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C:\Users\mrfb1\Desktop\"/>
    </mc:Choice>
  </mc:AlternateContent>
  <xr:revisionPtr revIDLastSave="0" documentId="13_ncr:1_{2445CC82-8CCA-48B8-8467-370E1700F7AF}" xr6:coauthVersionLast="47" xr6:coauthVersionMax="47" xr10:uidLastSave="{00000000-0000-0000-0000-000000000000}"/>
  <bookViews>
    <workbookView xWindow="-108" yWindow="-108" windowWidth="23256" windowHeight="12720" activeTab="1" xr2:uid="{00000000-000D-0000-FFFF-FFFF00000000}"/>
  </bookViews>
  <sheets>
    <sheet name="210426_PK_minus1_PeptideGroups" sheetId="1" r:id="rId1"/>
    <sheet name="Sheet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2" l="1"/>
  <c r="B3" i="2" l="1"/>
  <c r="C3" i="2" s="1"/>
  <c r="D3" i="2" s="1"/>
  <c r="E3" i="2"/>
  <c r="F3" i="2" s="1"/>
  <c r="G3" i="2" s="1"/>
  <c r="B4" i="2"/>
  <c r="C4" i="2" s="1"/>
  <c r="D4" i="2" s="1"/>
  <c r="E4" i="2"/>
  <c r="F4" i="2" s="1"/>
  <c r="G4" i="2" s="1"/>
  <c r="B5" i="2"/>
  <c r="C5" i="2" s="1"/>
  <c r="D5" i="2" s="1"/>
  <c r="H5" i="2" s="1"/>
  <c r="E5" i="2"/>
  <c r="F5" i="2" s="1"/>
  <c r="G5" i="2" s="1"/>
  <c r="B6" i="2"/>
  <c r="C6" i="2" s="1"/>
  <c r="D6" i="2" s="1"/>
  <c r="E6" i="2"/>
  <c r="F6" i="2" s="1"/>
  <c r="G6" i="2" s="1"/>
  <c r="B7" i="2"/>
  <c r="C7" i="2" s="1"/>
  <c r="D7" i="2" s="1"/>
  <c r="H7" i="2" s="1"/>
  <c r="E7" i="2"/>
  <c r="F7" i="2" s="1"/>
  <c r="G7" i="2" s="1"/>
  <c r="B8" i="2"/>
  <c r="C8" i="2" s="1"/>
  <c r="D8" i="2" s="1"/>
  <c r="E8" i="2"/>
  <c r="F8" i="2" s="1"/>
  <c r="G8" i="2" s="1"/>
  <c r="B9" i="2"/>
  <c r="C9" i="2" s="1"/>
  <c r="D9" i="2" s="1"/>
  <c r="E9" i="2"/>
  <c r="F9" i="2" s="1"/>
  <c r="G9" i="2"/>
  <c r="B10" i="2"/>
  <c r="C10" i="2" s="1"/>
  <c r="D10" i="2" s="1"/>
  <c r="E10" i="2"/>
  <c r="F10" i="2" s="1"/>
  <c r="G10" i="2" s="1"/>
  <c r="B11" i="2"/>
  <c r="C11" i="2"/>
  <c r="D11" i="2" s="1"/>
  <c r="E11" i="2"/>
  <c r="F11" i="2"/>
  <c r="G11" i="2" s="1"/>
  <c r="B12" i="2"/>
  <c r="C12" i="2" s="1"/>
  <c r="D12" i="2" s="1"/>
  <c r="E12" i="2"/>
  <c r="F12" i="2" s="1"/>
  <c r="G12" i="2" s="1"/>
  <c r="B13" i="2"/>
  <c r="C13" i="2" s="1"/>
  <c r="D13" i="2" s="1"/>
  <c r="E13" i="2"/>
  <c r="F13" i="2" s="1"/>
  <c r="G13" i="2"/>
  <c r="B14" i="2"/>
  <c r="C14" i="2" s="1"/>
  <c r="D14" i="2" s="1"/>
  <c r="E14" i="2"/>
  <c r="F14" i="2" s="1"/>
  <c r="G14" i="2" s="1"/>
  <c r="B15" i="2"/>
  <c r="C15" i="2" s="1"/>
  <c r="D15" i="2" s="1"/>
  <c r="E15" i="2"/>
  <c r="F15" i="2" s="1"/>
  <c r="G15" i="2" s="1"/>
  <c r="B16" i="2"/>
  <c r="C16" i="2" s="1"/>
  <c r="D16" i="2" s="1"/>
  <c r="E16" i="2"/>
  <c r="F16" i="2" s="1"/>
  <c r="G16" i="2" s="1"/>
  <c r="B17" i="2"/>
  <c r="C17" i="2" s="1"/>
  <c r="D17" i="2" s="1"/>
  <c r="E17" i="2"/>
  <c r="F17" i="2" s="1"/>
  <c r="G17" i="2" s="1"/>
  <c r="B18" i="2"/>
  <c r="C18" i="2" s="1"/>
  <c r="D18" i="2" s="1"/>
  <c r="H18" i="2" s="1"/>
  <c r="E18" i="2"/>
  <c r="F18" i="2" s="1"/>
  <c r="G18" i="2"/>
  <c r="B19" i="2"/>
  <c r="C19" i="2" s="1"/>
  <c r="D19" i="2" s="1"/>
  <c r="H19" i="2" s="1"/>
  <c r="E19" i="2"/>
  <c r="F19" i="2" s="1"/>
  <c r="G19" i="2" s="1"/>
  <c r="B20" i="2"/>
  <c r="C20" i="2"/>
  <c r="D20" i="2" s="1"/>
  <c r="E20" i="2"/>
  <c r="F20" i="2" s="1"/>
  <c r="G20" i="2" s="1"/>
  <c r="B21" i="2"/>
  <c r="C21" i="2" s="1"/>
  <c r="D21" i="2" s="1"/>
  <c r="H21" i="2" s="1"/>
  <c r="E21" i="2"/>
  <c r="F21" i="2" s="1"/>
  <c r="G21" i="2" s="1"/>
  <c r="B22" i="2"/>
  <c r="C22" i="2" s="1"/>
  <c r="D22" i="2" s="1"/>
  <c r="E22" i="2"/>
  <c r="F22" i="2" s="1"/>
  <c r="G22" i="2"/>
  <c r="B23" i="2"/>
  <c r="C23" i="2" s="1"/>
  <c r="D23" i="2" s="1"/>
  <c r="E23" i="2"/>
  <c r="F23" i="2" s="1"/>
  <c r="G23" i="2" s="1"/>
  <c r="B24" i="2"/>
  <c r="C24" i="2" s="1"/>
  <c r="D24" i="2" s="1"/>
  <c r="E24" i="2"/>
  <c r="F24" i="2" s="1"/>
  <c r="G24" i="2" s="1"/>
  <c r="B25" i="2"/>
  <c r="C25" i="2" s="1"/>
  <c r="D25" i="2" s="1"/>
  <c r="H25" i="2" s="1"/>
  <c r="E25" i="2"/>
  <c r="F25" i="2" s="1"/>
  <c r="G25" i="2"/>
  <c r="B26" i="2"/>
  <c r="C26" i="2" s="1"/>
  <c r="D26" i="2" s="1"/>
  <c r="E26" i="2"/>
  <c r="F26" i="2" s="1"/>
  <c r="G26" i="2" s="1"/>
  <c r="B27" i="2"/>
  <c r="C27" i="2" s="1"/>
  <c r="D27" i="2" s="1"/>
  <c r="E27" i="2"/>
  <c r="F27" i="2" s="1"/>
  <c r="G27" i="2"/>
  <c r="B28" i="2"/>
  <c r="C28" i="2" s="1"/>
  <c r="D28" i="2" s="1"/>
  <c r="H28" i="2" s="1"/>
  <c r="E28" i="2"/>
  <c r="F28" i="2" s="1"/>
  <c r="G28" i="2" s="1"/>
  <c r="B29" i="2"/>
  <c r="C29" i="2" s="1"/>
  <c r="D29" i="2" s="1"/>
  <c r="E29" i="2"/>
  <c r="F29" i="2" s="1"/>
  <c r="G29" i="2" s="1"/>
  <c r="B30" i="2"/>
  <c r="C30" i="2" s="1"/>
  <c r="D30" i="2" s="1"/>
  <c r="E30" i="2"/>
  <c r="F30" i="2" s="1"/>
  <c r="G30" i="2" s="1"/>
  <c r="B31" i="2"/>
  <c r="C31" i="2" s="1"/>
  <c r="D31" i="2" s="1"/>
  <c r="E31" i="2"/>
  <c r="F31" i="2" s="1"/>
  <c r="G31" i="2" s="1"/>
  <c r="B32" i="2"/>
  <c r="C32" i="2" s="1"/>
  <c r="D32" i="2" s="1"/>
  <c r="E32" i="2"/>
  <c r="F32" i="2"/>
  <c r="G32" i="2" s="1"/>
  <c r="B33" i="2"/>
  <c r="C33" i="2" s="1"/>
  <c r="D33" i="2" s="1"/>
  <c r="E33" i="2"/>
  <c r="F33" i="2" s="1"/>
  <c r="G33" i="2" s="1"/>
  <c r="B34" i="2"/>
  <c r="C34" i="2" s="1"/>
  <c r="D34" i="2" s="1"/>
  <c r="E34" i="2"/>
  <c r="F34" i="2" s="1"/>
  <c r="G34" i="2" s="1"/>
  <c r="B35" i="2"/>
  <c r="C35" i="2"/>
  <c r="D35" i="2" s="1"/>
  <c r="E35" i="2"/>
  <c r="F35" i="2"/>
  <c r="G35" i="2"/>
  <c r="B36" i="2"/>
  <c r="C36" i="2"/>
  <c r="D36" i="2" s="1"/>
  <c r="E36" i="2"/>
  <c r="F36" i="2" s="1"/>
  <c r="G36" i="2" s="1"/>
  <c r="B37" i="2"/>
  <c r="C37" i="2" s="1"/>
  <c r="D37" i="2" s="1"/>
  <c r="E37" i="2"/>
  <c r="F37" i="2" s="1"/>
  <c r="G37" i="2" s="1"/>
  <c r="B38" i="2"/>
  <c r="C38" i="2" s="1"/>
  <c r="D38" i="2"/>
  <c r="E38" i="2"/>
  <c r="F38" i="2" s="1"/>
  <c r="G38" i="2"/>
  <c r="B39" i="2"/>
  <c r="C39" i="2" s="1"/>
  <c r="D39" i="2" s="1"/>
  <c r="E39" i="2"/>
  <c r="F39" i="2"/>
  <c r="G39" i="2" s="1"/>
  <c r="B40" i="2"/>
  <c r="C40" i="2"/>
  <c r="D40" i="2" s="1"/>
  <c r="E40" i="2"/>
  <c r="F40" i="2" s="1"/>
  <c r="G40" i="2" s="1"/>
  <c r="B41" i="2"/>
  <c r="C41" i="2" s="1"/>
  <c r="D41" i="2" s="1"/>
  <c r="H41" i="2" s="1"/>
  <c r="E41" i="2"/>
  <c r="F41" i="2" s="1"/>
  <c r="G41" i="2" s="1"/>
  <c r="B42" i="2"/>
  <c r="C42" i="2" s="1"/>
  <c r="D42" i="2" s="1"/>
  <c r="E42" i="2"/>
  <c r="F42" i="2" s="1"/>
  <c r="G42" i="2" s="1"/>
  <c r="B43" i="2"/>
  <c r="C43" i="2" s="1"/>
  <c r="D43" i="2" s="1"/>
  <c r="E43" i="2"/>
  <c r="F43" i="2" s="1"/>
  <c r="G43" i="2" s="1"/>
  <c r="B44" i="2"/>
  <c r="C44" i="2" s="1"/>
  <c r="D44" i="2" s="1"/>
  <c r="H44" i="2" s="1"/>
  <c r="E44" i="2"/>
  <c r="F44" i="2" s="1"/>
  <c r="G44" i="2" s="1"/>
  <c r="B45" i="2"/>
  <c r="C45" i="2" s="1"/>
  <c r="D45" i="2" s="1"/>
  <c r="E45" i="2"/>
  <c r="F45" i="2" s="1"/>
  <c r="G45" i="2" s="1"/>
  <c r="B46" i="2"/>
  <c r="C46" i="2" s="1"/>
  <c r="D46" i="2" s="1"/>
  <c r="E46" i="2"/>
  <c r="F46" i="2" s="1"/>
  <c r="G46" i="2" s="1"/>
  <c r="B47" i="2"/>
  <c r="C47" i="2" s="1"/>
  <c r="D47" i="2" s="1"/>
  <c r="H47" i="2" s="1"/>
  <c r="E47" i="2"/>
  <c r="F47" i="2" s="1"/>
  <c r="G47" i="2" s="1"/>
  <c r="B48" i="2"/>
  <c r="C48" i="2" s="1"/>
  <c r="D48" i="2" s="1"/>
  <c r="E48" i="2"/>
  <c r="F48" i="2" s="1"/>
  <c r="G48" i="2" s="1"/>
  <c r="B49" i="2"/>
  <c r="C49" i="2" s="1"/>
  <c r="D49" i="2" s="1"/>
  <c r="H49" i="2" s="1"/>
  <c r="E49" i="2"/>
  <c r="F49" i="2" s="1"/>
  <c r="G49" i="2" s="1"/>
  <c r="B50" i="2"/>
  <c r="C50" i="2" s="1"/>
  <c r="D50" i="2" s="1"/>
  <c r="E50" i="2"/>
  <c r="F50" i="2" s="1"/>
  <c r="G50" i="2"/>
  <c r="B51" i="2"/>
  <c r="C51" i="2" s="1"/>
  <c r="D51" i="2" s="1"/>
  <c r="E51" i="2"/>
  <c r="F51" i="2" s="1"/>
  <c r="G51" i="2"/>
  <c r="B52" i="2"/>
  <c r="C52" i="2" s="1"/>
  <c r="D52" i="2" s="1"/>
  <c r="E52" i="2"/>
  <c r="F52" i="2" s="1"/>
  <c r="G52" i="2" s="1"/>
  <c r="B53" i="2"/>
  <c r="C53" i="2" s="1"/>
  <c r="D53" i="2" s="1"/>
  <c r="E53" i="2"/>
  <c r="F53" i="2" s="1"/>
  <c r="G53" i="2" s="1"/>
  <c r="B54" i="2"/>
  <c r="C54" i="2" s="1"/>
  <c r="D54" i="2" s="1"/>
  <c r="H54" i="2" s="1"/>
  <c r="E54" i="2"/>
  <c r="F54" i="2" s="1"/>
  <c r="G54" i="2" s="1"/>
  <c r="B55" i="2"/>
  <c r="C55" i="2" s="1"/>
  <c r="D55" i="2" s="1"/>
  <c r="E55" i="2"/>
  <c r="F55" i="2"/>
  <c r="G55" i="2" s="1"/>
  <c r="B56" i="2"/>
  <c r="C56" i="2"/>
  <c r="D56" i="2" s="1"/>
  <c r="H56" i="2" s="1"/>
  <c r="E56" i="2"/>
  <c r="F56" i="2" s="1"/>
  <c r="G56" i="2" s="1"/>
  <c r="B57" i="2"/>
  <c r="C57" i="2" s="1"/>
  <c r="D57" i="2" s="1"/>
  <c r="E57" i="2"/>
  <c r="F57" i="2" s="1"/>
  <c r="G57" i="2"/>
  <c r="B58" i="2"/>
  <c r="C58" i="2" s="1"/>
  <c r="D58" i="2"/>
  <c r="E58" i="2"/>
  <c r="F58" i="2" s="1"/>
  <c r="G58" i="2" s="1"/>
  <c r="B59" i="2"/>
  <c r="C59" i="2" s="1"/>
  <c r="D59" i="2" s="1"/>
  <c r="E59" i="2"/>
  <c r="F59" i="2" s="1"/>
  <c r="G59" i="2" s="1"/>
  <c r="B60" i="2"/>
  <c r="C60" i="2" s="1"/>
  <c r="D60" i="2" s="1"/>
  <c r="H60" i="2" s="1"/>
  <c r="E60" i="2"/>
  <c r="F60" i="2" s="1"/>
  <c r="G60" i="2" s="1"/>
  <c r="B61" i="2"/>
  <c r="C61" i="2" s="1"/>
  <c r="D61" i="2" s="1"/>
  <c r="E61" i="2"/>
  <c r="F61" i="2" s="1"/>
  <c r="G61" i="2" s="1"/>
  <c r="B62" i="2"/>
  <c r="C62" i="2" s="1"/>
  <c r="D62" i="2" s="1"/>
  <c r="H62" i="2" s="1"/>
  <c r="E62" i="2"/>
  <c r="F62" i="2" s="1"/>
  <c r="G62" i="2" s="1"/>
  <c r="B63" i="2"/>
  <c r="C63" i="2" s="1"/>
  <c r="D63" i="2" s="1"/>
  <c r="E63" i="2"/>
  <c r="F63" i="2" s="1"/>
  <c r="G63" i="2" s="1"/>
  <c r="B64" i="2"/>
  <c r="C64" i="2" s="1"/>
  <c r="D64" i="2" s="1"/>
  <c r="E64" i="2"/>
  <c r="F64" i="2" s="1"/>
  <c r="G64" i="2" s="1"/>
  <c r="B65" i="2"/>
  <c r="C65" i="2" s="1"/>
  <c r="D65" i="2" s="1"/>
  <c r="E65" i="2"/>
  <c r="F65" i="2" s="1"/>
  <c r="G65" i="2" s="1"/>
  <c r="B66" i="2"/>
  <c r="C66" i="2" s="1"/>
  <c r="D66" i="2" s="1"/>
  <c r="E66" i="2"/>
  <c r="F66" i="2" s="1"/>
  <c r="G66" i="2" s="1"/>
  <c r="B67" i="2"/>
  <c r="C67" i="2"/>
  <c r="D67" i="2" s="1"/>
  <c r="E67" i="2"/>
  <c r="F67" i="2" s="1"/>
  <c r="G67" i="2" s="1"/>
  <c r="B68" i="2"/>
  <c r="C68" i="2" s="1"/>
  <c r="D68" i="2" s="1"/>
  <c r="E68" i="2"/>
  <c r="F68" i="2"/>
  <c r="G68" i="2" s="1"/>
  <c r="B69" i="2"/>
  <c r="C69" i="2" s="1"/>
  <c r="D69" i="2" s="1"/>
  <c r="E69" i="2"/>
  <c r="F69" i="2" s="1"/>
  <c r="G69" i="2" s="1"/>
  <c r="B70" i="2"/>
  <c r="C70" i="2" s="1"/>
  <c r="D70" i="2" s="1"/>
  <c r="E70" i="2"/>
  <c r="F70" i="2" s="1"/>
  <c r="G70" i="2"/>
  <c r="B71" i="2"/>
  <c r="C71" i="2" s="1"/>
  <c r="D71" i="2" s="1"/>
  <c r="E71" i="2"/>
  <c r="F71" i="2"/>
  <c r="G71" i="2" s="1"/>
  <c r="B72" i="2"/>
  <c r="C72" i="2" s="1"/>
  <c r="D72" i="2" s="1"/>
  <c r="E72" i="2"/>
  <c r="F72" i="2" s="1"/>
  <c r="G72" i="2" s="1"/>
  <c r="B73" i="2"/>
  <c r="C73" i="2"/>
  <c r="D73" i="2" s="1"/>
  <c r="E73" i="2"/>
  <c r="F73" i="2" s="1"/>
  <c r="G73" i="2"/>
  <c r="B74" i="2"/>
  <c r="C74" i="2" s="1"/>
  <c r="D74" i="2" s="1"/>
  <c r="E74" i="2"/>
  <c r="F74" i="2" s="1"/>
  <c r="G74" i="2"/>
  <c r="B75" i="2"/>
  <c r="C75" i="2" s="1"/>
  <c r="D75" i="2" s="1"/>
  <c r="E75" i="2"/>
  <c r="F75" i="2" s="1"/>
  <c r="G75" i="2"/>
  <c r="B76" i="2"/>
  <c r="C76" i="2" s="1"/>
  <c r="D76" i="2" s="1"/>
  <c r="E76" i="2"/>
  <c r="F76" i="2" s="1"/>
  <c r="G76" i="2" s="1"/>
  <c r="B77" i="2"/>
  <c r="C77" i="2" s="1"/>
  <c r="D77" i="2" s="1"/>
  <c r="E77" i="2"/>
  <c r="F77" i="2" s="1"/>
  <c r="G77" i="2" s="1"/>
  <c r="B78" i="2"/>
  <c r="C78" i="2" s="1"/>
  <c r="D78" i="2" s="1"/>
  <c r="E78" i="2"/>
  <c r="F78" i="2" s="1"/>
  <c r="G78" i="2" s="1"/>
  <c r="B79" i="2"/>
  <c r="C79" i="2" s="1"/>
  <c r="D79" i="2" s="1"/>
  <c r="E79" i="2"/>
  <c r="F79" i="2" s="1"/>
  <c r="G79" i="2" s="1"/>
  <c r="B80" i="2"/>
  <c r="C80" i="2" s="1"/>
  <c r="D80" i="2" s="1"/>
  <c r="E80" i="2"/>
  <c r="F80" i="2" s="1"/>
  <c r="G80" i="2" s="1"/>
  <c r="B81" i="2"/>
  <c r="C81" i="2"/>
  <c r="D81" i="2" s="1"/>
  <c r="E81" i="2"/>
  <c r="F81" i="2" s="1"/>
  <c r="G81" i="2" s="1"/>
  <c r="B82" i="2"/>
  <c r="C82" i="2" s="1"/>
  <c r="D82" i="2" s="1"/>
  <c r="E82" i="2"/>
  <c r="F82" i="2" s="1"/>
  <c r="G82" i="2" s="1"/>
  <c r="B83" i="2"/>
  <c r="C83" i="2" s="1"/>
  <c r="D83" i="2" s="1"/>
  <c r="H83" i="2" s="1"/>
  <c r="E83" i="2"/>
  <c r="F83" i="2" s="1"/>
  <c r="G83" i="2" s="1"/>
  <c r="B84" i="2"/>
  <c r="C84" i="2" s="1"/>
  <c r="D84" i="2" s="1"/>
  <c r="E84" i="2"/>
  <c r="F84" i="2" s="1"/>
  <c r="G84" i="2" s="1"/>
  <c r="B85" i="2"/>
  <c r="C85" i="2"/>
  <c r="D85" i="2" s="1"/>
  <c r="H85" i="2" s="1"/>
  <c r="E85" i="2"/>
  <c r="F85" i="2" s="1"/>
  <c r="G85" i="2" s="1"/>
  <c r="B86" i="2"/>
  <c r="C86" i="2" s="1"/>
  <c r="D86" i="2"/>
  <c r="E86" i="2"/>
  <c r="F86" i="2" s="1"/>
  <c r="G86" i="2"/>
  <c r="B87" i="2"/>
  <c r="C87" i="2" s="1"/>
  <c r="D87" i="2" s="1"/>
  <c r="H87" i="2" s="1"/>
  <c r="E87" i="2"/>
  <c r="F87" i="2" s="1"/>
  <c r="G87" i="2" s="1"/>
  <c r="B88" i="2"/>
  <c r="C88" i="2" s="1"/>
  <c r="D88" i="2" s="1"/>
  <c r="E88" i="2"/>
  <c r="F88" i="2"/>
  <c r="G88" i="2" s="1"/>
  <c r="B89" i="2"/>
  <c r="C89" i="2" s="1"/>
  <c r="D89" i="2" s="1"/>
  <c r="H89" i="2" s="1"/>
  <c r="E89" i="2"/>
  <c r="F89" i="2" s="1"/>
  <c r="G89" i="2" s="1"/>
  <c r="B90" i="2"/>
  <c r="C90" i="2" s="1"/>
  <c r="D90" i="2" s="1"/>
  <c r="E90" i="2"/>
  <c r="F90" i="2" s="1"/>
  <c r="G90" i="2" s="1"/>
  <c r="B91" i="2"/>
  <c r="C91" i="2"/>
  <c r="D91" i="2" s="1"/>
  <c r="E91" i="2"/>
  <c r="F91" i="2" s="1"/>
  <c r="G91" i="2" s="1"/>
  <c r="B92" i="2"/>
  <c r="C92" i="2" s="1"/>
  <c r="D92" i="2" s="1"/>
  <c r="H92" i="2" s="1"/>
  <c r="E92" i="2"/>
  <c r="F92" i="2" s="1"/>
  <c r="G92" i="2" s="1"/>
  <c r="B93" i="2"/>
  <c r="C93" i="2"/>
  <c r="D93" i="2" s="1"/>
  <c r="E93" i="2"/>
  <c r="F93" i="2" s="1"/>
  <c r="G93" i="2" s="1"/>
  <c r="B94" i="2"/>
  <c r="C94" i="2" s="1"/>
  <c r="D94" i="2" s="1"/>
  <c r="H94" i="2" s="1"/>
  <c r="E94" i="2"/>
  <c r="F94" i="2" s="1"/>
  <c r="G94" i="2" s="1"/>
  <c r="B95" i="2"/>
  <c r="C95" i="2" s="1"/>
  <c r="D95" i="2" s="1"/>
  <c r="E95" i="2"/>
  <c r="F95" i="2" s="1"/>
  <c r="G95" i="2" s="1"/>
  <c r="B96" i="2"/>
  <c r="C96" i="2" s="1"/>
  <c r="D96" i="2" s="1"/>
  <c r="E96" i="2"/>
  <c r="F96" i="2"/>
  <c r="G96" i="2" s="1"/>
  <c r="B97" i="2"/>
  <c r="C97" i="2" s="1"/>
  <c r="D97" i="2" s="1"/>
  <c r="H97" i="2" s="1"/>
  <c r="E97" i="2"/>
  <c r="F97" i="2" s="1"/>
  <c r="G97" i="2" s="1"/>
  <c r="B98" i="2"/>
  <c r="C98" i="2" s="1"/>
  <c r="D98" i="2" s="1"/>
  <c r="E98" i="2"/>
  <c r="F98" i="2" s="1"/>
  <c r="G98" i="2"/>
  <c r="B99" i="2"/>
  <c r="C99" i="2"/>
  <c r="D99" i="2" s="1"/>
  <c r="E99" i="2"/>
  <c r="F99" i="2" s="1"/>
  <c r="G99" i="2" s="1"/>
  <c r="B100" i="2"/>
  <c r="C100" i="2"/>
  <c r="D100" i="2" s="1"/>
  <c r="E100" i="2"/>
  <c r="F100" i="2" s="1"/>
  <c r="G100" i="2" s="1"/>
  <c r="B101" i="2"/>
  <c r="C101" i="2" s="1"/>
  <c r="D101" i="2" s="1"/>
  <c r="E101" i="2"/>
  <c r="F101" i="2" s="1"/>
  <c r="G101" i="2" s="1"/>
  <c r="B102" i="2"/>
  <c r="C102" i="2" s="1"/>
  <c r="D102" i="2" s="1"/>
  <c r="E102" i="2"/>
  <c r="F102" i="2" s="1"/>
  <c r="G102" i="2" s="1"/>
  <c r="B103" i="2"/>
  <c r="C103" i="2" s="1"/>
  <c r="D103" i="2" s="1"/>
  <c r="H103" i="2" s="1"/>
  <c r="E103" i="2"/>
  <c r="F103" i="2"/>
  <c r="G103" i="2" s="1"/>
  <c r="B104" i="2"/>
  <c r="C104" i="2" s="1"/>
  <c r="D104" i="2" s="1"/>
  <c r="E104" i="2"/>
  <c r="F104" i="2" s="1"/>
  <c r="G104" i="2" s="1"/>
  <c r="B105" i="2"/>
  <c r="C105" i="2" s="1"/>
  <c r="D105" i="2" s="1"/>
  <c r="H105" i="2" s="1"/>
  <c r="E105" i="2"/>
  <c r="F105" i="2" s="1"/>
  <c r="G105" i="2" s="1"/>
  <c r="B106" i="2"/>
  <c r="C106" i="2" s="1"/>
  <c r="D106" i="2" s="1"/>
  <c r="E106" i="2"/>
  <c r="F106" i="2" s="1"/>
  <c r="G106" i="2" s="1"/>
  <c r="B107" i="2"/>
  <c r="C107" i="2" s="1"/>
  <c r="D107" i="2" s="1"/>
  <c r="E107" i="2"/>
  <c r="F107" i="2" s="1"/>
  <c r="G107" i="2" s="1"/>
  <c r="B108" i="2"/>
  <c r="C108" i="2" s="1"/>
  <c r="D108" i="2" s="1"/>
  <c r="E108" i="2"/>
  <c r="F108" i="2" s="1"/>
  <c r="G108" i="2" s="1"/>
  <c r="B109" i="2"/>
  <c r="C109" i="2" s="1"/>
  <c r="D109" i="2" s="1"/>
  <c r="E109" i="2"/>
  <c r="F109" i="2" s="1"/>
  <c r="G109" i="2" s="1"/>
  <c r="B110" i="2"/>
  <c r="C110" i="2" s="1"/>
  <c r="D110" i="2" s="1"/>
  <c r="E110" i="2"/>
  <c r="F110" i="2" s="1"/>
  <c r="G110" i="2" s="1"/>
  <c r="B111" i="2"/>
  <c r="C111" i="2" s="1"/>
  <c r="D111" i="2" s="1"/>
  <c r="E111" i="2"/>
  <c r="F111" i="2" s="1"/>
  <c r="G111" i="2" s="1"/>
  <c r="B112" i="2"/>
  <c r="C112" i="2" s="1"/>
  <c r="D112" i="2" s="1"/>
  <c r="E112" i="2"/>
  <c r="F112" i="2" s="1"/>
  <c r="G112" i="2" s="1"/>
  <c r="B113" i="2"/>
  <c r="C113" i="2" s="1"/>
  <c r="D113" i="2" s="1"/>
  <c r="E113" i="2"/>
  <c r="F113" i="2" s="1"/>
  <c r="G113" i="2" s="1"/>
  <c r="B114" i="2"/>
  <c r="C114" i="2" s="1"/>
  <c r="D114" i="2" s="1"/>
  <c r="E114" i="2"/>
  <c r="F114" i="2" s="1"/>
  <c r="G114" i="2" s="1"/>
  <c r="B115" i="2"/>
  <c r="C115" i="2" s="1"/>
  <c r="D115" i="2" s="1"/>
  <c r="E115" i="2"/>
  <c r="F115" i="2" s="1"/>
  <c r="G115" i="2"/>
  <c r="B116" i="2"/>
  <c r="C116" i="2" s="1"/>
  <c r="D116" i="2" s="1"/>
  <c r="H116" i="2" s="1"/>
  <c r="E116" i="2"/>
  <c r="F116" i="2" s="1"/>
  <c r="G116" i="2" s="1"/>
  <c r="B117" i="2"/>
  <c r="C117" i="2" s="1"/>
  <c r="D117" i="2" s="1"/>
  <c r="E117" i="2"/>
  <c r="F117" i="2" s="1"/>
  <c r="G117" i="2"/>
  <c r="B118" i="2"/>
  <c r="C118" i="2" s="1"/>
  <c r="D118" i="2" s="1"/>
  <c r="E118" i="2"/>
  <c r="F118" i="2" s="1"/>
  <c r="G118" i="2" s="1"/>
  <c r="B119" i="2"/>
  <c r="C119" i="2" s="1"/>
  <c r="D119" i="2" s="1"/>
  <c r="H119" i="2" s="1"/>
  <c r="E119" i="2"/>
  <c r="F119" i="2"/>
  <c r="G119" i="2" s="1"/>
  <c r="B120" i="2"/>
  <c r="C120" i="2"/>
  <c r="D120" i="2" s="1"/>
  <c r="E120" i="2"/>
  <c r="F120" i="2" s="1"/>
  <c r="G120" i="2" s="1"/>
  <c r="B121" i="2"/>
  <c r="C121" i="2" s="1"/>
  <c r="D121" i="2" s="1"/>
  <c r="E121" i="2"/>
  <c r="F121" i="2" s="1"/>
  <c r="G121" i="2" s="1"/>
  <c r="B122" i="2"/>
  <c r="C122" i="2" s="1"/>
  <c r="D122" i="2" s="1"/>
  <c r="E122" i="2"/>
  <c r="F122" i="2" s="1"/>
  <c r="G122" i="2"/>
  <c r="B123" i="2"/>
  <c r="C123" i="2" s="1"/>
  <c r="D123" i="2" s="1"/>
  <c r="E123" i="2"/>
  <c r="F123" i="2" s="1"/>
  <c r="G123" i="2" s="1"/>
  <c r="B124" i="2"/>
  <c r="C124" i="2" s="1"/>
  <c r="D124" i="2" s="1"/>
  <c r="E124" i="2"/>
  <c r="F124" i="2" s="1"/>
  <c r="G124" i="2" s="1"/>
  <c r="B125" i="2"/>
  <c r="C125" i="2" s="1"/>
  <c r="D125" i="2" s="1"/>
  <c r="E125" i="2"/>
  <c r="F125" i="2" s="1"/>
  <c r="G125" i="2"/>
  <c r="B126" i="2"/>
  <c r="C126" i="2" s="1"/>
  <c r="D126" i="2" s="1"/>
  <c r="E126" i="2"/>
  <c r="F126" i="2" s="1"/>
  <c r="G126" i="2" s="1"/>
  <c r="B127" i="2"/>
  <c r="C127" i="2" s="1"/>
  <c r="D127" i="2" s="1"/>
  <c r="E127" i="2"/>
  <c r="F127" i="2" s="1"/>
  <c r="G127" i="2" s="1"/>
  <c r="B128" i="2"/>
  <c r="C128" i="2" s="1"/>
  <c r="D128" i="2" s="1"/>
  <c r="E128" i="2"/>
  <c r="F128" i="2" s="1"/>
  <c r="G128" i="2" s="1"/>
  <c r="B129" i="2"/>
  <c r="C129" i="2" s="1"/>
  <c r="D129" i="2" s="1"/>
  <c r="E129" i="2"/>
  <c r="F129" i="2" s="1"/>
  <c r="G129" i="2" s="1"/>
  <c r="B130" i="2"/>
  <c r="C130" i="2" s="1"/>
  <c r="D130" i="2" s="1"/>
  <c r="E130" i="2"/>
  <c r="F130" i="2" s="1"/>
  <c r="G130" i="2" s="1"/>
  <c r="B131" i="2"/>
  <c r="C131" i="2"/>
  <c r="D131" i="2" s="1"/>
  <c r="E131" i="2"/>
  <c r="F131" i="2"/>
  <c r="G131" i="2" s="1"/>
  <c r="B132" i="2"/>
  <c r="C132" i="2" s="1"/>
  <c r="D132" i="2" s="1"/>
  <c r="E132" i="2"/>
  <c r="F132" i="2" s="1"/>
  <c r="G132" i="2" s="1"/>
  <c r="B133" i="2"/>
  <c r="C133" i="2"/>
  <c r="D133" i="2" s="1"/>
  <c r="H133" i="2" s="1"/>
  <c r="E133" i="2"/>
  <c r="F133" i="2" s="1"/>
  <c r="G133" i="2" s="1"/>
  <c r="B134" i="2"/>
  <c r="C134" i="2" s="1"/>
  <c r="D134" i="2" s="1"/>
  <c r="E134" i="2"/>
  <c r="F134" i="2" s="1"/>
  <c r="G134" i="2" s="1"/>
  <c r="B135" i="2"/>
  <c r="C135" i="2" s="1"/>
  <c r="D135" i="2" s="1"/>
  <c r="E135" i="2"/>
  <c r="F135" i="2" s="1"/>
  <c r="G135" i="2" s="1"/>
  <c r="B136" i="2"/>
  <c r="C136" i="2"/>
  <c r="D136" i="2" s="1"/>
  <c r="E136" i="2"/>
  <c r="F136" i="2" s="1"/>
  <c r="G136" i="2" s="1"/>
  <c r="B137" i="2"/>
  <c r="C137" i="2" s="1"/>
  <c r="D137" i="2" s="1"/>
  <c r="E137" i="2"/>
  <c r="F137" i="2" s="1"/>
  <c r="G137" i="2" s="1"/>
  <c r="B138" i="2"/>
  <c r="C138" i="2" s="1"/>
  <c r="D138" i="2" s="1"/>
  <c r="E138" i="2"/>
  <c r="F138" i="2" s="1"/>
  <c r="G138" i="2" s="1"/>
  <c r="B139" i="2"/>
  <c r="C139" i="2" s="1"/>
  <c r="D139" i="2" s="1"/>
  <c r="E139" i="2"/>
  <c r="F139" i="2"/>
  <c r="G139" i="2" s="1"/>
  <c r="B140" i="2"/>
  <c r="C140" i="2" s="1"/>
  <c r="D140" i="2" s="1"/>
  <c r="H140" i="2" s="1"/>
  <c r="E140" i="2"/>
  <c r="F140" i="2" s="1"/>
  <c r="G140" i="2" s="1"/>
  <c r="B141" i="2"/>
  <c r="C141" i="2" s="1"/>
  <c r="D141" i="2" s="1"/>
  <c r="E141" i="2"/>
  <c r="F141" i="2" s="1"/>
  <c r="G141" i="2"/>
  <c r="B142" i="2"/>
  <c r="C142" i="2" s="1"/>
  <c r="D142" i="2" s="1"/>
  <c r="E142" i="2"/>
  <c r="F142" i="2" s="1"/>
  <c r="G142" i="2" s="1"/>
  <c r="B143" i="2"/>
  <c r="C143" i="2" s="1"/>
  <c r="D143" i="2" s="1"/>
  <c r="H143" i="2" s="1"/>
  <c r="E143" i="2"/>
  <c r="F143" i="2" s="1"/>
  <c r="G143" i="2" s="1"/>
  <c r="B144" i="2"/>
  <c r="C144" i="2" s="1"/>
  <c r="D144" i="2" s="1"/>
  <c r="E144" i="2"/>
  <c r="F144" i="2"/>
  <c r="G144" i="2" s="1"/>
  <c r="B145" i="2"/>
  <c r="C145" i="2" s="1"/>
  <c r="D145" i="2" s="1"/>
  <c r="E145" i="2"/>
  <c r="F145" i="2" s="1"/>
  <c r="G145" i="2" s="1"/>
  <c r="B146" i="2"/>
  <c r="C146" i="2" s="1"/>
  <c r="D146" i="2" s="1"/>
  <c r="E146" i="2"/>
  <c r="F146" i="2" s="1"/>
  <c r="G146" i="2" s="1"/>
  <c r="B147" i="2"/>
  <c r="C147" i="2"/>
  <c r="D147" i="2" s="1"/>
  <c r="E147" i="2"/>
  <c r="F147" i="2"/>
  <c r="G147" i="2" s="1"/>
  <c r="B148" i="2"/>
  <c r="C148" i="2" s="1"/>
  <c r="D148" i="2" s="1"/>
  <c r="E148" i="2"/>
  <c r="F148" i="2"/>
  <c r="G148" i="2" s="1"/>
  <c r="B149" i="2"/>
  <c r="C149" i="2"/>
  <c r="D149" i="2" s="1"/>
  <c r="E149" i="2"/>
  <c r="F149" i="2" s="1"/>
  <c r="G149" i="2" s="1"/>
  <c r="B150" i="2"/>
  <c r="C150" i="2" s="1"/>
  <c r="D150" i="2"/>
  <c r="H150" i="2" s="1"/>
  <c r="E150" i="2"/>
  <c r="F150" i="2" s="1"/>
  <c r="G150" i="2"/>
  <c r="B151" i="2"/>
  <c r="C151" i="2" s="1"/>
  <c r="D151" i="2" s="1"/>
  <c r="E151" i="2"/>
  <c r="F151" i="2" s="1"/>
  <c r="G151" i="2"/>
  <c r="B152" i="2"/>
  <c r="C152" i="2"/>
  <c r="D152" i="2" s="1"/>
  <c r="H152" i="2" s="1"/>
  <c r="E152" i="2"/>
  <c r="F152" i="2"/>
  <c r="G152" i="2" s="1"/>
  <c r="B153" i="2"/>
  <c r="C153" i="2" s="1"/>
  <c r="D153" i="2" s="1"/>
  <c r="H153" i="2" s="1"/>
  <c r="E153" i="2"/>
  <c r="F153" i="2" s="1"/>
  <c r="G153" i="2"/>
  <c r="B154" i="2"/>
  <c r="C154" i="2" s="1"/>
  <c r="D154" i="2"/>
  <c r="H154" i="2" s="1"/>
  <c r="E154" i="2"/>
  <c r="F154" i="2" s="1"/>
  <c r="G154" i="2"/>
  <c r="B155" i="2"/>
  <c r="C155" i="2" s="1"/>
  <c r="D155" i="2" s="1"/>
  <c r="E155" i="2"/>
  <c r="F155" i="2" s="1"/>
  <c r="G155" i="2" s="1"/>
  <c r="B156" i="2"/>
  <c r="C156" i="2" s="1"/>
  <c r="D156" i="2" s="1"/>
  <c r="H156" i="2" s="1"/>
  <c r="E156" i="2"/>
  <c r="F156" i="2" s="1"/>
  <c r="G156" i="2" s="1"/>
  <c r="B157" i="2"/>
  <c r="C157" i="2"/>
  <c r="D157" i="2" s="1"/>
  <c r="E157" i="2"/>
  <c r="F157" i="2" s="1"/>
  <c r="G157" i="2" s="1"/>
  <c r="B158" i="2"/>
  <c r="C158" i="2" s="1"/>
  <c r="D158" i="2" s="1"/>
  <c r="E158" i="2"/>
  <c r="F158" i="2" s="1"/>
  <c r="G158" i="2" s="1"/>
  <c r="B159" i="2"/>
  <c r="C159" i="2"/>
  <c r="D159" i="2" s="1"/>
  <c r="E159" i="2"/>
  <c r="F159" i="2"/>
  <c r="G159" i="2"/>
  <c r="B160" i="2"/>
  <c r="C160" i="2"/>
  <c r="D160" i="2" s="1"/>
  <c r="E160" i="2"/>
  <c r="F160" i="2" s="1"/>
  <c r="G160" i="2" s="1"/>
  <c r="B161" i="2"/>
  <c r="C161" i="2"/>
  <c r="D161" i="2" s="1"/>
  <c r="E161" i="2"/>
  <c r="F161" i="2" s="1"/>
  <c r="G161" i="2" s="1"/>
  <c r="B162" i="2"/>
  <c r="C162" i="2" s="1"/>
  <c r="D162" i="2" s="1"/>
  <c r="E162" i="2"/>
  <c r="F162" i="2" s="1"/>
  <c r="G162" i="2" s="1"/>
  <c r="B163" i="2"/>
  <c r="C163" i="2"/>
  <c r="D163" i="2"/>
  <c r="H163" i="2" s="1"/>
  <c r="E163" i="2"/>
  <c r="F163" i="2" s="1"/>
  <c r="G163" i="2"/>
  <c r="B164" i="2"/>
  <c r="C164" i="2" s="1"/>
  <c r="D164" i="2" s="1"/>
  <c r="E164" i="2"/>
  <c r="F164" i="2"/>
  <c r="G164" i="2" s="1"/>
  <c r="B165" i="2"/>
  <c r="C165" i="2"/>
  <c r="D165" i="2" s="1"/>
  <c r="E165" i="2"/>
  <c r="F165" i="2" s="1"/>
  <c r="G165" i="2" s="1"/>
  <c r="B166" i="2"/>
  <c r="C166" i="2" s="1"/>
  <c r="D166" i="2" s="1"/>
  <c r="E166" i="2"/>
  <c r="F166" i="2" s="1"/>
  <c r="G166" i="2" s="1"/>
  <c r="B167" i="2"/>
  <c r="C167" i="2"/>
  <c r="D167" i="2" s="1"/>
  <c r="H167" i="2" s="1"/>
  <c r="E167" i="2"/>
  <c r="F167" i="2" s="1"/>
  <c r="G167" i="2" s="1"/>
  <c r="B168" i="2"/>
  <c r="C168" i="2"/>
  <c r="D168" i="2" s="1"/>
  <c r="E168" i="2"/>
  <c r="F168" i="2"/>
  <c r="G168" i="2" s="1"/>
  <c r="B169" i="2"/>
  <c r="C169" i="2" s="1"/>
  <c r="D169" i="2" s="1"/>
  <c r="E169" i="2"/>
  <c r="F169" i="2" s="1"/>
  <c r="G169" i="2" s="1"/>
  <c r="B170" i="2"/>
  <c r="C170" i="2" s="1"/>
  <c r="D170" i="2" s="1"/>
  <c r="E170" i="2"/>
  <c r="F170" i="2" s="1"/>
  <c r="G170" i="2"/>
  <c r="B171" i="2"/>
  <c r="C171" i="2"/>
  <c r="D171" i="2" s="1"/>
  <c r="H171" i="2" s="1"/>
  <c r="E171" i="2"/>
  <c r="F171" i="2" s="1"/>
  <c r="G171" i="2" s="1"/>
  <c r="B172" i="2"/>
  <c r="C172" i="2"/>
  <c r="D172" i="2" s="1"/>
  <c r="E172" i="2"/>
  <c r="F172" i="2" s="1"/>
  <c r="G172" i="2" s="1"/>
  <c r="B173" i="2"/>
  <c r="C173" i="2" s="1"/>
  <c r="D173" i="2" s="1"/>
  <c r="E173" i="2"/>
  <c r="F173" i="2" s="1"/>
  <c r="G173" i="2" s="1"/>
  <c r="B174" i="2"/>
  <c r="C174" i="2"/>
  <c r="D174" i="2" s="1"/>
  <c r="E174" i="2"/>
  <c r="F174" i="2" s="1"/>
  <c r="G174" i="2" s="1"/>
  <c r="B175" i="2"/>
  <c r="C175" i="2" s="1"/>
  <c r="D175" i="2" s="1"/>
  <c r="H175" i="2" s="1"/>
  <c r="E175" i="2"/>
  <c r="F175" i="2" s="1"/>
  <c r="G175" i="2" s="1"/>
  <c r="B176" i="2"/>
  <c r="C176" i="2" s="1"/>
  <c r="D176" i="2" s="1"/>
  <c r="E176" i="2"/>
  <c r="F176" i="2" s="1"/>
  <c r="G176" i="2" s="1"/>
  <c r="B177" i="2"/>
  <c r="C177" i="2" s="1"/>
  <c r="D177" i="2" s="1"/>
  <c r="E177" i="2"/>
  <c r="F177" i="2" s="1"/>
  <c r="G177" i="2" s="1"/>
  <c r="B178" i="2"/>
  <c r="C178" i="2" s="1"/>
  <c r="D178" i="2" s="1"/>
  <c r="E178" i="2"/>
  <c r="F178" i="2"/>
  <c r="G178" i="2" s="1"/>
  <c r="B179" i="2"/>
  <c r="C179" i="2"/>
  <c r="D179" i="2" s="1"/>
  <c r="E179" i="2"/>
  <c r="F179" i="2" s="1"/>
  <c r="G179" i="2" s="1"/>
  <c r="B180" i="2"/>
  <c r="C180" i="2" s="1"/>
  <c r="D180" i="2" s="1"/>
  <c r="E180" i="2"/>
  <c r="F180" i="2" s="1"/>
  <c r="G180" i="2" s="1"/>
  <c r="B181" i="2"/>
  <c r="C181" i="2" s="1"/>
  <c r="D181" i="2" s="1"/>
  <c r="E181" i="2"/>
  <c r="F181" i="2" s="1"/>
  <c r="G181" i="2" s="1"/>
  <c r="B182" i="2"/>
  <c r="C182" i="2" s="1"/>
  <c r="D182" i="2" s="1"/>
  <c r="E182" i="2"/>
  <c r="F182" i="2" s="1"/>
  <c r="G182" i="2" s="1"/>
  <c r="B183" i="2"/>
  <c r="C183" i="2" s="1"/>
  <c r="D183" i="2" s="1"/>
  <c r="E183" i="2"/>
  <c r="F183" i="2" s="1"/>
  <c r="G183" i="2" s="1"/>
  <c r="B184" i="2"/>
  <c r="C184" i="2" s="1"/>
  <c r="D184" i="2" s="1"/>
  <c r="E184" i="2"/>
  <c r="F184" i="2" s="1"/>
  <c r="G184" i="2"/>
  <c r="B185" i="2"/>
  <c r="C185" i="2" s="1"/>
  <c r="D185" i="2"/>
  <c r="E185" i="2"/>
  <c r="F185" i="2"/>
  <c r="G185" i="2" s="1"/>
  <c r="B186" i="2"/>
  <c r="C186" i="2" s="1"/>
  <c r="D186" i="2" s="1"/>
  <c r="E186" i="2"/>
  <c r="F186" i="2"/>
  <c r="G186" i="2" s="1"/>
  <c r="B187" i="2"/>
  <c r="C187" i="2" s="1"/>
  <c r="D187" i="2" s="1"/>
  <c r="H187" i="2" s="1"/>
  <c r="E187" i="2"/>
  <c r="F187" i="2" s="1"/>
  <c r="G187" i="2" s="1"/>
  <c r="B188" i="2"/>
  <c r="C188" i="2" s="1"/>
  <c r="D188" i="2" s="1"/>
  <c r="E188" i="2"/>
  <c r="F188" i="2"/>
  <c r="G188" i="2" s="1"/>
  <c r="B189" i="2"/>
  <c r="C189" i="2" s="1"/>
  <c r="D189" i="2" s="1"/>
  <c r="E189" i="2"/>
  <c r="F189" i="2"/>
  <c r="G189" i="2" s="1"/>
  <c r="B190" i="2"/>
  <c r="C190" i="2"/>
  <c r="D190" i="2" s="1"/>
  <c r="H190" i="2" s="1"/>
  <c r="E190" i="2"/>
  <c r="F190" i="2" s="1"/>
  <c r="G190" i="2" s="1"/>
  <c r="B191" i="2"/>
  <c r="C191" i="2"/>
  <c r="D191" i="2" s="1"/>
  <c r="H191" i="2" s="1"/>
  <c r="E191" i="2"/>
  <c r="F191" i="2" s="1"/>
  <c r="G191" i="2" s="1"/>
  <c r="B192" i="2"/>
  <c r="C192" i="2" s="1"/>
  <c r="D192" i="2" s="1"/>
  <c r="E192" i="2"/>
  <c r="F192" i="2" s="1"/>
  <c r="G192" i="2" s="1"/>
  <c r="B193" i="2"/>
  <c r="C193" i="2" s="1"/>
  <c r="D193" i="2" s="1"/>
  <c r="E193" i="2"/>
  <c r="F193" i="2"/>
  <c r="G193" i="2" s="1"/>
  <c r="B194" i="2"/>
  <c r="C194" i="2" s="1"/>
  <c r="D194" i="2" s="1"/>
  <c r="E194" i="2"/>
  <c r="F194" i="2" s="1"/>
  <c r="G194" i="2" s="1"/>
  <c r="B195" i="2"/>
  <c r="C195" i="2" s="1"/>
  <c r="D195" i="2" s="1"/>
  <c r="H195" i="2" s="1"/>
  <c r="E195" i="2"/>
  <c r="F195" i="2" s="1"/>
  <c r="G195" i="2" s="1"/>
  <c r="B196" i="2"/>
  <c r="C196" i="2" s="1"/>
  <c r="D196" i="2" s="1"/>
  <c r="E196" i="2"/>
  <c r="F196" i="2" s="1"/>
  <c r="G196" i="2" s="1"/>
  <c r="B197" i="2"/>
  <c r="C197" i="2" s="1"/>
  <c r="D197" i="2"/>
  <c r="E197" i="2"/>
  <c r="F197" i="2"/>
  <c r="G197" i="2" s="1"/>
  <c r="B198" i="2"/>
  <c r="C198" i="2" s="1"/>
  <c r="D198" i="2" s="1"/>
  <c r="E198" i="2"/>
  <c r="F198" i="2" s="1"/>
  <c r="G198" i="2" s="1"/>
  <c r="B199" i="2"/>
  <c r="C199" i="2"/>
  <c r="D199" i="2" s="1"/>
  <c r="E199" i="2"/>
  <c r="F199" i="2"/>
  <c r="G199" i="2" s="1"/>
  <c r="B200" i="2"/>
  <c r="C200" i="2" s="1"/>
  <c r="D200" i="2" s="1"/>
  <c r="E200" i="2"/>
  <c r="F200" i="2" s="1"/>
  <c r="G200" i="2" s="1"/>
  <c r="B201" i="2"/>
  <c r="C201" i="2" s="1"/>
  <c r="D201" i="2" s="1"/>
  <c r="E201" i="2"/>
  <c r="F201" i="2"/>
  <c r="G201" i="2" s="1"/>
  <c r="B202" i="2"/>
  <c r="C202" i="2" s="1"/>
  <c r="D202" i="2" s="1"/>
  <c r="H202" i="2" s="1"/>
  <c r="E202" i="2"/>
  <c r="F202" i="2"/>
  <c r="G202" i="2" s="1"/>
  <c r="B203" i="2"/>
  <c r="C203" i="2" s="1"/>
  <c r="D203" i="2" s="1"/>
  <c r="H203" i="2" s="1"/>
  <c r="E203" i="2"/>
  <c r="F203" i="2"/>
  <c r="G203" i="2" s="1"/>
  <c r="B204" i="2"/>
  <c r="C204" i="2" s="1"/>
  <c r="D204" i="2" s="1"/>
  <c r="E204" i="2"/>
  <c r="F204" i="2" s="1"/>
  <c r="G204" i="2" s="1"/>
  <c r="B205" i="2"/>
  <c r="C205" i="2" s="1"/>
  <c r="D205" i="2" s="1"/>
  <c r="E205" i="2"/>
  <c r="F205" i="2" s="1"/>
  <c r="G205" i="2" s="1"/>
  <c r="B206" i="2"/>
  <c r="C206" i="2" s="1"/>
  <c r="D206" i="2" s="1"/>
  <c r="E206" i="2"/>
  <c r="F206" i="2" s="1"/>
  <c r="G206" i="2" s="1"/>
  <c r="B207" i="2"/>
  <c r="C207" i="2" s="1"/>
  <c r="D207" i="2" s="1"/>
  <c r="H207" i="2" s="1"/>
  <c r="E207" i="2"/>
  <c r="F207" i="2"/>
  <c r="G207" i="2" s="1"/>
  <c r="B208" i="2"/>
  <c r="C208" i="2" s="1"/>
  <c r="D208" i="2" s="1"/>
  <c r="E208" i="2"/>
  <c r="F208" i="2" s="1"/>
  <c r="G208" i="2"/>
  <c r="B209" i="2"/>
  <c r="C209" i="2" s="1"/>
  <c r="D209" i="2" s="1"/>
  <c r="E209" i="2"/>
  <c r="F209" i="2" s="1"/>
  <c r="G209" i="2" s="1"/>
  <c r="B210" i="2"/>
  <c r="C210" i="2" s="1"/>
  <c r="D210" i="2" s="1"/>
  <c r="E210" i="2"/>
  <c r="F210" i="2" s="1"/>
  <c r="G210" i="2" s="1"/>
  <c r="B211" i="2"/>
  <c r="C211" i="2"/>
  <c r="D211" i="2" s="1"/>
  <c r="H211" i="2" s="1"/>
  <c r="E211" i="2"/>
  <c r="F211" i="2" s="1"/>
  <c r="G211" i="2" s="1"/>
  <c r="B212" i="2"/>
  <c r="C212" i="2" s="1"/>
  <c r="D212" i="2" s="1"/>
  <c r="E212" i="2"/>
  <c r="F212" i="2" s="1"/>
  <c r="G212" i="2" s="1"/>
  <c r="B213" i="2"/>
  <c r="C213" i="2" s="1"/>
  <c r="D213" i="2" s="1"/>
  <c r="E213" i="2"/>
  <c r="F213" i="2" s="1"/>
  <c r="G213" i="2" s="1"/>
  <c r="B214" i="2"/>
  <c r="C214" i="2" s="1"/>
  <c r="D214" i="2" s="1"/>
  <c r="H214" i="2" s="1"/>
  <c r="E214" i="2"/>
  <c r="F214" i="2" s="1"/>
  <c r="G214" i="2" s="1"/>
  <c r="B215" i="2"/>
  <c r="C215" i="2"/>
  <c r="D215" i="2" s="1"/>
  <c r="E215" i="2"/>
  <c r="F215" i="2" s="1"/>
  <c r="G215" i="2" s="1"/>
  <c r="B216" i="2"/>
  <c r="C216" i="2" s="1"/>
  <c r="D216" i="2" s="1"/>
  <c r="H216" i="2" s="1"/>
  <c r="E216" i="2"/>
  <c r="F216" i="2" s="1"/>
  <c r="G216" i="2" s="1"/>
  <c r="B217" i="2"/>
  <c r="C217" i="2" s="1"/>
  <c r="D217" i="2"/>
  <c r="E217" i="2"/>
  <c r="F217" i="2"/>
  <c r="G217" i="2" s="1"/>
  <c r="B218" i="2"/>
  <c r="C218" i="2" s="1"/>
  <c r="D218" i="2" s="1"/>
  <c r="E218" i="2"/>
  <c r="F218" i="2" s="1"/>
  <c r="G218" i="2" s="1"/>
  <c r="B219" i="2"/>
  <c r="C219" i="2"/>
  <c r="D219" i="2" s="1"/>
  <c r="E219" i="2"/>
  <c r="F219" i="2" s="1"/>
  <c r="G219" i="2" s="1"/>
  <c r="B220" i="2"/>
  <c r="C220" i="2" s="1"/>
  <c r="D220" i="2" s="1"/>
  <c r="E220" i="2"/>
  <c r="F220" i="2" s="1"/>
  <c r="G220" i="2" s="1"/>
  <c r="B221" i="2"/>
  <c r="C221" i="2" s="1"/>
  <c r="D221" i="2" s="1"/>
  <c r="E221" i="2"/>
  <c r="F221" i="2"/>
  <c r="G221" i="2" s="1"/>
  <c r="B222" i="2"/>
  <c r="C222" i="2"/>
  <c r="D222" i="2" s="1"/>
  <c r="H222" i="2" s="1"/>
  <c r="E222" i="2"/>
  <c r="F222" i="2"/>
  <c r="G222" i="2" s="1"/>
  <c r="B223" i="2"/>
  <c r="C223" i="2" s="1"/>
  <c r="D223" i="2" s="1"/>
  <c r="E223" i="2"/>
  <c r="F223" i="2"/>
  <c r="G223" i="2" s="1"/>
  <c r="B224" i="2"/>
  <c r="C224" i="2" s="1"/>
  <c r="D224" i="2" s="1"/>
  <c r="E224" i="2"/>
  <c r="F224" i="2" s="1"/>
  <c r="G224" i="2"/>
  <c r="B225" i="2"/>
  <c r="C225" i="2" s="1"/>
  <c r="D225" i="2" s="1"/>
  <c r="E225" i="2"/>
  <c r="F225" i="2" s="1"/>
  <c r="G225" i="2" s="1"/>
  <c r="B226" i="2"/>
  <c r="C226" i="2" s="1"/>
  <c r="D226" i="2" s="1"/>
  <c r="E226" i="2"/>
  <c r="F226" i="2"/>
  <c r="G226" i="2" s="1"/>
  <c r="B227" i="2"/>
  <c r="C227" i="2" s="1"/>
  <c r="D227" i="2" s="1"/>
  <c r="E227" i="2"/>
  <c r="F227" i="2" s="1"/>
  <c r="G227" i="2" s="1"/>
  <c r="B228" i="2"/>
  <c r="C228" i="2" s="1"/>
  <c r="D228" i="2" s="1"/>
  <c r="E228" i="2"/>
  <c r="F228" i="2" s="1"/>
  <c r="G228" i="2" s="1"/>
  <c r="B229" i="2"/>
  <c r="C229" i="2" s="1"/>
  <c r="D229" i="2" s="1"/>
  <c r="E229" i="2"/>
  <c r="F229" i="2"/>
  <c r="G229" i="2" s="1"/>
  <c r="B230" i="2"/>
  <c r="C230" i="2" s="1"/>
  <c r="D230" i="2" s="1"/>
  <c r="H230" i="2" s="1"/>
  <c r="E230" i="2"/>
  <c r="F230" i="2"/>
  <c r="G230" i="2" s="1"/>
  <c r="B231" i="2"/>
  <c r="C231" i="2" s="1"/>
  <c r="D231" i="2" s="1"/>
  <c r="E231" i="2"/>
  <c r="F231" i="2"/>
  <c r="G231" i="2" s="1"/>
  <c r="B232" i="2"/>
  <c r="C232" i="2" s="1"/>
  <c r="D232" i="2" s="1"/>
  <c r="E232" i="2"/>
  <c r="F232" i="2" s="1"/>
  <c r="G232" i="2" s="1"/>
  <c r="B233" i="2"/>
  <c r="C233" i="2" s="1"/>
  <c r="D233" i="2" s="1"/>
  <c r="E233" i="2"/>
  <c r="F233" i="2" s="1"/>
  <c r="G233" i="2"/>
  <c r="B234" i="2"/>
  <c r="C234" i="2" s="1"/>
  <c r="D234" i="2" s="1"/>
  <c r="H234" i="2" s="1"/>
  <c r="E234" i="2"/>
  <c r="F234" i="2"/>
  <c r="G234" i="2" s="1"/>
  <c r="B235" i="2"/>
  <c r="C235" i="2"/>
  <c r="D235" i="2" s="1"/>
  <c r="E235" i="2"/>
  <c r="F235" i="2" s="1"/>
  <c r="G235" i="2" s="1"/>
  <c r="B236" i="2"/>
  <c r="C236" i="2" s="1"/>
  <c r="D236" i="2" s="1"/>
  <c r="E236" i="2"/>
  <c r="F236" i="2" s="1"/>
  <c r="G236" i="2" s="1"/>
  <c r="B237" i="2"/>
  <c r="C237" i="2" s="1"/>
  <c r="D237" i="2" s="1"/>
  <c r="E237" i="2"/>
  <c r="F237" i="2" s="1"/>
  <c r="G237" i="2" s="1"/>
  <c r="B238" i="2"/>
  <c r="C238" i="2" s="1"/>
  <c r="D238" i="2" s="1"/>
  <c r="E238" i="2"/>
  <c r="F238" i="2" s="1"/>
  <c r="G238" i="2" s="1"/>
  <c r="B239" i="2"/>
  <c r="C239" i="2" s="1"/>
  <c r="D239" i="2" s="1"/>
  <c r="H239" i="2" s="1"/>
  <c r="E239" i="2"/>
  <c r="F239" i="2" s="1"/>
  <c r="G239" i="2" s="1"/>
  <c r="B240" i="2"/>
  <c r="C240" i="2" s="1"/>
  <c r="D240" i="2" s="1"/>
  <c r="H240" i="2" s="1"/>
  <c r="E240" i="2"/>
  <c r="F240" i="2" s="1"/>
  <c r="G240" i="2" s="1"/>
  <c r="B241" i="2"/>
  <c r="C241" i="2" s="1"/>
  <c r="D241" i="2" s="1"/>
  <c r="E241" i="2"/>
  <c r="F241" i="2" s="1"/>
  <c r="G241" i="2"/>
  <c r="B242" i="2"/>
  <c r="C242" i="2" s="1"/>
  <c r="D242" i="2" s="1"/>
  <c r="E242" i="2"/>
  <c r="F242" i="2" s="1"/>
  <c r="G242" i="2" s="1"/>
  <c r="B243" i="2"/>
  <c r="C243" i="2" s="1"/>
  <c r="D243" i="2" s="1"/>
  <c r="E243" i="2"/>
  <c r="F243" i="2" s="1"/>
  <c r="G243" i="2" s="1"/>
  <c r="B244" i="2"/>
  <c r="C244" i="2" s="1"/>
  <c r="D244" i="2" s="1"/>
  <c r="E244" i="2"/>
  <c r="F244" i="2"/>
  <c r="G244" i="2" s="1"/>
  <c r="B245" i="2"/>
  <c r="C245" i="2" s="1"/>
  <c r="D245" i="2" s="1"/>
  <c r="E245" i="2"/>
  <c r="F245" i="2" s="1"/>
  <c r="G245" i="2" s="1"/>
  <c r="B246" i="2"/>
  <c r="C246" i="2" s="1"/>
  <c r="D246" i="2" s="1"/>
  <c r="E246" i="2"/>
  <c r="F246" i="2"/>
  <c r="G246" i="2" s="1"/>
  <c r="B247" i="2"/>
  <c r="C247" i="2" s="1"/>
  <c r="D247" i="2"/>
  <c r="E247" i="2"/>
  <c r="F247" i="2" s="1"/>
  <c r="G247" i="2" s="1"/>
  <c r="B248" i="2"/>
  <c r="C248" i="2" s="1"/>
  <c r="D248" i="2" s="1"/>
  <c r="E248" i="2"/>
  <c r="F248" i="2" s="1"/>
  <c r="G248" i="2" s="1"/>
  <c r="B249" i="2"/>
  <c r="C249" i="2" s="1"/>
  <c r="D249" i="2" s="1"/>
  <c r="E249" i="2"/>
  <c r="F249" i="2" s="1"/>
  <c r="G249" i="2"/>
  <c r="B250" i="2"/>
  <c r="C250" i="2" s="1"/>
  <c r="D250" i="2" s="1"/>
  <c r="E250" i="2"/>
  <c r="F250" i="2"/>
  <c r="G250" i="2" s="1"/>
  <c r="B251" i="2"/>
  <c r="C251" i="2" s="1"/>
  <c r="D251" i="2" s="1"/>
  <c r="E251" i="2"/>
  <c r="F251" i="2" s="1"/>
  <c r="G251" i="2" s="1"/>
  <c r="B252" i="2"/>
  <c r="C252" i="2" s="1"/>
  <c r="D252" i="2" s="1"/>
  <c r="H252" i="2" s="1"/>
  <c r="E252" i="2"/>
  <c r="F252" i="2" s="1"/>
  <c r="G252" i="2" s="1"/>
  <c r="B253" i="2"/>
  <c r="C253" i="2" s="1"/>
  <c r="D253" i="2" s="1"/>
  <c r="E253" i="2"/>
  <c r="F253" i="2" s="1"/>
  <c r="G253" i="2" s="1"/>
  <c r="B254" i="2"/>
  <c r="C254" i="2"/>
  <c r="D254" i="2" s="1"/>
  <c r="H254" i="2" s="1"/>
  <c r="E254" i="2"/>
  <c r="F254" i="2"/>
  <c r="G254" i="2" s="1"/>
  <c r="B255" i="2"/>
  <c r="C255" i="2" s="1"/>
  <c r="D255" i="2" s="1"/>
  <c r="E255" i="2"/>
  <c r="F255" i="2" s="1"/>
  <c r="G255" i="2" s="1"/>
  <c r="B256" i="2"/>
  <c r="C256" i="2" s="1"/>
  <c r="D256" i="2" s="1"/>
  <c r="H256" i="2" s="1"/>
  <c r="E256" i="2"/>
  <c r="F256" i="2" s="1"/>
  <c r="G256" i="2" s="1"/>
  <c r="B257" i="2"/>
  <c r="C257" i="2" s="1"/>
  <c r="D257" i="2" s="1"/>
  <c r="E257" i="2"/>
  <c r="F257" i="2" s="1"/>
  <c r="G257" i="2" s="1"/>
  <c r="B258" i="2"/>
  <c r="C258" i="2" s="1"/>
  <c r="D258" i="2" s="1"/>
  <c r="E258" i="2"/>
  <c r="F258" i="2"/>
  <c r="G258" i="2" s="1"/>
  <c r="B259" i="2"/>
  <c r="C259" i="2"/>
  <c r="D259" i="2" s="1"/>
  <c r="E259" i="2"/>
  <c r="F259" i="2" s="1"/>
  <c r="G259" i="2" s="1"/>
  <c r="B260" i="2"/>
  <c r="C260" i="2" s="1"/>
  <c r="D260" i="2" s="1"/>
  <c r="E260" i="2"/>
  <c r="F260" i="2" s="1"/>
  <c r="G260" i="2" s="1"/>
  <c r="B261" i="2"/>
  <c r="C261" i="2" s="1"/>
  <c r="D261" i="2"/>
  <c r="E261" i="2"/>
  <c r="F261" i="2" s="1"/>
  <c r="G261" i="2" s="1"/>
  <c r="B262" i="2"/>
  <c r="C262" i="2" s="1"/>
  <c r="D262" i="2" s="1"/>
  <c r="E262" i="2"/>
  <c r="F262" i="2" s="1"/>
  <c r="G262" i="2" s="1"/>
  <c r="B263" i="2"/>
  <c r="C263" i="2"/>
  <c r="D263" i="2" s="1"/>
  <c r="E263" i="2"/>
  <c r="F263" i="2"/>
  <c r="G263" i="2" s="1"/>
  <c r="B264" i="2"/>
  <c r="C264" i="2" s="1"/>
  <c r="D264" i="2" s="1"/>
  <c r="H264" i="2" s="1"/>
  <c r="E264" i="2"/>
  <c r="F264" i="2"/>
  <c r="G264" i="2" s="1"/>
  <c r="B265" i="2"/>
  <c r="C265" i="2" s="1"/>
  <c r="D265" i="2" s="1"/>
  <c r="E265" i="2"/>
  <c r="F265" i="2" s="1"/>
  <c r="G265" i="2" s="1"/>
  <c r="B266" i="2"/>
  <c r="C266" i="2" s="1"/>
  <c r="D266" i="2" s="1"/>
  <c r="E266" i="2"/>
  <c r="F266" i="2" s="1"/>
  <c r="G266" i="2" s="1"/>
  <c r="B267" i="2"/>
  <c r="C267" i="2"/>
  <c r="D267" i="2" s="1"/>
  <c r="E267" i="2"/>
  <c r="F267" i="2" s="1"/>
  <c r="G267" i="2" s="1"/>
  <c r="B268" i="2"/>
  <c r="C268" i="2" s="1"/>
  <c r="D268" i="2" s="1"/>
  <c r="E268" i="2"/>
  <c r="F268" i="2"/>
  <c r="G268" i="2" s="1"/>
  <c r="B269" i="2"/>
  <c r="C269" i="2" s="1"/>
  <c r="D269" i="2" s="1"/>
  <c r="E269" i="2"/>
  <c r="F269" i="2" s="1"/>
  <c r="G269" i="2" s="1"/>
  <c r="B270" i="2"/>
  <c r="C270" i="2" s="1"/>
  <c r="D270" i="2" s="1"/>
  <c r="E270" i="2"/>
  <c r="F270" i="2" s="1"/>
  <c r="G270" i="2" s="1"/>
  <c r="B271" i="2"/>
  <c r="C271" i="2"/>
  <c r="D271" i="2" s="1"/>
  <c r="H271" i="2" s="1"/>
  <c r="E271" i="2"/>
  <c r="F271" i="2" s="1"/>
  <c r="G271" i="2" s="1"/>
  <c r="B272" i="2"/>
  <c r="C272" i="2" s="1"/>
  <c r="D272" i="2" s="1"/>
  <c r="H272" i="2" s="1"/>
  <c r="E272" i="2"/>
  <c r="F272" i="2" s="1"/>
  <c r="G272" i="2"/>
  <c r="B273" i="2"/>
  <c r="C273" i="2" s="1"/>
  <c r="D273" i="2" s="1"/>
  <c r="E273" i="2"/>
  <c r="F273" i="2" s="1"/>
  <c r="G273" i="2" s="1"/>
  <c r="B274" i="2"/>
  <c r="C274" i="2" s="1"/>
  <c r="D274" i="2" s="1"/>
  <c r="E274" i="2"/>
  <c r="F274" i="2"/>
  <c r="G274" i="2" s="1"/>
  <c r="B275" i="2"/>
  <c r="C275" i="2" s="1"/>
  <c r="D275" i="2" s="1"/>
  <c r="E275" i="2"/>
  <c r="F275" i="2" s="1"/>
  <c r="G275" i="2" s="1"/>
  <c r="B276" i="2"/>
  <c r="C276" i="2" s="1"/>
  <c r="D276" i="2" s="1"/>
  <c r="H276" i="2" s="1"/>
  <c r="E276" i="2"/>
  <c r="F276" i="2" s="1"/>
  <c r="G276" i="2" s="1"/>
  <c r="B277" i="2"/>
  <c r="C277" i="2" s="1"/>
  <c r="D277" i="2" s="1"/>
  <c r="E277" i="2"/>
  <c r="F277" i="2" s="1"/>
  <c r="G277" i="2"/>
  <c r="B278" i="2"/>
  <c r="C278" i="2" s="1"/>
  <c r="D278" i="2" s="1"/>
  <c r="E278" i="2"/>
  <c r="F278" i="2" s="1"/>
  <c r="G278" i="2" s="1"/>
  <c r="B279" i="2"/>
  <c r="C279" i="2" s="1"/>
  <c r="D279" i="2"/>
  <c r="E279" i="2"/>
  <c r="F279" i="2" s="1"/>
  <c r="G279" i="2" s="1"/>
  <c r="B280" i="2"/>
  <c r="C280" i="2" s="1"/>
  <c r="D280" i="2" s="1"/>
  <c r="H280" i="2" s="1"/>
  <c r="E280" i="2"/>
  <c r="F280" i="2" s="1"/>
  <c r="G280" i="2" s="1"/>
  <c r="B281" i="2"/>
  <c r="C281" i="2" s="1"/>
  <c r="D281" i="2"/>
  <c r="E281" i="2"/>
  <c r="F281" i="2"/>
  <c r="G281" i="2"/>
  <c r="B282" i="2"/>
  <c r="C282" i="2" s="1"/>
  <c r="D282" i="2" s="1"/>
  <c r="E282" i="2"/>
  <c r="F282" i="2" s="1"/>
  <c r="G282" i="2" s="1"/>
  <c r="B283" i="2"/>
  <c r="C283" i="2"/>
  <c r="D283" i="2" s="1"/>
  <c r="E283" i="2"/>
  <c r="F283" i="2" s="1"/>
  <c r="G283" i="2" s="1"/>
  <c r="B284" i="2"/>
  <c r="C284" i="2" s="1"/>
  <c r="D284" i="2" s="1"/>
  <c r="E284" i="2"/>
  <c r="F284" i="2"/>
  <c r="G284" i="2" s="1"/>
  <c r="B285" i="2"/>
  <c r="C285" i="2" s="1"/>
  <c r="D285" i="2" s="1"/>
  <c r="E285" i="2"/>
  <c r="F285" i="2" s="1"/>
  <c r="G285" i="2" s="1"/>
  <c r="B286" i="2"/>
  <c r="C286" i="2" s="1"/>
  <c r="D286" i="2"/>
  <c r="E286" i="2"/>
  <c r="F286" i="2" s="1"/>
  <c r="G286" i="2" s="1"/>
  <c r="B287" i="2"/>
  <c r="C287" i="2"/>
  <c r="D287" i="2" s="1"/>
  <c r="E287" i="2"/>
  <c r="F287" i="2"/>
  <c r="G287" i="2" s="1"/>
  <c r="B288" i="2"/>
  <c r="C288" i="2" s="1"/>
  <c r="D288" i="2" s="1"/>
  <c r="E288" i="2"/>
  <c r="F288" i="2" s="1"/>
  <c r="G288" i="2" s="1"/>
  <c r="B289" i="2"/>
  <c r="C289" i="2" s="1"/>
  <c r="D289" i="2" s="1"/>
  <c r="E289" i="2"/>
  <c r="F289" i="2" s="1"/>
  <c r="G289" i="2" s="1"/>
  <c r="B290" i="2"/>
  <c r="C290" i="2" s="1"/>
  <c r="D290" i="2"/>
  <c r="H290" i="2" s="1"/>
  <c r="E290" i="2"/>
  <c r="F290" i="2" s="1"/>
  <c r="G290" i="2" s="1"/>
  <c r="B291" i="2"/>
  <c r="C291" i="2"/>
  <c r="D291" i="2" s="1"/>
  <c r="E291" i="2"/>
  <c r="F291" i="2" s="1"/>
  <c r="G291" i="2" s="1"/>
  <c r="B292" i="2"/>
  <c r="C292" i="2" s="1"/>
  <c r="D292" i="2" s="1"/>
  <c r="E292" i="2"/>
  <c r="F292" i="2"/>
  <c r="G292" i="2" s="1"/>
  <c r="B293" i="2"/>
  <c r="C293" i="2" s="1"/>
  <c r="D293" i="2" s="1"/>
  <c r="E293" i="2"/>
  <c r="F293" i="2" s="1"/>
  <c r="G293" i="2" s="1"/>
  <c r="B294" i="2"/>
  <c r="C294" i="2" s="1"/>
  <c r="D294" i="2" s="1"/>
  <c r="H294" i="2" s="1"/>
  <c r="E294" i="2"/>
  <c r="F294" i="2"/>
  <c r="G294" i="2" s="1"/>
  <c r="B295" i="2"/>
  <c r="C295" i="2" s="1"/>
  <c r="D295" i="2"/>
  <c r="E295" i="2"/>
  <c r="F295" i="2" s="1"/>
  <c r="G295" i="2" s="1"/>
  <c r="B296" i="2"/>
  <c r="C296" i="2" s="1"/>
  <c r="D296" i="2" s="1"/>
  <c r="E296" i="2"/>
  <c r="F296" i="2"/>
  <c r="G296" i="2" s="1"/>
  <c r="B297" i="2"/>
  <c r="C297" i="2" s="1"/>
  <c r="D297" i="2" s="1"/>
  <c r="E297" i="2"/>
  <c r="F297" i="2"/>
  <c r="G297" i="2" s="1"/>
  <c r="B298" i="2"/>
  <c r="C298" i="2" s="1"/>
  <c r="D298" i="2" s="1"/>
  <c r="E298" i="2"/>
  <c r="F298" i="2" s="1"/>
  <c r="G298" i="2" s="1"/>
  <c r="B299" i="2"/>
  <c r="C299" i="2" s="1"/>
  <c r="D299" i="2" s="1"/>
  <c r="E299" i="2"/>
  <c r="F299" i="2" s="1"/>
  <c r="G299" i="2" s="1"/>
  <c r="B300" i="2"/>
  <c r="C300" i="2" s="1"/>
  <c r="D300" i="2" s="1"/>
  <c r="E300" i="2"/>
  <c r="F300" i="2" s="1"/>
  <c r="G300" i="2" s="1"/>
  <c r="B301" i="2"/>
  <c r="C301" i="2" s="1"/>
  <c r="D301" i="2" s="1"/>
  <c r="H301" i="2" s="1"/>
  <c r="E301" i="2"/>
  <c r="F301" i="2"/>
  <c r="G301" i="2"/>
  <c r="B302" i="2"/>
  <c r="C302" i="2" s="1"/>
  <c r="D302" i="2" s="1"/>
  <c r="E302" i="2"/>
  <c r="F302" i="2" s="1"/>
  <c r="G302" i="2" s="1"/>
  <c r="B303" i="2"/>
  <c r="C303" i="2" s="1"/>
  <c r="D303" i="2" s="1"/>
  <c r="E303" i="2"/>
  <c r="F303" i="2"/>
  <c r="G303" i="2" s="1"/>
  <c r="B304" i="2"/>
  <c r="C304" i="2" s="1"/>
  <c r="D304" i="2" s="1"/>
  <c r="E304" i="2"/>
  <c r="F304" i="2" s="1"/>
  <c r="G304" i="2" s="1"/>
  <c r="B305" i="2"/>
  <c r="C305" i="2" s="1"/>
  <c r="D305" i="2" s="1"/>
  <c r="E305" i="2"/>
  <c r="F305" i="2" s="1"/>
  <c r="G305" i="2" s="1"/>
  <c r="B306" i="2"/>
  <c r="C306" i="2" s="1"/>
  <c r="D306" i="2" s="1"/>
  <c r="E306" i="2"/>
  <c r="F306" i="2" s="1"/>
  <c r="G306" i="2" s="1"/>
  <c r="B307" i="2"/>
  <c r="C307" i="2" s="1"/>
  <c r="D307" i="2" s="1"/>
  <c r="H307" i="2" s="1"/>
  <c r="E307" i="2"/>
  <c r="F307" i="2" s="1"/>
  <c r="G307" i="2" s="1"/>
  <c r="B308" i="2"/>
  <c r="C308" i="2" s="1"/>
  <c r="D308" i="2" s="1"/>
  <c r="E308" i="2"/>
  <c r="F308" i="2" s="1"/>
  <c r="G308" i="2" s="1"/>
  <c r="B309" i="2"/>
  <c r="C309" i="2" s="1"/>
  <c r="D309" i="2" s="1"/>
  <c r="E309" i="2"/>
  <c r="F309" i="2" s="1"/>
  <c r="G309" i="2" s="1"/>
  <c r="B310" i="2"/>
  <c r="C310" i="2" s="1"/>
  <c r="D310" i="2" s="1"/>
  <c r="E310" i="2"/>
  <c r="F310" i="2" s="1"/>
  <c r="G310" i="2" s="1"/>
  <c r="B311" i="2"/>
  <c r="C311" i="2" s="1"/>
  <c r="D311" i="2"/>
  <c r="E311" i="2"/>
  <c r="F311" i="2" s="1"/>
  <c r="G311" i="2" s="1"/>
  <c r="B312" i="2"/>
  <c r="C312" i="2" s="1"/>
  <c r="D312" i="2" s="1"/>
  <c r="E312" i="2"/>
  <c r="F312" i="2" s="1"/>
  <c r="G312" i="2" s="1"/>
  <c r="B313" i="2"/>
  <c r="C313" i="2" s="1"/>
  <c r="D313" i="2"/>
  <c r="E313" i="2"/>
  <c r="F313" i="2"/>
  <c r="G313" i="2"/>
  <c r="B314" i="2"/>
  <c r="C314" i="2" s="1"/>
  <c r="D314" i="2" s="1"/>
  <c r="E314" i="2"/>
  <c r="F314" i="2" s="1"/>
  <c r="G314" i="2" s="1"/>
  <c r="B315" i="2"/>
  <c r="C315" i="2"/>
  <c r="D315" i="2" s="1"/>
  <c r="E315" i="2"/>
  <c r="F315" i="2" s="1"/>
  <c r="G315" i="2" s="1"/>
  <c r="B316" i="2"/>
  <c r="C316" i="2" s="1"/>
  <c r="D316" i="2" s="1"/>
  <c r="E316" i="2"/>
  <c r="F316" i="2" s="1"/>
  <c r="G316" i="2" s="1"/>
  <c r="B317" i="2"/>
  <c r="C317" i="2" s="1"/>
  <c r="D317" i="2"/>
  <c r="E317" i="2"/>
  <c r="F317" i="2" s="1"/>
  <c r="G317" i="2" s="1"/>
  <c r="B318" i="2"/>
  <c r="C318" i="2"/>
  <c r="D318" i="2" s="1"/>
  <c r="E318" i="2"/>
  <c r="F318" i="2" s="1"/>
  <c r="G318" i="2" s="1"/>
  <c r="B319" i="2"/>
  <c r="C319" i="2"/>
  <c r="D319" i="2" s="1"/>
  <c r="H319" i="2" s="1"/>
  <c r="E319" i="2"/>
  <c r="F319" i="2"/>
  <c r="G319" i="2" s="1"/>
  <c r="B320" i="2"/>
  <c r="C320" i="2" s="1"/>
  <c r="D320" i="2" s="1"/>
  <c r="E320" i="2"/>
  <c r="F320" i="2" s="1"/>
  <c r="G320" i="2" s="1"/>
  <c r="B321" i="2"/>
  <c r="C321" i="2" s="1"/>
  <c r="D321" i="2" s="1"/>
  <c r="E321" i="2"/>
  <c r="F321" i="2"/>
  <c r="G321" i="2" s="1"/>
  <c r="B322" i="2"/>
  <c r="C322" i="2" s="1"/>
  <c r="D322" i="2" s="1"/>
  <c r="E322" i="2"/>
  <c r="F322" i="2"/>
  <c r="G322" i="2" s="1"/>
  <c r="B323" i="2"/>
  <c r="C323" i="2" s="1"/>
  <c r="D323" i="2" s="1"/>
  <c r="E323" i="2"/>
  <c r="F323" i="2" s="1"/>
  <c r="G323" i="2" s="1"/>
  <c r="B324" i="2"/>
  <c r="C324" i="2" s="1"/>
  <c r="D324" i="2" s="1"/>
  <c r="H324" i="2" s="1"/>
  <c r="E324" i="2"/>
  <c r="F324" i="2" s="1"/>
  <c r="G324" i="2" s="1"/>
  <c r="B325" i="2"/>
  <c r="C325" i="2" s="1"/>
  <c r="D325" i="2" s="1"/>
  <c r="E325" i="2"/>
  <c r="F325" i="2"/>
  <c r="G325" i="2" s="1"/>
  <c r="B326" i="2"/>
  <c r="C326" i="2"/>
  <c r="D326" i="2" s="1"/>
  <c r="E326" i="2"/>
  <c r="F326" i="2" s="1"/>
  <c r="G326" i="2" s="1"/>
  <c r="B327" i="2"/>
  <c r="C327" i="2"/>
  <c r="D327" i="2" s="1"/>
  <c r="E327" i="2"/>
  <c r="F327" i="2"/>
  <c r="G327" i="2" s="1"/>
  <c r="B328" i="2"/>
  <c r="C328" i="2" s="1"/>
  <c r="D328" i="2" s="1"/>
  <c r="E328" i="2"/>
  <c r="F328" i="2" s="1"/>
  <c r="G328" i="2"/>
  <c r="B329" i="2"/>
  <c r="C329" i="2" s="1"/>
  <c r="D329" i="2" s="1"/>
  <c r="H329" i="2" s="1"/>
  <c r="E329" i="2"/>
  <c r="F329" i="2"/>
  <c r="G329" i="2" s="1"/>
  <c r="B330" i="2"/>
  <c r="C330" i="2" s="1"/>
  <c r="D330" i="2"/>
  <c r="E330" i="2"/>
  <c r="F330" i="2" s="1"/>
  <c r="G330" i="2" s="1"/>
  <c r="B331" i="2"/>
  <c r="C331" i="2" s="1"/>
  <c r="D331" i="2" s="1"/>
  <c r="H331" i="2" s="1"/>
  <c r="E331" i="2"/>
  <c r="F331" i="2" s="1"/>
  <c r="G331" i="2" s="1"/>
  <c r="B332" i="2"/>
  <c r="C332" i="2" s="1"/>
  <c r="D332" i="2" s="1"/>
  <c r="E332" i="2"/>
  <c r="F332" i="2" s="1"/>
  <c r="G332" i="2" s="1"/>
  <c r="B333" i="2"/>
  <c r="C333" i="2" s="1"/>
  <c r="D333" i="2" s="1"/>
  <c r="E333" i="2"/>
  <c r="F333" i="2" s="1"/>
  <c r="G333" i="2" s="1"/>
  <c r="B334" i="2"/>
  <c r="C334" i="2" s="1"/>
  <c r="D334" i="2" s="1"/>
  <c r="E334" i="2"/>
  <c r="F334" i="2"/>
  <c r="G334" i="2" s="1"/>
  <c r="B335" i="2"/>
  <c r="C335" i="2" s="1"/>
  <c r="D335" i="2" s="1"/>
  <c r="H335" i="2" s="1"/>
  <c r="E335" i="2"/>
  <c r="F335" i="2" s="1"/>
  <c r="G335" i="2" s="1"/>
  <c r="B336" i="2"/>
  <c r="C336" i="2" s="1"/>
  <c r="D336" i="2" s="1"/>
  <c r="E336" i="2"/>
  <c r="F336" i="2" s="1"/>
  <c r="G336" i="2"/>
  <c r="B337" i="2"/>
  <c r="C337" i="2" s="1"/>
  <c r="D337" i="2"/>
  <c r="E337" i="2"/>
  <c r="F337" i="2" s="1"/>
  <c r="G337" i="2" s="1"/>
  <c r="B338" i="2"/>
  <c r="C338" i="2" s="1"/>
  <c r="D338" i="2" s="1"/>
  <c r="E338" i="2"/>
  <c r="F338" i="2"/>
  <c r="G338" i="2" s="1"/>
  <c r="B339" i="2"/>
  <c r="C339" i="2" s="1"/>
  <c r="D339" i="2" s="1"/>
  <c r="E339" i="2"/>
  <c r="F339" i="2" s="1"/>
  <c r="G339" i="2" s="1"/>
  <c r="B340" i="2"/>
  <c r="C340" i="2" s="1"/>
  <c r="D340" i="2" s="1"/>
  <c r="E340" i="2"/>
  <c r="F340" i="2" s="1"/>
  <c r="G340" i="2" s="1"/>
  <c r="B341" i="2"/>
  <c r="C341" i="2" s="1"/>
  <c r="D341" i="2" s="1"/>
  <c r="E341" i="2"/>
  <c r="F341" i="2" s="1"/>
  <c r="G341" i="2" s="1"/>
  <c r="B342" i="2"/>
  <c r="C342" i="2" s="1"/>
  <c r="D342" i="2" s="1"/>
  <c r="E342" i="2"/>
  <c r="F342" i="2" s="1"/>
  <c r="G342" i="2" s="1"/>
  <c r="B343" i="2"/>
  <c r="C343" i="2"/>
  <c r="D343" i="2" s="1"/>
  <c r="E343" i="2"/>
  <c r="F343" i="2"/>
  <c r="G343" i="2" s="1"/>
  <c r="B344" i="2"/>
  <c r="C344" i="2" s="1"/>
  <c r="D344" i="2" s="1"/>
  <c r="E344" i="2"/>
  <c r="F344" i="2" s="1"/>
  <c r="G344" i="2" s="1"/>
  <c r="B345" i="2"/>
  <c r="C345" i="2" s="1"/>
  <c r="D345" i="2" s="1"/>
  <c r="E345" i="2"/>
  <c r="F345" i="2"/>
  <c r="G345" i="2" s="1"/>
  <c r="B346" i="2"/>
  <c r="C346" i="2" s="1"/>
  <c r="D346" i="2" s="1"/>
  <c r="E346" i="2"/>
  <c r="F346" i="2" s="1"/>
  <c r="G346" i="2" s="1"/>
  <c r="B347" i="2"/>
  <c r="C347" i="2" s="1"/>
  <c r="D347" i="2" s="1"/>
  <c r="H347" i="2" s="1"/>
  <c r="E347" i="2"/>
  <c r="F347" i="2" s="1"/>
  <c r="G347" i="2" s="1"/>
  <c r="B348" i="2"/>
  <c r="C348" i="2" s="1"/>
  <c r="D348" i="2" s="1"/>
  <c r="E348" i="2"/>
  <c r="F348" i="2" s="1"/>
  <c r="G348" i="2" s="1"/>
  <c r="B349" i="2"/>
  <c r="C349" i="2" s="1"/>
  <c r="D349" i="2" s="1"/>
  <c r="E349" i="2"/>
  <c r="F349" i="2" s="1"/>
  <c r="G349" i="2" s="1"/>
  <c r="B350" i="2"/>
  <c r="C350" i="2" s="1"/>
  <c r="D350" i="2" s="1"/>
  <c r="E350" i="2"/>
  <c r="F350" i="2"/>
  <c r="G350" i="2" s="1"/>
  <c r="B351" i="2"/>
  <c r="C351" i="2"/>
  <c r="D351" i="2" s="1"/>
  <c r="E351" i="2"/>
  <c r="F351" i="2" s="1"/>
  <c r="G351" i="2" s="1"/>
  <c r="B352" i="2"/>
  <c r="C352" i="2" s="1"/>
  <c r="D352" i="2" s="1"/>
  <c r="E352" i="2"/>
  <c r="F352" i="2" s="1"/>
  <c r="G352" i="2" s="1"/>
  <c r="B353" i="2"/>
  <c r="C353" i="2" s="1"/>
  <c r="D353" i="2"/>
  <c r="E353" i="2"/>
  <c r="F353" i="2" s="1"/>
  <c r="G353" i="2" s="1"/>
  <c r="B354" i="2"/>
  <c r="C354" i="2" s="1"/>
  <c r="D354" i="2" s="1"/>
  <c r="E354" i="2"/>
  <c r="F354" i="2" s="1"/>
  <c r="G354" i="2" s="1"/>
  <c r="B355" i="2"/>
  <c r="C355" i="2" s="1"/>
  <c r="D355" i="2" s="1"/>
  <c r="E355" i="2"/>
  <c r="F355" i="2" s="1"/>
  <c r="G355" i="2" s="1"/>
  <c r="B356" i="2"/>
  <c r="C356" i="2" s="1"/>
  <c r="D356" i="2" s="1"/>
  <c r="E356" i="2"/>
  <c r="F356" i="2" s="1"/>
  <c r="G356" i="2" s="1"/>
  <c r="B357" i="2"/>
  <c r="C357" i="2" s="1"/>
  <c r="D357" i="2" s="1"/>
  <c r="E357" i="2"/>
  <c r="F357" i="2" s="1"/>
  <c r="G357" i="2" s="1"/>
  <c r="B358" i="2"/>
  <c r="C358" i="2" s="1"/>
  <c r="D358" i="2" s="1"/>
  <c r="E358" i="2"/>
  <c r="F358" i="2" s="1"/>
  <c r="G358" i="2" s="1"/>
  <c r="B359" i="2"/>
  <c r="C359" i="2" s="1"/>
  <c r="D359" i="2" s="1"/>
  <c r="H359" i="2" s="1"/>
  <c r="E359" i="2"/>
  <c r="F359" i="2" s="1"/>
  <c r="G359" i="2" s="1"/>
  <c r="B360" i="2"/>
  <c r="C360" i="2" s="1"/>
  <c r="D360" i="2" s="1"/>
  <c r="E360" i="2"/>
  <c r="F360" i="2" s="1"/>
  <c r="G360" i="2" s="1"/>
  <c r="B361" i="2"/>
  <c r="C361" i="2" s="1"/>
  <c r="D361" i="2" s="1"/>
  <c r="H361" i="2" s="1"/>
  <c r="E361" i="2"/>
  <c r="F361" i="2"/>
  <c r="G361" i="2" s="1"/>
  <c r="B362" i="2"/>
  <c r="C362" i="2" s="1"/>
  <c r="D362" i="2" s="1"/>
  <c r="E362" i="2"/>
  <c r="F362" i="2" s="1"/>
  <c r="G362" i="2" s="1"/>
  <c r="B363" i="2"/>
  <c r="C363" i="2"/>
  <c r="D363" i="2" s="1"/>
  <c r="E363" i="2"/>
  <c r="F363" i="2" s="1"/>
  <c r="G363" i="2" s="1"/>
  <c r="B364" i="2"/>
  <c r="C364" i="2" s="1"/>
  <c r="D364" i="2" s="1"/>
  <c r="E364" i="2"/>
  <c r="F364" i="2" s="1"/>
  <c r="G364" i="2"/>
  <c r="B365" i="2"/>
  <c r="C365" i="2" s="1"/>
  <c r="D365" i="2" s="1"/>
  <c r="E365" i="2"/>
  <c r="F365" i="2" s="1"/>
  <c r="G365" i="2" s="1"/>
  <c r="B366" i="2"/>
  <c r="C366" i="2" s="1"/>
  <c r="D366" i="2" s="1"/>
  <c r="E366" i="2"/>
  <c r="F366" i="2" s="1"/>
  <c r="G366" i="2" s="1"/>
  <c r="B367" i="2"/>
  <c r="C367" i="2"/>
  <c r="D367" i="2" s="1"/>
  <c r="H367" i="2" s="1"/>
  <c r="E367" i="2"/>
  <c r="F367" i="2" s="1"/>
  <c r="G367" i="2" s="1"/>
  <c r="B368" i="2"/>
  <c r="C368" i="2" s="1"/>
  <c r="D368" i="2" s="1"/>
  <c r="E368" i="2"/>
  <c r="F368" i="2" s="1"/>
  <c r="G368" i="2"/>
  <c r="B369" i="2"/>
  <c r="C369" i="2" s="1"/>
  <c r="D369" i="2" s="1"/>
  <c r="E369" i="2"/>
  <c r="F369" i="2" s="1"/>
  <c r="G369" i="2" s="1"/>
  <c r="B370" i="2"/>
  <c r="C370" i="2" s="1"/>
  <c r="D370" i="2"/>
  <c r="E370" i="2"/>
  <c r="F370" i="2"/>
  <c r="G370" i="2" s="1"/>
  <c r="B371" i="2"/>
  <c r="C371" i="2" s="1"/>
  <c r="D371" i="2" s="1"/>
  <c r="H371" i="2" s="1"/>
  <c r="E371" i="2"/>
  <c r="F371" i="2" s="1"/>
  <c r="G371" i="2" s="1"/>
  <c r="B372" i="2"/>
  <c r="C372" i="2" s="1"/>
  <c r="D372" i="2" s="1"/>
  <c r="E372" i="2"/>
  <c r="F372" i="2"/>
  <c r="G372" i="2" s="1"/>
  <c r="B373" i="2"/>
  <c r="C373" i="2" s="1"/>
  <c r="D373" i="2"/>
  <c r="E373" i="2"/>
  <c r="F373" i="2" s="1"/>
  <c r="G373" i="2" s="1"/>
  <c r="B374" i="2"/>
  <c r="C374" i="2" s="1"/>
  <c r="D374" i="2" s="1"/>
  <c r="E374" i="2"/>
  <c r="F374" i="2" s="1"/>
  <c r="G374" i="2" s="1"/>
  <c r="B375" i="2"/>
  <c r="C375" i="2"/>
  <c r="D375" i="2" s="1"/>
  <c r="E375" i="2"/>
  <c r="F375" i="2" s="1"/>
  <c r="G375" i="2" s="1"/>
  <c r="B376" i="2"/>
  <c r="C376" i="2" s="1"/>
  <c r="D376" i="2" s="1"/>
  <c r="E376" i="2"/>
  <c r="F376" i="2" s="1"/>
  <c r="G376" i="2" s="1"/>
  <c r="B377" i="2"/>
  <c r="C377" i="2" s="1"/>
  <c r="D377" i="2" s="1"/>
  <c r="E377" i="2"/>
  <c r="F377" i="2" s="1"/>
  <c r="G377" i="2" s="1"/>
  <c r="B378" i="2"/>
  <c r="C378" i="2" s="1"/>
  <c r="D378" i="2" s="1"/>
  <c r="E378" i="2"/>
  <c r="F378" i="2" s="1"/>
  <c r="G378" i="2" s="1"/>
  <c r="B379" i="2"/>
  <c r="C379" i="2" s="1"/>
  <c r="D379" i="2" s="1"/>
  <c r="E379" i="2"/>
  <c r="F379" i="2" s="1"/>
  <c r="G379" i="2" s="1"/>
  <c r="B380" i="2"/>
  <c r="C380" i="2" s="1"/>
  <c r="D380" i="2" s="1"/>
  <c r="E380" i="2"/>
  <c r="F380" i="2"/>
  <c r="G380" i="2" s="1"/>
  <c r="B381" i="2"/>
  <c r="C381" i="2" s="1"/>
  <c r="D381" i="2" s="1"/>
  <c r="E381" i="2"/>
  <c r="F381" i="2" s="1"/>
  <c r="G381" i="2" s="1"/>
  <c r="B382" i="2"/>
  <c r="C382" i="2" s="1"/>
  <c r="D382" i="2" s="1"/>
  <c r="E382" i="2"/>
  <c r="F382" i="2" s="1"/>
  <c r="G382" i="2" s="1"/>
  <c r="B383" i="2"/>
  <c r="C383" i="2" s="1"/>
  <c r="D383" i="2" s="1"/>
  <c r="E383" i="2"/>
  <c r="F383" i="2" s="1"/>
  <c r="G383" i="2" s="1"/>
  <c r="B384" i="2"/>
  <c r="C384" i="2" s="1"/>
  <c r="D384" i="2" s="1"/>
  <c r="H384" i="2" s="1"/>
  <c r="E384" i="2"/>
  <c r="F384" i="2" s="1"/>
  <c r="G384" i="2" s="1"/>
  <c r="B385" i="2"/>
  <c r="C385" i="2" s="1"/>
  <c r="D385" i="2" s="1"/>
  <c r="E385" i="2"/>
  <c r="F385" i="2" s="1"/>
  <c r="G385" i="2" s="1"/>
  <c r="B386" i="2"/>
  <c r="C386" i="2" s="1"/>
  <c r="D386" i="2" s="1"/>
  <c r="E386" i="2"/>
  <c r="F386" i="2" s="1"/>
  <c r="G386" i="2" s="1"/>
  <c r="B387" i="2"/>
  <c r="C387" i="2"/>
  <c r="D387" i="2" s="1"/>
  <c r="E387" i="2"/>
  <c r="F387" i="2" s="1"/>
  <c r="G387" i="2" s="1"/>
  <c r="B388" i="2"/>
  <c r="C388" i="2" s="1"/>
  <c r="D388" i="2" s="1"/>
  <c r="E388" i="2"/>
  <c r="F388" i="2" s="1"/>
  <c r="G388" i="2" s="1"/>
  <c r="B389" i="2"/>
  <c r="C389" i="2" s="1"/>
  <c r="D389" i="2"/>
  <c r="E389" i="2"/>
  <c r="F389" i="2"/>
  <c r="G389" i="2" s="1"/>
  <c r="B390" i="2"/>
  <c r="C390" i="2" s="1"/>
  <c r="D390" i="2" s="1"/>
  <c r="E390" i="2"/>
  <c r="F390" i="2" s="1"/>
  <c r="G390" i="2" s="1"/>
  <c r="B391" i="2"/>
  <c r="C391" i="2"/>
  <c r="D391" i="2" s="1"/>
  <c r="E391" i="2"/>
  <c r="F391" i="2" s="1"/>
  <c r="G391" i="2" s="1"/>
  <c r="B392" i="2"/>
  <c r="C392" i="2" s="1"/>
  <c r="D392" i="2" s="1"/>
  <c r="H392" i="2" s="1"/>
  <c r="E392" i="2"/>
  <c r="F392" i="2" s="1"/>
  <c r="G392" i="2" s="1"/>
  <c r="B393" i="2"/>
  <c r="C393" i="2" s="1"/>
  <c r="D393" i="2"/>
  <c r="E393" i="2"/>
  <c r="F393" i="2"/>
  <c r="G393" i="2" s="1"/>
  <c r="B394" i="2"/>
  <c r="C394" i="2" s="1"/>
  <c r="D394" i="2" s="1"/>
  <c r="E394" i="2"/>
  <c r="F394" i="2" s="1"/>
  <c r="G394" i="2" s="1"/>
  <c r="B395" i="2"/>
  <c r="C395" i="2" s="1"/>
  <c r="D395" i="2" s="1"/>
  <c r="E395" i="2"/>
  <c r="F395" i="2" s="1"/>
  <c r="G395" i="2" s="1"/>
  <c r="B396" i="2"/>
  <c r="C396" i="2" s="1"/>
  <c r="D396" i="2" s="1"/>
  <c r="E396" i="2"/>
  <c r="F396" i="2"/>
  <c r="G396" i="2" s="1"/>
  <c r="B397" i="2"/>
  <c r="C397" i="2" s="1"/>
  <c r="D397" i="2" s="1"/>
  <c r="E397" i="2"/>
  <c r="F397" i="2"/>
  <c r="G397" i="2" s="1"/>
  <c r="B398" i="2"/>
  <c r="C398" i="2" s="1"/>
  <c r="D398" i="2" s="1"/>
  <c r="E398" i="2"/>
  <c r="F398" i="2" s="1"/>
  <c r="G398" i="2" s="1"/>
  <c r="B399" i="2"/>
  <c r="C399" i="2" s="1"/>
  <c r="D399" i="2" s="1"/>
  <c r="H399" i="2" s="1"/>
  <c r="E399" i="2"/>
  <c r="F399" i="2" s="1"/>
  <c r="G399" i="2" s="1"/>
  <c r="B400" i="2"/>
  <c r="C400" i="2" s="1"/>
  <c r="D400" i="2" s="1"/>
  <c r="E400" i="2"/>
  <c r="F400" i="2" s="1"/>
  <c r="G400" i="2" s="1"/>
  <c r="B401" i="2"/>
  <c r="C401" i="2" s="1"/>
  <c r="D401" i="2" s="1"/>
  <c r="E401" i="2"/>
  <c r="F401" i="2" s="1"/>
  <c r="G401" i="2" s="1"/>
  <c r="B402" i="2"/>
  <c r="C402" i="2" s="1"/>
  <c r="D402" i="2"/>
  <c r="E402" i="2"/>
  <c r="F402" i="2" s="1"/>
  <c r="G402" i="2" s="1"/>
  <c r="B403" i="2"/>
  <c r="C403" i="2" s="1"/>
  <c r="D403" i="2" s="1"/>
  <c r="H403" i="2" s="1"/>
  <c r="E403" i="2"/>
  <c r="F403" i="2" s="1"/>
  <c r="G403" i="2" s="1"/>
  <c r="B404" i="2"/>
  <c r="C404" i="2" s="1"/>
  <c r="D404" i="2" s="1"/>
  <c r="E404" i="2"/>
  <c r="F404" i="2"/>
  <c r="G404" i="2"/>
  <c r="B405" i="2"/>
  <c r="C405" i="2" s="1"/>
  <c r="D405" i="2"/>
  <c r="E405" i="2"/>
  <c r="F405" i="2" s="1"/>
  <c r="G405" i="2" s="1"/>
  <c r="B406" i="2"/>
  <c r="C406" i="2" s="1"/>
  <c r="D406" i="2" s="1"/>
  <c r="H406" i="2" s="1"/>
  <c r="E406" i="2"/>
  <c r="F406" i="2" s="1"/>
  <c r="G406" i="2" s="1"/>
  <c r="B407" i="2"/>
  <c r="C407" i="2"/>
  <c r="D407" i="2" s="1"/>
  <c r="E407" i="2"/>
  <c r="F407" i="2"/>
  <c r="G407" i="2" s="1"/>
  <c r="B408" i="2"/>
  <c r="C408" i="2" s="1"/>
  <c r="D408" i="2" s="1"/>
  <c r="H408" i="2" s="1"/>
  <c r="E408" i="2"/>
  <c r="F408" i="2" s="1"/>
  <c r="G408" i="2" s="1"/>
  <c r="B409" i="2"/>
  <c r="C409" i="2" s="1"/>
  <c r="D409" i="2" s="1"/>
  <c r="E409" i="2"/>
  <c r="F409" i="2" s="1"/>
  <c r="G409" i="2" s="1"/>
  <c r="B410" i="2"/>
  <c r="C410" i="2" s="1"/>
  <c r="D410" i="2" s="1"/>
  <c r="E410" i="2"/>
  <c r="F410" i="2"/>
  <c r="G410" i="2" s="1"/>
  <c r="B411" i="2"/>
  <c r="C411" i="2" s="1"/>
  <c r="D411" i="2" s="1"/>
  <c r="E411" i="2"/>
  <c r="F411" i="2" s="1"/>
  <c r="G411" i="2" s="1"/>
  <c r="B412" i="2"/>
  <c r="C412" i="2" s="1"/>
  <c r="D412" i="2" s="1"/>
  <c r="E412" i="2"/>
  <c r="F412" i="2" s="1"/>
  <c r="G412" i="2" s="1"/>
  <c r="B413" i="2"/>
  <c r="C413" i="2" s="1"/>
  <c r="D413" i="2"/>
  <c r="E413" i="2"/>
  <c r="F413" i="2"/>
  <c r="G413" i="2" s="1"/>
  <c r="B414" i="2"/>
  <c r="C414" i="2"/>
  <c r="D414" i="2" s="1"/>
  <c r="E414" i="2"/>
  <c r="F414" i="2" s="1"/>
  <c r="G414" i="2" s="1"/>
  <c r="B415" i="2"/>
  <c r="C415" i="2" s="1"/>
  <c r="D415" i="2" s="1"/>
  <c r="E415" i="2"/>
  <c r="F415" i="2" s="1"/>
  <c r="G415" i="2" s="1"/>
  <c r="B416" i="2"/>
  <c r="C416" i="2" s="1"/>
  <c r="D416" i="2" s="1"/>
  <c r="E416" i="2"/>
  <c r="F416" i="2" s="1"/>
  <c r="G416" i="2" s="1"/>
  <c r="B417" i="2"/>
  <c r="C417" i="2" s="1"/>
  <c r="D417" i="2" s="1"/>
  <c r="E417" i="2"/>
  <c r="F417" i="2"/>
  <c r="G417" i="2" s="1"/>
  <c r="B418" i="2"/>
  <c r="C418" i="2" s="1"/>
  <c r="D418" i="2"/>
  <c r="E418" i="2"/>
  <c r="F418" i="2"/>
  <c r="G418" i="2" s="1"/>
  <c r="B419" i="2"/>
  <c r="C419" i="2" s="1"/>
  <c r="D419" i="2" s="1"/>
  <c r="E419" i="2"/>
  <c r="F419" i="2" s="1"/>
  <c r="G419" i="2" s="1"/>
  <c r="B420" i="2"/>
  <c r="C420" i="2" s="1"/>
  <c r="D420" i="2" s="1"/>
  <c r="E420" i="2"/>
  <c r="F420" i="2"/>
  <c r="G420" i="2" s="1"/>
  <c r="B421" i="2"/>
  <c r="C421" i="2" s="1"/>
  <c r="D421" i="2"/>
  <c r="E421" i="2"/>
  <c r="F421" i="2" s="1"/>
  <c r="G421" i="2" s="1"/>
  <c r="B422" i="2"/>
  <c r="C422" i="2" s="1"/>
  <c r="D422" i="2"/>
  <c r="E422" i="2"/>
  <c r="F422" i="2"/>
  <c r="G422" i="2" s="1"/>
  <c r="B423" i="2"/>
  <c r="C423" i="2"/>
  <c r="D423" i="2" s="1"/>
  <c r="E423" i="2"/>
  <c r="F423" i="2" s="1"/>
  <c r="G423" i="2" s="1"/>
  <c r="B424" i="2"/>
  <c r="C424" i="2" s="1"/>
  <c r="D424" i="2" s="1"/>
  <c r="E424" i="2"/>
  <c r="F424" i="2" s="1"/>
  <c r="G424" i="2" s="1"/>
  <c r="B425" i="2"/>
  <c r="C425" i="2" s="1"/>
  <c r="D425" i="2"/>
  <c r="E425" i="2"/>
  <c r="F425" i="2" s="1"/>
  <c r="G425" i="2" s="1"/>
  <c r="B426" i="2"/>
  <c r="C426" i="2" s="1"/>
  <c r="D426" i="2" s="1"/>
  <c r="E426" i="2"/>
  <c r="F426" i="2" s="1"/>
  <c r="G426" i="2" s="1"/>
  <c r="B427" i="2"/>
  <c r="C427" i="2" s="1"/>
  <c r="D427" i="2" s="1"/>
  <c r="H427" i="2" s="1"/>
  <c r="E427" i="2"/>
  <c r="F427" i="2" s="1"/>
  <c r="G427" i="2" s="1"/>
  <c r="B428" i="2"/>
  <c r="C428" i="2" s="1"/>
  <c r="D428" i="2"/>
  <c r="E428" i="2"/>
  <c r="F428" i="2"/>
  <c r="G428" i="2" s="1"/>
  <c r="B429" i="2"/>
  <c r="C429" i="2" s="1"/>
  <c r="D429" i="2"/>
  <c r="E429" i="2"/>
  <c r="F429" i="2" s="1"/>
  <c r="G429" i="2" s="1"/>
  <c r="B430" i="2"/>
  <c r="C430" i="2"/>
  <c r="D430" i="2" s="1"/>
  <c r="E430" i="2"/>
  <c r="F430" i="2" s="1"/>
  <c r="G430" i="2" s="1"/>
  <c r="B431" i="2"/>
  <c r="C431" i="2" s="1"/>
  <c r="D431" i="2"/>
  <c r="E431" i="2"/>
  <c r="F431" i="2" s="1"/>
  <c r="G431" i="2" s="1"/>
  <c r="B432" i="2"/>
  <c r="C432" i="2" s="1"/>
  <c r="D432" i="2" s="1"/>
  <c r="E432" i="2"/>
  <c r="F432" i="2" s="1"/>
  <c r="G432" i="2" s="1"/>
  <c r="B433" i="2"/>
  <c r="C433" i="2" s="1"/>
  <c r="D433" i="2" s="1"/>
  <c r="H433" i="2" s="1"/>
  <c r="E433" i="2"/>
  <c r="F433" i="2" s="1"/>
  <c r="G433" i="2" s="1"/>
  <c r="B434" i="2"/>
  <c r="C434" i="2" s="1"/>
  <c r="D434" i="2" s="1"/>
  <c r="E434" i="2"/>
  <c r="F434" i="2" s="1"/>
  <c r="G434" i="2" s="1"/>
  <c r="B435" i="2"/>
  <c r="C435" i="2" s="1"/>
  <c r="D435" i="2" s="1"/>
  <c r="E435" i="2"/>
  <c r="F435" i="2" s="1"/>
  <c r="G435" i="2" s="1"/>
  <c r="B436" i="2"/>
  <c r="C436" i="2" s="1"/>
  <c r="D436" i="2" s="1"/>
  <c r="E436" i="2"/>
  <c r="F436" i="2" s="1"/>
  <c r="G436" i="2" s="1"/>
  <c r="B437" i="2"/>
  <c r="C437" i="2" s="1"/>
  <c r="D437" i="2"/>
  <c r="E437" i="2"/>
  <c r="F437" i="2" s="1"/>
  <c r="G437" i="2"/>
  <c r="B438" i="2"/>
  <c r="C438" i="2" s="1"/>
  <c r="D438" i="2" s="1"/>
  <c r="E438" i="2"/>
  <c r="F438" i="2" s="1"/>
  <c r="G438" i="2" s="1"/>
  <c r="B439" i="2"/>
  <c r="C439" i="2"/>
  <c r="D439" i="2" s="1"/>
  <c r="E439" i="2"/>
  <c r="F439" i="2" s="1"/>
  <c r="G439" i="2" s="1"/>
  <c r="B440" i="2"/>
  <c r="C440" i="2" s="1"/>
  <c r="D440" i="2" s="1"/>
  <c r="E440" i="2"/>
  <c r="F440" i="2" s="1"/>
  <c r="G440" i="2" s="1"/>
  <c r="B441" i="2"/>
  <c r="C441" i="2" s="1"/>
  <c r="D441" i="2" s="1"/>
  <c r="E441" i="2"/>
  <c r="F441" i="2" s="1"/>
  <c r="G441" i="2" s="1"/>
  <c r="B442" i="2"/>
  <c r="C442" i="2" s="1"/>
  <c r="D442" i="2" s="1"/>
  <c r="E442" i="2"/>
  <c r="F442" i="2"/>
  <c r="G442" i="2" s="1"/>
  <c r="B443" i="2"/>
  <c r="C443" i="2" s="1"/>
  <c r="D443" i="2" s="1"/>
  <c r="E443" i="2"/>
  <c r="F443" i="2" s="1"/>
  <c r="G443" i="2" s="1"/>
  <c r="B444" i="2"/>
  <c r="C444" i="2" s="1"/>
  <c r="D444" i="2" s="1"/>
  <c r="E444" i="2"/>
  <c r="F444" i="2" s="1"/>
  <c r="G444" i="2" s="1"/>
  <c r="B445" i="2"/>
  <c r="C445" i="2" s="1"/>
  <c r="D445" i="2" s="1"/>
  <c r="H445" i="2" s="1"/>
  <c r="E445" i="2"/>
  <c r="F445" i="2"/>
  <c r="G445" i="2"/>
  <c r="B446" i="2"/>
  <c r="C446" i="2" s="1"/>
  <c r="D446" i="2" s="1"/>
  <c r="E446" i="2"/>
  <c r="F446" i="2" s="1"/>
  <c r="G446" i="2" s="1"/>
  <c r="B447" i="2"/>
  <c r="C447" i="2" s="1"/>
  <c r="D447" i="2" s="1"/>
  <c r="E447" i="2"/>
  <c r="F447" i="2" s="1"/>
  <c r="G447" i="2" s="1"/>
  <c r="B448" i="2"/>
  <c r="C448" i="2" s="1"/>
  <c r="D448" i="2" s="1"/>
  <c r="E448" i="2"/>
  <c r="F448" i="2" s="1"/>
  <c r="G448" i="2" s="1"/>
  <c r="B449" i="2"/>
  <c r="C449" i="2" s="1"/>
  <c r="D449" i="2" s="1"/>
  <c r="E449" i="2"/>
  <c r="F449" i="2"/>
  <c r="G449" i="2" s="1"/>
  <c r="B450" i="2"/>
  <c r="C450" i="2" s="1"/>
  <c r="D450" i="2" s="1"/>
  <c r="E450" i="2"/>
  <c r="F450" i="2" s="1"/>
  <c r="G450" i="2" s="1"/>
  <c r="B451" i="2"/>
  <c r="C451" i="2" s="1"/>
  <c r="D451" i="2" s="1"/>
  <c r="E451" i="2"/>
  <c r="F451" i="2" s="1"/>
  <c r="G451" i="2" s="1"/>
  <c r="B452" i="2"/>
  <c r="C452" i="2" s="1"/>
  <c r="D452" i="2"/>
  <c r="E452" i="2"/>
  <c r="F452" i="2" s="1"/>
  <c r="G452" i="2" s="1"/>
  <c r="B453" i="2"/>
  <c r="C453" i="2" s="1"/>
  <c r="D453" i="2" s="1"/>
  <c r="E453" i="2"/>
  <c r="F453" i="2" s="1"/>
  <c r="G453" i="2" s="1"/>
  <c r="B454" i="2"/>
  <c r="C454" i="2" s="1"/>
  <c r="D454" i="2" s="1"/>
  <c r="E454" i="2"/>
  <c r="F454" i="2"/>
  <c r="G454" i="2" s="1"/>
  <c r="B455" i="2"/>
  <c r="C455" i="2" s="1"/>
  <c r="D455" i="2" s="1"/>
  <c r="H455" i="2" s="1"/>
  <c r="E455" i="2"/>
  <c r="F455" i="2" s="1"/>
  <c r="G455" i="2" s="1"/>
  <c r="B456" i="2"/>
  <c r="C456" i="2" s="1"/>
  <c r="D456" i="2" s="1"/>
  <c r="H456" i="2" s="1"/>
  <c r="E456" i="2"/>
  <c r="F456" i="2" s="1"/>
  <c r="G456" i="2" s="1"/>
  <c r="B457" i="2"/>
  <c r="C457" i="2" s="1"/>
  <c r="D457" i="2"/>
  <c r="E457" i="2"/>
  <c r="F457" i="2" s="1"/>
  <c r="G457" i="2" s="1"/>
  <c r="B458" i="2"/>
  <c r="C458" i="2" s="1"/>
  <c r="D458" i="2" s="1"/>
  <c r="E458" i="2"/>
  <c r="F458" i="2"/>
  <c r="G458" i="2" s="1"/>
  <c r="B459" i="2"/>
  <c r="C459" i="2"/>
  <c r="D459" i="2" s="1"/>
  <c r="E459" i="2"/>
  <c r="F459" i="2" s="1"/>
  <c r="G459" i="2" s="1"/>
  <c r="B460" i="2"/>
  <c r="C460" i="2" s="1"/>
  <c r="D460" i="2" s="1"/>
  <c r="H460" i="2" s="1"/>
  <c r="E460" i="2"/>
  <c r="F460" i="2" s="1"/>
  <c r="G460" i="2" s="1"/>
  <c r="B461" i="2"/>
  <c r="C461" i="2" s="1"/>
  <c r="D461" i="2" s="1"/>
  <c r="E461" i="2"/>
  <c r="F461" i="2" s="1"/>
  <c r="G461" i="2" s="1"/>
  <c r="B462" i="2"/>
  <c r="C462" i="2"/>
  <c r="D462" i="2" s="1"/>
  <c r="H462" i="2" s="1"/>
  <c r="E462" i="2"/>
  <c r="F462" i="2" s="1"/>
  <c r="G462" i="2" s="1"/>
  <c r="B463" i="2"/>
  <c r="C463" i="2" s="1"/>
  <c r="D463" i="2" s="1"/>
  <c r="E463" i="2"/>
  <c r="F463" i="2" s="1"/>
  <c r="G463" i="2" s="1"/>
  <c r="B464" i="2"/>
  <c r="C464" i="2" s="1"/>
  <c r="D464" i="2" s="1"/>
  <c r="E464" i="2"/>
  <c r="F464" i="2" s="1"/>
  <c r="G464" i="2"/>
  <c r="B465" i="2"/>
  <c r="C465" i="2" s="1"/>
  <c r="D465" i="2" s="1"/>
  <c r="E465" i="2"/>
  <c r="F465" i="2" s="1"/>
  <c r="G465" i="2" s="1"/>
  <c r="B466" i="2"/>
  <c r="C466" i="2" s="1"/>
  <c r="D466" i="2" s="1"/>
  <c r="E466" i="2"/>
  <c r="F466" i="2"/>
  <c r="G466" i="2" s="1"/>
  <c r="B467" i="2"/>
  <c r="C467" i="2"/>
  <c r="D467" i="2" s="1"/>
  <c r="H467" i="2" s="1"/>
  <c r="E467" i="2"/>
  <c r="F467" i="2" s="1"/>
  <c r="G467" i="2" s="1"/>
  <c r="B468" i="2"/>
  <c r="C468" i="2" s="1"/>
  <c r="D468" i="2" s="1"/>
  <c r="E468" i="2"/>
  <c r="F468" i="2" s="1"/>
  <c r="G468" i="2" s="1"/>
  <c r="B469" i="2"/>
  <c r="C469" i="2" s="1"/>
  <c r="D469" i="2"/>
  <c r="E469" i="2"/>
  <c r="F469" i="2"/>
  <c r="G469" i="2" s="1"/>
  <c r="B470" i="2"/>
  <c r="C470" i="2" s="1"/>
  <c r="D470" i="2" s="1"/>
  <c r="E470" i="2"/>
  <c r="F470" i="2" s="1"/>
  <c r="G470" i="2" s="1"/>
  <c r="B471" i="2"/>
  <c r="C471" i="2" s="1"/>
  <c r="D471" i="2" s="1"/>
  <c r="E471" i="2"/>
  <c r="F471" i="2" s="1"/>
  <c r="G471" i="2" s="1"/>
  <c r="B472" i="2"/>
  <c r="C472" i="2" s="1"/>
  <c r="D472" i="2" s="1"/>
  <c r="E472" i="2"/>
  <c r="F472" i="2" s="1"/>
  <c r="G472" i="2"/>
  <c r="B473" i="2"/>
  <c r="C473" i="2" s="1"/>
  <c r="D473" i="2" s="1"/>
  <c r="E473" i="2"/>
  <c r="F473" i="2" s="1"/>
  <c r="G473" i="2" s="1"/>
  <c r="B474" i="2"/>
  <c r="C474" i="2" s="1"/>
  <c r="D474" i="2" s="1"/>
  <c r="E474" i="2"/>
  <c r="F474" i="2" s="1"/>
  <c r="G474" i="2" s="1"/>
  <c r="B475" i="2"/>
  <c r="C475" i="2" s="1"/>
  <c r="D475" i="2" s="1"/>
  <c r="E475" i="2"/>
  <c r="F475" i="2" s="1"/>
  <c r="G475" i="2" s="1"/>
  <c r="B476" i="2"/>
  <c r="C476" i="2" s="1"/>
  <c r="D476" i="2" s="1"/>
  <c r="E476" i="2"/>
  <c r="F476" i="2" s="1"/>
  <c r="G476" i="2" s="1"/>
  <c r="B477" i="2"/>
  <c r="C477" i="2" s="1"/>
  <c r="D477" i="2" s="1"/>
  <c r="E477" i="2"/>
  <c r="F477" i="2" s="1"/>
  <c r="G477" i="2" s="1"/>
  <c r="B478" i="2"/>
  <c r="C478" i="2"/>
  <c r="D478" i="2" s="1"/>
  <c r="H478" i="2" s="1"/>
  <c r="E478" i="2"/>
  <c r="F478" i="2" s="1"/>
  <c r="G478" i="2" s="1"/>
  <c r="B479" i="2"/>
  <c r="C479" i="2" s="1"/>
  <c r="D479" i="2" s="1"/>
  <c r="H479" i="2" s="1"/>
  <c r="E479" i="2"/>
  <c r="F479" i="2" s="1"/>
  <c r="G479" i="2" s="1"/>
  <c r="B480" i="2"/>
  <c r="C480" i="2" s="1"/>
  <c r="D480" i="2" s="1"/>
  <c r="E480" i="2"/>
  <c r="F480" i="2" s="1"/>
  <c r="G480" i="2" s="1"/>
  <c r="B481" i="2"/>
  <c r="C481" i="2" s="1"/>
  <c r="D481" i="2" s="1"/>
  <c r="H481" i="2" s="1"/>
  <c r="E481" i="2"/>
  <c r="F481" i="2" s="1"/>
  <c r="G481" i="2" s="1"/>
  <c r="B482" i="2"/>
  <c r="C482" i="2" s="1"/>
  <c r="D482" i="2" s="1"/>
  <c r="E482" i="2"/>
  <c r="F482" i="2" s="1"/>
  <c r="G482" i="2" s="1"/>
  <c r="B483" i="2"/>
  <c r="C483" i="2" s="1"/>
  <c r="D483" i="2" s="1"/>
  <c r="E483" i="2"/>
  <c r="F483" i="2" s="1"/>
  <c r="G483" i="2" s="1"/>
  <c r="B484" i="2"/>
  <c r="C484" i="2" s="1"/>
  <c r="D484" i="2" s="1"/>
  <c r="H484" i="2" s="1"/>
  <c r="E484" i="2"/>
  <c r="F484" i="2"/>
  <c r="G484" i="2" s="1"/>
  <c r="B485" i="2"/>
  <c r="C485" i="2" s="1"/>
  <c r="D485" i="2"/>
  <c r="E485" i="2"/>
  <c r="F485" i="2" s="1"/>
  <c r="G485" i="2" s="1"/>
  <c r="B486" i="2"/>
  <c r="C486" i="2" s="1"/>
  <c r="D486" i="2" s="1"/>
  <c r="E486" i="2"/>
  <c r="F486" i="2"/>
  <c r="G486" i="2" s="1"/>
  <c r="B487" i="2"/>
  <c r="C487" i="2"/>
  <c r="D487" i="2" s="1"/>
  <c r="H487" i="2" s="1"/>
  <c r="E487" i="2"/>
  <c r="F487" i="2" s="1"/>
  <c r="G487" i="2" s="1"/>
  <c r="B488" i="2"/>
  <c r="C488" i="2" s="1"/>
  <c r="D488" i="2" s="1"/>
  <c r="H488" i="2" s="1"/>
  <c r="E488" i="2"/>
  <c r="F488" i="2" s="1"/>
  <c r="G488" i="2" s="1"/>
  <c r="B489" i="2"/>
  <c r="C489" i="2" s="1"/>
  <c r="D489" i="2"/>
  <c r="E489" i="2"/>
  <c r="F489" i="2" s="1"/>
  <c r="G489" i="2" s="1"/>
  <c r="B490" i="2"/>
  <c r="C490" i="2" s="1"/>
  <c r="D490" i="2" s="1"/>
  <c r="E490" i="2"/>
  <c r="F490" i="2" s="1"/>
  <c r="G490" i="2" s="1"/>
  <c r="B491" i="2"/>
  <c r="C491" i="2" s="1"/>
  <c r="D491" i="2" s="1"/>
  <c r="E491" i="2"/>
  <c r="F491" i="2" s="1"/>
  <c r="G491" i="2" s="1"/>
  <c r="B492" i="2"/>
  <c r="C492" i="2" s="1"/>
  <c r="D492" i="2" s="1"/>
  <c r="E492" i="2"/>
  <c r="F492" i="2" s="1"/>
  <c r="G492" i="2" s="1"/>
  <c r="B493" i="2"/>
  <c r="C493" i="2" s="1"/>
  <c r="D493" i="2" s="1"/>
  <c r="E493" i="2"/>
  <c r="F493" i="2" s="1"/>
  <c r="G493" i="2" s="1"/>
  <c r="B494" i="2"/>
  <c r="C494" i="2" s="1"/>
  <c r="D494" i="2" s="1"/>
  <c r="E494" i="2"/>
  <c r="F494" i="2" s="1"/>
  <c r="G494" i="2" s="1"/>
  <c r="B495" i="2"/>
  <c r="C495" i="2"/>
  <c r="D495" i="2" s="1"/>
  <c r="E495" i="2"/>
  <c r="F495" i="2" s="1"/>
  <c r="G495" i="2"/>
  <c r="B496" i="2"/>
  <c r="C496" i="2"/>
  <c r="D496" i="2" s="1"/>
  <c r="H496" i="2" s="1"/>
  <c r="E496" i="2"/>
  <c r="F496" i="2" s="1"/>
  <c r="G496" i="2" s="1"/>
  <c r="B497" i="2"/>
  <c r="C497" i="2"/>
  <c r="D497" i="2" s="1"/>
  <c r="E497" i="2"/>
  <c r="F497" i="2" s="1"/>
  <c r="G497" i="2" s="1"/>
  <c r="B498" i="2"/>
  <c r="C498" i="2" s="1"/>
  <c r="D498" i="2" s="1"/>
  <c r="E498" i="2"/>
  <c r="F498" i="2" s="1"/>
  <c r="G498" i="2" s="1"/>
  <c r="B499" i="2"/>
  <c r="C499" i="2"/>
  <c r="D499" i="2"/>
  <c r="E499" i="2"/>
  <c r="F499" i="2" s="1"/>
  <c r="G499" i="2" s="1"/>
  <c r="B500" i="2"/>
  <c r="C500" i="2" s="1"/>
  <c r="D500" i="2" s="1"/>
  <c r="E500" i="2"/>
  <c r="F500" i="2" s="1"/>
  <c r="G500" i="2" s="1"/>
  <c r="B501" i="2"/>
  <c r="C501" i="2"/>
  <c r="D501" i="2" s="1"/>
  <c r="E501" i="2"/>
  <c r="F501" i="2" s="1"/>
  <c r="G501" i="2" s="1"/>
  <c r="B502" i="2"/>
  <c r="C502" i="2" s="1"/>
  <c r="D502" i="2" s="1"/>
  <c r="E502" i="2"/>
  <c r="F502" i="2" s="1"/>
  <c r="G502" i="2" s="1"/>
  <c r="B503" i="2"/>
  <c r="C503" i="2" s="1"/>
  <c r="D503" i="2" s="1"/>
  <c r="H503" i="2" s="1"/>
  <c r="E503" i="2"/>
  <c r="F503" i="2" s="1"/>
  <c r="G503" i="2" s="1"/>
  <c r="B504" i="2"/>
  <c r="C504" i="2" s="1"/>
  <c r="D504" i="2" s="1"/>
  <c r="E504" i="2"/>
  <c r="F504" i="2" s="1"/>
  <c r="G504" i="2" s="1"/>
  <c r="B505" i="2"/>
  <c r="C505" i="2" s="1"/>
  <c r="D505" i="2" s="1"/>
  <c r="H505" i="2" s="1"/>
  <c r="E505" i="2"/>
  <c r="F505" i="2" s="1"/>
  <c r="G505" i="2" s="1"/>
  <c r="B506" i="2"/>
  <c r="C506" i="2" s="1"/>
  <c r="D506" i="2" s="1"/>
  <c r="E506" i="2"/>
  <c r="F506" i="2" s="1"/>
  <c r="G506" i="2" s="1"/>
  <c r="B507" i="2"/>
  <c r="C507" i="2" s="1"/>
  <c r="D507" i="2" s="1"/>
  <c r="H507" i="2" s="1"/>
  <c r="E507" i="2"/>
  <c r="F507" i="2" s="1"/>
  <c r="G507" i="2" s="1"/>
  <c r="B508" i="2"/>
  <c r="C508" i="2" s="1"/>
  <c r="D508" i="2" s="1"/>
  <c r="H508" i="2" s="1"/>
  <c r="E508" i="2"/>
  <c r="F508" i="2" s="1"/>
  <c r="G508" i="2"/>
  <c r="B509" i="2"/>
  <c r="C509" i="2"/>
  <c r="D509" i="2" s="1"/>
  <c r="H509" i="2" s="1"/>
  <c r="E509" i="2"/>
  <c r="F509" i="2" s="1"/>
  <c r="G509" i="2" s="1"/>
  <c r="B510" i="2"/>
  <c r="C510" i="2" s="1"/>
  <c r="D510" i="2" s="1"/>
  <c r="E510" i="2"/>
  <c r="F510" i="2"/>
  <c r="G510" i="2" s="1"/>
  <c r="B511" i="2"/>
  <c r="C511" i="2" s="1"/>
  <c r="D511" i="2" s="1"/>
  <c r="E511" i="2"/>
  <c r="F511" i="2" s="1"/>
  <c r="G511" i="2"/>
  <c r="B512" i="2"/>
  <c r="C512" i="2" s="1"/>
  <c r="D512" i="2" s="1"/>
  <c r="E512" i="2"/>
  <c r="F512" i="2" s="1"/>
  <c r="G512" i="2" s="1"/>
  <c r="B513" i="2"/>
  <c r="C513" i="2" s="1"/>
  <c r="D513" i="2" s="1"/>
  <c r="E513" i="2"/>
  <c r="F513" i="2" s="1"/>
  <c r="G513" i="2" s="1"/>
  <c r="B514" i="2"/>
  <c r="C514" i="2" s="1"/>
  <c r="D514" i="2" s="1"/>
  <c r="E514" i="2"/>
  <c r="F514" i="2"/>
  <c r="G514" i="2" s="1"/>
  <c r="B515" i="2"/>
  <c r="C515" i="2" s="1"/>
  <c r="D515" i="2" s="1"/>
  <c r="E515" i="2"/>
  <c r="F515" i="2" s="1"/>
  <c r="G515" i="2" s="1"/>
  <c r="B516" i="2"/>
  <c r="C516" i="2"/>
  <c r="D516" i="2" s="1"/>
  <c r="E516" i="2"/>
  <c r="F516" i="2"/>
  <c r="G516" i="2"/>
  <c r="B517" i="2"/>
  <c r="C517" i="2" s="1"/>
  <c r="D517" i="2" s="1"/>
  <c r="H517" i="2" s="1"/>
  <c r="E517" i="2"/>
  <c r="F517" i="2" s="1"/>
  <c r="G517" i="2" s="1"/>
  <c r="B518" i="2"/>
  <c r="C518" i="2" s="1"/>
  <c r="D518" i="2" s="1"/>
  <c r="E518" i="2"/>
  <c r="F518" i="2" s="1"/>
  <c r="G518" i="2" s="1"/>
  <c r="B519" i="2"/>
  <c r="C519" i="2" s="1"/>
  <c r="D519" i="2" s="1"/>
  <c r="E519" i="2"/>
  <c r="F519" i="2" s="1"/>
  <c r="G519" i="2" s="1"/>
  <c r="B520" i="2"/>
  <c r="C520" i="2" s="1"/>
  <c r="D520" i="2" s="1"/>
  <c r="H520" i="2" s="1"/>
  <c r="E520" i="2"/>
  <c r="F520" i="2" s="1"/>
  <c r="G520" i="2" s="1"/>
  <c r="B521" i="2"/>
  <c r="C521" i="2" s="1"/>
  <c r="D521" i="2" s="1"/>
  <c r="E521" i="2"/>
  <c r="F521" i="2" s="1"/>
  <c r="G521" i="2"/>
  <c r="B522" i="2"/>
  <c r="C522" i="2" s="1"/>
  <c r="D522" i="2" s="1"/>
  <c r="E522" i="2"/>
  <c r="F522" i="2" s="1"/>
  <c r="G522" i="2" s="1"/>
  <c r="B523" i="2"/>
  <c r="C523" i="2" s="1"/>
  <c r="D523" i="2"/>
  <c r="E523" i="2"/>
  <c r="F523" i="2" s="1"/>
  <c r="G523" i="2"/>
  <c r="B524" i="2"/>
  <c r="C524" i="2" s="1"/>
  <c r="D524" i="2" s="1"/>
  <c r="E524" i="2"/>
  <c r="F524" i="2" s="1"/>
  <c r="G524" i="2" s="1"/>
  <c r="B525" i="2"/>
  <c r="C525" i="2"/>
  <c r="D525" i="2" s="1"/>
  <c r="E525" i="2"/>
  <c r="F525" i="2" s="1"/>
  <c r="G525" i="2" s="1"/>
  <c r="B526" i="2"/>
  <c r="C526" i="2" s="1"/>
  <c r="D526" i="2" s="1"/>
  <c r="H526" i="2" s="1"/>
  <c r="E526" i="2"/>
  <c r="F526" i="2" s="1"/>
  <c r="G526" i="2" s="1"/>
  <c r="B527" i="2"/>
  <c r="C527" i="2"/>
  <c r="D527" i="2" s="1"/>
  <c r="E527" i="2"/>
  <c r="F527" i="2" s="1"/>
  <c r="G527" i="2" s="1"/>
  <c r="B528" i="2"/>
  <c r="C528" i="2" s="1"/>
  <c r="D528" i="2" s="1"/>
  <c r="E528" i="2"/>
  <c r="F528" i="2" s="1"/>
  <c r="G528" i="2" s="1"/>
  <c r="B529" i="2"/>
  <c r="C529" i="2"/>
  <c r="D529" i="2" s="1"/>
  <c r="E529" i="2"/>
  <c r="F529" i="2" s="1"/>
  <c r="G529" i="2" s="1"/>
  <c r="B530" i="2"/>
  <c r="C530" i="2" s="1"/>
  <c r="D530" i="2" s="1"/>
  <c r="H530" i="2" s="1"/>
  <c r="E530" i="2"/>
  <c r="F530" i="2"/>
  <c r="G530" i="2" s="1"/>
  <c r="B531" i="2"/>
  <c r="C531" i="2" s="1"/>
  <c r="D531" i="2"/>
  <c r="E531" i="2"/>
  <c r="F531" i="2" s="1"/>
  <c r="G531" i="2" s="1"/>
  <c r="B532" i="2"/>
  <c r="C532" i="2" s="1"/>
  <c r="D532" i="2" s="1"/>
  <c r="H532" i="2" s="1"/>
  <c r="E532" i="2"/>
  <c r="F532" i="2"/>
  <c r="G532" i="2" s="1"/>
  <c r="B533" i="2"/>
  <c r="C533" i="2" s="1"/>
  <c r="D533" i="2" s="1"/>
  <c r="E533" i="2"/>
  <c r="F533" i="2" s="1"/>
  <c r="G533" i="2" s="1"/>
  <c r="B534" i="2"/>
  <c r="C534" i="2" s="1"/>
  <c r="D534" i="2" s="1"/>
  <c r="E534" i="2"/>
  <c r="F534" i="2" s="1"/>
  <c r="G534" i="2" s="1"/>
  <c r="B535" i="2"/>
  <c r="C535" i="2" s="1"/>
  <c r="D535" i="2" s="1"/>
  <c r="E535" i="2"/>
  <c r="F535" i="2" s="1"/>
  <c r="G535" i="2" s="1"/>
  <c r="B536" i="2"/>
  <c r="C536" i="2"/>
  <c r="D536" i="2" s="1"/>
  <c r="H536" i="2" s="1"/>
  <c r="E536" i="2"/>
  <c r="F536" i="2" s="1"/>
  <c r="G536" i="2" s="1"/>
  <c r="B537" i="2"/>
  <c r="C537" i="2" s="1"/>
  <c r="D537" i="2" s="1"/>
  <c r="H537" i="2" s="1"/>
  <c r="E537" i="2"/>
  <c r="F537" i="2" s="1"/>
  <c r="G537" i="2" s="1"/>
  <c r="B538" i="2"/>
  <c r="C538" i="2"/>
  <c r="D538" i="2" s="1"/>
  <c r="E538" i="2"/>
  <c r="F538" i="2"/>
  <c r="G538" i="2" s="1"/>
  <c r="B539" i="2"/>
  <c r="C539" i="2" s="1"/>
  <c r="D539" i="2" s="1"/>
  <c r="E539" i="2"/>
  <c r="F539" i="2" s="1"/>
  <c r="G539" i="2" s="1"/>
  <c r="B540" i="2"/>
  <c r="C540" i="2" s="1"/>
  <c r="D540" i="2" s="1"/>
  <c r="E540" i="2"/>
  <c r="F540" i="2" s="1"/>
  <c r="G540" i="2"/>
  <c r="B541" i="2"/>
  <c r="C541" i="2" s="1"/>
  <c r="D541" i="2" s="1"/>
  <c r="H541" i="2" s="1"/>
  <c r="E541" i="2"/>
  <c r="F541" i="2" s="1"/>
  <c r="G541" i="2" s="1"/>
  <c r="B542" i="2"/>
  <c r="C542" i="2" s="1"/>
  <c r="D542" i="2" s="1"/>
  <c r="E542" i="2"/>
  <c r="F542" i="2" s="1"/>
  <c r="G542" i="2" s="1"/>
  <c r="B543" i="2"/>
  <c r="C543" i="2" s="1"/>
  <c r="D543" i="2" s="1"/>
  <c r="E543" i="2"/>
  <c r="F543" i="2" s="1"/>
  <c r="G543" i="2" s="1"/>
  <c r="B544" i="2"/>
  <c r="C544" i="2" s="1"/>
  <c r="D544" i="2" s="1"/>
  <c r="E544" i="2"/>
  <c r="F544" i="2" s="1"/>
  <c r="G544" i="2" s="1"/>
  <c r="B545" i="2"/>
  <c r="C545" i="2" s="1"/>
  <c r="D545" i="2" s="1"/>
  <c r="E545" i="2"/>
  <c r="F545" i="2" s="1"/>
  <c r="G545" i="2" s="1"/>
  <c r="B546" i="2"/>
  <c r="C546" i="2" s="1"/>
  <c r="D546" i="2" s="1"/>
  <c r="E546" i="2"/>
  <c r="F546" i="2"/>
  <c r="G546" i="2" s="1"/>
  <c r="B547" i="2"/>
  <c r="C547" i="2" s="1"/>
  <c r="D547" i="2" s="1"/>
  <c r="E547" i="2"/>
  <c r="F547" i="2" s="1"/>
  <c r="G547" i="2" s="1"/>
  <c r="B548" i="2"/>
  <c r="C548" i="2"/>
  <c r="D548" i="2" s="1"/>
  <c r="E548" i="2"/>
  <c r="F548" i="2"/>
  <c r="G548" i="2" s="1"/>
  <c r="B549" i="2"/>
  <c r="C549" i="2" s="1"/>
  <c r="D549" i="2" s="1"/>
  <c r="E549" i="2"/>
  <c r="F549" i="2" s="1"/>
  <c r="G549" i="2" s="1"/>
  <c r="B550" i="2"/>
  <c r="C550" i="2"/>
  <c r="D550" i="2" s="1"/>
  <c r="E550" i="2"/>
  <c r="F550" i="2"/>
  <c r="G550" i="2" s="1"/>
  <c r="B551" i="2"/>
  <c r="C551" i="2" s="1"/>
  <c r="D551" i="2" s="1"/>
  <c r="E551" i="2"/>
  <c r="F551" i="2" s="1"/>
  <c r="G551" i="2" s="1"/>
  <c r="B552" i="2"/>
  <c r="C552" i="2" s="1"/>
  <c r="D552" i="2" s="1"/>
  <c r="E552" i="2"/>
  <c r="F552" i="2" s="1"/>
  <c r="G552" i="2" s="1"/>
  <c r="B553" i="2"/>
  <c r="C553" i="2"/>
  <c r="D553" i="2" s="1"/>
  <c r="E553" i="2"/>
  <c r="F553" i="2" s="1"/>
  <c r="G553" i="2" s="1"/>
  <c r="B554" i="2"/>
  <c r="C554" i="2" s="1"/>
  <c r="D554" i="2" s="1"/>
  <c r="E554" i="2"/>
  <c r="F554" i="2" s="1"/>
  <c r="G554" i="2" s="1"/>
  <c r="B555" i="2"/>
  <c r="C555" i="2" s="1"/>
  <c r="D555" i="2"/>
  <c r="E555" i="2"/>
  <c r="F555" i="2" s="1"/>
  <c r="G555" i="2"/>
  <c r="B556" i="2"/>
  <c r="C556" i="2"/>
  <c r="D556" i="2" s="1"/>
  <c r="H556" i="2" s="1"/>
  <c r="E556" i="2"/>
  <c r="F556" i="2" s="1"/>
  <c r="G556" i="2" s="1"/>
  <c r="B557" i="2"/>
  <c r="C557" i="2"/>
  <c r="D557" i="2"/>
  <c r="E557" i="2"/>
  <c r="F557" i="2" s="1"/>
  <c r="G557" i="2"/>
  <c r="B558" i="2"/>
  <c r="C558" i="2" s="1"/>
  <c r="D558" i="2" s="1"/>
  <c r="E558" i="2"/>
  <c r="F558" i="2" s="1"/>
  <c r="G558" i="2" s="1"/>
  <c r="B559" i="2"/>
  <c r="C559" i="2"/>
  <c r="D559" i="2" s="1"/>
  <c r="H559" i="2" s="1"/>
  <c r="E559" i="2"/>
  <c r="F559" i="2" s="1"/>
  <c r="G559" i="2" s="1"/>
  <c r="B560" i="2"/>
  <c r="C560" i="2" s="1"/>
  <c r="D560" i="2" s="1"/>
  <c r="E560" i="2"/>
  <c r="F560" i="2"/>
  <c r="G560" i="2"/>
  <c r="B561" i="2"/>
  <c r="C561" i="2" s="1"/>
  <c r="D561" i="2" s="1"/>
  <c r="E561" i="2"/>
  <c r="F561" i="2"/>
  <c r="G561" i="2" s="1"/>
  <c r="B562" i="2"/>
  <c r="C562" i="2" s="1"/>
  <c r="D562" i="2" s="1"/>
  <c r="H562" i="2" s="1"/>
  <c r="E562" i="2"/>
  <c r="F562" i="2"/>
  <c r="G562" i="2" s="1"/>
  <c r="B563" i="2"/>
  <c r="C563" i="2"/>
  <c r="D563" i="2" s="1"/>
  <c r="E563" i="2"/>
  <c r="F563" i="2" s="1"/>
  <c r="G563" i="2" s="1"/>
  <c r="B564" i="2"/>
  <c r="C564" i="2" s="1"/>
  <c r="D564" i="2" s="1"/>
  <c r="E564" i="2"/>
  <c r="F564" i="2" s="1"/>
  <c r="G564" i="2" s="1"/>
  <c r="B565" i="2"/>
  <c r="C565" i="2"/>
  <c r="D565" i="2" s="1"/>
  <c r="E565" i="2"/>
  <c r="F565" i="2" s="1"/>
  <c r="G565" i="2" s="1"/>
  <c r="B566" i="2"/>
  <c r="C566" i="2" s="1"/>
  <c r="D566" i="2" s="1"/>
  <c r="H566" i="2" s="1"/>
  <c r="E566" i="2"/>
  <c r="F566" i="2" s="1"/>
  <c r="G566" i="2" s="1"/>
  <c r="B567" i="2"/>
  <c r="C567" i="2" s="1"/>
  <c r="D567" i="2" s="1"/>
  <c r="E567" i="2"/>
  <c r="F567" i="2" s="1"/>
  <c r="G567" i="2" s="1"/>
  <c r="B568" i="2"/>
  <c r="C568" i="2"/>
  <c r="D568" i="2" s="1"/>
  <c r="E568" i="2"/>
  <c r="F568" i="2" s="1"/>
  <c r="G568" i="2" s="1"/>
  <c r="B569" i="2"/>
  <c r="C569" i="2" s="1"/>
  <c r="D569" i="2" s="1"/>
  <c r="H569" i="2" s="1"/>
  <c r="E569" i="2"/>
  <c r="F569" i="2" s="1"/>
  <c r="G569" i="2" s="1"/>
  <c r="B570" i="2"/>
  <c r="C570" i="2"/>
  <c r="D570" i="2" s="1"/>
  <c r="E570" i="2"/>
  <c r="F570" i="2" s="1"/>
  <c r="G570" i="2" s="1"/>
  <c r="B571" i="2"/>
  <c r="C571" i="2" s="1"/>
  <c r="D571" i="2" s="1"/>
  <c r="E571" i="2"/>
  <c r="F571" i="2" s="1"/>
  <c r="G571" i="2" s="1"/>
  <c r="B572" i="2"/>
  <c r="C572" i="2" s="1"/>
  <c r="D572" i="2" s="1"/>
  <c r="E572" i="2"/>
  <c r="F572" i="2" s="1"/>
  <c r="G572" i="2" s="1"/>
  <c r="B573" i="2"/>
  <c r="C573" i="2" s="1"/>
  <c r="D573" i="2" s="1"/>
  <c r="E573" i="2"/>
  <c r="F573" i="2" s="1"/>
  <c r="G573" i="2" s="1"/>
  <c r="B574" i="2"/>
  <c r="C574" i="2"/>
  <c r="D574" i="2" s="1"/>
  <c r="E574" i="2"/>
  <c r="F574" i="2"/>
  <c r="G574" i="2" s="1"/>
  <c r="B575" i="2"/>
  <c r="C575" i="2"/>
  <c r="D575" i="2" s="1"/>
  <c r="H575" i="2" s="1"/>
  <c r="E575" i="2"/>
  <c r="F575" i="2" s="1"/>
  <c r="G575" i="2"/>
  <c r="B576" i="2"/>
  <c r="C576" i="2" s="1"/>
  <c r="D576" i="2"/>
  <c r="H576" i="2" s="1"/>
  <c r="E576" i="2"/>
  <c r="F576" i="2" s="1"/>
  <c r="G576" i="2" s="1"/>
  <c r="B577" i="2"/>
  <c r="C577" i="2" s="1"/>
  <c r="D577" i="2" s="1"/>
  <c r="E577" i="2"/>
  <c r="F577" i="2" s="1"/>
  <c r="G577" i="2" s="1"/>
  <c r="B578" i="2"/>
  <c r="C578" i="2" s="1"/>
  <c r="D578" i="2" s="1"/>
  <c r="E578" i="2"/>
  <c r="F578" i="2" s="1"/>
  <c r="G578" i="2" s="1"/>
  <c r="B579" i="2"/>
  <c r="C579" i="2" s="1"/>
  <c r="D579" i="2" s="1"/>
  <c r="E579" i="2"/>
  <c r="F579" i="2" s="1"/>
  <c r="G579" i="2"/>
  <c r="B580" i="2"/>
  <c r="C580" i="2" s="1"/>
  <c r="D580" i="2" s="1"/>
  <c r="E580" i="2"/>
  <c r="F580" i="2"/>
  <c r="G580" i="2" s="1"/>
  <c r="B581" i="2"/>
  <c r="C581" i="2" s="1"/>
  <c r="D581" i="2" s="1"/>
  <c r="E581" i="2"/>
  <c r="F581" i="2" s="1"/>
  <c r="G581" i="2" s="1"/>
  <c r="B582" i="2"/>
  <c r="C582" i="2"/>
  <c r="D582" i="2" s="1"/>
  <c r="H582" i="2" s="1"/>
  <c r="E582" i="2"/>
  <c r="F582" i="2" s="1"/>
  <c r="G582" i="2" s="1"/>
  <c r="B583" i="2"/>
  <c r="C583" i="2" s="1"/>
  <c r="D583" i="2" s="1"/>
  <c r="E583" i="2"/>
  <c r="F583" i="2" s="1"/>
  <c r="G583" i="2" s="1"/>
  <c r="B584" i="2"/>
  <c r="C584" i="2" s="1"/>
  <c r="D584" i="2" s="1"/>
  <c r="H584" i="2" s="1"/>
  <c r="E584" i="2"/>
  <c r="F584" i="2" s="1"/>
  <c r="G584" i="2" s="1"/>
  <c r="B585" i="2"/>
  <c r="C585" i="2" s="1"/>
  <c r="D585" i="2" s="1"/>
  <c r="H585" i="2" s="1"/>
  <c r="E585" i="2"/>
  <c r="F585" i="2" s="1"/>
  <c r="G585" i="2" s="1"/>
  <c r="B586" i="2"/>
  <c r="C586" i="2" s="1"/>
  <c r="D586" i="2" s="1"/>
  <c r="E586" i="2"/>
  <c r="F586" i="2" s="1"/>
  <c r="G586" i="2" s="1"/>
  <c r="B587" i="2"/>
  <c r="C587" i="2" s="1"/>
  <c r="D587" i="2"/>
  <c r="E587" i="2"/>
  <c r="F587" i="2" s="1"/>
  <c r="G587" i="2" s="1"/>
  <c r="B588" i="2"/>
  <c r="C588" i="2" s="1"/>
  <c r="D588" i="2" s="1"/>
  <c r="E588" i="2"/>
  <c r="F588" i="2" s="1"/>
  <c r="G588" i="2" s="1"/>
  <c r="B589" i="2"/>
  <c r="C589" i="2" s="1"/>
  <c r="D589" i="2" s="1"/>
  <c r="E589" i="2"/>
  <c r="F589" i="2" s="1"/>
  <c r="G589" i="2" s="1"/>
  <c r="B590" i="2"/>
  <c r="C590" i="2" s="1"/>
  <c r="D590" i="2" s="1"/>
  <c r="E590" i="2"/>
  <c r="F590" i="2" s="1"/>
  <c r="G590" i="2" s="1"/>
  <c r="B591" i="2"/>
  <c r="C591" i="2" s="1"/>
  <c r="D591" i="2" s="1"/>
  <c r="E591" i="2"/>
  <c r="F591" i="2" s="1"/>
  <c r="G591" i="2" s="1"/>
  <c r="B592" i="2"/>
  <c r="C592" i="2"/>
  <c r="D592" i="2"/>
  <c r="E592" i="2"/>
  <c r="F592" i="2" s="1"/>
  <c r="G592" i="2"/>
  <c r="B593" i="2"/>
  <c r="C593" i="2"/>
  <c r="D593" i="2" s="1"/>
  <c r="E593" i="2"/>
  <c r="F593" i="2" s="1"/>
  <c r="G593" i="2" s="1"/>
  <c r="B594" i="2"/>
  <c r="C594" i="2" s="1"/>
  <c r="D594" i="2" s="1"/>
  <c r="E594" i="2"/>
  <c r="F594" i="2" s="1"/>
  <c r="G594" i="2" s="1"/>
  <c r="B595" i="2"/>
  <c r="C595" i="2" s="1"/>
  <c r="D595" i="2" s="1"/>
  <c r="H595" i="2" s="1"/>
  <c r="E595" i="2"/>
  <c r="F595" i="2" s="1"/>
  <c r="G595" i="2" s="1"/>
  <c r="B596" i="2"/>
  <c r="C596" i="2" s="1"/>
  <c r="D596" i="2" s="1"/>
  <c r="E596" i="2"/>
  <c r="F596" i="2" s="1"/>
  <c r="G596" i="2" s="1"/>
  <c r="B597" i="2"/>
  <c r="C597" i="2" s="1"/>
  <c r="D597" i="2" s="1"/>
  <c r="E597" i="2"/>
  <c r="F597" i="2" s="1"/>
  <c r="G597" i="2"/>
  <c r="B598" i="2"/>
  <c r="C598" i="2"/>
  <c r="D598" i="2" s="1"/>
  <c r="E598" i="2"/>
  <c r="F598" i="2"/>
  <c r="G598" i="2" s="1"/>
  <c r="B599" i="2"/>
  <c r="C599" i="2" s="1"/>
  <c r="D599" i="2" s="1"/>
  <c r="E599" i="2"/>
  <c r="F599" i="2" s="1"/>
  <c r="G599" i="2" s="1"/>
  <c r="B600" i="2"/>
  <c r="C600" i="2" s="1"/>
  <c r="D600" i="2" s="1"/>
  <c r="E600" i="2"/>
  <c r="F600" i="2" s="1"/>
  <c r="G600" i="2" s="1"/>
  <c r="B601" i="2"/>
  <c r="C601" i="2" s="1"/>
  <c r="D601" i="2" s="1"/>
  <c r="E601" i="2"/>
  <c r="F601" i="2" s="1"/>
  <c r="G601" i="2" s="1"/>
  <c r="B602" i="2"/>
  <c r="C602" i="2" s="1"/>
  <c r="D602" i="2" s="1"/>
  <c r="E602" i="2"/>
  <c r="F602" i="2" s="1"/>
  <c r="G602" i="2" s="1"/>
  <c r="B603" i="2"/>
  <c r="C603" i="2"/>
  <c r="D603" i="2" s="1"/>
  <c r="E603" i="2"/>
  <c r="F603" i="2" s="1"/>
  <c r="G603" i="2" s="1"/>
  <c r="B604" i="2"/>
  <c r="C604" i="2" s="1"/>
  <c r="D604" i="2" s="1"/>
  <c r="E604" i="2"/>
  <c r="F604" i="2" s="1"/>
  <c r="G604" i="2" s="1"/>
  <c r="B605" i="2"/>
  <c r="C605" i="2" s="1"/>
  <c r="D605" i="2" s="1"/>
  <c r="E605" i="2"/>
  <c r="F605" i="2"/>
  <c r="G605" i="2" s="1"/>
  <c r="B606" i="2"/>
  <c r="C606" i="2" s="1"/>
  <c r="D606" i="2"/>
  <c r="E606" i="2"/>
  <c r="F606" i="2" s="1"/>
  <c r="G606" i="2" s="1"/>
  <c r="B607" i="2"/>
  <c r="C607" i="2" s="1"/>
  <c r="D607" i="2" s="1"/>
  <c r="E607" i="2"/>
  <c r="F607" i="2" s="1"/>
  <c r="G607" i="2" s="1"/>
  <c r="B608" i="2"/>
  <c r="C608" i="2" s="1"/>
  <c r="D608" i="2" s="1"/>
  <c r="E608" i="2"/>
  <c r="F608" i="2" s="1"/>
  <c r="G608" i="2" s="1"/>
  <c r="B609" i="2"/>
  <c r="C609" i="2" s="1"/>
  <c r="D609" i="2" s="1"/>
  <c r="E609" i="2"/>
  <c r="F609" i="2" s="1"/>
  <c r="G609" i="2" s="1"/>
  <c r="B610" i="2"/>
  <c r="C610" i="2" s="1"/>
  <c r="D610" i="2"/>
  <c r="E610" i="2"/>
  <c r="F610" i="2" s="1"/>
  <c r="G610" i="2" s="1"/>
  <c r="B611" i="2"/>
  <c r="C611" i="2" s="1"/>
  <c r="D611" i="2" s="1"/>
  <c r="H611" i="2" s="1"/>
  <c r="E611" i="2"/>
  <c r="F611" i="2" s="1"/>
  <c r="G611" i="2" s="1"/>
  <c r="B612" i="2"/>
  <c r="C612" i="2" s="1"/>
  <c r="D612" i="2" s="1"/>
  <c r="E612" i="2"/>
  <c r="F612" i="2" s="1"/>
  <c r="G612" i="2" s="1"/>
  <c r="B613" i="2"/>
  <c r="C613" i="2" s="1"/>
  <c r="D613" i="2"/>
  <c r="E613" i="2"/>
  <c r="F613" i="2"/>
  <c r="G613" i="2" s="1"/>
  <c r="B614" i="2"/>
  <c r="C614" i="2" s="1"/>
  <c r="D614" i="2" s="1"/>
  <c r="H614" i="2" s="1"/>
  <c r="E614" i="2"/>
  <c r="F614" i="2"/>
  <c r="G614" i="2" s="1"/>
  <c r="B615" i="2"/>
  <c r="C615" i="2" s="1"/>
  <c r="D615" i="2" s="1"/>
  <c r="E615" i="2"/>
  <c r="F615" i="2" s="1"/>
  <c r="G615" i="2" s="1"/>
  <c r="B616" i="2"/>
  <c r="C616" i="2" s="1"/>
  <c r="D616" i="2" s="1"/>
  <c r="H616" i="2" s="1"/>
  <c r="E616" i="2"/>
  <c r="F616" i="2"/>
  <c r="G616" i="2" s="1"/>
  <c r="B617" i="2"/>
  <c r="C617" i="2" s="1"/>
  <c r="D617" i="2"/>
  <c r="E617" i="2"/>
  <c r="F617" i="2" s="1"/>
  <c r="G617" i="2" s="1"/>
  <c r="B618" i="2"/>
  <c r="C618" i="2" s="1"/>
  <c r="D618" i="2" s="1"/>
  <c r="H618" i="2" s="1"/>
  <c r="E618" i="2"/>
  <c r="F618" i="2"/>
  <c r="G618" i="2" s="1"/>
  <c r="B619" i="2"/>
  <c r="C619" i="2" s="1"/>
  <c r="D619" i="2" s="1"/>
  <c r="E619" i="2"/>
  <c r="F619" i="2"/>
  <c r="G619" i="2" s="1"/>
  <c r="B620" i="2"/>
  <c r="C620" i="2" s="1"/>
  <c r="D620" i="2" s="1"/>
  <c r="E620" i="2"/>
  <c r="F620" i="2"/>
  <c r="G620" i="2" s="1"/>
  <c r="B621" i="2"/>
  <c r="C621" i="2" s="1"/>
  <c r="D621" i="2"/>
  <c r="E621" i="2"/>
  <c r="F621" i="2" s="1"/>
  <c r="G621" i="2"/>
  <c r="B622" i="2"/>
  <c r="C622" i="2"/>
  <c r="D622" i="2" s="1"/>
  <c r="E622" i="2"/>
  <c r="F622" i="2"/>
  <c r="G622" i="2" s="1"/>
  <c r="B623" i="2"/>
  <c r="C623" i="2" s="1"/>
  <c r="D623" i="2" s="1"/>
  <c r="E623" i="2"/>
  <c r="F623" i="2" s="1"/>
  <c r="G623" i="2" s="1"/>
  <c r="B624" i="2"/>
  <c r="C624" i="2" s="1"/>
  <c r="D624" i="2" s="1"/>
  <c r="E624" i="2"/>
  <c r="F624" i="2"/>
  <c r="G624" i="2" s="1"/>
  <c r="B625" i="2"/>
  <c r="C625" i="2" s="1"/>
  <c r="D625" i="2" s="1"/>
  <c r="E625" i="2"/>
  <c r="F625" i="2" s="1"/>
  <c r="G625" i="2" s="1"/>
  <c r="B626" i="2"/>
  <c r="C626" i="2" s="1"/>
  <c r="D626" i="2" s="1"/>
  <c r="E626" i="2"/>
  <c r="F626" i="2" s="1"/>
  <c r="G626" i="2" s="1"/>
  <c r="B627" i="2"/>
  <c r="C627" i="2" s="1"/>
  <c r="D627" i="2" s="1"/>
  <c r="E627" i="2"/>
  <c r="F627" i="2" s="1"/>
  <c r="G627" i="2" s="1"/>
  <c r="B628" i="2"/>
  <c r="C628" i="2" s="1"/>
  <c r="D628" i="2" s="1"/>
  <c r="H628" i="2" s="1"/>
  <c r="E628" i="2"/>
  <c r="F628" i="2"/>
  <c r="G628" i="2" s="1"/>
  <c r="B629" i="2"/>
  <c r="C629" i="2" s="1"/>
  <c r="D629" i="2" s="1"/>
  <c r="E629" i="2"/>
  <c r="F629" i="2" s="1"/>
  <c r="G629" i="2" s="1"/>
  <c r="B630" i="2"/>
  <c r="C630" i="2" s="1"/>
  <c r="D630" i="2" s="1"/>
  <c r="E630" i="2"/>
  <c r="F630" i="2"/>
  <c r="G630" i="2" s="1"/>
  <c r="B631" i="2"/>
  <c r="C631" i="2"/>
  <c r="D631" i="2" s="1"/>
  <c r="H631" i="2" s="1"/>
  <c r="E631" i="2"/>
  <c r="F631" i="2" s="1"/>
  <c r="G631" i="2" s="1"/>
  <c r="B632" i="2"/>
  <c r="C632" i="2" s="1"/>
  <c r="D632" i="2" s="1"/>
  <c r="H632" i="2" s="1"/>
  <c r="E632" i="2"/>
  <c r="F632" i="2" s="1"/>
  <c r="G632" i="2" s="1"/>
  <c r="B633" i="2"/>
  <c r="C633" i="2" s="1"/>
  <c r="D633" i="2" s="1"/>
  <c r="E633" i="2"/>
  <c r="F633" i="2"/>
  <c r="G633" i="2" s="1"/>
  <c r="B634" i="2"/>
  <c r="C634" i="2" s="1"/>
  <c r="D634" i="2" s="1"/>
  <c r="E634" i="2"/>
  <c r="F634" i="2" s="1"/>
  <c r="G634" i="2" s="1"/>
  <c r="B635" i="2"/>
  <c r="C635" i="2" s="1"/>
  <c r="D635" i="2" s="1"/>
  <c r="E635" i="2"/>
  <c r="F635" i="2" s="1"/>
  <c r="G635" i="2" s="1"/>
  <c r="B636" i="2"/>
  <c r="C636" i="2" s="1"/>
  <c r="D636" i="2" s="1"/>
  <c r="E636" i="2"/>
  <c r="F636" i="2" s="1"/>
  <c r="G636" i="2" s="1"/>
  <c r="B637" i="2"/>
  <c r="C637" i="2" s="1"/>
  <c r="D637" i="2" s="1"/>
  <c r="E637" i="2"/>
  <c r="F637" i="2"/>
  <c r="G637" i="2" s="1"/>
  <c r="B638" i="2"/>
  <c r="C638" i="2" s="1"/>
  <c r="D638" i="2" s="1"/>
  <c r="E638" i="2"/>
  <c r="F638" i="2" s="1"/>
  <c r="G638" i="2" s="1"/>
  <c r="B639" i="2"/>
  <c r="C639" i="2" s="1"/>
  <c r="D639" i="2" s="1"/>
  <c r="H639" i="2" s="1"/>
  <c r="E639" i="2"/>
  <c r="F639" i="2" s="1"/>
  <c r="G639" i="2" s="1"/>
  <c r="B640" i="2"/>
  <c r="C640" i="2" s="1"/>
  <c r="D640" i="2" s="1"/>
  <c r="E640" i="2"/>
  <c r="F640" i="2" s="1"/>
  <c r="G640" i="2" s="1"/>
  <c r="B641" i="2"/>
  <c r="C641" i="2" s="1"/>
  <c r="D641" i="2" s="1"/>
  <c r="H641" i="2" s="1"/>
  <c r="E641" i="2"/>
  <c r="F641" i="2" s="1"/>
  <c r="G641" i="2" s="1"/>
  <c r="B642" i="2"/>
  <c r="C642" i="2" s="1"/>
  <c r="D642" i="2"/>
  <c r="E642" i="2"/>
  <c r="F642" i="2"/>
  <c r="G642" i="2" s="1"/>
  <c r="B643" i="2"/>
  <c r="C643" i="2"/>
  <c r="D643" i="2" s="1"/>
  <c r="H643" i="2" s="1"/>
  <c r="E643" i="2"/>
  <c r="F643" i="2" s="1"/>
  <c r="G643" i="2" s="1"/>
  <c r="B644" i="2"/>
  <c r="C644" i="2" s="1"/>
  <c r="D644" i="2" s="1"/>
  <c r="E644" i="2"/>
  <c r="F644" i="2" s="1"/>
  <c r="G644" i="2" s="1"/>
  <c r="B645" i="2"/>
  <c r="C645" i="2" s="1"/>
  <c r="D645" i="2"/>
  <c r="E645" i="2"/>
  <c r="F645" i="2" s="1"/>
  <c r="G645" i="2" s="1"/>
  <c r="B646" i="2"/>
  <c r="C646" i="2"/>
  <c r="D646" i="2"/>
  <c r="H646" i="2" s="1"/>
  <c r="E646" i="2"/>
  <c r="F646" i="2"/>
  <c r="G646" i="2" s="1"/>
  <c r="B647" i="2"/>
  <c r="C647" i="2" s="1"/>
  <c r="D647" i="2" s="1"/>
  <c r="E647" i="2"/>
  <c r="F647" i="2" s="1"/>
  <c r="G647" i="2" s="1"/>
  <c r="B648" i="2"/>
  <c r="C648" i="2" s="1"/>
  <c r="D648" i="2" s="1"/>
  <c r="E648" i="2"/>
  <c r="F648" i="2"/>
  <c r="G648" i="2" s="1"/>
  <c r="B649" i="2"/>
  <c r="C649" i="2" s="1"/>
  <c r="D649" i="2"/>
  <c r="E649" i="2"/>
  <c r="F649" i="2"/>
  <c r="G649" i="2" s="1"/>
  <c r="B650" i="2"/>
  <c r="C650" i="2"/>
  <c r="D650" i="2" s="1"/>
  <c r="E650" i="2"/>
  <c r="F650" i="2"/>
  <c r="G650" i="2" s="1"/>
  <c r="B651" i="2"/>
  <c r="C651" i="2"/>
  <c r="D651" i="2" s="1"/>
  <c r="E651" i="2"/>
  <c r="F651" i="2"/>
  <c r="G651" i="2" s="1"/>
  <c r="B652" i="2"/>
  <c r="C652" i="2" s="1"/>
  <c r="D652" i="2" s="1"/>
  <c r="E652" i="2"/>
  <c r="F652" i="2"/>
  <c r="G652" i="2" s="1"/>
  <c r="B653" i="2"/>
  <c r="C653" i="2" s="1"/>
  <c r="D653" i="2" s="1"/>
  <c r="E653" i="2"/>
  <c r="F653" i="2" s="1"/>
  <c r="G653" i="2" s="1"/>
  <c r="B654" i="2"/>
  <c r="C654" i="2" s="1"/>
  <c r="D654" i="2" s="1"/>
  <c r="E654" i="2"/>
  <c r="F654" i="2" s="1"/>
  <c r="G654" i="2" s="1"/>
  <c r="B655" i="2"/>
  <c r="C655" i="2"/>
  <c r="D655" i="2" s="1"/>
  <c r="E655" i="2"/>
  <c r="F655" i="2" s="1"/>
  <c r="G655" i="2" s="1"/>
  <c r="B656" i="2"/>
  <c r="C656" i="2" s="1"/>
  <c r="D656" i="2" s="1"/>
  <c r="E656" i="2"/>
  <c r="F656" i="2" s="1"/>
  <c r="G656" i="2" s="1"/>
  <c r="B657" i="2"/>
  <c r="C657" i="2" s="1"/>
  <c r="D657" i="2" s="1"/>
  <c r="E657" i="2"/>
  <c r="F657" i="2" s="1"/>
  <c r="G657" i="2" s="1"/>
  <c r="B658" i="2"/>
  <c r="C658" i="2"/>
  <c r="D658" i="2" s="1"/>
  <c r="E658" i="2"/>
  <c r="F658" i="2" s="1"/>
  <c r="G658" i="2" s="1"/>
  <c r="B659" i="2"/>
  <c r="C659" i="2" s="1"/>
  <c r="D659" i="2" s="1"/>
  <c r="E659" i="2"/>
  <c r="F659" i="2" s="1"/>
  <c r="G659" i="2" s="1"/>
  <c r="B660" i="2"/>
  <c r="C660" i="2" s="1"/>
  <c r="D660" i="2" s="1"/>
  <c r="E660" i="2"/>
  <c r="F660" i="2" s="1"/>
  <c r="G660" i="2" s="1"/>
  <c r="B661" i="2"/>
  <c r="C661" i="2" s="1"/>
  <c r="D661" i="2" s="1"/>
  <c r="E661" i="2"/>
  <c r="F661" i="2" s="1"/>
  <c r="G661" i="2" s="1"/>
  <c r="B662" i="2"/>
  <c r="C662" i="2" s="1"/>
  <c r="D662" i="2" s="1"/>
  <c r="E662" i="2"/>
  <c r="F662" i="2" s="1"/>
  <c r="G662" i="2" s="1"/>
  <c r="B663" i="2"/>
  <c r="C663" i="2"/>
  <c r="D663" i="2"/>
  <c r="E663" i="2"/>
  <c r="F663" i="2" s="1"/>
  <c r="G663" i="2" s="1"/>
  <c r="B664" i="2"/>
  <c r="C664" i="2" s="1"/>
  <c r="D664" i="2" s="1"/>
  <c r="E664" i="2"/>
  <c r="F664" i="2" s="1"/>
  <c r="G664" i="2" s="1"/>
  <c r="B665" i="2"/>
  <c r="C665" i="2" s="1"/>
  <c r="D665" i="2" s="1"/>
  <c r="E665" i="2"/>
  <c r="F665" i="2" s="1"/>
  <c r="G665" i="2" s="1"/>
  <c r="B666" i="2"/>
  <c r="C666" i="2" s="1"/>
  <c r="D666" i="2" s="1"/>
  <c r="E666" i="2"/>
  <c r="F666" i="2" s="1"/>
  <c r="G666" i="2" s="1"/>
  <c r="B667" i="2"/>
  <c r="C667" i="2" s="1"/>
  <c r="D667" i="2" s="1"/>
  <c r="H667" i="2" s="1"/>
  <c r="E667" i="2"/>
  <c r="F667" i="2" s="1"/>
  <c r="G667" i="2" s="1"/>
  <c r="B668" i="2"/>
  <c r="C668" i="2" s="1"/>
  <c r="D668" i="2" s="1"/>
  <c r="E668" i="2"/>
  <c r="F668" i="2" s="1"/>
  <c r="G668" i="2"/>
  <c r="B669" i="2"/>
  <c r="C669" i="2" s="1"/>
  <c r="D669" i="2" s="1"/>
  <c r="E669" i="2"/>
  <c r="F669" i="2" s="1"/>
  <c r="G669" i="2" s="1"/>
  <c r="B670" i="2"/>
  <c r="C670" i="2"/>
  <c r="D670" i="2" s="1"/>
  <c r="E670" i="2"/>
  <c r="F670" i="2"/>
  <c r="G670" i="2" s="1"/>
  <c r="B671" i="2"/>
  <c r="C671" i="2" s="1"/>
  <c r="D671" i="2" s="1"/>
  <c r="E671" i="2"/>
  <c r="F671" i="2" s="1"/>
  <c r="G671" i="2" s="1"/>
  <c r="B672" i="2"/>
  <c r="C672" i="2" s="1"/>
  <c r="D672" i="2" s="1"/>
  <c r="E672" i="2"/>
  <c r="F672" i="2" s="1"/>
  <c r="G672" i="2" s="1"/>
  <c r="B673" i="2"/>
  <c r="C673" i="2" s="1"/>
  <c r="D673" i="2"/>
  <c r="E673" i="2"/>
  <c r="F673" i="2"/>
  <c r="G673" i="2" s="1"/>
  <c r="B674" i="2"/>
  <c r="C674" i="2" s="1"/>
  <c r="D674" i="2" s="1"/>
  <c r="E674" i="2"/>
  <c r="F674" i="2"/>
  <c r="G674" i="2" s="1"/>
  <c r="B675" i="2"/>
  <c r="C675" i="2" s="1"/>
  <c r="D675" i="2" s="1"/>
  <c r="E675" i="2"/>
  <c r="F675" i="2" s="1"/>
  <c r="G675" i="2" s="1"/>
  <c r="B676" i="2"/>
  <c r="C676" i="2" s="1"/>
  <c r="D676" i="2" s="1"/>
  <c r="E676" i="2"/>
  <c r="F676" i="2" s="1"/>
  <c r="G676" i="2" s="1"/>
  <c r="B677" i="2"/>
  <c r="C677" i="2" s="1"/>
  <c r="D677" i="2"/>
  <c r="H677" i="2" s="1"/>
  <c r="E677" i="2"/>
  <c r="F677" i="2" s="1"/>
  <c r="G677" i="2" s="1"/>
  <c r="B678" i="2"/>
  <c r="C678" i="2" s="1"/>
  <c r="D678" i="2"/>
  <c r="E678" i="2"/>
  <c r="F678" i="2"/>
  <c r="G678" i="2" s="1"/>
  <c r="B679" i="2"/>
  <c r="C679" i="2" s="1"/>
  <c r="D679" i="2" s="1"/>
  <c r="E679" i="2"/>
  <c r="F679" i="2" s="1"/>
  <c r="G679" i="2" s="1"/>
  <c r="B680" i="2"/>
  <c r="C680" i="2" s="1"/>
  <c r="D680" i="2" s="1"/>
  <c r="E680" i="2"/>
  <c r="F680" i="2"/>
  <c r="G680" i="2" s="1"/>
  <c r="B681" i="2"/>
  <c r="C681" i="2" s="1"/>
  <c r="D681" i="2" s="1"/>
  <c r="E681" i="2"/>
  <c r="F681" i="2"/>
  <c r="G681" i="2" s="1"/>
  <c r="B682" i="2"/>
  <c r="C682" i="2" s="1"/>
  <c r="D682" i="2" s="1"/>
  <c r="E682" i="2"/>
  <c r="F682" i="2" s="1"/>
  <c r="G682" i="2" s="1"/>
  <c r="B683" i="2"/>
  <c r="C683" i="2"/>
  <c r="D683" i="2"/>
  <c r="E683" i="2"/>
  <c r="F683" i="2" s="1"/>
  <c r="G683" i="2" s="1"/>
  <c r="B684" i="2"/>
  <c r="C684" i="2" s="1"/>
  <c r="D684" i="2" s="1"/>
  <c r="H684" i="2" s="1"/>
  <c r="E684" i="2"/>
  <c r="F684" i="2" s="1"/>
  <c r="G684" i="2" s="1"/>
  <c r="B685" i="2"/>
  <c r="C685" i="2" s="1"/>
  <c r="D685" i="2" s="1"/>
  <c r="E685" i="2"/>
  <c r="F685" i="2"/>
  <c r="G685" i="2"/>
  <c r="B686" i="2"/>
  <c r="C686" i="2"/>
  <c r="D686" i="2" s="1"/>
  <c r="H686" i="2" s="1"/>
  <c r="E686" i="2"/>
  <c r="F686" i="2" s="1"/>
  <c r="G686" i="2" s="1"/>
  <c r="B687" i="2"/>
  <c r="C687" i="2" s="1"/>
  <c r="D687" i="2" s="1"/>
  <c r="E687" i="2"/>
  <c r="F687" i="2"/>
  <c r="G687" i="2" s="1"/>
  <c r="B688" i="2"/>
  <c r="C688" i="2" s="1"/>
  <c r="D688" i="2" s="1"/>
  <c r="E688" i="2"/>
  <c r="F688" i="2"/>
  <c r="G688" i="2" s="1"/>
  <c r="B689" i="2"/>
  <c r="C689" i="2" s="1"/>
  <c r="D689" i="2" s="1"/>
  <c r="E689" i="2"/>
  <c r="F689" i="2" s="1"/>
  <c r="G689" i="2" s="1"/>
  <c r="B690" i="2"/>
  <c r="C690" i="2"/>
  <c r="D690" i="2" s="1"/>
  <c r="H690" i="2" s="1"/>
  <c r="E690" i="2"/>
  <c r="F690" i="2"/>
  <c r="G690" i="2" s="1"/>
  <c r="B691" i="2"/>
  <c r="C691" i="2"/>
  <c r="D691" i="2" s="1"/>
  <c r="E691" i="2"/>
  <c r="F691" i="2"/>
  <c r="G691" i="2" s="1"/>
  <c r="B692" i="2"/>
  <c r="C692" i="2" s="1"/>
  <c r="D692" i="2" s="1"/>
  <c r="E692" i="2"/>
  <c r="F692" i="2" s="1"/>
  <c r="G692" i="2" s="1"/>
  <c r="B693" i="2"/>
  <c r="C693" i="2" s="1"/>
  <c r="D693" i="2" s="1"/>
  <c r="E693" i="2"/>
  <c r="F693" i="2" s="1"/>
  <c r="G693" i="2"/>
  <c r="B694" i="2"/>
  <c r="C694" i="2"/>
  <c r="D694" i="2" s="1"/>
  <c r="E694" i="2"/>
  <c r="F694" i="2" s="1"/>
  <c r="G694" i="2" s="1"/>
  <c r="B695" i="2"/>
  <c r="C695" i="2" s="1"/>
  <c r="D695" i="2" s="1"/>
  <c r="H695" i="2" s="1"/>
  <c r="E695" i="2"/>
  <c r="F695" i="2" s="1"/>
  <c r="G695" i="2" s="1"/>
  <c r="B696" i="2"/>
  <c r="C696" i="2" s="1"/>
  <c r="D696" i="2" s="1"/>
  <c r="E696" i="2"/>
  <c r="F696" i="2" s="1"/>
  <c r="G696" i="2" s="1"/>
  <c r="B697" i="2"/>
  <c r="C697" i="2" s="1"/>
  <c r="D697" i="2" s="1"/>
  <c r="E697" i="2"/>
  <c r="F697" i="2"/>
  <c r="G697" i="2" s="1"/>
  <c r="B698" i="2"/>
  <c r="C698" i="2" s="1"/>
  <c r="D698" i="2" s="1"/>
  <c r="E698" i="2"/>
  <c r="F698" i="2" s="1"/>
  <c r="G698" i="2" s="1"/>
  <c r="B699" i="2"/>
  <c r="C699" i="2" s="1"/>
  <c r="D699" i="2" s="1"/>
  <c r="H699" i="2" s="1"/>
  <c r="E699" i="2"/>
  <c r="F699" i="2" s="1"/>
  <c r="G699" i="2" s="1"/>
  <c r="B700" i="2"/>
  <c r="C700" i="2" s="1"/>
  <c r="D700" i="2" s="1"/>
  <c r="E700" i="2"/>
  <c r="F700" i="2"/>
  <c r="G700" i="2" s="1"/>
  <c r="B701" i="2"/>
  <c r="C701" i="2" s="1"/>
  <c r="D701" i="2" s="1"/>
  <c r="E701" i="2"/>
  <c r="F701" i="2" s="1"/>
  <c r="G701" i="2"/>
  <c r="B702" i="2"/>
  <c r="C702" i="2" s="1"/>
  <c r="D702" i="2" s="1"/>
  <c r="E702" i="2"/>
  <c r="F702" i="2" s="1"/>
  <c r="G702" i="2" s="1"/>
  <c r="B703" i="2"/>
  <c r="C703" i="2"/>
  <c r="D703" i="2"/>
  <c r="E703" i="2"/>
  <c r="F703" i="2" s="1"/>
  <c r="G703" i="2" s="1"/>
  <c r="B704" i="2"/>
  <c r="C704" i="2" s="1"/>
  <c r="D704" i="2" s="1"/>
  <c r="E704" i="2"/>
  <c r="F704" i="2" s="1"/>
  <c r="G704" i="2" s="1"/>
  <c r="B705" i="2"/>
  <c r="C705" i="2" s="1"/>
  <c r="D705" i="2" s="1"/>
  <c r="E705" i="2"/>
  <c r="F705" i="2" s="1"/>
  <c r="G705" i="2" s="1"/>
  <c r="B706" i="2"/>
  <c r="C706" i="2" s="1"/>
  <c r="D706" i="2" s="1"/>
  <c r="E706" i="2"/>
  <c r="F706" i="2" s="1"/>
  <c r="G706" i="2" s="1"/>
  <c r="B707" i="2"/>
  <c r="C707" i="2" s="1"/>
  <c r="D707" i="2" s="1"/>
  <c r="E707" i="2"/>
  <c r="F707" i="2" s="1"/>
  <c r="G707" i="2" s="1"/>
  <c r="B708" i="2"/>
  <c r="C708" i="2" s="1"/>
  <c r="D708" i="2" s="1"/>
  <c r="E708" i="2"/>
  <c r="F708" i="2" s="1"/>
  <c r="G708" i="2" s="1"/>
  <c r="B709" i="2"/>
  <c r="C709" i="2" s="1"/>
  <c r="D709" i="2" s="1"/>
  <c r="E709" i="2"/>
  <c r="F709" i="2" s="1"/>
  <c r="G709" i="2" s="1"/>
  <c r="B710" i="2"/>
  <c r="C710" i="2" s="1"/>
  <c r="D710" i="2" s="1"/>
  <c r="E710" i="2"/>
  <c r="F710" i="2" s="1"/>
  <c r="G710" i="2" s="1"/>
  <c r="B711" i="2"/>
  <c r="C711" i="2"/>
  <c r="D711" i="2"/>
  <c r="H711" i="2" s="1"/>
  <c r="E711" i="2"/>
  <c r="F711" i="2" s="1"/>
  <c r="G711" i="2" s="1"/>
  <c r="B712" i="2"/>
  <c r="C712" i="2" s="1"/>
  <c r="D712" i="2" s="1"/>
  <c r="H712" i="2" s="1"/>
  <c r="E712" i="2"/>
  <c r="F712" i="2" s="1"/>
  <c r="G712" i="2" s="1"/>
  <c r="B713" i="2"/>
  <c r="C713" i="2" s="1"/>
  <c r="D713" i="2" s="1"/>
  <c r="E713" i="2"/>
  <c r="F713" i="2"/>
  <c r="G713" i="2" s="1"/>
  <c r="B714" i="2"/>
  <c r="C714" i="2" s="1"/>
  <c r="D714" i="2" s="1"/>
  <c r="E714" i="2"/>
  <c r="F714" i="2"/>
  <c r="G714" i="2" s="1"/>
  <c r="B715" i="2"/>
  <c r="C715" i="2" s="1"/>
  <c r="D715" i="2" s="1"/>
  <c r="E715" i="2"/>
  <c r="F715" i="2" s="1"/>
  <c r="G715" i="2" s="1"/>
  <c r="B716" i="2"/>
  <c r="C716" i="2" s="1"/>
  <c r="D716" i="2" s="1"/>
  <c r="E716" i="2"/>
  <c r="F716" i="2"/>
  <c r="G716" i="2" s="1"/>
  <c r="B717" i="2"/>
  <c r="C717" i="2" s="1"/>
  <c r="D717" i="2" s="1"/>
  <c r="H717" i="2" s="1"/>
  <c r="E717" i="2"/>
  <c r="F717" i="2" s="1"/>
  <c r="G717" i="2" s="1"/>
  <c r="B718" i="2"/>
  <c r="C718" i="2" s="1"/>
  <c r="D718" i="2" s="1"/>
  <c r="E718" i="2"/>
  <c r="F718" i="2" s="1"/>
  <c r="G718" i="2" s="1"/>
  <c r="B719" i="2"/>
  <c r="C719" i="2"/>
  <c r="D719" i="2" s="1"/>
  <c r="H719" i="2" s="1"/>
  <c r="E719" i="2"/>
  <c r="F719" i="2" s="1"/>
  <c r="G719" i="2" s="1"/>
  <c r="B720" i="2"/>
  <c r="C720" i="2" s="1"/>
  <c r="D720" i="2" s="1"/>
  <c r="E720" i="2"/>
  <c r="F720" i="2" s="1"/>
  <c r="G720" i="2" s="1"/>
  <c r="B721" i="2"/>
  <c r="C721" i="2" s="1"/>
  <c r="D721" i="2" s="1"/>
  <c r="E721" i="2"/>
  <c r="F721" i="2" s="1"/>
  <c r="G721" i="2" s="1"/>
  <c r="B722" i="2"/>
  <c r="C722" i="2"/>
  <c r="D722" i="2" s="1"/>
  <c r="E722" i="2"/>
  <c r="F722" i="2" s="1"/>
  <c r="G722" i="2" s="1"/>
  <c r="B723" i="2"/>
  <c r="C723" i="2" s="1"/>
  <c r="D723" i="2" s="1"/>
  <c r="E723" i="2"/>
  <c r="F723" i="2" s="1"/>
  <c r="G723" i="2" s="1"/>
  <c r="B724" i="2"/>
  <c r="C724" i="2" s="1"/>
  <c r="D724" i="2" s="1"/>
  <c r="E724" i="2"/>
  <c r="F724" i="2" s="1"/>
  <c r="G724" i="2" s="1"/>
  <c r="B725" i="2"/>
  <c r="C725" i="2" s="1"/>
  <c r="D725" i="2" s="1"/>
  <c r="E725" i="2"/>
  <c r="F725" i="2" s="1"/>
  <c r="G725" i="2" s="1"/>
  <c r="B726" i="2"/>
  <c r="C726" i="2" s="1"/>
  <c r="D726" i="2" s="1"/>
  <c r="H726" i="2" s="1"/>
  <c r="E726" i="2"/>
  <c r="F726" i="2"/>
  <c r="G726" i="2" s="1"/>
  <c r="B727" i="2"/>
  <c r="C727" i="2" s="1"/>
  <c r="D727" i="2" s="1"/>
  <c r="E727" i="2"/>
  <c r="F727" i="2" s="1"/>
  <c r="G727" i="2" s="1"/>
  <c r="B728" i="2"/>
  <c r="C728" i="2" s="1"/>
  <c r="D728" i="2" s="1"/>
  <c r="E728" i="2"/>
  <c r="F728" i="2" s="1"/>
  <c r="G728" i="2" s="1"/>
  <c r="B729" i="2"/>
  <c r="C729" i="2" s="1"/>
  <c r="D729" i="2" s="1"/>
  <c r="E729" i="2"/>
  <c r="F729" i="2" s="1"/>
  <c r="G729" i="2" s="1"/>
  <c r="B730" i="2"/>
  <c r="C730" i="2" s="1"/>
  <c r="D730" i="2" s="1"/>
  <c r="E730" i="2"/>
  <c r="F730" i="2"/>
  <c r="G730" i="2" s="1"/>
  <c r="B731" i="2"/>
  <c r="C731" i="2"/>
  <c r="D731" i="2" s="1"/>
  <c r="E731" i="2"/>
  <c r="F731" i="2" s="1"/>
  <c r="G731" i="2" s="1"/>
  <c r="B732" i="2"/>
  <c r="C732" i="2" s="1"/>
  <c r="D732" i="2" s="1"/>
  <c r="H732" i="2" s="1"/>
  <c r="E732" i="2"/>
  <c r="F732" i="2"/>
  <c r="G732" i="2" s="1"/>
  <c r="B733" i="2"/>
  <c r="C733" i="2" s="1"/>
  <c r="D733" i="2" s="1"/>
  <c r="E733" i="2"/>
  <c r="F733" i="2" s="1"/>
  <c r="G733" i="2" s="1"/>
  <c r="B734" i="2"/>
  <c r="C734" i="2" s="1"/>
  <c r="D734" i="2" s="1"/>
  <c r="E734" i="2"/>
  <c r="F734" i="2" s="1"/>
  <c r="G734" i="2" s="1"/>
  <c r="B735" i="2"/>
  <c r="C735" i="2" s="1"/>
  <c r="D735" i="2" s="1"/>
  <c r="E735" i="2"/>
  <c r="F735" i="2" s="1"/>
  <c r="G735" i="2" s="1"/>
  <c r="B736" i="2"/>
  <c r="C736" i="2" s="1"/>
  <c r="D736" i="2" s="1"/>
  <c r="E736" i="2"/>
  <c r="F736" i="2" s="1"/>
  <c r="G736" i="2" s="1"/>
  <c r="B737" i="2"/>
  <c r="C737" i="2" s="1"/>
  <c r="D737" i="2" s="1"/>
  <c r="E737" i="2"/>
  <c r="F737" i="2" s="1"/>
  <c r="G737" i="2" s="1"/>
  <c r="B738" i="2"/>
  <c r="C738" i="2" s="1"/>
  <c r="D738" i="2"/>
  <c r="E738" i="2"/>
  <c r="F738" i="2"/>
  <c r="G738" i="2" s="1"/>
  <c r="B739" i="2"/>
  <c r="C739" i="2"/>
  <c r="D739" i="2" s="1"/>
  <c r="E739" i="2"/>
  <c r="F739" i="2" s="1"/>
  <c r="G739" i="2" s="1"/>
  <c r="B740" i="2"/>
  <c r="C740" i="2" s="1"/>
  <c r="D740" i="2" s="1"/>
  <c r="E740" i="2"/>
  <c r="F740" i="2"/>
  <c r="G740" i="2" s="1"/>
  <c r="B741" i="2"/>
  <c r="C741" i="2" s="1"/>
  <c r="D741" i="2" s="1"/>
  <c r="E741" i="2"/>
  <c r="F741" i="2"/>
  <c r="G741" i="2" s="1"/>
  <c r="B742" i="2"/>
  <c r="C742" i="2"/>
  <c r="D742" i="2"/>
  <c r="H742" i="2" s="1"/>
  <c r="E742" i="2"/>
  <c r="F742" i="2" s="1"/>
  <c r="G742" i="2" s="1"/>
  <c r="B743" i="2"/>
  <c r="C743" i="2" s="1"/>
  <c r="D743" i="2" s="1"/>
  <c r="H743" i="2" s="1"/>
  <c r="E743" i="2"/>
  <c r="F743" i="2"/>
  <c r="G743" i="2" s="1"/>
  <c r="B744" i="2"/>
  <c r="C744" i="2" s="1"/>
  <c r="D744" i="2" s="1"/>
  <c r="E744" i="2"/>
  <c r="F744" i="2" s="1"/>
  <c r="G744" i="2" s="1"/>
  <c r="B745" i="2"/>
  <c r="C745" i="2" s="1"/>
  <c r="D745" i="2" s="1"/>
  <c r="E745" i="2"/>
  <c r="F745" i="2" s="1"/>
  <c r="G745" i="2" s="1"/>
  <c r="B746" i="2"/>
  <c r="C746" i="2" s="1"/>
  <c r="D746" i="2" s="1"/>
  <c r="E746" i="2"/>
  <c r="F746" i="2" s="1"/>
  <c r="G746" i="2" s="1"/>
  <c r="B747" i="2"/>
  <c r="C747" i="2"/>
  <c r="D747" i="2" s="1"/>
  <c r="E747" i="2"/>
  <c r="F747" i="2" s="1"/>
  <c r="G747" i="2" s="1"/>
  <c r="B748" i="2"/>
  <c r="C748" i="2" s="1"/>
  <c r="D748" i="2" s="1"/>
  <c r="H748" i="2" s="1"/>
  <c r="E748" i="2"/>
  <c r="F748" i="2" s="1"/>
  <c r="G748" i="2" s="1"/>
  <c r="B749" i="2"/>
  <c r="C749" i="2" s="1"/>
  <c r="D749" i="2" s="1"/>
  <c r="E749" i="2"/>
  <c r="F749" i="2"/>
  <c r="G749" i="2" s="1"/>
  <c r="B750" i="2"/>
  <c r="C750" i="2"/>
  <c r="D750" i="2" s="1"/>
  <c r="H750" i="2" s="1"/>
  <c r="E750" i="2"/>
  <c r="F750" i="2"/>
  <c r="G750" i="2" s="1"/>
  <c r="B751" i="2"/>
  <c r="C751" i="2" s="1"/>
  <c r="D751" i="2" s="1"/>
  <c r="E751" i="2"/>
  <c r="F751" i="2" s="1"/>
  <c r="G751" i="2" s="1"/>
  <c r="B752" i="2"/>
  <c r="C752" i="2" s="1"/>
  <c r="D752" i="2" s="1"/>
  <c r="E752" i="2"/>
  <c r="F752" i="2" s="1"/>
  <c r="G752" i="2" s="1"/>
  <c r="B753" i="2"/>
  <c r="C753" i="2" s="1"/>
  <c r="D753" i="2" s="1"/>
  <c r="E753" i="2"/>
  <c r="F753" i="2" s="1"/>
  <c r="G753" i="2" s="1"/>
  <c r="B754" i="2"/>
  <c r="C754" i="2"/>
  <c r="D754" i="2" s="1"/>
  <c r="H754" i="2" s="1"/>
  <c r="E754" i="2"/>
  <c r="F754" i="2" s="1"/>
  <c r="G754" i="2" s="1"/>
  <c r="B755" i="2"/>
  <c r="C755" i="2"/>
  <c r="D755" i="2" s="1"/>
  <c r="E755" i="2"/>
  <c r="F755" i="2"/>
  <c r="G755" i="2" s="1"/>
  <c r="B756" i="2"/>
  <c r="C756" i="2" s="1"/>
  <c r="D756" i="2" s="1"/>
  <c r="E756" i="2"/>
  <c r="F756" i="2"/>
  <c r="G756" i="2" s="1"/>
  <c r="B757" i="2"/>
  <c r="C757" i="2" s="1"/>
  <c r="D757" i="2" s="1"/>
  <c r="E757" i="2"/>
  <c r="F757" i="2"/>
  <c r="G757" i="2" s="1"/>
  <c r="B758" i="2"/>
  <c r="C758" i="2" s="1"/>
  <c r="D758" i="2" s="1"/>
  <c r="E758" i="2"/>
  <c r="F758" i="2" s="1"/>
  <c r="G758" i="2" s="1"/>
  <c r="B759" i="2"/>
  <c r="C759" i="2" s="1"/>
  <c r="D759" i="2" s="1"/>
  <c r="E759" i="2"/>
  <c r="F759" i="2" s="1"/>
  <c r="G759" i="2" s="1"/>
  <c r="B760" i="2"/>
  <c r="C760" i="2" s="1"/>
  <c r="D760" i="2" s="1"/>
  <c r="H760" i="2" s="1"/>
  <c r="E760" i="2"/>
  <c r="F760" i="2" s="1"/>
  <c r="G760" i="2" s="1"/>
  <c r="B761" i="2"/>
  <c r="C761" i="2" s="1"/>
  <c r="D761" i="2" s="1"/>
  <c r="E761" i="2"/>
  <c r="F761" i="2" s="1"/>
  <c r="G761" i="2" s="1"/>
  <c r="B762" i="2"/>
  <c r="C762" i="2" s="1"/>
  <c r="D762" i="2" s="1"/>
  <c r="E762" i="2"/>
  <c r="F762" i="2" s="1"/>
  <c r="G762" i="2" s="1"/>
  <c r="B763" i="2"/>
  <c r="C763" i="2" s="1"/>
  <c r="D763" i="2" s="1"/>
  <c r="H763" i="2" s="1"/>
  <c r="E763" i="2"/>
  <c r="F763" i="2" s="1"/>
  <c r="G763" i="2" s="1"/>
  <c r="B764" i="2"/>
  <c r="C764" i="2" s="1"/>
  <c r="D764" i="2" s="1"/>
  <c r="E764" i="2"/>
  <c r="F764" i="2"/>
  <c r="G764" i="2"/>
  <c r="B765" i="2"/>
  <c r="C765" i="2" s="1"/>
  <c r="D765" i="2" s="1"/>
  <c r="H765" i="2" s="1"/>
  <c r="E765" i="2"/>
  <c r="F765" i="2" s="1"/>
  <c r="G765" i="2" s="1"/>
  <c r="B766" i="2"/>
  <c r="C766" i="2" s="1"/>
  <c r="D766" i="2" s="1"/>
  <c r="E766" i="2"/>
  <c r="F766" i="2"/>
  <c r="G766" i="2" s="1"/>
  <c r="B767" i="2"/>
  <c r="C767" i="2"/>
  <c r="D767" i="2" s="1"/>
  <c r="E767" i="2"/>
  <c r="F767" i="2" s="1"/>
  <c r="G767" i="2" s="1"/>
  <c r="B768" i="2"/>
  <c r="C768" i="2" s="1"/>
  <c r="D768" i="2" s="1"/>
  <c r="H768" i="2" s="1"/>
  <c r="E768" i="2"/>
  <c r="F768" i="2" s="1"/>
  <c r="G768" i="2" s="1"/>
  <c r="B769" i="2"/>
  <c r="C769" i="2" s="1"/>
  <c r="D769" i="2" s="1"/>
  <c r="E769" i="2"/>
  <c r="F769" i="2" s="1"/>
  <c r="G769" i="2" s="1"/>
  <c r="B770" i="2"/>
  <c r="C770" i="2" s="1"/>
  <c r="D770" i="2" s="1"/>
  <c r="H770" i="2" s="1"/>
  <c r="E770" i="2"/>
  <c r="F770" i="2"/>
  <c r="G770" i="2" s="1"/>
  <c r="B771" i="2"/>
  <c r="C771" i="2" s="1"/>
  <c r="D771" i="2" s="1"/>
  <c r="E771" i="2"/>
  <c r="F771" i="2" s="1"/>
  <c r="G771" i="2" s="1"/>
  <c r="B772" i="2"/>
  <c r="C772" i="2" s="1"/>
  <c r="D772" i="2" s="1"/>
  <c r="H772" i="2" s="1"/>
  <c r="E772" i="2"/>
  <c r="F772" i="2" s="1"/>
  <c r="G772" i="2" s="1"/>
  <c r="B773" i="2"/>
  <c r="C773" i="2" s="1"/>
  <c r="D773" i="2" s="1"/>
  <c r="E773" i="2"/>
  <c r="F773" i="2" s="1"/>
  <c r="G773" i="2" s="1"/>
  <c r="B774" i="2"/>
  <c r="C774" i="2" s="1"/>
  <c r="D774" i="2" s="1"/>
  <c r="E774" i="2"/>
  <c r="F774" i="2" s="1"/>
  <c r="G774" i="2" s="1"/>
  <c r="B775" i="2"/>
  <c r="C775" i="2" s="1"/>
  <c r="D775" i="2" s="1"/>
  <c r="E775" i="2"/>
  <c r="F775" i="2" s="1"/>
  <c r="G775" i="2" s="1"/>
  <c r="B776" i="2"/>
  <c r="C776" i="2" s="1"/>
  <c r="D776" i="2" s="1"/>
  <c r="E776" i="2"/>
  <c r="F776" i="2" s="1"/>
  <c r="G776" i="2" s="1"/>
  <c r="B777" i="2"/>
  <c r="C777" i="2" s="1"/>
  <c r="D777" i="2" s="1"/>
  <c r="E777" i="2"/>
  <c r="F777" i="2" s="1"/>
  <c r="G777" i="2" s="1"/>
  <c r="B778" i="2"/>
  <c r="C778" i="2" s="1"/>
  <c r="D778" i="2"/>
  <c r="E778" i="2"/>
  <c r="F778" i="2" s="1"/>
  <c r="G778" i="2" s="1"/>
  <c r="B779" i="2"/>
  <c r="C779" i="2" s="1"/>
  <c r="D779" i="2" s="1"/>
  <c r="E779" i="2"/>
  <c r="F779" i="2" s="1"/>
  <c r="G779" i="2" s="1"/>
  <c r="B780" i="2"/>
  <c r="C780" i="2" s="1"/>
  <c r="D780" i="2" s="1"/>
  <c r="E780" i="2"/>
  <c r="F780" i="2" s="1"/>
  <c r="G780" i="2" s="1"/>
  <c r="B781" i="2"/>
  <c r="C781" i="2" s="1"/>
  <c r="D781" i="2" s="1"/>
  <c r="E781" i="2"/>
  <c r="F781" i="2"/>
  <c r="G781" i="2" s="1"/>
  <c r="B782" i="2"/>
  <c r="C782" i="2" s="1"/>
  <c r="D782" i="2" s="1"/>
  <c r="E782" i="2"/>
  <c r="F782" i="2" s="1"/>
  <c r="G782" i="2" s="1"/>
  <c r="B783" i="2"/>
  <c r="C783" i="2" s="1"/>
  <c r="D783" i="2" s="1"/>
  <c r="E783" i="2"/>
  <c r="F783" i="2"/>
  <c r="G783" i="2" s="1"/>
  <c r="B784" i="2"/>
  <c r="C784" i="2" s="1"/>
  <c r="D784" i="2" s="1"/>
  <c r="E784" i="2"/>
  <c r="F784" i="2" s="1"/>
  <c r="G784" i="2" s="1"/>
  <c r="B785" i="2"/>
  <c r="C785" i="2" s="1"/>
  <c r="D785" i="2" s="1"/>
  <c r="E785" i="2"/>
  <c r="F785" i="2" s="1"/>
  <c r="G785" i="2" s="1"/>
  <c r="B786" i="2"/>
  <c r="C786" i="2" s="1"/>
  <c r="D786" i="2" s="1"/>
  <c r="E786" i="2"/>
  <c r="F786" i="2" s="1"/>
  <c r="G786" i="2" s="1"/>
  <c r="B787" i="2"/>
  <c r="C787" i="2" s="1"/>
  <c r="D787" i="2" s="1"/>
  <c r="E787" i="2"/>
  <c r="F787" i="2" s="1"/>
  <c r="G787" i="2" s="1"/>
  <c r="B788" i="2"/>
  <c r="C788" i="2" s="1"/>
  <c r="D788" i="2" s="1"/>
  <c r="E788" i="2"/>
  <c r="F788" i="2" s="1"/>
  <c r="G788" i="2" s="1"/>
  <c r="B789" i="2"/>
  <c r="C789" i="2" s="1"/>
  <c r="D789" i="2" s="1"/>
  <c r="E789" i="2"/>
  <c r="F789" i="2" s="1"/>
  <c r="G789" i="2" s="1"/>
  <c r="B790" i="2"/>
  <c r="C790" i="2"/>
  <c r="D790" i="2" s="1"/>
  <c r="E790" i="2"/>
  <c r="F790" i="2"/>
  <c r="G790" i="2" s="1"/>
  <c r="B791" i="2"/>
  <c r="C791" i="2" s="1"/>
  <c r="D791" i="2" s="1"/>
  <c r="H791" i="2" s="1"/>
  <c r="E791" i="2"/>
  <c r="F791" i="2" s="1"/>
  <c r="G791" i="2" s="1"/>
  <c r="B792" i="2"/>
  <c r="C792" i="2" s="1"/>
  <c r="D792" i="2" s="1"/>
  <c r="E792" i="2"/>
  <c r="F792" i="2" s="1"/>
  <c r="G792" i="2" s="1"/>
  <c r="B793" i="2"/>
  <c r="C793" i="2" s="1"/>
  <c r="D793" i="2" s="1"/>
  <c r="E793" i="2"/>
  <c r="F793" i="2"/>
  <c r="G793" i="2" s="1"/>
  <c r="B794" i="2"/>
  <c r="C794" i="2" s="1"/>
  <c r="D794" i="2" s="1"/>
  <c r="E794" i="2"/>
  <c r="F794" i="2"/>
  <c r="G794" i="2" s="1"/>
  <c r="B795" i="2"/>
  <c r="C795" i="2" s="1"/>
  <c r="D795" i="2" s="1"/>
  <c r="E795" i="2"/>
  <c r="F795" i="2" s="1"/>
  <c r="G795" i="2" s="1"/>
  <c r="B796" i="2"/>
  <c r="C796" i="2" s="1"/>
  <c r="D796" i="2" s="1"/>
  <c r="H796" i="2" s="1"/>
  <c r="E796" i="2"/>
  <c r="F796" i="2" s="1"/>
  <c r="G796" i="2" s="1"/>
  <c r="B797" i="2"/>
  <c r="C797" i="2" s="1"/>
  <c r="D797" i="2" s="1"/>
  <c r="E797" i="2"/>
  <c r="F797" i="2" s="1"/>
  <c r="G797" i="2" s="1"/>
  <c r="B798" i="2"/>
  <c r="C798" i="2" s="1"/>
  <c r="D798" i="2" s="1"/>
  <c r="E798" i="2"/>
  <c r="F798" i="2" s="1"/>
  <c r="G798" i="2" s="1"/>
  <c r="B799" i="2"/>
  <c r="C799" i="2" s="1"/>
  <c r="D799" i="2" s="1"/>
  <c r="E799" i="2"/>
  <c r="F799" i="2" s="1"/>
  <c r="G799" i="2" s="1"/>
  <c r="B800" i="2"/>
  <c r="C800" i="2" s="1"/>
  <c r="D800" i="2" s="1"/>
  <c r="E800" i="2"/>
  <c r="F800" i="2" s="1"/>
  <c r="G800" i="2" s="1"/>
  <c r="B801" i="2"/>
  <c r="C801" i="2" s="1"/>
  <c r="D801" i="2" s="1"/>
  <c r="E801" i="2"/>
  <c r="F801" i="2"/>
  <c r="G801" i="2" s="1"/>
  <c r="B802" i="2"/>
  <c r="C802" i="2" s="1"/>
  <c r="D802" i="2" s="1"/>
  <c r="E802" i="2"/>
  <c r="F802" i="2" s="1"/>
  <c r="G802" i="2" s="1"/>
  <c r="B803" i="2"/>
  <c r="C803" i="2" s="1"/>
  <c r="D803" i="2" s="1"/>
  <c r="E803" i="2"/>
  <c r="F803" i="2" s="1"/>
  <c r="G803" i="2" s="1"/>
  <c r="B804" i="2"/>
  <c r="C804" i="2" s="1"/>
  <c r="D804" i="2" s="1"/>
  <c r="E804" i="2"/>
  <c r="F804" i="2"/>
  <c r="G804" i="2" s="1"/>
  <c r="B805" i="2"/>
  <c r="C805" i="2" s="1"/>
  <c r="D805" i="2" s="1"/>
  <c r="E805" i="2"/>
  <c r="F805" i="2"/>
  <c r="G805" i="2" s="1"/>
  <c r="B806" i="2"/>
  <c r="C806" i="2" s="1"/>
  <c r="D806" i="2" s="1"/>
  <c r="E806" i="2"/>
  <c r="F806" i="2" s="1"/>
  <c r="G806" i="2" s="1"/>
  <c r="B807" i="2"/>
  <c r="C807" i="2"/>
  <c r="D807" i="2"/>
  <c r="H807" i="2" s="1"/>
  <c r="E807" i="2"/>
  <c r="F807" i="2"/>
  <c r="G807" i="2" s="1"/>
  <c r="B808" i="2"/>
  <c r="C808" i="2" s="1"/>
  <c r="D808" i="2" s="1"/>
  <c r="E808" i="2"/>
  <c r="F808" i="2" s="1"/>
  <c r="G808" i="2" s="1"/>
  <c r="B809" i="2"/>
  <c r="C809" i="2" s="1"/>
  <c r="D809" i="2" s="1"/>
  <c r="E809" i="2"/>
  <c r="F809" i="2"/>
  <c r="G809" i="2" s="1"/>
  <c r="B810" i="2"/>
  <c r="C810" i="2" s="1"/>
  <c r="D810" i="2" s="1"/>
  <c r="E810" i="2"/>
  <c r="F810" i="2" s="1"/>
  <c r="G810" i="2" s="1"/>
  <c r="B811" i="2"/>
  <c r="C811" i="2" s="1"/>
  <c r="D811" i="2" s="1"/>
  <c r="E811" i="2"/>
  <c r="F811" i="2" s="1"/>
  <c r="G811" i="2" s="1"/>
  <c r="B812" i="2"/>
  <c r="C812" i="2" s="1"/>
  <c r="D812" i="2" s="1"/>
  <c r="E812" i="2"/>
  <c r="F812" i="2"/>
  <c r="G812" i="2" s="1"/>
  <c r="B813" i="2"/>
  <c r="C813" i="2" s="1"/>
  <c r="D813" i="2"/>
  <c r="H813" i="2" s="1"/>
  <c r="E813" i="2"/>
  <c r="F813" i="2" s="1"/>
  <c r="G813" i="2" s="1"/>
  <c r="B814" i="2"/>
  <c r="C814" i="2"/>
  <c r="D814" i="2" s="1"/>
  <c r="E814" i="2"/>
  <c r="F814" i="2"/>
  <c r="G814" i="2" s="1"/>
  <c r="B815" i="2"/>
  <c r="C815" i="2" s="1"/>
  <c r="D815" i="2" s="1"/>
  <c r="H815" i="2" s="1"/>
  <c r="E815" i="2"/>
  <c r="F815" i="2" s="1"/>
  <c r="G815" i="2" s="1"/>
  <c r="B816" i="2"/>
  <c r="C816" i="2" s="1"/>
  <c r="D816" i="2" s="1"/>
  <c r="E816" i="2"/>
  <c r="F816" i="2"/>
  <c r="G816" i="2" s="1"/>
  <c r="B817" i="2"/>
  <c r="C817" i="2" s="1"/>
  <c r="D817" i="2" s="1"/>
  <c r="E817" i="2"/>
  <c r="F817" i="2"/>
  <c r="G817" i="2" s="1"/>
  <c r="B818" i="2"/>
  <c r="C818" i="2" s="1"/>
  <c r="D818" i="2" s="1"/>
  <c r="E818" i="2"/>
  <c r="F818" i="2" s="1"/>
  <c r="G818" i="2" s="1"/>
  <c r="B819" i="2"/>
  <c r="C819" i="2"/>
  <c r="D819" i="2" s="1"/>
  <c r="E819" i="2"/>
  <c r="F819" i="2" s="1"/>
  <c r="G819" i="2" s="1"/>
  <c r="B820" i="2"/>
  <c r="C820" i="2" s="1"/>
  <c r="D820" i="2" s="1"/>
  <c r="E820" i="2"/>
  <c r="F820" i="2" s="1"/>
  <c r="G820" i="2" s="1"/>
  <c r="B821" i="2"/>
  <c r="C821" i="2" s="1"/>
  <c r="D821" i="2" s="1"/>
  <c r="E821" i="2"/>
  <c r="F821" i="2"/>
  <c r="G821" i="2"/>
  <c r="B822" i="2"/>
  <c r="C822" i="2" s="1"/>
  <c r="D822" i="2" s="1"/>
  <c r="E822" i="2"/>
  <c r="F822" i="2"/>
  <c r="G822" i="2" s="1"/>
  <c r="B823" i="2"/>
  <c r="C823" i="2" s="1"/>
  <c r="D823" i="2" s="1"/>
  <c r="E823" i="2"/>
  <c r="F823" i="2" s="1"/>
  <c r="G823" i="2" s="1"/>
  <c r="B824" i="2"/>
  <c r="C824" i="2" s="1"/>
  <c r="D824" i="2" s="1"/>
  <c r="E824" i="2"/>
  <c r="F824" i="2" s="1"/>
  <c r="G824" i="2" s="1"/>
  <c r="B825" i="2"/>
  <c r="C825" i="2" s="1"/>
  <c r="D825" i="2" s="1"/>
  <c r="E825" i="2"/>
  <c r="F825" i="2"/>
  <c r="G825" i="2" s="1"/>
  <c r="B826" i="2"/>
  <c r="C826" i="2" s="1"/>
  <c r="D826" i="2" s="1"/>
  <c r="E826" i="2"/>
  <c r="F826" i="2"/>
  <c r="G826" i="2" s="1"/>
  <c r="B827" i="2"/>
  <c r="C827" i="2"/>
  <c r="D827" i="2" s="1"/>
  <c r="E827" i="2"/>
  <c r="F827" i="2" s="1"/>
  <c r="G827" i="2" s="1"/>
  <c r="B828" i="2"/>
  <c r="C828" i="2" s="1"/>
  <c r="D828" i="2" s="1"/>
  <c r="E828" i="2"/>
  <c r="F828" i="2" s="1"/>
  <c r="G828" i="2" s="1"/>
  <c r="B829" i="2"/>
  <c r="C829" i="2" s="1"/>
  <c r="D829" i="2" s="1"/>
  <c r="E829" i="2"/>
  <c r="F829" i="2"/>
  <c r="G829" i="2" s="1"/>
  <c r="B830" i="2"/>
  <c r="C830" i="2"/>
  <c r="D830" i="2" s="1"/>
  <c r="E830" i="2"/>
  <c r="F830" i="2" s="1"/>
  <c r="G830" i="2" s="1"/>
  <c r="B831" i="2"/>
  <c r="C831" i="2"/>
  <c r="D831" i="2" s="1"/>
  <c r="E831" i="2"/>
  <c r="F831" i="2" s="1"/>
  <c r="G831" i="2" s="1"/>
  <c r="B832" i="2"/>
  <c r="C832" i="2" s="1"/>
  <c r="D832" i="2" s="1"/>
  <c r="E832" i="2"/>
  <c r="F832" i="2" s="1"/>
  <c r="G832" i="2" s="1"/>
  <c r="B833" i="2"/>
  <c r="C833" i="2" s="1"/>
  <c r="D833" i="2" s="1"/>
  <c r="E833" i="2"/>
  <c r="F833" i="2"/>
  <c r="G833" i="2" s="1"/>
  <c r="B834" i="2"/>
  <c r="C834" i="2" s="1"/>
  <c r="D834" i="2" s="1"/>
  <c r="E834" i="2"/>
  <c r="F834" i="2" s="1"/>
  <c r="G834" i="2" s="1"/>
  <c r="B835" i="2"/>
  <c r="C835" i="2"/>
  <c r="D835" i="2" s="1"/>
  <c r="H835" i="2" s="1"/>
  <c r="E835" i="2"/>
  <c r="F835" i="2" s="1"/>
  <c r="G835" i="2" s="1"/>
  <c r="B836" i="2"/>
  <c r="C836" i="2" s="1"/>
  <c r="D836" i="2" s="1"/>
  <c r="E836" i="2"/>
  <c r="F836" i="2" s="1"/>
  <c r="G836" i="2" s="1"/>
  <c r="B837" i="2"/>
  <c r="C837" i="2" s="1"/>
  <c r="D837" i="2"/>
  <c r="E837" i="2"/>
  <c r="F837" i="2" s="1"/>
  <c r="G837" i="2" s="1"/>
  <c r="B838" i="2"/>
  <c r="C838" i="2"/>
  <c r="D838" i="2" s="1"/>
  <c r="E838" i="2"/>
  <c r="F838" i="2" s="1"/>
  <c r="G838" i="2" s="1"/>
  <c r="B839" i="2"/>
  <c r="C839" i="2" s="1"/>
  <c r="D839" i="2" s="1"/>
  <c r="E839" i="2"/>
  <c r="F839" i="2" s="1"/>
  <c r="G839" i="2" s="1"/>
  <c r="B840" i="2"/>
  <c r="C840" i="2" s="1"/>
  <c r="D840" i="2" s="1"/>
  <c r="E840" i="2"/>
  <c r="F840" i="2" s="1"/>
  <c r="G840" i="2" s="1"/>
  <c r="B841" i="2"/>
  <c r="C841" i="2" s="1"/>
  <c r="D841" i="2" s="1"/>
  <c r="E841" i="2"/>
  <c r="F841" i="2"/>
  <c r="G841" i="2" s="1"/>
  <c r="B842" i="2"/>
  <c r="C842" i="2"/>
  <c r="D842" i="2" s="1"/>
  <c r="E842" i="2"/>
  <c r="F842" i="2" s="1"/>
  <c r="G842" i="2" s="1"/>
  <c r="B843" i="2"/>
  <c r="C843" i="2" s="1"/>
  <c r="D843" i="2" s="1"/>
  <c r="E843" i="2"/>
  <c r="F843" i="2" s="1"/>
  <c r="G843" i="2" s="1"/>
  <c r="B844" i="2"/>
  <c r="C844" i="2" s="1"/>
  <c r="D844" i="2"/>
  <c r="E844" i="2"/>
  <c r="F844" i="2"/>
  <c r="G844" i="2" s="1"/>
  <c r="B845" i="2"/>
  <c r="C845" i="2" s="1"/>
  <c r="D845" i="2" s="1"/>
  <c r="H845" i="2" s="1"/>
  <c r="E845" i="2"/>
  <c r="F845" i="2" s="1"/>
  <c r="G845" i="2" s="1"/>
  <c r="B846" i="2"/>
  <c r="C846" i="2"/>
  <c r="D846" i="2" s="1"/>
  <c r="E846" i="2"/>
  <c r="F846" i="2" s="1"/>
  <c r="G846" i="2" s="1"/>
  <c r="B847" i="2"/>
  <c r="C847" i="2" s="1"/>
  <c r="D847" i="2" s="1"/>
  <c r="E847" i="2"/>
  <c r="F847" i="2" s="1"/>
  <c r="G847" i="2" s="1"/>
  <c r="B848" i="2"/>
  <c r="C848" i="2" s="1"/>
  <c r="D848" i="2"/>
  <c r="E848" i="2"/>
  <c r="F848" i="2" s="1"/>
  <c r="G848" i="2" s="1"/>
  <c r="B849" i="2"/>
  <c r="C849" i="2" s="1"/>
  <c r="D849" i="2" s="1"/>
  <c r="E849" i="2"/>
  <c r="F849" i="2"/>
  <c r="G849" i="2"/>
  <c r="B850" i="2"/>
  <c r="C850" i="2"/>
  <c r="D850" i="2" s="1"/>
  <c r="E850" i="2"/>
  <c r="F850" i="2" s="1"/>
  <c r="G850" i="2" s="1"/>
  <c r="B851" i="2"/>
  <c r="C851" i="2" s="1"/>
  <c r="D851" i="2" s="1"/>
  <c r="E851" i="2"/>
  <c r="F851" i="2" s="1"/>
  <c r="G851" i="2" s="1"/>
  <c r="B852" i="2"/>
  <c r="C852" i="2" s="1"/>
  <c r="D852" i="2" s="1"/>
  <c r="E852" i="2"/>
  <c r="F852" i="2" s="1"/>
  <c r="G852" i="2" s="1"/>
  <c r="B853" i="2"/>
  <c r="C853" i="2" s="1"/>
  <c r="D853" i="2"/>
  <c r="E853" i="2"/>
  <c r="F853" i="2"/>
  <c r="G853" i="2" s="1"/>
  <c r="B854" i="2"/>
  <c r="C854" i="2"/>
  <c r="D854" i="2" s="1"/>
  <c r="E854" i="2"/>
  <c r="F854" i="2" s="1"/>
  <c r="G854" i="2" s="1"/>
  <c r="B855" i="2"/>
  <c r="C855" i="2" s="1"/>
  <c r="D855" i="2"/>
  <c r="H855" i="2" s="1"/>
  <c r="E855" i="2"/>
  <c r="F855" i="2"/>
  <c r="G855" i="2" s="1"/>
  <c r="B856" i="2"/>
  <c r="C856" i="2" s="1"/>
  <c r="D856" i="2" s="1"/>
  <c r="E856" i="2"/>
  <c r="F856" i="2"/>
  <c r="G856" i="2" s="1"/>
  <c r="B857" i="2"/>
  <c r="C857" i="2" s="1"/>
  <c r="D857" i="2" s="1"/>
  <c r="E857" i="2"/>
  <c r="F857" i="2" s="1"/>
  <c r="G857" i="2" s="1"/>
  <c r="B858" i="2"/>
  <c r="C858" i="2" s="1"/>
  <c r="D858" i="2" s="1"/>
  <c r="E858" i="2"/>
  <c r="F858" i="2" s="1"/>
  <c r="G858" i="2" s="1"/>
  <c r="B859" i="2"/>
  <c r="C859" i="2"/>
  <c r="D859" i="2"/>
  <c r="E859" i="2"/>
  <c r="F859" i="2" s="1"/>
  <c r="G859" i="2" s="1"/>
  <c r="B860" i="2"/>
  <c r="C860" i="2" s="1"/>
  <c r="D860" i="2"/>
  <c r="E860" i="2"/>
  <c r="F860" i="2" s="1"/>
  <c r="G860" i="2" s="1"/>
  <c r="B861" i="2"/>
  <c r="C861" i="2" s="1"/>
  <c r="D861" i="2" s="1"/>
  <c r="E861" i="2"/>
  <c r="F861" i="2" s="1"/>
  <c r="G861" i="2" s="1"/>
  <c r="B862" i="2"/>
  <c r="C862" i="2" s="1"/>
  <c r="D862" i="2" s="1"/>
  <c r="E862" i="2"/>
  <c r="F862" i="2"/>
  <c r="G862" i="2" s="1"/>
  <c r="B863" i="2"/>
  <c r="C863" i="2" s="1"/>
  <c r="D863" i="2" s="1"/>
  <c r="E863" i="2"/>
  <c r="F863" i="2" s="1"/>
  <c r="G863" i="2" s="1"/>
  <c r="B864" i="2"/>
  <c r="C864" i="2" s="1"/>
  <c r="D864" i="2" s="1"/>
  <c r="E864" i="2"/>
  <c r="F864" i="2"/>
  <c r="G864" i="2" s="1"/>
  <c r="B865" i="2"/>
  <c r="C865" i="2" s="1"/>
  <c r="D865" i="2" s="1"/>
  <c r="E865" i="2"/>
  <c r="F865" i="2" s="1"/>
  <c r="G865" i="2" s="1"/>
  <c r="B866" i="2"/>
  <c r="C866" i="2" s="1"/>
  <c r="D866" i="2" s="1"/>
  <c r="H866" i="2" s="1"/>
  <c r="E866" i="2"/>
  <c r="F866" i="2"/>
  <c r="G866" i="2" s="1"/>
  <c r="B867" i="2"/>
  <c r="C867" i="2"/>
  <c r="D867" i="2" s="1"/>
  <c r="E867" i="2"/>
  <c r="F867" i="2" s="1"/>
  <c r="G867" i="2" s="1"/>
  <c r="B868" i="2"/>
  <c r="C868" i="2" s="1"/>
  <c r="D868" i="2" s="1"/>
  <c r="E868" i="2"/>
  <c r="F868" i="2" s="1"/>
  <c r="G868" i="2" s="1"/>
  <c r="B869" i="2"/>
  <c r="C869" i="2" s="1"/>
  <c r="D869" i="2"/>
  <c r="E869" i="2"/>
  <c r="F869" i="2" s="1"/>
  <c r="G869" i="2" s="1"/>
  <c r="B870" i="2"/>
  <c r="C870" i="2"/>
  <c r="D870" i="2"/>
  <c r="E870" i="2"/>
  <c r="F870" i="2" s="1"/>
  <c r="G870" i="2" s="1"/>
  <c r="B871" i="2"/>
  <c r="C871" i="2" s="1"/>
  <c r="D871" i="2" s="1"/>
  <c r="H871" i="2" s="1"/>
  <c r="E871" i="2"/>
  <c r="F871" i="2" s="1"/>
  <c r="G871" i="2" s="1"/>
  <c r="B872" i="2"/>
  <c r="C872" i="2" s="1"/>
  <c r="D872" i="2"/>
  <c r="E872" i="2"/>
  <c r="F872" i="2"/>
  <c r="G872" i="2" s="1"/>
  <c r="B873" i="2"/>
  <c r="C873" i="2" s="1"/>
  <c r="D873" i="2" s="1"/>
  <c r="H873" i="2" s="1"/>
  <c r="E873" i="2"/>
  <c r="F873" i="2" s="1"/>
  <c r="G873" i="2" s="1"/>
  <c r="B874" i="2"/>
  <c r="C874" i="2" s="1"/>
  <c r="D874" i="2" s="1"/>
  <c r="E874" i="2"/>
  <c r="F874" i="2"/>
  <c r="G874" i="2" s="1"/>
  <c r="B875" i="2"/>
  <c r="C875" i="2"/>
  <c r="D875" i="2" s="1"/>
  <c r="E875" i="2"/>
  <c r="F875" i="2" s="1"/>
  <c r="G875" i="2" s="1"/>
  <c r="B876" i="2"/>
  <c r="C876" i="2" s="1"/>
  <c r="D876" i="2"/>
  <c r="E876" i="2"/>
  <c r="F876" i="2"/>
  <c r="G876" i="2"/>
  <c r="B877" i="2"/>
  <c r="C877" i="2" s="1"/>
  <c r="D877" i="2" s="1"/>
  <c r="E877" i="2"/>
  <c r="F877" i="2"/>
  <c r="G877" i="2" s="1"/>
  <c r="B878" i="2"/>
  <c r="C878" i="2"/>
  <c r="D878" i="2" s="1"/>
  <c r="E878" i="2"/>
  <c r="F878" i="2"/>
  <c r="G878" i="2" s="1"/>
  <c r="B879" i="2"/>
  <c r="C879" i="2" s="1"/>
  <c r="D879" i="2"/>
  <c r="E879" i="2"/>
  <c r="F879" i="2" s="1"/>
  <c r="G879" i="2" s="1"/>
  <c r="B880" i="2"/>
  <c r="C880" i="2" s="1"/>
  <c r="D880" i="2" s="1"/>
  <c r="E880" i="2"/>
  <c r="F880" i="2" s="1"/>
  <c r="G880" i="2" s="1"/>
  <c r="B881" i="2"/>
  <c r="C881" i="2" s="1"/>
  <c r="D881" i="2" s="1"/>
  <c r="E881" i="2"/>
  <c r="F881" i="2" s="1"/>
  <c r="G881" i="2" s="1"/>
  <c r="B882" i="2"/>
  <c r="C882" i="2" s="1"/>
  <c r="D882" i="2" s="1"/>
  <c r="E882" i="2"/>
  <c r="F882" i="2"/>
  <c r="G882" i="2" s="1"/>
  <c r="B883" i="2"/>
  <c r="C883" i="2" s="1"/>
  <c r="D883" i="2" s="1"/>
  <c r="E883" i="2"/>
  <c r="F883" i="2"/>
  <c r="G883" i="2" s="1"/>
  <c r="B884" i="2"/>
  <c r="C884" i="2" s="1"/>
  <c r="D884" i="2" s="1"/>
  <c r="E884" i="2"/>
  <c r="F884" i="2"/>
  <c r="G884" i="2" s="1"/>
  <c r="B885" i="2"/>
  <c r="C885" i="2" s="1"/>
  <c r="D885" i="2" s="1"/>
  <c r="H885" i="2" s="1"/>
  <c r="E885" i="2"/>
  <c r="F885" i="2"/>
  <c r="G885" i="2" s="1"/>
  <c r="B886" i="2"/>
  <c r="C886" i="2" s="1"/>
  <c r="D886" i="2" s="1"/>
  <c r="E886" i="2"/>
  <c r="F886" i="2" s="1"/>
  <c r="G886" i="2" s="1"/>
  <c r="B887" i="2"/>
  <c r="C887" i="2" s="1"/>
  <c r="D887" i="2" s="1"/>
  <c r="E887" i="2"/>
  <c r="F887" i="2" s="1"/>
  <c r="G887" i="2" s="1"/>
  <c r="B888" i="2"/>
  <c r="C888" i="2" s="1"/>
  <c r="D888" i="2"/>
  <c r="E888" i="2"/>
  <c r="F888" i="2" s="1"/>
  <c r="G888" i="2" s="1"/>
  <c r="B889" i="2"/>
  <c r="C889" i="2" s="1"/>
  <c r="D889" i="2" s="1"/>
  <c r="E889" i="2"/>
  <c r="F889" i="2" s="1"/>
  <c r="G889" i="2" s="1"/>
  <c r="B890" i="2"/>
  <c r="C890" i="2"/>
  <c r="D890" i="2" s="1"/>
  <c r="E890" i="2"/>
  <c r="F890" i="2" s="1"/>
  <c r="G890" i="2" s="1"/>
  <c r="B891" i="2"/>
  <c r="C891" i="2" s="1"/>
  <c r="D891" i="2" s="1"/>
  <c r="E891" i="2"/>
  <c r="F891" i="2" s="1"/>
  <c r="G891" i="2" s="1"/>
  <c r="B892" i="2"/>
  <c r="C892" i="2" s="1"/>
  <c r="D892" i="2"/>
  <c r="E892" i="2"/>
  <c r="F892" i="2" s="1"/>
  <c r="G892" i="2" s="1"/>
  <c r="B893" i="2"/>
  <c r="C893" i="2" s="1"/>
  <c r="D893" i="2" s="1"/>
  <c r="E893" i="2"/>
  <c r="F893" i="2"/>
  <c r="G893" i="2" s="1"/>
  <c r="B894" i="2"/>
  <c r="C894" i="2"/>
  <c r="D894" i="2"/>
  <c r="E894" i="2"/>
  <c r="F894" i="2"/>
  <c r="G894" i="2" s="1"/>
  <c r="B895" i="2"/>
  <c r="C895" i="2" s="1"/>
  <c r="D895" i="2" s="1"/>
  <c r="E895" i="2"/>
  <c r="F895" i="2"/>
  <c r="G895" i="2" s="1"/>
  <c r="B896" i="2"/>
  <c r="C896" i="2" s="1"/>
  <c r="D896" i="2" s="1"/>
  <c r="E896" i="2"/>
  <c r="F896" i="2" s="1"/>
  <c r="G896" i="2" s="1"/>
  <c r="B897" i="2"/>
  <c r="C897" i="2" s="1"/>
  <c r="D897" i="2" s="1"/>
  <c r="E897" i="2"/>
  <c r="F897" i="2"/>
  <c r="G897" i="2" s="1"/>
  <c r="B898" i="2"/>
  <c r="C898" i="2" s="1"/>
  <c r="D898" i="2" s="1"/>
  <c r="E898" i="2"/>
  <c r="F898" i="2"/>
  <c r="G898" i="2" s="1"/>
  <c r="B899" i="2"/>
  <c r="C899" i="2" s="1"/>
  <c r="D899" i="2" s="1"/>
  <c r="E899" i="2"/>
  <c r="F899" i="2" s="1"/>
  <c r="G899" i="2" s="1"/>
  <c r="B900" i="2"/>
  <c r="C900" i="2" s="1"/>
  <c r="D900" i="2" s="1"/>
  <c r="E900" i="2"/>
  <c r="F900" i="2"/>
  <c r="G900" i="2" s="1"/>
  <c r="B901" i="2"/>
  <c r="C901" i="2" s="1"/>
  <c r="D901" i="2"/>
  <c r="H901" i="2" s="1"/>
  <c r="E901" i="2"/>
  <c r="F901" i="2" s="1"/>
  <c r="G901" i="2" s="1"/>
  <c r="B902" i="2"/>
  <c r="C902" i="2"/>
  <c r="D902" i="2" s="1"/>
  <c r="E902" i="2"/>
  <c r="F902" i="2" s="1"/>
  <c r="G902" i="2" s="1"/>
  <c r="B903" i="2"/>
  <c r="C903" i="2" s="1"/>
  <c r="D903" i="2" s="1"/>
  <c r="E903" i="2"/>
  <c r="F903" i="2" s="1"/>
  <c r="G903" i="2" s="1"/>
  <c r="B904" i="2"/>
  <c r="C904" i="2" s="1"/>
  <c r="D904" i="2"/>
  <c r="E904" i="2"/>
  <c r="F904" i="2"/>
  <c r="G904" i="2" s="1"/>
  <c r="B905" i="2"/>
  <c r="C905" i="2" s="1"/>
  <c r="D905" i="2" s="1"/>
  <c r="E905" i="2"/>
  <c r="F905" i="2" s="1"/>
  <c r="G905" i="2" s="1"/>
  <c r="B906" i="2"/>
  <c r="C906" i="2" s="1"/>
  <c r="D906" i="2" s="1"/>
  <c r="E906" i="2"/>
  <c r="F906" i="2" s="1"/>
  <c r="G906" i="2" s="1"/>
  <c r="B907" i="2"/>
  <c r="C907" i="2" s="1"/>
  <c r="D907" i="2" s="1"/>
  <c r="H907" i="2" s="1"/>
  <c r="E907" i="2"/>
  <c r="F907" i="2" s="1"/>
  <c r="G907" i="2" s="1"/>
  <c r="B908" i="2"/>
  <c r="C908" i="2" s="1"/>
  <c r="D908" i="2"/>
  <c r="E908" i="2"/>
  <c r="F908" i="2" s="1"/>
  <c r="G908" i="2" s="1"/>
  <c r="B909" i="2"/>
  <c r="C909" i="2" s="1"/>
  <c r="D909" i="2"/>
  <c r="E909" i="2"/>
  <c r="F909" i="2"/>
  <c r="G909" i="2" s="1"/>
  <c r="B910" i="2"/>
  <c r="C910" i="2" s="1"/>
  <c r="D910" i="2" s="1"/>
  <c r="E910" i="2"/>
  <c r="F910" i="2" s="1"/>
  <c r="G910" i="2" s="1"/>
  <c r="B911" i="2"/>
  <c r="C911" i="2" s="1"/>
  <c r="D911" i="2"/>
  <c r="E911" i="2"/>
  <c r="F911" i="2"/>
  <c r="G911" i="2" s="1"/>
  <c r="B912" i="2"/>
  <c r="C912" i="2" s="1"/>
  <c r="D912" i="2"/>
  <c r="E912" i="2"/>
  <c r="F912" i="2" s="1"/>
  <c r="G912" i="2" s="1"/>
  <c r="B913" i="2"/>
  <c r="C913" i="2" s="1"/>
  <c r="D913" i="2" s="1"/>
  <c r="E913" i="2"/>
  <c r="F913" i="2" s="1"/>
  <c r="G913" i="2" s="1"/>
  <c r="B914" i="2"/>
  <c r="C914" i="2"/>
  <c r="D914" i="2" s="1"/>
  <c r="E914" i="2"/>
  <c r="F914" i="2" s="1"/>
  <c r="G914" i="2" s="1"/>
  <c r="B915" i="2"/>
  <c r="C915" i="2"/>
  <c r="D915" i="2" s="1"/>
  <c r="E915" i="2"/>
  <c r="F915" i="2"/>
  <c r="G915" i="2" s="1"/>
  <c r="B916" i="2"/>
  <c r="C916" i="2" s="1"/>
  <c r="D916" i="2"/>
  <c r="E916" i="2"/>
  <c r="F916" i="2" s="1"/>
  <c r="G916" i="2" s="1"/>
  <c r="B917" i="2"/>
  <c r="C917" i="2" s="1"/>
  <c r="D917" i="2"/>
  <c r="E917" i="2"/>
  <c r="F917" i="2"/>
  <c r="G917" i="2" s="1"/>
  <c r="B918" i="2"/>
  <c r="C918" i="2"/>
  <c r="D918" i="2" s="1"/>
  <c r="E918" i="2"/>
  <c r="F918" i="2" s="1"/>
  <c r="G918" i="2" s="1"/>
  <c r="B919" i="2"/>
  <c r="C919" i="2" s="1"/>
  <c r="D919" i="2" s="1"/>
  <c r="E919" i="2"/>
  <c r="F919" i="2" s="1"/>
  <c r="G919" i="2" s="1"/>
  <c r="B920" i="2"/>
  <c r="C920" i="2" s="1"/>
  <c r="D920" i="2" s="1"/>
  <c r="E920" i="2"/>
  <c r="F920" i="2" s="1"/>
  <c r="G920" i="2" s="1"/>
  <c r="B921" i="2"/>
  <c r="C921" i="2" s="1"/>
  <c r="D921" i="2" s="1"/>
  <c r="E921" i="2"/>
  <c r="F921" i="2" s="1"/>
  <c r="G921" i="2" s="1"/>
  <c r="B922" i="2"/>
  <c r="C922" i="2" s="1"/>
  <c r="D922" i="2" s="1"/>
  <c r="E922" i="2"/>
  <c r="F922" i="2"/>
  <c r="G922" i="2" s="1"/>
  <c r="B923" i="2"/>
  <c r="C923" i="2"/>
  <c r="D923" i="2" s="1"/>
  <c r="H923" i="2" s="1"/>
  <c r="E923" i="2"/>
  <c r="F923" i="2" s="1"/>
  <c r="G923" i="2" s="1"/>
  <c r="B924" i="2"/>
  <c r="C924" i="2" s="1"/>
  <c r="D924" i="2" s="1"/>
  <c r="E924" i="2"/>
  <c r="F924" i="2" s="1"/>
  <c r="G924" i="2" s="1"/>
  <c r="B925" i="2"/>
  <c r="C925" i="2" s="1"/>
  <c r="D925" i="2" s="1"/>
  <c r="H925" i="2" s="1"/>
  <c r="E925" i="2"/>
  <c r="F925" i="2" s="1"/>
  <c r="G925" i="2" s="1"/>
  <c r="B926" i="2"/>
  <c r="C926" i="2"/>
  <c r="D926" i="2" s="1"/>
  <c r="E926" i="2"/>
  <c r="F926" i="2" s="1"/>
  <c r="G926" i="2" s="1"/>
  <c r="B927" i="2"/>
  <c r="C927" i="2" s="1"/>
  <c r="D927" i="2" s="1"/>
  <c r="H927" i="2" s="1"/>
  <c r="E927" i="2"/>
  <c r="F927" i="2" s="1"/>
  <c r="G927" i="2" s="1"/>
  <c r="B928" i="2"/>
  <c r="C928" i="2" s="1"/>
  <c r="D928" i="2" s="1"/>
  <c r="E928" i="2"/>
  <c r="F928" i="2"/>
  <c r="G928" i="2" s="1"/>
  <c r="B929" i="2"/>
  <c r="C929" i="2" s="1"/>
  <c r="D929" i="2" s="1"/>
  <c r="E929" i="2"/>
  <c r="F929" i="2" s="1"/>
  <c r="G929" i="2"/>
  <c r="B930" i="2"/>
  <c r="C930" i="2" s="1"/>
  <c r="D930" i="2" s="1"/>
  <c r="E930" i="2"/>
  <c r="F930" i="2" s="1"/>
  <c r="G930" i="2" s="1"/>
  <c r="B931" i="2"/>
  <c r="C931" i="2" s="1"/>
  <c r="D931" i="2" s="1"/>
  <c r="E931" i="2"/>
  <c r="F931" i="2" s="1"/>
  <c r="G931" i="2" s="1"/>
  <c r="B932" i="2"/>
  <c r="C932" i="2" s="1"/>
  <c r="D932" i="2" s="1"/>
  <c r="E932" i="2"/>
  <c r="F932" i="2"/>
  <c r="G932" i="2" s="1"/>
  <c r="B933" i="2"/>
  <c r="C933" i="2" s="1"/>
  <c r="D933" i="2" s="1"/>
  <c r="H933" i="2" s="1"/>
  <c r="E933" i="2"/>
  <c r="F933" i="2" s="1"/>
  <c r="G933" i="2" s="1"/>
  <c r="B934" i="2"/>
  <c r="C934" i="2" s="1"/>
  <c r="D934" i="2" s="1"/>
  <c r="E934" i="2"/>
  <c r="F934" i="2" s="1"/>
  <c r="G934" i="2" s="1"/>
  <c r="B935" i="2"/>
  <c r="C935" i="2" s="1"/>
  <c r="D935" i="2"/>
  <c r="H935" i="2" s="1"/>
  <c r="E935" i="2"/>
  <c r="F935" i="2"/>
  <c r="G935" i="2" s="1"/>
  <c r="B936" i="2"/>
  <c r="C936" i="2" s="1"/>
  <c r="D936" i="2" s="1"/>
  <c r="E936" i="2"/>
  <c r="F936" i="2" s="1"/>
  <c r="G936" i="2" s="1"/>
  <c r="B937" i="2"/>
  <c r="C937" i="2" s="1"/>
  <c r="D937" i="2" s="1"/>
  <c r="E937" i="2"/>
  <c r="F937" i="2" s="1"/>
  <c r="G937" i="2" s="1"/>
  <c r="B938" i="2"/>
  <c r="C938" i="2" s="1"/>
  <c r="D938" i="2" s="1"/>
  <c r="H938" i="2" s="1"/>
  <c r="E938" i="2"/>
  <c r="F938" i="2"/>
  <c r="G938" i="2" s="1"/>
  <c r="B939" i="2"/>
  <c r="C939" i="2" s="1"/>
  <c r="D939" i="2" s="1"/>
  <c r="E939" i="2"/>
  <c r="F939" i="2" s="1"/>
  <c r="G939" i="2" s="1"/>
  <c r="B940" i="2"/>
  <c r="C940" i="2" s="1"/>
  <c r="D940" i="2" s="1"/>
  <c r="E940" i="2"/>
  <c r="F940" i="2" s="1"/>
  <c r="G940" i="2" s="1"/>
  <c r="B941" i="2"/>
  <c r="C941" i="2" s="1"/>
  <c r="D941" i="2" s="1"/>
  <c r="E941" i="2"/>
  <c r="F941" i="2" s="1"/>
  <c r="G941" i="2" s="1"/>
  <c r="B942" i="2"/>
  <c r="C942" i="2" s="1"/>
  <c r="D942" i="2" s="1"/>
  <c r="H942" i="2" s="1"/>
  <c r="E942" i="2"/>
  <c r="F942" i="2" s="1"/>
  <c r="G942" i="2" s="1"/>
  <c r="B943" i="2"/>
  <c r="C943" i="2" s="1"/>
  <c r="D943" i="2" s="1"/>
  <c r="H943" i="2" s="1"/>
  <c r="E943" i="2"/>
  <c r="F943" i="2"/>
  <c r="G943" i="2" s="1"/>
  <c r="B944" i="2"/>
  <c r="C944" i="2" s="1"/>
  <c r="D944" i="2" s="1"/>
  <c r="E944" i="2"/>
  <c r="F944" i="2" s="1"/>
  <c r="G944" i="2" s="1"/>
  <c r="B945" i="2"/>
  <c r="C945" i="2" s="1"/>
  <c r="D945" i="2" s="1"/>
  <c r="E945" i="2"/>
  <c r="F945" i="2" s="1"/>
  <c r="G945" i="2" s="1"/>
  <c r="B946" i="2"/>
  <c r="C946" i="2" s="1"/>
  <c r="D946" i="2" s="1"/>
  <c r="E946" i="2"/>
  <c r="F946" i="2" s="1"/>
  <c r="G946" i="2" s="1"/>
  <c r="B947" i="2"/>
  <c r="C947" i="2" s="1"/>
  <c r="D947" i="2" s="1"/>
  <c r="H947" i="2" s="1"/>
  <c r="E947" i="2"/>
  <c r="F947" i="2"/>
  <c r="G947" i="2" s="1"/>
  <c r="B948" i="2"/>
  <c r="C948" i="2" s="1"/>
  <c r="D948" i="2" s="1"/>
  <c r="E948" i="2"/>
  <c r="F948" i="2"/>
  <c r="G948" i="2" s="1"/>
  <c r="B949" i="2"/>
  <c r="C949" i="2" s="1"/>
  <c r="D949" i="2" s="1"/>
  <c r="E949" i="2"/>
  <c r="F949" i="2" s="1"/>
  <c r="G949" i="2" s="1"/>
  <c r="B950" i="2"/>
  <c r="C950" i="2"/>
  <c r="D950" i="2" s="1"/>
  <c r="E950" i="2"/>
  <c r="F950" i="2" s="1"/>
  <c r="G950" i="2" s="1"/>
  <c r="B951" i="2"/>
  <c r="C951" i="2" s="1"/>
  <c r="D951" i="2" s="1"/>
  <c r="H951" i="2" s="1"/>
  <c r="E951" i="2"/>
  <c r="F951" i="2"/>
  <c r="G951" i="2" s="1"/>
  <c r="B952" i="2"/>
  <c r="C952" i="2" s="1"/>
  <c r="D952" i="2"/>
  <c r="E952" i="2"/>
  <c r="F952" i="2" s="1"/>
  <c r="G952" i="2" s="1"/>
  <c r="B953" i="2"/>
  <c r="C953" i="2" s="1"/>
  <c r="D953" i="2" s="1"/>
  <c r="E953" i="2"/>
  <c r="F953" i="2" s="1"/>
  <c r="G953" i="2" s="1"/>
  <c r="B954" i="2"/>
  <c r="C954" i="2"/>
  <c r="D954" i="2" s="1"/>
  <c r="E954" i="2"/>
  <c r="F954" i="2" s="1"/>
  <c r="G954" i="2" s="1"/>
  <c r="B955" i="2"/>
  <c r="C955" i="2" s="1"/>
  <c r="D955" i="2" s="1"/>
  <c r="E955" i="2"/>
  <c r="F955" i="2" s="1"/>
  <c r="G955" i="2" s="1"/>
  <c r="B956" i="2"/>
  <c r="C956" i="2" s="1"/>
  <c r="D956" i="2"/>
  <c r="E956" i="2"/>
  <c r="F956" i="2"/>
  <c r="G956" i="2"/>
  <c r="B957" i="2"/>
  <c r="C957" i="2" s="1"/>
  <c r="D957" i="2" s="1"/>
  <c r="E957" i="2"/>
  <c r="F957" i="2"/>
  <c r="G957" i="2" s="1"/>
  <c r="B958" i="2"/>
  <c r="C958" i="2" s="1"/>
  <c r="D958" i="2" s="1"/>
  <c r="H958" i="2" s="1"/>
  <c r="E958" i="2"/>
  <c r="F958" i="2" s="1"/>
  <c r="G958" i="2" s="1"/>
  <c r="B959" i="2"/>
  <c r="C959" i="2" s="1"/>
  <c r="D959" i="2"/>
  <c r="E959" i="2"/>
  <c r="F959" i="2"/>
  <c r="G959" i="2" s="1"/>
  <c r="B960" i="2"/>
  <c r="C960" i="2" s="1"/>
  <c r="D960" i="2" s="1"/>
  <c r="E960" i="2"/>
  <c r="F960" i="2" s="1"/>
  <c r="G960" i="2" s="1"/>
  <c r="B961" i="2"/>
  <c r="C961" i="2" s="1"/>
  <c r="D961" i="2" s="1"/>
  <c r="H961" i="2" s="1"/>
  <c r="E961" i="2"/>
  <c r="F961" i="2" s="1"/>
  <c r="G961" i="2" s="1"/>
  <c r="B962" i="2"/>
  <c r="C962" i="2"/>
  <c r="D962" i="2" s="1"/>
  <c r="E962" i="2"/>
  <c r="F962" i="2"/>
  <c r="G962" i="2" s="1"/>
  <c r="B963" i="2"/>
  <c r="C963" i="2" s="1"/>
  <c r="D963" i="2" s="1"/>
  <c r="E963" i="2"/>
  <c r="F963" i="2" s="1"/>
  <c r="G963" i="2" s="1"/>
  <c r="B964" i="2"/>
  <c r="C964" i="2" s="1"/>
  <c r="D964" i="2"/>
  <c r="E964" i="2"/>
  <c r="F964" i="2"/>
  <c r="G964" i="2" s="1"/>
  <c r="B965" i="2"/>
  <c r="C965" i="2" s="1"/>
  <c r="D965" i="2" s="1"/>
  <c r="E965" i="2"/>
  <c r="F965" i="2"/>
  <c r="G965" i="2" s="1"/>
  <c r="B966" i="2"/>
  <c r="C966" i="2" s="1"/>
  <c r="D966" i="2"/>
  <c r="H966" i="2" s="1"/>
  <c r="E966" i="2"/>
  <c r="F966" i="2" s="1"/>
  <c r="G966" i="2" s="1"/>
  <c r="B967" i="2"/>
  <c r="C967" i="2" s="1"/>
  <c r="D967" i="2"/>
  <c r="E967" i="2"/>
  <c r="F967" i="2" s="1"/>
  <c r="G967" i="2" s="1"/>
  <c r="B968" i="2"/>
  <c r="C968" i="2" s="1"/>
  <c r="D968" i="2" s="1"/>
  <c r="H968" i="2" s="1"/>
  <c r="E968" i="2"/>
  <c r="F968" i="2" s="1"/>
  <c r="G968" i="2" s="1"/>
  <c r="B969" i="2"/>
  <c r="C969" i="2" s="1"/>
  <c r="D969" i="2" s="1"/>
  <c r="E969" i="2"/>
  <c r="F969" i="2" s="1"/>
  <c r="G969" i="2" s="1"/>
  <c r="B970" i="2"/>
  <c r="C970" i="2"/>
  <c r="D970" i="2" s="1"/>
  <c r="H970" i="2" s="1"/>
  <c r="E970" i="2"/>
  <c r="F970" i="2" s="1"/>
  <c r="G970" i="2" s="1"/>
  <c r="B971" i="2"/>
  <c r="C971" i="2" s="1"/>
  <c r="D971" i="2" s="1"/>
  <c r="E971" i="2"/>
  <c r="F971" i="2" s="1"/>
  <c r="G971" i="2" s="1"/>
  <c r="B972" i="2"/>
  <c r="C972" i="2" s="1"/>
  <c r="D972" i="2" s="1"/>
  <c r="E972" i="2"/>
  <c r="F972" i="2" s="1"/>
  <c r="G972" i="2" s="1"/>
  <c r="B973" i="2"/>
  <c r="C973" i="2" s="1"/>
  <c r="D973" i="2" s="1"/>
  <c r="E973" i="2"/>
  <c r="F973" i="2" s="1"/>
  <c r="G973" i="2" s="1"/>
  <c r="B974" i="2"/>
  <c r="C974" i="2" s="1"/>
  <c r="D974" i="2" s="1"/>
  <c r="E974" i="2"/>
  <c r="F974" i="2" s="1"/>
  <c r="G974" i="2" s="1"/>
  <c r="B975" i="2"/>
  <c r="C975" i="2" s="1"/>
  <c r="D975" i="2"/>
  <c r="E975" i="2"/>
  <c r="F975" i="2" s="1"/>
  <c r="G975" i="2" s="1"/>
  <c r="B976" i="2"/>
  <c r="C976" i="2" s="1"/>
  <c r="D976" i="2" s="1"/>
  <c r="H976" i="2" s="1"/>
  <c r="E976" i="2"/>
  <c r="F976" i="2"/>
  <c r="G976" i="2" s="1"/>
  <c r="B977" i="2"/>
  <c r="C977" i="2" s="1"/>
  <c r="D977" i="2" s="1"/>
  <c r="E977" i="2"/>
  <c r="F977" i="2"/>
  <c r="G977" i="2"/>
  <c r="B978" i="2"/>
  <c r="C978" i="2" s="1"/>
  <c r="D978" i="2" s="1"/>
  <c r="E978" i="2"/>
  <c r="F978" i="2" s="1"/>
  <c r="G978" i="2" s="1"/>
  <c r="B979" i="2"/>
  <c r="C979" i="2"/>
  <c r="D979" i="2" s="1"/>
  <c r="H979" i="2" s="1"/>
  <c r="E979" i="2"/>
  <c r="F979" i="2"/>
  <c r="G979" i="2" s="1"/>
  <c r="B980" i="2"/>
  <c r="C980" i="2" s="1"/>
  <c r="D980" i="2" s="1"/>
  <c r="H980" i="2" s="1"/>
  <c r="E980" i="2"/>
  <c r="F980" i="2"/>
  <c r="G980" i="2" s="1"/>
  <c r="B981" i="2"/>
  <c r="C981" i="2" s="1"/>
  <c r="D981" i="2"/>
  <c r="H981" i="2" s="1"/>
  <c r="E981" i="2"/>
  <c r="F981" i="2"/>
  <c r="G981" i="2" s="1"/>
  <c r="B982" i="2"/>
  <c r="C982" i="2" s="1"/>
  <c r="D982" i="2" s="1"/>
  <c r="H982" i="2" s="1"/>
  <c r="E982" i="2"/>
  <c r="F982" i="2" s="1"/>
  <c r="G982" i="2" s="1"/>
  <c r="B983" i="2"/>
  <c r="C983" i="2" s="1"/>
  <c r="D983" i="2" s="1"/>
  <c r="E983" i="2"/>
  <c r="F983" i="2" s="1"/>
  <c r="G983" i="2" s="1"/>
  <c r="B984" i="2"/>
  <c r="C984" i="2" s="1"/>
  <c r="D984" i="2"/>
  <c r="H984" i="2" s="1"/>
  <c r="E984" i="2"/>
  <c r="F984" i="2" s="1"/>
  <c r="G984" i="2" s="1"/>
  <c r="B985" i="2"/>
  <c r="C985" i="2" s="1"/>
  <c r="D985" i="2" s="1"/>
  <c r="H985" i="2" s="1"/>
  <c r="E985" i="2"/>
  <c r="F985" i="2" s="1"/>
  <c r="G985" i="2" s="1"/>
  <c r="B986" i="2"/>
  <c r="C986" i="2"/>
  <c r="D986" i="2" s="1"/>
  <c r="E986" i="2"/>
  <c r="F986" i="2" s="1"/>
  <c r="G986" i="2" s="1"/>
  <c r="B987" i="2"/>
  <c r="C987" i="2" s="1"/>
  <c r="D987" i="2" s="1"/>
  <c r="E987" i="2"/>
  <c r="F987" i="2" s="1"/>
  <c r="G987" i="2" s="1"/>
  <c r="B988" i="2"/>
  <c r="C988" i="2" s="1"/>
  <c r="D988" i="2"/>
  <c r="E988" i="2"/>
  <c r="F988" i="2" s="1"/>
  <c r="G988" i="2" s="1"/>
  <c r="B989" i="2"/>
  <c r="C989" i="2" s="1"/>
  <c r="D989" i="2" s="1"/>
  <c r="E989" i="2"/>
  <c r="F989" i="2" s="1"/>
  <c r="G989" i="2" s="1"/>
  <c r="B990" i="2"/>
  <c r="C990" i="2" s="1"/>
  <c r="D990" i="2"/>
  <c r="H990" i="2" s="1"/>
  <c r="E990" i="2"/>
  <c r="F990" i="2" s="1"/>
  <c r="G990" i="2" s="1"/>
  <c r="B991" i="2"/>
  <c r="C991" i="2" s="1"/>
  <c r="D991" i="2"/>
  <c r="E991" i="2"/>
  <c r="F991" i="2" s="1"/>
  <c r="G991" i="2" s="1"/>
  <c r="B992" i="2"/>
  <c r="C992" i="2" s="1"/>
  <c r="D992" i="2" s="1"/>
  <c r="E992" i="2"/>
  <c r="F992" i="2" s="1"/>
  <c r="G992" i="2" s="1"/>
  <c r="B993" i="2"/>
  <c r="C993" i="2" s="1"/>
  <c r="D993" i="2" s="1"/>
  <c r="E993" i="2"/>
  <c r="F993" i="2"/>
  <c r="G993" i="2"/>
  <c r="B994" i="2"/>
  <c r="C994" i="2" s="1"/>
  <c r="D994" i="2" s="1"/>
  <c r="E994" i="2"/>
  <c r="F994" i="2"/>
  <c r="G994" i="2" s="1"/>
  <c r="B995" i="2"/>
  <c r="C995" i="2" s="1"/>
  <c r="D995" i="2" s="1"/>
  <c r="E995" i="2"/>
  <c r="F995" i="2" s="1"/>
  <c r="G995" i="2" s="1"/>
  <c r="B996" i="2"/>
  <c r="C996" i="2" s="1"/>
  <c r="D996" i="2"/>
  <c r="H996" i="2" s="1"/>
  <c r="E996" i="2"/>
  <c r="F996" i="2"/>
  <c r="G996" i="2"/>
  <c r="B997" i="2"/>
  <c r="C997" i="2" s="1"/>
  <c r="D997" i="2"/>
  <c r="E997" i="2"/>
  <c r="F997" i="2"/>
  <c r="G997" i="2"/>
  <c r="B998" i="2"/>
  <c r="C998" i="2"/>
  <c r="D998" i="2"/>
  <c r="H998" i="2" s="1"/>
  <c r="E998" i="2"/>
  <c r="F998" i="2"/>
  <c r="G998" i="2" s="1"/>
  <c r="B999" i="2"/>
  <c r="C999" i="2" s="1"/>
  <c r="D999" i="2"/>
  <c r="E999" i="2"/>
  <c r="F999" i="2" s="1"/>
  <c r="G999" i="2" s="1"/>
  <c r="B1000" i="2"/>
  <c r="C1000" i="2" s="1"/>
  <c r="D1000" i="2"/>
  <c r="E1000" i="2"/>
  <c r="F1000" i="2" s="1"/>
  <c r="G1000" i="2" s="1"/>
  <c r="B1001" i="2"/>
  <c r="C1001" i="2" s="1"/>
  <c r="D1001" i="2" s="1"/>
  <c r="E1001" i="2"/>
  <c r="F1001" i="2"/>
  <c r="G1001" i="2" s="1"/>
  <c r="B1002" i="2"/>
  <c r="C1002" i="2" s="1"/>
  <c r="D1002" i="2" s="1"/>
  <c r="E1002" i="2"/>
  <c r="F1002" i="2"/>
  <c r="G1002" i="2" s="1"/>
  <c r="B1003" i="2"/>
  <c r="C1003" i="2" s="1"/>
  <c r="D1003" i="2" s="1"/>
  <c r="E1003" i="2"/>
  <c r="F1003" i="2" s="1"/>
  <c r="G1003" i="2" s="1"/>
  <c r="B1004" i="2"/>
  <c r="C1004" i="2" s="1"/>
  <c r="D1004" i="2" s="1"/>
  <c r="E1004" i="2"/>
  <c r="F1004" i="2" s="1"/>
  <c r="G1004" i="2" s="1"/>
  <c r="B1005" i="2"/>
  <c r="C1005" i="2" s="1"/>
  <c r="D1005" i="2" s="1"/>
  <c r="E1005" i="2"/>
  <c r="F1005" i="2" s="1"/>
  <c r="G1005" i="2" s="1"/>
  <c r="B1006" i="2"/>
  <c r="C1006" i="2" s="1"/>
  <c r="D1006" i="2" s="1"/>
  <c r="E1006" i="2"/>
  <c r="F1006" i="2" s="1"/>
  <c r="G1006" i="2" s="1"/>
  <c r="B1007" i="2"/>
  <c r="C1007" i="2"/>
  <c r="D1007" i="2"/>
  <c r="E1007" i="2"/>
  <c r="F1007" i="2" s="1"/>
  <c r="G1007" i="2" s="1"/>
  <c r="B1008" i="2"/>
  <c r="C1008" i="2" s="1"/>
  <c r="D1008" i="2" s="1"/>
  <c r="E1008" i="2"/>
  <c r="F1008" i="2" s="1"/>
  <c r="G1008" i="2" s="1"/>
  <c r="B1009" i="2"/>
  <c r="C1009" i="2"/>
  <c r="D1009" i="2" s="1"/>
  <c r="H1009" i="2" s="1"/>
  <c r="E1009" i="2"/>
  <c r="F1009" i="2" s="1"/>
  <c r="G1009" i="2" s="1"/>
  <c r="B1010" i="2"/>
  <c r="C1010" i="2" s="1"/>
  <c r="D1010" i="2" s="1"/>
  <c r="E1010" i="2"/>
  <c r="F1010" i="2" s="1"/>
  <c r="G1010" i="2" s="1"/>
  <c r="B1011" i="2"/>
  <c r="C1011" i="2"/>
  <c r="D1011" i="2"/>
  <c r="E1011" i="2"/>
  <c r="F1011" i="2"/>
  <c r="G1011" i="2" s="1"/>
  <c r="B1012" i="2"/>
  <c r="C1012" i="2" s="1"/>
  <c r="D1012" i="2" s="1"/>
  <c r="E1012" i="2"/>
  <c r="F1012" i="2"/>
  <c r="G1012" i="2" s="1"/>
  <c r="B1013" i="2"/>
  <c r="C1013" i="2"/>
  <c r="D1013" i="2" s="1"/>
  <c r="E1013" i="2"/>
  <c r="F1013" i="2" s="1"/>
  <c r="G1013" i="2" s="1"/>
  <c r="B1014" i="2"/>
  <c r="C1014" i="2" s="1"/>
  <c r="D1014" i="2" s="1"/>
  <c r="E1014" i="2"/>
  <c r="F1014" i="2" s="1"/>
  <c r="G1014" i="2" s="1"/>
  <c r="B1015" i="2"/>
  <c r="C1015" i="2" s="1"/>
  <c r="D1015" i="2" s="1"/>
  <c r="E1015" i="2"/>
  <c r="F1015" i="2" s="1"/>
  <c r="G1015" i="2" s="1"/>
  <c r="B1016" i="2"/>
  <c r="C1016" i="2" s="1"/>
  <c r="D1016" i="2" s="1"/>
  <c r="E1016" i="2"/>
  <c r="F1016" i="2" s="1"/>
  <c r="G1016" i="2"/>
  <c r="B1017" i="2"/>
  <c r="C1017" i="2" s="1"/>
  <c r="D1017" i="2" s="1"/>
  <c r="E1017" i="2"/>
  <c r="F1017" i="2" s="1"/>
  <c r="G1017" i="2" s="1"/>
  <c r="B1018" i="2"/>
  <c r="C1018" i="2" s="1"/>
  <c r="D1018" i="2" s="1"/>
  <c r="E1018" i="2"/>
  <c r="F1018" i="2" s="1"/>
  <c r="G1018" i="2"/>
  <c r="B1019" i="2"/>
  <c r="C1019" i="2" s="1"/>
  <c r="D1019" i="2" s="1"/>
  <c r="E1019" i="2"/>
  <c r="F1019" i="2" s="1"/>
  <c r="G1019" i="2" s="1"/>
  <c r="B1020" i="2"/>
  <c r="C1020" i="2" s="1"/>
  <c r="D1020" i="2" s="1"/>
  <c r="E1020" i="2"/>
  <c r="F1020" i="2" s="1"/>
  <c r="G1020" i="2" s="1"/>
  <c r="B1021" i="2"/>
  <c r="C1021" i="2" s="1"/>
  <c r="D1021" i="2" s="1"/>
  <c r="E1021" i="2"/>
  <c r="F1021" i="2" s="1"/>
  <c r="G1021" i="2" s="1"/>
  <c r="B1022" i="2"/>
  <c r="C1022" i="2" s="1"/>
  <c r="D1022" i="2" s="1"/>
  <c r="E1022" i="2"/>
  <c r="F1022" i="2" s="1"/>
  <c r="G1022" i="2" s="1"/>
  <c r="B1023" i="2"/>
  <c r="C1023" i="2" s="1"/>
  <c r="D1023" i="2" s="1"/>
  <c r="E1023" i="2"/>
  <c r="F1023" i="2"/>
  <c r="G1023" i="2" s="1"/>
  <c r="B1024" i="2"/>
  <c r="C1024" i="2" s="1"/>
  <c r="D1024" i="2" s="1"/>
  <c r="H1024" i="2" s="1"/>
  <c r="E1024" i="2"/>
  <c r="F1024" i="2"/>
  <c r="G1024" i="2"/>
  <c r="B1025" i="2"/>
  <c r="C1025" i="2"/>
  <c r="D1025" i="2" s="1"/>
  <c r="E1025" i="2"/>
  <c r="F1025" i="2" s="1"/>
  <c r="G1025" i="2" s="1"/>
  <c r="B1026" i="2"/>
  <c r="C1026" i="2" s="1"/>
  <c r="D1026" i="2" s="1"/>
  <c r="E1026" i="2"/>
  <c r="F1026" i="2" s="1"/>
  <c r="G1026" i="2" s="1"/>
  <c r="B1027" i="2"/>
  <c r="C1027" i="2"/>
  <c r="D1027" i="2" s="1"/>
  <c r="H1027" i="2" s="1"/>
  <c r="E1027" i="2"/>
  <c r="F1027" i="2" s="1"/>
  <c r="G1027" i="2" s="1"/>
  <c r="B1028" i="2"/>
  <c r="C1028" i="2" s="1"/>
  <c r="D1028" i="2" s="1"/>
  <c r="E1028" i="2"/>
  <c r="F1028" i="2"/>
  <c r="G1028" i="2"/>
  <c r="B1029" i="2"/>
  <c r="C1029" i="2" s="1"/>
  <c r="D1029" i="2" s="1"/>
  <c r="E1029" i="2"/>
  <c r="F1029" i="2" s="1"/>
  <c r="G1029" i="2" s="1"/>
  <c r="B1030" i="2"/>
  <c r="C1030" i="2" s="1"/>
  <c r="D1030" i="2" s="1"/>
  <c r="E1030" i="2"/>
  <c r="F1030" i="2" s="1"/>
  <c r="G1030" i="2" s="1"/>
  <c r="B1031" i="2"/>
  <c r="C1031" i="2"/>
  <c r="D1031" i="2"/>
  <c r="H1031" i="2" s="1"/>
  <c r="E1031" i="2"/>
  <c r="F1031" i="2"/>
  <c r="G1031" i="2" s="1"/>
  <c r="B1032" i="2"/>
  <c r="C1032" i="2" s="1"/>
  <c r="D1032" i="2" s="1"/>
  <c r="E1032" i="2"/>
  <c r="F1032" i="2" s="1"/>
  <c r="G1032" i="2" s="1"/>
  <c r="B1033" i="2"/>
  <c r="C1033" i="2"/>
  <c r="D1033" i="2" s="1"/>
  <c r="H1033" i="2" s="1"/>
  <c r="E1033" i="2"/>
  <c r="F1033" i="2" s="1"/>
  <c r="G1033" i="2" s="1"/>
  <c r="B1034" i="2"/>
  <c r="C1034" i="2" s="1"/>
  <c r="D1034" i="2" s="1"/>
  <c r="E1034" i="2"/>
  <c r="F1034" i="2" s="1"/>
  <c r="G1034" i="2" s="1"/>
  <c r="B1035" i="2"/>
  <c r="C1035" i="2" s="1"/>
  <c r="D1035" i="2" s="1"/>
  <c r="E1035" i="2"/>
  <c r="F1035" i="2" s="1"/>
  <c r="G1035" i="2" s="1"/>
  <c r="B1036" i="2"/>
  <c r="C1036" i="2" s="1"/>
  <c r="D1036" i="2" s="1"/>
  <c r="E1036" i="2"/>
  <c r="F1036" i="2" s="1"/>
  <c r="G1036" i="2" s="1"/>
  <c r="B1037" i="2"/>
  <c r="C1037" i="2" s="1"/>
  <c r="D1037" i="2" s="1"/>
  <c r="E1037" i="2"/>
  <c r="F1037" i="2" s="1"/>
  <c r="G1037" i="2" s="1"/>
  <c r="B1038" i="2"/>
  <c r="C1038" i="2" s="1"/>
  <c r="D1038" i="2" s="1"/>
  <c r="E1038" i="2"/>
  <c r="F1038" i="2" s="1"/>
  <c r="G1038" i="2"/>
  <c r="B1039" i="2"/>
  <c r="C1039" i="2"/>
  <c r="D1039" i="2" s="1"/>
  <c r="E1039" i="2"/>
  <c r="F1039" i="2" s="1"/>
  <c r="G1039" i="2" s="1"/>
  <c r="B1040" i="2"/>
  <c r="C1040" i="2" s="1"/>
  <c r="D1040" i="2" s="1"/>
  <c r="E1040" i="2"/>
  <c r="F1040" i="2" s="1"/>
  <c r="G1040" i="2" s="1"/>
  <c r="B1041" i="2"/>
  <c r="C1041" i="2" s="1"/>
  <c r="D1041" i="2" s="1"/>
  <c r="H1041" i="2" s="1"/>
  <c r="E1041" i="2"/>
  <c r="F1041" i="2" s="1"/>
  <c r="G1041" i="2" s="1"/>
  <c r="B1042" i="2"/>
  <c r="C1042" i="2" s="1"/>
  <c r="D1042" i="2" s="1"/>
  <c r="H1042" i="2" s="1"/>
  <c r="E1042" i="2"/>
  <c r="F1042" i="2" s="1"/>
  <c r="G1042" i="2"/>
  <c r="B1043" i="2"/>
  <c r="C1043" i="2"/>
  <c r="D1043" i="2" s="1"/>
  <c r="E1043" i="2"/>
  <c r="F1043" i="2" s="1"/>
  <c r="G1043" i="2" s="1"/>
  <c r="B1044" i="2"/>
  <c r="C1044" i="2"/>
  <c r="D1044" i="2" s="1"/>
  <c r="E1044" i="2"/>
  <c r="F1044" i="2" s="1"/>
  <c r="G1044" i="2" s="1"/>
  <c r="B1045" i="2"/>
  <c r="C1045" i="2" s="1"/>
  <c r="D1045" i="2" s="1"/>
  <c r="E1045" i="2"/>
  <c r="F1045" i="2" s="1"/>
  <c r="G1045" i="2" s="1"/>
  <c r="B1046" i="2"/>
  <c r="C1046" i="2" s="1"/>
  <c r="D1046" i="2" s="1"/>
  <c r="E1046" i="2"/>
  <c r="F1046" i="2" s="1"/>
  <c r="G1046" i="2" s="1"/>
  <c r="B1047" i="2"/>
  <c r="C1047" i="2"/>
  <c r="D1047" i="2"/>
  <c r="E1047" i="2"/>
  <c r="F1047" i="2" s="1"/>
  <c r="G1047" i="2" s="1"/>
  <c r="B1048" i="2"/>
  <c r="C1048" i="2" s="1"/>
  <c r="D1048" i="2" s="1"/>
  <c r="H1048" i="2" s="1"/>
  <c r="E1048" i="2"/>
  <c r="F1048" i="2"/>
  <c r="G1048" i="2"/>
  <c r="B1049" i="2"/>
  <c r="C1049" i="2" s="1"/>
  <c r="D1049" i="2" s="1"/>
  <c r="E1049" i="2"/>
  <c r="F1049" i="2" s="1"/>
  <c r="G1049" i="2" s="1"/>
  <c r="B1050" i="2"/>
  <c r="C1050" i="2" s="1"/>
  <c r="D1050" i="2" s="1"/>
  <c r="E1050" i="2"/>
  <c r="F1050" i="2" s="1"/>
  <c r="G1050" i="2" s="1"/>
  <c r="B1051" i="2"/>
  <c r="C1051" i="2" s="1"/>
  <c r="D1051" i="2" s="1"/>
  <c r="E1051" i="2"/>
  <c r="F1051" i="2" s="1"/>
  <c r="G1051" i="2" s="1"/>
  <c r="B1052" i="2"/>
  <c r="C1052" i="2" s="1"/>
  <c r="D1052" i="2" s="1"/>
  <c r="E1052" i="2"/>
  <c r="F1052" i="2" s="1"/>
  <c r="G1052" i="2" s="1"/>
  <c r="B1053" i="2"/>
  <c r="C1053" i="2" s="1"/>
  <c r="D1053" i="2" s="1"/>
  <c r="E1053" i="2"/>
  <c r="F1053" i="2" s="1"/>
  <c r="G1053" i="2" s="1"/>
  <c r="B1054" i="2"/>
  <c r="C1054" i="2" s="1"/>
  <c r="D1054" i="2" s="1"/>
  <c r="E1054" i="2"/>
  <c r="F1054" i="2" s="1"/>
  <c r="G1054" i="2" s="1"/>
  <c r="B1055" i="2"/>
  <c r="C1055" i="2" s="1"/>
  <c r="D1055" i="2" s="1"/>
  <c r="E1055" i="2"/>
  <c r="F1055" i="2" s="1"/>
  <c r="G1055" i="2" s="1"/>
  <c r="B1056" i="2"/>
  <c r="C1056" i="2"/>
  <c r="D1056" i="2" s="1"/>
  <c r="E1056" i="2"/>
  <c r="F1056" i="2" s="1"/>
  <c r="G1056" i="2" s="1"/>
  <c r="B1057" i="2"/>
  <c r="C1057" i="2"/>
  <c r="D1057" i="2" s="1"/>
  <c r="E1057" i="2"/>
  <c r="F1057" i="2" s="1"/>
  <c r="G1057" i="2" s="1"/>
  <c r="B1058" i="2"/>
  <c r="C1058" i="2" s="1"/>
  <c r="D1058" i="2" s="1"/>
  <c r="E1058" i="2"/>
  <c r="F1058" i="2" s="1"/>
  <c r="G1058" i="2"/>
  <c r="B1059" i="2"/>
  <c r="C1059" i="2"/>
  <c r="D1059" i="2" s="1"/>
  <c r="E1059" i="2"/>
  <c r="F1059" i="2" s="1"/>
  <c r="G1059" i="2" s="1"/>
  <c r="B1060" i="2"/>
  <c r="C1060" i="2"/>
  <c r="D1060" i="2" s="1"/>
  <c r="E1060" i="2"/>
  <c r="F1060" i="2" s="1"/>
  <c r="G1060" i="2" s="1"/>
  <c r="B1061" i="2"/>
  <c r="C1061" i="2" s="1"/>
  <c r="D1061" i="2" s="1"/>
  <c r="E1061" i="2"/>
  <c r="F1061" i="2" s="1"/>
  <c r="G1061" i="2" s="1"/>
  <c r="B1062" i="2"/>
  <c r="C1062" i="2"/>
  <c r="D1062" i="2" s="1"/>
  <c r="E1062" i="2"/>
  <c r="F1062" i="2" s="1"/>
  <c r="G1062" i="2" s="1"/>
  <c r="B1063" i="2"/>
  <c r="C1063" i="2" s="1"/>
  <c r="D1063" i="2" s="1"/>
  <c r="E1063" i="2"/>
  <c r="F1063" i="2" s="1"/>
  <c r="G1063" i="2" s="1"/>
  <c r="B1064" i="2"/>
  <c r="C1064" i="2"/>
  <c r="D1064" i="2" s="1"/>
  <c r="E1064" i="2"/>
  <c r="F1064" i="2"/>
  <c r="G1064" i="2" s="1"/>
  <c r="B1065" i="2"/>
  <c r="C1065" i="2" s="1"/>
  <c r="D1065" i="2" s="1"/>
  <c r="H1065" i="2" s="1"/>
  <c r="E1065" i="2"/>
  <c r="F1065" i="2" s="1"/>
  <c r="G1065" i="2" s="1"/>
  <c r="B1066" i="2"/>
  <c r="C1066" i="2" s="1"/>
  <c r="D1066" i="2" s="1"/>
  <c r="E1066" i="2"/>
  <c r="F1066" i="2" s="1"/>
  <c r="G1066" i="2" s="1"/>
  <c r="B1067" i="2"/>
  <c r="C1067" i="2"/>
  <c r="D1067" i="2" s="1"/>
  <c r="H1067" i="2" s="1"/>
  <c r="E1067" i="2"/>
  <c r="F1067" i="2" s="1"/>
  <c r="G1067" i="2" s="1"/>
  <c r="B1068" i="2"/>
  <c r="C1068" i="2"/>
  <c r="D1068" i="2" s="1"/>
  <c r="E1068" i="2"/>
  <c r="F1068" i="2" s="1"/>
  <c r="G1068" i="2" s="1"/>
  <c r="B1069" i="2"/>
  <c r="C1069" i="2" s="1"/>
  <c r="D1069" i="2" s="1"/>
  <c r="E1069" i="2"/>
  <c r="F1069" i="2" s="1"/>
  <c r="G1069" i="2" s="1"/>
  <c r="B1070" i="2"/>
  <c r="C1070" i="2" s="1"/>
  <c r="D1070" i="2" s="1"/>
  <c r="E1070" i="2"/>
  <c r="F1070" i="2" s="1"/>
  <c r="G1070" i="2" s="1"/>
  <c r="B1071" i="2"/>
  <c r="C1071" i="2"/>
  <c r="D1071" i="2" s="1"/>
  <c r="E1071" i="2"/>
  <c r="F1071" i="2" s="1"/>
  <c r="G1071" i="2" s="1"/>
  <c r="B1072" i="2"/>
  <c r="C1072" i="2"/>
  <c r="D1072" i="2" s="1"/>
  <c r="E1072" i="2"/>
  <c r="F1072" i="2" s="1"/>
  <c r="G1072" i="2" s="1"/>
  <c r="B1073" i="2"/>
  <c r="C1073" i="2" s="1"/>
  <c r="D1073" i="2" s="1"/>
  <c r="E1073" i="2"/>
  <c r="F1073" i="2" s="1"/>
  <c r="G1073" i="2" s="1"/>
  <c r="B1074" i="2"/>
  <c r="C1074" i="2" s="1"/>
  <c r="D1074" i="2" s="1"/>
  <c r="E1074" i="2"/>
  <c r="F1074" i="2" s="1"/>
  <c r="G1074" i="2" s="1"/>
  <c r="B1075" i="2"/>
  <c r="C1075" i="2" s="1"/>
  <c r="D1075" i="2" s="1"/>
  <c r="E1075" i="2"/>
  <c r="F1075" i="2" s="1"/>
  <c r="G1075" i="2" s="1"/>
  <c r="B1076" i="2"/>
  <c r="C1076" i="2" s="1"/>
  <c r="D1076" i="2" s="1"/>
  <c r="E1076" i="2"/>
  <c r="F1076" i="2" s="1"/>
  <c r="G1076" i="2" s="1"/>
  <c r="B1077" i="2"/>
  <c r="C1077" i="2" s="1"/>
  <c r="D1077" i="2" s="1"/>
  <c r="E1077" i="2"/>
  <c r="F1077" i="2" s="1"/>
  <c r="G1077" i="2" s="1"/>
  <c r="B1078" i="2"/>
  <c r="C1078" i="2" s="1"/>
  <c r="D1078" i="2" s="1"/>
  <c r="E1078" i="2"/>
  <c r="F1078" i="2" s="1"/>
  <c r="G1078" i="2" s="1"/>
  <c r="B1079" i="2"/>
  <c r="C1079" i="2" s="1"/>
  <c r="D1079" i="2" s="1"/>
  <c r="E1079" i="2"/>
  <c r="F1079" i="2" s="1"/>
  <c r="G1079" i="2" s="1"/>
  <c r="B1080" i="2"/>
  <c r="C1080" i="2" s="1"/>
  <c r="D1080" i="2" s="1"/>
  <c r="E1080" i="2"/>
  <c r="F1080" i="2" s="1"/>
  <c r="G1080" i="2" s="1"/>
  <c r="B1081" i="2"/>
  <c r="C1081" i="2" s="1"/>
  <c r="D1081" i="2" s="1"/>
  <c r="E1081" i="2"/>
  <c r="F1081" i="2" s="1"/>
  <c r="G1081" i="2" s="1"/>
  <c r="B1082" i="2"/>
  <c r="C1082" i="2" s="1"/>
  <c r="D1082" i="2" s="1"/>
  <c r="H1082" i="2" s="1"/>
  <c r="E1082" i="2"/>
  <c r="F1082" i="2" s="1"/>
  <c r="G1082" i="2" s="1"/>
  <c r="B1083" i="2"/>
  <c r="C1083" i="2"/>
  <c r="D1083" i="2" s="1"/>
  <c r="E1083" i="2"/>
  <c r="F1083" i="2" s="1"/>
  <c r="G1083" i="2" s="1"/>
  <c r="B1084" i="2"/>
  <c r="C1084" i="2" s="1"/>
  <c r="D1084" i="2" s="1"/>
  <c r="H1084" i="2" s="1"/>
  <c r="E1084" i="2"/>
  <c r="F1084" i="2" s="1"/>
  <c r="G1084" i="2" s="1"/>
  <c r="B1085" i="2"/>
  <c r="C1085" i="2" s="1"/>
  <c r="D1085" i="2" s="1"/>
  <c r="E1085" i="2"/>
  <c r="F1085" i="2" s="1"/>
  <c r="G1085" i="2" s="1"/>
  <c r="B1086" i="2"/>
  <c r="C1086" i="2" s="1"/>
  <c r="D1086" i="2" s="1"/>
  <c r="E1086" i="2"/>
  <c r="F1086" i="2" s="1"/>
  <c r="G1086" i="2" s="1"/>
  <c r="B1087" i="2"/>
  <c r="C1087" i="2" s="1"/>
  <c r="D1087" i="2" s="1"/>
  <c r="E1087" i="2"/>
  <c r="F1087" i="2" s="1"/>
  <c r="G1087" i="2" s="1"/>
  <c r="B1088" i="2"/>
  <c r="C1088" i="2"/>
  <c r="D1088" i="2" s="1"/>
  <c r="E1088" i="2"/>
  <c r="F1088" i="2" s="1"/>
  <c r="G1088" i="2" s="1"/>
  <c r="B1089" i="2"/>
  <c r="C1089" i="2" s="1"/>
  <c r="D1089" i="2" s="1"/>
  <c r="E1089" i="2"/>
  <c r="F1089" i="2" s="1"/>
  <c r="G1089" i="2" s="1"/>
  <c r="B1090" i="2"/>
  <c r="C1090" i="2" s="1"/>
  <c r="D1090" i="2" s="1"/>
  <c r="E1090" i="2"/>
  <c r="F1090" i="2" s="1"/>
  <c r="G1090" i="2"/>
  <c r="B1091" i="2"/>
  <c r="C1091" i="2"/>
  <c r="D1091" i="2"/>
  <c r="E1091" i="2"/>
  <c r="F1091" i="2" s="1"/>
  <c r="G1091" i="2" s="1"/>
  <c r="B1092" i="2"/>
  <c r="C1092" i="2" s="1"/>
  <c r="D1092" i="2" s="1"/>
  <c r="E1092" i="2"/>
  <c r="F1092" i="2"/>
  <c r="G1092" i="2"/>
  <c r="B1093" i="2"/>
  <c r="C1093" i="2" s="1"/>
  <c r="D1093" i="2" s="1"/>
  <c r="E1093" i="2"/>
  <c r="F1093" i="2" s="1"/>
  <c r="G1093" i="2" s="1"/>
  <c r="B1094" i="2"/>
  <c r="C1094" i="2" s="1"/>
  <c r="D1094" i="2" s="1"/>
  <c r="E1094" i="2"/>
  <c r="F1094" i="2" s="1"/>
  <c r="G1094" i="2" s="1"/>
  <c r="B1095" i="2"/>
  <c r="C1095" i="2" s="1"/>
  <c r="D1095" i="2" s="1"/>
  <c r="E1095" i="2"/>
  <c r="F1095" i="2" s="1"/>
  <c r="G1095" i="2" s="1"/>
  <c r="B1096" i="2"/>
  <c r="C1096" i="2" s="1"/>
  <c r="D1096" i="2" s="1"/>
  <c r="E1096" i="2"/>
  <c r="F1096" i="2" s="1"/>
  <c r="G1096" i="2" s="1"/>
  <c r="B1097" i="2"/>
  <c r="C1097" i="2" s="1"/>
  <c r="D1097" i="2" s="1"/>
  <c r="H1097" i="2" s="1"/>
  <c r="E1097" i="2"/>
  <c r="F1097" i="2" s="1"/>
  <c r="G1097" i="2" s="1"/>
  <c r="B1098" i="2"/>
  <c r="C1098" i="2" s="1"/>
  <c r="D1098" i="2" s="1"/>
  <c r="E1098" i="2"/>
  <c r="F1098" i="2" s="1"/>
  <c r="G1098" i="2"/>
  <c r="B1099" i="2"/>
  <c r="C1099" i="2" s="1"/>
  <c r="D1099" i="2"/>
  <c r="E1099" i="2"/>
  <c r="F1099" i="2" s="1"/>
  <c r="G1099" i="2" s="1"/>
  <c r="B1100" i="2"/>
  <c r="C1100" i="2"/>
  <c r="D1100" i="2" s="1"/>
  <c r="E1100" i="2"/>
  <c r="F1100" i="2"/>
  <c r="G1100" i="2"/>
  <c r="B1101" i="2"/>
  <c r="C1101" i="2" s="1"/>
  <c r="D1101" i="2" s="1"/>
  <c r="E1101" i="2"/>
  <c r="F1101" i="2" s="1"/>
  <c r="G1101" i="2" s="1"/>
  <c r="B1102" i="2"/>
  <c r="C1102" i="2" s="1"/>
  <c r="D1102" i="2" s="1"/>
  <c r="H1102" i="2" s="1"/>
  <c r="E1102" i="2"/>
  <c r="F1102" i="2" s="1"/>
  <c r="G1102" i="2" s="1"/>
  <c r="B1103" i="2"/>
  <c r="C1103" i="2" s="1"/>
  <c r="D1103" i="2" s="1"/>
  <c r="E1103" i="2"/>
  <c r="F1103" i="2" s="1"/>
  <c r="G1103" i="2" s="1"/>
  <c r="B1104" i="2"/>
  <c r="C1104" i="2" s="1"/>
  <c r="D1104" i="2" s="1"/>
  <c r="E1104" i="2"/>
  <c r="F1104" i="2" s="1"/>
  <c r="G1104" i="2" s="1"/>
  <c r="B1105" i="2"/>
  <c r="C1105" i="2" s="1"/>
  <c r="D1105" i="2" s="1"/>
  <c r="E1105" i="2"/>
  <c r="F1105" i="2" s="1"/>
  <c r="G1105" i="2"/>
  <c r="B1106" i="2"/>
  <c r="C1106" i="2" s="1"/>
  <c r="D1106" i="2" s="1"/>
  <c r="E1106" i="2"/>
  <c r="F1106" i="2" s="1"/>
  <c r="G1106" i="2"/>
  <c r="B1107" i="2"/>
  <c r="C1107" i="2" s="1"/>
  <c r="D1107" i="2" s="1"/>
  <c r="E1107" i="2"/>
  <c r="F1107" i="2" s="1"/>
  <c r="G1107" i="2" s="1"/>
  <c r="B1108" i="2"/>
  <c r="C1108" i="2"/>
  <c r="D1108" i="2" s="1"/>
  <c r="E1108" i="2"/>
  <c r="F1108" i="2" s="1"/>
  <c r="G1108" i="2" s="1"/>
  <c r="B1109" i="2"/>
  <c r="C1109" i="2" s="1"/>
  <c r="D1109" i="2" s="1"/>
  <c r="H1109" i="2" s="1"/>
  <c r="E1109" i="2"/>
  <c r="F1109" i="2" s="1"/>
  <c r="G1109" i="2" s="1"/>
  <c r="B1110" i="2"/>
  <c r="C1110" i="2" s="1"/>
  <c r="D1110" i="2" s="1"/>
  <c r="E1110" i="2"/>
  <c r="F1110" i="2" s="1"/>
  <c r="G1110" i="2" s="1"/>
  <c r="B1111" i="2"/>
  <c r="C1111" i="2" s="1"/>
  <c r="D1111" i="2" s="1"/>
  <c r="E1111" i="2"/>
  <c r="F1111" i="2" s="1"/>
  <c r="G1111" i="2" s="1"/>
  <c r="B1112" i="2"/>
  <c r="C1112" i="2"/>
  <c r="D1112" i="2" s="1"/>
  <c r="E1112" i="2"/>
  <c r="F1112" i="2" s="1"/>
  <c r="G1112" i="2" s="1"/>
  <c r="B1113" i="2"/>
  <c r="C1113" i="2" s="1"/>
  <c r="D1113" i="2" s="1"/>
  <c r="E1113" i="2"/>
  <c r="F1113" i="2" s="1"/>
  <c r="G1113" i="2" s="1"/>
  <c r="B1114" i="2"/>
  <c r="C1114" i="2" s="1"/>
  <c r="D1114" i="2" s="1"/>
  <c r="E1114" i="2"/>
  <c r="F1114" i="2" s="1"/>
  <c r="G1114" i="2" s="1"/>
  <c r="B1115" i="2"/>
  <c r="C1115" i="2"/>
  <c r="D1115" i="2"/>
  <c r="E1115" i="2"/>
  <c r="F1115" i="2" s="1"/>
  <c r="G1115" i="2" s="1"/>
  <c r="B1116" i="2"/>
  <c r="C1116" i="2"/>
  <c r="D1116" i="2" s="1"/>
  <c r="E1116" i="2"/>
  <c r="F1116" i="2" s="1"/>
  <c r="G1116" i="2" s="1"/>
  <c r="B1117" i="2"/>
  <c r="C1117" i="2" s="1"/>
  <c r="D1117" i="2" s="1"/>
  <c r="E1117" i="2"/>
  <c r="F1117" i="2" s="1"/>
  <c r="G1117" i="2" s="1"/>
  <c r="B1118" i="2"/>
  <c r="C1118" i="2" s="1"/>
  <c r="D1118" i="2" s="1"/>
  <c r="E1118" i="2"/>
  <c r="F1118" i="2" s="1"/>
  <c r="G1118" i="2" s="1"/>
  <c r="B1119" i="2"/>
  <c r="C1119" i="2"/>
  <c r="D1119" i="2" s="1"/>
  <c r="E1119" i="2"/>
  <c r="F1119" i="2" s="1"/>
  <c r="G1119" i="2" s="1"/>
  <c r="B1120" i="2"/>
  <c r="C1120" i="2" s="1"/>
  <c r="D1120" i="2" s="1"/>
  <c r="E1120" i="2"/>
  <c r="F1120" i="2"/>
  <c r="G1120" i="2" s="1"/>
  <c r="B1121" i="2"/>
  <c r="C1121" i="2" s="1"/>
  <c r="D1121" i="2" s="1"/>
  <c r="E1121" i="2"/>
  <c r="F1121" i="2" s="1"/>
  <c r="G1121" i="2"/>
  <c r="B1122" i="2"/>
  <c r="C1122" i="2" s="1"/>
  <c r="D1122" i="2" s="1"/>
  <c r="E1122" i="2"/>
  <c r="F1122" i="2" s="1"/>
  <c r="G1122" i="2" s="1"/>
  <c r="B1123" i="2"/>
  <c r="C1123" i="2"/>
  <c r="D1123" i="2"/>
  <c r="H1123" i="2" s="1"/>
  <c r="E1123" i="2"/>
  <c r="F1123" i="2" s="1"/>
  <c r="G1123" i="2" s="1"/>
  <c r="B1124" i="2"/>
  <c r="C1124" i="2"/>
  <c r="D1124" i="2" s="1"/>
  <c r="E1124" i="2"/>
  <c r="F1124" i="2" s="1"/>
  <c r="G1124" i="2" s="1"/>
  <c r="B1125" i="2"/>
  <c r="C1125" i="2" s="1"/>
  <c r="D1125" i="2" s="1"/>
  <c r="E1125" i="2"/>
  <c r="F1125" i="2" s="1"/>
  <c r="G1125" i="2" s="1"/>
  <c r="B1126" i="2"/>
  <c r="C1126" i="2" s="1"/>
  <c r="D1126" i="2" s="1"/>
  <c r="E1126" i="2"/>
  <c r="F1126" i="2" s="1"/>
  <c r="G1126" i="2" s="1"/>
  <c r="B1127" i="2"/>
  <c r="C1127" i="2" s="1"/>
  <c r="D1127" i="2" s="1"/>
  <c r="E1127" i="2"/>
  <c r="F1127" i="2" s="1"/>
  <c r="G1127" i="2" s="1"/>
  <c r="B1128" i="2"/>
  <c r="C1128" i="2" s="1"/>
  <c r="D1128" i="2" s="1"/>
  <c r="H1128" i="2" s="1"/>
  <c r="E1128" i="2"/>
  <c r="F1128" i="2" s="1"/>
  <c r="G1128" i="2" s="1"/>
  <c r="B1129" i="2"/>
  <c r="C1129" i="2" s="1"/>
  <c r="D1129" i="2" s="1"/>
  <c r="E1129" i="2"/>
  <c r="F1129" i="2" s="1"/>
  <c r="G1129" i="2"/>
  <c r="B1130" i="2"/>
  <c r="C1130" i="2" s="1"/>
  <c r="D1130" i="2" s="1"/>
  <c r="E1130" i="2"/>
  <c r="F1130" i="2" s="1"/>
  <c r="G1130" i="2"/>
  <c r="B1131" i="2"/>
  <c r="C1131" i="2" s="1"/>
  <c r="D1131" i="2" s="1"/>
  <c r="E1131" i="2"/>
  <c r="F1131" i="2" s="1"/>
  <c r="G1131" i="2" s="1"/>
  <c r="B1132" i="2"/>
  <c r="C1132" i="2" s="1"/>
  <c r="D1132" i="2" s="1"/>
  <c r="E1132" i="2"/>
  <c r="F1132" i="2"/>
  <c r="G1132" i="2" s="1"/>
  <c r="B1133" i="2"/>
  <c r="C1133" i="2" s="1"/>
  <c r="D1133" i="2" s="1"/>
  <c r="E1133" i="2"/>
  <c r="F1133" i="2" s="1"/>
  <c r="G1133" i="2" s="1"/>
  <c r="B1134" i="2"/>
  <c r="C1134" i="2" s="1"/>
  <c r="D1134" i="2" s="1"/>
  <c r="E1134" i="2"/>
  <c r="F1134" i="2" s="1"/>
  <c r="G1134" i="2" s="1"/>
  <c r="B1135" i="2"/>
  <c r="C1135" i="2" s="1"/>
  <c r="D1135" i="2" s="1"/>
  <c r="E1135" i="2"/>
  <c r="F1135" i="2" s="1"/>
  <c r="G1135" i="2" s="1"/>
  <c r="B1136" i="2"/>
  <c r="C1136" i="2" s="1"/>
  <c r="D1136" i="2" s="1"/>
  <c r="H1136" i="2" s="1"/>
  <c r="E1136" i="2"/>
  <c r="F1136" i="2" s="1"/>
  <c r="G1136" i="2" s="1"/>
  <c r="B1137" i="2"/>
  <c r="C1137" i="2" s="1"/>
  <c r="D1137" i="2" s="1"/>
  <c r="E1137" i="2"/>
  <c r="F1137" i="2" s="1"/>
  <c r="G1137" i="2" s="1"/>
  <c r="B1138" i="2"/>
  <c r="C1138" i="2" s="1"/>
  <c r="D1138" i="2" s="1"/>
  <c r="E1138" i="2"/>
  <c r="F1138" i="2" s="1"/>
  <c r="G1138" i="2"/>
  <c r="B1139" i="2"/>
  <c r="C1139" i="2" s="1"/>
  <c r="D1139" i="2" s="1"/>
  <c r="E1139" i="2"/>
  <c r="F1139" i="2" s="1"/>
  <c r="G1139" i="2" s="1"/>
  <c r="B1140" i="2"/>
  <c r="C1140" i="2"/>
  <c r="D1140" i="2" s="1"/>
  <c r="E1140" i="2"/>
  <c r="F1140" i="2" s="1"/>
  <c r="G1140" i="2"/>
  <c r="B1141" i="2"/>
  <c r="C1141" i="2" s="1"/>
  <c r="D1141" i="2" s="1"/>
  <c r="E1141" i="2"/>
  <c r="F1141" i="2" s="1"/>
  <c r="G1141" i="2" s="1"/>
  <c r="B1142" i="2"/>
  <c r="C1142" i="2" s="1"/>
  <c r="D1142" i="2" s="1"/>
  <c r="H1142" i="2" s="1"/>
  <c r="E1142" i="2"/>
  <c r="F1142" i="2" s="1"/>
  <c r="G1142" i="2" s="1"/>
  <c r="B1143" i="2"/>
  <c r="C1143" i="2"/>
  <c r="D1143" i="2" s="1"/>
  <c r="E1143" i="2"/>
  <c r="F1143" i="2" s="1"/>
  <c r="G1143" i="2" s="1"/>
  <c r="B1144" i="2"/>
  <c r="C1144" i="2" s="1"/>
  <c r="D1144" i="2" s="1"/>
  <c r="E1144" i="2"/>
  <c r="F1144" i="2"/>
  <c r="G1144" i="2" s="1"/>
  <c r="B1145" i="2"/>
  <c r="C1145" i="2" s="1"/>
  <c r="D1145" i="2" s="1"/>
  <c r="E1145" i="2"/>
  <c r="F1145" i="2" s="1"/>
  <c r="G1145" i="2"/>
  <c r="B1146" i="2"/>
  <c r="C1146" i="2" s="1"/>
  <c r="D1146" i="2" s="1"/>
  <c r="E1146" i="2"/>
  <c r="F1146" i="2" s="1"/>
  <c r="G1146" i="2" s="1"/>
  <c r="B1147" i="2"/>
  <c r="C1147" i="2"/>
  <c r="D1147" i="2" s="1"/>
  <c r="E1147" i="2"/>
  <c r="F1147" i="2" s="1"/>
  <c r="G1147" i="2" s="1"/>
  <c r="B1148" i="2"/>
  <c r="C1148" i="2" s="1"/>
  <c r="D1148" i="2" s="1"/>
  <c r="E1148" i="2"/>
  <c r="F1148" i="2"/>
  <c r="G1148" i="2" s="1"/>
  <c r="B1149" i="2"/>
  <c r="C1149" i="2" s="1"/>
  <c r="D1149" i="2" s="1"/>
  <c r="E1149" i="2"/>
  <c r="F1149" i="2" s="1"/>
  <c r="G1149" i="2" s="1"/>
  <c r="B1150" i="2"/>
  <c r="C1150" i="2" s="1"/>
  <c r="D1150" i="2" s="1"/>
  <c r="E1150" i="2"/>
  <c r="F1150" i="2" s="1"/>
  <c r="G1150" i="2"/>
  <c r="B1151" i="2"/>
  <c r="C1151" i="2"/>
  <c r="D1151" i="2" s="1"/>
  <c r="E1151" i="2"/>
  <c r="F1151" i="2" s="1"/>
  <c r="G1151" i="2" s="1"/>
  <c r="B1152" i="2"/>
  <c r="C1152" i="2" s="1"/>
  <c r="D1152" i="2" s="1"/>
  <c r="E1152" i="2"/>
  <c r="F1152" i="2" s="1"/>
  <c r="G1152" i="2" s="1"/>
  <c r="B1153" i="2"/>
  <c r="C1153" i="2" s="1"/>
  <c r="D1153" i="2" s="1"/>
  <c r="E1153" i="2"/>
  <c r="F1153" i="2" s="1"/>
  <c r="G1153" i="2"/>
  <c r="B1154" i="2"/>
  <c r="C1154" i="2" s="1"/>
  <c r="D1154" i="2" s="1"/>
  <c r="E1154" i="2"/>
  <c r="F1154" i="2" s="1"/>
  <c r="G1154" i="2" s="1"/>
  <c r="B1155" i="2"/>
  <c r="C1155" i="2" s="1"/>
  <c r="D1155" i="2" s="1"/>
  <c r="E1155" i="2"/>
  <c r="F1155" i="2" s="1"/>
  <c r="G1155" i="2" s="1"/>
  <c r="B1156" i="2"/>
  <c r="C1156" i="2" s="1"/>
  <c r="D1156" i="2" s="1"/>
  <c r="E1156" i="2"/>
  <c r="F1156" i="2" s="1"/>
  <c r="G1156" i="2" s="1"/>
  <c r="B1157" i="2"/>
  <c r="C1157" i="2" s="1"/>
  <c r="D1157" i="2" s="1"/>
  <c r="E1157" i="2"/>
  <c r="F1157" i="2" s="1"/>
  <c r="G1157" i="2" s="1"/>
  <c r="B1158" i="2"/>
  <c r="C1158" i="2" s="1"/>
  <c r="D1158" i="2" s="1"/>
  <c r="E1158" i="2"/>
  <c r="F1158" i="2" s="1"/>
  <c r="G1158" i="2"/>
  <c r="B1159" i="2"/>
  <c r="C1159" i="2"/>
  <c r="D1159" i="2" s="1"/>
  <c r="E1159" i="2"/>
  <c r="F1159" i="2" s="1"/>
  <c r="G1159" i="2" s="1"/>
  <c r="B1160" i="2"/>
  <c r="C1160" i="2"/>
  <c r="D1160" i="2" s="1"/>
  <c r="E1160" i="2"/>
  <c r="F1160" i="2" s="1"/>
  <c r="G1160" i="2" s="1"/>
  <c r="B1161" i="2"/>
  <c r="C1161" i="2" s="1"/>
  <c r="D1161" i="2" s="1"/>
  <c r="E1161" i="2"/>
  <c r="F1161" i="2" s="1"/>
  <c r="G1161" i="2" s="1"/>
  <c r="B1162" i="2"/>
  <c r="C1162" i="2" s="1"/>
  <c r="D1162" i="2" s="1"/>
  <c r="E1162" i="2"/>
  <c r="F1162" i="2" s="1"/>
  <c r="G1162" i="2"/>
  <c r="B1163" i="2"/>
  <c r="C1163" i="2"/>
  <c r="D1163" i="2"/>
  <c r="E1163" i="2"/>
  <c r="F1163" i="2" s="1"/>
  <c r="G1163" i="2" s="1"/>
  <c r="B1164" i="2"/>
  <c r="C1164" i="2" s="1"/>
  <c r="D1164" i="2" s="1"/>
  <c r="H1164" i="2" s="1"/>
  <c r="E1164" i="2"/>
  <c r="F1164" i="2"/>
  <c r="G1164" i="2" s="1"/>
  <c r="B1165" i="2"/>
  <c r="C1165" i="2" s="1"/>
  <c r="D1165" i="2" s="1"/>
  <c r="E1165" i="2"/>
  <c r="F1165" i="2" s="1"/>
  <c r="G1165" i="2" s="1"/>
  <c r="B1166" i="2"/>
  <c r="C1166" i="2" s="1"/>
  <c r="D1166" i="2" s="1"/>
  <c r="E1166" i="2"/>
  <c r="F1166" i="2" s="1"/>
  <c r="G1166" i="2" s="1"/>
  <c r="B1167" i="2"/>
  <c r="C1167" i="2"/>
  <c r="D1167" i="2" s="1"/>
  <c r="E1167" i="2"/>
  <c r="F1167" i="2" s="1"/>
  <c r="G1167" i="2" s="1"/>
  <c r="B1168" i="2"/>
  <c r="C1168" i="2"/>
  <c r="D1168" i="2" s="1"/>
  <c r="E1168" i="2"/>
  <c r="F1168" i="2" s="1"/>
  <c r="G1168" i="2" s="1"/>
  <c r="B1169" i="2"/>
  <c r="C1169" i="2" s="1"/>
  <c r="D1169" i="2" s="1"/>
  <c r="E1169" i="2"/>
  <c r="F1169" i="2" s="1"/>
  <c r="G1169" i="2" s="1"/>
  <c r="B1170" i="2"/>
  <c r="C1170" i="2" s="1"/>
  <c r="D1170" i="2" s="1"/>
  <c r="E1170" i="2"/>
  <c r="F1170" i="2" s="1"/>
  <c r="G1170" i="2"/>
  <c r="B1171" i="2"/>
  <c r="C1171" i="2" s="1"/>
  <c r="D1171" i="2" s="1"/>
  <c r="H1171" i="2" s="1"/>
  <c r="E1171" i="2"/>
  <c r="F1171" i="2" s="1"/>
  <c r="G1171" i="2" s="1"/>
  <c r="B1172" i="2"/>
  <c r="C1172" i="2" s="1"/>
  <c r="D1172" i="2" s="1"/>
  <c r="E1172" i="2"/>
  <c r="F1172" i="2"/>
  <c r="G1172" i="2" s="1"/>
  <c r="B1173" i="2"/>
  <c r="C1173" i="2" s="1"/>
  <c r="D1173" i="2" s="1"/>
  <c r="E1173" i="2"/>
  <c r="F1173" i="2" s="1"/>
  <c r="G1173" i="2" s="1"/>
  <c r="B1174" i="2"/>
  <c r="C1174" i="2" s="1"/>
  <c r="D1174" i="2" s="1"/>
  <c r="E1174" i="2"/>
  <c r="F1174" i="2" s="1"/>
  <c r="G1174" i="2" s="1"/>
  <c r="B1175" i="2"/>
  <c r="C1175" i="2" s="1"/>
  <c r="D1175" i="2" s="1"/>
  <c r="E1175" i="2"/>
  <c r="F1175" i="2" s="1"/>
  <c r="G1175" i="2" s="1"/>
  <c r="B1176" i="2"/>
  <c r="C1176" i="2" s="1"/>
  <c r="D1176" i="2" s="1"/>
  <c r="E1176" i="2"/>
  <c r="F1176" i="2" s="1"/>
  <c r="G1176" i="2" s="1"/>
  <c r="B1177" i="2"/>
  <c r="C1177" i="2" s="1"/>
  <c r="D1177" i="2" s="1"/>
  <c r="E1177" i="2"/>
  <c r="F1177" i="2" s="1"/>
  <c r="G1177" i="2"/>
  <c r="B1178" i="2"/>
  <c r="C1178" i="2" s="1"/>
  <c r="D1178" i="2" s="1"/>
  <c r="E1178" i="2"/>
  <c r="F1178" i="2" s="1"/>
  <c r="G1178" i="2" s="1"/>
  <c r="B1179" i="2"/>
  <c r="C1179" i="2" s="1"/>
  <c r="D1179" i="2" s="1"/>
  <c r="E1179" i="2"/>
  <c r="F1179" i="2" s="1"/>
  <c r="G1179" i="2" s="1"/>
  <c r="B1180" i="2"/>
  <c r="C1180" i="2" s="1"/>
  <c r="D1180" i="2" s="1"/>
  <c r="E1180" i="2"/>
  <c r="F1180" i="2" s="1"/>
  <c r="G1180" i="2" s="1"/>
  <c r="B1181" i="2"/>
  <c r="C1181" i="2" s="1"/>
  <c r="D1181" i="2" s="1"/>
  <c r="E1181" i="2"/>
  <c r="F1181" i="2" s="1"/>
  <c r="G1181" i="2" s="1"/>
  <c r="B1182" i="2"/>
  <c r="C1182" i="2" s="1"/>
  <c r="D1182" i="2" s="1"/>
  <c r="E1182" i="2"/>
  <c r="F1182" i="2" s="1"/>
  <c r="G1182" i="2" s="1"/>
  <c r="B1183" i="2"/>
  <c r="C1183" i="2" s="1"/>
  <c r="D1183" i="2" s="1"/>
  <c r="E1183" i="2"/>
  <c r="F1183" i="2" s="1"/>
  <c r="G1183" i="2" s="1"/>
  <c r="B1184" i="2"/>
  <c r="C1184" i="2" s="1"/>
  <c r="D1184" i="2" s="1"/>
  <c r="E1184" i="2"/>
  <c r="F1184" i="2"/>
  <c r="G1184" i="2" s="1"/>
  <c r="B1185" i="2"/>
  <c r="C1185" i="2" s="1"/>
  <c r="D1185" i="2" s="1"/>
  <c r="E1185" i="2"/>
  <c r="F1185" i="2" s="1"/>
  <c r="G1185" i="2" s="1"/>
  <c r="B1186" i="2"/>
  <c r="C1186" i="2" s="1"/>
  <c r="D1186" i="2" s="1"/>
  <c r="E1186" i="2"/>
  <c r="F1186" i="2" s="1"/>
  <c r="G1186" i="2"/>
  <c r="B1187" i="2"/>
  <c r="C1187" i="2"/>
  <c r="D1187" i="2" s="1"/>
  <c r="E1187" i="2"/>
  <c r="F1187" i="2" s="1"/>
  <c r="G1187" i="2" s="1"/>
  <c r="B1188" i="2"/>
  <c r="C1188" i="2" s="1"/>
  <c r="D1188" i="2" s="1"/>
  <c r="H1188" i="2" s="1"/>
  <c r="E1188" i="2"/>
  <c r="F1188" i="2"/>
  <c r="G1188" i="2"/>
  <c r="B1189" i="2"/>
  <c r="C1189" i="2" s="1"/>
  <c r="D1189" i="2" s="1"/>
  <c r="E1189" i="2"/>
  <c r="F1189" i="2" s="1"/>
  <c r="G1189" i="2" s="1"/>
  <c r="B1190" i="2"/>
  <c r="C1190" i="2" s="1"/>
  <c r="D1190" i="2" s="1"/>
  <c r="E1190" i="2"/>
  <c r="F1190" i="2" s="1"/>
  <c r="G1190" i="2" s="1"/>
  <c r="B1191" i="2"/>
  <c r="C1191" i="2" s="1"/>
  <c r="D1191" i="2" s="1"/>
  <c r="H1191" i="2" s="1"/>
  <c r="E1191" i="2"/>
  <c r="F1191" i="2" s="1"/>
  <c r="G1191" i="2" s="1"/>
  <c r="B1192" i="2"/>
  <c r="C1192" i="2"/>
  <c r="D1192" i="2" s="1"/>
  <c r="H1192" i="2" s="1"/>
  <c r="E1192" i="2"/>
  <c r="F1192" i="2" s="1"/>
  <c r="G1192" i="2" s="1"/>
  <c r="B1193" i="2"/>
  <c r="C1193" i="2" s="1"/>
  <c r="D1193" i="2" s="1"/>
  <c r="E1193" i="2"/>
  <c r="F1193" i="2" s="1"/>
  <c r="G1193" i="2" s="1"/>
  <c r="B1194" i="2"/>
  <c r="C1194" i="2" s="1"/>
  <c r="D1194" i="2" s="1"/>
  <c r="E1194" i="2"/>
  <c r="F1194" i="2" s="1"/>
  <c r="G1194" i="2" s="1"/>
  <c r="B1195" i="2"/>
  <c r="C1195" i="2"/>
  <c r="D1195" i="2" s="1"/>
  <c r="E1195" i="2"/>
  <c r="F1195" i="2" s="1"/>
  <c r="G1195" i="2" s="1"/>
  <c r="B1196" i="2"/>
  <c r="C1196" i="2" s="1"/>
  <c r="D1196" i="2" s="1"/>
  <c r="E1196" i="2"/>
  <c r="F1196" i="2"/>
  <c r="G1196" i="2"/>
  <c r="B1197" i="2"/>
  <c r="C1197" i="2" s="1"/>
  <c r="D1197" i="2" s="1"/>
  <c r="E1197" i="2"/>
  <c r="F1197" i="2" s="1"/>
  <c r="G1197" i="2" s="1"/>
  <c r="B1198" i="2"/>
  <c r="C1198" i="2" s="1"/>
  <c r="D1198" i="2" s="1"/>
  <c r="E1198" i="2"/>
  <c r="F1198" i="2" s="1"/>
  <c r="G1198" i="2" s="1"/>
  <c r="B1199" i="2"/>
  <c r="C1199" i="2" s="1"/>
  <c r="D1199" i="2" s="1"/>
  <c r="E1199" i="2"/>
  <c r="F1199" i="2" s="1"/>
  <c r="G1199" i="2" s="1"/>
  <c r="B1200" i="2"/>
  <c r="C1200" i="2" s="1"/>
  <c r="D1200" i="2" s="1"/>
  <c r="H1200" i="2" s="1"/>
  <c r="E1200" i="2"/>
  <c r="F1200" i="2" s="1"/>
  <c r="G1200" i="2" s="1"/>
  <c r="B1201" i="2"/>
  <c r="C1201" i="2" s="1"/>
  <c r="D1201" i="2" s="1"/>
  <c r="E1201" i="2"/>
  <c r="F1201" i="2" s="1"/>
  <c r="G1201" i="2" s="1"/>
  <c r="B1202" i="2"/>
  <c r="C1202" i="2" s="1"/>
  <c r="D1202" i="2" s="1"/>
  <c r="E1202" i="2"/>
  <c r="F1202" i="2" s="1"/>
  <c r="G1202" i="2" s="1"/>
  <c r="B1203" i="2"/>
  <c r="C1203" i="2" s="1"/>
  <c r="D1203" i="2" s="1"/>
  <c r="E1203" i="2"/>
  <c r="F1203" i="2" s="1"/>
  <c r="G1203" i="2" s="1"/>
  <c r="B1204" i="2"/>
  <c r="C1204" i="2" s="1"/>
  <c r="D1204" i="2" s="1"/>
  <c r="E1204" i="2"/>
  <c r="F1204" i="2"/>
  <c r="G1204" i="2" s="1"/>
  <c r="B1205" i="2"/>
  <c r="C1205" i="2" s="1"/>
  <c r="D1205" i="2" s="1"/>
  <c r="H1205" i="2" s="1"/>
  <c r="E1205" i="2"/>
  <c r="F1205" i="2" s="1"/>
  <c r="G1205" i="2" s="1"/>
  <c r="B1206" i="2"/>
  <c r="C1206" i="2" s="1"/>
  <c r="D1206" i="2" s="1"/>
  <c r="E1206" i="2"/>
  <c r="F1206" i="2" s="1"/>
  <c r="G1206" i="2" s="1"/>
  <c r="B1207" i="2"/>
  <c r="C1207" i="2"/>
  <c r="D1207" i="2" s="1"/>
  <c r="E1207" i="2"/>
  <c r="F1207" i="2" s="1"/>
  <c r="G1207" i="2" s="1"/>
  <c r="B1208" i="2"/>
  <c r="C1208" i="2" s="1"/>
  <c r="D1208" i="2" s="1"/>
  <c r="H1208" i="2" s="1"/>
  <c r="E1208" i="2"/>
  <c r="F1208" i="2" s="1"/>
  <c r="G1208" i="2" s="1"/>
  <c r="B1209" i="2"/>
  <c r="C1209" i="2" s="1"/>
  <c r="D1209" i="2" s="1"/>
  <c r="E1209" i="2"/>
  <c r="F1209" i="2" s="1"/>
  <c r="G1209" i="2" s="1"/>
  <c r="B1210" i="2"/>
  <c r="C1210" i="2" s="1"/>
  <c r="D1210" i="2" s="1"/>
  <c r="E1210" i="2"/>
  <c r="F1210" i="2" s="1"/>
  <c r="G1210" i="2"/>
  <c r="B1211" i="2"/>
  <c r="C1211" i="2" s="1"/>
  <c r="D1211" i="2" s="1"/>
  <c r="H1211" i="2" s="1"/>
  <c r="E1211" i="2"/>
  <c r="F1211" i="2" s="1"/>
  <c r="G1211" i="2" s="1"/>
  <c r="B1212" i="2"/>
  <c r="C1212" i="2"/>
  <c r="D1212" i="2" s="1"/>
  <c r="E1212" i="2"/>
  <c r="F1212" i="2" s="1"/>
  <c r="G1212" i="2" s="1"/>
  <c r="B1213" i="2"/>
  <c r="C1213" i="2" s="1"/>
  <c r="D1213" i="2" s="1"/>
  <c r="E1213" i="2"/>
  <c r="F1213" i="2" s="1"/>
  <c r="G1213" i="2" s="1"/>
  <c r="B1214" i="2"/>
  <c r="C1214" i="2" s="1"/>
  <c r="D1214" i="2" s="1"/>
  <c r="E1214" i="2"/>
  <c r="F1214" i="2" s="1"/>
  <c r="G1214" i="2" s="1"/>
  <c r="B1215" i="2"/>
  <c r="C1215" i="2"/>
  <c r="D1215" i="2" s="1"/>
  <c r="H1215" i="2" s="1"/>
  <c r="E1215" i="2"/>
  <c r="F1215" i="2" s="1"/>
  <c r="G1215" i="2" s="1"/>
  <c r="B1216" i="2"/>
  <c r="C1216" i="2" s="1"/>
  <c r="D1216" i="2" s="1"/>
  <c r="E1216" i="2"/>
  <c r="F1216" i="2" s="1"/>
  <c r="G1216" i="2" s="1"/>
  <c r="B1217" i="2"/>
  <c r="C1217" i="2" s="1"/>
  <c r="D1217" i="2" s="1"/>
  <c r="E1217" i="2"/>
  <c r="F1217" i="2" s="1"/>
  <c r="G1217" i="2" s="1"/>
  <c r="B1218" i="2"/>
  <c r="C1218" i="2" s="1"/>
  <c r="D1218" i="2" s="1"/>
  <c r="E1218" i="2"/>
  <c r="F1218" i="2" s="1"/>
  <c r="G1218" i="2" s="1"/>
  <c r="B1219" i="2"/>
  <c r="C1219" i="2" s="1"/>
  <c r="D1219" i="2" s="1"/>
  <c r="H1219" i="2" s="1"/>
  <c r="E1219" i="2"/>
  <c r="F1219" i="2" s="1"/>
  <c r="G1219" i="2" s="1"/>
  <c r="B1220" i="2"/>
  <c r="C1220" i="2" s="1"/>
  <c r="D1220" i="2" s="1"/>
  <c r="E1220" i="2"/>
  <c r="F1220" i="2" s="1"/>
  <c r="G1220" i="2" s="1"/>
  <c r="B1221" i="2"/>
  <c r="C1221" i="2" s="1"/>
  <c r="D1221" i="2" s="1"/>
  <c r="E1221" i="2"/>
  <c r="F1221" i="2" s="1"/>
  <c r="G1221" i="2" s="1"/>
  <c r="B1222" i="2"/>
  <c r="C1222" i="2" s="1"/>
  <c r="D1222" i="2" s="1"/>
  <c r="E1222" i="2"/>
  <c r="F1222" i="2" s="1"/>
  <c r="G1222" i="2" s="1"/>
  <c r="B1223" i="2"/>
  <c r="C1223" i="2"/>
  <c r="D1223" i="2" s="1"/>
  <c r="H1223" i="2" s="1"/>
  <c r="E1223" i="2"/>
  <c r="F1223" i="2" s="1"/>
  <c r="G1223" i="2" s="1"/>
  <c r="B1224" i="2"/>
  <c r="C1224" i="2"/>
  <c r="D1224" i="2" s="1"/>
  <c r="E1224" i="2"/>
  <c r="F1224" i="2" s="1"/>
  <c r="G1224" i="2" s="1"/>
  <c r="B1225" i="2"/>
  <c r="C1225" i="2" s="1"/>
  <c r="D1225" i="2" s="1"/>
  <c r="E1225" i="2"/>
  <c r="F1225" i="2" s="1"/>
  <c r="G1225" i="2" s="1"/>
  <c r="B1226" i="2"/>
  <c r="C1226" i="2" s="1"/>
  <c r="D1226" i="2" s="1"/>
  <c r="E1226" i="2"/>
  <c r="F1226" i="2" s="1"/>
  <c r="G1226" i="2" s="1"/>
  <c r="B1227" i="2"/>
  <c r="C1227" i="2" s="1"/>
  <c r="D1227" i="2" s="1"/>
  <c r="H1227" i="2" s="1"/>
  <c r="E1227" i="2"/>
  <c r="F1227" i="2" s="1"/>
  <c r="G1227" i="2" s="1"/>
  <c r="B1228" i="2"/>
  <c r="C1228" i="2" s="1"/>
  <c r="D1228" i="2" s="1"/>
  <c r="H1228" i="2" s="1"/>
  <c r="E1228" i="2"/>
  <c r="F1228" i="2" s="1"/>
  <c r="G1228" i="2" s="1"/>
  <c r="B1229" i="2"/>
  <c r="C1229" i="2" s="1"/>
  <c r="D1229" i="2" s="1"/>
  <c r="E1229" i="2"/>
  <c r="F1229" i="2" s="1"/>
  <c r="G1229" i="2" s="1"/>
  <c r="B1230" i="2"/>
  <c r="C1230" i="2" s="1"/>
  <c r="D1230" i="2" s="1"/>
  <c r="E1230" i="2"/>
  <c r="F1230" i="2" s="1"/>
  <c r="G1230" i="2" s="1"/>
  <c r="B1231" i="2"/>
  <c r="C1231" i="2" s="1"/>
  <c r="D1231" i="2" s="1"/>
  <c r="H1231" i="2" s="1"/>
  <c r="E1231" i="2"/>
  <c r="F1231" i="2" s="1"/>
  <c r="G1231" i="2" s="1"/>
  <c r="B1232" i="2"/>
  <c r="C1232" i="2" s="1"/>
  <c r="D1232" i="2" s="1"/>
  <c r="E1232" i="2"/>
  <c r="F1232" i="2" s="1"/>
  <c r="G1232" i="2" s="1"/>
  <c r="B1233" i="2"/>
  <c r="C1233" i="2" s="1"/>
  <c r="D1233" i="2" s="1"/>
  <c r="E1233" i="2"/>
  <c r="F1233" i="2" s="1"/>
  <c r="G1233" i="2" s="1"/>
  <c r="B1234" i="2"/>
  <c r="C1234" i="2" s="1"/>
  <c r="D1234" i="2" s="1"/>
  <c r="E1234" i="2"/>
  <c r="F1234" i="2" s="1"/>
  <c r="G1234" i="2" s="1"/>
  <c r="B1235" i="2"/>
  <c r="C1235" i="2" s="1"/>
  <c r="D1235" i="2" s="1"/>
  <c r="E1235" i="2"/>
  <c r="F1235" i="2" s="1"/>
  <c r="G1235" i="2" s="1"/>
  <c r="B1236" i="2"/>
  <c r="C1236" i="2" s="1"/>
  <c r="D1236" i="2" s="1"/>
  <c r="E1236" i="2"/>
  <c r="F1236" i="2" s="1"/>
  <c r="G1236" i="2" s="1"/>
  <c r="B1237" i="2"/>
  <c r="C1237" i="2" s="1"/>
  <c r="D1237" i="2" s="1"/>
  <c r="H1237" i="2" s="1"/>
  <c r="E1237" i="2"/>
  <c r="F1237" i="2" s="1"/>
  <c r="G1237" i="2" s="1"/>
  <c r="B1238" i="2"/>
  <c r="C1238" i="2" s="1"/>
  <c r="D1238" i="2" s="1"/>
  <c r="E1238" i="2"/>
  <c r="F1238" i="2" s="1"/>
  <c r="G1238" i="2" s="1"/>
  <c r="B1239" i="2"/>
  <c r="C1239" i="2" s="1"/>
  <c r="D1239" i="2" s="1"/>
  <c r="E1239" i="2"/>
  <c r="F1239" i="2" s="1"/>
  <c r="G1239" i="2" s="1"/>
  <c r="B1240" i="2"/>
  <c r="C1240" i="2"/>
  <c r="D1240" i="2" s="1"/>
  <c r="E1240" i="2"/>
  <c r="F1240" i="2"/>
  <c r="G1240" i="2" s="1"/>
  <c r="B1241" i="2"/>
  <c r="C1241" i="2" s="1"/>
  <c r="D1241" i="2" s="1"/>
  <c r="E1241" i="2"/>
  <c r="F1241" i="2" s="1"/>
  <c r="G1241" i="2" s="1"/>
  <c r="B1242" i="2"/>
  <c r="C1242" i="2" s="1"/>
  <c r="D1242" i="2" s="1"/>
  <c r="E1242" i="2"/>
  <c r="F1242" i="2" s="1"/>
  <c r="G1242" i="2"/>
  <c r="B1243" i="2"/>
  <c r="C1243" i="2"/>
  <c r="D1243" i="2" s="1"/>
  <c r="E1243" i="2"/>
  <c r="F1243" i="2" s="1"/>
  <c r="G1243" i="2" s="1"/>
  <c r="B1244" i="2"/>
  <c r="C1244" i="2" s="1"/>
  <c r="D1244" i="2" s="1"/>
  <c r="E1244" i="2"/>
  <c r="F1244" i="2" s="1"/>
  <c r="G1244" i="2" s="1"/>
  <c r="B1245" i="2"/>
  <c r="C1245" i="2" s="1"/>
  <c r="D1245" i="2" s="1"/>
  <c r="E1245" i="2"/>
  <c r="F1245" i="2" s="1"/>
  <c r="G1245" i="2" s="1"/>
  <c r="B1246" i="2"/>
  <c r="C1246" i="2" s="1"/>
  <c r="D1246" i="2" s="1"/>
  <c r="E1246" i="2"/>
  <c r="F1246" i="2" s="1"/>
  <c r="G1246" i="2" s="1"/>
  <c r="B1247" i="2"/>
  <c r="C1247" i="2" s="1"/>
  <c r="D1247" i="2" s="1"/>
  <c r="E1247" i="2"/>
  <c r="F1247" i="2" s="1"/>
  <c r="G1247" i="2" s="1"/>
  <c r="B1248" i="2"/>
  <c r="C1248" i="2" s="1"/>
  <c r="D1248" i="2" s="1"/>
  <c r="E1248" i="2"/>
  <c r="F1248" i="2"/>
  <c r="G1248" i="2" s="1"/>
  <c r="B1249" i="2"/>
  <c r="C1249" i="2" s="1"/>
  <c r="D1249" i="2" s="1"/>
  <c r="E1249" i="2"/>
  <c r="F1249" i="2" s="1"/>
  <c r="G1249" i="2" s="1"/>
  <c r="B1250" i="2"/>
  <c r="C1250" i="2" s="1"/>
  <c r="D1250" i="2" s="1"/>
  <c r="E1250" i="2"/>
  <c r="F1250" i="2" s="1"/>
  <c r="G1250" i="2" s="1"/>
  <c r="B1251" i="2"/>
  <c r="C1251" i="2" s="1"/>
  <c r="D1251" i="2" s="1"/>
  <c r="H1251" i="2" s="1"/>
  <c r="E1251" i="2"/>
  <c r="F1251" i="2" s="1"/>
  <c r="G1251" i="2" s="1"/>
  <c r="B1252" i="2"/>
  <c r="C1252" i="2" s="1"/>
  <c r="D1252" i="2" s="1"/>
  <c r="H1252" i="2" s="1"/>
  <c r="E1252" i="2"/>
  <c r="F1252" i="2" s="1"/>
  <c r="G1252" i="2" s="1"/>
  <c r="B1253" i="2"/>
  <c r="C1253" i="2" s="1"/>
  <c r="D1253" i="2" s="1"/>
  <c r="E1253" i="2"/>
  <c r="F1253" i="2" s="1"/>
  <c r="G1253" i="2" s="1"/>
  <c r="B1254" i="2"/>
  <c r="C1254" i="2" s="1"/>
  <c r="D1254" i="2" s="1"/>
  <c r="E1254" i="2"/>
  <c r="F1254" i="2" s="1"/>
  <c r="G1254" i="2" s="1"/>
  <c r="B1255" i="2"/>
  <c r="C1255" i="2"/>
  <c r="D1255" i="2" s="1"/>
  <c r="E1255" i="2"/>
  <c r="F1255" i="2" s="1"/>
  <c r="G1255" i="2" s="1"/>
  <c r="B1256" i="2"/>
  <c r="C1256" i="2"/>
  <c r="D1256" i="2" s="1"/>
  <c r="E1256" i="2"/>
  <c r="F1256" i="2" s="1"/>
  <c r="G1256" i="2" s="1"/>
  <c r="B1257" i="2"/>
  <c r="C1257" i="2" s="1"/>
  <c r="D1257" i="2" s="1"/>
  <c r="E1257" i="2"/>
  <c r="F1257" i="2" s="1"/>
  <c r="G1257" i="2"/>
  <c r="B1258" i="2"/>
  <c r="C1258" i="2" s="1"/>
  <c r="D1258" i="2" s="1"/>
  <c r="E1258" i="2"/>
  <c r="F1258" i="2" s="1"/>
  <c r="G1258" i="2"/>
  <c r="B1259" i="2"/>
  <c r="C1259" i="2" s="1"/>
  <c r="D1259" i="2" s="1"/>
  <c r="H1259" i="2" s="1"/>
  <c r="E1259" i="2"/>
  <c r="F1259" i="2" s="1"/>
  <c r="G1259" i="2" s="1"/>
  <c r="B1260" i="2"/>
  <c r="C1260" i="2" s="1"/>
  <c r="D1260" i="2" s="1"/>
  <c r="E1260" i="2"/>
  <c r="F1260" i="2" s="1"/>
  <c r="G1260" i="2" s="1"/>
  <c r="B1261" i="2"/>
  <c r="C1261" i="2" s="1"/>
  <c r="D1261" i="2" s="1"/>
  <c r="E1261" i="2"/>
  <c r="F1261" i="2" s="1"/>
  <c r="G1261" i="2" s="1"/>
  <c r="B1262" i="2"/>
  <c r="C1262" i="2" s="1"/>
  <c r="D1262" i="2" s="1"/>
  <c r="E1262" i="2"/>
  <c r="F1262" i="2" s="1"/>
  <c r="G1262" i="2" s="1"/>
  <c r="B1263" i="2"/>
  <c r="C1263" i="2"/>
  <c r="D1263" i="2" s="1"/>
  <c r="E1263" i="2"/>
  <c r="F1263" i="2" s="1"/>
  <c r="G1263" i="2" s="1"/>
  <c r="B1264" i="2"/>
  <c r="C1264" i="2" s="1"/>
  <c r="D1264" i="2" s="1"/>
  <c r="E1264" i="2"/>
  <c r="F1264" i="2" s="1"/>
  <c r="G1264" i="2" s="1"/>
  <c r="B1265" i="2"/>
  <c r="C1265" i="2" s="1"/>
  <c r="D1265" i="2" s="1"/>
  <c r="E1265" i="2"/>
  <c r="F1265" i="2" s="1"/>
  <c r="G1265" i="2" s="1"/>
  <c r="B1266" i="2"/>
  <c r="C1266" i="2" s="1"/>
  <c r="D1266" i="2" s="1"/>
  <c r="E1266" i="2"/>
  <c r="F1266" i="2" s="1"/>
  <c r="G1266" i="2" s="1"/>
  <c r="B1267" i="2"/>
  <c r="C1267" i="2" s="1"/>
  <c r="D1267" i="2" s="1"/>
  <c r="E1267" i="2"/>
  <c r="F1267" i="2" s="1"/>
  <c r="G1267" i="2" s="1"/>
  <c r="B1268" i="2"/>
  <c r="C1268" i="2" s="1"/>
  <c r="D1268" i="2" s="1"/>
  <c r="E1268" i="2"/>
  <c r="F1268" i="2" s="1"/>
  <c r="G1268" i="2" s="1"/>
  <c r="B1269" i="2"/>
  <c r="C1269" i="2" s="1"/>
  <c r="D1269" i="2" s="1"/>
  <c r="E1269" i="2"/>
  <c r="F1269" i="2" s="1"/>
  <c r="G1269" i="2" s="1"/>
  <c r="B1270" i="2"/>
  <c r="C1270" i="2" s="1"/>
  <c r="D1270" i="2" s="1"/>
  <c r="H1270" i="2" s="1"/>
  <c r="E1270" i="2"/>
  <c r="F1270" i="2" s="1"/>
  <c r="G1270" i="2"/>
  <c r="B1271" i="2"/>
  <c r="C1271" i="2" s="1"/>
  <c r="D1271" i="2" s="1"/>
  <c r="E1271" i="2"/>
  <c r="F1271" i="2" s="1"/>
  <c r="G1271" i="2" s="1"/>
  <c r="B1272" i="2"/>
  <c r="C1272" i="2"/>
  <c r="D1272" i="2" s="1"/>
  <c r="E1272" i="2"/>
  <c r="F1272" i="2" s="1"/>
  <c r="G1272" i="2" s="1"/>
  <c r="B1273" i="2"/>
  <c r="C1273" i="2" s="1"/>
  <c r="D1273" i="2" s="1"/>
  <c r="E1273" i="2"/>
  <c r="F1273" i="2" s="1"/>
  <c r="G1273" i="2"/>
  <c r="B1274" i="2"/>
  <c r="C1274" i="2" s="1"/>
  <c r="D1274" i="2" s="1"/>
  <c r="E1274" i="2"/>
  <c r="F1274" i="2" s="1"/>
  <c r="G1274" i="2" s="1"/>
  <c r="B1275" i="2"/>
  <c r="C1275" i="2"/>
  <c r="D1275" i="2" s="1"/>
  <c r="E1275" i="2"/>
  <c r="F1275" i="2" s="1"/>
  <c r="G1275" i="2" s="1"/>
  <c r="B1276" i="2"/>
  <c r="C1276" i="2" s="1"/>
  <c r="D1276" i="2" s="1"/>
  <c r="H1276" i="2" s="1"/>
  <c r="E1276" i="2"/>
  <c r="F1276" i="2"/>
  <c r="G1276" i="2" s="1"/>
  <c r="B1277" i="2"/>
  <c r="C1277" i="2" s="1"/>
  <c r="D1277" i="2" s="1"/>
  <c r="H1277" i="2" s="1"/>
  <c r="E1277" i="2"/>
  <c r="F1277" i="2" s="1"/>
  <c r="G1277" i="2" s="1"/>
  <c r="B1278" i="2"/>
  <c r="C1278" i="2" s="1"/>
  <c r="D1278" i="2" s="1"/>
  <c r="E1278" i="2"/>
  <c r="F1278" i="2" s="1"/>
  <c r="G1278" i="2"/>
  <c r="B1279" i="2"/>
  <c r="C1279" i="2" s="1"/>
  <c r="D1279" i="2" s="1"/>
  <c r="H1279" i="2" s="1"/>
  <c r="E1279" i="2"/>
  <c r="F1279" i="2" s="1"/>
  <c r="G1279" i="2" s="1"/>
  <c r="B1280" i="2"/>
  <c r="C1280" i="2" s="1"/>
  <c r="D1280" i="2" s="1"/>
  <c r="H1280" i="2" s="1"/>
  <c r="E1280" i="2"/>
  <c r="F1280" i="2" s="1"/>
  <c r="G1280" i="2" s="1"/>
  <c r="B1281" i="2"/>
  <c r="C1281" i="2" s="1"/>
  <c r="D1281" i="2" s="1"/>
  <c r="E1281" i="2"/>
  <c r="F1281" i="2" s="1"/>
  <c r="G1281" i="2"/>
  <c r="B1282" i="2"/>
  <c r="C1282" i="2" s="1"/>
  <c r="D1282" i="2" s="1"/>
  <c r="E1282" i="2"/>
  <c r="F1282" i="2" s="1"/>
  <c r="G1282" i="2" s="1"/>
  <c r="B1283" i="2"/>
  <c r="C1283" i="2"/>
  <c r="D1283" i="2" s="1"/>
  <c r="E1283" i="2"/>
  <c r="F1283" i="2" s="1"/>
  <c r="G1283" i="2" s="1"/>
  <c r="B1284" i="2"/>
  <c r="C1284" i="2" s="1"/>
  <c r="D1284" i="2" s="1"/>
  <c r="E1284" i="2"/>
  <c r="F1284" i="2" s="1"/>
  <c r="G1284" i="2" s="1"/>
  <c r="B1285" i="2"/>
  <c r="C1285" i="2" s="1"/>
  <c r="D1285" i="2" s="1"/>
  <c r="E1285" i="2"/>
  <c r="F1285" i="2" s="1"/>
  <c r="G1285" i="2" s="1"/>
  <c r="B1286" i="2"/>
  <c r="C1286" i="2" s="1"/>
  <c r="D1286" i="2" s="1"/>
  <c r="E1286" i="2"/>
  <c r="F1286" i="2" s="1"/>
  <c r="G1286" i="2" s="1"/>
  <c r="B1287" i="2"/>
  <c r="C1287" i="2" s="1"/>
  <c r="D1287" i="2" s="1"/>
  <c r="H1287" i="2" s="1"/>
  <c r="E1287" i="2"/>
  <c r="F1287" i="2" s="1"/>
  <c r="G1287" i="2" s="1"/>
  <c r="B1288" i="2"/>
  <c r="C1288" i="2"/>
  <c r="D1288" i="2" s="1"/>
  <c r="E1288" i="2"/>
  <c r="F1288" i="2" s="1"/>
  <c r="G1288" i="2" s="1"/>
  <c r="B1289" i="2"/>
  <c r="C1289" i="2" s="1"/>
  <c r="D1289" i="2" s="1"/>
  <c r="E1289" i="2"/>
  <c r="F1289" i="2" s="1"/>
  <c r="G1289" i="2" s="1"/>
  <c r="B1290" i="2"/>
  <c r="C1290" i="2" s="1"/>
  <c r="D1290" i="2" s="1"/>
  <c r="E1290" i="2"/>
  <c r="F1290" i="2" s="1"/>
  <c r="G1290" i="2"/>
  <c r="B1291" i="2"/>
  <c r="C1291" i="2" s="1"/>
  <c r="D1291" i="2" s="1"/>
  <c r="E1291" i="2"/>
  <c r="F1291" i="2" s="1"/>
  <c r="G1291" i="2" s="1"/>
  <c r="B1292" i="2"/>
  <c r="C1292" i="2"/>
  <c r="D1292" i="2" s="1"/>
  <c r="E1292" i="2"/>
  <c r="F1292" i="2" s="1"/>
  <c r="G1292" i="2" s="1"/>
  <c r="B1293" i="2"/>
  <c r="C1293" i="2" s="1"/>
  <c r="D1293" i="2" s="1"/>
  <c r="E1293" i="2"/>
  <c r="F1293" i="2" s="1"/>
  <c r="G1293" i="2" s="1"/>
  <c r="B1294" i="2"/>
  <c r="C1294" i="2" s="1"/>
  <c r="D1294" i="2" s="1"/>
  <c r="H1294" i="2" s="1"/>
  <c r="E1294" i="2"/>
  <c r="F1294" i="2" s="1"/>
  <c r="G1294" i="2" s="1"/>
  <c r="B1295" i="2"/>
  <c r="C1295" i="2" s="1"/>
  <c r="D1295" i="2" s="1"/>
  <c r="E1295" i="2"/>
  <c r="F1295" i="2" s="1"/>
  <c r="G1295" i="2" s="1"/>
  <c r="B1296" i="2"/>
  <c r="C1296" i="2" s="1"/>
  <c r="D1296" i="2" s="1"/>
  <c r="E1296" i="2"/>
  <c r="F1296" i="2"/>
  <c r="G1296" i="2" s="1"/>
  <c r="B1297" i="2"/>
  <c r="C1297" i="2" s="1"/>
  <c r="D1297" i="2" s="1"/>
  <c r="E1297" i="2"/>
  <c r="F1297" i="2" s="1"/>
  <c r="G1297" i="2" s="1"/>
  <c r="B1298" i="2"/>
  <c r="C1298" i="2" s="1"/>
  <c r="D1298" i="2" s="1"/>
  <c r="E1298" i="2"/>
  <c r="F1298" i="2" s="1"/>
  <c r="G1298" i="2"/>
  <c r="B1299" i="2"/>
  <c r="C1299" i="2" s="1"/>
  <c r="D1299" i="2" s="1"/>
  <c r="H1299" i="2" s="1"/>
  <c r="E1299" i="2"/>
  <c r="F1299" i="2" s="1"/>
  <c r="G1299" i="2" s="1"/>
  <c r="B1300" i="2"/>
  <c r="C1300" i="2" s="1"/>
  <c r="D1300" i="2" s="1"/>
  <c r="E1300" i="2"/>
  <c r="F1300" i="2" s="1"/>
  <c r="G1300" i="2" s="1"/>
  <c r="B1301" i="2"/>
  <c r="C1301" i="2" s="1"/>
  <c r="D1301" i="2" s="1"/>
  <c r="E1301" i="2"/>
  <c r="F1301" i="2" s="1"/>
  <c r="G1301" i="2" s="1"/>
  <c r="B1302" i="2"/>
  <c r="C1302" i="2" s="1"/>
  <c r="D1302" i="2" s="1"/>
  <c r="E1302" i="2"/>
  <c r="F1302" i="2" s="1"/>
  <c r="G1302" i="2" s="1"/>
  <c r="B1303" i="2"/>
  <c r="C1303" i="2"/>
  <c r="D1303" i="2" s="1"/>
  <c r="E1303" i="2"/>
  <c r="F1303" i="2" s="1"/>
  <c r="G1303" i="2" s="1"/>
  <c r="B1304" i="2"/>
  <c r="C1304" i="2" s="1"/>
  <c r="D1304" i="2" s="1"/>
  <c r="E1304" i="2"/>
  <c r="F1304" i="2" s="1"/>
  <c r="G1304" i="2" s="1"/>
  <c r="B1305" i="2"/>
  <c r="C1305" i="2" s="1"/>
  <c r="D1305" i="2" s="1"/>
  <c r="E1305" i="2"/>
  <c r="F1305" i="2" s="1"/>
  <c r="G1305" i="2" s="1"/>
  <c r="B1306" i="2"/>
  <c r="C1306" i="2" s="1"/>
  <c r="D1306" i="2" s="1"/>
  <c r="E1306" i="2"/>
  <c r="F1306" i="2" s="1"/>
  <c r="G1306" i="2" s="1"/>
  <c r="B1307" i="2"/>
  <c r="C1307" i="2"/>
  <c r="D1307" i="2" s="1"/>
  <c r="H1307" i="2" s="1"/>
  <c r="E1307" i="2"/>
  <c r="F1307" i="2" s="1"/>
  <c r="G1307" i="2" s="1"/>
  <c r="B1308" i="2"/>
  <c r="C1308" i="2" s="1"/>
  <c r="D1308" i="2" s="1"/>
  <c r="E1308" i="2"/>
  <c r="F1308" i="2" s="1"/>
  <c r="G1308" i="2"/>
  <c r="B1309" i="2"/>
  <c r="C1309" i="2" s="1"/>
  <c r="D1309" i="2" s="1"/>
  <c r="E1309" i="2"/>
  <c r="F1309" i="2" s="1"/>
  <c r="G1309" i="2" s="1"/>
  <c r="B1310" i="2"/>
  <c r="C1310" i="2" s="1"/>
  <c r="D1310" i="2" s="1"/>
  <c r="E1310" i="2"/>
  <c r="F1310" i="2" s="1"/>
  <c r="G1310" i="2" s="1"/>
  <c r="B1311" i="2"/>
  <c r="C1311" i="2" s="1"/>
  <c r="D1311" i="2" s="1"/>
  <c r="E1311" i="2"/>
  <c r="F1311" i="2" s="1"/>
  <c r="G1311" i="2" s="1"/>
  <c r="B1312" i="2"/>
  <c r="C1312" i="2"/>
  <c r="D1312" i="2" s="1"/>
  <c r="H1312" i="2" s="1"/>
  <c r="E1312" i="2"/>
  <c r="F1312" i="2" s="1"/>
  <c r="G1312" i="2"/>
  <c r="B1313" i="2"/>
  <c r="C1313" i="2" s="1"/>
  <c r="D1313" i="2" s="1"/>
  <c r="E1313" i="2"/>
  <c r="F1313" i="2" s="1"/>
  <c r="G1313" i="2" s="1"/>
  <c r="B1314" i="2"/>
  <c r="C1314" i="2" s="1"/>
  <c r="D1314" i="2"/>
  <c r="H1314" i="2" s="1"/>
  <c r="E1314" i="2"/>
  <c r="F1314" i="2" s="1"/>
  <c r="G1314" i="2" s="1"/>
  <c r="B1315" i="2"/>
  <c r="C1315" i="2" s="1"/>
  <c r="D1315" i="2" s="1"/>
  <c r="E1315" i="2"/>
  <c r="F1315" i="2" s="1"/>
  <c r="G1315" i="2" s="1"/>
  <c r="B1316" i="2"/>
  <c r="C1316" i="2" s="1"/>
  <c r="D1316" i="2" s="1"/>
  <c r="H1316" i="2" s="1"/>
  <c r="E1316" i="2"/>
  <c r="F1316" i="2"/>
  <c r="G1316" i="2" s="1"/>
  <c r="B1317" i="2"/>
  <c r="C1317" i="2"/>
  <c r="D1317" i="2" s="1"/>
  <c r="E1317" i="2"/>
  <c r="F1317" i="2"/>
  <c r="G1317" i="2"/>
  <c r="B1318" i="2"/>
  <c r="C1318" i="2" s="1"/>
  <c r="D1318" i="2" s="1"/>
  <c r="E1318" i="2"/>
  <c r="F1318" i="2" s="1"/>
  <c r="G1318" i="2"/>
  <c r="B1319" i="2"/>
  <c r="C1319" i="2"/>
  <c r="D1319" i="2" s="1"/>
  <c r="E1319" i="2"/>
  <c r="F1319" i="2" s="1"/>
  <c r="G1319" i="2" s="1"/>
  <c r="B1320" i="2"/>
  <c r="C1320" i="2"/>
  <c r="D1320" i="2" s="1"/>
  <c r="E1320" i="2"/>
  <c r="F1320" i="2" s="1"/>
  <c r="G1320" i="2" s="1"/>
  <c r="B1321" i="2"/>
  <c r="C1321" i="2"/>
  <c r="D1321" i="2" s="1"/>
  <c r="E1321" i="2"/>
  <c r="F1321" i="2" s="1"/>
  <c r="G1321" i="2" s="1"/>
  <c r="B1322" i="2"/>
  <c r="C1322" i="2" s="1"/>
  <c r="D1322" i="2" s="1"/>
  <c r="H1322" i="2" s="1"/>
  <c r="E1322" i="2"/>
  <c r="F1322" i="2" s="1"/>
  <c r="G1322" i="2" s="1"/>
  <c r="B1323" i="2"/>
  <c r="C1323" i="2" s="1"/>
  <c r="D1323" i="2" s="1"/>
  <c r="H1323" i="2" s="1"/>
  <c r="E1323" i="2"/>
  <c r="F1323" i="2" s="1"/>
  <c r="G1323" i="2" s="1"/>
  <c r="B1324" i="2"/>
  <c r="C1324" i="2"/>
  <c r="D1324" i="2" s="1"/>
  <c r="H1324" i="2" s="1"/>
  <c r="E1324" i="2"/>
  <c r="F1324" i="2" s="1"/>
  <c r="G1324" i="2" s="1"/>
  <c r="B1325" i="2"/>
  <c r="C1325" i="2" s="1"/>
  <c r="D1325" i="2" s="1"/>
  <c r="E1325" i="2"/>
  <c r="F1325" i="2"/>
  <c r="G1325" i="2" s="1"/>
  <c r="B1326" i="2"/>
  <c r="C1326" i="2" s="1"/>
  <c r="D1326" i="2" s="1"/>
  <c r="E1326" i="2"/>
  <c r="F1326" i="2" s="1"/>
  <c r="G1326" i="2" s="1"/>
  <c r="B1327" i="2"/>
  <c r="C1327" i="2"/>
  <c r="D1327" i="2" s="1"/>
  <c r="H1327" i="2" s="1"/>
  <c r="E1327" i="2"/>
  <c r="F1327" i="2" s="1"/>
  <c r="G1327" i="2" s="1"/>
  <c r="B1328" i="2"/>
  <c r="C1328" i="2" s="1"/>
  <c r="D1328" i="2" s="1"/>
  <c r="H1328" i="2" s="1"/>
  <c r="E1328" i="2"/>
  <c r="F1328" i="2" s="1"/>
  <c r="G1328" i="2" s="1"/>
  <c r="B1329" i="2"/>
  <c r="C1329" i="2"/>
  <c r="D1329" i="2" s="1"/>
  <c r="H1329" i="2" s="1"/>
  <c r="E1329" i="2"/>
  <c r="F1329" i="2" s="1"/>
  <c r="G1329" i="2" s="1"/>
  <c r="B1330" i="2"/>
  <c r="C1330" i="2" s="1"/>
  <c r="D1330" i="2" s="1"/>
  <c r="E1330" i="2"/>
  <c r="F1330" i="2" s="1"/>
  <c r="G1330" i="2" s="1"/>
  <c r="B1331" i="2"/>
  <c r="C1331" i="2" s="1"/>
  <c r="D1331" i="2" s="1"/>
  <c r="E1331" i="2"/>
  <c r="F1331" i="2" s="1"/>
  <c r="G1331" i="2" s="1"/>
  <c r="B1332" i="2"/>
  <c r="C1332" i="2" s="1"/>
  <c r="D1332" i="2" s="1"/>
  <c r="H1332" i="2" s="1"/>
  <c r="E1332" i="2"/>
  <c r="F1332" i="2" s="1"/>
  <c r="G1332" i="2" s="1"/>
  <c r="B1333" i="2"/>
  <c r="C1333" i="2"/>
  <c r="D1333" i="2" s="1"/>
  <c r="E1333" i="2"/>
  <c r="F1333" i="2"/>
  <c r="G1333" i="2" s="1"/>
  <c r="B1334" i="2"/>
  <c r="C1334" i="2" s="1"/>
  <c r="D1334" i="2" s="1"/>
  <c r="H1334" i="2" s="1"/>
  <c r="E1334" i="2"/>
  <c r="F1334" i="2" s="1"/>
  <c r="G1334" i="2" s="1"/>
  <c r="B1335" i="2"/>
  <c r="C1335" i="2"/>
  <c r="D1335" i="2" s="1"/>
  <c r="E1335" i="2"/>
  <c r="F1335" i="2" s="1"/>
  <c r="G1335" i="2" s="1"/>
  <c r="B1336" i="2"/>
  <c r="C1336" i="2" s="1"/>
  <c r="D1336" i="2" s="1"/>
  <c r="E1336" i="2"/>
  <c r="F1336" i="2" s="1"/>
  <c r="G1336" i="2" s="1"/>
  <c r="B1337" i="2"/>
  <c r="C1337" i="2" s="1"/>
  <c r="D1337" i="2" s="1"/>
  <c r="E1337" i="2"/>
  <c r="F1337" i="2" s="1"/>
  <c r="G1337" i="2" s="1"/>
  <c r="B1338" i="2"/>
  <c r="C1338" i="2" s="1"/>
  <c r="D1338" i="2" s="1"/>
  <c r="E1338" i="2"/>
  <c r="F1338" i="2" s="1"/>
  <c r="G1338" i="2" s="1"/>
  <c r="B1339" i="2"/>
  <c r="C1339" i="2" s="1"/>
  <c r="D1339" i="2" s="1"/>
  <c r="E1339" i="2"/>
  <c r="F1339" i="2" s="1"/>
  <c r="G1339" i="2" s="1"/>
  <c r="B1340" i="2"/>
  <c r="C1340" i="2" s="1"/>
  <c r="D1340" i="2" s="1"/>
  <c r="H1340" i="2" s="1"/>
  <c r="E1340" i="2"/>
  <c r="F1340" i="2" s="1"/>
  <c r="G1340" i="2" s="1"/>
  <c r="B1341" i="2"/>
  <c r="C1341" i="2" s="1"/>
  <c r="D1341" i="2" s="1"/>
  <c r="E1341" i="2"/>
  <c r="F1341" i="2"/>
  <c r="G1341" i="2" s="1"/>
  <c r="B1342" i="2"/>
  <c r="C1342" i="2" s="1"/>
  <c r="D1342" i="2" s="1"/>
  <c r="E1342" i="2"/>
  <c r="F1342" i="2" s="1"/>
  <c r="G1342" i="2" s="1"/>
  <c r="B1343" i="2"/>
  <c r="C1343" i="2" s="1"/>
  <c r="D1343" i="2" s="1"/>
  <c r="E1343" i="2"/>
  <c r="F1343" i="2" s="1"/>
  <c r="G1343" i="2" s="1"/>
  <c r="B1344" i="2"/>
  <c r="C1344" i="2" s="1"/>
  <c r="D1344" i="2" s="1"/>
  <c r="E1344" i="2"/>
  <c r="F1344" i="2" s="1"/>
  <c r="G1344" i="2" s="1"/>
  <c r="B1345" i="2"/>
  <c r="C1345" i="2" s="1"/>
  <c r="D1345" i="2" s="1"/>
  <c r="E1345" i="2"/>
  <c r="F1345" i="2" s="1"/>
  <c r="G1345" i="2" s="1"/>
  <c r="B1346" i="2"/>
  <c r="C1346" i="2" s="1"/>
  <c r="D1346" i="2" s="1"/>
  <c r="E1346" i="2"/>
  <c r="F1346" i="2" s="1"/>
  <c r="G1346" i="2" s="1"/>
  <c r="B1347" i="2"/>
  <c r="C1347" i="2" s="1"/>
  <c r="D1347" i="2" s="1"/>
  <c r="H1347" i="2" s="1"/>
  <c r="E1347" i="2"/>
  <c r="F1347" i="2" s="1"/>
  <c r="G1347" i="2" s="1"/>
  <c r="B1348" i="2"/>
  <c r="C1348" i="2" s="1"/>
  <c r="D1348" i="2" s="1"/>
  <c r="E1348" i="2"/>
  <c r="F1348" i="2"/>
  <c r="G1348" i="2" s="1"/>
  <c r="B1349" i="2"/>
  <c r="C1349" i="2" s="1"/>
  <c r="D1349" i="2" s="1"/>
  <c r="E1349" i="2"/>
  <c r="F1349" i="2" s="1"/>
  <c r="G1349" i="2" s="1"/>
  <c r="B1350" i="2"/>
  <c r="C1350" i="2"/>
  <c r="D1350" i="2" s="1"/>
  <c r="E1350" i="2"/>
  <c r="F1350" i="2" s="1"/>
  <c r="G1350" i="2" s="1"/>
  <c r="B1351" i="2"/>
  <c r="C1351" i="2" s="1"/>
  <c r="D1351" i="2"/>
  <c r="E1351" i="2"/>
  <c r="F1351" i="2" s="1"/>
  <c r="G1351" i="2" s="1"/>
  <c r="B1352" i="2"/>
  <c r="C1352" i="2" s="1"/>
  <c r="D1352" i="2" s="1"/>
  <c r="E1352" i="2"/>
  <c r="F1352" i="2" s="1"/>
  <c r="G1352" i="2"/>
  <c r="B1353" i="2"/>
  <c r="C1353" i="2"/>
  <c r="D1353" i="2" s="1"/>
  <c r="E1353" i="2"/>
  <c r="F1353" i="2" s="1"/>
  <c r="G1353" i="2" s="1"/>
  <c r="B1354" i="2"/>
  <c r="C1354" i="2"/>
  <c r="D1354" i="2" s="1"/>
  <c r="H1354" i="2" s="1"/>
  <c r="E1354" i="2"/>
  <c r="F1354" i="2" s="1"/>
  <c r="G1354" i="2" s="1"/>
  <c r="B1355" i="2"/>
  <c r="C1355" i="2" s="1"/>
  <c r="D1355" i="2" s="1"/>
  <c r="E1355" i="2"/>
  <c r="F1355" i="2"/>
  <c r="G1355" i="2" s="1"/>
  <c r="B1356" i="2"/>
  <c r="C1356" i="2" s="1"/>
  <c r="D1356" i="2" s="1"/>
  <c r="H1356" i="2" s="1"/>
  <c r="E1356" i="2"/>
  <c r="F1356" i="2" s="1"/>
  <c r="G1356" i="2" s="1"/>
  <c r="B1357" i="2"/>
  <c r="C1357" i="2" s="1"/>
  <c r="D1357" i="2" s="1"/>
  <c r="E1357" i="2"/>
  <c r="F1357" i="2" s="1"/>
  <c r="G1357" i="2" s="1"/>
  <c r="B1358" i="2"/>
  <c r="C1358" i="2" s="1"/>
  <c r="D1358" i="2" s="1"/>
  <c r="E1358" i="2"/>
  <c r="F1358" i="2" s="1"/>
  <c r="G1358" i="2" s="1"/>
  <c r="B1359" i="2"/>
  <c r="C1359" i="2" s="1"/>
  <c r="D1359" i="2" s="1"/>
  <c r="E1359" i="2"/>
  <c r="F1359" i="2" s="1"/>
  <c r="G1359" i="2" s="1"/>
  <c r="B1360" i="2"/>
  <c r="C1360" i="2" s="1"/>
  <c r="D1360" i="2" s="1"/>
  <c r="E1360" i="2"/>
  <c r="F1360" i="2" s="1"/>
  <c r="G1360" i="2" s="1"/>
  <c r="B1361" i="2"/>
  <c r="C1361" i="2" s="1"/>
  <c r="D1361" i="2" s="1"/>
  <c r="H1361" i="2" s="1"/>
  <c r="E1361" i="2"/>
  <c r="F1361" i="2" s="1"/>
  <c r="G1361" i="2" s="1"/>
  <c r="B1362" i="2"/>
  <c r="C1362" i="2" s="1"/>
  <c r="D1362" i="2" s="1"/>
  <c r="E1362" i="2"/>
  <c r="F1362" i="2" s="1"/>
  <c r="G1362" i="2" s="1"/>
  <c r="B1363" i="2"/>
  <c r="C1363" i="2" s="1"/>
  <c r="D1363" i="2" s="1"/>
  <c r="H1363" i="2" s="1"/>
  <c r="E1363" i="2"/>
  <c r="F1363" i="2" s="1"/>
  <c r="G1363" i="2" s="1"/>
  <c r="B1364" i="2"/>
  <c r="C1364" i="2" s="1"/>
  <c r="D1364" i="2" s="1"/>
  <c r="E1364" i="2"/>
  <c r="F1364" i="2" s="1"/>
  <c r="G1364" i="2" s="1"/>
  <c r="B1365" i="2"/>
  <c r="C1365" i="2"/>
  <c r="D1365" i="2" s="1"/>
  <c r="E1365" i="2"/>
  <c r="F1365" i="2" s="1"/>
  <c r="G1365" i="2" s="1"/>
  <c r="B1366" i="2"/>
  <c r="C1366" i="2"/>
  <c r="D1366" i="2" s="1"/>
  <c r="E1366" i="2"/>
  <c r="F1366" i="2" s="1"/>
  <c r="G1366" i="2" s="1"/>
  <c r="B1367" i="2"/>
  <c r="C1367" i="2" s="1"/>
  <c r="D1367" i="2" s="1"/>
  <c r="E1367" i="2"/>
  <c r="F1367" i="2" s="1"/>
  <c r="G1367" i="2" s="1"/>
  <c r="B1368" i="2"/>
  <c r="C1368" i="2"/>
  <c r="D1368" i="2" s="1"/>
  <c r="E1368" i="2"/>
  <c r="F1368" i="2"/>
  <c r="G1368" i="2" s="1"/>
  <c r="B1369" i="2"/>
  <c r="C1369" i="2"/>
  <c r="D1369" i="2" s="1"/>
  <c r="E1369" i="2"/>
  <c r="F1369" i="2" s="1"/>
  <c r="G1369" i="2" s="1"/>
  <c r="B1370" i="2"/>
  <c r="C1370" i="2"/>
  <c r="D1370" i="2" s="1"/>
  <c r="E1370" i="2"/>
  <c r="F1370" i="2" s="1"/>
  <c r="G1370" i="2" s="1"/>
  <c r="B1371" i="2"/>
  <c r="C1371" i="2" s="1"/>
  <c r="D1371" i="2" s="1"/>
  <c r="H1371" i="2" s="1"/>
  <c r="E1371" i="2"/>
  <c r="F1371" i="2"/>
  <c r="G1371" i="2" s="1"/>
  <c r="B1372" i="2"/>
  <c r="C1372" i="2" s="1"/>
  <c r="D1372" i="2" s="1"/>
  <c r="H1372" i="2" s="1"/>
  <c r="E1372" i="2"/>
  <c r="F1372" i="2" s="1"/>
  <c r="G1372" i="2" s="1"/>
  <c r="B1373" i="2"/>
  <c r="C1373" i="2" s="1"/>
  <c r="D1373" i="2" s="1"/>
  <c r="H1373" i="2" s="1"/>
  <c r="E1373" i="2"/>
  <c r="F1373" i="2" s="1"/>
  <c r="G1373" i="2" s="1"/>
  <c r="B1374" i="2"/>
  <c r="C1374" i="2" s="1"/>
  <c r="D1374" i="2" s="1"/>
  <c r="E1374" i="2"/>
  <c r="F1374" i="2" s="1"/>
  <c r="G1374" i="2" s="1"/>
  <c r="B1375" i="2"/>
  <c r="C1375" i="2"/>
  <c r="D1375" i="2" s="1"/>
  <c r="H1375" i="2" s="1"/>
  <c r="E1375" i="2"/>
  <c r="F1375" i="2" s="1"/>
  <c r="G1375" i="2" s="1"/>
  <c r="B1376" i="2"/>
  <c r="C1376" i="2" s="1"/>
  <c r="D1376" i="2" s="1"/>
  <c r="E1376" i="2"/>
  <c r="F1376" i="2" s="1"/>
  <c r="G1376" i="2" s="1"/>
  <c r="B1377" i="2"/>
  <c r="C1377" i="2"/>
  <c r="D1377" i="2" s="1"/>
  <c r="E1377" i="2"/>
  <c r="F1377" i="2"/>
  <c r="G1377" i="2" s="1"/>
  <c r="B1378" i="2"/>
  <c r="C1378" i="2" s="1"/>
  <c r="D1378" i="2" s="1"/>
  <c r="H1378" i="2" s="1"/>
  <c r="E1378" i="2"/>
  <c r="F1378" i="2" s="1"/>
  <c r="G1378" i="2" s="1"/>
  <c r="B1379" i="2"/>
  <c r="C1379" i="2" s="1"/>
  <c r="D1379" i="2" s="1"/>
  <c r="E1379" i="2"/>
  <c r="F1379" i="2" s="1"/>
  <c r="G1379" i="2" s="1"/>
  <c r="B1380" i="2"/>
  <c r="C1380" i="2" s="1"/>
  <c r="D1380" i="2" s="1"/>
  <c r="E1380" i="2"/>
  <c r="F1380" i="2" s="1"/>
  <c r="G1380" i="2" s="1"/>
  <c r="B1381" i="2"/>
  <c r="C1381" i="2" s="1"/>
  <c r="D1381" i="2" s="1"/>
  <c r="E1381" i="2"/>
  <c r="F1381" i="2" s="1"/>
  <c r="G1381" i="2" s="1"/>
  <c r="B1382" i="2"/>
  <c r="C1382" i="2" s="1"/>
  <c r="D1382" i="2" s="1"/>
  <c r="E1382" i="2"/>
  <c r="F1382" i="2" s="1"/>
  <c r="G1382" i="2" s="1"/>
  <c r="B1383" i="2"/>
  <c r="C1383" i="2" s="1"/>
  <c r="D1383" i="2" s="1"/>
  <c r="E1383" i="2"/>
  <c r="F1383" i="2" s="1"/>
  <c r="G1383" i="2" s="1"/>
  <c r="B1384" i="2"/>
  <c r="C1384" i="2" s="1"/>
  <c r="D1384" i="2" s="1"/>
  <c r="E1384" i="2"/>
  <c r="F1384" i="2" s="1"/>
  <c r="G1384" i="2" s="1"/>
  <c r="B1385" i="2"/>
  <c r="C1385" i="2" s="1"/>
  <c r="D1385" i="2" s="1"/>
  <c r="E1385" i="2"/>
  <c r="F1385" i="2" s="1"/>
  <c r="G1385" i="2" s="1"/>
  <c r="B1386" i="2"/>
  <c r="C1386" i="2" s="1"/>
  <c r="D1386" i="2"/>
  <c r="E1386" i="2"/>
  <c r="F1386" i="2" s="1"/>
  <c r="G1386" i="2" s="1"/>
  <c r="B1387" i="2"/>
  <c r="C1387" i="2"/>
  <c r="D1387" i="2" s="1"/>
  <c r="E1387" i="2"/>
  <c r="F1387" i="2" s="1"/>
  <c r="G1387" i="2" s="1"/>
  <c r="B1388" i="2"/>
  <c r="C1388" i="2" s="1"/>
  <c r="D1388" i="2" s="1"/>
  <c r="E1388" i="2"/>
  <c r="F1388" i="2" s="1"/>
  <c r="G1388" i="2" s="1"/>
  <c r="B1389" i="2"/>
  <c r="C1389" i="2" s="1"/>
  <c r="D1389" i="2" s="1"/>
  <c r="E1389" i="2"/>
  <c r="F1389" i="2" s="1"/>
  <c r="G1389" i="2" s="1"/>
  <c r="B1390" i="2"/>
  <c r="C1390" i="2" s="1"/>
  <c r="D1390" i="2" s="1"/>
  <c r="E1390" i="2"/>
  <c r="F1390" i="2" s="1"/>
  <c r="G1390" i="2" s="1"/>
  <c r="B1391" i="2"/>
  <c r="C1391" i="2" s="1"/>
  <c r="D1391" i="2" s="1"/>
  <c r="E1391" i="2"/>
  <c r="F1391" i="2" s="1"/>
  <c r="G1391" i="2" s="1"/>
  <c r="B1392" i="2"/>
  <c r="C1392" i="2" s="1"/>
  <c r="D1392" i="2" s="1"/>
  <c r="H1392" i="2" s="1"/>
  <c r="E1392" i="2"/>
  <c r="F1392" i="2" s="1"/>
  <c r="G1392" i="2" s="1"/>
  <c r="B1393" i="2"/>
  <c r="C1393" i="2" s="1"/>
  <c r="D1393" i="2" s="1"/>
  <c r="E1393" i="2"/>
  <c r="F1393" i="2" s="1"/>
  <c r="G1393" i="2" s="1"/>
  <c r="B1394" i="2"/>
  <c r="C1394" i="2" s="1"/>
  <c r="D1394" i="2" s="1"/>
  <c r="H1394" i="2" s="1"/>
  <c r="E1394" i="2"/>
  <c r="F1394" i="2" s="1"/>
  <c r="G1394" i="2" s="1"/>
  <c r="B1395" i="2"/>
  <c r="C1395" i="2" s="1"/>
  <c r="D1395" i="2"/>
  <c r="E1395" i="2"/>
  <c r="F1395" i="2" s="1"/>
  <c r="G1395" i="2" s="1"/>
  <c r="B1396" i="2"/>
  <c r="C1396" i="2" s="1"/>
  <c r="D1396" i="2" s="1"/>
  <c r="E1396" i="2"/>
  <c r="F1396" i="2" s="1"/>
  <c r="G1396" i="2" s="1"/>
  <c r="B1397" i="2"/>
  <c r="C1397" i="2" s="1"/>
  <c r="D1397" i="2"/>
  <c r="E1397" i="2"/>
  <c r="F1397" i="2"/>
  <c r="G1397" i="2" s="1"/>
  <c r="B1398" i="2"/>
  <c r="C1398" i="2" s="1"/>
  <c r="D1398" i="2" s="1"/>
  <c r="E1398" i="2"/>
  <c r="F1398" i="2" s="1"/>
  <c r="G1398" i="2" s="1"/>
  <c r="B1399" i="2"/>
  <c r="C1399" i="2" s="1"/>
  <c r="D1399" i="2" s="1"/>
  <c r="E1399" i="2"/>
  <c r="F1399" i="2" s="1"/>
  <c r="G1399" i="2" s="1"/>
  <c r="B1400" i="2"/>
  <c r="C1400" i="2" s="1"/>
  <c r="D1400" i="2" s="1"/>
  <c r="E1400" i="2"/>
  <c r="F1400" i="2" s="1"/>
  <c r="G1400" i="2" s="1"/>
  <c r="B1401" i="2"/>
  <c r="C1401" i="2" s="1"/>
  <c r="D1401" i="2" s="1"/>
  <c r="E1401" i="2"/>
  <c r="F1401" i="2" s="1"/>
  <c r="G1401" i="2" s="1"/>
  <c r="B1402" i="2"/>
  <c r="C1402" i="2" s="1"/>
  <c r="D1402" i="2" s="1"/>
  <c r="E1402" i="2"/>
  <c r="F1402" i="2" s="1"/>
  <c r="G1402" i="2" s="1"/>
  <c r="B1403" i="2"/>
  <c r="C1403" i="2" s="1"/>
  <c r="D1403" i="2" s="1"/>
  <c r="E1403" i="2"/>
  <c r="F1403" i="2" s="1"/>
  <c r="G1403" i="2" s="1"/>
  <c r="B1404" i="2"/>
  <c r="C1404" i="2" s="1"/>
  <c r="D1404" i="2" s="1"/>
  <c r="E1404" i="2"/>
  <c r="F1404" i="2" s="1"/>
  <c r="G1404" i="2" s="1"/>
  <c r="B1405" i="2"/>
  <c r="C1405" i="2" s="1"/>
  <c r="D1405" i="2" s="1"/>
  <c r="E1405" i="2"/>
  <c r="F1405" i="2" s="1"/>
  <c r="G1405" i="2"/>
  <c r="B1406" i="2"/>
  <c r="C1406" i="2"/>
  <c r="D1406" i="2" s="1"/>
  <c r="E1406" i="2"/>
  <c r="F1406" i="2" s="1"/>
  <c r="G1406" i="2" s="1"/>
  <c r="B1407" i="2"/>
  <c r="C1407" i="2" s="1"/>
  <c r="D1407" i="2" s="1"/>
  <c r="E1407" i="2"/>
  <c r="F1407" i="2" s="1"/>
  <c r="G1407" i="2" s="1"/>
  <c r="B1408" i="2"/>
  <c r="C1408" i="2" s="1"/>
  <c r="D1408" i="2" s="1"/>
  <c r="E1408" i="2"/>
  <c r="F1408" i="2" s="1"/>
  <c r="G1408" i="2" s="1"/>
  <c r="B1409" i="2"/>
  <c r="C1409" i="2" s="1"/>
  <c r="D1409" i="2" s="1"/>
  <c r="E1409" i="2"/>
  <c r="F1409" i="2" s="1"/>
  <c r="G1409" i="2" s="1"/>
  <c r="B1410" i="2"/>
  <c r="C1410" i="2" s="1"/>
  <c r="D1410" i="2" s="1"/>
  <c r="E1410" i="2"/>
  <c r="F1410" i="2" s="1"/>
  <c r="G1410" i="2" s="1"/>
  <c r="B1411" i="2"/>
  <c r="C1411" i="2"/>
  <c r="D1411" i="2" s="1"/>
  <c r="H1411" i="2" s="1"/>
  <c r="E1411" i="2"/>
  <c r="F1411" i="2" s="1"/>
  <c r="G1411" i="2" s="1"/>
  <c r="B1412" i="2"/>
  <c r="C1412" i="2" s="1"/>
  <c r="D1412" i="2" s="1"/>
  <c r="H1412" i="2" s="1"/>
  <c r="E1412" i="2"/>
  <c r="F1412" i="2" s="1"/>
  <c r="G1412" i="2" s="1"/>
  <c r="B1413" i="2"/>
  <c r="C1413" i="2" s="1"/>
  <c r="D1413" i="2"/>
  <c r="E1413" i="2"/>
  <c r="F1413" i="2" s="1"/>
  <c r="G1413" i="2" s="1"/>
  <c r="B1414" i="2"/>
  <c r="C1414" i="2" s="1"/>
  <c r="D1414" i="2" s="1"/>
  <c r="E1414" i="2"/>
  <c r="F1414" i="2" s="1"/>
  <c r="G1414" i="2" s="1"/>
  <c r="B1415" i="2"/>
  <c r="C1415" i="2" s="1"/>
  <c r="D1415" i="2" s="1"/>
  <c r="H1415" i="2" s="1"/>
  <c r="E1415" i="2"/>
  <c r="F1415" i="2" s="1"/>
  <c r="G1415" i="2" s="1"/>
  <c r="B1416" i="2"/>
  <c r="C1416" i="2" s="1"/>
  <c r="D1416" i="2" s="1"/>
  <c r="E1416" i="2"/>
  <c r="F1416" i="2" s="1"/>
  <c r="G1416" i="2" s="1"/>
  <c r="B1417" i="2"/>
  <c r="C1417" i="2" s="1"/>
  <c r="D1417" i="2" s="1"/>
  <c r="E1417" i="2"/>
  <c r="F1417" i="2"/>
  <c r="G1417" i="2" s="1"/>
  <c r="B1418" i="2"/>
  <c r="C1418" i="2" s="1"/>
  <c r="D1418" i="2" s="1"/>
  <c r="E1418" i="2"/>
  <c r="F1418" i="2" s="1"/>
  <c r="G1418" i="2" s="1"/>
  <c r="B1419" i="2"/>
  <c r="C1419" i="2" s="1"/>
  <c r="D1419" i="2" s="1"/>
  <c r="E1419" i="2"/>
  <c r="F1419" i="2" s="1"/>
  <c r="G1419" i="2" s="1"/>
  <c r="B1420" i="2"/>
  <c r="C1420" i="2" s="1"/>
  <c r="D1420" i="2" s="1"/>
  <c r="E1420" i="2"/>
  <c r="F1420" i="2"/>
  <c r="G1420" i="2" s="1"/>
  <c r="B1421" i="2"/>
  <c r="C1421" i="2" s="1"/>
  <c r="D1421" i="2" s="1"/>
  <c r="E1421" i="2"/>
  <c r="F1421" i="2" s="1"/>
  <c r="G1421" i="2" s="1"/>
  <c r="B1422" i="2"/>
  <c r="C1422" i="2" s="1"/>
  <c r="D1422" i="2" s="1"/>
  <c r="E1422" i="2"/>
  <c r="F1422" i="2"/>
  <c r="G1422" i="2" s="1"/>
  <c r="B1423" i="2"/>
  <c r="C1423" i="2" s="1"/>
  <c r="D1423" i="2" s="1"/>
  <c r="E1423" i="2"/>
  <c r="F1423" i="2"/>
  <c r="G1423" i="2" s="1"/>
  <c r="B1424" i="2"/>
  <c r="C1424" i="2" s="1"/>
  <c r="D1424" i="2" s="1"/>
  <c r="E1424" i="2"/>
  <c r="F1424" i="2" s="1"/>
  <c r="G1424" i="2" s="1"/>
  <c r="B1425" i="2"/>
  <c r="C1425" i="2" s="1"/>
  <c r="D1425" i="2" s="1"/>
  <c r="E1425" i="2"/>
  <c r="F1425" i="2" s="1"/>
  <c r="G1425" i="2" s="1"/>
  <c r="B1426" i="2"/>
  <c r="C1426" i="2" s="1"/>
  <c r="D1426" i="2" s="1"/>
  <c r="E1426" i="2"/>
  <c r="F1426" i="2"/>
  <c r="G1426" i="2" s="1"/>
  <c r="B1427" i="2"/>
  <c r="C1427" i="2" s="1"/>
  <c r="D1427" i="2" s="1"/>
  <c r="E1427" i="2"/>
  <c r="F1427" i="2" s="1"/>
  <c r="G1427" i="2" s="1"/>
  <c r="B1428" i="2"/>
  <c r="C1428" i="2" s="1"/>
  <c r="D1428" i="2" s="1"/>
  <c r="H1428" i="2" s="1"/>
  <c r="E1428" i="2"/>
  <c r="F1428" i="2" s="1"/>
  <c r="G1428" i="2" s="1"/>
  <c r="B1429" i="2"/>
  <c r="C1429" i="2" s="1"/>
  <c r="D1429" i="2" s="1"/>
  <c r="E1429" i="2"/>
  <c r="F1429" i="2" s="1"/>
  <c r="G1429" i="2" s="1"/>
  <c r="B1430" i="2"/>
  <c r="C1430" i="2" s="1"/>
  <c r="D1430" i="2" s="1"/>
  <c r="H1430" i="2" s="1"/>
  <c r="E1430" i="2"/>
  <c r="F1430" i="2" s="1"/>
  <c r="G1430" i="2" s="1"/>
  <c r="B1431" i="2"/>
  <c r="C1431" i="2"/>
  <c r="D1431" i="2" s="1"/>
  <c r="H1431" i="2" s="1"/>
  <c r="E1431" i="2"/>
  <c r="F1431" i="2" s="1"/>
  <c r="G1431" i="2" s="1"/>
  <c r="B1432" i="2"/>
  <c r="C1432" i="2" s="1"/>
  <c r="D1432" i="2" s="1"/>
  <c r="H1432" i="2" s="1"/>
  <c r="E1432" i="2"/>
  <c r="F1432" i="2" s="1"/>
  <c r="G1432" i="2" s="1"/>
  <c r="B1433" i="2"/>
  <c r="C1433" i="2" s="1"/>
  <c r="D1433" i="2" s="1"/>
  <c r="H1433" i="2" s="1"/>
  <c r="E1433" i="2"/>
  <c r="F1433" i="2" s="1"/>
  <c r="G1433" i="2" s="1"/>
  <c r="B1434" i="2"/>
  <c r="C1434" i="2" s="1"/>
  <c r="D1434" i="2" s="1"/>
  <c r="E1434" i="2"/>
  <c r="F1434" i="2" s="1"/>
  <c r="G1434" i="2" s="1"/>
  <c r="B1435" i="2"/>
  <c r="C1435" i="2" s="1"/>
  <c r="D1435" i="2" s="1"/>
  <c r="E1435" i="2"/>
  <c r="F1435" i="2" s="1"/>
  <c r="G1435" i="2" s="1"/>
  <c r="B1436" i="2"/>
  <c r="C1436" i="2" s="1"/>
  <c r="D1436" i="2"/>
  <c r="H1436" i="2" s="1"/>
  <c r="E1436" i="2"/>
  <c r="F1436" i="2"/>
  <c r="G1436" i="2" s="1"/>
  <c r="B1437" i="2"/>
  <c r="C1437" i="2" s="1"/>
  <c r="D1437" i="2" s="1"/>
  <c r="E1437" i="2"/>
  <c r="F1437" i="2"/>
  <c r="G1437" i="2" s="1"/>
  <c r="B1438" i="2"/>
  <c r="C1438" i="2" s="1"/>
  <c r="D1438" i="2" s="1"/>
  <c r="E1438" i="2"/>
  <c r="F1438" i="2" s="1"/>
  <c r="G1438" i="2" s="1"/>
  <c r="B1439" i="2"/>
  <c r="C1439" i="2"/>
  <c r="D1439" i="2" s="1"/>
  <c r="E1439" i="2"/>
  <c r="F1439" i="2" s="1"/>
  <c r="G1439" i="2" s="1"/>
  <c r="B1440" i="2"/>
  <c r="C1440" i="2" s="1"/>
  <c r="D1440" i="2" s="1"/>
  <c r="E1440" i="2"/>
  <c r="F1440" i="2" s="1"/>
  <c r="G1440" i="2" s="1"/>
  <c r="B1441" i="2"/>
  <c r="C1441" i="2" s="1"/>
  <c r="D1441" i="2" s="1"/>
  <c r="E1441" i="2"/>
  <c r="F1441" i="2"/>
  <c r="G1441" i="2" s="1"/>
  <c r="B1442" i="2"/>
  <c r="C1442" i="2" s="1"/>
  <c r="D1442" i="2" s="1"/>
  <c r="E1442" i="2"/>
  <c r="F1442" i="2" s="1"/>
  <c r="G1442" i="2" s="1"/>
  <c r="B1443" i="2"/>
  <c r="C1443" i="2" s="1"/>
  <c r="D1443" i="2" s="1"/>
  <c r="E1443" i="2"/>
  <c r="F1443" i="2" s="1"/>
  <c r="G1443" i="2" s="1"/>
  <c r="B1444" i="2"/>
  <c r="C1444" i="2" s="1"/>
  <c r="D1444" i="2" s="1"/>
  <c r="E1444" i="2"/>
  <c r="F1444" i="2" s="1"/>
  <c r="G1444" i="2" s="1"/>
  <c r="B1445" i="2"/>
  <c r="C1445" i="2" s="1"/>
  <c r="D1445" i="2"/>
  <c r="E1445" i="2"/>
  <c r="F1445" i="2" s="1"/>
  <c r="G1445" i="2" s="1"/>
  <c r="B1446" i="2"/>
  <c r="C1446" i="2" s="1"/>
  <c r="D1446" i="2" s="1"/>
  <c r="E1446" i="2"/>
  <c r="F1446" i="2" s="1"/>
  <c r="G1446" i="2" s="1"/>
  <c r="B1447" i="2"/>
  <c r="C1447" i="2" s="1"/>
  <c r="D1447" i="2" s="1"/>
  <c r="E1447" i="2"/>
  <c r="F1447" i="2" s="1"/>
  <c r="G1447" i="2" s="1"/>
  <c r="B1448" i="2"/>
  <c r="C1448" i="2" s="1"/>
  <c r="D1448" i="2" s="1"/>
  <c r="E1448" i="2"/>
  <c r="F1448" i="2" s="1"/>
  <c r="G1448" i="2" s="1"/>
  <c r="B1449" i="2"/>
  <c r="C1449" i="2" s="1"/>
  <c r="D1449" i="2" s="1"/>
  <c r="E1449" i="2"/>
  <c r="F1449" i="2" s="1"/>
  <c r="G1449" i="2" s="1"/>
  <c r="B1450" i="2"/>
  <c r="C1450" i="2" s="1"/>
  <c r="D1450" i="2" s="1"/>
  <c r="E1450" i="2"/>
  <c r="F1450" i="2" s="1"/>
  <c r="G1450" i="2" s="1"/>
  <c r="B1451" i="2"/>
  <c r="C1451" i="2" s="1"/>
  <c r="D1451" i="2" s="1"/>
  <c r="H1451" i="2" s="1"/>
  <c r="E1451" i="2"/>
  <c r="F1451" i="2" s="1"/>
  <c r="G1451" i="2" s="1"/>
  <c r="B1452" i="2"/>
  <c r="C1452" i="2" s="1"/>
  <c r="D1452" i="2"/>
  <c r="E1452" i="2"/>
  <c r="F1452" i="2" s="1"/>
  <c r="G1452" i="2" s="1"/>
  <c r="B1453" i="2"/>
  <c r="C1453" i="2" s="1"/>
  <c r="D1453" i="2" s="1"/>
  <c r="E1453" i="2"/>
  <c r="F1453" i="2" s="1"/>
  <c r="G1453" i="2" s="1"/>
  <c r="B1454" i="2"/>
  <c r="C1454" i="2" s="1"/>
  <c r="D1454" i="2" s="1"/>
  <c r="E1454" i="2"/>
  <c r="F1454" i="2"/>
  <c r="G1454" i="2" s="1"/>
  <c r="B1455" i="2"/>
  <c r="C1455" i="2" s="1"/>
  <c r="D1455" i="2" s="1"/>
  <c r="E1455" i="2"/>
  <c r="F1455" i="2" s="1"/>
  <c r="G1455" i="2" s="1"/>
  <c r="B1456" i="2"/>
  <c r="C1456" i="2" s="1"/>
  <c r="D1456" i="2" s="1"/>
  <c r="H1456" i="2" s="1"/>
  <c r="E1456" i="2"/>
  <c r="F1456" i="2" s="1"/>
  <c r="G1456" i="2" s="1"/>
  <c r="B1457" i="2"/>
  <c r="C1457" i="2" s="1"/>
  <c r="D1457" i="2" s="1"/>
  <c r="E1457" i="2"/>
  <c r="F1457" i="2" s="1"/>
  <c r="G1457" i="2" s="1"/>
  <c r="B1458" i="2"/>
  <c r="C1458" i="2" s="1"/>
  <c r="D1458" i="2" s="1"/>
  <c r="E1458" i="2"/>
  <c r="F1458" i="2" s="1"/>
  <c r="G1458" i="2" s="1"/>
  <c r="B1459" i="2"/>
  <c r="C1459" i="2" s="1"/>
  <c r="D1459" i="2" s="1"/>
  <c r="E1459" i="2"/>
  <c r="F1459" i="2" s="1"/>
  <c r="G1459" i="2" s="1"/>
  <c r="B1460" i="2"/>
  <c r="C1460" i="2" s="1"/>
  <c r="D1460" i="2" s="1"/>
  <c r="E1460" i="2"/>
  <c r="F1460" i="2" s="1"/>
  <c r="G1460" i="2" s="1"/>
  <c r="B1461" i="2"/>
  <c r="C1461" i="2" s="1"/>
  <c r="D1461" i="2" s="1"/>
  <c r="E1461" i="2"/>
  <c r="F1461" i="2" s="1"/>
  <c r="G1461" i="2" s="1"/>
  <c r="B1462" i="2"/>
  <c r="C1462" i="2" s="1"/>
  <c r="D1462" i="2" s="1"/>
  <c r="E1462" i="2"/>
  <c r="F1462" i="2"/>
  <c r="G1462" i="2" s="1"/>
  <c r="B1463" i="2"/>
  <c r="C1463" i="2"/>
  <c r="D1463" i="2" s="1"/>
  <c r="E1463" i="2"/>
  <c r="F1463" i="2" s="1"/>
  <c r="G1463" i="2" s="1"/>
  <c r="B1464" i="2"/>
  <c r="C1464" i="2" s="1"/>
  <c r="D1464" i="2" s="1"/>
  <c r="H1464" i="2" s="1"/>
  <c r="E1464" i="2"/>
  <c r="F1464" i="2" s="1"/>
  <c r="G1464" i="2" s="1"/>
  <c r="B1465" i="2"/>
  <c r="C1465" i="2" s="1"/>
  <c r="D1465" i="2" s="1"/>
  <c r="E1465" i="2"/>
  <c r="F1465" i="2"/>
  <c r="G1465" i="2" s="1"/>
  <c r="B1466" i="2"/>
  <c r="C1466" i="2" s="1"/>
  <c r="D1466" i="2" s="1"/>
  <c r="E1466" i="2"/>
  <c r="F1466" i="2" s="1"/>
  <c r="G1466" i="2" s="1"/>
  <c r="B1467" i="2"/>
  <c r="C1467" i="2" s="1"/>
  <c r="D1467" i="2" s="1"/>
  <c r="H1467" i="2" s="1"/>
  <c r="E1467" i="2"/>
  <c r="F1467" i="2" s="1"/>
  <c r="G1467" i="2" s="1"/>
  <c r="B1468" i="2"/>
  <c r="C1468" i="2" s="1"/>
  <c r="D1468" i="2"/>
  <c r="E1468" i="2"/>
  <c r="F1468" i="2"/>
  <c r="G1468" i="2" s="1"/>
  <c r="B1469" i="2"/>
  <c r="C1469" i="2" s="1"/>
  <c r="D1469" i="2" s="1"/>
  <c r="E1469" i="2"/>
  <c r="F1469" i="2" s="1"/>
  <c r="G1469" i="2" s="1"/>
  <c r="B1470" i="2"/>
  <c r="C1470" i="2" s="1"/>
  <c r="D1470" i="2" s="1"/>
  <c r="E1470" i="2"/>
  <c r="F1470" i="2" s="1"/>
  <c r="G1470" i="2" s="1"/>
  <c r="B1471" i="2"/>
  <c r="C1471" i="2" s="1"/>
  <c r="D1471" i="2" s="1"/>
  <c r="E1471" i="2"/>
  <c r="F1471" i="2" s="1"/>
  <c r="G1471" i="2" s="1"/>
  <c r="B1472" i="2"/>
  <c r="C1472" i="2" s="1"/>
  <c r="D1472" i="2" s="1"/>
  <c r="E1472" i="2"/>
  <c r="F1472" i="2" s="1"/>
  <c r="G1472" i="2" s="1"/>
  <c r="B1473" i="2"/>
  <c r="C1473" i="2" s="1"/>
  <c r="D1473" i="2" s="1"/>
  <c r="E1473" i="2"/>
  <c r="F1473" i="2" s="1"/>
  <c r="G1473" i="2" s="1"/>
  <c r="B1474" i="2"/>
  <c r="C1474" i="2" s="1"/>
  <c r="D1474" i="2" s="1"/>
  <c r="E1474" i="2"/>
  <c r="F1474" i="2"/>
  <c r="G1474" i="2" s="1"/>
  <c r="B1475" i="2"/>
  <c r="C1475" i="2" s="1"/>
  <c r="D1475" i="2" s="1"/>
  <c r="E1475" i="2"/>
  <c r="F1475" i="2" s="1"/>
  <c r="G1475" i="2" s="1"/>
  <c r="B1476" i="2"/>
  <c r="C1476" i="2" s="1"/>
  <c r="D1476" i="2"/>
  <c r="E1476" i="2"/>
  <c r="F1476" i="2" s="1"/>
  <c r="G1476" i="2" s="1"/>
  <c r="B1477" i="2"/>
  <c r="C1477" i="2" s="1"/>
  <c r="D1477" i="2" s="1"/>
  <c r="E1477" i="2"/>
  <c r="F1477" i="2"/>
  <c r="G1477" i="2" s="1"/>
  <c r="B1478" i="2"/>
  <c r="C1478" i="2" s="1"/>
  <c r="D1478" i="2" s="1"/>
  <c r="E1478" i="2"/>
  <c r="F1478" i="2" s="1"/>
  <c r="G1478" i="2" s="1"/>
  <c r="B1479" i="2"/>
  <c r="C1479" i="2"/>
  <c r="D1479" i="2"/>
  <c r="H1479" i="2" s="1"/>
  <c r="E1479" i="2"/>
  <c r="F1479" i="2" s="1"/>
  <c r="G1479" i="2" s="1"/>
  <c r="B1480" i="2"/>
  <c r="C1480" i="2" s="1"/>
  <c r="D1480" i="2" s="1"/>
  <c r="E1480" i="2"/>
  <c r="F1480" i="2" s="1"/>
  <c r="G1480" i="2" s="1"/>
  <c r="B1481" i="2"/>
  <c r="C1481" i="2" s="1"/>
  <c r="D1481" i="2" s="1"/>
  <c r="E1481" i="2"/>
  <c r="F1481" i="2" s="1"/>
  <c r="G1481" i="2" s="1"/>
  <c r="B1482" i="2"/>
  <c r="C1482" i="2" s="1"/>
  <c r="D1482" i="2" s="1"/>
  <c r="E1482" i="2"/>
  <c r="F1482" i="2"/>
  <c r="G1482" i="2" s="1"/>
  <c r="B1483" i="2"/>
  <c r="C1483" i="2" s="1"/>
  <c r="D1483" i="2" s="1"/>
  <c r="E1483" i="2"/>
  <c r="F1483" i="2" s="1"/>
  <c r="G1483" i="2" s="1"/>
  <c r="B1484" i="2"/>
  <c r="C1484" i="2" s="1"/>
  <c r="D1484" i="2" s="1"/>
  <c r="H1484" i="2" s="1"/>
  <c r="E1484" i="2"/>
  <c r="F1484" i="2" s="1"/>
  <c r="G1484" i="2" s="1"/>
  <c r="B1485" i="2"/>
  <c r="C1485" i="2" s="1"/>
  <c r="D1485" i="2"/>
  <c r="E1485" i="2"/>
  <c r="F1485" i="2" s="1"/>
  <c r="G1485" i="2" s="1"/>
  <c r="B1486" i="2"/>
  <c r="C1486" i="2" s="1"/>
  <c r="D1486" i="2" s="1"/>
  <c r="E1486" i="2"/>
  <c r="F1486" i="2"/>
  <c r="G1486" i="2" s="1"/>
  <c r="B1487" i="2"/>
  <c r="C1487" i="2" s="1"/>
  <c r="D1487" i="2" s="1"/>
  <c r="E1487" i="2"/>
  <c r="F1487" i="2" s="1"/>
  <c r="G1487" i="2" s="1"/>
  <c r="B1488" i="2"/>
  <c r="C1488" i="2" s="1"/>
  <c r="D1488" i="2" s="1"/>
  <c r="H1488" i="2" s="1"/>
  <c r="E1488" i="2"/>
  <c r="F1488" i="2" s="1"/>
  <c r="G1488" i="2" s="1"/>
  <c r="B1489" i="2"/>
  <c r="C1489" i="2" s="1"/>
  <c r="D1489" i="2" s="1"/>
  <c r="E1489" i="2"/>
  <c r="F1489" i="2" s="1"/>
  <c r="G1489" i="2" s="1"/>
  <c r="B1490" i="2"/>
  <c r="C1490" i="2" s="1"/>
  <c r="D1490" i="2" s="1"/>
  <c r="E1490" i="2"/>
  <c r="F1490" i="2" s="1"/>
  <c r="G1490" i="2" s="1"/>
  <c r="B1491" i="2"/>
  <c r="C1491" i="2" s="1"/>
  <c r="D1491" i="2" s="1"/>
  <c r="E1491" i="2"/>
  <c r="F1491" i="2" s="1"/>
  <c r="G1491" i="2" s="1"/>
  <c r="B1492" i="2"/>
  <c r="C1492" i="2" s="1"/>
  <c r="D1492" i="2" s="1"/>
  <c r="E1492" i="2"/>
  <c r="F1492" i="2" s="1"/>
  <c r="G1492" i="2" s="1"/>
  <c r="B1493" i="2"/>
  <c r="C1493" i="2" s="1"/>
  <c r="D1493" i="2" s="1"/>
  <c r="E1493" i="2"/>
  <c r="F1493" i="2" s="1"/>
  <c r="G1493" i="2" s="1"/>
  <c r="B1494" i="2"/>
  <c r="C1494" i="2"/>
  <c r="D1494" i="2" s="1"/>
  <c r="E1494" i="2"/>
  <c r="F1494" i="2" s="1"/>
  <c r="G1494" i="2" s="1"/>
  <c r="B1495" i="2"/>
  <c r="C1495" i="2" s="1"/>
  <c r="D1495" i="2" s="1"/>
  <c r="E1495" i="2"/>
  <c r="F1495" i="2" s="1"/>
  <c r="G1495" i="2" s="1"/>
  <c r="B1496" i="2"/>
  <c r="C1496" i="2" s="1"/>
  <c r="D1496" i="2" s="1"/>
  <c r="E1496" i="2"/>
  <c r="F1496" i="2" s="1"/>
  <c r="G1496" i="2" s="1"/>
  <c r="B1497" i="2"/>
  <c r="C1497" i="2" s="1"/>
  <c r="D1497" i="2" s="1"/>
  <c r="E1497" i="2"/>
  <c r="F1497" i="2" s="1"/>
  <c r="G1497" i="2" s="1"/>
  <c r="B1498" i="2"/>
  <c r="C1498" i="2" s="1"/>
  <c r="D1498" i="2" s="1"/>
  <c r="E1498" i="2"/>
  <c r="F1498" i="2" s="1"/>
  <c r="G1498" i="2" s="1"/>
  <c r="B1499" i="2"/>
  <c r="C1499" i="2" s="1"/>
  <c r="D1499" i="2" s="1"/>
  <c r="E1499" i="2"/>
  <c r="F1499" i="2" s="1"/>
  <c r="G1499" i="2" s="1"/>
  <c r="B1500" i="2"/>
  <c r="C1500" i="2" s="1"/>
  <c r="D1500" i="2"/>
  <c r="E1500" i="2"/>
  <c r="F1500" i="2" s="1"/>
  <c r="G1500" i="2" s="1"/>
  <c r="B1501" i="2"/>
  <c r="C1501" i="2" s="1"/>
  <c r="D1501" i="2" s="1"/>
  <c r="E1501" i="2"/>
  <c r="F1501" i="2"/>
  <c r="G1501" i="2" s="1"/>
  <c r="B1502" i="2"/>
  <c r="C1502" i="2" s="1"/>
  <c r="D1502" i="2" s="1"/>
  <c r="E1502" i="2"/>
  <c r="F1502" i="2" s="1"/>
  <c r="G1502" i="2" s="1"/>
  <c r="B1503" i="2"/>
  <c r="C1503" i="2" s="1"/>
  <c r="D1503" i="2" s="1"/>
  <c r="E1503" i="2"/>
  <c r="F1503" i="2" s="1"/>
  <c r="G1503" i="2" s="1"/>
  <c r="B1504" i="2"/>
  <c r="C1504" i="2" s="1"/>
  <c r="D1504" i="2" s="1"/>
  <c r="E1504" i="2"/>
  <c r="F1504" i="2" s="1"/>
  <c r="G1504" i="2" s="1"/>
  <c r="B1505" i="2"/>
  <c r="C1505" i="2" s="1"/>
  <c r="D1505" i="2" s="1"/>
  <c r="E1505" i="2"/>
  <c r="F1505" i="2" s="1"/>
  <c r="G1505" i="2" s="1"/>
  <c r="B1506" i="2"/>
  <c r="C1506" i="2" s="1"/>
  <c r="D1506" i="2" s="1"/>
  <c r="E1506" i="2"/>
  <c r="F1506" i="2" s="1"/>
  <c r="G1506" i="2" s="1"/>
  <c r="B1507" i="2"/>
  <c r="C1507" i="2" s="1"/>
  <c r="D1507" i="2" s="1"/>
  <c r="E1507" i="2"/>
  <c r="F1507" i="2" s="1"/>
  <c r="G1507" i="2" s="1"/>
  <c r="B1508" i="2"/>
  <c r="C1508" i="2" s="1"/>
  <c r="D1508" i="2" s="1"/>
  <c r="E1508" i="2"/>
  <c r="F1508" i="2" s="1"/>
  <c r="G1508" i="2" s="1"/>
  <c r="B1509" i="2"/>
  <c r="C1509" i="2" s="1"/>
  <c r="D1509" i="2" s="1"/>
  <c r="H1509" i="2" s="1"/>
  <c r="E1509" i="2"/>
  <c r="F1509" i="2" s="1"/>
  <c r="G1509" i="2" s="1"/>
  <c r="B1510" i="2"/>
  <c r="C1510" i="2" s="1"/>
  <c r="D1510" i="2" s="1"/>
  <c r="H1510" i="2" s="1"/>
  <c r="E1510" i="2"/>
  <c r="F1510" i="2"/>
  <c r="G1510" i="2" s="1"/>
  <c r="B1511" i="2"/>
  <c r="C1511" i="2" s="1"/>
  <c r="D1511" i="2" s="1"/>
  <c r="H1511" i="2" s="1"/>
  <c r="E1511" i="2"/>
  <c r="F1511" i="2" s="1"/>
  <c r="G1511" i="2" s="1"/>
  <c r="B1512" i="2"/>
  <c r="C1512" i="2" s="1"/>
  <c r="D1512" i="2" s="1"/>
  <c r="H1512" i="2" s="1"/>
  <c r="E1512" i="2"/>
  <c r="F1512" i="2" s="1"/>
  <c r="G1512" i="2" s="1"/>
  <c r="B1513" i="2"/>
  <c r="C1513" i="2" s="1"/>
  <c r="D1513" i="2" s="1"/>
  <c r="E1513" i="2"/>
  <c r="F1513" i="2" s="1"/>
  <c r="G1513" i="2" s="1"/>
  <c r="B1514" i="2"/>
  <c r="C1514" i="2" s="1"/>
  <c r="D1514" i="2" s="1"/>
  <c r="E1514" i="2"/>
  <c r="F1514" i="2" s="1"/>
  <c r="G1514" i="2" s="1"/>
  <c r="B1515" i="2"/>
  <c r="C1515" i="2" s="1"/>
  <c r="D1515" i="2" s="1"/>
  <c r="H1515" i="2" s="1"/>
  <c r="E1515" i="2"/>
  <c r="F1515" i="2" s="1"/>
  <c r="G1515" i="2" s="1"/>
  <c r="B1516" i="2"/>
  <c r="C1516" i="2" s="1"/>
  <c r="D1516" i="2" s="1"/>
  <c r="E1516" i="2"/>
  <c r="F1516" i="2" s="1"/>
  <c r="G1516" i="2" s="1"/>
  <c r="B1517" i="2"/>
  <c r="C1517" i="2" s="1"/>
  <c r="D1517" i="2" s="1"/>
  <c r="E1517" i="2"/>
  <c r="F1517" i="2" s="1"/>
  <c r="G1517" i="2" s="1"/>
  <c r="B1518" i="2"/>
  <c r="C1518" i="2" s="1"/>
  <c r="D1518" i="2" s="1"/>
  <c r="E1518" i="2"/>
  <c r="F1518" i="2"/>
  <c r="G1518" i="2" s="1"/>
  <c r="B1519" i="2"/>
  <c r="C1519" i="2"/>
  <c r="D1519" i="2" s="1"/>
  <c r="H1519" i="2" s="1"/>
  <c r="E1519" i="2"/>
  <c r="F1519" i="2"/>
  <c r="G1519" i="2" s="1"/>
  <c r="B1520" i="2"/>
  <c r="C1520" i="2" s="1"/>
  <c r="D1520" i="2" s="1"/>
  <c r="E1520" i="2"/>
  <c r="F1520" i="2" s="1"/>
  <c r="G1520" i="2" s="1"/>
  <c r="B1521" i="2"/>
  <c r="C1521" i="2" s="1"/>
  <c r="D1521" i="2" s="1"/>
  <c r="E1521" i="2"/>
  <c r="F1521" i="2"/>
  <c r="G1521" i="2" s="1"/>
  <c r="B1522" i="2"/>
  <c r="C1522" i="2" s="1"/>
  <c r="D1522" i="2" s="1"/>
  <c r="E1522" i="2"/>
  <c r="F1522" i="2"/>
  <c r="G1522" i="2" s="1"/>
  <c r="B1523" i="2"/>
  <c r="C1523" i="2" s="1"/>
  <c r="D1523" i="2" s="1"/>
  <c r="E1523" i="2"/>
  <c r="F1523" i="2" s="1"/>
  <c r="G1523" i="2" s="1"/>
  <c r="B1524" i="2"/>
  <c r="C1524" i="2" s="1"/>
  <c r="D1524" i="2" s="1"/>
  <c r="H1524" i="2" s="1"/>
  <c r="E1524" i="2"/>
  <c r="F1524" i="2" s="1"/>
  <c r="G1524" i="2" s="1"/>
  <c r="B1525" i="2"/>
  <c r="C1525" i="2" s="1"/>
  <c r="D1525" i="2" s="1"/>
  <c r="E1525" i="2"/>
  <c r="F1525" i="2"/>
  <c r="G1525" i="2"/>
  <c r="B1526" i="2"/>
  <c r="C1526" i="2" s="1"/>
  <c r="D1526" i="2" s="1"/>
  <c r="E1526" i="2"/>
  <c r="F1526" i="2" s="1"/>
  <c r="G1526" i="2" s="1"/>
  <c r="B1527" i="2"/>
  <c r="C1527" i="2" s="1"/>
  <c r="D1527" i="2" s="1"/>
  <c r="E1527" i="2"/>
  <c r="F1527" i="2" s="1"/>
  <c r="G1527" i="2" s="1"/>
  <c r="B1528" i="2"/>
  <c r="C1528" i="2" s="1"/>
  <c r="D1528" i="2" s="1"/>
  <c r="E1528" i="2"/>
  <c r="F1528" i="2" s="1"/>
  <c r="G1528" i="2" s="1"/>
  <c r="B1529" i="2"/>
  <c r="C1529" i="2" s="1"/>
  <c r="D1529" i="2" s="1"/>
  <c r="E1529" i="2"/>
  <c r="F1529" i="2" s="1"/>
  <c r="G1529" i="2" s="1"/>
  <c r="B1530" i="2"/>
  <c r="C1530" i="2" s="1"/>
  <c r="D1530" i="2" s="1"/>
  <c r="E1530" i="2"/>
  <c r="F1530" i="2" s="1"/>
  <c r="G1530" i="2" s="1"/>
  <c r="B1531" i="2"/>
  <c r="C1531" i="2" s="1"/>
  <c r="D1531" i="2" s="1"/>
  <c r="E1531" i="2"/>
  <c r="F1531" i="2" s="1"/>
  <c r="G1531" i="2" s="1"/>
  <c r="B1532" i="2"/>
  <c r="C1532" i="2" s="1"/>
  <c r="D1532" i="2" s="1"/>
  <c r="E1532" i="2"/>
  <c r="F1532" i="2"/>
  <c r="G1532" i="2" s="1"/>
  <c r="B1533" i="2"/>
  <c r="C1533" i="2" s="1"/>
  <c r="D1533" i="2"/>
  <c r="E1533" i="2"/>
  <c r="F1533" i="2"/>
  <c r="G1533" i="2" s="1"/>
  <c r="B1534" i="2"/>
  <c r="C1534" i="2" s="1"/>
  <c r="D1534" i="2" s="1"/>
  <c r="H1534" i="2" s="1"/>
  <c r="E1534" i="2"/>
  <c r="F1534" i="2" s="1"/>
  <c r="G1534" i="2" s="1"/>
  <c r="B1535" i="2"/>
  <c r="C1535" i="2" s="1"/>
  <c r="D1535" i="2" s="1"/>
  <c r="E1535" i="2"/>
  <c r="F1535" i="2" s="1"/>
  <c r="G1535" i="2" s="1"/>
  <c r="B1536" i="2"/>
  <c r="C1536" i="2" s="1"/>
  <c r="D1536" i="2" s="1"/>
  <c r="E1536" i="2"/>
  <c r="F1536" i="2" s="1"/>
  <c r="G1536" i="2" s="1"/>
  <c r="B1537" i="2"/>
  <c r="C1537" i="2" s="1"/>
  <c r="D1537" i="2" s="1"/>
  <c r="E1537" i="2"/>
  <c r="F1537" i="2" s="1"/>
  <c r="G1537" i="2" s="1"/>
  <c r="B1538" i="2"/>
  <c r="C1538" i="2" s="1"/>
  <c r="D1538" i="2" s="1"/>
  <c r="E1538" i="2"/>
  <c r="F1538" i="2" s="1"/>
  <c r="G1538" i="2" s="1"/>
  <c r="B1539" i="2"/>
  <c r="C1539" i="2" s="1"/>
  <c r="D1539" i="2" s="1"/>
  <c r="H1539" i="2" s="1"/>
  <c r="E1539" i="2"/>
  <c r="F1539" i="2" s="1"/>
  <c r="G1539" i="2" s="1"/>
  <c r="B1540" i="2"/>
  <c r="C1540" i="2" s="1"/>
  <c r="D1540" i="2"/>
  <c r="E1540" i="2"/>
  <c r="F1540" i="2" s="1"/>
  <c r="G1540" i="2" s="1"/>
  <c r="B1541" i="2"/>
  <c r="C1541" i="2" s="1"/>
  <c r="D1541" i="2"/>
  <c r="H1541" i="2" s="1"/>
  <c r="E1541" i="2"/>
  <c r="F1541" i="2" s="1"/>
  <c r="G1541" i="2" s="1"/>
  <c r="B1542" i="2"/>
  <c r="C1542" i="2" s="1"/>
  <c r="D1542" i="2" s="1"/>
  <c r="H1542" i="2" s="1"/>
  <c r="E1542" i="2"/>
  <c r="F1542" i="2"/>
  <c r="G1542" i="2" s="1"/>
  <c r="B1543" i="2"/>
  <c r="C1543" i="2" s="1"/>
  <c r="D1543" i="2" s="1"/>
  <c r="H1543" i="2" s="1"/>
  <c r="E1543" i="2"/>
  <c r="F1543" i="2" s="1"/>
  <c r="G1543" i="2" s="1"/>
  <c r="B1544" i="2"/>
  <c r="C1544" i="2" s="1"/>
  <c r="D1544" i="2" s="1"/>
  <c r="E1544" i="2"/>
  <c r="F1544" i="2" s="1"/>
  <c r="G1544" i="2" s="1"/>
  <c r="B1545" i="2"/>
  <c r="C1545" i="2" s="1"/>
  <c r="D1545" i="2" s="1"/>
  <c r="E1545" i="2"/>
  <c r="F1545" i="2"/>
  <c r="G1545" i="2" s="1"/>
  <c r="B1546" i="2"/>
  <c r="C1546" i="2" s="1"/>
  <c r="D1546" i="2" s="1"/>
  <c r="E1546" i="2"/>
  <c r="F1546" i="2" s="1"/>
  <c r="G1546" i="2" s="1"/>
  <c r="B1547" i="2"/>
  <c r="C1547" i="2" s="1"/>
  <c r="D1547" i="2" s="1"/>
  <c r="E1547" i="2"/>
  <c r="F1547" i="2" s="1"/>
  <c r="G1547" i="2" s="1"/>
  <c r="B1548" i="2"/>
  <c r="C1548" i="2" s="1"/>
  <c r="D1548" i="2" s="1"/>
  <c r="E1548" i="2"/>
  <c r="F1548" i="2" s="1"/>
  <c r="G1548" i="2" s="1"/>
  <c r="B1549" i="2"/>
  <c r="C1549" i="2" s="1"/>
  <c r="D1549" i="2" s="1"/>
  <c r="E1549" i="2"/>
  <c r="F1549" i="2" s="1"/>
  <c r="G1549" i="2" s="1"/>
  <c r="B1550" i="2"/>
  <c r="C1550" i="2" s="1"/>
  <c r="D1550" i="2" s="1"/>
  <c r="H1550" i="2" s="1"/>
  <c r="E1550" i="2"/>
  <c r="F1550" i="2" s="1"/>
  <c r="G1550" i="2" s="1"/>
  <c r="B1551" i="2"/>
  <c r="C1551" i="2" s="1"/>
  <c r="D1551" i="2" s="1"/>
  <c r="E1551" i="2"/>
  <c r="F1551" i="2" s="1"/>
  <c r="G1551" i="2" s="1"/>
  <c r="B1552" i="2"/>
  <c r="C1552" i="2" s="1"/>
  <c r="D1552" i="2" s="1"/>
  <c r="H1552" i="2" s="1"/>
  <c r="E1552" i="2"/>
  <c r="F1552" i="2" s="1"/>
  <c r="G1552" i="2" s="1"/>
  <c r="B1553" i="2"/>
  <c r="C1553" i="2" s="1"/>
  <c r="D1553" i="2" s="1"/>
  <c r="E1553" i="2"/>
  <c r="F1553" i="2" s="1"/>
  <c r="G1553" i="2" s="1"/>
  <c r="B1554" i="2"/>
  <c r="C1554" i="2" s="1"/>
  <c r="D1554" i="2" s="1"/>
  <c r="E1554" i="2"/>
  <c r="F1554" i="2" s="1"/>
  <c r="G1554" i="2" s="1"/>
  <c r="B1555" i="2"/>
  <c r="C1555" i="2" s="1"/>
  <c r="D1555" i="2" s="1"/>
  <c r="E1555" i="2"/>
  <c r="F1555" i="2" s="1"/>
  <c r="G1555" i="2" s="1"/>
  <c r="B1556" i="2"/>
  <c r="C1556" i="2" s="1"/>
  <c r="D1556" i="2" s="1"/>
  <c r="E1556" i="2"/>
  <c r="F1556" i="2" s="1"/>
  <c r="G1556" i="2" s="1"/>
  <c r="B1557" i="2"/>
  <c r="C1557" i="2" s="1"/>
  <c r="D1557" i="2" s="1"/>
  <c r="E1557" i="2"/>
  <c r="F1557" i="2"/>
  <c r="G1557" i="2" s="1"/>
  <c r="B1558" i="2"/>
  <c r="C1558" i="2" s="1"/>
  <c r="D1558" i="2" s="1"/>
  <c r="E1558" i="2"/>
  <c r="F1558" i="2" s="1"/>
  <c r="G1558" i="2" s="1"/>
  <c r="B1559" i="2"/>
  <c r="C1559" i="2" s="1"/>
  <c r="D1559" i="2" s="1"/>
  <c r="H1559" i="2" s="1"/>
  <c r="E1559" i="2"/>
  <c r="F1559" i="2" s="1"/>
  <c r="G1559" i="2" s="1"/>
  <c r="B1560" i="2"/>
  <c r="C1560" i="2" s="1"/>
  <c r="D1560" i="2" s="1"/>
  <c r="H1560" i="2" s="1"/>
  <c r="E1560" i="2"/>
  <c r="F1560" i="2" s="1"/>
  <c r="G1560" i="2" s="1"/>
  <c r="B1561" i="2"/>
  <c r="C1561" i="2" s="1"/>
  <c r="D1561" i="2" s="1"/>
  <c r="E1561" i="2"/>
  <c r="F1561" i="2" s="1"/>
  <c r="G1561" i="2" s="1"/>
  <c r="B1562" i="2"/>
  <c r="C1562" i="2" s="1"/>
  <c r="D1562" i="2" s="1"/>
  <c r="E1562" i="2"/>
  <c r="F1562" i="2" s="1"/>
  <c r="G1562" i="2" s="1"/>
  <c r="B1563" i="2"/>
  <c r="C1563" i="2" s="1"/>
  <c r="D1563" i="2" s="1"/>
  <c r="H1563" i="2" s="1"/>
  <c r="E1563" i="2"/>
  <c r="F1563" i="2" s="1"/>
  <c r="G1563" i="2" s="1"/>
  <c r="B1564" i="2"/>
  <c r="C1564" i="2" s="1"/>
  <c r="D1564" i="2" s="1"/>
  <c r="E1564" i="2"/>
  <c r="F1564" i="2" s="1"/>
  <c r="G1564" i="2" s="1"/>
  <c r="B1565" i="2"/>
  <c r="C1565" i="2" s="1"/>
  <c r="D1565" i="2"/>
  <c r="E1565" i="2"/>
  <c r="F1565" i="2" s="1"/>
  <c r="G1565" i="2" s="1"/>
  <c r="B1566" i="2"/>
  <c r="C1566" i="2"/>
  <c r="D1566" i="2" s="1"/>
  <c r="E1566" i="2"/>
  <c r="F1566" i="2" s="1"/>
  <c r="G1566" i="2" s="1"/>
  <c r="B1567" i="2"/>
  <c r="C1567" i="2" s="1"/>
  <c r="D1567" i="2" s="1"/>
  <c r="E1567" i="2"/>
  <c r="F1567" i="2"/>
  <c r="G1567" i="2" s="1"/>
  <c r="B1568" i="2"/>
  <c r="C1568" i="2" s="1"/>
  <c r="D1568" i="2" s="1"/>
  <c r="E1568" i="2"/>
  <c r="F1568" i="2" s="1"/>
  <c r="G1568" i="2" s="1"/>
  <c r="B1569" i="2"/>
  <c r="C1569" i="2" s="1"/>
  <c r="D1569" i="2" s="1"/>
  <c r="E1569" i="2"/>
  <c r="F1569" i="2"/>
  <c r="G1569" i="2" s="1"/>
  <c r="B1570" i="2"/>
  <c r="C1570" i="2" s="1"/>
  <c r="D1570" i="2" s="1"/>
  <c r="E1570" i="2"/>
  <c r="F1570" i="2"/>
  <c r="G1570" i="2" s="1"/>
  <c r="B1571" i="2"/>
  <c r="C1571" i="2" s="1"/>
  <c r="D1571" i="2" s="1"/>
  <c r="E1571" i="2"/>
  <c r="F1571" i="2" s="1"/>
  <c r="G1571" i="2" s="1"/>
  <c r="B1572" i="2"/>
  <c r="C1572" i="2" s="1"/>
  <c r="D1572" i="2" s="1"/>
  <c r="E1572" i="2"/>
  <c r="F1572" i="2" s="1"/>
  <c r="G1572" i="2" s="1"/>
  <c r="B1573" i="2"/>
  <c r="C1573" i="2" s="1"/>
  <c r="D1573" i="2" s="1"/>
  <c r="E1573" i="2"/>
  <c r="F1573" i="2"/>
  <c r="G1573" i="2" s="1"/>
  <c r="B1574" i="2"/>
  <c r="C1574" i="2" s="1"/>
  <c r="D1574" i="2" s="1"/>
  <c r="H1574" i="2" s="1"/>
  <c r="E1574" i="2"/>
  <c r="F1574" i="2" s="1"/>
  <c r="G1574" i="2" s="1"/>
  <c r="B1575" i="2"/>
  <c r="C1575" i="2" s="1"/>
  <c r="D1575" i="2"/>
  <c r="H1575" i="2" s="1"/>
  <c r="E1575" i="2"/>
  <c r="F1575" i="2" s="1"/>
  <c r="G1575" i="2" s="1"/>
  <c r="B1576" i="2"/>
  <c r="C1576" i="2" s="1"/>
  <c r="D1576" i="2" s="1"/>
  <c r="E1576" i="2"/>
  <c r="F1576" i="2" s="1"/>
  <c r="G1576" i="2" s="1"/>
  <c r="B1577" i="2"/>
  <c r="C1577" i="2" s="1"/>
  <c r="D1577" i="2" s="1"/>
  <c r="E1577" i="2"/>
  <c r="F1577" i="2" s="1"/>
  <c r="G1577" i="2" s="1"/>
  <c r="B1578" i="2"/>
  <c r="C1578" i="2" s="1"/>
  <c r="D1578" i="2" s="1"/>
  <c r="E1578" i="2"/>
  <c r="F1578" i="2"/>
  <c r="G1578" i="2" s="1"/>
  <c r="B1579" i="2"/>
  <c r="C1579" i="2" s="1"/>
  <c r="D1579" i="2" s="1"/>
  <c r="E1579" i="2"/>
  <c r="F1579" i="2" s="1"/>
  <c r="G1579" i="2" s="1"/>
  <c r="B1580" i="2"/>
  <c r="C1580" i="2" s="1"/>
  <c r="D1580" i="2" s="1"/>
  <c r="E1580" i="2"/>
  <c r="F1580" i="2" s="1"/>
  <c r="G1580" i="2" s="1"/>
  <c r="B1581" i="2"/>
  <c r="C1581" i="2" s="1"/>
  <c r="D1581" i="2" s="1"/>
  <c r="E1581" i="2"/>
  <c r="F1581" i="2" s="1"/>
  <c r="G1581" i="2" s="1"/>
  <c r="B1582" i="2"/>
  <c r="C1582" i="2" s="1"/>
  <c r="D1582" i="2" s="1"/>
  <c r="E1582" i="2"/>
  <c r="F1582" i="2" s="1"/>
  <c r="G1582" i="2" s="1"/>
  <c r="B1583" i="2"/>
  <c r="C1583" i="2" s="1"/>
  <c r="D1583" i="2" s="1"/>
  <c r="E1583" i="2"/>
  <c r="F1583" i="2" s="1"/>
  <c r="G1583" i="2" s="1"/>
  <c r="B1584" i="2"/>
  <c r="C1584" i="2" s="1"/>
  <c r="D1584" i="2" s="1"/>
  <c r="E1584" i="2"/>
  <c r="F1584" i="2" s="1"/>
  <c r="G1584" i="2" s="1"/>
  <c r="B1585" i="2"/>
  <c r="C1585" i="2" s="1"/>
  <c r="D1585" i="2" s="1"/>
  <c r="E1585" i="2"/>
  <c r="F1585" i="2"/>
  <c r="G1585" i="2" s="1"/>
  <c r="B1586" i="2"/>
  <c r="C1586" i="2" s="1"/>
  <c r="D1586" i="2" s="1"/>
  <c r="E1586" i="2"/>
  <c r="F1586" i="2" s="1"/>
  <c r="G1586" i="2" s="1"/>
  <c r="B1587" i="2"/>
  <c r="C1587" i="2" s="1"/>
  <c r="D1587" i="2" s="1"/>
  <c r="E1587" i="2"/>
  <c r="F1587" i="2" s="1"/>
  <c r="G1587" i="2" s="1"/>
  <c r="B1588" i="2"/>
  <c r="C1588" i="2" s="1"/>
  <c r="D1588" i="2" s="1"/>
  <c r="H1588" i="2" s="1"/>
  <c r="E1588" i="2"/>
  <c r="F1588" i="2" s="1"/>
  <c r="G1588" i="2" s="1"/>
  <c r="B1589" i="2"/>
  <c r="C1589" i="2" s="1"/>
  <c r="D1589" i="2" s="1"/>
  <c r="E1589" i="2"/>
  <c r="F1589" i="2" s="1"/>
  <c r="G1589" i="2" s="1"/>
  <c r="B1590" i="2"/>
  <c r="C1590" i="2"/>
  <c r="D1590" i="2" s="1"/>
  <c r="E1590" i="2"/>
  <c r="F1590" i="2" s="1"/>
  <c r="G1590" i="2" s="1"/>
  <c r="B1591" i="2"/>
  <c r="C1591" i="2"/>
  <c r="D1591" i="2" s="1"/>
  <c r="E1591" i="2"/>
  <c r="F1591" i="2" s="1"/>
  <c r="G1591" i="2" s="1"/>
  <c r="B1592" i="2"/>
  <c r="C1592" i="2" s="1"/>
  <c r="D1592" i="2" s="1"/>
  <c r="E1592" i="2"/>
  <c r="F1592" i="2" s="1"/>
  <c r="G1592" i="2" s="1"/>
  <c r="B1593" i="2"/>
  <c r="C1593" i="2" s="1"/>
  <c r="D1593" i="2" s="1"/>
  <c r="E1593" i="2"/>
  <c r="F1593" i="2" s="1"/>
  <c r="G1593" i="2" s="1"/>
  <c r="B1594" i="2"/>
  <c r="C1594" i="2" s="1"/>
  <c r="D1594" i="2" s="1"/>
  <c r="E1594" i="2"/>
  <c r="F1594" i="2" s="1"/>
  <c r="G1594" i="2" s="1"/>
  <c r="B1595" i="2"/>
  <c r="C1595" i="2" s="1"/>
  <c r="D1595" i="2" s="1"/>
  <c r="E1595" i="2"/>
  <c r="F1595" i="2" s="1"/>
  <c r="G1595" i="2" s="1"/>
  <c r="B1596" i="2"/>
  <c r="C1596" i="2" s="1"/>
  <c r="D1596" i="2" s="1"/>
  <c r="E1596" i="2"/>
  <c r="F1596" i="2" s="1"/>
  <c r="G1596" i="2" s="1"/>
  <c r="B1597" i="2"/>
  <c r="C1597" i="2" s="1"/>
  <c r="D1597" i="2" s="1"/>
  <c r="E1597" i="2"/>
  <c r="F1597" i="2" s="1"/>
  <c r="G1597" i="2" s="1"/>
  <c r="B1598" i="2"/>
  <c r="C1598" i="2" s="1"/>
  <c r="D1598" i="2" s="1"/>
  <c r="E1598" i="2"/>
  <c r="F1598" i="2" s="1"/>
  <c r="G1598" i="2" s="1"/>
  <c r="B1599" i="2"/>
  <c r="C1599" i="2" s="1"/>
  <c r="D1599" i="2" s="1"/>
  <c r="E1599" i="2"/>
  <c r="F1599" i="2" s="1"/>
  <c r="G1599" i="2" s="1"/>
  <c r="B1600" i="2"/>
  <c r="C1600" i="2" s="1"/>
  <c r="D1600" i="2" s="1"/>
  <c r="E1600" i="2"/>
  <c r="F1600" i="2" s="1"/>
  <c r="G1600" i="2" s="1"/>
  <c r="B1601" i="2"/>
  <c r="C1601" i="2" s="1"/>
  <c r="D1601" i="2" s="1"/>
  <c r="E1601" i="2"/>
  <c r="F1601" i="2" s="1"/>
  <c r="G1601" i="2" s="1"/>
  <c r="B1602" i="2"/>
  <c r="C1602" i="2" s="1"/>
  <c r="D1602" i="2" s="1"/>
  <c r="E1602" i="2"/>
  <c r="F1602" i="2" s="1"/>
  <c r="G1602" i="2" s="1"/>
  <c r="B1603" i="2"/>
  <c r="C1603" i="2" s="1"/>
  <c r="D1603" i="2" s="1"/>
  <c r="E1603" i="2"/>
  <c r="F1603" i="2" s="1"/>
  <c r="G1603" i="2" s="1"/>
  <c r="B1604" i="2"/>
  <c r="C1604" i="2" s="1"/>
  <c r="D1604" i="2" s="1"/>
  <c r="H1604" i="2" s="1"/>
  <c r="E1604" i="2"/>
  <c r="F1604" i="2" s="1"/>
  <c r="G1604" i="2" s="1"/>
  <c r="B1605" i="2"/>
  <c r="C1605" i="2" s="1"/>
  <c r="D1605" i="2" s="1"/>
  <c r="E1605" i="2"/>
  <c r="F1605" i="2" s="1"/>
  <c r="G1605" i="2" s="1"/>
  <c r="B1606" i="2"/>
  <c r="C1606" i="2" s="1"/>
  <c r="D1606" i="2" s="1"/>
  <c r="E1606" i="2"/>
  <c r="F1606" i="2"/>
  <c r="G1606" i="2" s="1"/>
  <c r="B1607" i="2"/>
  <c r="C1607" i="2" s="1"/>
  <c r="D1607" i="2" s="1"/>
  <c r="H1607" i="2" s="1"/>
  <c r="E1607" i="2"/>
  <c r="F1607" i="2" s="1"/>
  <c r="G1607" i="2" s="1"/>
  <c r="B1608" i="2"/>
  <c r="C1608" i="2" s="1"/>
  <c r="D1608" i="2" s="1"/>
  <c r="H1608" i="2" s="1"/>
  <c r="E1608" i="2"/>
  <c r="F1608" i="2" s="1"/>
  <c r="G1608" i="2" s="1"/>
  <c r="B1609" i="2"/>
  <c r="C1609" i="2" s="1"/>
  <c r="D1609" i="2" s="1"/>
  <c r="E1609" i="2"/>
  <c r="F1609" i="2"/>
  <c r="G1609" i="2" s="1"/>
  <c r="B1610" i="2"/>
  <c r="C1610" i="2" s="1"/>
  <c r="D1610" i="2" s="1"/>
  <c r="E1610" i="2"/>
  <c r="F1610" i="2" s="1"/>
  <c r="G1610" i="2" s="1"/>
  <c r="B1611" i="2"/>
  <c r="C1611" i="2" s="1"/>
  <c r="D1611" i="2" s="1"/>
  <c r="H1611" i="2" s="1"/>
  <c r="E1611" i="2"/>
  <c r="F1611" i="2" s="1"/>
  <c r="G1611" i="2" s="1"/>
  <c r="B1612" i="2"/>
  <c r="C1612" i="2" s="1"/>
  <c r="D1612" i="2" s="1"/>
  <c r="E1612" i="2"/>
  <c r="F1612" i="2" s="1"/>
  <c r="G1612" i="2" s="1"/>
  <c r="B1613" i="2"/>
  <c r="C1613" i="2" s="1"/>
  <c r="D1613" i="2" s="1"/>
  <c r="H1613" i="2" s="1"/>
  <c r="E1613" i="2"/>
  <c r="F1613" i="2" s="1"/>
  <c r="G1613" i="2" s="1"/>
  <c r="B1614" i="2"/>
  <c r="C1614" i="2" s="1"/>
  <c r="D1614" i="2" s="1"/>
  <c r="E1614" i="2"/>
  <c r="F1614" i="2" s="1"/>
  <c r="G1614" i="2" s="1"/>
  <c r="B1615" i="2"/>
  <c r="C1615" i="2"/>
  <c r="D1615" i="2" s="1"/>
  <c r="H1615" i="2" s="1"/>
  <c r="E1615" i="2"/>
  <c r="F1615" i="2" s="1"/>
  <c r="G1615" i="2" s="1"/>
  <c r="B1616" i="2"/>
  <c r="C1616" i="2" s="1"/>
  <c r="D1616" i="2" s="1"/>
  <c r="H1616" i="2" s="1"/>
  <c r="E1616" i="2"/>
  <c r="F1616" i="2" s="1"/>
  <c r="G1616" i="2" s="1"/>
  <c r="B1617" i="2"/>
  <c r="C1617" i="2" s="1"/>
  <c r="D1617" i="2" s="1"/>
  <c r="E1617" i="2"/>
  <c r="F1617" i="2" s="1"/>
  <c r="G1617" i="2" s="1"/>
  <c r="B1618" i="2"/>
  <c r="C1618" i="2" s="1"/>
  <c r="D1618" i="2" s="1"/>
  <c r="E1618" i="2"/>
  <c r="F1618" i="2" s="1"/>
  <c r="G1618" i="2" s="1"/>
  <c r="B1619" i="2"/>
  <c r="C1619" i="2" s="1"/>
  <c r="D1619" i="2" s="1"/>
  <c r="E1619" i="2"/>
  <c r="F1619" i="2" s="1"/>
  <c r="G1619" i="2" s="1"/>
  <c r="B1620" i="2"/>
  <c r="C1620" i="2" s="1"/>
  <c r="D1620" i="2" s="1"/>
  <c r="E1620" i="2"/>
  <c r="F1620" i="2" s="1"/>
  <c r="G1620" i="2" s="1"/>
  <c r="B1621" i="2"/>
  <c r="C1621" i="2" s="1"/>
  <c r="D1621" i="2"/>
  <c r="E1621" i="2"/>
  <c r="F1621" i="2" s="1"/>
  <c r="G1621" i="2" s="1"/>
  <c r="B1622" i="2"/>
  <c r="C1622" i="2" s="1"/>
  <c r="D1622" i="2" s="1"/>
  <c r="E1622" i="2"/>
  <c r="F1622" i="2" s="1"/>
  <c r="G1622" i="2" s="1"/>
  <c r="B1623" i="2"/>
  <c r="C1623" i="2" s="1"/>
  <c r="D1623" i="2"/>
  <c r="E1623" i="2"/>
  <c r="F1623" i="2" s="1"/>
  <c r="G1623" i="2" s="1"/>
  <c r="B1624" i="2"/>
  <c r="C1624" i="2" s="1"/>
  <c r="D1624" i="2" s="1"/>
  <c r="H1624" i="2" s="1"/>
  <c r="E1624" i="2"/>
  <c r="F1624" i="2" s="1"/>
  <c r="G1624" i="2" s="1"/>
  <c r="B1625" i="2"/>
  <c r="C1625" i="2" s="1"/>
  <c r="D1625" i="2" s="1"/>
  <c r="E1625" i="2"/>
  <c r="F1625" i="2" s="1"/>
  <c r="G1625" i="2" s="1"/>
  <c r="B1626" i="2"/>
  <c r="C1626" i="2" s="1"/>
  <c r="D1626" i="2" s="1"/>
  <c r="E1626" i="2"/>
  <c r="F1626" i="2" s="1"/>
  <c r="G1626" i="2" s="1"/>
  <c r="B1627" i="2"/>
  <c r="C1627" i="2" s="1"/>
  <c r="D1627" i="2" s="1"/>
  <c r="E1627" i="2"/>
  <c r="F1627" i="2" s="1"/>
  <c r="G1627" i="2" s="1"/>
  <c r="B1628" i="2"/>
  <c r="C1628" i="2" s="1"/>
  <c r="D1628" i="2" s="1"/>
  <c r="H1628" i="2" s="1"/>
  <c r="E1628" i="2"/>
  <c r="F1628" i="2" s="1"/>
  <c r="G1628" i="2" s="1"/>
  <c r="B1629" i="2"/>
  <c r="C1629" i="2" s="1"/>
  <c r="D1629" i="2"/>
  <c r="E1629" i="2"/>
  <c r="F1629" i="2"/>
  <c r="G1629" i="2" s="1"/>
  <c r="B1630" i="2"/>
  <c r="C1630" i="2" s="1"/>
  <c r="D1630" i="2" s="1"/>
  <c r="E1630" i="2"/>
  <c r="F1630" i="2" s="1"/>
  <c r="G1630" i="2" s="1"/>
  <c r="B1631" i="2"/>
  <c r="C1631" i="2" s="1"/>
  <c r="D1631" i="2" s="1"/>
  <c r="E1631" i="2"/>
  <c r="F1631" i="2" s="1"/>
  <c r="G1631" i="2" s="1"/>
  <c r="B1632" i="2"/>
  <c r="C1632" i="2" s="1"/>
  <c r="D1632" i="2" s="1"/>
  <c r="E1632" i="2"/>
  <c r="F1632" i="2" s="1"/>
  <c r="G1632" i="2" s="1"/>
  <c r="B1633" i="2"/>
  <c r="C1633" i="2" s="1"/>
  <c r="D1633" i="2" s="1"/>
  <c r="E1633" i="2"/>
  <c r="F1633" i="2" s="1"/>
  <c r="G1633" i="2" s="1"/>
  <c r="B1634" i="2"/>
  <c r="C1634" i="2" s="1"/>
  <c r="D1634" i="2" s="1"/>
  <c r="E1634" i="2"/>
  <c r="F1634" i="2"/>
  <c r="G1634" i="2" s="1"/>
  <c r="B1635" i="2"/>
  <c r="C1635" i="2" s="1"/>
  <c r="D1635" i="2" s="1"/>
  <c r="E1635" i="2"/>
  <c r="F1635" i="2" s="1"/>
  <c r="G1635" i="2" s="1"/>
  <c r="B1636" i="2"/>
  <c r="C1636" i="2" s="1"/>
  <c r="D1636" i="2" s="1"/>
  <c r="H1636" i="2" s="1"/>
  <c r="E1636" i="2"/>
  <c r="F1636" i="2" s="1"/>
  <c r="G1636" i="2" s="1"/>
  <c r="B1637" i="2"/>
  <c r="C1637" i="2" s="1"/>
  <c r="D1637" i="2" s="1"/>
  <c r="E1637" i="2"/>
  <c r="F1637" i="2" s="1"/>
  <c r="G1637" i="2" s="1"/>
  <c r="B1638" i="2"/>
  <c r="C1638" i="2" s="1"/>
  <c r="D1638" i="2" s="1"/>
  <c r="E1638" i="2"/>
  <c r="F1638" i="2" s="1"/>
  <c r="G1638" i="2" s="1"/>
  <c r="B1639" i="2"/>
  <c r="C1639" i="2" s="1"/>
  <c r="D1639" i="2" s="1"/>
  <c r="H1639" i="2" s="1"/>
  <c r="E1639" i="2"/>
  <c r="F1639" i="2" s="1"/>
  <c r="G1639" i="2" s="1"/>
  <c r="B1640" i="2"/>
  <c r="C1640" i="2" s="1"/>
  <c r="D1640" i="2" s="1"/>
  <c r="E1640" i="2"/>
  <c r="F1640" i="2" s="1"/>
  <c r="G1640" i="2" s="1"/>
  <c r="B1641" i="2"/>
  <c r="C1641" i="2" s="1"/>
  <c r="D1641" i="2" s="1"/>
  <c r="H1641" i="2" s="1"/>
  <c r="E1641" i="2"/>
  <c r="F1641" i="2"/>
  <c r="G1641" i="2" s="1"/>
  <c r="B1642" i="2"/>
  <c r="C1642" i="2" s="1"/>
  <c r="D1642" i="2" s="1"/>
  <c r="E1642" i="2"/>
  <c r="F1642" i="2" s="1"/>
  <c r="G1642" i="2" s="1"/>
  <c r="B1643" i="2"/>
  <c r="C1643" i="2" s="1"/>
  <c r="D1643" i="2" s="1"/>
  <c r="E1643" i="2"/>
  <c r="F1643" i="2" s="1"/>
  <c r="G1643" i="2" s="1"/>
  <c r="B1644" i="2"/>
  <c r="C1644" i="2" s="1"/>
  <c r="D1644" i="2"/>
  <c r="H1644" i="2" s="1"/>
  <c r="E1644" i="2"/>
  <c r="F1644" i="2"/>
  <c r="G1644" i="2" s="1"/>
  <c r="B1645" i="2"/>
  <c r="C1645" i="2" s="1"/>
  <c r="D1645" i="2" s="1"/>
  <c r="E1645" i="2"/>
  <c r="F1645" i="2" s="1"/>
  <c r="G1645" i="2" s="1"/>
  <c r="B1646" i="2"/>
  <c r="C1646" i="2" s="1"/>
  <c r="D1646" i="2" s="1"/>
  <c r="E1646" i="2"/>
  <c r="F1646" i="2" s="1"/>
  <c r="G1646" i="2" s="1"/>
  <c r="B1647" i="2"/>
  <c r="C1647" i="2" s="1"/>
  <c r="D1647" i="2" s="1"/>
  <c r="E1647" i="2"/>
  <c r="F1647" i="2" s="1"/>
  <c r="G1647" i="2" s="1"/>
  <c r="B1648" i="2"/>
  <c r="C1648" i="2" s="1"/>
  <c r="D1648" i="2" s="1"/>
  <c r="E1648" i="2"/>
  <c r="F1648" i="2" s="1"/>
  <c r="G1648" i="2" s="1"/>
  <c r="B1649" i="2"/>
  <c r="C1649" i="2" s="1"/>
  <c r="D1649" i="2" s="1"/>
  <c r="H1649" i="2" s="1"/>
  <c r="E1649" i="2"/>
  <c r="F1649" i="2" s="1"/>
  <c r="G1649" i="2" s="1"/>
  <c r="B1650" i="2"/>
  <c r="C1650" i="2" s="1"/>
  <c r="D1650" i="2" s="1"/>
  <c r="H1650" i="2" s="1"/>
  <c r="E1650" i="2"/>
  <c r="F1650" i="2"/>
  <c r="G1650" i="2" s="1"/>
  <c r="B1651" i="2"/>
  <c r="C1651" i="2" s="1"/>
  <c r="D1651" i="2" s="1"/>
  <c r="E1651" i="2"/>
  <c r="F1651" i="2" s="1"/>
  <c r="G1651" i="2" s="1"/>
  <c r="B1652" i="2"/>
  <c r="C1652" i="2" s="1"/>
  <c r="D1652" i="2" s="1"/>
  <c r="H1652" i="2" s="1"/>
  <c r="E1652" i="2"/>
  <c r="F1652" i="2" s="1"/>
  <c r="G1652" i="2" s="1"/>
  <c r="B1653" i="2"/>
  <c r="C1653" i="2" s="1"/>
  <c r="D1653" i="2" s="1"/>
  <c r="E1653" i="2"/>
  <c r="F1653" i="2" s="1"/>
  <c r="G1653" i="2" s="1"/>
  <c r="B1654" i="2"/>
  <c r="C1654" i="2" s="1"/>
  <c r="D1654" i="2" s="1"/>
  <c r="E1654" i="2"/>
  <c r="F1654" i="2" s="1"/>
  <c r="G1654" i="2" s="1"/>
  <c r="B1655" i="2"/>
  <c r="C1655" i="2" s="1"/>
  <c r="D1655" i="2"/>
  <c r="E1655" i="2"/>
  <c r="F1655" i="2" s="1"/>
  <c r="G1655" i="2" s="1"/>
  <c r="B1656" i="2"/>
  <c r="C1656" i="2" s="1"/>
  <c r="D1656" i="2" s="1"/>
  <c r="E1656" i="2"/>
  <c r="F1656" i="2" s="1"/>
  <c r="G1656" i="2" s="1"/>
  <c r="B1657" i="2"/>
  <c r="C1657" i="2" s="1"/>
  <c r="D1657" i="2" s="1"/>
  <c r="E1657" i="2"/>
  <c r="F1657" i="2" s="1"/>
  <c r="G1657" i="2" s="1"/>
  <c r="B1658" i="2"/>
  <c r="C1658" i="2" s="1"/>
  <c r="D1658" i="2" s="1"/>
  <c r="E1658" i="2"/>
  <c r="F1658" i="2" s="1"/>
  <c r="G1658" i="2" s="1"/>
  <c r="B1659" i="2"/>
  <c r="C1659" i="2" s="1"/>
  <c r="D1659" i="2" s="1"/>
  <c r="E1659" i="2"/>
  <c r="F1659" i="2" s="1"/>
  <c r="G1659" i="2" s="1"/>
  <c r="B1660" i="2"/>
  <c r="C1660" i="2" s="1"/>
  <c r="D1660" i="2"/>
  <c r="H1660" i="2" s="1"/>
  <c r="E1660" i="2"/>
  <c r="F1660" i="2" s="1"/>
  <c r="G1660" i="2" s="1"/>
  <c r="B1661" i="2"/>
  <c r="C1661" i="2" s="1"/>
  <c r="D1661" i="2" s="1"/>
  <c r="E1661" i="2"/>
  <c r="F1661" i="2" s="1"/>
  <c r="G1661" i="2"/>
  <c r="B1662" i="2"/>
  <c r="C1662" i="2" s="1"/>
  <c r="D1662" i="2" s="1"/>
  <c r="E1662" i="2"/>
  <c r="F1662" i="2" s="1"/>
  <c r="G1662" i="2" s="1"/>
  <c r="B1663" i="2"/>
  <c r="C1663" i="2" s="1"/>
  <c r="D1663" i="2" s="1"/>
  <c r="E1663" i="2"/>
  <c r="F1663" i="2" s="1"/>
  <c r="G1663" i="2" s="1"/>
  <c r="B1664" i="2"/>
  <c r="C1664" i="2" s="1"/>
  <c r="D1664" i="2" s="1"/>
  <c r="E1664" i="2"/>
  <c r="F1664" i="2" s="1"/>
  <c r="G1664" i="2" s="1"/>
  <c r="B1665" i="2"/>
  <c r="C1665" i="2" s="1"/>
  <c r="D1665" i="2" s="1"/>
  <c r="E1665" i="2"/>
  <c r="F1665" i="2" s="1"/>
  <c r="G1665" i="2" s="1"/>
  <c r="B1666" i="2"/>
  <c r="C1666" i="2" s="1"/>
  <c r="D1666" i="2" s="1"/>
  <c r="E1666" i="2"/>
  <c r="F1666" i="2" s="1"/>
  <c r="G1666" i="2" s="1"/>
  <c r="B1667" i="2"/>
  <c r="C1667" i="2" s="1"/>
  <c r="D1667" i="2" s="1"/>
  <c r="E1667" i="2"/>
  <c r="F1667" i="2" s="1"/>
  <c r="G1667" i="2" s="1"/>
  <c r="B1668" i="2"/>
  <c r="C1668" i="2" s="1"/>
  <c r="D1668" i="2"/>
  <c r="H1668" i="2" s="1"/>
  <c r="E1668" i="2"/>
  <c r="F1668" i="2" s="1"/>
  <c r="G1668" i="2" s="1"/>
  <c r="B1669" i="2"/>
  <c r="C1669" i="2" s="1"/>
  <c r="D1669" i="2" s="1"/>
  <c r="E1669" i="2"/>
  <c r="F1669" i="2" s="1"/>
  <c r="G1669" i="2" s="1"/>
  <c r="B1670" i="2"/>
  <c r="C1670" i="2" s="1"/>
  <c r="D1670" i="2" s="1"/>
  <c r="E1670" i="2"/>
  <c r="F1670" i="2" s="1"/>
  <c r="G1670" i="2" s="1"/>
  <c r="B1671" i="2"/>
  <c r="C1671" i="2"/>
  <c r="D1671" i="2" s="1"/>
  <c r="E1671" i="2"/>
  <c r="F1671" i="2" s="1"/>
  <c r="G1671" i="2" s="1"/>
  <c r="B1672" i="2"/>
  <c r="C1672" i="2" s="1"/>
  <c r="D1672" i="2" s="1"/>
  <c r="E1672" i="2"/>
  <c r="F1672" i="2" s="1"/>
  <c r="G1672" i="2" s="1"/>
  <c r="B1673" i="2"/>
  <c r="C1673" i="2" s="1"/>
  <c r="D1673" i="2" s="1"/>
  <c r="E1673" i="2"/>
  <c r="F1673" i="2" s="1"/>
  <c r="G1673" i="2" s="1"/>
  <c r="B1674" i="2"/>
  <c r="C1674" i="2" s="1"/>
  <c r="D1674" i="2" s="1"/>
  <c r="E1674" i="2"/>
  <c r="F1674" i="2" s="1"/>
  <c r="G1674" i="2" s="1"/>
  <c r="B1675" i="2"/>
  <c r="C1675" i="2" s="1"/>
  <c r="D1675" i="2" s="1"/>
  <c r="E1675" i="2"/>
  <c r="F1675" i="2" s="1"/>
  <c r="G1675" i="2" s="1"/>
  <c r="B1676" i="2"/>
  <c r="C1676" i="2" s="1"/>
  <c r="D1676" i="2" s="1"/>
  <c r="E1676" i="2"/>
  <c r="F1676" i="2" s="1"/>
  <c r="G1676" i="2" s="1"/>
  <c r="B1677" i="2"/>
  <c r="C1677" i="2" s="1"/>
  <c r="D1677" i="2" s="1"/>
  <c r="E1677" i="2"/>
  <c r="F1677" i="2"/>
  <c r="G1677" i="2" s="1"/>
  <c r="B1678" i="2"/>
  <c r="C1678" i="2" s="1"/>
  <c r="D1678" i="2" s="1"/>
  <c r="E1678" i="2"/>
  <c r="F1678" i="2"/>
  <c r="G1678" i="2" s="1"/>
  <c r="B1679" i="2"/>
  <c r="C1679" i="2" s="1"/>
  <c r="D1679" i="2" s="1"/>
  <c r="E1679" i="2"/>
  <c r="F1679" i="2" s="1"/>
  <c r="G1679" i="2" s="1"/>
  <c r="B1680" i="2"/>
  <c r="C1680" i="2" s="1"/>
  <c r="D1680" i="2" s="1"/>
  <c r="E1680" i="2"/>
  <c r="F1680" i="2" s="1"/>
  <c r="G1680" i="2" s="1"/>
  <c r="B1681" i="2"/>
  <c r="C1681" i="2" s="1"/>
  <c r="D1681" i="2" s="1"/>
  <c r="E1681" i="2"/>
  <c r="F1681" i="2" s="1"/>
  <c r="G1681" i="2" s="1"/>
  <c r="B1682" i="2"/>
  <c r="C1682" i="2" s="1"/>
  <c r="D1682" i="2" s="1"/>
  <c r="E1682" i="2"/>
  <c r="F1682" i="2" s="1"/>
  <c r="G1682" i="2" s="1"/>
  <c r="B1683" i="2"/>
  <c r="C1683" i="2" s="1"/>
  <c r="D1683" i="2" s="1"/>
  <c r="E1683" i="2"/>
  <c r="F1683" i="2"/>
  <c r="G1683" i="2" s="1"/>
  <c r="B1684" i="2"/>
  <c r="C1684" i="2" s="1"/>
  <c r="D1684" i="2" s="1"/>
  <c r="E1684" i="2"/>
  <c r="F1684" i="2" s="1"/>
  <c r="G1684" i="2" s="1"/>
  <c r="B1685" i="2"/>
  <c r="C1685" i="2" s="1"/>
  <c r="D1685" i="2" s="1"/>
  <c r="E1685" i="2"/>
  <c r="F1685" i="2" s="1"/>
  <c r="G1685" i="2" s="1"/>
  <c r="B1686" i="2"/>
  <c r="C1686" i="2"/>
  <c r="D1686" i="2" s="1"/>
  <c r="E1686" i="2"/>
  <c r="F1686" i="2" s="1"/>
  <c r="G1686" i="2" s="1"/>
  <c r="B1687" i="2"/>
  <c r="C1687" i="2" s="1"/>
  <c r="D1687" i="2" s="1"/>
  <c r="E1687" i="2"/>
  <c r="F1687" i="2"/>
  <c r="G1687" i="2" s="1"/>
  <c r="B1688" i="2"/>
  <c r="C1688" i="2" s="1"/>
  <c r="D1688" i="2"/>
  <c r="E1688" i="2"/>
  <c r="F1688" i="2" s="1"/>
  <c r="G1688" i="2" s="1"/>
  <c r="B1689" i="2"/>
  <c r="C1689" i="2" s="1"/>
  <c r="D1689" i="2" s="1"/>
  <c r="E1689" i="2"/>
  <c r="F1689" i="2" s="1"/>
  <c r="G1689" i="2" s="1"/>
  <c r="B1690" i="2"/>
  <c r="C1690" i="2" s="1"/>
  <c r="D1690" i="2" s="1"/>
  <c r="E1690" i="2"/>
  <c r="F1690" i="2" s="1"/>
  <c r="G1690" i="2" s="1"/>
  <c r="B1691" i="2"/>
  <c r="C1691" i="2"/>
  <c r="D1691" i="2" s="1"/>
  <c r="H1691" i="2" s="1"/>
  <c r="E1691" i="2"/>
  <c r="F1691" i="2" s="1"/>
  <c r="G1691" i="2" s="1"/>
  <c r="B1692" i="2"/>
  <c r="C1692" i="2" s="1"/>
  <c r="D1692" i="2" s="1"/>
  <c r="E1692" i="2"/>
  <c r="F1692" i="2" s="1"/>
  <c r="G1692" i="2"/>
  <c r="B1693" i="2"/>
  <c r="C1693" i="2"/>
  <c r="D1693" i="2" s="1"/>
  <c r="E1693" i="2"/>
  <c r="F1693" i="2" s="1"/>
  <c r="G1693" i="2" s="1"/>
  <c r="B1694" i="2"/>
  <c r="C1694" i="2" s="1"/>
  <c r="D1694" i="2"/>
  <c r="H1694" i="2" s="1"/>
  <c r="E1694" i="2"/>
  <c r="F1694" i="2" s="1"/>
  <c r="G1694" i="2" s="1"/>
  <c r="B1695" i="2"/>
  <c r="C1695" i="2" s="1"/>
  <c r="D1695" i="2" s="1"/>
  <c r="E1695" i="2"/>
  <c r="F1695" i="2" s="1"/>
  <c r="G1695" i="2" s="1"/>
  <c r="B1696" i="2"/>
  <c r="C1696" i="2" s="1"/>
  <c r="D1696" i="2" s="1"/>
  <c r="E1696" i="2"/>
  <c r="F1696" i="2" s="1"/>
  <c r="G1696" i="2" s="1"/>
  <c r="B1697" i="2"/>
  <c r="C1697" i="2" s="1"/>
  <c r="D1697" i="2" s="1"/>
  <c r="E1697" i="2"/>
  <c r="F1697" i="2"/>
  <c r="G1697" i="2" s="1"/>
  <c r="B1698" i="2"/>
  <c r="C1698" i="2"/>
  <c r="D1698" i="2" s="1"/>
  <c r="H1698" i="2" s="1"/>
  <c r="E1698" i="2"/>
  <c r="F1698" i="2" s="1"/>
  <c r="G1698" i="2" s="1"/>
  <c r="B1699" i="2"/>
  <c r="C1699" i="2" s="1"/>
  <c r="D1699" i="2" s="1"/>
  <c r="E1699" i="2"/>
  <c r="F1699" i="2" s="1"/>
  <c r="G1699" i="2" s="1"/>
  <c r="B1700" i="2"/>
  <c r="C1700" i="2" s="1"/>
  <c r="D1700" i="2" s="1"/>
  <c r="E1700" i="2"/>
  <c r="F1700" i="2" s="1"/>
  <c r="G1700" i="2" s="1"/>
  <c r="B1701" i="2"/>
  <c r="C1701" i="2"/>
  <c r="D1701" i="2" s="1"/>
  <c r="E1701" i="2"/>
  <c r="F1701" i="2" s="1"/>
  <c r="G1701" i="2" s="1"/>
  <c r="B1702" i="2"/>
  <c r="C1702" i="2" s="1"/>
  <c r="D1702" i="2" s="1"/>
  <c r="E1702" i="2"/>
  <c r="F1702" i="2" s="1"/>
  <c r="G1702" i="2" s="1"/>
  <c r="B1703" i="2"/>
  <c r="C1703" i="2" s="1"/>
  <c r="D1703" i="2" s="1"/>
  <c r="E1703" i="2"/>
  <c r="F1703" i="2" s="1"/>
  <c r="G1703" i="2" s="1"/>
  <c r="B1704" i="2"/>
  <c r="C1704" i="2" s="1"/>
  <c r="D1704" i="2"/>
  <c r="H1704" i="2" s="1"/>
  <c r="E1704" i="2"/>
  <c r="F1704" i="2" s="1"/>
  <c r="G1704" i="2"/>
  <c r="B1705" i="2"/>
  <c r="C1705" i="2" s="1"/>
  <c r="D1705" i="2" s="1"/>
  <c r="H1705" i="2" s="1"/>
  <c r="E1705" i="2"/>
  <c r="F1705" i="2" s="1"/>
  <c r="G1705" i="2" s="1"/>
  <c r="B1706" i="2"/>
  <c r="C1706" i="2" s="1"/>
  <c r="D1706" i="2" s="1"/>
  <c r="E1706" i="2"/>
  <c r="F1706" i="2" s="1"/>
  <c r="G1706" i="2" s="1"/>
  <c r="B1707" i="2"/>
  <c r="C1707" i="2"/>
  <c r="D1707" i="2" s="1"/>
  <c r="E1707" i="2"/>
  <c r="F1707" i="2" s="1"/>
  <c r="G1707" i="2" s="1"/>
  <c r="B1708" i="2"/>
  <c r="C1708" i="2" s="1"/>
  <c r="D1708" i="2" s="1"/>
  <c r="E1708" i="2"/>
  <c r="F1708" i="2" s="1"/>
  <c r="G1708" i="2" s="1"/>
  <c r="B1709" i="2"/>
  <c r="C1709" i="2" s="1"/>
  <c r="D1709" i="2" s="1"/>
  <c r="E1709" i="2"/>
  <c r="F1709" i="2" s="1"/>
  <c r="G1709" i="2" s="1"/>
  <c r="B1710" i="2"/>
  <c r="C1710" i="2" s="1"/>
  <c r="D1710" i="2" s="1"/>
  <c r="H1710" i="2" s="1"/>
  <c r="E1710" i="2"/>
  <c r="F1710" i="2" s="1"/>
  <c r="G1710" i="2" s="1"/>
  <c r="B1711" i="2"/>
  <c r="C1711" i="2" s="1"/>
  <c r="D1711" i="2" s="1"/>
  <c r="E1711" i="2"/>
  <c r="F1711" i="2" s="1"/>
  <c r="G1711" i="2" s="1"/>
  <c r="B1712" i="2"/>
  <c r="C1712" i="2" s="1"/>
  <c r="D1712" i="2" s="1"/>
  <c r="E1712" i="2"/>
  <c r="F1712" i="2" s="1"/>
  <c r="G1712" i="2" s="1"/>
  <c r="B1713" i="2"/>
  <c r="C1713" i="2" s="1"/>
  <c r="D1713" i="2" s="1"/>
  <c r="E1713" i="2"/>
  <c r="F1713" i="2"/>
  <c r="G1713" i="2" s="1"/>
  <c r="B1714" i="2"/>
  <c r="C1714" i="2" s="1"/>
  <c r="D1714" i="2" s="1"/>
  <c r="E1714" i="2"/>
  <c r="F1714" i="2" s="1"/>
  <c r="G1714" i="2" s="1"/>
  <c r="B1715" i="2"/>
  <c r="C1715" i="2" s="1"/>
  <c r="D1715" i="2" s="1"/>
  <c r="E1715" i="2"/>
  <c r="F1715" i="2" s="1"/>
  <c r="G1715" i="2"/>
  <c r="B1716" i="2"/>
  <c r="C1716" i="2" s="1"/>
  <c r="D1716" i="2" s="1"/>
  <c r="E1716" i="2"/>
  <c r="F1716" i="2" s="1"/>
  <c r="G1716" i="2" s="1"/>
  <c r="B1717" i="2"/>
  <c r="C1717" i="2" s="1"/>
  <c r="D1717" i="2"/>
  <c r="E1717" i="2"/>
  <c r="F1717" i="2" s="1"/>
  <c r="G1717" i="2" s="1"/>
  <c r="B1718" i="2"/>
  <c r="C1718" i="2" s="1"/>
  <c r="D1718" i="2" s="1"/>
  <c r="E1718" i="2"/>
  <c r="F1718" i="2" s="1"/>
  <c r="G1718" i="2" s="1"/>
  <c r="B1719" i="2"/>
  <c r="C1719" i="2" s="1"/>
  <c r="D1719" i="2" s="1"/>
  <c r="H1719" i="2" s="1"/>
  <c r="E1719" i="2"/>
  <c r="F1719" i="2" s="1"/>
  <c r="G1719" i="2" s="1"/>
  <c r="B1720" i="2"/>
  <c r="C1720" i="2" s="1"/>
  <c r="D1720" i="2"/>
  <c r="H1720" i="2" s="1"/>
  <c r="E1720" i="2"/>
  <c r="F1720" i="2" s="1"/>
  <c r="G1720" i="2" s="1"/>
  <c r="B1721" i="2"/>
  <c r="C1721" i="2" s="1"/>
  <c r="D1721" i="2" s="1"/>
  <c r="H1721" i="2" s="1"/>
  <c r="E1721" i="2"/>
  <c r="F1721" i="2" s="1"/>
  <c r="G1721" i="2" s="1"/>
  <c r="B1722" i="2"/>
  <c r="C1722" i="2" s="1"/>
  <c r="D1722" i="2" s="1"/>
  <c r="E1722" i="2"/>
  <c r="F1722" i="2" s="1"/>
  <c r="G1722" i="2" s="1"/>
  <c r="B1723" i="2"/>
  <c r="C1723" i="2" s="1"/>
  <c r="D1723" i="2" s="1"/>
  <c r="E1723" i="2"/>
  <c r="F1723" i="2" s="1"/>
  <c r="G1723" i="2" s="1"/>
  <c r="B1724" i="2"/>
  <c r="C1724" i="2" s="1"/>
  <c r="D1724" i="2" s="1"/>
  <c r="E1724" i="2"/>
  <c r="F1724" i="2" s="1"/>
  <c r="G1724" i="2" s="1"/>
  <c r="B1725" i="2"/>
  <c r="C1725" i="2" s="1"/>
  <c r="D1725" i="2" s="1"/>
  <c r="H1725" i="2" s="1"/>
  <c r="E1725" i="2"/>
  <c r="F1725" i="2" s="1"/>
  <c r="G1725" i="2" s="1"/>
  <c r="B1726" i="2"/>
  <c r="C1726" i="2" s="1"/>
  <c r="D1726" i="2" s="1"/>
  <c r="E1726" i="2"/>
  <c r="F1726" i="2" s="1"/>
  <c r="G1726" i="2" s="1"/>
  <c r="B1727" i="2"/>
  <c r="C1727" i="2" s="1"/>
  <c r="D1727" i="2" s="1"/>
  <c r="E1727" i="2"/>
  <c r="F1727" i="2" s="1"/>
  <c r="G1727" i="2" s="1"/>
  <c r="B1728" i="2"/>
  <c r="C1728" i="2" s="1"/>
  <c r="D1728" i="2" s="1"/>
  <c r="E1728" i="2"/>
  <c r="F1728" i="2" s="1"/>
  <c r="G1728" i="2" s="1"/>
  <c r="B1729" i="2"/>
  <c r="C1729" i="2" s="1"/>
  <c r="D1729" i="2" s="1"/>
  <c r="E1729" i="2"/>
  <c r="F1729" i="2" s="1"/>
  <c r="G1729" i="2" s="1"/>
  <c r="B1730" i="2"/>
  <c r="C1730" i="2" s="1"/>
  <c r="D1730" i="2" s="1"/>
  <c r="E1730" i="2"/>
  <c r="F1730" i="2" s="1"/>
  <c r="G1730" i="2" s="1"/>
  <c r="B1731" i="2"/>
  <c r="C1731" i="2" s="1"/>
  <c r="D1731" i="2" s="1"/>
  <c r="E1731" i="2"/>
  <c r="F1731" i="2" s="1"/>
  <c r="G1731" i="2" s="1"/>
  <c r="B1732" i="2"/>
  <c r="C1732" i="2" s="1"/>
  <c r="D1732" i="2"/>
  <c r="E1732" i="2"/>
  <c r="F1732" i="2" s="1"/>
  <c r="G1732" i="2" s="1"/>
  <c r="B1733" i="2"/>
  <c r="C1733" i="2" s="1"/>
  <c r="D1733" i="2" s="1"/>
  <c r="E1733" i="2"/>
  <c r="F1733" i="2" s="1"/>
  <c r="G1733" i="2" s="1"/>
  <c r="B1734" i="2"/>
  <c r="C1734" i="2" s="1"/>
  <c r="D1734" i="2" s="1"/>
  <c r="E1734" i="2"/>
  <c r="F1734" i="2" s="1"/>
  <c r="G1734" i="2" s="1"/>
  <c r="B1735" i="2"/>
  <c r="C1735" i="2" s="1"/>
  <c r="D1735" i="2" s="1"/>
  <c r="E1735" i="2"/>
  <c r="F1735" i="2" s="1"/>
  <c r="G1735" i="2" s="1"/>
  <c r="B1736" i="2"/>
  <c r="C1736" i="2" s="1"/>
  <c r="D1736" i="2" s="1"/>
  <c r="E1736" i="2"/>
  <c r="F1736" i="2" s="1"/>
  <c r="G1736" i="2" s="1"/>
  <c r="B1737" i="2"/>
  <c r="C1737" i="2" s="1"/>
  <c r="D1737" i="2" s="1"/>
  <c r="E1737" i="2"/>
  <c r="F1737" i="2"/>
  <c r="G1737" i="2" s="1"/>
  <c r="B1738" i="2"/>
  <c r="C1738" i="2" s="1"/>
  <c r="D1738" i="2" s="1"/>
  <c r="E1738" i="2"/>
  <c r="F1738" i="2" s="1"/>
  <c r="G1738" i="2" s="1"/>
  <c r="B1739" i="2"/>
  <c r="C1739" i="2" s="1"/>
  <c r="D1739" i="2" s="1"/>
  <c r="E1739" i="2"/>
  <c r="F1739" i="2" s="1"/>
  <c r="G1739" i="2" s="1"/>
  <c r="B1740" i="2"/>
  <c r="C1740" i="2" s="1"/>
  <c r="D1740" i="2"/>
  <c r="H1740" i="2" s="1"/>
  <c r="E1740" i="2"/>
  <c r="F1740" i="2" s="1"/>
  <c r="G1740" i="2"/>
  <c r="B1741" i="2"/>
  <c r="C1741" i="2" s="1"/>
  <c r="D1741" i="2"/>
  <c r="E1741" i="2"/>
  <c r="F1741" i="2" s="1"/>
  <c r="G1741" i="2" s="1"/>
  <c r="B1742" i="2"/>
  <c r="C1742" i="2" s="1"/>
  <c r="D1742" i="2" s="1"/>
  <c r="E1742" i="2"/>
  <c r="F1742" i="2" s="1"/>
  <c r="G1742" i="2" s="1"/>
  <c r="B1743" i="2"/>
  <c r="C1743" i="2"/>
  <c r="D1743" i="2" s="1"/>
  <c r="E1743" i="2"/>
  <c r="F1743" i="2" s="1"/>
  <c r="G1743" i="2" s="1"/>
  <c r="B1744" i="2"/>
  <c r="C1744" i="2" s="1"/>
  <c r="D1744" i="2" s="1"/>
  <c r="E1744" i="2"/>
  <c r="F1744" i="2" s="1"/>
  <c r="G1744" i="2" s="1"/>
  <c r="B1745" i="2"/>
  <c r="C1745" i="2" s="1"/>
  <c r="D1745" i="2" s="1"/>
  <c r="E1745" i="2"/>
  <c r="F1745" i="2" s="1"/>
  <c r="G1745" i="2" s="1"/>
  <c r="B1746" i="2"/>
  <c r="C1746" i="2"/>
  <c r="D1746" i="2" s="1"/>
  <c r="E1746" i="2"/>
  <c r="F1746" i="2" s="1"/>
  <c r="G1746" i="2" s="1"/>
  <c r="B1747" i="2"/>
  <c r="C1747" i="2" s="1"/>
  <c r="D1747" i="2" s="1"/>
  <c r="H1747" i="2" s="1"/>
  <c r="E1747" i="2"/>
  <c r="F1747" i="2" s="1"/>
  <c r="G1747" i="2" s="1"/>
  <c r="B1748" i="2"/>
  <c r="C1748" i="2" s="1"/>
  <c r="D1748" i="2" s="1"/>
  <c r="H1748" i="2" s="1"/>
  <c r="E1748" i="2"/>
  <c r="F1748" i="2" s="1"/>
  <c r="G1748" i="2" s="1"/>
  <c r="B1749" i="2"/>
  <c r="C1749" i="2" s="1"/>
  <c r="D1749" i="2"/>
  <c r="E1749" i="2"/>
  <c r="F1749" i="2" s="1"/>
  <c r="G1749" i="2" s="1"/>
  <c r="B1750" i="2"/>
  <c r="C1750" i="2"/>
  <c r="D1750" i="2" s="1"/>
  <c r="E1750" i="2"/>
  <c r="F1750" i="2"/>
  <c r="G1750" i="2" s="1"/>
  <c r="B1751" i="2"/>
  <c r="C1751" i="2" s="1"/>
  <c r="D1751" i="2" s="1"/>
  <c r="E1751" i="2"/>
  <c r="F1751" i="2" s="1"/>
  <c r="G1751" i="2" s="1"/>
  <c r="B1752" i="2"/>
  <c r="C1752" i="2" s="1"/>
  <c r="D1752" i="2" s="1"/>
  <c r="E1752" i="2"/>
  <c r="F1752" i="2" s="1"/>
  <c r="G1752" i="2" s="1"/>
  <c r="B1753" i="2"/>
  <c r="C1753" i="2"/>
  <c r="D1753" i="2" s="1"/>
  <c r="H1753" i="2" s="1"/>
  <c r="E1753" i="2"/>
  <c r="F1753" i="2" s="1"/>
  <c r="G1753" i="2" s="1"/>
  <c r="B1754" i="2"/>
  <c r="C1754" i="2" s="1"/>
  <c r="D1754" i="2" s="1"/>
  <c r="E1754" i="2"/>
  <c r="F1754" i="2" s="1"/>
  <c r="G1754" i="2" s="1"/>
  <c r="B1755" i="2"/>
  <c r="C1755" i="2" s="1"/>
  <c r="D1755" i="2" s="1"/>
  <c r="H1755" i="2" s="1"/>
  <c r="E1755" i="2"/>
  <c r="F1755" i="2" s="1"/>
  <c r="G1755" i="2" s="1"/>
  <c r="B1756" i="2"/>
  <c r="C1756" i="2" s="1"/>
  <c r="D1756" i="2" s="1"/>
  <c r="H1756" i="2" s="1"/>
  <c r="E1756" i="2"/>
  <c r="F1756" i="2" s="1"/>
  <c r="G1756" i="2" s="1"/>
  <c r="B1757" i="2"/>
  <c r="C1757" i="2" s="1"/>
  <c r="D1757" i="2" s="1"/>
  <c r="E1757" i="2"/>
  <c r="F1757" i="2" s="1"/>
  <c r="G1757" i="2" s="1"/>
  <c r="B1758" i="2"/>
  <c r="C1758" i="2" s="1"/>
  <c r="D1758" i="2" s="1"/>
  <c r="H1758" i="2" s="1"/>
  <c r="E1758" i="2"/>
  <c r="F1758" i="2"/>
  <c r="G1758" i="2" s="1"/>
  <c r="B1759" i="2"/>
  <c r="C1759" i="2" s="1"/>
  <c r="D1759" i="2" s="1"/>
  <c r="E1759" i="2"/>
  <c r="F1759" i="2" s="1"/>
  <c r="G1759" i="2" s="1"/>
  <c r="B1760" i="2"/>
  <c r="C1760" i="2" s="1"/>
  <c r="D1760" i="2" s="1"/>
  <c r="E1760" i="2"/>
  <c r="F1760" i="2" s="1"/>
  <c r="G1760" i="2"/>
  <c r="B1761" i="2"/>
  <c r="C1761" i="2" s="1"/>
  <c r="D1761" i="2" s="1"/>
  <c r="H1761" i="2" s="1"/>
  <c r="E1761" i="2"/>
  <c r="F1761" i="2" s="1"/>
  <c r="G1761" i="2" s="1"/>
  <c r="B1762" i="2"/>
  <c r="C1762" i="2" s="1"/>
  <c r="D1762" i="2" s="1"/>
  <c r="H1762" i="2" s="1"/>
  <c r="E1762" i="2"/>
  <c r="F1762" i="2"/>
  <c r="G1762" i="2" s="1"/>
  <c r="B1763" i="2"/>
  <c r="C1763" i="2" s="1"/>
  <c r="D1763" i="2" s="1"/>
  <c r="E1763" i="2"/>
  <c r="F1763" i="2" s="1"/>
  <c r="G1763" i="2" s="1"/>
  <c r="B1764" i="2"/>
  <c r="C1764" i="2" s="1"/>
  <c r="D1764" i="2" s="1"/>
  <c r="E1764" i="2"/>
  <c r="F1764" i="2" s="1"/>
  <c r="G1764" i="2" s="1"/>
  <c r="B1765" i="2"/>
  <c r="C1765" i="2"/>
  <c r="D1765" i="2" s="1"/>
  <c r="E1765" i="2"/>
  <c r="F1765" i="2" s="1"/>
  <c r="G1765" i="2" s="1"/>
  <c r="B1766" i="2"/>
  <c r="C1766" i="2"/>
  <c r="D1766" i="2" s="1"/>
  <c r="E1766" i="2"/>
  <c r="F1766" i="2" s="1"/>
  <c r="G1766" i="2" s="1"/>
  <c r="B1767" i="2"/>
  <c r="C1767" i="2"/>
  <c r="D1767" i="2" s="1"/>
  <c r="H1767" i="2" s="1"/>
  <c r="E1767" i="2"/>
  <c r="F1767" i="2" s="1"/>
  <c r="G1767" i="2"/>
  <c r="B1768" i="2"/>
  <c r="C1768" i="2" s="1"/>
  <c r="D1768" i="2" s="1"/>
  <c r="E1768" i="2"/>
  <c r="F1768" i="2" s="1"/>
  <c r="G1768" i="2" s="1"/>
  <c r="B1769" i="2"/>
  <c r="C1769" i="2" s="1"/>
  <c r="D1769" i="2" s="1"/>
  <c r="H1769" i="2" s="1"/>
  <c r="E1769" i="2"/>
  <c r="F1769" i="2" s="1"/>
  <c r="G1769" i="2" s="1"/>
  <c r="B1770" i="2"/>
  <c r="C1770" i="2" s="1"/>
  <c r="D1770" i="2" s="1"/>
  <c r="H1770" i="2" s="1"/>
  <c r="E1770" i="2"/>
  <c r="F1770" i="2" s="1"/>
  <c r="G1770" i="2" s="1"/>
  <c r="B1771" i="2"/>
  <c r="C1771" i="2" s="1"/>
  <c r="D1771" i="2" s="1"/>
  <c r="E1771" i="2"/>
  <c r="F1771" i="2" s="1"/>
  <c r="G1771" i="2" s="1"/>
  <c r="B1772" i="2"/>
  <c r="C1772" i="2"/>
  <c r="D1772" i="2" s="1"/>
  <c r="H1772" i="2" s="1"/>
  <c r="E1772" i="2"/>
  <c r="F1772" i="2" s="1"/>
  <c r="G1772" i="2" s="1"/>
  <c r="B1773" i="2"/>
  <c r="C1773" i="2" s="1"/>
  <c r="D1773" i="2" s="1"/>
  <c r="E1773" i="2"/>
  <c r="F1773" i="2" s="1"/>
  <c r="G1773" i="2" s="1"/>
  <c r="B1774" i="2"/>
  <c r="C1774" i="2" s="1"/>
  <c r="D1774" i="2" s="1"/>
  <c r="E1774" i="2"/>
  <c r="F1774" i="2" s="1"/>
  <c r="G1774" i="2" s="1"/>
  <c r="B1775" i="2"/>
  <c r="C1775" i="2"/>
  <c r="D1775" i="2" s="1"/>
  <c r="H1775" i="2" s="1"/>
  <c r="E1775" i="2"/>
  <c r="F1775" i="2" s="1"/>
  <c r="G1775" i="2"/>
  <c r="B1776" i="2"/>
  <c r="C1776" i="2" s="1"/>
  <c r="D1776" i="2" s="1"/>
  <c r="E1776" i="2"/>
  <c r="F1776" i="2" s="1"/>
  <c r="G1776" i="2" s="1"/>
  <c r="B1777" i="2"/>
  <c r="C1777" i="2" s="1"/>
  <c r="D1777" i="2" s="1"/>
  <c r="E1777" i="2"/>
  <c r="F1777" i="2" s="1"/>
  <c r="G1777" i="2" s="1"/>
  <c r="B1778" i="2"/>
  <c r="C1778" i="2" s="1"/>
  <c r="D1778" i="2" s="1"/>
  <c r="E1778" i="2"/>
  <c r="F1778" i="2" s="1"/>
  <c r="G1778" i="2" s="1"/>
  <c r="B1779" i="2"/>
  <c r="C1779" i="2" s="1"/>
  <c r="D1779" i="2" s="1"/>
  <c r="E1779" i="2"/>
  <c r="F1779" i="2" s="1"/>
  <c r="G1779" i="2"/>
  <c r="B1780" i="2"/>
  <c r="C1780" i="2" s="1"/>
  <c r="D1780" i="2" s="1"/>
  <c r="H1780" i="2" s="1"/>
  <c r="E1780" i="2"/>
  <c r="F1780" i="2" s="1"/>
  <c r="G1780" i="2" s="1"/>
  <c r="B1781" i="2"/>
  <c r="C1781" i="2" s="1"/>
  <c r="D1781" i="2" s="1"/>
  <c r="H1781" i="2" s="1"/>
  <c r="E1781" i="2"/>
  <c r="F1781" i="2"/>
  <c r="G1781" i="2" s="1"/>
  <c r="B1782" i="2"/>
  <c r="C1782" i="2" s="1"/>
  <c r="D1782" i="2" s="1"/>
  <c r="E1782" i="2"/>
  <c r="F1782" i="2" s="1"/>
  <c r="G1782" i="2"/>
  <c r="B1783" i="2"/>
  <c r="C1783" i="2" s="1"/>
  <c r="D1783" i="2" s="1"/>
  <c r="E1783" i="2"/>
  <c r="F1783" i="2" s="1"/>
  <c r="G1783" i="2" s="1"/>
  <c r="B1784" i="2"/>
  <c r="C1784" i="2" s="1"/>
  <c r="D1784" i="2" s="1"/>
  <c r="E1784" i="2"/>
  <c r="F1784" i="2" s="1"/>
  <c r="G1784" i="2" s="1"/>
  <c r="B1785" i="2"/>
  <c r="C1785" i="2" s="1"/>
  <c r="D1785" i="2" s="1"/>
  <c r="E1785" i="2"/>
  <c r="F1785" i="2" s="1"/>
  <c r="G1785" i="2" s="1"/>
  <c r="B1786" i="2"/>
  <c r="C1786" i="2" s="1"/>
  <c r="D1786" i="2" s="1"/>
  <c r="E1786" i="2"/>
  <c r="F1786" i="2" s="1"/>
  <c r="G1786" i="2"/>
  <c r="B1787" i="2"/>
  <c r="C1787" i="2" s="1"/>
  <c r="D1787" i="2" s="1"/>
  <c r="E1787" i="2"/>
  <c r="F1787" i="2" s="1"/>
  <c r="G1787" i="2"/>
  <c r="B1788" i="2"/>
  <c r="C1788" i="2" s="1"/>
  <c r="D1788" i="2" s="1"/>
  <c r="E1788" i="2"/>
  <c r="F1788" i="2" s="1"/>
  <c r="G1788" i="2" s="1"/>
  <c r="B1789" i="2"/>
  <c r="C1789" i="2" s="1"/>
  <c r="D1789" i="2"/>
  <c r="E1789" i="2"/>
  <c r="F1789" i="2" s="1"/>
  <c r="G1789" i="2" s="1"/>
  <c r="B1790" i="2"/>
  <c r="C1790" i="2" s="1"/>
  <c r="D1790" i="2" s="1"/>
  <c r="H1790" i="2" s="1"/>
  <c r="E1790" i="2"/>
  <c r="F1790" i="2" s="1"/>
  <c r="G1790" i="2" s="1"/>
  <c r="B1791" i="2"/>
  <c r="C1791" i="2" s="1"/>
  <c r="D1791" i="2" s="1"/>
  <c r="E1791" i="2"/>
  <c r="F1791" i="2" s="1"/>
  <c r="G1791" i="2"/>
  <c r="B1792" i="2"/>
  <c r="C1792" i="2" s="1"/>
  <c r="D1792" i="2" s="1"/>
  <c r="H1792" i="2" s="1"/>
  <c r="E1792" i="2"/>
  <c r="F1792" i="2" s="1"/>
  <c r="G1792" i="2" s="1"/>
  <c r="B1793" i="2"/>
  <c r="C1793" i="2" s="1"/>
  <c r="D1793" i="2" s="1"/>
  <c r="E1793" i="2"/>
  <c r="F1793" i="2" s="1"/>
  <c r="G1793" i="2" s="1"/>
  <c r="B1794" i="2"/>
  <c r="C1794" i="2" s="1"/>
  <c r="D1794" i="2" s="1"/>
  <c r="E1794" i="2"/>
  <c r="F1794" i="2" s="1"/>
  <c r="G1794" i="2" s="1"/>
  <c r="B1795" i="2"/>
  <c r="C1795" i="2" s="1"/>
  <c r="D1795" i="2" s="1"/>
  <c r="E1795" i="2"/>
  <c r="F1795" i="2" s="1"/>
  <c r="G1795" i="2" s="1"/>
  <c r="B1796" i="2"/>
  <c r="C1796" i="2"/>
  <c r="D1796" i="2" s="1"/>
  <c r="H1796" i="2" s="1"/>
  <c r="E1796" i="2"/>
  <c r="F1796" i="2" s="1"/>
  <c r="G1796" i="2" s="1"/>
  <c r="B1797" i="2"/>
  <c r="C1797" i="2" s="1"/>
  <c r="D1797" i="2" s="1"/>
  <c r="H1797" i="2" s="1"/>
  <c r="E1797" i="2"/>
  <c r="F1797" i="2" s="1"/>
  <c r="G1797" i="2" s="1"/>
  <c r="B1798" i="2"/>
  <c r="C1798" i="2" s="1"/>
  <c r="D1798" i="2" s="1"/>
  <c r="E1798" i="2"/>
  <c r="F1798" i="2" s="1"/>
  <c r="G1798" i="2" s="1"/>
  <c r="B1799" i="2"/>
  <c r="C1799" i="2"/>
  <c r="D1799" i="2" s="1"/>
  <c r="H1799" i="2" s="1"/>
  <c r="E1799" i="2"/>
  <c r="F1799" i="2" s="1"/>
  <c r="G1799" i="2" s="1"/>
  <c r="B1800" i="2"/>
  <c r="C1800" i="2" s="1"/>
  <c r="D1800" i="2" s="1"/>
  <c r="E1800" i="2"/>
  <c r="F1800" i="2" s="1"/>
  <c r="G1800" i="2" s="1"/>
  <c r="B1801" i="2"/>
  <c r="C1801" i="2"/>
  <c r="D1801" i="2" s="1"/>
  <c r="E1801" i="2"/>
  <c r="F1801" i="2" s="1"/>
  <c r="G1801" i="2"/>
  <c r="B1802" i="2"/>
  <c r="C1802" i="2"/>
  <c r="D1802" i="2" s="1"/>
  <c r="E1802" i="2"/>
  <c r="F1802" i="2" s="1"/>
  <c r="G1802" i="2" s="1"/>
  <c r="B1803" i="2"/>
  <c r="C1803" i="2" s="1"/>
  <c r="D1803" i="2" s="1"/>
  <c r="E1803" i="2"/>
  <c r="F1803" i="2" s="1"/>
  <c r="G1803" i="2" s="1"/>
  <c r="B1804" i="2"/>
  <c r="C1804" i="2" s="1"/>
  <c r="D1804" i="2" s="1"/>
  <c r="E1804" i="2"/>
  <c r="F1804" i="2" s="1"/>
  <c r="G1804" i="2" s="1"/>
  <c r="B1805" i="2"/>
  <c r="C1805" i="2"/>
  <c r="D1805" i="2" s="1"/>
  <c r="E1805" i="2"/>
  <c r="F1805" i="2" s="1"/>
  <c r="G1805" i="2" s="1"/>
  <c r="B1806" i="2"/>
  <c r="C1806" i="2"/>
  <c r="D1806" i="2" s="1"/>
  <c r="E1806" i="2"/>
  <c r="F1806" i="2" s="1"/>
  <c r="G1806" i="2" s="1"/>
  <c r="B1807" i="2"/>
  <c r="C1807" i="2" s="1"/>
  <c r="D1807" i="2" s="1"/>
  <c r="E1807" i="2"/>
  <c r="F1807" i="2" s="1"/>
  <c r="G1807" i="2" s="1"/>
  <c r="B1808" i="2"/>
  <c r="C1808" i="2" s="1"/>
  <c r="D1808" i="2" s="1"/>
  <c r="E1808" i="2"/>
  <c r="F1808" i="2" s="1"/>
  <c r="G1808" i="2" s="1"/>
  <c r="B1809" i="2"/>
  <c r="C1809" i="2" s="1"/>
  <c r="D1809" i="2" s="1"/>
  <c r="H1809" i="2" s="1"/>
  <c r="E1809" i="2"/>
  <c r="F1809" i="2" s="1"/>
  <c r="G1809" i="2" s="1"/>
  <c r="B1810" i="2"/>
  <c r="C1810" i="2" s="1"/>
  <c r="D1810" i="2" s="1"/>
  <c r="H1810" i="2" s="1"/>
  <c r="E1810" i="2"/>
  <c r="F1810" i="2" s="1"/>
  <c r="G1810" i="2" s="1"/>
  <c r="B1811" i="2"/>
  <c r="C1811" i="2" s="1"/>
  <c r="D1811" i="2" s="1"/>
  <c r="E1811" i="2"/>
  <c r="F1811" i="2" s="1"/>
  <c r="G1811" i="2" s="1"/>
  <c r="B1812" i="2"/>
  <c r="C1812" i="2" s="1"/>
  <c r="D1812" i="2" s="1"/>
  <c r="H1812" i="2" s="1"/>
  <c r="E1812" i="2"/>
  <c r="F1812" i="2" s="1"/>
  <c r="G1812" i="2"/>
  <c r="B1813" i="2"/>
  <c r="C1813" i="2"/>
  <c r="D1813" i="2" s="1"/>
  <c r="H1813" i="2" s="1"/>
  <c r="E1813" i="2"/>
  <c r="F1813" i="2"/>
  <c r="G1813" i="2" s="1"/>
  <c r="B1814" i="2"/>
  <c r="C1814" i="2" s="1"/>
  <c r="D1814" i="2" s="1"/>
  <c r="E1814" i="2"/>
  <c r="F1814" i="2" s="1"/>
  <c r="G1814" i="2"/>
  <c r="B1815" i="2"/>
  <c r="C1815" i="2"/>
  <c r="D1815" i="2" s="1"/>
  <c r="E1815" i="2"/>
  <c r="F1815" i="2" s="1"/>
  <c r="G1815" i="2"/>
  <c r="B1816" i="2"/>
  <c r="C1816" i="2" s="1"/>
  <c r="D1816" i="2" s="1"/>
  <c r="H1816" i="2" s="1"/>
  <c r="E1816" i="2"/>
  <c r="F1816" i="2" s="1"/>
  <c r="G1816" i="2" s="1"/>
  <c r="B1817" i="2"/>
  <c r="C1817" i="2" s="1"/>
  <c r="D1817" i="2" s="1"/>
  <c r="E1817" i="2"/>
  <c r="F1817" i="2" s="1"/>
  <c r="G1817" i="2" s="1"/>
  <c r="B1818" i="2"/>
  <c r="C1818" i="2" s="1"/>
  <c r="D1818" i="2" s="1"/>
  <c r="E1818" i="2"/>
  <c r="F1818" i="2" s="1"/>
  <c r="G1818" i="2"/>
  <c r="B1819" i="2"/>
  <c r="C1819" i="2" s="1"/>
  <c r="D1819" i="2" s="1"/>
  <c r="E1819" i="2"/>
  <c r="F1819" i="2" s="1"/>
  <c r="G1819" i="2" s="1"/>
  <c r="B1820" i="2"/>
  <c r="C1820" i="2" s="1"/>
  <c r="D1820" i="2" s="1"/>
  <c r="E1820" i="2"/>
  <c r="F1820" i="2" s="1"/>
  <c r="G1820" i="2" s="1"/>
  <c r="B1821" i="2"/>
  <c r="C1821" i="2"/>
  <c r="D1821" i="2" s="1"/>
  <c r="E1821" i="2"/>
  <c r="F1821" i="2" s="1"/>
  <c r="G1821" i="2" s="1"/>
  <c r="B1822" i="2"/>
  <c r="C1822" i="2" s="1"/>
  <c r="D1822" i="2" s="1"/>
  <c r="E1822" i="2"/>
  <c r="F1822" i="2" s="1"/>
  <c r="G1822" i="2" s="1"/>
  <c r="B1823" i="2"/>
  <c r="C1823" i="2"/>
  <c r="D1823" i="2" s="1"/>
  <c r="E1823" i="2"/>
  <c r="F1823" i="2" s="1"/>
  <c r="G1823" i="2"/>
  <c r="B1824" i="2"/>
  <c r="C1824" i="2" s="1"/>
  <c r="D1824" i="2" s="1"/>
  <c r="E1824" i="2"/>
  <c r="F1824" i="2" s="1"/>
  <c r="G1824" i="2"/>
  <c r="B1825" i="2"/>
  <c r="C1825" i="2"/>
  <c r="D1825" i="2" s="1"/>
  <c r="E1825" i="2"/>
  <c r="F1825" i="2" s="1"/>
  <c r="G1825" i="2" s="1"/>
  <c r="B1826" i="2"/>
  <c r="C1826" i="2"/>
  <c r="D1826" i="2" s="1"/>
  <c r="H1826" i="2" s="1"/>
  <c r="E1826" i="2"/>
  <c r="F1826" i="2" s="1"/>
  <c r="G1826" i="2" s="1"/>
  <c r="B1827" i="2"/>
  <c r="C1827" i="2" s="1"/>
  <c r="D1827" i="2" s="1"/>
  <c r="E1827" i="2"/>
  <c r="F1827" i="2" s="1"/>
  <c r="G1827" i="2" s="1"/>
  <c r="B1828" i="2"/>
  <c r="C1828" i="2" s="1"/>
  <c r="D1828" i="2" s="1"/>
  <c r="E1828" i="2"/>
  <c r="F1828" i="2" s="1"/>
  <c r="G1828" i="2" s="1"/>
  <c r="B1829" i="2"/>
  <c r="C1829" i="2"/>
  <c r="D1829" i="2" s="1"/>
  <c r="E1829" i="2"/>
  <c r="F1829" i="2" s="1"/>
  <c r="G1829" i="2" s="1"/>
  <c r="B1830" i="2"/>
  <c r="C1830" i="2" s="1"/>
  <c r="D1830" i="2" s="1"/>
  <c r="E1830" i="2"/>
  <c r="F1830" i="2" s="1"/>
  <c r="G1830" i="2" s="1"/>
  <c r="B1831" i="2"/>
  <c r="C1831" i="2" s="1"/>
  <c r="D1831" i="2" s="1"/>
  <c r="E1831" i="2"/>
  <c r="F1831" i="2" s="1"/>
  <c r="G1831" i="2" s="1"/>
  <c r="B1832" i="2"/>
  <c r="C1832" i="2" s="1"/>
  <c r="D1832" i="2"/>
  <c r="E1832" i="2"/>
  <c r="F1832" i="2" s="1"/>
  <c r="G1832" i="2" s="1"/>
  <c r="B1833" i="2"/>
  <c r="C1833" i="2" s="1"/>
  <c r="D1833" i="2" s="1"/>
  <c r="E1833" i="2"/>
  <c r="F1833" i="2" s="1"/>
  <c r="G1833" i="2"/>
  <c r="B1834" i="2"/>
  <c r="C1834" i="2"/>
  <c r="D1834" i="2" s="1"/>
  <c r="E1834" i="2"/>
  <c r="F1834" i="2" s="1"/>
  <c r="G1834" i="2" s="1"/>
  <c r="B1835" i="2"/>
  <c r="C1835" i="2" s="1"/>
  <c r="D1835" i="2" s="1"/>
  <c r="E1835" i="2"/>
  <c r="F1835" i="2" s="1"/>
  <c r="G1835" i="2" s="1"/>
  <c r="B1836" i="2"/>
  <c r="C1836" i="2" s="1"/>
  <c r="D1836" i="2" s="1"/>
  <c r="E1836" i="2"/>
  <c r="F1836" i="2" s="1"/>
  <c r="G1836" i="2" s="1"/>
  <c r="B1837" i="2"/>
  <c r="C1837" i="2"/>
  <c r="D1837" i="2" s="1"/>
  <c r="H1837" i="2" s="1"/>
  <c r="E1837" i="2"/>
  <c r="F1837" i="2" s="1"/>
  <c r="G1837" i="2" s="1"/>
  <c r="B1838" i="2"/>
  <c r="C1838" i="2" s="1"/>
  <c r="D1838" i="2" s="1"/>
  <c r="E1838" i="2"/>
  <c r="F1838" i="2" s="1"/>
  <c r="G1838" i="2" s="1"/>
  <c r="B1839" i="2"/>
  <c r="C1839" i="2"/>
  <c r="D1839" i="2" s="1"/>
  <c r="E1839" i="2"/>
  <c r="F1839" i="2" s="1"/>
  <c r="G1839" i="2"/>
  <c r="B1840" i="2"/>
  <c r="C1840" i="2" s="1"/>
  <c r="D1840" i="2" s="1"/>
  <c r="E1840" i="2"/>
  <c r="F1840" i="2" s="1"/>
  <c r="G1840" i="2"/>
  <c r="B1841" i="2"/>
  <c r="C1841" i="2" s="1"/>
  <c r="D1841" i="2"/>
  <c r="E1841" i="2"/>
  <c r="F1841" i="2" s="1"/>
  <c r="G1841" i="2"/>
  <c r="B1842" i="2"/>
  <c r="C1842" i="2"/>
  <c r="D1842" i="2" s="1"/>
  <c r="E1842" i="2"/>
  <c r="F1842" i="2" s="1"/>
  <c r="G1842" i="2" s="1"/>
  <c r="B1843" i="2"/>
  <c r="C1843" i="2" s="1"/>
  <c r="D1843" i="2" s="1"/>
  <c r="E1843" i="2"/>
  <c r="F1843" i="2" s="1"/>
  <c r="G1843" i="2"/>
  <c r="B1844" i="2"/>
  <c r="C1844" i="2"/>
  <c r="D1844" i="2" s="1"/>
  <c r="E1844" i="2"/>
  <c r="F1844" i="2" s="1"/>
  <c r="G1844" i="2"/>
  <c r="B1845" i="2"/>
  <c r="C1845" i="2" s="1"/>
  <c r="D1845" i="2" s="1"/>
  <c r="E1845" i="2"/>
  <c r="F1845" i="2" s="1"/>
  <c r="G1845" i="2" s="1"/>
  <c r="B1846" i="2"/>
  <c r="C1846" i="2"/>
  <c r="D1846" i="2" s="1"/>
  <c r="E1846" i="2"/>
  <c r="F1846" i="2"/>
  <c r="G1846" i="2" s="1"/>
  <c r="B1847" i="2"/>
  <c r="C1847" i="2"/>
  <c r="D1847" i="2" s="1"/>
  <c r="H1847" i="2" s="1"/>
  <c r="E1847" i="2"/>
  <c r="F1847" i="2" s="1"/>
  <c r="G1847" i="2" s="1"/>
  <c r="B1848" i="2"/>
  <c r="C1848" i="2" s="1"/>
  <c r="D1848" i="2" s="1"/>
  <c r="E1848" i="2"/>
  <c r="F1848" i="2" s="1"/>
  <c r="G1848" i="2"/>
  <c r="B1849" i="2"/>
  <c r="C1849" i="2"/>
  <c r="D1849" i="2" s="1"/>
  <c r="E1849" i="2"/>
  <c r="F1849" i="2" s="1"/>
  <c r="G1849" i="2" s="1"/>
  <c r="B1850" i="2"/>
  <c r="C1850" i="2" s="1"/>
  <c r="D1850" i="2" s="1"/>
  <c r="E1850" i="2"/>
  <c r="F1850" i="2" s="1"/>
  <c r="G1850" i="2"/>
  <c r="B1851" i="2"/>
  <c r="C1851" i="2" s="1"/>
  <c r="D1851" i="2" s="1"/>
  <c r="H1851" i="2" s="1"/>
  <c r="E1851" i="2"/>
  <c r="F1851" i="2" s="1"/>
  <c r="G1851" i="2" s="1"/>
  <c r="B1852" i="2"/>
  <c r="C1852" i="2" s="1"/>
  <c r="D1852" i="2" s="1"/>
  <c r="H1852" i="2" s="1"/>
  <c r="E1852" i="2"/>
  <c r="F1852" i="2" s="1"/>
  <c r="G1852" i="2" s="1"/>
  <c r="B1853" i="2"/>
  <c r="C1853" i="2" s="1"/>
  <c r="D1853" i="2" s="1"/>
  <c r="H1853" i="2" s="1"/>
  <c r="E1853" i="2"/>
  <c r="F1853" i="2" s="1"/>
  <c r="G1853" i="2" s="1"/>
  <c r="B1854" i="2"/>
  <c r="C1854" i="2"/>
  <c r="D1854" i="2" s="1"/>
  <c r="H1854" i="2" s="1"/>
  <c r="E1854" i="2"/>
  <c r="F1854" i="2" s="1"/>
  <c r="G1854" i="2" s="1"/>
  <c r="B1855" i="2"/>
  <c r="C1855" i="2"/>
  <c r="D1855" i="2" s="1"/>
  <c r="H1855" i="2" s="1"/>
  <c r="E1855" i="2"/>
  <c r="F1855" i="2" s="1"/>
  <c r="G1855" i="2" s="1"/>
  <c r="B1856" i="2"/>
  <c r="C1856" i="2" s="1"/>
  <c r="D1856" i="2" s="1"/>
  <c r="E1856" i="2"/>
  <c r="F1856" i="2" s="1"/>
  <c r="G1856" i="2" s="1"/>
  <c r="B1857" i="2"/>
  <c r="C1857" i="2" s="1"/>
  <c r="D1857" i="2" s="1"/>
  <c r="H1857" i="2" s="1"/>
  <c r="E1857" i="2"/>
  <c r="F1857" i="2" s="1"/>
  <c r="G1857" i="2" s="1"/>
  <c r="B1858" i="2"/>
  <c r="C1858" i="2"/>
  <c r="D1858" i="2" s="1"/>
  <c r="E1858" i="2"/>
  <c r="F1858" i="2" s="1"/>
  <c r="G1858" i="2" s="1"/>
  <c r="B1859" i="2"/>
  <c r="C1859" i="2" s="1"/>
  <c r="D1859" i="2" s="1"/>
  <c r="E1859" i="2"/>
  <c r="F1859" i="2" s="1"/>
  <c r="G1859" i="2" s="1"/>
  <c r="B1860" i="2"/>
  <c r="C1860" i="2" s="1"/>
  <c r="D1860" i="2" s="1"/>
  <c r="H1860" i="2" s="1"/>
  <c r="E1860" i="2"/>
  <c r="F1860" i="2" s="1"/>
  <c r="G1860" i="2" s="1"/>
  <c r="B1861" i="2"/>
  <c r="C1861" i="2" s="1"/>
  <c r="D1861" i="2" s="1"/>
  <c r="E1861" i="2"/>
  <c r="F1861" i="2" s="1"/>
  <c r="G1861" i="2" s="1"/>
  <c r="B1862" i="2"/>
  <c r="C1862" i="2" s="1"/>
  <c r="D1862" i="2" s="1"/>
  <c r="E1862" i="2"/>
  <c r="F1862" i="2" s="1"/>
  <c r="G1862" i="2" s="1"/>
  <c r="B1863" i="2"/>
  <c r="C1863" i="2"/>
  <c r="D1863" i="2" s="1"/>
  <c r="E1863" i="2"/>
  <c r="F1863" i="2" s="1"/>
  <c r="G1863" i="2" s="1"/>
  <c r="B1864" i="2"/>
  <c r="C1864" i="2" s="1"/>
  <c r="D1864" i="2" s="1"/>
  <c r="E1864" i="2"/>
  <c r="F1864" i="2" s="1"/>
  <c r="G1864" i="2" s="1"/>
  <c r="B1865" i="2"/>
  <c r="C1865" i="2"/>
  <c r="D1865" i="2" s="1"/>
  <c r="H1865" i="2" s="1"/>
  <c r="E1865" i="2"/>
  <c r="F1865" i="2" s="1"/>
  <c r="G1865" i="2"/>
  <c r="B1866" i="2"/>
  <c r="C1866" i="2" s="1"/>
  <c r="D1866" i="2" s="1"/>
  <c r="H1866" i="2" s="1"/>
  <c r="E1866" i="2"/>
  <c r="F1866" i="2" s="1"/>
  <c r="G1866" i="2" s="1"/>
  <c r="B1867" i="2"/>
  <c r="C1867" i="2" s="1"/>
  <c r="D1867" i="2" s="1"/>
  <c r="E1867" i="2"/>
  <c r="F1867" i="2" s="1"/>
  <c r="G1867" i="2" s="1"/>
  <c r="B1868" i="2"/>
  <c r="C1868" i="2" s="1"/>
  <c r="D1868" i="2" s="1"/>
  <c r="E1868" i="2"/>
  <c r="F1868" i="2" s="1"/>
  <c r="G1868" i="2" s="1"/>
  <c r="B1869" i="2"/>
  <c r="C1869" i="2" s="1"/>
  <c r="D1869" i="2" s="1"/>
  <c r="E1869" i="2"/>
  <c r="F1869" i="2" s="1"/>
  <c r="G1869" i="2" s="1"/>
  <c r="B1870" i="2"/>
  <c r="C1870" i="2" s="1"/>
  <c r="D1870" i="2" s="1"/>
  <c r="E1870" i="2"/>
  <c r="F1870" i="2" s="1"/>
  <c r="G1870" i="2" s="1"/>
  <c r="B1871" i="2"/>
  <c r="C1871" i="2" s="1"/>
  <c r="D1871" i="2" s="1"/>
  <c r="E1871" i="2"/>
  <c r="F1871" i="2" s="1"/>
  <c r="G1871" i="2"/>
  <c r="B1872" i="2"/>
  <c r="C1872" i="2" s="1"/>
  <c r="D1872" i="2" s="1"/>
  <c r="E1872" i="2"/>
  <c r="F1872" i="2" s="1"/>
  <c r="G1872" i="2"/>
  <c r="B1873" i="2"/>
  <c r="C1873" i="2" s="1"/>
  <c r="D1873" i="2" s="1"/>
  <c r="H1873" i="2" s="1"/>
  <c r="E1873" i="2"/>
  <c r="F1873" i="2" s="1"/>
  <c r="G1873" i="2" s="1"/>
  <c r="B1874" i="2"/>
  <c r="C1874" i="2" s="1"/>
  <c r="D1874" i="2" s="1"/>
  <c r="E1874" i="2"/>
  <c r="F1874" i="2" s="1"/>
  <c r="G1874" i="2" s="1"/>
  <c r="B1875" i="2"/>
  <c r="C1875" i="2" s="1"/>
  <c r="D1875" i="2" s="1"/>
  <c r="E1875" i="2"/>
  <c r="F1875" i="2" s="1"/>
  <c r="G1875" i="2" s="1"/>
  <c r="B1876" i="2"/>
  <c r="C1876" i="2" s="1"/>
  <c r="D1876" i="2" s="1"/>
  <c r="E1876" i="2"/>
  <c r="F1876" i="2" s="1"/>
  <c r="G1876" i="2" s="1"/>
  <c r="B1877" i="2"/>
  <c r="C1877" i="2" s="1"/>
  <c r="D1877" i="2" s="1"/>
  <c r="H1877" i="2" s="1"/>
  <c r="E1877" i="2"/>
  <c r="F1877" i="2" s="1"/>
  <c r="G1877" i="2" s="1"/>
  <c r="B1878" i="2"/>
  <c r="C1878" i="2" s="1"/>
  <c r="D1878" i="2" s="1"/>
  <c r="E1878" i="2"/>
  <c r="F1878" i="2" s="1"/>
  <c r="G1878" i="2" s="1"/>
  <c r="B1879" i="2"/>
  <c r="C1879" i="2" s="1"/>
  <c r="D1879" i="2" s="1"/>
  <c r="E1879" i="2"/>
  <c r="F1879" i="2" s="1"/>
  <c r="G1879" i="2" s="1"/>
  <c r="B1880" i="2"/>
  <c r="C1880" i="2" s="1"/>
  <c r="D1880" i="2" s="1"/>
  <c r="E1880" i="2"/>
  <c r="F1880" i="2" s="1"/>
  <c r="G1880" i="2" s="1"/>
  <c r="B1881" i="2"/>
  <c r="C1881" i="2" s="1"/>
  <c r="D1881" i="2" s="1"/>
  <c r="H1881" i="2" s="1"/>
  <c r="E1881" i="2"/>
  <c r="F1881" i="2" s="1"/>
  <c r="G1881" i="2" s="1"/>
  <c r="B1882" i="2"/>
  <c r="C1882" i="2" s="1"/>
  <c r="D1882" i="2" s="1"/>
  <c r="E1882" i="2"/>
  <c r="F1882" i="2" s="1"/>
  <c r="G1882" i="2" s="1"/>
  <c r="B1883" i="2"/>
  <c r="C1883" i="2" s="1"/>
  <c r="D1883" i="2" s="1"/>
  <c r="H1883" i="2" s="1"/>
  <c r="E1883" i="2"/>
  <c r="F1883" i="2" s="1"/>
  <c r="G1883" i="2" s="1"/>
  <c r="B1884" i="2"/>
  <c r="C1884" i="2" s="1"/>
  <c r="D1884" i="2" s="1"/>
  <c r="E1884" i="2"/>
  <c r="F1884" i="2" s="1"/>
  <c r="G1884" i="2" s="1"/>
  <c r="B1885" i="2"/>
  <c r="C1885" i="2" s="1"/>
  <c r="D1885" i="2" s="1"/>
  <c r="E1885" i="2"/>
  <c r="F1885" i="2" s="1"/>
  <c r="G1885" i="2" s="1"/>
  <c r="B1886" i="2"/>
  <c r="C1886" i="2" s="1"/>
  <c r="D1886" i="2" s="1"/>
  <c r="E1886" i="2"/>
  <c r="F1886" i="2" s="1"/>
  <c r="G1886" i="2"/>
  <c r="B1887" i="2"/>
  <c r="C1887" i="2" s="1"/>
  <c r="D1887" i="2" s="1"/>
  <c r="E1887" i="2"/>
  <c r="F1887" i="2" s="1"/>
  <c r="G1887" i="2"/>
  <c r="B1888" i="2"/>
  <c r="C1888" i="2" s="1"/>
  <c r="D1888" i="2"/>
  <c r="E1888" i="2"/>
  <c r="F1888" i="2" s="1"/>
  <c r="G1888" i="2"/>
  <c r="B1889" i="2"/>
  <c r="C1889" i="2" s="1"/>
  <c r="D1889" i="2" s="1"/>
  <c r="H1889" i="2" s="1"/>
  <c r="E1889" i="2"/>
  <c r="F1889" i="2" s="1"/>
  <c r="G1889" i="2" s="1"/>
  <c r="B1890" i="2"/>
  <c r="C1890" i="2" s="1"/>
  <c r="D1890" i="2" s="1"/>
  <c r="E1890" i="2"/>
  <c r="F1890" i="2" s="1"/>
  <c r="G1890" i="2" s="1"/>
  <c r="B1891" i="2"/>
  <c r="C1891" i="2" s="1"/>
  <c r="D1891" i="2" s="1"/>
  <c r="E1891" i="2"/>
  <c r="F1891" i="2" s="1"/>
  <c r="G1891" i="2" s="1"/>
  <c r="B1892" i="2"/>
  <c r="C1892" i="2" s="1"/>
  <c r="D1892" i="2" s="1"/>
  <c r="H1892" i="2" s="1"/>
  <c r="E1892" i="2"/>
  <c r="F1892" i="2" s="1"/>
  <c r="G1892" i="2" s="1"/>
  <c r="B1893" i="2"/>
  <c r="C1893" i="2" s="1"/>
  <c r="D1893" i="2" s="1"/>
  <c r="H1893" i="2" s="1"/>
  <c r="E1893" i="2"/>
  <c r="F1893" i="2" s="1"/>
  <c r="G1893" i="2" s="1"/>
  <c r="B1894" i="2"/>
  <c r="C1894" i="2" s="1"/>
  <c r="D1894" i="2" s="1"/>
  <c r="E1894" i="2"/>
  <c r="F1894" i="2" s="1"/>
  <c r="G1894" i="2" s="1"/>
  <c r="B1895" i="2"/>
  <c r="C1895" i="2" s="1"/>
  <c r="D1895" i="2" s="1"/>
  <c r="E1895" i="2"/>
  <c r="F1895" i="2" s="1"/>
  <c r="G1895" i="2"/>
  <c r="B1896" i="2"/>
  <c r="C1896" i="2" s="1"/>
  <c r="D1896" i="2" s="1"/>
  <c r="E1896" i="2"/>
  <c r="F1896" i="2" s="1"/>
  <c r="G1896" i="2" s="1"/>
  <c r="B1897" i="2"/>
  <c r="C1897" i="2"/>
  <c r="D1897" i="2" s="1"/>
  <c r="H1897" i="2" s="1"/>
  <c r="E1897" i="2"/>
  <c r="F1897" i="2" s="1"/>
  <c r="G1897" i="2" s="1"/>
  <c r="B1898" i="2"/>
  <c r="C1898" i="2" s="1"/>
  <c r="D1898" i="2" s="1"/>
  <c r="E1898" i="2"/>
  <c r="F1898" i="2" s="1"/>
  <c r="G1898" i="2" s="1"/>
  <c r="B1899" i="2"/>
  <c r="C1899" i="2" s="1"/>
  <c r="D1899" i="2" s="1"/>
  <c r="E1899" i="2"/>
  <c r="F1899" i="2" s="1"/>
  <c r="G1899" i="2"/>
  <c r="B1900" i="2"/>
  <c r="C1900" i="2" s="1"/>
  <c r="D1900" i="2" s="1"/>
  <c r="E1900" i="2"/>
  <c r="F1900" i="2" s="1"/>
  <c r="G1900" i="2" s="1"/>
  <c r="B1901" i="2"/>
  <c r="C1901" i="2" s="1"/>
  <c r="D1901" i="2" s="1"/>
  <c r="E1901" i="2"/>
  <c r="F1901" i="2"/>
  <c r="G1901" i="2" s="1"/>
  <c r="B1902" i="2"/>
  <c r="C1902" i="2" s="1"/>
  <c r="D1902" i="2" s="1"/>
  <c r="E1902" i="2"/>
  <c r="F1902" i="2" s="1"/>
  <c r="G1902" i="2" s="1"/>
  <c r="B1903" i="2"/>
  <c r="C1903" i="2" s="1"/>
  <c r="D1903" i="2" s="1"/>
  <c r="E1903" i="2"/>
  <c r="F1903" i="2" s="1"/>
  <c r="G1903" i="2" s="1"/>
  <c r="B1904" i="2"/>
  <c r="C1904" i="2" s="1"/>
  <c r="D1904" i="2" s="1"/>
  <c r="E1904" i="2"/>
  <c r="F1904" i="2" s="1"/>
  <c r="G1904" i="2" s="1"/>
  <c r="B1905" i="2"/>
  <c r="C1905" i="2"/>
  <c r="D1905" i="2" s="1"/>
  <c r="E1905" i="2"/>
  <c r="F1905" i="2" s="1"/>
  <c r="G1905" i="2"/>
  <c r="B1906" i="2"/>
  <c r="C1906" i="2" s="1"/>
  <c r="D1906" i="2" s="1"/>
  <c r="H1906" i="2" s="1"/>
  <c r="E1906" i="2"/>
  <c r="F1906" i="2" s="1"/>
  <c r="G1906" i="2" s="1"/>
  <c r="B1907" i="2"/>
  <c r="C1907" i="2" s="1"/>
  <c r="D1907" i="2" s="1"/>
  <c r="E1907" i="2"/>
  <c r="F1907" i="2" s="1"/>
  <c r="G1907" i="2" s="1"/>
  <c r="B1908" i="2"/>
  <c r="C1908" i="2" s="1"/>
  <c r="D1908" i="2" s="1"/>
  <c r="E1908" i="2"/>
  <c r="F1908" i="2" s="1"/>
  <c r="G1908" i="2" s="1"/>
  <c r="B1909" i="2"/>
  <c r="C1909" i="2" s="1"/>
  <c r="D1909" i="2" s="1"/>
  <c r="H1909" i="2" s="1"/>
  <c r="E1909" i="2"/>
  <c r="F1909" i="2" s="1"/>
  <c r="G1909" i="2" s="1"/>
  <c r="B1910" i="2"/>
  <c r="C1910" i="2"/>
  <c r="D1910" i="2" s="1"/>
  <c r="E1910" i="2"/>
  <c r="F1910" i="2"/>
  <c r="G1910" i="2" s="1"/>
  <c r="B1911" i="2"/>
  <c r="C1911" i="2" s="1"/>
  <c r="D1911" i="2" s="1"/>
  <c r="E1911" i="2"/>
  <c r="F1911" i="2" s="1"/>
  <c r="G1911" i="2" s="1"/>
  <c r="B1912" i="2"/>
  <c r="C1912" i="2" s="1"/>
  <c r="D1912" i="2"/>
  <c r="E1912" i="2"/>
  <c r="F1912" i="2" s="1"/>
  <c r="G1912" i="2"/>
  <c r="B1913" i="2"/>
  <c r="C1913" i="2" s="1"/>
  <c r="D1913" i="2" s="1"/>
  <c r="E1913" i="2"/>
  <c r="F1913" i="2" s="1"/>
  <c r="G1913" i="2" s="1"/>
  <c r="B1914" i="2"/>
  <c r="C1914" i="2" s="1"/>
  <c r="D1914" i="2" s="1"/>
  <c r="H1914" i="2" s="1"/>
  <c r="E1914" i="2"/>
  <c r="F1914" i="2" s="1"/>
  <c r="G1914" i="2" s="1"/>
  <c r="B1915" i="2"/>
  <c r="C1915" i="2" s="1"/>
  <c r="D1915" i="2" s="1"/>
  <c r="E1915" i="2"/>
  <c r="F1915" i="2" s="1"/>
  <c r="G1915" i="2" s="1"/>
  <c r="B1916" i="2"/>
  <c r="C1916" i="2" s="1"/>
  <c r="D1916" i="2" s="1"/>
  <c r="H1916" i="2" s="1"/>
  <c r="E1916" i="2"/>
  <c r="F1916" i="2" s="1"/>
  <c r="G1916" i="2"/>
  <c r="B1917" i="2"/>
  <c r="C1917" i="2"/>
  <c r="D1917" i="2" s="1"/>
  <c r="E1917" i="2"/>
  <c r="F1917" i="2" s="1"/>
  <c r="G1917" i="2" s="1"/>
  <c r="B1918" i="2"/>
  <c r="C1918" i="2"/>
  <c r="D1918" i="2" s="1"/>
  <c r="E1918" i="2"/>
  <c r="F1918" i="2" s="1"/>
  <c r="G1918" i="2" s="1"/>
  <c r="B1919" i="2"/>
  <c r="C1919" i="2" s="1"/>
  <c r="D1919" i="2" s="1"/>
  <c r="E1919" i="2"/>
  <c r="F1919" i="2" s="1"/>
  <c r="G1919" i="2" s="1"/>
  <c r="B1920" i="2"/>
  <c r="C1920" i="2" s="1"/>
  <c r="D1920" i="2"/>
  <c r="E1920" i="2"/>
  <c r="F1920" i="2" s="1"/>
  <c r="G1920" i="2" s="1"/>
  <c r="B1921" i="2"/>
  <c r="C1921" i="2" s="1"/>
  <c r="D1921" i="2" s="1"/>
  <c r="E1921" i="2"/>
  <c r="F1921" i="2" s="1"/>
  <c r="G1921" i="2" s="1"/>
  <c r="B1922" i="2"/>
  <c r="C1922" i="2" s="1"/>
  <c r="D1922" i="2" s="1"/>
  <c r="E1922" i="2"/>
  <c r="F1922" i="2" s="1"/>
  <c r="G1922" i="2"/>
  <c r="B1923" i="2"/>
  <c r="C1923" i="2" s="1"/>
  <c r="D1923" i="2" s="1"/>
  <c r="E1923" i="2"/>
  <c r="F1923" i="2" s="1"/>
  <c r="G1923" i="2"/>
  <c r="B1924" i="2"/>
  <c r="C1924" i="2" s="1"/>
  <c r="D1924" i="2" s="1"/>
  <c r="E1924" i="2"/>
  <c r="F1924" i="2" s="1"/>
  <c r="G1924" i="2" s="1"/>
  <c r="B1925" i="2"/>
  <c r="C1925" i="2"/>
  <c r="D1925" i="2" s="1"/>
  <c r="E1925" i="2"/>
  <c r="F1925" i="2" s="1"/>
  <c r="G1925" i="2" s="1"/>
  <c r="B1926" i="2"/>
  <c r="C1926" i="2"/>
  <c r="D1926" i="2" s="1"/>
  <c r="E1926" i="2"/>
  <c r="F1926" i="2" s="1"/>
  <c r="G1926" i="2" s="1"/>
  <c r="B1927" i="2"/>
  <c r="C1927" i="2"/>
  <c r="D1927" i="2" s="1"/>
  <c r="E1927" i="2"/>
  <c r="F1927" i="2" s="1"/>
  <c r="G1927" i="2" s="1"/>
  <c r="B1928" i="2"/>
  <c r="C1928" i="2" s="1"/>
  <c r="D1928" i="2"/>
  <c r="E1928" i="2"/>
  <c r="F1928" i="2" s="1"/>
  <c r="G1928" i="2" s="1"/>
  <c r="B1929" i="2"/>
  <c r="C1929" i="2" s="1"/>
  <c r="D1929" i="2" s="1"/>
  <c r="E1929" i="2"/>
  <c r="F1929" i="2" s="1"/>
  <c r="G1929" i="2" s="1"/>
  <c r="B1930" i="2"/>
  <c r="C1930" i="2" s="1"/>
  <c r="D1930" i="2" s="1"/>
  <c r="E1930" i="2"/>
  <c r="F1930" i="2" s="1"/>
  <c r="G1930" i="2" s="1"/>
  <c r="B1931" i="2"/>
  <c r="C1931" i="2" s="1"/>
  <c r="D1931" i="2" s="1"/>
  <c r="E1931" i="2"/>
  <c r="F1931" i="2" s="1"/>
  <c r="G1931" i="2" s="1"/>
  <c r="B1932" i="2"/>
  <c r="C1932" i="2"/>
  <c r="D1932" i="2" s="1"/>
  <c r="E1932" i="2"/>
  <c r="F1932" i="2" s="1"/>
  <c r="G1932" i="2" s="1"/>
  <c r="B1933" i="2"/>
  <c r="C1933" i="2" s="1"/>
  <c r="D1933" i="2" s="1"/>
  <c r="E1933" i="2"/>
  <c r="F1933" i="2" s="1"/>
  <c r="G1933" i="2" s="1"/>
  <c r="B1934" i="2"/>
  <c r="C1934" i="2"/>
  <c r="D1934" i="2" s="1"/>
  <c r="E1934" i="2"/>
  <c r="F1934" i="2" s="1"/>
  <c r="G1934" i="2" s="1"/>
  <c r="B1935" i="2"/>
  <c r="C1935" i="2"/>
  <c r="D1935" i="2" s="1"/>
  <c r="E1935" i="2"/>
  <c r="F1935" i="2" s="1"/>
  <c r="G1935" i="2" s="1"/>
  <c r="B1936" i="2"/>
  <c r="C1936" i="2" s="1"/>
  <c r="D1936" i="2" s="1"/>
  <c r="E1936" i="2"/>
  <c r="F1936" i="2" s="1"/>
  <c r="G1936" i="2" s="1"/>
  <c r="B1937" i="2"/>
  <c r="C1937" i="2" s="1"/>
  <c r="D1937" i="2" s="1"/>
  <c r="H1937" i="2" s="1"/>
  <c r="E1937" i="2"/>
  <c r="F1937" i="2" s="1"/>
  <c r="G1937" i="2"/>
  <c r="B1938" i="2"/>
  <c r="C1938" i="2" s="1"/>
  <c r="D1938" i="2" s="1"/>
  <c r="E1938" i="2"/>
  <c r="F1938" i="2" s="1"/>
  <c r="G1938" i="2" s="1"/>
  <c r="B1939" i="2"/>
  <c r="C1939" i="2" s="1"/>
  <c r="D1939" i="2" s="1"/>
  <c r="E1939" i="2"/>
  <c r="F1939" i="2" s="1"/>
  <c r="G1939" i="2"/>
  <c r="B1940" i="2"/>
  <c r="C1940" i="2" s="1"/>
  <c r="D1940" i="2" s="1"/>
  <c r="H1940" i="2" s="1"/>
  <c r="E1940" i="2"/>
  <c r="F1940" i="2" s="1"/>
  <c r="G1940" i="2" s="1"/>
  <c r="B1941" i="2"/>
  <c r="C1941" i="2"/>
  <c r="D1941" i="2" s="1"/>
  <c r="E1941" i="2"/>
  <c r="F1941" i="2" s="1"/>
  <c r="G1941" i="2" s="1"/>
  <c r="B1942" i="2"/>
  <c r="C1942" i="2" s="1"/>
  <c r="D1942" i="2" s="1"/>
  <c r="E1942" i="2"/>
  <c r="F1942" i="2" s="1"/>
  <c r="G1942" i="2" s="1"/>
  <c r="B1943" i="2"/>
  <c r="C1943" i="2"/>
  <c r="D1943" i="2" s="1"/>
  <c r="E1943" i="2"/>
  <c r="F1943" i="2" s="1"/>
  <c r="G1943" i="2" s="1"/>
  <c r="B1944" i="2"/>
  <c r="C1944" i="2" s="1"/>
  <c r="D1944" i="2" s="1"/>
  <c r="E1944" i="2"/>
  <c r="F1944" i="2" s="1"/>
  <c r="G1944" i="2" s="1"/>
  <c r="B1945" i="2"/>
  <c r="C1945" i="2" s="1"/>
  <c r="D1945" i="2" s="1"/>
  <c r="E1945" i="2"/>
  <c r="F1945" i="2" s="1"/>
  <c r="G1945" i="2" s="1"/>
  <c r="B1946" i="2"/>
  <c r="C1946" i="2"/>
  <c r="D1946" i="2" s="1"/>
  <c r="E1946" i="2"/>
  <c r="F1946" i="2" s="1"/>
  <c r="G1946" i="2" s="1"/>
  <c r="B1947" i="2"/>
  <c r="C1947" i="2" s="1"/>
  <c r="D1947" i="2" s="1"/>
  <c r="E1947" i="2"/>
  <c r="F1947" i="2" s="1"/>
  <c r="G1947" i="2" s="1"/>
  <c r="B1948" i="2"/>
  <c r="C1948" i="2" s="1"/>
  <c r="D1948" i="2" s="1"/>
  <c r="H1948" i="2" s="1"/>
  <c r="E1948" i="2"/>
  <c r="F1948" i="2" s="1"/>
  <c r="G1948" i="2"/>
  <c r="B1949" i="2"/>
  <c r="C1949" i="2"/>
  <c r="D1949" i="2" s="1"/>
  <c r="E1949" i="2"/>
  <c r="F1949" i="2" s="1"/>
  <c r="G1949" i="2" s="1"/>
  <c r="B1950" i="2"/>
  <c r="C1950" i="2"/>
  <c r="D1950" i="2" s="1"/>
  <c r="E1950" i="2"/>
  <c r="F1950" i="2" s="1"/>
  <c r="G1950" i="2" s="1"/>
  <c r="B1951" i="2"/>
  <c r="C1951" i="2" s="1"/>
  <c r="D1951" i="2" s="1"/>
  <c r="H1951" i="2" s="1"/>
  <c r="E1951" i="2"/>
  <c r="F1951" i="2" s="1"/>
  <c r="G1951" i="2" s="1"/>
  <c r="B1952" i="2"/>
  <c r="C1952" i="2" s="1"/>
  <c r="D1952" i="2" s="1"/>
  <c r="E1952" i="2"/>
  <c r="F1952" i="2" s="1"/>
  <c r="G1952" i="2"/>
  <c r="B1953" i="2"/>
  <c r="C1953" i="2" s="1"/>
  <c r="D1953" i="2" s="1"/>
  <c r="H1953" i="2" s="1"/>
  <c r="E1953" i="2"/>
  <c r="F1953" i="2" s="1"/>
  <c r="G1953" i="2"/>
  <c r="B1954" i="2"/>
  <c r="C1954" i="2" s="1"/>
  <c r="D1954" i="2" s="1"/>
  <c r="E1954" i="2"/>
  <c r="F1954" i="2" s="1"/>
  <c r="G1954" i="2" s="1"/>
  <c r="B1955" i="2"/>
  <c r="C1955" i="2" s="1"/>
  <c r="D1955" i="2" s="1"/>
  <c r="E1955" i="2"/>
  <c r="F1955" i="2" s="1"/>
  <c r="G1955" i="2" s="1"/>
  <c r="B1956" i="2"/>
  <c r="C1956" i="2"/>
  <c r="D1956" i="2" s="1"/>
  <c r="E1956" i="2"/>
  <c r="F1956" i="2" s="1"/>
  <c r="G1956" i="2" s="1"/>
  <c r="B1957" i="2"/>
  <c r="C1957" i="2" s="1"/>
  <c r="D1957" i="2" s="1"/>
  <c r="E1957" i="2"/>
  <c r="F1957" i="2" s="1"/>
  <c r="G1957" i="2" s="1"/>
  <c r="B1958" i="2"/>
  <c r="C1958" i="2" s="1"/>
  <c r="D1958" i="2" s="1"/>
  <c r="E1958" i="2"/>
  <c r="F1958" i="2" s="1"/>
  <c r="G1958" i="2" s="1"/>
  <c r="B1959" i="2"/>
  <c r="C1959" i="2" s="1"/>
  <c r="D1959" i="2" s="1"/>
  <c r="E1959" i="2"/>
  <c r="F1959" i="2" s="1"/>
  <c r="G1959" i="2"/>
  <c r="B1960" i="2"/>
  <c r="C1960" i="2" s="1"/>
  <c r="D1960" i="2" s="1"/>
  <c r="E1960" i="2"/>
  <c r="F1960" i="2" s="1"/>
  <c r="G1960" i="2"/>
  <c r="B1961" i="2"/>
  <c r="C1961" i="2" s="1"/>
  <c r="D1961" i="2" s="1"/>
  <c r="H1961" i="2" s="1"/>
  <c r="E1961" i="2"/>
  <c r="F1961" i="2" s="1"/>
  <c r="G1961" i="2" s="1"/>
  <c r="B1962" i="2"/>
  <c r="C1962" i="2"/>
  <c r="D1962" i="2" s="1"/>
  <c r="E1962" i="2"/>
  <c r="F1962" i="2" s="1"/>
  <c r="G1962" i="2" s="1"/>
  <c r="B1963" i="2"/>
  <c r="C1963" i="2" s="1"/>
  <c r="D1963" i="2" s="1"/>
  <c r="E1963" i="2"/>
  <c r="F1963" i="2" s="1"/>
  <c r="G1963" i="2" s="1"/>
  <c r="B1964" i="2"/>
  <c r="C1964" i="2" s="1"/>
  <c r="D1964" i="2" s="1"/>
  <c r="E1964" i="2"/>
  <c r="F1964" i="2" s="1"/>
  <c r="G1964" i="2" s="1"/>
  <c r="B1965" i="2"/>
  <c r="C1965" i="2" s="1"/>
  <c r="D1965" i="2" s="1"/>
  <c r="E1965" i="2"/>
  <c r="F1965" i="2" s="1"/>
  <c r="G1965" i="2" s="1"/>
  <c r="B1966" i="2"/>
  <c r="C1966" i="2" s="1"/>
  <c r="D1966" i="2" s="1"/>
  <c r="E1966" i="2"/>
  <c r="F1966" i="2"/>
  <c r="G1966" i="2" s="1"/>
  <c r="B1967" i="2"/>
  <c r="C1967" i="2" s="1"/>
  <c r="D1967" i="2" s="1"/>
  <c r="E1967" i="2"/>
  <c r="F1967" i="2" s="1"/>
  <c r="G1967" i="2" s="1"/>
  <c r="B1968" i="2"/>
  <c r="C1968" i="2" s="1"/>
  <c r="D1968" i="2" s="1"/>
  <c r="E1968" i="2"/>
  <c r="F1968" i="2" s="1"/>
  <c r="G1968" i="2" s="1"/>
  <c r="B1969" i="2"/>
  <c r="C1969" i="2"/>
  <c r="D1969" i="2"/>
  <c r="H1969" i="2" s="1"/>
  <c r="E1969" i="2"/>
  <c r="F1969" i="2" s="1"/>
  <c r="G1969" i="2" s="1"/>
  <c r="B1970" i="2"/>
  <c r="C1970" i="2" s="1"/>
  <c r="D1970" i="2" s="1"/>
  <c r="E1970" i="2"/>
  <c r="F1970" i="2"/>
  <c r="G1970" i="2" s="1"/>
  <c r="B1971" i="2"/>
  <c r="C1971" i="2" s="1"/>
  <c r="D1971" i="2" s="1"/>
  <c r="E1971" i="2"/>
  <c r="F1971" i="2" s="1"/>
  <c r="G1971" i="2"/>
  <c r="B1972" i="2"/>
  <c r="C1972" i="2"/>
  <c r="D1972" i="2" s="1"/>
  <c r="E1972" i="2"/>
  <c r="F1972" i="2" s="1"/>
  <c r="G1972" i="2" s="1"/>
  <c r="B1973" i="2"/>
  <c r="C1973" i="2"/>
  <c r="D1973" i="2" s="1"/>
  <c r="H1973" i="2" s="1"/>
  <c r="E1973" i="2"/>
  <c r="F1973" i="2"/>
  <c r="G1973" i="2" s="1"/>
  <c r="B1974" i="2"/>
  <c r="C1974" i="2" s="1"/>
  <c r="D1974" i="2" s="1"/>
  <c r="E1974" i="2"/>
  <c r="F1974" i="2"/>
  <c r="G1974" i="2" s="1"/>
  <c r="B1975" i="2"/>
  <c r="C1975" i="2" s="1"/>
  <c r="D1975" i="2" s="1"/>
  <c r="E1975" i="2"/>
  <c r="F1975" i="2" s="1"/>
  <c r="G1975" i="2" s="1"/>
  <c r="B1976" i="2"/>
  <c r="C1976" i="2" s="1"/>
  <c r="D1976" i="2" s="1"/>
  <c r="E1976" i="2"/>
  <c r="F1976" i="2" s="1"/>
  <c r="G1976" i="2"/>
  <c r="B1977" i="2"/>
  <c r="C1977" i="2" s="1"/>
  <c r="D1977" i="2" s="1"/>
  <c r="E1977" i="2"/>
  <c r="F1977" i="2" s="1"/>
  <c r="G1977" i="2" s="1"/>
  <c r="B1978" i="2"/>
  <c r="C1978" i="2" s="1"/>
  <c r="D1978" i="2" s="1"/>
  <c r="E1978" i="2"/>
  <c r="F1978" i="2" s="1"/>
  <c r="G1978" i="2"/>
  <c r="B1979" i="2"/>
  <c r="C1979" i="2" s="1"/>
  <c r="D1979" i="2" s="1"/>
  <c r="H1979" i="2" s="1"/>
  <c r="E1979" i="2"/>
  <c r="F1979" i="2" s="1"/>
  <c r="G1979" i="2" s="1"/>
  <c r="B1980" i="2"/>
  <c r="C1980" i="2"/>
  <c r="D1980" i="2" s="1"/>
  <c r="E1980" i="2"/>
  <c r="F1980" i="2" s="1"/>
  <c r="G1980" i="2" s="1"/>
  <c r="B1981" i="2"/>
  <c r="C1981" i="2" s="1"/>
  <c r="D1981" i="2" s="1"/>
  <c r="H1981" i="2" s="1"/>
  <c r="E1981" i="2"/>
  <c r="F1981" i="2"/>
  <c r="G1981" i="2" s="1"/>
  <c r="B1982" i="2"/>
  <c r="C1982" i="2" s="1"/>
  <c r="D1982" i="2" s="1"/>
  <c r="E1982" i="2"/>
  <c r="F1982" i="2" s="1"/>
  <c r="G1982" i="2" s="1"/>
  <c r="B1983" i="2"/>
  <c r="C1983" i="2" s="1"/>
  <c r="D1983" i="2" s="1"/>
  <c r="E1983" i="2"/>
  <c r="F1983" i="2" s="1"/>
  <c r="G1983" i="2" s="1"/>
  <c r="B1984" i="2"/>
  <c r="C1984" i="2" s="1"/>
  <c r="D1984" i="2" s="1"/>
  <c r="E1984" i="2"/>
  <c r="F1984" i="2" s="1"/>
  <c r="G1984" i="2" s="1"/>
  <c r="B1985" i="2"/>
  <c r="C1985" i="2" s="1"/>
  <c r="D1985" i="2" s="1"/>
  <c r="E1985" i="2"/>
  <c r="F1985" i="2" s="1"/>
  <c r="G1985" i="2" s="1"/>
  <c r="B1986" i="2"/>
  <c r="C1986" i="2" s="1"/>
  <c r="D1986" i="2" s="1"/>
  <c r="E1986" i="2"/>
  <c r="F1986" i="2"/>
  <c r="G1986" i="2" s="1"/>
  <c r="B1987" i="2"/>
  <c r="C1987" i="2" s="1"/>
  <c r="D1987" i="2" s="1"/>
  <c r="E1987" i="2"/>
  <c r="F1987" i="2" s="1"/>
  <c r="G1987" i="2" s="1"/>
  <c r="B1988" i="2"/>
  <c r="C1988" i="2"/>
  <c r="D1988" i="2" s="1"/>
  <c r="E1988" i="2"/>
  <c r="F1988" i="2" s="1"/>
  <c r="G1988" i="2" s="1"/>
  <c r="B1989" i="2"/>
  <c r="C1989" i="2" s="1"/>
  <c r="D1989" i="2" s="1"/>
  <c r="E1989" i="2"/>
  <c r="F1989" i="2"/>
  <c r="G1989" i="2" s="1"/>
  <c r="B1990" i="2"/>
  <c r="C1990" i="2"/>
  <c r="D1990" i="2" s="1"/>
  <c r="E1990" i="2"/>
  <c r="F1990" i="2" s="1"/>
  <c r="G1990" i="2" s="1"/>
  <c r="B1991" i="2"/>
  <c r="C1991" i="2" s="1"/>
  <c r="D1991" i="2" s="1"/>
  <c r="E1991" i="2"/>
  <c r="F1991" i="2" s="1"/>
  <c r="G1991" i="2" s="1"/>
  <c r="B1992" i="2"/>
  <c r="C1992" i="2" s="1"/>
  <c r="D1992" i="2" s="1"/>
  <c r="E1992" i="2"/>
  <c r="F1992" i="2" s="1"/>
  <c r="G1992" i="2" s="1"/>
  <c r="B1993" i="2"/>
  <c r="C1993" i="2"/>
  <c r="D1993" i="2" s="1"/>
  <c r="E1993" i="2"/>
  <c r="F1993" i="2" s="1"/>
  <c r="G1993" i="2"/>
  <c r="B1994" i="2"/>
  <c r="C1994" i="2" s="1"/>
  <c r="D1994" i="2" s="1"/>
  <c r="E1994" i="2"/>
  <c r="F1994" i="2" s="1"/>
  <c r="G1994" i="2" s="1"/>
  <c r="B1995" i="2"/>
  <c r="C1995" i="2" s="1"/>
  <c r="D1995" i="2" s="1"/>
  <c r="E1995" i="2"/>
  <c r="F1995" i="2" s="1"/>
  <c r="G1995" i="2" s="1"/>
  <c r="B1996" i="2"/>
  <c r="C1996" i="2" s="1"/>
  <c r="D1996" i="2" s="1"/>
  <c r="H1996" i="2" s="1"/>
  <c r="E1996" i="2"/>
  <c r="F1996" i="2" s="1"/>
  <c r="G1996" i="2" s="1"/>
  <c r="B1997" i="2"/>
  <c r="C1997" i="2" s="1"/>
  <c r="D1997" i="2" s="1"/>
  <c r="H1997" i="2" s="1"/>
  <c r="E1997" i="2"/>
  <c r="F1997" i="2"/>
  <c r="G1997" i="2" s="1"/>
  <c r="B1998" i="2"/>
  <c r="C1998" i="2" s="1"/>
  <c r="D1998" i="2" s="1"/>
  <c r="E1998" i="2"/>
  <c r="F1998" i="2"/>
  <c r="G1998" i="2" s="1"/>
  <c r="B1999" i="2"/>
  <c r="C1999" i="2" s="1"/>
  <c r="D1999" i="2" s="1"/>
  <c r="H1999" i="2" s="1"/>
  <c r="E1999" i="2"/>
  <c r="F1999" i="2" s="1"/>
  <c r="G1999" i="2"/>
  <c r="B2000" i="2"/>
  <c r="C2000" i="2" s="1"/>
  <c r="D2000" i="2" s="1"/>
  <c r="E2000" i="2"/>
  <c r="F2000" i="2" s="1"/>
  <c r="G2000" i="2" s="1"/>
  <c r="B2001" i="2"/>
  <c r="C2001" i="2"/>
  <c r="D2001" i="2" s="1"/>
  <c r="E2001" i="2"/>
  <c r="F2001" i="2"/>
  <c r="G2001" i="2" s="1"/>
  <c r="B2002" i="2"/>
  <c r="C2002" i="2"/>
  <c r="D2002" i="2" s="1"/>
  <c r="E2002" i="2"/>
  <c r="F2002" i="2" s="1"/>
  <c r="G2002" i="2" s="1"/>
  <c r="B2003" i="2"/>
  <c r="C2003" i="2" s="1"/>
  <c r="D2003" i="2" s="1"/>
  <c r="E2003" i="2"/>
  <c r="F2003" i="2" s="1"/>
  <c r="G2003" i="2" s="1"/>
  <c r="B2004" i="2"/>
  <c r="C2004" i="2" s="1"/>
  <c r="D2004" i="2" s="1"/>
  <c r="E2004" i="2"/>
  <c r="F2004" i="2" s="1"/>
  <c r="G2004" i="2" s="1"/>
  <c r="B2005" i="2"/>
  <c r="C2005" i="2"/>
  <c r="D2005" i="2"/>
  <c r="H2005" i="2" s="1"/>
  <c r="E2005" i="2"/>
  <c r="F2005" i="2" s="1"/>
  <c r="G2005" i="2" s="1"/>
  <c r="B2006" i="2"/>
  <c r="C2006" i="2"/>
  <c r="D2006" i="2" s="1"/>
  <c r="E2006" i="2"/>
  <c r="F2006" i="2"/>
  <c r="G2006" i="2" s="1"/>
  <c r="B2007" i="2"/>
  <c r="C2007" i="2"/>
  <c r="D2007" i="2" s="1"/>
  <c r="E2007" i="2"/>
  <c r="F2007" i="2" s="1"/>
  <c r="G2007" i="2" s="1"/>
  <c r="B2008" i="2"/>
  <c r="C2008" i="2"/>
  <c r="D2008" i="2"/>
  <c r="E2008" i="2"/>
  <c r="F2008" i="2" s="1"/>
  <c r="G2008" i="2"/>
  <c r="B2009" i="2"/>
  <c r="C2009" i="2"/>
  <c r="D2009" i="2" s="1"/>
  <c r="E2009" i="2"/>
  <c r="F2009" i="2" s="1"/>
  <c r="G2009" i="2" s="1"/>
  <c r="B2010" i="2"/>
  <c r="C2010" i="2" s="1"/>
  <c r="D2010" i="2" s="1"/>
  <c r="E2010" i="2"/>
  <c r="F2010" i="2" s="1"/>
  <c r="G2010" i="2" s="1"/>
  <c r="B2011" i="2"/>
  <c r="C2011" i="2" s="1"/>
  <c r="D2011" i="2" s="1"/>
  <c r="H2011" i="2" s="1"/>
  <c r="E2011" i="2"/>
  <c r="F2011" i="2" s="1"/>
  <c r="G2011" i="2" s="1"/>
  <c r="B2012" i="2"/>
  <c r="C2012" i="2" s="1"/>
  <c r="D2012" i="2" s="1"/>
  <c r="E2012" i="2"/>
  <c r="F2012" i="2" s="1"/>
  <c r="G2012" i="2" s="1"/>
  <c r="B2013" i="2"/>
  <c r="C2013" i="2"/>
  <c r="D2013" i="2" s="1"/>
  <c r="E2013" i="2"/>
  <c r="F2013" i="2" s="1"/>
  <c r="G2013" i="2" s="1"/>
  <c r="B2014" i="2"/>
  <c r="C2014" i="2"/>
  <c r="D2014" i="2" s="1"/>
  <c r="E2014" i="2"/>
  <c r="F2014" i="2"/>
  <c r="G2014" i="2" s="1"/>
  <c r="B2015" i="2"/>
  <c r="C2015" i="2" s="1"/>
  <c r="D2015" i="2" s="1"/>
  <c r="E2015" i="2"/>
  <c r="F2015" i="2" s="1"/>
  <c r="G2015" i="2" s="1"/>
  <c r="B2016" i="2"/>
  <c r="C2016" i="2"/>
  <c r="D2016" i="2" s="1"/>
  <c r="E2016" i="2"/>
  <c r="F2016" i="2" s="1"/>
  <c r="G2016" i="2" s="1"/>
  <c r="B2017" i="2"/>
  <c r="C2017" i="2" s="1"/>
  <c r="D2017" i="2" s="1"/>
  <c r="E2017" i="2"/>
  <c r="F2017" i="2"/>
  <c r="G2017" i="2" s="1"/>
  <c r="B2018" i="2"/>
  <c r="C2018" i="2" s="1"/>
  <c r="D2018" i="2" s="1"/>
  <c r="E2018" i="2"/>
  <c r="F2018" i="2" s="1"/>
  <c r="G2018" i="2"/>
  <c r="B2019" i="2"/>
  <c r="C2019" i="2"/>
  <c r="D2019" i="2" s="1"/>
  <c r="E2019" i="2"/>
  <c r="F2019" i="2" s="1"/>
  <c r="G2019" i="2" s="1"/>
  <c r="B2020" i="2"/>
  <c r="C2020" i="2"/>
  <c r="D2020" i="2" s="1"/>
  <c r="H2020" i="2" s="1"/>
  <c r="E2020" i="2"/>
  <c r="F2020" i="2" s="1"/>
  <c r="G2020" i="2" s="1"/>
  <c r="B2021" i="2"/>
  <c r="C2021" i="2"/>
  <c r="D2021" i="2" s="1"/>
  <c r="H2021" i="2" s="1"/>
  <c r="E2021" i="2"/>
  <c r="F2021" i="2" s="1"/>
  <c r="G2021" i="2" s="1"/>
  <c r="B2022" i="2"/>
  <c r="C2022" i="2" s="1"/>
  <c r="D2022" i="2" s="1"/>
  <c r="E2022" i="2"/>
  <c r="F2022" i="2" s="1"/>
  <c r="G2022" i="2" s="1"/>
  <c r="B2023" i="2"/>
  <c r="C2023" i="2"/>
  <c r="D2023" i="2" s="1"/>
  <c r="H2023" i="2" s="1"/>
  <c r="E2023" i="2"/>
  <c r="F2023" i="2" s="1"/>
  <c r="G2023" i="2"/>
  <c r="B2024" i="2"/>
  <c r="C2024" i="2" s="1"/>
  <c r="D2024" i="2" s="1"/>
  <c r="H2024" i="2" s="1"/>
  <c r="E2024" i="2"/>
  <c r="F2024" i="2" s="1"/>
  <c r="G2024" i="2"/>
  <c r="B2025" i="2"/>
  <c r="C2025" i="2" s="1"/>
  <c r="D2025" i="2" s="1"/>
  <c r="E2025" i="2"/>
  <c r="F2025" i="2" s="1"/>
  <c r="G2025" i="2"/>
  <c r="B2026" i="2"/>
  <c r="C2026" i="2"/>
  <c r="D2026" i="2" s="1"/>
  <c r="E2026" i="2"/>
  <c r="F2026" i="2" s="1"/>
  <c r="G2026" i="2" s="1"/>
  <c r="B2027" i="2"/>
  <c r="C2027" i="2"/>
  <c r="D2027" i="2" s="1"/>
  <c r="E2027" i="2"/>
  <c r="F2027" i="2" s="1"/>
  <c r="G2027" i="2"/>
  <c r="B2028" i="2"/>
  <c r="C2028" i="2" s="1"/>
  <c r="D2028" i="2" s="1"/>
  <c r="E2028" i="2"/>
  <c r="F2028" i="2" s="1"/>
  <c r="G2028" i="2" s="1"/>
  <c r="B2029" i="2"/>
  <c r="C2029" i="2" s="1"/>
  <c r="D2029" i="2"/>
  <c r="E2029" i="2"/>
  <c r="F2029" i="2"/>
  <c r="G2029" i="2" s="1"/>
  <c r="B2030" i="2"/>
  <c r="C2030" i="2" s="1"/>
  <c r="D2030" i="2" s="1"/>
  <c r="E2030" i="2"/>
  <c r="F2030" i="2" s="1"/>
  <c r="G2030" i="2" s="1"/>
  <c r="B2031" i="2"/>
  <c r="C2031" i="2" s="1"/>
  <c r="D2031" i="2" s="1"/>
  <c r="E2031" i="2"/>
  <c r="F2031" i="2" s="1"/>
  <c r="G2031" i="2" s="1"/>
  <c r="B2032" i="2"/>
  <c r="C2032" i="2" s="1"/>
  <c r="D2032" i="2" s="1"/>
  <c r="E2032" i="2"/>
  <c r="F2032" i="2" s="1"/>
  <c r="G2032" i="2" s="1"/>
  <c r="B2033" i="2"/>
  <c r="C2033" i="2" s="1"/>
  <c r="D2033" i="2" s="1"/>
  <c r="E2033" i="2"/>
  <c r="F2033" i="2" s="1"/>
  <c r="G2033" i="2" s="1"/>
  <c r="B2034" i="2"/>
  <c r="C2034" i="2" s="1"/>
  <c r="D2034" i="2" s="1"/>
  <c r="E2034" i="2"/>
  <c r="F2034" i="2" s="1"/>
  <c r="G2034" i="2"/>
  <c r="B2035" i="2"/>
  <c r="C2035" i="2" s="1"/>
  <c r="D2035" i="2" s="1"/>
  <c r="E2035" i="2"/>
  <c r="F2035" i="2" s="1"/>
  <c r="G2035" i="2" s="1"/>
  <c r="B2036" i="2"/>
  <c r="C2036" i="2" s="1"/>
  <c r="D2036" i="2" s="1"/>
  <c r="E2036" i="2"/>
  <c r="F2036" i="2" s="1"/>
  <c r="G2036" i="2" s="1"/>
  <c r="B2037" i="2"/>
  <c r="C2037" i="2" s="1"/>
  <c r="D2037" i="2"/>
  <c r="H2037" i="2" s="1"/>
  <c r="E2037" i="2"/>
  <c r="F2037" i="2" s="1"/>
  <c r="G2037" i="2" s="1"/>
  <c r="B2038" i="2"/>
  <c r="C2038" i="2"/>
  <c r="D2038" i="2" s="1"/>
  <c r="E2038" i="2"/>
  <c r="F2038" i="2" s="1"/>
  <c r="G2038" i="2" s="1"/>
  <c r="B2039" i="2"/>
  <c r="C2039" i="2" s="1"/>
  <c r="D2039" i="2" s="1"/>
  <c r="E2039" i="2"/>
  <c r="F2039" i="2" s="1"/>
  <c r="G2039" i="2"/>
  <c r="B2040" i="2"/>
  <c r="C2040" i="2"/>
  <c r="D2040" i="2" s="1"/>
  <c r="E2040" i="2"/>
  <c r="F2040" i="2" s="1"/>
  <c r="G2040" i="2" s="1"/>
  <c r="B2041" i="2"/>
  <c r="C2041" i="2" s="1"/>
  <c r="D2041" i="2" s="1"/>
  <c r="E2041" i="2"/>
  <c r="F2041" i="2"/>
  <c r="G2041" i="2" s="1"/>
  <c r="B2042" i="2"/>
  <c r="C2042" i="2"/>
  <c r="D2042" i="2" s="1"/>
  <c r="E2042" i="2"/>
  <c r="F2042" i="2" s="1"/>
  <c r="G2042" i="2" s="1"/>
  <c r="B2043" i="2"/>
  <c r="C2043" i="2" s="1"/>
  <c r="D2043" i="2" s="1"/>
  <c r="E2043" i="2"/>
  <c r="F2043" i="2" s="1"/>
  <c r="G2043" i="2"/>
  <c r="B2044" i="2"/>
  <c r="C2044" i="2" s="1"/>
  <c r="D2044" i="2" s="1"/>
  <c r="E2044" i="2"/>
  <c r="F2044" i="2" s="1"/>
  <c r="G2044" i="2" s="1"/>
  <c r="B2045" i="2"/>
  <c r="C2045" i="2" s="1"/>
  <c r="D2045" i="2" s="1"/>
  <c r="E2045" i="2"/>
  <c r="F2045" i="2" s="1"/>
  <c r="G2045" i="2" s="1"/>
  <c r="B2046" i="2"/>
  <c r="C2046" i="2" s="1"/>
  <c r="D2046" i="2" s="1"/>
  <c r="H2046" i="2" s="1"/>
  <c r="E2046" i="2"/>
  <c r="F2046" i="2" s="1"/>
  <c r="G2046" i="2" s="1"/>
  <c r="B2047" i="2"/>
  <c r="C2047" i="2" s="1"/>
  <c r="D2047" i="2" s="1"/>
  <c r="E2047" i="2"/>
  <c r="F2047" i="2" s="1"/>
  <c r="G2047" i="2" s="1"/>
  <c r="B2048" i="2"/>
  <c r="C2048" i="2" s="1"/>
  <c r="D2048" i="2" s="1"/>
  <c r="E2048" i="2"/>
  <c r="F2048" i="2" s="1"/>
  <c r="G2048" i="2" s="1"/>
  <c r="B2049" i="2"/>
  <c r="C2049" i="2" s="1"/>
  <c r="D2049" i="2" s="1"/>
  <c r="E2049" i="2"/>
  <c r="F2049" i="2" s="1"/>
  <c r="G2049" i="2" s="1"/>
  <c r="B2050" i="2"/>
  <c r="C2050" i="2" s="1"/>
  <c r="D2050" i="2" s="1"/>
  <c r="E2050" i="2"/>
  <c r="F2050" i="2" s="1"/>
  <c r="G2050" i="2" s="1"/>
  <c r="B2051" i="2"/>
  <c r="C2051" i="2" s="1"/>
  <c r="D2051" i="2" s="1"/>
  <c r="H2051" i="2" s="1"/>
  <c r="E2051" i="2"/>
  <c r="F2051" i="2" s="1"/>
  <c r="G2051" i="2"/>
  <c r="B2052" i="2"/>
  <c r="C2052" i="2" s="1"/>
  <c r="D2052" i="2" s="1"/>
  <c r="E2052" i="2"/>
  <c r="F2052" i="2" s="1"/>
  <c r="G2052" i="2" s="1"/>
  <c r="B2053" i="2"/>
  <c r="C2053" i="2" s="1"/>
  <c r="D2053" i="2" s="1"/>
  <c r="E2053" i="2"/>
  <c r="F2053" i="2" s="1"/>
  <c r="G2053" i="2" s="1"/>
  <c r="B2054" i="2"/>
  <c r="C2054" i="2" s="1"/>
  <c r="D2054" i="2" s="1"/>
  <c r="H2054" i="2" s="1"/>
  <c r="E2054" i="2"/>
  <c r="F2054" i="2" s="1"/>
  <c r="G2054" i="2" s="1"/>
  <c r="B2055" i="2"/>
  <c r="C2055" i="2" s="1"/>
  <c r="D2055" i="2" s="1"/>
  <c r="H2055" i="2" s="1"/>
  <c r="E2055" i="2"/>
  <c r="F2055" i="2" s="1"/>
  <c r="G2055" i="2" s="1"/>
  <c r="B2056" i="2"/>
  <c r="C2056" i="2" s="1"/>
  <c r="D2056" i="2" s="1"/>
  <c r="E2056" i="2"/>
  <c r="F2056" i="2" s="1"/>
  <c r="G2056" i="2" s="1"/>
  <c r="B2057" i="2"/>
  <c r="C2057" i="2" s="1"/>
  <c r="D2057" i="2" s="1"/>
  <c r="E2057" i="2"/>
  <c r="F2057" i="2" s="1"/>
  <c r="G2057" i="2"/>
  <c r="B2058" i="2"/>
  <c r="C2058" i="2" s="1"/>
  <c r="D2058" i="2" s="1"/>
  <c r="H2058" i="2" s="1"/>
  <c r="E2058" i="2"/>
  <c r="F2058" i="2" s="1"/>
  <c r="G2058" i="2" s="1"/>
  <c r="B2059" i="2"/>
  <c r="C2059" i="2" s="1"/>
  <c r="D2059" i="2" s="1"/>
  <c r="E2059" i="2"/>
  <c r="F2059" i="2" s="1"/>
  <c r="G2059" i="2" s="1"/>
  <c r="B2060" i="2"/>
  <c r="C2060" i="2" s="1"/>
  <c r="D2060" i="2" s="1"/>
  <c r="E2060" i="2"/>
  <c r="F2060" i="2" s="1"/>
  <c r="G2060" i="2" s="1"/>
  <c r="B2061" i="2"/>
  <c r="C2061" i="2" s="1"/>
  <c r="D2061" i="2" s="1"/>
  <c r="E2061" i="2"/>
  <c r="F2061" i="2"/>
  <c r="G2061" i="2" s="1"/>
  <c r="B2062" i="2"/>
  <c r="C2062" i="2" s="1"/>
  <c r="D2062" i="2" s="1"/>
  <c r="E2062" i="2"/>
  <c r="F2062" i="2" s="1"/>
  <c r="G2062" i="2" s="1"/>
  <c r="B2063" i="2"/>
  <c r="C2063" i="2" s="1"/>
  <c r="D2063" i="2" s="1"/>
  <c r="H2063" i="2" s="1"/>
  <c r="E2063" i="2"/>
  <c r="F2063" i="2" s="1"/>
  <c r="G2063" i="2" s="1"/>
  <c r="B2064" i="2"/>
  <c r="C2064" i="2" s="1"/>
  <c r="D2064" i="2" s="1"/>
  <c r="E2064" i="2"/>
  <c r="F2064" i="2" s="1"/>
  <c r="G2064" i="2" s="1"/>
  <c r="B2065" i="2"/>
  <c r="C2065" i="2" s="1"/>
  <c r="D2065" i="2" s="1"/>
  <c r="E2065" i="2"/>
  <c r="F2065" i="2" s="1"/>
  <c r="G2065" i="2" s="1"/>
  <c r="B2066" i="2"/>
  <c r="C2066" i="2" s="1"/>
  <c r="D2066" i="2" s="1"/>
  <c r="E2066" i="2"/>
  <c r="F2066" i="2" s="1"/>
  <c r="G2066" i="2" s="1"/>
  <c r="B2067" i="2"/>
  <c r="C2067" i="2"/>
  <c r="D2067" i="2" s="1"/>
  <c r="E2067" i="2"/>
  <c r="F2067" i="2" s="1"/>
  <c r="G2067" i="2" s="1"/>
  <c r="B2068" i="2"/>
  <c r="C2068" i="2" s="1"/>
  <c r="D2068" i="2" s="1"/>
  <c r="E2068" i="2"/>
  <c r="F2068" i="2" s="1"/>
  <c r="G2068" i="2" s="1"/>
  <c r="B2069" i="2"/>
  <c r="C2069" i="2"/>
  <c r="D2069" i="2" s="1"/>
  <c r="H2069" i="2" s="1"/>
  <c r="E2069" i="2"/>
  <c r="F2069" i="2" s="1"/>
  <c r="G2069" i="2" s="1"/>
  <c r="B2070" i="2"/>
  <c r="C2070" i="2"/>
  <c r="D2070" i="2" s="1"/>
  <c r="E2070" i="2"/>
  <c r="F2070" i="2" s="1"/>
  <c r="G2070" i="2" s="1"/>
  <c r="B2071" i="2"/>
  <c r="C2071" i="2" s="1"/>
  <c r="D2071" i="2" s="1"/>
  <c r="H2071" i="2" s="1"/>
  <c r="E2071" i="2"/>
  <c r="F2071" i="2" s="1"/>
  <c r="G2071" i="2" s="1"/>
  <c r="B2072" i="2"/>
  <c r="C2072" i="2" s="1"/>
  <c r="D2072" i="2" s="1"/>
  <c r="E2072" i="2"/>
  <c r="F2072" i="2" s="1"/>
  <c r="G2072" i="2" s="1"/>
  <c r="B2073" i="2"/>
  <c r="C2073" i="2" s="1"/>
  <c r="D2073" i="2" s="1"/>
  <c r="E2073" i="2"/>
  <c r="F2073" i="2" s="1"/>
  <c r="G2073" i="2" s="1"/>
  <c r="B2074" i="2"/>
  <c r="C2074" i="2" s="1"/>
  <c r="D2074" i="2" s="1"/>
  <c r="E2074" i="2"/>
  <c r="F2074" i="2" s="1"/>
  <c r="G2074" i="2" s="1"/>
  <c r="B2075" i="2"/>
  <c r="C2075" i="2" s="1"/>
  <c r="D2075" i="2" s="1"/>
  <c r="E2075" i="2"/>
  <c r="F2075" i="2" s="1"/>
  <c r="G2075" i="2" s="1"/>
  <c r="B2076" i="2"/>
  <c r="C2076" i="2" s="1"/>
  <c r="D2076" i="2" s="1"/>
  <c r="E2076" i="2"/>
  <c r="F2076" i="2" s="1"/>
  <c r="G2076" i="2" s="1"/>
  <c r="B2077" i="2"/>
  <c r="C2077" i="2" s="1"/>
  <c r="D2077" i="2" s="1"/>
  <c r="H2077" i="2" s="1"/>
  <c r="E2077" i="2"/>
  <c r="F2077" i="2" s="1"/>
  <c r="G2077" i="2" s="1"/>
  <c r="B2078" i="2"/>
  <c r="C2078" i="2" s="1"/>
  <c r="D2078" i="2" s="1"/>
  <c r="E2078" i="2"/>
  <c r="F2078" i="2" s="1"/>
  <c r="G2078" i="2" s="1"/>
  <c r="B2079" i="2"/>
  <c r="C2079" i="2" s="1"/>
  <c r="D2079" i="2" s="1"/>
  <c r="E2079" i="2"/>
  <c r="F2079" i="2" s="1"/>
  <c r="G2079" i="2" s="1"/>
  <c r="B2080" i="2"/>
  <c r="C2080" i="2"/>
  <c r="D2080" i="2" s="1"/>
  <c r="E2080" i="2"/>
  <c r="F2080" i="2" s="1"/>
  <c r="G2080" i="2" s="1"/>
  <c r="B2081" i="2"/>
  <c r="C2081" i="2" s="1"/>
  <c r="D2081" i="2" s="1"/>
  <c r="E2081" i="2"/>
  <c r="F2081" i="2" s="1"/>
  <c r="G2081" i="2" s="1"/>
  <c r="B2082" i="2"/>
  <c r="C2082" i="2" s="1"/>
  <c r="D2082" i="2" s="1"/>
  <c r="E2082" i="2"/>
  <c r="F2082" i="2" s="1"/>
  <c r="G2082" i="2" s="1"/>
  <c r="B2083" i="2"/>
  <c r="C2083" i="2" s="1"/>
  <c r="D2083" i="2" s="1"/>
  <c r="H2083" i="2" s="1"/>
  <c r="E2083" i="2"/>
  <c r="F2083" i="2" s="1"/>
  <c r="G2083" i="2" s="1"/>
  <c r="B2084" i="2"/>
  <c r="C2084" i="2" s="1"/>
  <c r="D2084" i="2" s="1"/>
  <c r="E2084" i="2"/>
  <c r="F2084" i="2" s="1"/>
  <c r="G2084" i="2" s="1"/>
  <c r="B2085" i="2"/>
  <c r="C2085" i="2" s="1"/>
  <c r="D2085" i="2" s="1"/>
  <c r="E2085" i="2"/>
  <c r="F2085" i="2" s="1"/>
  <c r="G2085" i="2" s="1"/>
  <c r="B2086" i="2"/>
  <c r="C2086" i="2"/>
  <c r="D2086" i="2" s="1"/>
  <c r="E2086" i="2"/>
  <c r="F2086" i="2"/>
  <c r="G2086" i="2" s="1"/>
  <c r="B2087" i="2"/>
  <c r="C2087" i="2" s="1"/>
  <c r="D2087" i="2" s="1"/>
  <c r="E2087" i="2"/>
  <c r="F2087" i="2" s="1"/>
  <c r="G2087" i="2"/>
  <c r="B2088" i="2"/>
  <c r="C2088" i="2"/>
  <c r="D2088" i="2" s="1"/>
  <c r="E2088" i="2"/>
  <c r="F2088" i="2" s="1"/>
  <c r="G2088" i="2" s="1"/>
  <c r="B2089" i="2"/>
  <c r="C2089" i="2" s="1"/>
  <c r="D2089" i="2" s="1"/>
  <c r="H2089" i="2" s="1"/>
  <c r="E2089" i="2"/>
  <c r="F2089" i="2" s="1"/>
  <c r="G2089" i="2" s="1"/>
  <c r="B2090" i="2"/>
  <c r="C2090" i="2" s="1"/>
  <c r="D2090" i="2" s="1"/>
  <c r="E2090" i="2"/>
  <c r="F2090" i="2" s="1"/>
  <c r="G2090" i="2" s="1"/>
  <c r="B2091" i="2"/>
  <c r="C2091" i="2" s="1"/>
  <c r="D2091" i="2" s="1"/>
  <c r="E2091" i="2"/>
  <c r="F2091" i="2" s="1"/>
  <c r="G2091" i="2" s="1"/>
  <c r="B2092" i="2"/>
  <c r="C2092" i="2" s="1"/>
  <c r="D2092" i="2" s="1"/>
  <c r="E2092" i="2"/>
  <c r="F2092" i="2" s="1"/>
  <c r="G2092" i="2" s="1"/>
  <c r="B2093" i="2"/>
  <c r="C2093" i="2"/>
  <c r="D2093" i="2" s="1"/>
  <c r="H2093" i="2" s="1"/>
  <c r="E2093" i="2"/>
  <c r="F2093" i="2" s="1"/>
  <c r="G2093" i="2" s="1"/>
  <c r="B2094" i="2"/>
  <c r="C2094" i="2"/>
  <c r="D2094" i="2" s="1"/>
  <c r="H2094" i="2" s="1"/>
  <c r="E2094" i="2"/>
  <c r="F2094" i="2" s="1"/>
  <c r="G2094" i="2" s="1"/>
  <c r="B2095" i="2"/>
  <c r="C2095" i="2" s="1"/>
  <c r="D2095" i="2" s="1"/>
  <c r="H2095" i="2" s="1"/>
  <c r="E2095" i="2"/>
  <c r="F2095" i="2" s="1"/>
  <c r="G2095" i="2"/>
  <c r="B2096" i="2"/>
  <c r="C2096" i="2" s="1"/>
  <c r="D2096" i="2" s="1"/>
  <c r="H2096" i="2" s="1"/>
  <c r="E2096" i="2"/>
  <c r="F2096" i="2" s="1"/>
  <c r="G2096" i="2" s="1"/>
  <c r="B2097" i="2"/>
  <c r="C2097" i="2"/>
  <c r="D2097" i="2" s="1"/>
  <c r="E2097" i="2"/>
  <c r="F2097" i="2" s="1"/>
  <c r="G2097" i="2"/>
  <c r="B2098" i="2"/>
  <c r="C2098" i="2" s="1"/>
  <c r="D2098" i="2" s="1"/>
  <c r="E2098" i="2"/>
  <c r="F2098" i="2" s="1"/>
  <c r="G2098" i="2"/>
  <c r="B2099" i="2"/>
  <c r="C2099" i="2" s="1"/>
  <c r="D2099" i="2" s="1"/>
  <c r="E2099" i="2"/>
  <c r="F2099" i="2" s="1"/>
  <c r="G2099" i="2" s="1"/>
  <c r="B2100" i="2"/>
  <c r="C2100" i="2" s="1"/>
  <c r="D2100" i="2" s="1"/>
  <c r="E2100" i="2"/>
  <c r="F2100" i="2" s="1"/>
  <c r="G2100" i="2" s="1"/>
  <c r="B2101" i="2"/>
  <c r="C2101" i="2"/>
  <c r="D2101" i="2" s="1"/>
  <c r="E2101" i="2"/>
  <c r="F2101" i="2" s="1"/>
  <c r="G2101" i="2" s="1"/>
  <c r="B2102" i="2"/>
  <c r="C2102" i="2"/>
  <c r="D2102" i="2" s="1"/>
  <c r="H2102" i="2" s="1"/>
  <c r="E2102" i="2"/>
  <c r="F2102" i="2"/>
  <c r="G2102" i="2" s="1"/>
  <c r="B2103" i="2"/>
  <c r="C2103" i="2" s="1"/>
  <c r="D2103" i="2" s="1"/>
  <c r="E2103" i="2"/>
  <c r="F2103" i="2" s="1"/>
  <c r="G2103" i="2" s="1"/>
  <c r="B2104" i="2"/>
  <c r="C2104" i="2" s="1"/>
  <c r="D2104" i="2" s="1"/>
  <c r="E2104" i="2"/>
  <c r="F2104" i="2" s="1"/>
  <c r="G2104" i="2" s="1"/>
  <c r="B2105" i="2"/>
  <c r="C2105" i="2" s="1"/>
  <c r="D2105" i="2" s="1"/>
  <c r="E2105" i="2"/>
  <c r="F2105" i="2"/>
  <c r="G2105" i="2" s="1"/>
  <c r="B2106" i="2"/>
  <c r="C2106" i="2"/>
  <c r="D2106" i="2" s="1"/>
  <c r="E2106" i="2"/>
  <c r="F2106" i="2" s="1"/>
  <c r="G2106" i="2" s="1"/>
  <c r="B2107" i="2"/>
  <c r="C2107" i="2" s="1"/>
  <c r="D2107" i="2" s="1"/>
  <c r="E2107" i="2"/>
  <c r="F2107" i="2" s="1"/>
  <c r="G2107" i="2" s="1"/>
  <c r="B2108" i="2"/>
  <c r="C2108" i="2"/>
  <c r="D2108" i="2" s="1"/>
  <c r="E2108" i="2"/>
  <c r="F2108" i="2" s="1"/>
  <c r="G2108" i="2" s="1"/>
  <c r="B2109" i="2"/>
  <c r="C2109" i="2"/>
  <c r="D2109" i="2" s="1"/>
  <c r="E2109" i="2"/>
  <c r="F2109" i="2" s="1"/>
  <c r="G2109" i="2" s="1"/>
  <c r="B2110" i="2"/>
  <c r="C2110" i="2" s="1"/>
  <c r="D2110" i="2" s="1"/>
  <c r="E2110" i="2"/>
  <c r="F2110" i="2" s="1"/>
  <c r="G2110" i="2" s="1"/>
  <c r="B2111" i="2"/>
  <c r="C2111" i="2" s="1"/>
  <c r="D2111" i="2" s="1"/>
  <c r="E2111" i="2"/>
  <c r="F2111" i="2" s="1"/>
  <c r="G2111" i="2" s="1"/>
  <c r="B2112" i="2"/>
  <c r="C2112" i="2" s="1"/>
  <c r="D2112" i="2"/>
  <c r="E2112" i="2"/>
  <c r="F2112" i="2" s="1"/>
  <c r="G2112" i="2"/>
  <c r="B2113" i="2"/>
  <c r="C2113" i="2" s="1"/>
  <c r="D2113" i="2" s="1"/>
  <c r="H2113" i="2" s="1"/>
  <c r="E2113" i="2"/>
  <c r="F2113" i="2"/>
  <c r="G2113" i="2" s="1"/>
  <c r="B2114" i="2"/>
  <c r="C2114" i="2" s="1"/>
  <c r="D2114" i="2" s="1"/>
  <c r="E2114" i="2"/>
  <c r="F2114" i="2" s="1"/>
  <c r="G2114" i="2"/>
  <c r="B2115" i="2"/>
  <c r="C2115" i="2" s="1"/>
  <c r="D2115" i="2" s="1"/>
  <c r="E2115" i="2"/>
  <c r="F2115" i="2" s="1"/>
  <c r="G2115" i="2"/>
  <c r="B2116" i="2"/>
  <c r="C2116" i="2"/>
  <c r="D2116" i="2" s="1"/>
  <c r="H2116" i="2" s="1"/>
  <c r="E2116" i="2"/>
  <c r="F2116" i="2" s="1"/>
  <c r="G2116" i="2" s="1"/>
  <c r="B2117" i="2"/>
  <c r="C2117" i="2"/>
  <c r="D2117" i="2" s="1"/>
  <c r="H2117" i="2" s="1"/>
  <c r="E2117" i="2"/>
  <c r="F2117" i="2"/>
  <c r="G2117" i="2" s="1"/>
  <c r="B2118" i="2"/>
  <c r="C2118" i="2" s="1"/>
  <c r="D2118" i="2" s="1"/>
  <c r="E2118" i="2"/>
  <c r="F2118" i="2" s="1"/>
  <c r="G2118" i="2" s="1"/>
  <c r="B2119" i="2"/>
  <c r="C2119" i="2" s="1"/>
  <c r="D2119" i="2" s="1"/>
  <c r="E2119" i="2"/>
  <c r="F2119" i="2" s="1"/>
  <c r="G2119" i="2" s="1"/>
  <c r="B2120" i="2"/>
  <c r="C2120" i="2"/>
  <c r="D2120" i="2" s="1"/>
  <c r="E2120" i="2"/>
  <c r="F2120" i="2" s="1"/>
  <c r="G2120" i="2"/>
  <c r="B2121" i="2"/>
  <c r="C2121" i="2"/>
  <c r="D2121" i="2"/>
  <c r="H2121" i="2" s="1"/>
  <c r="E2121" i="2"/>
  <c r="F2121" i="2"/>
  <c r="G2121" i="2" s="1"/>
  <c r="B2122" i="2"/>
  <c r="C2122" i="2" s="1"/>
  <c r="D2122" i="2" s="1"/>
  <c r="H2122" i="2" s="1"/>
  <c r="E2122" i="2"/>
  <c r="F2122" i="2" s="1"/>
  <c r="G2122" i="2"/>
  <c r="B2123" i="2"/>
  <c r="C2123" i="2" s="1"/>
  <c r="D2123" i="2" s="1"/>
  <c r="E2123" i="2"/>
  <c r="F2123" i="2" s="1"/>
  <c r="G2123" i="2" s="1"/>
  <c r="B2124" i="2"/>
  <c r="C2124" i="2" s="1"/>
  <c r="D2124" i="2" s="1"/>
  <c r="H2124" i="2" s="1"/>
  <c r="E2124" i="2"/>
  <c r="F2124" i="2" s="1"/>
  <c r="G2124" i="2" s="1"/>
  <c r="B2125" i="2"/>
  <c r="C2125" i="2"/>
  <c r="D2125" i="2" s="1"/>
  <c r="E2125" i="2"/>
  <c r="F2125" i="2"/>
  <c r="G2125" i="2" s="1"/>
  <c r="B2126" i="2"/>
  <c r="C2126" i="2"/>
  <c r="D2126" i="2" s="1"/>
  <c r="E2126" i="2"/>
  <c r="F2126" i="2" s="1"/>
  <c r="G2126" i="2" s="1"/>
  <c r="B2127" i="2"/>
  <c r="C2127" i="2" s="1"/>
  <c r="D2127" i="2" s="1"/>
  <c r="E2127" i="2"/>
  <c r="F2127" i="2" s="1"/>
  <c r="G2127" i="2"/>
  <c r="B2128" i="2"/>
  <c r="C2128" i="2"/>
  <c r="D2128" i="2" s="1"/>
  <c r="H2128" i="2" s="1"/>
  <c r="E2128" i="2"/>
  <c r="F2128" i="2" s="1"/>
  <c r="G2128" i="2"/>
  <c r="B2129" i="2"/>
  <c r="C2129" i="2" s="1"/>
  <c r="D2129" i="2" s="1"/>
  <c r="E2129" i="2"/>
  <c r="F2129" i="2"/>
  <c r="G2129" i="2" s="1"/>
  <c r="B2130" i="2"/>
  <c r="C2130" i="2" s="1"/>
  <c r="D2130" i="2" s="1"/>
  <c r="E2130" i="2"/>
  <c r="F2130" i="2" s="1"/>
  <c r="G2130" i="2" s="1"/>
  <c r="B2131" i="2"/>
  <c r="C2131" i="2" s="1"/>
  <c r="D2131" i="2" s="1"/>
  <c r="E2131" i="2"/>
  <c r="F2131" i="2" s="1"/>
  <c r="G2131" i="2" s="1"/>
  <c r="B2132" i="2"/>
  <c r="C2132" i="2"/>
  <c r="D2132" i="2" s="1"/>
  <c r="E2132" i="2"/>
  <c r="F2132" i="2" s="1"/>
  <c r="G2132" i="2" s="1"/>
  <c r="B2133" i="2"/>
  <c r="C2133" i="2"/>
  <c r="D2133" i="2" s="1"/>
  <c r="E2133" i="2"/>
  <c r="F2133" i="2" s="1"/>
  <c r="G2133" i="2" s="1"/>
  <c r="B2134" i="2"/>
  <c r="C2134" i="2" s="1"/>
  <c r="D2134" i="2" s="1"/>
  <c r="E2134" i="2"/>
  <c r="F2134" i="2" s="1"/>
  <c r="G2134" i="2" s="1"/>
  <c r="B2135" i="2"/>
  <c r="C2135" i="2" s="1"/>
  <c r="D2135" i="2" s="1"/>
  <c r="E2135" i="2"/>
  <c r="F2135" i="2" s="1"/>
  <c r="G2135" i="2" s="1"/>
  <c r="B2136" i="2"/>
  <c r="C2136" i="2"/>
  <c r="D2136" i="2" s="1"/>
  <c r="E2136" i="2"/>
  <c r="F2136" i="2" s="1"/>
  <c r="G2136" i="2"/>
  <c r="B2137" i="2"/>
  <c r="C2137" i="2"/>
  <c r="D2137" i="2" s="1"/>
  <c r="E2137" i="2"/>
  <c r="F2137" i="2" s="1"/>
  <c r="G2137" i="2" s="1"/>
  <c r="B2138" i="2"/>
  <c r="C2138" i="2"/>
  <c r="D2138" i="2" s="1"/>
  <c r="E2138" i="2"/>
  <c r="F2138" i="2" s="1"/>
  <c r="G2138" i="2" s="1"/>
  <c r="B2139" i="2"/>
  <c r="C2139" i="2" s="1"/>
  <c r="D2139" i="2" s="1"/>
  <c r="E2139" i="2"/>
  <c r="F2139" i="2" s="1"/>
  <c r="G2139" i="2" s="1"/>
  <c r="B2140" i="2"/>
  <c r="C2140" i="2" s="1"/>
  <c r="D2140" i="2" s="1"/>
  <c r="E2140" i="2"/>
  <c r="F2140" i="2" s="1"/>
  <c r="G2140" i="2" s="1"/>
  <c r="B2141" i="2"/>
  <c r="C2141" i="2" s="1"/>
  <c r="D2141" i="2" s="1"/>
  <c r="E2141" i="2"/>
  <c r="F2141" i="2"/>
  <c r="G2141" i="2" s="1"/>
  <c r="B2142" i="2"/>
  <c r="C2142" i="2" s="1"/>
  <c r="D2142" i="2" s="1"/>
  <c r="E2142" i="2"/>
  <c r="F2142" i="2" s="1"/>
  <c r="G2142" i="2"/>
  <c r="B2143" i="2"/>
  <c r="C2143" i="2" s="1"/>
  <c r="D2143" i="2" s="1"/>
  <c r="E2143" i="2"/>
  <c r="F2143" i="2" s="1"/>
  <c r="G2143" i="2" s="1"/>
  <c r="B2144" i="2"/>
  <c r="C2144" i="2" s="1"/>
  <c r="D2144" i="2"/>
  <c r="E2144" i="2"/>
  <c r="F2144" i="2" s="1"/>
  <c r="G2144" i="2" s="1"/>
  <c r="B2145" i="2"/>
  <c r="C2145" i="2" s="1"/>
  <c r="D2145" i="2" s="1"/>
  <c r="H2145" i="2" s="1"/>
  <c r="E2145" i="2"/>
  <c r="F2145" i="2" s="1"/>
  <c r="G2145" i="2"/>
  <c r="B2146" i="2"/>
  <c r="C2146" i="2" s="1"/>
  <c r="D2146" i="2" s="1"/>
  <c r="E2146" i="2"/>
  <c r="F2146" i="2" s="1"/>
  <c r="G2146" i="2" s="1"/>
  <c r="B2147" i="2"/>
  <c r="C2147" i="2" s="1"/>
  <c r="D2147" i="2" s="1"/>
  <c r="E2147" i="2"/>
  <c r="F2147" i="2" s="1"/>
  <c r="G2147" i="2" s="1"/>
  <c r="B2148" i="2"/>
  <c r="C2148" i="2" s="1"/>
  <c r="D2148" i="2" s="1"/>
  <c r="E2148" i="2"/>
  <c r="F2148" i="2" s="1"/>
  <c r="G2148" i="2" s="1"/>
  <c r="B2149" i="2"/>
  <c r="C2149" i="2" s="1"/>
  <c r="D2149" i="2" s="1"/>
  <c r="H2149" i="2" s="1"/>
  <c r="E2149" i="2"/>
  <c r="F2149" i="2" s="1"/>
  <c r="G2149" i="2" s="1"/>
  <c r="B2150" i="2"/>
  <c r="C2150" i="2" s="1"/>
  <c r="D2150" i="2" s="1"/>
  <c r="E2150" i="2"/>
  <c r="F2150" i="2" s="1"/>
  <c r="G2150" i="2" s="1"/>
  <c r="B2151" i="2"/>
  <c r="C2151" i="2" s="1"/>
  <c r="D2151" i="2" s="1"/>
  <c r="E2151" i="2"/>
  <c r="F2151" i="2" s="1"/>
  <c r="G2151" i="2" s="1"/>
  <c r="B2152" i="2"/>
  <c r="C2152" i="2" s="1"/>
  <c r="D2152" i="2"/>
  <c r="E2152" i="2"/>
  <c r="F2152" i="2" s="1"/>
  <c r="G2152" i="2"/>
  <c r="B2153" i="2"/>
  <c r="C2153" i="2" s="1"/>
  <c r="D2153" i="2" s="1"/>
  <c r="H2153" i="2" s="1"/>
  <c r="E2153" i="2"/>
  <c r="F2153" i="2" s="1"/>
  <c r="G2153" i="2" s="1"/>
  <c r="B2154" i="2"/>
  <c r="C2154" i="2" s="1"/>
  <c r="D2154" i="2" s="1"/>
  <c r="E2154" i="2"/>
  <c r="F2154" i="2" s="1"/>
  <c r="G2154" i="2" s="1"/>
  <c r="B2155" i="2"/>
  <c r="C2155" i="2" s="1"/>
  <c r="D2155" i="2" s="1"/>
  <c r="E2155" i="2"/>
  <c r="F2155" i="2" s="1"/>
  <c r="G2155" i="2" s="1"/>
  <c r="B2156" i="2"/>
  <c r="C2156" i="2"/>
  <c r="D2156" i="2" s="1"/>
  <c r="H2156" i="2" s="1"/>
  <c r="E2156" i="2"/>
  <c r="F2156" i="2" s="1"/>
  <c r="G2156" i="2" s="1"/>
  <c r="B2157" i="2"/>
  <c r="C2157" i="2"/>
  <c r="D2157" i="2" s="1"/>
  <c r="E2157" i="2"/>
  <c r="F2157" i="2"/>
  <c r="G2157" i="2" s="1"/>
  <c r="B2158" i="2"/>
  <c r="C2158" i="2"/>
  <c r="D2158" i="2" s="1"/>
  <c r="H2158" i="2" s="1"/>
  <c r="E2158" i="2"/>
  <c r="F2158" i="2" s="1"/>
  <c r="G2158" i="2" s="1"/>
  <c r="B2159" i="2"/>
  <c r="C2159" i="2" s="1"/>
  <c r="D2159" i="2" s="1"/>
  <c r="E2159" i="2"/>
  <c r="F2159" i="2" s="1"/>
  <c r="G2159" i="2" s="1"/>
  <c r="B2160" i="2"/>
  <c r="C2160" i="2" s="1"/>
  <c r="D2160" i="2"/>
  <c r="E2160" i="2"/>
  <c r="F2160" i="2" s="1"/>
  <c r="G2160" i="2" s="1"/>
  <c r="B2161" i="2"/>
  <c r="C2161" i="2"/>
  <c r="D2161" i="2" s="1"/>
  <c r="E2161" i="2"/>
  <c r="F2161" i="2" s="1"/>
  <c r="G2161" i="2" s="1"/>
  <c r="B2162" i="2"/>
  <c r="C2162" i="2"/>
  <c r="D2162" i="2" s="1"/>
  <c r="H2162" i="2" s="1"/>
  <c r="E2162" i="2"/>
  <c r="F2162" i="2" s="1"/>
  <c r="G2162" i="2" s="1"/>
  <c r="B2163" i="2"/>
  <c r="C2163" i="2" s="1"/>
  <c r="D2163" i="2" s="1"/>
  <c r="H2163" i="2" s="1"/>
  <c r="E2163" i="2"/>
  <c r="F2163" i="2" s="1"/>
  <c r="G2163" i="2" s="1"/>
  <c r="B2164" i="2"/>
  <c r="C2164" i="2" s="1"/>
  <c r="D2164" i="2" s="1"/>
  <c r="E2164" i="2"/>
  <c r="F2164" i="2" s="1"/>
  <c r="G2164" i="2" s="1"/>
  <c r="B2165" i="2"/>
  <c r="C2165" i="2"/>
  <c r="D2165" i="2"/>
  <c r="E2165" i="2"/>
  <c r="F2165" i="2"/>
  <c r="G2165" i="2" s="1"/>
  <c r="B2166" i="2"/>
  <c r="C2166" i="2"/>
  <c r="D2166" i="2" s="1"/>
  <c r="E2166" i="2"/>
  <c r="F2166" i="2" s="1"/>
  <c r="G2166" i="2" s="1"/>
  <c r="B2167" i="2"/>
  <c r="C2167" i="2"/>
  <c r="D2167" i="2" s="1"/>
  <c r="E2167" i="2"/>
  <c r="F2167" i="2" s="1"/>
  <c r="G2167" i="2" s="1"/>
  <c r="B2168" i="2"/>
  <c r="C2168" i="2" s="1"/>
  <c r="D2168" i="2"/>
  <c r="H2168" i="2" s="1"/>
  <c r="E2168" i="2"/>
  <c r="F2168" i="2" s="1"/>
  <c r="G2168" i="2" s="1"/>
  <c r="B2169" i="2"/>
  <c r="C2169" i="2" s="1"/>
  <c r="D2169" i="2" s="1"/>
  <c r="E2169" i="2"/>
  <c r="F2169" i="2" s="1"/>
  <c r="G2169" i="2" s="1"/>
  <c r="B2170" i="2"/>
  <c r="C2170" i="2" s="1"/>
  <c r="D2170" i="2" s="1"/>
  <c r="E2170" i="2"/>
  <c r="F2170" i="2" s="1"/>
  <c r="G2170" i="2" s="1"/>
  <c r="B2171" i="2"/>
  <c r="C2171" i="2" s="1"/>
  <c r="D2171" i="2" s="1"/>
  <c r="H2171" i="2" s="1"/>
  <c r="E2171" i="2"/>
  <c r="F2171" i="2" s="1"/>
  <c r="G2171" i="2"/>
  <c r="B2172" i="2"/>
  <c r="C2172" i="2" s="1"/>
  <c r="D2172" i="2" s="1"/>
  <c r="E2172" i="2"/>
  <c r="F2172" i="2" s="1"/>
  <c r="G2172" i="2" s="1"/>
  <c r="B2173" i="2"/>
  <c r="C2173" i="2" s="1"/>
  <c r="D2173" i="2"/>
  <c r="E2173" i="2"/>
  <c r="F2173" i="2" s="1"/>
  <c r="G2173" i="2" s="1"/>
  <c r="B2174" i="2"/>
  <c r="C2174" i="2" s="1"/>
  <c r="D2174" i="2" s="1"/>
  <c r="H2174" i="2" s="1"/>
  <c r="E2174" i="2"/>
  <c r="F2174" i="2" s="1"/>
  <c r="G2174" i="2" s="1"/>
  <c r="B2175" i="2"/>
  <c r="C2175" i="2" s="1"/>
  <c r="D2175" i="2" s="1"/>
  <c r="E2175" i="2"/>
  <c r="F2175" i="2" s="1"/>
  <c r="G2175" i="2"/>
  <c r="B2176" i="2"/>
  <c r="C2176" i="2" s="1"/>
  <c r="D2176" i="2" s="1"/>
  <c r="E2176" i="2"/>
  <c r="F2176" i="2" s="1"/>
  <c r="G2176" i="2" s="1"/>
  <c r="B2177" i="2"/>
  <c r="C2177" i="2" s="1"/>
  <c r="D2177" i="2" s="1"/>
  <c r="E2177" i="2"/>
  <c r="F2177" i="2" s="1"/>
  <c r="G2177" i="2" s="1"/>
  <c r="B2178" i="2"/>
  <c r="C2178" i="2" s="1"/>
  <c r="D2178" i="2" s="1"/>
  <c r="E2178" i="2"/>
  <c r="F2178" i="2" s="1"/>
  <c r="G2178" i="2" s="1"/>
  <c r="B2179" i="2"/>
  <c r="C2179" i="2"/>
  <c r="D2179" i="2" s="1"/>
  <c r="E2179" i="2"/>
  <c r="F2179" i="2" s="1"/>
  <c r="G2179" i="2" s="1"/>
  <c r="B2180" i="2"/>
  <c r="C2180" i="2"/>
  <c r="D2180" i="2" s="1"/>
  <c r="E2180" i="2"/>
  <c r="F2180" i="2" s="1"/>
  <c r="G2180" i="2" s="1"/>
  <c r="B2181" i="2"/>
  <c r="C2181" i="2" s="1"/>
  <c r="D2181" i="2" s="1"/>
  <c r="E2181" i="2"/>
  <c r="F2181" i="2" s="1"/>
  <c r="G2181" i="2" s="1"/>
  <c r="B2182" i="2"/>
  <c r="C2182" i="2"/>
  <c r="D2182" i="2" s="1"/>
  <c r="E2182" i="2"/>
  <c r="F2182" i="2" s="1"/>
  <c r="G2182" i="2" s="1"/>
  <c r="B2183" i="2"/>
  <c r="C2183" i="2" s="1"/>
  <c r="D2183" i="2" s="1"/>
  <c r="E2183" i="2"/>
  <c r="F2183" i="2" s="1"/>
  <c r="G2183" i="2"/>
  <c r="B2184" i="2"/>
  <c r="C2184" i="2"/>
  <c r="D2184" i="2" s="1"/>
  <c r="E2184" i="2"/>
  <c r="F2184" i="2" s="1"/>
  <c r="G2184" i="2"/>
  <c r="B2185" i="2"/>
  <c r="C2185" i="2"/>
  <c r="D2185" i="2"/>
  <c r="E2185" i="2"/>
  <c r="F2185" i="2"/>
  <c r="G2185" i="2" s="1"/>
  <c r="B2186" i="2"/>
  <c r="C2186" i="2" s="1"/>
  <c r="D2186" i="2" s="1"/>
  <c r="H2186" i="2" s="1"/>
  <c r="E2186" i="2"/>
  <c r="F2186" i="2" s="1"/>
  <c r="G2186" i="2"/>
  <c r="B2187" i="2"/>
  <c r="C2187" i="2" s="1"/>
  <c r="D2187" i="2" s="1"/>
  <c r="E2187" i="2"/>
  <c r="F2187" i="2" s="1"/>
  <c r="G2187" i="2"/>
  <c r="B2188" i="2"/>
  <c r="C2188" i="2"/>
  <c r="D2188" i="2" s="1"/>
  <c r="H2188" i="2" s="1"/>
  <c r="E2188" i="2"/>
  <c r="F2188" i="2" s="1"/>
  <c r="G2188" i="2" s="1"/>
  <c r="B2189" i="2"/>
  <c r="C2189" i="2" s="1"/>
  <c r="D2189" i="2" s="1"/>
  <c r="E2189" i="2"/>
  <c r="F2189" i="2" s="1"/>
  <c r="G2189" i="2" s="1"/>
  <c r="B2190" i="2"/>
  <c r="C2190" i="2" s="1"/>
  <c r="D2190" i="2" s="1"/>
  <c r="E2190" i="2"/>
  <c r="F2190" i="2" s="1"/>
  <c r="G2190" i="2" s="1"/>
  <c r="B2191" i="2"/>
  <c r="C2191" i="2" s="1"/>
  <c r="D2191" i="2" s="1"/>
  <c r="E2191" i="2"/>
  <c r="F2191" i="2" s="1"/>
  <c r="G2191" i="2" s="1"/>
  <c r="B2192" i="2"/>
  <c r="C2192" i="2" s="1"/>
  <c r="D2192" i="2" s="1"/>
  <c r="E2192" i="2"/>
  <c r="F2192" i="2" s="1"/>
  <c r="G2192" i="2" s="1"/>
  <c r="B2193" i="2"/>
  <c r="C2193" i="2" s="1"/>
  <c r="D2193" i="2" s="1"/>
  <c r="E2193" i="2"/>
  <c r="F2193" i="2" s="1"/>
  <c r="G2193" i="2" s="1"/>
  <c r="B2194" i="2"/>
  <c r="C2194" i="2"/>
  <c r="D2194" i="2" s="1"/>
  <c r="H2194" i="2" s="1"/>
  <c r="E2194" i="2"/>
  <c r="F2194" i="2" s="1"/>
  <c r="G2194" i="2" s="1"/>
  <c r="B2195" i="2"/>
  <c r="C2195" i="2" s="1"/>
  <c r="D2195" i="2" s="1"/>
  <c r="H2195" i="2" s="1"/>
  <c r="E2195" i="2"/>
  <c r="F2195" i="2" s="1"/>
  <c r="G2195" i="2" s="1"/>
  <c r="B2196" i="2"/>
  <c r="C2196" i="2" s="1"/>
  <c r="D2196" i="2" s="1"/>
  <c r="H2196" i="2" s="1"/>
  <c r="E2196" i="2"/>
  <c r="F2196" i="2" s="1"/>
  <c r="G2196" i="2" s="1"/>
  <c r="B2197" i="2"/>
  <c r="C2197" i="2" s="1"/>
  <c r="D2197" i="2" s="1"/>
  <c r="E2197" i="2"/>
  <c r="F2197" i="2" s="1"/>
  <c r="G2197" i="2" s="1"/>
  <c r="B2198" i="2"/>
  <c r="C2198" i="2"/>
  <c r="D2198" i="2" s="1"/>
  <c r="E2198" i="2"/>
  <c r="F2198" i="2" s="1"/>
  <c r="G2198" i="2" s="1"/>
  <c r="B2199" i="2"/>
  <c r="C2199" i="2" s="1"/>
  <c r="D2199" i="2" s="1"/>
  <c r="H2199" i="2" s="1"/>
  <c r="E2199" i="2"/>
  <c r="F2199" i="2" s="1"/>
  <c r="G2199" i="2"/>
  <c r="B2200" i="2"/>
  <c r="C2200" i="2" s="1"/>
  <c r="D2200" i="2" s="1"/>
  <c r="E2200" i="2"/>
  <c r="F2200" i="2" s="1"/>
  <c r="G2200" i="2" s="1"/>
  <c r="B2201" i="2"/>
  <c r="C2201" i="2"/>
  <c r="D2201" i="2" s="1"/>
  <c r="E2201" i="2"/>
  <c r="F2201" i="2"/>
  <c r="G2201" i="2" s="1"/>
  <c r="B2202" i="2"/>
  <c r="C2202" i="2"/>
  <c r="D2202" i="2" s="1"/>
  <c r="E2202" i="2"/>
  <c r="F2202" i="2" s="1"/>
  <c r="G2202" i="2" s="1"/>
  <c r="B2203" i="2"/>
  <c r="C2203" i="2" s="1"/>
  <c r="D2203" i="2" s="1"/>
  <c r="H2203" i="2" s="1"/>
  <c r="E2203" i="2"/>
  <c r="F2203" i="2" s="1"/>
  <c r="G2203" i="2" s="1"/>
  <c r="B2204" i="2"/>
  <c r="C2204" i="2"/>
  <c r="D2204" i="2" s="1"/>
  <c r="H2204" i="2" s="1"/>
  <c r="E2204" i="2"/>
  <c r="F2204" i="2" s="1"/>
  <c r="G2204" i="2" s="1"/>
  <c r="B2205" i="2"/>
  <c r="C2205" i="2"/>
  <c r="D2205" i="2" s="1"/>
  <c r="H2205" i="2" s="1"/>
  <c r="E2205" i="2"/>
  <c r="F2205" i="2" s="1"/>
  <c r="G2205" i="2" s="1"/>
  <c r="B2206" i="2"/>
  <c r="C2206" i="2" s="1"/>
  <c r="D2206" i="2" s="1"/>
  <c r="H2206" i="2" s="1"/>
  <c r="E2206" i="2"/>
  <c r="F2206" i="2"/>
  <c r="G2206" i="2" s="1"/>
  <c r="B2207" i="2"/>
  <c r="C2207" i="2" s="1"/>
  <c r="D2207" i="2" s="1"/>
  <c r="E2207" i="2"/>
  <c r="F2207" i="2" s="1"/>
  <c r="G2207" i="2"/>
  <c r="B2208" i="2"/>
  <c r="C2208" i="2" s="1"/>
  <c r="D2208" i="2" s="1"/>
  <c r="E2208" i="2"/>
  <c r="F2208" i="2" s="1"/>
  <c r="G2208" i="2" s="1"/>
  <c r="B2209" i="2"/>
  <c r="C2209" i="2"/>
  <c r="D2209" i="2" s="1"/>
  <c r="E2209" i="2"/>
  <c r="F2209" i="2" s="1"/>
  <c r="G2209" i="2" s="1"/>
  <c r="B2210" i="2"/>
  <c r="C2210" i="2" s="1"/>
  <c r="D2210" i="2" s="1"/>
  <c r="E2210" i="2"/>
  <c r="F2210" i="2" s="1"/>
  <c r="G2210" i="2" s="1"/>
  <c r="B2211" i="2"/>
  <c r="C2211" i="2" s="1"/>
  <c r="D2211" i="2" s="1"/>
  <c r="E2211" i="2"/>
  <c r="F2211" i="2" s="1"/>
  <c r="G2211" i="2" s="1"/>
  <c r="B2212" i="2"/>
  <c r="C2212" i="2" s="1"/>
  <c r="D2212" i="2" s="1"/>
  <c r="H2212" i="2" s="1"/>
  <c r="E2212" i="2"/>
  <c r="F2212" i="2" s="1"/>
  <c r="G2212" i="2" s="1"/>
  <c r="B2213" i="2"/>
  <c r="C2213" i="2" s="1"/>
  <c r="D2213" i="2" s="1"/>
  <c r="H2213" i="2" s="1"/>
  <c r="E2213" i="2"/>
  <c r="F2213" i="2" s="1"/>
  <c r="G2213" i="2" s="1"/>
  <c r="B2214" i="2"/>
  <c r="C2214" i="2"/>
  <c r="D2214" i="2" s="1"/>
  <c r="E2214" i="2"/>
  <c r="F2214" i="2" s="1"/>
  <c r="G2214" i="2" s="1"/>
  <c r="B2215" i="2"/>
  <c r="C2215" i="2"/>
  <c r="D2215" i="2" s="1"/>
  <c r="E2215" i="2"/>
  <c r="F2215" i="2" s="1"/>
  <c r="G2215" i="2" s="1"/>
  <c r="B2216" i="2"/>
  <c r="C2216" i="2" s="1"/>
  <c r="D2216" i="2" s="1"/>
  <c r="H2216" i="2" s="1"/>
  <c r="E2216" i="2"/>
  <c r="F2216" i="2" s="1"/>
  <c r="G2216" i="2"/>
  <c r="B2217" i="2"/>
  <c r="C2217" i="2" s="1"/>
  <c r="D2217" i="2" s="1"/>
  <c r="E2217" i="2"/>
  <c r="F2217" i="2"/>
  <c r="G2217" i="2" s="1"/>
  <c r="B2218" i="2"/>
  <c r="C2218" i="2" s="1"/>
  <c r="D2218" i="2" s="1"/>
  <c r="E2218" i="2"/>
  <c r="F2218" i="2" s="1"/>
  <c r="G2218" i="2" s="1"/>
  <c r="B2219" i="2"/>
  <c r="C2219" i="2" s="1"/>
  <c r="D2219" i="2" s="1"/>
  <c r="E2219" i="2"/>
  <c r="F2219" i="2" s="1"/>
  <c r="G2219" i="2"/>
  <c r="B2220" i="2"/>
  <c r="C2220" i="2" s="1"/>
  <c r="D2220" i="2" s="1"/>
  <c r="E2220" i="2"/>
  <c r="F2220" i="2" s="1"/>
  <c r="G2220" i="2" s="1"/>
  <c r="B2221" i="2"/>
  <c r="C2221" i="2"/>
  <c r="D2221" i="2" s="1"/>
  <c r="E2221" i="2"/>
  <c r="F2221" i="2" s="1"/>
  <c r="G2221" i="2" s="1"/>
  <c r="B2222" i="2"/>
  <c r="C2222" i="2"/>
  <c r="D2222" i="2" s="1"/>
  <c r="E2222" i="2"/>
  <c r="F2222" i="2" s="1"/>
  <c r="G2222" i="2" s="1"/>
  <c r="B2223" i="2"/>
  <c r="C2223" i="2" s="1"/>
  <c r="D2223" i="2" s="1"/>
  <c r="E2223" i="2"/>
  <c r="F2223" i="2" s="1"/>
  <c r="G2223" i="2" s="1"/>
  <c r="B2224" i="2"/>
  <c r="C2224" i="2" s="1"/>
  <c r="D2224" i="2" s="1"/>
  <c r="E2224" i="2"/>
  <c r="F2224" i="2" s="1"/>
  <c r="G2224" i="2" s="1"/>
  <c r="B2225" i="2"/>
  <c r="C2225" i="2"/>
  <c r="D2225" i="2" s="1"/>
  <c r="E2225" i="2"/>
  <c r="F2225" i="2" s="1"/>
  <c r="G2225" i="2" s="1"/>
  <c r="B2226" i="2"/>
  <c r="C2226" i="2"/>
  <c r="D2226" i="2" s="1"/>
  <c r="E2226" i="2"/>
  <c r="F2226" i="2" s="1"/>
  <c r="G2226" i="2"/>
  <c r="B2227" i="2"/>
  <c r="C2227" i="2" s="1"/>
  <c r="D2227" i="2" s="1"/>
  <c r="E2227" i="2"/>
  <c r="F2227" i="2" s="1"/>
  <c r="G2227" i="2" s="1"/>
  <c r="B2228" i="2"/>
  <c r="C2228" i="2" s="1"/>
  <c r="D2228" i="2" s="1"/>
  <c r="E2228" i="2"/>
  <c r="F2228" i="2" s="1"/>
  <c r="G2228" i="2" s="1"/>
  <c r="B2229" i="2"/>
  <c r="C2229" i="2" s="1"/>
  <c r="D2229" i="2" s="1"/>
  <c r="E2229" i="2"/>
  <c r="F2229" i="2" s="1"/>
  <c r="G2229" i="2" s="1"/>
  <c r="B2230" i="2"/>
  <c r="C2230" i="2" s="1"/>
  <c r="D2230" i="2" s="1"/>
  <c r="E2230" i="2"/>
  <c r="F2230" i="2" s="1"/>
  <c r="G2230" i="2" s="1"/>
  <c r="B2231" i="2"/>
  <c r="C2231" i="2" s="1"/>
  <c r="D2231" i="2" s="1"/>
  <c r="E2231" i="2"/>
  <c r="F2231" i="2" s="1"/>
  <c r="G2231" i="2"/>
  <c r="B2232" i="2"/>
  <c r="C2232" i="2"/>
  <c r="D2232" i="2"/>
  <c r="E2232" i="2"/>
  <c r="F2232" i="2" s="1"/>
  <c r="G2232" i="2"/>
  <c r="B2233" i="2"/>
  <c r="C2233" i="2" s="1"/>
  <c r="D2233" i="2" s="1"/>
  <c r="H2233" i="2" s="1"/>
  <c r="E2233" i="2"/>
  <c r="F2233" i="2"/>
  <c r="G2233" i="2"/>
  <c r="B2234" i="2"/>
  <c r="C2234" i="2"/>
  <c r="D2234" i="2" s="1"/>
  <c r="E2234" i="2"/>
  <c r="F2234" i="2" s="1"/>
  <c r="G2234" i="2" s="1"/>
  <c r="B2235" i="2"/>
  <c r="C2235" i="2"/>
  <c r="D2235" i="2" s="1"/>
  <c r="H2235" i="2" s="1"/>
  <c r="E2235" i="2"/>
  <c r="F2235" i="2" s="1"/>
  <c r="G2235" i="2"/>
  <c r="B2236" i="2"/>
  <c r="C2236" i="2" s="1"/>
  <c r="D2236" i="2" s="1"/>
  <c r="E2236" i="2"/>
  <c r="F2236" i="2" s="1"/>
  <c r="G2236" i="2" s="1"/>
  <c r="B2237" i="2"/>
  <c r="C2237" i="2"/>
  <c r="D2237" i="2" s="1"/>
  <c r="E2237" i="2"/>
  <c r="F2237" i="2" s="1"/>
  <c r="G2237" i="2" s="1"/>
  <c r="B2238" i="2"/>
  <c r="C2238" i="2" s="1"/>
  <c r="D2238" i="2" s="1"/>
  <c r="E2238" i="2"/>
  <c r="F2238" i="2" s="1"/>
  <c r="G2238" i="2" s="1"/>
  <c r="B2239" i="2"/>
  <c r="C2239" i="2" s="1"/>
  <c r="D2239" i="2" s="1"/>
  <c r="E2239" i="2"/>
  <c r="F2239" i="2" s="1"/>
  <c r="G2239" i="2" s="1"/>
  <c r="B2240" i="2"/>
  <c r="C2240" i="2" s="1"/>
  <c r="D2240" i="2" s="1"/>
  <c r="E2240" i="2"/>
  <c r="F2240" i="2" s="1"/>
  <c r="G2240" i="2"/>
  <c r="B2241" i="2"/>
  <c r="C2241" i="2" s="1"/>
  <c r="D2241" i="2" s="1"/>
  <c r="E2241" i="2"/>
  <c r="F2241" i="2" s="1"/>
  <c r="G2241" i="2"/>
  <c r="B2242" i="2"/>
  <c r="C2242" i="2" s="1"/>
  <c r="D2242" i="2" s="1"/>
  <c r="E2242" i="2"/>
  <c r="F2242" i="2" s="1"/>
  <c r="G2242" i="2" s="1"/>
  <c r="B2243" i="2"/>
  <c r="C2243" i="2"/>
  <c r="D2243" i="2" s="1"/>
  <c r="E2243" i="2"/>
  <c r="F2243" i="2" s="1"/>
  <c r="G2243" i="2" s="1"/>
  <c r="B2244" i="2"/>
  <c r="C2244" i="2" s="1"/>
  <c r="D2244" i="2" s="1"/>
  <c r="E2244" i="2"/>
  <c r="F2244" i="2" s="1"/>
  <c r="G2244" i="2" s="1"/>
  <c r="B2245" i="2"/>
  <c r="C2245" i="2" s="1"/>
  <c r="D2245" i="2"/>
  <c r="E2245" i="2"/>
  <c r="F2245" i="2" s="1"/>
  <c r="G2245" i="2" s="1"/>
  <c r="B2246" i="2"/>
  <c r="C2246" i="2"/>
  <c r="D2246" i="2" s="1"/>
  <c r="E2246" i="2"/>
  <c r="F2246" i="2" s="1"/>
  <c r="G2246" i="2" s="1"/>
  <c r="B2247" i="2"/>
  <c r="C2247" i="2" s="1"/>
  <c r="D2247" i="2" s="1"/>
  <c r="E2247" i="2"/>
  <c r="F2247" i="2" s="1"/>
  <c r="G2247" i="2" s="1"/>
  <c r="B2248" i="2"/>
  <c r="C2248" i="2"/>
  <c r="D2248" i="2" s="1"/>
  <c r="E2248" i="2"/>
  <c r="F2248" i="2" s="1"/>
  <c r="G2248" i="2"/>
  <c r="B2249" i="2"/>
  <c r="C2249" i="2" s="1"/>
  <c r="D2249" i="2" s="1"/>
  <c r="E2249" i="2"/>
  <c r="F2249" i="2" s="1"/>
  <c r="G2249" i="2" s="1"/>
  <c r="B2250" i="2"/>
  <c r="C2250" i="2"/>
  <c r="D2250" i="2" s="1"/>
  <c r="E2250" i="2"/>
  <c r="F2250" i="2" s="1"/>
  <c r="G2250" i="2" s="1"/>
  <c r="B2251" i="2"/>
  <c r="C2251" i="2" s="1"/>
  <c r="D2251" i="2" s="1"/>
  <c r="E2251" i="2"/>
  <c r="F2251" i="2" s="1"/>
  <c r="G2251" i="2" s="1"/>
  <c r="B2252" i="2"/>
  <c r="C2252" i="2" s="1"/>
  <c r="D2252" i="2" s="1"/>
  <c r="E2252" i="2"/>
  <c r="F2252" i="2" s="1"/>
  <c r="G2252" i="2" s="1"/>
  <c r="B2253" i="2"/>
  <c r="C2253" i="2" s="1"/>
  <c r="D2253" i="2" s="1"/>
  <c r="E2253" i="2"/>
  <c r="F2253" i="2" s="1"/>
  <c r="G2253" i="2" s="1"/>
  <c r="B2254" i="2"/>
  <c r="C2254" i="2" s="1"/>
  <c r="D2254" i="2" s="1"/>
  <c r="E2254" i="2"/>
  <c r="F2254" i="2"/>
  <c r="G2254" i="2" s="1"/>
  <c r="B2255" i="2"/>
  <c r="C2255" i="2" s="1"/>
  <c r="D2255" i="2" s="1"/>
  <c r="E2255" i="2"/>
  <c r="F2255" i="2" s="1"/>
  <c r="G2255" i="2"/>
  <c r="B2256" i="2"/>
  <c r="C2256" i="2" s="1"/>
  <c r="D2256" i="2" s="1"/>
  <c r="E2256" i="2"/>
  <c r="F2256" i="2" s="1"/>
  <c r="G2256" i="2" s="1"/>
  <c r="B2257" i="2"/>
  <c r="C2257" i="2"/>
  <c r="D2257" i="2" s="1"/>
  <c r="E2257" i="2"/>
  <c r="F2257" i="2" s="1"/>
  <c r="G2257" i="2" s="1"/>
  <c r="B2258" i="2"/>
  <c r="C2258" i="2" s="1"/>
  <c r="D2258" i="2" s="1"/>
  <c r="E2258" i="2"/>
  <c r="F2258" i="2" s="1"/>
  <c r="G2258" i="2" s="1"/>
  <c r="B2259" i="2"/>
  <c r="C2259" i="2" s="1"/>
  <c r="D2259" i="2" s="1"/>
  <c r="E2259" i="2"/>
  <c r="F2259" i="2" s="1"/>
  <c r="G2259" i="2"/>
  <c r="B2260" i="2"/>
  <c r="C2260" i="2" s="1"/>
  <c r="D2260" i="2" s="1"/>
  <c r="E2260" i="2"/>
  <c r="F2260" i="2" s="1"/>
  <c r="G2260" i="2" s="1"/>
  <c r="B2261" i="2"/>
  <c r="C2261" i="2" s="1"/>
  <c r="D2261" i="2" s="1"/>
  <c r="E2261" i="2"/>
  <c r="F2261" i="2" s="1"/>
  <c r="G2261" i="2" s="1"/>
  <c r="B2262" i="2"/>
  <c r="C2262" i="2" s="1"/>
  <c r="D2262" i="2" s="1"/>
  <c r="E2262" i="2"/>
  <c r="F2262" i="2" s="1"/>
  <c r="G2262" i="2" s="1"/>
  <c r="B2263" i="2"/>
  <c r="C2263" i="2" s="1"/>
  <c r="D2263" i="2" s="1"/>
  <c r="E2263" i="2"/>
  <c r="F2263" i="2" s="1"/>
  <c r="G2263" i="2" s="1"/>
  <c r="B2264" i="2"/>
  <c r="C2264" i="2"/>
  <c r="D2264" i="2" s="1"/>
  <c r="H2264" i="2" s="1"/>
  <c r="E2264" i="2"/>
  <c r="F2264" i="2" s="1"/>
  <c r="G2264" i="2" s="1"/>
  <c r="B2265" i="2"/>
  <c r="C2265" i="2" s="1"/>
  <c r="D2265" i="2" s="1"/>
  <c r="E2265" i="2"/>
  <c r="F2265" i="2" s="1"/>
  <c r="G2265" i="2" s="1"/>
  <c r="B2266" i="2"/>
  <c r="C2266" i="2" s="1"/>
  <c r="D2266" i="2" s="1"/>
  <c r="E2266" i="2"/>
  <c r="F2266" i="2" s="1"/>
  <c r="G2266" i="2" s="1"/>
  <c r="B2267" i="2"/>
  <c r="C2267" i="2" s="1"/>
  <c r="D2267" i="2" s="1"/>
  <c r="H2267" i="2" s="1"/>
  <c r="E2267" i="2"/>
  <c r="F2267" i="2" s="1"/>
  <c r="G2267" i="2" s="1"/>
  <c r="B2268" i="2"/>
  <c r="C2268" i="2" s="1"/>
  <c r="D2268" i="2" s="1"/>
  <c r="E2268" i="2"/>
  <c r="F2268" i="2" s="1"/>
  <c r="G2268" i="2" s="1"/>
  <c r="B2269" i="2"/>
  <c r="C2269" i="2" s="1"/>
  <c r="D2269" i="2" s="1"/>
  <c r="H2269" i="2" s="1"/>
  <c r="E2269" i="2"/>
  <c r="F2269" i="2"/>
  <c r="G2269" i="2" s="1"/>
  <c r="B2270" i="2"/>
  <c r="C2270" i="2" s="1"/>
  <c r="D2270" i="2" s="1"/>
  <c r="E2270" i="2"/>
  <c r="F2270" i="2" s="1"/>
  <c r="G2270" i="2" s="1"/>
  <c r="B2271" i="2"/>
  <c r="C2271" i="2"/>
  <c r="D2271" i="2" s="1"/>
  <c r="H2271" i="2" s="1"/>
  <c r="E2271" i="2"/>
  <c r="F2271" i="2" s="1"/>
  <c r="G2271" i="2" s="1"/>
  <c r="B2272" i="2"/>
  <c r="C2272" i="2" s="1"/>
  <c r="D2272" i="2" s="1"/>
  <c r="E2272" i="2"/>
  <c r="F2272" i="2" s="1"/>
  <c r="G2272" i="2" s="1"/>
  <c r="B2273" i="2"/>
  <c r="C2273" i="2" s="1"/>
  <c r="D2273" i="2" s="1"/>
  <c r="E2273" i="2"/>
  <c r="F2273" i="2" s="1"/>
  <c r="G2273" i="2" s="1"/>
  <c r="B2274" i="2"/>
  <c r="C2274" i="2" s="1"/>
  <c r="D2274" i="2" s="1"/>
  <c r="E2274" i="2"/>
  <c r="F2274" i="2" s="1"/>
  <c r="G2274" i="2" s="1"/>
  <c r="B2275" i="2"/>
  <c r="C2275" i="2"/>
  <c r="D2275" i="2" s="1"/>
  <c r="E2275" i="2"/>
  <c r="F2275" i="2" s="1"/>
  <c r="G2275" i="2" s="1"/>
  <c r="B2276" i="2"/>
  <c r="C2276" i="2" s="1"/>
  <c r="D2276" i="2" s="1"/>
  <c r="E2276" i="2"/>
  <c r="F2276" i="2" s="1"/>
  <c r="G2276" i="2" s="1"/>
  <c r="B2277" i="2"/>
  <c r="C2277" i="2"/>
  <c r="D2277" i="2" s="1"/>
  <c r="E2277" i="2"/>
  <c r="F2277" i="2" s="1"/>
  <c r="G2277" i="2" s="1"/>
  <c r="B2278" i="2"/>
  <c r="C2278" i="2" s="1"/>
  <c r="D2278" i="2" s="1"/>
  <c r="E2278" i="2"/>
  <c r="F2278" i="2" s="1"/>
  <c r="G2278" i="2" s="1"/>
  <c r="B2279" i="2"/>
  <c r="C2279" i="2" s="1"/>
  <c r="D2279" i="2" s="1"/>
  <c r="E2279" i="2"/>
  <c r="F2279" i="2" s="1"/>
  <c r="G2279" i="2" s="1"/>
  <c r="B2280" i="2"/>
  <c r="C2280" i="2"/>
  <c r="D2280" i="2" s="1"/>
  <c r="E2280" i="2"/>
  <c r="F2280" i="2" s="1"/>
  <c r="G2280" i="2" s="1"/>
  <c r="B2281" i="2"/>
  <c r="C2281" i="2"/>
  <c r="D2281" i="2" s="1"/>
  <c r="E2281" i="2"/>
  <c r="F2281" i="2" s="1"/>
  <c r="G2281" i="2" s="1"/>
  <c r="B2282" i="2"/>
  <c r="C2282" i="2" s="1"/>
  <c r="D2282" i="2" s="1"/>
  <c r="E2282" i="2"/>
  <c r="F2282" i="2" s="1"/>
  <c r="G2282" i="2" s="1"/>
  <c r="B2283" i="2"/>
  <c r="C2283" i="2"/>
  <c r="D2283" i="2"/>
  <c r="H2283" i="2" s="1"/>
  <c r="E2283" i="2"/>
  <c r="F2283" i="2" s="1"/>
  <c r="G2283" i="2" s="1"/>
  <c r="B2284" i="2"/>
  <c r="C2284" i="2" s="1"/>
  <c r="D2284" i="2" s="1"/>
  <c r="E2284" i="2"/>
  <c r="F2284" i="2" s="1"/>
  <c r="G2284" i="2" s="1"/>
  <c r="B2285" i="2"/>
  <c r="C2285" i="2" s="1"/>
  <c r="D2285" i="2" s="1"/>
  <c r="E2285" i="2"/>
  <c r="F2285" i="2" s="1"/>
  <c r="G2285" i="2" s="1"/>
  <c r="B2286" i="2"/>
  <c r="C2286" i="2" s="1"/>
  <c r="D2286" i="2" s="1"/>
  <c r="H2286" i="2" s="1"/>
  <c r="E2286" i="2"/>
  <c r="F2286" i="2" s="1"/>
  <c r="G2286" i="2" s="1"/>
  <c r="B2287" i="2"/>
  <c r="C2287" i="2" s="1"/>
  <c r="D2287" i="2" s="1"/>
  <c r="H2287" i="2" s="1"/>
  <c r="E2287" i="2"/>
  <c r="F2287" i="2" s="1"/>
  <c r="G2287" i="2" s="1"/>
  <c r="B2288" i="2"/>
  <c r="C2288" i="2" s="1"/>
  <c r="D2288" i="2" s="1"/>
  <c r="E2288" i="2"/>
  <c r="F2288" i="2" s="1"/>
  <c r="G2288" i="2" s="1"/>
  <c r="B2289" i="2"/>
  <c r="C2289" i="2" s="1"/>
  <c r="D2289" i="2" s="1"/>
  <c r="E2289" i="2"/>
  <c r="F2289" i="2"/>
  <c r="G2289" i="2" s="1"/>
  <c r="B2290" i="2"/>
  <c r="C2290" i="2" s="1"/>
  <c r="D2290" i="2" s="1"/>
  <c r="E2290" i="2"/>
  <c r="F2290" i="2" s="1"/>
  <c r="G2290" i="2" s="1"/>
  <c r="B2291" i="2"/>
  <c r="C2291" i="2"/>
  <c r="D2291" i="2" s="1"/>
  <c r="E2291" i="2"/>
  <c r="F2291" i="2" s="1"/>
  <c r="G2291" i="2" s="1"/>
  <c r="B2292" i="2"/>
  <c r="C2292" i="2" s="1"/>
  <c r="D2292" i="2" s="1"/>
  <c r="E2292" i="2"/>
  <c r="F2292" i="2" s="1"/>
  <c r="G2292" i="2" s="1"/>
  <c r="B2293" i="2"/>
  <c r="C2293" i="2" s="1"/>
  <c r="D2293" i="2" s="1"/>
  <c r="E2293" i="2"/>
  <c r="F2293" i="2"/>
  <c r="G2293" i="2" s="1"/>
  <c r="B2294" i="2"/>
  <c r="C2294" i="2" s="1"/>
  <c r="D2294" i="2" s="1"/>
  <c r="E2294" i="2"/>
  <c r="F2294" i="2" s="1"/>
  <c r="G2294" i="2" s="1"/>
  <c r="B2295" i="2"/>
  <c r="C2295" i="2"/>
  <c r="D2295" i="2" s="1"/>
  <c r="H2295" i="2" s="1"/>
  <c r="E2295" i="2"/>
  <c r="F2295" i="2" s="1"/>
  <c r="G2295" i="2" s="1"/>
  <c r="B2296" i="2"/>
  <c r="C2296" i="2" s="1"/>
  <c r="D2296" i="2" s="1"/>
  <c r="E2296" i="2"/>
  <c r="F2296" i="2" s="1"/>
  <c r="G2296" i="2" s="1"/>
  <c r="B2297" i="2"/>
  <c r="C2297" i="2"/>
  <c r="D2297" i="2" s="1"/>
  <c r="E2297" i="2"/>
  <c r="F2297" i="2" s="1"/>
  <c r="G2297" i="2" s="1"/>
  <c r="B2298" i="2"/>
  <c r="C2298" i="2" s="1"/>
  <c r="D2298" i="2" s="1"/>
  <c r="H2298" i="2" s="1"/>
  <c r="E2298" i="2"/>
  <c r="F2298" i="2" s="1"/>
  <c r="G2298" i="2" s="1"/>
  <c r="B2299" i="2"/>
  <c r="C2299" i="2" s="1"/>
  <c r="D2299" i="2" s="1"/>
  <c r="H2299" i="2" s="1"/>
  <c r="E2299" i="2"/>
  <c r="F2299" i="2" s="1"/>
  <c r="G2299" i="2" s="1"/>
  <c r="B2300" i="2"/>
  <c r="C2300" i="2" s="1"/>
  <c r="D2300" i="2" s="1"/>
  <c r="E2300" i="2"/>
  <c r="F2300" i="2" s="1"/>
  <c r="G2300" i="2" s="1"/>
  <c r="B2301" i="2"/>
  <c r="C2301" i="2" s="1"/>
  <c r="D2301" i="2" s="1"/>
  <c r="E2301" i="2"/>
  <c r="F2301" i="2"/>
  <c r="G2301" i="2" s="1"/>
  <c r="B2302" i="2"/>
  <c r="C2302" i="2" s="1"/>
  <c r="D2302" i="2" s="1"/>
  <c r="E2302" i="2"/>
  <c r="F2302" i="2" s="1"/>
  <c r="G2302" i="2"/>
  <c r="B2303" i="2"/>
  <c r="C2303" i="2"/>
  <c r="D2303" i="2"/>
  <c r="H2303" i="2" s="1"/>
  <c r="E2303" i="2"/>
  <c r="F2303" i="2" s="1"/>
  <c r="G2303" i="2" s="1"/>
  <c r="B2304" i="2"/>
  <c r="C2304" i="2" s="1"/>
  <c r="D2304" i="2" s="1"/>
  <c r="E2304" i="2"/>
  <c r="F2304" i="2"/>
  <c r="G2304" i="2"/>
  <c r="B2305" i="2"/>
  <c r="C2305" i="2"/>
  <c r="D2305" i="2" s="1"/>
  <c r="E2305" i="2"/>
  <c r="F2305" i="2" s="1"/>
  <c r="G2305" i="2" s="1"/>
  <c r="B2306" i="2"/>
  <c r="C2306" i="2" s="1"/>
  <c r="D2306" i="2" s="1"/>
  <c r="E2306" i="2"/>
  <c r="F2306" i="2" s="1"/>
  <c r="G2306" i="2" s="1"/>
  <c r="B2307" i="2"/>
  <c r="C2307" i="2" s="1"/>
  <c r="D2307" i="2" s="1"/>
  <c r="E2307" i="2"/>
  <c r="F2307" i="2" s="1"/>
  <c r="G2307" i="2" s="1"/>
  <c r="B2308" i="2"/>
  <c r="C2308" i="2" s="1"/>
  <c r="D2308" i="2" s="1"/>
  <c r="E2308" i="2"/>
  <c r="F2308" i="2" s="1"/>
  <c r="G2308" i="2" s="1"/>
  <c r="B2309" i="2"/>
  <c r="C2309" i="2"/>
  <c r="D2309" i="2" s="1"/>
  <c r="E2309" i="2"/>
  <c r="F2309" i="2" s="1"/>
  <c r="G2309" i="2" s="1"/>
  <c r="B2310" i="2"/>
  <c r="C2310" i="2" s="1"/>
  <c r="D2310" i="2" s="1"/>
  <c r="E2310" i="2"/>
  <c r="F2310" i="2" s="1"/>
  <c r="G2310" i="2" s="1"/>
  <c r="B2311" i="2"/>
  <c r="C2311" i="2" s="1"/>
  <c r="D2311" i="2" s="1"/>
  <c r="H2311" i="2" s="1"/>
  <c r="E2311" i="2"/>
  <c r="F2311" i="2" s="1"/>
  <c r="G2311" i="2" s="1"/>
  <c r="B2312" i="2"/>
  <c r="C2312" i="2" s="1"/>
  <c r="D2312" i="2" s="1"/>
  <c r="E2312" i="2"/>
  <c r="F2312" i="2" s="1"/>
  <c r="G2312" i="2" s="1"/>
  <c r="B2313" i="2"/>
  <c r="C2313" i="2"/>
  <c r="D2313" i="2" s="1"/>
  <c r="E2313" i="2"/>
  <c r="F2313" i="2" s="1"/>
  <c r="G2313" i="2" s="1"/>
  <c r="B2314" i="2"/>
  <c r="C2314" i="2" s="1"/>
  <c r="D2314" i="2" s="1"/>
  <c r="E2314" i="2"/>
  <c r="F2314" i="2" s="1"/>
  <c r="G2314" i="2" s="1"/>
  <c r="B2315" i="2"/>
  <c r="C2315" i="2" s="1"/>
  <c r="D2315" i="2"/>
  <c r="H2315" i="2" s="1"/>
  <c r="E2315" i="2"/>
  <c r="F2315" i="2" s="1"/>
  <c r="G2315" i="2" s="1"/>
  <c r="B2316" i="2"/>
  <c r="C2316" i="2" s="1"/>
  <c r="D2316" i="2" s="1"/>
  <c r="E2316" i="2"/>
  <c r="F2316" i="2" s="1"/>
  <c r="G2316" i="2"/>
  <c r="B2317" i="2"/>
  <c r="C2317" i="2" s="1"/>
  <c r="D2317" i="2" s="1"/>
  <c r="E2317" i="2"/>
  <c r="F2317" i="2" s="1"/>
  <c r="G2317" i="2" s="1"/>
  <c r="B2318" i="2"/>
  <c r="C2318" i="2" s="1"/>
  <c r="D2318" i="2" s="1"/>
  <c r="E2318" i="2"/>
  <c r="F2318" i="2" s="1"/>
  <c r="G2318" i="2" s="1"/>
  <c r="B2319" i="2"/>
  <c r="C2319" i="2" s="1"/>
  <c r="D2319" i="2" s="1"/>
  <c r="H2319" i="2" s="1"/>
  <c r="E2319" i="2"/>
  <c r="F2319" i="2" s="1"/>
  <c r="G2319" i="2" s="1"/>
  <c r="B2320" i="2"/>
  <c r="C2320" i="2" s="1"/>
  <c r="D2320" i="2" s="1"/>
  <c r="E2320" i="2"/>
  <c r="F2320" i="2"/>
  <c r="G2320" i="2" s="1"/>
  <c r="B2321" i="2"/>
  <c r="C2321" i="2"/>
  <c r="D2321" i="2" s="1"/>
  <c r="E2321" i="2"/>
  <c r="F2321" i="2" s="1"/>
  <c r="G2321" i="2" s="1"/>
  <c r="B2322" i="2"/>
  <c r="C2322" i="2"/>
  <c r="D2322" i="2" s="1"/>
  <c r="E2322" i="2"/>
  <c r="F2322" i="2" s="1"/>
  <c r="G2322" i="2" s="1"/>
  <c r="B2323" i="2"/>
  <c r="C2323" i="2" s="1"/>
  <c r="D2323" i="2" s="1"/>
  <c r="E2323" i="2"/>
  <c r="F2323" i="2" s="1"/>
  <c r="G2323" i="2"/>
  <c r="B2324" i="2"/>
  <c r="C2324" i="2" s="1"/>
  <c r="D2324" i="2" s="1"/>
  <c r="E2324" i="2"/>
  <c r="F2324" i="2" s="1"/>
  <c r="G2324" i="2" s="1"/>
  <c r="B2325" i="2"/>
  <c r="C2325" i="2"/>
  <c r="D2325" i="2" s="1"/>
  <c r="E2325" i="2"/>
  <c r="F2325" i="2" s="1"/>
  <c r="G2325" i="2" s="1"/>
  <c r="B2326" i="2"/>
  <c r="C2326" i="2" s="1"/>
  <c r="D2326" i="2" s="1"/>
  <c r="E2326" i="2"/>
  <c r="F2326" i="2" s="1"/>
  <c r="G2326" i="2" s="1"/>
  <c r="B2327" i="2"/>
  <c r="C2327" i="2" s="1"/>
  <c r="D2327" i="2" s="1"/>
  <c r="H2327" i="2" s="1"/>
  <c r="E2327" i="2"/>
  <c r="F2327" i="2" s="1"/>
  <c r="G2327" i="2" s="1"/>
  <c r="B2328" i="2"/>
  <c r="C2328" i="2" s="1"/>
  <c r="D2328" i="2" s="1"/>
  <c r="E2328" i="2"/>
  <c r="F2328" i="2" s="1"/>
  <c r="G2328" i="2" s="1"/>
  <c r="B2329" i="2"/>
  <c r="C2329" i="2"/>
  <c r="D2329" i="2" s="1"/>
  <c r="E2329" i="2"/>
  <c r="F2329" i="2" s="1"/>
  <c r="G2329" i="2" s="1"/>
  <c r="B2330" i="2"/>
  <c r="C2330" i="2" s="1"/>
  <c r="D2330" i="2" s="1"/>
  <c r="E2330" i="2"/>
  <c r="F2330" i="2" s="1"/>
  <c r="G2330" i="2" s="1"/>
  <c r="B2331" i="2"/>
  <c r="C2331" i="2" s="1"/>
  <c r="D2331" i="2"/>
  <c r="H2331" i="2" s="1"/>
  <c r="E2331" i="2"/>
  <c r="F2331" i="2" s="1"/>
  <c r="G2331" i="2" s="1"/>
  <c r="B2332" i="2"/>
  <c r="C2332" i="2" s="1"/>
  <c r="D2332" i="2" s="1"/>
  <c r="E2332" i="2"/>
  <c r="F2332" i="2" s="1"/>
  <c r="G2332" i="2" s="1"/>
  <c r="B2333" i="2"/>
  <c r="C2333" i="2" s="1"/>
  <c r="D2333" i="2" s="1"/>
  <c r="E2333" i="2"/>
  <c r="F2333" i="2"/>
  <c r="G2333" i="2" s="1"/>
  <c r="B2334" i="2"/>
  <c r="C2334" i="2" s="1"/>
  <c r="D2334" i="2" s="1"/>
  <c r="E2334" i="2"/>
  <c r="F2334" i="2" s="1"/>
  <c r="G2334" i="2" s="1"/>
  <c r="B2335" i="2"/>
  <c r="C2335" i="2" s="1"/>
  <c r="D2335" i="2" s="1"/>
  <c r="H2335" i="2" s="1"/>
  <c r="E2335" i="2"/>
  <c r="F2335" i="2" s="1"/>
  <c r="G2335" i="2" s="1"/>
  <c r="B2336" i="2"/>
  <c r="C2336" i="2" s="1"/>
  <c r="D2336" i="2" s="1"/>
  <c r="E2336" i="2"/>
  <c r="F2336" i="2"/>
  <c r="G2336" i="2" s="1"/>
  <c r="B2337" i="2"/>
  <c r="C2337" i="2"/>
  <c r="D2337" i="2" s="1"/>
  <c r="E2337" i="2"/>
  <c r="F2337" i="2" s="1"/>
  <c r="G2337" i="2" s="1"/>
  <c r="B2338" i="2"/>
  <c r="C2338" i="2" s="1"/>
  <c r="D2338" i="2" s="1"/>
  <c r="E2338" i="2"/>
  <c r="F2338" i="2" s="1"/>
  <c r="G2338" i="2" s="1"/>
  <c r="B2339" i="2"/>
  <c r="C2339" i="2" s="1"/>
  <c r="D2339" i="2" s="1"/>
  <c r="E2339" i="2"/>
  <c r="F2339" i="2" s="1"/>
  <c r="G2339" i="2" s="1"/>
  <c r="B2340" i="2"/>
  <c r="C2340" i="2" s="1"/>
  <c r="D2340" i="2" s="1"/>
  <c r="E2340" i="2"/>
  <c r="F2340" i="2" s="1"/>
  <c r="G2340" i="2" s="1"/>
  <c r="B2341" i="2"/>
  <c r="C2341" i="2" s="1"/>
  <c r="D2341" i="2" s="1"/>
  <c r="E2341" i="2"/>
  <c r="F2341" i="2" s="1"/>
  <c r="G2341" i="2" s="1"/>
  <c r="B2342" i="2"/>
  <c r="C2342" i="2" s="1"/>
  <c r="D2342" i="2" s="1"/>
  <c r="E2342" i="2"/>
  <c r="F2342" i="2" s="1"/>
  <c r="G2342" i="2" s="1"/>
  <c r="B2343" i="2"/>
  <c r="C2343" i="2" s="1"/>
  <c r="D2343" i="2" s="1"/>
  <c r="H2343" i="2" s="1"/>
  <c r="E2343" i="2"/>
  <c r="F2343" i="2" s="1"/>
  <c r="G2343" i="2" s="1"/>
  <c r="B2344" i="2"/>
  <c r="C2344" i="2"/>
  <c r="D2344" i="2" s="1"/>
  <c r="E2344" i="2"/>
  <c r="F2344" i="2" s="1"/>
  <c r="G2344" i="2" s="1"/>
  <c r="B2345" i="2"/>
  <c r="C2345" i="2"/>
  <c r="D2345" i="2" s="1"/>
  <c r="E2345" i="2"/>
  <c r="F2345" i="2" s="1"/>
  <c r="G2345" i="2" s="1"/>
  <c r="B2346" i="2"/>
  <c r="C2346" i="2" s="1"/>
  <c r="D2346" i="2" s="1"/>
  <c r="H2346" i="2" s="1"/>
  <c r="E2346" i="2"/>
  <c r="F2346" i="2" s="1"/>
  <c r="G2346" i="2" s="1"/>
  <c r="B2347" i="2"/>
  <c r="C2347" i="2"/>
  <c r="D2347" i="2" s="1"/>
  <c r="H2347" i="2" s="1"/>
  <c r="E2347" i="2"/>
  <c r="F2347" i="2" s="1"/>
  <c r="G2347" i="2" s="1"/>
  <c r="B2348" i="2"/>
  <c r="C2348" i="2" s="1"/>
  <c r="D2348" i="2" s="1"/>
  <c r="E2348" i="2"/>
  <c r="F2348" i="2" s="1"/>
  <c r="G2348" i="2"/>
  <c r="B2349" i="2"/>
  <c r="C2349" i="2" s="1"/>
  <c r="D2349" i="2" s="1"/>
  <c r="E2349" i="2"/>
  <c r="F2349" i="2" s="1"/>
  <c r="G2349" i="2"/>
  <c r="B2350" i="2"/>
  <c r="C2350" i="2" s="1"/>
  <c r="D2350" i="2" s="1"/>
  <c r="E2350" i="2"/>
  <c r="F2350" i="2" s="1"/>
  <c r="G2350" i="2" s="1"/>
  <c r="B2351" i="2"/>
  <c r="C2351" i="2"/>
  <c r="D2351" i="2" s="1"/>
  <c r="E2351" i="2"/>
  <c r="F2351" i="2" s="1"/>
  <c r="G2351" i="2" s="1"/>
  <c r="B2352" i="2"/>
  <c r="C2352" i="2" s="1"/>
  <c r="D2352" i="2" s="1"/>
  <c r="E2352" i="2"/>
  <c r="F2352" i="2"/>
  <c r="G2352" i="2" s="1"/>
  <c r="B2353" i="2"/>
  <c r="C2353" i="2"/>
  <c r="D2353" i="2" s="1"/>
  <c r="H2353" i="2" s="1"/>
  <c r="E2353" i="2"/>
  <c r="F2353" i="2"/>
  <c r="G2353" i="2" s="1"/>
  <c r="B2354" i="2"/>
  <c r="C2354" i="2" s="1"/>
  <c r="D2354" i="2" s="1"/>
  <c r="E2354" i="2"/>
  <c r="F2354" i="2" s="1"/>
  <c r="G2354" i="2" s="1"/>
  <c r="B2355" i="2"/>
  <c r="C2355" i="2" s="1"/>
  <c r="D2355" i="2" s="1"/>
  <c r="E2355" i="2"/>
  <c r="F2355" i="2" s="1"/>
  <c r="G2355" i="2" s="1"/>
  <c r="B2356" i="2"/>
  <c r="C2356" i="2" s="1"/>
  <c r="D2356" i="2" s="1"/>
  <c r="E2356" i="2"/>
  <c r="F2356" i="2" s="1"/>
  <c r="G2356" i="2" s="1"/>
  <c r="B2357" i="2"/>
  <c r="C2357" i="2" s="1"/>
  <c r="D2357" i="2" s="1"/>
  <c r="E2357" i="2"/>
  <c r="F2357" i="2" s="1"/>
  <c r="G2357" i="2" s="1"/>
  <c r="B2358" i="2"/>
  <c r="C2358" i="2" s="1"/>
  <c r="D2358" i="2" s="1"/>
  <c r="E2358" i="2"/>
  <c r="F2358" i="2" s="1"/>
  <c r="G2358" i="2" s="1"/>
  <c r="B2359" i="2"/>
  <c r="C2359" i="2" s="1"/>
  <c r="D2359" i="2" s="1"/>
  <c r="H2359" i="2" s="1"/>
  <c r="E2359" i="2"/>
  <c r="F2359" i="2" s="1"/>
  <c r="G2359" i="2" s="1"/>
  <c r="B2360" i="2"/>
  <c r="C2360" i="2"/>
  <c r="D2360" i="2" s="1"/>
  <c r="E2360" i="2"/>
  <c r="F2360" i="2" s="1"/>
  <c r="G2360" i="2" s="1"/>
  <c r="B2361" i="2"/>
  <c r="C2361" i="2" s="1"/>
  <c r="D2361" i="2" s="1"/>
  <c r="E2361" i="2"/>
  <c r="F2361" i="2" s="1"/>
  <c r="G2361" i="2" s="1"/>
  <c r="B2362" i="2"/>
  <c r="C2362" i="2" s="1"/>
  <c r="D2362" i="2" s="1"/>
  <c r="E2362" i="2"/>
  <c r="F2362" i="2" s="1"/>
  <c r="G2362" i="2" s="1"/>
  <c r="B2363" i="2"/>
  <c r="C2363" i="2" s="1"/>
  <c r="D2363" i="2" s="1"/>
  <c r="H2363" i="2" s="1"/>
  <c r="E2363" i="2"/>
  <c r="F2363" i="2" s="1"/>
  <c r="G2363" i="2" s="1"/>
  <c r="B2364" i="2"/>
  <c r="C2364" i="2" s="1"/>
  <c r="D2364" i="2" s="1"/>
  <c r="E2364" i="2"/>
  <c r="F2364" i="2" s="1"/>
  <c r="G2364" i="2" s="1"/>
  <c r="B2365" i="2"/>
  <c r="C2365" i="2"/>
  <c r="D2365" i="2" s="1"/>
  <c r="E2365" i="2"/>
  <c r="F2365" i="2" s="1"/>
  <c r="G2365" i="2" s="1"/>
  <c r="B2366" i="2"/>
  <c r="C2366" i="2" s="1"/>
  <c r="D2366" i="2" s="1"/>
  <c r="H2366" i="2" s="1"/>
  <c r="E2366" i="2"/>
  <c r="F2366" i="2" s="1"/>
  <c r="G2366" i="2" s="1"/>
  <c r="B2367" i="2"/>
  <c r="C2367" i="2"/>
  <c r="D2367" i="2" s="1"/>
  <c r="H2367" i="2" s="1"/>
  <c r="E2367" i="2"/>
  <c r="F2367" i="2" s="1"/>
  <c r="G2367" i="2" s="1"/>
  <c r="B2368" i="2"/>
  <c r="C2368" i="2" s="1"/>
  <c r="D2368" i="2" s="1"/>
  <c r="E2368" i="2"/>
  <c r="F2368" i="2"/>
  <c r="G2368" i="2" s="1"/>
  <c r="B2369" i="2"/>
  <c r="C2369" i="2" s="1"/>
  <c r="D2369" i="2" s="1"/>
  <c r="E2369" i="2"/>
  <c r="F2369" i="2" s="1"/>
  <c r="G2369" i="2" s="1"/>
  <c r="B2370" i="2"/>
  <c r="C2370" i="2" s="1"/>
  <c r="D2370" i="2" s="1"/>
  <c r="E2370" i="2"/>
  <c r="F2370" i="2"/>
  <c r="G2370" i="2" s="1"/>
  <c r="B2371" i="2"/>
  <c r="C2371" i="2"/>
  <c r="D2371" i="2" s="1"/>
  <c r="E2371" i="2"/>
  <c r="F2371" i="2" s="1"/>
  <c r="G2371" i="2" s="1"/>
  <c r="B2372" i="2"/>
  <c r="C2372" i="2" s="1"/>
  <c r="D2372" i="2"/>
  <c r="E2372" i="2"/>
  <c r="F2372" i="2" s="1"/>
  <c r="G2372" i="2" s="1"/>
  <c r="B2373" i="2"/>
  <c r="C2373" i="2"/>
  <c r="D2373" i="2" s="1"/>
  <c r="H2373" i="2" s="1"/>
  <c r="E2373" i="2"/>
  <c r="F2373" i="2" s="1"/>
  <c r="G2373" i="2" s="1"/>
  <c r="B2374" i="2"/>
  <c r="C2374" i="2" s="1"/>
  <c r="D2374" i="2" s="1"/>
  <c r="E2374" i="2"/>
  <c r="F2374" i="2" s="1"/>
  <c r="G2374" i="2" s="1"/>
  <c r="B2375" i="2"/>
  <c r="C2375" i="2" s="1"/>
  <c r="D2375" i="2" s="1"/>
  <c r="E2375" i="2"/>
  <c r="F2375" i="2" s="1"/>
  <c r="G2375" i="2" s="1"/>
  <c r="B2376" i="2"/>
  <c r="C2376" i="2"/>
  <c r="D2376" i="2" s="1"/>
  <c r="E2376" i="2"/>
  <c r="F2376" i="2" s="1"/>
  <c r="G2376" i="2" s="1"/>
  <c r="B2377" i="2"/>
  <c r="C2377" i="2"/>
  <c r="D2377" i="2" s="1"/>
  <c r="E2377" i="2"/>
  <c r="F2377" i="2" s="1"/>
  <c r="G2377" i="2" s="1"/>
  <c r="B2378" i="2"/>
  <c r="C2378" i="2" s="1"/>
  <c r="D2378" i="2" s="1"/>
  <c r="E2378" i="2"/>
  <c r="F2378" i="2" s="1"/>
  <c r="G2378" i="2" s="1"/>
  <c r="B2379" i="2"/>
  <c r="C2379" i="2"/>
  <c r="D2379" i="2"/>
  <c r="H2379" i="2" s="1"/>
  <c r="E2379" i="2"/>
  <c r="F2379" i="2" s="1"/>
  <c r="G2379" i="2" s="1"/>
  <c r="B2380" i="2"/>
  <c r="C2380" i="2" s="1"/>
  <c r="D2380" i="2" s="1"/>
  <c r="E2380" i="2"/>
  <c r="F2380" i="2" s="1"/>
  <c r="G2380" i="2" s="1"/>
  <c r="B2381" i="2"/>
  <c r="C2381" i="2" s="1"/>
  <c r="D2381" i="2" s="1"/>
  <c r="E2381" i="2"/>
  <c r="F2381" i="2" s="1"/>
  <c r="G2381" i="2"/>
  <c r="B2382" i="2"/>
  <c r="C2382" i="2" s="1"/>
  <c r="D2382" i="2" s="1"/>
  <c r="H2382" i="2" s="1"/>
  <c r="E2382" i="2"/>
  <c r="F2382" i="2" s="1"/>
  <c r="G2382" i="2" s="1"/>
  <c r="B2383" i="2"/>
  <c r="C2383" i="2" s="1"/>
  <c r="D2383" i="2" s="1"/>
  <c r="E2383" i="2"/>
  <c r="F2383" i="2" s="1"/>
  <c r="G2383" i="2" s="1"/>
  <c r="B2384" i="2"/>
  <c r="C2384" i="2" s="1"/>
  <c r="D2384" i="2" s="1"/>
  <c r="E2384" i="2"/>
  <c r="F2384" i="2"/>
  <c r="G2384" i="2" s="1"/>
  <c r="B2385" i="2"/>
  <c r="C2385" i="2"/>
  <c r="D2385" i="2" s="1"/>
  <c r="H2385" i="2" s="1"/>
  <c r="E2385" i="2"/>
  <c r="F2385" i="2" s="1"/>
  <c r="G2385" i="2" s="1"/>
  <c r="B2386" i="2"/>
  <c r="C2386" i="2" s="1"/>
  <c r="D2386" i="2" s="1"/>
  <c r="E2386" i="2"/>
  <c r="F2386" i="2" s="1"/>
  <c r="G2386" i="2" s="1"/>
  <c r="B2387" i="2"/>
  <c r="C2387" i="2" s="1"/>
  <c r="D2387" i="2" s="1"/>
  <c r="E2387" i="2"/>
  <c r="F2387" i="2" s="1"/>
  <c r="G2387" i="2" s="1"/>
  <c r="B2388" i="2"/>
  <c r="C2388" i="2" s="1"/>
  <c r="D2388" i="2" s="1"/>
  <c r="E2388" i="2"/>
  <c r="F2388" i="2" s="1"/>
  <c r="G2388" i="2" s="1"/>
  <c r="B2389" i="2"/>
  <c r="C2389" i="2"/>
  <c r="D2389" i="2" s="1"/>
  <c r="E2389" i="2"/>
  <c r="F2389" i="2" s="1"/>
  <c r="G2389" i="2" s="1"/>
  <c r="B2390" i="2"/>
  <c r="C2390" i="2" s="1"/>
  <c r="D2390" i="2" s="1"/>
  <c r="E2390" i="2"/>
  <c r="F2390" i="2" s="1"/>
  <c r="G2390" i="2" s="1"/>
  <c r="B2391" i="2"/>
  <c r="C2391" i="2" s="1"/>
  <c r="D2391" i="2" s="1"/>
  <c r="E2391" i="2"/>
  <c r="F2391" i="2" s="1"/>
  <c r="G2391" i="2" s="1"/>
  <c r="B2392" i="2"/>
  <c r="C2392" i="2" s="1"/>
  <c r="D2392" i="2" s="1"/>
  <c r="E2392" i="2"/>
  <c r="F2392" i="2" s="1"/>
  <c r="G2392" i="2" s="1"/>
  <c r="B2393" i="2"/>
  <c r="C2393" i="2" s="1"/>
  <c r="D2393" i="2" s="1"/>
  <c r="E2393" i="2"/>
  <c r="F2393" i="2" s="1"/>
  <c r="G2393" i="2" s="1"/>
  <c r="B2394" i="2"/>
  <c r="C2394" i="2" s="1"/>
  <c r="D2394" i="2" s="1"/>
  <c r="E2394" i="2"/>
  <c r="F2394" i="2" s="1"/>
  <c r="G2394" i="2" s="1"/>
  <c r="B2395" i="2"/>
  <c r="C2395" i="2" s="1"/>
  <c r="D2395" i="2" s="1"/>
  <c r="H2395" i="2" s="1"/>
  <c r="E2395" i="2"/>
  <c r="F2395" i="2" s="1"/>
  <c r="G2395" i="2" s="1"/>
  <c r="B2396" i="2"/>
  <c r="C2396" i="2" s="1"/>
  <c r="D2396" i="2" s="1"/>
  <c r="E2396" i="2"/>
  <c r="F2396" i="2" s="1"/>
  <c r="G2396" i="2" s="1"/>
  <c r="B2397" i="2"/>
  <c r="C2397" i="2" s="1"/>
  <c r="D2397" i="2" s="1"/>
  <c r="E2397" i="2"/>
  <c r="F2397" i="2" s="1"/>
  <c r="G2397" i="2" s="1"/>
  <c r="B2398" i="2"/>
  <c r="C2398" i="2" s="1"/>
  <c r="D2398" i="2" s="1"/>
  <c r="E2398" i="2"/>
  <c r="F2398" i="2" s="1"/>
  <c r="G2398" i="2" s="1"/>
  <c r="B2399" i="2"/>
  <c r="C2399" i="2"/>
  <c r="D2399" i="2"/>
  <c r="H2399" i="2" s="1"/>
  <c r="E2399" i="2"/>
  <c r="F2399" i="2" s="1"/>
  <c r="G2399" i="2" s="1"/>
  <c r="B2400" i="2"/>
  <c r="C2400" i="2" s="1"/>
  <c r="D2400" i="2" s="1"/>
  <c r="E2400" i="2"/>
  <c r="F2400" i="2"/>
  <c r="G2400" i="2" s="1"/>
  <c r="B2401" i="2"/>
  <c r="C2401" i="2" s="1"/>
  <c r="D2401" i="2" s="1"/>
  <c r="E2401" i="2"/>
  <c r="F2401" i="2" s="1"/>
  <c r="G2401" i="2" s="1"/>
  <c r="B2402" i="2"/>
  <c r="C2402" i="2" s="1"/>
  <c r="D2402" i="2" s="1"/>
  <c r="E2402" i="2"/>
  <c r="F2402" i="2"/>
  <c r="G2402" i="2" s="1"/>
  <c r="B2403" i="2"/>
  <c r="C2403" i="2"/>
  <c r="D2403" i="2" s="1"/>
  <c r="E2403" i="2"/>
  <c r="F2403" i="2" s="1"/>
  <c r="G2403" i="2" s="1"/>
  <c r="B2404" i="2"/>
  <c r="C2404" i="2" s="1"/>
  <c r="D2404" i="2"/>
  <c r="E2404" i="2"/>
  <c r="F2404" i="2" s="1"/>
  <c r="G2404" i="2" s="1"/>
  <c r="B2405" i="2"/>
  <c r="C2405" i="2"/>
  <c r="D2405" i="2" s="1"/>
  <c r="E2405" i="2"/>
  <c r="F2405" i="2" s="1"/>
  <c r="G2405" i="2" s="1"/>
  <c r="B2406" i="2"/>
  <c r="C2406" i="2" s="1"/>
  <c r="D2406" i="2" s="1"/>
  <c r="E2406" i="2"/>
  <c r="F2406" i="2" s="1"/>
  <c r="G2406" i="2" s="1"/>
  <c r="B2407" i="2"/>
  <c r="C2407" i="2" s="1"/>
  <c r="D2407" i="2" s="1"/>
  <c r="E2407" i="2"/>
  <c r="F2407" i="2" s="1"/>
  <c r="G2407" i="2" s="1"/>
  <c r="B2408" i="2"/>
  <c r="C2408" i="2" s="1"/>
  <c r="D2408" i="2" s="1"/>
  <c r="E2408" i="2"/>
  <c r="F2408" i="2" s="1"/>
  <c r="G2408" i="2" s="1"/>
  <c r="B2409" i="2"/>
  <c r="C2409" i="2" s="1"/>
  <c r="D2409" i="2" s="1"/>
  <c r="H2409" i="2" s="1"/>
  <c r="E2409" i="2"/>
  <c r="F2409" i="2" s="1"/>
  <c r="G2409" i="2" s="1"/>
  <c r="B2410" i="2"/>
  <c r="C2410" i="2" s="1"/>
  <c r="D2410" i="2" s="1"/>
  <c r="E2410" i="2"/>
  <c r="F2410" i="2" s="1"/>
  <c r="G2410" i="2" s="1"/>
  <c r="B2411" i="2"/>
  <c r="C2411" i="2" s="1"/>
  <c r="D2411" i="2" s="1"/>
  <c r="H2411" i="2" s="1"/>
  <c r="E2411" i="2"/>
  <c r="F2411" i="2" s="1"/>
  <c r="G2411" i="2" s="1"/>
  <c r="B2412" i="2"/>
  <c r="C2412" i="2" s="1"/>
  <c r="D2412" i="2" s="1"/>
  <c r="E2412" i="2"/>
  <c r="F2412" i="2" s="1"/>
  <c r="G2412" i="2" s="1"/>
  <c r="B2413" i="2"/>
  <c r="C2413" i="2" s="1"/>
  <c r="D2413" i="2" s="1"/>
  <c r="E2413" i="2"/>
  <c r="F2413" i="2" s="1"/>
  <c r="G2413" i="2" s="1"/>
  <c r="B2414" i="2"/>
  <c r="C2414" i="2" s="1"/>
  <c r="D2414" i="2" s="1"/>
  <c r="H2414" i="2" s="1"/>
  <c r="E2414" i="2"/>
  <c r="F2414" i="2" s="1"/>
  <c r="G2414" i="2" s="1"/>
  <c r="B2415" i="2"/>
  <c r="C2415" i="2" s="1"/>
  <c r="D2415" i="2" s="1"/>
  <c r="E2415" i="2"/>
  <c r="F2415" i="2" s="1"/>
  <c r="G2415" i="2" s="1"/>
  <c r="B2416" i="2"/>
  <c r="C2416" i="2" s="1"/>
  <c r="D2416" i="2" s="1"/>
  <c r="E2416" i="2"/>
  <c r="F2416" i="2"/>
  <c r="G2416" i="2" s="1"/>
  <c r="B2417" i="2"/>
  <c r="C2417" i="2" s="1"/>
  <c r="D2417" i="2" s="1"/>
  <c r="E2417" i="2"/>
  <c r="F2417" i="2" s="1"/>
  <c r="G2417" i="2" s="1"/>
  <c r="B2418" i="2"/>
  <c r="C2418" i="2" s="1"/>
  <c r="D2418" i="2" s="1"/>
  <c r="H2418" i="2" s="1"/>
  <c r="E2418" i="2"/>
  <c r="F2418" i="2" s="1"/>
  <c r="G2418" i="2" s="1"/>
  <c r="B2419" i="2"/>
  <c r="C2419" i="2"/>
  <c r="D2419" i="2" s="1"/>
  <c r="E2419" i="2"/>
  <c r="F2419" i="2" s="1"/>
  <c r="G2419" i="2" s="1"/>
  <c r="B2420" i="2"/>
  <c r="C2420" i="2" s="1"/>
  <c r="D2420" i="2" s="1"/>
  <c r="E2420" i="2"/>
  <c r="F2420" i="2" s="1"/>
  <c r="G2420" i="2" s="1"/>
  <c r="B2421" i="2"/>
  <c r="C2421" i="2" s="1"/>
  <c r="D2421" i="2" s="1"/>
  <c r="E2421" i="2"/>
  <c r="F2421" i="2" s="1"/>
  <c r="G2421" i="2" s="1"/>
  <c r="B2422" i="2"/>
  <c r="C2422" i="2" s="1"/>
  <c r="D2422" i="2" s="1"/>
  <c r="E2422" i="2"/>
  <c r="F2422" i="2" s="1"/>
  <c r="G2422" i="2" s="1"/>
  <c r="B2423" i="2"/>
  <c r="C2423" i="2" s="1"/>
  <c r="D2423" i="2" s="1"/>
  <c r="E2423" i="2"/>
  <c r="F2423" i="2" s="1"/>
  <c r="G2423" i="2" s="1"/>
  <c r="B2424" i="2"/>
  <c r="C2424" i="2" s="1"/>
  <c r="D2424" i="2" s="1"/>
  <c r="E2424" i="2"/>
  <c r="F2424" i="2" s="1"/>
  <c r="G2424" i="2" s="1"/>
  <c r="B2425" i="2"/>
  <c r="C2425" i="2" s="1"/>
  <c r="D2425" i="2" s="1"/>
  <c r="E2425" i="2"/>
  <c r="F2425" i="2" s="1"/>
  <c r="G2425" i="2" s="1"/>
  <c r="B2426" i="2"/>
  <c r="C2426" i="2" s="1"/>
  <c r="D2426" i="2" s="1"/>
  <c r="H2426" i="2" s="1"/>
  <c r="E2426" i="2"/>
  <c r="F2426" i="2" s="1"/>
  <c r="G2426" i="2" s="1"/>
  <c r="B2427" i="2"/>
  <c r="C2427" i="2" s="1"/>
  <c r="D2427" i="2" s="1"/>
  <c r="E2427" i="2"/>
  <c r="F2427" i="2" s="1"/>
  <c r="G2427" i="2" s="1"/>
  <c r="B2428" i="2"/>
  <c r="C2428" i="2" s="1"/>
  <c r="D2428" i="2" s="1"/>
  <c r="E2428" i="2"/>
  <c r="F2428" i="2" s="1"/>
  <c r="G2428" i="2" s="1"/>
  <c r="B2429" i="2"/>
  <c r="C2429" i="2" s="1"/>
  <c r="D2429" i="2" s="1"/>
  <c r="E2429" i="2"/>
  <c r="F2429" i="2" s="1"/>
  <c r="G2429" i="2" s="1"/>
  <c r="B2430" i="2"/>
  <c r="C2430" i="2" s="1"/>
  <c r="D2430" i="2" s="1"/>
  <c r="E2430" i="2"/>
  <c r="F2430" i="2" s="1"/>
  <c r="G2430" i="2" s="1"/>
  <c r="B2431" i="2"/>
  <c r="C2431" i="2" s="1"/>
  <c r="D2431" i="2" s="1"/>
  <c r="H2431" i="2" s="1"/>
  <c r="E2431" i="2"/>
  <c r="F2431" i="2" s="1"/>
  <c r="G2431" i="2" s="1"/>
  <c r="B2432" i="2"/>
  <c r="C2432" i="2" s="1"/>
  <c r="D2432" i="2" s="1"/>
  <c r="H2432" i="2" s="1"/>
  <c r="E2432" i="2"/>
  <c r="F2432" i="2" s="1"/>
  <c r="G2432" i="2" s="1"/>
  <c r="B2433" i="2"/>
  <c r="C2433" i="2" s="1"/>
  <c r="D2433" i="2" s="1"/>
  <c r="H2433" i="2" s="1"/>
  <c r="E2433" i="2"/>
  <c r="F2433" i="2" s="1"/>
  <c r="G2433" i="2" s="1"/>
  <c r="B2434" i="2"/>
  <c r="C2434" i="2" s="1"/>
  <c r="D2434" i="2" s="1"/>
  <c r="H2434" i="2" s="1"/>
  <c r="E2434" i="2"/>
  <c r="F2434" i="2" s="1"/>
  <c r="G2434" i="2" s="1"/>
  <c r="B2435" i="2"/>
  <c r="C2435" i="2"/>
  <c r="D2435" i="2" s="1"/>
  <c r="E2435" i="2"/>
  <c r="F2435" i="2" s="1"/>
  <c r="G2435" i="2"/>
  <c r="B2436" i="2"/>
  <c r="C2436" i="2" s="1"/>
  <c r="D2436" i="2" s="1"/>
  <c r="H2436" i="2" s="1"/>
  <c r="E2436" i="2"/>
  <c r="F2436" i="2" s="1"/>
  <c r="G2436" i="2" s="1"/>
  <c r="B2437" i="2"/>
  <c r="C2437" i="2" s="1"/>
  <c r="D2437" i="2" s="1"/>
  <c r="E2437" i="2"/>
  <c r="F2437" i="2" s="1"/>
  <c r="G2437" i="2" s="1"/>
  <c r="B2438" i="2"/>
  <c r="C2438" i="2" s="1"/>
  <c r="D2438" i="2" s="1"/>
  <c r="E2438" i="2"/>
  <c r="F2438" i="2" s="1"/>
  <c r="G2438" i="2" s="1"/>
  <c r="B2439" i="2"/>
  <c r="C2439" i="2" s="1"/>
  <c r="D2439" i="2" s="1"/>
  <c r="E2439" i="2"/>
  <c r="F2439" i="2" s="1"/>
  <c r="G2439" i="2" s="1"/>
  <c r="B2440" i="2"/>
  <c r="C2440" i="2" s="1"/>
  <c r="D2440" i="2" s="1"/>
  <c r="E2440" i="2"/>
  <c r="F2440" i="2" s="1"/>
  <c r="G2440" i="2" s="1"/>
  <c r="B2441" i="2"/>
  <c r="C2441" i="2" s="1"/>
  <c r="D2441" i="2"/>
  <c r="E2441" i="2"/>
  <c r="F2441" i="2" s="1"/>
  <c r="G2441" i="2" s="1"/>
  <c r="B2442" i="2"/>
  <c r="C2442" i="2" s="1"/>
  <c r="D2442" i="2" s="1"/>
  <c r="H2442" i="2" s="1"/>
  <c r="E2442" i="2"/>
  <c r="F2442" i="2" s="1"/>
  <c r="G2442" i="2" s="1"/>
  <c r="B2443" i="2"/>
  <c r="C2443" i="2" s="1"/>
  <c r="D2443" i="2" s="1"/>
  <c r="H2443" i="2" s="1"/>
  <c r="E2443" i="2"/>
  <c r="F2443" i="2" s="1"/>
  <c r="G2443" i="2" s="1"/>
  <c r="B2444" i="2"/>
  <c r="C2444" i="2" s="1"/>
  <c r="D2444" i="2" s="1"/>
  <c r="E2444" i="2"/>
  <c r="F2444" i="2" s="1"/>
  <c r="G2444" i="2" s="1"/>
  <c r="B2445" i="2"/>
  <c r="C2445" i="2" s="1"/>
  <c r="D2445" i="2" s="1"/>
  <c r="E2445" i="2"/>
  <c r="F2445" i="2"/>
  <c r="G2445" i="2" s="1"/>
  <c r="B2446" i="2"/>
  <c r="C2446" i="2" s="1"/>
  <c r="D2446" i="2" s="1"/>
  <c r="E2446" i="2"/>
  <c r="F2446" i="2" s="1"/>
  <c r="G2446" i="2"/>
  <c r="B2447" i="2"/>
  <c r="C2447" i="2" s="1"/>
  <c r="D2447" i="2"/>
  <c r="H2447" i="2" s="1"/>
  <c r="E2447" i="2"/>
  <c r="F2447" i="2" s="1"/>
  <c r="G2447" i="2" s="1"/>
  <c r="B2448" i="2"/>
  <c r="C2448" i="2" s="1"/>
  <c r="D2448" i="2" s="1"/>
  <c r="E2448" i="2"/>
  <c r="F2448" i="2" s="1"/>
  <c r="G2448" i="2" s="1"/>
  <c r="B2449" i="2"/>
  <c r="C2449" i="2" s="1"/>
  <c r="D2449" i="2" s="1"/>
  <c r="E2449" i="2"/>
  <c r="F2449" i="2" s="1"/>
  <c r="G2449" i="2" s="1"/>
  <c r="B2450" i="2"/>
  <c r="C2450" i="2" s="1"/>
  <c r="D2450" i="2" s="1"/>
  <c r="E2450" i="2"/>
  <c r="F2450" i="2" s="1"/>
  <c r="G2450" i="2" s="1"/>
  <c r="B2451" i="2"/>
  <c r="C2451" i="2" s="1"/>
  <c r="D2451" i="2" s="1"/>
  <c r="E2451" i="2"/>
  <c r="F2451" i="2" s="1"/>
  <c r="G2451" i="2" s="1"/>
  <c r="B2452" i="2"/>
  <c r="C2452" i="2" s="1"/>
  <c r="D2452" i="2" s="1"/>
  <c r="E2452" i="2"/>
  <c r="F2452" i="2" s="1"/>
  <c r="G2452" i="2" s="1"/>
  <c r="B2453" i="2"/>
  <c r="C2453" i="2" s="1"/>
  <c r="D2453" i="2" s="1"/>
  <c r="E2453" i="2"/>
  <c r="F2453" i="2" s="1"/>
  <c r="G2453" i="2" s="1"/>
  <c r="B2454" i="2"/>
  <c r="C2454" i="2" s="1"/>
  <c r="D2454" i="2" s="1"/>
  <c r="E2454" i="2"/>
  <c r="F2454" i="2"/>
  <c r="G2454" i="2" s="1"/>
  <c r="B2455" i="2"/>
  <c r="C2455" i="2"/>
  <c r="D2455" i="2" s="1"/>
  <c r="E2455" i="2"/>
  <c r="F2455" i="2" s="1"/>
  <c r="G2455" i="2" s="1"/>
  <c r="B2456" i="2"/>
  <c r="C2456" i="2" s="1"/>
  <c r="D2456" i="2" s="1"/>
  <c r="E2456" i="2"/>
  <c r="F2456" i="2" s="1"/>
  <c r="G2456" i="2" s="1"/>
  <c r="B2457" i="2"/>
  <c r="C2457" i="2" s="1"/>
  <c r="D2457" i="2" s="1"/>
  <c r="H2457" i="2" s="1"/>
  <c r="E2457" i="2"/>
  <c r="F2457" i="2" s="1"/>
  <c r="G2457" i="2" s="1"/>
  <c r="B2458" i="2"/>
  <c r="C2458" i="2" s="1"/>
  <c r="D2458" i="2" s="1"/>
  <c r="E2458" i="2"/>
  <c r="F2458" i="2" s="1"/>
  <c r="G2458" i="2" s="1"/>
  <c r="B2459" i="2"/>
  <c r="C2459" i="2" s="1"/>
  <c r="D2459" i="2" s="1"/>
  <c r="H2459" i="2" s="1"/>
  <c r="E2459" i="2"/>
  <c r="F2459" i="2" s="1"/>
  <c r="G2459" i="2" s="1"/>
  <c r="B2460" i="2"/>
  <c r="C2460" i="2" s="1"/>
  <c r="D2460" i="2" s="1"/>
  <c r="H2460" i="2" s="1"/>
  <c r="E2460" i="2"/>
  <c r="F2460" i="2" s="1"/>
  <c r="G2460" i="2" s="1"/>
  <c r="B2461" i="2"/>
  <c r="C2461" i="2" s="1"/>
  <c r="D2461" i="2"/>
  <c r="E2461" i="2"/>
  <c r="F2461" i="2" s="1"/>
  <c r="G2461" i="2"/>
  <c r="B2462" i="2"/>
  <c r="C2462" i="2" s="1"/>
  <c r="D2462" i="2" s="1"/>
  <c r="H2462" i="2" s="1"/>
  <c r="E2462" i="2"/>
  <c r="F2462" i="2" s="1"/>
  <c r="G2462" i="2" s="1"/>
  <c r="B2463" i="2"/>
  <c r="C2463" i="2" s="1"/>
  <c r="D2463" i="2" s="1"/>
  <c r="E2463" i="2"/>
  <c r="F2463" i="2" s="1"/>
  <c r="G2463" i="2" s="1"/>
  <c r="B2464" i="2"/>
  <c r="C2464" i="2" s="1"/>
  <c r="D2464" i="2" s="1"/>
  <c r="E2464" i="2"/>
  <c r="F2464" i="2"/>
  <c r="G2464" i="2" s="1"/>
  <c r="B2465" i="2"/>
  <c r="C2465" i="2" s="1"/>
  <c r="D2465" i="2" s="1"/>
  <c r="E2465" i="2"/>
  <c r="F2465" i="2" s="1"/>
  <c r="G2465" i="2" s="1"/>
  <c r="B2466" i="2"/>
  <c r="C2466" i="2"/>
  <c r="D2466" i="2" s="1"/>
  <c r="H2466" i="2" s="1"/>
  <c r="E2466" i="2"/>
  <c r="F2466" i="2" s="1"/>
  <c r="G2466" i="2" s="1"/>
  <c r="B2467" i="2"/>
  <c r="C2467" i="2" s="1"/>
  <c r="D2467" i="2" s="1"/>
  <c r="H2467" i="2" s="1"/>
  <c r="E2467" i="2"/>
  <c r="F2467" i="2" s="1"/>
  <c r="G2467" i="2" s="1"/>
  <c r="B2468" i="2"/>
  <c r="C2468" i="2" s="1"/>
  <c r="D2468" i="2" s="1"/>
  <c r="E2468" i="2"/>
  <c r="F2468" i="2"/>
  <c r="G2468" i="2" s="1"/>
  <c r="B2469" i="2"/>
  <c r="C2469" i="2" s="1"/>
  <c r="D2469" i="2"/>
  <c r="E2469" i="2"/>
  <c r="F2469" i="2" s="1"/>
  <c r="G2469" i="2" s="1"/>
  <c r="B2470" i="2"/>
  <c r="C2470" i="2" s="1"/>
  <c r="D2470" i="2" s="1"/>
  <c r="E2470" i="2"/>
  <c r="F2470" i="2" s="1"/>
  <c r="G2470" i="2" s="1"/>
  <c r="B2471" i="2"/>
  <c r="C2471" i="2" s="1"/>
  <c r="D2471" i="2" s="1"/>
  <c r="E2471" i="2"/>
  <c r="F2471" i="2" s="1"/>
  <c r="G2471" i="2" s="1"/>
  <c r="B2472" i="2"/>
  <c r="C2472" i="2" s="1"/>
  <c r="D2472" i="2" s="1"/>
  <c r="E2472" i="2"/>
  <c r="F2472" i="2" s="1"/>
  <c r="G2472" i="2" s="1"/>
  <c r="B2473" i="2"/>
  <c r="C2473" i="2" s="1"/>
  <c r="D2473" i="2" s="1"/>
  <c r="E2473" i="2"/>
  <c r="F2473" i="2" s="1"/>
  <c r="G2473" i="2" s="1"/>
  <c r="B2474" i="2"/>
  <c r="C2474" i="2" s="1"/>
  <c r="D2474" i="2" s="1"/>
  <c r="E2474" i="2"/>
  <c r="F2474" i="2" s="1"/>
  <c r="G2474" i="2" s="1"/>
  <c r="B2475" i="2"/>
  <c r="C2475" i="2" s="1"/>
  <c r="D2475" i="2" s="1"/>
  <c r="H2475" i="2" s="1"/>
  <c r="E2475" i="2"/>
  <c r="F2475" i="2" s="1"/>
  <c r="G2475" i="2" s="1"/>
  <c r="B2476" i="2"/>
  <c r="C2476" i="2" s="1"/>
  <c r="D2476" i="2" s="1"/>
  <c r="E2476" i="2"/>
  <c r="F2476" i="2" s="1"/>
  <c r="G2476" i="2" s="1"/>
  <c r="B2477" i="2"/>
  <c r="C2477" i="2"/>
  <c r="D2477" i="2" s="1"/>
  <c r="H2477" i="2" s="1"/>
  <c r="E2477" i="2"/>
  <c r="F2477" i="2"/>
  <c r="G2477" i="2" s="1"/>
  <c r="B2478" i="2"/>
  <c r="C2478" i="2" s="1"/>
  <c r="D2478" i="2" s="1"/>
  <c r="E2478" i="2"/>
  <c r="F2478" i="2" s="1"/>
  <c r="G2478" i="2"/>
  <c r="B2479" i="2"/>
  <c r="C2479" i="2" s="1"/>
  <c r="D2479" i="2" s="1"/>
  <c r="H2479" i="2" s="1"/>
  <c r="E2479" i="2"/>
  <c r="F2479" i="2" s="1"/>
  <c r="G2479" i="2" s="1"/>
  <c r="B2480" i="2"/>
  <c r="C2480" i="2" s="1"/>
  <c r="D2480" i="2" s="1"/>
  <c r="E2480" i="2"/>
  <c r="F2480" i="2" s="1"/>
  <c r="G2480" i="2" s="1"/>
  <c r="B2481" i="2"/>
  <c r="C2481" i="2" s="1"/>
  <c r="D2481" i="2" s="1"/>
  <c r="E2481" i="2"/>
  <c r="F2481" i="2" s="1"/>
  <c r="G2481" i="2" s="1"/>
  <c r="B2482" i="2"/>
  <c r="C2482" i="2" s="1"/>
  <c r="D2482" i="2" s="1"/>
  <c r="E2482" i="2"/>
  <c r="F2482" i="2" s="1"/>
  <c r="G2482" i="2" s="1"/>
  <c r="B2483" i="2"/>
  <c r="C2483" i="2" s="1"/>
  <c r="D2483" i="2" s="1"/>
  <c r="E2483" i="2"/>
  <c r="F2483" i="2" s="1"/>
  <c r="G2483" i="2"/>
  <c r="B2484" i="2"/>
  <c r="C2484" i="2" s="1"/>
  <c r="D2484" i="2" s="1"/>
  <c r="H2484" i="2" s="1"/>
  <c r="E2484" i="2"/>
  <c r="F2484" i="2" s="1"/>
  <c r="G2484" i="2" s="1"/>
  <c r="B2485" i="2"/>
  <c r="C2485" i="2" s="1"/>
  <c r="D2485" i="2" s="1"/>
  <c r="E2485" i="2"/>
  <c r="F2485" i="2" s="1"/>
  <c r="G2485" i="2" s="1"/>
  <c r="B2486" i="2"/>
  <c r="C2486" i="2" s="1"/>
  <c r="D2486" i="2" s="1"/>
  <c r="E2486" i="2"/>
  <c r="F2486" i="2" s="1"/>
  <c r="G2486" i="2" s="1"/>
  <c r="B2487" i="2"/>
  <c r="C2487" i="2" s="1"/>
  <c r="D2487" i="2" s="1"/>
  <c r="E2487" i="2"/>
  <c r="F2487" i="2" s="1"/>
  <c r="G2487" i="2" s="1"/>
  <c r="B2488" i="2"/>
  <c r="C2488" i="2" s="1"/>
  <c r="D2488" i="2" s="1"/>
  <c r="H2488" i="2" s="1"/>
  <c r="E2488" i="2"/>
  <c r="F2488" i="2" s="1"/>
  <c r="G2488" i="2" s="1"/>
  <c r="B2489" i="2"/>
  <c r="C2489" i="2"/>
  <c r="D2489" i="2" s="1"/>
  <c r="E2489" i="2"/>
  <c r="F2489" i="2" s="1"/>
  <c r="G2489" i="2"/>
  <c r="B2490" i="2"/>
  <c r="C2490" i="2" s="1"/>
  <c r="D2490" i="2" s="1"/>
  <c r="E2490" i="2"/>
  <c r="F2490" i="2" s="1"/>
  <c r="G2490" i="2" s="1"/>
  <c r="B2491" i="2"/>
  <c r="C2491" i="2" s="1"/>
  <c r="D2491" i="2" s="1"/>
  <c r="H2491" i="2" s="1"/>
  <c r="E2491" i="2"/>
  <c r="F2491" i="2" s="1"/>
  <c r="G2491" i="2" s="1"/>
  <c r="B2492" i="2"/>
  <c r="C2492" i="2" s="1"/>
  <c r="D2492" i="2" s="1"/>
  <c r="E2492" i="2"/>
  <c r="F2492" i="2" s="1"/>
  <c r="G2492" i="2" s="1"/>
  <c r="B2493" i="2"/>
  <c r="C2493" i="2"/>
  <c r="D2493" i="2" s="1"/>
  <c r="H2493" i="2" s="1"/>
  <c r="E2493" i="2"/>
  <c r="F2493" i="2" s="1"/>
  <c r="G2493" i="2"/>
  <c r="B2494" i="2"/>
  <c r="C2494" i="2"/>
  <c r="D2494" i="2" s="1"/>
  <c r="E2494" i="2"/>
  <c r="F2494" i="2" s="1"/>
  <c r="G2494" i="2" s="1"/>
  <c r="B2495" i="2"/>
  <c r="C2495" i="2" s="1"/>
  <c r="D2495" i="2" s="1"/>
  <c r="H2495" i="2" s="1"/>
  <c r="E2495" i="2"/>
  <c r="F2495" i="2" s="1"/>
  <c r="G2495" i="2" s="1"/>
  <c r="B2496" i="2"/>
  <c r="C2496" i="2" s="1"/>
  <c r="D2496" i="2" s="1"/>
  <c r="E2496" i="2"/>
  <c r="F2496" i="2" s="1"/>
  <c r="G2496" i="2" s="1"/>
  <c r="B2497" i="2"/>
  <c r="C2497" i="2" s="1"/>
  <c r="D2497" i="2" s="1"/>
  <c r="E2497" i="2"/>
  <c r="F2497" i="2" s="1"/>
  <c r="G2497" i="2" s="1"/>
  <c r="B2498" i="2"/>
  <c r="C2498" i="2" s="1"/>
  <c r="D2498" i="2" s="1"/>
  <c r="E2498" i="2"/>
  <c r="F2498" i="2" s="1"/>
  <c r="G2498" i="2" s="1"/>
  <c r="B2499" i="2"/>
  <c r="C2499" i="2" s="1"/>
  <c r="D2499" i="2" s="1"/>
  <c r="E2499" i="2"/>
  <c r="F2499" i="2" s="1"/>
  <c r="G2499" i="2" s="1"/>
  <c r="B2500" i="2"/>
  <c r="C2500" i="2" s="1"/>
  <c r="D2500" i="2" s="1"/>
  <c r="E2500" i="2"/>
  <c r="F2500" i="2"/>
  <c r="G2500" i="2" s="1"/>
  <c r="B2501" i="2"/>
  <c r="C2501" i="2"/>
  <c r="D2501" i="2" s="1"/>
  <c r="E2501" i="2"/>
  <c r="F2501" i="2"/>
  <c r="G2501" i="2" s="1"/>
  <c r="B2502" i="2"/>
  <c r="C2502" i="2" s="1"/>
  <c r="D2502" i="2" s="1"/>
  <c r="E2502" i="2"/>
  <c r="F2502" i="2" s="1"/>
  <c r="G2502" i="2" s="1"/>
  <c r="B2503" i="2"/>
  <c r="C2503" i="2"/>
  <c r="D2503" i="2" s="1"/>
  <c r="E2503" i="2"/>
  <c r="F2503" i="2" s="1"/>
  <c r="G2503" i="2" s="1"/>
  <c r="B2504" i="2"/>
  <c r="C2504" i="2" s="1"/>
  <c r="D2504" i="2" s="1"/>
  <c r="E2504" i="2"/>
  <c r="F2504" i="2" s="1"/>
  <c r="G2504" i="2" s="1"/>
  <c r="B2505" i="2"/>
  <c r="C2505" i="2"/>
  <c r="D2505" i="2" s="1"/>
  <c r="E2505" i="2"/>
  <c r="F2505" i="2" s="1"/>
  <c r="G2505" i="2" s="1"/>
  <c r="B2506" i="2"/>
  <c r="C2506" i="2" s="1"/>
  <c r="D2506" i="2" s="1"/>
  <c r="E2506" i="2"/>
  <c r="F2506" i="2" s="1"/>
  <c r="G2506" i="2" s="1"/>
  <c r="B2507" i="2"/>
  <c r="C2507" i="2" s="1"/>
  <c r="D2507" i="2" s="1"/>
  <c r="E2507" i="2"/>
  <c r="F2507" i="2" s="1"/>
  <c r="G2507" i="2" s="1"/>
  <c r="B2508" i="2"/>
  <c r="C2508" i="2" s="1"/>
  <c r="D2508" i="2" s="1"/>
  <c r="E2508" i="2"/>
  <c r="F2508" i="2" s="1"/>
  <c r="G2508" i="2" s="1"/>
  <c r="B2509" i="2"/>
  <c r="C2509" i="2" s="1"/>
  <c r="D2509" i="2" s="1"/>
  <c r="H2509" i="2" s="1"/>
  <c r="E2509" i="2"/>
  <c r="F2509" i="2" s="1"/>
  <c r="G2509" i="2" s="1"/>
  <c r="B2510" i="2"/>
  <c r="C2510" i="2" s="1"/>
  <c r="D2510" i="2" s="1"/>
  <c r="E2510" i="2"/>
  <c r="F2510" i="2" s="1"/>
  <c r="G2510" i="2"/>
  <c r="B2511" i="2"/>
  <c r="C2511" i="2"/>
  <c r="D2511" i="2"/>
  <c r="E2511" i="2"/>
  <c r="F2511" i="2" s="1"/>
  <c r="G2511" i="2" s="1"/>
  <c r="B2512" i="2"/>
  <c r="C2512" i="2" s="1"/>
  <c r="D2512" i="2" s="1"/>
  <c r="E2512" i="2"/>
  <c r="F2512" i="2" s="1"/>
  <c r="G2512" i="2" s="1"/>
  <c r="B2513" i="2"/>
  <c r="C2513" i="2"/>
  <c r="D2513" i="2" s="1"/>
  <c r="E2513" i="2"/>
  <c r="F2513" i="2" s="1"/>
  <c r="G2513" i="2" s="1"/>
  <c r="B2514" i="2"/>
  <c r="C2514" i="2" s="1"/>
  <c r="D2514" i="2" s="1"/>
  <c r="E2514" i="2"/>
  <c r="F2514" i="2" s="1"/>
  <c r="G2514" i="2" s="1"/>
  <c r="B2515" i="2"/>
  <c r="C2515" i="2"/>
  <c r="D2515" i="2" s="1"/>
  <c r="E2515" i="2"/>
  <c r="F2515" i="2" s="1"/>
  <c r="G2515" i="2" s="1"/>
  <c r="B2516" i="2"/>
  <c r="C2516" i="2" s="1"/>
  <c r="D2516" i="2" s="1"/>
  <c r="E2516" i="2"/>
  <c r="F2516" i="2" s="1"/>
  <c r="G2516" i="2" s="1"/>
  <c r="B2517" i="2"/>
  <c r="C2517" i="2" s="1"/>
  <c r="D2517" i="2" s="1"/>
  <c r="E2517" i="2"/>
  <c r="F2517" i="2" s="1"/>
  <c r="G2517" i="2" s="1"/>
  <c r="B2518" i="2"/>
  <c r="C2518" i="2" s="1"/>
  <c r="D2518" i="2" s="1"/>
  <c r="H2518" i="2" s="1"/>
  <c r="E2518" i="2"/>
  <c r="F2518" i="2" s="1"/>
  <c r="G2518" i="2"/>
  <c r="B2519" i="2"/>
  <c r="C2519" i="2" s="1"/>
  <c r="D2519" i="2" s="1"/>
  <c r="E2519" i="2"/>
  <c r="F2519" i="2" s="1"/>
  <c r="G2519" i="2" s="1"/>
  <c r="B2520" i="2"/>
  <c r="C2520" i="2" s="1"/>
  <c r="D2520" i="2" s="1"/>
  <c r="E2520" i="2"/>
  <c r="F2520" i="2" s="1"/>
  <c r="G2520" i="2" s="1"/>
  <c r="B2521" i="2"/>
  <c r="C2521" i="2" s="1"/>
  <c r="D2521" i="2" s="1"/>
  <c r="H2521" i="2" s="1"/>
  <c r="E2521" i="2"/>
  <c r="F2521" i="2" s="1"/>
  <c r="G2521" i="2" s="1"/>
  <c r="B2522" i="2"/>
  <c r="C2522" i="2" s="1"/>
  <c r="D2522" i="2" s="1"/>
  <c r="E2522" i="2"/>
  <c r="F2522" i="2" s="1"/>
  <c r="G2522" i="2" s="1"/>
  <c r="B2523" i="2"/>
  <c r="C2523" i="2" s="1"/>
  <c r="D2523" i="2"/>
  <c r="E2523" i="2"/>
  <c r="F2523" i="2" s="1"/>
  <c r="G2523" i="2" s="1"/>
  <c r="B2524" i="2"/>
  <c r="C2524" i="2" s="1"/>
  <c r="D2524" i="2" s="1"/>
  <c r="E2524" i="2"/>
  <c r="F2524" i="2" s="1"/>
  <c r="G2524" i="2" s="1"/>
  <c r="B2525" i="2"/>
  <c r="C2525" i="2" s="1"/>
  <c r="D2525" i="2" s="1"/>
  <c r="E2525" i="2"/>
  <c r="F2525" i="2"/>
  <c r="G2525" i="2" s="1"/>
  <c r="B2526" i="2"/>
  <c r="C2526" i="2" s="1"/>
  <c r="D2526" i="2" s="1"/>
  <c r="E2526" i="2"/>
  <c r="F2526" i="2" s="1"/>
  <c r="G2526" i="2" s="1"/>
  <c r="B2527" i="2"/>
  <c r="C2527" i="2" s="1"/>
  <c r="D2527" i="2" s="1"/>
  <c r="H2527" i="2" s="1"/>
  <c r="E2527" i="2"/>
  <c r="F2527" i="2" s="1"/>
  <c r="G2527" i="2" s="1"/>
  <c r="B2528" i="2"/>
  <c r="C2528" i="2" s="1"/>
  <c r="D2528" i="2" s="1"/>
  <c r="E2528" i="2"/>
  <c r="F2528" i="2" s="1"/>
  <c r="G2528" i="2" s="1"/>
  <c r="B2529" i="2"/>
  <c r="C2529" i="2" s="1"/>
  <c r="D2529" i="2" s="1"/>
  <c r="E2529" i="2"/>
  <c r="F2529" i="2" s="1"/>
  <c r="G2529" i="2" s="1"/>
  <c r="B2530" i="2"/>
  <c r="C2530" i="2"/>
  <c r="D2530" i="2" s="1"/>
  <c r="H2530" i="2" s="1"/>
  <c r="E2530" i="2"/>
  <c r="F2530" i="2" s="1"/>
  <c r="G2530" i="2" s="1"/>
  <c r="B2531" i="2"/>
  <c r="C2531" i="2" s="1"/>
  <c r="D2531" i="2" s="1"/>
  <c r="E2531" i="2"/>
  <c r="F2531" i="2" s="1"/>
  <c r="G2531" i="2" s="1"/>
  <c r="B2532" i="2"/>
  <c r="C2532" i="2" s="1"/>
  <c r="D2532" i="2" s="1"/>
  <c r="E2532" i="2"/>
  <c r="F2532" i="2" s="1"/>
  <c r="G2532" i="2" s="1"/>
  <c r="B2533" i="2"/>
  <c r="C2533" i="2"/>
  <c r="D2533" i="2" s="1"/>
  <c r="E2533" i="2"/>
  <c r="F2533" i="2"/>
  <c r="G2533" i="2" s="1"/>
  <c r="B2534" i="2"/>
  <c r="C2534" i="2" s="1"/>
  <c r="D2534" i="2" s="1"/>
  <c r="H2534" i="2" s="1"/>
  <c r="E2534" i="2"/>
  <c r="F2534" i="2" s="1"/>
  <c r="G2534" i="2" s="1"/>
  <c r="B2535" i="2"/>
  <c r="C2535" i="2" s="1"/>
  <c r="D2535" i="2" s="1"/>
  <c r="H2535" i="2" s="1"/>
  <c r="E2535" i="2"/>
  <c r="F2535" i="2" s="1"/>
  <c r="G2535" i="2" s="1"/>
  <c r="B2536" i="2"/>
  <c r="C2536" i="2" s="1"/>
  <c r="D2536" i="2" s="1"/>
  <c r="E2536" i="2"/>
  <c r="F2536" i="2"/>
  <c r="G2536" i="2" s="1"/>
  <c r="B2537" i="2"/>
  <c r="C2537" i="2" s="1"/>
  <c r="D2537" i="2" s="1"/>
  <c r="H2537" i="2" s="1"/>
  <c r="E2537" i="2"/>
  <c r="F2537" i="2" s="1"/>
  <c r="G2537" i="2" s="1"/>
  <c r="B2538" i="2"/>
  <c r="C2538" i="2" s="1"/>
  <c r="D2538" i="2" s="1"/>
  <c r="E2538" i="2"/>
  <c r="F2538" i="2" s="1"/>
  <c r="G2538" i="2" s="1"/>
  <c r="B2539" i="2"/>
  <c r="C2539" i="2" s="1"/>
  <c r="D2539" i="2"/>
  <c r="E2539" i="2"/>
  <c r="F2539" i="2" s="1"/>
  <c r="G2539" i="2" s="1"/>
  <c r="B2540" i="2"/>
  <c r="C2540" i="2" s="1"/>
  <c r="D2540" i="2" s="1"/>
  <c r="E2540" i="2"/>
  <c r="F2540" i="2" s="1"/>
  <c r="G2540" i="2" s="1"/>
  <c r="B2541" i="2"/>
  <c r="C2541" i="2"/>
  <c r="D2541" i="2" s="1"/>
  <c r="E2541" i="2"/>
  <c r="F2541" i="2" s="1"/>
  <c r="G2541" i="2" s="1"/>
  <c r="B2542" i="2"/>
  <c r="C2542" i="2" s="1"/>
  <c r="D2542" i="2" s="1"/>
  <c r="E2542" i="2"/>
  <c r="F2542" i="2" s="1"/>
  <c r="G2542" i="2" s="1"/>
  <c r="B2543" i="2"/>
  <c r="C2543" i="2" s="1"/>
  <c r="D2543" i="2" s="1"/>
  <c r="E2543" i="2"/>
  <c r="F2543" i="2" s="1"/>
  <c r="G2543" i="2" s="1"/>
  <c r="B2544" i="2"/>
  <c r="C2544" i="2" s="1"/>
  <c r="D2544" i="2" s="1"/>
  <c r="E2544" i="2"/>
  <c r="F2544" i="2" s="1"/>
  <c r="G2544" i="2" s="1"/>
  <c r="B2545" i="2"/>
  <c r="C2545" i="2"/>
  <c r="D2545" i="2" s="1"/>
  <c r="E2545" i="2"/>
  <c r="F2545" i="2" s="1"/>
  <c r="G2545" i="2" s="1"/>
  <c r="B2546" i="2"/>
  <c r="C2546" i="2" s="1"/>
  <c r="D2546" i="2" s="1"/>
  <c r="E2546" i="2"/>
  <c r="F2546" i="2" s="1"/>
  <c r="G2546" i="2" s="1"/>
  <c r="B2547" i="2"/>
  <c r="C2547" i="2" s="1"/>
  <c r="D2547" i="2" s="1"/>
  <c r="E2547" i="2"/>
  <c r="F2547" i="2" s="1"/>
  <c r="G2547" i="2" s="1"/>
  <c r="B2548" i="2"/>
  <c r="C2548" i="2"/>
  <c r="D2548" i="2" s="1"/>
  <c r="E2548" i="2"/>
  <c r="F2548" i="2" s="1"/>
  <c r="G2548" i="2" s="1"/>
  <c r="B2549" i="2"/>
  <c r="C2549" i="2" s="1"/>
  <c r="D2549" i="2"/>
  <c r="H2549" i="2" s="1"/>
  <c r="E2549" i="2"/>
  <c r="F2549" i="2" s="1"/>
  <c r="G2549" i="2" s="1"/>
  <c r="B2550" i="2"/>
  <c r="C2550" i="2" s="1"/>
  <c r="D2550" i="2" s="1"/>
  <c r="E2550" i="2"/>
  <c r="F2550" i="2" s="1"/>
  <c r="G2550" i="2" s="1"/>
  <c r="B2551" i="2"/>
  <c r="C2551" i="2" s="1"/>
  <c r="D2551" i="2" s="1"/>
  <c r="E2551" i="2"/>
  <c r="F2551" i="2" s="1"/>
  <c r="G2551" i="2" s="1"/>
  <c r="B2552" i="2"/>
  <c r="C2552" i="2" s="1"/>
  <c r="D2552" i="2"/>
  <c r="E2552" i="2"/>
  <c r="F2552" i="2" s="1"/>
  <c r="G2552" i="2" s="1"/>
  <c r="B2553" i="2"/>
  <c r="C2553" i="2"/>
  <c r="D2553" i="2" s="1"/>
  <c r="H2553" i="2" s="1"/>
  <c r="E2553" i="2"/>
  <c r="F2553" i="2" s="1"/>
  <c r="G2553" i="2" s="1"/>
  <c r="B2554" i="2"/>
  <c r="C2554" i="2" s="1"/>
  <c r="D2554" i="2" s="1"/>
  <c r="E2554" i="2"/>
  <c r="F2554" i="2" s="1"/>
  <c r="G2554" i="2" s="1"/>
  <c r="B2555" i="2"/>
  <c r="C2555" i="2" s="1"/>
  <c r="D2555" i="2" s="1"/>
  <c r="E2555" i="2"/>
  <c r="F2555" i="2" s="1"/>
  <c r="G2555" i="2" s="1"/>
  <c r="B2556" i="2"/>
  <c r="C2556" i="2" s="1"/>
  <c r="D2556" i="2" s="1"/>
  <c r="E2556" i="2"/>
  <c r="F2556" i="2" s="1"/>
  <c r="G2556" i="2" s="1"/>
  <c r="B2557" i="2"/>
  <c r="C2557" i="2" s="1"/>
  <c r="D2557" i="2" s="1"/>
  <c r="E2557" i="2"/>
  <c r="F2557" i="2" s="1"/>
  <c r="G2557" i="2" s="1"/>
  <c r="B2558" i="2"/>
  <c r="C2558" i="2" s="1"/>
  <c r="D2558" i="2" s="1"/>
  <c r="E2558" i="2"/>
  <c r="F2558" i="2" s="1"/>
  <c r="G2558" i="2" s="1"/>
  <c r="B2559" i="2"/>
  <c r="C2559" i="2"/>
  <c r="D2559" i="2" s="1"/>
  <c r="H2559" i="2" s="1"/>
  <c r="E2559" i="2"/>
  <c r="F2559" i="2" s="1"/>
  <c r="G2559" i="2" s="1"/>
  <c r="B2560" i="2"/>
  <c r="C2560" i="2" s="1"/>
  <c r="D2560" i="2" s="1"/>
  <c r="E2560" i="2"/>
  <c r="F2560" i="2" s="1"/>
  <c r="G2560" i="2" s="1"/>
  <c r="B2561" i="2"/>
  <c r="C2561" i="2" s="1"/>
  <c r="D2561" i="2" s="1"/>
  <c r="E2561" i="2"/>
  <c r="F2561" i="2" s="1"/>
  <c r="G2561" i="2" s="1"/>
  <c r="B2562" i="2"/>
  <c r="C2562" i="2"/>
  <c r="D2562" i="2" s="1"/>
  <c r="H2562" i="2" s="1"/>
  <c r="E2562" i="2"/>
  <c r="F2562" i="2"/>
  <c r="G2562" i="2" s="1"/>
  <c r="B2563" i="2"/>
  <c r="C2563" i="2"/>
  <c r="D2563" i="2" s="1"/>
  <c r="E2563" i="2"/>
  <c r="F2563" i="2" s="1"/>
  <c r="G2563" i="2" s="1"/>
  <c r="B2564" i="2"/>
  <c r="C2564" i="2" s="1"/>
  <c r="D2564" i="2" s="1"/>
  <c r="E2564" i="2"/>
  <c r="F2564" i="2" s="1"/>
  <c r="G2564" i="2" s="1"/>
  <c r="B2565" i="2"/>
  <c r="C2565" i="2" s="1"/>
  <c r="D2565" i="2" s="1"/>
  <c r="E2565" i="2"/>
  <c r="F2565" i="2" s="1"/>
  <c r="G2565" i="2" s="1"/>
  <c r="B2566" i="2"/>
  <c r="C2566" i="2" s="1"/>
  <c r="D2566" i="2" s="1"/>
  <c r="E2566" i="2"/>
  <c r="F2566" i="2" s="1"/>
  <c r="G2566" i="2" s="1"/>
  <c r="B2567" i="2"/>
  <c r="C2567" i="2" s="1"/>
  <c r="D2567" i="2" s="1"/>
  <c r="E2567" i="2"/>
  <c r="F2567" i="2" s="1"/>
  <c r="G2567" i="2" s="1"/>
  <c r="B2568" i="2"/>
  <c r="C2568" i="2" s="1"/>
  <c r="D2568" i="2" s="1"/>
  <c r="E2568" i="2"/>
  <c r="F2568" i="2" s="1"/>
  <c r="G2568" i="2" s="1"/>
  <c r="B2569" i="2"/>
  <c r="C2569" i="2" s="1"/>
  <c r="D2569" i="2" s="1"/>
  <c r="H2569" i="2" s="1"/>
  <c r="E2569" i="2"/>
  <c r="F2569" i="2" s="1"/>
  <c r="G2569" i="2" s="1"/>
  <c r="B2570" i="2"/>
  <c r="C2570" i="2" s="1"/>
  <c r="D2570" i="2" s="1"/>
  <c r="E2570" i="2"/>
  <c r="F2570" i="2" s="1"/>
  <c r="G2570" i="2" s="1"/>
  <c r="B2571" i="2"/>
  <c r="C2571" i="2" s="1"/>
  <c r="D2571" i="2" s="1"/>
  <c r="E2571" i="2"/>
  <c r="F2571" i="2"/>
  <c r="G2571" i="2" s="1"/>
  <c r="B2572" i="2"/>
  <c r="C2572" i="2" s="1"/>
  <c r="D2572" i="2" s="1"/>
  <c r="E2572" i="2"/>
  <c r="F2572" i="2"/>
  <c r="G2572" i="2" s="1"/>
  <c r="B2573" i="2"/>
  <c r="C2573" i="2" s="1"/>
  <c r="D2573" i="2" s="1"/>
  <c r="E2573" i="2"/>
  <c r="F2573" i="2" s="1"/>
  <c r="G2573" i="2" s="1"/>
  <c r="B2574" i="2"/>
  <c r="C2574" i="2" s="1"/>
  <c r="D2574" i="2" s="1"/>
  <c r="E2574" i="2"/>
  <c r="F2574" i="2"/>
  <c r="G2574" i="2" s="1"/>
  <c r="B2575" i="2"/>
  <c r="C2575" i="2" s="1"/>
  <c r="D2575" i="2" s="1"/>
  <c r="H2575" i="2" s="1"/>
  <c r="E2575" i="2"/>
  <c r="F2575" i="2" s="1"/>
  <c r="G2575" i="2" s="1"/>
  <c r="B2576" i="2"/>
  <c r="C2576" i="2" s="1"/>
  <c r="D2576" i="2" s="1"/>
  <c r="E2576" i="2"/>
  <c r="F2576" i="2" s="1"/>
  <c r="G2576" i="2" s="1"/>
  <c r="B2577" i="2"/>
  <c r="C2577" i="2" s="1"/>
  <c r="D2577" i="2" s="1"/>
  <c r="E2577" i="2"/>
  <c r="F2577" i="2" s="1"/>
  <c r="G2577" i="2" s="1"/>
  <c r="B2578" i="2"/>
  <c r="C2578" i="2" s="1"/>
  <c r="D2578" i="2" s="1"/>
  <c r="E2578" i="2"/>
  <c r="F2578" i="2" s="1"/>
  <c r="G2578" i="2" s="1"/>
  <c r="B2579" i="2"/>
  <c r="C2579" i="2"/>
  <c r="D2579" i="2" s="1"/>
  <c r="H2579" i="2" s="1"/>
  <c r="E2579" i="2"/>
  <c r="F2579" i="2" s="1"/>
  <c r="G2579" i="2" s="1"/>
  <c r="B2580" i="2"/>
  <c r="C2580" i="2" s="1"/>
  <c r="D2580" i="2" s="1"/>
  <c r="H2580" i="2" s="1"/>
  <c r="E2580" i="2"/>
  <c r="F2580" i="2" s="1"/>
  <c r="G2580" i="2" s="1"/>
  <c r="B2581" i="2"/>
  <c r="C2581" i="2" s="1"/>
  <c r="D2581" i="2"/>
  <c r="E2581" i="2"/>
  <c r="F2581" i="2" s="1"/>
  <c r="G2581" i="2" s="1"/>
  <c r="B2582" i="2"/>
  <c r="C2582" i="2" s="1"/>
  <c r="D2582" i="2" s="1"/>
  <c r="E2582" i="2"/>
  <c r="F2582" i="2"/>
  <c r="G2582" i="2" s="1"/>
  <c r="B2583" i="2"/>
  <c r="C2583" i="2" s="1"/>
  <c r="D2583" i="2" s="1"/>
  <c r="H2583" i="2" s="1"/>
  <c r="E2583" i="2"/>
  <c r="F2583" i="2" s="1"/>
  <c r="G2583" i="2" s="1"/>
  <c r="B2584" i="2"/>
  <c r="C2584" i="2" s="1"/>
  <c r="D2584" i="2" s="1"/>
  <c r="H2584" i="2" s="1"/>
  <c r="E2584" i="2"/>
  <c r="F2584" i="2" s="1"/>
  <c r="G2584" i="2" s="1"/>
  <c r="B2585" i="2"/>
  <c r="C2585" i="2" s="1"/>
  <c r="D2585" i="2" s="1"/>
  <c r="E2585" i="2"/>
  <c r="F2585" i="2" s="1"/>
  <c r="G2585" i="2"/>
  <c r="B2586" i="2"/>
  <c r="C2586" i="2" s="1"/>
  <c r="D2586" i="2" s="1"/>
  <c r="H2586" i="2" s="1"/>
  <c r="E2586" i="2"/>
  <c r="F2586" i="2" s="1"/>
  <c r="G2586" i="2" s="1"/>
  <c r="B2587" i="2"/>
  <c r="C2587" i="2" s="1"/>
  <c r="D2587" i="2" s="1"/>
  <c r="H2587" i="2" s="1"/>
  <c r="E2587" i="2"/>
  <c r="F2587" i="2" s="1"/>
  <c r="G2587" i="2" s="1"/>
  <c r="B2588" i="2"/>
  <c r="C2588" i="2" s="1"/>
  <c r="D2588" i="2" s="1"/>
  <c r="E2588" i="2"/>
  <c r="F2588" i="2" s="1"/>
  <c r="G2588" i="2" s="1"/>
  <c r="B2589" i="2"/>
  <c r="C2589" i="2" s="1"/>
  <c r="D2589" i="2" s="1"/>
  <c r="H2589" i="2" s="1"/>
  <c r="E2589" i="2"/>
  <c r="F2589" i="2" s="1"/>
  <c r="G2589" i="2" s="1"/>
  <c r="B2590" i="2"/>
  <c r="C2590" i="2" s="1"/>
  <c r="D2590" i="2" s="1"/>
  <c r="E2590" i="2"/>
  <c r="F2590" i="2" s="1"/>
  <c r="G2590" i="2" s="1"/>
  <c r="B2591" i="2"/>
  <c r="C2591" i="2"/>
  <c r="D2591" i="2" s="1"/>
  <c r="E2591" i="2"/>
  <c r="F2591" i="2" s="1"/>
  <c r="G2591" i="2" s="1"/>
  <c r="B2592" i="2"/>
  <c r="C2592" i="2" s="1"/>
  <c r="D2592" i="2" s="1"/>
  <c r="E2592" i="2"/>
  <c r="F2592" i="2"/>
  <c r="G2592" i="2" s="1"/>
  <c r="B2593" i="2"/>
  <c r="C2593" i="2" s="1"/>
  <c r="D2593" i="2" s="1"/>
  <c r="E2593" i="2"/>
  <c r="F2593" i="2" s="1"/>
  <c r="G2593" i="2" s="1"/>
  <c r="B2594" i="2"/>
  <c r="C2594" i="2"/>
  <c r="D2594" i="2" s="1"/>
  <c r="H2594" i="2" s="1"/>
  <c r="E2594" i="2"/>
  <c r="F2594" i="2" s="1"/>
  <c r="G2594" i="2" s="1"/>
  <c r="B2595" i="2"/>
  <c r="C2595" i="2" s="1"/>
  <c r="D2595" i="2" s="1"/>
  <c r="H2595" i="2" s="1"/>
  <c r="E2595" i="2"/>
  <c r="F2595" i="2" s="1"/>
  <c r="G2595" i="2" s="1"/>
  <c r="B2596" i="2"/>
  <c r="C2596" i="2" s="1"/>
  <c r="D2596" i="2" s="1"/>
  <c r="E2596" i="2"/>
  <c r="F2596" i="2" s="1"/>
  <c r="G2596" i="2" s="1"/>
  <c r="B2597" i="2"/>
  <c r="C2597" i="2" s="1"/>
  <c r="D2597" i="2"/>
  <c r="E2597" i="2"/>
  <c r="F2597" i="2" s="1"/>
  <c r="G2597" i="2" s="1"/>
  <c r="B2598" i="2"/>
  <c r="C2598" i="2" s="1"/>
  <c r="D2598" i="2" s="1"/>
  <c r="E2598" i="2"/>
  <c r="F2598" i="2" s="1"/>
  <c r="G2598" i="2" s="1"/>
  <c r="B2599" i="2"/>
  <c r="C2599" i="2" s="1"/>
  <c r="D2599" i="2" s="1"/>
  <c r="H2599" i="2" s="1"/>
  <c r="E2599" i="2"/>
  <c r="F2599" i="2" s="1"/>
  <c r="G2599" i="2" s="1"/>
  <c r="B2600" i="2"/>
  <c r="C2600" i="2" s="1"/>
  <c r="D2600" i="2" s="1"/>
  <c r="H2600" i="2" s="1"/>
  <c r="E2600" i="2"/>
  <c r="F2600" i="2" s="1"/>
  <c r="G2600" i="2" s="1"/>
  <c r="B2601" i="2"/>
  <c r="C2601" i="2" s="1"/>
  <c r="D2601" i="2"/>
  <c r="E2601" i="2"/>
  <c r="F2601" i="2" s="1"/>
  <c r="G2601" i="2" s="1"/>
  <c r="B2602" i="2"/>
  <c r="C2602" i="2" s="1"/>
  <c r="D2602" i="2" s="1"/>
  <c r="E2602" i="2"/>
  <c r="F2602" i="2" s="1"/>
  <c r="G2602" i="2" s="1"/>
  <c r="B2603" i="2"/>
  <c r="C2603" i="2" s="1"/>
  <c r="D2603" i="2" s="1"/>
  <c r="E2603" i="2"/>
  <c r="F2603" i="2"/>
  <c r="G2603" i="2" s="1"/>
  <c r="B2604" i="2"/>
  <c r="C2604" i="2" s="1"/>
  <c r="D2604" i="2" s="1"/>
  <c r="E2604" i="2"/>
  <c r="F2604" i="2" s="1"/>
  <c r="G2604" i="2" s="1"/>
  <c r="B2605" i="2"/>
  <c r="C2605" i="2" s="1"/>
  <c r="D2605" i="2" s="1"/>
  <c r="E2605" i="2"/>
  <c r="F2605" i="2" s="1"/>
  <c r="G2605" i="2" s="1"/>
  <c r="B2606" i="2"/>
  <c r="C2606" i="2" s="1"/>
  <c r="D2606" i="2" s="1"/>
  <c r="E2606" i="2"/>
  <c r="F2606" i="2"/>
  <c r="G2606" i="2" s="1"/>
  <c r="B2607" i="2"/>
  <c r="C2607" i="2" s="1"/>
  <c r="D2607" i="2" s="1"/>
  <c r="E2607" i="2"/>
  <c r="F2607" i="2" s="1"/>
  <c r="G2607" i="2" s="1"/>
  <c r="B2608" i="2"/>
  <c r="C2608" i="2" s="1"/>
  <c r="D2608" i="2" s="1"/>
  <c r="E2608" i="2"/>
  <c r="F2608" i="2" s="1"/>
  <c r="G2608" i="2" s="1"/>
  <c r="B2609" i="2"/>
  <c r="C2609" i="2" s="1"/>
  <c r="D2609" i="2" s="1"/>
  <c r="E2609" i="2"/>
  <c r="F2609" i="2" s="1"/>
  <c r="G2609" i="2"/>
  <c r="B2610" i="2"/>
  <c r="C2610" i="2" s="1"/>
  <c r="D2610" i="2" s="1"/>
  <c r="E2610" i="2"/>
  <c r="F2610" i="2" s="1"/>
  <c r="G2610" i="2" s="1"/>
  <c r="B2611" i="2"/>
  <c r="C2611" i="2" s="1"/>
  <c r="D2611" i="2" s="1"/>
  <c r="E2611" i="2"/>
  <c r="F2611" i="2" s="1"/>
  <c r="G2611" i="2" s="1"/>
  <c r="B2612" i="2"/>
  <c r="C2612" i="2" s="1"/>
  <c r="D2612" i="2" s="1"/>
  <c r="E2612" i="2"/>
  <c r="F2612" i="2" s="1"/>
  <c r="G2612" i="2" s="1"/>
  <c r="B2613" i="2"/>
  <c r="C2613" i="2" s="1"/>
  <c r="D2613" i="2"/>
  <c r="E2613" i="2"/>
  <c r="F2613" i="2" s="1"/>
  <c r="G2613" i="2" s="1"/>
  <c r="B2614" i="2"/>
  <c r="C2614" i="2" s="1"/>
  <c r="D2614" i="2" s="1"/>
  <c r="E2614" i="2"/>
  <c r="F2614" i="2"/>
  <c r="G2614" i="2" s="1"/>
  <c r="B2615" i="2"/>
  <c r="C2615" i="2" s="1"/>
  <c r="D2615" i="2" s="1"/>
  <c r="E2615" i="2"/>
  <c r="F2615" i="2" s="1"/>
  <c r="G2615" i="2" s="1"/>
  <c r="B2616" i="2"/>
  <c r="C2616" i="2" s="1"/>
  <c r="D2616" i="2" s="1"/>
  <c r="E2616" i="2"/>
  <c r="F2616" i="2" s="1"/>
  <c r="G2616" i="2" s="1"/>
  <c r="B2617" i="2"/>
  <c r="C2617" i="2" s="1"/>
  <c r="D2617" i="2" s="1"/>
  <c r="E2617" i="2"/>
  <c r="F2617" i="2"/>
  <c r="G2617" i="2" s="1"/>
  <c r="B2618" i="2"/>
  <c r="C2618" i="2" s="1"/>
  <c r="D2618" i="2" s="1"/>
  <c r="E2618" i="2"/>
  <c r="F2618" i="2"/>
  <c r="G2618" i="2" s="1"/>
  <c r="B2619" i="2"/>
  <c r="C2619" i="2" s="1"/>
  <c r="D2619" i="2" s="1"/>
  <c r="H2619" i="2" s="1"/>
  <c r="E2619" i="2"/>
  <c r="F2619" i="2" s="1"/>
  <c r="G2619" i="2" s="1"/>
  <c r="B2620" i="2"/>
  <c r="C2620" i="2" s="1"/>
  <c r="D2620" i="2" s="1"/>
  <c r="E2620" i="2"/>
  <c r="F2620" i="2" s="1"/>
  <c r="G2620" i="2" s="1"/>
  <c r="B2621" i="2"/>
  <c r="C2621" i="2" s="1"/>
  <c r="D2621" i="2" s="1"/>
  <c r="E2621" i="2"/>
  <c r="F2621" i="2" s="1"/>
  <c r="G2621" i="2" s="1"/>
  <c r="B2622" i="2"/>
  <c r="C2622" i="2" s="1"/>
  <c r="D2622" i="2" s="1"/>
  <c r="E2622" i="2"/>
  <c r="F2622" i="2" s="1"/>
  <c r="G2622" i="2" s="1"/>
  <c r="B2623" i="2"/>
  <c r="C2623" i="2" s="1"/>
  <c r="D2623" i="2" s="1"/>
  <c r="H2623" i="2" s="1"/>
  <c r="E2623" i="2"/>
  <c r="F2623" i="2" s="1"/>
  <c r="G2623" i="2" s="1"/>
  <c r="B2624" i="2"/>
  <c r="C2624" i="2" s="1"/>
  <c r="D2624" i="2" s="1"/>
  <c r="E2624" i="2"/>
  <c r="F2624" i="2"/>
  <c r="G2624" i="2" s="1"/>
  <c r="B2625" i="2"/>
  <c r="C2625" i="2" s="1"/>
  <c r="D2625" i="2" s="1"/>
  <c r="E2625" i="2"/>
  <c r="F2625" i="2"/>
  <c r="G2625" i="2" s="1"/>
  <c r="B2626" i="2"/>
  <c r="C2626" i="2" s="1"/>
  <c r="D2626" i="2" s="1"/>
  <c r="H2626" i="2" s="1"/>
  <c r="E2626" i="2"/>
  <c r="F2626" i="2" s="1"/>
  <c r="G2626" i="2" s="1"/>
  <c r="B2627" i="2"/>
  <c r="C2627" i="2"/>
  <c r="D2627" i="2" s="1"/>
  <c r="E2627" i="2"/>
  <c r="F2627" i="2" s="1"/>
  <c r="G2627" i="2" s="1"/>
  <c r="B2628" i="2"/>
  <c r="C2628" i="2" s="1"/>
  <c r="D2628" i="2" s="1"/>
  <c r="H2628" i="2" s="1"/>
  <c r="E2628" i="2"/>
  <c r="F2628" i="2" s="1"/>
  <c r="G2628" i="2" s="1"/>
  <c r="B2629" i="2"/>
  <c r="C2629" i="2" s="1"/>
  <c r="D2629" i="2" s="1"/>
  <c r="E2629" i="2"/>
  <c r="F2629" i="2" s="1"/>
  <c r="G2629" i="2"/>
  <c r="B2630" i="2"/>
  <c r="C2630" i="2" s="1"/>
  <c r="D2630" i="2" s="1"/>
  <c r="E2630" i="2"/>
  <c r="F2630" i="2" s="1"/>
  <c r="G2630" i="2" s="1"/>
  <c r="B2631" i="2"/>
  <c r="C2631" i="2" s="1"/>
  <c r="D2631" i="2" s="1"/>
  <c r="H2631" i="2" s="1"/>
  <c r="E2631" i="2"/>
  <c r="F2631" i="2" s="1"/>
  <c r="G2631" i="2" s="1"/>
  <c r="B2632" i="2"/>
  <c r="C2632" i="2" s="1"/>
  <c r="D2632" i="2" s="1"/>
  <c r="E2632" i="2"/>
  <c r="F2632" i="2" s="1"/>
  <c r="G2632" i="2" s="1"/>
  <c r="B2633" i="2"/>
  <c r="C2633" i="2" s="1"/>
  <c r="D2633" i="2"/>
  <c r="E2633" i="2"/>
  <c r="F2633" i="2" s="1"/>
  <c r="G2633" i="2" s="1"/>
  <c r="B2634" i="2"/>
  <c r="C2634" i="2" s="1"/>
  <c r="D2634" i="2" s="1"/>
  <c r="H2634" i="2" s="1"/>
  <c r="E2634" i="2"/>
  <c r="F2634" i="2" s="1"/>
  <c r="G2634" i="2" s="1"/>
  <c r="B2635" i="2"/>
  <c r="C2635" i="2" s="1"/>
  <c r="D2635" i="2" s="1"/>
  <c r="E2635" i="2"/>
  <c r="F2635" i="2" s="1"/>
  <c r="G2635" i="2" s="1"/>
  <c r="B2636" i="2"/>
  <c r="C2636" i="2" s="1"/>
  <c r="D2636" i="2" s="1"/>
  <c r="E2636" i="2"/>
  <c r="F2636" i="2" s="1"/>
  <c r="G2636" i="2" s="1"/>
  <c r="B2637" i="2"/>
  <c r="C2637" i="2" s="1"/>
  <c r="D2637" i="2"/>
  <c r="E2637" i="2"/>
  <c r="F2637" i="2"/>
  <c r="G2637" i="2" s="1"/>
  <c r="B2638" i="2"/>
  <c r="C2638" i="2" s="1"/>
  <c r="D2638" i="2" s="1"/>
  <c r="E2638" i="2"/>
  <c r="F2638" i="2" s="1"/>
  <c r="G2638" i="2" s="1"/>
  <c r="B2639" i="2"/>
  <c r="C2639" i="2" s="1"/>
  <c r="D2639" i="2" s="1"/>
  <c r="E2639" i="2"/>
  <c r="F2639" i="2" s="1"/>
  <c r="G2639" i="2" s="1"/>
  <c r="B2640" i="2"/>
  <c r="C2640" i="2" s="1"/>
  <c r="D2640" i="2" s="1"/>
  <c r="E2640" i="2"/>
  <c r="F2640" i="2" s="1"/>
  <c r="G2640" i="2" s="1"/>
  <c r="B2641" i="2"/>
  <c r="C2641" i="2" s="1"/>
  <c r="D2641" i="2" s="1"/>
  <c r="E2641" i="2"/>
  <c r="F2641" i="2" s="1"/>
  <c r="G2641" i="2" s="1"/>
  <c r="B2642" i="2"/>
  <c r="C2642" i="2" s="1"/>
  <c r="D2642" i="2" s="1"/>
  <c r="H2642" i="2" s="1"/>
  <c r="E2642" i="2"/>
  <c r="F2642" i="2" s="1"/>
  <c r="G2642" i="2" s="1"/>
  <c r="B2643" i="2"/>
  <c r="C2643" i="2" s="1"/>
  <c r="D2643" i="2" s="1"/>
  <c r="E2643" i="2"/>
  <c r="F2643" i="2" s="1"/>
  <c r="G2643" i="2" s="1"/>
  <c r="B2644" i="2"/>
  <c r="C2644" i="2" s="1"/>
  <c r="D2644" i="2" s="1"/>
  <c r="E2644" i="2"/>
  <c r="F2644" i="2" s="1"/>
  <c r="G2644" i="2" s="1"/>
  <c r="B2645" i="2"/>
  <c r="C2645" i="2" s="1"/>
  <c r="D2645" i="2" s="1"/>
  <c r="E2645" i="2"/>
  <c r="F2645" i="2" s="1"/>
  <c r="G2645" i="2" s="1"/>
  <c r="B2646" i="2"/>
  <c r="C2646" i="2" s="1"/>
  <c r="D2646" i="2" s="1"/>
  <c r="E2646" i="2"/>
  <c r="F2646" i="2" s="1"/>
  <c r="G2646" i="2" s="1"/>
  <c r="B2647" i="2"/>
  <c r="C2647" i="2" s="1"/>
  <c r="D2647" i="2" s="1"/>
  <c r="H2647" i="2" s="1"/>
  <c r="E2647" i="2"/>
  <c r="F2647" i="2" s="1"/>
  <c r="G2647" i="2" s="1"/>
  <c r="B2648" i="2"/>
  <c r="C2648" i="2" s="1"/>
  <c r="D2648" i="2" s="1"/>
  <c r="E2648" i="2"/>
  <c r="F2648" i="2" s="1"/>
  <c r="G2648" i="2" s="1"/>
  <c r="B2649" i="2"/>
  <c r="C2649" i="2" s="1"/>
  <c r="D2649" i="2" s="1"/>
  <c r="E2649" i="2"/>
  <c r="F2649" i="2"/>
  <c r="G2649" i="2" s="1"/>
  <c r="B2650" i="2"/>
  <c r="C2650" i="2" s="1"/>
  <c r="D2650" i="2" s="1"/>
  <c r="E2650" i="2"/>
  <c r="F2650" i="2" s="1"/>
  <c r="G2650" i="2" s="1"/>
  <c r="B2651" i="2"/>
  <c r="C2651" i="2" s="1"/>
  <c r="D2651" i="2" s="1"/>
  <c r="E2651" i="2"/>
  <c r="F2651" i="2" s="1"/>
  <c r="G2651" i="2" s="1"/>
  <c r="B2652" i="2"/>
  <c r="C2652" i="2" s="1"/>
  <c r="D2652" i="2" s="1"/>
  <c r="E2652" i="2"/>
  <c r="F2652" i="2" s="1"/>
  <c r="G2652" i="2" s="1"/>
  <c r="B2653" i="2"/>
  <c r="C2653" i="2" s="1"/>
  <c r="D2653" i="2" s="1"/>
  <c r="E2653" i="2"/>
  <c r="F2653" i="2" s="1"/>
  <c r="G2653" i="2" s="1"/>
  <c r="B2654" i="2"/>
  <c r="C2654" i="2" s="1"/>
  <c r="D2654" i="2" s="1"/>
  <c r="E2654" i="2"/>
  <c r="F2654" i="2" s="1"/>
  <c r="G2654" i="2" s="1"/>
  <c r="B2655" i="2"/>
  <c r="C2655" i="2" s="1"/>
  <c r="D2655" i="2" s="1"/>
  <c r="E2655" i="2"/>
  <c r="F2655" i="2" s="1"/>
  <c r="G2655" i="2" s="1"/>
  <c r="B2656" i="2"/>
  <c r="C2656" i="2" s="1"/>
  <c r="D2656" i="2" s="1"/>
  <c r="E2656" i="2"/>
  <c r="F2656" i="2"/>
  <c r="G2656" i="2" s="1"/>
  <c r="B2657" i="2"/>
  <c r="C2657" i="2" s="1"/>
  <c r="D2657" i="2" s="1"/>
  <c r="H2657" i="2" s="1"/>
  <c r="E2657" i="2"/>
  <c r="F2657" i="2" s="1"/>
  <c r="G2657" i="2" s="1"/>
  <c r="B2658" i="2"/>
  <c r="C2658" i="2" s="1"/>
  <c r="D2658" i="2"/>
  <c r="E2658" i="2"/>
  <c r="F2658" i="2" s="1"/>
  <c r="G2658" i="2" s="1"/>
  <c r="B2659" i="2"/>
  <c r="C2659" i="2" s="1"/>
  <c r="D2659" i="2" s="1"/>
  <c r="H2659" i="2" s="1"/>
  <c r="E2659" i="2"/>
  <c r="F2659" i="2" s="1"/>
  <c r="G2659" i="2" s="1"/>
  <c r="B2660" i="2"/>
  <c r="C2660" i="2" s="1"/>
  <c r="D2660" i="2" s="1"/>
  <c r="H2660" i="2" s="1"/>
  <c r="E2660" i="2"/>
  <c r="F2660" i="2" s="1"/>
  <c r="G2660" i="2"/>
  <c r="B2661" i="2"/>
  <c r="C2661" i="2" s="1"/>
  <c r="D2661" i="2" s="1"/>
  <c r="E2661" i="2"/>
  <c r="F2661" i="2"/>
  <c r="G2661" i="2" s="1"/>
  <c r="B2662" i="2"/>
  <c r="C2662" i="2" s="1"/>
  <c r="D2662" i="2" s="1"/>
  <c r="H2662" i="2" s="1"/>
  <c r="E2662" i="2"/>
  <c r="F2662" i="2" s="1"/>
  <c r="G2662" i="2" s="1"/>
  <c r="B2663" i="2"/>
  <c r="C2663" i="2" s="1"/>
  <c r="D2663" i="2" s="1"/>
  <c r="H2663" i="2" s="1"/>
  <c r="E2663" i="2"/>
  <c r="F2663" i="2" s="1"/>
  <c r="G2663" i="2" s="1"/>
  <c r="B2664" i="2"/>
  <c r="C2664" i="2" s="1"/>
  <c r="D2664" i="2" s="1"/>
  <c r="E2664" i="2"/>
  <c r="F2664" i="2"/>
  <c r="G2664" i="2" s="1"/>
  <c r="B2665" i="2"/>
  <c r="C2665" i="2" s="1"/>
  <c r="D2665" i="2" s="1"/>
  <c r="E2665" i="2"/>
  <c r="F2665" i="2" s="1"/>
  <c r="G2665" i="2" s="1"/>
  <c r="B2666" i="2"/>
  <c r="C2666" i="2"/>
  <c r="D2666" i="2" s="1"/>
  <c r="E2666" i="2"/>
  <c r="F2666" i="2" s="1"/>
  <c r="G2666" i="2" s="1"/>
  <c r="B2667" i="2"/>
  <c r="C2667" i="2" s="1"/>
  <c r="D2667" i="2" s="1"/>
  <c r="E2667" i="2"/>
  <c r="F2667" i="2" s="1"/>
  <c r="G2667" i="2" s="1"/>
  <c r="B2668" i="2"/>
  <c r="C2668" i="2" s="1"/>
  <c r="D2668" i="2" s="1"/>
  <c r="E2668" i="2"/>
  <c r="F2668" i="2" s="1"/>
  <c r="G2668" i="2" s="1"/>
  <c r="B2669" i="2"/>
  <c r="C2669" i="2" s="1"/>
  <c r="D2669" i="2" s="1"/>
  <c r="E2669" i="2"/>
  <c r="F2669" i="2" s="1"/>
  <c r="G2669" i="2" s="1"/>
  <c r="B2670" i="2"/>
  <c r="C2670" i="2" s="1"/>
  <c r="D2670" i="2" s="1"/>
  <c r="E2670" i="2"/>
  <c r="F2670" i="2"/>
  <c r="G2670" i="2" s="1"/>
  <c r="B2671" i="2"/>
  <c r="C2671" i="2"/>
  <c r="D2671" i="2" s="1"/>
  <c r="H2671" i="2" s="1"/>
  <c r="E2671" i="2"/>
  <c r="F2671" i="2" s="1"/>
  <c r="G2671" i="2" s="1"/>
  <c r="B2672" i="2"/>
  <c r="C2672" i="2" s="1"/>
  <c r="D2672" i="2" s="1"/>
  <c r="E2672" i="2"/>
  <c r="F2672" i="2" s="1"/>
  <c r="G2672" i="2" s="1"/>
  <c r="B2673" i="2"/>
  <c r="C2673" i="2" s="1"/>
  <c r="D2673" i="2" s="1"/>
  <c r="E2673" i="2"/>
  <c r="F2673" i="2" s="1"/>
  <c r="G2673" i="2"/>
  <c r="B2674" i="2"/>
  <c r="C2674" i="2" s="1"/>
  <c r="D2674" i="2" s="1"/>
  <c r="E2674" i="2"/>
  <c r="F2674" i="2" s="1"/>
  <c r="G2674" i="2" s="1"/>
  <c r="B2675" i="2"/>
  <c r="C2675" i="2" s="1"/>
  <c r="D2675" i="2" s="1"/>
  <c r="H2675" i="2" s="1"/>
  <c r="E2675" i="2"/>
  <c r="F2675" i="2" s="1"/>
  <c r="G2675" i="2" s="1"/>
  <c r="B2676" i="2"/>
  <c r="C2676" i="2" s="1"/>
  <c r="D2676" i="2" s="1"/>
  <c r="E2676" i="2"/>
  <c r="F2676" i="2" s="1"/>
  <c r="G2676" i="2" s="1"/>
  <c r="B2677" i="2"/>
  <c r="C2677" i="2" s="1"/>
  <c r="D2677" i="2"/>
  <c r="H2677" i="2" s="1"/>
  <c r="E2677" i="2"/>
  <c r="F2677" i="2" s="1"/>
  <c r="G2677" i="2" s="1"/>
  <c r="B2678" i="2"/>
  <c r="C2678" i="2" s="1"/>
  <c r="D2678" i="2" s="1"/>
  <c r="E2678" i="2"/>
  <c r="F2678" i="2" s="1"/>
  <c r="G2678" i="2" s="1"/>
  <c r="B2679" i="2"/>
  <c r="C2679" i="2" s="1"/>
  <c r="D2679" i="2" s="1"/>
  <c r="H2679" i="2" s="1"/>
  <c r="E2679" i="2"/>
  <c r="F2679" i="2" s="1"/>
  <c r="G2679" i="2" s="1"/>
  <c r="B2680" i="2"/>
  <c r="C2680" i="2" s="1"/>
  <c r="D2680" i="2" s="1"/>
  <c r="E2680" i="2"/>
  <c r="F2680" i="2" s="1"/>
  <c r="G2680" i="2" s="1"/>
  <c r="B2681" i="2"/>
  <c r="C2681" i="2" s="1"/>
  <c r="D2681" i="2" s="1"/>
  <c r="E2681" i="2"/>
  <c r="F2681" i="2" s="1"/>
  <c r="G2681" i="2" s="1"/>
  <c r="B2682" i="2"/>
  <c r="C2682" i="2" s="1"/>
  <c r="D2682" i="2" s="1"/>
  <c r="E2682" i="2"/>
  <c r="F2682" i="2" s="1"/>
  <c r="G2682" i="2" s="1"/>
  <c r="B2683" i="2"/>
  <c r="C2683" i="2" s="1"/>
  <c r="D2683" i="2" s="1"/>
  <c r="E2683" i="2"/>
  <c r="F2683" i="2"/>
  <c r="G2683" i="2" s="1"/>
  <c r="B2684" i="2"/>
  <c r="C2684" i="2" s="1"/>
  <c r="D2684" i="2" s="1"/>
  <c r="H2684" i="2" s="1"/>
  <c r="E2684" i="2"/>
  <c r="F2684" i="2" s="1"/>
  <c r="G2684" i="2" s="1"/>
  <c r="B2685" i="2"/>
  <c r="C2685" i="2" s="1"/>
  <c r="D2685" i="2" s="1"/>
  <c r="E2685" i="2"/>
  <c r="F2685" i="2" s="1"/>
  <c r="G2685" i="2" s="1"/>
  <c r="B2686" i="2"/>
  <c r="C2686" i="2" s="1"/>
  <c r="D2686" i="2" s="1"/>
  <c r="E2686" i="2"/>
  <c r="F2686" i="2"/>
  <c r="G2686" i="2" s="1"/>
  <c r="B2687" i="2"/>
  <c r="C2687" i="2" s="1"/>
  <c r="D2687" i="2" s="1"/>
  <c r="H2687" i="2" s="1"/>
  <c r="E2687" i="2"/>
  <c r="F2687" i="2" s="1"/>
  <c r="G2687" i="2" s="1"/>
  <c r="B2688" i="2"/>
  <c r="C2688" i="2" s="1"/>
  <c r="D2688" i="2" s="1"/>
  <c r="E2688" i="2"/>
  <c r="F2688" i="2" s="1"/>
  <c r="G2688" i="2" s="1"/>
  <c r="B2689" i="2"/>
  <c r="C2689" i="2" s="1"/>
  <c r="D2689" i="2" s="1"/>
  <c r="E2689" i="2"/>
  <c r="F2689" i="2"/>
  <c r="G2689" i="2" s="1"/>
  <c r="B2690" i="2"/>
  <c r="C2690" i="2"/>
  <c r="D2690" i="2" s="1"/>
  <c r="E2690" i="2"/>
  <c r="F2690" i="2" s="1"/>
  <c r="G2690" i="2" s="1"/>
  <c r="B2691" i="2"/>
  <c r="C2691" i="2"/>
  <c r="D2691" i="2" s="1"/>
  <c r="E2691" i="2"/>
  <c r="F2691" i="2" s="1"/>
  <c r="G2691" i="2" s="1"/>
  <c r="B2692" i="2"/>
  <c r="C2692" i="2" s="1"/>
  <c r="D2692" i="2" s="1"/>
  <c r="E2692" i="2"/>
  <c r="F2692" i="2" s="1"/>
  <c r="G2692" i="2" s="1"/>
  <c r="B2693" i="2"/>
  <c r="C2693" i="2" s="1"/>
  <c r="D2693" i="2" s="1"/>
  <c r="E2693" i="2"/>
  <c r="F2693" i="2"/>
  <c r="G2693" i="2" s="1"/>
  <c r="B2694" i="2"/>
  <c r="C2694" i="2" s="1"/>
  <c r="D2694" i="2"/>
  <c r="H2694" i="2" s="1"/>
  <c r="E2694" i="2"/>
  <c r="F2694" i="2" s="1"/>
  <c r="G2694" i="2" s="1"/>
  <c r="B2695" i="2"/>
  <c r="C2695" i="2" s="1"/>
  <c r="D2695" i="2" s="1"/>
  <c r="E2695" i="2"/>
  <c r="F2695" i="2" s="1"/>
  <c r="G2695" i="2" s="1"/>
  <c r="B2696" i="2"/>
  <c r="C2696" i="2" s="1"/>
  <c r="D2696" i="2" s="1"/>
  <c r="E2696" i="2"/>
  <c r="F2696" i="2"/>
  <c r="G2696" i="2" s="1"/>
  <c r="B2697" i="2"/>
  <c r="C2697" i="2" s="1"/>
  <c r="D2697" i="2"/>
  <c r="E2697" i="2"/>
  <c r="F2697" i="2" s="1"/>
  <c r="G2697" i="2" s="1"/>
  <c r="B2698" i="2"/>
  <c r="C2698" i="2"/>
  <c r="D2698" i="2" s="1"/>
  <c r="E2698" i="2"/>
  <c r="F2698" i="2" s="1"/>
  <c r="G2698" i="2" s="1"/>
  <c r="B2699" i="2"/>
  <c r="C2699" i="2" s="1"/>
  <c r="D2699" i="2"/>
  <c r="E2699" i="2"/>
  <c r="F2699" i="2" s="1"/>
  <c r="G2699" i="2" s="1"/>
  <c r="B2700" i="2"/>
  <c r="C2700" i="2" s="1"/>
  <c r="D2700" i="2" s="1"/>
  <c r="H2700" i="2" s="1"/>
  <c r="E2700" i="2"/>
  <c r="F2700" i="2" s="1"/>
  <c r="G2700" i="2" s="1"/>
  <c r="B2701" i="2"/>
  <c r="C2701" i="2" s="1"/>
  <c r="D2701" i="2"/>
  <c r="E2701" i="2"/>
  <c r="F2701" i="2" s="1"/>
  <c r="G2701" i="2" s="1"/>
  <c r="B2702" i="2"/>
  <c r="C2702" i="2" s="1"/>
  <c r="D2702" i="2" s="1"/>
  <c r="E2702" i="2"/>
  <c r="F2702" i="2"/>
  <c r="G2702" i="2" s="1"/>
  <c r="B2703" i="2"/>
  <c r="C2703" i="2" s="1"/>
  <c r="D2703" i="2" s="1"/>
  <c r="E2703" i="2"/>
  <c r="F2703" i="2" s="1"/>
  <c r="G2703" i="2" s="1"/>
  <c r="B2704" i="2"/>
  <c r="C2704" i="2" s="1"/>
  <c r="D2704" i="2" s="1"/>
  <c r="H2704" i="2" s="1"/>
  <c r="E2704" i="2"/>
  <c r="F2704" i="2" s="1"/>
  <c r="G2704" i="2" s="1"/>
  <c r="B2705" i="2"/>
  <c r="C2705" i="2" s="1"/>
  <c r="D2705" i="2" s="1"/>
  <c r="E2705" i="2"/>
  <c r="F2705" i="2" s="1"/>
  <c r="G2705" i="2" s="1"/>
  <c r="B2706" i="2"/>
  <c r="C2706" i="2"/>
  <c r="D2706" i="2" s="1"/>
  <c r="H2706" i="2" s="1"/>
  <c r="E2706" i="2"/>
  <c r="F2706" i="2" s="1"/>
  <c r="G2706" i="2" s="1"/>
  <c r="B2707" i="2"/>
  <c r="C2707" i="2" s="1"/>
  <c r="D2707" i="2" s="1"/>
  <c r="E2707" i="2"/>
  <c r="F2707" i="2" s="1"/>
  <c r="G2707" i="2" s="1"/>
  <c r="B2708" i="2"/>
  <c r="C2708" i="2" s="1"/>
  <c r="D2708" i="2" s="1"/>
  <c r="E2708" i="2"/>
  <c r="F2708" i="2" s="1"/>
  <c r="G2708" i="2" s="1"/>
  <c r="B2709" i="2"/>
  <c r="C2709" i="2" s="1"/>
  <c r="D2709" i="2" s="1"/>
  <c r="E2709" i="2"/>
  <c r="F2709" i="2"/>
  <c r="G2709" i="2" s="1"/>
  <c r="B2710" i="2"/>
  <c r="C2710" i="2" s="1"/>
  <c r="D2710" i="2" s="1"/>
  <c r="E2710" i="2"/>
  <c r="F2710" i="2"/>
  <c r="G2710" i="2" s="1"/>
  <c r="B2711" i="2"/>
  <c r="C2711" i="2" s="1"/>
  <c r="D2711" i="2" s="1"/>
  <c r="E2711" i="2"/>
  <c r="F2711" i="2" s="1"/>
  <c r="G2711" i="2" s="1"/>
  <c r="B2712" i="2"/>
  <c r="C2712" i="2" s="1"/>
  <c r="D2712" i="2" s="1"/>
  <c r="E2712" i="2"/>
  <c r="F2712" i="2" s="1"/>
  <c r="G2712" i="2" s="1"/>
  <c r="B2713" i="2"/>
  <c r="C2713" i="2" s="1"/>
  <c r="D2713" i="2" s="1"/>
  <c r="E2713" i="2"/>
  <c r="F2713" i="2" s="1"/>
  <c r="G2713" i="2" s="1"/>
  <c r="B2714" i="2"/>
  <c r="C2714" i="2" s="1"/>
  <c r="D2714" i="2" s="1"/>
  <c r="E2714" i="2"/>
  <c r="F2714" i="2"/>
  <c r="G2714" i="2" s="1"/>
  <c r="B2715" i="2"/>
  <c r="C2715" i="2" s="1"/>
  <c r="D2715" i="2"/>
  <c r="H2715" i="2" s="1"/>
  <c r="E2715" i="2"/>
  <c r="F2715" i="2" s="1"/>
  <c r="G2715" i="2" s="1"/>
  <c r="B2716" i="2"/>
  <c r="C2716" i="2" s="1"/>
  <c r="D2716" i="2" s="1"/>
  <c r="E2716" i="2"/>
  <c r="F2716" i="2" s="1"/>
  <c r="G2716" i="2" s="1"/>
  <c r="B2717" i="2"/>
  <c r="C2717" i="2" s="1"/>
  <c r="D2717" i="2" s="1"/>
  <c r="E2717" i="2"/>
  <c r="F2717" i="2"/>
  <c r="G2717" i="2"/>
  <c r="B2718" i="2"/>
  <c r="C2718" i="2" s="1"/>
  <c r="D2718" i="2" s="1"/>
  <c r="E2718" i="2"/>
  <c r="F2718" i="2" s="1"/>
  <c r="G2718" i="2" s="1"/>
  <c r="B2719" i="2"/>
  <c r="C2719" i="2" s="1"/>
  <c r="D2719" i="2" s="1"/>
  <c r="H2719" i="2" s="1"/>
  <c r="E2719" i="2"/>
  <c r="F2719" i="2" s="1"/>
  <c r="G2719" i="2" s="1"/>
  <c r="B2720" i="2"/>
  <c r="C2720" i="2" s="1"/>
  <c r="D2720" i="2" s="1"/>
  <c r="E2720" i="2"/>
  <c r="F2720" i="2"/>
  <c r="G2720" i="2"/>
  <c r="B2721" i="2"/>
  <c r="C2721" i="2" s="1"/>
  <c r="D2721" i="2" s="1"/>
  <c r="E2721" i="2"/>
  <c r="F2721" i="2" s="1"/>
  <c r="G2721" i="2" s="1"/>
  <c r="B2722" i="2"/>
  <c r="C2722" i="2" s="1"/>
  <c r="D2722" i="2" s="1"/>
  <c r="H2722" i="2" s="1"/>
  <c r="E2722" i="2"/>
  <c r="F2722" i="2" s="1"/>
  <c r="G2722" i="2" s="1"/>
  <c r="B2723" i="2"/>
  <c r="C2723" i="2" s="1"/>
  <c r="D2723" i="2"/>
  <c r="E2723" i="2"/>
  <c r="F2723" i="2" s="1"/>
  <c r="G2723" i="2" s="1"/>
  <c r="B2724" i="2"/>
  <c r="C2724" i="2" s="1"/>
  <c r="D2724" i="2" s="1"/>
  <c r="E2724" i="2"/>
  <c r="F2724" i="2" s="1"/>
  <c r="G2724" i="2" s="1"/>
  <c r="B2725" i="2"/>
  <c r="C2725" i="2" s="1"/>
  <c r="D2725" i="2"/>
  <c r="E2725" i="2"/>
  <c r="F2725" i="2"/>
  <c r="G2725" i="2"/>
  <c r="B2726" i="2"/>
  <c r="C2726" i="2" s="1"/>
  <c r="D2726" i="2"/>
  <c r="E2726" i="2"/>
  <c r="F2726" i="2" s="1"/>
  <c r="G2726" i="2" s="1"/>
  <c r="B2727" i="2"/>
  <c r="C2727" i="2" s="1"/>
  <c r="D2727" i="2" s="1"/>
  <c r="E2727" i="2"/>
  <c r="F2727" i="2" s="1"/>
  <c r="G2727" i="2" s="1"/>
  <c r="B2728" i="2"/>
  <c r="C2728" i="2" s="1"/>
  <c r="D2728" i="2" s="1"/>
  <c r="E2728" i="2"/>
  <c r="F2728" i="2"/>
  <c r="G2728" i="2" s="1"/>
  <c r="B2729" i="2"/>
  <c r="C2729" i="2" s="1"/>
  <c r="D2729" i="2" s="1"/>
  <c r="E2729" i="2"/>
  <c r="F2729" i="2" s="1"/>
  <c r="G2729" i="2" s="1"/>
  <c r="B2730" i="2"/>
  <c r="C2730" i="2" s="1"/>
  <c r="D2730" i="2" s="1"/>
  <c r="E2730" i="2"/>
  <c r="F2730" i="2" s="1"/>
  <c r="G2730" i="2" s="1"/>
  <c r="B2731" i="2"/>
  <c r="C2731" i="2" s="1"/>
  <c r="D2731" i="2"/>
  <c r="E2731" i="2"/>
  <c r="F2731" i="2" s="1"/>
  <c r="G2731" i="2" s="1"/>
  <c r="B2732" i="2"/>
  <c r="C2732" i="2" s="1"/>
  <c r="D2732" i="2" s="1"/>
  <c r="E2732" i="2"/>
  <c r="F2732" i="2" s="1"/>
  <c r="G2732" i="2" s="1"/>
  <c r="B2733" i="2"/>
  <c r="C2733" i="2" s="1"/>
  <c r="D2733" i="2" s="1"/>
  <c r="E2733" i="2"/>
  <c r="F2733" i="2" s="1"/>
  <c r="G2733" i="2" s="1"/>
  <c r="B2734" i="2"/>
  <c r="C2734" i="2" s="1"/>
  <c r="D2734" i="2" s="1"/>
  <c r="E2734" i="2"/>
  <c r="F2734" i="2"/>
  <c r="G2734" i="2" s="1"/>
  <c r="B2735" i="2"/>
  <c r="C2735" i="2" s="1"/>
  <c r="D2735" i="2" s="1"/>
  <c r="H2735" i="2" s="1"/>
  <c r="E2735" i="2"/>
  <c r="F2735" i="2" s="1"/>
  <c r="G2735" i="2" s="1"/>
  <c r="B2736" i="2"/>
  <c r="C2736" i="2" s="1"/>
  <c r="D2736" i="2" s="1"/>
  <c r="E2736" i="2"/>
  <c r="F2736" i="2" s="1"/>
  <c r="G2736" i="2" s="1"/>
  <c r="B2737" i="2"/>
  <c r="C2737" i="2" s="1"/>
  <c r="D2737" i="2" s="1"/>
  <c r="E2737" i="2"/>
  <c r="F2737" i="2"/>
  <c r="G2737" i="2" s="1"/>
  <c r="B2738" i="2"/>
  <c r="C2738" i="2" s="1"/>
  <c r="D2738" i="2" s="1"/>
  <c r="E2738" i="2"/>
  <c r="F2738" i="2" s="1"/>
  <c r="G2738" i="2" s="1"/>
  <c r="B2739" i="2"/>
  <c r="C2739" i="2" s="1"/>
  <c r="D2739" i="2"/>
  <c r="H2739" i="2" s="1"/>
  <c r="E2739" i="2"/>
  <c r="F2739" i="2" s="1"/>
  <c r="G2739" i="2" s="1"/>
  <c r="B2740" i="2"/>
  <c r="C2740" i="2" s="1"/>
  <c r="D2740" i="2" s="1"/>
  <c r="E2740" i="2"/>
  <c r="F2740" i="2" s="1"/>
  <c r="G2740" i="2" s="1"/>
  <c r="B2741" i="2"/>
  <c r="C2741" i="2" s="1"/>
  <c r="D2741" i="2" s="1"/>
  <c r="E2741" i="2"/>
  <c r="F2741" i="2" s="1"/>
  <c r="G2741" i="2"/>
  <c r="B2742" i="2"/>
  <c r="C2742" i="2" s="1"/>
  <c r="D2742" i="2" s="1"/>
  <c r="E2742" i="2"/>
  <c r="F2742" i="2" s="1"/>
  <c r="G2742" i="2" s="1"/>
  <c r="B2743" i="2"/>
  <c r="C2743" i="2"/>
  <c r="D2743" i="2" s="1"/>
  <c r="E2743" i="2"/>
  <c r="F2743" i="2" s="1"/>
  <c r="G2743" i="2" s="1"/>
  <c r="B2744" i="2"/>
  <c r="C2744" i="2" s="1"/>
  <c r="D2744" i="2" s="1"/>
  <c r="E2744" i="2"/>
  <c r="F2744" i="2" s="1"/>
  <c r="G2744" i="2" s="1"/>
  <c r="B2745" i="2"/>
  <c r="C2745" i="2" s="1"/>
  <c r="D2745" i="2" s="1"/>
  <c r="H2745" i="2" s="1"/>
  <c r="E2745" i="2"/>
  <c r="F2745" i="2" s="1"/>
  <c r="G2745" i="2" s="1"/>
  <c r="B2746" i="2"/>
  <c r="C2746" i="2" s="1"/>
  <c r="D2746" i="2" s="1"/>
  <c r="E2746" i="2"/>
  <c r="F2746" i="2"/>
  <c r="G2746" i="2" s="1"/>
  <c r="B2747" i="2"/>
  <c r="C2747" i="2" s="1"/>
  <c r="D2747" i="2" s="1"/>
  <c r="H2747" i="2" s="1"/>
  <c r="E2747" i="2"/>
  <c r="F2747" i="2" s="1"/>
  <c r="G2747" i="2" s="1"/>
  <c r="B2748" i="2"/>
  <c r="C2748" i="2" s="1"/>
  <c r="D2748" i="2" s="1"/>
  <c r="E2748" i="2"/>
  <c r="F2748" i="2" s="1"/>
  <c r="G2748" i="2" s="1"/>
  <c r="B2749" i="2"/>
  <c r="C2749" i="2" s="1"/>
  <c r="D2749" i="2" s="1"/>
  <c r="E2749" i="2"/>
  <c r="F2749" i="2" s="1"/>
  <c r="G2749" i="2" s="1"/>
  <c r="B2750" i="2"/>
  <c r="C2750" i="2" s="1"/>
  <c r="D2750" i="2"/>
  <c r="E2750" i="2"/>
  <c r="F2750" i="2" s="1"/>
  <c r="G2750" i="2" s="1"/>
  <c r="B2751" i="2"/>
  <c r="C2751" i="2"/>
  <c r="D2751" i="2" s="1"/>
  <c r="H2751" i="2" s="1"/>
  <c r="E2751" i="2"/>
  <c r="F2751" i="2" s="1"/>
  <c r="G2751" i="2" s="1"/>
  <c r="B2752" i="2"/>
  <c r="C2752" i="2" s="1"/>
  <c r="D2752" i="2" s="1"/>
  <c r="E2752" i="2"/>
  <c r="F2752" i="2" s="1"/>
  <c r="G2752" i="2" s="1"/>
  <c r="B2753" i="2"/>
  <c r="C2753" i="2" s="1"/>
  <c r="D2753" i="2" s="1"/>
  <c r="E2753" i="2"/>
  <c r="F2753" i="2" s="1"/>
  <c r="G2753" i="2" s="1"/>
  <c r="B2754" i="2"/>
  <c r="C2754" i="2" s="1"/>
  <c r="D2754" i="2" s="1"/>
  <c r="E2754" i="2"/>
  <c r="F2754" i="2" s="1"/>
  <c r="G2754" i="2" s="1"/>
  <c r="B2755" i="2"/>
  <c r="C2755" i="2"/>
  <c r="D2755" i="2" s="1"/>
  <c r="E2755" i="2"/>
  <c r="F2755" i="2" s="1"/>
  <c r="G2755" i="2" s="1"/>
  <c r="B2756" i="2"/>
  <c r="C2756" i="2" s="1"/>
  <c r="D2756" i="2" s="1"/>
  <c r="E2756" i="2"/>
  <c r="F2756" i="2" s="1"/>
  <c r="G2756" i="2" s="1"/>
  <c r="B2757" i="2"/>
  <c r="C2757" i="2" s="1"/>
  <c r="D2757" i="2" s="1"/>
  <c r="H2757" i="2" s="1"/>
  <c r="E2757" i="2"/>
  <c r="F2757" i="2" s="1"/>
  <c r="G2757" i="2" s="1"/>
  <c r="B2758" i="2"/>
  <c r="C2758" i="2" s="1"/>
  <c r="D2758" i="2" s="1"/>
  <c r="E2758" i="2"/>
  <c r="F2758" i="2" s="1"/>
  <c r="G2758" i="2" s="1"/>
  <c r="B2759" i="2"/>
  <c r="C2759" i="2" s="1"/>
  <c r="D2759" i="2" s="1"/>
  <c r="E2759" i="2"/>
  <c r="F2759" i="2" s="1"/>
  <c r="G2759" i="2" s="1"/>
  <c r="B2760" i="2"/>
  <c r="C2760" i="2" s="1"/>
  <c r="D2760" i="2" s="1"/>
  <c r="E2760" i="2"/>
  <c r="F2760" i="2"/>
  <c r="G2760" i="2" s="1"/>
  <c r="B2761" i="2"/>
  <c r="C2761" i="2" s="1"/>
  <c r="D2761" i="2" s="1"/>
  <c r="E2761" i="2"/>
  <c r="F2761" i="2"/>
  <c r="G2761" i="2" s="1"/>
  <c r="B2762" i="2"/>
  <c r="C2762" i="2" s="1"/>
  <c r="D2762" i="2" s="1"/>
  <c r="E2762" i="2"/>
  <c r="F2762" i="2" s="1"/>
  <c r="G2762" i="2" s="1"/>
  <c r="B2763" i="2"/>
  <c r="C2763" i="2" s="1"/>
  <c r="D2763" i="2" s="1"/>
  <c r="H2763" i="2" s="1"/>
  <c r="E2763" i="2"/>
  <c r="F2763" i="2" s="1"/>
  <c r="G2763" i="2" s="1"/>
  <c r="B2764" i="2"/>
  <c r="C2764" i="2" s="1"/>
  <c r="D2764" i="2" s="1"/>
  <c r="E2764" i="2"/>
  <c r="F2764" i="2"/>
  <c r="G2764" i="2" s="1"/>
  <c r="B2765" i="2"/>
  <c r="C2765" i="2" s="1"/>
  <c r="D2765" i="2" s="1"/>
  <c r="H2765" i="2" s="1"/>
  <c r="E2765" i="2"/>
  <c r="F2765" i="2" s="1"/>
  <c r="G2765" i="2" s="1"/>
  <c r="B2766" i="2"/>
  <c r="C2766" i="2" s="1"/>
  <c r="D2766" i="2" s="1"/>
  <c r="E2766" i="2"/>
  <c r="F2766" i="2" s="1"/>
  <c r="G2766" i="2" s="1"/>
  <c r="B2767" i="2"/>
  <c r="C2767" i="2" s="1"/>
  <c r="D2767" i="2" s="1"/>
  <c r="E2767" i="2"/>
  <c r="F2767" i="2"/>
  <c r="G2767" i="2" s="1"/>
  <c r="B2768" i="2"/>
  <c r="C2768" i="2" s="1"/>
  <c r="D2768" i="2" s="1"/>
  <c r="E2768" i="2"/>
  <c r="F2768" i="2"/>
  <c r="G2768" i="2" s="1"/>
  <c r="B2769" i="2"/>
  <c r="C2769" i="2" s="1"/>
  <c r="D2769" i="2" s="1"/>
  <c r="E2769" i="2"/>
  <c r="F2769" i="2" s="1"/>
  <c r="G2769" i="2" s="1"/>
  <c r="B2770" i="2"/>
  <c r="C2770" i="2" s="1"/>
  <c r="D2770" i="2" s="1"/>
  <c r="E2770" i="2"/>
  <c r="F2770" i="2"/>
  <c r="G2770" i="2" s="1"/>
  <c r="B2771" i="2"/>
  <c r="C2771" i="2" s="1"/>
  <c r="D2771" i="2" s="1"/>
  <c r="E2771" i="2"/>
  <c r="F2771" i="2" s="1"/>
  <c r="G2771" i="2" s="1"/>
  <c r="B2772" i="2"/>
  <c r="C2772" i="2" s="1"/>
  <c r="D2772" i="2" s="1"/>
  <c r="H2772" i="2" s="1"/>
  <c r="E2772" i="2"/>
  <c r="F2772" i="2" s="1"/>
  <c r="G2772" i="2" s="1"/>
  <c r="B2773" i="2"/>
  <c r="C2773" i="2" s="1"/>
  <c r="D2773" i="2"/>
  <c r="E2773" i="2"/>
  <c r="F2773" i="2"/>
  <c r="G2773" i="2" s="1"/>
  <c r="B2774" i="2"/>
  <c r="C2774" i="2" s="1"/>
  <c r="D2774" i="2" s="1"/>
  <c r="E2774" i="2"/>
  <c r="F2774" i="2" s="1"/>
  <c r="G2774" i="2" s="1"/>
  <c r="B2775" i="2"/>
  <c r="C2775" i="2" s="1"/>
  <c r="D2775" i="2" s="1"/>
  <c r="H2775" i="2" s="1"/>
  <c r="E2775" i="2"/>
  <c r="F2775" i="2" s="1"/>
  <c r="G2775" i="2" s="1"/>
  <c r="B2776" i="2"/>
  <c r="C2776" i="2" s="1"/>
  <c r="D2776" i="2" s="1"/>
  <c r="E2776" i="2"/>
  <c r="F2776" i="2" s="1"/>
  <c r="G2776" i="2" s="1"/>
  <c r="B2777" i="2"/>
  <c r="C2777" i="2" s="1"/>
  <c r="D2777" i="2" s="1"/>
  <c r="E2777" i="2"/>
  <c r="F2777" i="2" s="1"/>
  <c r="G2777" i="2" s="1"/>
  <c r="B2778" i="2"/>
  <c r="C2778" i="2" s="1"/>
  <c r="D2778" i="2" s="1"/>
  <c r="E2778" i="2"/>
  <c r="F2778" i="2"/>
  <c r="G2778" i="2" s="1"/>
  <c r="B2779" i="2"/>
  <c r="C2779" i="2"/>
  <c r="D2779" i="2" s="1"/>
  <c r="E2779" i="2"/>
  <c r="F2779" i="2" s="1"/>
  <c r="G2779" i="2" s="1"/>
  <c r="B2780" i="2"/>
  <c r="C2780" i="2" s="1"/>
  <c r="D2780" i="2" s="1"/>
  <c r="H2780" i="2" s="1"/>
  <c r="E2780" i="2"/>
  <c r="F2780" i="2" s="1"/>
  <c r="G2780" i="2" s="1"/>
  <c r="B2781" i="2"/>
  <c r="C2781" i="2" s="1"/>
  <c r="D2781" i="2" s="1"/>
  <c r="E2781" i="2"/>
  <c r="F2781" i="2"/>
  <c r="G2781" i="2" s="1"/>
  <c r="B2782" i="2"/>
  <c r="C2782" i="2" s="1"/>
  <c r="D2782" i="2" s="1"/>
  <c r="E2782" i="2"/>
  <c r="F2782" i="2" s="1"/>
  <c r="G2782" i="2" s="1"/>
  <c r="B2783" i="2"/>
  <c r="C2783" i="2" s="1"/>
  <c r="D2783" i="2" s="1"/>
  <c r="H2783" i="2" s="1"/>
  <c r="E2783" i="2"/>
  <c r="F2783" i="2" s="1"/>
  <c r="G2783" i="2" s="1"/>
  <c r="B2784" i="2"/>
  <c r="C2784" i="2" s="1"/>
  <c r="D2784" i="2" s="1"/>
  <c r="E2784" i="2"/>
  <c r="F2784" i="2" s="1"/>
  <c r="G2784" i="2" s="1"/>
  <c r="B2785" i="2"/>
  <c r="C2785" i="2" s="1"/>
  <c r="D2785" i="2" s="1"/>
  <c r="E2785" i="2"/>
  <c r="F2785" i="2" s="1"/>
  <c r="G2785" i="2" s="1"/>
  <c r="B2786" i="2"/>
  <c r="C2786" i="2" s="1"/>
  <c r="D2786" i="2" s="1"/>
  <c r="H2786" i="2" s="1"/>
  <c r="E2786" i="2"/>
  <c r="F2786" i="2" s="1"/>
  <c r="G2786" i="2" s="1"/>
  <c r="B2787" i="2"/>
  <c r="C2787" i="2"/>
  <c r="D2787" i="2"/>
  <c r="E2787" i="2"/>
  <c r="F2787" i="2" s="1"/>
  <c r="G2787" i="2" s="1"/>
  <c r="B2788" i="2"/>
  <c r="C2788" i="2" s="1"/>
  <c r="D2788" i="2" s="1"/>
  <c r="E2788" i="2"/>
  <c r="F2788" i="2" s="1"/>
  <c r="G2788" i="2" s="1"/>
  <c r="B2789" i="2"/>
  <c r="C2789" i="2" s="1"/>
  <c r="D2789" i="2" s="1"/>
  <c r="E2789" i="2"/>
  <c r="F2789" i="2"/>
  <c r="G2789" i="2" s="1"/>
  <c r="B2790" i="2"/>
  <c r="C2790" i="2" s="1"/>
  <c r="D2790" i="2" s="1"/>
  <c r="E2790" i="2"/>
  <c r="F2790" i="2"/>
  <c r="G2790" i="2" s="1"/>
  <c r="B2791" i="2"/>
  <c r="C2791" i="2" s="1"/>
  <c r="D2791" i="2" s="1"/>
  <c r="H2791" i="2" s="1"/>
  <c r="E2791" i="2"/>
  <c r="F2791" i="2" s="1"/>
  <c r="G2791" i="2" s="1"/>
  <c r="B2792" i="2"/>
  <c r="C2792" i="2" s="1"/>
  <c r="D2792" i="2" s="1"/>
  <c r="E2792" i="2"/>
  <c r="F2792" i="2" s="1"/>
  <c r="G2792" i="2" s="1"/>
  <c r="B2793" i="2"/>
  <c r="C2793" i="2" s="1"/>
  <c r="D2793" i="2" s="1"/>
  <c r="E2793" i="2"/>
  <c r="F2793" i="2"/>
  <c r="G2793" i="2" s="1"/>
  <c r="B2794" i="2"/>
  <c r="C2794" i="2" s="1"/>
  <c r="D2794" i="2" s="1"/>
  <c r="E2794" i="2"/>
  <c r="F2794" i="2"/>
  <c r="G2794" i="2" s="1"/>
  <c r="B2795" i="2"/>
  <c r="C2795" i="2" s="1"/>
  <c r="D2795" i="2" s="1"/>
  <c r="E2795" i="2"/>
  <c r="F2795" i="2" s="1"/>
  <c r="G2795" i="2" s="1"/>
  <c r="B2796" i="2"/>
  <c r="C2796" i="2" s="1"/>
  <c r="D2796" i="2" s="1"/>
  <c r="E2796" i="2"/>
  <c r="F2796" i="2" s="1"/>
  <c r="G2796" i="2" s="1"/>
  <c r="B2797" i="2"/>
  <c r="C2797" i="2" s="1"/>
  <c r="D2797" i="2"/>
  <c r="E2797" i="2"/>
  <c r="F2797" i="2"/>
  <c r="G2797" i="2" s="1"/>
  <c r="B2798" i="2"/>
  <c r="C2798" i="2" s="1"/>
  <c r="D2798" i="2" s="1"/>
  <c r="E2798" i="2"/>
  <c r="F2798" i="2"/>
  <c r="G2798" i="2" s="1"/>
  <c r="B2799" i="2"/>
  <c r="C2799" i="2" s="1"/>
  <c r="D2799" i="2" s="1"/>
  <c r="H2799" i="2" s="1"/>
  <c r="E2799" i="2"/>
  <c r="F2799" i="2" s="1"/>
  <c r="G2799" i="2" s="1"/>
  <c r="B2800" i="2"/>
  <c r="C2800" i="2" s="1"/>
  <c r="D2800" i="2" s="1"/>
  <c r="E2800" i="2"/>
  <c r="F2800" i="2"/>
  <c r="G2800" i="2" s="1"/>
  <c r="B2801" i="2"/>
  <c r="C2801" i="2" s="1"/>
  <c r="D2801" i="2" s="1"/>
  <c r="E2801" i="2"/>
  <c r="F2801" i="2" s="1"/>
  <c r="G2801" i="2" s="1"/>
  <c r="B2802" i="2"/>
  <c r="C2802" i="2" s="1"/>
  <c r="D2802" i="2" s="1"/>
  <c r="E2802" i="2"/>
  <c r="F2802" i="2"/>
  <c r="G2802" i="2" s="1"/>
  <c r="B2803" i="2"/>
  <c r="C2803" i="2"/>
  <c r="D2803" i="2" s="1"/>
  <c r="H2803" i="2" s="1"/>
  <c r="E2803" i="2"/>
  <c r="F2803" i="2" s="1"/>
  <c r="G2803" i="2" s="1"/>
  <c r="B2804" i="2"/>
  <c r="C2804" i="2" s="1"/>
  <c r="D2804" i="2" s="1"/>
  <c r="E2804" i="2"/>
  <c r="F2804" i="2" s="1"/>
  <c r="G2804" i="2" s="1"/>
  <c r="B2805" i="2"/>
  <c r="C2805" i="2" s="1"/>
  <c r="D2805" i="2" s="1"/>
  <c r="E2805" i="2"/>
  <c r="F2805" i="2"/>
  <c r="G2805" i="2" s="1"/>
  <c r="B2806" i="2"/>
  <c r="C2806" i="2" s="1"/>
  <c r="D2806" i="2" s="1"/>
  <c r="E2806" i="2"/>
  <c r="F2806" i="2" s="1"/>
  <c r="G2806" i="2" s="1"/>
  <c r="B2807" i="2"/>
  <c r="C2807" i="2" s="1"/>
  <c r="D2807" i="2" s="1"/>
  <c r="E2807" i="2"/>
  <c r="F2807" i="2" s="1"/>
  <c r="G2807" i="2" s="1"/>
  <c r="B2808" i="2"/>
  <c r="C2808" i="2" s="1"/>
  <c r="D2808" i="2" s="1"/>
  <c r="E2808" i="2"/>
  <c r="F2808" i="2" s="1"/>
  <c r="G2808" i="2" s="1"/>
  <c r="B2809" i="2"/>
  <c r="C2809" i="2" s="1"/>
  <c r="D2809" i="2" s="1"/>
  <c r="E2809" i="2"/>
  <c r="F2809" i="2" s="1"/>
  <c r="G2809" i="2" s="1"/>
  <c r="B2810" i="2"/>
  <c r="C2810" i="2"/>
  <c r="D2810" i="2" s="1"/>
  <c r="E2810" i="2"/>
  <c r="F2810" i="2" s="1"/>
  <c r="G2810" i="2" s="1"/>
  <c r="B2811" i="2"/>
  <c r="C2811" i="2"/>
  <c r="D2811" i="2" s="1"/>
  <c r="E2811" i="2"/>
  <c r="F2811" i="2" s="1"/>
  <c r="G2811" i="2" s="1"/>
  <c r="B2812" i="2"/>
  <c r="C2812" i="2" s="1"/>
  <c r="D2812" i="2" s="1"/>
  <c r="E2812" i="2"/>
  <c r="F2812" i="2" s="1"/>
  <c r="G2812" i="2" s="1"/>
  <c r="B2813" i="2"/>
  <c r="C2813" i="2" s="1"/>
  <c r="D2813" i="2" s="1"/>
  <c r="E2813" i="2"/>
  <c r="F2813" i="2" s="1"/>
  <c r="G2813" i="2" s="1"/>
  <c r="B2814" i="2"/>
  <c r="C2814" i="2" s="1"/>
  <c r="D2814" i="2" s="1"/>
  <c r="E2814" i="2"/>
  <c r="F2814" i="2"/>
  <c r="G2814" i="2" s="1"/>
  <c r="B2815" i="2"/>
  <c r="C2815" i="2" s="1"/>
  <c r="D2815" i="2" s="1"/>
  <c r="H2815" i="2" s="1"/>
  <c r="E2815" i="2"/>
  <c r="F2815" i="2" s="1"/>
  <c r="G2815" i="2" s="1"/>
  <c r="B2816" i="2"/>
  <c r="C2816" i="2" s="1"/>
  <c r="D2816" i="2" s="1"/>
  <c r="E2816" i="2"/>
  <c r="F2816" i="2" s="1"/>
  <c r="G2816" i="2" s="1"/>
  <c r="B2817" i="2"/>
  <c r="C2817" i="2" s="1"/>
  <c r="D2817" i="2" s="1"/>
  <c r="E2817" i="2"/>
  <c r="F2817" i="2"/>
  <c r="G2817" i="2" s="1"/>
  <c r="B2818" i="2"/>
  <c r="C2818" i="2" s="1"/>
  <c r="D2818" i="2" s="1"/>
  <c r="E2818" i="2"/>
  <c r="F2818" i="2" s="1"/>
  <c r="G2818" i="2" s="1"/>
  <c r="B2819" i="2"/>
  <c r="C2819" i="2" s="1"/>
  <c r="D2819" i="2" s="1"/>
  <c r="H2819" i="2" s="1"/>
  <c r="E2819" i="2"/>
  <c r="F2819" i="2"/>
  <c r="G2819" i="2" s="1"/>
  <c r="B2820" i="2"/>
  <c r="C2820" i="2" s="1"/>
  <c r="D2820" i="2" s="1"/>
  <c r="E2820" i="2"/>
  <c r="F2820" i="2" s="1"/>
  <c r="G2820" i="2" s="1"/>
  <c r="B2821" i="2"/>
  <c r="C2821" i="2" s="1"/>
  <c r="D2821" i="2" s="1"/>
  <c r="E2821" i="2"/>
  <c r="F2821" i="2"/>
  <c r="G2821" i="2"/>
  <c r="B2822" i="2"/>
  <c r="C2822" i="2" s="1"/>
  <c r="D2822" i="2" s="1"/>
  <c r="E2822" i="2"/>
  <c r="F2822" i="2" s="1"/>
  <c r="G2822" i="2" s="1"/>
  <c r="B2823" i="2"/>
  <c r="C2823" i="2" s="1"/>
  <c r="D2823" i="2" s="1"/>
  <c r="H2823" i="2" s="1"/>
  <c r="E2823" i="2"/>
  <c r="F2823" i="2" s="1"/>
  <c r="G2823" i="2" s="1"/>
  <c r="B2824" i="2"/>
  <c r="C2824" i="2" s="1"/>
  <c r="D2824" i="2" s="1"/>
  <c r="E2824" i="2"/>
  <c r="F2824" i="2" s="1"/>
  <c r="G2824" i="2" s="1"/>
  <c r="B2825" i="2"/>
  <c r="C2825" i="2" s="1"/>
  <c r="D2825" i="2" s="1"/>
  <c r="E2825" i="2"/>
  <c r="F2825" i="2" s="1"/>
  <c r="G2825" i="2" s="1"/>
  <c r="B2826" i="2"/>
  <c r="C2826" i="2" s="1"/>
  <c r="D2826" i="2" s="1"/>
  <c r="E2826" i="2"/>
  <c r="F2826" i="2" s="1"/>
  <c r="G2826" i="2" s="1"/>
  <c r="B2827" i="2"/>
  <c r="C2827" i="2" s="1"/>
  <c r="D2827" i="2" s="1"/>
  <c r="H2827" i="2" s="1"/>
  <c r="E2827" i="2"/>
  <c r="F2827" i="2"/>
  <c r="G2827" i="2" s="1"/>
  <c r="B2828" i="2"/>
  <c r="C2828" i="2" s="1"/>
  <c r="D2828" i="2" s="1"/>
  <c r="E2828" i="2"/>
  <c r="F2828" i="2" s="1"/>
  <c r="G2828" i="2" s="1"/>
  <c r="B2829" i="2"/>
  <c r="C2829" i="2" s="1"/>
  <c r="D2829" i="2" s="1"/>
  <c r="E2829" i="2"/>
  <c r="F2829" i="2"/>
  <c r="G2829" i="2"/>
  <c r="B2830" i="2"/>
  <c r="C2830" i="2" s="1"/>
  <c r="D2830" i="2" s="1"/>
  <c r="H2830" i="2" s="1"/>
  <c r="E2830" i="2"/>
  <c r="F2830" i="2" s="1"/>
  <c r="G2830" i="2" s="1"/>
  <c r="B2831" i="2"/>
  <c r="C2831" i="2" s="1"/>
  <c r="D2831" i="2" s="1"/>
  <c r="E2831" i="2"/>
  <c r="F2831" i="2" s="1"/>
  <c r="G2831" i="2" s="1"/>
  <c r="B2832" i="2"/>
  <c r="C2832" i="2" s="1"/>
  <c r="D2832" i="2" s="1"/>
  <c r="E2832" i="2"/>
  <c r="F2832" i="2" s="1"/>
  <c r="G2832" i="2" s="1"/>
  <c r="B2833" i="2"/>
  <c r="C2833" i="2" s="1"/>
  <c r="D2833" i="2" s="1"/>
  <c r="E2833" i="2"/>
  <c r="F2833" i="2" s="1"/>
  <c r="G2833" i="2" s="1"/>
  <c r="B2834" i="2"/>
  <c r="C2834" i="2" s="1"/>
  <c r="D2834" i="2" s="1"/>
  <c r="E2834" i="2"/>
  <c r="F2834" i="2"/>
  <c r="G2834" i="2" s="1"/>
  <c r="B2835" i="2"/>
  <c r="C2835" i="2" s="1"/>
  <c r="D2835" i="2" s="1"/>
  <c r="E2835" i="2"/>
  <c r="F2835" i="2"/>
  <c r="G2835" i="2" s="1"/>
  <c r="B2836" i="2"/>
  <c r="C2836" i="2" s="1"/>
  <c r="D2836" i="2" s="1"/>
  <c r="E2836" i="2"/>
  <c r="F2836" i="2" s="1"/>
  <c r="G2836" i="2" s="1"/>
  <c r="B2837" i="2"/>
  <c r="C2837" i="2" s="1"/>
  <c r="D2837" i="2" s="1"/>
  <c r="H2837" i="2" s="1"/>
  <c r="E2837" i="2"/>
  <c r="F2837" i="2" s="1"/>
  <c r="G2837" i="2" s="1"/>
  <c r="B2838" i="2"/>
  <c r="C2838" i="2" s="1"/>
  <c r="D2838" i="2" s="1"/>
  <c r="E2838" i="2"/>
  <c r="F2838" i="2" s="1"/>
  <c r="G2838" i="2" s="1"/>
  <c r="B2839" i="2"/>
  <c r="C2839" i="2" s="1"/>
  <c r="D2839" i="2" s="1"/>
  <c r="E2839" i="2"/>
  <c r="F2839" i="2" s="1"/>
  <c r="G2839" i="2" s="1"/>
  <c r="B2840" i="2"/>
  <c r="C2840" i="2" s="1"/>
  <c r="D2840" i="2" s="1"/>
  <c r="E2840" i="2"/>
  <c r="F2840" i="2"/>
  <c r="G2840" i="2" s="1"/>
  <c r="B2841" i="2"/>
  <c r="C2841" i="2" s="1"/>
  <c r="D2841" i="2" s="1"/>
  <c r="E2841" i="2"/>
  <c r="F2841" i="2"/>
  <c r="G2841" i="2" s="1"/>
  <c r="B2842" i="2"/>
  <c r="C2842" i="2" s="1"/>
  <c r="D2842" i="2"/>
  <c r="E2842" i="2"/>
  <c r="F2842" i="2" s="1"/>
  <c r="G2842" i="2" s="1"/>
  <c r="B2843" i="2"/>
  <c r="C2843" i="2" s="1"/>
  <c r="D2843" i="2" s="1"/>
  <c r="H2843" i="2" s="1"/>
  <c r="E2843" i="2"/>
  <c r="F2843" i="2" s="1"/>
  <c r="G2843" i="2" s="1"/>
  <c r="B2844" i="2"/>
  <c r="C2844" i="2" s="1"/>
  <c r="D2844" i="2" s="1"/>
  <c r="E2844" i="2"/>
  <c r="F2844" i="2" s="1"/>
  <c r="G2844" i="2" s="1"/>
  <c r="B2845" i="2"/>
  <c r="C2845" i="2" s="1"/>
  <c r="D2845" i="2" s="1"/>
  <c r="E2845" i="2"/>
  <c r="F2845" i="2" s="1"/>
  <c r="G2845" i="2"/>
  <c r="B2846" i="2"/>
  <c r="C2846" i="2" s="1"/>
  <c r="D2846" i="2" s="1"/>
  <c r="E2846" i="2"/>
  <c r="F2846" i="2" s="1"/>
  <c r="G2846" i="2" s="1"/>
  <c r="B2847" i="2"/>
  <c r="C2847" i="2"/>
  <c r="D2847" i="2"/>
  <c r="H2847" i="2" s="1"/>
  <c r="E2847" i="2"/>
  <c r="F2847" i="2" s="1"/>
  <c r="G2847" i="2" s="1"/>
  <c r="B2848" i="2"/>
  <c r="C2848" i="2" s="1"/>
  <c r="D2848" i="2" s="1"/>
  <c r="E2848" i="2"/>
  <c r="F2848" i="2" s="1"/>
  <c r="G2848" i="2" s="1"/>
  <c r="B2849" i="2"/>
  <c r="C2849" i="2" s="1"/>
  <c r="D2849" i="2" s="1"/>
  <c r="E2849" i="2"/>
  <c r="F2849" i="2" s="1"/>
  <c r="G2849" i="2" s="1"/>
  <c r="B2850" i="2"/>
  <c r="C2850" i="2" s="1"/>
  <c r="D2850" i="2" s="1"/>
  <c r="E2850" i="2"/>
  <c r="F2850" i="2" s="1"/>
  <c r="G2850" i="2" s="1"/>
  <c r="B2851" i="2"/>
  <c r="C2851" i="2"/>
  <c r="D2851" i="2" s="1"/>
  <c r="H2851" i="2" s="1"/>
  <c r="E2851" i="2"/>
  <c r="F2851" i="2" s="1"/>
  <c r="G2851" i="2" s="1"/>
  <c r="B2852" i="2"/>
  <c r="C2852" i="2" s="1"/>
  <c r="D2852" i="2" s="1"/>
  <c r="E2852" i="2"/>
  <c r="F2852" i="2" s="1"/>
  <c r="G2852" i="2" s="1"/>
  <c r="B2853" i="2"/>
  <c r="C2853" i="2" s="1"/>
  <c r="D2853" i="2" s="1"/>
  <c r="E2853" i="2"/>
  <c r="F2853" i="2"/>
  <c r="G2853" i="2" s="1"/>
  <c r="B2854" i="2"/>
  <c r="C2854" i="2" s="1"/>
  <c r="D2854" i="2"/>
  <c r="E2854" i="2"/>
  <c r="F2854" i="2"/>
  <c r="G2854" i="2" s="1"/>
  <c r="B2855" i="2"/>
  <c r="C2855" i="2" s="1"/>
  <c r="D2855" i="2" s="1"/>
  <c r="H2855" i="2" s="1"/>
  <c r="E2855" i="2"/>
  <c r="F2855" i="2" s="1"/>
  <c r="G2855" i="2" s="1"/>
  <c r="B2856" i="2"/>
  <c r="C2856" i="2" s="1"/>
  <c r="D2856" i="2" s="1"/>
  <c r="E2856" i="2"/>
  <c r="F2856" i="2" s="1"/>
  <c r="G2856" i="2" s="1"/>
  <c r="B2857" i="2"/>
  <c r="C2857" i="2" s="1"/>
  <c r="D2857" i="2"/>
  <c r="E2857" i="2"/>
  <c r="F2857" i="2" s="1"/>
  <c r="G2857" i="2"/>
  <c r="B2858" i="2"/>
  <c r="C2858" i="2" s="1"/>
  <c r="D2858" i="2" s="1"/>
  <c r="E2858" i="2"/>
  <c r="F2858" i="2" s="1"/>
  <c r="G2858" i="2" s="1"/>
  <c r="B2859" i="2"/>
  <c r="C2859" i="2"/>
  <c r="D2859" i="2" s="1"/>
  <c r="E2859" i="2"/>
  <c r="F2859" i="2" s="1"/>
  <c r="G2859" i="2" s="1"/>
  <c r="B2860" i="2"/>
  <c r="C2860" i="2" s="1"/>
  <c r="D2860" i="2" s="1"/>
  <c r="E2860" i="2"/>
  <c r="F2860" i="2" s="1"/>
  <c r="G2860" i="2" s="1"/>
  <c r="B2861" i="2"/>
  <c r="C2861" i="2" s="1"/>
  <c r="D2861" i="2" s="1"/>
  <c r="H2861" i="2" s="1"/>
  <c r="E2861" i="2"/>
  <c r="F2861" i="2" s="1"/>
  <c r="G2861" i="2" s="1"/>
  <c r="B2862" i="2"/>
  <c r="C2862" i="2" s="1"/>
  <c r="D2862" i="2" s="1"/>
  <c r="E2862" i="2"/>
  <c r="F2862" i="2"/>
  <c r="G2862" i="2" s="1"/>
  <c r="B2863" i="2"/>
  <c r="C2863" i="2" s="1"/>
  <c r="D2863" i="2" s="1"/>
  <c r="H2863" i="2" s="1"/>
  <c r="E2863" i="2"/>
  <c r="F2863" i="2" s="1"/>
  <c r="G2863" i="2" s="1"/>
  <c r="B2864" i="2"/>
  <c r="C2864" i="2" s="1"/>
  <c r="D2864" i="2" s="1"/>
  <c r="E2864" i="2"/>
  <c r="F2864" i="2" s="1"/>
  <c r="G2864" i="2" s="1"/>
  <c r="B2865" i="2"/>
  <c r="C2865" i="2" s="1"/>
  <c r="D2865" i="2" s="1"/>
  <c r="E2865" i="2"/>
  <c r="F2865" i="2"/>
  <c r="G2865" i="2" s="1"/>
  <c r="B2866" i="2"/>
  <c r="C2866" i="2" s="1"/>
  <c r="D2866" i="2" s="1"/>
  <c r="E2866" i="2"/>
  <c r="F2866" i="2"/>
  <c r="G2866" i="2" s="1"/>
  <c r="B2867" i="2"/>
  <c r="C2867" i="2" s="1"/>
  <c r="D2867" i="2" s="1"/>
  <c r="E2867" i="2"/>
  <c r="F2867" i="2" s="1"/>
  <c r="G2867" i="2" s="1"/>
  <c r="B2868" i="2"/>
  <c r="C2868" i="2" s="1"/>
  <c r="D2868" i="2" s="1"/>
  <c r="E2868" i="2"/>
  <c r="F2868" i="2" s="1"/>
  <c r="G2868" i="2" s="1"/>
  <c r="B2869" i="2"/>
  <c r="C2869" i="2" s="1"/>
  <c r="D2869" i="2" s="1"/>
  <c r="E2869" i="2"/>
  <c r="F2869" i="2" s="1"/>
  <c r="G2869" i="2" s="1"/>
  <c r="B2870" i="2"/>
  <c r="C2870" i="2" s="1"/>
  <c r="D2870" i="2" s="1"/>
  <c r="E2870" i="2"/>
  <c r="F2870" i="2" s="1"/>
  <c r="G2870" i="2" s="1"/>
  <c r="B2871" i="2"/>
  <c r="C2871" i="2"/>
  <c r="D2871" i="2" s="1"/>
  <c r="E2871" i="2"/>
  <c r="F2871" i="2" s="1"/>
  <c r="G2871" i="2" s="1"/>
  <c r="B2872" i="2"/>
  <c r="C2872" i="2" s="1"/>
  <c r="D2872" i="2" s="1"/>
  <c r="E2872" i="2"/>
  <c r="F2872" i="2" s="1"/>
  <c r="G2872" i="2" s="1"/>
  <c r="B2873" i="2"/>
  <c r="C2873" i="2" s="1"/>
  <c r="D2873" i="2" s="1"/>
  <c r="E2873" i="2"/>
  <c r="F2873" i="2" s="1"/>
  <c r="G2873" i="2" s="1"/>
  <c r="B2874" i="2"/>
  <c r="C2874" i="2"/>
  <c r="D2874" i="2" s="1"/>
  <c r="E2874" i="2"/>
  <c r="F2874" i="2" s="1"/>
  <c r="G2874" i="2" s="1"/>
  <c r="B2875" i="2"/>
  <c r="C2875" i="2" s="1"/>
  <c r="D2875" i="2" s="1"/>
  <c r="H2875" i="2" s="1"/>
  <c r="E2875" i="2"/>
  <c r="F2875" i="2"/>
  <c r="G2875" i="2" s="1"/>
  <c r="B2876" i="2"/>
  <c r="C2876" i="2" s="1"/>
  <c r="D2876" i="2" s="1"/>
  <c r="H2876" i="2" s="1"/>
  <c r="E2876" i="2"/>
  <c r="F2876" i="2" s="1"/>
  <c r="G2876" i="2" s="1"/>
  <c r="B2877" i="2"/>
  <c r="C2877" i="2" s="1"/>
  <c r="D2877" i="2" s="1"/>
  <c r="E2877" i="2"/>
  <c r="F2877" i="2"/>
  <c r="G2877" i="2" s="1"/>
  <c r="B2878" i="2"/>
  <c r="C2878" i="2" s="1"/>
  <c r="D2878" i="2" s="1"/>
  <c r="E2878" i="2"/>
  <c r="F2878" i="2"/>
  <c r="G2878" i="2" s="1"/>
  <c r="B2879" i="2"/>
  <c r="C2879" i="2" s="1"/>
  <c r="D2879" i="2" s="1"/>
  <c r="H2879" i="2" s="1"/>
  <c r="E2879" i="2"/>
  <c r="F2879" i="2" s="1"/>
  <c r="G2879" i="2" s="1"/>
  <c r="B2880" i="2"/>
  <c r="C2880" i="2" s="1"/>
  <c r="D2880" i="2" s="1"/>
  <c r="E2880" i="2"/>
  <c r="F2880" i="2" s="1"/>
  <c r="G2880" i="2" s="1"/>
  <c r="B2881" i="2"/>
  <c r="C2881" i="2" s="1"/>
  <c r="D2881" i="2" s="1"/>
  <c r="E2881" i="2"/>
  <c r="F2881" i="2" s="1"/>
  <c r="G2881" i="2" s="1"/>
  <c r="B2882" i="2"/>
  <c r="C2882" i="2" s="1"/>
  <c r="D2882" i="2" s="1"/>
  <c r="E2882" i="2"/>
  <c r="F2882" i="2" s="1"/>
  <c r="G2882" i="2" s="1"/>
  <c r="B2883" i="2"/>
  <c r="C2883" i="2" s="1"/>
  <c r="D2883" i="2" s="1"/>
  <c r="E2883" i="2"/>
  <c r="F2883" i="2" s="1"/>
  <c r="G2883" i="2" s="1"/>
  <c r="B2884" i="2"/>
  <c r="C2884" i="2" s="1"/>
  <c r="D2884" i="2" s="1"/>
  <c r="H2884" i="2" s="1"/>
  <c r="E2884" i="2"/>
  <c r="F2884" i="2" s="1"/>
  <c r="G2884" i="2" s="1"/>
  <c r="B2885" i="2"/>
  <c r="C2885" i="2" s="1"/>
  <c r="D2885" i="2"/>
  <c r="E2885" i="2"/>
  <c r="F2885" i="2"/>
  <c r="G2885" i="2" s="1"/>
  <c r="B2886" i="2"/>
  <c r="C2886" i="2" s="1"/>
  <c r="D2886" i="2" s="1"/>
  <c r="E2886" i="2"/>
  <c r="F2886" i="2" s="1"/>
  <c r="G2886" i="2" s="1"/>
  <c r="B2887" i="2"/>
  <c r="C2887" i="2" s="1"/>
  <c r="D2887" i="2" s="1"/>
  <c r="H2887" i="2" s="1"/>
  <c r="E2887" i="2"/>
  <c r="F2887" i="2" s="1"/>
  <c r="G2887" i="2" s="1"/>
  <c r="B2888" i="2"/>
  <c r="C2888" i="2" s="1"/>
  <c r="D2888" i="2" s="1"/>
  <c r="E2888" i="2"/>
  <c r="F2888" i="2"/>
  <c r="G2888" i="2" s="1"/>
  <c r="B2889" i="2"/>
  <c r="C2889" i="2" s="1"/>
  <c r="D2889" i="2" s="1"/>
  <c r="H2889" i="2" s="1"/>
  <c r="E2889" i="2"/>
  <c r="F2889" i="2" s="1"/>
  <c r="G2889" i="2" s="1"/>
  <c r="B2890" i="2"/>
  <c r="C2890" i="2"/>
  <c r="D2890" i="2" s="1"/>
  <c r="E2890" i="2"/>
  <c r="F2890" i="2"/>
  <c r="G2890" i="2" s="1"/>
  <c r="B2891" i="2"/>
  <c r="C2891" i="2" s="1"/>
  <c r="D2891" i="2" s="1"/>
  <c r="H2891" i="2" s="1"/>
  <c r="E2891" i="2"/>
  <c r="F2891" i="2"/>
  <c r="G2891" i="2" s="1"/>
  <c r="B2892" i="2"/>
  <c r="C2892" i="2" s="1"/>
  <c r="D2892" i="2" s="1"/>
  <c r="E2892" i="2"/>
  <c r="F2892" i="2" s="1"/>
  <c r="G2892" i="2" s="1"/>
  <c r="B2893" i="2"/>
  <c r="C2893" i="2" s="1"/>
  <c r="D2893" i="2" s="1"/>
  <c r="E2893" i="2"/>
  <c r="F2893" i="2" s="1"/>
  <c r="G2893" i="2" s="1"/>
  <c r="B2894" i="2"/>
  <c r="C2894" i="2" s="1"/>
  <c r="D2894" i="2" s="1"/>
  <c r="E2894" i="2"/>
  <c r="F2894" i="2" s="1"/>
  <c r="G2894" i="2" s="1"/>
  <c r="B2895" i="2"/>
  <c r="C2895" i="2" s="1"/>
  <c r="D2895" i="2" s="1"/>
  <c r="E2895" i="2"/>
  <c r="F2895" i="2"/>
  <c r="G2895" i="2" s="1"/>
  <c r="B2896" i="2"/>
  <c r="C2896" i="2" s="1"/>
  <c r="D2896" i="2" s="1"/>
  <c r="E2896" i="2"/>
  <c r="F2896" i="2" s="1"/>
  <c r="G2896" i="2" s="1"/>
  <c r="B2897" i="2"/>
  <c r="C2897" i="2" s="1"/>
  <c r="D2897" i="2" s="1"/>
  <c r="E2897" i="2"/>
  <c r="F2897" i="2"/>
  <c r="G2897" i="2" s="1"/>
  <c r="B2898" i="2"/>
  <c r="C2898" i="2" s="1"/>
  <c r="D2898" i="2" s="1"/>
  <c r="H2898" i="2" s="1"/>
  <c r="E2898" i="2"/>
  <c r="F2898" i="2"/>
  <c r="G2898" i="2" s="1"/>
  <c r="B2899" i="2"/>
  <c r="C2899" i="2" s="1"/>
  <c r="D2899" i="2" s="1"/>
  <c r="H2899" i="2" s="1"/>
  <c r="E2899" i="2"/>
  <c r="F2899" i="2" s="1"/>
  <c r="G2899" i="2" s="1"/>
  <c r="B2900" i="2"/>
  <c r="C2900" i="2" s="1"/>
  <c r="D2900" i="2" s="1"/>
  <c r="E2900" i="2"/>
  <c r="F2900" i="2" s="1"/>
  <c r="G2900" i="2" s="1"/>
  <c r="B2901" i="2"/>
  <c r="C2901" i="2" s="1"/>
  <c r="D2901" i="2" s="1"/>
  <c r="H2901" i="2" s="1"/>
  <c r="E2901" i="2"/>
  <c r="F2901" i="2" s="1"/>
  <c r="G2901" i="2" s="1"/>
  <c r="B2902" i="2"/>
  <c r="C2902" i="2" s="1"/>
  <c r="D2902" i="2" s="1"/>
  <c r="E2902" i="2"/>
  <c r="F2902" i="2" s="1"/>
  <c r="G2902" i="2" s="1"/>
  <c r="B2903" i="2"/>
  <c r="C2903" i="2" s="1"/>
  <c r="D2903" i="2" s="1"/>
  <c r="E2903" i="2"/>
  <c r="F2903" i="2" s="1"/>
  <c r="G2903" i="2" s="1"/>
  <c r="B2904" i="2"/>
  <c r="C2904" i="2" s="1"/>
  <c r="D2904" i="2" s="1"/>
  <c r="E2904" i="2"/>
  <c r="F2904" i="2"/>
  <c r="G2904" i="2" s="1"/>
  <c r="B2905" i="2"/>
  <c r="C2905" i="2" s="1"/>
  <c r="D2905" i="2" s="1"/>
  <c r="H2905" i="2" s="1"/>
  <c r="E2905" i="2"/>
  <c r="F2905" i="2" s="1"/>
  <c r="G2905" i="2" s="1"/>
  <c r="B2906" i="2"/>
  <c r="C2906" i="2" s="1"/>
  <c r="D2906" i="2" s="1"/>
  <c r="E2906" i="2"/>
  <c r="F2906" i="2" s="1"/>
  <c r="G2906" i="2" s="1"/>
  <c r="B2907" i="2"/>
  <c r="C2907" i="2" s="1"/>
  <c r="D2907" i="2" s="1"/>
  <c r="E2907" i="2"/>
  <c r="F2907" i="2" s="1"/>
  <c r="G2907" i="2" s="1"/>
  <c r="B2908" i="2"/>
  <c r="C2908" i="2" s="1"/>
  <c r="D2908" i="2" s="1"/>
  <c r="E2908" i="2"/>
  <c r="F2908" i="2" s="1"/>
  <c r="G2908" i="2" s="1"/>
  <c r="B2909" i="2"/>
  <c r="C2909" i="2" s="1"/>
  <c r="D2909" i="2" s="1"/>
  <c r="E2909" i="2"/>
  <c r="F2909" i="2" s="1"/>
  <c r="G2909" i="2" s="1"/>
  <c r="B2910" i="2"/>
  <c r="C2910" i="2" s="1"/>
  <c r="D2910" i="2" s="1"/>
  <c r="E2910" i="2"/>
  <c r="F2910" i="2" s="1"/>
  <c r="G2910" i="2" s="1"/>
  <c r="B2911" i="2"/>
  <c r="C2911" i="2"/>
  <c r="D2911" i="2" s="1"/>
  <c r="H2911" i="2" s="1"/>
  <c r="E2911" i="2"/>
  <c r="F2911" i="2" s="1"/>
  <c r="G2911" i="2" s="1"/>
  <c r="B2912" i="2"/>
  <c r="C2912" i="2" s="1"/>
  <c r="D2912" i="2"/>
  <c r="E2912" i="2"/>
  <c r="F2912" i="2" s="1"/>
  <c r="G2912" i="2" s="1"/>
  <c r="B2913" i="2"/>
  <c r="C2913" i="2" s="1"/>
  <c r="D2913" i="2" s="1"/>
  <c r="E2913" i="2"/>
  <c r="F2913" i="2" s="1"/>
  <c r="G2913" i="2" s="1"/>
  <c r="B2914" i="2"/>
  <c r="C2914" i="2" s="1"/>
  <c r="D2914" i="2" s="1"/>
  <c r="E2914" i="2"/>
  <c r="F2914" i="2" s="1"/>
  <c r="G2914" i="2" s="1"/>
  <c r="B2915" i="2"/>
  <c r="C2915" i="2" s="1"/>
  <c r="D2915" i="2" s="1"/>
  <c r="E2915" i="2"/>
  <c r="F2915" i="2" s="1"/>
  <c r="G2915" i="2" s="1"/>
  <c r="B2916" i="2"/>
  <c r="C2916" i="2" s="1"/>
  <c r="D2916" i="2" s="1"/>
  <c r="E2916" i="2"/>
  <c r="F2916" i="2" s="1"/>
  <c r="G2916" i="2" s="1"/>
  <c r="B2917" i="2"/>
  <c r="C2917" i="2" s="1"/>
  <c r="D2917" i="2" s="1"/>
  <c r="H2917" i="2" s="1"/>
  <c r="E2917" i="2"/>
  <c r="F2917" i="2" s="1"/>
  <c r="G2917" i="2" s="1"/>
  <c r="B2918" i="2"/>
  <c r="C2918" i="2" s="1"/>
  <c r="D2918" i="2" s="1"/>
  <c r="E2918" i="2"/>
  <c r="F2918" i="2" s="1"/>
  <c r="G2918" i="2" s="1"/>
  <c r="B2919" i="2"/>
  <c r="C2919" i="2" s="1"/>
  <c r="D2919" i="2" s="1"/>
  <c r="E2919" i="2"/>
  <c r="F2919" i="2" s="1"/>
  <c r="G2919" i="2" s="1"/>
  <c r="B2920" i="2"/>
  <c r="C2920" i="2" s="1"/>
  <c r="D2920" i="2" s="1"/>
  <c r="E2920" i="2"/>
  <c r="F2920" i="2" s="1"/>
  <c r="G2920" i="2" s="1"/>
  <c r="B2921" i="2"/>
  <c r="C2921" i="2" s="1"/>
  <c r="D2921" i="2" s="1"/>
  <c r="E2921" i="2"/>
  <c r="F2921" i="2" s="1"/>
  <c r="G2921" i="2" s="1"/>
  <c r="B2922" i="2"/>
  <c r="C2922" i="2" s="1"/>
  <c r="D2922" i="2" s="1"/>
  <c r="E2922" i="2"/>
  <c r="F2922" i="2" s="1"/>
  <c r="G2922" i="2" s="1"/>
  <c r="B2923" i="2"/>
  <c r="C2923" i="2"/>
  <c r="D2923" i="2" s="1"/>
  <c r="H2923" i="2" s="1"/>
  <c r="E2923" i="2"/>
  <c r="F2923" i="2" s="1"/>
  <c r="G2923" i="2" s="1"/>
  <c r="B2924" i="2"/>
  <c r="C2924" i="2" s="1"/>
  <c r="D2924" i="2" s="1"/>
  <c r="E2924" i="2"/>
  <c r="F2924" i="2" s="1"/>
  <c r="G2924" i="2" s="1"/>
  <c r="B2925" i="2"/>
  <c r="C2925" i="2" s="1"/>
  <c r="D2925" i="2" s="1"/>
  <c r="E2925" i="2"/>
  <c r="F2925" i="2"/>
  <c r="G2925" i="2" s="1"/>
  <c r="B2926" i="2"/>
  <c r="C2926" i="2" s="1"/>
  <c r="D2926" i="2" s="1"/>
  <c r="E2926" i="2"/>
  <c r="F2926" i="2" s="1"/>
  <c r="G2926" i="2" s="1"/>
  <c r="B2927" i="2"/>
  <c r="C2927" i="2" s="1"/>
  <c r="D2927" i="2" s="1"/>
  <c r="H2927" i="2" s="1"/>
  <c r="E2927" i="2"/>
  <c r="F2927" i="2" s="1"/>
  <c r="G2927" i="2" s="1"/>
  <c r="B2928" i="2"/>
  <c r="C2928" i="2" s="1"/>
  <c r="D2928" i="2" s="1"/>
  <c r="E2928" i="2"/>
  <c r="F2928" i="2"/>
  <c r="G2928" i="2" s="1"/>
  <c r="B2929" i="2"/>
  <c r="C2929" i="2" s="1"/>
  <c r="D2929" i="2" s="1"/>
  <c r="E2929" i="2"/>
  <c r="F2929" i="2" s="1"/>
  <c r="G2929" i="2" s="1"/>
  <c r="B2930" i="2"/>
  <c r="C2930" i="2" s="1"/>
  <c r="D2930" i="2" s="1"/>
  <c r="E2930" i="2"/>
  <c r="F2930" i="2" s="1"/>
  <c r="G2930" i="2" s="1"/>
  <c r="B2931" i="2"/>
  <c r="C2931" i="2" s="1"/>
  <c r="D2931" i="2" s="1"/>
  <c r="H2931" i="2" s="1"/>
  <c r="E2931" i="2"/>
  <c r="F2931" i="2" s="1"/>
  <c r="G2931" i="2" s="1"/>
  <c r="B2932" i="2"/>
  <c r="C2932" i="2" s="1"/>
  <c r="D2932" i="2" s="1"/>
  <c r="E2932" i="2"/>
  <c r="F2932" i="2" s="1"/>
  <c r="G2932" i="2" s="1"/>
  <c r="B2933" i="2"/>
  <c r="C2933" i="2" s="1"/>
  <c r="D2933" i="2" s="1"/>
  <c r="E2933" i="2"/>
  <c r="F2933" i="2" s="1"/>
  <c r="G2933" i="2" s="1"/>
  <c r="B2934" i="2"/>
  <c r="C2934" i="2" s="1"/>
  <c r="D2934" i="2" s="1"/>
  <c r="E2934" i="2"/>
  <c r="F2934" i="2" s="1"/>
  <c r="G2934" i="2" s="1"/>
  <c r="B2935" i="2"/>
  <c r="C2935" i="2" s="1"/>
  <c r="D2935" i="2" s="1"/>
  <c r="H2935" i="2" s="1"/>
  <c r="E2935" i="2"/>
  <c r="F2935" i="2" s="1"/>
  <c r="G2935" i="2" s="1"/>
  <c r="B2936" i="2"/>
  <c r="C2936" i="2" s="1"/>
  <c r="D2936" i="2"/>
  <c r="H2936" i="2" s="1"/>
  <c r="E2936" i="2"/>
  <c r="F2936" i="2" s="1"/>
  <c r="G2936" i="2" s="1"/>
  <c r="B2937" i="2"/>
  <c r="C2937" i="2" s="1"/>
  <c r="D2937" i="2" s="1"/>
  <c r="E2937" i="2"/>
  <c r="F2937" i="2" s="1"/>
  <c r="G2937" i="2" s="1"/>
  <c r="B2938" i="2"/>
  <c r="C2938" i="2" s="1"/>
  <c r="D2938" i="2" s="1"/>
  <c r="E2938" i="2"/>
  <c r="F2938" i="2"/>
  <c r="G2938" i="2" s="1"/>
  <c r="B2939" i="2"/>
  <c r="C2939" i="2" s="1"/>
  <c r="D2939" i="2" s="1"/>
  <c r="E2939" i="2"/>
  <c r="F2939" i="2" s="1"/>
  <c r="G2939" i="2" s="1"/>
  <c r="B2940" i="2"/>
  <c r="C2940" i="2" s="1"/>
  <c r="D2940" i="2" s="1"/>
  <c r="E2940" i="2"/>
  <c r="F2940" i="2" s="1"/>
  <c r="G2940" i="2" s="1"/>
  <c r="B2941" i="2"/>
  <c r="C2941" i="2" s="1"/>
  <c r="D2941" i="2" s="1"/>
  <c r="E2941" i="2"/>
  <c r="F2941" i="2" s="1"/>
  <c r="G2941" i="2" s="1"/>
  <c r="B2942" i="2"/>
  <c r="C2942" i="2" s="1"/>
  <c r="D2942" i="2" s="1"/>
  <c r="E2942" i="2"/>
  <c r="F2942" i="2" s="1"/>
  <c r="G2942" i="2" s="1"/>
  <c r="B2943" i="2"/>
  <c r="C2943" i="2" s="1"/>
  <c r="D2943" i="2" s="1"/>
  <c r="H2943" i="2" s="1"/>
  <c r="E2943" i="2"/>
  <c r="F2943" i="2" s="1"/>
  <c r="G2943" i="2" s="1"/>
  <c r="B2944" i="2"/>
  <c r="C2944" i="2" s="1"/>
  <c r="D2944" i="2"/>
  <c r="E2944" i="2"/>
  <c r="F2944" i="2" s="1"/>
  <c r="G2944" i="2" s="1"/>
  <c r="B2945" i="2"/>
  <c r="C2945" i="2" s="1"/>
  <c r="D2945" i="2" s="1"/>
  <c r="H2945" i="2" s="1"/>
  <c r="E2945" i="2"/>
  <c r="F2945" i="2" s="1"/>
  <c r="G2945" i="2" s="1"/>
  <c r="B2946" i="2"/>
  <c r="C2946" i="2" s="1"/>
  <c r="D2946" i="2" s="1"/>
  <c r="E2946" i="2"/>
  <c r="F2946" i="2"/>
  <c r="G2946" i="2" s="1"/>
  <c r="B2947" i="2"/>
  <c r="C2947" i="2"/>
  <c r="D2947" i="2" s="1"/>
  <c r="E2947" i="2"/>
  <c r="F2947" i="2" s="1"/>
  <c r="G2947" i="2" s="1"/>
  <c r="B2948" i="2"/>
  <c r="C2948" i="2" s="1"/>
  <c r="D2948" i="2" s="1"/>
  <c r="E2948" i="2"/>
  <c r="F2948" i="2" s="1"/>
  <c r="G2948" i="2" s="1"/>
  <c r="B2949" i="2"/>
  <c r="C2949" i="2" s="1"/>
  <c r="D2949" i="2" s="1"/>
  <c r="E2949" i="2"/>
  <c r="F2949" i="2" s="1"/>
  <c r="G2949" i="2" s="1"/>
  <c r="B2950" i="2"/>
  <c r="C2950" i="2" s="1"/>
  <c r="D2950" i="2" s="1"/>
  <c r="E2950" i="2"/>
  <c r="F2950" i="2" s="1"/>
  <c r="G2950" i="2" s="1"/>
  <c r="B2951" i="2"/>
  <c r="C2951" i="2"/>
  <c r="D2951" i="2" s="1"/>
  <c r="E2951" i="2"/>
  <c r="F2951" i="2" s="1"/>
  <c r="G2951" i="2" s="1"/>
  <c r="B2952" i="2"/>
  <c r="C2952" i="2" s="1"/>
  <c r="D2952" i="2" s="1"/>
  <c r="E2952" i="2"/>
  <c r="F2952" i="2" s="1"/>
  <c r="G2952" i="2" s="1"/>
  <c r="B2953" i="2"/>
  <c r="C2953" i="2" s="1"/>
  <c r="D2953" i="2" s="1"/>
  <c r="E2953" i="2"/>
  <c r="F2953" i="2" s="1"/>
  <c r="G2953" i="2" s="1"/>
  <c r="B2954" i="2"/>
  <c r="C2954" i="2" s="1"/>
  <c r="D2954" i="2" s="1"/>
  <c r="H2954" i="2" s="1"/>
  <c r="E2954" i="2"/>
  <c r="F2954" i="2"/>
  <c r="G2954" i="2" s="1"/>
  <c r="B2955" i="2"/>
  <c r="C2955" i="2"/>
  <c r="D2955" i="2" s="1"/>
  <c r="E2955" i="2"/>
  <c r="F2955" i="2" s="1"/>
  <c r="G2955" i="2" s="1"/>
  <c r="B2956" i="2"/>
  <c r="C2956" i="2" s="1"/>
  <c r="D2956" i="2" s="1"/>
  <c r="E2956" i="2"/>
  <c r="F2956" i="2" s="1"/>
  <c r="G2956" i="2" s="1"/>
  <c r="B2957" i="2"/>
  <c r="C2957" i="2" s="1"/>
  <c r="D2957" i="2" s="1"/>
  <c r="E2957" i="2"/>
  <c r="F2957" i="2" s="1"/>
  <c r="G2957" i="2" s="1"/>
  <c r="B2958" i="2"/>
  <c r="C2958" i="2" s="1"/>
  <c r="D2958" i="2" s="1"/>
  <c r="E2958" i="2"/>
  <c r="F2958" i="2" s="1"/>
  <c r="G2958" i="2" s="1"/>
  <c r="B2959" i="2"/>
  <c r="C2959" i="2" s="1"/>
  <c r="D2959" i="2" s="1"/>
  <c r="H2959" i="2" s="1"/>
  <c r="E2959" i="2"/>
  <c r="F2959" i="2" s="1"/>
  <c r="G2959" i="2" s="1"/>
  <c r="B2960" i="2"/>
  <c r="C2960" i="2" s="1"/>
  <c r="D2960" i="2" s="1"/>
  <c r="E2960" i="2"/>
  <c r="F2960" i="2" s="1"/>
  <c r="G2960" i="2" s="1"/>
  <c r="B2961" i="2"/>
  <c r="C2961" i="2" s="1"/>
  <c r="D2961" i="2" s="1"/>
  <c r="E2961" i="2"/>
  <c r="F2961" i="2" s="1"/>
  <c r="G2961" i="2" s="1"/>
  <c r="B2962" i="2"/>
  <c r="C2962" i="2" s="1"/>
  <c r="D2962" i="2" s="1"/>
  <c r="E2962" i="2"/>
  <c r="F2962" i="2" s="1"/>
  <c r="G2962" i="2" s="1"/>
  <c r="B2963" i="2"/>
  <c r="C2963" i="2" s="1"/>
  <c r="D2963" i="2" s="1"/>
  <c r="H2963" i="2" s="1"/>
  <c r="E2963" i="2"/>
  <c r="F2963" i="2" s="1"/>
  <c r="G2963" i="2" s="1"/>
  <c r="B2964" i="2"/>
  <c r="C2964" i="2" s="1"/>
  <c r="D2964" i="2" s="1"/>
  <c r="E2964" i="2"/>
  <c r="F2964" i="2" s="1"/>
  <c r="G2964" i="2" s="1"/>
  <c r="B2965" i="2"/>
  <c r="C2965" i="2" s="1"/>
  <c r="D2965" i="2" s="1"/>
  <c r="E2965" i="2"/>
  <c r="F2965" i="2" s="1"/>
  <c r="G2965" i="2" s="1"/>
  <c r="B2966" i="2"/>
  <c r="C2966" i="2" s="1"/>
  <c r="D2966" i="2" s="1"/>
  <c r="H2966" i="2" s="1"/>
  <c r="E2966" i="2"/>
  <c r="F2966" i="2"/>
  <c r="G2966" i="2" s="1"/>
  <c r="B2967" i="2"/>
  <c r="C2967" i="2" s="1"/>
  <c r="D2967" i="2" s="1"/>
  <c r="E2967" i="2"/>
  <c r="F2967" i="2" s="1"/>
  <c r="G2967" i="2" s="1"/>
  <c r="B2968" i="2"/>
  <c r="C2968" i="2" s="1"/>
  <c r="D2968" i="2" s="1"/>
  <c r="E2968" i="2"/>
  <c r="F2968" i="2" s="1"/>
  <c r="G2968" i="2" s="1"/>
  <c r="B2969" i="2"/>
  <c r="C2969" i="2" s="1"/>
  <c r="D2969" i="2" s="1"/>
  <c r="E2969" i="2"/>
  <c r="F2969" i="2"/>
  <c r="G2969" i="2" s="1"/>
  <c r="B2970" i="2"/>
  <c r="C2970" i="2" s="1"/>
  <c r="D2970" i="2" s="1"/>
  <c r="H2970" i="2" s="1"/>
  <c r="E2970" i="2"/>
  <c r="F2970" i="2" s="1"/>
  <c r="G2970" i="2" s="1"/>
  <c r="B2971" i="2"/>
  <c r="C2971" i="2" s="1"/>
  <c r="D2971" i="2" s="1"/>
  <c r="E2971" i="2"/>
  <c r="F2971" i="2" s="1"/>
  <c r="G2971" i="2" s="1"/>
  <c r="B2972" i="2"/>
  <c r="C2972" i="2" s="1"/>
  <c r="D2972" i="2" s="1"/>
  <c r="E2972" i="2"/>
  <c r="F2972" i="2" s="1"/>
  <c r="G2972" i="2" s="1"/>
  <c r="B2973" i="2"/>
  <c r="C2973" i="2" s="1"/>
  <c r="D2973" i="2" s="1"/>
  <c r="E2973" i="2"/>
  <c r="F2973" i="2" s="1"/>
  <c r="G2973" i="2" s="1"/>
  <c r="B2974" i="2"/>
  <c r="C2974" i="2" s="1"/>
  <c r="D2974" i="2" s="1"/>
  <c r="E2974" i="2"/>
  <c r="F2974" i="2"/>
  <c r="G2974" i="2" s="1"/>
  <c r="B2975" i="2"/>
  <c r="C2975" i="2" s="1"/>
  <c r="D2975" i="2" s="1"/>
  <c r="E2975" i="2"/>
  <c r="F2975" i="2" s="1"/>
  <c r="G2975" i="2" s="1"/>
  <c r="B2976" i="2"/>
  <c r="C2976" i="2" s="1"/>
  <c r="D2976" i="2" s="1"/>
  <c r="E2976" i="2"/>
  <c r="F2976" i="2"/>
  <c r="G2976" i="2" s="1"/>
  <c r="B2977" i="2"/>
  <c r="C2977" i="2" s="1"/>
  <c r="D2977" i="2" s="1"/>
  <c r="H2977" i="2" s="1"/>
  <c r="E2977" i="2"/>
  <c r="F2977" i="2" s="1"/>
  <c r="G2977" i="2" s="1"/>
  <c r="B2978" i="2"/>
  <c r="C2978" i="2" s="1"/>
  <c r="D2978" i="2" s="1"/>
  <c r="E2978" i="2"/>
  <c r="F2978" i="2" s="1"/>
  <c r="G2978" i="2" s="1"/>
  <c r="B2979" i="2"/>
  <c r="C2979" i="2" s="1"/>
  <c r="D2979" i="2" s="1"/>
  <c r="E2979" i="2"/>
  <c r="F2979" i="2" s="1"/>
  <c r="G2979" i="2" s="1"/>
  <c r="B2980" i="2"/>
  <c r="C2980" i="2" s="1"/>
  <c r="D2980" i="2" s="1"/>
  <c r="E2980" i="2"/>
  <c r="F2980" i="2" s="1"/>
  <c r="G2980" i="2" s="1"/>
  <c r="B2981" i="2"/>
  <c r="C2981" i="2" s="1"/>
  <c r="D2981" i="2" s="1"/>
  <c r="E2981" i="2"/>
  <c r="F2981" i="2" s="1"/>
  <c r="G2981" i="2" s="1"/>
  <c r="B2982" i="2"/>
  <c r="C2982" i="2" s="1"/>
  <c r="D2982" i="2" s="1"/>
  <c r="H2982" i="2" s="1"/>
  <c r="E2982" i="2"/>
  <c r="F2982" i="2"/>
  <c r="G2982" i="2" s="1"/>
  <c r="B2983" i="2"/>
  <c r="C2983" i="2" s="1"/>
  <c r="D2983" i="2" s="1"/>
  <c r="E2983" i="2"/>
  <c r="F2983" i="2" s="1"/>
  <c r="G2983" i="2" s="1"/>
  <c r="B2984" i="2"/>
  <c r="C2984" i="2" s="1"/>
  <c r="D2984" i="2" s="1"/>
  <c r="E2984" i="2"/>
  <c r="F2984" i="2" s="1"/>
  <c r="G2984" i="2" s="1"/>
  <c r="B2985" i="2"/>
  <c r="C2985" i="2" s="1"/>
  <c r="D2985" i="2" s="1"/>
  <c r="E2985" i="2"/>
  <c r="F2985" i="2"/>
  <c r="G2985" i="2" s="1"/>
  <c r="B2986" i="2"/>
  <c r="C2986" i="2" s="1"/>
  <c r="D2986" i="2" s="1"/>
  <c r="E2986" i="2"/>
  <c r="F2986" i="2" s="1"/>
  <c r="G2986" i="2" s="1"/>
  <c r="B2987" i="2"/>
  <c r="C2987" i="2" s="1"/>
  <c r="D2987" i="2" s="1"/>
  <c r="E2987" i="2"/>
  <c r="F2987" i="2" s="1"/>
  <c r="G2987" i="2" s="1"/>
  <c r="B2988" i="2"/>
  <c r="C2988" i="2" s="1"/>
  <c r="D2988" i="2" s="1"/>
  <c r="E2988" i="2"/>
  <c r="F2988" i="2" s="1"/>
  <c r="G2988" i="2" s="1"/>
  <c r="B2989" i="2"/>
  <c r="C2989" i="2" s="1"/>
  <c r="D2989" i="2" s="1"/>
  <c r="E2989" i="2"/>
  <c r="F2989" i="2" s="1"/>
  <c r="G2989" i="2" s="1"/>
  <c r="B2990" i="2"/>
  <c r="C2990" i="2" s="1"/>
  <c r="D2990" i="2" s="1"/>
  <c r="E2990" i="2"/>
  <c r="F2990" i="2" s="1"/>
  <c r="G2990" i="2" s="1"/>
  <c r="B2991" i="2"/>
  <c r="C2991" i="2" s="1"/>
  <c r="D2991" i="2" s="1"/>
  <c r="H2991" i="2" s="1"/>
  <c r="E2991" i="2"/>
  <c r="F2991" i="2" s="1"/>
  <c r="G2991" i="2" s="1"/>
  <c r="B2992" i="2"/>
  <c r="C2992" i="2" s="1"/>
  <c r="D2992" i="2" s="1"/>
  <c r="E2992" i="2"/>
  <c r="F2992" i="2" s="1"/>
  <c r="G2992" i="2" s="1"/>
  <c r="B2993" i="2"/>
  <c r="C2993" i="2" s="1"/>
  <c r="D2993" i="2" s="1"/>
  <c r="E2993" i="2"/>
  <c r="F2993" i="2" s="1"/>
  <c r="G2993" i="2" s="1"/>
  <c r="B2994" i="2"/>
  <c r="C2994" i="2"/>
  <c r="D2994" i="2" s="1"/>
  <c r="E2994" i="2"/>
  <c r="F2994" i="2" s="1"/>
  <c r="G2994" i="2" s="1"/>
  <c r="B2995" i="2"/>
  <c r="C2995" i="2"/>
  <c r="D2995" i="2" s="1"/>
  <c r="H2995" i="2" s="1"/>
  <c r="E2995" i="2"/>
  <c r="F2995" i="2" s="1"/>
  <c r="G2995" i="2" s="1"/>
  <c r="B2996" i="2"/>
  <c r="C2996" i="2" s="1"/>
  <c r="D2996" i="2" s="1"/>
  <c r="E2996" i="2"/>
  <c r="F2996" i="2" s="1"/>
  <c r="G2996" i="2" s="1"/>
  <c r="B2997" i="2"/>
  <c r="C2997" i="2" s="1"/>
  <c r="D2997" i="2" s="1"/>
  <c r="E2997" i="2"/>
  <c r="F2997" i="2" s="1"/>
  <c r="G2997" i="2" s="1"/>
  <c r="B2998" i="2"/>
  <c r="C2998" i="2" s="1"/>
  <c r="D2998" i="2" s="1"/>
  <c r="E2998" i="2"/>
  <c r="F2998" i="2" s="1"/>
  <c r="G2998" i="2" s="1"/>
  <c r="B2999" i="2"/>
  <c r="C2999" i="2" s="1"/>
  <c r="D2999" i="2" s="1"/>
  <c r="H2999" i="2" s="1"/>
  <c r="E2999" i="2"/>
  <c r="F2999" i="2" s="1"/>
  <c r="G2999" i="2" s="1"/>
  <c r="B3000" i="2"/>
  <c r="C3000" i="2" s="1"/>
  <c r="D3000" i="2"/>
  <c r="E3000" i="2"/>
  <c r="F3000" i="2" s="1"/>
  <c r="G3000" i="2" s="1"/>
  <c r="B3001" i="2"/>
  <c r="C3001" i="2" s="1"/>
  <c r="D3001" i="2" s="1"/>
  <c r="E3001" i="2"/>
  <c r="F3001" i="2"/>
  <c r="G3001" i="2" s="1"/>
  <c r="B3002" i="2"/>
  <c r="C3002" i="2" s="1"/>
  <c r="D3002" i="2" s="1"/>
  <c r="E3002" i="2"/>
  <c r="F3002" i="2"/>
  <c r="G3002" i="2" s="1"/>
  <c r="B3003" i="2"/>
  <c r="C3003" i="2" s="1"/>
  <c r="D3003" i="2" s="1"/>
  <c r="E3003" i="2"/>
  <c r="F3003" i="2" s="1"/>
  <c r="G3003" i="2" s="1"/>
  <c r="B3004" i="2"/>
  <c r="C3004" i="2" s="1"/>
  <c r="D3004" i="2" s="1"/>
  <c r="E3004" i="2"/>
  <c r="F3004" i="2" s="1"/>
  <c r="G3004" i="2" s="1"/>
  <c r="B3005" i="2"/>
  <c r="C3005" i="2" s="1"/>
  <c r="D3005" i="2" s="1"/>
  <c r="E3005" i="2"/>
  <c r="F3005" i="2"/>
  <c r="G3005" i="2" s="1"/>
  <c r="B3006" i="2"/>
  <c r="C3006" i="2" s="1"/>
  <c r="D3006" i="2" s="1"/>
  <c r="E3006" i="2"/>
  <c r="F3006" i="2" s="1"/>
  <c r="G3006" i="2" s="1"/>
  <c r="B3007" i="2"/>
  <c r="C3007" i="2" s="1"/>
  <c r="D3007" i="2" s="1"/>
  <c r="H3007" i="2" s="1"/>
  <c r="E3007" i="2"/>
  <c r="F3007" i="2" s="1"/>
  <c r="G3007" i="2" s="1"/>
  <c r="B3008" i="2"/>
  <c r="C3008" i="2" s="1"/>
  <c r="D3008" i="2"/>
  <c r="E3008" i="2"/>
  <c r="F3008" i="2" s="1"/>
  <c r="G3008" i="2" s="1"/>
  <c r="B3009" i="2"/>
  <c r="C3009" i="2" s="1"/>
  <c r="D3009" i="2" s="1"/>
  <c r="H3009" i="2" s="1"/>
  <c r="E3009" i="2"/>
  <c r="F3009" i="2" s="1"/>
  <c r="G3009" i="2" s="1"/>
  <c r="B3010" i="2"/>
  <c r="C3010" i="2" s="1"/>
  <c r="D3010" i="2" s="1"/>
  <c r="E3010" i="2"/>
  <c r="F3010" i="2"/>
  <c r="G3010" i="2" s="1"/>
  <c r="B3011" i="2"/>
  <c r="C3011" i="2" s="1"/>
  <c r="D3011" i="2" s="1"/>
  <c r="E3011" i="2"/>
  <c r="F3011" i="2" s="1"/>
  <c r="G3011" i="2" s="1"/>
  <c r="B3012" i="2"/>
  <c r="C3012" i="2" s="1"/>
  <c r="D3012" i="2" s="1"/>
  <c r="E3012" i="2"/>
  <c r="F3012" i="2" s="1"/>
  <c r="G3012" i="2" s="1"/>
  <c r="B3013" i="2"/>
  <c r="C3013" i="2" s="1"/>
  <c r="D3013" i="2" s="1"/>
  <c r="H3013" i="2" s="1"/>
  <c r="E3013" i="2"/>
  <c r="F3013" i="2"/>
  <c r="G3013" i="2" s="1"/>
  <c r="B3014" i="2"/>
  <c r="C3014" i="2" s="1"/>
  <c r="D3014" i="2" s="1"/>
  <c r="E3014" i="2"/>
  <c r="F3014" i="2" s="1"/>
  <c r="G3014" i="2" s="1"/>
  <c r="B3015" i="2"/>
  <c r="C3015" i="2" s="1"/>
  <c r="D3015" i="2" s="1"/>
  <c r="H3015" i="2" s="1"/>
  <c r="E3015" i="2"/>
  <c r="F3015" i="2" s="1"/>
  <c r="G3015" i="2" s="1"/>
  <c r="B3016" i="2"/>
  <c r="C3016" i="2" s="1"/>
  <c r="D3016" i="2" s="1"/>
  <c r="H3016" i="2" s="1"/>
  <c r="E3016" i="2"/>
  <c r="F3016" i="2" s="1"/>
  <c r="G3016" i="2" s="1"/>
  <c r="B3017" i="2"/>
  <c r="C3017" i="2" s="1"/>
  <c r="D3017" i="2" s="1"/>
  <c r="E3017" i="2"/>
  <c r="F3017" i="2"/>
  <c r="G3017" i="2" s="1"/>
  <c r="B3018" i="2"/>
  <c r="C3018" i="2" s="1"/>
  <c r="D3018" i="2" s="1"/>
  <c r="E3018" i="2"/>
  <c r="F3018" i="2" s="1"/>
  <c r="G3018" i="2" s="1"/>
  <c r="B3019" i="2"/>
  <c r="C3019" i="2"/>
  <c r="D3019" i="2"/>
  <c r="E3019" i="2"/>
  <c r="F3019" i="2" s="1"/>
  <c r="G3019" i="2" s="1"/>
  <c r="B3020" i="2"/>
  <c r="C3020" i="2" s="1"/>
  <c r="D3020" i="2" s="1"/>
  <c r="E3020" i="2"/>
  <c r="F3020" i="2" s="1"/>
  <c r="G3020" i="2" s="1"/>
  <c r="B3021" i="2"/>
  <c r="C3021" i="2" s="1"/>
  <c r="D3021" i="2" s="1"/>
  <c r="E3021" i="2"/>
  <c r="F3021" i="2" s="1"/>
  <c r="G3021" i="2" s="1"/>
  <c r="B3022" i="2"/>
  <c r="C3022" i="2" s="1"/>
  <c r="D3022" i="2" s="1"/>
  <c r="E3022" i="2"/>
  <c r="F3022" i="2"/>
  <c r="G3022" i="2" s="1"/>
  <c r="B3023" i="2"/>
  <c r="C3023" i="2" s="1"/>
  <c r="D3023" i="2" s="1"/>
  <c r="E3023" i="2"/>
  <c r="F3023" i="2" s="1"/>
  <c r="G3023" i="2" s="1"/>
  <c r="B3024" i="2"/>
  <c r="C3024" i="2" s="1"/>
  <c r="D3024" i="2" s="1"/>
  <c r="E3024" i="2"/>
  <c r="F3024" i="2" s="1"/>
  <c r="G3024" i="2" s="1"/>
  <c r="B3025" i="2"/>
  <c r="C3025" i="2" s="1"/>
  <c r="D3025" i="2"/>
  <c r="E3025" i="2"/>
  <c r="F3025" i="2" s="1"/>
  <c r="G3025" i="2" s="1"/>
  <c r="B3026" i="2"/>
  <c r="C3026" i="2"/>
  <c r="D3026" i="2" s="1"/>
  <c r="E3026" i="2"/>
  <c r="F3026" i="2" s="1"/>
  <c r="G3026" i="2" s="1"/>
  <c r="B3027" i="2"/>
  <c r="C3027" i="2" s="1"/>
  <c r="D3027" i="2" s="1"/>
  <c r="H3027" i="2" s="1"/>
  <c r="E3027" i="2"/>
  <c r="F3027" i="2" s="1"/>
  <c r="G3027" i="2" s="1"/>
  <c r="B3028" i="2"/>
  <c r="C3028" i="2" s="1"/>
  <c r="D3028" i="2" s="1"/>
  <c r="E3028" i="2"/>
  <c r="F3028" i="2" s="1"/>
  <c r="G3028" i="2" s="1"/>
  <c r="B3029" i="2"/>
  <c r="C3029" i="2" s="1"/>
  <c r="D3029" i="2" s="1"/>
  <c r="E3029" i="2"/>
  <c r="F3029" i="2" s="1"/>
  <c r="G3029" i="2" s="1"/>
  <c r="B3030" i="2"/>
  <c r="C3030" i="2" s="1"/>
  <c r="D3030" i="2" s="1"/>
  <c r="E3030" i="2"/>
  <c r="F3030" i="2" s="1"/>
  <c r="G3030" i="2" s="1"/>
  <c r="B3031" i="2"/>
  <c r="C3031" i="2"/>
  <c r="D3031" i="2" s="1"/>
  <c r="E3031" i="2"/>
  <c r="F3031" i="2" s="1"/>
  <c r="G3031" i="2" s="1"/>
  <c r="B3032" i="2"/>
  <c r="C3032" i="2" s="1"/>
  <c r="D3032" i="2" s="1"/>
  <c r="H3032" i="2" s="1"/>
  <c r="E3032" i="2"/>
  <c r="F3032" i="2" s="1"/>
  <c r="G3032" i="2" s="1"/>
  <c r="B3033" i="2"/>
  <c r="C3033" i="2" s="1"/>
  <c r="D3033" i="2" s="1"/>
  <c r="E3033" i="2"/>
  <c r="F3033" i="2"/>
  <c r="G3033" i="2"/>
  <c r="B3034" i="2"/>
  <c r="C3034" i="2" s="1"/>
  <c r="D3034" i="2" s="1"/>
  <c r="H3034" i="2" s="1"/>
  <c r="E3034" i="2"/>
  <c r="F3034" i="2" s="1"/>
  <c r="G3034" i="2" s="1"/>
  <c r="B3035" i="2"/>
  <c r="C3035" i="2" s="1"/>
  <c r="D3035" i="2" s="1"/>
  <c r="E3035" i="2"/>
  <c r="F3035" i="2" s="1"/>
  <c r="G3035" i="2" s="1"/>
  <c r="B3036" i="2"/>
  <c r="C3036" i="2" s="1"/>
  <c r="D3036" i="2" s="1"/>
  <c r="E3036" i="2"/>
  <c r="F3036" i="2" s="1"/>
  <c r="G3036" i="2" s="1"/>
  <c r="B3037" i="2"/>
  <c r="C3037" i="2" s="1"/>
  <c r="D3037" i="2" s="1"/>
  <c r="E3037" i="2"/>
  <c r="F3037" i="2" s="1"/>
  <c r="G3037" i="2" s="1"/>
  <c r="B3038" i="2"/>
  <c r="C3038" i="2" s="1"/>
  <c r="D3038" i="2" s="1"/>
  <c r="E3038" i="2"/>
  <c r="F3038" i="2" s="1"/>
  <c r="G3038" i="2" s="1"/>
  <c r="B3039" i="2"/>
  <c r="C3039" i="2" s="1"/>
  <c r="D3039" i="2" s="1"/>
  <c r="E3039" i="2"/>
  <c r="F3039" i="2" s="1"/>
  <c r="G3039" i="2" s="1"/>
  <c r="B3040" i="2"/>
  <c r="C3040" i="2" s="1"/>
  <c r="D3040" i="2" s="1"/>
  <c r="E3040" i="2"/>
  <c r="F3040" i="2"/>
  <c r="G3040" i="2" s="1"/>
  <c r="B3041" i="2"/>
  <c r="C3041" i="2" s="1"/>
  <c r="D3041" i="2" s="1"/>
  <c r="H3041" i="2" s="1"/>
  <c r="E3041" i="2"/>
  <c r="F3041" i="2" s="1"/>
  <c r="G3041" i="2" s="1"/>
  <c r="B3042" i="2"/>
  <c r="C3042" i="2" s="1"/>
  <c r="D3042" i="2" s="1"/>
  <c r="E3042" i="2"/>
  <c r="F3042" i="2"/>
  <c r="G3042" i="2" s="1"/>
  <c r="B3043" i="2"/>
  <c r="C3043" i="2" s="1"/>
  <c r="D3043" i="2" s="1"/>
  <c r="E3043" i="2"/>
  <c r="F3043" i="2" s="1"/>
  <c r="G3043" i="2" s="1"/>
  <c r="B3044" i="2"/>
  <c r="C3044" i="2" s="1"/>
  <c r="D3044" i="2" s="1"/>
  <c r="E3044" i="2"/>
  <c r="F3044" i="2" s="1"/>
  <c r="G3044" i="2" s="1"/>
  <c r="B3045" i="2"/>
  <c r="C3045" i="2" s="1"/>
  <c r="D3045" i="2" s="1"/>
  <c r="E3045" i="2"/>
  <c r="F3045" i="2" s="1"/>
  <c r="G3045" i="2" s="1"/>
  <c r="B3046" i="2"/>
  <c r="C3046" i="2" s="1"/>
  <c r="D3046" i="2" s="1"/>
  <c r="E3046" i="2"/>
  <c r="F3046" i="2"/>
  <c r="G3046" i="2" s="1"/>
  <c r="B3047" i="2"/>
  <c r="C3047" i="2" s="1"/>
  <c r="D3047" i="2" s="1"/>
  <c r="E3047" i="2"/>
  <c r="F3047" i="2" s="1"/>
  <c r="G3047" i="2" s="1"/>
  <c r="B3048" i="2"/>
  <c r="C3048" i="2" s="1"/>
  <c r="D3048" i="2" s="1"/>
  <c r="E3048" i="2"/>
  <c r="F3048" i="2" s="1"/>
  <c r="G3048" i="2" s="1"/>
  <c r="B3049" i="2"/>
  <c r="C3049" i="2" s="1"/>
  <c r="D3049" i="2" s="1"/>
  <c r="E3049" i="2"/>
  <c r="F3049" i="2"/>
  <c r="G3049" i="2" s="1"/>
  <c r="B3050" i="2"/>
  <c r="C3050" i="2" s="1"/>
  <c r="D3050" i="2" s="1"/>
  <c r="E3050" i="2"/>
  <c r="F3050" i="2" s="1"/>
  <c r="G3050" i="2" s="1"/>
  <c r="B3051" i="2"/>
  <c r="C3051" i="2" s="1"/>
  <c r="D3051" i="2" s="1"/>
  <c r="E3051" i="2"/>
  <c r="F3051" i="2"/>
  <c r="G3051" i="2" s="1"/>
  <c r="B3052" i="2"/>
  <c r="C3052" i="2" s="1"/>
  <c r="D3052" i="2" s="1"/>
  <c r="E3052" i="2"/>
  <c r="F3052" i="2" s="1"/>
  <c r="G3052" i="2" s="1"/>
  <c r="B3053" i="2"/>
  <c r="C3053" i="2" s="1"/>
  <c r="D3053" i="2" s="1"/>
  <c r="E3053" i="2"/>
  <c r="F3053" i="2" s="1"/>
  <c r="G3053" i="2" s="1"/>
  <c r="B3054" i="2"/>
  <c r="C3054" i="2" s="1"/>
  <c r="D3054" i="2" s="1"/>
  <c r="E3054" i="2"/>
  <c r="F3054" i="2" s="1"/>
  <c r="G3054" i="2" s="1"/>
  <c r="B3055" i="2"/>
  <c r="C3055" i="2" s="1"/>
  <c r="D3055" i="2" s="1"/>
  <c r="E3055" i="2"/>
  <c r="F3055" i="2" s="1"/>
  <c r="G3055" i="2" s="1"/>
  <c r="B3056" i="2"/>
  <c r="C3056" i="2" s="1"/>
  <c r="D3056" i="2" s="1"/>
  <c r="E3056" i="2"/>
  <c r="F3056" i="2" s="1"/>
  <c r="G3056" i="2" s="1"/>
  <c r="B3057" i="2"/>
  <c r="C3057" i="2" s="1"/>
  <c r="D3057" i="2" s="1"/>
  <c r="E3057" i="2"/>
  <c r="F3057" i="2" s="1"/>
  <c r="G3057" i="2" s="1"/>
  <c r="B3058" i="2"/>
  <c r="C3058" i="2" s="1"/>
  <c r="D3058" i="2" s="1"/>
  <c r="E3058" i="2"/>
  <c r="F3058" i="2"/>
  <c r="G3058" i="2" s="1"/>
  <c r="B3059" i="2"/>
  <c r="C3059" i="2" s="1"/>
  <c r="D3059" i="2" s="1"/>
  <c r="H3059" i="2" s="1"/>
  <c r="E3059" i="2"/>
  <c r="F3059" i="2" s="1"/>
  <c r="G3059" i="2" s="1"/>
  <c r="B3060" i="2"/>
  <c r="C3060" i="2" s="1"/>
  <c r="D3060" i="2" s="1"/>
  <c r="E3060" i="2"/>
  <c r="F3060" i="2" s="1"/>
  <c r="G3060" i="2" s="1"/>
  <c r="B3061" i="2"/>
  <c r="C3061" i="2" s="1"/>
  <c r="D3061" i="2" s="1"/>
  <c r="E3061" i="2"/>
  <c r="F3061" i="2" s="1"/>
  <c r="G3061" i="2" s="1"/>
  <c r="B3062" i="2"/>
  <c r="C3062" i="2" s="1"/>
  <c r="D3062" i="2" s="1"/>
  <c r="E3062" i="2"/>
  <c r="F3062" i="2" s="1"/>
  <c r="G3062" i="2" s="1"/>
  <c r="B3063" i="2"/>
  <c r="C3063" i="2"/>
  <c r="D3063" i="2" s="1"/>
  <c r="E3063" i="2"/>
  <c r="F3063" i="2" s="1"/>
  <c r="G3063" i="2" s="1"/>
  <c r="B3064" i="2"/>
  <c r="C3064" i="2" s="1"/>
  <c r="D3064" i="2" s="1"/>
  <c r="E3064" i="2"/>
  <c r="F3064" i="2" s="1"/>
  <c r="G3064" i="2" s="1"/>
  <c r="B3065" i="2"/>
  <c r="C3065" i="2" s="1"/>
  <c r="D3065" i="2" s="1"/>
  <c r="E3065" i="2"/>
  <c r="F3065" i="2"/>
  <c r="G3065" i="2"/>
  <c r="B3066" i="2"/>
  <c r="C3066" i="2" s="1"/>
  <c r="D3066" i="2" s="1"/>
  <c r="E3066" i="2"/>
  <c r="F3066" i="2" s="1"/>
  <c r="G3066" i="2" s="1"/>
  <c r="B3067" i="2"/>
  <c r="C3067" i="2" s="1"/>
  <c r="D3067" i="2" s="1"/>
  <c r="E3067" i="2"/>
  <c r="F3067" i="2" s="1"/>
  <c r="G3067" i="2" s="1"/>
  <c r="B3068" i="2"/>
  <c r="C3068" i="2" s="1"/>
  <c r="D3068" i="2" s="1"/>
  <c r="E3068" i="2"/>
  <c r="F3068" i="2" s="1"/>
  <c r="G3068" i="2" s="1"/>
  <c r="B3069" i="2"/>
  <c r="C3069" i="2" s="1"/>
  <c r="D3069" i="2" s="1"/>
  <c r="E3069" i="2"/>
  <c r="F3069" i="2" s="1"/>
  <c r="G3069" i="2" s="1"/>
  <c r="B3070" i="2"/>
  <c r="C3070" i="2" s="1"/>
  <c r="D3070" i="2" s="1"/>
  <c r="E3070" i="2"/>
  <c r="F3070" i="2" s="1"/>
  <c r="G3070" i="2" s="1"/>
  <c r="B3071" i="2"/>
  <c r="C3071" i="2" s="1"/>
  <c r="D3071" i="2" s="1"/>
  <c r="E3071" i="2"/>
  <c r="F3071" i="2" s="1"/>
  <c r="G3071" i="2" s="1"/>
  <c r="B3072" i="2"/>
  <c r="C3072" i="2" s="1"/>
  <c r="D3072" i="2"/>
  <c r="E3072" i="2"/>
  <c r="F3072" i="2" s="1"/>
  <c r="G3072" i="2" s="1"/>
  <c r="B3073" i="2"/>
  <c r="C3073" i="2" s="1"/>
  <c r="D3073" i="2" s="1"/>
  <c r="E3073" i="2"/>
  <c r="F3073" i="2" s="1"/>
  <c r="G3073" i="2" s="1"/>
  <c r="B3074" i="2"/>
  <c r="C3074" i="2" s="1"/>
  <c r="D3074" i="2" s="1"/>
  <c r="E3074" i="2"/>
  <c r="F3074" i="2" s="1"/>
  <c r="G3074" i="2" s="1"/>
  <c r="B3075" i="2"/>
  <c r="C3075" i="2"/>
  <c r="D3075" i="2" s="1"/>
  <c r="E3075" i="2"/>
  <c r="F3075" i="2" s="1"/>
  <c r="G3075" i="2" s="1"/>
  <c r="B3076" i="2"/>
  <c r="C3076" i="2" s="1"/>
  <c r="D3076" i="2" s="1"/>
  <c r="E3076" i="2"/>
  <c r="F3076" i="2" s="1"/>
  <c r="G3076" i="2" s="1"/>
  <c r="B3077" i="2"/>
  <c r="C3077" i="2" s="1"/>
  <c r="D3077" i="2" s="1"/>
  <c r="E3077" i="2"/>
  <c r="F3077" i="2"/>
  <c r="G3077" i="2" s="1"/>
  <c r="B3078" i="2"/>
  <c r="C3078" i="2" s="1"/>
  <c r="D3078" i="2" s="1"/>
  <c r="E3078" i="2"/>
  <c r="F3078" i="2" s="1"/>
  <c r="G3078" i="2" s="1"/>
  <c r="B3079" i="2"/>
  <c r="C3079" i="2" s="1"/>
  <c r="D3079" i="2" s="1"/>
  <c r="E3079" i="2"/>
  <c r="F3079" i="2" s="1"/>
  <c r="G3079" i="2" s="1"/>
  <c r="B3080" i="2"/>
  <c r="C3080" i="2" s="1"/>
  <c r="D3080" i="2" s="1"/>
  <c r="E3080" i="2"/>
  <c r="F3080" i="2" s="1"/>
  <c r="G3080" i="2" s="1"/>
  <c r="B3081" i="2"/>
  <c r="C3081" i="2" s="1"/>
  <c r="D3081" i="2"/>
  <c r="E3081" i="2"/>
  <c r="F3081" i="2" s="1"/>
  <c r="G3081" i="2" s="1"/>
  <c r="B3082" i="2"/>
  <c r="C3082" i="2" s="1"/>
  <c r="D3082" i="2" s="1"/>
  <c r="E3082" i="2"/>
  <c r="F3082" i="2" s="1"/>
  <c r="G3082" i="2" s="1"/>
  <c r="B3083" i="2"/>
  <c r="C3083" i="2" s="1"/>
  <c r="D3083" i="2" s="1"/>
  <c r="H3083" i="2" s="1"/>
  <c r="E3083" i="2"/>
  <c r="F3083" i="2" s="1"/>
  <c r="G3083" i="2" s="1"/>
  <c r="B3084" i="2"/>
  <c r="C3084" i="2" s="1"/>
  <c r="D3084" i="2" s="1"/>
  <c r="E3084" i="2"/>
  <c r="F3084" i="2" s="1"/>
  <c r="G3084" i="2" s="1"/>
  <c r="B3085" i="2"/>
  <c r="C3085" i="2" s="1"/>
  <c r="D3085" i="2" s="1"/>
  <c r="E3085" i="2"/>
  <c r="F3085" i="2" s="1"/>
  <c r="G3085" i="2" s="1"/>
  <c r="B3086" i="2"/>
  <c r="C3086" i="2" s="1"/>
  <c r="D3086" i="2" s="1"/>
  <c r="E3086" i="2"/>
  <c r="F3086" i="2" s="1"/>
  <c r="G3086" i="2" s="1"/>
  <c r="B3087" i="2"/>
  <c r="C3087" i="2"/>
  <c r="D3087" i="2" s="1"/>
  <c r="E3087" i="2"/>
  <c r="F3087" i="2" s="1"/>
  <c r="G3087" i="2" s="1"/>
  <c r="B3088" i="2"/>
  <c r="C3088" i="2" s="1"/>
  <c r="D3088" i="2" s="1"/>
  <c r="H3088" i="2" s="1"/>
  <c r="E3088" i="2"/>
  <c r="F3088" i="2" s="1"/>
  <c r="G3088" i="2" s="1"/>
  <c r="B3089" i="2"/>
  <c r="C3089" i="2" s="1"/>
  <c r="D3089" i="2" s="1"/>
  <c r="E3089" i="2"/>
  <c r="F3089" i="2"/>
  <c r="G3089" i="2" s="1"/>
  <c r="B3090" i="2"/>
  <c r="C3090" i="2" s="1"/>
  <c r="D3090" i="2" s="1"/>
  <c r="E3090" i="2"/>
  <c r="F3090" i="2" s="1"/>
  <c r="G3090" i="2" s="1"/>
  <c r="B3091" i="2"/>
  <c r="C3091" i="2" s="1"/>
  <c r="D3091" i="2" s="1"/>
  <c r="H3091" i="2" s="1"/>
  <c r="E3091" i="2"/>
  <c r="F3091" i="2" s="1"/>
  <c r="G3091" i="2" s="1"/>
  <c r="B3092" i="2"/>
  <c r="C3092" i="2" s="1"/>
  <c r="D3092" i="2" s="1"/>
  <c r="E3092" i="2"/>
  <c r="F3092" i="2" s="1"/>
  <c r="G3092" i="2" s="1"/>
  <c r="B3093" i="2"/>
  <c r="C3093" i="2" s="1"/>
  <c r="D3093" i="2" s="1"/>
  <c r="E3093" i="2"/>
  <c r="F3093" i="2" s="1"/>
  <c r="G3093" i="2" s="1"/>
  <c r="B3094" i="2"/>
  <c r="C3094" i="2" s="1"/>
  <c r="D3094" i="2" s="1"/>
  <c r="E3094" i="2"/>
  <c r="F3094" i="2" s="1"/>
  <c r="G3094" i="2" s="1"/>
  <c r="B3095" i="2"/>
  <c r="C3095" i="2" s="1"/>
  <c r="D3095" i="2" s="1"/>
  <c r="H3095" i="2" s="1"/>
  <c r="E3095" i="2"/>
  <c r="F3095" i="2" s="1"/>
  <c r="G3095" i="2" s="1"/>
  <c r="B3096" i="2"/>
  <c r="C3096" i="2" s="1"/>
  <c r="D3096" i="2" s="1"/>
  <c r="E3096" i="2"/>
  <c r="F3096" i="2" s="1"/>
  <c r="G3096" i="2" s="1"/>
  <c r="B3097" i="2"/>
  <c r="C3097" i="2" s="1"/>
  <c r="D3097" i="2" s="1"/>
  <c r="H3097" i="2" s="1"/>
  <c r="E3097" i="2"/>
  <c r="F3097" i="2" s="1"/>
  <c r="G3097" i="2" s="1"/>
  <c r="B3098" i="2"/>
  <c r="C3098" i="2" s="1"/>
  <c r="D3098" i="2" s="1"/>
  <c r="E3098" i="2"/>
  <c r="F3098" i="2"/>
  <c r="G3098" i="2" s="1"/>
  <c r="B3099" i="2"/>
  <c r="C3099" i="2" s="1"/>
  <c r="D3099" i="2"/>
  <c r="E3099" i="2"/>
  <c r="F3099" i="2" s="1"/>
  <c r="G3099" i="2" s="1"/>
  <c r="B3100" i="2"/>
  <c r="C3100" i="2" s="1"/>
  <c r="D3100" i="2" s="1"/>
  <c r="E3100" i="2"/>
  <c r="F3100" i="2" s="1"/>
  <c r="G3100" i="2" s="1"/>
  <c r="B3101" i="2"/>
  <c r="C3101" i="2" s="1"/>
  <c r="D3101" i="2" s="1"/>
  <c r="E3101" i="2"/>
  <c r="F3101" i="2" s="1"/>
  <c r="G3101" i="2" s="1"/>
  <c r="B3102" i="2"/>
  <c r="C3102" i="2" s="1"/>
  <c r="D3102" i="2" s="1"/>
  <c r="E3102" i="2"/>
  <c r="F3102" i="2" s="1"/>
  <c r="G3102" i="2" s="1"/>
  <c r="B3103" i="2"/>
  <c r="C3103" i="2" s="1"/>
  <c r="D3103" i="2" s="1"/>
  <c r="E3103" i="2"/>
  <c r="F3103" i="2" s="1"/>
  <c r="G3103" i="2" s="1"/>
  <c r="B3104" i="2"/>
  <c r="C3104" i="2" s="1"/>
  <c r="D3104" i="2" s="1"/>
  <c r="E3104" i="2"/>
  <c r="F3104" i="2"/>
  <c r="G3104" i="2" s="1"/>
  <c r="B3105" i="2"/>
  <c r="C3105" i="2" s="1"/>
  <c r="D3105" i="2"/>
  <c r="E3105" i="2"/>
  <c r="F3105" i="2" s="1"/>
  <c r="G3105" i="2" s="1"/>
  <c r="B3106" i="2"/>
  <c r="C3106" i="2" s="1"/>
  <c r="D3106" i="2" s="1"/>
  <c r="E3106" i="2"/>
  <c r="F3106" i="2"/>
  <c r="G3106" i="2" s="1"/>
  <c r="B3107" i="2"/>
  <c r="C3107" i="2"/>
  <c r="D3107" i="2" s="1"/>
  <c r="E3107" i="2"/>
  <c r="F3107" i="2" s="1"/>
  <c r="G3107" i="2" s="1"/>
  <c r="B3108" i="2"/>
  <c r="C3108" i="2" s="1"/>
  <c r="D3108" i="2" s="1"/>
  <c r="H3108" i="2" s="1"/>
  <c r="E3108" i="2"/>
  <c r="F3108" i="2" s="1"/>
  <c r="G3108" i="2" s="1"/>
  <c r="B3109" i="2"/>
  <c r="C3109" i="2" s="1"/>
  <c r="D3109" i="2" s="1"/>
  <c r="E3109" i="2"/>
  <c r="F3109" i="2"/>
  <c r="G3109" i="2" s="1"/>
  <c r="B3110" i="2"/>
  <c r="C3110" i="2" s="1"/>
  <c r="D3110" i="2" s="1"/>
  <c r="E3110" i="2"/>
  <c r="F3110" i="2" s="1"/>
  <c r="G3110" i="2" s="1"/>
  <c r="B3111" i="2"/>
  <c r="C3111" i="2" s="1"/>
  <c r="D3111" i="2" s="1"/>
  <c r="H3111" i="2" s="1"/>
  <c r="E3111" i="2"/>
  <c r="F3111" i="2" s="1"/>
  <c r="G3111" i="2" s="1"/>
  <c r="B3112" i="2"/>
  <c r="C3112" i="2" s="1"/>
  <c r="D3112" i="2"/>
  <c r="E3112" i="2"/>
  <c r="F3112" i="2"/>
  <c r="G3112" i="2" s="1"/>
  <c r="B3113" i="2"/>
  <c r="C3113" i="2" s="1"/>
  <c r="D3113" i="2" s="1"/>
  <c r="H3113" i="2" s="1"/>
  <c r="E3113" i="2"/>
  <c r="F3113" i="2" s="1"/>
  <c r="G3113" i="2" s="1"/>
  <c r="B3114" i="2"/>
  <c r="C3114" i="2" s="1"/>
  <c r="D3114" i="2" s="1"/>
  <c r="E3114" i="2"/>
  <c r="F3114" i="2"/>
  <c r="G3114" i="2" s="1"/>
  <c r="B3115" i="2"/>
  <c r="C3115" i="2" s="1"/>
  <c r="D3115" i="2" s="1"/>
  <c r="E3115" i="2"/>
  <c r="F3115" i="2" s="1"/>
  <c r="G3115" i="2" s="1"/>
  <c r="B3116" i="2"/>
  <c r="C3116" i="2" s="1"/>
  <c r="D3116" i="2" s="1"/>
  <c r="H3116" i="2" s="1"/>
  <c r="E3116" i="2"/>
  <c r="F3116" i="2" s="1"/>
  <c r="G3116" i="2" s="1"/>
  <c r="B3117" i="2"/>
  <c r="C3117" i="2" s="1"/>
  <c r="D3117" i="2" s="1"/>
  <c r="E3117" i="2"/>
  <c r="F3117" i="2" s="1"/>
  <c r="G3117" i="2" s="1"/>
  <c r="B3118" i="2"/>
  <c r="C3118" i="2" s="1"/>
  <c r="D3118" i="2" s="1"/>
  <c r="E3118" i="2"/>
  <c r="F3118" i="2" s="1"/>
  <c r="G3118" i="2" s="1"/>
  <c r="B3119" i="2"/>
  <c r="C3119" i="2" s="1"/>
  <c r="D3119" i="2" s="1"/>
  <c r="H3119" i="2" s="1"/>
  <c r="E3119" i="2"/>
  <c r="F3119" i="2" s="1"/>
  <c r="G3119" i="2" s="1"/>
  <c r="B3120" i="2"/>
  <c r="C3120" i="2" s="1"/>
  <c r="D3120" i="2" s="1"/>
  <c r="H3120" i="2" s="1"/>
  <c r="E3120" i="2"/>
  <c r="F3120" i="2" s="1"/>
  <c r="G3120" i="2" s="1"/>
  <c r="B3121" i="2"/>
  <c r="C3121" i="2" s="1"/>
  <c r="D3121" i="2" s="1"/>
  <c r="H3121" i="2" s="1"/>
  <c r="E3121" i="2"/>
  <c r="F3121" i="2" s="1"/>
  <c r="G3121" i="2" s="1"/>
  <c r="B3122" i="2"/>
  <c r="C3122" i="2" s="1"/>
  <c r="D3122" i="2" s="1"/>
  <c r="E3122" i="2"/>
  <c r="F3122" i="2"/>
  <c r="G3122" i="2" s="1"/>
  <c r="B3123" i="2"/>
  <c r="C3123" i="2" s="1"/>
  <c r="D3123" i="2" s="1"/>
  <c r="E3123" i="2"/>
  <c r="F3123" i="2" s="1"/>
  <c r="G3123" i="2" s="1"/>
  <c r="B3124" i="2"/>
  <c r="C3124" i="2" s="1"/>
  <c r="D3124" i="2" s="1"/>
  <c r="E3124" i="2"/>
  <c r="F3124" i="2" s="1"/>
  <c r="G3124" i="2" s="1"/>
  <c r="B3125" i="2"/>
  <c r="C3125" i="2" s="1"/>
  <c r="D3125" i="2" s="1"/>
  <c r="E3125" i="2"/>
  <c r="F3125" i="2" s="1"/>
  <c r="G3125" i="2" s="1"/>
  <c r="B3126" i="2"/>
  <c r="C3126" i="2" s="1"/>
  <c r="D3126" i="2" s="1"/>
  <c r="E3126" i="2"/>
  <c r="F3126" i="2" s="1"/>
  <c r="G3126" i="2" s="1"/>
  <c r="B3127" i="2"/>
  <c r="C3127" i="2" s="1"/>
  <c r="D3127" i="2" s="1"/>
  <c r="E3127" i="2"/>
  <c r="F3127" i="2" s="1"/>
  <c r="G3127" i="2" s="1"/>
  <c r="B3128" i="2"/>
  <c r="C3128" i="2" s="1"/>
  <c r="D3128" i="2" s="1"/>
  <c r="E3128" i="2"/>
  <c r="F3128" i="2" s="1"/>
  <c r="G3128" i="2" s="1"/>
  <c r="B3129" i="2"/>
  <c r="C3129" i="2" s="1"/>
  <c r="D3129" i="2" s="1"/>
  <c r="E3129" i="2"/>
  <c r="F3129" i="2" s="1"/>
  <c r="G3129" i="2" s="1"/>
  <c r="B3130" i="2"/>
  <c r="C3130" i="2" s="1"/>
  <c r="D3130" i="2" s="1"/>
  <c r="E3130" i="2"/>
  <c r="F3130" i="2" s="1"/>
  <c r="G3130" i="2" s="1"/>
  <c r="B3131" i="2"/>
  <c r="C3131" i="2"/>
  <c r="D3131" i="2" s="1"/>
  <c r="H3131" i="2" s="1"/>
  <c r="E3131" i="2"/>
  <c r="F3131" i="2" s="1"/>
  <c r="G3131" i="2" s="1"/>
  <c r="B3132" i="2"/>
  <c r="C3132" i="2" s="1"/>
  <c r="D3132" i="2" s="1"/>
  <c r="E3132" i="2"/>
  <c r="F3132" i="2" s="1"/>
  <c r="G3132" i="2" s="1"/>
  <c r="B3133" i="2"/>
  <c r="C3133" i="2" s="1"/>
  <c r="D3133" i="2" s="1"/>
  <c r="E3133" i="2"/>
  <c r="F3133" i="2"/>
  <c r="G3133" i="2" s="1"/>
  <c r="B3134" i="2"/>
  <c r="C3134" i="2" s="1"/>
  <c r="D3134" i="2" s="1"/>
  <c r="E3134" i="2"/>
  <c r="F3134" i="2" s="1"/>
  <c r="G3134" i="2" s="1"/>
  <c r="B3135" i="2"/>
  <c r="C3135" i="2" s="1"/>
  <c r="D3135" i="2" s="1"/>
  <c r="E3135" i="2"/>
  <c r="F3135" i="2" s="1"/>
  <c r="G3135" i="2" s="1"/>
  <c r="B3136" i="2"/>
  <c r="C3136" i="2" s="1"/>
  <c r="D3136" i="2" s="1"/>
  <c r="E3136" i="2"/>
  <c r="F3136" i="2" s="1"/>
  <c r="G3136" i="2" s="1"/>
  <c r="B3137" i="2"/>
  <c r="C3137" i="2" s="1"/>
  <c r="D3137" i="2"/>
  <c r="E3137" i="2"/>
  <c r="F3137" i="2" s="1"/>
  <c r="G3137" i="2" s="1"/>
  <c r="B3138" i="2"/>
  <c r="C3138" i="2" s="1"/>
  <c r="D3138" i="2" s="1"/>
  <c r="E3138" i="2"/>
  <c r="F3138" i="2" s="1"/>
  <c r="G3138" i="2" s="1"/>
  <c r="B3139" i="2"/>
  <c r="C3139" i="2" s="1"/>
  <c r="D3139" i="2" s="1"/>
  <c r="E3139" i="2"/>
  <c r="F3139" i="2" s="1"/>
  <c r="G3139" i="2" s="1"/>
  <c r="B3140" i="2"/>
  <c r="C3140" i="2" s="1"/>
  <c r="D3140" i="2" s="1"/>
  <c r="E3140" i="2"/>
  <c r="F3140" i="2" s="1"/>
  <c r="G3140" i="2" s="1"/>
  <c r="B3141" i="2"/>
  <c r="C3141" i="2" s="1"/>
  <c r="D3141" i="2" s="1"/>
  <c r="E3141" i="2"/>
  <c r="F3141" i="2" s="1"/>
  <c r="G3141" i="2" s="1"/>
  <c r="B3142" i="2"/>
  <c r="C3142" i="2" s="1"/>
  <c r="D3142" i="2" s="1"/>
  <c r="E3142" i="2"/>
  <c r="F3142" i="2" s="1"/>
  <c r="G3142" i="2" s="1"/>
  <c r="B3143" i="2"/>
  <c r="C3143" i="2" s="1"/>
  <c r="D3143" i="2" s="1"/>
  <c r="E3143" i="2"/>
  <c r="F3143" i="2" s="1"/>
  <c r="G3143" i="2" s="1"/>
  <c r="B3144" i="2"/>
  <c r="C3144" i="2" s="1"/>
  <c r="D3144" i="2" s="1"/>
  <c r="H3144" i="2" s="1"/>
  <c r="E3144" i="2"/>
  <c r="F3144" i="2" s="1"/>
  <c r="G3144" i="2" s="1"/>
  <c r="B3145" i="2"/>
  <c r="C3145" i="2" s="1"/>
  <c r="D3145" i="2" s="1"/>
  <c r="E3145" i="2"/>
  <c r="F3145" i="2" s="1"/>
  <c r="G3145" i="2" s="1"/>
  <c r="B3146" i="2"/>
  <c r="C3146" i="2" s="1"/>
  <c r="D3146" i="2" s="1"/>
  <c r="E3146" i="2"/>
  <c r="F3146" i="2" s="1"/>
  <c r="G3146" i="2" s="1"/>
  <c r="B3147" i="2"/>
  <c r="C3147" i="2" s="1"/>
  <c r="D3147" i="2" s="1"/>
  <c r="H3147" i="2" s="1"/>
  <c r="E3147" i="2"/>
  <c r="F3147" i="2" s="1"/>
  <c r="G3147" i="2" s="1"/>
  <c r="B3148" i="2"/>
  <c r="C3148" i="2" s="1"/>
  <c r="D3148" i="2" s="1"/>
  <c r="E3148" i="2"/>
  <c r="F3148" i="2" s="1"/>
  <c r="G3148" i="2" s="1"/>
  <c r="B3149" i="2"/>
  <c r="C3149" i="2" s="1"/>
  <c r="D3149" i="2" s="1"/>
  <c r="E3149" i="2"/>
  <c r="F3149" i="2"/>
  <c r="G3149" i="2" s="1"/>
  <c r="B3150" i="2"/>
  <c r="C3150" i="2" s="1"/>
  <c r="D3150" i="2" s="1"/>
  <c r="E3150" i="2"/>
  <c r="F3150" i="2" s="1"/>
  <c r="G3150" i="2" s="1"/>
  <c r="B3151" i="2"/>
  <c r="C3151" i="2" s="1"/>
  <c r="D3151" i="2" s="1"/>
  <c r="H3151" i="2" s="1"/>
  <c r="E3151" i="2"/>
  <c r="F3151" i="2" s="1"/>
  <c r="G3151" i="2" s="1"/>
  <c r="B3152" i="2"/>
  <c r="C3152" i="2" s="1"/>
  <c r="D3152" i="2"/>
  <c r="E3152" i="2"/>
  <c r="F3152" i="2" s="1"/>
  <c r="G3152" i="2" s="1"/>
  <c r="B3153" i="2"/>
  <c r="C3153" i="2" s="1"/>
  <c r="D3153" i="2" s="1"/>
  <c r="H3153" i="2" s="1"/>
  <c r="E3153" i="2"/>
  <c r="F3153" i="2" s="1"/>
  <c r="G3153" i="2" s="1"/>
  <c r="B3154" i="2"/>
  <c r="C3154" i="2" s="1"/>
  <c r="D3154" i="2" s="1"/>
  <c r="E3154" i="2"/>
  <c r="F3154" i="2"/>
  <c r="G3154" i="2" s="1"/>
  <c r="B3155" i="2"/>
  <c r="C3155" i="2" s="1"/>
  <c r="D3155" i="2" s="1"/>
  <c r="E3155" i="2"/>
  <c r="F3155" i="2" s="1"/>
  <c r="G3155" i="2" s="1"/>
  <c r="B3156" i="2"/>
  <c r="C3156" i="2" s="1"/>
  <c r="D3156" i="2" s="1"/>
  <c r="H3156" i="2" s="1"/>
  <c r="E3156" i="2"/>
  <c r="F3156" i="2" s="1"/>
  <c r="G3156" i="2" s="1"/>
  <c r="B3157" i="2"/>
  <c r="C3157" i="2" s="1"/>
  <c r="D3157" i="2" s="1"/>
  <c r="E3157" i="2"/>
  <c r="F3157" i="2" s="1"/>
  <c r="G3157" i="2" s="1"/>
  <c r="B3158" i="2"/>
  <c r="C3158" i="2" s="1"/>
  <c r="D3158" i="2" s="1"/>
  <c r="E3158" i="2"/>
  <c r="F3158" i="2" s="1"/>
  <c r="G3158" i="2" s="1"/>
  <c r="B3159" i="2"/>
  <c r="C3159" i="2" s="1"/>
  <c r="D3159" i="2" s="1"/>
  <c r="H3159" i="2" s="1"/>
  <c r="E3159" i="2"/>
  <c r="F3159" i="2" s="1"/>
  <c r="G3159" i="2" s="1"/>
  <c r="B3160" i="2"/>
  <c r="C3160" i="2" s="1"/>
  <c r="D3160" i="2" s="1"/>
  <c r="H3160" i="2" s="1"/>
  <c r="E3160" i="2"/>
  <c r="F3160" i="2" s="1"/>
  <c r="G3160" i="2" s="1"/>
  <c r="B3161" i="2"/>
  <c r="C3161" i="2" s="1"/>
  <c r="D3161" i="2" s="1"/>
  <c r="H3161" i="2" s="1"/>
  <c r="E3161" i="2"/>
  <c r="F3161" i="2" s="1"/>
  <c r="G3161" i="2" s="1"/>
  <c r="B3162" i="2"/>
  <c r="C3162" i="2"/>
  <c r="D3162" i="2" s="1"/>
  <c r="E3162" i="2"/>
  <c r="F3162" i="2" s="1"/>
  <c r="G3162" i="2" s="1"/>
  <c r="B3163" i="2"/>
  <c r="C3163" i="2" s="1"/>
  <c r="D3163" i="2" s="1"/>
  <c r="E3163" i="2"/>
  <c r="F3163" i="2" s="1"/>
  <c r="G3163" i="2" s="1"/>
  <c r="B3164" i="2"/>
  <c r="C3164" i="2" s="1"/>
  <c r="D3164" i="2" s="1"/>
  <c r="E3164" i="2"/>
  <c r="F3164" i="2" s="1"/>
  <c r="G3164" i="2" s="1"/>
  <c r="B3165" i="2"/>
  <c r="C3165" i="2" s="1"/>
  <c r="D3165" i="2" s="1"/>
  <c r="E3165" i="2"/>
  <c r="F3165" i="2" s="1"/>
  <c r="G3165" i="2" s="1"/>
  <c r="B3166" i="2"/>
  <c r="C3166" i="2" s="1"/>
  <c r="D3166" i="2" s="1"/>
  <c r="E3166" i="2"/>
  <c r="F3166" i="2" s="1"/>
  <c r="G3166" i="2" s="1"/>
  <c r="B3167" i="2"/>
  <c r="C3167" i="2" s="1"/>
  <c r="D3167" i="2" s="1"/>
  <c r="E3167" i="2"/>
  <c r="F3167" i="2" s="1"/>
  <c r="G3167" i="2" s="1"/>
  <c r="B3168" i="2"/>
  <c r="C3168" i="2" s="1"/>
  <c r="D3168" i="2" s="1"/>
  <c r="E3168" i="2"/>
  <c r="F3168" i="2" s="1"/>
  <c r="G3168" i="2" s="1"/>
  <c r="B3169" i="2"/>
  <c r="C3169" i="2" s="1"/>
  <c r="D3169" i="2" s="1"/>
  <c r="E3169" i="2"/>
  <c r="F3169" i="2" s="1"/>
  <c r="G3169" i="2" s="1"/>
  <c r="B3170" i="2"/>
  <c r="C3170" i="2" s="1"/>
  <c r="D3170" i="2" s="1"/>
  <c r="E3170" i="2"/>
  <c r="F3170" i="2" s="1"/>
  <c r="G3170" i="2" s="1"/>
  <c r="B3171" i="2"/>
  <c r="C3171" i="2"/>
  <c r="D3171" i="2" s="1"/>
  <c r="E3171" i="2"/>
  <c r="F3171" i="2" s="1"/>
  <c r="G3171" i="2" s="1"/>
  <c r="B3172" i="2"/>
  <c r="C3172" i="2" s="1"/>
  <c r="D3172" i="2" s="1"/>
  <c r="E3172" i="2"/>
  <c r="F3172" i="2" s="1"/>
  <c r="G3172" i="2" s="1"/>
  <c r="B3173" i="2"/>
  <c r="C3173" i="2" s="1"/>
  <c r="D3173" i="2" s="1"/>
  <c r="E3173" i="2"/>
  <c r="F3173" i="2"/>
  <c r="G3173" i="2" s="1"/>
  <c r="B3174" i="2"/>
  <c r="C3174" i="2" s="1"/>
  <c r="D3174" i="2" s="1"/>
  <c r="E3174" i="2"/>
  <c r="F3174" i="2" s="1"/>
  <c r="G3174" i="2" s="1"/>
  <c r="B3175" i="2"/>
  <c r="C3175" i="2" s="1"/>
  <c r="D3175" i="2" s="1"/>
  <c r="H3175" i="2" s="1"/>
  <c r="E3175" i="2"/>
  <c r="F3175" i="2" s="1"/>
  <c r="G3175" i="2" s="1"/>
  <c r="B3176" i="2"/>
  <c r="C3176" i="2" s="1"/>
  <c r="D3176" i="2" s="1"/>
  <c r="E3176" i="2"/>
  <c r="F3176" i="2"/>
  <c r="G3176" i="2" s="1"/>
  <c r="B3177" i="2"/>
  <c r="C3177" i="2" s="1"/>
  <c r="D3177" i="2" s="1"/>
  <c r="H3177" i="2" s="1"/>
  <c r="E3177" i="2"/>
  <c r="F3177" i="2" s="1"/>
  <c r="G3177" i="2" s="1"/>
  <c r="B3178" i="2"/>
  <c r="C3178" i="2" s="1"/>
  <c r="D3178" i="2" s="1"/>
  <c r="E3178" i="2"/>
  <c r="F3178" i="2" s="1"/>
  <c r="G3178" i="2" s="1"/>
  <c r="B3179" i="2"/>
  <c r="C3179" i="2" s="1"/>
  <c r="D3179" i="2" s="1"/>
  <c r="E3179" i="2"/>
  <c r="F3179" i="2"/>
  <c r="G3179" i="2" s="1"/>
  <c r="B3180" i="2"/>
  <c r="C3180" i="2" s="1"/>
  <c r="D3180" i="2" s="1"/>
  <c r="H3180" i="2" s="1"/>
  <c r="E3180" i="2"/>
  <c r="F3180" i="2" s="1"/>
  <c r="G3180" i="2" s="1"/>
  <c r="B3181" i="2"/>
  <c r="C3181" i="2" s="1"/>
  <c r="D3181" i="2" s="1"/>
  <c r="H3181" i="2" s="1"/>
  <c r="E3181" i="2"/>
  <c r="F3181" i="2" s="1"/>
  <c r="G3181" i="2" s="1"/>
  <c r="B3182" i="2"/>
  <c r="C3182" i="2" s="1"/>
  <c r="D3182" i="2" s="1"/>
  <c r="E3182" i="2"/>
  <c r="F3182" i="2"/>
  <c r="G3182" i="2" s="1"/>
  <c r="B3183" i="2"/>
  <c r="C3183" i="2" s="1"/>
  <c r="D3183" i="2" s="1"/>
  <c r="E3183" i="2"/>
  <c r="F3183" i="2" s="1"/>
  <c r="G3183" i="2" s="1"/>
  <c r="B3184" i="2"/>
  <c r="C3184" i="2" s="1"/>
  <c r="D3184" i="2" s="1"/>
  <c r="H3184" i="2" s="1"/>
  <c r="E3184" i="2"/>
  <c r="F3184" i="2" s="1"/>
  <c r="G3184" i="2" s="1"/>
  <c r="B3185" i="2"/>
  <c r="C3185" i="2" s="1"/>
  <c r="D3185" i="2" s="1"/>
  <c r="E3185" i="2"/>
  <c r="F3185" i="2"/>
  <c r="G3185" i="2" s="1"/>
  <c r="B3186" i="2"/>
  <c r="C3186" i="2" s="1"/>
  <c r="D3186" i="2" s="1"/>
  <c r="E3186" i="2"/>
  <c r="F3186" i="2" s="1"/>
  <c r="G3186" i="2" s="1"/>
  <c r="B3187" i="2"/>
  <c r="C3187" i="2" s="1"/>
  <c r="D3187" i="2" s="1"/>
  <c r="E3187" i="2"/>
  <c r="F3187" i="2" s="1"/>
  <c r="G3187" i="2" s="1"/>
  <c r="B3188" i="2"/>
  <c r="C3188" i="2" s="1"/>
  <c r="D3188" i="2" s="1"/>
  <c r="E3188" i="2"/>
  <c r="F3188" i="2" s="1"/>
  <c r="G3188" i="2" s="1"/>
  <c r="B3189" i="2"/>
  <c r="C3189" i="2" s="1"/>
  <c r="D3189" i="2" s="1"/>
  <c r="E3189" i="2"/>
  <c r="F3189" i="2" s="1"/>
  <c r="G3189" i="2" s="1"/>
  <c r="B3190" i="2"/>
  <c r="C3190" i="2" s="1"/>
  <c r="D3190" i="2" s="1"/>
  <c r="E3190" i="2"/>
  <c r="F3190" i="2" s="1"/>
  <c r="G3190" i="2" s="1"/>
  <c r="B3191" i="2"/>
  <c r="C3191" i="2" s="1"/>
  <c r="D3191" i="2" s="1"/>
  <c r="E3191" i="2"/>
  <c r="F3191" i="2" s="1"/>
  <c r="G3191" i="2" s="1"/>
  <c r="B3192" i="2"/>
  <c r="C3192" i="2" s="1"/>
  <c r="D3192" i="2"/>
  <c r="E3192" i="2"/>
  <c r="F3192" i="2" s="1"/>
  <c r="G3192" i="2" s="1"/>
  <c r="B3193" i="2"/>
  <c r="C3193" i="2" s="1"/>
  <c r="D3193" i="2" s="1"/>
  <c r="E3193" i="2"/>
  <c r="F3193" i="2" s="1"/>
  <c r="G3193" i="2" s="1"/>
  <c r="B3194" i="2"/>
  <c r="C3194" i="2"/>
  <c r="D3194" i="2" s="1"/>
  <c r="E3194" i="2"/>
  <c r="F3194" i="2" s="1"/>
  <c r="G3194" i="2" s="1"/>
  <c r="B3195" i="2"/>
  <c r="C3195" i="2"/>
  <c r="D3195" i="2" s="1"/>
  <c r="H3195" i="2" s="1"/>
  <c r="E3195" i="2"/>
  <c r="F3195" i="2" s="1"/>
  <c r="G3195" i="2" s="1"/>
  <c r="B3196" i="2"/>
  <c r="C3196" i="2" s="1"/>
  <c r="D3196" i="2" s="1"/>
  <c r="E3196" i="2"/>
  <c r="F3196" i="2" s="1"/>
  <c r="G3196" i="2" s="1"/>
  <c r="B3197" i="2"/>
  <c r="C3197" i="2" s="1"/>
  <c r="D3197" i="2" s="1"/>
  <c r="E3197" i="2"/>
  <c r="F3197" i="2" s="1"/>
  <c r="G3197" i="2" s="1"/>
  <c r="B3198" i="2"/>
  <c r="C3198" i="2" s="1"/>
  <c r="D3198" i="2" s="1"/>
  <c r="E3198" i="2"/>
  <c r="F3198" i="2" s="1"/>
  <c r="G3198" i="2" s="1"/>
  <c r="B3199" i="2"/>
  <c r="C3199" i="2" s="1"/>
  <c r="D3199" i="2" s="1"/>
  <c r="E3199" i="2"/>
  <c r="F3199" i="2" s="1"/>
  <c r="G3199" i="2" s="1"/>
  <c r="B3200" i="2"/>
  <c r="C3200" i="2" s="1"/>
  <c r="D3200" i="2" s="1"/>
  <c r="E3200" i="2"/>
  <c r="F3200" i="2" s="1"/>
  <c r="G3200" i="2" s="1"/>
  <c r="B3201" i="2"/>
  <c r="C3201" i="2" s="1"/>
  <c r="D3201" i="2"/>
  <c r="E3201" i="2"/>
  <c r="F3201" i="2"/>
  <c r="G3201" i="2"/>
  <c r="B3202" i="2"/>
  <c r="C3202" i="2" s="1"/>
  <c r="D3202" i="2" s="1"/>
  <c r="E3202" i="2"/>
  <c r="F3202" i="2" s="1"/>
  <c r="G3202" i="2" s="1"/>
  <c r="B3203" i="2"/>
  <c r="C3203" i="2"/>
  <c r="D3203" i="2" s="1"/>
  <c r="E3203" i="2"/>
  <c r="F3203" i="2" s="1"/>
  <c r="G3203" i="2" s="1"/>
  <c r="B3204" i="2"/>
  <c r="C3204" i="2" s="1"/>
  <c r="D3204" i="2" s="1"/>
  <c r="E3204" i="2"/>
  <c r="F3204" i="2" s="1"/>
  <c r="G3204" i="2" s="1"/>
  <c r="B3205" i="2"/>
  <c r="C3205" i="2" s="1"/>
  <c r="D3205" i="2" s="1"/>
  <c r="H3205" i="2" s="1"/>
  <c r="E3205" i="2"/>
  <c r="F3205" i="2" s="1"/>
  <c r="G3205" i="2" s="1"/>
  <c r="B3206" i="2"/>
  <c r="C3206" i="2" s="1"/>
  <c r="D3206" i="2" s="1"/>
  <c r="E3206" i="2"/>
  <c r="F3206" i="2"/>
  <c r="G3206" i="2" s="1"/>
  <c r="B3207" i="2"/>
  <c r="C3207" i="2" s="1"/>
  <c r="D3207" i="2" s="1"/>
  <c r="E3207" i="2"/>
  <c r="F3207" i="2" s="1"/>
  <c r="G3207" i="2" s="1"/>
  <c r="B3208" i="2"/>
  <c r="C3208" i="2" s="1"/>
  <c r="D3208" i="2" s="1"/>
  <c r="H3208" i="2" s="1"/>
  <c r="E3208" i="2"/>
  <c r="F3208" i="2" s="1"/>
  <c r="G3208" i="2" s="1"/>
  <c r="B3209" i="2"/>
  <c r="C3209" i="2" s="1"/>
  <c r="D3209" i="2" s="1"/>
  <c r="E3209" i="2"/>
  <c r="F3209" i="2" s="1"/>
  <c r="G3209" i="2" s="1"/>
  <c r="B3210" i="2"/>
  <c r="C3210" i="2"/>
  <c r="D3210" i="2" s="1"/>
  <c r="E3210" i="2"/>
  <c r="F3210" i="2"/>
  <c r="G3210" i="2" s="1"/>
  <c r="B3211" i="2"/>
  <c r="C3211" i="2" s="1"/>
  <c r="D3211" i="2" s="1"/>
  <c r="H3211" i="2" s="1"/>
  <c r="E3211" i="2"/>
  <c r="F3211" i="2" s="1"/>
  <c r="G3211" i="2" s="1"/>
  <c r="B3212" i="2"/>
  <c r="C3212" i="2" s="1"/>
  <c r="D3212" i="2" s="1"/>
  <c r="E3212" i="2"/>
  <c r="F3212" i="2" s="1"/>
  <c r="G3212" i="2" s="1"/>
  <c r="B3213" i="2"/>
  <c r="C3213" i="2" s="1"/>
  <c r="D3213" i="2" s="1"/>
  <c r="E3213" i="2"/>
  <c r="F3213" i="2" s="1"/>
  <c r="G3213" i="2" s="1"/>
  <c r="B3214" i="2"/>
  <c r="C3214" i="2" s="1"/>
  <c r="D3214" i="2" s="1"/>
  <c r="E3214" i="2"/>
  <c r="F3214" i="2" s="1"/>
  <c r="G3214" i="2" s="1"/>
  <c r="B3215" i="2"/>
  <c r="C3215" i="2" s="1"/>
  <c r="D3215" i="2" s="1"/>
  <c r="E3215" i="2"/>
  <c r="F3215" i="2" s="1"/>
  <c r="G3215" i="2" s="1"/>
  <c r="B3216" i="2"/>
  <c r="C3216" i="2" s="1"/>
  <c r="D3216" i="2" s="1"/>
  <c r="E3216" i="2"/>
  <c r="F3216" i="2"/>
  <c r="G3216" i="2" s="1"/>
  <c r="B3217" i="2"/>
  <c r="C3217" i="2" s="1"/>
  <c r="D3217" i="2" s="1"/>
  <c r="H3217" i="2" s="1"/>
  <c r="E3217" i="2"/>
  <c r="F3217" i="2" s="1"/>
  <c r="G3217" i="2" s="1"/>
  <c r="B3218" i="2"/>
  <c r="C3218" i="2"/>
  <c r="D3218" i="2" s="1"/>
  <c r="E3218" i="2"/>
  <c r="F3218" i="2" s="1"/>
  <c r="G3218" i="2" s="1"/>
  <c r="B3219" i="2"/>
  <c r="C3219" i="2" s="1"/>
  <c r="D3219" i="2" s="1"/>
  <c r="E3219" i="2"/>
  <c r="F3219" i="2" s="1"/>
  <c r="G3219" i="2" s="1"/>
  <c r="B3220" i="2"/>
  <c r="C3220" i="2" s="1"/>
  <c r="D3220" i="2" s="1"/>
  <c r="E3220" i="2"/>
  <c r="F3220" i="2" s="1"/>
  <c r="G3220" i="2" s="1"/>
  <c r="B3221" i="2"/>
  <c r="C3221" i="2" s="1"/>
  <c r="D3221" i="2" s="1"/>
  <c r="E3221" i="2"/>
  <c r="F3221" i="2" s="1"/>
  <c r="G3221" i="2" s="1"/>
  <c r="B3222" i="2"/>
  <c r="C3222" i="2" s="1"/>
  <c r="D3222" i="2" s="1"/>
  <c r="E3222" i="2"/>
  <c r="F3222" i="2"/>
  <c r="G3222" i="2" s="1"/>
  <c r="B3223" i="2"/>
  <c r="C3223" i="2" s="1"/>
  <c r="D3223" i="2" s="1"/>
  <c r="E3223" i="2"/>
  <c r="F3223" i="2" s="1"/>
  <c r="G3223" i="2" s="1"/>
  <c r="B3224" i="2"/>
  <c r="C3224" i="2" s="1"/>
  <c r="D3224" i="2" s="1"/>
  <c r="H3224" i="2" s="1"/>
  <c r="E3224" i="2"/>
  <c r="F3224" i="2" s="1"/>
  <c r="G3224" i="2" s="1"/>
  <c r="B3225" i="2"/>
  <c r="C3225" i="2" s="1"/>
  <c r="D3225" i="2" s="1"/>
  <c r="E3225" i="2"/>
  <c r="F3225" i="2"/>
  <c r="G3225" i="2" s="1"/>
  <c r="B3226" i="2"/>
  <c r="C3226" i="2" s="1"/>
  <c r="D3226" i="2" s="1"/>
  <c r="H3226" i="2" s="1"/>
  <c r="E3226" i="2"/>
  <c r="F3226" i="2" s="1"/>
  <c r="G3226" i="2" s="1"/>
  <c r="B3227" i="2"/>
  <c r="C3227" i="2" s="1"/>
  <c r="D3227" i="2" s="1"/>
  <c r="E3227" i="2"/>
  <c r="F3227" i="2"/>
  <c r="G3227" i="2" s="1"/>
  <c r="B3228" i="2"/>
  <c r="C3228" i="2" s="1"/>
  <c r="D3228" i="2" s="1"/>
  <c r="E3228" i="2"/>
  <c r="F3228" i="2" s="1"/>
  <c r="G3228" i="2" s="1"/>
  <c r="B3229" i="2"/>
  <c r="C3229" i="2" s="1"/>
  <c r="D3229" i="2" s="1"/>
  <c r="H3229" i="2" s="1"/>
  <c r="E3229" i="2"/>
  <c r="F3229" i="2" s="1"/>
  <c r="G3229" i="2" s="1"/>
  <c r="B3230" i="2"/>
  <c r="C3230" i="2" s="1"/>
  <c r="D3230" i="2" s="1"/>
  <c r="E3230" i="2"/>
  <c r="F3230" i="2"/>
  <c r="G3230" i="2"/>
  <c r="B3231" i="2"/>
  <c r="C3231" i="2" s="1"/>
  <c r="D3231" i="2" s="1"/>
  <c r="E3231" i="2"/>
  <c r="F3231" i="2" s="1"/>
  <c r="G3231" i="2" s="1"/>
  <c r="B3232" i="2"/>
  <c r="C3232" i="2" s="1"/>
  <c r="D3232" i="2" s="1"/>
  <c r="E3232" i="2"/>
  <c r="F3232" i="2"/>
  <c r="G3232" i="2" s="1"/>
  <c r="B3233" i="2"/>
  <c r="C3233" i="2" s="1"/>
  <c r="D3233" i="2" s="1"/>
  <c r="E3233" i="2"/>
  <c r="F3233" i="2" s="1"/>
  <c r="G3233" i="2" s="1"/>
  <c r="B3234" i="2"/>
  <c r="C3234" i="2" s="1"/>
  <c r="D3234" i="2" s="1"/>
  <c r="H3234" i="2" s="1"/>
  <c r="E3234" i="2"/>
  <c r="F3234" i="2" s="1"/>
  <c r="G3234" i="2" s="1"/>
  <c r="B3235" i="2"/>
  <c r="C3235" i="2"/>
  <c r="D3235" i="2" s="1"/>
  <c r="E3235" i="2"/>
  <c r="F3235" i="2" s="1"/>
  <c r="G3235" i="2" s="1"/>
  <c r="B3236" i="2"/>
  <c r="C3236" i="2"/>
  <c r="D3236" i="2" s="1"/>
  <c r="E3236" i="2"/>
  <c r="F3236" i="2" s="1"/>
  <c r="G3236" i="2" s="1"/>
  <c r="B3237" i="2"/>
  <c r="C3237" i="2" s="1"/>
  <c r="D3237" i="2" s="1"/>
  <c r="H3237" i="2" s="1"/>
  <c r="E3237" i="2"/>
  <c r="F3237" i="2" s="1"/>
  <c r="G3237" i="2" s="1"/>
  <c r="B3238" i="2"/>
  <c r="C3238" i="2"/>
  <c r="D3238" i="2" s="1"/>
  <c r="E3238" i="2"/>
  <c r="F3238" i="2"/>
  <c r="G3238" i="2" s="1"/>
  <c r="B3239" i="2"/>
  <c r="C3239" i="2" s="1"/>
  <c r="D3239" i="2" s="1"/>
  <c r="E3239" i="2"/>
  <c r="F3239" i="2" s="1"/>
  <c r="G3239" i="2" s="1"/>
  <c r="B3240" i="2"/>
  <c r="C3240" i="2" s="1"/>
  <c r="D3240" i="2" s="1"/>
  <c r="E3240" i="2"/>
  <c r="F3240" i="2" s="1"/>
  <c r="G3240" i="2" s="1"/>
  <c r="B3241" i="2"/>
  <c r="C3241" i="2" s="1"/>
  <c r="D3241" i="2" s="1"/>
  <c r="E3241" i="2"/>
  <c r="F3241" i="2" s="1"/>
  <c r="G3241" i="2" s="1"/>
  <c r="B3242" i="2"/>
  <c r="C3242" i="2" s="1"/>
  <c r="D3242" i="2" s="1"/>
  <c r="E3242" i="2"/>
  <c r="F3242" i="2" s="1"/>
  <c r="G3242" i="2" s="1"/>
  <c r="B3243" i="2"/>
  <c r="C3243" i="2" s="1"/>
  <c r="D3243" i="2" s="1"/>
  <c r="E3243" i="2"/>
  <c r="F3243" i="2" s="1"/>
  <c r="G3243" i="2" s="1"/>
  <c r="B3244" i="2"/>
  <c r="C3244" i="2"/>
  <c r="D3244" i="2" s="1"/>
  <c r="E3244" i="2"/>
  <c r="F3244" i="2" s="1"/>
  <c r="G3244" i="2"/>
  <c r="B3245" i="2"/>
  <c r="C3245" i="2" s="1"/>
  <c r="D3245" i="2" s="1"/>
  <c r="E3245" i="2"/>
  <c r="F3245" i="2" s="1"/>
  <c r="G3245" i="2" s="1"/>
  <c r="B3246" i="2"/>
  <c r="C3246" i="2" s="1"/>
  <c r="D3246" i="2" s="1"/>
  <c r="E3246" i="2"/>
  <c r="F3246" i="2" s="1"/>
  <c r="G3246" i="2" s="1"/>
  <c r="B3247" i="2"/>
  <c r="C3247" i="2"/>
  <c r="D3247" i="2" s="1"/>
  <c r="E3247" i="2"/>
  <c r="F3247" i="2"/>
  <c r="G3247" i="2" s="1"/>
  <c r="B3248" i="2"/>
  <c r="C3248" i="2" s="1"/>
  <c r="D3248" i="2" s="1"/>
  <c r="E3248" i="2"/>
  <c r="F3248" i="2" s="1"/>
  <c r="G3248" i="2" s="1"/>
  <c r="B3249" i="2"/>
  <c r="C3249" i="2" s="1"/>
  <c r="D3249" i="2" s="1"/>
  <c r="E3249" i="2"/>
  <c r="F3249" i="2"/>
  <c r="G3249" i="2" s="1"/>
  <c r="B3250" i="2"/>
  <c r="C3250" i="2"/>
  <c r="D3250" i="2" s="1"/>
  <c r="E3250" i="2"/>
  <c r="F3250" i="2" s="1"/>
  <c r="G3250" i="2" s="1"/>
  <c r="B3251" i="2"/>
  <c r="C3251" i="2" s="1"/>
  <c r="D3251" i="2" s="1"/>
  <c r="E3251" i="2"/>
  <c r="F3251" i="2" s="1"/>
  <c r="G3251" i="2" s="1"/>
  <c r="B3252" i="2"/>
  <c r="C3252" i="2"/>
  <c r="D3252" i="2" s="1"/>
  <c r="E3252" i="2"/>
  <c r="F3252" i="2" s="1"/>
  <c r="G3252" i="2" s="1"/>
  <c r="B3253" i="2"/>
  <c r="C3253" i="2" s="1"/>
  <c r="D3253" i="2" s="1"/>
  <c r="E3253" i="2"/>
  <c r="F3253" i="2" s="1"/>
  <c r="G3253" i="2" s="1"/>
  <c r="B3254" i="2"/>
  <c r="C3254" i="2" s="1"/>
  <c r="D3254" i="2" s="1"/>
  <c r="E3254" i="2"/>
  <c r="F3254" i="2"/>
  <c r="G3254" i="2" s="1"/>
  <c r="B3255" i="2"/>
  <c r="C3255" i="2" s="1"/>
  <c r="D3255" i="2" s="1"/>
  <c r="H3255" i="2" s="1"/>
  <c r="E3255" i="2"/>
  <c r="F3255" i="2" s="1"/>
  <c r="G3255" i="2" s="1"/>
  <c r="B3256" i="2"/>
  <c r="C3256" i="2" s="1"/>
  <c r="D3256" i="2" s="1"/>
  <c r="H3256" i="2" s="1"/>
  <c r="E3256" i="2"/>
  <c r="F3256" i="2" s="1"/>
  <c r="G3256" i="2" s="1"/>
  <c r="B3257" i="2"/>
  <c r="C3257" i="2" s="1"/>
  <c r="D3257" i="2" s="1"/>
  <c r="E3257" i="2"/>
  <c r="F3257" i="2" s="1"/>
  <c r="G3257" i="2" s="1"/>
  <c r="B3258" i="2"/>
  <c r="C3258" i="2" s="1"/>
  <c r="D3258" i="2" s="1"/>
  <c r="E3258" i="2"/>
  <c r="F3258" i="2" s="1"/>
  <c r="G3258" i="2" s="1"/>
  <c r="B3259" i="2"/>
  <c r="C3259" i="2" s="1"/>
  <c r="D3259" i="2" s="1"/>
  <c r="E3259" i="2"/>
  <c r="F3259" i="2" s="1"/>
  <c r="G3259" i="2" s="1"/>
  <c r="B3260" i="2"/>
  <c r="C3260" i="2" s="1"/>
  <c r="D3260" i="2" s="1"/>
  <c r="E3260" i="2"/>
  <c r="F3260" i="2" s="1"/>
  <c r="G3260" i="2"/>
  <c r="B3261" i="2"/>
  <c r="C3261" i="2" s="1"/>
  <c r="D3261" i="2" s="1"/>
  <c r="E3261" i="2"/>
  <c r="F3261" i="2" s="1"/>
  <c r="G3261" i="2" s="1"/>
  <c r="B3262" i="2"/>
  <c r="C3262" i="2" s="1"/>
  <c r="D3262" i="2" s="1"/>
  <c r="E3262" i="2"/>
  <c r="F3262" i="2" s="1"/>
  <c r="G3262" i="2" s="1"/>
  <c r="B3263" i="2"/>
  <c r="C3263" i="2"/>
  <c r="D3263" i="2" s="1"/>
  <c r="E3263" i="2"/>
  <c r="F3263" i="2"/>
  <c r="G3263" i="2" s="1"/>
  <c r="B3264" i="2"/>
  <c r="C3264" i="2" s="1"/>
  <c r="D3264" i="2" s="1"/>
  <c r="H3264" i="2" s="1"/>
  <c r="E3264" i="2"/>
  <c r="F3264" i="2" s="1"/>
  <c r="G3264" i="2" s="1"/>
  <c r="B3265" i="2"/>
  <c r="C3265" i="2" s="1"/>
  <c r="D3265" i="2" s="1"/>
  <c r="E3265" i="2"/>
  <c r="F3265" i="2"/>
  <c r="G3265" i="2"/>
  <c r="B3266" i="2"/>
  <c r="C3266" i="2"/>
  <c r="D3266" i="2" s="1"/>
  <c r="H3266" i="2" s="1"/>
  <c r="E3266" i="2"/>
  <c r="F3266" i="2" s="1"/>
  <c r="G3266" i="2" s="1"/>
  <c r="B3267" i="2"/>
  <c r="C3267" i="2" s="1"/>
  <c r="D3267" i="2" s="1"/>
  <c r="E3267" i="2"/>
  <c r="F3267" i="2" s="1"/>
  <c r="G3267" i="2" s="1"/>
  <c r="B3268" i="2"/>
  <c r="C3268" i="2" s="1"/>
  <c r="D3268" i="2" s="1"/>
  <c r="E3268" i="2"/>
  <c r="F3268" i="2" s="1"/>
  <c r="G3268" i="2" s="1"/>
  <c r="B3269" i="2"/>
  <c r="C3269" i="2" s="1"/>
  <c r="D3269" i="2" s="1"/>
  <c r="E3269" i="2"/>
  <c r="F3269" i="2" s="1"/>
  <c r="G3269" i="2" s="1"/>
  <c r="B3270" i="2"/>
  <c r="C3270" i="2" s="1"/>
  <c r="D3270" i="2" s="1"/>
  <c r="H3270" i="2" s="1"/>
  <c r="E3270" i="2"/>
  <c r="F3270" i="2"/>
  <c r="G3270" i="2" s="1"/>
  <c r="B3271" i="2"/>
  <c r="C3271" i="2" s="1"/>
  <c r="D3271" i="2" s="1"/>
  <c r="E3271" i="2"/>
  <c r="F3271" i="2" s="1"/>
  <c r="G3271" i="2" s="1"/>
  <c r="B3272" i="2"/>
  <c r="C3272" i="2" s="1"/>
  <c r="D3272" i="2" s="1"/>
  <c r="E3272" i="2"/>
  <c r="F3272" i="2" s="1"/>
  <c r="G3272" i="2" s="1"/>
  <c r="B3273" i="2"/>
  <c r="C3273" i="2" s="1"/>
  <c r="D3273" i="2" s="1"/>
  <c r="H3273" i="2" s="1"/>
  <c r="E3273" i="2"/>
  <c r="F3273" i="2" s="1"/>
  <c r="G3273" i="2" s="1"/>
  <c r="B3274" i="2"/>
  <c r="C3274" i="2" s="1"/>
  <c r="D3274" i="2" s="1"/>
  <c r="E3274" i="2"/>
  <c r="F3274" i="2"/>
  <c r="G3274" i="2"/>
  <c r="B3275" i="2"/>
  <c r="C3275" i="2" s="1"/>
  <c r="D3275" i="2" s="1"/>
  <c r="H3275" i="2" s="1"/>
  <c r="E3275" i="2"/>
  <c r="F3275" i="2" s="1"/>
  <c r="G3275" i="2" s="1"/>
  <c r="B3276" i="2"/>
  <c r="C3276" i="2" s="1"/>
  <c r="D3276" i="2" s="1"/>
  <c r="E3276" i="2"/>
  <c r="F3276" i="2" s="1"/>
  <c r="G3276" i="2"/>
  <c r="B3277" i="2"/>
  <c r="C3277" i="2" s="1"/>
  <c r="D3277" i="2"/>
  <c r="E3277" i="2"/>
  <c r="F3277" i="2" s="1"/>
  <c r="G3277" i="2" s="1"/>
  <c r="B3278" i="2"/>
  <c r="C3278" i="2" s="1"/>
  <c r="D3278" i="2" s="1"/>
  <c r="E3278" i="2"/>
  <c r="F3278" i="2" s="1"/>
  <c r="G3278" i="2" s="1"/>
  <c r="B3279" i="2"/>
  <c r="C3279" i="2" s="1"/>
  <c r="D3279" i="2" s="1"/>
  <c r="E3279" i="2"/>
  <c r="F3279" i="2"/>
  <c r="G3279" i="2" s="1"/>
  <c r="B3280" i="2"/>
  <c r="C3280" i="2" s="1"/>
  <c r="D3280" i="2" s="1"/>
  <c r="E3280" i="2"/>
  <c r="F3280" i="2" s="1"/>
  <c r="G3280" i="2" s="1"/>
  <c r="B3281" i="2"/>
  <c r="C3281" i="2" s="1"/>
  <c r="D3281" i="2"/>
  <c r="E3281" i="2"/>
  <c r="F3281" i="2" s="1"/>
  <c r="G3281" i="2" s="1"/>
  <c r="B3282" i="2"/>
  <c r="C3282" i="2" s="1"/>
  <c r="D3282" i="2"/>
  <c r="E3282" i="2"/>
  <c r="F3282" i="2" s="1"/>
  <c r="G3282" i="2" s="1"/>
  <c r="B3283" i="2"/>
  <c r="C3283" i="2" s="1"/>
  <c r="D3283" i="2" s="1"/>
  <c r="H3283" i="2" s="1"/>
  <c r="E3283" i="2"/>
  <c r="F3283" i="2" s="1"/>
  <c r="G3283" i="2" s="1"/>
  <c r="B3284" i="2"/>
  <c r="C3284" i="2" s="1"/>
  <c r="D3284" i="2" s="1"/>
  <c r="E3284" i="2"/>
  <c r="F3284" i="2"/>
  <c r="G3284" i="2" s="1"/>
  <c r="B3285" i="2"/>
  <c r="C3285" i="2" s="1"/>
  <c r="D3285" i="2" s="1"/>
  <c r="H3285" i="2" s="1"/>
  <c r="E3285" i="2"/>
  <c r="F3285" i="2" s="1"/>
  <c r="G3285" i="2" s="1"/>
  <c r="B3286" i="2"/>
  <c r="C3286" i="2" s="1"/>
  <c r="D3286" i="2" s="1"/>
  <c r="E3286" i="2"/>
  <c r="F3286" i="2" s="1"/>
  <c r="G3286" i="2" s="1"/>
  <c r="B3287" i="2"/>
  <c r="C3287" i="2" s="1"/>
  <c r="D3287" i="2" s="1"/>
  <c r="E3287" i="2"/>
  <c r="F3287" i="2" s="1"/>
  <c r="G3287" i="2" s="1"/>
  <c r="B3288" i="2"/>
  <c r="C3288" i="2"/>
  <c r="D3288" i="2" s="1"/>
  <c r="H3288" i="2" s="1"/>
  <c r="E3288" i="2"/>
  <c r="F3288" i="2" s="1"/>
  <c r="G3288" i="2" s="1"/>
  <c r="B3289" i="2"/>
  <c r="C3289" i="2" s="1"/>
  <c r="D3289" i="2" s="1"/>
  <c r="E3289" i="2"/>
  <c r="F3289" i="2" s="1"/>
  <c r="G3289" i="2" s="1"/>
  <c r="B3290" i="2"/>
  <c r="C3290" i="2" s="1"/>
  <c r="D3290" i="2" s="1"/>
  <c r="E3290" i="2"/>
  <c r="F3290" i="2" s="1"/>
  <c r="G3290" i="2" s="1"/>
  <c r="B3291" i="2"/>
  <c r="C3291" i="2" s="1"/>
  <c r="D3291" i="2" s="1"/>
  <c r="E3291" i="2"/>
  <c r="F3291" i="2" s="1"/>
  <c r="G3291" i="2" s="1"/>
  <c r="B3292" i="2"/>
  <c r="C3292" i="2" s="1"/>
  <c r="D3292" i="2" s="1"/>
  <c r="H3292" i="2" s="1"/>
  <c r="E3292" i="2"/>
  <c r="F3292" i="2" s="1"/>
  <c r="G3292" i="2" s="1"/>
  <c r="B3293" i="2"/>
  <c r="C3293" i="2" s="1"/>
  <c r="D3293" i="2"/>
  <c r="E3293" i="2"/>
  <c r="F3293" i="2" s="1"/>
  <c r="G3293" i="2" s="1"/>
  <c r="B3294" i="2"/>
  <c r="C3294" i="2" s="1"/>
  <c r="D3294" i="2" s="1"/>
  <c r="E3294" i="2"/>
  <c r="F3294" i="2" s="1"/>
  <c r="G3294" i="2" s="1"/>
  <c r="B3295" i="2"/>
  <c r="C3295" i="2" s="1"/>
  <c r="D3295" i="2" s="1"/>
  <c r="E3295" i="2"/>
  <c r="F3295" i="2" s="1"/>
  <c r="G3295" i="2" s="1"/>
  <c r="B3296" i="2"/>
  <c r="C3296" i="2" s="1"/>
  <c r="D3296" i="2" s="1"/>
  <c r="E3296" i="2"/>
  <c r="F3296" i="2" s="1"/>
  <c r="G3296" i="2" s="1"/>
  <c r="B3297" i="2"/>
  <c r="C3297" i="2" s="1"/>
  <c r="D3297" i="2" s="1"/>
  <c r="H3297" i="2" s="1"/>
  <c r="E3297" i="2"/>
  <c r="F3297" i="2" s="1"/>
  <c r="G3297" i="2" s="1"/>
  <c r="B3298" i="2"/>
  <c r="C3298" i="2" s="1"/>
  <c r="D3298" i="2" s="1"/>
  <c r="H3298" i="2" s="1"/>
  <c r="E3298" i="2"/>
  <c r="F3298" i="2" s="1"/>
  <c r="G3298" i="2" s="1"/>
  <c r="B3299" i="2"/>
  <c r="C3299" i="2" s="1"/>
  <c r="D3299" i="2" s="1"/>
  <c r="E3299" i="2"/>
  <c r="F3299" i="2" s="1"/>
  <c r="G3299" i="2" s="1"/>
  <c r="B3300" i="2"/>
  <c r="C3300" i="2" s="1"/>
  <c r="D3300" i="2" s="1"/>
  <c r="H3300" i="2" s="1"/>
  <c r="E3300" i="2"/>
  <c r="F3300" i="2" s="1"/>
  <c r="G3300" i="2" s="1"/>
  <c r="B3301" i="2"/>
  <c r="C3301" i="2" s="1"/>
  <c r="D3301" i="2" s="1"/>
  <c r="E3301" i="2"/>
  <c r="F3301" i="2"/>
  <c r="G3301" i="2" s="1"/>
  <c r="B3302" i="2"/>
  <c r="C3302" i="2" s="1"/>
  <c r="D3302" i="2" s="1"/>
  <c r="E3302" i="2"/>
  <c r="F3302" i="2" s="1"/>
  <c r="G3302" i="2" s="1"/>
  <c r="B3303" i="2"/>
  <c r="C3303" i="2" s="1"/>
  <c r="D3303" i="2" s="1"/>
  <c r="E3303" i="2"/>
  <c r="F3303" i="2" s="1"/>
  <c r="G3303" i="2" s="1"/>
  <c r="B3304" i="2"/>
  <c r="C3304" i="2" s="1"/>
  <c r="D3304" i="2" s="1"/>
  <c r="H3304" i="2" s="1"/>
  <c r="E3304" i="2"/>
  <c r="F3304" i="2" s="1"/>
  <c r="G3304" i="2" s="1"/>
  <c r="B3305" i="2"/>
  <c r="C3305" i="2" s="1"/>
  <c r="D3305" i="2" s="1"/>
  <c r="E3305" i="2"/>
  <c r="F3305" i="2" s="1"/>
  <c r="G3305" i="2" s="1"/>
  <c r="B3306" i="2"/>
  <c r="C3306" i="2" s="1"/>
  <c r="D3306" i="2" s="1"/>
  <c r="E3306" i="2"/>
  <c r="F3306" i="2" s="1"/>
  <c r="G3306" i="2" s="1"/>
  <c r="B3307" i="2"/>
  <c r="C3307" i="2" s="1"/>
  <c r="D3307" i="2" s="1"/>
  <c r="E3307" i="2"/>
  <c r="F3307" i="2"/>
  <c r="G3307" i="2" s="1"/>
  <c r="B3308" i="2"/>
  <c r="C3308" i="2" s="1"/>
  <c r="D3308" i="2" s="1"/>
  <c r="H3308" i="2" s="1"/>
  <c r="E3308" i="2"/>
  <c r="F3308" i="2" s="1"/>
  <c r="G3308" i="2" s="1"/>
  <c r="B3309" i="2"/>
  <c r="C3309" i="2" s="1"/>
  <c r="D3309" i="2" s="1"/>
  <c r="E3309" i="2"/>
  <c r="F3309" i="2" s="1"/>
  <c r="G3309" i="2" s="1"/>
  <c r="B3310" i="2"/>
  <c r="C3310" i="2" s="1"/>
  <c r="D3310" i="2" s="1"/>
  <c r="H3310" i="2" s="1"/>
  <c r="E3310" i="2"/>
  <c r="F3310" i="2" s="1"/>
  <c r="G3310" i="2" s="1"/>
  <c r="B3311" i="2"/>
  <c r="C3311" i="2" s="1"/>
  <c r="D3311" i="2" s="1"/>
  <c r="E3311" i="2"/>
  <c r="F3311" i="2" s="1"/>
  <c r="G3311" i="2" s="1"/>
  <c r="B3312" i="2"/>
  <c r="C3312" i="2" s="1"/>
  <c r="D3312" i="2" s="1"/>
  <c r="H3312" i="2" s="1"/>
  <c r="E3312" i="2"/>
  <c r="F3312" i="2" s="1"/>
  <c r="G3312" i="2" s="1"/>
  <c r="B3313" i="2"/>
  <c r="C3313" i="2" s="1"/>
  <c r="D3313" i="2" s="1"/>
  <c r="E3313" i="2"/>
  <c r="F3313" i="2" s="1"/>
  <c r="G3313" i="2" s="1"/>
  <c r="B3314" i="2"/>
  <c r="C3314" i="2" s="1"/>
  <c r="D3314" i="2" s="1"/>
  <c r="E3314" i="2"/>
  <c r="F3314" i="2" s="1"/>
  <c r="G3314" i="2" s="1"/>
  <c r="B3315" i="2"/>
  <c r="C3315" i="2" s="1"/>
  <c r="D3315" i="2" s="1"/>
  <c r="E3315" i="2"/>
  <c r="F3315" i="2" s="1"/>
  <c r="G3315" i="2" s="1"/>
  <c r="B3316" i="2"/>
  <c r="C3316" i="2" s="1"/>
  <c r="D3316" i="2" s="1"/>
  <c r="H3316" i="2" s="1"/>
  <c r="E3316" i="2"/>
  <c r="F3316" i="2" s="1"/>
  <c r="G3316" i="2" s="1"/>
  <c r="B3317" i="2"/>
  <c r="C3317" i="2" s="1"/>
  <c r="D3317" i="2" s="1"/>
  <c r="H3317" i="2" s="1"/>
  <c r="E3317" i="2"/>
  <c r="F3317" i="2"/>
  <c r="G3317" i="2" s="1"/>
  <c r="B3318" i="2"/>
  <c r="C3318" i="2"/>
  <c r="D3318" i="2" s="1"/>
  <c r="E3318" i="2"/>
  <c r="F3318" i="2" s="1"/>
  <c r="G3318" i="2" s="1"/>
  <c r="B3319" i="2"/>
  <c r="C3319" i="2" s="1"/>
  <c r="D3319" i="2" s="1"/>
  <c r="H3319" i="2" s="1"/>
  <c r="E3319" i="2"/>
  <c r="F3319" i="2" s="1"/>
  <c r="G3319" i="2" s="1"/>
  <c r="B3320" i="2"/>
  <c r="C3320" i="2" s="1"/>
  <c r="D3320" i="2" s="1"/>
  <c r="E3320" i="2"/>
  <c r="F3320" i="2"/>
  <c r="G3320" i="2" s="1"/>
  <c r="B3321" i="2"/>
  <c r="C3321" i="2" s="1"/>
  <c r="D3321" i="2" s="1"/>
  <c r="E3321" i="2"/>
  <c r="F3321" i="2" s="1"/>
  <c r="G3321" i="2" s="1"/>
  <c r="B3322" i="2"/>
  <c r="C3322" i="2" s="1"/>
  <c r="D3322" i="2" s="1"/>
  <c r="H3322" i="2" s="1"/>
  <c r="E3322" i="2"/>
  <c r="F3322" i="2" s="1"/>
  <c r="G3322" i="2" s="1"/>
  <c r="B3323" i="2"/>
  <c r="C3323" i="2" s="1"/>
  <c r="D3323" i="2" s="1"/>
  <c r="E3323" i="2"/>
  <c r="F3323" i="2" s="1"/>
  <c r="G3323" i="2" s="1"/>
  <c r="B3324" i="2"/>
  <c r="C3324" i="2"/>
  <c r="D3324" i="2" s="1"/>
  <c r="H3324" i="2" s="1"/>
  <c r="E3324" i="2"/>
  <c r="F3324" i="2"/>
  <c r="G3324" i="2" s="1"/>
  <c r="B3325" i="2"/>
  <c r="C3325" i="2" s="1"/>
  <c r="D3325" i="2" s="1"/>
  <c r="E3325" i="2"/>
  <c r="F3325" i="2" s="1"/>
  <c r="G3325" i="2" s="1"/>
  <c r="B3326" i="2"/>
  <c r="C3326" i="2" s="1"/>
  <c r="D3326" i="2" s="1"/>
  <c r="E3326" i="2"/>
  <c r="F3326" i="2" s="1"/>
  <c r="G3326" i="2" s="1"/>
  <c r="B3327" i="2"/>
  <c r="C3327" i="2" s="1"/>
  <c r="D3327" i="2" s="1"/>
  <c r="E3327" i="2"/>
  <c r="F3327" i="2" s="1"/>
  <c r="G3327" i="2" s="1"/>
  <c r="B3328" i="2"/>
  <c r="C3328" i="2" s="1"/>
  <c r="D3328" i="2" s="1"/>
  <c r="H3328" i="2" s="1"/>
  <c r="E3328" i="2"/>
  <c r="F3328" i="2" s="1"/>
  <c r="G3328" i="2" s="1"/>
  <c r="B3329" i="2"/>
  <c r="C3329" i="2"/>
  <c r="D3329" i="2" s="1"/>
  <c r="E3329" i="2"/>
  <c r="F3329" i="2" s="1"/>
  <c r="G3329" i="2" s="1"/>
  <c r="B3330" i="2"/>
  <c r="C3330" i="2" s="1"/>
  <c r="D3330" i="2" s="1"/>
  <c r="E3330" i="2"/>
  <c r="F3330" i="2" s="1"/>
  <c r="G3330" i="2" s="1"/>
  <c r="B3331" i="2"/>
  <c r="C3331" i="2" s="1"/>
  <c r="D3331" i="2" s="1"/>
  <c r="H3331" i="2" s="1"/>
  <c r="E3331" i="2"/>
  <c r="F3331" i="2" s="1"/>
  <c r="G3331" i="2" s="1"/>
  <c r="B3332" i="2"/>
  <c r="C3332" i="2" s="1"/>
  <c r="D3332" i="2" s="1"/>
  <c r="E3332" i="2"/>
  <c r="F3332" i="2" s="1"/>
  <c r="G3332" i="2"/>
  <c r="B3333" i="2"/>
  <c r="C3333" i="2" s="1"/>
  <c r="D3333" i="2" s="1"/>
  <c r="E3333" i="2"/>
  <c r="F3333" i="2" s="1"/>
  <c r="G3333" i="2" s="1"/>
  <c r="B3334" i="2"/>
  <c r="C3334" i="2" s="1"/>
  <c r="D3334" i="2" s="1"/>
  <c r="H3334" i="2" s="1"/>
  <c r="E3334" i="2"/>
  <c r="F3334" i="2" s="1"/>
  <c r="G3334" i="2" s="1"/>
  <c r="B3335" i="2"/>
  <c r="C3335" i="2" s="1"/>
  <c r="D3335" i="2"/>
  <c r="E3335" i="2"/>
  <c r="F3335" i="2" s="1"/>
  <c r="G3335" i="2" s="1"/>
  <c r="B3336" i="2"/>
  <c r="C3336" i="2" s="1"/>
  <c r="D3336" i="2" s="1"/>
  <c r="H3336" i="2" s="1"/>
  <c r="E3336" i="2"/>
  <c r="F3336" i="2" s="1"/>
  <c r="G3336" i="2" s="1"/>
  <c r="B3337" i="2"/>
  <c r="C3337" i="2" s="1"/>
  <c r="D3337" i="2" s="1"/>
  <c r="H3337" i="2" s="1"/>
  <c r="E3337" i="2"/>
  <c r="F3337" i="2"/>
  <c r="G3337" i="2" s="1"/>
  <c r="B3338" i="2"/>
  <c r="C3338" i="2" s="1"/>
  <c r="D3338" i="2" s="1"/>
  <c r="E3338" i="2"/>
  <c r="F3338" i="2" s="1"/>
  <c r="G3338" i="2" s="1"/>
  <c r="B3339" i="2"/>
  <c r="C3339" i="2"/>
  <c r="D3339" i="2" s="1"/>
  <c r="H3339" i="2" s="1"/>
  <c r="E3339" i="2"/>
  <c r="F3339" i="2" s="1"/>
  <c r="G3339" i="2" s="1"/>
  <c r="B3340" i="2"/>
  <c r="C3340" i="2"/>
  <c r="D3340" i="2" s="1"/>
  <c r="E3340" i="2"/>
  <c r="F3340" i="2"/>
  <c r="G3340" i="2" s="1"/>
  <c r="B3341" i="2"/>
  <c r="C3341" i="2" s="1"/>
  <c r="D3341" i="2" s="1"/>
  <c r="H3341" i="2" s="1"/>
  <c r="E3341" i="2"/>
  <c r="F3341" i="2" s="1"/>
  <c r="G3341" i="2" s="1"/>
  <c r="B3342" i="2"/>
  <c r="C3342" i="2" s="1"/>
  <c r="D3342" i="2" s="1"/>
  <c r="E3342" i="2"/>
  <c r="F3342" i="2" s="1"/>
  <c r="G3342" i="2" s="1"/>
  <c r="B3343" i="2"/>
  <c r="C3343" i="2"/>
  <c r="D3343" i="2" s="1"/>
  <c r="H3343" i="2" s="1"/>
  <c r="E3343" i="2"/>
  <c r="F3343" i="2" s="1"/>
  <c r="G3343" i="2" s="1"/>
  <c r="B3344" i="2"/>
  <c r="C3344" i="2" s="1"/>
  <c r="D3344" i="2" s="1"/>
  <c r="E3344" i="2"/>
  <c r="F3344" i="2" s="1"/>
  <c r="G3344" i="2" s="1"/>
  <c r="B3345" i="2"/>
  <c r="C3345" i="2" s="1"/>
  <c r="D3345" i="2" s="1"/>
  <c r="E3345" i="2"/>
  <c r="F3345" i="2"/>
  <c r="G3345" i="2" s="1"/>
  <c r="B3346" i="2"/>
  <c r="C3346" i="2" s="1"/>
  <c r="D3346" i="2" s="1"/>
  <c r="E3346" i="2"/>
  <c r="F3346" i="2" s="1"/>
  <c r="G3346" i="2" s="1"/>
  <c r="B3347" i="2"/>
  <c r="C3347" i="2" s="1"/>
  <c r="D3347" i="2" s="1"/>
  <c r="E3347" i="2"/>
  <c r="F3347" i="2" s="1"/>
  <c r="G3347" i="2" s="1"/>
  <c r="B3348" i="2"/>
  <c r="C3348" i="2" s="1"/>
  <c r="D3348" i="2"/>
  <c r="E3348" i="2"/>
  <c r="F3348" i="2" s="1"/>
  <c r="G3348" i="2" s="1"/>
  <c r="B3349" i="2"/>
  <c r="C3349" i="2" s="1"/>
  <c r="D3349" i="2" s="1"/>
  <c r="E3349" i="2"/>
  <c r="F3349" i="2" s="1"/>
  <c r="G3349" i="2" s="1"/>
  <c r="B3350" i="2"/>
  <c r="C3350" i="2" s="1"/>
  <c r="D3350" i="2" s="1"/>
  <c r="H3350" i="2" s="1"/>
  <c r="E3350" i="2"/>
  <c r="F3350" i="2" s="1"/>
  <c r="G3350" i="2" s="1"/>
  <c r="B3351" i="2"/>
  <c r="C3351" i="2"/>
  <c r="D3351" i="2" s="1"/>
  <c r="E3351" i="2"/>
  <c r="F3351" i="2" s="1"/>
  <c r="G3351" i="2"/>
  <c r="B3352" i="2"/>
  <c r="C3352" i="2" s="1"/>
  <c r="D3352" i="2" s="1"/>
  <c r="H3352" i="2" s="1"/>
  <c r="E3352" i="2"/>
  <c r="F3352" i="2" s="1"/>
  <c r="G3352" i="2" s="1"/>
  <c r="B3353" i="2"/>
  <c r="C3353" i="2" s="1"/>
  <c r="D3353" i="2" s="1"/>
  <c r="E3353" i="2"/>
  <c r="F3353" i="2"/>
  <c r="G3353" i="2" s="1"/>
  <c r="B3354" i="2"/>
  <c r="C3354" i="2" s="1"/>
  <c r="D3354" i="2" s="1"/>
  <c r="H3354" i="2" s="1"/>
  <c r="E3354" i="2"/>
  <c r="F3354" i="2" s="1"/>
  <c r="G3354" i="2" s="1"/>
  <c r="B3355" i="2"/>
  <c r="C3355" i="2" s="1"/>
  <c r="D3355" i="2" s="1"/>
  <c r="H3355" i="2" s="1"/>
  <c r="E3355" i="2"/>
  <c r="F3355" i="2" s="1"/>
  <c r="G3355" i="2" s="1"/>
  <c r="B3356" i="2"/>
  <c r="C3356" i="2" s="1"/>
  <c r="D3356" i="2" s="1"/>
  <c r="E3356" i="2"/>
  <c r="F3356" i="2" s="1"/>
  <c r="G3356" i="2" s="1"/>
  <c r="B3357" i="2"/>
  <c r="C3357" i="2"/>
  <c r="D3357" i="2" s="1"/>
  <c r="E3357" i="2"/>
  <c r="F3357" i="2" s="1"/>
  <c r="G3357" i="2" s="1"/>
  <c r="B3358" i="2"/>
  <c r="C3358" i="2" s="1"/>
  <c r="D3358" i="2" s="1"/>
  <c r="H3358" i="2" s="1"/>
  <c r="E3358" i="2"/>
  <c r="F3358" i="2" s="1"/>
  <c r="G3358" i="2" s="1"/>
  <c r="B3359" i="2"/>
  <c r="C3359" i="2" s="1"/>
  <c r="D3359" i="2" s="1"/>
  <c r="E3359" i="2"/>
  <c r="F3359" i="2" s="1"/>
  <c r="G3359" i="2" s="1"/>
  <c r="B3360" i="2"/>
  <c r="C3360" i="2"/>
  <c r="D3360" i="2"/>
  <c r="E3360" i="2"/>
  <c r="F3360" i="2" s="1"/>
  <c r="G3360" i="2" s="1"/>
  <c r="B3361" i="2"/>
  <c r="C3361" i="2" s="1"/>
  <c r="D3361" i="2" s="1"/>
  <c r="E3361" i="2"/>
  <c r="F3361" i="2" s="1"/>
  <c r="G3361" i="2" s="1"/>
  <c r="B3362" i="2"/>
  <c r="C3362" i="2" s="1"/>
  <c r="D3362" i="2" s="1"/>
  <c r="E3362" i="2"/>
  <c r="F3362" i="2" s="1"/>
  <c r="G3362" i="2" s="1"/>
  <c r="B3363" i="2"/>
  <c r="C3363" i="2" s="1"/>
  <c r="D3363" i="2" s="1"/>
  <c r="E3363" i="2"/>
  <c r="F3363" i="2" s="1"/>
  <c r="G3363" i="2" s="1"/>
  <c r="B3364" i="2"/>
  <c r="C3364" i="2" s="1"/>
  <c r="D3364" i="2" s="1"/>
  <c r="H3364" i="2" s="1"/>
  <c r="E3364" i="2"/>
  <c r="F3364" i="2" s="1"/>
  <c r="G3364" i="2" s="1"/>
  <c r="B3365" i="2"/>
  <c r="C3365" i="2" s="1"/>
  <c r="D3365" i="2" s="1"/>
  <c r="E3365" i="2"/>
  <c r="F3365" i="2" s="1"/>
  <c r="G3365" i="2" s="1"/>
  <c r="B3366" i="2"/>
  <c r="C3366" i="2" s="1"/>
  <c r="D3366" i="2" s="1"/>
  <c r="E3366" i="2"/>
  <c r="F3366" i="2" s="1"/>
  <c r="G3366" i="2" s="1"/>
  <c r="B3367" i="2"/>
  <c r="C3367" i="2" s="1"/>
  <c r="D3367" i="2" s="1"/>
  <c r="E3367" i="2"/>
  <c r="F3367" i="2" s="1"/>
  <c r="G3367" i="2" s="1"/>
  <c r="B3368" i="2"/>
  <c r="C3368" i="2" s="1"/>
  <c r="D3368" i="2" s="1"/>
  <c r="H3368" i="2" s="1"/>
  <c r="E3368" i="2"/>
  <c r="F3368" i="2" s="1"/>
  <c r="G3368" i="2"/>
  <c r="B3369" i="2"/>
  <c r="C3369" i="2" s="1"/>
  <c r="D3369" i="2" s="1"/>
  <c r="E3369" i="2"/>
  <c r="F3369" i="2" s="1"/>
  <c r="G3369" i="2" s="1"/>
  <c r="B3370" i="2"/>
  <c r="C3370" i="2" s="1"/>
  <c r="D3370" i="2" s="1"/>
  <c r="E3370" i="2"/>
  <c r="F3370" i="2" s="1"/>
  <c r="G3370" i="2" s="1"/>
  <c r="B3371" i="2"/>
  <c r="C3371" i="2" s="1"/>
  <c r="D3371" i="2" s="1"/>
  <c r="H3371" i="2" s="1"/>
  <c r="E3371" i="2"/>
  <c r="F3371" i="2" s="1"/>
  <c r="G3371" i="2" s="1"/>
  <c r="B3372" i="2"/>
  <c r="C3372" i="2" s="1"/>
  <c r="D3372" i="2" s="1"/>
  <c r="E3372" i="2"/>
  <c r="F3372" i="2"/>
  <c r="G3372" i="2" s="1"/>
  <c r="B3373" i="2"/>
  <c r="C3373" i="2" s="1"/>
  <c r="D3373" i="2" s="1"/>
  <c r="E3373" i="2"/>
  <c r="F3373" i="2" s="1"/>
  <c r="G3373" i="2" s="1"/>
  <c r="B3374" i="2"/>
  <c r="C3374" i="2" s="1"/>
  <c r="D3374" i="2" s="1"/>
  <c r="H3374" i="2" s="1"/>
  <c r="E3374" i="2"/>
  <c r="F3374" i="2" s="1"/>
  <c r="G3374" i="2" s="1"/>
  <c r="B3375" i="2"/>
  <c r="C3375" i="2" s="1"/>
  <c r="D3375" i="2" s="1"/>
  <c r="E3375" i="2"/>
  <c r="F3375" i="2" s="1"/>
  <c r="G3375" i="2"/>
  <c r="B3376" i="2"/>
  <c r="C3376" i="2" s="1"/>
  <c r="D3376" i="2" s="1"/>
  <c r="E3376" i="2"/>
  <c r="F3376" i="2" s="1"/>
  <c r="G3376" i="2" s="1"/>
  <c r="B3377" i="2"/>
  <c r="C3377" i="2" s="1"/>
  <c r="D3377" i="2" s="1"/>
  <c r="E3377" i="2"/>
  <c r="F3377" i="2" s="1"/>
  <c r="G3377" i="2"/>
  <c r="B3378" i="2"/>
  <c r="C3378" i="2" s="1"/>
  <c r="D3378" i="2" s="1"/>
  <c r="E3378" i="2"/>
  <c r="F3378" i="2" s="1"/>
  <c r="G3378" i="2" s="1"/>
  <c r="B3379" i="2"/>
  <c r="C3379" i="2" s="1"/>
  <c r="D3379" i="2" s="1"/>
  <c r="E3379" i="2"/>
  <c r="F3379" i="2" s="1"/>
  <c r="G3379" i="2" s="1"/>
  <c r="B3380" i="2"/>
  <c r="C3380" i="2" s="1"/>
  <c r="D3380" i="2" s="1"/>
  <c r="H3380" i="2" s="1"/>
  <c r="E3380" i="2"/>
  <c r="F3380" i="2" s="1"/>
  <c r="G3380" i="2" s="1"/>
  <c r="B3381" i="2"/>
  <c r="C3381" i="2"/>
  <c r="D3381" i="2" s="1"/>
  <c r="E3381" i="2"/>
  <c r="F3381" i="2"/>
  <c r="G3381" i="2" s="1"/>
  <c r="B3382" i="2"/>
  <c r="C3382" i="2" s="1"/>
  <c r="D3382" i="2" s="1"/>
  <c r="H3382" i="2" s="1"/>
  <c r="E3382" i="2"/>
  <c r="F3382" i="2" s="1"/>
  <c r="G3382" i="2" s="1"/>
  <c r="B3383" i="2"/>
  <c r="C3383" i="2" s="1"/>
  <c r="D3383" i="2" s="1"/>
  <c r="E3383" i="2"/>
  <c r="F3383" i="2" s="1"/>
  <c r="G3383" i="2"/>
  <c r="B3384" i="2"/>
  <c r="C3384" i="2" s="1"/>
  <c r="D3384" i="2" s="1"/>
  <c r="H3384" i="2" s="1"/>
  <c r="E3384" i="2"/>
  <c r="F3384" i="2" s="1"/>
  <c r="G3384" i="2" s="1"/>
  <c r="B3385" i="2"/>
  <c r="C3385" i="2" s="1"/>
  <c r="D3385" i="2" s="1"/>
  <c r="E3385" i="2"/>
  <c r="F3385" i="2" s="1"/>
  <c r="G3385" i="2" s="1"/>
  <c r="B3386" i="2"/>
  <c r="C3386" i="2"/>
  <c r="D3386" i="2" s="1"/>
  <c r="E3386" i="2"/>
  <c r="F3386" i="2" s="1"/>
  <c r="G3386" i="2" s="1"/>
  <c r="B3387" i="2"/>
  <c r="C3387" i="2" s="1"/>
  <c r="D3387" i="2" s="1"/>
  <c r="H3387" i="2" s="1"/>
  <c r="E3387" i="2"/>
  <c r="F3387" i="2" s="1"/>
  <c r="G3387" i="2" s="1"/>
  <c r="B3388" i="2"/>
  <c r="C3388" i="2" s="1"/>
  <c r="D3388" i="2" s="1"/>
  <c r="E3388" i="2"/>
  <c r="F3388" i="2"/>
  <c r="G3388" i="2" s="1"/>
  <c r="B3389" i="2"/>
  <c r="C3389" i="2" s="1"/>
  <c r="D3389" i="2" s="1"/>
  <c r="H3389" i="2" s="1"/>
  <c r="E3389" i="2"/>
  <c r="F3389" i="2" s="1"/>
  <c r="G3389" i="2" s="1"/>
  <c r="B3390" i="2"/>
  <c r="C3390" i="2" s="1"/>
  <c r="D3390" i="2" s="1"/>
  <c r="H3390" i="2" s="1"/>
  <c r="E3390" i="2"/>
  <c r="F3390" i="2" s="1"/>
  <c r="G3390" i="2" s="1"/>
  <c r="B3391" i="2"/>
  <c r="C3391" i="2" s="1"/>
  <c r="D3391" i="2" s="1"/>
  <c r="E3391" i="2"/>
  <c r="F3391" i="2" s="1"/>
  <c r="G3391" i="2" s="1"/>
  <c r="B3392" i="2"/>
  <c r="C3392" i="2"/>
  <c r="D3392" i="2" s="1"/>
  <c r="H3392" i="2" s="1"/>
  <c r="E3392" i="2"/>
  <c r="F3392" i="2" s="1"/>
  <c r="G3392" i="2" s="1"/>
  <c r="B3393" i="2"/>
  <c r="C3393" i="2" s="1"/>
  <c r="D3393" i="2" s="1"/>
  <c r="H3393" i="2" s="1"/>
  <c r="E3393" i="2"/>
  <c r="F3393" i="2" s="1"/>
  <c r="G3393" i="2" s="1"/>
  <c r="B3394" i="2"/>
  <c r="C3394" i="2" s="1"/>
  <c r="D3394" i="2" s="1"/>
  <c r="H3394" i="2" s="1"/>
  <c r="E3394" i="2"/>
  <c r="F3394" i="2" s="1"/>
  <c r="G3394" i="2" s="1"/>
  <c r="B3395" i="2"/>
  <c r="C3395" i="2" s="1"/>
  <c r="D3395" i="2" s="1"/>
  <c r="E3395" i="2"/>
  <c r="F3395" i="2" s="1"/>
  <c r="G3395" i="2" s="1"/>
  <c r="B3396" i="2"/>
  <c r="C3396" i="2" s="1"/>
  <c r="D3396" i="2" s="1"/>
  <c r="E3396" i="2"/>
  <c r="F3396" i="2" s="1"/>
  <c r="G3396" i="2" s="1"/>
  <c r="B3397" i="2"/>
  <c r="C3397" i="2" s="1"/>
  <c r="D3397" i="2" s="1"/>
  <c r="H3397" i="2" s="1"/>
  <c r="E3397" i="2"/>
  <c r="F3397" i="2" s="1"/>
  <c r="G3397" i="2" s="1"/>
  <c r="B3398" i="2"/>
  <c r="C3398" i="2" s="1"/>
  <c r="D3398" i="2" s="1"/>
  <c r="E3398" i="2"/>
  <c r="F3398" i="2" s="1"/>
  <c r="G3398" i="2" s="1"/>
  <c r="B3399" i="2"/>
  <c r="C3399" i="2" s="1"/>
  <c r="D3399" i="2"/>
  <c r="E3399" i="2"/>
  <c r="F3399" i="2" s="1"/>
  <c r="G3399" i="2" s="1"/>
  <c r="B3400" i="2"/>
  <c r="C3400" i="2" s="1"/>
  <c r="D3400" i="2" s="1"/>
  <c r="H3400" i="2" s="1"/>
  <c r="E3400" i="2"/>
  <c r="F3400" i="2" s="1"/>
  <c r="G3400" i="2" s="1"/>
  <c r="B3401" i="2"/>
  <c r="C3401" i="2" s="1"/>
  <c r="D3401" i="2" s="1"/>
  <c r="E3401" i="2"/>
  <c r="F3401" i="2" s="1"/>
  <c r="G3401" i="2" s="1"/>
  <c r="B3402" i="2"/>
  <c r="C3402" i="2" s="1"/>
  <c r="D3402" i="2" s="1"/>
  <c r="E3402" i="2"/>
  <c r="F3402" i="2" s="1"/>
  <c r="G3402" i="2" s="1"/>
  <c r="B3403" i="2"/>
  <c r="C3403" i="2" s="1"/>
  <c r="D3403" i="2" s="1"/>
  <c r="E3403" i="2"/>
  <c r="F3403" i="2" s="1"/>
  <c r="G3403" i="2"/>
  <c r="B3404" i="2"/>
  <c r="C3404" i="2"/>
  <c r="D3404" i="2" s="1"/>
  <c r="E3404" i="2"/>
  <c r="F3404" i="2" s="1"/>
  <c r="G3404" i="2" s="1"/>
  <c r="B3405" i="2"/>
  <c r="C3405" i="2" s="1"/>
  <c r="D3405" i="2" s="1"/>
  <c r="H3405" i="2" s="1"/>
  <c r="E3405" i="2"/>
  <c r="F3405" i="2"/>
  <c r="G3405" i="2" s="1"/>
  <c r="B3406" i="2"/>
  <c r="C3406" i="2"/>
  <c r="D3406" i="2" s="1"/>
  <c r="H3406" i="2" s="1"/>
  <c r="E3406" i="2"/>
  <c r="F3406" i="2" s="1"/>
  <c r="G3406" i="2" s="1"/>
  <c r="B3407" i="2"/>
  <c r="C3407" i="2" s="1"/>
  <c r="D3407" i="2" s="1"/>
  <c r="H3407" i="2" s="1"/>
  <c r="E3407" i="2"/>
  <c r="F3407" i="2" s="1"/>
  <c r="G3407" i="2" s="1"/>
  <c r="B3408" i="2"/>
  <c r="C3408" i="2" s="1"/>
  <c r="D3408" i="2" s="1"/>
  <c r="H3408" i="2" s="1"/>
  <c r="E3408" i="2"/>
  <c r="F3408" i="2" s="1"/>
  <c r="G3408" i="2" s="1"/>
  <c r="B3409" i="2"/>
  <c r="C3409" i="2" s="1"/>
  <c r="D3409" i="2" s="1"/>
  <c r="E3409" i="2"/>
  <c r="F3409" i="2"/>
  <c r="G3409" i="2" s="1"/>
  <c r="B3410" i="2"/>
  <c r="C3410" i="2" s="1"/>
  <c r="D3410" i="2" s="1"/>
  <c r="H3410" i="2" s="1"/>
  <c r="E3410" i="2"/>
  <c r="F3410" i="2" s="1"/>
  <c r="G3410" i="2" s="1"/>
  <c r="B3411" i="2"/>
  <c r="C3411" i="2" s="1"/>
  <c r="D3411" i="2" s="1"/>
  <c r="E3411" i="2"/>
  <c r="F3411" i="2" s="1"/>
  <c r="G3411" i="2"/>
  <c r="B3412" i="2"/>
  <c r="C3412" i="2" s="1"/>
  <c r="D3412" i="2" s="1"/>
  <c r="H3412" i="2" s="1"/>
  <c r="E3412" i="2"/>
  <c r="F3412" i="2" s="1"/>
  <c r="G3412" i="2" s="1"/>
  <c r="B3413" i="2"/>
  <c r="C3413" i="2" s="1"/>
  <c r="D3413" i="2" s="1"/>
  <c r="E3413" i="2"/>
  <c r="F3413" i="2"/>
  <c r="G3413" i="2" s="1"/>
  <c r="B3414" i="2"/>
  <c r="C3414" i="2" s="1"/>
  <c r="D3414" i="2" s="1"/>
  <c r="E3414" i="2"/>
  <c r="F3414" i="2" s="1"/>
  <c r="G3414" i="2" s="1"/>
  <c r="B3415" i="2"/>
  <c r="C3415" i="2" s="1"/>
  <c r="D3415" i="2" s="1"/>
  <c r="H3415" i="2" s="1"/>
  <c r="E3415" i="2"/>
  <c r="F3415" i="2" s="1"/>
  <c r="G3415" i="2" s="1"/>
  <c r="B3416" i="2"/>
  <c r="C3416" i="2"/>
  <c r="D3416" i="2" s="1"/>
  <c r="E3416" i="2"/>
  <c r="F3416" i="2"/>
  <c r="G3416" i="2" s="1"/>
  <c r="B3417" i="2"/>
  <c r="C3417" i="2"/>
  <c r="D3417" i="2" s="1"/>
  <c r="E3417" i="2"/>
  <c r="F3417" i="2" s="1"/>
  <c r="G3417" i="2" s="1"/>
  <c r="B3418" i="2"/>
  <c r="C3418" i="2" s="1"/>
  <c r="D3418" i="2" s="1"/>
  <c r="E3418" i="2"/>
  <c r="F3418" i="2" s="1"/>
  <c r="G3418" i="2" s="1"/>
  <c r="B3419" i="2"/>
  <c r="C3419" i="2" s="1"/>
  <c r="D3419" i="2" s="1"/>
  <c r="E3419" i="2"/>
  <c r="F3419" i="2" s="1"/>
  <c r="G3419" i="2" s="1"/>
  <c r="B3420" i="2"/>
  <c r="C3420" i="2" s="1"/>
  <c r="D3420" i="2" s="1"/>
  <c r="E3420" i="2"/>
  <c r="F3420" i="2" s="1"/>
  <c r="G3420" i="2" s="1"/>
  <c r="B3421" i="2"/>
  <c r="C3421" i="2" s="1"/>
  <c r="D3421" i="2" s="1"/>
  <c r="E3421" i="2"/>
  <c r="F3421" i="2"/>
  <c r="G3421" i="2" s="1"/>
  <c r="B3422" i="2"/>
  <c r="C3422" i="2" s="1"/>
  <c r="D3422" i="2" s="1"/>
  <c r="E3422" i="2"/>
  <c r="F3422" i="2" s="1"/>
  <c r="G3422" i="2" s="1"/>
  <c r="B3423" i="2"/>
  <c r="C3423" i="2" s="1"/>
  <c r="D3423" i="2" s="1"/>
  <c r="H3423" i="2" s="1"/>
  <c r="E3423" i="2"/>
  <c r="F3423" i="2" s="1"/>
  <c r="G3423" i="2" s="1"/>
  <c r="B3424" i="2"/>
  <c r="C3424" i="2" s="1"/>
  <c r="D3424" i="2" s="1"/>
  <c r="H3424" i="2" s="1"/>
  <c r="E3424" i="2"/>
  <c r="F3424" i="2" s="1"/>
  <c r="G3424" i="2" s="1"/>
  <c r="B3425" i="2"/>
  <c r="C3425" i="2" s="1"/>
  <c r="D3425" i="2" s="1"/>
  <c r="E3425" i="2"/>
  <c r="F3425" i="2" s="1"/>
  <c r="G3425" i="2" s="1"/>
  <c r="B3426" i="2"/>
  <c r="C3426" i="2" s="1"/>
  <c r="D3426" i="2" s="1"/>
  <c r="E3426" i="2"/>
  <c r="F3426" i="2" s="1"/>
  <c r="G3426" i="2" s="1"/>
  <c r="B3427" i="2"/>
  <c r="C3427" i="2" s="1"/>
  <c r="D3427" i="2" s="1"/>
  <c r="H3427" i="2" s="1"/>
  <c r="E3427" i="2"/>
  <c r="F3427" i="2" s="1"/>
  <c r="G3427" i="2" s="1"/>
  <c r="B3428" i="2"/>
  <c r="C3428" i="2" s="1"/>
  <c r="D3428" i="2" s="1"/>
  <c r="E3428" i="2"/>
  <c r="F3428" i="2" s="1"/>
  <c r="G3428" i="2" s="1"/>
  <c r="B3429" i="2"/>
  <c r="C3429" i="2" s="1"/>
  <c r="D3429" i="2" s="1"/>
  <c r="E3429" i="2"/>
  <c r="F3429" i="2" s="1"/>
  <c r="G3429" i="2" s="1"/>
  <c r="B3430" i="2"/>
  <c r="C3430" i="2" s="1"/>
  <c r="D3430" i="2" s="1"/>
  <c r="H3430" i="2" s="1"/>
  <c r="E3430" i="2"/>
  <c r="F3430" i="2" s="1"/>
  <c r="G3430" i="2" s="1"/>
  <c r="B3431" i="2"/>
  <c r="C3431" i="2" s="1"/>
  <c r="D3431" i="2" s="1"/>
  <c r="E3431" i="2"/>
  <c r="F3431" i="2" s="1"/>
  <c r="G3431" i="2" s="1"/>
  <c r="B3432" i="2"/>
  <c r="C3432" i="2" s="1"/>
  <c r="D3432" i="2" s="1"/>
  <c r="H3432" i="2" s="1"/>
  <c r="E3432" i="2"/>
  <c r="F3432" i="2" s="1"/>
  <c r="G3432" i="2" s="1"/>
  <c r="B3433" i="2"/>
  <c r="C3433" i="2"/>
  <c r="D3433" i="2" s="1"/>
  <c r="E3433" i="2"/>
  <c r="F3433" i="2" s="1"/>
  <c r="G3433" i="2" s="1"/>
  <c r="B3434" i="2"/>
  <c r="C3434" i="2" s="1"/>
  <c r="D3434" i="2" s="1"/>
  <c r="E3434" i="2"/>
  <c r="F3434" i="2" s="1"/>
  <c r="G3434" i="2" s="1"/>
  <c r="B3435" i="2"/>
  <c r="C3435" i="2"/>
  <c r="D3435" i="2"/>
  <c r="E3435" i="2"/>
  <c r="F3435" i="2" s="1"/>
  <c r="G3435" i="2"/>
  <c r="B3436" i="2"/>
  <c r="C3436" i="2" s="1"/>
  <c r="D3436" i="2" s="1"/>
  <c r="E3436" i="2"/>
  <c r="F3436" i="2" s="1"/>
  <c r="G3436" i="2" s="1"/>
  <c r="B3437" i="2"/>
  <c r="C3437" i="2"/>
  <c r="D3437" i="2" s="1"/>
  <c r="E3437" i="2"/>
  <c r="F3437" i="2" s="1"/>
  <c r="G3437" i="2" s="1"/>
  <c r="B3438" i="2"/>
  <c r="C3438" i="2"/>
  <c r="D3438" i="2" s="1"/>
  <c r="E3438" i="2"/>
  <c r="F3438" i="2" s="1"/>
  <c r="G3438" i="2" s="1"/>
  <c r="B3439" i="2"/>
  <c r="C3439" i="2" s="1"/>
  <c r="D3439" i="2" s="1"/>
  <c r="H3439" i="2" s="1"/>
  <c r="E3439" i="2"/>
  <c r="F3439" i="2" s="1"/>
  <c r="G3439" i="2"/>
  <c r="B3440" i="2"/>
  <c r="C3440" i="2"/>
  <c r="D3440" i="2" s="1"/>
  <c r="E3440" i="2"/>
  <c r="F3440" i="2" s="1"/>
  <c r="G3440" i="2" s="1"/>
  <c r="B3441" i="2"/>
  <c r="C3441" i="2" s="1"/>
  <c r="D3441" i="2" s="1"/>
  <c r="E3441" i="2"/>
  <c r="F3441" i="2"/>
  <c r="G3441" i="2"/>
  <c r="B3442" i="2"/>
  <c r="C3442" i="2" s="1"/>
  <c r="D3442" i="2" s="1"/>
  <c r="E3442" i="2"/>
  <c r="F3442" i="2" s="1"/>
  <c r="G3442" i="2" s="1"/>
  <c r="B3443" i="2"/>
  <c r="C3443" i="2" s="1"/>
  <c r="D3443" i="2" s="1"/>
  <c r="E3443" i="2"/>
  <c r="F3443" i="2" s="1"/>
  <c r="G3443" i="2" s="1"/>
  <c r="B3444" i="2"/>
  <c r="C3444" i="2"/>
  <c r="D3444" i="2" s="1"/>
  <c r="E3444" i="2"/>
  <c r="F3444" i="2" s="1"/>
  <c r="G3444" i="2" s="1"/>
  <c r="B3445" i="2"/>
  <c r="C3445" i="2"/>
  <c r="D3445" i="2" s="1"/>
  <c r="E3445" i="2"/>
  <c r="F3445" i="2" s="1"/>
  <c r="G3445" i="2" s="1"/>
  <c r="B3446" i="2"/>
  <c r="C3446" i="2"/>
  <c r="D3446" i="2" s="1"/>
  <c r="E3446" i="2"/>
  <c r="F3446" i="2" s="1"/>
  <c r="G3446" i="2" s="1"/>
  <c r="B3447" i="2"/>
  <c r="C3447" i="2" s="1"/>
  <c r="D3447" i="2" s="1"/>
  <c r="E3447" i="2"/>
  <c r="F3447" i="2" s="1"/>
  <c r="G3447" i="2" s="1"/>
  <c r="B3448" i="2"/>
  <c r="C3448" i="2" s="1"/>
  <c r="D3448" i="2" s="1"/>
  <c r="E3448" i="2"/>
  <c r="F3448" i="2" s="1"/>
  <c r="G3448" i="2" s="1"/>
  <c r="B3449" i="2"/>
  <c r="C3449" i="2"/>
  <c r="D3449" i="2" s="1"/>
  <c r="E3449" i="2"/>
  <c r="F3449" i="2"/>
  <c r="G3449" i="2" s="1"/>
  <c r="B3450" i="2"/>
  <c r="C3450" i="2" s="1"/>
  <c r="D3450" i="2" s="1"/>
  <c r="H3450" i="2" s="1"/>
  <c r="E3450" i="2"/>
  <c r="F3450" i="2" s="1"/>
  <c r="G3450" i="2" s="1"/>
  <c r="B3451" i="2"/>
  <c r="C3451" i="2" s="1"/>
  <c r="D3451" i="2" s="1"/>
  <c r="H3451" i="2" s="1"/>
  <c r="E3451" i="2"/>
  <c r="F3451" i="2" s="1"/>
  <c r="G3451" i="2" s="1"/>
  <c r="B3452" i="2"/>
  <c r="C3452" i="2"/>
  <c r="D3452" i="2"/>
  <c r="E3452" i="2"/>
  <c r="F3452" i="2" s="1"/>
  <c r="G3452" i="2" s="1"/>
  <c r="B3453" i="2"/>
  <c r="C3453" i="2" s="1"/>
  <c r="D3453" i="2" s="1"/>
  <c r="E3453" i="2"/>
  <c r="F3453" i="2" s="1"/>
  <c r="G3453" i="2" s="1"/>
  <c r="B3454" i="2"/>
  <c r="C3454" i="2" s="1"/>
  <c r="D3454" i="2" s="1"/>
  <c r="E3454" i="2"/>
  <c r="F3454" i="2" s="1"/>
  <c r="G3454" i="2" s="1"/>
  <c r="B3455" i="2"/>
  <c r="C3455" i="2" s="1"/>
  <c r="D3455" i="2" s="1"/>
  <c r="H3455" i="2" s="1"/>
  <c r="E3455" i="2"/>
  <c r="F3455" i="2" s="1"/>
  <c r="G3455" i="2" s="1"/>
  <c r="B3456" i="2"/>
  <c r="C3456" i="2" s="1"/>
  <c r="D3456" i="2" s="1"/>
  <c r="H3456" i="2" s="1"/>
  <c r="E3456" i="2"/>
  <c r="F3456" i="2" s="1"/>
  <c r="G3456" i="2" s="1"/>
  <c r="B3457" i="2"/>
  <c r="C3457" i="2" s="1"/>
  <c r="D3457" i="2" s="1"/>
  <c r="E3457" i="2"/>
  <c r="F3457" i="2" s="1"/>
  <c r="G3457" i="2" s="1"/>
  <c r="B3458" i="2"/>
  <c r="C3458" i="2" s="1"/>
  <c r="D3458" i="2" s="1"/>
  <c r="E3458" i="2"/>
  <c r="F3458" i="2" s="1"/>
  <c r="G3458" i="2" s="1"/>
  <c r="B3459" i="2"/>
  <c r="C3459" i="2" s="1"/>
  <c r="D3459" i="2" s="1"/>
  <c r="E3459" i="2"/>
  <c r="F3459" i="2" s="1"/>
  <c r="G3459" i="2" s="1"/>
  <c r="B3460" i="2"/>
  <c r="C3460" i="2" s="1"/>
  <c r="D3460" i="2" s="1"/>
  <c r="H3460" i="2" s="1"/>
  <c r="E3460" i="2"/>
  <c r="F3460" i="2" s="1"/>
  <c r="G3460" i="2"/>
  <c r="B3461" i="2"/>
  <c r="C3461" i="2" s="1"/>
  <c r="D3461" i="2" s="1"/>
  <c r="E3461" i="2"/>
  <c r="F3461" i="2" s="1"/>
  <c r="G3461" i="2" s="1"/>
  <c r="B3462" i="2"/>
  <c r="C3462" i="2" s="1"/>
  <c r="D3462" i="2" s="1"/>
  <c r="H3462" i="2" s="1"/>
  <c r="E3462" i="2"/>
  <c r="F3462" i="2" s="1"/>
  <c r="G3462" i="2" s="1"/>
  <c r="B3463" i="2"/>
  <c r="C3463" i="2" s="1"/>
  <c r="D3463" i="2" s="1"/>
  <c r="E3463" i="2"/>
  <c r="F3463" i="2" s="1"/>
  <c r="G3463" i="2"/>
  <c r="B3464" i="2"/>
  <c r="C3464" i="2" s="1"/>
  <c r="D3464" i="2" s="1"/>
  <c r="H3464" i="2" s="1"/>
  <c r="E3464" i="2"/>
  <c r="F3464" i="2" s="1"/>
  <c r="G3464" i="2" s="1"/>
  <c r="B3465" i="2"/>
  <c r="C3465" i="2" s="1"/>
  <c r="D3465" i="2" s="1"/>
  <c r="E3465" i="2"/>
  <c r="F3465" i="2" s="1"/>
  <c r="G3465" i="2" s="1"/>
  <c r="B3466" i="2"/>
  <c r="C3466" i="2" s="1"/>
  <c r="D3466" i="2" s="1"/>
  <c r="E3466" i="2"/>
  <c r="F3466" i="2" s="1"/>
  <c r="G3466" i="2" s="1"/>
  <c r="B3467" i="2"/>
  <c r="C3467" i="2"/>
  <c r="D3467" i="2" s="1"/>
  <c r="E3467" i="2"/>
  <c r="F3467" i="2" s="1"/>
  <c r="G3467" i="2" s="1"/>
  <c r="B3468" i="2"/>
  <c r="C3468" i="2" s="1"/>
  <c r="D3468" i="2" s="1"/>
  <c r="H3468" i="2" s="1"/>
  <c r="E3468" i="2"/>
  <c r="F3468" i="2"/>
  <c r="G3468" i="2" s="1"/>
  <c r="B3469" i="2"/>
  <c r="C3469" i="2"/>
  <c r="D3469" i="2" s="1"/>
  <c r="E3469" i="2"/>
  <c r="F3469" i="2" s="1"/>
  <c r="G3469" i="2" s="1"/>
  <c r="B3470" i="2"/>
  <c r="C3470" i="2" s="1"/>
  <c r="D3470" i="2" s="1"/>
  <c r="H3470" i="2" s="1"/>
  <c r="E3470" i="2"/>
  <c r="F3470" i="2" s="1"/>
  <c r="G3470" i="2" s="1"/>
  <c r="B3471" i="2"/>
  <c r="C3471" i="2"/>
  <c r="D3471" i="2"/>
  <c r="E3471" i="2"/>
  <c r="F3471" i="2" s="1"/>
  <c r="G3471" i="2" s="1"/>
  <c r="B3472" i="2"/>
  <c r="C3472" i="2" s="1"/>
  <c r="D3472" i="2" s="1"/>
  <c r="E3472" i="2"/>
  <c r="F3472" i="2" s="1"/>
  <c r="G3472" i="2" s="1"/>
  <c r="B3473" i="2"/>
  <c r="C3473" i="2" s="1"/>
  <c r="D3473" i="2" s="1"/>
  <c r="E3473" i="2"/>
  <c r="F3473" i="2"/>
  <c r="G3473" i="2" s="1"/>
  <c r="B3474" i="2"/>
  <c r="C3474" i="2"/>
  <c r="D3474" i="2" s="1"/>
  <c r="E3474" i="2"/>
  <c r="F3474" i="2" s="1"/>
  <c r="G3474" i="2" s="1"/>
  <c r="B3475" i="2"/>
  <c r="C3475" i="2" s="1"/>
  <c r="D3475" i="2" s="1"/>
  <c r="H3475" i="2" s="1"/>
  <c r="E3475" i="2"/>
  <c r="F3475" i="2" s="1"/>
  <c r="G3475" i="2"/>
  <c r="B3476" i="2"/>
  <c r="C3476" i="2"/>
  <c r="D3476" i="2" s="1"/>
  <c r="E3476" i="2"/>
  <c r="F3476" i="2" s="1"/>
  <c r="G3476" i="2" s="1"/>
  <c r="B3477" i="2"/>
  <c r="C3477" i="2" s="1"/>
  <c r="D3477" i="2" s="1"/>
  <c r="H3477" i="2" s="1"/>
  <c r="E3477" i="2"/>
  <c r="F3477" i="2"/>
  <c r="G3477" i="2" s="1"/>
  <c r="B3478" i="2"/>
  <c r="C3478" i="2"/>
  <c r="D3478" i="2" s="1"/>
  <c r="E3478" i="2"/>
  <c r="F3478" i="2" s="1"/>
  <c r="G3478" i="2" s="1"/>
  <c r="B3479" i="2"/>
  <c r="C3479" i="2" s="1"/>
  <c r="D3479" i="2" s="1"/>
  <c r="H3479" i="2" s="1"/>
  <c r="E3479" i="2"/>
  <c r="F3479" i="2" s="1"/>
  <c r="G3479" i="2" s="1"/>
  <c r="B3480" i="2"/>
  <c r="C3480" i="2" s="1"/>
  <c r="D3480" i="2" s="1"/>
  <c r="E3480" i="2"/>
  <c r="F3480" i="2"/>
  <c r="G3480" i="2" s="1"/>
  <c r="B3481" i="2"/>
  <c r="C3481" i="2"/>
  <c r="D3481" i="2" s="1"/>
  <c r="E3481" i="2"/>
  <c r="F3481" i="2" s="1"/>
  <c r="G3481" i="2" s="1"/>
  <c r="B3482" i="2"/>
  <c r="C3482" i="2" s="1"/>
  <c r="D3482" i="2" s="1"/>
  <c r="E3482" i="2"/>
  <c r="F3482" i="2" s="1"/>
  <c r="G3482" i="2" s="1"/>
  <c r="B3483" i="2"/>
  <c r="C3483" i="2" s="1"/>
  <c r="D3483" i="2" s="1"/>
  <c r="E3483" i="2"/>
  <c r="F3483" i="2" s="1"/>
  <c r="G3483" i="2" s="1"/>
  <c r="B3484" i="2"/>
  <c r="C3484" i="2"/>
  <c r="D3484" i="2" s="1"/>
  <c r="E3484" i="2"/>
  <c r="F3484" i="2" s="1"/>
  <c r="G3484" i="2" s="1"/>
  <c r="B3485" i="2"/>
  <c r="C3485" i="2" s="1"/>
  <c r="D3485" i="2" s="1"/>
  <c r="H3485" i="2" s="1"/>
  <c r="E3485" i="2"/>
  <c r="F3485" i="2"/>
  <c r="G3485" i="2" s="1"/>
  <c r="B3486" i="2"/>
  <c r="C3486" i="2" s="1"/>
  <c r="D3486" i="2" s="1"/>
  <c r="E3486" i="2"/>
  <c r="F3486" i="2" s="1"/>
  <c r="G3486" i="2" s="1"/>
  <c r="B3487" i="2"/>
  <c r="C3487" i="2" s="1"/>
  <c r="D3487" i="2" s="1"/>
  <c r="E3487" i="2"/>
  <c r="F3487" i="2" s="1"/>
  <c r="G3487" i="2" s="1"/>
  <c r="B3488" i="2"/>
  <c r="C3488" i="2" s="1"/>
  <c r="D3488" i="2" s="1"/>
  <c r="H3488" i="2" s="1"/>
  <c r="E3488" i="2"/>
  <c r="F3488" i="2" s="1"/>
  <c r="G3488" i="2" s="1"/>
  <c r="B3489" i="2"/>
  <c r="C3489" i="2"/>
  <c r="D3489" i="2" s="1"/>
  <c r="E3489" i="2"/>
  <c r="F3489" i="2" s="1"/>
  <c r="G3489" i="2" s="1"/>
  <c r="B3490" i="2"/>
  <c r="C3490" i="2" s="1"/>
  <c r="D3490" i="2" s="1"/>
  <c r="E3490" i="2"/>
  <c r="F3490" i="2" s="1"/>
  <c r="G3490" i="2" s="1"/>
  <c r="B3491" i="2"/>
  <c r="C3491" i="2" s="1"/>
  <c r="D3491" i="2" s="1"/>
  <c r="E3491" i="2"/>
  <c r="F3491" i="2" s="1"/>
  <c r="G3491" i="2" s="1"/>
  <c r="B3492" i="2"/>
  <c r="C3492" i="2" s="1"/>
  <c r="D3492" i="2" s="1"/>
  <c r="H3492" i="2" s="1"/>
  <c r="E3492" i="2"/>
  <c r="F3492" i="2" s="1"/>
  <c r="G3492" i="2" s="1"/>
  <c r="B3493" i="2"/>
  <c r="C3493" i="2" s="1"/>
  <c r="D3493" i="2" s="1"/>
  <c r="E3493" i="2"/>
  <c r="F3493" i="2" s="1"/>
  <c r="G3493" i="2" s="1"/>
  <c r="B3494" i="2"/>
  <c r="C3494" i="2" s="1"/>
  <c r="D3494" i="2" s="1"/>
  <c r="E3494" i="2"/>
  <c r="F3494" i="2" s="1"/>
  <c r="G3494" i="2" s="1"/>
  <c r="B3495" i="2"/>
  <c r="C3495" i="2" s="1"/>
  <c r="D3495" i="2" s="1"/>
  <c r="E3495" i="2"/>
  <c r="F3495" i="2" s="1"/>
  <c r="G3495" i="2" s="1"/>
  <c r="B3496" i="2"/>
  <c r="C3496" i="2"/>
  <c r="D3496" i="2" s="1"/>
  <c r="H3496" i="2" s="1"/>
  <c r="E3496" i="2"/>
  <c r="F3496" i="2" s="1"/>
  <c r="G3496" i="2" s="1"/>
  <c r="B3497" i="2"/>
  <c r="C3497" i="2" s="1"/>
  <c r="D3497" i="2" s="1"/>
  <c r="H3497" i="2" s="1"/>
  <c r="E3497" i="2"/>
  <c r="F3497" i="2" s="1"/>
  <c r="G3497" i="2" s="1"/>
  <c r="B3498" i="2"/>
  <c r="C3498" i="2" s="1"/>
  <c r="D3498" i="2" s="1"/>
  <c r="E3498" i="2"/>
  <c r="F3498" i="2" s="1"/>
  <c r="G3498" i="2" s="1"/>
  <c r="B3499" i="2"/>
  <c r="C3499" i="2"/>
  <c r="D3499" i="2" s="1"/>
  <c r="E3499" i="2"/>
  <c r="F3499" i="2" s="1"/>
  <c r="G3499" i="2" s="1"/>
  <c r="B3500" i="2"/>
  <c r="C3500" i="2" s="1"/>
  <c r="D3500" i="2" s="1"/>
  <c r="H3500" i="2" s="1"/>
  <c r="E3500" i="2"/>
  <c r="F3500" i="2"/>
  <c r="G3500" i="2" s="1"/>
  <c r="B3501" i="2"/>
  <c r="C3501" i="2" s="1"/>
  <c r="D3501" i="2" s="1"/>
  <c r="E3501" i="2"/>
  <c r="F3501" i="2" s="1"/>
  <c r="G3501" i="2" s="1"/>
  <c r="B3502" i="2"/>
  <c r="C3502" i="2" s="1"/>
  <c r="D3502" i="2" s="1"/>
  <c r="H3502" i="2" s="1"/>
  <c r="E3502" i="2"/>
  <c r="F3502" i="2" s="1"/>
  <c r="G3502" i="2" s="1"/>
  <c r="B3503" i="2"/>
  <c r="C3503" i="2" s="1"/>
  <c r="D3503" i="2" s="1"/>
  <c r="H3503" i="2" s="1"/>
  <c r="E3503" i="2"/>
  <c r="F3503" i="2" s="1"/>
  <c r="G3503" i="2"/>
  <c r="B3504" i="2"/>
  <c r="C3504" i="2" s="1"/>
  <c r="D3504" i="2" s="1"/>
  <c r="E3504" i="2"/>
  <c r="F3504" i="2" s="1"/>
  <c r="G3504" i="2" s="1"/>
  <c r="B3505" i="2"/>
  <c r="C3505" i="2" s="1"/>
  <c r="D3505" i="2" s="1"/>
  <c r="E3505" i="2"/>
  <c r="F3505" i="2" s="1"/>
  <c r="G3505" i="2" s="1"/>
  <c r="B3506" i="2"/>
  <c r="C3506" i="2" s="1"/>
  <c r="D3506" i="2" s="1"/>
  <c r="H3506" i="2" s="1"/>
  <c r="E3506" i="2"/>
  <c r="F3506" i="2" s="1"/>
  <c r="G3506" i="2" s="1"/>
  <c r="B3507" i="2"/>
  <c r="C3507" i="2"/>
  <c r="D3507" i="2" s="1"/>
  <c r="E3507" i="2"/>
  <c r="F3507" i="2" s="1"/>
  <c r="G3507" i="2" s="1"/>
  <c r="B3508" i="2"/>
  <c r="C3508" i="2" s="1"/>
  <c r="D3508" i="2" s="1"/>
  <c r="H3508" i="2" s="1"/>
  <c r="E3508" i="2"/>
  <c r="F3508" i="2" s="1"/>
  <c r="G3508" i="2" s="1"/>
  <c r="B3509" i="2"/>
  <c r="C3509" i="2" s="1"/>
  <c r="D3509" i="2" s="1"/>
  <c r="H3509" i="2" s="1"/>
  <c r="E3509" i="2"/>
  <c r="F3509" i="2" s="1"/>
  <c r="G3509" i="2" s="1"/>
  <c r="B3510" i="2"/>
  <c r="C3510" i="2"/>
  <c r="D3510" i="2" s="1"/>
  <c r="E3510" i="2"/>
  <c r="F3510" i="2" s="1"/>
  <c r="G3510" i="2" s="1"/>
  <c r="B3511" i="2"/>
  <c r="C3511" i="2" s="1"/>
  <c r="D3511" i="2" s="1"/>
  <c r="H3511" i="2" s="1"/>
  <c r="E3511" i="2"/>
  <c r="F3511" i="2" s="1"/>
  <c r="G3511" i="2" s="1"/>
  <c r="B3512" i="2"/>
  <c r="C3512" i="2" s="1"/>
  <c r="D3512" i="2" s="1"/>
  <c r="H3512" i="2" s="1"/>
  <c r="E3512" i="2"/>
  <c r="F3512" i="2" s="1"/>
  <c r="G3512" i="2" s="1"/>
  <c r="B3513" i="2"/>
  <c r="C3513" i="2"/>
  <c r="D3513" i="2" s="1"/>
  <c r="E3513" i="2"/>
  <c r="F3513" i="2" s="1"/>
  <c r="G3513" i="2" s="1"/>
  <c r="B3514" i="2"/>
  <c r="C3514" i="2" s="1"/>
  <c r="D3514" i="2" s="1"/>
  <c r="H3514" i="2" s="1"/>
  <c r="E3514" i="2"/>
  <c r="F3514" i="2" s="1"/>
  <c r="G3514" i="2" s="1"/>
  <c r="B3515" i="2"/>
  <c r="C3515" i="2" s="1"/>
  <c r="D3515" i="2" s="1"/>
  <c r="E3515" i="2"/>
  <c r="F3515" i="2" s="1"/>
  <c r="G3515" i="2" s="1"/>
  <c r="B3516" i="2"/>
  <c r="C3516" i="2"/>
  <c r="D3516" i="2" s="1"/>
  <c r="E3516" i="2"/>
  <c r="F3516" i="2"/>
  <c r="G3516" i="2" s="1"/>
  <c r="B3517" i="2"/>
  <c r="C3517" i="2" s="1"/>
  <c r="D3517" i="2" s="1"/>
  <c r="E3517" i="2"/>
  <c r="F3517" i="2" s="1"/>
  <c r="G3517" i="2" s="1"/>
  <c r="B3518" i="2"/>
  <c r="C3518" i="2" s="1"/>
  <c r="D3518" i="2" s="1"/>
  <c r="H3518" i="2" s="1"/>
  <c r="E3518" i="2"/>
  <c r="F3518" i="2" s="1"/>
  <c r="G3518" i="2" s="1"/>
  <c r="B3519" i="2"/>
  <c r="C3519" i="2" s="1"/>
  <c r="D3519" i="2" s="1"/>
  <c r="E3519" i="2"/>
  <c r="F3519" i="2" s="1"/>
  <c r="G3519" i="2" s="1"/>
  <c r="B3520" i="2"/>
  <c r="C3520" i="2"/>
  <c r="D3520" i="2" s="1"/>
  <c r="H3520" i="2" s="1"/>
  <c r="E3520" i="2"/>
  <c r="F3520" i="2" s="1"/>
  <c r="G3520" i="2" s="1"/>
  <c r="B3521" i="2"/>
  <c r="C3521" i="2" s="1"/>
  <c r="D3521" i="2" s="1"/>
  <c r="H3521" i="2" s="1"/>
  <c r="E3521" i="2"/>
  <c r="F3521" i="2"/>
  <c r="G3521" i="2" s="1"/>
  <c r="B3522" i="2"/>
  <c r="C3522" i="2" s="1"/>
  <c r="D3522" i="2" s="1"/>
  <c r="E3522" i="2"/>
  <c r="F3522" i="2" s="1"/>
  <c r="G3522" i="2" s="1"/>
  <c r="B3523" i="2"/>
  <c r="C3523" i="2" s="1"/>
  <c r="D3523" i="2" s="1"/>
  <c r="E3523" i="2"/>
  <c r="F3523" i="2" s="1"/>
  <c r="G3523" i="2" s="1"/>
  <c r="B3524" i="2"/>
  <c r="C3524" i="2" s="1"/>
  <c r="D3524" i="2" s="1"/>
  <c r="H3524" i="2" s="1"/>
  <c r="E3524" i="2"/>
  <c r="F3524" i="2" s="1"/>
  <c r="G3524" i="2"/>
  <c r="B3525" i="2"/>
  <c r="C3525" i="2" s="1"/>
  <c r="D3525" i="2" s="1"/>
  <c r="H3525" i="2" s="1"/>
  <c r="E3525" i="2"/>
  <c r="F3525" i="2" s="1"/>
  <c r="G3525" i="2" s="1"/>
  <c r="B3526" i="2"/>
  <c r="C3526" i="2" s="1"/>
  <c r="D3526" i="2" s="1"/>
  <c r="E3526" i="2"/>
  <c r="F3526" i="2" s="1"/>
  <c r="G3526" i="2" s="1"/>
  <c r="B3527" i="2"/>
  <c r="C3527" i="2" s="1"/>
  <c r="D3527" i="2"/>
  <c r="E3527" i="2"/>
  <c r="F3527" i="2" s="1"/>
  <c r="G3527" i="2" s="1"/>
  <c r="B3528" i="2"/>
  <c r="C3528" i="2" s="1"/>
  <c r="D3528" i="2" s="1"/>
  <c r="E3528" i="2"/>
  <c r="F3528" i="2" s="1"/>
  <c r="G3528" i="2" s="1"/>
  <c r="B3529" i="2"/>
  <c r="C3529" i="2" s="1"/>
  <c r="D3529" i="2" s="1"/>
  <c r="H3529" i="2" s="1"/>
  <c r="E3529" i="2"/>
  <c r="F3529" i="2" s="1"/>
  <c r="G3529" i="2" s="1"/>
  <c r="B3530" i="2"/>
  <c r="C3530" i="2" s="1"/>
  <c r="D3530" i="2" s="1"/>
  <c r="E3530" i="2"/>
  <c r="F3530" i="2" s="1"/>
  <c r="G3530" i="2" s="1"/>
  <c r="B3531" i="2"/>
  <c r="C3531" i="2"/>
  <c r="D3531" i="2" s="1"/>
  <c r="H3531" i="2" s="1"/>
  <c r="E3531" i="2"/>
  <c r="F3531" i="2" s="1"/>
  <c r="G3531" i="2" s="1"/>
  <c r="B3532" i="2"/>
  <c r="C3532" i="2" s="1"/>
  <c r="D3532" i="2" s="1"/>
  <c r="E3532" i="2"/>
  <c r="F3532" i="2" s="1"/>
  <c r="G3532" i="2" s="1"/>
  <c r="B3533" i="2"/>
  <c r="C3533" i="2" s="1"/>
  <c r="D3533" i="2" s="1"/>
  <c r="E3533" i="2"/>
  <c r="F3533" i="2" s="1"/>
  <c r="G3533" i="2" s="1"/>
  <c r="B3534" i="2"/>
  <c r="C3534" i="2" s="1"/>
  <c r="D3534" i="2" s="1"/>
  <c r="E3534" i="2"/>
  <c r="F3534" i="2" s="1"/>
  <c r="G3534" i="2" s="1"/>
  <c r="B3535" i="2"/>
  <c r="C3535" i="2" s="1"/>
  <c r="D3535" i="2" s="1"/>
  <c r="E3535" i="2"/>
  <c r="F3535" i="2" s="1"/>
  <c r="G3535" i="2" s="1"/>
  <c r="B3536" i="2"/>
  <c r="C3536" i="2"/>
  <c r="D3536" i="2" s="1"/>
  <c r="H3536" i="2" s="1"/>
  <c r="E3536" i="2"/>
  <c r="F3536" i="2" s="1"/>
  <c r="G3536" i="2" s="1"/>
  <c r="B3537" i="2"/>
  <c r="C3537" i="2" s="1"/>
  <c r="D3537" i="2" s="1"/>
  <c r="E3537" i="2"/>
  <c r="F3537" i="2" s="1"/>
  <c r="G3537" i="2" s="1"/>
  <c r="B3538" i="2"/>
  <c r="C3538" i="2" s="1"/>
  <c r="D3538" i="2" s="1"/>
  <c r="E3538" i="2"/>
  <c r="F3538" i="2" s="1"/>
  <c r="G3538" i="2" s="1"/>
  <c r="B3539" i="2"/>
  <c r="C3539" i="2"/>
  <c r="D3539" i="2" s="1"/>
  <c r="E3539" i="2"/>
  <c r="F3539" i="2" s="1"/>
  <c r="G3539" i="2" s="1"/>
  <c r="B3540" i="2"/>
  <c r="C3540" i="2" s="1"/>
  <c r="D3540" i="2" s="1"/>
  <c r="H3540" i="2" s="1"/>
  <c r="E3540" i="2"/>
  <c r="F3540" i="2" s="1"/>
  <c r="G3540" i="2" s="1"/>
  <c r="B3541" i="2"/>
  <c r="C3541" i="2"/>
  <c r="D3541" i="2" s="1"/>
  <c r="E3541" i="2"/>
  <c r="F3541" i="2" s="1"/>
  <c r="G3541" i="2" s="1"/>
  <c r="B3542" i="2"/>
  <c r="C3542" i="2"/>
  <c r="D3542" i="2" s="1"/>
  <c r="H3542" i="2" s="1"/>
  <c r="E3542" i="2"/>
  <c r="F3542" i="2" s="1"/>
  <c r="G3542" i="2" s="1"/>
  <c r="B3543" i="2"/>
  <c r="C3543" i="2" s="1"/>
  <c r="D3543" i="2" s="1"/>
  <c r="E3543" i="2"/>
  <c r="F3543" i="2" s="1"/>
  <c r="G3543" i="2" s="1"/>
  <c r="B3544" i="2"/>
  <c r="C3544" i="2" s="1"/>
  <c r="D3544" i="2" s="1"/>
  <c r="E3544" i="2"/>
  <c r="F3544" i="2" s="1"/>
  <c r="G3544" i="2" s="1"/>
  <c r="B3545" i="2"/>
  <c r="C3545" i="2"/>
  <c r="D3545" i="2" s="1"/>
  <c r="E3545" i="2"/>
  <c r="F3545" i="2" s="1"/>
  <c r="G3545" i="2" s="1"/>
  <c r="B3546" i="2"/>
  <c r="C3546" i="2" s="1"/>
  <c r="D3546" i="2" s="1"/>
  <c r="E3546" i="2"/>
  <c r="F3546" i="2" s="1"/>
  <c r="G3546" i="2" s="1"/>
  <c r="B3547" i="2"/>
  <c r="C3547" i="2" s="1"/>
  <c r="D3547" i="2" s="1"/>
  <c r="E3547" i="2"/>
  <c r="F3547" i="2" s="1"/>
  <c r="G3547" i="2" s="1"/>
  <c r="B3548" i="2"/>
  <c r="C3548" i="2" s="1"/>
  <c r="D3548" i="2"/>
  <c r="E3548" i="2"/>
  <c r="F3548" i="2" s="1"/>
  <c r="G3548" i="2" s="1"/>
  <c r="B3549" i="2"/>
  <c r="C3549" i="2" s="1"/>
  <c r="D3549" i="2" s="1"/>
  <c r="E3549" i="2"/>
  <c r="F3549" i="2"/>
  <c r="G3549" i="2" s="1"/>
  <c r="B3550" i="2"/>
  <c r="C3550" i="2" s="1"/>
  <c r="D3550" i="2" s="1"/>
  <c r="E3550" i="2"/>
  <c r="F3550" i="2" s="1"/>
  <c r="G3550" i="2" s="1"/>
  <c r="B3551" i="2"/>
  <c r="C3551" i="2" s="1"/>
  <c r="D3551" i="2" s="1"/>
  <c r="E3551" i="2"/>
  <c r="F3551" i="2" s="1"/>
  <c r="G3551" i="2" s="1"/>
  <c r="B3552" i="2"/>
  <c r="C3552" i="2" s="1"/>
  <c r="D3552" i="2" s="1"/>
  <c r="E3552" i="2"/>
  <c r="F3552" i="2" s="1"/>
  <c r="G3552" i="2" s="1"/>
  <c r="B3553" i="2"/>
  <c r="C3553" i="2" s="1"/>
  <c r="D3553" i="2" s="1"/>
  <c r="E3553" i="2"/>
  <c r="F3553" i="2" s="1"/>
  <c r="G3553" i="2" s="1"/>
  <c r="B3554" i="2"/>
  <c r="C3554" i="2" s="1"/>
  <c r="D3554" i="2" s="1"/>
  <c r="E3554" i="2"/>
  <c r="F3554" i="2" s="1"/>
  <c r="G3554" i="2" s="1"/>
  <c r="B3555" i="2"/>
  <c r="C3555" i="2" s="1"/>
  <c r="D3555" i="2" s="1"/>
  <c r="E3555" i="2"/>
  <c r="F3555" i="2" s="1"/>
  <c r="G3555" i="2"/>
  <c r="B3556" i="2"/>
  <c r="C3556" i="2" s="1"/>
  <c r="D3556" i="2" s="1"/>
  <c r="E3556" i="2"/>
  <c r="F3556" i="2" s="1"/>
  <c r="G3556" i="2" s="1"/>
  <c r="B3557" i="2"/>
  <c r="C3557" i="2" s="1"/>
  <c r="D3557" i="2" s="1"/>
  <c r="E3557" i="2"/>
  <c r="F3557" i="2"/>
  <c r="G3557" i="2" s="1"/>
  <c r="B3558" i="2"/>
  <c r="C3558" i="2" s="1"/>
  <c r="D3558" i="2" s="1"/>
  <c r="H3558" i="2" s="1"/>
  <c r="E3558" i="2"/>
  <c r="F3558" i="2" s="1"/>
  <c r="G3558" i="2" s="1"/>
  <c r="B3559" i="2"/>
  <c r="C3559" i="2" s="1"/>
  <c r="D3559" i="2"/>
  <c r="E3559" i="2"/>
  <c r="F3559" i="2" s="1"/>
  <c r="G3559" i="2" s="1"/>
  <c r="B3560" i="2"/>
  <c r="C3560" i="2" s="1"/>
  <c r="D3560" i="2" s="1"/>
  <c r="E3560" i="2"/>
  <c r="F3560" i="2" s="1"/>
  <c r="G3560" i="2"/>
  <c r="B3561" i="2"/>
  <c r="C3561" i="2" s="1"/>
  <c r="D3561" i="2" s="1"/>
  <c r="E3561" i="2"/>
  <c r="F3561" i="2" s="1"/>
  <c r="G3561" i="2" s="1"/>
  <c r="B3562" i="2"/>
  <c r="C3562" i="2" s="1"/>
  <c r="D3562" i="2" s="1"/>
  <c r="H3562" i="2" s="1"/>
  <c r="E3562" i="2"/>
  <c r="F3562" i="2" s="1"/>
  <c r="G3562" i="2" s="1"/>
  <c r="B3563" i="2"/>
  <c r="C3563" i="2"/>
  <c r="D3563" i="2" s="1"/>
  <c r="E3563" i="2"/>
  <c r="F3563" i="2" s="1"/>
  <c r="G3563" i="2" s="1"/>
  <c r="B3564" i="2"/>
  <c r="C3564" i="2" s="1"/>
  <c r="D3564" i="2" s="1"/>
  <c r="E3564" i="2"/>
  <c r="F3564" i="2"/>
  <c r="G3564" i="2" s="1"/>
  <c r="B3565" i="2"/>
  <c r="C3565" i="2" s="1"/>
  <c r="D3565" i="2" s="1"/>
  <c r="H3565" i="2" s="1"/>
  <c r="E3565" i="2"/>
  <c r="F3565" i="2"/>
  <c r="G3565" i="2" s="1"/>
  <c r="B3566" i="2"/>
  <c r="C3566" i="2"/>
  <c r="D3566" i="2" s="1"/>
  <c r="E3566" i="2"/>
  <c r="F3566" i="2" s="1"/>
  <c r="G3566" i="2" s="1"/>
  <c r="B3567" i="2"/>
  <c r="C3567" i="2" s="1"/>
  <c r="D3567" i="2" s="1"/>
  <c r="E3567" i="2"/>
  <c r="F3567" i="2" s="1"/>
  <c r="G3567" i="2" s="1"/>
  <c r="B3568" i="2"/>
  <c r="C3568" i="2"/>
  <c r="D3568" i="2"/>
  <c r="E3568" i="2"/>
  <c r="F3568" i="2"/>
  <c r="G3568" i="2" s="1"/>
  <c r="B3569" i="2"/>
  <c r="C3569" i="2" s="1"/>
  <c r="D3569" i="2" s="1"/>
  <c r="E3569" i="2"/>
  <c r="F3569" i="2" s="1"/>
  <c r="G3569" i="2" s="1"/>
  <c r="B3570" i="2"/>
  <c r="C3570" i="2"/>
  <c r="D3570" i="2" s="1"/>
  <c r="E3570" i="2"/>
  <c r="F3570" i="2" s="1"/>
  <c r="G3570" i="2" s="1"/>
  <c r="B3571" i="2"/>
  <c r="C3571" i="2" s="1"/>
  <c r="D3571" i="2" s="1"/>
  <c r="E3571" i="2"/>
  <c r="F3571" i="2" s="1"/>
  <c r="G3571" i="2"/>
  <c r="B3572" i="2"/>
  <c r="C3572" i="2" s="1"/>
  <c r="D3572" i="2" s="1"/>
  <c r="H3572" i="2" s="1"/>
  <c r="E3572" i="2"/>
  <c r="F3572" i="2" s="1"/>
  <c r="G3572" i="2" s="1"/>
  <c r="B3573" i="2"/>
  <c r="C3573" i="2" s="1"/>
  <c r="D3573" i="2" s="1"/>
  <c r="E3573" i="2"/>
  <c r="F3573" i="2"/>
  <c r="G3573" i="2" s="1"/>
  <c r="B3574" i="2"/>
  <c r="C3574" i="2"/>
  <c r="D3574" i="2" s="1"/>
  <c r="E3574" i="2"/>
  <c r="F3574" i="2" s="1"/>
  <c r="G3574" i="2" s="1"/>
  <c r="B3575" i="2"/>
  <c r="C3575" i="2" s="1"/>
  <c r="D3575" i="2" s="1"/>
  <c r="H3575" i="2" s="1"/>
  <c r="E3575" i="2"/>
  <c r="F3575" i="2" s="1"/>
  <c r="G3575" i="2" s="1"/>
  <c r="B3576" i="2"/>
  <c r="C3576" i="2"/>
  <c r="D3576" i="2" s="1"/>
  <c r="E3576" i="2"/>
  <c r="F3576" i="2" s="1"/>
  <c r="G3576" i="2" s="1"/>
  <c r="B3577" i="2"/>
  <c r="C3577" i="2"/>
  <c r="D3577" i="2" s="1"/>
  <c r="E3577" i="2"/>
  <c r="F3577" i="2" s="1"/>
  <c r="G3577" i="2" s="1"/>
  <c r="B3578" i="2"/>
  <c r="C3578" i="2" s="1"/>
  <c r="D3578" i="2" s="1"/>
  <c r="E3578" i="2"/>
  <c r="F3578" i="2" s="1"/>
  <c r="G3578" i="2" s="1"/>
  <c r="B3579" i="2"/>
  <c r="C3579" i="2" s="1"/>
  <c r="D3579" i="2" s="1"/>
  <c r="H3579" i="2" s="1"/>
  <c r="E3579" i="2"/>
  <c r="F3579" i="2" s="1"/>
  <c r="G3579" i="2" s="1"/>
  <c r="B3580" i="2"/>
  <c r="C3580" i="2" s="1"/>
  <c r="D3580" i="2" s="1"/>
  <c r="H3580" i="2" s="1"/>
  <c r="E3580" i="2"/>
  <c r="F3580" i="2"/>
  <c r="G3580" i="2" s="1"/>
  <c r="B3581" i="2"/>
  <c r="C3581" i="2" s="1"/>
  <c r="D3581" i="2" s="1"/>
  <c r="H3581" i="2" s="1"/>
  <c r="E3581" i="2"/>
  <c r="F3581" i="2"/>
  <c r="G3581" i="2" s="1"/>
  <c r="B3582" i="2"/>
  <c r="C3582" i="2" s="1"/>
  <c r="D3582" i="2" s="1"/>
  <c r="E3582" i="2"/>
  <c r="F3582" i="2" s="1"/>
  <c r="G3582" i="2" s="1"/>
  <c r="B3583" i="2"/>
  <c r="C3583" i="2" s="1"/>
  <c r="D3583" i="2" s="1"/>
  <c r="E3583" i="2"/>
  <c r="F3583" i="2" s="1"/>
  <c r="G3583" i="2" s="1"/>
  <c r="B3584" i="2"/>
  <c r="C3584" i="2" s="1"/>
  <c r="D3584" i="2" s="1"/>
  <c r="E3584" i="2"/>
  <c r="F3584" i="2" s="1"/>
  <c r="G3584" i="2" s="1"/>
  <c r="B3585" i="2"/>
  <c r="C3585" i="2"/>
  <c r="D3585" i="2" s="1"/>
  <c r="E3585" i="2"/>
  <c r="F3585" i="2" s="1"/>
  <c r="G3585" i="2" s="1"/>
  <c r="B3586" i="2"/>
  <c r="C3586" i="2" s="1"/>
  <c r="D3586" i="2" s="1"/>
  <c r="H3586" i="2" s="1"/>
  <c r="E3586" i="2"/>
  <c r="F3586" i="2" s="1"/>
  <c r="G3586" i="2" s="1"/>
  <c r="B3587" i="2"/>
  <c r="C3587" i="2" s="1"/>
  <c r="D3587" i="2" s="1"/>
  <c r="E3587" i="2"/>
  <c r="F3587" i="2" s="1"/>
  <c r="G3587" i="2" s="1"/>
  <c r="B3588" i="2"/>
  <c r="C3588" i="2"/>
  <c r="D3588" i="2" s="1"/>
  <c r="E3588" i="2"/>
  <c r="F3588" i="2" s="1"/>
  <c r="G3588" i="2" s="1"/>
  <c r="B3589" i="2"/>
  <c r="C3589" i="2" s="1"/>
  <c r="D3589" i="2" s="1"/>
  <c r="E3589" i="2"/>
  <c r="F3589" i="2"/>
  <c r="G3589" i="2" s="1"/>
  <c r="B3590" i="2"/>
  <c r="C3590" i="2" s="1"/>
  <c r="D3590" i="2" s="1"/>
  <c r="E3590" i="2"/>
  <c r="F3590" i="2" s="1"/>
  <c r="G3590" i="2" s="1"/>
  <c r="B3591" i="2"/>
  <c r="C3591" i="2" s="1"/>
  <c r="D3591" i="2" s="1"/>
  <c r="H3591" i="2" s="1"/>
  <c r="E3591" i="2"/>
  <c r="F3591" i="2" s="1"/>
  <c r="G3591" i="2" s="1"/>
  <c r="B3592" i="2"/>
  <c r="C3592" i="2" s="1"/>
  <c r="D3592" i="2" s="1"/>
  <c r="E3592" i="2"/>
  <c r="F3592" i="2" s="1"/>
  <c r="G3592" i="2" s="1"/>
  <c r="B3593" i="2"/>
  <c r="C3593" i="2"/>
  <c r="D3593" i="2" s="1"/>
  <c r="E3593" i="2"/>
  <c r="F3593" i="2"/>
  <c r="G3593" i="2" s="1"/>
  <c r="B3594" i="2"/>
  <c r="C3594" i="2" s="1"/>
  <c r="D3594" i="2" s="1"/>
  <c r="E3594" i="2"/>
  <c r="F3594" i="2" s="1"/>
  <c r="G3594" i="2" s="1"/>
  <c r="B3595" i="2"/>
  <c r="C3595" i="2" s="1"/>
  <c r="D3595" i="2" s="1"/>
  <c r="H3595" i="2" s="1"/>
  <c r="E3595" i="2"/>
  <c r="F3595" i="2" s="1"/>
  <c r="G3595" i="2"/>
  <c r="B3596" i="2"/>
  <c r="C3596" i="2"/>
  <c r="D3596" i="2" s="1"/>
  <c r="H3596" i="2" s="1"/>
  <c r="E3596" i="2"/>
  <c r="F3596" i="2" s="1"/>
  <c r="G3596" i="2" s="1"/>
  <c r="B3597" i="2"/>
  <c r="C3597" i="2" s="1"/>
  <c r="D3597" i="2" s="1"/>
  <c r="E3597" i="2"/>
  <c r="F3597" i="2" s="1"/>
  <c r="G3597" i="2" s="1"/>
  <c r="B3598" i="2"/>
  <c r="C3598" i="2" s="1"/>
  <c r="D3598" i="2" s="1"/>
  <c r="E3598" i="2"/>
  <c r="F3598" i="2" s="1"/>
  <c r="G3598" i="2" s="1"/>
  <c r="B3599" i="2"/>
  <c r="C3599" i="2"/>
  <c r="D3599" i="2" s="1"/>
  <c r="E3599" i="2"/>
  <c r="F3599" i="2" s="1"/>
  <c r="G3599" i="2" s="1"/>
  <c r="B3600" i="2"/>
  <c r="C3600" i="2" s="1"/>
  <c r="D3600" i="2" s="1"/>
  <c r="H3600" i="2" s="1"/>
  <c r="E3600" i="2"/>
  <c r="F3600" i="2"/>
  <c r="G3600" i="2"/>
  <c r="B3601" i="2"/>
  <c r="C3601" i="2" s="1"/>
  <c r="D3601" i="2" s="1"/>
  <c r="H3601" i="2" s="1"/>
  <c r="E3601" i="2"/>
  <c r="F3601" i="2" s="1"/>
  <c r="G3601" i="2" s="1"/>
  <c r="B3602" i="2"/>
  <c r="C3602" i="2" s="1"/>
  <c r="D3602" i="2" s="1"/>
  <c r="E3602" i="2"/>
  <c r="F3602" i="2" s="1"/>
  <c r="G3602" i="2" s="1"/>
  <c r="B3603" i="2"/>
  <c r="C3603" i="2" s="1"/>
  <c r="D3603" i="2" s="1"/>
  <c r="E3603" i="2"/>
  <c r="F3603" i="2" s="1"/>
  <c r="G3603" i="2" s="1"/>
  <c r="B3604" i="2"/>
  <c r="C3604" i="2" s="1"/>
  <c r="D3604" i="2" s="1"/>
  <c r="E3604" i="2"/>
  <c r="F3604" i="2" s="1"/>
  <c r="G3604" i="2" s="1"/>
  <c r="B3605" i="2"/>
  <c r="C3605" i="2" s="1"/>
  <c r="D3605" i="2" s="1"/>
  <c r="E3605" i="2"/>
  <c r="F3605" i="2" s="1"/>
  <c r="G3605" i="2" s="1"/>
  <c r="B3606" i="2"/>
  <c r="C3606" i="2" s="1"/>
  <c r="D3606" i="2" s="1"/>
  <c r="E3606" i="2"/>
  <c r="F3606" i="2" s="1"/>
  <c r="G3606" i="2" s="1"/>
  <c r="B3607" i="2"/>
  <c r="C3607" i="2" s="1"/>
  <c r="D3607" i="2" s="1"/>
  <c r="E3607" i="2"/>
  <c r="F3607" i="2" s="1"/>
  <c r="G3607" i="2" s="1"/>
  <c r="B3608" i="2"/>
  <c r="C3608" i="2"/>
  <c r="D3608" i="2" s="1"/>
  <c r="E3608" i="2"/>
  <c r="F3608" i="2"/>
  <c r="G3608" i="2" s="1"/>
  <c r="B3609" i="2"/>
  <c r="C3609" i="2" s="1"/>
  <c r="D3609" i="2" s="1"/>
  <c r="E3609" i="2"/>
  <c r="F3609" i="2" s="1"/>
  <c r="G3609" i="2" s="1"/>
  <c r="B3610" i="2"/>
  <c r="C3610" i="2" s="1"/>
  <c r="D3610" i="2" s="1"/>
  <c r="E3610" i="2"/>
  <c r="F3610" i="2" s="1"/>
  <c r="G3610" i="2" s="1"/>
  <c r="B3611" i="2"/>
  <c r="C3611" i="2" s="1"/>
  <c r="D3611" i="2" s="1"/>
  <c r="E3611" i="2"/>
  <c r="F3611" i="2" s="1"/>
  <c r="G3611" i="2" s="1"/>
  <c r="B3612" i="2"/>
  <c r="C3612" i="2"/>
  <c r="D3612" i="2" s="1"/>
  <c r="E3612" i="2"/>
  <c r="F3612" i="2"/>
  <c r="G3612" i="2" s="1"/>
  <c r="B3613" i="2"/>
  <c r="C3613" i="2" s="1"/>
  <c r="D3613" i="2" s="1"/>
  <c r="E3613" i="2"/>
  <c r="F3613" i="2"/>
  <c r="G3613" i="2" s="1"/>
  <c r="B3614" i="2"/>
  <c r="C3614" i="2" s="1"/>
  <c r="D3614" i="2" s="1"/>
  <c r="E3614" i="2"/>
  <c r="F3614" i="2" s="1"/>
  <c r="G3614" i="2" s="1"/>
  <c r="B3615" i="2"/>
  <c r="C3615" i="2" s="1"/>
  <c r="D3615" i="2" s="1"/>
  <c r="E3615" i="2"/>
  <c r="F3615" i="2" s="1"/>
  <c r="G3615" i="2" s="1"/>
  <c r="B3616" i="2"/>
  <c r="C3616" i="2" s="1"/>
  <c r="D3616" i="2" s="1"/>
  <c r="E3616" i="2"/>
  <c r="F3616" i="2" s="1"/>
  <c r="G3616" i="2" s="1"/>
  <c r="B3617" i="2"/>
  <c r="C3617" i="2"/>
  <c r="D3617" i="2" s="1"/>
  <c r="E3617" i="2"/>
  <c r="F3617" i="2" s="1"/>
  <c r="G3617" i="2" s="1"/>
  <c r="B3618" i="2"/>
  <c r="C3618" i="2" s="1"/>
  <c r="D3618" i="2" s="1"/>
  <c r="H3618" i="2" s="1"/>
  <c r="E3618" i="2"/>
  <c r="F3618" i="2" s="1"/>
  <c r="G3618" i="2" s="1"/>
  <c r="B3619" i="2"/>
  <c r="C3619" i="2" s="1"/>
  <c r="D3619" i="2" s="1"/>
  <c r="E3619" i="2"/>
  <c r="F3619" i="2" s="1"/>
  <c r="G3619" i="2"/>
  <c r="B3620" i="2"/>
  <c r="C3620" i="2" s="1"/>
  <c r="D3620" i="2" s="1"/>
  <c r="E3620" i="2"/>
  <c r="F3620" i="2" s="1"/>
  <c r="G3620" i="2" s="1"/>
  <c r="B3621" i="2"/>
  <c r="C3621" i="2" s="1"/>
  <c r="D3621" i="2" s="1"/>
  <c r="E3621" i="2"/>
  <c r="F3621" i="2" s="1"/>
  <c r="G3621" i="2" s="1"/>
  <c r="B3622" i="2"/>
  <c r="C3622" i="2" s="1"/>
  <c r="D3622" i="2" s="1"/>
  <c r="E3622" i="2"/>
  <c r="F3622" i="2" s="1"/>
  <c r="G3622" i="2" s="1"/>
  <c r="B3623" i="2"/>
  <c r="C3623" i="2" s="1"/>
  <c r="D3623" i="2"/>
  <c r="E3623" i="2"/>
  <c r="F3623" i="2" s="1"/>
  <c r="G3623" i="2" s="1"/>
  <c r="B3624" i="2"/>
  <c r="C3624" i="2" s="1"/>
  <c r="D3624" i="2" s="1"/>
  <c r="H3624" i="2" s="1"/>
  <c r="E3624" i="2"/>
  <c r="F3624" i="2" s="1"/>
  <c r="G3624" i="2" s="1"/>
  <c r="B3625" i="2"/>
  <c r="C3625" i="2" s="1"/>
  <c r="D3625" i="2" s="1"/>
  <c r="E3625" i="2"/>
  <c r="F3625" i="2" s="1"/>
  <c r="G3625" i="2" s="1"/>
  <c r="B3626" i="2"/>
  <c r="C3626" i="2" s="1"/>
  <c r="D3626" i="2" s="1"/>
  <c r="E3626" i="2"/>
  <c r="F3626" i="2" s="1"/>
  <c r="G3626" i="2" s="1"/>
  <c r="B3627" i="2"/>
  <c r="C3627" i="2"/>
  <c r="D3627" i="2" s="1"/>
  <c r="E3627" i="2"/>
  <c r="F3627" i="2" s="1"/>
  <c r="G3627" i="2"/>
  <c r="B3628" i="2"/>
  <c r="C3628" i="2"/>
  <c r="D3628" i="2" s="1"/>
  <c r="E3628" i="2"/>
  <c r="F3628" i="2" s="1"/>
  <c r="G3628" i="2" s="1"/>
  <c r="B3629" i="2"/>
  <c r="C3629" i="2"/>
  <c r="D3629" i="2" s="1"/>
  <c r="E3629" i="2"/>
  <c r="F3629" i="2" s="1"/>
  <c r="G3629" i="2"/>
  <c r="B3630" i="2"/>
  <c r="C3630" i="2"/>
  <c r="D3630" i="2" s="1"/>
  <c r="E3630" i="2"/>
  <c r="F3630" i="2" s="1"/>
  <c r="G3630" i="2" s="1"/>
  <c r="B3631" i="2"/>
  <c r="C3631" i="2" s="1"/>
  <c r="D3631" i="2" s="1"/>
  <c r="H3631" i="2" s="1"/>
  <c r="E3631" i="2"/>
  <c r="F3631" i="2" s="1"/>
  <c r="G3631" i="2"/>
  <c r="B3632" i="2"/>
  <c r="C3632" i="2"/>
  <c r="D3632" i="2" s="1"/>
  <c r="E3632" i="2"/>
  <c r="F3632" i="2"/>
  <c r="G3632" i="2"/>
  <c r="B3633" i="2"/>
  <c r="C3633" i="2" s="1"/>
  <c r="D3633" i="2" s="1"/>
  <c r="E3633" i="2"/>
  <c r="F3633" i="2"/>
  <c r="G3633" i="2" s="1"/>
  <c r="B3634" i="2"/>
  <c r="C3634" i="2"/>
  <c r="D3634" i="2" s="1"/>
  <c r="H3634" i="2" s="1"/>
  <c r="E3634" i="2"/>
  <c r="F3634" i="2" s="1"/>
  <c r="G3634" i="2" s="1"/>
  <c r="B3635" i="2"/>
  <c r="C3635" i="2" s="1"/>
  <c r="D3635" i="2" s="1"/>
  <c r="E3635" i="2"/>
  <c r="F3635" i="2" s="1"/>
  <c r="G3635" i="2" s="1"/>
  <c r="B3636" i="2"/>
  <c r="C3636" i="2"/>
  <c r="D3636" i="2" s="1"/>
  <c r="H3636" i="2" s="1"/>
  <c r="E3636" i="2"/>
  <c r="F3636" i="2" s="1"/>
  <c r="G3636" i="2" s="1"/>
  <c r="B3637" i="2"/>
  <c r="C3637" i="2" s="1"/>
  <c r="D3637" i="2" s="1"/>
  <c r="H3637" i="2" s="1"/>
  <c r="E3637" i="2"/>
  <c r="F3637" i="2"/>
  <c r="G3637" i="2" s="1"/>
  <c r="B3638" i="2"/>
  <c r="C3638" i="2"/>
  <c r="D3638" i="2" s="1"/>
  <c r="E3638" i="2"/>
  <c r="F3638" i="2" s="1"/>
  <c r="G3638" i="2" s="1"/>
  <c r="B3639" i="2"/>
  <c r="C3639" i="2"/>
  <c r="D3639" i="2" s="1"/>
  <c r="E3639" i="2"/>
  <c r="F3639" i="2" s="1"/>
  <c r="G3639" i="2" s="1"/>
  <c r="B3640" i="2"/>
  <c r="C3640" i="2" s="1"/>
  <c r="D3640" i="2" s="1"/>
  <c r="E3640" i="2"/>
  <c r="F3640" i="2" s="1"/>
  <c r="G3640" i="2" s="1"/>
  <c r="B3641" i="2"/>
  <c r="C3641" i="2" s="1"/>
  <c r="D3641" i="2" s="1"/>
  <c r="E3641" i="2"/>
  <c r="F3641" i="2"/>
  <c r="G3641" i="2" s="1"/>
  <c r="B3642" i="2"/>
  <c r="C3642" i="2"/>
  <c r="D3642" i="2" s="1"/>
  <c r="E3642" i="2"/>
  <c r="F3642" i="2" s="1"/>
  <c r="G3642" i="2" s="1"/>
  <c r="B3643" i="2"/>
  <c r="C3643" i="2" s="1"/>
  <c r="D3643" i="2" s="1"/>
  <c r="E3643" i="2"/>
  <c r="F3643" i="2" s="1"/>
  <c r="G3643" i="2" s="1"/>
  <c r="B3644" i="2"/>
  <c r="C3644" i="2" s="1"/>
  <c r="D3644" i="2" s="1"/>
  <c r="E3644" i="2"/>
  <c r="F3644" i="2"/>
  <c r="G3644" i="2" s="1"/>
  <c r="B3645" i="2"/>
  <c r="C3645" i="2" s="1"/>
  <c r="D3645" i="2" s="1"/>
  <c r="E3645" i="2"/>
  <c r="F3645" i="2" s="1"/>
  <c r="G3645" i="2" s="1"/>
  <c r="B3646" i="2"/>
  <c r="C3646" i="2" s="1"/>
  <c r="D3646" i="2" s="1"/>
  <c r="E3646" i="2"/>
  <c r="F3646" i="2" s="1"/>
  <c r="G3646" i="2" s="1"/>
  <c r="B3647" i="2"/>
  <c r="C3647" i="2" s="1"/>
  <c r="D3647" i="2" s="1"/>
  <c r="E3647" i="2"/>
  <c r="F3647" i="2" s="1"/>
  <c r="G3647" i="2" s="1"/>
  <c r="B3648" i="2"/>
  <c r="C3648" i="2" s="1"/>
  <c r="D3648" i="2"/>
  <c r="H3648" i="2" s="1"/>
  <c r="E3648" i="2"/>
  <c r="F3648" i="2" s="1"/>
  <c r="G3648" i="2" s="1"/>
  <c r="B3649" i="2"/>
  <c r="C3649" i="2"/>
  <c r="D3649" i="2" s="1"/>
  <c r="E3649" i="2"/>
  <c r="F3649" i="2"/>
  <c r="G3649" i="2" s="1"/>
  <c r="B3650" i="2"/>
  <c r="C3650" i="2" s="1"/>
  <c r="D3650" i="2" s="1"/>
  <c r="E3650" i="2"/>
  <c r="F3650" i="2" s="1"/>
  <c r="G3650" i="2" s="1"/>
  <c r="B3651" i="2"/>
  <c r="C3651" i="2" s="1"/>
  <c r="D3651" i="2" s="1"/>
  <c r="H3651" i="2" s="1"/>
  <c r="E3651" i="2"/>
  <c r="F3651" i="2" s="1"/>
  <c r="G3651" i="2" s="1"/>
  <c r="B3652" i="2"/>
  <c r="C3652" i="2" s="1"/>
  <c r="D3652" i="2" s="1"/>
  <c r="E3652" i="2"/>
  <c r="F3652" i="2" s="1"/>
  <c r="G3652" i="2" s="1"/>
  <c r="B3653" i="2"/>
  <c r="C3653" i="2" s="1"/>
  <c r="D3653" i="2" s="1"/>
  <c r="E3653" i="2"/>
  <c r="F3653" i="2"/>
  <c r="G3653" i="2" s="1"/>
  <c r="B3654" i="2"/>
  <c r="C3654" i="2" s="1"/>
  <c r="D3654" i="2" s="1"/>
  <c r="E3654" i="2"/>
  <c r="F3654" i="2" s="1"/>
  <c r="G3654" i="2" s="1"/>
  <c r="B3655" i="2"/>
  <c r="C3655" i="2" s="1"/>
  <c r="D3655" i="2"/>
  <c r="H3655" i="2" s="1"/>
  <c r="E3655" i="2"/>
  <c r="F3655" i="2" s="1"/>
  <c r="G3655" i="2" s="1"/>
  <c r="B3656" i="2"/>
  <c r="C3656" i="2" s="1"/>
  <c r="D3656" i="2" s="1"/>
  <c r="E3656" i="2"/>
  <c r="F3656" i="2" s="1"/>
  <c r="G3656" i="2" s="1"/>
  <c r="B3657" i="2"/>
  <c r="C3657" i="2"/>
  <c r="D3657" i="2" s="1"/>
  <c r="E3657" i="2"/>
  <c r="F3657" i="2" s="1"/>
  <c r="G3657" i="2" s="1"/>
  <c r="B3658" i="2"/>
  <c r="C3658" i="2" s="1"/>
  <c r="D3658" i="2" s="1"/>
  <c r="E3658" i="2"/>
  <c r="F3658" i="2" s="1"/>
  <c r="G3658" i="2" s="1"/>
  <c r="B3659" i="2"/>
  <c r="C3659" i="2" s="1"/>
  <c r="D3659" i="2" s="1"/>
  <c r="H3659" i="2" s="1"/>
  <c r="E3659" i="2"/>
  <c r="F3659" i="2" s="1"/>
  <c r="G3659" i="2" s="1"/>
  <c r="B3660" i="2"/>
  <c r="C3660" i="2" s="1"/>
  <c r="D3660" i="2" s="1"/>
  <c r="E3660" i="2"/>
  <c r="F3660" i="2" s="1"/>
  <c r="G3660" i="2"/>
  <c r="B3661" i="2"/>
  <c r="C3661" i="2" s="1"/>
  <c r="D3661" i="2" s="1"/>
  <c r="E3661" i="2"/>
  <c r="F3661" i="2" s="1"/>
  <c r="G3661" i="2" s="1"/>
  <c r="B3662" i="2"/>
  <c r="C3662" i="2" s="1"/>
  <c r="D3662" i="2" s="1"/>
  <c r="H3662" i="2" s="1"/>
  <c r="E3662" i="2"/>
  <c r="F3662" i="2" s="1"/>
  <c r="G3662" i="2" s="1"/>
  <c r="B3663" i="2"/>
  <c r="C3663" i="2" s="1"/>
  <c r="D3663" i="2" s="1"/>
  <c r="E3663" i="2"/>
  <c r="F3663" i="2" s="1"/>
  <c r="G3663" i="2"/>
  <c r="B3664" i="2"/>
  <c r="C3664" i="2" s="1"/>
  <c r="D3664" i="2" s="1"/>
  <c r="H3664" i="2" s="1"/>
  <c r="E3664" i="2"/>
  <c r="F3664" i="2" s="1"/>
  <c r="G3664" i="2" s="1"/>
  <c r="B3665" i="2"/>
  <c r="C3665" i="2" s="1"/>
  <c r="D3665" i="2" s="1"/>
  <c r="E3665" i="2"/>
  <c r="F3665" i="2"/>
  <c r="G3665" i="2" s="1"/>
  <c r="B3666" i="2"/>
  <c r="C3666" i="2" s="1"/>
  <c r="D3666" i="2" s="1"/>
  <c r="E3666" i="2"/>
  <c r="F3666" i="2" s="1"/>
  <c r="G3666" i="2" s="1"/>
  <c r="B3667" i="2"/>
  <c r="C3667" i="2"/>
  <c r="D3667" i="2" s="1"/>
  <c r="E3667" i="2"/>
  <c r="F3667" i="2" s="1"/>
  <c r="G3667" i="2" s="1"/>
  <c r="B3668" i="2"/>
  <c r="C3668" i="2" s="1"/>
  <c r="D3668" i="2" s="1"/>
  <c r="H3668" i="2" s="1"/>
  <c r="E3668" i="2"/>
  <c r="F3668" i="2" s="1"/>
  <c r="G3668" i="2" s="1"/>
  <c r="B3669" i="2"/>
  <c r="C3669" i="2"/>
  <c r="D3669" i="2" s="1"/>
  <c r="E3669" i="2"/>
  <c r="F3669" i="2" s="1"/>
  <c r="G3669" i="2" s="1"/>
  <c r="B3670" i="2"/>
  <c r="C3670" i="2"/>
  <c r="D3670" i="2" s="1"/>
  <c r="H3670" i="2" s="1"/>
  <c r="E3670" i="2"/>
  <c r="F3670" i="2" s="1"/>
  <c r="G3670" i="2" s="1"/>
  <c r="B3671" i="2"/>
  <c r="C3671" i="2" s="1"/>
  <c r="D3671" i="2" s="1"/>
  <c r="E3671" i="2"/>
  <c r="F3671" i="2" s="1"/>
  <c r="G3671" i="2" s="1"/>
  <c r="B3672" i="2"/>
  <c r="C3672" i="2"/>
  <c r="D3672" i="2" s="1"/>
  <c r="H3672" i="2" s="1"/>
  <c r="E3672" i="2"/>
  <c r="F3672" i="2" s="1"/>
  <c r="G3672" i="2" s="1"/>
  <c r="B3673" i="2"/>
  <c r="C3673" i="2" s="1"/>
  <c r="D3673" i="2" s="1"/>
  <c r="H3673" i="2" s="1"/>
  <c r="E3673" i="2"/>
  <c r="F3673" i="2" s="1"/>
  <c r="G3673" i="2" s="1"/>
  <c r="B3674" i="2"/>
  <c r="C3674" i="2" s="1"/>
  <c r="D3674" i="2" s="1"/>
  <c r="E3674" i="2"/>
  <c r="F3674" i="2" s="1"/>
  <c r="G3674" i="2" s="1"/>
  <c r="B3675" i="2"/>
  <c r="C3675" i="2"/>
  <c r="D3675" i="2" s="1"/>
  <c r="H3675" i="2" s="1"/>
  <c r="E3675" i="2"/>
  <c r="F3675" i="2" s="1"/>
  <c r="G3675" i="2" s="1"/>
  <c r="B3676" i="2"/>
  <c r="C3676" i="2" s="1"/>
  <c r="D3676" i="2" s="1"/>
  <c r="E3676" i="2"/>
  <c r="F3676" i="2" s="1"/>
  <c r="G3676" i="2" s="1"/>
  <c r="B3677" i="2"/>
  <c r="C3677" i="2"/>
  <c r="D3677" i="2" s="1"/>
  <c r="E3677" i="2"/>
  <c r="F3677" i="2" s="1"/>
  <c r="G3677" i="2" s="1"/>
  <c r="B3678" i="2"/>
  <c r="C3678" i="2" s="1"/>
  <c r="D3678" i="2" s="1"/>
  <c r="H3678" i="2" s="1"/>
  <c r="E3678" i="2"/>
  <c r="F3678" i="2" s="1"/>
  <c r="G3678" i="2" s="1"/>
  <c r="B3679" i="2"/>
  <c r="C3679" i="2" s="1"/>
  <c r="D3679" i="2" s="1"/>
  <c r="E3679" i="2"/>
  <c r="F3679" i="2" s="1"/>
  <c r="G3679" i="2" s="1"/>
  <c r="B3680" i="2"/>
  <c r="C3680" i="2"/>
  <c r="D3680" i="2"/>
  <c r="E3680" i="2"/>
  <c r="F3680" i="2" s="1"/>
  <c r="G3680" i="2" s="1"/>
  <c r="B3681" i="2"/>
  <c r="C3681" i="2" s="1"/>
  <c r="D3681" i="2" s="1"/>
  <c r="E3681" i="2"/>
  <c r="F3681" i="2"/>
  <c r="G3681" i="2" s="1"/>
  <c r="B3682" i="2"/>
  <c r="C3682" i="2" s="1"/>
  <c r="D3682" i="2" s="1"/>
  <c r="E3682" i="2"/>
  <c r="F3682" i="2" s="1"/>
  <c r="G3682" i="2" s="1"/>
  <c r="B3683" i="2"/>
  <c r="C3683" i="2" s="1"/>
  <c r="D3683" i="2" s="1"/>
  <c r="E3683" i="2"/>
  <c r="F3683" i="2" s="1"/>
  <c r="G3683" i="2" s="1"/>
  <c r="B3684" i="2"/>
  <c r="C3684" i="2"/>
  <c r="D3684" i="2" s="1"/>
  <c r="E3684" i="2"/>
  <c r="F3684" i="2" s="1"/>
  <c r="G3684" i="2"/>
  <c r="B3685" i="2"/>
  <c r="C3685" i="2" s="1"/>
  <c r="D3685" i="2" s="1"/>
  <c r="E3685" i="2"/>
  <c r="F3685" i="2" s="1"/>
  <c r="G3685" i="2" s="1"/>
  <c r="B3686" i="2"/>
  <c r="C3686" i="2" s="1"/>
  <c r="D3686" i="2" s="1"/>
  <c r="E3686" i="2"/>
  <c r="F3686" i="2" s="1"/>
  <c r="G3686" i="2" s="1"/>
  <c r="B3687" i="2"/>
  <c r="C3687" i="2" s="1"/>
  <c r="D3687" i="2" s="1"/>
  <c r="E3687" i="2"/>
  <c r="F3687" i="2" s="1"/>
  <c r="G3687" i="2" s="1"/>
  <c r="B3688" i="2"/>
  <c r="C3688" i="2"/>
  <c r="D3688" i="2" s="1"/>
  <c r="E3688" i="2"/>
  <c r="F3688" i="2" s="1"/>
  <c r="G3688" i="2" s="1"/>
  <c r="B3689" i="2"/>
  <c r="C3689" i="2" s="1"/>
  <c r="D3689" i="2" s="1"/>
  <c r="E3689" i="2"/>
  <c r="F3689" i="2" s="1"/>
  <c r="G3689" i="2" s="1"/>
  <c r="B3690" i="2"/>
  <c r="C3690" i="2" s="1"/>
  <c r="D3690" i="2" s="1"/>
  <c r="E3690" i="2"/>
  <c r="F3690" i="2" s="1"/>
  <c r="G3690" i="2" s="1"/>
  <c r="B3691" i="2"/>
  <c r="C3691" i="2" s="1"/>
  <c r="D3691" i="2" s="1"/>
  <c r="H3691" i="2" s="1"/>
  <c r="E3691" i="2"/>
  <c r="F3691" i="2" s="1"/>
  <c r="G3691" i="2" s="1"/>
  <c r="B3692" i="2"/>
  <c r="C3692" i="2" s="1"/>
  <c r="D3692" i="2" s="1"/>
  <c r="E3692" i="2"/>
  <c r="F3692" i="2"/>
  <c r="G3692" i="2" s="1"/>
  <c r="B3693" i="2"/>
  <c r="C3693" i="2" s="1"/>
  <c r="D3693" i="2" s="1"/>
  <c r="E3693" i="2"/>
  <c r="F3693" i="2" s="1"/>
  <c r="G3693" i="2" s="1"/>
  <c r="B3694" i="2"/>
  <c r="C3694" i="2"/>
  <c r="D3694" i="2" s="1"/>
  <c r="H3694" i="2" s="1"/>
  <c r="E3694" i="2"/>
  <c r="F3694" i="2" s="1"/>
  <c r="G3694" i="2" s="1"/>
  <c r="B3695" i="2"/>
  <c r="C3695" i="2" s="1"/>
  <c r="D3695" i="2" s="1"/>
  <c r="H3695" i="2" s="1"/>
  <c r="E3695" i="2"/>
  <c r="F3695" i="2" s="1"/>
  <c r="G3695" i="2"/>
  <c r="B3696" i="2"/>
  <c r="C3696" i="2" s="1"/>
  <c r="D3696" i="2" s="1"/>
  <c r="E3696" i="2"/>
  <c r="F3696" i="2" s="1"/>
  <c r="G3696" i="2" s="1"/>
  <c r="B3697" i="2"/>
  <c r="C3697" i="2"/>
  <c r="D3697" i="2" s="1"/>
  <c r="E3697" i="2"/>
  <c r="F3697" i="2" s="1"/>
  <c r="G3697" i="2"/>
  <c r="B3698" i="2"/>
  <c r="C3698" i="2" s="1"/>
  <c r="D3698" i="2" s="1"/>
  <c r="E3698" i="2"/>
  <c r="F3698" i="2" s="1"/>
  <c r="G3698" i="2" s="1"/>
  <c r="B3699" i="2"/>
  <c r="C3699" i="2"/>
  <c r="D3699" i="2" s="1"/>
  <c r="E3699" i="2"/>
  <c r="F3699" i="2" s="1"/>
  <c r="G3699" i="2" s="1"/>
  <c r="B3700" i="2"/>
  <c r="C3700" i="2" s="1"/>
  <c r="D3700" i="2" s="1"/>
  <c r="H3700" i="2" s="1"/>
  <c r="E3700" i="2"/>
  <c r="F3700" i="2" s="1"/>
  <c r="G3700" i="2" s="1"/>
  <c r="B3701" i="2"/>
  <c r="C3701" i="2"/>
  <c r="D3701" i="2" s="1"/>
  <c r="E3701" i="2"/>
  <c r="F3701" i="2"/>
  <c r="G3701" i="2" s="1"/>
  <c r="B3702" i="2"/>
  <c r="C3702" i="2" s="1"/>
  <c r="D3702" i="2" s="1"/>
  <c r="E3702" i="2"/>
  <c r="F3702" i="2" s="1"/>
  <c r="G3702" i="2" s="1"/>
  <c r="B3703" i="2"/>
  <c r="C3703" i="2" s="1"/>
  <c r="D3703" i="2" s="1"/>
  <c r="E3703" i="2"/>
  <c r="F3703" i="2" s="1"/>
  <c r="G3703" i="2" s="1"/>
  <c r="B3704" i="2"/>
  <c r="C3704" i="2"/>
  <c r="D3704" i="2"/>
  <c r="E3704" i="2"/>
  <c r="F3704" i="2" s="1"/>
  <c r="G3704" i="2" s="1"/>
  <c r="B3705" i="2"/>
  <c r="C3705" i="2" s="1"/>
  <c r="D3705" i="2" s="1"/>
  <c r="E3705" i="2"/>
  <c r="F3705" i="2" s="1"/>
  <c r="G3705" i="2" s="1"/>
  <c r="B3706" i="2"/>
  <c r="C3706" i="2"/>
  <c r="D3706" i="2" s="1"/>
  <c r="E3706" i="2"/>
  <c r="F3706" i="2" s="1"/>
  <c r="G3706" i="2" s="1"/>
  <c r="B3707" i="2"/>
  <c r="C3707" i="2" s="1"/>
  <c r="D3707" i="2" s="1"/>
  <c r="H3707" i="2" s="1"/>
  <c r="E3707" i="2"/>
  <c r="F3707" i="2" s="1"/>
  <c r="G3707" i="2" s="1"/>
  <c r="B3708" i="2"/>
  <c r="C3708" i="2" s="1"/>
  <c r="D3708" i="2" s="1"/>
  <c r="E3708" i="2"/>
  <c r="F3708" i="2" s="1"/>
  <c r="G3708" i="2" s="1"/>
  <c r="B3709" i="2"/>
  <c r="C3709" i="2"/>
  <c r="D3709" i="2" s="1"/>
  <c r="E3709" i="2"/>
  <c r="F3709" i="2" s="1"/>
  <c r="G3709" i="2" s="1"/>
  <c r="B3710" i="2"/>
  <c r="C3710" i="2" s="1"/>
  <c r="D3710" i="2" s="1"/>
  <c r="E3710" i="2"/>
  <c r="F3710" i="2" s="1"/>
  <c r="G3710" i="2" s="1"/>
  <c r="B3711" i="2"/>
  <c r="C3711" i="2" s="1"/>
  <c r="D3711" i="2" s="1"/>
  <c r="E3711" i="2"/>
  <c r="F3711" i="2" s="1"/>
  <c r="G3711" i="2" s="1"/>
  <c r="B3712" i="2"/>
  <c r="C3712" i="2"/>
  <c r="D3712" i="2"/>
  <c r="E3712" i="2"/>
  <c r="F3712" i="2" s="1"/>
  <c r="G3712" i="2" s="1"/>
  <c r="B3713" i="2"/>
  <c r="C3713" i="2" s="1"/>
  <c r="D3713" i="2" s="1"/>
  <c r="E3713" i="2"/>
  <c r="F3713" i="2" s="1"/>
  <c r="G3713" i="2" s="1"/>
  <c r="B3714" i="2"/>
  <c r="C3714" i="2" s="1"/>
  <c r="D3714" i="2" s="1"/>
  <c r="E3714" i="2"/>
  <c r="F3714" i="2" s="1"/>
  <c r="G3714" i="2" s="1"/>
  <c r="B3715" i="2"/>
  <c r="C3715" i="2" s="1"/>
  <c r="D3715" i="2" s="1"/>
  <c r="E3715" i="2"/>
  <c r="F3715" i="2" s="1"/>
  <c r="G3715" i="2" s="1"/>
  <c r="B3716" i="2"/>
  <c r="C3716" i="2" s="1"/>
  <c r="D3716" i="2" s="1"/>
  <c r="E3716" i="2"/>
  <c r="F3716" i="2" s="1"/>
  <c r="G3716" i="2"/>
  <c r="B3717" i="2"/>
  <c r="C3717" i="2" s="1"/>
  <c r="D3717" i="2" s="1"/>
  <c r="E3717" i="2"/>
  <c r="F3717" i="2" s="1"/>
  <c r="G3717" i="2" s="1"/>
  <c r="B3718" i="2"/>
  <c r="C3718" i="2" s="1"/>
  <c r="D3718" i="2" s="1"/>
  <c r="E3718" i="2"/>
  <c r="F3718" i="2" s="1"/>
  <c r="G3718" i="2" s="1"/>
  <c r="B3719" i="2"/>
  <c r="C3719" i="2" s="1"/>
  <c r="D3719" i="2" s="1"/>
  <c r="E3719" i="2"/>
  <c r="F3719" i="2" s="1"/>
  <c r="G3719" i="2" s="1"/>
  <c r="B3720" i="2"/>
  <c r="C3720" i="2"/>
  <c r="D3720" i="2" s="1"/>
  <c r="H3720" i="2" s="1"/>
  <c r="E3720" i="2"/>
  <c r="F3720" i="2" s="1"/>
  <c r="G3720" i="2" s="1"/>
  <c r="B3721" i="2"/>
  <c r="C3721" i="2"/>
  <c r="D3721" i="2" s="1"/>
  <c r="E3721" i="2"/>
  <c r="F3721" i="2"/>
  <c r="G3721" i="2" s="1"/>
  <c r="B3722" i="2"/>
  <c r="C3722" i="2" s="1"/>
  <c r="D3722" i="2" s="1"/>
  <c r="E3722" i="2"/>
  <c r="F3722" i="2" s="1"/>
  <c r="G3722" i="2" s="1"/>
  <c r="B3723" i="2"/>
  <c r="C3723" i="2" s="1"/>
  <c r="D3723" i="2" s="1"/>
  <c r="H3723" i="2" s="1"/>
  <c r="E3723" i="2"/>
  <c r="F3723" i="2" s="1"/>
  <c r="G3723" i="2"/>
  <c r="B3724" i="2"/>
  <c r="C3724" i="2" s="1"/>
  <c r="D3724" i="2" s="1"/>
  <c r="E3724" i="2"/>
  <c r="F3724" i="2"/>
  <c r="G3724" i="2" s="1"/>
  <c r="B3725" i="2"/>
  <c r="C3725" i="2" s="1"/>
  <c r="D3725" i="2" s="1"/>
  <c r="H3725" i="2" s="1"/>
  <c r="E3725" i="2"/>
  <c r="F3725" i="2" s="1"/>
  <c r="G3725" i="2" s="1"/>
  <c r="B3726" i="2"/>
  <c r="C3726" i="2"/>
  <c r="D3726" i="2" s="1"/>
  <c r="E3726" i="2"/>
  <c r="F3726" i="2" s="1"/>
  <c r="G3726" i="2" s="1"/>
  <c r="B3727" i="2"/>
  <c r="C3727" i="2" s="1"/>
  <c r="D3727" i="2" s="1"/>
  <c r="E3727" i="2"/>
  <c r="F3727" i="2" s="1"/>
  <c r="G3727" i="2" s="1"/>
  <c r="B3728" i="2"/>
  <c r="C3728" i="2"/>
  <c r="D3728" i="2"/>
  <c r="E3728" i="2"/>
  <c r="F3728" i="2" s="1"/>
  <c r="G3728" i="2" s="1"/>
  <c r="B3729" i="2"/>
  <c r="C3729" i="2"/>
  <c r="D3729" i="2" s="1"/>
  <c r="E3729" i="2"/>
  <c r="F3729" i="2" s="1"/>
  <c r="G3729" i="2" s="1"/>
  <c r="B3730" i="2"/>
  <c r="C3730" i="2" s="1"/>
  <c r="D3730" i="2" s="1"/>
  <c r="E3730" i="2"/>
  <c r="F3730" i="2" s="1"/>
  <c r="G3730" i="2" s="1"/>
  <c r="B3731" i="2"/>
  <c r="C3731" i="2"/>
  <c r="D3731" i="2" s="1"/>
  <c r="E3731" i="2"/>
  <c r="F3731" i="2" s="1"/>
  <c r="G3731" i="2"/>
  <c r="B3732" i="2"/>
  <c r="C3732" i="2" s="1"/>
  <c r="D3732" i="2" s="1"/>
  <c r="H3732" i="2" s="1"/>
  <c r="E3732" i="2"/>
  <c r="F3732" i="2" s="1"/>
  <c r="G3732" i="2" s="1"/>
  <c r="B3733" i="2"/>
  <c r="C3733" i="2" s="1"/>
  <c r="D3733" i="2" s="1"/>
  <c r="E3733" i="2"/>
  <c r="F3733" i="2"/>
  <c r="G3733" i="2" s="1"/>
  <c r="B3734" i="2"/>
  <c r="C3734" i="2"/>
  <c r="D3734" i="2" s="1"/>
  <c r="H3734" i="2" s="1"/>
  <c r="E3734" i="2"/>
  <c r="F3734" i="2" s="1"/>
  <c r="G3734" i="2" s="1"/>
  <c r="B3735" i="2"/>
  <c r="C3735" i="2" s="1"/>
  <c r="D3735" i="2" s="1"/>
  <c r="E3735" i="2"/>
  <c r="F3735" i="2" s="1"/>
  <c r="G3735" i="2" s="1"/>
  <c r="B3736" i="2"/>
  <c r="C3736" i="2"/>
  <c r="D3736" i="2" s="1"/>
  <c r="E3736" i="2"/>
  <c r="F3736" i="2" s="1"/>
  <c r="G3736" i="2" s="1"/>
  <c r="B3737" i="2"/>
  <c r="C3737" i="2" s="1"/>
  <c r="D3737" i="2" s="1"/>
  <c r="E3737" i="2"/>
  <c r="F3737" i="2"/>
  <c r="G3737" i="2" s="1"/>
  <c r="B3738" i="2"/>
  <c r="C3738" i="2" s="1"/>
  <c r="D3738" i="2" s="1"/>
  <c r="H3738" i="2" s="1"/>
  <c r="E3738" i="2"/>
  <c r="F3738" i="2" s="1"/>
  <c r="G3738" i="2" s="1"/>
  <c r="B3739" i="2"/>
  <c r="C3739" i="2" s="1"/>
  <c r="D3739" i="2" s="1"/>
  <c r="E3739" i="2"/>
  <c r="F3739" i="2" s="1"/>
  <c r="G3739" i="2" s="1"/>
  <c r="B3740" i="2"/>
  <c r="C3740" i="2" s="1"/>
  <c r="D3740" i="2" s="1"/>
  <c r="E3740" i="2"/>
  <c r="F3740" i="2" s="1"/>
  <c r="G3740" i="2" s="1"/>
  <c r="B3741" i="2"/>
  <c r="C3741" i="2"/>
  <c r="D3741" i="2" s="1"/>
  <c r="E3741" i="2"/>
  <c r="F3741" i="2" s="1"/>
  <c r="G3741" i="2" s="1"/>
  <c r="B3742" i="2"/>
  <c r="C3742" i="2" s="1"/>
  <c r="D3742" i="2" s="1"/>
  <c r="E3742" i="2"/>
  <c r="F3742" i="2" s="1"/>
  <c r="G3742" i="2" s="1"/>
  <c r="B3743" i="2"/>
  <c r="C3743" i="2" s="1"/>
  <c r="D3743" i="2" s="1"/>
  <c r="H3743" i="2" s="1"/>
  <c r="E3743" i="2"/>
  <c r="F3743" i="2" s="1"/>
  <c r="G3743" i="2" s="1"/>
  <c r="B3744" i="2"/>
  <c r="C3744" i="2"/>
  <c r="D3744" i="2" s="1"/>
  <c r="E3744" i="2"/>
  <c r="F3744" i="2" s="1"/>
  <c r="G3744" i="2" s="1"/>
  <c r="B3745" i="2"/>
  <c r="C3745" i="2"/>
  <c r="D3745" i="2" s="1"/>
  <c r="E3745" i="2"/>
  <c r="F3745" i="2" s="1"/>
  <c r="G3745" i="2" s="1"/>
  <c r="B3746" i="2"/>
  <c r="C3746" i="2" s="1"/>
  <c r="D3746" i="2" s="1"/>
  <c r="E3746" i="2"/>
  <c r="F3746" i="2" s="1"/>
  <c r="G3746" i="2" s="1"/>
  <c r="B3747" i="2"/>
  <c r="C3747" i="2" s="1"/>
  <c r="D3747" i="2" s="1"/>
  <c r="E3747" i="2"/>
  <c r="F3747" i="2" s="1"/>
  <c r="G3747" i="2" s="1"/>
  <c r="B3748" i="2"/>
  <c r="C3748" i="2"/>
  <c r="D3748" i="2" s="1"/>
  <c r="E3748" i="2"/>
  <c r="F3748" i="2" s="1"/>
  <c r="G3748" i="2" s="1"/>
  <c r="B3749" i="2"/>
  <c r="C3749" i="2" s="1"/>
  <c r="D3749" i="2" s="1"/>
  <c r="E3749" i="2"/>
  <c r="F3749" i="2"/>
  <c r="G3749" i="2" s="1"/>
  <c r="B3750" i="2"/>
  <c r="C3750" i="2" s="1"/>
  <c r="D3750" i="2" s="1"/>
  <c r="E3750" i="2"/>
  <c r="F3750" i="2" s="1"/>
  <c r="G3750" i="2" s="1"/>
  <c r="B3751" i="2"/>
  <c r="C3751" i="2" s="1"/>
  <c r="D3751" i="2" s="1"/>
  <c r="E3751" i="2"/>
  <c r="F3751" i="2" s="1"/>
  <c r="G3751" i="2" s="1"/>
  <c r="B3752" i="2"/>
  <c r="C3752" i="2"/>
  <c r="D3752" i="2"/>
  <c r="H3752" i="2" s="1"/>
  <c r="E3752" i="2"/>
  <c r="F3752" i="2" s="1"/>
  <c r="G3752" i="2" s="1"/>
  <c r="B3753" i="2"/>
  <c r="C3753" i="2" s="1"/>
  <c r="D3753" i="2" s="1"/>
  <c r="E3753" i="2"/>
  <c r="F3753" i="2" s="1"/>
  <c r="G3753" i="2" s="1"/>
  <c r="B3754" i="2"/>
  <c r="C3754" i="2" s="1"/>
  <c r="D3754" i="2" s="1"/>
  <c r="E3754" i="2"/>
  <c r="F3754" i="2" s="1"/>
  <c r="G3754" i="2" s="1"/>
  <c r="B3755" i="2"/>
  <c r="C3755" i="2" s="1"/>
  <c r="D3755" i="2" s="1"/>
  <c r="E3755" i="2"/>
  <c r="F3755" i="2" s="1"/>
  <c r="G3755" i="2" s="1"/>
  <c r="B3756" i="2"/>
  <c r="C3756" i="2" s="1"/>
  <c r="D3756" i="2" s="1"/>
  <c r="H3756" i="2" s="1"/>
  <c r="E3756" i="2"/>
  <c r="F3756" i="2"/>
  <c r="G3756" i="2" s="1"/>
  <c r="B3757" i="2"/>
  <c r="C3757" i="2" s="1"/>
  <c r="D3757" i="2" s="1"/>
  <c r="H3757" i="2" s="1"/>
  <c r="E3757" i="2"/>
  <c r="F3757" i="2"/>
  <c r="G3757" i="2" s="1"/>
  <c r="B3758" i="2"/>
  <c r="C3758" i="2" s="1"/>
  <c r="D3758" i="2" s="1"/>
  <c r="H3758" i="2" s="1"/>
  <c r="E3758" i="2"/>
  <c r="F3758" i="2" s="1"/>
  <c r="G3758" i="2" s="1"/>
  <c r="B3759" i="2"/>
  <c r="C3759" i="2" s="1"/>
  <c r="D3759" i="2" s="1"/>
  <c r="E3759" i="2"/>
  <c r="F3759" i="2" s="1"/>
  <c r="G3759" i="2" s="1"/>
  <c r="B3760" i="2"/>
  <c r="C3760" i="2" s="1"/>
  <c r="D3760" i="2" s="1"/>
  <c r="H3760" i="2" s="1"/>
  <c r="E3760" i="2"/>
  <c r="F3760" i="2" s="1"/>
  <c r="G3760" i="2" s="1"/>
  <c r="B3761" i="2"/>
  <c r="C3761" i="2" s="1"/>
  <c r="D3761" i="2" s="1"/>
  <c r="E3761" i="2"/>
  <c r="F3761" i="2" s="1"/>
  <c r="G3761" i="2" s="1"/>
  <c r="B3762" i="2"/>
  <c r="C3762" i="2" s="1"/>
  <c r="D3762" i="2" s="1"/>
  <c r="E3762" i="2"/>
  <c r="F3762" i="2" s="1"/>
  <c r="G3762" i="2" s="1"/>
  <c r="B3763" i="2"/>
  <c r="C3763" i="2" s="1"/>
  <c r="D3763" i="2" s="1"/>
  <c r="E3763" i="2"/>
  <c r="F3763" i="2" s="1"/>
  <c r="G3763" i="2" s="1"/>
  <c r="B3764" i="2"/>
  <c r="C3764" i="2" s="1"/>
  <c r="D3764" i="2" s="1"/>
  <c r="H3764" i="2" s="1"/>
  <c r="E3764" i="2"/>
  <c r="F3764" i="2" s="1"/>
  <c r="G3764" i="2" s="1"/>
  <c r="B3765" i="2"/>
  <c r="C3765" i="2" s="1"/>
  <c r="D3765" i="2" s="1"/>
  <c r="E3765" i="2"/>
  <c r="F3765" i="2" s="1"/>
  <c r="G3765" i="2" s="1"/>
  <c r="B3766" i="2"/>
  <c r="C3766" i="2" s="1"/>
  <c r="D3766" i="2" s="1"/>
  <c r="H3766" i="2" s="1"/>
  <c r="E3766" i="2"/>
  <c r="F3766" i="2" s="1"/>
  <c r="G3766" i="2" s="1"/>
  <c r="B3767" i="2"/>
  <c r="C3767" i="2"/>
  <c r="D3767" i="2" s="1"/>
  <c r="E3767" i="2"/>
  <c r="F3767" i="2" s="1"/>
  <c r="G3767" i="2" s="1"/>
  <c r="B3768" i="2"/>
  <c r="C3768" i="2" s="1"/>
  <c r="D3768" i="2" s="1"/>
  <c r="H3768" i="2" s="1"/>
  <c r="E3768" i="2"/>
  <c r="F3768" i="2" s="1"/>
  <c r="G3768" i="2" s="1"/>
  <c r="B3769" i="2"/>
  <c r="C3769" i="2"/>
  <c r="D3769" i="2" s="1"/>
  <c r="E3769" i="2"/>
  <c r="F3769" i="2"/>
  <c r="G3769" i="2" s="1"/>
  <c r="B3770" i="2"/>
  <c r="C3770" i="2" s="1"/>
  <c r="D3770" i="2" s="1"/>
  <c r="E3770" i="2"/>
  <c r="F3770" i="2" s="1"/>
  <c r="G3770" i="2" s="1"/>
  <c r="B3771" i="2"/>
  <c r="C3771" i="2"/>
  <c r="D3771" i="2" s="1"/>
  <c r="E3771" i="2"/>
  <c r="F3771" i="2" s="1"/>
  <c r="G3771" i="2" s="1"/>
  <c r="B3772" i="2"/>
  <c r="C3772" i="2" s="1"/>
  <c r="D3772" i="2" s="1"/>
  <c r="H3772" i="2" s="1"/>
  <c r="E3772" i="2"/>
  <c r="F3772" i="2"/>
  <c r="G3772" i="2" s="1"/>
  <c r="B3773" i="2"/>
  <c r="C3773" i="2"/>
  <c r="D3773" i="2" s="1"/>
  <c r="E3773" i="2"/>
  <c r="F3773" i="2"/>
  <c r="G3773" i="2" s="1"/>
  <c r="B3774" i="2"/>
  <c r="C3774" i="2" s="1"/>
  <c r="D3774" i="2" s="1"/>
  <c r="E3774" i="2"/>
  <c r="F3774" i="2" s="1"/>
  <c r="G3774" i="2" s="1"/>
  <c r="B3775" i="2"/>
  <c r="C3775" i="2" s="1"/>
  <c r="D3775" i="2" s="1"/>
  <c r="E3775" i="2"/>
  <c r="F3775" i="2" s="1"/>
  <c r="G3775" i="2" s="1"/>
  <c r="B3776" i="2"/>
  <c r="C3776" i="2"/>
  <c r="D3776" i="2" s="1"/>
  <c r="E3776" i="2"/>
  <c r="F3776" i="2" s="1"/>
  <c r="G3776" i="2" s="1"/>
  <c r="B3777" i="2"/>
  <c r="C3777" i="2" s="1"/>
  <c r="D3777" i="2" s="1"/>
  <c r="E3777" i="2"/>
  <c r="F3777" i="2" s="1"/>
  <c r="G3777" i="2" s="1"/>
  <c r="B3778" i="2"/>
  <c r="C3778" i="2" s="1"/>
  <c r="D3778" i="2" s="1"/>
  <c r="E3778" i="2"/>
  <c r="F3778" i="2" s="1"/>
  <c r="G3778" i="2" s="1"/>
  <c r="B3779" i="2"/>
  <c r="C3779" i="2" s="1"/>
  <c r="D3779" i="2" s="1"/>
  <c r="E3779" i="2"/>
  <c r="F3779" i="2" s="1"/>
  <c r="G3779" i="2" s="1"/>
  <c r="B3780" i="2"/>
  <c r="C3780" i="2" s="1"/>
  <c r="D3780" i="2" s="1"/>
  <c r="H3780" i="2" s="1"/>
  <c r="E3780" i="2"/>
  <c r="F3780" i="2" s="1"/>
  <c r="G3780" i="2" s="1"/>
  <c r="B3781" i="2"/>
  <c r="C3781" i="2"/>
  <c r="D3781" i="2" s="1"/>
  <c r="E3781" i="2"/>
  <c r="F3781" i="2" s="1"/>
  <c r="G3781" i="2" s="1"/>
  <c r="B3782" i="2"/>
  <c r="C3782" i="2" s="1"/>
  <c r="D3782" i="2" s="1"/>
  <c r="E3782" i="2"/>
  <c r="F3782" i="2" s="1"/>
  <c r="G3782" i="2" s="1"/>
  <c r="B3783" i="2"/>
  <c r="C3783" i="2" s="1"/>
  <c r="D3783" i="2" s="1"/>
  <c r="E3783" i="2"/>
  <c r="F3783" i="2" s="1"/>
  <c r="G3783" i="2" s="1"/>
  <c r="B3784" i="2"/>
  <c r="C3784" i="2"/>
  <c r="D3784" i="2" s="1"/>
  <c r="E3784" i="2"/>
  <c r="F3784" i="2" s="1"/>
  <c r="G3784" i="2"/>
  <c r="B3785" i="2"/>
  <c r="C3785" i="2"/>
  <c r="D3785" i="2" s="1"/>
  <c r="H3785" i="2" s="1"/>
  <c r="E3785" i="2"/>
  <c r="F3785" i="2" s="1"/>
  <c r="G3785" i="2" s="1"/>
  <c r="B3786" i="2"/>
  <c r="C3786" i="2" s="1"/>
  <c r="D3786" i="2" s="1"/>
  <c r="E3786" i="2"/>
  <c r="F3786" i="2" s="1"/>
  <c r="G3786" i="2" s="1"/>
  <c r="B3787" i="2"/>
  <c r="C3787" i="2"/>
  <c r="D3787" i="2" s="1"/>
  <c r="E3787" i="2"/>
  <c r="F3787" i="2" s="1"/>
  <c r="G3787" i="2" s="1"/>
  <c r="B3788" i="2"/>
  <c r="C3788" i="2" s="1"/>
  <c r="D3788" i="2" s="1"/>
  <c r="E3788" i="2"/>
  <c r="F3788" i="2" s="1"/>
  <c r="G3788" i="2" s="1"/>
  <c r="B3789" i="2"/>
  <c r="C3789" i="2" s="1"/>
  <c r="D3789" i="2" s="1"/>
  <c r="E3789" i="2"/>
  <c r="F3789" i="2" s="1"/>
  <c r="G3789" i="2" s="1"/>
  <c r="B3790" i="2"/>
  <c r="C3790" i="2" s="1"/>
  <c r="D3790" i="2" s="1"/>
  <c r="E3790" i="2"/>
  <c r="F3790" i="2" s="1"/>
  <c r="G3790" i="2" s="1"/>
  <c r="B3791" i="2"/>
  <c r="C3791" i="2" s="1"/>
  <c r="D3791" i="2" s="1"/>
  <c r="E3791" i="2"/>
  <c r="F3791" i="2" s="1"/>
  <c r="G3791" i="2"/>
  <c r="B3792" i="2"/>
  <c r="C3792" i="2" s="1"/>
  <c r="D3792" i="2"/>
  <c r="E3792" i="2"/>
  <c r="F3792" i="2" s="1"/>
  <c r="G3792" i="2" s="1"/>
  <c r="B3793" i="2"/>
  <c r="C3793" i="2"/>
  <c r="D3793" i="2" s="1"/>
  <c r="E3793" i="2"/>
  <c r="F3793" i="2" s="1"/>
  <c r="G3793" i="2" s="1"/>
  <c r="B3794" i="2"/>
  <c r="C3794" i="2" s="1"/>
  <c r="D3794" i="2" s="1"/>
  <c r="H3794" i="2" s="1"/>
  <c r="E3794" i="2"/>
  <c r="F3794" i="2" s="1"/>
  <c r="G3794" i="2" s="1"/>
  <c r="B3795" i="2"/>
  <c r="C3795" i="2"/>
  <c r="D3795" i="2" s="1"/>
  <c r="E3795" i="2"/>
  <c r="F3795" i="2" s="1"/>
  <c r="G3795" i="2" s="1"/>
  <c r="B3796" i="2"/>
  <c r="C3796" i="2" s="1"/>
  <c r="D3796" i="2" s="1"/>
  <c r="E3796" i="2"/>
  <c r="F3796" i="2" s="1"/>
  <c r="G3796" i="2" s="1"/>
  <c r="B3797" i="2"/>
  <c r="C3797" i="2"/>
  <c r="D3797" i="2" s="1"/>
  <c r="E3797" i="2"/>
  <c r="F3797" i="2" s="1"/>
  <c r="G3797" i="2" s="1"/>
  <c r="B3798" i="2"/>
  <c r="C3798" i="2"/>
  <c r="D3798" i="2" s="1"/>
  <c r="H3798" i="2" s="1"/>
  <c r="E3798" i="2"/>
  <c r="F3798" i="2" s="1"/>
  <c r="G3798" i="2" s="1"/>
  <c r="B3799" i="2"/>
  <c r="C3799" i="2" s="1"/>
  <c r="D3799" i="2" s="1"/>
  <c r="E3799" i="2"/>
  <c r="F3799" i="2" s="1"/>
  <c r="G3799" i="2" s="1"/>
  <c r="B3800" i="2"/>
  <c r="C3800" i="2" s="1"/>
  <c r="D3800" i="2" s="1"/>
  <c r="H3800" i="2" s="1"/>
  <c r="E3800" i="2"/>
  <c r="F3800" i="2"/>
  <c r="G3800" i="2" s="1"/>
  <c r="B3801" i="2"/>
  <c r="C3801" i="2" s="1"/>
  <c r="D3801" i="2" s="1"/>
  <c r="E3801" i="2"/>
  <c r="F3801" i="2"/>
  <c r="G3801" i="2" s="1"/>
  <c r="B3802" i="2"/>
  <c r="C3802" i="2" s="1"/>
  <c r="D3802" i="2" s="1"/>
  <c r="E3802" i="2"/>
  <c r="F3802" i="2" s="1"/>
  <c r="G3802" i="2" s="1"/>
  <c r="B3803" i="2"/>
  <c r="C3803" i="2" s="1"/>
  <c r="D3803" i="2" s="1"/>
  <c r="E3803" i="2"/>
  <c r="F3803" i="2" s="1"/>
  <c r="G3803" i="2" s="1"/>
  <c r="B3804" i="2"/>
  <c r="C3804" i="2" s="1"/>
  <c r="D3804" i="2" s="1"/>
  <c r="H3804" i="2" s="1"/>
  <c r="E3804" i="2"/>
  <c r="F3804" i="2" s="1"/>
  <c r="G3804" i="2" s="1"/>
  <c r="B3805" i="2"/>
  <c r="C3805" i="2" s="1"/>
  <c r="D3805" i="2" s="1"/>
  <c r="E3805" i="2"/>
  <c r="F3805" i="2" s="1"/>
  <c r="G3805" i="2" s="1"/>
  <c r="B3806" i="2"/>
  <c r="C3806" i="2" s="1"/>
  <c r="D3806" i="2" s="1"/>
  <c r="E3806" i="2"/>
  <c r="F3806" i="2" s="1"/>
  <c r="G3806" i="2" s="1"/>
  <c r="B3807" i="2"/>
  <c r="C3807" i="2" s="1"/>
  <c r="D3807" i="2" s="1"/>
  <c r="H3807" i="2" s="1"/>
  <c r="E3807" i="2"/>
  <c r="F3807" i="2" s="1"/>
  <c r="G3807" i="2" s="1"/>
  <c r="B3808" i="2"/>
  <c r="C3808" i="2" s="1"/>
  <c r="D3808" i="2" s="1"/>
  <c r="E3808" i="2"/>
  <c r="F3808" i="2" s="1"/>
  <c r="G3808" i="2" s="1"/>
  <c r="B3809" i="2"/>
  <c r="C3809" i="2" s="1"/>
  <c r="D3809" i="2" s="1"/>
  <c r="E3809" i="2"/>
  <c r="F3809" i="2" s="1"/>
  <c r="G3809" i="2" s="1"/>
  <c r="B3810" i="2"/>
  <c r="C3810" i="2" s="1"/>
  <c r="D3810" i="2" s="1"/>
  <c r="E3810" i="2"/>
  <c r="F3810" i="2" s="1"/>
  <c r="G3810" i="2" s="1"/>
  <c r="B3811" i="2"/>
  <c r="C3811" i="2" s="1"/>
  <c r="D3811" i="2" s="1"/>
  <c r="E3811" i="2"/>
  <c r="F3811" i="2" s="1"/>
  <c r="G3811" i="2" s="1"/>
  <c r="B3812" i="2"/>
  <c r="C3812" i="2" s="1"/>
  <c r="D3812" i="2"/>
  <c r="E3812" i="2"/>
  <c r="F3812" i="2" s="1"/>
  <c r="G3812" i="2"/>
  <c r="B3813" i="2"/>
  <c r="C3813" i="2"/>
  <c r="D3813" i="2" s="1"/>
  <c r="E3813" i="2"/>
  <c r="F3813" i="2" s="1"/>
  <c r="G3813" i="2" s="1"/>
  <c r="B3814" i="2"/>
  <c r="C3814" i="2" s="1"/>
  <c r="D3814" i="2" s="1"/>
  <c r="E3814" i="2"/>
  <c r="F3814" i="2" s="1"/>
  <c r="G3814" i="2" s="1"/>
  <c r="B3815" i="2"/>
  <c r="C3815" i="2" s="1"/>
  <c r="D3815" i="2" s="1"/>
  <c r="E3815" i="2"/>
  <c r="F3815" i="2" s="1"/>
  <c r="G3815" i="2" s="1"/>
  <c r="B3816" i="2"/>
  <c r="C3816" i="2"/>
  <c r="D3816" i="2" s="1"/>
  <c r="H3816" i="2" s="1"/>
  <c r="E3816" i="2"/>
  <c r="F3816" i="2" s="1"/>
  <c r="G3816" i="2"/>
  <c r="B3817" i="2"/>
  <c r="C3817" i="2" s="1"/>
  <c r="D3817" i="2" s="1"/>
  <c r="E3817" i="2"/>
  <c r="F3817" i="2" s="1"/>
  <c r="G3817" i="2"/>
  <c r="B3818" i="2"/>
  <c r="C3818" i="2" s="1"/>
  <c r="D3818" i="2" s="1"/>
  <c r="E3818" i="2"/>
  <c r="F3818" i="2" s="1"/>
  <c r="G3818" i="2" s="1"/>
  <c r="B3819" i="2"/>
  <c r="C3819" i="2" s="1"/>
  <c r="D3819" i="2" s="1"/>
  <c r="E3819" i="2"/>
  <c r="F3819" i="2" s="1"/>
  <c r="G3819" i="2"/>
  <c r="B3820" i="2"/>
  <c r="C3820" i="2" s="1"/>
  <c r="D3820" i="2" s="1"/>
  <c r="E3820" i="2"/>
  <c r="F3820" i="2" s="1"/>
  <c r="G3820" i="2" s="1"/>
  <c r="B3821" i="2"/>
  <c r="C3821" i="2" s="1"/>
  <c r="D3821" i="2" s="1"/>
  <c r="E3821" i="2"/>
  <c r="F3821" i="2" s="1"/>
  <c r="G3821" i="2" s="1"/>
  <c r="B3822" i="2"/>
  <c r="C3822" i="2" s="1"/>
  <c r="D3822" i="2" s="1"/>
  <c r="H3822" i="2" s="1"/>
  <c r="E3822" i="2"/>
  <c r="F3822" i="2" s="1"/>
  <c r="G3822" i="2" s="1"/>
  <c r="B3823" i="2"/>
  <c r="C3823" i="2" s="1"/>
  <c r="D3823" i="2" s="1"/>
  <c r="E3823" i="2"/>
  <c r="F3823" i="2" s="1"/>
  <c r="G3823" i="2" s="1"/>
  <c r="B3824" i="2"/>
  <c r="C3824" i="2" s="1"/>
  <c r="D3824" i="2" s="1"/>
  <c r="H3824" i="2" s="1"/>
  <c r="E3824" i="2"/>
  <c r="F3824" i="2"/>
  <c r="G3824" i="2" s="1"/>
  <c r="B3825" i="2"/>
  <c r="C3825" i="2" s="1"/>
  <c r="D3825" i="2" s="1"/>
  <c r="E3825" i="2"/>
  <c r="F3825" i="2" s="1"/>
  <c r="G3825" i="2" s="1"/>
  <c r="B3826" i="2"/>
  <c r="C3826" i="2" s="1"/>
  <c r="D3826" i="2" s="1"/>
  <c r="E3826" i="2"/>
  <c r="F3826" i="2" s="1"/>
  <c r="G3826" i="2" s="1"/>
  <c r="B3827" i="2"/>
  <c r="C3827" i="2" s="1"/>
  <c r="D3827" i="2" s="1"/>
  <c r="E3827" i="2"/>
  <c r="F3827" i="2" s="1"/>
  <c r="G3827" i="2" s="1"/>
  <c r="B3828" i="2"/>
  <c r="C3828" i="2" s="1"/>
  <c r="D3828" i="2" s="1"/>
  <c r="H3828" i="2" s="1"/>
  <c r="E3828" i="2"/>
  <c r="F3828" i="2" s="1"/>
  <c r="G3828" i="2" s="1"/>
  <c r="B3829" i="2"/>
  <c r="C3829" i="2"/>
  <c r="D3829" i="2" s="1"/>
  <c r="H3829" i="2" s="1"/>
  <c r="E3829" i="2"/>
  <c r="F3829" i="2" s="1"/>
  <c r="G3829" i="2" s="1"/>
  <c r="B3830" i="2"/>
  <c r="C3830" i="2" s="1"/>
  <c r="D3830" i="2" s="1"/>
  <c r="H3830" i="2" s="1"/>
  <c r="E3830" i="2"/>
  <c r="F3830" i="2" s="1"/>
  <c r="G3830" i="2" s="1"/>
  <c r="B3831" i="2"/>
  <c r="C3831" i="2"/>
  <c r="D3831" i="2" s="1"/>
  <c r="H3831" i="2" s="1"/>
  <c r="E3831" i="2"/>
  <c r="F3831" i="2" s="1"/>
  <c r="G3831" i="2" s="1"/>
  <c r="B3832" i="2"/>
  <c r="C3832" i="2"/>
  <c r="D3832" i="2" s="1"/>
  <c r="H3832" i="2" s="1"/>
  <c r="E3832" i="2"/>
  <c r="F3832" i="2" s="1"/>
  <c r="G3832" i="2" s="1"/>
  <c r="B3833" i="2"/>
  <c r="C3833" i="2" s="1"/>
  <c r="D3833" i="2" s="1"/>
  <c r="E3833" i="2"/>
  <c r="F3833" i="2"/>
  <c r="G3833" i="2" s="1"/>
  <c r="B3834" i="2"/>
  <c r="C3834" i="2" s="1"/>
  <c r="D3834" i="2" s="1"/>
  <c r="E3834" i="2"/>
  <c r="F3834" i="2" s="1"/>
  <c r="G3834" i="2" s="1"/>
  <c r="B3835" i="2"/>
  <c r="C3835" i="2" s="1"/>
  <c r="D3835" i="2" s="1"/>
  <c r="E3835" i="2"/>
  <c r="F3835" i="2" s="1"/>
  <c r="G3835" i="2" s="1"/>
  <c r="B3836" i="2"/>
  <c r="C3836" i="2" s="1"/>
  <c r="D3836" i="2" s="1"/>
  <c r="H3836" i="2" s="1"/>
  <c r="E3836" i="2"/>
  <c r="F3836" i="2" s="1"/>
  <c r="G3836" i="2" s="1"/>
  <c r="B3837" i="2"/>
  <c r="C3837" i="2" s="1"/>
  <c r="D3837" i="2" s="1"/>
  <c r="E3837" i="2"/>
  <c r="F3837" i="2" s="1"/>
  <c r="G3837" i="2" s="1"/>
  <c r="B3838" i="2"/>
  <c r="C3838" i="2" s="1"/>
  <c r="D3838" i="2" s="1"/>
  <c r="E3838" i="2"/>
  <c r="F3838" i="2" s="1"/>
  <c r="G3838" i="2" s="1"/>
  <c r="B3839" i="2"/>
  <c r="C3839" i="2" s="1"/>
  <c r="D3839" i="2" s="1"/>
  <c r="H3839" i="2" s="1"/>
  <c r="E3839" i="2"/>
  <c r="F3839" i="2" s="1"/>
  <c r="G3839" i="2" s="1"/>
  <c r="B3840" i="2"/>
  <c r="C3840" i="2" s="1"/>
  <c r="D3840" i="2" s="1"/>
  <c r="H3840" i="2" s="1"/>
  <c r="E3840" i="2"/>
  <c r="F3840" i="2" s="1"/>
  <c r="G3840" i="2" s="1"/>
  <c r="B3841" i="2"/>
  <c r="C3841" i="2" s="1"/>
  <c r="D3841" i="2" s="1"/>
  <c r="H3841" i="2" s="1"/>
  <c r="E3841" i="2"/>
  <c r="F3841" i="2" s="1"/>
  <c r="G3841" i="2" s="1"/>
  <c r="B3842" i="2"/>
  <c r="C3842" i="2" s="1"/>
  <c r="D3842" i="2" s="1"/>
  <c r="E3842" i="2"/>
  <c r="F3842" i="2" s="1"/>
  <c r="G3842" i="2" s="1"/>
  <c r="B3843" i="2"/>
  <c r="C3843" i="2" s="1"/>
  <c r="D3843" i="2" s="1"/>
  <c r="E3843" i="2"/>
  <c r="F3843" i="2" s="1"/>
  <c r="G3843" i="2" s="1"/>
  <c r="B3844" i="2"/>
  <c r="C3844" i="2" s="1"/>
  <c r="D3844" i="2" s="1"/>
  <c r="H3844" i="2" s="1"/>
  <c r="E3844" i="2"/>
  <c r="F3844" i="2" s="1"/>
  <c r="G3844" i="2" s="1"/>
  <c r="B3845" i="2"/>
  <c r="C3845" i="2"/>
  <c r="D3845" i="2" s="1"/>
  <c r="E3845" i="2"/>
  <c r="F3845" i="2" s="1"/>
  <c r="G3845" i="2" s="1"/>
  <c r="B3846" i="2"/>
  <c r="C3846" i="2" s="1"/>
  <c r="D3846" i="2" s="1"/>
  <c r="E3846" i="2"/>
  <c r="F3846" i="2" s="1"/>
  <c r="G3846" i="2" s="1"/>
  <c r="B3847" i="2"/>
  <c r="C3847" i="2" s="1"/>
  <c r="D3847" i="2" s="1"/>
  <c r="E3847" i="2"/>
  <c r="F3847" i="2" s="1"/>
  <c r="G3847" i="2" s="1"/>
  <c r="B3848" i="2"/>
  <c r="C3848" i="2"/>
  <c r="D3848" i="2" s="1"/>
  <c r="E3848" i="2"/>
  <c r="F3848" i="2" s="1"/>
  <c r="G3848" i="2" s="1"/>
  <c r="B3849" i="2"/>
  <c r="C3849" i="2" s="1"/>
  <c r="D3849" i="2" s="1"/>
  <c r="E3849" i="2"/>
  <c r="F3849" i="2" s="1"/>
  <c r="G3849" i="2" s="1"/>
  <c r="B3850" i="2"/>
  <c r="C3850" i="2" s="1"/>
  <c r="D3850" i="2" s="1"/>
  <c r="E3850" i="2"/>
  <c r="F3850" i="2" s="1"/>
  <c r="G3850" i="2" s="1"/>
  <c r="B3851" i="2"/>
  <c r="C3851" i="2"/>
  <c r="D3851" i="2"/>
  <c r="E3851" i="2"/>
  <c r="F3851" i="2" s="1"/>
  <c r="G3851" i="2"/>
  <c r="B3852" i="2"/>
  <c r="C3852" i="2" s="1"/>
  <c r="D3852" i="2" s="1"/>
  <c r="E3852" i="2"/>
  <c r="F3852" i="2" s="1"/>
  <c r="G3852" i="2"/>
  <c r="B3853" i="2"/>
  <c r="C3853" i="2" s="1"/>
  <c r="D3853" i="2" s="1"/>
  <c r="E3853" i="2"/>
  <c r="F3853" i="2" s="1"/>
  <c r="G3853" i="2" s="1"/>
  <c r="B3854" i="2"/>
  <c r="C3854" i="2" s="1"/>
  <c r="D3854" i="2" s="1"/>
  <c r="E3854" i="2"/>
  <c r="F3854" i="2" s="1"/>
  <c r="G3854" i="2" s="1"/>
  <c r="B3855" i="2"/>
  <c r="C3855" i="2" s="1"/>
  <c r="D3855" i="2" s="1"/>
  <c r="E3855" i="2"/>
  <c r="F3855" i="2" s="1"/>
  <c r="G3855" i="2" s="1"/>
  <c r="B3856" i="2"/>
  <c r="C3856" i="2" s="1"/>
  <c r="D3856" i="2" s="1"/>
  <c r="H3856" i="2" s="1"/>
  <c r="E3856" i="2"/>
  <c r="F3856" i="2"/>
  <c r="G3856" i="2" s="1"/>
  <c r="B3857" i="2"/>
  <c r="C3857" i="2" s="1"/>
  <c r="D3857" i="2" s="1"/>
  <c r="E3857" i="2"/>
  <c r="F3857" i="2"/>
  <c r="G3857" i="2" s="1"/>
  <c r="B3858" i="2"/>
  <c r="C3858" i="2" s="1"/>
  <c r="D3858" i="2" s="1"/>
  <c r="E3858" i="2"/>
  <c r="F3858" i="2" s="1"/>
  <c r="G3858" i="2" s="1"/>
  <c r="B3859" i="2"/>
  <c r="C3859" i="2" s="1"/>
  <c r="D3859" i="2" s="1"/>
  <c r="H3859" i="2" s="1"/>
  <c r="E3859" i="2"/>
  <c r="F3859" i="2" s="1"/>
  <c r="G3859" i="2"/>
  <c r="B3860" i="2"/>
  <c r="C3860" i="2" s="1"/>
  <c r="D3860" i="2" s="1"/>
  <c r="H3860" i="2" s="1"/>
  <c r="E3860" i="2"/>
  <c r="F3860" i="2" s="1"/>
  <c r="G3860" i="2" s="1"/>
  <c r="B3861" i="2"/>
  <c r="C3861" i="2" s="1"/>
  <c r="D3861" i="2" s="1"/>
  <c r="E3861" i="2"/>
  <c r="F3861" i="2" s="1"/>
  <c r="G3861" i="2" s="1"/>
  <c r="B3862" i="2"/>
  <c r="C3862" i="2"/>
  <c r="D3862" i="2" s="1"/>
  <c r="E3862" i="2"/>
  <c r="F3862" i="2" s="1"/>
  <c r="G3862" i="2" s="1"/>
  <c r="B3863" i="2"/>
  <c r="C3863" i="2" s="1"/>
  <c r="D3863" i="2" s="1"/>
  <c r="H3863" i="2" s="1"/>
  <c r="E3863" i="2"/>
  <c r="F3863" i="2" s="1"/>
  <c r="G3863" i="2" s="1"/>
  <c r="B3864" i="2"/>
  <c r="C3864" i="2" s="1"/>
  <c r="D3864" i="2" s="1"/>
  <c r="E3864" i="2"/>
  <c r="F3864" i="2" s="1"/>
  <c r="G3864" i="2" s="1"/>
  <c r="B3865" i="2"/>
  <c r="C3865" i="2" s="1"/>
  <c r="D3865" i="2" s="1"/>
  <c r="E3865" i="2"/>
  <c r="F3865" i="2"/>
  <c r="G3865" i="2" s="1"/>
  <c r="B3866" i="2"/>
  <c r="C3866" i="2"/>
  <c r="D3866" i="2" s="1"/>
  <c r="E3866" i="2"/>
  <c r="F3866" i="2" s="1"/>
  <c r="G3866" i="2" s="1"/>
  <c r="B3867" i="2"/>
  <c r="C3867" i="2"/>
  <c r="D3867" i="2" s="1"/>
  <c r="H3867" i="2" s="1"/>
  <c r="E3867" i="2"/>
  <c r="F3867" i="2" s="1"/>
  <c r="G3867" i="2" s="1"/>
  <c r="B3868" i="2"/>
  <c r="C3868" i="2" s="1"/>
  <c r="D3868" i="2" s="1"/>
  <c r="E3868" i="2"/>
  <c r="F3868" i="2" s="1"/>
  <c r="G3868" i="2" s="1"/>
  <c r="B3869" i="2"/>
  <c r="C3869" i="2" s="1"/>
  <c r="D3869" i="2" s="1"/>
  <c r="E3869" i="2"/>
  <c r="F3869" i="2" s="1"/>
  <c r="G3869" i="2" s="1"/>
  <c r="B3870" i="2"/>
  <c r="C3870" i="2" s="1"/>
  <c r="D3870" i="2" s="1"/>
  <c r="E3870" i="2"/>
  <c r="F3870" i="2" s="1"/>
  <c r="G3870" i="2" s="1"/>
  <c r="B3871" i="2"/>
  <c r="C3871" i="2" s="1"/>
  <c r="D3871" i="2" s="1"/>
  <c r="H3871" i="2" s="1"/>
  <c r="E3871" i="2"/>
  <c r="F3871" i="2" s="1"/>
  <c r="G3871" i="2" s="1"/>
  <c r="B3872" i="2"/>
  <c r="C3872" i="2" s="1"/>
  <c r="D3872" i="2" s="1"/>
  <c r="E3872" i="2"/>
  <c r="F3872" i="2" s="1"/>
  <c r="G3872" i="2" s="1"/>
  <c r="B3873" i="2"/>
  <c r="C3873" i="2"/>
  <c r="D3873" i="2" s="1"/>
  <c r="E3873" i="2"/>
  <c r="F3873" i="2" s="1"/>
  <c r="G3873" i="2" s="1"/>
  <c r="B3874" i="2"/>
  <c r="C3874" i="2" s="1"/>
  <c r="D3874" i="2" s="1"/>
  <c r="E3874" i="2"/>
  <c r="F3874" i="2" s="1"/>
  <c r="G3874" i="2" s="1"/>
  <c r="B3875" i="2"/>
  <c r="C3875" i="2" s="1"/>
  <c r="D3875" i="2" s="1"/>
  <c r="E3875" i="2"/>
  <c r="F3875" i="2" s="1"/>
  <c r="G3875" i="2" s="1"/>
  <c r="B3876" i="2"/>
  <c r="C3876" i="2" s="1"/>
  <c r="D3876" i="2" s="1"/>
  <c r="E3876" i="2"/>
  <c r="F3876" i="2" s="1"/>
  <c r="G3876" i="2" s="1"/>
  <c r="B3877" i="2"/>
  <c r="C3877" i="2" s="1"/>
  <c r="D3877" i="2" s="1"/>
  <c r="E3877" i="2"/>
  <c r="F3877" i="2"/>
  <c r="G3877" i="2" s="1"/>
  <c r="B3878" i="2"/>
  <c r="C3878" i="2" s="1"/>
  <c r="D3878" i="2" s="1"/>
  <c r="H3878" i="2" s="1"/>
  <c r="E3878" i="2"/>
  <c r="F3878" i="2" s="1"/>
  <c r="G3878" i="2" s="1"/>
  <c r="B3879" i="2"/>
  <c r="C3879" i="2" s="1"/>
  <c r="D3879" i="2" s="1"/>
  <c r="E3879" i="2"/>
  <c r="F3879" i="2" s="1"/>
  <c r="G3879" i="2" s="1"/>
  <c r="B3880" i="2"/>
  <c r="C3880" i="2"/>
  <c r="D3880" i="2" s="1"/>
  <c r="H3880" i="2" s="1"/>
  <c r="E3880" i="2"/>
  <c r="F3880" i="2" s="1"/>
  <c r="G3880" i="2"/>
  <c r="B3881" i="2"/>
  <c r="C3881" i="2"/>
  <c r="D3881" i="2" s="1"/>
  <c r="E3881" i="2"/>
  <c r="F3881" i="2" s="1"/>
  <c r="G3881" i="2" s="1"/>
  <c r="B3882" i="2"/>
  <c r="C3882" i="2" s="1"/>
  <c r="D3882" i="2" s="1"/>
  <c r="E3882" i="2"/>
  <c r="F3882" i="2" s="1"/>
  <c r="G3882" i="2" s="1"/>
  <c r="B3883" i="2"/>
  <c r="C3883" i="2" s="1"/>
  <c r="D3883" i="2" s="1"/>
  <c r="H3883" i="2" s="1"/>
  <c r="E3883" i="2"/>
  <c r="F3883" i="2" s="1"/>
  <c r="G3883" i="2"/>
  <c r="B3884" i="2"/>
  <c r="C3884" i="2" s="1"/>
  <c r="D3884" i="2" s="1"/>
  <c r="E3884" i="2"/>
  <c r="F3884" i="2" s="1"/>
  <c r="G3884" i="2" s="1"/>
  <c r="B3885" i="2"/>
  <c r="C3885" i="2" s="1"/>
  <c r="D3885" i="2" s="1"/>
  <c r="E3885" i="2"/>
  <c r="F3885" i="2" s="1"/>
  <c r="G3885" i="2" s="1"/>
  <c r="B3886" i="2"/>
  <c r="C3886" i="2" s="1"/>
  <c r="D3886" i="2" s="1"/>
  <c r="H3886" i="2" s="1"/>
  <c r="E3886" i="2"/>
  <c r="F3886" i="2" s="1"/>
  <c r="G3886" i="2" s="1"/>
  <c r="B3887" i="2"/>
  <c r="C3887" i="2"/>
  <c r="D3887" i="2" s="1"/>
  <c r="E3887" i="2"/>
  <c r="F3887" i="2" s="1"/>
  <c r="G3887" i="2" s="1"/>
  <c r="B3888" i="2"/>
  <c r="C3888" i="2" s="1"/>
  <c r="D3888" i="2" s="1"/>
  <c r="E3888" i="2"/>
  <c r="F3888" i="2"/>
  <c r="G3888" i="2" s="1"/>
  <c r="B3889" i="2"/>
  <c r="C3889" i="2"/>
  <c r="D3889" i="2" s="1"/>
  <c r="H3889" i="2" s="1"/>
  <c r="E3889" i="2"/>
  <c r="F3889" i="2" s="1"/>
  <c r="G3889" i="2" s="1"/>
  <c r="B3890" i="2"/>
  <c r="C3890" i="2" s="1"/>
  <c r="D3890" i="2" s="1"/>
  <c r="E3890" i="2"/>
  <c r="F3890" i="2" s="1"/>
  <c r="G3890" i="2" s="1"/>
  <c r="B3891" i="2"/>
  <c r="C3891" i="2" s="1"/>
  <c r="D3891" i="2" s="1"/>
  <c r="H3891" i="2" s="1"/>
  <c r="E3891" i="2"/>
  <c r="F3891" i="2" s="1"/>
  <c r="G3891" i="2" s="1"/>
  <c r="B3892" i="2"/>
  <c r="C3892" i="2" s="1"/>
  <c r="D3892" i="2" s="1"/>
  <c r="H3892" i="2" s="1"/>
  <c r="E3892" i="2"/>
  <c r="F3892" i="2" s="1"/>
  <c r="G3892" i="2" s="1"/>
  <c r="B3893" i="2"/>
  <c r="C3893" i="2" s="1"/>
  <c r="D3893" i="2" s="1"/>
  <c r="E3893" i="2"/>
  <c r="F3893" i="2"/>
  <c r="G3893" i="2" s="1"/>
  <c r="B3894" i="2"/>
  <c r="C3894" i="2" s="1"/>
  <c r="D3894" i="2" s="1"/>
  <c r="E3894" i="2"/>
  <c r="F3894" i="2" s="1"/>
  <c r="G3894" i="2" s="1"/>
  <c r="B3895" i="2"/>
  <c r="C3895" i="2" s="1"/>
  <c r="D3895" i="2" s="1"/>
  <c r="E3895" i="2"/>
  <c r="F3895" i="2" s="1"/>
  <c r="G3895" i="2"/>
  <c r="B3896" i="2"/>
  <c r="C3896" i="2" s="1"/>
  <c r="D3896" i="2" s="1"/>
  <c r="E3896" i="2"/>
  <c r="F3896" i="2"/>
  <c r="G3896" i="2" s="1"/>
  <c r="B3897" i="2"/>
  <c r="C3897" i="2"/>
  <c r="D3897" i="2" s="1"/>
  <c r="E3897" i="2"/>
  <c r="F3897" i="2" s="1"/>
  <c r="G3897" i="2" s="1"/>
  <c r="B3898" i="2"/>
  <c r="C3898" i="2"/>
  <c r="D3898" i="2" s="1"/>
  <c r="H3898" i="2" s="1"/>
  <c r="E3898" i="2"/>
  <c r="F3898" i="2" s="1"/>
  <c r="G3898" i="2" s="1"/>
  <c r="B3899" i="2"/>
  <c r="C3899" i="2" s="1"/>
  <c r="D3899" i="2" s="1"/>
  <c r="E3899" i="2"/>
  <c r="F3899" i="2" s="1"/>
  <c r="G3899" i="2" s="1"/>
  <c r="B3900" i="2"/>
  <c r="C3900" i="2"/>
  <c r="D3900" i="2" s="1"/>
  <c r="E3900" i="2"/>
  <c r="F3900" i="2" s="1"/>
  <c r="G3900" i="2" s="1"/>
  <c r="B3901" i="2"/>
  <c r="C3901" i="2" s="1"/>
  <c r="D3901" i="2" s="1"/>
  <c r="E3901" i="2"/>
  <c r="F3901" i="2"/>
  <c r="G3901" i="2" s="1"/>
  <c r="B3902" i="2"/>
  <c r="C3902" i="2" s="1"/>
  <c r="D3902" i="2" s="1"/>
  <c r="E3902" i="2"/>
  <c r="F3902" i="2" s="1"/>
  <c r="G3902" i="2" s="1"/>
  <c r="B3903" i="2"/>
  <c r="C3903" i="2" s="1"/>
  <c r="D3903" i="2" s="1"/>
  <c r="E3903" i="2"/>
  <c r="F3903" i="2" s="1"/>
  <c r="G3903" i="2" s="1"/>
  <c r="B3904" i="2"/>
  <c r="C3904" i="2" s="1"/>
  <c r="D3904" i="2" s="1"/>
  <c r="H3904" i="2" s="1"/>
  <c r="E3904" i="2"/>
  <c r="F3904" i="2" s="1"/>
  <c r="G3904" i="2"/>
  <c r="B3905" i="2"/>
  <c r="C3905" i="2" s="1"/>
  <c r="D3905" i="2" s="1"/>
  <c r="E3905" i="2"/>
  <c r="F3905" i="2" s="1"/>
  <c r="G3905" i="2" s="1"/>
  <c r="B3906" i="2"/>
  <c r="C3906" i="2" s="1"/>
  <c r="D3906" i="2" s="1"/>
  <c r="E3906" i="2"/>
  <c r="F3906" i="2" s="1"/>
  <c r="G3906" i="2" s="1"/>
  <c r="B3907" i="2"/>
  <c r="C3907" i="2" s="1"/>
  <c r="D3907" i="2" s="1"/>
  <c r="H3907" i="2" s="1"/>
  <c r="E3907" i="2"/>
  <c r="F3907" i="2" s="1"/>
  <c r="G3907" i="2"/>
  <c r="B3908" i="2"/>
  <c r="C3908" i="2" s="1"/>
  <c r="D3908" i="2" s="1"/>
  <c r="E3908" i="2"/>
  <c r="F3908" i="2" s="1"/>
  <c r="G3908" i="2"/>
  <c r="B3909" i="2"/>
  <c r="C3909" i="2" s="1"/>
  <c r="D3909" i="2" s="1"/>
  <c r="E3909" i="2"/>
  <c r="F3909" i="2" s="1"/>
  <c r="G3909" i="2" s="1"/>
  <c r="B3910" i="2"/>
  <c r="C3910" i="2" s="1"/>
  <c r="D3910" i="2" s="1"/>
  <c r="E3910" i="2"/>
  <c r="F3910" i="2" s="1"/>
  <c r="G3910" i="2" s="1"/>
  <c r="B3911" i="2"/>
  <c r="C3911" i="2" s="1"/>
  <c r="D3911" i="2" s="1"/>
  <c r="E3911" i="2"/>
  <c r="F3911" i="2" s="1"/>
  <c r="G3911" i="2"/>
  <c r="B3912" i="2"/>
  <c r="C3912" i="2"/>
  <c r="D3912" i="2" s="1"/>
  <c r="H3912" i="2" s="1"/>
  <c r="E3912" i="2"/>
  <c r="F3912" i="2"/>
  <c r="G3912" i="2" s="1"/>
  <c r="B3913" i="2"/>
  <c r="C3913" i="2" s="1"/>
  <c r="D3913" i="2" s="1"/>
  <c r="H3913" i="2" s="1"/>
  <c r="E3913" i="2"/>
  <c r="F3913" i="2" s="1"/>
  <c r="G3913" i="2" s="1"/>
  <c r="B3914" i="2"/>
  <c r="C3914" i="2" s="1"/>
  <c r="D3914" i="2" s="1"/>
  <c r="E3914" i="2"/>
  <c r="F3914" i="2" s="1"/>
  <c r="G3914" i="2" s="1"/>
  <c r="B3915" i="2"/>
  <c r="C3915" i="2" s="1"/>
  <c r="D3915" i="2" s="1"/>
  <c r="E3915" i="2"/>
  <c r="F3915" i="2" s="1"/>
  <c r="G3915" i="2"/>
  <c r="B3916" i="2"/>
  <c r="C3916" i="2"/>
  <c r="D3916" i="2"/>
  <c r="E3916" i="2"/>
  <c r="F3916" i="2" s="1"/>
  <c r="G3916" i="2" s="1"/>
  <c r="B3917" i="2"/>
  <c r="C3917" i="2" s="1"/>
  <c r="D3917" i="2" s="1"/>
  <c r="E3917" i="2"/>
  <c r="F3917" i="2"/>
  <c r="G3917" i="2" s="1"/>
  <c r="B3918" i="2"/>
  <c r="C3918" i="2"/>
  <c r="D3918" i="2" s="1"/>
  <c r="E3918" i="2"/>
  <c r="F3918" i="2" s="1"/>
  <c r="G3918" i="2" s="1"/>
  <c r="B3919" i="2"/>
  <c r="C3919" i="2" s="1"/>
  <c r="D3919" i="2" s="1"/>
  <c r="E3919" i="2"/>
  <c r="F3919" i="2" s="1"/>
  <c r="G3919" i="2" s="1"/>
  <c r="B3920" i="2"/>
  <c r="C3920" i="2"/>
  <c r="D3920" i="2"/>
  <c r="H3920" i="2" s="1"/>
  <c r="E3920" i="2"/>
  <c r="F3920" i="2"/>
  <c r="G3920" i="2" s="1"/>
  <c r="B3921" i="2"/>
  <c r="C3921" i="2" s="1"/>
  <c r="D3921" i="2" s="1"/>
  <c r="E3921" i="2"/>
  <c r="F3921" i="2"/>
  <c r="G3921" i="2" s="1"/>
  <c r="B3922" i="2"/>
  <c r="C3922" i="2" s="1"/>
  <c r="D3922" i="2" s="1"/>
  <c r="E3922" i="2"/>
  <c r="F3922" i="2" s="1"/>
  <c r="G3922" i="2" s="1"/>
  <c r="B3923" i="2"/>
  <c r="C3923" i="2" s="1"/>
  <c r="D3923" i="2" s="1"/>
  <c r="H3923" i="2" s="1"/>
  <c r="E3923" i="2"/>
  <c r="F3923" i="2" s="1"/>
  <c r="G3923" i="2" s="1"/>
  <c r="B3924" i="2"/>
  <c r="C3924" i="2"/>
  <c r="D3924" i="2" s="1"/>
  <c r="H3924" i="2" s="1"/>
  <c r="E3924" i="2"/>
  <c r="F3924" i="2" s="1"/>
  <c r="G3924" i="2" s="1"/>
  <c r="B3925" i="2"/>
  <c r="C3925" i="2" s="1"/>
  <c r="D3925" i="2" s="1"/>
  <c r="H3925" i="2" s="1"/>
  <c r="E3925" i="2"/>
  <c r="F3925" i="2" s="1"/>
  <c r="G3925" i="2" s="1"/>
  <c r="B3926" i="2"/>
  <c r="C3926" i="2" s="1"/>
  <c r="D3926" i="2" s="1"/>
  <c r="E3926" i="2"/>
  <c r="F3926" i="2" s="1"/>
  <c r="G3926" i="2" s="1"/>
  <c r="B3927" i="2"/>
  <c r="C3927" i="2" s="1"/>
  <c r="D3927" i="2" s="1"/>
  <c r="E3927" i="2"/>
  <c r="F3927" i="2" s="1"/>
  <c r="G3927" i="2"/>
  <c r="B3928" i="2"/>
  <c r="C3928" i="2"/>
  <c r="D3928" i="2" s="1"/>
  <c r="E3928" i="2"/>
  <c r="F3928" i="2" s="1"/>
  <c r="G3928" i="2" s="1"/>
  <c r="B3929" i="2"/>
  <c r="C3929" i="2" s="1"/>
  <c r="D3929" i="2" s="1"/>
  <c r="H3929" i="2" s="1"/>
  <c r="E3929" i="2"/>
  <c r="F3929" i="2" s="1"/>
  <c r="G3929" i="2" s="1"/>
  <c r="B3930" i="2"/>
  <c r="C3930" i="2"/>
  <c r="D3930" i="2" s="1"/>
  <c r="H3930" i="2" s="1"/>
  <c r="E3930" i="2"/>
  <c r="F3930" i="2" s="1"/>
  <c r="G3930" i="2" s="1"/>
  <c r="B3931" i="2"/>
  <c r="C3931" i="2" s="1"/>
  <c r="D3931" i="2" s="1"/>
  <c r="H3931" i="2" s="1"/>
  <c r="E3931" i="2"/>
  <c r="F3931" i="2" s="1"/>
  <c r="G3931" i="2" s="1"/>
  <c r="B3932" i="2"/>
  <c r="C3932" i="2"/>
  <c r="D3932" i="2" s="1"/>
  <c r="H3932" i="2" s="1"/>
  <c r="E3932" i="2"/>
  <c r="F3932" i="2" s="1"/>
  <c r="G3932" i="2" s="1"/>
  <c r="B3933" i="2"/>
  <c r="C3933" i="2"/>
  <c r="D3933" i="2" s="1"/>
  <c r="E3933" i="2"/>
  <c r="F3933" i="2"/>
  <c r="G3933" i="2" s="1"/>
  <c r="B3934" i="2"/>
  <c r="C3934" i="2" s="1"/>
  <c r="D3934" i="2" s="1"/>
  <c r="E3934" i="2"/>
  <c r="F3934" i="2" s="1"/>
  <c r="G3934" i="2" s="1"/>
  <c r="B3935" i="2"/>
  <c r="C3935" i="2" s="1"/>
  <c r="D3935" i="2" s="1"/>
  <c r="E3935" i="2"/>
  <c r="F3935" i="2" s="1"/>
  <c r="G3935" i="2" s="1"/>
  <c r="B3936" i="2"/>
  <c r="C3936" i="2"/>
  <c r="D3936" i="2" s="1"/>
  <c r="H3936" i="2" s="1"/>
  <c r="E3936" i="2"/>
  <c r="F3936" i="2" s="1"/>
  <c r="G3936" i="2" s="1"/>
  <c r="B3937" i="2"/>
  <c r="C3937" i="2" s="1"/>
  <c r="D3937" i="2" s="1"/>
  <c r="E3937" i="2"/>
  <c r="F3937" i="2"/>
  <c r="G3937" i="2" s="1"/>
  <c r="B3938" i="2"/>
  <c r="C3938" i="2" s="1"/>
  <c r="D3938" i="2" s="1"/>
  <c r="E3938" i="2"/>
  <c r="F3938" i="2" s="1"/>
  <c r="G3938" i="2" s="1"/>
  <c r="B3939" i="2"/>
  <c r="C3939" i="2" s="1"/>
  <c r="D3939" i="2" s="1"/>
  <c r="E3939" i="2"/>
  <c r="F3939" i="2" s="1"/>
  <c r="G3939" i="2" s="1"/>
  <c r="B3940" i="2"/>
  <c r="C3940" i="2" s="1"/>
  <c r="D3940" i="2" s="1"/>
  <c r="H3940" i="2" s="1"/>
  <c r="E3940" i="2"/>
  <c r="F3940" i="2" s="1"/>
  <c r="G3940" i="2" s="1"/>
  <c r="B3941" i="2"/>
  <c r="C3941" i="2" s="1"/>
  <c r="D3941" i="2" s="1"/>
  <c r="E3941" i="2"/>
  <c r="F3941" i="2" s="1"/>
  <c r="G3941" i="2" s="1"/>
  <c r="B3942" i="2"/>
  <c r="C3942" i="2" s="1"/>
  <c r="D3942" i="2" s="1"/>
  <c r="E3942" i="2"/>
  <c r="F3942" i="2" s="1"/>
  <c r="G3942" i="2" s="1"/>
  <c r="B3943" i="2"/>
  <c r="C3943" i="2" s="1"/>
  <c r="D3943" i="2" s="1"/>
  <c r="H3943" i="2" s="1"/>
  <c r="E3943" i="2"/>
  <c r="F3943" i="2" s="1"/>
  <c r="G3943" i="2" s="1"/>
  <c r="B3944" i="2"/>
  <c r="C3944" i="2" s="1"/>
  <c r="D3944" i="2" s="1"/>
  <c r="H3944" i="2" s="1"/>
  <c r="E3944" i="2"/>
  <c r="F3944" i="2" s="1"/>
  <c r="G3944" i="2" s="1"/>
  <c r="B3945" i="2"/>
  <c r="C3945" i="2"/>
  <c r="D3945" i="2" s="1"/>
  <c r="E3945" i="2"/>
  <c r="F3945" i="2"/>
  <c r="G3945" i="2" s="1"/>
  <c r="B3946" i="2"/>
  <c r="C3946" i="2" s="1"/>
  <c r="D3946" i="2" s="1"/>
  <c r="H3946" i="2" s="1"/>
  <c r="E3946" i="2"/>
  <c r="F3946" i="2" s="1"/>
  <c r="G3946" i="2" s="1"/>
  <c r="B3947" i="2"/>
  <c r="C3947" i="2"/>
  <c r="D3947" i="2" s="1"/>
  <c r="E3947" i="2"/>
  <c r="F3947" i="2" s="1"/>
  <c r="G3947" i="2" s="1"/>
  <c r="B3948" i="2"/>
  <c r="C3948" i="2" s="1"/>
  <c r="D3948" i="2" s="1"/>
  <c r="E3948" i="2"/>
  <c r="F3948" i="2" s="1"/>
  <c r="G3948" i="2" s="1"/>
  <c r="B3949" i="2"/>
  <c r="C3949" i="2" s="1"/>
  <c r="D3949" i="2" s="1"/>
  <c r="E3949" i="2"/>
  <c r="F3949" i="2" s="1"/>
  <c r="G3949" i="2" s="1"/>
  <c r="B3950" i="2"/>
  <c r="C3950" i="2" s="1"/>
  <c r="D3950" i="2" s="1"/>
  <c r="H3950" i="2" s="1"/>
  <c r="E3950" i="2"/>
  <c r="F3950" i="2" s="1"/>
  <c r="G3950" i="2" s="1"/>
  <c r="B3951" i="2"/>
  <c r="C3951" i="2" s="1"/>
  <c r="D3951" i="2" s="1"/>
  <c r="H3951" i="2" s="1"/>
  <c r="E3951" i="2"/>
  <c r="F3951" i="2" s="1"/>
  <c r="G3951" i="2" s="1"/>
  <c r="B3952" i="2"/>
  <c r="C3952" i="2" s="1"/>
  <c r="D3952" i="2" s="1"/>
  <c r="E3952" i="2"/>
  <c r="F3952" i="2" s="1"/>
  <c r="G3952" i="2" s="1"/>
  <c r="B3953" i="2"/>
  <c r="C3953" i="2"/>
  <c r="D3953" i="2" s="1"/>
  <c r="E3953" i="2"/>
  <c r="F3953" i="2"/>
  <c r="G3953" i="2" s="1"/>
  <c r="B3954" i="2"/>
  <c r="C3954" i="2"/>
  <c r="D3954" i="2" s="1"/>
  <c r="E3954" i="2"/>
  <c r="F3954" i="2" s="1"/>
  <c r="G3954" i="2" s="1"/>
  <c r="B3955" i="2"/>
  <c r="C3955" i="2" s="1"/>
  <c r="D3955" i="2" s="1"/>
  <c r="E3955" i="2"/>
  <c r="F3955" i="2" s="1"/>
  <c r="G3955" i="2" s="1"/>
  <c r="B3956" i="2"/>
  <c r="C3956" i="2" s="1"/>
  <c r="D3956" i="2" s="1"/>
  <c r="E3956" i="2"/>
  <c r="F3956" i="2"/>
  <c r="G3956" i="2" s="1"/>
  <c r="B3957" i="2"/>
  <c r="C3957" i="2"/>
  <c r="D3957" i="2" s="1"/>
  <c r="E3957" i="2"/>
  <c r="F3957" i="2" s="1"/>
  <c r="G3957" i="2" s="1"/>
  <c r="B3958" i="2"/>
  <c r="C3958" i="2" s="1"/>
  <c r="D3958" i="2" s="1"/>
  <c r="E3958" i="2"/>
  <c r="F3958" i="2" s="1"/>
  <c r="G3958" i="2" s="1"/>
  <c r="B3959" i="2"/>
  <c r="C3959" i="2" s="1"/>
  <c r="D3959" i="2" s="1"/>
  <c r="E3959" i="2"/>
  <c r="F3959" i="2" s="1"/>
  <c r="G3959" i="2" s="1"/>
  <c r="B3960" i="2"/>
  <c r="C3960" i="2" s="1"/>
  <c r="D3960" i="2" s="1"/>
  <c r="E3960" i="2"/>
  <c r="F3960" i="2" s="1"/>
  <c r="G3960" i="2" s="1"/>
  <c r="B3961" i="2"/>
  <c r="C3961" i="2" s="1"/>
  <c r="D3961" i="2" s="1"/>
  <c r="E3961" i="2"/>
  <c r="F3961" i="2"/>
  <c r="G3961" i="2" s="1"/>
  <c r="B3962" i="2"/>
  <c r="C3962" i="2" s="1"/>
  <c r="D3962" i="2" s="1"/>
  <c r="E3962" i="2"/>
  <c r="F3962" i="2" s="1"/>
  <c r="G3962" i="2" s="1"/>
  <c r="B3963" i="2"/>
  <c r="C3963" i="2" s="1"/>
  <c r="D3963" i="2" s="1"/>
  <c r="E3963" i="2"/>
  <c r="F3963" i="2" s="1"/>
  <c r="G3963" i="2" s="1"/>
  <c r="B3964" i="2"/>
  <c r="C3964" i="2" s="1"/>
  <c r="D3964" i="2" s="1"/>
  <c r="H3964" i="2" s="1"/>
  <c r="E3964" i="2"/>
  <c r="F3964" i="2" s="1"/>
  <c r="G3964" i="2" s="1"/>
  <c r="B3965" i="2"/>
  <c r="C3965" i="2" s="1"/>
  <c r="D3965" i="2" s="1"/>
  <c r="E3965" i="2"/>
  <c r="F3965" i="2" s="1"/>
  <c r="G3965" i="2" s="1"/>
  <c r="B3966" i="2"/>
  <c r="C3966" i="2"/>
  <c r="D3966" i="2" s="1"/>
  <c r="E3966" i="2"/>
  <c r="F3966" i="2" s="1"/>
  <c r="G3966" i="2" s="1"/>
  <c r="B3967" i="2"/>
  <c r="C3967" i="2" s="1"/>
  <c r="D3967" i="2" s="1"/>
  <c r="E3967" i="2"/>
  <c r="F3967" i="2" s="1"/>
  <c r="G3967" i="2" s="1"/>
  <c r="B3968" i="2"/>
  <c r="C3968" i="2" s="1"/>
  <c r="D3968" i="2" s="1"/>
  <c r="E3968" i="2"/>
  <c r="F3968" i="2" s="1"/>
  <c r="G3968" i="2" s="1"/>
  <c r="B3969" i="2"/>
  <c r="C3969" i="2"/>
  <c r="D3969" i="2" s="1"/>
  <c r="E3969" i="2"/>
  <c r="F3969" i="2" s="1"/>
  <c r="G3969" i="2" s="1"/>
  <c r="B3970" i="2"/>
  <c r="C3970" i="2" s="1"/>
  <c r="D3970" i="2" s="1"/>
  <c r="E3970" i="2"/>
  <c r="F3970" i="2" s="1"/>
  <c r="G3970" i="2" s="1"/>
  <c r="B3971" i="2"/>
  <c r="C3971" i="2" s="1"/>
  <c r="D3971" i="2"/>
  <c r="E3971" i="2"/>
  <c r="F3971" i="2" s="1"/>
  <c r="G3971" i="2" s="1"/>
  <c r="B3972" i="2"/>
  <c r="C3972" i="2" s="1"/>
  <c r="D3972" i="2" s="1"/>
  <c r="E3972" i="2"/>
  <c r="F3972" i="2" s="1"/>
  <c r="G3972" i="2" s="1"/>
  <c r="B3973" i="2"/>
  <c r="C3973" i="2"/>
  <c r="D3973" i="2" s="1"/>
  <c r="E3973" i="2"/>
  <c r="F3973" i="2" s="1"/>
  <c r="G3973" i="2" s="1"/>
  <c r="B3974" i="2"/>
  <c r="C3974" i="2" s="1"/>
  <c r="D3974" i="2" s="1"/>
  <c r="E3974" i="2"/>
  <c r="F3974" i="2" s="1"/>
  <c r="G3974" i="2" s="1"/>
  <c r="B3975" i="2"/>
  <c r="C3975" i="2" s="1"/>
  <c r="D3975" i="2" s="1"/>
  <c r="E3975" i="2"/>
  <c r="F3975" i="2" s="1"/>
  <c r="G3975" i="2" s="1"/>
  <c r="B3976" i="2"/>
  <c r="C3976" i="2" s="1"/>
  <c r="D3976" i="2" s="1"/>
  <c r="H3976" i="2" s="1"/>
  <c r="E3976" i="2"/>
  <c r="F3976" i="2" s="1"/>
  <c r="G3976" i="2" s="1"/>
  <c r="B3977" i="2"/>
  <c r="C3977" i="2" s="1"/>
  <c r="D3977" i="2" s="1"/>
  <c r="E3977" i="2"/>
  <c r="F3977" i="2" s="1"/>
  <c r="G3977" i="2" s="1"/>
  <c r="B3978" i="2"/>
  <c r="C3978" i="2" s="1"/>
  <c r="D3978" i="2" s="1"/>
  <c r="E3978" i="2"/>
  <c r="F3978" i="2" s="1"/>
  <c r="G3978" i="2" s="1"/>
  <c r="B3979" i="2"/>
  <c r="C3979" i="2"/>
  <c r="D3979" i="2" s="1"/>
  <c r="E3979" i="2"/>
  <c r="F3979" i="2" s="1"/>
  <c r="G3979" i="2" s="1"/>
  <c r="B3980" i="2"/>
  <c r="C3980" i="2"/>
  <c r="D3980" i="2" s="1"/>
  <c r="E3980" i="2"/>
  <c r="F3980" i="2" s="1"/>
  <c r="G3980" i="2" s="1"/>
  <c r="B3981" i="2"/>
  <c r="C3981" i="2" s="1"/>
  <c r="D3981" i="2" s="1"/>
  <c r="E3981" i="2"/>
  <c r="F3981" i="2" s="1"/>
  <c r="G3981" i="2" s="1"/>
  <c r="B3982" i="2"/>
  <c r="C3982" i="2" s="1"/>
  <c r="D3982" i="2" s="1"/>
  <c r="E3982" i="2"/>
  <c r="F3982" i="2" s="1"/>
  <c r="G3982" i="2" s="1"/>
  <c r="B3983" i="2"/>
  <c r="C3983" i="2" s="1"/>
  <c r="D3983" i="2" s="1"/>
  <c r="E3983" i="2"/>
  <c r="F3983" i="2" s="1"/>
  <c r="G3983" i="2" s="1"/>
  <c r="B3984" i="2"/>
  <c r="C3984" i="2" s="1"/>
  <c r="D3984" i="2" s="1"/>
  <c r="E3984" i="2"/>
  <c r="F3984" i="2" s="1"/>
  <c r="G3984" i="2" s="1"/>
  <c r="B3985" i="2"/>
  <c r="C3985" i="2" s="1"/>
  <c r="D3985" i="2" s="1"/>
  <c r="H3985" i="2" s="1"/>
  <c r="E3985" i="2"/>
  <c r="F3985" i="2"/>
  <c r="G3985" i="2" s="1"/>
  <c r="B3986" i="2"/>
  <c r="C3986" i="2" s="1"/>
  <c r="D3986" i="2" s="1"/>
  <c r="E3986" i="2"/>
  <c r="F3986" i="2" s="1"/>
  <c r="G3986" i="2" s="1"/>
  <c r="B3987" i="2"/>
  <c r="C3987" i="2" s="1"/>
  <c r="D3987" i="2" s="1"/>
  <c r="E3987" i="2"/>
  <c r="F3987" i="2" s="1"/>
  <c r="G3987" i="2" s="1"/>
  <c r="B3988" i="2"/>
  <c r="C3988" i="2" s="1"/>
  <c r="D3988" i="2" s="1"/>
  <c r="E3988" i="2"/>
  <c r="F3988" i="2"/>
  <c r="G3988" i="2" s="1"/>
  <c r="B3989" i="2"/>
  <c r="C3989" i="2" s="1"/>
  <c r="D3989" i="2" s="1"/>
  <c r="H3989" i="2" s="1"/>
  <c r="E3989" i="2"/>
  <c r="F3989" i="2" s="1"/>
  <c r="G3989" i="2" s="1"/>
  <c r="B3990" i="2"/>
  <c r="C3990" i="2" s="1"/>
  <c r="D3990" i="2" s="1"/>
  <c r="E3990" i="2"/>
  <c r="F3990" i="2" s="1"/>
  <c r="G3990" i="2" s="1"/>
  <c r="B3991" i="2"/>
  <c r="C3991" i="2" s="1"/>
  <c r="D3991" i="2" s="1"/>
  <c r="E3991" i="2"/>
  <c r="F3991" i="2" s="1"/>
  <c r="G3991" i="2" s="1"/>
  <c r="B3992" i="2"/>
  <c r="C3992" i="2" s="1"/>
  <c r="D3992" i="2" s="1"/>
  <c r="H3992" i="2" s="1"/>
  <c r="E3992" i="2"/>
  <c r="F3992" i="2" s="1"/>
  <c r="G3992" i="2" s="1"/>
  <c r="B3993" i="2"/>
  <c r="C3993" i="2" s="1"/>
  <c r="D3993" i="2" s="1"/>
  <c r="E3993" i="2"/>
  <c r="F3993" i="2"/>
  <c r="G3993" i="2" s="1"/>
  <c r="B3994" i="2"/>
  <c r="C3994" i="2" s="1"/>
  <c r="D3994" i="2" s="1"/>
  <c r="E3994" i="2"/>
  <c r="F3994" i="2" s="1"/>
  <c r="G3994" i="2" s="1"/>
  <c r="B3995" i="2"/>
  <c r="C3995" i="2" s="1"/>
  <c r="D3995" i="2" s="1"/>
  <c r="E3995" i="2"/>
  <c r="F3995" i="2" s="1"/>
  <c r="G3995" i="2" s="1"/>
  <c r="B3996" i="2"/>
  <c r="C3996" i="2" s="1"/>
  <c r="D3996" i="2" s="1"/>
  <c r="E3996" i="2"/>
  <c r="F3996" i="2" s="1"/>
  <c r="G3996" i="2" s="1"/>
  <c r="B3997" i="2"/>
  <c r="C3997" i="2" s="1"/>
  <c r="D3997" i="2" s="1"/>
  <c r="E3997" i="2"/>
  <c r="F3997" i="2" s="1"/>
  <c r="G3997" i="2" s="1"/>
  <c r="B3998" i="2"/>
  <c r="C3998" i="2"/>
  <c r="D3998" i="2" s="1"/>
  <c r="H3998" i="2" s="1"/>
  <c r="E3998" i="2"/>
  <c r="F3998" i="2" s="1"/>
  <c r="G3998" i="2" s="1"/>
  <c r="B3999" i="2"/>
  <c r="C3999" i="2" s="1"/>
  <c r="D3999" i="2" s="1"/>
  <c r="H3999" i="2" s="1"/>
  <c r="E3999" i="2"/>
  <c r="F3999" i="2" s="1"/>
  <c r="G3999" i="2" s="1"/>
  <c r="B4000" i="2"/>
  <c r="C4000" i="2" s="1"/>
  <c r="D4000" i="2" s="1"/>
  <c r="H4000" i="2" s="1"/>
  <c r="E4000" i="2"/>
  <c r="F4000" i="2" s="1"/>
  <c r="G4000" i="2" s="1"/>
  <c r="B4001" i="2"/>
  <c r="C4001" i="2" s="1"/>
  <c r="D4001" i="2" s="1"/>
  <c r="H4001" i="2" s="1"/>
  <c r="E4001" i="2"/>
  <c r="F4001" i="2" s="1"/>
  <c r="G4001" i="2" s="1"/>
  <c r="B4002" i="2"/>
  <c r="C4002" i="2" s="1"/>
  <c r="D4002" i="2" s="1"/>
  <c r="E4002" i="2"/>
  <c r="F4002" i="2" s="1"/>
  <c r="G4002" i="2" s="1"/>
  <c r="B4003" i="2"/>
  <c r="C4003" i="2" s="1"/>
  <c r="D4003" i="2" s="1"/>
  <c r="E4003" i="2"/>
  <c r="F4003" i="2" s="1"/>
  <c r="G4003" i="2" s="1"/>
  <c r="B4004" i="2"/>
  <c r="C4004" i="2"/>
  <c r="D4004" i="2" s="1"/>
  <c r="E4004" i="2"/>
  <c r="F4004" i="2" s="1"/>
  <c r="G4004" i="2" s="1"/>
  <c r="B4005" i="2"/>
  <c r="C4005" i="2" s="1"/>
  <c r="D4005" i="2" s="1"/>
  <c r="E4005" i="2"/>
  <c r="F4005" i="2" s="1"/>
  <c r="G4005" i="2" s="1"/>
  <c r="B4006" i="2"/>
  <c r="C4006" i="2" s="1"/>
  <c r="D4006" i="2" s="1"/>
  <c r="E4006" i="2"/>
  <c r="F4006" i="2" s="1"/>
  <c r="G4006" i="2" s="1"/>
  <c r="B4007" i="2"/>
  <c r="C4007" i="2" s="1"/>
  <c r="D4007" i="2" s="1"/>
  <c r="E4007" i="2"/>
  <c r="F4007" i="2" s="1"/>
  <c r="G4007" i="2" s="1"/>
  <c r="B4008" i="2"/>
  <c r="C4008" i="2" s="1"/>
  <c r="D4008" i="2" s="1"/>
  <c r="E4008" i="2"/>
  <c r="F4008" i="2" s="1"/>
  <c r="G4008" i="2"/>
  <c r="B4009" i="2"/>
  <c r="C4009" i="2" s="1"/>
  <c r="D4009" i="2" s="1"/>
  <c r="H4009" i="2" s="1"/>
  <c r="E4009" i="2"/>
  <c r="F4009" i="2" s="1"/>
  <c r="G4009" i="2" s="1"/>
  <c r="B4010" i="2"/>
  <c r="C4010" i="2" s="1"/>
  <c r="D4010" i="2" s="1"/>
  <c r="H4010" i="2" s="1"/>
  <c r="E4010" i="2"/>
  <c r="F4010" i="2" s="1"/>
  <c r="G4010" i="2" s="1"/>
  <c r="B4011" i="2"/>
  <c r="C4011" i="2" s="1"/>
  <c r="D4011" i="2" s="1"/>
  <c r="E4011" i="2"/>
  <c r="F4011" i="2" s="1"/>
  <c r="G4011" i="2"/>
  <c r="B4012" i="2"/>
  <c r="C4012" i="2" s="1"/>
  <c r="D4012" i="2" s="1"/>
  <c r="E4012" i="2"/>
  <c r="F4012" i="2"/>
  <c r="G4012" i="2" s="1"/>
  <c r="B4013" i="2"/>
  <c r="C4013" i="2"/>
  <c r="D4013" i="2" s="1"/>
  <c r="E4013" i="2"/>
  <c r="F4013" i="2" s="1"/>
  <c r="G4013" i="2" s="1"/>
  <c r="B4014" i="2"/>
  <c r="C4014" i="2" s="1"/>
  <c r="D4014" i="2" s="1"/>
  <c r="E4014" i="2"/>
  <c r="F4014" i="2" s="1"/>
  <c r="G4014" i="2" s="1"/>
  <c r="B4015" i="2"/>
  <c r="C4015" i="2"/>
  <c r="D4015" i="2" s="1"/>
  <c r="E4015" i="2"/>
  <c r="F4015" i="2" s="1"/>
  <c r="G4015" i="2" s="1"/>
  <c r="B4016" i="2"/>
  <c r="C4016" i="2" s="1"/>
  <c r="D4016" i="2" s="1"/>
  <c r="E4016" i="2"/>
  <c r="F4016" i="2" s="1"/>
  <c r="G4016" i="2" s="1"/>
  <c r="B4017" i="2"/>
  <c r="C4017" i="2" s="1"/>
  <c r="D4017" i="2" s="1"/>
  <c r="E4017" i="2"/>
  <c r="F4017" i="2" s="1"/>
  <c r="G4017" i="2" s="1"/>
  <c r="B4018" i="2"/>
  <c r="C4018" i="2"/>
  <c r="D4018" i="2" s="1"/>
  <c r="E4018" i="2"/>
  <c r="F4018" i="2" s="1"/>
  <c r="G4018" i="2" s="1"/>
  <c r="B4019" i="2"/>
  <c r="C4019" i="2"/>
  <c r="D4019" i="2" s="1"/>
  <c r="H4019" i="2" s="1"/>
  <c r="E4019" i="2"/>
  <c r="F4019" i="2" s="1"/>
  <c r="G4019" i="2" s="1"/>
  <c r="B4020" i="2"/>
  <c r="C4020" i="2" s="1"/>
  <c r="D4020" i="2" s="1"/>
  <c r="E4020" i="2"/>
  <c r="F4020" i="2" s="1"/>
  <c r="G4020" i="2" s="1"/>
  <c r="B4021" i="2"/>
  <c r="C4021" i="2"/>
  <c r="D4021" i="2" s="1"/>
  <c r="E4021" i="2"/>
  <c r="F4021" i="2" s="1"/>
  <c r="G4021" i="2" s="1"/>
  <c r="B4022" i="2"/>
  <c r="C4022" i="2" s="1"/>
  <c r="D4022" i="2" s="1"/>
  <c r="E4022" i="2"/>
  <c r="F4022" i="2" s="1"/>
  <c r="G4022" i="2" s="1"/>
  <c r="B4023" i="2"/>
  <c r="C4023" i="2" s="1"/>
  <c r="D4023" i="2" s="1"/>
  <c r="E4023" i="2"/>
  <c r="F4023" i="2" s="1"/>
  <c r="G4023" i="2" s="1"/>
  <c r="B4024" i="2"/>
  <c r="C4024" i="2" s="1"/>
  <c r="D4024" i="2" s="1"/>
  <c r="H4024" i="2" s="1"/>
  <c r="E4024" i="2"/>
  <c r="F4024" i="2" s="1"/>
  <c r="G4024" i="2" s="1"/>
  <c r="B4025" i="2"/>
  <c r="C4025" i="2"/>
  <c r="D4025" i="2" s="1"/>
  <c r="E4025" i="2"/>
  <c r="F4025" i="2" s="1"/>
  <c r="G4025" i="2" s="1"/>
  <c r="B4026" i="2"/>
  <c r="C4026" i="2" s="1"/>
  <c r="D4026" i="2" s="1"/>
  <c r="H4026" i="2" s="1"/>
  <c r="E4026" i="2"/>
  <c r="F4026" i="2" s="1"/>
  <c r="G4026" i="2" s="1"/>
  <c r="B4027" i="2"/>
  <c r="C4027" i="2" s="1"/>
  <c r="D4027" i="2" s="1"/>
  <c r="H4027" i="2" s="1"/>
  <c r="E4027" i="2"/>
  <c r="F4027" i="2" s="1"/>
  <c r="G4027" i="2" s="1"/>
  <c r="B4028" i="2"/>
  <c r="C4028" i="2" s="1"/>
  <c r="D4028" i="2" s="1"/>
  <c r="E4028" i="2"/>
  <c r="F4028" i="2" s="1"/>
  <c r="G4028" i="2" s="1"/>
  <c r="B4029" i="2"/>
  <c r="C4029" i="2" s="1"/>
  <c r="D4029" i="2" s="1"/>
  <c r="E4029" i="2"/>
  <c r="F4029" i="2"/>
  <c r="G4029" i="2" s="1"/>
  <c r="B4030" i="2"/>
  <c r="C4030" i="2" s="1"/>
  <c r="D4030" i="2" s="1"/>
  <c r="E4030" i="2"/>
  <c r="F4030" i="2" s="1"/>
  <c r="G4030" i="2" s="1"/>
  <c r="B4031" i="2"/>
  <c r="C4031" i="2" s="1"/>
  <c r="D4031" i="2" s="1"/>
  <c r="H4031" i="2" s="1"/>
  <c r="E4031" i="2"/>
  <c r="F4031" i="2" s="1"/>
  <c r="G4031" i="2" s="1"/>
  <c r="B4032" i="2"/>
  <c r="C4032" i="2" s="1"/>
  <c r="D4032" i="2" s="1"/>
  <c r="E4032" i="2"/>
  <c r="F4032" i="2" s="1"/>
  <c r="G4032" i="2" s="1"/>
  <c r="B4033" i="2"/>
  <c r="C4033" i="2" s="1"/>
  <c r="D4033" i="2" s="1"/>
  <c r="E4033" i="2"/>
  <c r="F4033" i="2" s="1"/>
  <c r="G4033" i="2" s="1"/>
  <c r="B4034" i="2"/>
  <c r="C4034" i="2" s="1"/>
  <c r="D4034" i="2" s="1"/>
  <c r="E4034" i="2"/>
  <c r="F4034" i="2" s="1"/>
  <c r="G4034" i="2" s="1"/>
  <c r="B4035" i="2"/>
  <c r="C4035" i="2" s="1"/>
  <c r="D4035" i="2" s="1"/>
  <c r="H4035" i="2" s="1"/>
  <c r="E4035" i="2"/>
  <c r="F4035" i="2" s="1"/>
  <c r="G4035" i="2" s="1"/>
  <c r="B4036" i="2"/>
  <c r="C4036" i="2" s="1"/>
  <c r="D4036" i="2"/>
  <c r="E4036" i="2"/>
  <c r="F4036" i="2" s="1"/>
  <c r="G4036" i="2" s="1"/>
  <c r="B4037" i="2"/>
  <c r="C4037" i="2" s="1"/>
  <c r="D4037" i="2" s="1"/>
  <c r="E4037" i="2"/>
  <c r="F4037" i="2" s="1"/>
  <c r="G4037" i="2" s="1"/>
  <c r="B4038" i="2"/>
  <c r="C4038" i="2" s="1"/>
  <c r="D4038" i="2" s="1"/>
  <c r="H4038" i="2" s="1"/>
  <c r="E4038" i="2"/>
  <c r="F4038" i="2" s="1"/>
  <c r="G4038" i="2" s="1"/>
  <c r="B4039" i="2"/>
  <c r="C4039" i="2" s="1"/>
  <c r="D4039" i="2" s="1"/>
  <c r="H4039" i="2" s="1"/>
  <c r="E4039" i="2"/>
  <c r="F4039" i="2" s="1"/>
  <c r="G4039" i="2" s="1"/>
  <c r="B4040" i="2"/>
  <c r="C4040" i="2" s="1"/>
  <c r="D4040" i="2" s="1"/>
  <c r="E4040" i="2"/>
  <c r="F4040" i="2"/>
  <c r="G4040" i="2" s="1"/>
  <c r="B4041" i="2"/>
  <c r="C4041" i="2" s="1"/>
  <c r="D4041" i="2" s="1"/>
  <c r="E4041" i="2"/>
  <c r="F4041" i="2" s="1"/>
  <c r="G4041" i="2" s="1"/>
  <c r="B4042" i="2"/>
  <c r="C4042" i="2"/>
  <c r="D4042" i="2" s="1"/>
  <c r="H4042" i="2" s="1"/>
  <c r="E4042" i="2"/>
  <c r="F4042" i="2" s="1"/>
  <c r="G4042" i="2" s="1"/>
  <c r="B4043" i="2"/>
  <c r="C4043" i="2"/>
  <c r="D4043" i="2" s="1"/>
  <c r="H4043" i="2" s="1"/>
  <c r="E4043" i="2"/>
  <c r="F4043" i="2" s="1"/>
  <c r="G4043" i="2" s="1"/>
  <c r="B4044" i="2"/>
  <c r="C4044" i="2" s="1"/>
  <c r="D4044" i="2" s="1"/>
  <c r="E4044" i="2"/>
  <c r="F4044" i="2" s="1"/>
  <c r="G4044" i="2" s="1"/>
  <c r="B4045" i="2"/>
  <c r="C4045" i="2" s="1"/>
  <c r="D4045" i="2" s="1"/>
  <c r="E4045" i="2"/>
  <c r="F4045" i="2" s="1"/>
  <c r="G4045" i="2" s="1"/>
  <c r="B4046" i="2"/>
  <c r="C4046" i="2" s="1"/>
  <c r="D4046" i="2" s="1"/>
  <c r="H4046" i="2" s="1"/>
  <c r="E4046" i="2"/>
  <c r="F4046" i="2" s="1"/>
  <c r="G4046" i="2" s="1"/>
  <c r="B4047" i="2"/>
  <c r="C4047" i="2" s="1"/>
  <c r="D4047" i="2" s="1"/>
  <c r="E4047" i="2"/>
  <c r="F4047" i="2" s="1"/>
  <c r="G4047" i="2" s="1"/>
  <c r="B4048" i="2"/>
  <c r="C4048" i="2" s="1"/>
  <c r="D4048" i="2" s="1"/>
  <c r="H4048" i="2" s="1"/>
  <c r="E4048" i="2"/>
  <c r="F4048" i="2" s="1"/>
  <c r="G4048" i="2" s="1"/>
  <c r="B4049" i="2"/>
  <c r="C4049" i="2"/>
  <c r="D4049" i="2" s="1"/>
  <c r="E4049" i="2"/>
  <c r="F4049" i="2"/>
  <c r="G4049" i="2" s="1"/>
  <c r="B4050" i="2"/>
  <c r="C4050" i="2" s="1"/>
  <c r="D4050" i="2" s="1"/>
  <c r="E4050" i="2"/>
  <c r="F4050" i="2" s="1"/>
  <c r="G4050" i="2" s="1"/>
  <c r="B4051" i="2"/>
  <c r="C4051" i="2" s="1"/>
  <c r="D4051" i="2" s="1"/>
  <c r="E4051" i="2"/>
  <c r="F4051" i="2" s="1"/>
  <c r="G4051" i="2" s="1"/>
  <c r="B4052" i="2"/>
  <c r="C4052" i="2" s="1"/>
  <c r="D4052" i="2"/>
  <c r="E4052" i="2"/>
  <c r="F4052" i="2" s="1"/>
  <c r="G4052" i="2" s="1"/>
  <c r="B4053" i="2"/>
  <c r="C4053" i="2" s="1"/>
  <c r="D4053" i="2" s="1"/>
  <c r="E4053" i="2"/>
  <c r="F4053" i="2" s="1"/>
  <c r="G4053" i="2" s="1"/>
  <c r="B4054" i="2"/>
  <c r="C4054" i="2" s="1"/>
  <c r="D4054" i="2" s="1"/>
  <c r="E4054" i="2"/>
  <c r="F4054" i="2" s="1"/>
  <c r="G4054" i="2" s="1"/>
  <c r="B4055" i="2"/>
  <c r="C4055" i="2" s="1"/>
  <c r="D4055" i="2" s="1"/>
  <c r="E4055" i="2"/>
  <c r="F4055" i="2" s="1"/>
  <c r="G4055" i="2"/>
  <c r="B4056" i="2"/>
  <c r="C4056" i="2"/>
  <c r="D4056" i="2" s="1"/>
  <c r="E4056" i="2"/>
  <c r="F4056" i="2"/>
  <c r="G4056" i="2" s="1"/>
  <c r="B4057" i="2"/>
  <c r="C4057" i="2" s="1"/>
  <c r="D4057" i="2" s="1"/>
  <c r="H4057" i="2" s="1"/>
  <c r="E4057" i="2"/>
  <c r="F4057" i="2" s="1"/>
  <c r="G4057" i="2" s="1"/>
  <c r="B4058" i="2"/>
  <c r="C4058" i="2" s="1"/>
  <c r="D4058" i="2" s="1"/>
  <c r="H4058" i="2" s="1"/>
  <c r="E4058" i="2"/>
  <c r="F4058" i="2" s="1"/>
  <c r="G4058" i="2" s="1"/>
  <c r="B4059" i="2"/>
  <c r="C4059" i="2" s="1"/>
  <c r="D4059" i="2" s="1"/>
  <c r="H4059" i="2" s="1"/>
  <c r="E4059" i="2"/>
  <c r="F4059" i="2" s="1"/>
  <c r="G4059" i="2" s="1"/>
  <c r="B4060" i="2"/>
  <c r="C4060" i="2"/>
  <c r="D4060" i="2" s="1"/>
  <c r="E4060" i="2"/>
  <c r="F4060" i="2" s="1"/>
  <c r="G4060" i="2" s="1"/>
  <c r="B4061" i="2"/>
  <c r="C4061" i="2" s="1"/>
  <c r="D4061" i="2" s="1"/>
  <c r="E4061" i="2"/>
  <c r="F4061" i="2" s="1"/>
  <c r="G4061" i="2" s="1"/>
  <c r="B4062" i="2"/>
  <c r="C4062" i="2" s="1"/>
  <c r="D4062" i="2" s="1"/>
  <c r="E4062" i="2"/>
  <c r="F4062" i="2" s="1"/>
  <c r="G4062" i="2" s="1"/>
  <c r="B4063" i="2"/>
  <c r="C4063" i="2" s="1"/>
  <c r="D4063" i="2" s="1"/>
  <c r="E4063" i="2"/>
  <c r="F4063" i="2" s="1"/>
  <c r="G4063" i="2" s="1"/>
  <c r="B4064" i="2"/>
  <c r="C4064" i="2" s="1"/>
  <c r="D4064" i="2" s="1"/>
  <c r="E4064" i="2"/>
  <c r="F4064" i="2" s="1"/>
  <c r="G4064" i="2" s="1"/>
  <c r="B4065" i="2"/>
  <c r="C4065" i="2" s="1"/>
  <c r="D4065" i="2" s="1"/>
  <c r="E4065" i="2"/>
  <c r="F4065" i="2"/>
  <c r="G4065" i="2" s="1"/>
  <c r="B4066" i="2"/>
  <c r="C4066" i="2" s="1"/>
  <c r="D4066" i="2" s="1"/>
  <c r="E4066" i="2"/>
  <c r="F4066" i="2" s="1"/>
  <c r="G4066" i="2" s="1"/>
  <c r="B4067" i="2"/>
  <c r="C4067" i="2" s="1"/>
  <c r="D4067" i="2" s="1"/>
  <c r="E4067" i="2"/>
  <c r="F4067" i="2" s="1"/>
  <c r="G4067" i="2" s="1"/>
  <c r="B4068" i="2"/>
  <c r="C4068" i="2" s="1"/>
  <c r="D4068" i="2" s="1"/>
  <c r="E4068" i="2"/>
  <c r="F4068" i="2" s="1"/>
  <c r="G4068" i="2" s="1"/>
  <c r="B4069" i="2"/>
  <c r="C4069" i="2" s="1"/>
  <c r="D4069" i="2" s="1"/>
  <c r="E4069" i="2"/>
  <c r="F4069" i="2"/>
  <c r="G4069" i="2" s="1"/>
  <c r="B4070" i="2"/>
  <c r="C4070" i="2" s="1"/>
  <c r="D4070" i="2" s="1"/>
  <c r="E4070" i="2"/>
  <c r="F4070" i="2" s="1"/>
  <c r="G4070" i="2" s="1"/>
  <c r="B4071" i="2"/>
  <c r="C4071" i="2" s="1"/>
  <c r="D4071" i="2" s="1"/>
  <c r="E4071" i="2"/>
  <c r="F4071" i="2" s="1"/>
  <c r="G4071" i="2"/>
  <c r="B4072" i="2"/>
  <c r="C4072" i="2" s="1"/>
  <c r="D4072" i="2" s="1"/>
  <c r="E4072" i="2"/>
  <c r="F4072" i="2" s="1"/>
  <c r="G4072" i="2" s="1"/>
  <c r="B4073" i="2"/>
  <c r="C4073" i="2" s="1"/>
  <c r="D4073" i="2" s="1"/>
  <c r="H4073" i="2" s="1"/>
  <c r="E4073" i="2"/>
  <c r="F4073" i="2" s="1"/>
  <c r="G4073" i="2" s="1"/>
  <c r="B4074" i="2"/>
  <c r="C4074" i="2"/>
  <c r="D4074" i="2" s="1"/>
  <c r="H4074" i="2" s="1"/>
  <c r="E4074" i="2"/>
  <c r="F4074" i="2" s="1"/>
  <c r="G4074" i="2" s="1"/>
  <c r="B4075" i="2"/>
  <c r="C4075" i="2" s="1"/>
  <c r="D4075" i="2" s="1"/>
  <c r="E4075" i="2"/>
  <c r="F4075" i="2" s="1"/>
  <c r="G4075" i="2" s="1"/>
  <c r="B4076" i="2"/>
  <c r="C4076" i="2" s="1"/>
  <c r="D4076" i="2" s="1"/>
  <c r="E4076" i="2"/>
  <c r="F4076" i="2" s="1"/>
  <c r="G4076" i="2" s="1"/>
  <c r="B4077" i="2"/>
  <c r="C4077" i="2" s="1"/>
  <c r="D4077" i="2" s="1"/>
  <c r="E4077" i="2"/>
  <c r="F4077" i="2" s="1"/>
  <c r="G4077" i="2" s="1"/>
  <c r="B4078" i="2"/>
  <c r="C4078" i="2"/>
  <c r="D4078" i="2" s="1"/>
  <c r="E4078" i="2"/>
  <c r="F4078" i="2" s="1"/>
  <c r="G4078" i="2" s="1"/>
  <c r="B4079" i="2"/>
  <c r="C4079" i="2" s="1"/>
  <c r="D4079" i="2" s="1"/>
  <c r="E4079" i="2"/>
  <c r="F4079" i="2" s="1"/>
  <c r="G4079" i="2" s="1"/>
  <c r="B4080" i="2"/>
  <c r="C4080" i="2" s="1"/>
  <c r="D4080" i="2" s="1"/>
  <c r="E4080" i="2"/>
  <c r="F4080" i="2" s="1"/>
  <c r="G4080" i="2" s="1"/>
  <c r="B4081" i="2"/>
  <c r="C4081" i="2" s="1"/>
  <c r="D4081" i="2" s="1"/>
  <c r="E4081" i="2"/>
  <c r="F4081" i="2" s="1"/>
  <c r="G4081" i="2" s="1"/>
  <c r="B4082" i="2"/>
  <c r="C4082" i="2"/>
  <c r="D4082" i="2" s="1"/>
  <c r="H4082" i="2" s="1"/>
  <c r="E4082" i="2"/>
  <c r="F4082" i="2" s="1"/>
  <c r="G4082" i="2" s="1"/>
  <c r="B4083" i="2"/>
  <c r="C4083" i="2" s="1"/>
  <c r="D4083" i="2" s="1"/>
  <c r="H4083" i="2" s="1"/>
  <c r="E4083" i="2"/>
  <c r="F4083" i="2" s="1"/>
  <c r="G4083" i="2" s="1"/>
  <c r="B4084" i="2"/>
  <c r="C4084" i="2" s="1"/>
  <c r="D4084" i="2" s="1"/>
  <c r="E4084" i="2"/>
  <c r="F4084" i="2" s="1"/>
  <c r="G4084" i="2" s="1"/>
  <c r="B4085" i="2"/>
  <c r="C4085" i="2" s="1"/>
  <c r="D4085" i="2" s="1"/>
  <c r="E4085" i="2"/>
  <c r="F4085" i="2" s="1"/>
  <c r="G4085" i="2" s="1"/>
  <c r="B4086" i="2"/>
  <c r="C4086" i="2" s="1"/>
  <c r="D4086" i="2" s="1"/>
  <c r="E4086" i="2"/>
  <c r="F4086" i="2" s="1"/>
  <c r="G4086" i="2" s="1"/>
  <c r="B4087" i="2"/>
  <c r="C4087" i="2" s="1"/>
  <c r="D4087" i="2" s="1"/>
  <c r="E4087" i="2"/>
  <c r="F4087" i="2" s="1"/>
  <c r="G4087" i="2" s="1"/>
  <c r="B4088" i="2"/>
  <c r="C4088" i="2" s="1"/>
  <c r="D4088" i="2" s="1"/>
  <c r="H4088" i="2" s="1"/>
  <c r="E4088" i="2"/>
  <c r="F4088" i="2" s="1"/>
  <c r="G4088" i="2" s="1"/>
  <c r="B4089" i="2"/>
  <c r="C4089" i="2" s="1"/>
  <c r="D4089" i="2" s="1"/>
  <c r="E4089" i="2"/>
  <c r="F4089" i="2" s="1"/>
  <c r="G4089" i="2" s="1"/>
  <c r="B4090" i="2"/>
  <c r="C4090" i="2" s="1"/>
  <c r="D4090" i="2" s="1"/>
  <c r="H4090" i="2" s="1"/>
  <c r="E4090" i="2"/>
  <c r="F4090" i="2" s="1"/>
  <c r="G4090" i="2" s="1"/>
  <c r="B4091" i="2"/>
  <c r="C4091" i="2" s="1"/>
  <c r="D4091" i="2" s="1"/>
  <c r="H4091" i="2" s="1"/>
  <c r="E4091" i="2"/>
  <c r="F4091" i="2" s="1"/>
  <c r="G4091" i="2" s="1"/>
  <c r="B4092" i="2"/>
  <c r="C4092" i="2"/>
  <c r="D4092" i="2" s="1"/>
  <c r="H4092" i="2" s="1"/>
  <c r="E4092" i="2"/>
  <c r="F4092" i="2" s="1"/>
  <c r="G4092" i="2" s="1"/>
  <c r="B4093" i="2"/>
  <c r="C4093" i="2" s="1"/>
  <c r="D4093" i="2" s="1"/>
  <c r="E4093" i="2"/>
  <c r="F4093" i="2"/>
  <c r="G4093" i="2" s="1"/>
  <c r="B4094" i="2"/>
  <c r="C4094" i="2" s="1"/>
  <c r="D4094" i="2" s="1"/>
  <c r="E4094" i="2"/>
  <c r="F4094" i="2" s="1"/>
  <c r="G4094" i="2" s="1"/>
  <c r="B4095" i="2"/>
  <c r="C4095" i="2" s="1"/>
  <c r="D4095" i="2" s="1"/>
  <c r="E4095" i="2"/>
  <c r="F4095" i="2" s="1"/>
  <c r="G4095" i="2" s="1"/>
  <c r="B4096" i="2"/>
  <c r="C4096" i="2" s="1"/>
  <c r="D4096" i="2" s="1"/>
  <c r="E4096" i="2"/>
  <c r="F4096" i="2" s="1"/>
  <c r="G4096" i="2" s="1"/>
  <c r="B4097" i="2"/>
  <c r="C4097" i="2" s="1"/>
  <c r="D4097" i="2" s="1"/>
  <c r="H4097" i="2" s="1"/>
  <c r="E4097" i="2"/>
  <c r="F4097" i="2" s="1"/>
  <c r="G4097" i="2" s="1"/>
  <c r="B4098" i="2"/>
  <c r="C4098" i="2" s="1"/>
  <c r="D4098" i="2" s="1"/>
  <c r="E4098" i="2"/>
  <c r="F4098" i="2" s="1"/>
  <c r="G4098" i="2" s="1"/>
  <c r="B4099" i="2"/>
  <c r="C4099" i="2" s="1"/>
  <c r="D4099" i="2"/>
  <c r="H4099" i="2" s="1"/>
  <c r="E4099" i="2"/>
  <c r="F4099" i="2" s="1"/>
  <c r="G4099" i="2" s="1"/>
  <c r="B4100" i="2"/>
  <c r="C4100" i="2"/>
  <c r="D4100" i="2" s="1"/>
  <c r="H4100" i="2" s="1"/>
  <c r="E4100" i="2"/>
  <c r="F4100" i="2" s="1"/>
  <c r="G4100" i="2" s="1"/>
  <c r="B4101" i="2"/>
  <c r="C4101" i="2"/>
  <c r="D4101" i="2" s="1"/>
  <c r="E4101" i="2"/>
  <c r="F4101" i="2"/>
  <c r="G4101" i="2" s="1"/>
  <c r="B4102" i="2"/>
  <c r="C4102" i="2" s="1"/>
  <c r="D4102" i="2" s="1"/>
  <c r="H4102" i="2" s="1"/>
  <c r="E4102" i="2"/>
  <c r="F4102" i="2" s="1"/>
  <c r="G4102" i="2" s="1"/>
  <c r="B4103" i="2"/>
  <c r="C4103" i="2" s="1"/>
  <c r="D4103" i="2" s="1"/>
  <c r="E4103" i="2"/>
  <c r="F4103" i="2" s="1"/>
  <c r="G4103" i="2" s="1"/>
  <c r="B4104" i="2"/>
  <c r="C4104" i="2"/>
  <c r="D4104" i="2" s="1"/>
  <c r="E4104" i="2"/>
  <c r="F4104" i="2"/>
  <c r="G4104" i="2" s="1"/>
  <c r="B4105" i="2"/>
  <c r="C4105" i="2" s="1"/>
  <c r="D4105" i="2" s="1"/>
  <c r="E4105" i="2"/>
  <c r="F4105" i="2" s="1"/>
  <c r="G4105" i="2" s="1"/>
  <c r="B4106" i="2"/>
  <c r="C4106" i="2" s="1"/>
  <c r="D4106" i="2" s="1"/>
  <c r="H4106" i="2" s="1"/>
  <c r="E4106" i="2"/>
  <c r="F4106" i="2" s="1"/>
  <c r="G4106" i="2" s="1"/>
  <c r="B4107" i="2"/>
  <c r="C4107" i="2" s="1"/>
  <c r="D4107" i="2" s="1"/>
  <c r="E4107" i="2"/>
  <c r="F4107" i="2" s="1"/>
  <c r="G4107" i="2" s="1"/>
  <c r="B4108" i="2"/>
  <c r="C4108" i="2" s="1"/>
  <c r="D4108" i="2" s="1"/>
  <c r="E4108" i="2"/>
  <c r="F4108" i="2" s="1"/>
  <c r="G4108" i="2" s="1"/>
  <c r="B4109" i="2"/>
  <c r="C4109" i="2" s="1"/>
  <c r="D4109" i="2" s="1"/>
  <c r="H4109" i="2" s="1"/>
  <c r="E4109" i="2"/>
  <c r="F4109" i="2" s="1"/>
  <c r="G4109" i="2" s="1"/>
  <c r="B4110" i="2"/>
  <c r="C4110" i="2" s="1"/>
  <c r="D4110" i="2" s="1"/>
  <c r="H4110" i="2" s="1"/>
  <c r="E4110" i="2"/>
  <c r="F4110" i="2" s="1"/>
  <c r="G4110" i="2" s="1"/>
  <c r="B4111" i="2"/>
  <c r="C4111" i="2"/>
  <c r="D4111" i="2" s="1"/>
  <c r="E4111" i="2"/>
  <c r="F4111" i="2" s="1"/>
  <c r="G4111" i="2" s="1"/>
  <c r="B4112" i="2"/>
  <c r="C4112" i="2" s="1"/>
  <c r="D4112" i="2" s="1"/>
  <c r="H4112" i="2" s="1"/>
  <c r="E4112" i="2"/>
  <c r="F4112" i="2" s="1"/>
  <c r="G4112" i="2" s="1"/>
  <c r="B4113" i="2"/>
  <c r="C4113" i="2" s="1"/>
  <c r="D4113" i="2" s="1"/>
  <c r="E4113" i="2"/>
  <c r="F4113" i="2" s="1"/>
  <c r="G4113" i="2" s="1"/>
  <c r="B4114" i="2"/>
  <c r="C4114" i="2" s="1"/>
  <c r="D4114" i="2" s="1"/>
  <c r="E4114" i="2"/>
  <c r="F4114" i="2" s="1"/>
  <c r="G4114" i="2" s="1"/>
  <c r="B4115" i="2"/>
  <c r="C4115" i="2" s="1"/>
  <c r="D4115" i="2" s="1"/>
  <c r="E4115" i="2"/>
  <c r="F4115" i="2" s="1"/>
  <c r="G4115" i="2" s="1"/>
  <c r="B4116" i="2"/>
  <c r="C4116" i="2" s="1"/>
  <c r="D4116" i="2" s="1"/>
  <c r="H4116" i="2" s="1"/>
  <c r="E4116" i="2"/>
  <c r="F4116" i="2" s="1"/>
  <c r="G4116" i="2" s="1"/>
  <c r="B4117" i="2"/>
  <c r="C4117" i="2" s="1"/>
  <c r="D4117" i="2" s="1"/>
  <c r="H4117" i="2" s="1"/>
  <c r="E4117" i="2"/>
  <c r="F4117" i="2" s="1"/>
  <c r="G4117" i="2" s="1"/>
  <c r="B4118" i="2"/>
  <c r="C4118" i="2" s="1"/>
  <c r="D4118" i="2" s="1"/>
  <c r="E4118" i="2"/>
  <c r="F4118" i="2" s="1"/>
  <c r="G4118" i="2" s="1"/>
  <c r="B4119" i="2"/>
  <c r="C4119" i="2" s="1"/>
  <c r="D4119" i="2" s="1"/>
  <c r="E4119" i="2"/>
  <c r="F4119" i="2" s="1"/>
  <c r="G4119" i="2"/>
  <c r="B4120" i="2"/>
  <c r="C4120" i="2"/>
  <c r="D4120" i="2" s="1"/>
  <c r="H4120" i="2" s="1"/>
  <c r="E4120" i="2"/>
  <c r="F4120" i="2" s="1"/>
  <c r="G4120" i="2" s="1"/>
  <c r="B4121" i="2"/>
  <c r="C4121" i="2" s="1"/>
  <c r="D4121" i="2" s="1"/>
  <c r="E4121" i="2"/>
  <c r="F4121" i="2" s="1"/>
  <c r="G4121" i="2" s="1"/>
  <c r="B4122" i="2"/>
  <c r="C4122" i="2" s="1"/>
  <c r="D4122" i="2" s="1"/>
  <c r="E4122" i="2"/>
  <c r="F4122" i="2" s="1"/>
  <c r="G4122" i="2" s="1"/>
  <c r="B4123" i="2"/>
  <c r="C4123" i="2" s="1"/>
  <c r="D4123" i="2" s="1"/>
  <c r="E4123" i="2"/>
  <c r="F4123" i="2" s="1"/>
  <c r="G4123" i="2" s="1"/>
  <c r="B4124" i="2"/>
  <c r="C4124" i="2" s="1"/>
  <c r="D4124" i="2"/>
  <c r="H4124" i="2" s="1"/>
  <c r="E4124" i="2"/>
  <c r="F4124" i="2" s="1"/>
  <c r="G4124" i="2" s="1"/>
  <c r="B4125" i="2"/>
  <c r="C4125" i="2" s="1"/>
  <c r="D4125" i="2" s="1"/>
  <c r="E4125" i="2"/>
  <c r="F4125" i="2" s="1"/>
  <c r="G4125" i="2" s="1"/>
  <c r="B4126" i="2"/>
  <c r="C4126" i="2" s="1"/>
  <c r="D4126" i="2" s="1"/>
  <c r="H4126" i="2" s="1"/>
  <c r="E4126" i="2"/>
  <c r="F4126" i="2" s="1"/>
  <c r="G4126" i="2" s="1"/>
  <c r="B4127" i="2"/>
  <c r="C4127" i="2" s="1"/>
  <c r="D4127" i="2" s="1"/>
  <c r="E4127" i="2"/>
  <c r="F4127" i="2" s="1"/>
  <c r="G4127" i="2" s="1"/>
  <c r="B4128" i="2"/>
  <c r="C4128" i="2" s="1"/>
  <c r="D4128" i="2" s="1"/>
  <c r="E4128" i="2"/>
  <c r="F4128" i="2" s="1"/>
  <c r="G4128" i="2"/>
  <c r="B4129" i="2"/>
  <c r="C4129" i="2" s="1"/>
  <c r="D4129" i="2" s="1"/>
  <c r="E4129" i="2"/>
  <c r="F4129" i="2"/>
  <c r="G4129" i="2" s="1"/>
  <c r="B4130" i="2"/>
  <c r="C4130" i="2" s="1"/>
  <c r="D4130" i="2" s="1"/>
  <c r="E4130" i="2"/>
  <c r="F4130" i="2" s="1"/>
  <c r="G4130" i="2" s="1"/>
  <c r="B4131" i="2"/>
  <c r="C4131" i="2" s="1"/>
  <c r="D4131" i="2" s="1"/>
  <c r="E4131" i="2"/>
  <c r="F4131" i="2" s="1"/>
  <c r="G4131" i="2" s="1"/>
  <c r="B4132" i="2"/>
  <c r="C4132" i="2" s="1"/>
  <c r="D4132" i="2" s="1"/>
  <c r="E4132" i="2"/>
  <c r="F4132" i="2" s="1"/>
  <c r="G4132" i="2" s="1"/>
  <c r="B4133" i="2"/>
  <c r="C4133" i="2" s="1"/>
  <c r="D4133" i="2" s="1"/>
  <c r="E4133" i="2"/>
  <c r="F4133" i="2" s="1"/>
  <c r="G4133" i="2" s="1"/>
  <c r="B4134" i="2"/>
  <c r="C4134" i="2" s="1"/>
  <c r="D4134" i="2" s="1"/>
  <c r="E4134" i="2"/>
  <c r="F4134" i="2" s="1"/>
  <c r="G4134" i="2" s="1"/>
  <c r="B4135" i="2"/>
  <c r="C4135" i="2" s="1"/>
  <c r="D4135" i="2" s="1"/>
  <c r="E4135" i="2"/>
  <c r="F4135" i="2" s="1"/>
  <c r="G4135" i="2"/>
  <c r="B4136" i="2"/>
  <c r="C4136" i="2" s="1"/>
  <c r="D4136" i="2" s="1"/>
  <c r="H4136" i="2" s="1"/>
  <c r="E4136" i="2"/>
  <c r="F4136" i="2" s="1"/>
  <c r="G4136" i="2" s="1"/>
  <c r="B4137" i="2"/>
  <c r="C4137" i="2" s="1"/>
  <c r="D4137" i="2" s="1"/>
  <c r="E4137" i="2"/>
  <c r="F4137" i="2" s="1"/>
  <c r="G4137" i="2"/>
  <c r="B4138" i="2"/>
  <c r="C4138" i="2" s="1"/>
  <c r="D4138" i="2" s="1"/>
  <c r="E4138" i="2"/>
  <c r="F4138" i="2" s="1"/>
  <c r="G4138" i="2" s="1"/>
  <c r="B4139" i="2"/>
  <c r="C4139" i="2" s="1"/>
  <c r="D4139" i="2" s="1"/>
  <c r="E4139" i="2"/>
  <c r="F4139" i="2" s="1"/>
  <c r="G4139" i="2" s="1"/>
  <c r="B4140" i="2"/>
  <c r="C4140" i="2" s="1"/>
  <c r="D4140" i="2" s="1"/>
  <c r="E4140" i="2"/>
  <c r="F4140" i="2" s="1"/>
  <c r="G4140" i="2" s="1"/>
  <c r="B4141" i="2"/>
  <c r="C4141" i="2" s="1"/>
  <c r="D4141" i="2" s="1"/>
  <c r="E4141" i="2"/>
  <c r="F4141" i="2" s="1"/>
  <c r="G4141" i="2" s="1"/>
  <c r="B4142" i="2"/>
  <c r="C4142" i="2" s="1"/>
  <c r="D4142" i="2" s="1"/>
  <c r="H4142" i="2" s="1"/>
  <c r="E4142" i="2"/>
  <c r="F4142" i="2" s="1"/>
  <c r="G4142" i="2" s="1"/>
  <c r="B4143" i="2"/>
  <c r="C4143" i="2" s="1"/>
  <c r="D4143" i="2"/>
  <c r="E4143" i="2"/>
  <c r="F4143" i="2" s="1"/>
  <c r="G4143" i="2" s="1"/>
  <c r="B4144" i="2"/>
  <c r="C4144" i="2"/>
  <c r="D4144" i="2" s="1"/>
  <c r="E4144" i="2"/>
  <c r="F4144" i="2" s="1"/>
  <c r="G4144" i="2" s="1"/>
  <c r="B4145" i="2"/>
  <c r="C4145" i="2" s="1"/>
  <c r="D4145" i="2" s="1"/>
  <c r="E4145" i="2"/>
  <c r="F4145" i="2"/>
  <c r="G4145" i="2" s="1"/>
  <c r="B4146" i="2"/>
  <c r="C4146" i="2" s="1"/>
  <c r="D4146" i="2" s="1"/>
  <c r="H4146" i="2" s="1"/>
  <c r="E4146" i="2"/>
  <c r="F4146" i="2" s="1"/>
  <c r="G4146" i="2" s="1"/>
  <c r="B4147" i="2"/>
  <c r="C4147" i="2" s="1"/>
  <c r="D4147" i="2" s="1"/>
  <c r="H4147" i="2" s="1"/>
  <c r="E4147" i="2"/>
  <c r="F4147" i="2" s="1"/>
  <c r="G4147" i="2"/>
  <c r="B4148" i="2"/>
  <c r="C4148" i="2" s="1"/>
  <c r="D4148" i="2" s="1"/>
  <c r="H4148" i="2" s="1"/>
  <c r="E4148" i="2"/>
  <c r="F4148" i="2" s="1"/>
  <c r="G4148" i="2" s="1"/>
  <c r="B4149" i="2"/>
  <c r="C4149" i="2" s="1"/>
  <c r="D4149" i="2" s="1"/>
  <c r="H4149" i="2" s="1"/>
  <c r="E4149" i="2"/>
  <c r="F4149" i="2"/>
  <c r="G4149" i="2" s="1"/>
  <c r="B4150" i="2"/>
  <c r="C4150" i="2" s="1"/>
  <c r="D4150" i="2" s="1"/>
  <c r="E4150" i="2"/>
  <c r="F4150" i="2" s="1"/>
  <c r="G4150" i="2" s="1"/>
  <c r="B4151" i="2"/>
  <c r="C4151" i="2" s="1"/>
  <c r="D4151" i="2" s="1"/>
  <c r="E4151" i="2"/>
  <c r="F4151" i="2" s="1"/>
  <c r="G4151" i="2" s="1"/>
  <c r="B4152" i="2"/>
  <c r="C4152" i="2" s="1"/>
  <c r="D4152" i="2" s="1"/>
  <c r="E4152" i="2"/>
  <c r="F4152" i="2" s="1"/>
  <c r="G4152" i="2" s="1"/>
  <c r="B4153" i="2"/>
  <c r="C4153" i="2" s="1"/>
  <c r="D4153" i="2" s="1"/>
  <c r="E4153" i="2"/>
  <c r="F4153" i="2" s="1"/>
  <c r="G4153" i="2" s="1"/>
  <c r="B4154" i="2"/>
  <c r="C4154" i="2" s="1"/>
  <c r="D4154" i="2" s="1"/>
  <c r="E4154" i="2"/>
  <c r="F4154" i="2" s="1"/>
  <c r="G4154" i="2" s="1"/>
  <c r="B4155" i="2"/>
  <c r="C4155" i="2" s="1"/>
  <c r="D4155" i="2" s="1"/>
  <c r="E4155" i="2"/>
  <c r="F4155" i="2" s="1"/>
  <c r="G4155" i="2" s="1"/>
  <c r="B4156" i="2"/>
  <c r="C4156" i="2" s="1"/>
  <c r="D4156" i="2" s="1"/>
  <c r="H4156" i="2" s="1"/>
  <c r="E4156" i="2"/>
  <c r="F4156" i="2" s="1"/>
  <c r="G4156" i="2" s="1"/>
  <c r="B4157" i="2"/>
  <c r="C4157" i="2" s="1"/>
  <c r="D4157" i="2" s="1"/>
  <c r="E4157" i="2"/>
  <c r="F4157" i="2" s="1"/>
  <c r="G4157" i="2" s="1"/>
  <c r="B4158" i="2"/>
  <c r="C4158" i="2" s="1"/>
  <c r="D4158" i="2" s="1"/>
  <c r="E4158" i="2"/>
  <c r="F4158" i="2" s="1"/>
  <c r="G4158" i="2" s="1"/>
  <c r="B4159" i="2"/>
  <c r="C4159" i="2" s="1"/>
  <c r="D4159" i="2" s="1"/>
  <c r="E4159" i="2"/>
  <c r="F4159" i="2" s="1"/>
  <c r="G4159" i="2" s="1"/>
  <c r="B4160" i="2"/>
  <c r="C4160" i="2" s="1"/>
  <c r="D4160" i="2" s="1"/>
  <c r="E4160" i="2"/>
  <c r="F4160" i="2" s="1"/>
  <c r="G4160" i="2" s="1"/>
  <c r="B4161" i="2"/>
  <c r="C4161" i="2" s="1"/>
  <c r="D4161" i="2" s="1"/>
  <c r="E4161" i="2"/>
  <c r="F4161" i="2"/>
  <c r="G4161" i="2" s="1"/>
  <c r="B4162" i="2"/>
  <c r="C4162" i="2" s="1"/>
  <c r="D4162" i="2" s="1"/>
  <c r="E4162" i="2"/>
  <c r="F4162" i="2" s="1"/>
  <c r="G4162" i="2" s="1"/>
  <c r="B4163" i="2"/>
  <c r="C4163" i="2" s="1"/>
  <c r="D4163" i="2" s="1"/>
  <c r="E4163" i="2"/>
  <c r="F4163" i="2" s="1"/>
  <c r="G4163" i="2" s="1"/>
  <c r="B4164" i="2"/>
  <c r="C4164" i="2" s="1"/>
  <c r="D4164" i="2" s="1"/>
  <c r="E4164" i="2"/>
  <c r="F4164" i="2" s="1"/>
  <c r="G4164" i="2" s="1"/>
  <c r="B4165" i="2"/>
  <c r="C4165" i="2"/>
  <c r="D4165" i="2" s="1"/>
  <c r="H4165" i="2" s="1"/>
  <c r="E4165" i="2"/>
  <c r="F4165" i="2"/>
  <c r="G4165" i="2" s="1"/>
  <c r="B4166" i="2"/>
  <c r="C4166" i="2" s="1"/>
  <c r="D4166" i="2" s="1"/>
  <c r="H4166" i="2" s="1"/>
  <c r="E4166" i="2"/>
  <c r="F4166" i="2" s="1"/>
  <c r="G4166" i="2" s="1"/>
  <c r="B4167" i="2"/>
  <c r="C4167" i="2" s="1"/>
  <c r="D4167" i="2" s="1"/>
  <c r="E4167" i="2"/>
  <c r="F4167" i="2" s="1"/>
  <c r="G4167" i="2" s="1"/>
  <c r="B4168" i="2"/>
  <c r="C4168" i="2" s="1"/>
  <c r="D4168" i="2" s="1"/>
  <c r="E4168" i="2"/>
  <c r="F4168" i="2" s="1"/>
  <c r="G4168" i="2" s="1"/>
  <c r="B4169" i="2"/>
  <c r="C4169" i="2"/>
  <c r="D4169" i="2" s="1"/>
  <c r="E4169" i="2"/>
  <c r="F4169" i="2" s="1"/>
  <c r="G4169" i="2" s="1"/>
  <c r="B4170" i="2"/>
  <c r="C4170" i="2" s="1"/>
  <c r="D4170" i="2" s="1"/>
  <c r="E4170" i="2"/>
  <c r="F4170" i="2" s="1"/>
  <c r="G4170" i="2" s="1"/>
  <c r="B4171" i="2"/>
  <c r="C4171" i="2" s="1"/>
  <c r="D4171" i="2" s="1"/>
  <c r="H4171" i="2" s="1"/>
  <c r="E4171" i="2"/>
  <c r="F4171" i="2" s="1"/>
  <c r="G4171" i="2" s="1"/>
  <c r="B4172" i="2"/>
  <c r="C4172" i="2" s="1"/>
  <c r="D4172" i="2" s="1"/>
  <c r="E4172" i="2"/>
  <c r="F4172" i="2"/>
  <c r="G4172" i="2" s="1"/>
  <c r="B4173" i="2"/>
  <c r="C4173" i="2" s="1"/>
  <c r="D4173" i="2" s="1"/>
  <c r="E4173" i="2"/>
  <c r="F4173" i="2"/>
  <c r="G4173" i="2" s="1"/>
  <c r="B4174" i="2"/>
  <c r="C4174" i="2" s="1"/>
  <c r="D4174" i="2" s="1"/>
  <c r="E4174" i="2"/>
  <c r="F4174" i="2" s="1"/>
  <c r="G4174" i="2" s="1"/>
  <c r="B4175" i="2"/>
  <c r="C4175" i="2"/>
  <c r="D4175" i="2" s="1"/>
  <c r="E4175" i="2"/>
  <c r="F4175" i="2" s="1"/>
  <c r="G4175" i="2" s="1"/>
  <c r="B4176" i="2"/>
  <c r="C4176" i="2"/>
  <c r="D4176" i="2" s="1"/>
  <c r="E4176" i="2"/>
  <c r="F4176" i="2" s="1"/>
  <c r="G4176" i="2" s="1"/>
  <c r="B4177" i="2"/>
  <c r="C4177" i="2" s="1"/>
  <c r="D4177" i="2" s="1"/>
  <c r="E4177" i="2"/>
  <c r="F4177" i="2" s="1"/>
  <c r="G4177" i="2" s="1"/>
  <c r="B4178" i="2"/>
  <c r="C4178" i="2" s="1"/>
  <c r="D4178" i="2" s="1"/>
  <c r="E4178" i="2"/>
  <c r="F4178" i="2" s="1"/>
  <c r="G4178" i="2" s="1"/>
  <c r="B4179" i="2"/>
  <c r="C4179" i="2" s="1"/>
  <c r="D4179" i="2" s="1"/>
  <c r="E4179" i="2"/>
  <c r="F4179" i="2" s="1"/>
  <c r="G4179" i="2" s="1"/>
  <c r="B4180" i="2"/>
  <c r="C4180" i="2"/>
  <c r="D4180" i="2" s="1"/>
  <c r="H4180" i="2" s="1"/>
  <c r="E4180" i="2"/>
  <c r="F4180" i="2" s="1"/>
  <c r="G4180" i="2" s="1"/>
  <c r="B4181" i="2"/>
  <c r="C4181" i="2"/>
  <c r="D4181" i="2" s="1"/>
  <c r="E4181" i="2"/>
  <c r="F4181" i="2" s="1"/>
  <c r="G4181" i="2" s="1"/>
  <c r="B4182" i="2"/>
  <c r="C4182" i="2" s="1"/>
  <c r="D4182" i="2" s="1"/>
  <c r="H4182" i="2" s="1"/>
  <c r="E4182" i="2"/>
  <c r="F4182" i="2" s="1"/>
  <c r="G4182" i="2" s="1"/>
  <c r="B4183" i="2"/>
  <c r="C4183" i="2" s="1"/>
  <c r="D4183" i="2" s="1"/>
  <c r="E4183" i="2"/>
  <c r="F4183" i="2" s="1"/>
  <c r="G4183" i="2" s="1"/>
  <c r="B4184" i="2"/>
  <c r="C4184" i="2" s="1"/>
  <c r="D4184" i="2" s="1"/>
  <c r="E4184" i="2"/>
  <c r="F4184" i="2" s="1"/>
  <c r="G4184" i="2" s="1"/>
  <c r="B4185" i="2"/>
  <c r="C4185" i="2" s="1"/>
  <c r="D4185" i="2" s="1"/>
  <c r="E4185" i="2"/>
  <c r="F4185" i="2"/>
  <c r="G4185" i="2" s="1"/>
  <c r="B4186" i="2"/>
  <c r="C4186" i="2" s="1"/>
  <c r="D4186" i="2" s="1"/>
  <c r="E4186" i="2"/>
  <c r="F4186" i="2" s="1"/>
  <c r="G4186" i="2" s="1"/>
  <c r="B4187" i="2"/>
  <c r="C4187" i="2" s="1"/>
  <c r="D4187" i="2" s="1"/>
  <c r="H4187" i="2" s="1"/>
  <c r="E4187" i="2"/>
  <c r="F4187" i="2" s="1"/>
  <c r="G4187" i="2" s="1"/>
  <c r="B4188" i="2"/>
  <c r="C4188" i="2" s="1"/>
  <c r="D4188" i="2" s="1"/>
  <c r="H4188" i="2" s="1"/>
  <c r="E4188" i="2"/>
  <c r="F4188" i="2" s="1"/>
  <c r="G4188" i="2" s="1"/>
  <c r="B4189" i="2"/>
  <c r="C4189" i="2" s="1"/>
  <c r="D4189" i="2" s="1"/>
  <c r="E4189" i="2"/>
  <c r="F4189" i="2" s="1"/>
  <c r="G4189" i="2" s="1"/>
  <c r="B4190" i="2"/>
  <c r="C4190" i="2" s="1"/>
  <c r="D4190" i="2" s="1"/>
  <c r="E4190" i="2"/>
  <c r="F4190" i="2" s="1"/>
  <c r="G4190" i="2" s="1"/>
  <c r="B4191" i="2"/>
  <c r="C4191" i="2" s="1"/>
  <c r="D4191" i="2" s="1"/>
  <c r="H4191" i="2" s="1"/>
  <c r="E4191" i="2"/>
  <c r="F4191" i="2" s="1"/>
  <c r="G4191" i="2" s="1"/>
  <c r="B4192" i="2"/>
  <c r="C4192" i="2" s="1"/>
  <c r="D4192" i="2" s="1"/>
  <c r="H4192" i="2" s="1"/>
  <c r="E4192" i="2"/>
  <c r="F4192" i="2" s="1"/>
  <c r="G4192" i="2" s="1"/>
  <c r="B4193" i="2"/>
  <c r="C4193" i="2" s="1"/>
  <c r="D4193" i="2" s="1"/>
  <c r="E4193" i="2"/>
  <c r="F4193" i="2"/>
  <c r="G4193" i="2" s="1"/>
  <c r="B4194" i="2"/>
  <c r="C4194" i="2" s="1"/>
  <c r="D4194" i="2" s="1"/>
  <c r="H4194" i="2" s="1"/>
  <c r="E4194" i="2"/>
  <c r="F4194" i="2" s="1"/>
  <c r="G4194" i="2" s="1"/>
  <c r="B4195" i="2"/>
  <c r="C4195" i="2" s="1"/>
  <c r="D4195" i="2" s="1"/>
  <c r="H4195" i="2" s="1"/>
  <c r="E4195" i="2"/>
  <c r="F4195" i="2" s="1"/>
  <c r="G4195" i="2"/>
  <c r="B4196" i="2"/>
  <c r="C4196" i="2" s="1"/>
  <c r="D4196" i="2" s="1"/>
  <c r="E4196" i="2"/>
  <c r="F4196" i="2" s="1"/>
  <c r="G4196" i="2"/>
  <c r="B4197" i="2"/>
  <c r="C4197" i="2" s="1"/>
  <c r="D4197" i="2" s="1"/>
  <c r="E4197" i="2"/>
  <c r="F4197" i="2" s="1"/>
  <c r="G4197" i="2"/>
  <c r="B4198" i="2"/>
  <c r="C4198" i="2" s="1"/>
  <c r="D4198" i="2" s="1"/>
  <c r="E4198" i="2"/>
  <c r="F4198" i="2" s="1"/>
  <c r="G4198" i="2" s="1"/>
  <c r="B4199" i="2"/>
  <c r="C4199" i="2" s="1"/>
  <c r="D4199" i="2" s="1"/>
  <c r="E4199" i="2"/>
  <c r="F4199" i="2" s="1"/>
  <c r="G4199" i="2"/>
  <c r="B4200" i="2"/>
  <c r="C4200" i="2"/>
  <c r="D4200" i="2"/>
  <c r="H4200" i="2" s="1"/>
  <c r="E4200" i="2"/>
  <c r="F4200" i="2"/>
  <c r="G4200" i="2" s="1"/>
  <c r="B4201" i="2"/>
  <c r="C4201" i="2" s="1"/>
  <c r="D4201" i="2" s="1"/>
  <c r="E4201" i="2"/>
  <c r="F4201" i="2" s="1"/>
  <c r="G4201" i="2" s="1"/>
  <c r="B4202" i="2"/>
  <c r="C4202" i="2" s="1"/>
  <c r="D4202" i="2" s="1"/>
  <c r="E4202" i="2"/>
  <c r="F4202" i="2" s="1"/>
  <c r="G4202" i="2" s="1"/>
  <c r="B4203" i="2"/>
  <c r="C4203" i="2" s="1"/>
  <c r="D4203" i="2" s="1"/>
  <c r="E4203" i="2"/>
  <c r="F4203" i="2" s="1"/>
  <c r="G4203" i="2" s="1"/>
  <c r="B4204" i="2"/>
  <c r="C4204" i="2" s="1"/>
  <c r="D4204" i="2"/>
  <c r="H4204" i="2" s="1"/>
  <c r="E4204" i="2"/>
  <c r="F4204" i="2" s="1"/>
  <c r="G4204" i="2" s="1"/>
  <c r="B4205" i="2"/>
  <c r="C4205" i="2" s="1"/>
  <c r="D4205" i="2" s="1"/>
  <c r="E4205" i="2"/>
  <c r="F4205" i="2" s="1"/>
  <c r="G4205" i="2"/>
  <c r="B4206" i="2"/>
  <c r="C4206" i="2" s="1"/>
  <c r="D4206" i="2" s="1"/>
  <c r="E4206" i="2"/>
  <c r="F4206" i="2" s="1"/>
  <c r="G4206" i="2" s="1"/>
  <c r="B4207" i="2"/>
  <c r="C4207" i="2" s="1"/>
  <c r="D4207" i="2" s="1"/>
  <c r="H4207" i="2" s="1"/>
  <c r="E4207" i="2"/>
  <c r="F4207" i="2" s="1"/>
  <c r="G4207" i="2" s="1"/>
  <c r="B4208" i="2"/>
  <c r="C4208" i="2" s="1"/>
  <c r="D4208" i="2" s="1"/>
  <c r="E4208" i="2"/>
  <c r="F4208" i="2" s="1"/>
  <c r="G4208" i="2" s="1"/>
  <c r="B4209" i="2"/>
  <c r="C4209" i="2" s="1"/>
  <c r="D4209" i="2" s="1"/>
  <c r="E4209" i="2"/>
  <c r="F4209" i="2" s="1"/>
  <c r="G4209" i="2" s="1"/>
  <c r="B4210" i="2"/>
  <c r="C4210" i="2" s="1"/>
  <c r="D4210" i="2" s="1"/>
  <c r="E4210" i="2"/>
  <c r="F4210" i="2" s="1"/>
  <c r="G4210" i="2"/>
  <c r="B4211" i="2"/>
  <c r="C4211" i="2" s="1"/>
  <c r="D4211" i="2" s="1"/>
  <c r="E4211" i="2"/>
  <c r="F4211" i="2" s="1"/>
  <c r="G4211" i="2" s="1"/>
  <c r="B4212" i="2"/>
  <c r="C4212" i="2" s="1"/>
  <c r="D4212" i="2" s="1"/>
  <c r="H4212" i="2" s="1"/>
  <c r="E4212" i="2"/>
  <c r="F4212" i="2" s="1"/>
  <c r="G4212" i="2" s="1"/>
  <c r="B4213" i="2"/>
  <c r="C4213" i="2" s="1"/>
  <c r="D4213" i="2" s="1"/>
  <c r="E4213" i="2"/>
  <c r="F4213" i="2" s="1"/>
  <c r="G4213" i="2" s="1"/>
  <c r="B4214" i="2"/>
  <c r="C4214" i="2" s="1"/>
  <c r="D4214" i="2" s="1"/>
  <c r="H4214" i="2" s="1"/>
  <c r="E4214" i="2"/>
  <c r="F4214" i="2" s="1"/>
  <c r="G4214" i="2" s="1"/>
  <c r="B4215" i="2"/>
  <c r="C4215" i="2" s="1"/>
  <c r="D4215" i="2" s="1"/>
  <c r="E4215" i="2"/>
  <c r="F4215" i="2" s="1"/>
  <c r="G4215" i="2" s="1"/>
  <c r="B4216" i="2"/>
  <c r="C4216" i="2" s="1"/>
  <c r="D4216" i="2" s="1"/>
  <c r="H4216" i="2" s="1"/>
  <c r="E4216" i="2"/>
  <c r="F4216" i="2" s="1"/>
  <c r="G4216" i="2" s="1"/>
  <c r="B4217" i="2"/>
  <c r="C4217" i="2" s="1"/>
  <c r="D4217" i="2" s="1"/>
  <c r="E4217" i="2"/>
  <c r="F4217" i="2" s="1"/>
  <c r="G4217" i="2" s="1"/>
  <c r="B4218" i="2"/>
  <c r="C4218" i="2"/>
  <c r="D4218" i="2" s="1"/>
  <c r="E4218" i="2"/>
  <c r="F4218" i="2" s="1"/>
  <c r="G4218" i="2" s="1"/>
  <c r="B4219" i="2"/>
  <c r="C4219" i="2" s="1"/>
  <c r="D4219" i="2" s="1"/>
  <c r="H4219" i="2" s="1"/>
  <c r="E4219" i="2"/>
  <c r="F4219" i="2" s="1"/>
  <c r="G4219" i="2" s="1"/>
  <c r="B4220" i="2"/>
  <c r="C4220" i="2" s="1"/>
  <c r="D4220" i="2" s="1"/>
  <c r="E4220" i="2"/>
  <c r="F4220" i="2" s="1"/>
  <c r="G4220" i="2" s="1"/>
  <c r="B4221" i="2"/>
  <c r="C4221" i="2" s="1"/>
  <c r="D4221" i="2" s="1"/>
  <c r="E4221" i="2"/>
  <c r="F4221" i="2" s="1"/>
  <c r="G4221" i="2" s="1"/>
  <c r="B4222" i="2"/>
  <c r="C4222" i="2" s="1"/>
  <c r="D4222" i="2" s="1"/>
  <c r="E4222" i="2"/>
  <c r="F4222" i="2" s="1"/>
  <c r="G4222" i="2" s="1"/>
  <c r="B4223" i="2"/>
  <c r="C4223" i="2" s="1"/>
  <c r="D4223" i="2" s="1"/>
  <c r="H4223" i="2" s="1"/>
  <c r="E4223" i="2"/>
  <c r="F4223" i="2" s="1"/>
  <c r="G4223" i="2" s="1"/>
  <c r="B4224" i="2"/>
  <c r="C4224" i="2"/>
  <c r="D4224" i="2" s="1"/>
  <c r="E4224" i="2"/>
  <c r="F4224" i="2"/>
  <c r="G4224" i="2" s="1"/>
  <c r="B4225" i="2"/>
  <c r="C4225" i="2" s="1"/>
  <c r="D4225" i="2" s="1"/>
  <c r="E4225" i="2"/>
  <c r="F4225" i="2" s="1"/>
  <c r="G4225" i="2" s="1"/>
  <c r="B4226" i="2"/>
  <c r="C4226" i="2" s="1"/>
  <c r="D4226" i="2" s="1"/>
  <c r="E4226" i="2"/>
  <c r="F4226" i="2" s="1"/>
  <c r="G4226" i="2" s="1"/>
  <c r="B4227" i="2"/>
  <c r="C4227" i="2" s="1"/>
  <c r="D4227" i="2" s="1"/>
  <c r="E4227" i="2"/>
  <c r="F4227" i="2" s="1"/>
  <c r="G4227" i="2" s="1"/>
  <c r="B4228" i="2"/>
  <c r="C4228" i="2"/>
  <c r="D4228" i="2" s="1"/>
  <c r="E4228" i="2"/>
  <c r="F4228" i="2" s="1"/>
  <c r="G4228" i="2"/>
  <c r="B4229" i="2"/>
  <c r="C4229" i="2" s="1"/>
  <c r="D4229" i="2" s="1"/>
  <c r="E4229" i="2"/>
  <c r="F4229" i="2" s="1"/>
  <c r="G4229" i="2" s="1"/>
  <c r="B4230" i="2"/>
  <c r="C4230" i="2" s="1"/>
  <c r="D4230" i="2" s="1"/>
  <c r="H4230" i="2" s="1"/>
  <c r="E4230" i="2"/>
  <c r="F4230" i="2" s="1"/>
  <c r="G4230" i="2" s="1"/>
  <c r="B4231" i="2"/>
  <c r="C4231" i="2" s="1"/>
  <c r="D4231" i="2" s="1"/>
  <c r="E4231" i="2"/>
  <c r="F4231" i="2" s="1"/>
  <c r="G4231" i="2" s="1"/>
  <c r="B4232" i="2"/>
  <c r="C4232" i="2"/>
  <c r="D4232" i="2" s="1"/>
  <c r="H4232" i="2" s="1"/>
  <c r="E4232" i="2"/>
  <c r="F4232" i="2" s="1"/>
  <c r="G4232" i="2" s="1"/>
  <c r="B4233" i="2"/>
  <c r="C4233" i="2" s="1"/>
  <c r="D4233" i="2" s="1"/>
  <c r="E4233" i="2"/>
  <c r="F4233" i="2" s="1"/>
  <c r="G4233" i="2" s="1"/>
  <c r="B4234" i="2"/>
  <c r="C4234" i="2" s="1"/>
  <c r="D4234" i="2" s="1"/>
  <c r="E4234" i="2"/>
  <c r="F4234" i="2" s="1"/>
  <c r="G4234" i="2" s="1"/>
  <c r="B4235" i="2"/>
  <c r="C4235" i="2" s="1"/>
  <c r="D4235" i="2" s="1"/>
  <c r="H4235" i="2" s="1"/>
  <c r="E4235" i="2"/>
  <c r="F4235" i="2" s="1"/>
  <c r="G4235" i="2" s="1"/>
  <c r="B4236" i="2"/>
  <c r="C4236" i="2" s="1"/>
  <c r="D4236" i="2" s="1"/>
  <c r="H4236" i="2" s="1"/>
  <c r="E4236" i="2"/>
  <c r="F4236" i="2" s="1"/>
  <c r="G4236" i="2" s="1"/>
  <c r="B4237" i="2"/>
  <c r="C4237" i="2" s="1"/>
  <c r="D4237" i="2" s="1"/>
  <c r="H4237" i="2" s="1"/>
  <c r="E4237" i="2"/>
  <c r="F4237" i="2" s="1"/>
  <c r="G4237" i="2" s="1"/>
  <c r="B4238" i="2"/>
  <c r="C4238" i="2" s="1"/>
  <c r="D4238" i="2" s="1"/>
  <c r="E4238" i="2"/>
  <c r="F4238" i="2" s="1"/>
  <c r="G4238" i="2" s="1"/>
  <c r="B4239" i="2"/>
  <c r="C4239" i="2" s="1"/>
  <c r="D4239" i="2" s="1"/>
  <c r="E4239" i="2"/>
  <c r="F4239" i="2" s="1"/>
  <c r="G4239" i="2" s="1"/>
  <c r="B4240" i="2"/>
  <c r="C4240" i="2"/>
  <c r="D4240" i="2" s="1"/>
  <c r="H4240" i="2" s="1"/>
  <c r="E4240" i="2"/>
  <c r="F4240" i="2" s="1"/>
  <c r="G4240" i="2" s="1"/>
  <c r="B4241" i="2"/>
  <c r="C4241" i="2" s="1"/>
  <c r="D4241" i="2" s="1"/>
  <c r="E4241" i="2"/>
  <c r="F4241" i="2" s="1"/>
  <c r="G4241" i="2"/>
  <c r="B4242" i="2"/>
  <c r="C4242" i="2" s="1"/>
  <c r="D4242" i="2" s="1"/>
  <c r="E4242" i="2"/>
  <c r="F4242" i="2" s="1"/>
  <c r="G4242" i="2" s="1"/>
  <c r="B4243" i="2"/>
  <c r="C4243" i="2" s="1"/>
  <c r="D4243" i="2" s="1"/>
  <c r="E4243" i="2"/>
  <c r="F4243" i="2" s="1"/>
  <c r="G4243" i="2"/>
  <c r="B4244" i="2"/>
  <c r="C4244" i="2" s="1"/>
  <c r="D4244" i="2" s="1"/>
  <c r="E4244" i="2"/>
  <c r="F4244" i="2" s="1"/>
  <c r="G4244" i="2" s="1"/>
  <c r="B4245" i="2"/>
  <c r="C4245" i="2" s="1"/>
  <c r="D4245" i="2" s="1"/>
  <c r="E4245" i="2"/>
  <c r="F4245" i="2" s="1"/>
  <c r="G4245" i="2"/>
  <c r="B4246" i="2"/>
  <c r="C4246" i="2" s="1"/>
  <c r="D4246" i="2" s="1"/>
  <c r="E4246" i="2"/>
  <c r="F4246" i="2" s="1"/>
  <c r="G4246" i="2" s="1"/>
  <c r="B4247" i="2"/>
  <c r="C4247" i="2" s="1"/>
  <c r="D4247" i="2" s="1"/>
  <c r="E4247" i="2"/>
  <c r="F4247" i="2" s="1"/>
  <c r="G4247" i="2"/>
  <c r="B4248" i="2"/>
  <c r="C4248" i="2" s="1"/>
  <c r="D4248" i="2" s="1"/>
  <c r="H4248" i="2" s="1"/>
  <c r="E4248" i="2"/>
  <c r="F4248" i="2" s="1"/>
  <c r="G4248" i="2" s="1"/>
  <c r="B4249" i="2"/>
  <c r="C4249" i="2" s="1"/>
  <c r="D4249" i="2" s="1"/>
  <c r="E4249" i="2"/>
  <c r="F4249" i="2" s="1"/>
  <c r="G4249" i="2" s="1"/>
  <c r="B4250" i="2"/>
  <c r="C4250" i="2" s="1"/>
  <c r="D4250" i="2" s="1"/>
  <c r="E4250" i="2"/>
  <c r="F4250" i="2" s="1"/>
  <c r="G4250" i="2" s="1"/>
  <c r="B4251" i="2"/>
  <c r="C4251" i="2" s="1"/>
  <c r="D4251" i="2" s="1"/>
  <c r="E4251" i="2"/>
  <c r="F4251" i="2" s="1"/>
  <c r="G4251" i="2" s="1"/>
  <c r="B4252" i="2"/>
  <c r="C4252" i="2" s="1"/>
  <c r="D4252" i="2" s="1"/>
  <c r="H4252" i="2" s="1"/>
  <c r="E4252" i="2"/>
  <c r="F4252" i="2" s="1"/>
  <c r="G4252" i="2" s="1"/>
  <c r="B4253" i="2"/>
  <c r="C4253" i="2" s="1"/>
  <c r="D4253" i="2" s="1"/>
  <c r="E4253" i="2"/>
  <c r="F4253" i="2" s="1"/>
  <c r="G4253" i="2" s="1"/>
  <c r="B4254" i="2"/>
  <c r="C4254" i="2" s="1"/>
  <c r="D4254" i="2" s="1"/>
  <c r="E4254" i="2"/>
  <c r="F4254" i="2" s="1"/>
  <c r="G4254" i="2" s="1"/>
  <c r="B4255" i="2"/>
  <c r="C4255" i="2" s="1"/>
  <c r="D4255" i="2" s="1"/>
  <c r="H4255" i="2" s="1"/>
  <c r="E4255" i="2"/>
  <c r="F4255" i="2" s="1"/>
  <c r="G4255" i="2" s="1"/>
  <c r="B4256" i="2"/>
  <c r="C4256" i="2" s="1"/>
  <c r="D4256" i="2" s="1"/>
  <c r="H4256" i="2" s="1"/>
  <c r="E4256" i="2"/>
  <c r="F4256" i="2" s="1"/>
  <c r="G4256" i="2" s="1"/>
  <c r="B4257" i="2"/>
  <c r="C4257" i="2" s="1"/>
  <c r="D4257" i="2" s="1"/>
  <c r="E4257" i="2"/>
  <c r="F4257" i="2" s="1"/>
  <c r="G4257" i="2"/>
  <c r="B4258" i="2"/>
  <c r="C4258" i="2" s="1"/>
  <c r="D4258" i="2" s="1"/>
  <c r="E4258" i="2"/>
  <c r="F4258" i="2" s="1"/>
  <c r="G4258" i="2" s="1"/>
  <c r="B4259" i="2"/>
  <c r="C4259" i="2" s="1"/>
  <c r="D4259" i="2" s="1"/>
  <c r="E4259" i="2"/>
  <c r="F4259" i="2" s="1"/>
  <c r="G4259" i="2"/>
  <c r="B4260" i="2"/>
  <c r="C4260" i="2" s="1"/>
  <c r="D4260" i="2" s="1"/>
  <c r="H4260" i="2" s="1"/>
  <c r="E4260" i="2"/>
  <c r="F4260" i="2" s="1"/>
  <c r="G4260" i="2" s="1"/>
  <c r="B4261" i="2"/>
  <c r="C4261" i="2" s="1"/>
  <c r="D4261" i="2" s="1"/>
  <c r="H4261" i="2" s="1"/>
  <c r="E4261" i="2"/>
  <c r="F4261" i="2" s="1"/>
  <c r="G4261" i="2" s="1"/>
  <c r="B4262" i="2"/>
  <c r="C4262" i="2" s="1"/>
  <c r="D4262" i="2" s="1"/>
  <c r="E4262" i="2"/>
  <c r="F4262" i="2" s="1"/>
  <c r="G4262" i="2" s="1"/>
  <c r="B4263" i="2"/>
  <c r="C4263" i="2" s="1"/>
  <c r="D4263" i="2" s="1"/>
  <c r="E4263" i="2"/>
  <c r="F4263" i="2" s="1"/>
  <c r="G4263" i="2"/>
  <c r="B4264" i="2"/>
  <c r="C4264" i="2" s="1"/>
  <c r="D4264" i="2" s="1"/>
  <c r="E4264" i="2"/>
  <c r="F4264" i="2" s="1"/>
  <c r="G4264" i="2" s="1"/>
  <c r="B4265" i="2"/>
  <c r="C4265" i="2" s="1"/>
  <c r="D4265" i="2" s="1"/>
  <c r="H4265" i="2" s="1"/>
  <c r="E4265" i="2"/>
  <c r="F4265" i="2" s="1"/>
  <c r="G4265" i="2" s="1"/>
  <c r="B4266" i="2"/>
  <c r="C4266" i="2" s="1"/>
  <c r="D4266" i="2" s="1"/>
  <c r="H4266" i="2" s="1"/>
  <c r="E4266" i="2"/>
  <c r="F4266" i="2" s="1"/>
  <c r="G4266" i="2" s="1"/>
  <c r="B4267" i="2"/>
  <c r="C4267" i="2" s="1"/>
  <c r="D4267" i="2"/>
  <c r="E4267" i="2"/>
  <c r="F4267" i="2" s="1"/>
  <c r="G4267" i="2"/>
  <c r="B4268" i="2"/>
  <c r="C4268" i="2" s="1"/>
  <c r="D4268" i="2" s="1"/>
  <c r="H4268" i="2" s="1"/>
  <c r="E4268" i="2"/>
  <c r="F4268" i="2" s="1"/>
  <c r="G4268" i="2" s="1"/>
  <c r="B4269" i="2"/>
  <c r="C4269" i="2" s="1"/>
  <c r="D4269" i="2" s="1"/>
  <c r="H4269" i="2" s="1"/>
  <c r="E4269" i="2"/>
  <c r="F4269" i="2" s="1"/>
  <c r="G4269" i="2" s="1"/>
  <c r="B4270" i="2"/>
  <c r="C4270" i="2" s="1"/>
  <c r="D4270" i="2" s="1"/>
  <c r="H4270" i="2" s="1"/>
  <c r="E4270" i="2"/>
  <c r="F4270" i="2" s="1"/>
  <c r="G4270" i="2" s="1"/>
  <c r="B4271" i="2"/>
  <c r="C4271" i="2" s="1"/>
  <c r="D4271" i="2" s="1"/>
  <c r="H4271" i="2" s="1"/>
  <c r="E4271" i="2"/>
  <c r="F4271" i="2" s="1"/>
  <c r="G4271" i="2" s="1"/>
  <c r="B4272" i="2"/>
  <c r="C4272" i="2" s="1"/>
  <c r="D4272" i="2"/>
  <c r="E4272" i="2"/>
  <c r="F4272" i="2" s="1"/>
  <c r="G4272" i="2" s="1"/>
  <c r="B4273" i="2"/>
  <c r="C4273" i="2" s="1"/>
  <c r="D4273" i="2" s="1"/>
  <c r="E4273" i="2"/>
  <c r="F4273" i="2"/>
  <c r="G4273" i="2" s="1"/>
  <c r="B4274" i="2"/>
  <c r="C4274" i="2" s="1"/>
  <c r="D4274" i="2" s="1"/>
  <c r="E4274" i="2"/>
  <c r="F4274" i="2" s="1"/>
  <c r="G4274" i="2" s="1"/>
  <c r="B4275" i="2"/>
  <c r="C4275" i="2" s="1"/>
  <c r="D4275" i="2" s="1"/>
  <c r="E4275" i="2"/>
  <c r="F4275" i="2" s="1"/>
  <c r="G4275" i="2" s="1"/>
  <c r="B4276" i="2"/>
  <c r="C4276" i="2" s="1"/>
  <c r="D4276" i="2" s="1"/>
  <c r="H4276" i="2" s="1"/>
  <c r="E4276" i="2"/>
  <c r="F4276" i="2" s="1"/>
  <c r="G4276" i="2" s="1"/>
  <c r="B4277" i="2"/>
  <c r="C4277" i="2" s="1"/>
  <c r="D4277" i="2" s="1"/>
  <c r="H4277" i="2" s="1"/>
  <c r="E4277" i="2"/>
  <c r="F4277" i="2" s="1"/>
  <c r="G4277" i="2" s="1"/>
  <c r="B4278" i="2"/>
  <c r="C4278" i="2" s="1"/>
  <c r="D4278" i="2" s="1"/>
  <c r="H4278" i="2" s="1"/>
  <c r="E4278" i="2"/>
  <c r="F4278" i="2" s="1"/>
  <c r="G4278" i="2" s="1"/>
  <c r="B4279" i="2"/>
  <c r="C4279" i="2" s="1"/>
  <c r="D4279" i="2" s="1"/>
  <c r="H4279" i="2" s="1"/>
  <c r="E4279" i="2"/>
  <c r="F4279" i="2" s="1"/>
  <c r="G4279" i="2" s="1"/>
  <c r="B4280" i="2"/>
  <c r="C4280" i="2" s="1"/>
  <c r="D4280" i="2" s="1"/>
  <c r="H4280" i="2" s="1"/>
  <c r="E4280" i="2"/>
  <c r="F4280" i="2" s="1"/>
  <c r="G4280" i="2" s="1"/>
  <c r="B4281" i="2"/>
  <c r="C4281" i="2" s="1"/>
  <c r="D4281" i="2" s="1"/>
  <c r="E4281" i="2"/>
  <c r="F4281" i="2" s="1"/>
  <c r="G4281" i="2" s="1"/>
  <c r="B4282" i="2"/>
  <c r="C4282" i="2" s="1"/>
  <c r="D4282" i="2" s="1"/>
  <c r="E4282" i="2"/>
  <c r="F4282" i="2" s="1"/>
  <c r="G4282" i="2" s="1"/>
  <c r="B4283" i="2"/>
  <c r="C4283" i="2" s="1"/>
  <c r="D4283" i="2" s="1"/>
  <c r="E4283" i="2"/>
  <c r="F4283" i="2" s="1"/>
  <c r="G4283" i="2" s="1"/>
  <c r="B4284" i="2"/>
  <c r="C4284" i="2" s="1"/>
  <c r="D4284" i="2" s="1"/>
  <c r="H4284" i="2" s="1"/>
  <c r="E4284" i="2"/>
  <c r="F4284" i="2" s="1"/>
  <c r="G4284" i="2" s="1"/>
  <c r="B4285" i="2"/>
  <c r="C4285" i="2" s="1"/>
  <c r="D4285" i="2" s="1"/>
  <c r="E4285" i="2"/>
  <c r="F4285" i="2" s="1"/>
  <c r="G4285" i="2" s="1"/>
  <c r="B4286" i="2"/>
  <c r="C4286" i="2" s="1"/>
  <c r="D4286" i="2" s="1"/>
  <c r="E4286" i="2"/>
  <c r="F4286" i="2" s="1"/>
  <c r="G4286" i="2" s="1"/>
  <c r="B4287" i="2"/>
  <c r="C4287" i="2"/>
  <c r="D4287" i="2" s="1"/>
  <c r="H4287" i="2" s="1"/>
  <c r="E4287" i="2"/>
  <c r="F4287" i="2" s="1"/>
  <c r="G4287" i="2" s="1"/>
  <c r="B4288" i="2"/>
  <c r="C4288" i="2" s="1"/>
  <c r="D4288" i="2" s="1"/>
  <c r="E4288" i="2"/>
  <c r="F4288" i="2" s="1"/>
  <c r="G4288" i="2" s="1"/>
  <c r="B4289" i="2"/>
  <c r="C4289" i="2" s="1"/>
  <c r="D4289" i="2" s="1"/>
  <c r="E4289" i="2"/>
  <c r="F4289" i="2" s="1"/>
  <c r="G4289" i="2" s="1"/>
  <c r="B4290" i="2"/>
  <c r="C4290" i="2" s="1"/>
  <c r="D4290" i="2" s="1"/>
  <c r="E4290" i="2"/>
  <c r="F4290" i="2" s="1"/>
  <c r="G4290" i="2" s="1"/>
  <c r="B4291" i="2"/>
  <c r="C4291" i="2" s="1"/>
  <c r="D4291" i="2" s="1"/>
  <c r="H4291" i="2" s="1"/>
  <c r="E4291" i="2"/>
  <c r="F4291" i="2" s="1"/>
  <c r="G4291" i="2" s="1"/>
  <c r="B4292" i="2"/>
  <c r="C4292" i="2" s="1"/>
  <c r="D4292" i="2" s="1"/>
  <c r="H4292" i="2" s="1"/>
  <c r="E4292" i="2"/>
  <c r="F4292" i="2" s="1"/>
  <c r="G4292" i="2" s="1"/>
  <c r="B4293" i="2"/>
  <c r="C4293" i="2"/>
  <c r="D4293" i="2" s="1"/>
  <c r="H4293" i="2" s="1"/>
  <c r="E4293" i="2"/>
  <c r="F4293" i="2" s="1"/>
  <c r="G4293" i="2" s="1"/>
  <c r="B4294" i="2"/>
  <c r="C4294" i="2" s="1"/>
  <c r="D4294" i="2" s="1"/>
  <c r="E4294" i="2"/>
  <c r="F4294" i="2" s="1"/>
  <c r="G4294" i="2" s="1"/>
  <c r="B4295" i="2"/>
  <c r="C4295" i="2" s="1"/>
  <c r="D4295" i="2" s="1"/>
  <c r="E4295" i="2"/>
  <c r="F4295" i="2" s="1"/>
  <c r="G4295" i="2" s="1"/>
  <c r="B4296" i="2"/>
  <c r="C4296" i="2" s="1"/>
  <c r="D4296" i="2" s="1"/>
  <c r="E4296" i="2"/>
  <c r="F4296" i="2" s="1"/>
  <c r="G4296" i="2" s="1"/>
  <c r="B4297" i="2"/>
  <c r="C4297" i="2" s="1"/>
  <c r="D4297" i="2" s="1"/>
  <c r="E4297" i="2"/>
  <c r="F4297" i="2"/>
  <c r="G4297" i="2" s="1"/>
  <c r="B4298" i="2"/>
  <c r="C4298" i="2" s="1"/>
  <c r="D4298" i="2" s="1"/>
  <c r="H4298" i="2" s="1"/>
  <c r="E4298" i="2"/>
  <c r="F4298" i="2" s="1"/>
  <c r="G4298" i="2" s="1"/>
  <c r="B4299" i="2"/>
  <c r="C4299" i="2" s="1"/>
  <c r="D4299" i="2" s="1"/>
  <c r="E4299" i="2"/>
  <c r="F4299" i="2" s="1"/>
  <c r="G4299" i="2" s="1"/>
  <c r="B4300" i="2"/>
  <c r="C4300" i="2" s="1"/>
  <c r="D4300" i="2" s="1"/>
  <c r="H4300" i="2" s="1"/>
  <c r="E4300" i="2"/>
  <c r="F4300" i="2" s="1"/>
  <c r="G4300" i="2" s="1"/>
  <c r="B4301" i="2"/>
  <c r="C4301" i="2" s="1"/>
  <c r="D4301" i="2" s="1"/>
  <c r="E4301" i="2"/>
  <c r="F4301" i="2" s="1"/>
  <c r="G4301" i="2" s="1"/>
  <c r="B4302" i="2"/>
  <c r="C4302" i="2" s="1"/>
  <c r="D4302" i="2" s="1"/>
  <c r="H4302" i="2" s="1"/>
  <c r="E4302" i="2"/>
  <c r="F4302" i="2" s="1"/>
  <c r="G4302" i="2" s="1"/>
  <c r="B4303" i="2"/>
  <c r="C4303" i="2" s="1"/>
  <c r="D4303" i="2" s="1"/>
  <c r="E4303" i="2"/>
  <c r="F4303" i="2" s="1"/>
  <c r="G4303" i="2" s="1"/>
  <c r="B4304" i="2"/>
  <c r="C4304" i="2" s="1"/>
  <c r="D4304" i="2" s="1"/>
  <c r="H4304" i="2" s="1"/>
  <c r="E4304" i="2"/>
  <c r="F4304" i="2"/>
  <c r="G4304" i="2" s="1"/>
  <c r="B4305" i="2"/>
  <c r="C4305" i="2"/>
  <c r="D4305" i="2" s="1"/>
  <c r="E4305" i="2"/>
  <c r="F4305" i="2" s="1"/>
  <c r="G4305" i="2" s="1"/>
  <c r="B4306" i="2"/>
  <c r="C4306" i="2" s="1"/>
  <c r="D4306" i="2" s="1"/>
  <c r="E4306" i="2"/>
  <c r="F4306" i="2" s="1"/>
  <c r="G4306" i="2" s="1"/>
  <c r="B4307" i="2"/>
  <c r="C4307" i="2" s="1"/>
  <c r="D4307" i="2" s="1"/>
  <c r="E4307" i="2"/>
  <c r="F4307" i="2" s="1"/>
  <c r="G4307" i="2" s="1"/>
  <c r="B4308" i="2"/>
  <c r="C4308" i="2"/>
  <c r="D4308" i="2" s="1"/>
  <c r="H4308" i="2" s="1"/>
  <c r="E4308" i="2"/>
  <c r="F4308" i="2" s="1"/>
  <c r="G4308" i="2" s="1"/>
  <c r="B4309" i="2"/>
  <c r="C4309" i="2" s="1"/>
  <c r="D4309" i="2" s="1"/>
  <c r="E4309" i="2"/>
  <c r="F4309" i="2" s="1"/>
  <c r="G4309" i="2" s="1"/>
  <c r="B4310" i="2"/>
  <c r="C4310" i="2" s="1"/>
  <c r="D4310" i="2" s="1"/>
  <c r="E4310" i="2"/>
  <c r="F4310" i="2" s="1"/>
  <c r="G4310" i="2" s="1"/>
  <c r="B4311" i="2"/>
  <c r="C4311" i="2" s="1"/>
  <c r="D4311" i="2"/>
  <c r="E4311" i="2"/>
  <c r="F4311" i="2" s="1"/>
  <c r="G4311" i="2" s="1"/>
  <c r="B4312" i="2"/>
  <c r="C4312" i="2" s="1"/>
  <c r="D4312" i="2" s="1"/>
  <c r="E4312" i="2"/>
  <c r="F4312" i="2"/>
  <c r="G4312" i="2" s="1"/>
  <c r="B4313" i="2"/>
  <c r="C4313" i="2" s="1"/>
  <c r="D4313" i="2" s="1"/>
  <c r="E4313" i="2"/>
  <c r="F4313" i="2" s="1"/>
  <c r="G4313" i="2" s="1"/>
  <c r="B4314" i="2"/>
  <c r="C4314" i="2" s="1"/>
  <c r="D4314" i="2" s="1"/>
  <c r="H4314" i="2" s="1"/>
  <c r="E4314" i="2"/>
  <c r="F4314" i="2" s="1"/>
  <c r="G4314" i="2" s="1"/>
  <c r="B4315" i="2"/>
  <c r="C4315" i="2" s="1"/>
  <c r="D4315" i="2" s="1"/>
  <c r="E4315" i="2"/>
  <c r="F4315" i="2" s="1"/>
  <c r="G4315" i="2" s="1"/>
  <c r="B4316" i="2"/>
  <c r="C4316" i="2" s="1"/>
  <c r="D4316" i="2" s="1"/>
  <c r="E4316" i="2"/>
  <c r="F4316" i="2" s="1"/>
  <c r="G4316" i="2" s="1"/>
  <c r="B4317" i="2"/>
  <c r="C4317" i="2" s="1"/>
  <c r="D4317" i="2" s="1"/>
  <c r="H4317" i="2" s="1"/>
  <c r="E4317" i="2"/>
  <c r="F4317" i="2" s="1"/>
  <c r="G4317" i="2" s="1"/>
  <c r="B4318" i="2"/>
  <c r="C4318" i="2" s="1"/>
  <c r="D4318" i="2" s="1"/>
  <c r="E4318" i="2"/>
  <c r="F4318" i="2" s="1"/>
  <c r="G4318" i="2" s="1"/>
  <c r="B4319" i="2"/>
  <c r="C4319" i="2" s="1"/>
  <c r="D4319" i="2" s="1"/>
  <c r="H4319" i="2" s="1"/>
  <c r="E4319" i="2"/>
  <c r="F4319" i="2" s="1"/>
  <c r="G4319" i="2" s="1"/>
  <c r="B4320" i="2"/>
  <c r="C4320" i="2" s="1"/>
  <c r="D4320" i="2" s="1"/>
  <c r="E4320" i="2"/>
  <c r="F4320" i="2" s="1"/>
  <c r="G4320" i="2" s="1"/>
  <c r="B4321" i="2"/>
  <c r="C4321" i="2"/>
  <c r="D4321" i="2" s="1"/>
  <c r="H4321" i="2" s="1"/>
  <c r="E4321" i="2"/>
  <c r="F4321" i="2" s="1"/>
  <c r="G4321" i="2" s="1"/>
  <c r="B4322" i="2"/>
  <c r="C4322" i="2" s="1"/>
  <c r="D4322" i="2" s="1"/>
  <c r="H4322" i="2" s="1"/>
  <c r="E4322" i="2"/>
  <c r="F4322" i="2" s="1"/>
  <c r="G4322" i="2" s="1"/>
  <c r="B4323" i="2"/>
  <c r="C4323" i="2" s="1"/>
  <c r="D4323" i="2"/>
  <c r="H4323" i="2" s="1"/>
  <c r="E4323" i="2"/>
  <c r="F4323" i="2" s="1"/>
  <c r="G4323" i="2" s="1"/>
  <c r="B4324" i="2"/>
  <c r="C4324" i="2"/>
  <c r="D4324" i="2" s="1"/>
  <c r="H4324" i="2" s="1"/>
  <c r="E4324" i="2"/>
  <c r="F4324" i="2" s="1"/>
  <c r="G4324" i="2" s="1"/>
  <c r="B4325" i="2"/>
  <c r="C4325" i="2" s="1"/>
  <c r="D4325" i="2" s="1"/>
  <c r="H4325" i="2" s="1"/>
  <c r="E4325" i="2"/>
  <c r="F4325" i="2" s="1"/>
  <c r="G4325" i="2" s="1"/>
  <c r="B4326" i="2"/>
  <c r="C4326" i="2" s="1"/>
  <c r="D4326" i="2" s="1"/>
  <c r="E4326" i="2"/>
  <c r="F4326" i="2" s="1"/>
  <c r="G4326" i="2" s="1"/>
  <c r="B4327" i="2"/>
  <c r="C4327" i="2" s="1"/>
  <c r="D4327" i="2" s="1"/>
  <c r="E4327" i="2"/>
  <c r="F4327" i="2" s="1"/>
  <c r="G4327" i="2" s="1"/>
  <c r="B4328" i="2"/>
  <c r="C4328" i="2" s="1"/>
  <c r="D4328" i="2" s="1"/>
  <c r="E4328" i="2"/>
  <c r="F4328" i="2"/>
  <c r="G4328" i="2" s="1"/>
  <c r="B4329" i="2"/>
  <c r="C4329" i="2" s="1"/>
  <c r="D4329" i="2" s="1"/>
  <c r="E4329" i="2"/>
  <c r="F4329" i="2" s="1"/>
  <c r="G4329" i="2" s="1"/>
  <c r="B4330" i="2"/>
  <c r="C4330" i="2" s="1"/>
  <c r="D4330" i="2" s="1"/>
  <c r="E4330" i="2"/>
  <c r="F4330" i="2" s="1"/>
  <c r="G4330" i="2" s="1"/>
  <c r="B4331" i="2"/>
  <c r="C4331" i="2" s="1"/>
  <c r="D4331" i="2" s="1"/>
  <c r="E4331" i="2"/>
  <c r="F4331" i="2" s="1"/>
  <c r="G4331" i="2" s="1"/>
  <c r="B4332" i="2"/>
  <c r="C4332" i="2" s="1"/>
  <c r="D4332" i="2" s="1"/>
  <c r="H4332" i="2" s="1"/>
  <c r="E4332" i="2"/>
  <c r="F4332" i="2" s="1"/>
  <c r="G4332" i="2" s="1"/>
  <c r="B4333" i="2"/>
  <c r="C4333" i="2" s="1"/>
  <c r="D4333" i="2" s="1"/>
  <c r="H4333" i="2" s="1"/>
  <c r="E4333" i="2"/>
  <c r="F4333" i="2" s="1"/>
  <c r="G4333" i="2" s="1"/>
  <c r="B4334" i="2"/>
  <c r="C4334" i="2" s="1"/>
  <c r="D4334" i="2" s="1"/>
  <c r="E4334" i="2"/>
  <c r="F4334" i="2" s="1"/>
  <c r="G4334" i="2"/>
  <c r="B4335" i="2"/>
  <c r="C4335" i="2" s="1"/>
  <c r="D4335" i="2" s="1"/>
  <c r="H4335" i="2" s="1"/>
  <c r="E4335" i="2"/>
  <c r="F4335" i="2" s="1"/>
  <c r="G4335" i="2" s="1"/>
  <c r="B4336" i="2"/>
  <c r="C4336" i="2" s="1"/>
  <c r="D4336" i="2" s="1"/>
  <c r="E4336" i="2"/>
  <c r="F4336" i="2" s="1"/>
  <c r="G4336" i="2" s="1"/>
  <c r="B4337" i="2"/>
  <c r="C4337" i="2" s="1"/>
  <c r="D4337" i="2" s="1"/>
  <c r="E4337" i="2"/>
  <c r="F4337" i="2" s="1"/>
  <c r="G4337" i="2" s="1"/>
  <c r="B4338" i="2"/>
  <c r="C4338" i="2" s="1"/>
  <c r="D4338" i="2" s="1"/>
  <c r="H4338" i="2" s="1"/>
  <c r="E4338" i="2"/>
  <c r="F4338" i="2" s="1"/>
  <c r="G4338" i="2" s="1"/>
  <c r="B4339" i="2"/>
  <c r="C4339" i="2" s="1"/>
  <c r="D4339" i="2"/>
  <c r="E4339" i="2"/>
  <c r="F4339" i="2" s="1"/>
  <c r="G4339" i="2" s="1"/>
  <c r="B4340" i="2"/>
  <c r="C4340" i="2" s="1"/>
  <c r="D4340" i="2" s="1"/>
  <c r="E4340" i="2"/>
  <c r="F4340" i="2" s="1"/>
  <c r="G4340" i="2" s="1"/>
  <c r="B4341" i="2"/>
  <c r="C4341" i="2" s="1"/>
  <c r="D4341" i="2" s="1"/>
  <c r="E4341" i="2"/>
  <c r="F4341" i="2" s="1"/>
  <c r="G4341" i="2" s="1"/>
  <c r="B4342" i="2"/>
  <c r="C4342" i="2" s="1"/>
  <c r="D4342" i="2" s="1"/>
  <c r="H4342" i="2" s="1"/>
  <c r="E4342" i="2"/>
  <c r="F4342" i="2" s="1"/>
  <c r="G4342" i="2" s="1"/>
  <c r="B4343" i="2"/>
  <c r="C4343" i="2" s="1"/>
  <c r="D4343" i="2" s="1"/>
  <c r="E4343" i="2"/>
  <c r="F4343" i="2" s="1"/>
  <c r="G4343" i="2"/>
  <c r="B4344" i="2"/>
  <c r="C4344" i="2" s="1"/>
  <c r="D4344" i="2" s="1"/>
  <c r="H4344" i="2" s="1"/>
  <c r="E4344" i="2"/>
  <c r="F4344" i="2" s="1"/>
  <c r="G4344" i="2" s="1"/>
  <c r="B4345" i="2"/>
  <c r="C4345" i="2" s="1"/>
  <c r="D4345" i="2" s="1"/>
  <c r="E4345" i="2"/>
  <c r="F4345" i="2" s="1"/>
  <c r="G4345" i="2" s="1"/>
  <c r="B4346" i="2"/>
  <c r="C4346" i="2" s="1"/>
  <c r="D4346" i="2" s="1"/>
  <c r="H4346" i="2" s="1"/>
  <c r="E4346" i="2"/>
  <c r="F4346" i="2" s="1"/>
  <c r="G4346" i="2" s="1"/>
  <c r="B4347" i="2"/>
  <c r="C4347" i="2" s="1"/>
  <c r="D4347" i="2" s="1"/>
  <c r="E4347" i="2"/>
  <c r="F4347" i="2" s="1"/>
  <c r="G4347" i="2" s="1"/>
  <c r="B4348" i="2"/>
  <c r="C4348" i="2"/>
  <c r="D4348" i="2" s="1"/>
  <c r="E4348" i="2"/>
  <c r="F4348" i="2" s="1"/>
  <c r="G4348" i="2" s="1"/>
  <c r="B4349" i="2"/>
  <c r="C4349" i="2" s="1"/>
  <c r="D4349" i="2" s="1"/>
  <c r="H4349" i="2" s="1"/>
  <c r="E4349" i="2"/>
  <c r="F4349" i="2"/>
  <c r="G4349" i="2" s="1"/>
  <c r="B4350" i="2"/>
  <c r="C4350" i="2" s="1"/>
  <c r="D4350" i="2" s="1"/>
  <c r="E4350" i="2"/>
  <c r="F4350" i="2" s="1"/>
  <c r="G4350" i="2" s="1"/>
  <c r="B4351" i="2"/>
  <c r="C4351" i="2" s="1"/>
  <c r="D4351" i="2" s="1"/>
  <c r="H4351" i="2" s="1"/>
  <c r="E4351" i="2"/>
  <c r="F4351" i="2" s="1"/>
  <c r="G4351" i="2" s="1"/>
  <c r="B4352" i="2"/>
  <c r="C4352" i="2" s="1"/>
  <c r="D4352" i="2" s="1"/>
  <c r="H4352" i="2" s="1"/>
  <c r="E4352" i="2"/>
  <c r="F4352" i="2" s="1"/>
  <c r="G4352" i="2" s="1"/>
  <c r="B4353" i="2"/>
  <c r="C4353" i="2"/>
  <c r="D4353" i="2" s="1"/>
  <c r="E4353" i="2"/>
  <c r="F4353" i="2"/>
  <c r="G4353" i="2" s="1"/>
  <c r="B4354" i="2"/>
  <c r="C4354" i="2" s="1"/>
  <c r="D4354" i="2" s="1"/>
  <c r="E4354" i="2"/>
  <c r="F4354" i="2" s="1"/>
  <c r="G4354" i="2" s="1"/>
  <c r="B4355" i="2"/>
  <c r="C4355" i="2" s="1"/>
  <c r="D4355" i="2"/>
  <c r="E4355" i="2"/>
  <c r="F4355" i="2" s="1"/>
  <c r="G4355" i="2" s="1"/>
  <c r="B4356" i="2"/>
  <c r="C4356" i="2" s="1"/>
  <c r="D4356" i="2" s="1"/>
  <c r="E4356" i="2"/>
  <c r="F4356" i="2" s="1"/>
  <c r="G4356" i="2" s="1"/>
  <c r="B4357" i="2"/>
  <c r="C4357" i="2" s="1"/>
  <c r="D4357" i="2" s="1"/>
  <c r="E4357" i="2"/>
  <c r="F4357" i="2" s="1"/>
  <c r="G4357" i="2" s="1"/>
  <c r="B4358" i="2"/>
  <c r="C4358" i="2" s="1"/>
  <c r="D4358" i="2" s="1"/>
  <c r="E4358" i="2"/>
  <c r="F4358" i="2" s="1"/>
  <c r="G4358" i="2" s="1"/>
  <c r="B4359" i="2"/>
  <c r="C4359" i="2" s="1"/>
  <c r="D4359" i="2" s="1"/>
  <c r="E4359" i="2"/>
  <c r="F4359" i="2" s="1"/>
  <c r="G4359" i="2" s="1"/>
  <c r="B4360" i="2"/>
  <c r="C4360" i="2" s="1"/>
  <c r="D4360" i="2" s="1"/>
  <c r="E4360" i="2"/>
  <c r="F4360" i="2" s="1"/>
  <c r="G4360" i="2" s="1"/>
  <c r="B4361" i="2"/>
  <c r="C4361" i="2" s="1"/>
  <c r="D4361" i="2" s="1"/>
  <c r="E4361" i="2"/>
  <c r="F4361" i="2" s="1"/>
  <c r="G4361" i="2" s="1"/>
  <c r="B4362" i="2"/>
  <c r="C4362" i="2"/>
  <c r="D4362" i="2" s="1"/>
  <c r="H4362" i="2" s="1"/>
  <c r="E4362" i="2"/>
  <c r="F4362" i="2" s="1"/>
  <c r="G4362" i="2" s="1"/>
  <c r="B4363" i="2"/>
  <c r="C4363" i="2" s="1"/>
  <c r="D4363" i="2" s="1"/>
  <c r="H4363" i="2" s="1"/>
  <c r="E4363" i="2"/>
  <c r="F4363" i="2" s="1"/>
  <c r="G4363" i="2" s="1"/>
  <c r="B4364" i="2"/>
  <c r="C4364" i="2"/>
  <c r="D4364" i="2" s="1"/>
  <c r="H4364" i="2" s="1"/>
  <c r="E4364" i="2"/>
  <c r="F4364" i="2" s="1"/>
  <c r="G4364" i="2" s="1"/>
  <c r="B4365" i="2"/>
  <c r="C4365" i="2" s="1"/>
  <c r="D4365" i="2" s="1"/>
  <c r="H4365" i="2" s="1"/>
  <c r="E4365" i="2"/>
  <c r="F4365" i="2" s="1"/>
  <c r="G4365" i="2" s="1"/>
  <c r="B4366" i="2"/>
  <c r="C4366" i="2" s="1"/>
  <c r="D4366" i="2" s="1"/>
  <c r="H4366" i="2" s="1"/>
  <c r="E4366" i="2"/>
  <c r="F4366" i="2" s="1"/>
  <c r="G4366" i="2" s="1"/>
  <c r="B4367" i="2"/>
  <c r="C4367" i="2" s="1"/>
  <c r="D4367" i="2" s="1"/>
  <c r="E4367" i="2"/>
  <c r="F4367" i="2" s="1"/>
  <c r="G4367" i="2" s="1"/>
  <c r="B4368" i="2"/>
  <c r="C4368" i="2" s="1"/>
  <c r="D4368" i="2" s="1"/>
  <c r="E4368" i="2"/>
  <c r="F4368" i="2" s="1"/>
  <c r="G4368" i="2" s="1"/>
  <c r="B4369" i="2"/>
  <c r="C4369" i="2" s="1"/>
  <c r="D4369" i="2" s="1"/>
  <c r="H4369" i="2" s="1"/>
  <c r="E4369" i="2"/>
  <c r="F4369" i="2" s="1"/>
  <c r="G4369" i="2" s="1"/>
  <c r="B4370" i="2"/>
  <c r="C4370" i="2" s="1"/>
  <c r="D4370" i="2" s="1"/>
  <c r="E4370" i="2"/>
  <c r="F4370" i="2" s="1"/>
  <c r="G4370" i="2" s="1"/>
  <c r="B4371" i="2"/>
  <c r="C4371" i="2" s="1"/>
  <c r="D4371" i="2"/>
  <c r="H4371" i="2" s="1"/>
  <c r="E4371" i="2"/>
  <c r="F4371" i="2" s="1"/>
  <c r="G4371" i="2" s="1"/>
  <c r="B4372" i="2"/>
  <c r="C4372" i="2"/>
  <c r="D4372" i="2" s="1"/>
  <c r="E4372" i="2"/>
  <c r="F4372" i="2" s="1"/>
  <c r="G4372" i="2"/>
  <c r="B4373" i="2"/>
  <c r="C4373" i="2" s="1"/>
  <c r="D4373" i="2" s="1"/>
  <c r="E4373" i="2"/>
  <c r="F4373" i="2" s="1"/>
  <c r="G4373" i="2" s="1"/>
  <c r="B4374" i="2"/>
  <c r="C4374" i="2" s="1"/>
  <c r="D4374" i="2" s="1"/>
  <c r="E4374" i="2"/>
  <c r="F4374" i="2" s="1"/>
  <c r="G4374" i="2" s="1"/>
  <c r="B4375" i="2"/>
  <c r="C4375" i="2" s="1"/>
  <c r="D4375" i="2" s="1"/>
  <c r="E4375" i="2"/>
  <c r="F4375" i="2" s="1"/>
  <c r="G4375" i="2" s="1"/>
  <c r="B4376" i="2"/>
  <c r="C4376" i="2" s="1"/>
  <c r="D4376" i="2" s="1"/>
  <c r="H4376" i="2" s="1"/>
  <c r="E4376" i="2"/>
  <c r="F4376" i="2" s="1"/>
  <c r="G4376" i="2" s="1"/>
  <c r="B4377" i="2"/>
  <c r="C4377" i="2" s="1"/>
  <c r="D4377" i="2" s="1"/>
  <c r="E4377" i="2"/>
  <c r="F4377" i="2" s="1"/>
  <c r="G4377" i="2" s="1"/>
  <c r="B4378" i="2"/>
  <c r="C4378" i="2" s="1"/>
  <c r="D4378" i="2" s="1"/>
  <c r="E4378" i="2"/>
  <c r="F4378" i="2" s="1"/>
  <c r="G4378" i="2"/>
  <c r="B4379" i="2"/>
  <c r="C4379" i="2" s="1"/>
  <c r="D4379" i="2" s="1"/>
  <c r="E4379" i="2"/>
  <c r="F4379" i="2" s="1"/>
  <c r="G4379" i="2" s="1"/>
  <c r="B4380" i="2"/>
  <c r="C4380" i="2" s="1"/>
  <c r="D4380" i="2" s="1"/>
  <c r="H4380" i="2" s="1"/>
  <c r="E4380" i="2"/>
  <c r="F4380" i="2" s="1"/>
  <c r="G4380" i="2" s="1"/>
  <c r="B4381" i="2"/>
  <c r="C4381" i="2"/>
  <c r="D4381" i="2" s="1"/>
  <c r="E4381" i="2"/>
  <c r="F4381" i="2" s="1"/>
  <c r="G4381" i="2" s="1"/>
  <c r="B4382" i="2"/>
  <c r="C4382" i="2" s="1"/>
  <c r="D4382" i="2" s="1"/>
  <c r="E4382" i="2"/>
  <c r="F4382" i="2" s="1"/>
  <c r="G4382" i="2" s="1"/>
  <c r="B4383" i="2"/>
  <c r="C4383" i="2" s="1"/>
  <c r="D4383" i="2" s="1"/>
  <c r="H4383" i="2" s="1"/>
  <c r="E4383" i="2"/>
  <c r="F4383" i="2" s="1"/>
  <c r="G4383" i="2" s="1"/>
  <c r="B4384" i="2"/>
  <c r="C4384" i="2" s="1"/>
  <c r="D4384" i="2" s="1"/>
  <c r="E4384" i="2"/>
  <c r="F4384" i="2"/>
  <c r="G4384" i="2" s="1"/>
  <c r="B4385" i="2"/>
  <c r="C4385" i="2"/>
  <c r="D4385" i="2" s="1"/>
  <c r="E4385" i="2"/>
  <c r="F4385" i="2" s="1"/>
  <c r="G4385" i="2" s="1"/>
  <c r="B4386" i="2"/>
  <c r="C4386" i="2" s="1"/>
  <c r="D4386" i="2" s="1"/>
  <c r="E4386" i="2"/>
  <c r="F4386" i="2" s="1"/>
  <c r="G4386" i="2" s="1"/>
  <c r="B4387" i="2"/>
  <c r="C4387" i="2" s="1"/>
  <c r="D4387" i="2" s="1"/>
  <c r="H4387" i="2" s="1"/>
  <c r="E4387" i="2"/>
  <c r="F4387" i="2" s="1"/>
  <c r="G4387" i="2" s="1"/>
  <c r="B4388" i="2"/>
  <c r="C4388" i="2" s="1"/>
  <c r="D4388" i="2" s="1"/>
  <c r="H4388" i="2" s="1"/>
  <c r="E4388" i="2"/>
  <c r="F4388" i="2" s="1"/>
  <c r="G4388" i="2" s="1"/>
  <c r="B4389" i="2"/>
  <c r="C4389" i="2" s="1"/>
  <c r="D4389" i="2" s="1"/>
  <c r="H4389" i="2" s="1"/>
  <c r="E4389" i="2"/>
  <c r="F4389" i="2" s="1"/>
  <c r="G4389" i="2" s="1"/>
  <c r="B4390" i="2"/>
  <c r="C4390" i="2" s="1"/>
  <c r="D4390" i="2" s="1"/>
  <c r="E4390" i="2"/>
  <c r="F4390" i="2" s="1"/>
  <c r="G4390" i="2"/>
  <c r="B4391" i="2"/>
  <c r="C4391" i="2" s="1"/>
  <c r="D4391" i="2" s="1"/>
  <c r="E4391" i="2"/>
  <c r="F4391" i="2" s="1"/>
  <c r="G4391" i="2" s="1"/>
  <c r="B4392" i="2"/>
  <c r="C4392" i="2"/>
  <c r="D4392" i="2" s="1"/>
  <c r="H4392" i="2" s="1"/>
  <c r="E4392" i="2"/>
  <c r="F4392" i="2" s="1"/>
  <c r="G4392" i="2" s="1"/>
  <c r="B4393" i="2"/>
  <c r="C4393" i="2" s="1"/>
  <c r="D4393" i="2" s="1"/>
  <c r="E4393" i="2"/>
  <c r="F4393" i="2" s="1"/>
  <c r="G4393" i="2" s="1"/>
  <c r="B4394" i="2"/>
  <c r="C4394" i="2" s="1"/>
  <c r="D4394" i="2" s="1"/>
  <c r="H4394" i="2" s="1"/>
  <c r="E4394" i="2"/>
  <c r="F4394" i="2" s="1"/>
  <c r="G4394" i="2" s="1"/>
  <c r="B4395" i="2"/>
  <c r="C4395" i="2" s="1"/>
  <c r="D4395" i="2"/>
  <c r="E4395" i="2"/>
  <c r="F4395" i="2" s="1"/>
  <c r="G4395" i="2"/>
  <c r="B4396" i="2"/>
  <c r="C4396" i="2" s="1"/>
  <c r="D4396" i="2" s="1"/>
  <c r="E4396" i="2"/>
  <c r="F4396" i="2" s="1"/>
  <c r="G4396" i="2"/>
  <c r="B4397" i="2"/>
  <c r="C4397" i="2"/>
  <c r="D4397" i="2" s="1"/>
  <c r="E4397" i="2"/>
  <c r="F4397" i="2" s="1"/>
  <c r="G4397" i="2" s="1"/>
  <c r="B4398" i="2"/>
  <c r="C4398" i="2" s="1"/>
  <c r="D4398" i="2" s="1"/>
  <c r="H4398" i="2" s="1"/>
  <c r="E4398" i="2"/>
  <c r="F4398" i="2" s="1"/>
  <c r="G4398" i="2" s="1"/>
  <c r="B4399" i="2"/>
  <c r="C4399" i="2" s="1"/>
  <c r="D4399" i="2" s="1"/>
  <c r="E4399" i="2"/>
  <c r="F4399" i="2" s="1"/>
  <c r="G4399" i="2" s="1"/>
  <c r="B4400" i="2"/>
  <c r="C4400" i="2" s="1"/>
  <c r="D4400" i="2" s="1"/>
  <c r="E4400" i="2"/>
  <c r="F4400" i="2" s="1"/>
  <c r="G4400" i="2" s="1"/>
  <c r="B4401" i="2"/>
  <c r="C4401" i="2" s="1"/>
  <c r="D4401" i="2" s="1"/>
  <c r="E4401" i="2"/>
  <c r="F4401" i="2" s="1"/>
  <c r="G4401" i="2" s="1"/>
  <c r="B4402" i="2"/>
  <c r="C4402" i="2" s="1"/>
  <c r="D4402" i="2" s="1"/>
  <c r="E4402" i="2"/>
  <c r="F4402" i="2" s="1"/>
  <c r="G4402" i="2" s="1"/>
  <c r="B4403" i="2"/>
  <c r="C4403" i="2" s="1"/>
  <c r="D4403" i="2" s="1"/>
  <c r="E4403" i="2"/>
  <c r="F4403" i="2" s="1"/>
  <c r="G4403" i="2"/>
  <c r="B4404" i="2"/>
  <c r="C4404" i="2"/>
  <c r="D4404" i="2" s="1"/>
  <c r="H4404" i="2" s="1"/>
  <c r="E4404" i="2"/>
  <c r="F4404" i="2" s="1"/>
  <c r="G4404" i="2" s="1"/>
  <c r="B4405" i="2"/>
  <c r="C4405" i="2" s="1"/>
  <c r="D4405" i="2" s="1"/>
  <c r="E4405" i="2"/>
  <c r="F4405" i="2" s="1"/>
  <c r="G4405" i="2" s="1"/>
  <c r="B4406" i="2"/>
  <c r="C4406" i="2"/>
  <c r="D4406" i="2" s="1"/>
  <c r="H4406" i="2" s="1"/>
  <c r="E4406" i="2"/>
  <c r="F4406" i="2" s="1"/>
  <c r="G4406" i="2" s="1"/>
  <c r="B4407" i="2"/>
  <c r="C4407" i="2" s="1"/>
  <c r="D4407" i="2" s="1"/>
  <c r="E4407" i="2"/>
  <c r="F4407" i="2" s="1"/>
  <c r="G4407" i="2" s="1"/>
  <c r="B4408" i="2"/>
  <c r="C4408" i="2" s="1"/>
  <c r="D4408" i="2" s="1"/>
  <c r="E4408" i="2"/>
  <c r="F4408" i="2" s="1"/>
  <c r="G4408" i="2" s="1"/>
  <c r="B4409" i="2"/>
  <c r="C4409" i="2"/>
  <c r="D4409" i="2" s="1"/>
  <c r="E4409" i="2"/>
  <c r="F4409" i="2" s="1"/>
  <c r="G4409" i="2" s="1"/>
  <c r="B4410" i="2"/>
  <c r="C4410" i="2" s="1"/>
  <c r="D4410" i="2" s="1"/>
  <c r="E4410" i="2"/>
  <c r="F4410" i="2" s="1"/>
  <c r="G4410" i="2" s="1"/>
  <c r="B4411" i="2"/>
  <c r="C4411" i="2" s="1"/>
  <c r="D4411" i="2" s="1"/>
  <c r="E4411" i="2"/>
  <c r="F4411" i="2" s="1"/>
  <c r="G4411" i="2" s="1"/>
  <c r="B4412" i="2"/>
  <c r="C4412" i="2" s="1"/>
  <c r="D4412" i="2" s="1"/>
  <c r="E4412" i="2"/>
  <c r="F4412" i="2" s="1"/>
  <c r="G4412" i="2" s="1"/>
  <c r="B4413" i="2"/>
  <c r="C4413" i="2" s="1"/>
  <c r="D4413" i="2" s="1"/>
  <c r="E4413" i="2"/>
  <c r="F4413" i="2" s="1"/>
  <c r="G4413" i="2" s="1"/>
  <c r="B4414" i="2"/>
  <c r="C4414" i="2" s="1"/>
  <c r="D4414" i="2" s="1"/>
  <c r="H4414" i="2" s="1"/>
  <c r="E4414" i="2"/>
  <c r="F4414" i="2" s="1"/>
  <c r="G4414" i="2" s="1"/>
  <c r="B4415" i="2"/>
  <c r="C4415" i="2" s="1"/>
  <c r="D4415" i="2" s="1"/>
  <c r="H4415" i="2" s="1"/>
  <c r="E4415" i="2"/>
  <c r="F4415" i="2" s="1"/>
  <c r="G4415" i="2" s="1"/>
  <c r="B4416" i="2"/>
  <c r="C4416" i="2" s="1"/>
  <c r="D4416" i="2" s="1"/>
  <c r="E4416" i="2"/>
  <c r="F4416" i="2" s="1"/>
  <c r="G4416" i="2" s="1"/>
  <c r="B4417" i="2"/>
  <c r="C4417" i="2"/>
  <c r="D4417" i="2" s="1"/>
  <c r="H4417" i="2" s="1"/>
  <c r="E4417" i="2"/>
  <c r="F4417" i="2" s="1"/>
  <c r="G4417" i="2" s="1"/>
  <c r="B4418" i="2"/>
  <c r="C4418" i="2" s="1"/>
  <c r="D4418" i="2" s="1"/>
  <c r="E4418" i="2"/>
  <c r="F4418" i="2" s="1"/>
  <c r="G4418" i="2" s="1"/>
  <c r="B4419" i="2"/>
  <c r="C4419" i="2" s="1"/>
  <c r="D4419" i="2" s="1"/>
  <c r="E4419" i="2"/>
  <c r="F4419" i="2" s="1"/>
  <c r="G4419" i="2"/>
  <c r="B4420" i="2"/>
  <c r="C4420" i="2"/>
  <c r="D4420" i="2" s="1"/>
  <c r="E4420" i="2"/>
  <c r="F4420" i="2" s="1"/>
  <c r="G4420" i="2" s="1"/>
  <c r="B4421" i="2"/>
  <c r="C4421" i="2" s="1"/>
  <c r="D4421" i="2" s="1"/>
  <c r="H4421" i="2" s="1"/>
  <c r="E4421" i="2"/>
  <c r="F4421" i="2"/>
  <c r="G4421" i="2" s="1"/>
  <c r="B4422" i="2"/>
  <c r="C4422" i="2" s="1"/>
  <c r="D4422" i="2" s="1"/>
  <c r="H4422" i="2" s="1"/>
  <c r="E4422" i="2"/>
  <c r="F4422" i="2" s="1"/>
  <c r="G4422" i="2" s="1"/>
  <c r="B4423" i="2"/>
  <c r="C4423" i="2" s="1"/>
  <c r="D4423" i="2" s="1"/>
  <c r="H4423" i="2" s="1"/>
  <c r="E4423" i="2"/>
  <c r="F4423" i="2" s="1"/>
  <c r="G4423" i="2" s="1"/>
  <c r="B4424" i="2"/>
  <c r="C4424" i="2"/>
  <c r="D4424" i="2" s="1"/>
  <c r="E4424" i="2"/>
  <c r="F4424" i="2" s="1"/>
  <c r="G4424" i="2" s="1"/>
  <c r="B4425" i="2"/>
  <c r="C4425" i="2" s="1"/>
  <c r="D4425" i="2" s="1"/>
  <c r="H4425" i="2" s="1"/>
  <c r="E4425" i="2"/>
  <c r="F4425" i="2" s="1"/>
  <c r="G4425" i="2" s="1"/>
  <c r="B4426" i="2"/>
  <c r="C4426" i="2" s="1"/>
  <c r="D4426" i="2" s="1"/>
  <c r="E4426" i="2"/>
  <c r="F4426" i="2" s="1"/>
  <c r="G4426" i="2" s="1"/>
  <c r="B4427" i="2"/>
  <c r="C4427" i="2"/>
  <c r="D4427" i="2" s="1"/>
  <c r="H4427" i="2" s="1"/>
  <c r="E4427" i="2"/>
  <c r="F4427" i="2" s="1"/>
  <c r="G4427" i="2" s="1"/>
  <c r="B4428" i="2"/>
  <c r="C4428" i="2" s="1"/>
  <c r="D4428" i="2" s="1"/>
  <c r="E4428" i="2"/>
  <c r="F4428" i="2" s="1"/>
  <c r="G4428" i="2" s="1"/>
  <c r="B4429" i="2"/>
  <c r="C4429" i="2" s="1"/>
  <c r="D4429" i="2" s="1"/>
  <c r="E4429" i="2"/>
  <c r="F4429" i="2" s="1"/>
  <c r="G4429" i="2" s="1"/>
  <c r="B4430" i="2"/>
  <c r="C4430" i="2"/>
  <c r="D4430" i="2" s="1"/>
  <c r="E4430" i="2"/>
  <c r="F4430" i="2" s="1"/>
  <c r="G4430" i="2" s="1"/>
  <c r="B4431" i="2"/>
  <c r="C4431" i="2" s="1"/>
  <c r="D4431" i="2" s="1"/>
  <c r="E4431" i="2"/>
  <c r="F4431" i="2" s="1"/>
  <c r="G4431" i="2" s="1"/>
  <c r="B4432" i="2"/>
  <c r="C4432" i="2" s="1"/>
  <c r="D4432" i="2" s="1"/>
  <c r="E4432" i="2"/>
  <c r="F4432" i="2" s="1"/>
  <c r="G4432" i="2" s="1"/>
  <c r="B4433" i="2"/>
  <c r="C4433" i="2" s="1"/>
  <c r="D4433" i="2" s="1"/>
  <c r="H4433" i="2" s="1"/>
  <c r="E4433" i="2"/>
  <c r="F4433" i="2" s="1"/>
  <c r="G4433" i="2" s="1"/>
  <c r="B4434" i="2"/>
  <c r="C4434" i="2" s="1"/>
  <c r="D4434" i="2" s="1"/>
  <c r="H4434" i="2" s="1"/>
  <c r="E4434" i="2"/>
  <c r="F4434" i="2" s="1"/>
  <c r="G4434" i="2" s="1"/>
  <c r="B4435" i="2"/>
  <c r="C4435" i="2" s="1"/>
  <c r="D4435" i="2" s="1"/>
  <c r="H4435" i="2" s="1"/>
  <c r="E4435" i="2"/>
  <c r="F4435" i="2" s="1"/>
  <c r="G4435" i="2"/>
  <c r="B4436" i="2"/>
  <c r="C4436" i="2" s="1"/>
  <c r="D4436" i="2" s="1"/>
  <c r="E4436" i="2"/>
  <c r="F4436" i="2" s="1"/>
  <c r="G4436" i="2" s="1"/>
  <c r="B4437" i="2"/>
  <c r="C4437" i="2" s="1"/>
  <c r="D4437" i="2" s="1"/>
  <c r="H4437" i="2" s="1"/>
  <c r="E4437" i="2"/>
  <c r="F4437" i="2" s="1"/>
  <c r="G4437" i="2" s="1"/>
  <c r="B4438" i="2"/>
  <c r="C4438" i="2" s="1"/>
  <c r="D4438" i="2" s="1"/>
  <c r="H4438" i="2" s="1"/>
  <c r="E4438" i="2"/>
  <c r="F4438" i="2" s="1"/>
  <c r="G4438" i="2" s="1"/>
  <c r="B4439" i="2"/>
  <c r="C4439" i="2" s="1"/>
  <c r="D4439" i="2" s="1"/>
  <c r="E4439" i="2"/>
  <c r="F4439" i="2" s="1"/>
  <c r="G4439" i="2" s="1"/>
  <c r="B4440" i="2"/>
  <c r="C4440" i="2" s="1"/>
  <c r="D4440" i="2" s="1"/>
  <c r="E4440" i="2"/>
  <c r="F4440" i="2" s="1"/>
  <c r="G4440" i="2" s="1"/>
  <c r="B4441" i="2"/>
  <c r="C4441" i="2" s="1"/>
  <c r="D4441" i="2" s="1"/>
  <c r="E4441" i="2"/>
  <c r="F4441" i="2" s="1"/>
  <c r="G4441" i="2" s="1"/>
  <c r="B4442" i="2"/>
  <c r="C4442" i="2"/>
  <c r="D4442" i="2" s="1"/>
  <c r="E4442" i="2"/>
  <c r="F4442" i="2" s="1"/>
  <c r="G4442" i="2" s="1"/>
  <c r="B4443" i="2"/>
  <c r="C4443" i="2"/>
  <c r="D4443" i="2" s="1"/>
  <c r="E4443" i="2"/>
  <c r="F4443" i="2" s="1"/>
  <c r="G4443" i="2" s="1"/>
  <c r="B4444" i="2"/>
  <c r="C4444" i="2" s="1"/>
  <c r="D4444" i="2" s="1"/>
  <c r="H4444" i="2" s="1"/>
  <c r="E4444" i="2"/>
  <c r="F4444" i="2" s="1"/>
  <c r="G4444" i="2" s="1"/>
  <c r="B4445" i="2"/>
  <c r="C4445" i="2" s="1"/>
  <c r="D4445" i="2" s="1"/>
  <c r="E4445" i="2"/>
  <c r="F4445" i="2" s="1"/>
  <c r="G4445" i="2"/>
  <c r="B4446" i="2"/>
  <c r="C4446" i="2"/>
  <c r="D4446" i="2" s="1"/>
  <c r="H4446" i="2" s="1"/>
  <c r="E4446" i="2"/>
  <c r="F4446" i="2" s="1"/>
  <c r="G4446" i="2" s="1"/>
  <c r="B4447" i="2"/>
  <c r="C4447" i="2" s="1"/>
  <c r="D4447" i="2"/>
  <c r="H4447" i="2" s="1"/>
  <c r="E4447" i="2"/>
  <c r="F4447" i="2" s="1"/>
  <c r="G4447" i="2" s="1"/>
  <c r="B4448" i="2"/>
  <c r="C4448" i="2"/>
  <c r="D4448" i="2" s="1"/>
  <c r="E4448" i="2"/>
  <c r="F4448" i="2"/>
  <c r="G4448" i="2" s="1"/>
  <c r="B4449" i="2"/>
  <c r="C4449" i="2"/>
  <c r="D4449" i="2" s="1"/>
  <c r="E4449" i="2"/>
  <c r="F4449" i="2" s="1"/>
  <c r="G4449" i="2" s="1"/>
  <c r="B4450" i="2"/>
  <c r="C4450" i="2" s="1"/>
  <c r="D4450" i="2" s="1"/>
  <c r="E4450" i="2"/>
  <c r="F4450" i="2" s="1"/>
  <c r="G4450" i="2"/>
  <c r="B4451" i="2"/>
  <c r="C4451" i="2" s="1"/>
  <c r="D4451" i="2" s="1"/>
  <c r="E4451" i="2"/>
  <c r="F4451" i="2" s="1"/>
  <c r="G4451" i="2" s="1"/>
  <c r="B4452" i="2"/>
  <c r="C4452" i="2" s="1"/>
  <c r="D4452" i="2" s="1"/>
  <c r="E4452" i="2"/>
  <c r="F4452" i="2" s="1"/>
  <c r="G4452" i="2" s="1"/>
  <c r="B4453" i="2"/>
  <c r="C4453" i="2" s="1"/>
  <c r="D4453" i="2" s="1"/>
  <c r="E4453" i="2"/>
  <c r="F4453" i="2"/>
  <c r="G4453" i="2" s="1"/>
  <c r="B4454" i="2"/>
  <c r="C4454" i="2"/>
  <c r="D4454" i="2" s="1"/>
  <c r="H4454" i="2" s="1"/>
  <c r="E4454" i="2"/>
  <c r="F4454" i="2" s="1"/>
  <c r="G4454" i="2" s="1"/>
  <c r="B4455" i="2"/>
  <c r="C4455" i="2" s="1"/>
  <c r="D4455" i="2" s="1"/>
  <c r="E4455" i="2"/>
  <c r="F4455" i="2" s="1"/>
  <c r="G4455" i="2" s="1"/>
  <c r="B4456" i="2"/>
  <c r="C4456" i="2"/>
  <c r="D4456" i="2" s="1"/>
  <c r="E4456" i="2"/>
  <c r="F4456" i="2" s="1"/>
  <c r="G4456" i="2" s="1"/>
  <c r="B4457" i="2"/>
  <c r="C4457" i="2" s="1"/>
  <c r="D4457" i="2" s="1"/>
  <c r="E4457" i="2"/>
  <c r="F4457" i="2" s="1"/>
  <c r="G4457" i="2" s="1"/>
  <c r="B4458" i="2"/>
  <c r="C4458" i="2"/>
  <c r="D4458" i="2" s="1"/>
  <c r="E4458" i="2"/>
  <c r="F4458" i="2" s="1"/>
  <c r="G4458" i="2" s="1"/>
  <c r="B4459" i="2"/>
  <c r="C4459" i="2"/>
  <c r="D4459" i="2" s="1"/>
  <c r="E4459" i="2"/>
  <c r="F4459" i="2" s="1"/>
  <c r="G4459" i="2"/>
  <c r="B4460" i="2"/>
  <c r="C4460" i="2"/>
  <c r="D4460" i="2" s="1"/>
  <c r="E4460" i="2"/>
  <c r="F4460" i="2" s="1"/>
  <c r="G4460" i="2" s="1"/>
  <c r="B4461" i="2"/>
  <c r="C4461" i="2" s="1"/>
  <c r="D4461" i="2" s="1"/>
  <c r="E4461" i="2"/>
  <c r="F4461" i="2" s="1"/>
  <c r="G4461" i="2" s="1"/>
  <c r="B4462" i="2"/>
  <c r="C4462" i="2" s="1"/>
  <c r="D4462" i="2" s="1"/>
  <c r="H4462" i="2" s="1"/>
  <c r="E4462" i="2"/>
  <c r="F4462" i="2" s="1"/>
  <c r="G4462" i="2" s="1"/>
  <c r="B4463" i="2"/>
  <c r="C4463" i="2"/>
  <c r="D4463" i="2" s="1"/>
  <c r="E4463" i="2"/>
  <c r="F4463" i="2" s="1"/>
  <c r="G4463" i="2" s="1"/>
  <c r="B4464" i="2"/>
  <c r="C4464" i="2" s="1"/>
  <c r="D4464" i="2" s="1"/>
  <c r="E4464" i="2"/>
  <c r="F4464" i="2"/>
  <c r="G4464" i="2" s="1"/>
  <c r="B4465" i="2"/>
  <c r="C4465" i="2"/>
  <c r="D4465" i="2" s="1"/>
  <c r="H4465" i="2" s="1"/>
  <c r="E4465" i="2"/>
  <c r="F4465" i="2" s="1"/>
  <c r="G4465" i="2" s="1"/>
  <c r="B4466" i="2"/>
  <c r="C4466" i="2" s="1"/>
  <c r="D4466" i="2" s="1"/>
  <c r="E4466" i="2"/>
  <c r="F4466" i="2" s="1"/>
  <c r="G4466" i="2" s="1"/>
  <c r="B4467" i="2"/>
  <c r="C4467" i="2"/>
  <c r="D4467" i="2" s="1"/>
  <c r="E4467" i="2"/>
  <c r="F4467" i="2" s="1"/>
  <c r="G4467" i="2" s="1"/>
  <c r="B4468" i="2"/>
  <c r="C4468" i="2"/>
  <c r="D4468" i="2" s="1"/>
  <c r="E4468" i="2"/>
  <c r="F4468" i="2" s="1"/>
  <c r="G4468" i="2" s="1"/>
  <c r="B4469" i="2"/>
  <c r="C4469" i="2"/>
  <c r="D4469" i="2" s="1"/>
  <c r="H4469" i="2" s="1"/>
  <c r="E4469" i="2"/>
  <c r="F4469" i="2" s="1"/>
  <c r="G4469" i="2" s="1"/>
  <c r="B4470" i="2"/>
  <c r="C4470" i="2"/>
  <c r="D4470" i="2" s="1"/>
  <c r="E4470" i="2"/>
  <c r="F4470" i="2" s="1"/>
  <c r="G4470" i="2" s="1"/>
  <c r="B4471" i="2"/>
  <c r="C4471" i="2" s="1"/>
  <c r="D4471" i="2" s="1"/>
  <c r="H4471" i="2" s="1"/>
  <c r="E4471" i="2"/>
  <c r="F4471" i="2" s="1"/>
  <c r="G4471" i="2" s="1"/>
  <c r="B4472" i="2"/>
  <c r="C4472" i="2"/>
  <c r="D4472" i="2" s="1"/>
  <c r="E4472" i="2"/>
  <c r="F4472" i="2"/>
  <c r="G4472" i="2" s="1"/>
  <c r="B4473" i="2"/>
  <c r="C4473" i="2" s="1"/>
  <c r="D4473" i="2" s="1"/>
  <c r="H4473" i="2" s="1"/>
  <c r="E4473" i="2"/>
  <c r="F4473" i="2" s="1"/>
  <c r="G4473" i="2" s="1"/>
  <c r="B4474" i="2"/>
  <c r="C4474" i="2" s="1"/>
  <c r="D4474" i="2" s="1"/>
  <c r="H4474" i="2" s="1"/>
  <c r="E4474" i="2"/>
  <c r="F4474" i="2" s="1"/>
  <c r="G4474" i="2" s="1"/>
  <c r="B4475" i="2"/>
  <c r="C4475" i="2"/>
  <c r="D4475" i="2" s="1"/>
  <c r="H4475" i="2" s="1"/>
  <c r="E4475" i="2"/>
  <c r="F4475" i="2" s="1"/>
  <c r="G4475" i="2"/>
  <c r="B4476" i="2"/>
  <c r="C4476" i="2" s="1"/>
  <c r="D4476" i="2" s="1"/>
  <c r="H4476" i="2" s="1"/>
  <c r="E4476" i="2"/>
  <c r="F4476" i="2" s="1"/>
  <c r="G4476" i="2" s="1"/>
  <c r="B4477" i="2"/>
  <c r="C4477" i="2" s="1"/>
  <c r="D4477" i="2" s="1"/>
  <c r="E4477" i="2"/>
  <c r="F4477" i="2"/>
  <c r="G4477" i="2" s="1"/>
  <c r="B4478" i="2"/>
  <c r="C4478" i="2" s="1"/>
  <c r="D4478" i="2" s="1"/>
  <c r="H4478" i="2" s="1"/>
  <c r="E4478" i="2"/>
  <c r="F4478" i="2" s="1"/>
  <c r="G4478" i="2" s="1"/>
  <c r="B4479" i="2"/>
  <c r="C4479" i="2" s="1"/>
  <c r="D4479" i="2" s="1"/>
  <c r="E4479" i="2"/>
  <c r="F4479" i="2" s="1"/>
  <c r="G4479" i="2" s="1"/>
  <c r="B4480" i="2"/>
  <c r="C4480" i="2" s="1"/>
  <c r="D4480" i="2" s="1"/>
  <c r="E4480" i="2"/>
  <c r="F4480" i="2" s="1"/>
  <c r="G4480" i="2"/>
  <c r="B4481" i="2"/>
  <c r="C4481" i="2" s="1"/>
  <c r="D4481" i="2" s="1"/>
  <c r="H4481" i="2" s="1"/>
  <c r="E4481" i="2"/>
  <c r="F4481" i="2" s="1"/>
  <c r="G4481" i="2" s="1"/>
  <c r="B4482" i="2"/>
  <c r="C4482" i="2" s="1"/>
  <c r="D4482" i="2" s="1"/>
  <c r="E4482" i="2"/>
  <c r="F4482" i="2" s="1"/>
  <c r="G4482" i="2" s="1"/>
  <c r="B4483" i="2"/>
  <c r="C4483" i="2" s="1"/>
  <c r="D4483" i="2" s="1"/>
  <c r="E4483" i="2"/>
  <c r="F4483" i="2" s="1"/>
  <c r="G4483" i="2" s="1"/>
  <c r="B4484" i="2"/>
  <c r="C4484" i="2" s="1"/>
  <c r="D4484" i="2" s="1"/>
  <c r="H4484" i="2" s="1"/>
  <c r="E4484" i="2"/>
  <c r="F4484" i="2"/>
  <c r="G4484" i="2" s="1"/>
  <c r="B4485" i="2"/>
  <c r="C4485" i="2" s="1"/>
  <c r="D4485" i="2" s="1"/>
  <c r="H4485" i="2" s="1"/>
  <c r="E4485" i="2"/>
  <c r="F4485" i="2" s="1"/>
  <c r="G4485" i="2" s="1"/>
  <c r="B4486" i="2"/>
  <c r="C4486" i="2" s="1"/>
  <c r="D4486" i="2" s="1"/>
  <c r="E4486" i="2"/>
  <c r="F4486" i="2" s="1"/>
  <c r="G4486" i="2" s="1"/>
  <c r="B4487" i="2"/>
  <c r="C4487" i="2" s="1"/>
  <c r="D4487" i="2" s="1"/>
  <c r="H4487" i="2" s="1"/>
  <c r="E4487" i="2"/>
  <c r="F4487" i="2" s="1"/>
  <c r="G4487" i="2" s="1"/>
  <c r="B4488" i="2"/>
  <c r="C4488" i="2" s="1"/>
  <c r="D4488" i="2" s="1"/>
  <c r="E4488" i="2"/>
  <c r="F4488" i="2" s="1"/>
  <c r="G4488" i="2" s="1"/>
  <c r="B4489" i="2"/>
  <c r="C4489" i="2" s="1"/>
  <c r="D4489" i="2" s="1"/>
  <c r="E4489" i="2"/>
  <c r="F4489" i="2" s="1"/>
  <c r="G4489" i="2" s="1"/>
  <c r="B4490" i="2"/>
  <c r="C4490" i="2" s="1"/>
  <c r="D4490" i="2" s="1"/>
  <c r="E4490" i="2"/>
  <c r="F4490" i="2" s="1"/>
  <c r="G4490" i="2" s="1"/>
  <c r="B4491" i="2"/>
  <c r="C4491" i="2" s="1"/>
  <c r="D4491" i="2" s="1"/>
  <c r="H4491" i="2" s="1"/>
  <c r="E4491" i="2"/>
  <c r="F4491" i="2" s="1"/>
  <c r="G4491" i="2"/>
  <c r="B4492" i="2"/>
  <c r="C4492" i="2" s="1"/>
  <c r="D4492" i="2" s="1"/>
  <c r="E4492" i="2"/>
  <c r="F4492" i="2" s="1"/>
  <c r="G4492" i="2" s="1"/>
  <c r="B4493" i="2"/>
  <c r="C4493" i="2"/>
  <c r="D4493" i="2" s="1"/>
  <c r="E4493" i="2"/>
  <c r="F4493" i="2"/>
  <c r="G4493" i="2"/>
  <c r="B4494" i="2"/>
  <c r="C4494" i="2"/>
  <c r="D4494" i="2" s="1"/>
  <c r="E4494" i="2"/>
  <c r="F4494" i="2" s="1"/>
  <c r="G4494" i="2" s="1"/>
  <c r="B4495" i="2"/>
  <c r="C4495" i="2"/>
  <c r="D4495" i="2" s="1"/>
  <c r="H4495" i="2" s="1"/>
  <c r="E4495" i="2"/>
  <c r="F4495" i="2" s="1"/>
  <c r="G4495" i="2" s="1"/>
  <c r="B4496" i="2"/>
  <c r="C4496" i="2"/>
  <c r="D4496" i="2" s="1"/>
  <c r="E4496" i="2"/>
  <c r="F4496" i="2"/>
  <c r="G4496" i="2" s="1"/>
  <c r="B4497" i="2"/>
  <c r="C4497" i="2" s="1"/>
  <c r="D4497" i="2" s="1"/>
  <c r="E4497" i="2"/>
  <c r="F4497" i="2" s="1"/>
  <c r="G4497" i="2" s="1"/>
  <c r="B4498" i="2"/>
  <c r="C4498" i="2" s="1"/>
  <c r="D4498" i="2" s="1"/>
  <c r="H4498" i="2" s="1"/>
  <c r="E4498" i="2"/>
  <c r="F4498" i="2" s="1"/>
  <c r="G4498" i="2" s="1"/>
  <c r="B4499" i="2"/>
  <c r="C4499" i="2" s="1"/>
  <c r="D4499" i="2" s="1"/>
  <c r="E4499" i="2"/>
  <c r="F4499" i="2" s="1"/>
  <c r="G4499" i="2" s="1"/>
  <c r="B4500" i="2"/>
  <c r="C4500" i="2"/>
  <c r="D4500" i="2" s="1"/>
  <c r="E4500" i="2"/>
  <c r="F4500" i="2" s="1"/>
  <c r="G4500" i="2" s="1"/>
  <c r="B4501" i="2"/>
  <c r="C4501" i="2"/>
  <c r="D4501" i="2" s="1"/>
  <c r="H4501" i="2" s="1"/>
  <c r="E4501" i="2"/>
  <c r="F4501" i="2"/>
  <c r="G4501" i="2" s="1"/>
  <c r="B4502" i="2"/>
  <c r="C4502" i="2" s="1"/>
  <c r="D4502" i="2" s="1"/>
  <c r="H4502" i="2" s="1"/>
  <c r="E4502" i="2"/>
  <c r="F4502" i="2" s="1"/>
  <c r="G4502" i="2" s="1"/>
  <c r="B4503" i="2"/>
  <c r="C4503" i="2" s="1"/>
  <c r="D4503" i="2" s="1"/>
  <c r="H4503" i="2" s="1"/>
  <c r="E4503" i="2"/>
  <c r="F4503" i="2" s="1"/>
  <c r="G4503" i="2" s="1"/>
  <c r="B4504" i="2"/>
  <c r="C4504" i="2"/>
  <c r="D4504" i="2" s="1"/>
  <c r="E4504" i="2"/>
  <c r="F4504" i="2" s="1"/>
  <c r="G4504" i="2" s="1"/>
  <c r="B4505" i="2"/>
  <c r="C4505" i="2"/>
  <c r="D4505" i="2" s="1"/>
  <c r="H4505" i="2" s="1"/>
  <c r="E4505" i="2"/>
  <c r="F4505" i="2" s="1"/>
  <c r="G4505" i="2" s="1"/>
  <c r="B4506" i="2"/>
  <c r="C4506" i="2" s="1"/>
  <c r="D4506" i="2" s="1"/>
  <c r="H4506" i="2" s="1"/>
  <c r="E4506" i="2"/>
  <c r="F4506" i="2" s="1"/>
  <c r="G4506" i="2" s="1"/>
  <c r="B4507" i="2"/>
  <c r="C4507" i="2" s="1"/>
  <c r="D4507" i="2" s="1"/>
  <c r="H4507" i="2" s="1"/>
  <c r="E4507" i="2"/>
  <c r="F4507" i="2" s="1"/>
  <c r="G4507" i="2" s="1"/>
  <c r="B4508" i="2"/>
  <c r="C4508" i="2"/>
  <c r="D4508" i="2" s="1"/>
  <c r="E4508" i="2"/>
  <c r="F4508" i="2"/>
  <c r="G4508" i="2" s="1"/>
  <c r="B4509" i="2"/>
  <c r="C4509" i="2" s="1"/>
  <c r="D4509" i="2" s="1"/>
  <c r="E4509" i="2"/>
  <c r="F4509" i="2" s="1"/>
  <c r="G4509" i="2" s="1"/>
  <c r="B4510" i="2"/>
  <c r="C4510" i="2" s="1"/>
  <c r="D4510" i="2" s="1"/>
  <c r="H4510" i="2" s="1"/>
  <c r="E4510" i="2"/>
  <c r="F4510" i="2" s="1"/>
  <c r="G4510" i="2" s="1"/>
  <c r="B4511" i="2"/>
  <c r="C4511" i="2" s="1"/>
  <c r="D4511" i="2" s="1"/>
  <c r="E4511" i="2"/>
  <c r="F4511" i="2" s="1"/>
  <c r="G4511" i="2" s="1"/>
  <c r="B4512" i="2"/>
  <c r="C4512" i="2" s="1"/>
  <c r="D4512" i="2" s="1"/>
  <c r="E4512" i="2"/>
  <c r="F4512" i="2" s="1"/>
  <c r="G4512" i="2" s="1"/>
  <c r="B4513" i="2"/>
  <c r="C4513" i="2"/>
  <c r="D4513" i="2" s="1"/>
  <c r="H4513" i="2" s="1"/>
  <c r="E4513" i="2"/>
  <c r="F4513" i="2" s="1"/>
  <c r="G4513" i="2" s="1"/>
  <c r="B4514" i="2"/>
  <c r="C4514" i="2" s="1"/>
  <c r="D4514" i="2" s="1"/>
  <c r="E4514" i="2"/>
  <c r="F4514" i="2" s="1"/>
  <c r="G4514" i="2" s="1"/>
  <c r="B4515" i="2"/>
  <c r="C4515" i="2" s="1"/>
  <c r="D4515" i="2" s="1"/>
  <c r="E4515" i="2"/>
  <c r="F4515" i="2" s="1"/>
  <c r="G4515" i="2" s="1"/>
  <c r="B4516" i="2"/>
  <c r="C4516" i="2" s="1"/>
  <c r="D4516" i="2" s="1"/>
  <c r="E4516" i="2"/>
  <c r="F4516" i="2" s="1"/>
  <c r="G4516" i="2" s="1"/>
  <c r="B4517" i="2"/>
  <c r="C4517" i="2" s="1"/>
  <c r="D4517" i="2" s="1"/>
  <c r="H4517" i="2" s="1"/>
  <c r="E4517" i="2"/>
  <c r="F4517" i="2"/>
  <c r="G4517" i="2" s="1"/>
  <c r="B4518" i="2"/>
  <c r="C4518" i="2"/>
  <c r="D4518" i="2" s="1"/>
  <c r="E4518" i="2"/>
  <c r="F4518" i="2" s="1"/>
  <c r="G4518" i="2" s="1"/>
  <c r="B4519" i="2"/>
  <c r="C4519" i="2" s="1"/>
  <c r="D4519" i="2" s="1"/>
  <c r="E4519" i="2"/>
  <c r="F4519" i="2" s="1"/>
  <c r="G4519" i="2" s="1"/>
  <c r="B4520" i="2"/>
  <c r="C4520" i="2"/>
  <c r="D4520" i="2" s="1"/>
  <c r="E4520" i="2"/>
  <c r="F4520" i="2" s="1"/>
  <c r="G4520" i="2" s="1"/>
  <c r="B4521" i="2"/>
  <c r="C4521" i="2" s="1"/>
  <c r="D4521" i="2" s="1"/>
  <c r="E4521" i="2"/>
  <c r="F4521" i="2" s="1"/>
  <c r="G4521" i="2" s="1"/>
  <c r="B4522" i="2"/>
  <c r="C4522" i="2" s="1"/>
  <c r="D4522" i="2" s="1"/>
  <c r="E4522" i="2"/>
  <c r="F4522" i="2" s="1"/>
  <c r="G4522" i="2"/>
  <c r="B4523" i="2"/>
  <c r="C4523" i="2" s="1"/>
  <c r="D4523" i="2" s="1"/>
  <c r="E4523" i="2"/>
  <c r="F4523" i="2" s="1"/>
  <c r="G4523" i="2" s="1"/>
  <c r="B4524" i="2"/>
  <c r="C4524" i="2"/>
  <c r="D4524" i="2" s="1"/>
  <c r="E4524" i="2"/>
  <c r="F4524" i="2" s="1"/>
  <c r="G4524" i="2" s="1"/>
  <c r="B4525" i="2"/>
  <c r="C4525" i="2"/>
  <c r="D4525" i="2" s="1"/>
  <c r="H4525" i="2" s="1"/>
  <c r="E4525" i="2"/>
  <c r="F4525" i="2" s="1"/>
  <c r="G4525" i="2" s="1"/>
  <c r="B4526" i="2"/>
  <c r="C4526" i="2" s="1"/>
  <c r="D4526" i="2" s="1"/>
  <c r="H4526" i="2" s="1"/>
  <c r="E4526" i="2"/>
  <c r="F4526" i="2" s="1"/>
  <c r="G4526" i="2" s="1"/>
  <c r="B4527" i="2"/>
  <c r="C4527" i="2" s="1"/>
  <c r="D4527" i="2" s="1"/>
  <c r="H4527" i="2" s="1"/>
  <c r="E4527" i="2"/>
  <c r="F4527" i="2" s="1"/>
  <c r="G4527" i="2" s="1"/>
  <c r="B4528" i="2"/>
  <c r="C4528" i="2" s="1"/>
  <c r="D4528" i="2" s="1"/>
  <c r="E4528" i="2"/>
  <c r="F4528" i="2" s="1"/>
  <c r="G4528" i="2" s="1"/>
  <c r="B4529" i="2"/>
  <c r="C4529" i="2"/>
  <c r="D4529" i="2" s="1"/>
  <c r="H4529" i="2" s="1"/>
  <c r="E4529" i="2"/>
  <c r="F4529" i="2" s="1"/>
  <c r="G4529" i="2" s="1"/>
  <c r="B4530" i="2"/>
  <c r="C4530" i="2" s="1"/>
  <c r="D4530" i="2" s="1"/>
  <c r="E4530" i="2"/>
  <c r="F4530" i="2" s="1"/>
  <c r="G4530" i="2" s="1"/>
  <c r="B4531" i="2"/>
  <c r="C4531" i="2"/>
  <c r="D4531" i="2" s="1"/>
  <c r="E4531" i="2"/>
  <c r="F4531" i="2" s="1"/>
  <c r="G4531" i="2" s="1"/>
  <c r="B4532" i="2"/>
  <c r="C4532" i="2" s="1"/>
  <c r="D4532" i="2" s="1"/>
  <c r="E4532" i="2"/>
  <c r="F4532" i="2" s="1"/>
  <c r="G4532" i="2" s="1"/>
  <c r="B4533" i="2"/>
  <c r="C4533" i="2" s="1"/>
  <c r="D4533" i="2" s="1"/>
  <c r="E4533" i="2"/>
  <c r="F4533" i="2" s="1"/>
  <c r="G4533" i="2" s="1"/>
  <c r="B4534" i="2"/>
  <c r="C4534" i="2" s="1"/>
  <c r="D4534" i="2" s="1"/>
  <c r="H4534" i="2" s="1"/>
  <c r="E4534" i="2"/>
  <c r="F4534" i="2" s="1"/>
  <c r="G4534" i="2" s="1"/>
  <c r="B4535" i="2"/>
  <c r="C4535" i="2" s="1"/>
  <c r="D4535" i="2" s="1"/>
  <c r="H4535" i="2" s="1"/>
  <c r="E4535" i="2"/>
  <c r="F4535" i="2" s="1"/>
  <c r="G4535" i="2" s="1"/>
  <c r="B4536" i="2"/>
  <c r="C4536" i="2" s="1"/>
  <c r="D4536" i="2" s="1"/>
  <c r="H4536" i="2" s="1"/>
  <c r="E4536" i="2"/>
  <c r="F4536" i="2"/>
  <c r="G4536" i="2" s="1"/>
  <c r="B4537" i="2"/>
  <c r="C4537" i="2" s="1"/>
  <c r="D4537" i="2" s="1"/>
  <c r="H4537" i="2" s="1"/>
  <c r="E4537" i="2"/>
  <c r="F4537" i="2" s="1"/>
  <c r="G4537" i="2" s="1"/>
  <c r="B4538" i="2"/>
  <c r="C4538" i="2" s="1"/>
  <c r="D4538" i="2" s="1"/>
  <c r="H4538" i="2" s="1"/>
  <c r="E4538" i="2"/>
  <c r="F4538" i="2" s="1"/>
  <c r="G4538" i="2" s="1"/>
  <c r="B4539" i="2"/>
  <c r="C4539" i="2" s="1"/>
  <c r="D4539" i="2" s="1"/>
  <c r="E4539" i="2"/>
  <c r="F4539" i="2" s="1"/>
  <c r="G4539" i="2"/>
  <c r="B4540" i="2"/>
  <c r="C4540" i="2" s="1"/>
  <c r="D4540" i="2" s="1"/>
  <c r="H4540" i="2" s="1"/>
  <c r="E4540" i="2"/>
  <c r="F4540" i="2"/>
  <c r="G4540" i="2" s="1"/>
  <c r="B4541" i="2"/>
  <c r="C4541" i="2"/>
  <c r="D4541" i="2" s="1"/>
  <c r="E4541" i="2"/>
  <c r="F4541" i="2"/>
  <c r="G4541" i="2" s="1"/>
  <c r="B4542" i="2"/>
  <c r="C4542" i="2" s="1"/>
  <c r="D4542" i="2" s="1"/>
  <c r="H4542" i="2" s="1"/>
  <c r="E4542" i="2"/>
  <c r="F4542" i="2" s="1"/>
  <c r="G4542" i="2" s="1"/>
  <c r="B4543" i="2"/>
  <c r="C4543" i="2"/>
  <c r="D4543" i="2" s="1"/>
  <c r="H4543" i="2" s="1"/>
  <c r="E4543" i="2"/>
  <c r="F4543" i="2" s="1"/>
  <c r="G4543" i="2" s="1"/>
  <c r="B4544" i="2"/>
  <c r="C4544" i="2" s="1"/>
  <c r="D4544" i="2" s="1"/>
  <c r="H4544" i="2" s="1"/>
  <c r="E4544" i="2"/>
  <c r="F4544" i="2"/>
  <c r="G4544" i="2" s="1"/>
  <c r="B4545" i="2"/>
  <c r="C4545" i="2" s="1"/>
  <c r="D4545" i="2" s="1"/>
  <c r="H4545" i="2" s="1"/>
  <c r="E4545" i="2"/>
  <c r="F4545" i="2" s="1"/>
  <c r="G4545" i="2" s="1"/>
  <c r="B4546" i="2"/>
  <c r="C4546" i="2" s="1"/>
  <c r="D4546" i="2" s="1"/>
  <c r="H4546" i="2" s="1"/>
  <c r="E4546" i="2"/>
  <c r="F4546" i="2" s="1"/>
  <c r="G4546" i="2" s="1"/>
  <c r="B4547" i="2"/>
  <c r="C4547" i="2" s="1"/>
  <c r="D4547" i="2" s="1"/>
  <c r="E4547" i="2"/>
  <c r="F4547" i="2" s="1"/>
  <c r="G4547" i="2" s="1"/>
  <c r="B4548" i="2"/>
  <c r="C4548" i="2" s="1"/>
  <c r="D4548" i="2"/>
  <c r="H4548" i="2" s="1"/>
  <c r="E4548" i="2"/>
  <c r="F4548" i="2"/>
  <c r="G4548" i="2" s="1"/>
  <c r="B4549" i="2"/>
  <c r="C4549" i="2" s="1"/>
  <c r="D4549" i="2" s="1"/>
  <c r="E4549" i="2"/>
  <c r="F4549" i="2" s="1"/>
  <c r="G4549" i="2" s="1"/>
  <c r="B4550" i="2"/>
  <c r="C4550" i="2"/>
  <c r="D4550" i="2" s="1"/>
  <c r="H4550" i="2" s="1"/>
  <c r="E4550" i="2"/>
  <c r="F4550" i="2" s="1"/>
  <c r="G4550" i="2" s="1"/>
  <c r="B4551" i="2"/>
  <c r="C4551" i="2" s="1"/>
  <c r="D4551" i="2"/>
  <c r="H4551" i="2" s="1"/>
  <c r="E4551" i="2"/>
  <c r="F4551" i="2" s="1"/>
  <c r="G4551" i="2" s="1"/>
  <c r="B4552" i="2"/>
  <c r="C4552" i="2" s="1"/>
  <c r="D4552" i="2" s="1"/>
  <c r="H4552" i="2" s="1"/>
  <c r="E4552" i="2"/>
  <c r="F4552" i="2" s="1"/>
  <c r="G4552" i="2" s="1"/>
  <c r="B4553" i="2"/>
  <c r="C4553" i="2" s="1"/>
  <c r="D4553" i="2" s="1"/>
  <c r="E4553" i="2"/>
  <c r="F4553" i="2" s="1"/>
  <c r="G4553" i="2" s="1"/>
  <c r="B4554" i="2"/>
  <c r="C4554" i="2"/>
  <c r="D4554" i="2" s="1"/>
  <c r="H4554" i="2" s="1"/>
  <c r="E4554" i="2"/>
  <c r="F4554" i="2" s="1"/>
  <c r="G4554" i="2" s="1"/>
  <c r="B4555" i="2"/>
  <c r="C4555" i="2" s="1"/>
  <c r="D4555" i="2" s="1"/>
  <c r="E4555" i="2"/>
  <c r="F4555" i="2" s="1"/>
  <c r="G4555" i="2"/>
  <c r="B4556" i="2"/>
  <c r="C4556" i="2"/>
  <c r="D4556" i="2" s="1"/>
  <c r="E4556" i="2"/>
  <c r="F4556" i="2" s="1"/>
  <c r="G4556" i="2" s="1"/>
  <c r="B4557" i="2"/>
  <c r="C4557" i="2"/>
  <c r="D4557" i="2" s="1"/>
  <c r="H4557" i="2" s="1"/>
  <c r="E4557" i="2"/>
  <c r="F4557" i="2" s="1"/>
  <c r="G4557" i="2" s="1"/>
  <c r="B4558" i="2"/>
  <c r="C4558" i="2" s="1"/>
  <c r="D4558" i="2" s="1"/>
  <c r="E4558" i="2"/>
  <c r="F4558" i="2" s="1"/>
  <c r="G4558" i="2" s="1"/>
  <c r="B4559" i="2"/>
  <c r="C4559" i="2" s="1"/>
  <c r="D4559" i="2" s="1"/>
  <c r="E4559" i="2"/>
  <c r="F4559" i="2" s="1"/>
  <c r="G4559" i="2" s="1"/>
  <c r="B4560" i="2"/>
  <c r="C4560" i="2" s="1"/>
  <c r="D4560" i="2" s="1"/>
  <c r="E4560" i="2"/>
  <c r="F4560" i="2" s="1"/>
  <c r="G4560" i="2" s="1"/>
  <c r="B4561" i="2"/>
  <c r="C4561" i="2" s="1"/>
  <c r="D4561" i="2" s="1"/>
  <c r="E4561" i="2"/>
  <c r="F4561" i="2" s="1"/>
  <c r="G4561" i="2" s="1"/>
  <c r="B4562" i="2"/>
  <c r="C4562" i="2"/>
  <c r="D4562" i="2" s="1"/>
  <c r="E4562" i="2"/>
  <c r="F4562" i="2" s="1"/>
  <c r="G4562" i="2" s="1"/>
  <c r="B4563" i="2"/>
  <c r="C4563" i="2" s="1"/>
  <c r="D4563" i="2" s="1"/>
  <c r="E4563" i="2"/>
  <c r="F4563" i="2" s="1"/>
  <c r="G4563" i="2" s="1"/>
  <c r="B4564" i="2"/>
  <c r="C4564" i="2" s="1"/>
  <c r="D4564" i="2" s="1"/>
  <c r="E4564" i="2"/>
  <c r="F4564" i="2" s="1"/>
  <c r="G4564" i="2" s="1"/>
  <c r="B4565" i="2"/>
  <c r="C4565" i="2" s="1"/>
  <c r="D4565" i="2" s="1"/>
  <c r="H4565" i="2" s="1"/>
  <c r="E4565" i="2"/>
  <c r="F4565" i="2" s="1"/>
  <c r="G4565" i="2" s="1"/>
  <c r="B4566" i="2"/>
  <c r="C4566" i="2" s="1"/>
  <c r="D4566" i="2" s="1"/>
  <c r="H4566" i="2" s="1"/>
  <c r="E4566" i="2"/>
  <c r="F4566" i="2" s="1"/>
  <c r="G4566" i="2" s="1"/>
  <c r="B4567" i="2"/>
  <c r="C4567" i="2" s="1"/>
  <c r="D4567" i="2" s="1"/>
  <c r="H4567" i="2" s="1"/>
  <c r="E4567" i="2"/>
  <c r="F4567" i="2" s="1"/>
  <c r="G4567" i="2" s="1"/>
  <c r="B4568" i="2"/>
  <c r="C4568" i="2" s="1"/>
  <c r="D4568" i="2" s="1"/>
  <c r="E4568" i="2"/>
  <c r="F4568" i="2" s="1"/>
  <c r="G4568" i="2" s="1"/>
  <c r="B4569" i="2"/>
  <c r="C4569" i="2" s="1"/>
  <c r="D4569" i="2" s="1"/>
  <c r="E4569" i="2"/>
  <c r="F4569" i="2" s="1"/>
  <c r="G4569" i="2" s="1"/>
  <c r="B4570" i="2"/>
  <c r="C4570" i="2" s="1"/>
  <c r="D4570" i="2" s="1"/>
  <c r="E4570" i="2"/>
  <c r="F4570" i="2" s="1"/>
  <c r="G4570" i="2" s="1"/>
  <c r="B4571" i="2"/>
  <c r="C4571" i="2" s="1"/>
  <c r="D4571" i="2" s="1"/>
  <c r="E4571" i="2"/>
  <c r="F4571" i="2" s="1"/>
  <c r="G4571" i="2"/>
  <c r="B4572" i="2"/>
  <c r="C4572" i="2" s="1"/>
  <c r="D4572" i="2" s="1"/>
  <c r="E4572" i="2"/>
  <c r="F4572" i="2" s="1"/>
  <c r="G4572" i="2" s="1"/>
  <c r="B4573" i="2"/>
  <c r="C4573" i="2" s="1"/>
  <c r="D4573" i="2" s="1"/>
  <c r="E4573" i="2"/>
  <c r="F4573" i="2" s="1"/>
  <c r="G4573" i="2"/>
  <c r="B4574" i="2"/>
  <c r="C4574" i="2" s="1"/>
  <c r="D4574" i="2" s="1"/>
  <c r="E4574" i="2"/>
  <c r="F4574" i="2" s="1"/>
  <c r="G4574" i="2" s="1"/>
  <c r="B4575" i="2"/>
  <c r="C4575" i="2" s="1"/>
  <c r="D4575" i="2" s="1"/>
  <c r="H4575" i="2" s="1"/>
  <c r="E4575" i="2"/>
  <c r="F4575" i="2" s="1"/>
  <c r="G4575" i="2" s="1"/>
  <c r="B4576" i="2"/>
  <c r="C4576" i="2"/>
  <c r="D4576" i="2" s="1"/>
  <c r="E4576" i="2"/>
  <c r="F4576" i="2"/>
  <c r="G4576" i="2" s="1"/>
  <c r="B4577" i="2"/>
  <c r="C4577" i="2" s="1"/>
  <c r="D4577" i="2" s="1"/>
  <c r="E4577" i="2"/>
  <c r="F4577" i="2" s="1"/>
  <c r="G4577" i="2" s="1"/>
  <c r="B4578" i="2"/>
  <c r="C4578" i="2"/>
  <c r="D4578" i="2" s="1"/>
  <c r="H4578" i="2" s="1"/>
  <c r="E4578" i="2"/>
  <c r="F4578" i="2" s="1"/>
  <c r="G4578" i="2" s="1"/>
  <c r="B4579" i="2"/>
  <c r="C4579" i="2" s="1"/>
  <c r="D4579" i="2" s="1"/>
  <c r="E4579" i="2"/>
  <c r="F4579" i="2" s="1"/>
  <c r="G4579" i="2"/>
  <c r="B4580" i="2"/>
  <c r="C4580" i="2"/>
  <c r="D4580" i="2" s="1"/>
  <c r="E4580" i="2"/>
  <c r="F4580" i="2" s="1"/>
  <c r="G4580" i="2" s="1"/>
  <c r="B4581" i="2"/>
  <c r="C4581" i="2" s="1"/>
  <c r="D4581" i="2" s="1"/>
  <c r="E4581" i="2"/>
  <c r="F4581" i="2" s="1"/>
  <c r="G4581" i="2" s="1"/>
  <c r="B4582" i="2"/>
  <c r="C4582" i="2"/>
  <c r="D4582" i="2" s="1"/>
  <c r="E4582" i="2"/>
  <c r="F4582" i="2" s="1"/>
  <c r="G4582" i="2" s="1"/>
  <c r="B4583" i="2"/>
  <c r="C4583" i="2"/>
  <c r="D4583" i="2" s="1"/>
  <c r="H4583" i="2" s="1"/>
  <c r="E4583" i="2"/>
  <c r="F4583" i="2" s="1"/>
  <c r="G4583" i="2" s="1"/>
  <c r="B4584" i="2"/>
  <c r="C4584" i="2" s="1"/>
  <c r="D4584" i="2" s="1"/>
  <c r="H4584" i="2" s="1"/>
  <c r="E4584" i="2"/>
  <c r="F4584" i="2"/>
  <c r="G4584" i="2" s="1"/>
  <c r="B4585" i="2"/>
  <c r="C4585" i="2" s="1"/>
  <c r="D4585" i="2" s="1"/>
  <c r="E4585" i="2"/>
  <c r="F4585" i="2" s="1"/>
  <c r="G4585" i="2" s="1"/>
  <c r="B4586" i="2"/>
  <c r="C4586" i="2" s="1"/>
  <c r="D4586" i="2" s="1"/>
  <c r="E4586" i="2"/>
  <c r="F4586" i="2" s="1"/>
  <c r="G4586" i="2" s="1"/>
  <c r="B4587" i="2"/>
  <c r="C4587" i="2" s="1"/>
  <c r="D4587" i="2" s="1"/>
  <c r="H4587" i="2" s="1"/>
  <c r="E4587" i="2"/>
  <c r="F4587" i="2" s="1"/>
  <c r="G4587" i="2"/>
  <c r="B4588" i="2"/>
  <c r="C4588" i="2" s="1"/>
  <c r="D4588" i="2" s="1"/>
  <c r="E4588" i="2"/>
  <c r="F4588" i="2"/>
  <c r="G4588" i="2" s="1"/>
  <c r="B4589" i="2"/>
  <c r="C4589" i="2" s="1"/>
  <c r="D4589" i="2" s="1"/>
  <c r="E4589" i="2"/>
  <c r="F4589" i="2" s="1"/>
  <c r="G4589" i="2" s="1"/>
  <c r="B4590" i="2"/>
  <c r="C4590" i="2" s="1"/>
  <c r="D4590" i="2" s="1"/>
  <c r="E4590" i="2"/>
  <c r="F4590" i="2" s="1"/>
  <c r="G4590" i="2" s="1"/>
  <c r="B4591" i="2"/>
  <c r="C4591" i="2" s="1"/>
  <c r="D4591" i="2" s="1"/>
  <c r="H4591" i="2" s="1"/>
  <c r="E4591" i="2"/>
  <c r="F4591" i="2" s="1"/>
  <c r="G4591" i="2" s="1"/>
  <c r="B4592" i="2"/>
  <c r="C4592" i="2" s="1"/>
  <c r="D4592" i="2" s="1"/>
  <c r="E4592" i="2"/>
  <c r="F4592" i="2"/>
  <c r="G4592" i="2" s="1"/>
  <c r="B4593" i="2"/>
  <c r="C4593" i="2"/>
  <c r="D4593" i="2" s="1"/>
  <c r="E4593" i="2"/>
  <c r="F4593" i="2" s="1"/>
  <c r="G4593" i="2" s="1"/>
  <c r="B4594" i="2"/>
  <c r="C4594" i="2" s="1"/>
  <c r="D4594" i="2" s="1"/>
  <c r="E4594" i="2"/>
  <c r="F4594" i="2" s="1"/>
  <c r="G4594" i="2" s="1"/>
  <c r="B4595" i="2"/>
  <c r="C4595" i="2" s="1"/>
  <c r="D4595" i="2" s="1"/>
  <c r="E4595" i="2"/>
  <c r="F4595" i="2" s="1"/>
  <c r="G4595" i="2" s="1"/>
  <c r="B4596" i="2"/>
  <c r="C4596" i="2" s="1"/>
  <c r="D4596" i="2" s="1"/>
  <c r="H4596" i="2" s="1"/>
  <c r="E4596" i="2"/>
  <c r="F4596" i="2"/>
  <c r="G4596" i="2" s="1"/>
  <c r="B4597" i="2"/>
  <c r="C4597" i="2"/>
  <c r="D4597" i="2" s="1"/>
  <c r="E4597" i="2"/>
  <c r="F4597" i="2" s="1"/>
  <c r="G4597" i="2" s="1"/>
  <c r="B4598" i="2"/>
  <c r="C4598" i="2" s="1"/>
  <c r="D4598" i="2" s="1"/>
  <c r="E4598" i="2"/>
  <c r="F4598" i="2" s="1"/>
  <c r="G4598" i="2" s="1"/>
  <c r="B4599" i="2"/>
  <c r="C4599" i="2"/>
  <c r="D4599" i="2" s="1"/>
  <c r="E4599" i="2"/>
  <c r="F4599" i="2" s="1"/>
  <c r="G4599" i="2" s="1"/>
  <c r="B4600" i="2"/>
  <c r="C4600" i="2"/>
  <c r="D4600" i="2" s="1"/>
  <c r="E4600" i="2"/>
  <c r="F4600" i="2" s="1"/>
  <c r="G4600" i="2" s="1"/>
  <c r="B4601" i="2"/>
  <c r="C4601" i="2" s="1"/>
  <c r="D4601" i="2" s="1"/>
  <c r="E4601" i="2"/>
  <c r="F4601" i="2" s="1"/>
  <c r="G4601" i="2" s="1"/>
  <c r="B4602" i="2"/>
  <c r="C4602" i="2" s="1"/>
  <c r="D4602" i="2" s="1"/>
  <c r="E4602" i="2"/>
  <c r="F4602" i="2" s="1"/>
  <c r="G4602" i="2" s="1"/>
  <c r="B4603" i="2"/>
  <c r="C4603" i="2" s="1"/>
  <c r="D4603" i="2" s="1"/>
  <c r="E4603" i="2"/>
  <c r="F4603" i="2" s="1"/>
  <c r="G4603" i="2"/>
  <c r="B4604" i="2"/>
  <c r="C4604" i="2" s="1"/>
  <c r="D4604" i="2"/>
  <c r="H4604" i="2" s="1"/>
  <c r="E4604" i="2"/>
  <c r="F4604" i="2" s="1"/>
  <c r="G4604" i="2" s="1"/>
  <c r="B4605" i="2"/>
  <c r="C4605" i="2" s="1"/>
  <c r="D4605" i="2" s="1"/>
  <c r="E4605" i="2"/>
  <c r="F4605" i="2" s="1"/>
  <c r="G4605" i="2" s="1"/>
  <c r="B4606" i="2"/>
  <c r="C4606" i="2" s="1"/>
  <c r="D4606" i="2" s="1"/>
  <c r="E4606" i="2"/>
  <c r="F4606" i="2" s="1"/>
  <c r="G4606" i="2" s="1"/>
  <c r="B4607" i="2"/>
  <c r="C4607" i="2" s="1"/>
  <c r="D4607" i="2" s="1"/>
  <c r="H4607" i="2" s="1"/>
  <c r="E4607" i="2"/>
  <c r="F4607" i="2" s="1"/>
  <c r="G4607" i="2" s="1"/>
  <c r="B4608" i="2"/>
  <c r="C4608" i="2"/>
  <c r="D4608" i="2" s="1"/>
  <c r="E4608" i="2"/>
  <c r="F4608" i="2" s="1"/>
  <c r="G4608" i="2" s="1"/>
  <c r="B4609" i="2"/>
  <c r="C4609" i="2"/>
  <c r="D4609" i="2" s="1"/>
  <c r="E4609" i="2"/>
  <c r="F4609" i="2" s="1"/>
  <c r="G4609" i="2" s="1"/>
  <c r="B4610" i="2"/>
  <c r="C4610" i="2" s="1"/>
  <c r="D4610" i="2" s="1"/>
  <c r="H4610" i="2" s="1"/>
  <c r="E4610" i="2"/>
  <c r="F4610" i="2" s="1"/>
  <c r="G4610" i="2" s="1"/>
  <c r="B4611" i="2"/>
  <c r="C4611" i="2" s="1"/>
  <c r="D4611" i="2" s="1"/>
  <c r="H4611" i="2" s="1"/>
  <c r="E4611" i="2"/>
  <c r="F4611" i="2" s="1"/>
  <c r="G4611" i="2"/>
  <c r="B4612" i="2"/>
  <c r="C4612" i="2" s="1"/>
  <c r="D4612" i="2" s="1"/>
  <c r="E4612" i="2"/>
  <c r="F4612" i="2" s="1"/>
  <c r="G4612" i="2" s="1"/>
  <c r="B4613" i="2"/>
  <c r="C4613" i="2" s="1"/>
  <c r="D4613" i="2" s="1"/>
  <c r="E4613" i="2"/>
  <c r="F4613" i="2"/>
  <c r="G4613" i="2" s="1"/>
  <c r="B4614" i="2"/>
  <c r="C4614" i="2" s="1"/>
  <c r="D4614" i="2" s="1"/>
  <c r="E4614" i="2"/>
  <c r="F4614" i="2" s="1"/>
  <c r="G4614" i="2" s="1"/>
  <c r="B4615" i="2"/>
  <c r="C4615" i="2" s="1"/>
  <c r="D4615" i="2" s="1"/>
  <c r="H4615" i="2" s="1"/>
  <c r="E4615" i="2"/>
  <c r="F4615" i="2" s="1"/>
  <c r="G4615" i="2" s="1"/>
  <c r="B4616" i="2"/>
  <c r="C4616" i="2" s="1"/>
  <c r="D4616" i="2" s="1"/>
  <c r="E4616" i="2"/>
  <c r="F4616" i="2" s="1"/>
  <c r="G4616" i="2" s="1"/>
  <c r="B4617" i="2"/>
  <c r="C4617" i="2" s="1"/>
  <c r="D4617" i="2" s="1"/>
  <c r="H4617" i="2" s="1"/>
  <c r="E4617" i="2"/>
  <c r="F4617" i="2" s="1"/>
  <c r="G4617" i="2" s="1"/>
  <c r="B4618" i="2"/>
  <c r="C4618" i="2" s="1"/>
  <c r="D4618" i="2" s="1"/>
  <c r="E4618" i="2"/>
  <c r="F4618" i="2" s="1"/>
  <c r="G4618" i="2" s="1"/>
  <c r="B4619" i="2"/>
  <c r="C4619" i="2"/>
  <c r="D4619" i="2" s="1"/>
  <c r="E4619" i="2"/>
  <c r="F4619" i="2" s="1"/>
  <c r="G4619" i="2"/>
  <c r="B4620" i="2"/>
  <c r="C4620" i="2" s="1"/>
  <c r="D4620" i="2" s="1"/>
  <c r="H4620" i="2" s="1"/>
  <c r="E4620" i="2"/>
  <c r="F4620" i="2" s="1"/>
  <c r="G4620" i="2" s="1"/>
  <c r="B4621" i="2"/>
  <c r="C4621" i="2"/>
  <c r="D4621" i="2" s="1"/>
  <c r="E4621" i="2"/>
  <c r="F4621" i="2"/>
  <c r="G4621" i="2" s="1"/>
  <c r="B4622" i="2"/>
  <c r="C4622" i="2"/>
  <c r="D4622" i="2" s="1"/>
  <c r="E4622" i="2"/>
  <c r="F4622" i="2" s="1"/>
  <c r="G4622" i="2" s="1"/>
  <c r="B4623" i="2"/>
  <c r="C4623" i="2"/>
  <c r="D4623" i="2" s="1"/>
  <c r="E4623" i="2"/>
  <c r="F4623" i="2" s="1"/>
  <c r="G4623" i="2" s="1"/>
  <c r="B4624" i="2"/>
  <c r="C4624" i="2" s="1"/>
  <c r="D4624" i="2" s="1"/>
  <c r="E4624" i="2"/>
  <c r="F4624" i="2" s="1"/>
  <c r="G4624" i="2" s="1"/>
  <c r="B4625" i="2"/>
  <c r="C4625" i="2" s="1"/>
  <c r="D4625" i="2" s="1"/>
  <c r="E4625" i="2"/>
  <c r="F4625" i="2" s="1"/>
  <c r="G4625" i="2" s="1"/>
  <c r="B4626" i="2"/>
  <c r="C4626" i="2" s="1"/>
  <c r="D4626" i="2" s="1"/>
  <c r="H4626" i="2" s="1"/>
  <c r="E4626" i="2"/>
  <c r="F4626" i="2" s="1"/>
  <c r="G4626" i="2" s="1"/>
  <c r="B4627" i="2"/>
  <c r="C4627" i="2" s="1"/>
  <c r="D4627" i="2" s="1"/>
  <c r="E4627" i="2"/>
  <c r="F4627" i="2" s="1"/>
  <c r="G4627" i="2" s="1"/>
  <c r="B4628" i="2"/>
  <c r="C4628" i="2" s="1"/>
  <c r="D4628" i="2" s="1"/>
  <c r="E4628" i="2"/>
  <c r="F4628" i="2" s="1"/>
  <c r="G4628" i="2" s="1"/>
  <c r="B4629" i="2"/>
  <c r="C4629" i="2"/>
  <c r="D4629" i="2" s="1"/>
  <c r="E4629" i="2"/>
  <c r="F4629" i="2" s="1"/>
  <c r="G4629" i="2" s="1"/>
  <c r="B4630" i="2"/>
  <c r="C4630" i="2" s="1"/>
  <c r="D4630" i="2" s="1"/>
  <c r="E4630" i="2"/>
  <c r="F4630" i="2" s="1"/>
  <c r="G4630" i="2" s="1"/>
  <c r="B4631" i="2"/>
  <c r="C4631" i="2" s="1"/>
  <c r="D4631" i="2"/>
  <c r="H4631" i="2" s="1"/>
  <c r="E4631" i="2"/>
  <c r="F4631" i="2" s="1"/>
  <c r="G4631" i="2" s="1"/>
  <c r="B4632" i="2"/>
  <c r="C4632" i="2"/>
  <c r="D4632" i="2" s="1"/>
  <c r="H4632" i="2" s="1"/>
  <c r="E4632" i="2"/>
  <c r="F4632" i="2"/>
  <c r="G4632" i="2" s="1"/>
  <c r="B4633" i="2"/>
  <c r="C4633" i="2" s="1"/>
  <c r="D4633" i="2" s="1"/>
  <c r="H4633" i="2" s="1"/>
  <c r="E4633" i="2"/>
  <c r="F4633" i="2" s="1"/>
  <c r="G4633" i="2" s="1"/>
  <c r="B4634" i="2"/>
  <c r="C4634" i="2"/>
  <c r="D4634" i="2" s="1"/>
  <c r="E4634" i="2"/>
  <c r="F4634" i="2" s="1"/>
  <c r="G4634" i="2" s="1"/>
  <c r="B4635" i="2"/>
  <c r="C4635" i="2" s="1"/>
  <c r="D4635" i="2" s="1"/>
  <c r="E4635" i="2"/>
  <c r="F4635" i="2" s="1"/>
  <c r="G4635" i="2" s="1"/>
  <c r="B4636" i="2"/>
  <c r="C4636" i="2"/>
  <c r="D4636" i="2" s="1"/>
  <c r="E4636" i="2"/>
  <c r="F4636" i="2"/>
  <c r="G4636" i="2" s="1"/>
  <c r="B4637" i="2"/>
  <c r="C4637" i="2" s="1"/>
  <c r="D4637" i="2" s="1"/>
  <c r="H4637" i="2" s="1"/>
  <c r="E4637" i="2"/>
  <c r="F4637" i="2" s="1"/>
  <c r="G4637" i="2" s="1"/>
  <c r="B4638" i="2"/>
  <c r="C4638" i="2"/>
  <c r="D4638" i="2" s="1"/>
  <c r="H4638" i="2" s="1"/>
  <c r="E4638" i="2"/>
  <c r="F4638" i="2" s="1"/>
  <c r="G4638" i="2" s="1"/>
  <c r="B4639" i="2"/>
  <c r="C4639" i="2" s="1"/>
  <c r="D4639" i="2" s="1"/>
  <c r="H4639" i="2" s="1"/>
  <c r="E4639" i="2"/>
  <c r="F4639" i="2" s="1"/>
  <c r="G4639" i="2" s="1"/>
  <c r="B4640" i="2"/>
  <c r="C4640" i="2" s="1"/>
  <c r="D4640" i="2" s="1"/>
  <c r="E4640" i="2"/>
  <c r="F4640" i="2"/>
  <c r="G4640" i="2" s="1"/>
  <c r="B4641" i="2"/>
  <c r="C4641" i="2"/>
  <c r="D4641" i="2" s="1"/>
  <c r="H4641" i="2" s="1"/>
  <c r="E4641" i="2"/>
  <c r="F4641" i="2" s="1"/>
  <c r="G4641" i="2" s="1"/>
  <c r="B4642" i="2"/>
  <c r="C4642" i="2"/>
  <c r="D4642" i="2" s="1"/>
  <c r="E4642" i="2"/>
  <c r="F4642" i="2" s="1"/>
  <c r="G4642" i="2"/>
  <c r="B4643" i="2"/>
  <c r="C4643" i="2" s="1"/>
  <c r="D4643" i="2" s="1"/>
  <c r="E4643" i="2"/>
  <c r="F4643" i="2" s="1"/>
  <c r="G4643" i="2" s="1"/>
  <c r="B4644" i="2"/>
  <c r="C4644" i="2" s="1"/>
  <c r="D4644" i="2" s="1"/>
  <c r="E4644" i="2"/>
  <c r="F4644" i="2" s="1"/>
  <c r="G4644" i="2" s="1"/>
  <c r="B4645" i="2"/>
  <c r="C4645" i="2" s="1"/>
  <c r="D4645" i="2" s="1"/>
  <c r="H4645" i="2" s="1"/>
  <c r="E4645" i="2"/>
  <c r="F4645" i="2" s="1"/>
  <c r="G4645" i="2" s="1"/>
  <c r="B4646" i="2"/>
  <c r="C4646" i="2" s="1"/>
  <c r="D4646" i="2" s="1"/>
  <c r="E4646" i="2"/>
  <c r="F4646" i="2" s="1"/>
  <c r="G4646" i="2" s="1"/>
  <c r="B4647" i="2"/>
  <c r="C4647" i="2" s="1"/>
  <c r="D4647" i="2" s="1"/>
  <c r="H4647" i="2" s="1"/>
  <c r="E4647" i="2"/>
  <c r="F4647" i="2" s="1"/>
  <c r="G4647" i="2" s="1"/>
  <c r="B4648" i="2"/>
  <c r="C4648" i="2" s="1"/>
  <c r="D4648" i="2" s="1"/>
  <c r="E4648" i="2"/>
  <c r="F4648" i="2" s="1"/>
  <c r="G4648" i="2" s="1"/>
  <c r="B4649" i="2"/>
  <c r="C4649" i="2" s="1"/>
  <c r="D4649" i="2" s="1"/>
  <c r="E4649" i="2"/>
  <c r="F4649" i="2" s="1"/>
  <c r="G4649" i="2" s="1"/>
  <c r="B4650" i="2"/>
  <c r="C4650" i="2" s="1"/>
  <c r="D4650" i="2" s="1"/>
  <c r="E4650" i="2"/>
  <c r="F4650" i="2" s="1"/>
  <c r="G4650" i="2"/>
  <c r="B4651" i="2"/>
  <c r="C4651" i="2"/>
  <c r="D4651" i="2" s="1"/>
  <c r="E4651" i="2"/>
  <c r="F4651" i="2" s="1"/>
  <c r="G4651" i="2" s="1"/>
  <c r="B4652" i="2"/>
  <c r="C4652" i="2" s="1"/>
  <c r="D4652" i="2" s="1"/>
  <c r="E4652" i="2"/>
  <c r="F4652" i="2" s="1"/>
  <c r="G4652" i="2" s="1"/>
  <c r="B4653" i="2"/>
  <c r="C4653" i="2" s="1"/>
  <c r="D4653" i="2" s="1"/>
  <c r="H4653" i="2" s="1"/>
  <c r="E4653" i="2"/>
  <c r="F4653" i="2" s="1"/>
  <c r="G4653" i="2" s="1"/>
  <c r="B4654" i="2"/>
  <c r="C4654" i="2" s="1"/>
  <c r="D4654" i="2" s="1"/>
  <c r="H4654" i="2" s="1"/>
  <c r="E4654" i="2"/>
  <c r="F4654" i="2" s="1"/>
  <c r="G4654" i="2" s="1"/>
  <c r="B4655" i="2"/>
  <c r="C4655" i="2" s="1"/>
  <c r="D4655" i="2" s="1"/>
  <c r="E4655" i="2"/>
  <c r="F4655" i="2" s="1"/>
  <c r="G4655" i="2" s="1"/>
  <c r="B4656" i="2"/>
  <c r="C4656" i="2"/>
  <c r="D4656" i="2" s="1"/>
  <c r="E4656" i="2"/>
  <c r="F4656" i="2" s="1"/>
  <c r="G4656" i="2" s="1"/>
  <c r="B4657" i="2"/>
  <c r="C4657" i="2"/>
  <c r="D4657" i="2" s="1"/>
  <c r="H4657" i="2" s="1"/>
  <c r="E4657" i="2"/>
  <c r="F4657" i="2" s="1"/>
  <c r="G4657" i="2" s="1"/>
  <c r="B4658" i="2"/>
  <c r="C4658" i="2"/>
  <c r="D4658" i="2" s="1"/>
  <c r="E4658" i="2"/>
  <c r="F4658" i="2" s="1"/>
  <c r="G4658" i="2" s="1"/>
  <c r="B4659" i="2"/>
  <c r="C4659" i="2" s="1"/>
  <c r="D4659" i="2" s="1"/>
  <c r="E4659" i="2"/>
  <c r="F4659" i="2" s="1"/>
  <c r="G4659" i="2" s="1"/>
  <c r="B4660" i="2"/>
  <c r="C4660" i="2"/>
  <c r="D4660" i="2" s="1"/>
  <c r="E4660" i="2"/>
  <c r="F4660" i="2"/>
  <c r="G4660" i="2" s="1"/>
  <c r="B4661" i="2"/>
  <c r="C4661" i="2" s="1"/>
  <c r="D4661" i="2" s="1"/>
  <c r="H4661" i="2" s="1"/>
  <c r="E4661" i="2"/>
  <c r="F4661" i="2" s="1"/>
  <c r="G4661" i="2" s="1"/>
  <c r="B4662" i="2"/>
  <c r="C4662" i="2" s="1"/>
  <c r="D4662" i="2" s="1"/>
  <c r="H4662" i="2" s="1"/>
  <c r="E4662" i="2"/>
  <c r="F4662" i="2" s="1"/>
  <c r="G4662" i="2" s="1"/>
  <c r="B4663" i="2"/>
  <c r="C4663" i="2" s="1"/>
  <c r="D4663" i="2" s="1"/>
  <c r="E4663" i="2"/>
  <c r="F4663" i="2" s="1"/>
  <c r="G4663" i="2" s="1"/>
  <c r="B4664" i="2"/>
  <c r="C4664" i="2" s="1"/>
  <c r="D4664" i="2" s="1"/>
  <c r="H4664" i="2" s="1"/>
  <c r="E4664" i="2"/>
  <c r="F4664" i="2" s="1"/>
  <c r="G4664" i="2" s="1"/>
  <c r="B4665" i="2"/>
  <c r="C4665" i="2" s="1"/>
  <c r="D4665" i="2" s="1"/>
  <c r="H4665" i="2" s="1"/>
  <c r="E4665" i="2"/>
  <c r="F4665" i="2" s="1"/>
  <c r="G4665" i="2" s="1"/>
  <c r="B4666" i="2"/>
  <c r="C4666" i="2" s="1"/>
  <c r="D4666" i="2" s="1"/>
  <c r="E4666" i="2"/>
  <c r="F4666" i="2" s="1"/>
  <c r="G4666" i="2" s="1"/>
  <c r="B4667" i="2"/>
  <c r="C4667" i="2" s="1"/>
  <c r="D4667" i="2" s="1"/>
  <c r="E4667" i="2"/>
  <c r="F4667" i="2" s="1"/>
  <c r="G4667" i="2" s="1"/>
  <c r="B4668" i="2"/>
  <c r="C4668" i="2" s="1"/>
  <c r="D4668" i="2" s="1"/>
  <c r="E4668" i="2"/>
  <c r="F4668" i="2" s="1"/>
  <c r="G4668" i="2" s="1"/>
  <c r="B4669" i="2"/>
  <c r="C4669" i="2" s="1"/>
  <c r="D4669" i="2" s="1"/>
  <c r="E4669" i="2"/>
  <c r="F4669" i="2" s="1"/>
  <c r="G4669" i="2" s="1"/>
  <c r="B4670" i="2"/>
  <c r="C4670" i="2" s="1"/>
  <c r="D4670" i="2" s="1"/>
  <c r="H4670" i="2" s="1"/>
  <c r="E4670" i="2"/>
  <c r="F4670" i="2" s="1"/>
  <c r="G4670" i="2" s="1"/>
  <c r="B4671" i="2"/>
  <c r="C4671" i="2" s="1"/>
  <c r="D4671" i="2" s="1"/>
  <c r="H4671" i="2" s="1"/>
  <c r="E4671" i="2"/>
  <c r="F4671" i="2" s="1"/>
  <c r="G4671" i="2" s="1"/>
  <c r="B4672" i="2"/>
  <c r="C4672" i="2" s="1"/>
  <c r="D4672" i="2" s="1"/>
  <c r="E4672" i="2"/>
  <c r="F4672" i="2" s="1"/>
  <c r="G4672" i="2" s="1"/>
  <c r="B4673" i="2"/>
  <c r="C4673" i="2" s="1"/>
  <c r="D4673" i="2" s="1"/>
  <c r="H4673" i="2" s="1"/>
  <c r="E4673" i="2"/>
  <c r="F4673" i="2" s="1"/>
  <c r="G4673" i="2" s="1"/>
  <c r="B4674" i="2"/>
  <c r="C4674" i="2" s="1"/>
  <c r="D4674" i="2" s="1"/>
  <c r="E4674" i="2"/>
  <c r="F4674" i="2" s="1"/>
  <c r="G4674" i="2" s="1"/>
  <c r="B4675" i="2"/>
  <c r="C4675" i="2" s="1"/>
  <c r="D4675" i="2" s="1"/>
  <c r="E4675" i="2"/>
  <c r="F4675" i="2" s="1"/>
  <c r="G4675" i="2" s="1"/>
  <c r="B4676" i="2"/>
  <c r="C4676" i="2"/>
  <c r="D4676" i="2" s="1"/>
  <c r="E4676" i="2"/>
  <c r="F4676" i="2" s="1"/>
  <c r="G4676" i="2" s="1"/>
  <c r="B4677" i="2"/>
  <c r="C4677" i="2"/>
  <c r="D4677" i="2" s="1"/>
  <c r="E4677" i="2"/>
  <c r="F4677" i="2" s="1"/>
  <c r="G4677" i="2" s="1"/>
  <c r="B4678" i="2"/>
  <c r="C4678" i="2" s="1"/>
  <c r="D4678" i="2" s="1"/>
  <c r="E4678" i="2"/>
  <c r="F4678" i="2" s="1"/>
  <c r="G4678" i="2" s="1"/>
  <c r="B4679" i="2"/>
  <c r="C4679" i="2" s="1"/>
  <c r="D4679" i="2" s="1"/>
  <c r="E4679" i="2"/>
  <c r="F4679" i="2" s="1"/>
  <c r="G4679" i="2" s="1"/>
  <c r="B4680" i="2"/>
  <c r="C4680" i="2" s="1"/>
  <c r="D4680" i="2" s="1"/>
  <c r="E4680" i="2"/>
  <c r="F4680" i="2"/>
  <c r="G4680" i="2" s="1"/>
  <c r="B4681" i="2"/>
  <c r="C4681" i="2" s="1"/>
  <c r="D4681" i="2" s="1"/>
  <c r="E4681" i="2"/>
  <c r="F4681" i="2" s="1"/>
  <c r="G4681" i="2" s="1"/>
  <c r="B4682" i="2"/>
  <c r="C4682" i="2"/>
  <c r="D4682" i="2" s="1"/>
  <c r="E4682" i="2"/>
  <c r="F4682" i="2" s="1"/>
  <c r="G4682" i="2" s="1"/>
  <c r="B4683" i="2"/>
  <c r="C4683" i="2" s="1"/>
  <c r="D4683" i="2" s="1"/>
  <c r="E4683" i="2"/>
  <c r="F4683" i="2" s="1"/>
  <c r="G4683" i="2"/>
  <c r="B4684" i="2"/>
  <c r="C4684" i="2"/>
  <c r="D4684" i="2" s="1"/>
  <c r="H4684" i="2" s="1"/>
  <c r="E4684" i="2"/>
  <c r="F4684" i="2" s="1"/>
  <c r="G4684" i="2" s="1"/>
  <c r="B4685" i="2"/>
  <c r="C4685" i="2" s="1"/>
  <c r="D4685" i="2" s="1"/>
  <c r="E4685" i="2"/>
  <c r="F4685" i="2" s="1"/>
  <c r="G4685" i="2" s="1"/>
  <c r="B4686" i="2"/>
  <c r="C4686" i="2" s="1"/>
  <c r="D4686" i="2" s="1"/>
  <c r="E4686" i="2"/>
  <c r="F4686" i="2" s="1"/>
  <c r="G4686" i="2" s="1"/>
  <c r="B4687" i="2"/>
  <c r="C4687" i="2" s="1"/>
  <c r="D4687" i="2" s="1"/>
  <c r="H4687" i="2" s="1"/>
  <c r="E4687" i="2"/>
  <c r="F4687" i="2" s="1"/>
  <c r="G4687" i="2" s="1"/>
  <c r="B4688" i="2"/>
  <c r="C4688" i="2"/>
  <c r="D4688" i="2" s="1"/>
  <c r="E4688" i="2"/>
  <c r="F4688" i="2" s="1"/>
  <c r="G4688" i="2" s="1"/>
  <c r="B4689" i="2"/>
  <c r="C4689" i="2" s="1"/>
  <c r="D4689" i="2" s="1"/>
  <c r="H4689" i="2" s="1"/>
  <c r="E4689" i="2"/>
  <c r="F4689" i="2" s="1"/>
  <c r="G4689" i="2" s="1"/>
  <c r="B4690" i="2"/>
  <c r="C4690" i="2"/>
  <c r="D4690" i="2" s="1"/>
  <c r="E4690" i="2"/>
  <c r="F4690" i="2" s="1"/>
  <c r="G4690" i="2" s="1"/>
  <c r="B4691" i="2"/>
  <c r="C4691" i="2"/>
  <c r="D4691" i="2" s="1"/>
  <c r="E4691" i="2"/>
  <c r="F4691" i="2" s="1"/>
  <c r="G4691" i="2" s="1"/>
  <c r="B4692" i="2"/>
  <c r="C4692" i="2" s="1"/>
  <c r="D4692" i="2" s="1"/>
  <c r="E4692" i="2"/>
  <c r="F4692" i="2"/>
  <c r="G4692" i="2" s="1"/>
  <c r="B4693" i="2"/>
  <c r="C4693" i="2" s="1"/>
  <c r="D4693" i="2" s="1"/>
  <c r="E4693" i="2"/>
  <c r="F4693" i="2" s="1"/>
  <c r="G4693" i="2" s="1"/>
  <c r="B4694" i="2"/>
  <c r="C4694" i="2" s="1"/>
  <c r="D4694" i="2" s="1"/>
  <c r="E4694" i="2"/>
  <c r="F4694" i="2" s="1"/>
  <c r="G4694" i="2" s="1"/>
  <c r="B4695" i="2"/>
  <c r="C4695" i="2"/>
  <c r="D4695" i="2" s="1"/>
  <c r="H4695" i="2" s="1"/>
  <c r="E4695" i="2"/>
  <c r="F4695" i="2" s="1"/>
  <c r="G4695" i="2" s="1"/>
  <c r="B4696" i="2"/>
  <c r="C4696" i="2" s="1"/>
  <c r="D4696" i="2" s="1"/>
  <c r="E4696" i="2"/>
  <c r="F4696" i="2" s="1"/>
  <c r="G4696" i="2" s="1"/>
  <c r="B4697" i="2"/>
  <c r="C4697" i="2" s="1"/>
  <c r="D4697" i="2" s="1"/>
  <c r="E4697" i="2"/>
  <c r="F4697" i="2" s="1"/>
  <c r="G4697" i="2" s="1"/>
  <c r="B4698" i="2"/>
  <c r="C4698" i="2" s="1"/>
  <c r="D4698" i="2" s="1"/>
  <c r="E4698" i="2"/>
  <c r="F4698" i="2" s="1"/>
  <c r="G4698" i="2" s="1"/>
  <c r="B4699" i="2"/>
  <c r="C4699" i="2"/>
  <c r="D4699" i="2" s="1"/>
  <c r="H4699" i="2" s="1"/>
  <c r="E4699" i="2"/>
  <c r="F4699" i="2" s="1"/>
  <c r="G4699" i="2" s="1"/>
  <c r="B4700" i="2"/>
  <c r="C4700" i="2" s="1"/>
  <c r="D4700" i="2" s="1"/>
  <c r="E4700" i="2"/>
  <c r="F4700" i="2" s="1"/>
  <c r="G4700" i="2" s="1"/>
  <c r="B4701" i="2"/>
  <c r="C4701" i="2" s="1"/>
  <c r="D4701" i="2" s="1"/>
  <c r="E4701" i="2"/>
  <c r="F4701" i="2" s="1"/>
  <c r="G4701" i="2" s="1"/>
  <c r="B4702" i="2"/>
  <c r="C4702" i="2" s="1"/>
  <c r="D4702" i="2" s="1"/>
  <c r="H4702" i="2" s="1"/>
  <c r="E4702" i="2"/>
  <c r="F4702" i="2" s="1"/>
  <c r="G4702" i="2" s="1"/>
  <c r="B4703" i="2"/>
  <c r="C4703" i="2" s="1"/>
  <c r="D4703" i="2" s="1"/>
  <c r="E4703" i="2"/>
  <c r="F4703" i="2" s="1"/>
  <c r="G4703" i="2" s="1"/>
  <c r="B4704" i="2"/>
  <c r="C4704" i="2"/>
  <c r="D4704" i="2" s="1"/>
  <c r="E4704" i="2"/>
  <c r="F4704" i="2" s="1"/>
  <c r="G4704" i="2" s="1"/>
  <c r="B4705" i="2"/>
  <c r="C4705" i="2"/>
  <c r="D4705" i="2" s="1"/>
  <c r="H4705" i="2" s="1"/>
  <c r="E4705" i="2"/>
  <c r="F4705" i="2" s="1"/>
  <c r="G4705" i="2" s="1"/>
  <c r="B4706" i="2"/>
  <c r="C4706" i="2"/>
  <c r="D4706" i="2" s="1"/>
  <c r="H4706" i="2" s="1"/>
  <c r="E4706" i="2"/>
  <c r="F4706" i="2" s="1"/>
  <c r="G4706" i="2" s="1"/>
  <c r="B4707" i="2"/>
  <c r="C4707" i="2" s="1"/>
  <c r="D4707" i="2" s="1"/>
  <c r="E4707" i="2"/>
  <c r="F4707" i="2" s="1"/>
  <c r="G4707" i="2"/>
  <c r="B4708" i="2"/>
  <c r="C4708" i="2" s="1"/>
  <c r="D4708" i="2" s="1"/>
  <c r="E4708" i="2"/>
  <c r="F4708" i="2"/>
  <c r="G4708" i="2" s="1"/>
  <c r="B4709" i="2"/>
  <c r="C4709" i="2"/>
  <c r="D4709" i="2" s="1"/>
  <c r="H4709" i="2" s="1"/>
  <c r="E4709" i="2"/>
  <c r="F4709" i="2" s="1"/>
  <c r="G4709" i="2" s="1"/>
  <c r="B4710" i="2"/>
  <c r="C4710" i="2" s="1"/>
  <c r="D4710" i="2" s="1"/>
  <c r="E4710" i="2"/>
  <c r="F4710" i="2" s="1"/>
  <c r="G4710" i="2" s="1"/>
  <c r="B4711" i="2"/>
  <c r="C4711" i="2" s="1"/>
  <c r="D4711" i="2" s="1"/>
  <c r="E4711" i="2"/>
  <c r="F4711" i="2" s="1"/>
  <c r="G4711" i="2" s="1"/>
  <c r="B4712" i="2"/>
  <c r="C4712" i="2" s="1"/>
  <c r="D4712" i="2" s="1"/>
  <c r="H4712" i="2" s="1"/>
  <c r="E4712" i="2"/>
  <c r="F4712" i="2" s="1"/>
  <c r="G4712" i="2" s="1"/>
  <c r="B4713" i="2"/>
  <c r="C4713" i="2" s="1"/>
  <c r="D4713" i="2" s="1"/>
  <c r="H4713" i="2" s="1"/>
  <c r="E4713" i="2"/>
  <c r="F4713" i="2" s="1"/>
  <c r="G4713" i="2" s="1"/>
  <c r="B4714" i="2"/>
  <c r="C4714" i="2" s="1"/>
  <c r="D4714" i="2" s="1"/>
  <c r="E4714" i="2"/>
  <c r="F4714" i="2" s="1"/>
  <c r="G4714" i="2"/>
  <c r="B4715" i="2"/>
  <c r="C4715" i="2" s="1"/>
  <c r="D4715" i="2" s="1"/>
  <c r="E4715" i="2"/>
  <c r="F4715" i="2" s="1"/>
  <c r="G4715" i="2" s="1"/>
  <c r="B4716" i="2"/>
  <c r="C4716" i="2" s="1"/>
  <c r="D4716" i="2" s="1"/>
  <c r="E4716" i="2"/>
  <c r="F4716" i="2" s="1"/>
  <c r="G4716" i="2" s="1"/>
  <c r="B4717" i="2"/>
  <c r="C4717" i="2"/>
  <c r="D4717" i="2" s="1"/>
  <c r="H4717" i="2" s="1"/>
  <c r="E4717" i="2"/>
  <c r="F4717" i="2" s="1"/>
  <c r="G4717" i="2" s="1"/>
  <c r="B4718" i="2"/>
  <c r="C4718" i="2"/>
  <c r="D4718" i="2" s="1"/>
  <c r="H4718" i="2" s="1"/>
  <c r="E4718" i="2"/>
  <c r="F4718" i="2" s="1"/>
  <c r="G4718" i="2" s="1"/>
  <c r="B4719" i="2"/>
  <c r="C4719" i="2" s="1"/>
  <c r="D4719" i="2" s="1"/>
  <c r="E4719" i="2"/>
  <c r="F4719" i="2" s="1"/>
  <c r="G4719" i="2" s="1"/>
  <c r="B4720" i="2"/>
  <c r="C4720" i="2"/>
  <c r="D4720" i="2" s="1"/>
  <c r="E4720" i="2"/>
  <c r="F4720" i="2" s="1"/>
  <c r="G4720" i="2" s="1"/>
  <c r="B4721" i="2"/>
  <c r="C4721" i="2" s="1"/>
  <c r="D4721" i="2" s="1"/>
  <c r="E4721" i="2"/>
  <c r="F4721" i="2" s="1"/>
  <c r="G4721" i="2" s="1"/>
  <c r="B4722" i="2"/>
  <c r="C4722" i="2" s="1"/>
  <c r="D4722" i="2" s="1"/>
  <c r="E4722" i="2"/>
  <c r="F4722" i="2" s="1"/>
  <c r="G4722" i="2" s="1"/>
  <c r="B4723" i="2"/>
  <c r="C4723" i="2"/>
  <c r="D4723" i="2" s="1"/>
  <c r="E4723" i="2"/>
  <c r="F4723" i="2" s="1"/>
  <c r="G4723" i="2" s="1"/>
  <c r="B4724" i="2"/>
  <c r="C4724" i="2" s="1"/>
  <c r="D4724" i="2"/>
  <c r="E4724" i="2"/>
  <c r="F4724" i="2" s="1"/>
  <c r="G4724" i="2" s="1"/>
  <c r="B4725" i="2"/>
  <c r="C4725" i="2" s="1"/>
  <c r="D4725" i="2" s="1"/>
  <c r="H4725" i="2" s="1"/>
  <c r="E4725" i="2"/>
  <c r="F4725" i="2"/>
  <c r="G4725" i="2" s="1"/>
  <c r="B4726" i="2"/>
  <c r="C4726" i="2" s="1"/>
  <c r="D4726" i="2" s="1"/>
  <c r="H4726" i="2" s="1"/>
  <c r="E4726" i="2"/>
  <c r="F4726" i="2" s="1"/>
  <c r="G4726" i="2" s="1"/>
  <c r="B4727" i="2"/>
  <c r="C4727" i="2" s="1"/>
  <c r="D4727" i="2" s="1"/>
  <c r="H4727" i="2" s="1"/>
  <c r="E4727" i="2"/>
  <c r="F4727" i="2" s="1"/>
  <c r="G4727" i="2" s="1"/>
  <c r="B4728" i="2"/>
  <c r="C4728" i="2" s="1"/>
  <c r="D4728" i="2" s="1"/>
  <c r="E4728" i="2"/>
  <c r="F4728" i="2" s="1"/>
  <c r="G4728" i="2" s="1"/>
  <c r="B4729" i="2"/>
  <c r="C4729" i="2"/>
  <c r="D4729" i="2" s="1"/>
  <c r="H4729" i="2" s="1"/>
  <c r="E4729" i="2"/>
  <c r="F4729" i="2" s="1"/>
  <c r="G4729" i="2" s="1"/>
  <c r="B4730" i="2"/>
  <c r="C4730" i="2"/>
  <c r="D4730" i="2" s="1"/>
  <c r="H4730" i="2" s="1"/>
  <c r="E4730" i="2"/>
  <c r="F4730" i="2" s="1"/>
  <c r="G4730" i="2" s="1"/>
  <c r="B4731" i="2"/>
  <c r="C4731" i="2" s="1"/>
  <c r="D4731" i="2" s="1"/>
  <c r="H4731" i="2" s="1"/>
  <c r="E4731" i="2"/>
  <c r="F4731" i="2" s="1"/>
  <c r="G4731" i="2"/>
  <c r="B4732" i="2"/>
  <c r="C4732" i="2" s="1"/>
  <c r="D4732" i="2" s="1"/>
  <c r="E4732" i="2"/>
  <c r="F4732" i="2"/>
  <c r="G4732" i="2" s="1"/>
  <c r="B4733" i="2"/>
  <c r="C4733" i="2" s="1"/>
  <c r="D4733" i="2" s="1"/>
  <c r="E4733" i="2"/>
  <c r="F4733" i="2" s="1"/>
  <c r="G4733" i="2" s="1"/>
  <c r="B4734" i="2"/>
  <c r="C4734" i="2" s="1"/>
  <c r="D4734" i="2" s="1"/>
  <c r="E4734" i="2"/>
  <c r="F4734" i="2" s="1"/>
  <c r="G4734" i="2" s="1"/>
  <c r="B4735" i="2"/>
  <c r="C4735" i="2" s="1"/>
  <c r="D4735" i="2" s="1"/>
  <c r="H4735" i="2" s="1"/>
  <c r="E4735" i="2"/>
  <c r="F4735" i="2" s="1"/>
  <c r="G4735" i="2" s="1"/>
  <c r="B4736" i="2"/>
  <c r="C4736" i="2" s="1"/>
  <c r="D4736" i="2" s="1"/>
  <c r="H4736" i="2" s="1"/>
  <c r="E4736" i="2"/>
  <c r="F4736" i="2" s="1"/>
  <c r="G4736" i="2" s="1"/>
  <c r="B4737" i="2"/>
  <c r="C4737" i="2" s="1"/>
  <c r="D4737" i="2" s="1"/>
  <c r="H4737" i="2" s="1"/>
  <c r="E4737" i="2"/>
  <c r="F4737" i="2" s="1"/>
  <c r="G4737" i="2" s="1"/>
  <c r="B4738" i="2"/>
  <c r="C4738" i="2" s="1"/>
  <c r="D4738" i="2" s="1"/>
  <c r="H4738" i="2" s="1"/>
  <c r="E4738" i="2"/>
  <c r="F4738" i="2" s="1"/>
  <c r="G4738" i="2" s="1"/>
  <c r="B4739" i="2"/>
  <c r="C4739" i="2"/>
  <c r="D4739" i="2" s="1"/>
  <c r="E4739" i="2"/>
  <c r="F4739" i="2" s="1"/>
  <c r="G4739" i="2" s="1"/>
  <c r="B4740" i="2"/>
  <c r="C4740" i="2" s="1"/>
  <c r="D4740" i="2"/>
  <c r="E4740" i="2"/>
  <c r="F4740" i="2"/>
  <c r="G4740" i="2" s="1"/>
  <c r="B4741" i="2"/>
  <c r="C4741" i="2" s="1"/>
  <c r="D4741" i="2" s="1"/>
  <c r="E4741" i="2"/>
  <c r="F4741" i="2" s="1"/>
  <c r="G4741" i="2" s="1"/>
  <c r="B4742" i="2"/>
  <c r="C4742" i="2" s="1"/>
  <c r="D4742" i="2" s="1"/>
  <c r="E4742" i="2"/>
  <c r="F4742" i="2" s="1"/>
  <c r="G4742" i="2" s="1"/>
  <c r="B4743" i="2"/>
  <c r="C4743" i="2" s="1"/>
  <c r="D4743" i="2"/>
  <c r="H4743" i="2" s="1"/>
  <c r="E4743" i="2"/>
  <c r="F4743" i="2" s="1"/>
  <c r="G4743" i="2" s="1"/>
  <c r="B4744" i="2"/>
  <c r="C4744" i="2" s="1"/>
  <c r="D4744" i="2" s="1"/>
  <c r="E4744" i="2"/>
  <c r="F4744" i="2"/>
  <c r="G4744" i="2" s="1"/>
  <c r="B4745" i="2"/>
  <c r="C4745" i="2" s="1"/>
  <c r="D4745" i="2" s="1"/>
  <c r="E4745" i="2"/>
  <c r="F4745" i="2" s="1"/>
  <c r="G4745" i="2" s="1"/>
  <c r="B4746" i="2"/>
  <c r="C4746" i="2" s="1"/>
  <c r="D4746" i="2" s="1"/>
  <c r="E4746" i="2"/>
  <c r="F4746" i="2" s="1"/>
  <c r="G4746" i="2" s="1"/>
  <c r="B4747" i="2"/>
  <c r="C4747" i="2" s="1"/>
  <c r="D4747" i="2" s="1"/>
  <c r="H4747" i="2" s="1"/>
  <c r="E4747" i="2"/>
  <c r="F4747" i="2" s="1"/>
  <c r="G4747" i="2"/>
  <c r="B4748" i="2"/>
  <c r="C4748" i="2" s="1"/>
  <c r="D4748" i="2" s="1"/>
  <c r="E4748" i="2"/>
  <c r="F4748" i="2" s="1"/>
  <c r="G4748" i="2" s="1"/>
  <c r="B4749" i="2"/>
  <c r="C4749" i="2"/>
  <c r="D4749" i="2" s="1"/>
  <c r="E4749" i="2"/>
  <c r="F4749" i="2"/>
  <c r="G4749" i="2" s="1"/>
  <c r="B4750" i="2"/>
  <c r="C4750" i="2" s="1"/>
  <c r="D4750" i="2" s="1"/>
  <c r="E4750" i="2"/>
  <c r="F4750" i="2" s="1"/>
  <c r="G4750" i="2" s="1"/>
  <c r="B4751" i="2"/>
  <c r="C4751" i="2" s="1"/>
  <c r="D4751" i="2" s="1"/>
  <c r="H4751" i="2" s="1"/>
  <c r="E4751" i="2"/>
  <c r="F4751" i="2" s="1"/>
  <c r="G4751" i="2" s="1"/>
  <c r="B4752" i="2"/>
  <c r="C4752" i="2" s="1"/>
  <c r="D4752" i="2" s="1"/>
  <c r="E4752" i="2"/>
  <c r="F4752" i="2"/>
  <c r="G4752" i="2" s="1"/>
  <c r="B4753" i="2"/>
  <c r="C4753" i="2"/>
  <c r="D4753" i="2" s="1"/>
  <c r="E4753" i="2"/>
  <c r="F4753" i="2" s="1"/>
  <c r="G4753" i="2" s="1"/>
  <c r="B4754" i="2"/>
  <c r="C4754" i="2" s="1"/>
  <c r="D4754" i="2" s="1"/>
  <c r="E4754" i="2"/>
  <c r="F4754" i="2" s="1"/>
  <c r="G4754" i="2" s="1"/>
  <c r="B4755" i="2"/>
  <c r="C4755" i="2" s="1"/>
  <c r="D4755" i="2" s="1"/>
  <c r="E4755" i="2"/>
  <c r="F4755" i="2" s="1"/>
  <c r="G4755" i="2"/>
  <c r="B4756" i="2"/>
  <c r="C4756" i="2"/>
  <c r="D4756" i="2" s="1"/>
  <c r="E4756" i="2"/>
  <c r="F4756" i="2" s="1"/>
  <c r="G4756" i="2" s="1"/>
  <c r="B4757" i="2"/>
  <c r="C4757" i="2"/>
  <c r="D4757" i="2" s="1"/>
  <c r="H4757" i="2" s="1"/>
  <c r="E4757" i="2"/>
  <c r="F4757" i="2" s="1"/>
  <c r="G4757" i="2" s="1"/>
  <c r="B4758" i="2"/>
  <c r="C4758" i="2" s="1"/>
  <c r="D4758" i="2" s="1"/>
  <c r="H4758" i="2" s="1"/>
  <c r="E4758" i="2"/>
  <c r="F4758" i="2" s="1"/>
  <c r="G4758" i="2" s="1"/>
  <c r="B4759" i="2"/>
  <c r="C4759" i="2" s="1"/>
  <c r="D4759" i="2"/>
  <c r="H4759" i="2" s="1"/>
  <c r="E4759" i="2"/>
  <c r="F4759" i="2" s="1"/>
  <c r="G4759" i="2" s="1"/>
  <c r="B4760" i="2"/>
  <c r="C4760" i="2"/>
  <c r="D4760" i="2" s="1"/>
  <c r="E4760" i="2"/>
  <c r="F4760" i="2" s="1"/>
  <c r="G4760" i="2"/>
  <c r="B4761" i="2"/>
  <c r="C4761" i="2"/>
  <c r="D4761" i="2" s="1"/>
  <c r="E4761" i="2"/>
  <c r="F4761" i="2" s="1"/>
  <c r="G4761" i="2" s="1"/>
  <c r="B4762" i="2"/>
  <c r="C4762" i="2"/>
  <c r="D4762" i="2" s="1"/>
  <c r="E4762" i="2"/>
  <c r="F4762" i="2" s="1"/>
  <c r="G4762" i="2" s="1"/>
  <c r="B4763" i="2"/>
  <c r="C4763" i="2" s="1"/>
  <c r="D4763" i="2" s="1"/>
  <c r="E4763" i="2"/>
  <c r="F4763" i="2" s="1"/>
  <c r="G4763" i="2" s="1"/>
  <c r="B4764" i="2"/>
  <c r="C4764" i="2"/>
  <c r="D4764" i="2" s="1"/>
  <c r="E4764" i="2"/>
  <c r="F4764" i="2" s="1"/>
  <c r="G4764" i="2" s="1"/>
  <c r="B4765" i="2"/>
  <c r="C4765" i="2" s="1"/>
  <c r="D4765" i="2" s="1"/>
  <c r="E4765" i="2"/>
  <c r="F4765" i="2" s="1"/>
  <c r="G4765" i="2" s="1"/>
  <c r="B4766" i="2"/>
  <c r="C4766" i="2" s="1"/>
  <c r="D4766" i="2" s="1"/>
  <c r="E4766" i="2"/>
  <c r="F4766" i="2" s="1"/>
  <c r="G4766" i="2" s="1"/>
  <c r="B4767" i="2"/>
  <c r="C4767" i="2" s="1"/>
  <c r="D4767" i="2" s="1"/>
  <c r="H4767" i="2" s="1"/>
  <c r="E4767" i="2"/>
  <c r="F4767" i="2" s="1"/>
  <c r="G4767" i="2" s="1"/>
  <c r="B4768" i="2"/>
  <c r="C4768" i="2" s="1"/>
  <c r="D4768" i="2" s="1"/>
  <c r="H4768" i="2" s="1"/>
  <c r="E4768" i="2"/>
  <c r="F4768" i="2"/>
  <c r="G4768" i="2" s="1"/>
  <c r="B4769" i="2"/>
  <c r="C4769" i="2" s="1"/>
  <c r="D4769" i="2" s="1"/>
  <c r="H4769" i="2" s="1"/>
  <c r="E4769" i="2"/>
  <c r="F4769" i="2" s="1"/>
  <c r="G4769" i="2" s="1"/>
  <c r="B4770" i="2"/>
  <c r="C4770" i="2"/>
  <c r="D4770" i="2" s="1"/>
  <c r="E4770" i="2"/>
  <c r="F4770" i="2" s="1"/>
  <c r="G4770" i="2" s="1"/>
  <c r="B4771" i="2"/>
  <c r="C4771" i="2" s="1"/>
  <c r="D4771" i="2" s="1"/>
  <c r="E4771" i="2"/>
  <c r="F4771" i="2" s="1"/>
  <c r="G4771" i="2" s="1"/>
  <c r="B4772" i="2"/>
  <c r="C4772" i="2"/>
  <c r="D4772" i="2" s="1"/>
  <c r="H4772" i="2" s="1"/>
  <c r="E4772" i="2"/>
  <c r="F4772" i="2" s="1"/>
  <c r="G4772" i="2" s="1"/>
  <c r="B4773" i="2"/>
  <c r="C4773" i="2"/>
  <c r="D4773" i="2" s="1"/>
  <c r="H4773" i="2" s="1"/>
  <c r="E4773" i="2"/>
  <c r="F4773" i="2"/>
  <c r="G4773" i="2" s="1"/>
  <c r="B4774" i="2"/>
  <c r="C4774" i="2" s="1"/>
  <c r="D4774" i="2" s="1"/>
  <c r="H4774" i="2" s="1"/>
  <c r="E4774" i="2"/>
  <c r="F4774" i="2" s="1"/>
  <c r="G4774" i="2" s="1"/>
  <c r="B4775" i="2"/>
  <c r="C4775" i="2" s="1"/>
  <c r="D4775" i="2" s="1"/>
  <c r="H4775" i="2" s="1"/>
  <c r="E4775" i="2"/>
  <c r="F4775" i="2" s="1"/>
  <c r="G4775" i="2" s="1"/>
  <c r="B4776" i="2"/>
  <c r="C4776" i="2"/>
  <c r="D4776" i="2" s="1"/>
  <c r="E4776" i="2"/>
  <c r="F4776" i="2" s="1"/>
  <c r="G4776" i="2" s="1"/>
  <c r="B4777" i="2"/>
  <c r="C4777" i="2" s="1"/>
  <c r="D4777" i="2" s="1"/>
  <c r="E4777" i="2"/>
  <c r="F4777" i="2" s="1"/>
  <c r="G4777" i="2" s="1"/>
  <c r="B4778" i="2"/>
  <c r="C4778" i="2"/>
  <c r="D4778" i="2" s="1"/>
  <c r="H4778" i="2" s="1"/>
  <c r="E4778" i="2"/>
  <c r="F4778" i="2" s="1"/>
  <c r="G4778" i="2" s="1"/>
  <c r="B4779" i="2"/>
  <c r="C4779" i="2" s="1"/>
  <c r="D4779" i="2" s="1"/>
  <c r="E4779" i="2"/>
  <c r="F4779" i="2" s="1"/>
  <c r="G4779" i="2" s="1"/>
  <c r="B4780" i="2"/>
  <c r="C4780" i="2"/>
  <c r="D4780" i="2" s="1"/>
  <c r="E4780" i="2"/>
  <c r="F4780" i="2" s="1"/>
  <c r="G4780" i="2" s="1"/>
  <c r="B4781" i="2"/>
  <c r="C4781" i="2" s="1"/>
  <c r="D4781" i="2" s="1"/>
  <c r="E4781" i="2"/>
  <c r="F4781" i="2" s="1"/>
  <c r="G4781" i="2" s="1"/>
  <c r="B4782" i="2"/>
  <c r="C4782" i="2"/>
  <c r="D4782" i="2" s="1"/>
  <c r="E4782" i="2"/>
  <c r="F4782" i="2" s="1"/>
  <c r="G4782" i="2" s="1"/>
  <c r="B4783" i="2"/>
  <c r="C4783" i="2"/>
  <c r="D4783" i="2" s="1"/>
  <c r="H4783" i="2" s="1"/>
  <c r="E4783" i="2"/>
  <c r="F4783" i="2" s="1"/>
  <c r="G4783" i="2" s="1"/>
  <c r="B4784" i="2"/>
  <c r="C4784" i="2" s="1"/>
  <c r="D4784" i="2" s="1"/>
  <c r="E4784" i="2"/>
  <c r="F4784" i="2" s="1"/>
  <c r="G4784" i="2" s="1"/>
  <c r="B4785" i="2"/>
  <c r="C4785" i="2"/>
  <c r="D4785" i="2" s="1"/>
  <c r="E4785" i="2"/>
  <c r="F4785" i="2" s="1"/>
  <c r="G4785" i="2" s="1"/>
  <c r="B4786" i="2"/>
  <c r="C4786" i="2"/>
  <c r="D4786" i="2" s="1"/>
  <c r="H4786" i="2" s="1"/>
  <c r="E4786" i="2"/>
  <c r="F4786" i="2" s="1"/>
  <c r="G4786" i="2"/>
  <c r="B4787" i="2"/>
  <c r="C4787" i="2" s="1"/>
  <c r="D4787" i="2" s="1"/>
  <c r="E4787" i="2"/>
  <c r="F4787" i="2" s="1"/>
  <c r="G4787" i="2" s="1"/>
  <c r="B4788" i="2"/>
  <c r="C4788" i="2"/>
  <c r="D4788" i="2" s="1"/>
  <c r="E4788" i="2"/>
  <c r="F4788" i="2" s="1"/>
  <c r="G4788" i="2" s="1"/>
  <c r="B4789" i="2"/>
  <c r="C4789" i="2" s="1"/>
  <c r="D4789" i="2" s="1"/>
  <c r="E4789" i="2"/>
  <c r="F4789" i="2" s="1"/>
  <c r="G4789" i="2"/>
  <c r="B4790" i="2"/>
  <c r="C4790" i="2"/>
  <c r="D4790" i="2" s="1"/>
  <c r="E4790" i="2"/>
  <c r="F4790" i="2" s="1"/>
  <c r="G4790" i="2" s="1"/>
  <c r="B4791" i="2"/>
  <c r="C4791" i="2"/>
  <c r="D4791" i="2" s="1"/>
  <c r="H4791" i="2" s="1"/>
  <c r="E4791" i="2"/>
  <c r="F4791" i="2" s="1"/>
  <c r="G4791" i="2" s="1"/>
  <c r="B4792" i="2"/>
  <c r="C4792" i="2"/>
  <c r="D4792" i="2" s="1"/>
  <c r="H4792" i="2" s="1"/>
  <c r="E4792" i="2"/>
  <c r="F4792" i="2"/>
  <c r="G4792" i="2" s="1"/>
  <c r="B4793" i="2"/>
  <c r="C4793" i="2" s="1"/>
  <c r="D4793" i="2" s="1"/>
  <c r="H4793" i="2" s="1"/>
  <c r="E4793" i="2"/>
  <c r="F4793" i="2" s="1"/>
  <c r="G4793" i="2" s="1"/>
  <c r="B4794" i="2"/>
  <c r="C4794" i="2" s="1"/>
  <c r="D4794" i="2" s="1"/>
  <c r="H4794" i="2" s="1"/>
  <c r="E4794" i="2"/>
  <c r="F4794" i="2" s="1"/>
  <c r="G4794" i="2" s="1"/>
  <c r="B4795" i="2"/>
  <c r="C4795" i="2"/>
  <c r="D4795" i="2" s="1"/>
  <c r="H4795" i="2" s="1"/>
  <c r="E4795" i="2"/>
  <c r="F4795" i="2" s="1"/>
  <c r="G4795" i="2" s="1"/>
  <c r="B4796" i="2"/>
  <c r="C4796" i="2" s="1"/>
  <c r="D4796" i="2" s="1"/>
  <c r="E4796" i="2"/>
  <c r="F4796" i="2" s="1"/>
  <c r="G4796" i="2" s="1"/>
  <c r="B4797" i="2"/>
  <c r="C4797" i="2" s="1"/>
  <c r="D4797" i="2" s="1"/>
  <c r="E4797" i="2"/>
  <c r="F4797" i="2" s="1"/>
  <c r="G4797" i="2"/>
  <c r="B4798" i="2"/>
  <c r="C4798" i="2" s="1"/>
  <c r="D4798" i="2" s="1"/>
  <c r="E4798" i="2"/>
  <c r="F4798" i="2" s="1"/>
  <c r="G4798" i="2" s="1"/>
  <c r="B4799" i="2"/>
  <c r="C4799" i="2" s="1"/>
  <c r="D4799" i="2" s="1"/>
  <c r="H4799" i="2" s="1"/>
  <c r="E4799" i="2"/>
  <c r="F4799" i="2" s="1"/>
  <c r="G4799" i="2" s="1"/>
  <c r="B4800" i="2"/>
  <c r="C4800" i="2" s="1"/>
  <c r="D4800" i="2" s="1"/>
  <c r="E4800" i="2"/>
  <c r="F4800" i="2"/>
  <c r="G4800" i="2" s="1"/>
  <c r="B4801" i="2"/>
  <c r="C4801" i="2"/>
  <c r="D4801" i="2" s="1"/>
  <c r="E4801" i="2"/>
  <c r="F4801" i="2" s="1"/>
  <c r="G4801" i="2" s="1"/>
  <c r="B4802" i="2"/>
  <c r="C4802" i="2" s="1"/>
  <c r="D4802" i="2" s="1"/>
  <c r="E4802" i="2"/>
  <c r="F4802" i="2" s="1"/>
  <c r="G4802" i="2" s="1"/>
  <c r="B4803" i="2"/>
  <c r="C4803" i="2" s="1"/>
  <c r="D4803" i="2" s="1"/>
  <c r="E4803" i="2"/>
  <c r="F4803" i="2" s="1"/>
  <c r="G4803" i="2" s="1"/>
  <c r="B4804" i="2"/>
  <c r="C4804" i="2" s="1"/>
  <c r="D4804" i="2" s="1"/>
  <c r="E4804" i="2"/>
  <c r="F4804" i="2" s="1"/>
  <c r="G4804" i="2" s="1"/>
  <c r="B4805" i="2"/>
  <c r="C4805" i="2" s="1"/>
  <c r="D4805" i="2" s="1"/>
  <c r="H4805" i="2" s="1"/>
  <c r="E4805" i="2"/>
  <c r="F4805" i="2" s="1"/>
  <c r="G4805" i="2" s="1"/>
  <c r="B4806" i="2"/>
  <c r="C4806" i="2" s="1"/>
  <c r="D4806" i="2" s="1"/>
  <c r="H4806" i="2" s="1"/>
  <c r="E4806" i="2"/>
  <c r="F4806" i="2" s="1"/>
  <c r="G4806" i="2" s="1"/>
  <c r="B4807" i="2"/>
  <c r="C4807" i="2" s="1"/>
  <c r="D4807" i="2"/>
  <c r="H4807" i="2" s="1"/>
  <c r="E4807" i="2"/>
  <c r="F4807" i="2" s="1"/>
  <c r="G4807" i="2" s="1"/>
  <c r="B4808" i="2"/>
  <c r="C4808" i="2"/>
  <c r="D4808" i="2" s="1"/>
  <c r="H4808" i="2" s="1"/>
  <c r="E4808" i="2"/>
  <c r="F4808" i="2" s="1"/>
  <c r="G4808" i="2" s="1"/>
  <c r="B4809" i="2"/>
  <c r="C4809" i="2" s="1"/>
  <c r="D4809" i="2" s="1"/>
  <c r="H4809" i="2" s="1"/>
  <c r="E4809" i="2"/>
  <c r="F4809" i="2" s="1"/>
  <c r="G4809" i="2" s="1"/>
  <c r="B4810" i="2"/>
  <c r="C4810" i="2" s="1"/>
  <c r="D4810" i="2" s="1"/>
  <c r="E4810" i="2"/>
  <c r="F4810" i="2" s="1"/>
  <c r="G4810" i="2" s="1"/>
  <c r="B4811" i="2"/>
  <c r="C4811" i="2"/>
  <c r="D4811" i="2" s="1"/>
  <c r="E4811" i="2"/>
  <c r="F4811" i="2" s="1"/>
  <c r="G4811" i="2" s="1"/>
  <c r="B4812" i="2"/>
  <c r="C4812" i="2" s="1"/>
  <c r="D4812" i="2" s="1"/>
  <c r="H4812" i="2" s="1"/>
  <c r="E4812" i="2"/>
  <c r="F4812" i="2" s="1"/>
  <c r="G4812" i="2" s="1"/>
  <c r="B4813" i="2"/>
  <c r="C4813" i="2"/>
  <c r="D4813" i="2" s="1"/>
  <c r="E4813" i="2"/>
  <c r="F4813" i="2"/>
  <c r="G4813" i="2" s="1"/>
  <c r="B4814" i="2"/>
  <c r="C4814" i="2" s="1"/>
  <c r="D4814" i="2" s="1"/>
  <c r="H4814" i="2" s="1"/>
  <c r="E4814" i="2"/>
  <c r="F4814" i="2" s="1"/>
  <c r="G4814" i="2" s="1"/>
  <c r="B4815" i="2"/>
  <c r="C4815" i="2"/>
  <c r="D4815" i="2" s="1"/>
  <c r="E4815" i="2"/>
  <c r="F4815" i="2" s="1"/>
  <c r="G4815" i="2" s="1"/>
  <c r="B4816" i="2"/>
  <c r="C4816" i="2" s="1"/>
  <c r="D4816" i="2" s="1"/>
  <c r="E4816" i="2"/>
  <c r="F4816" i="2" s="1"/>
  <c r="G4816" i="2" s="1"/>
  <c r="B4817" i="2"/>
  <c r="C4817" i="2" s="1"/>
  <c r="D4817" i="2" s="1"/>
  <c r="E4817" i="2"/>
  <c r="F4817" i="2" s="1"/>
  <c r="G4817" i="2" s="1"/>
  <c r="B4818" i="2"/>
  <c r="C4818" i="2" s="1"/>
  <c r="D4818" i="2" s="1"/>
  <c r="E4818" i="2"/>
  <c r="F4818" i="2" s="1"/>
  <c r="G4818" i="2" s="1"/>
  <c r="B4819" i="2"/>
  <c r="C4819" i="2" s="1"/>
  <c r="D4819" i="2" s="1"/>
  <c r="E4819" i="2"/>
  <c r="F4819" i="2" s="1"/>
  <c r="G4819" i="2" s="1"/>
  <c r="B4820" i="2"/>
  <c r="C4820" i="2" s="1"/>
  <c r="D4820" i="2" s="1"/>
  <c r="E4820" i="2"/>
  <c r="F4820" i="2" s="1"/>
  <c r="G4820" i="2" s="1"/>
  <c r="B4821" i="2"/>
  <c r="C4821" i="2" s="1"/>
  <c r="D4821" i="2" s="1"/>
  <c r="E4821" i="2"/>
  <c r="F4821" i="2" s="1"/>
  <c r="G4821" i="2" s="1"/>
  <c r="B4822" i="2"/>
  <c r="C4822" i="2" s="1"/>
  <c r="D4822" i="2" s="1"/>
  <c r="E4822" i="2"/>
  <c r="F4822" i="2" s="1"/>
  <c r="G4822" i="2" s="1"/>
  <c r="B4823" i="2"/>
  <c r="C4823" i="2" s="1"/>
  <c r="D4823" i="2" s="1"/>
  <c r="E4823" i="2"/>
  <c r="F4823" i="2" s="1"/>
  <c r="G4823" i="2" s="1"/>
  <c r="B4824" i="2"/>
  <c r="C4824" i="2" s="1"/>
  <c r="D4824" i="2" s="1"/>
  <c r="E4824" i="2"/>
  <c r="F4824" i="2" s="1"/>
  <c r="G4824" i="2" s="1"/>
  <c r="B4825" i="2"/>
  <c r="C4825" i="2" s="1"/>
  <c r="D4825" i="2" s="1"/>
  <c r="E4825" i="2"/>
  <c r="F4825" i="2" s="1"/>
  <c r="G4825" i="2" s="1"/>
  <c r="B4826" i="2"/>
  <c r="C4826" i="2" s="1"/>
  <c r="D4826" i="2" s="1"/>
  <c r="E4826" i="2"/>
  <c r="F4826" i="2" s="1"/>
  <c r="G4826" i="2" s="1"/>
  <c r="B4827" i="2"/>
  <c r="C4827" i="2" s="1"/>
  <c r="D4827" i="2" s="1"/>
  <c r="E4827" i="2"/>
  <c r="F4827" i="2" s="1"/>
  <c r="G4827" i="2"/>
  <c r="B4828" i="2"/>
  <c r="C4828" i="2"/>
  <c r="D4828" i="2" s="1"/>
  <c r="E4828" i="2"/>
  <c r="F4828" i="2" s="1"/>
  <c r="G4828" i="2" s="1"/>
  <c r="B4829" i="2"/>
  <c r="C4829" i="2" s="1"/>
  <c r="D4829" i="2" s="1"/>
  <c r="E4829" i="2"/>
  <c r="F4829" i="2" s="1"/>
  <c r="G4829" i="2"/>
  <c r="B4830" i="2"/>
  <c r="C4830" i="2"/>
  <c r="D4830" i="2" s="1"/>
  <c r="E4830" i="2"/>
  <c r="F4830" i="2" s="1"/>
  <c r="G4830" i="2" s="1"/>
  <c r="B4831" i="2"/>
  <c r="C4831" i="2"/>
  <c r="D4831" i="2" s="1"/>
  <c r="H4831" i="2" s="1"/>
  <c r="E4831" i="2"/>
  <c r="F4831" i="2" s="1"/>
  <c r="G4831" i="2" s="1"/>
  <c r="B4832" i="2"/>
  <c r="C4832" i="2" s="1"/>
  <c r="D4832" i="2" s="1"/>
  <c r="E4832" i="2"/>
  <c r="F4832" i="2" s="1"/>
  <c r="G4832" i="2" s="1"/>
  <c r="B4833" i="2"/>
  <c r="C4833" i="2" s="1"/>
  <c r="D4833" i="2" s="1"/>
  <c r="H4833" i="2" s="1"/>
  <c r="E4833" i="2"/>
  <c r="F4833" i="2" s="1"/>
  <c r="G4833" i="2" s="1"/>
  <c r="B4834" i="2"/>
  <c r="C4834" i="2" s="1"/>
  <c r="D4834" i="2" s="1"/>
  <c r="E4834" i="2"/>
  <c r="F4834" i="2" s="1"/>
  <c r="G4834" i="2" s="1"/>
  <c r="B4835" i="2"/>
  <c r="C4835" i="2"/>
  <c r="D4835" i="2" s="1"/>
  <c r="E4835" i="2"/>
  <c r="F4835" i="2" s="1"/>
  <c r="G4835" i="2" s="1"/>
  <c r="B4836" i="2"/>
  <c r="C4836" i="2" s="1"/>
  <c r="D4836" i="2" s="1"/>
  <c r="E4836" i="2"/>
  <c r="F4836" i="2" s="1"/>
  <c r="G4836" i="2" s="1"/>
  <c r="B4837" i="2"/>
  <c r="C4837" i="2" s="1"/>
  <c r="D4837" i="2" s="1"/>
  <c r="E4837" i="2"/>
  <c r="F4837" i="2"/>
  <c r="G4837" i="2" s="1"/>
  <c r="B4838" i="2"/>
  <c r="C4838" i="2"/>
  <c r="D4838" i="2" s="1"/>
  <c r="E4838" i="2"/>
  <c r="F4838" i="2" s="1"/>
  <c r="G4838" i="2" s="1"/>
  <c r="B4839" i="2"/>
  <c r="C4839" i="2"/>
  <c r="D4839" i="2" s="1"/>
  <c r="H4839" i="2" s="1"/>
  <c r="E4839" i="2"/>
  <c r="F4839" i="2" s="1"/>
  <c r="G4839" i="2" s="1"/>
  <c r="B4840" i="2"/>
  <c r="C4840" i="2"/>
  <c r="D4840" i="2" s="1"/>
  <c r="H4840" i="2" s="1"/>
  <c r="E4840" i="2"/>
  <c r="F4840" i="2"/>
  <c r="G4840" i="2"/>
  <c r="B4841" i="2"/>
  <c r="C4841" i="2"/>
  <c r="D4841" i="2" s="1"/>
  <c r="H4841" i="2" s="1"/>
  <c r="E4841" i="2"/>
  <c r="F4841" i="2" s="1"/>
  <c r="G4841" i="2" s="1"/>
  <c r="B4842" i="2"/>
  <c r="C4842" i="2"/>
  <c r="D4842" i="2" s="1"/>
  <c r="H4842" i="2" s="1"/>
  <c r="E4842" i="2"/>
  <c r="F4842" i="2" s="1"/>
  <c r="G4842" i="2"/>
  <c r="B4843" i="2"/>
  <c r="C4843" i="2" s="1"/>
  <c r="D4843" i="2" s="1"/>
  <c r="H4843" i="2" s="1"/>
  <c r="E4843" i="2"/>
  <c r="F4843" i="2" s="1"/>
  <c r="G4843" i="2" s="1"/>
  <c r="B4844" i="2"/>
  <c r="C4844" i="2" s="1"/>
  <c r="D4844" i="2" s="1"/>
  <c r="E4844" i="2"/>
  <c r="F4844" i="2"/>
  <c r="G4844" i="2" s="1"/>
  <c r="B4845" i="2"/>
  <c r="C4845" i="2"/>
  <c r="D4845" i="2" s="1"/>
  <c r="E4845" i="2"/>
  <c r="F4845" i="2" s="1"/>
  <c r="G4845" i="2" s="1"/>
  <c r="B4846" i="2"/>
  <c r="C4846" i="2"/>
  <c r="D4846" i="2" s="1"/>
  <c r="H4846" i="2" s="1"/>
  <c r="E4846" i="2"/>
  <c r="F4846" i="2" s="1"/>
  <c r="G4846" i="2" s="1"/>
  <c r="B4847" i="2"/>
  <c r="C4847" i="2"/>
  <c r="D4847" i="2" s="1"/>
  <c r="H4847" i="2" s="1"/>
  <c r="E4847" i="2"/>
  <c r="F4847" i="2" s="1"/>
  <c r="G4847" i="2" s="1"/>
  <c r="B4848" i="2"/>
  <c r="C4848" i="2" s="1"/>
  <c r="D4848" i="2" s="1"/>
  <c r="E4848" i="2"/>
  <c r="F4848" i="2" s="1"/>
  <c r="G4848" i="2" s="1"/>
  <c r="B4849" i="2"/>
  <c r="C4849" i="2"/>
  <c r="D4849" i="2" s="1"/>
  <c r="H4849" i="2" s="1"/>
  <c r="E4849" i="2"/>
  <c r="F4849" i="2" s="1"/>
  <c r="G4849" i="2" s="1"/>
  <c r="B4850" i="2"/>
  <c r="C4850" i="2" s="1"/>
  <c r="D4850" i="2" s="1"/>
  <c r="E4850" i="2"/>
  <c r="F4850" i="2" s="1"/>
  <c r="G4850" i="2" s="1"/>
  <c r="B4851" i="2"/>
  <c r="C4851" i="2"/>
  <c r="D4851" i="2" s="1"/>
  <c r="H4851" i="2" s="1"/>
  <c r="E4851" i="2"/>
  <c r="F4851" i="2" s="1"/>
  <c r="G4851" i="2" s="1"/>
  <c r="B4852" i="2"/>
  <c r="C4852" i="2" s="1"/>
  <c r="D4852" i="2" s="1"/>
  <c r="H4852" i="2" s="1"/>
  <c r="E4852" i="2"/>
  <c r="F4852" i="2" s="1"/>
  <c r="G4852" i="2" s="1"/>
  <c r="B4853" i="2"/>
  <c r="C4853" i="2"/>
  <c r="D4853" i="2" s="1"/>
  <c r="H4853" i="2" s="1"/>
  <c r="E4853" i="2"/>
  <c r="F4853" i="2"/>
  <c r="G4853" i="2" s="1"/>
  <c r="B4854" i="2"/>
  <c r="C4854" i="2" s="1"/>
  <c r="D4854" i="2" s="1"/>
  <c r="H4854" i="2" s="1"/>
  <c r="E4854" i="2"/>
  <c r="F4854" i="2" s="1"/>
  <c r="G4854" i="2" s="1"/>
  <c r="B4855" i="2"/>
  <c r="C4855" i="2" s="1"/>
  <c r="D4855" i="2" s="1"/>
  <c r="E4855" i="2"/>
  <c r="F4855" i="2" s="1"/>
  <c r="G4855" i="2" s="1"/>
  <c r="B4856" i="2"/>
  <c r="C4856" i="2" s="1"/>
  <c r="D4856" i="2" s="1"/>
  <c r="E4856" i="2"/>
  <c r="F4856" i="2"/>
  <c r="G4856" i="2" s="1"/>
  <c r="B4857" i="2"/>
  <c r="C4857" i="2" s="1"/>
  <c r="D4857" i="2" s="1"/>
  <c r="H4857" i="2" s="1"/>
  <c r="E4857" i="2"/>
  <c r="F4857" i="2" s="1"/>
  <c r="G4857" i="2" s="1"/>
  <c r="B4858" i="2"/>
  <c r="C4858" i="2"/>
  <c r="D4858" i="2" s="1"/>
  <c r="E4858" i="2"/>
  <c r="F4858" i="2" s="1"/>
  <c r="G4858" i="2" s="1"/>
  <c r="B4859" i="2"/>
  <c r="C4859" i="2" s="1"/>
  <c r="D4859" i="2" s="1"/>
  <c r="E4859" i="2"/>
  <c r="F4859" i="2" s="1"/>
  <c r="G4859" i="2"/>
  <c r="B4860" i="2"/>
  <c r="C4860" i="2"/>
  <c r="D4860" i="2" s="1"/>
  <c r="H4860" i="2" s="1"/>
  <c r="E4860" i="2"/>
  <c r="F4860" i="2" s="1"/>
  <c r="G4860" i="2" s="1"/>
  <c r="B4861" i="2"/>
  <c r="C4861" i="2" s="1"/>
  <c r="D4861" i="2" s="1"/>
  <c r="E4861" i="2"/>
  <c r="F4861" i="2" s="1"/>
  <c r="G4861" i="2" s="1"/>
  <c r="B4862" i="2"/>
  <c r="C4862" i="2" s="1"/>
  <c r="D4862" i="2" s="1"/>
  <c r="E4862" i="2"/>
  <c r="F4862" i="2" s="1"/>
  <c r="G4862" i="2"/>
  <c r="B4863" i="2"/>
  <c r="C4863" i="2" s="1"/>
  <c r="D4863" i="2"/>
  <c r="E4863" i="2"/>
  <c r="F4863" i="2" s="1"/>
  <c r="G4863" i="2" s="1"/>
  <c r="B4864" i="2"/>
  <c r="C4864" i="2" s="1"/>
  <c r="D4864" i="2" s="1"/>
  <c r="E4864" i="2"/>
  <c r="F4864" i="2" s="1"/>
  <c r="G4864" i="2" s="1"/>
  <c r="B4865" i="2"/>
  <c r="C4865" i="2"/>
  <c r="D4865" i="2" s="1"/>
  <c r="E4865" i="2"/>
  <c r="F4865" i="2" s="1"/>
  <c r="G4865" i="2" s="1"/>
  <c r="B4866" i="2"/>
  <c r="C4866" i="2" s="1"/>
  <c r="D4866" i="2" s="1"/>
  <c r="E4866" i="2"/>
  <c r="F4866" i="2" s="1"/>
  <c r="G4866" i="2" s="1"/>
  <c r="B4867" i="2"/>
  <c r="C4867" i="2" s="1"/>
  <c r="D4867" i="2" s="1"/>
  <c r="E4867" i="2"/>
  <c r="F4867" i="2" s="1"/>
  <c r="G4867" i="2" s="1"/>
  <c r="B4868" i="2"/>
  <c r="C4868" i="2" s="1"/>
  <c r="D4868" i="2" s="1"/>
  <c r="E4868" i="2"/>
  <c r="F4868" i="2"/>
  <c r="G4868" i="2" s="1"/>
  <c r="B4869" i="2"/>
  <c r="C4869" i="2"/>
  <c r="D4869" i="2" s="1"/>
  <c r="E4869" i="2"/>
  <c r="F4869" i="2"/>
  <c r="G4869" i="2" s="1"/>
  <c r="B4870" i="2"/>
  <c r="C4870" i="2" s="1"/>
  <c r="D4870" i="2" s="1"/>
  <c r="E4870" i="2"/>
  <c r="F4870" i="2"/>
  <c r="G4870" i="2" s="1"/>
  <c r="B4871" i="2"/>
  <c r="C4871" i="2" s="1"/>
  <c r="D4871" i="2" s="1"/>
  <c r="H4871" i="2" s="1"/>
  <c r="E4871" i="2"/>
  <c r="F4871" i="2" s="1"/>
  <c r="G4871" i="2" s="1"/>
  <c r="B4872" i="2"/>
  <c r="C4872" i="2" s="1"/>
  <c r="D4872" i="2" s="1"/>
  <c r="E4872" i="2"/>
  <c r="F4872" i="2"/>
  <c r="G4872" i="2" s="1"/>
  <c r="B4873" i="2"/>
  <c r="C4873" i="2" s="1"/>
  <c r="D4873" i="2" s="1"/>
  <c r="H4873" i="2" s="1"/>
  <c r="E4873" i="2"/>
  <c r="F4873" i="2" s="1"/>
  <c r="G4873" i="2" s="1"/>
  <c r="B4874" i="2"/>
  <c r="C4874" i="2" s="1"/>
  <c r="D4874" i="2" s="1"/>
  <c r="E4874" i="2"/>
  <c r="F4874" i="2" s="1"/>
  <c r="G4874" i="2" s="1"/>
  <c r="B4875" i="2"/>
  <c r="C4875" i="2" s="1"/>
  <c r="D4875" i="2" s="1"/>
  <c r="E4875" i="2"/>
  <c r="F4875" i="2" s="1"/>
  <c r="G4875" i="2" s="1"/>
  <c r="B4876" i="2"/>
  <c r="C4876" i="2" s="1"/>
  <c r="D4876" i="2" s="1"/>
  <c r="E4876" i="2"/>
  <c r="F4876" i="2" s="1"/>
  <c r="G4876" i="2" s="1"/>
  <c r="B4877" i="2"/>
  <c r="C4877" i="2" s="1"/>
  <c r="D4877" i="2" s="1"/>
  <c r="H4877" i="2" s="1"/>
  <c r="E4877" i="2"/>
  <c r="F4877" i="2" s="1"/>
  <c r="G4877" i="2" s="1"/>
  <c r="B4878" i="2"/>
  <c r="C4878" i="2" s="1"/>
  <c r="D4878" i="2" s="1"/>
  <c r="E4878" i="2"/>
  <c r="F4878" i="2" s="1"/>
  <c r="G4878" i="2" s="1"/>
  <c r="B4879" i="2"/>
  <c r="C4879" i="2" s="1"/>
  <c r="D4879" i="2" s="1"/>
  <c r="H4879" i="2" s="1"/>
  <c r="E4879" i="2"/>
  <c r="F4879" i="2" s="1"/>
  <c r="G4879" i="2" s="1"/>
  <c r="B4880" i="2"/>
  <c r="C4880" i="2" s="1"/>
  <c r="D4880" i="2" s="1"/>
  <c r="E4880" i="2"/>
  <c r="F4880" i="2" s="1"/>
  <c r="G4880" i="2" s="1"/>
  <c r="B4881" i="2"/>
  <c r="C4881" i="2"/>
  <c r="D4881" i="2" s="1"/>
  <c r="H4881" i="2" s="1"/>
  <c r="E4881" i="2"/>
  <c r="F4881" i="2" s="1"/>
  <c r="G4881" i="2" s="1"/>
  <c r="B4882" i="2"/>
  <c r="C4882" i="2" s="1"/>
  <c r="D4882" i="2" s="1"/>
  <c r="H4882" i="2" s="1"/>
  <c r="E4882" i="2"/>
  <c r="F4882" i="2" s="1"/>
  <c r="G4882" i="2" s="1"/>
  <c r="B4883" i="2"/>
  <c r="C4883" i="2" s="1"/>
  <c r="D4883" i="2" s="1"/>
  <c r="E4883" i="2"/>
  <c r="F4883" i="2" s="1"/>
  <c r="G4883" i="2" s="1"/>
  <c r="B4884" i="2"/>
  <c r="C4884" i="2"/>
  <c r="D4884" i="2" s="1"/>
  <c r="E4884" i="2"/>
  <c r="F4884" i="2" s="1"/>
  <c r="G4884" i="2" s="1"/>
  <c r="B4885" i="2"/>
  <c r="C4885" i="2"/>
  <c r="D4885" i="2" s="1"/>
  <c r="E4885" i="2"/>
  <c r="F4885" i="2"/>
  <c r="G4885" i="2" s="1"/>
  <c r="B4886" i="2"/>
  <c r="C4886" i="2" s="1"/>
  <c r="D4886" i="2" s="1"/>
  <c r="E4886" i="2"/>
  <c r="F4886" i="2" s="1"/>
  <c r="G4886" i="2" s="1"/>
  <c r="B4887" i="2"/>
  <c r="C4887" i="2" s="1"/>
  <c r="D4887" i="2"/>
  <c r="H4887" i="2" s="1"/>
  <c r="E4887" i="2"/>
  <c r="F4887" i="2" s="1"/>
  <c r="G4887" i="2" s="1"/>
  <c r="B4888" i="2"/>
  <c r="C4888" i="2" s="1"/>
  <c r="D4888" i="2" s="1"/>
  <c r="E4888" i="2"/>
  <c r="F4888" i="2" s="1"/>
  <c r="G4888" i="2" s="1"/>
  <c r="B4889" i="2"/>
  <c r="C4889" i="2"/>
  <c r="D4889" i="2" s="1"/>
  <c r="E4889" i="2"/>
  <c r="F4889" i="2" s="1"/>
  <c r="G4889" i="2" s="1"/>
  <c r="B4890" i="2"/>
  <c r="C4890" i="2" s="1"/>
  <c r="D4890" i="2" s="1"/>
  <c r="E4890" i="2"/>
  <c r="F4890" i="2" s="1"/>
  <c r="G4890" i="2" s="1"/>
  <c r="B4891" i="2"/>
  <c r="C4891" i="2" s="1"/>
  <c r="D4891" i="2" s="1"/>
  <c r="E4891" i="2"/>
  <c r="F4891" i="2" s="1"/>
  <c r="G4891" i="2" s="1"/>
  <c r="B4892" i="2"/>
  <c r="C4892" i="2"/>
  <c r="D4892" i="2"/>
  <c r="H4892" i="2" s="1"/>
  <c r="E4892" i="2"/>
  <c r="F4892" i="2"/>
  <c r="G4892" i="2" s="1"/>
  <c r="B4893" i="2"/>
  <c r="C4893" i="2" s="1"/>
  <c r="D4893" i="2" s="1"/>
  <c r="H4893" i="2" s="1"/>
  <c r="E4893" i="2"/>
  <c r="F4893" i="2" s="1"/>
  <c r="G4893" i="2" s="1"/>
  <c r="B4894" i="2"/>
  <c r="C4894" i="2" s="1"/>
  <c r="D4894" i="2" s="1"/>
  <c r="E4894" i="2"/>
  <c r="F4894" i="2" s="1"/>
  <c r="G4894" i="2" s="1"/>
  <c r="B4895" i="2"/>
  <c r="C4895" i="2" s="1"/>
  <c r="D4895" i="2"/>
  <c r="H4895" i="2" s="1"/>
  <c r="E4895" i="2"/>
  <c r="F4895" i="2" s="1"/>
  <c r="G4895" i="2" s="1"/>
  <c r="B4896" i="2"/>
  <c r="C4896" i="2" s="1"/>
  <c r="D4896" i="2" s="1"/>
  <c r="H4896" i="2" s="1"/>
  <c r="E4896" i="2"/>
  <c r="F4896" i="2"/>
  <c r="G4896" i="2" s="1"/>
  <c r="B4897" i="2"/>
  <c r="C4897" i="2" s="1"/>
  <c r="D4897" i="2" s="1"/>
  <c r="E4897" i="2"/>
  <c r="F4897" i="2"/>
  <c r="G4897" i="2" s="1"/>
  <c r="B4898" i="2"/>
  <c r="C4898" i="2" s="1"/>
  <c r="D4898" i="2" s="1"/>
  <c r="E4898" i="2"/>
  <c r="F4898" i="2" s="1"/>
  <c r="G4898" i="2" s="1"/>
  <c r="B4899" i="2"/>
  <c r="C4899" i="2" s="1"/>
  <c r="D4899" i="2" s="1"/>
  <c r="E4899" i="2"/>
  <c r="F4899" i="2" s="1"/>
  <c r="G4899" i="2" s="1"/>
  <c r="B4900" i="2"/>
  <c r="C4900" i="2"/>
  <c r="D4900" i="2" s="1"/>
  <c r="E4900" i="2"/>
  <c r="F4900" i="2" s="1"/>
  <c r="G4900" i="2" s="1"/>
  <c r="B4901" i="2"/>
  <c r="C4901" i="2" s="1"/>
  <c r="D4901" i="2" s="1"/>
  <c r="E4901" i="2"/>
  <c r="F4901" i="2" s="1"/>
  <c r="G4901" i="2" s="1"/>
  <c r="B4902" i="2"/>
  <c r="C4902" i="2" s="1"/>
  <c r="D4902" i="2" s="1"/>
  <c r="E4902" i="2"/>
  <c r="F4902" i="2" s="1"/>
  <c r="G4902" i="2" s="1"/>
  <c r="B4903" i="2"/>
  <c r="C4903" i="2" s="1"/>
  <c r="D4903" i="2" s="1"/>
  <c r="H4903" i="2" s="1"/>
  <c r="E4903" i="2"/>
  <c r="F4903" i="2" s="1"/>
  <c r="G4903" i="2" s="1"/>
  <c r="B4904" i="2"/>
  <c r="C4904" i="2" s="1"/>
  <c r="D4904" i="2" s="1"/>
  <c r="E4904" i="2"/>
  <c r="F4904" i="2" s="1"/>
  <c r="G4904" i="2" s="1"/>
  <c r="B4905" i="2"/>
  <c r="C4905" i="2"/>
  <c r="D4905" i="2" s="1"/>
  <c r="H4905" i="2" s="1"/>
  <c r="E4905" i="2"/>
  <c r="F4905" i="2" s="1"/>
  <c r="G4905" i="2" s="1"/>
  <c r="B4906" i="2"/>
  <c r="C4906" i="2" s="1"/>
  <c r="D4906" i="2" s="1"/>
  <c r="E4906" i="2"/>
  <c r="F4906" i="2" s="1"/>
  <c r="G4906" i="2" s="1"/>
  <c r="B4907" i="2"/>
  <c r="C4907" i="2" s="1"/>
  <c r="D4907" i="2"/>
  <c r="H4907" i="2" s="1"/>
  <c r="E4907" i="2"/>
  <c r="F4907" i="2" s="1"/>
  <c r="G4907" i="2" s="1"/>
  <c r="B4908" i="2"/>
  <c r="C4908" i="2" s="1"/>
  <c r="D4908" i="2" s="1"/>
  <c r="E4908" i="2"/>
  <c r="F4908" i="2"/>
  <c r="G4908" i="2" s="1"/>
  <c r="B4909" i="2"/>
  <c r="C4909" i="2" s="1"/>
  <c r="D4909" i="2" s="1"/>
  <c r="E4909" i="2"/>
  <c r="F4909" i="2" s="1"/>
  <c r="G4909" i="2" s="1"/>
  <c r="B4910" i="2"/>
  <c r="C4910" i="2" s="1"/>
  <c r="D4910" i="2" s="1"/>
  <c r="E4910" i="2"/>
  <c r="F4910" i="2"/>
  <c r="G4910" i="2" s="1"/>
  <c r="B4911" i="2"/>
  <c r="C4911" i="2" s="1"/>
  <c r="D4911" i="2"/>
  <c r="E4911" i="2"/>
  <c r="F4911" i="2" s="1"/>
  <c r="G4911" i="2" s="1"/>
  <c r="B4912" i="2"/>
  <c r="C4912" i="2" s="1"/>
  <c r="D4912" i="2" s="1"/>
  <c r="E4912" i="2"/>
  <c r="F4912" i="2" s="1"/>
  <c r="G4912" i="2" s="1"/>
  <c r="B4913" i="2"/>
  <c r="C4913" i="2" s="1"/>
  <c r="D4913" i="2" s="1"/>
  <c r="H4913" i="2" s="1"/>
  <c r="E4913" i="2"/>
  <c r="F4913" i="2" s="1"/>
  <c r="G4913" i="2" s="1"/>
  <c r="B4914" i="2"/>
  <c r="C4914" i="2" s="1"/>
  <c r="D4914" i="2" s="1"/>
  <c r="E4914" i="2"/>
  <c r="F4914" i="2"/>
  <c r="G4914" i="2" s="1"/>
  <c r="B4915" i="2"/>
  <c r="C4915" i="2" s="1"/>
  <c r="D4915" i="2" s="1"/>
  <c r="E4915" i="2"/>
  <c r="F4915" i="2" s="1"/>
  <c r="G4915" i="2" s="1"/>
  <c r="B4916" i="2"/>
  <c r="C4916" i="2" s="1"/>
  <c r="D4916" i="2" s="1"/>
  <c r="H4916" i="2" s="1"/>
  <c r="E4916" i="2"/>
  <c r="F4916" i="2" s="1"/>
  <c r="G4916" i="2" s="1"/>
  <c r="B4917" i="2"/>
  <c r="C4917" i="2"/>
  <c r="D4917" i="2" s="1"/>
  <c r="H4917" i="2" s="1"/>
  <c r="E4917" i="2"/>
  <c r="F4917" i="2"/>
  <c r="G4917" i="2" s="1"/>
  <c r="B4918" i="2"/>
  <c r="C4918" i="2" s="1"/>
  <c r="D4918" i="2" s="1"/>
  <c r="E4918" i="2"/>
  <c r="F4918" i="2"/>
  <c r="G4918" i="2" s="1"/>
  <c r="B4919" i="2"/>
  <c r="C4919" i="2" s="1"/>
  <c r="D4919" i="2" s="1"/>
  <c r="E4919" i="2"/>
  <c r="F4919" i="2" s="1"/>
  <c r="G4919" i="2" s="1"/>
  <c r="B4920" i="2"/>
  <c r="C4920" i="2" s="1"/>
  <c r="D4920" i="2" s="1"/>
  <c r="H4920" i="2" s="1"/>
  <c r="E4920" i="2"/>
  <c r="F4920" i="2" s="1"/>
  <c r="G4920" i="2" s="1"/>
  <c r="B4921" i="2"/>
  <c r="C4921" i="2" s="1"/>
  <c r="D4921" i="2" s="1"/>
  <c r="E4921" i="2"/>
  <c r="F4921" i="2" s="1"/>
  <c r="G4921" i="2" s="1"/>
  <c r="B4922" i="2"/>
  <c r="C4922" i="2" s="1"/>
  <c r="D4922" i="2" s="1"/>
  <c r="E4922" i="2"/>
  <c r="F4922" i="2" s="1"/>
  <c r="G4922" i="2" s="1"/>
  <c r="B4923" i="2"/>
  <c r="C4923" i="2" s="1"/>
  <c r="D4923" i="2" s="1"/>
  <c r="E4923" i="2"/>
  <c r="F4923" i="2" s="1"/>
  <c r="G4923" i="2" s="1"/>
  <c r="B4924" i="2"/>
  <c r="C4924" i="2" s="1"/>
  <c r="D4924" i="2" s="1"/>
  <c r="H4924" i="2" s="1"/>
  <c r="E4924" i="2"/>
  <c r="F4924" i="2"/>
  <c r="G4924" i="2" s="1"/>
  <c r="B4925" i="2"/>
  <c r="C4925" i="2"/>
  <c r="D4925" i="2" s="1"/>
  <c r="H4925" i="2" s="1"/>
  <c r="E4925" i="2"/>
  <c r="F4925" i="2"/>
  <c r="G4925" i="2" s="1"/>
  <c r="B4926" i="2"/>
  <c r="C4926" i="2" s="1"/>
  <c r="D4926" i="2" s="1"/>
  <c r="E4926" i="2"/>
  <c r="F4926" i="2"/>
  <c r="G4926" i="2" s="1"/>
  <c r="B4927" i="2"/>
  <c r="C4927" i="2" s="1"/>
  <c r="D4927" i="2" s="1"/>
  <c r="H4927" i="2" s="1"/>
  <c r="E4927" i="2"/>
  <c r="F4927" i="2" s="1"/>
  <c r="G4927" i="2" s="1"/>
  <c r="B4928" i="2"/>
  <c r="C4928" i="2" s="1"/>
  <c r="D4928" i="2" s="1"/>
  <c r="H4928" i="2" s="1"/>
  <c r="E4928" i="2"/>
  <c r="F4928" i="2"/>
  <c r="G4928" i="2" s="1"/>
  <c r="B4929" i="2"/>
  <c r="C4929" i="2" s="1"/>
  <c r="D4929" i="2" s="1"/>
  <c r="H4929" i="2" s="1"/>
  <c r="E4929" i="2"/>
  <c r="F4929" i="2"/>
  <c r="G4929" i="2" s="1"/>
  <c r="B4930" i="2"/>
  <c r="C4930" i="2" s="1"/>
  <c r="D4930" i="2" s="1"/>
  <c r="E4930" i="2"/>
  <c r="F4930" i="2" s="1"/>
  <c r="G4930" i="2" s="1"/>
  <c r="B4931" i="2"/>
  <c r="C4931" i="2" s="1"/>
  <c r="D4931" i="2"/>
  <c r="H4931" i="2" s="1"/>
  <c r="E4931" i="2"/>
  <c r="F4931" i="2" s="1"/>
  <c r="G4931" i="2" s="1"/>
  <c r="B4932" i="2"/>
  <c r="C4932" i="2"/>
  <c r="D4932" i="2" s="1"/>
  <c r="E4932" i="2"/>
  <c r="F4932" i="2" s="1"/>
  <c r="G4932" i="2" s="1"/>
  <c r="B4933" i="2"/>
  <c r="C4933" i="2" s="1"/>
  <c r="D4933" i="2" s="1"/>
  <c r="E4933" i="2"/>
  <c r="F4933" i="2" s="1"/>
  <c r="G4933" i="2" s="1"/>
  <c r="B4934" i="2"/>
  <c r="C4934" i="2" s="1"/>
  <c r="D4934" i="2" s="1"/>
  <c r="H4934" i="2" s="1"/>
  <c r="E4934" i="2"/>
  <c r="F4934" i="2" s="1"/>
  <c r="G4934" i="2" s="1"/>
  <c r="B4935" i="2"/>
  <c r="C4935" i="2" s="1"/>
  <c r="D4935" i="2"/>
  <c r="H4935" i="2" s="1"/>
  <c r="E4935" i="2"/>
  <c r="F4935" i="2" s="1"/>
  <c r="G4935" i="2" s="1"/>
  <c r="B4936" i="2"/>
  <c r="C4936" i="2" s="1"/>
  <c r="D4936" i="2" s="1"/>
  <c r="E4936" i="2"/>
  <c r="F4936" i="2" s="1"/>
  <c r="G4936" i="2" s="1"/>
  <c r="B4937" i="2"/>
  <c r="C4937" i="2" s="1"/>
  <c r="D4937" i="2" s="1"/>
  <c r="H4937" i="2" s="1"/>
  <c r="E4937" i="2"/>
  <c r="F4937" i="2" s="1"/>
  <c r="G4937" i="2" s="1"/>
  <c r="B4938" i="2"/>
  <c r="C4938" i="2" s="1"/>
  <c r="D4938" i="2" s="1"/>
  <c r="E4938" i="2"/>
  <c r="F4938" i="2" s="1"/>
  <c r="G4938" i="2" s="1"/>
  <c r="B4939" i="2"/>
  <c r="C4939" i="2" s="1"/>
  <c r="D4939" i="2" s="1"/>
  <c r="E4939" i="2"/>
  <c r="F4939" i="2" s="1"/>
  <c r="G4939" i="2" s="1"/>
  <c r="B4940" i="2"/>
  <c r="C4940" i="2"/>
  <c r="D4940" i="2" s="1"/>
  <c r="E4940" i="2"/>
  <c r="F4940" i="2" s="1"/>
  <c r="G4940" i="2" s="1"/>
  <c r="B4941" i="2"/>
  <c r="C4941" i="2" s="1"/>
  <c r="D4941" i="2" s="1"/>
  <c r="E4941" i="2"/>
  <c r="F4941" i="2" s="1"/>
  <c r="G4941" i="2" s="1"/>
  <c r="B4942" i="2"/>
  <c r="C4942" i="2" s="1"/>
  <c r="D4942" i="2" s="1"/>
  <c r="H4942" i="2" s="1"/>
  <c r="E4942" i="2"/>
  <c r="F4942" i="2"/>
  <c r="G4942" i="2" s="1"/>
  <c r="B4943" i="2"/>
  <c r="C4943" i="2" s="1"/>
  <c r="D4943" i="2" s="1"/>
  <c r="E4943" i="2"/>
  <c r="F4943" i="2" s="1"/>
  <c r="G4943" i="2" s="1"/>
  <c r="B4944" i="2"/>
  <c r="C4944" i="2" s="1"/>
  <c r="D4944" i="2" s="1"/>
  <c r="E4944" i="2"/>
  <c r="F4944" i="2" s="1"/>
  <c r="G4944" i="2" s="1"/>
  <c r="B4945" i="2"/>
  <c r="C4945" i="2" s="1"/>
  <c r="D4945" i="2" s="1"/>
  <c r="H4945" i="2" s="1"/>
  <c r="E4945" i="2"/>
  <c r="F4945" i="2" s="1"/>
  <c r="G4945" i="2" s="1"/>
  <c r="B4946" i="2"/>
  <c r="C4946" i="2" s="1"/>
  <c r="D4946" i="2" s="1"/>
  <c r="E4946" i="2"/>
  <c r="F4946" i="2"/>
  <c r="G4946" i="2"/>
  <c r="B4947" i="2"/>
  <c r="C4947" i="2" s="1"/>
  <c r="D4947" i="2" s="1"/>
  <c r="E4947" i="2"/>
  <c r="F4947" i="2" s="1"/>
  <c r="G4947" i="2" s="1"/>
  <c r="B4948" i="2"/>
  <c r="C4948" i="2" s="1"/>
  <c r="D4948" i="2" s="1"/>
  <c r="E4948" i="2"/>
  <c r="F4948" i="2"/>
  <c r="G4948" i="2" s="1"/>
  <c r="B4949" i="2"/>
  <c r="C4949" i="2" s="1"/>
  <c r="D4949" i="2"/>
  <c r="E4949" i="2"/>
  <c r="F4949" i="2" s="1"/>
  <c r="G4949" i="2" s="1"/>
  <c r="B4950" i="2"/>
  <c r="C4950" i="2" s="1"/>
  <c r="D4950" i="2" s="1"/>
  <c r="E4950" i="2"/>
  <c r="F4950" i="2" s="1"/>
  <c r="G4950" i="2" s="1"/>
  <c r="B4951" i="2"/>
  <c r="C4951" i="2" s="1"/>
  <c r="D4951" i="2"/>
  <c r="H4951" i="2" s="1"/>
  <c r="E4951" i="2"/>
  <c r="F4951" i="2" s="1"/>
  <c r="G4951" i="2" s="1"/>
  <c r="B4952" i="2"/>
  <c r="C4952" i="2"/>
  <c r="D4952" i="2" s="1"/>
  <c r="E4952" i="2"/>
  <c r="F4952" i="2" s="1"/>
  <c r="G4952" i="2" s="1"/>
  <c r="B4953" i="2"/>
  <c r="C4953" i="2" s="1"/>
  <c r="D4953" i="2" s="1"/>
  <c r="E4953" i="2"/>
  <c r="F4953" i="2"/>
  <c r="G4953" i="2" s="1"/>
  <c r="B4954" i="2"/>
  <c r="C4954" i="2" s="1"/>
  <c r="D4954" i="2" s="1"/>
  <c r="E4954" i="2"/>
  <c r="F4954" i="2" s="1"/>
  <c r="G4954" i="2" s="1"/>
  <c r="B4955" i="2"/>
  <c r="C4955" i="2" s="1"/>
  <c r="D4955" i="2" s="1"/>
  <c r="E4955" i="2"/>
  <c r="F4955" i="2" s="1"/>
  <c r="G4955" i="2" s="1"/>
  <c r="B4956" i="2"/>
  <c r="C4956" i="2" s="1"/>
  <c r="D4956" i="2" s="1"/>
  <c r="E4956" i="2"/>
  <c r="F4956" i="2"/>
  <c r="G4956" i="2" s="1"/>
  <c r="B4957" i="2"/>
  <c r="C4957" i="2" s="1"/>
  <c r="D4957" i="2" s="1"/>
  <c r="H4957" i="2" s="1"/>
  <c r="E4957" i="2"/>
  <c r="F4957" i="2" s="1"/>
  <c r="G4957" i="2" s="1"/>
  <c r="B4958" i="2"/>
  <c r="C4958" i="2" s="1"/>
  <c r="D4958" i="2" s="1"/>
  <c r="E4958" i="2"/>
  <c r="F4958" i="2"/>
  <c r="G4958" i="2" s="1"/>
  <c r="B4959" i="2"/>
  <c r="C4959" i="2" s="1"/>
  <c r="D4959" i="2"/>
  <c r="H4959" i="2" s="1"/>
  <c r="E4959" i="2"/>
  <c r="F4959" i="2" s="1"/>
  <c r="G4959" i="2" s="1"/>
  <c r="B4960" i="2"/>
  <c r="C4960" i="2"/>
  <c r="D4960" i="2" s="1"/>
  <c r="E4960" i="2"/>
  <c r="F4960" i="2"/>
  <c r="G4960" i="2" s="1"/>
  <c r="B4961" i="2"/>
  <c r="C4961" i="2" s="1"/>
  <c r="D4961" i="2"/>
  <c r="E4961" i="2"/>
  <c r="F4961" i="2" s="1"/>
  <c r="G4961" i="2" s="1"/>
  <c r="B4962" i="2"/>
  <c r="C4962" i="2" s="1"/>
  <c r="D4962" i="2" s="1"/>
  <c r="E4962" i="2"/>
  <c r="F4962" i="2"/>
  <c r="G4962" i="2" s="1"/>
  <c r="B4963" i="2"/>
  <c r="C4963" i="2" s="1"/>
  <c r="D4963" i="2" s="1"/>
  <c r="E4963" i="2"/>
  <c r="F4963" i="2" s="1"/>
  <c r="G4963" i="2" s="1"/>
  <c r="B4964" i="2"/>
  <c r="C4964" i="2" s="1"/>
  <c r="D4964" i="2" s="1"/>
  <c r="E4964" i="2"/>
  <c r="F4964" i="2" s="1"/>
  <c r="G4964" i="2" s="1"/>
  <c r="B4965" i="2"/>
  <c r="C4965" i="2" s="1"/>
  <c r="D4965" i="2" s="1"/>
  <c r="H4965" i="2" s="1"/>
  <c r="E4965" i="2"/>
  <c r="F4965" i="2" s="1"/>
  <c r="G4965" i="2" s="1"/>
  <c r="B4966" i="2"/>
  <c r="C4966" i="2" s="1"/>
  <c r="D4966" i="2" s="1"/>
  <c r="E4966" i="2"/>
  <c r="F4966" i="2"/>
  <c r="G4966" i="2" s="1"/>
  <c r="B4967" i="2"/>
  <c r="C4967" i="2" s="1"/>
  <c r="D4967" i="2"/>
  <c r="E4967" i="2"/>
  <c r="F4967" i="2" s="1"/>
  <c r="G4967" i="2" s="1"/>
  <c r="B4968" i="2"/>
  <c r="C4968" i="2" s="1"/>
  <c r="D4968" i="2" s="1"/>
  <c r="E4968" i="2"/>
  <c r="F4968" i="2"/>
  <c r="G4968" i="2" s="1"/>
  <c r="B4969" i="2"/>
  <c r="C4969" i="2"/>
  <c r="D4969" i="2" s="1"/>
  <c r="H4969" i="2" s="1"/>
  <c r="E4969" i="2"/>
  <c r="F4969" i="2" s="1"/>
  <c r="G4969" i="2" s="1"/>
  <c r="B4970" i="2"/>
  <c r="C4970" i="2" s="1"/>
  <c r="D4970" i="2" s="1"/>
  <c r="E4970" i="2"/>
  <c r="F4970" i="2" s="1"/>
  <c r="G4970" i="2" s="1"/>
  <c r="B4971" i="2"/>
  <c r="C4971" i="2" s="1"/>
  <c r="D4971" i="2"/>
  <c r="H4971" i="2" s="1"/>
  <c r="E4971" i="2"/>
  <c r="F4971" i="2" s="1"/>
  <c r="G4971" i="2" s="1"/>
  <c r="B4972" i="2"/>
  <c r="C4972" i="2" s="1"/>
  <c r="D4972" i="2" s="1"/>
  <c r="E4972" i="2"/>
  <c r="F4972" i="2" s="1"/>
  <c r="G4972" i="2" s="1"/>
  <c r="B4973" i="2"/>
  <c r="C4973" i="2" s="1"/>
  <c r="D4973" i="2" s="1"/>
  <c r="H4973" i="2" s="1"/>
  <c r="E4973" i="2"/>
  <c r="F4973" i="2" s="1"/>
  <c r="G4973" i="2" s="1"/>
  <c r="B4974" i="2"/>
  <c r="C4974" i="2" s="1"/>
  <c r="D4974" i="2" s="1"/>
  <c r="E4974" i="2"/>
  <c r="F4974" i="2" s="1"/>
  <c r="G4974" i="2" s="1"/>
  <c r="B4975" i="2"/>
  <c r="C4975" i="2" s="1"/>
  <c r="D4975" i="2" s="1"/>
  <c r="E4975" i="2"/>
  <c r="F4975" i="2" s="1"/>
  <c r="G4975" i="2" s="1"/>
  <c r="B4976" i="2"/>
  <c r="C4976" i="2" s="1"/>
  <c r="D4976" i="2" s="1"/>
  <c r="E4976" i="2"/>
  <c r="F4976" i="2" s="1"/>
  <c r="G4976" i="2" s="1"/>
  <c r="B4977" i="2"/>
  <c r="C4977" i="2"/>
  <c r="D4977" i="2" s="1"/>
  <c r="E4977" i="2"/>
  <c r="F4977" i="2" s="1"/>
  <c r="G4977" i="2" s="1"/>
  <c r="B4978" i="2"/>
  <c r="C4978" i="2" s="1"/>
  <c r="D4978" i="2" s="1"/>
  <c r="E4978" i="2"/>
  <c r="F4978" i="2"/>
  <c r="G4978" i="2" s="1"/>
  <c r="B4979" i="2"/>
  <c r="C4979" i="2" s="1"/>
  <c r="D4979" i="2" s="1"/>
  <c r="E4979" i="2"/>
  <c r="F4979" i="2" s="1"/>
  <c r="G4979" i="2" s="1"/>
  <c r="B4980" i="2"/>
  <c r="C4980" i="2"/>
  <c r="D4980" i="2" s="1"/>
  <c r="E4980" i="2"/>
  <c r="F4980" i="2" s="1"/>
  <c r="G4980" i="2" s="1"/>
  <c r="B4981" i="2"/>
  <c r="C4981" i="2" s="1"/>
  <c r="D4981" i="2" s="1"/>
  <c r="E4981" i="2"/>
  <c r="F4981" i="2" s="1"/>
  <c r="G4981" i="2" s="1"/>
  <c r="B4982" i="2"/>
  <c r="C4982" i="2" s="1"/>
  <c r="D4982" i="2" s="1"/>
  <c r="E4982" i="2"/>
  <c r="F4982" i="2" s="1"/>
  <c r="G4982" i="2" s="1"/>
  <c r="B4983" i="2"/>
  <c r="C4983" i="2" s="1"/>
  <c r="D4983" i="2" s="1"/>
  <c r="H4983" i="2" s="1"/>
  <c r="E4983" i="2"/>
  <c r="F4983" i="2" s="1"/>
  <c r="G4983" i="2" s="1"/>
  <c r="B4984" i="2"/>
  <c r="C4984" i="2" s="1"/>
  <c r="D4984" i="2" s="1"/>
  <c r="H4984" i="2" s="1"/>
  <c r="E4984" i="2"/>
  <c r="F4984" i="2" s="1"/>
  <c r="G4984" i="2" s="1"/>
  <c r="B4985" i="2"/>
  <c r="C4985" i="2" s="1"/>
  <c r="D4985" i="2" s="1"/>
  <c r="E4985" i="2"/>
  <c r="F4985" i="2" s="1"/>
  <c r="G4985" i="2" s="1"/>
  <c r="B4986" i="2"/>
  <c r="C4986" i="2" s="1"/>
  <c r="D4986" i="2" s="1"/>
  <c r="E4986" i="2"/>
  <c r="F4986" i="2" s="1"/>
  <c r="G4986" i="2" s="1"/>
  <c r="B4987" i="2"/>
  <c r="C4987" i="2" s="1"/>
  <c r="D4987" i="2" s="1"/>
  <c r="E4987" i="2"/>
  <c r="F4987" i="2" s="1"/>
  <c r="G4987" i="2" s="1"/>
  <c r="B4988" i="2"/>
  <c r="C4988" i="2" s="1"/>
  <c r="D4988" i="2" s="1"/>
  <c r="E4988" i="2"/>
  <c r="F4988" i="2" s="1"/>
  <c r="G4988" i="2" s="1"/>
  <c r="B4989" i="2"/>
  <c r="C4989" i="2" s="1"/>
  <c r="D4989" i="2"/>
  <c r="H4989" i="2" s="1"/>
  <c r="E4989" i="2"/>
  <c r="F4989" i="2"/>
  <c r="G4989" i="2" s="1"/>
  <c r="B4990" i="2"/>
  <c r="C4990" i="2" s="1"/>
  <c r="D4990" i="2" s="1"/>
  <c r="E4990" i="2"/>
  <c r="F4990" i="2"/>
  <c r="G4990" i="2" s="1"/>
  <c r="B4991" i="2"/>
  <c r="C4991" i="2" s="1"/>
  <c r="D4991" i="2"/>
  <c r="E4991" i="2"/>
  <c r="F4991" i="2" s="1"/>
  <c r="G4991" i="2" s="1"/>
  <c r="B4992" i="2"/>
  <c r="C4992" i="2"/>
  <c r="D4992" i="2" s="1"/>
  <c r="E4992" i="2"/>
  <c r="F4992" i="2" s="1"/>
  <c r="G4992" i="2" s="1"/>
  <c r="B4993" i="2"/>
  <c r="C4993" i="2" s="1"/>
  <c r="D4993" i="2" s="1"/>
  <c r="H4993" i="2" s="1"/>
  <c r="E4993" i="2"/>
  <c r="F4993" i="2"/>
  <c r="G4993" i="2" s="1"/>
  <c r="B4994" i="2"/>
  <c r="C4994" i="2" s="1"/>
  <c r="D4994" i="2" s="1"/>
  <c r="E4994" i="2"/>
  <c r="F4994" i="2"/>
  <c r="G4994" i="2" s="1"/>
  <c r="B4995" i="2"/>
  <c r="C4995" i="2" s="1"/>
  <c r="D4995" i="2" s="1"/>
  <c r="H4995" i="2" s="1"/>
  <c r="E4995" i="2"/>
  <c r="F4995" i="2" s="1"/>
  <c r="G4995" i="2" s="1"/>
  <c r="B4996" i="2"/>
  <c r="C4996" i="2" s="1"/>
  <c r="D4996" i="2" s="1"/>
  <c r="E4996" i="2"/>
  <c r="F4996" i="2" s="1"/>
  <c r="G4996" i="2" s="1"/>
  <c r="B4997" i="2"/>
  <c r="C4997" i="2" s="1"/>
  <c r="D4997" i="2" s="1"/>
  <c r="E4997" i="2"/>
  <c r="F4997" i="2" s="1"/>
  <c r="G4997" i="2" s="1"/>
  <c r="B4998" i="2"/>
  <c r="C4998" i="2" s="1"/>
  <c r="D4998" i="2" s="1"/>
  <c r="E4998" i="2"/>
  <c r="F4998" i="2" s="1"/>
  <c r="G4998" i="2" s="1"/>
  <c r="B4999" i="2"/>
  <c r="C4999" i="2" s="1"/>
  <c r="D4999" i="2" s="1"/>
  <c r="E4999" i="2"/>
  <c r="F4999" i="2" s="1"/>
  <c r="G4999" i="2" s="1"/>
  <c r="B5000" i="2"/>
  <c r="C5000" i="2" s="1"/>
  <c r="D5000" i="2"/>
  <c r="E5000" i="2"/>
  <c r="F5000" i="2" s="1"/>
  <c r="G5000" i="2" s="1"/>
  <c r="B5001" i="2"/>
  <c r="C5001" i="2" s="1"/>
  <c r="D5001" i="2" s="1"/>
  <c r="E5001" i="2"/>
  <c r="F5001" i="2" s="1"/>
  <c r="G5001" i="2" s="1"/>
  <c r="B5002" i="2"/>
  <c r="C5002" i="2" s="1"/>
  <c r="D5002" i="2" s="1"/>
  <c r="E5002" i="2"/>
  <c r="F5002" i="2" s="1"/>
  <c r="G5002" i="2" s="1"/>
  <c r="B5003" i="2"/>
  <c r="C5003" i="2" s="1"/>
  <c r="D5003" i="2" s="1"/>
  <c r="H5003" i="2" s="1"/>
  <c r="E5003" i="2"/>
  <c r="F5003" i="2" s="1"/>
  <c r="G5003" i="2" s="1"/>
  <c r="B5004" i="2"/>
  <c r="C5004" i="2"/>
  <c r="D5004" i="2" s="1"/>
  <c r="E5004" i="2"/>
  <c r="F5004" i="2"/>
  <c r="G5004" i="2" s="1"/>
  <c r="B5005" i="2"/>
  <c r="C5005" i="2" s="1"/>
  <c r="D5005" i="2" s="1"/>
  <c r="E5005" i="2"/>
  <c r="F5005" i="2" s="1"/>
  <c r="G5005" i="2" s="1"/>
  <c r="B5006" i="2"/>
  <c r="C5006" i="2" s="1"/>
  <c r="D5006" i="2" s="1"/>
  <c r="E5006" i="2"/>
  <c r="F5006" i="2"/>
  <c r="G5006" i="2" s="1"/>
  <c r="B5007" i="2"/>
  <c r="C5007" i="2" s="1"/>
  <c r="D5007" i="2" s="1"/>
  <c r="E5007" i="2"/>
  <c r="F5007" i="2" s="1"/>
  <c r="G5007" i="2" s="1"/>
  <c r="B5008" i="2"/>
  <c r="C5008" i="2" s="1"/>
  <c r="D5008" i="2" s="1"/>
  <c r="E5008" i="2"/>
  <c r="F5008" i="2" s="1"/>
  <c r="G5008" i="2" s="1"/>
  <c r="B5009" i="2"/>
  <c r="C5009" i="2" s="1"/>
  <c r="D5009" i="2" s="1"/>
  <c r="H5009" i="2" s="1"/>
  <c r="E5009" i="2"/>
  <c r="F5009" i="2" s="1"/>
  <c r="G5009" i="2" s="1"/>
  <c r="B5010" i="2"/>
  <c r="C5010" i="2" s="1"/>
  <c r="D5010" i="2" s="1"/>
  <c r="H5010" i="2" s="1"/>
  <c r="E5010" i="2"/>
  <c r="F5010" i="2" s="1"/>
  <c r="G5010" i="2" s="1"/>
  <c r="B5011" i="2"/>
  <c r="C5011" i="2" s="1"/>
  <c r="D5011" i="2" s="1"/>
  <c r="E5011" i="2"/>
  <c r="F5011" i="2" s="1"/>
  <c r="G5011" i="2" s="1"/>
  <c r="B5012" i="2"/>
  <c r="C5012" i="2"/>
  <c r="D5012" i="2" s="1"/>
  <c r="H5012" i="2" s="1"/>
  <c r="E5012" i="2"/>
  <c r="F5012" i="2" s="1"/>
  <c r="G5012" i="2" s="1"/>
  <c r="B5013" i="2"/>
  <c r="C5013" i="2"/>
  <c r="D5013" i="2" s="1"/>
  <c r="E5013" i="2"/>
  <c r="F5013" i="2"/>
  <c r="G5013" i="2" s="1"/>
  <c r="B5014" i="2"/>
  <c r="C5014" i="2" s="1"/>
  <c r="D5014" i="2" s="1"/>
  <c r="E5014" i="2"/>
  <c r="F5014" i="2" s="1"/>
  <c r="G5014" i="2" s="1"/>
  <c r="B5015" i="2"/>
  <c r="C5015" i="2" s="1"/>
  <c r="D5015" i="2" s="1"/>
  <c r="H5015" i="2" s="1"/>
  <c r="E5015" i="2"/>
  <c r="F5015" i="2" s="1"/>
  <c r="G5015" i="2" s="1"/>
  <c r="B5016" i="2"/>
  <c r="C5016" i="2" s="1"/>
  <c r="D5016" i="2" s="1"/>
  <c r="H5016" i="2" s="1"/>
  <c r="E5016" i="2"/>
  <c r="F5016" i="2" s="1"/>
  <c r="G5016" i="2" s="1"/>
  <c r="B5017" i="2"/>
  <c r="C5017" i="2"/>
  <c r="D5017" i="2" s="1"/>
  <c r="E5017" i="2"/>
  <c r="F5017" i="2"/>
  <c r="G5017" i="2" s="1"/>
  <c r="B5018" i="2"/>
  <c r="C5018" i="2" s="1"/>
  <c r="D5018" i="2" s="1"/>
  <c r="E5018" i="2"/>
  <c r="F5018" i="2" s="1"/>
  <c r="G5018" i="2" s="1"/>
  <c r="B5019" i="2"/>
  <c r="C5019" i="2" s="1"/>
  <c r="D5019" i="2" s="1"/>
  <c r="E5019" i="2"/>
  <c r="F5019" i="2" s="1"/>
  <c r="G5019" i="2" s="1"/>
  <c r="B5020" i="2"/>
  <c r="C5020" i="2"/>
  <c r="D5020" i="2" s="1"/>
  <c r="E5020" i="2"/>
  <c r="F5020" i="2"/>
  <c r="G5020" i="2" s="1"/>
  <c r="B5021" i="2"/>
  <c r="C5021" i="2" s="1"/>
  <c r="D5021" i="2" s="1"/>
  <c r="E5021" i="2"/>
  <c r="F5021" i="2"/>
  <c r="G5021" i="2" s="1"/>
  <c r="B5022" i="2"/>
  <c r="C5022" i="2" s="1"/>
  <c r="D5022" i="2" s="1"/>
  <c r="E5022" i="2"/>
  <c r="F5022" i="2"/>
  <c r="G5022" i="2" s="1"/>
  <c r="B5023" i="2"/>
  <c r="C5023" i="2" s="1"/>
  <c r="D5023" i="2"/>
  <c r="H5023" i="2" s="1"/>
  <c r="E5023" i="2"/>
  <c r="F5023" i="2" s="1"/>
  <c r="G5023" i="2" s="1"/>
  <c r="B5024" i="2"/>
  <c r="C5024" i="2" s="1"/>
  <c r="D5024" i="2" s="1"/>
  <c r="E5024" i="2"/>
  <c r="F5024" i="2" s="1"/>
  <c r="G5024" i="2" s="1"/>
  <c r="B5025" i="2"/>
  <c r="C5025" i="2"/>
  <c r="D5025" i="2" s="1"/>
  <c r="E5025" i="2"/>
  <c r="F5025" i="2" s="1"/>
  <c r="G5025" i="2" s="1"/>
  <c r="B5026" i="2"/>
  <c r="C5026" i="2" s="1"/>
  <c r="D5026" i="2" s="1"/>
  <c r="E5026" i="2"/>
  <c r="F5026" i="2" s="1"/>
  <c r="G5026" i="2" s="1"/>
  <c r="B5027" i="2"/>
  <c r="C5027" i="2" s="1"/>
  <c r="D5027" i="2"/>
  <c r="E5027" i="2"/>
  <c r="F5027" i="2" s="1"/>
  <c r="G5027" i="2" s="1"/>
  <c r="B5028" i="2"/>
  <c r="C5028" i="2"/>
  <c r="D5028" i="2" s="1"/>
  <c r="E5028" i="2"/>
  <c r="F5028" i="2" s="1"/>
  <c r="G5028" i="2" s="1"/>
  <c r="B5029" i="2"/>
  <c r="C5029" i="2" s="1"/>
  <c r="D5029" i="2" s="1"/>
  <c r="H5029" i="2" s="1"/>
  <c r="E5029" i="2"/>
  <c r="F5029" i="2" s="1"/>
  <c r="G5029" i="2" s="1"/>
  <c r="B5030" i="2"/>
  <c r="C5030" i="2" s="1"/>
  <c r="D5030" i="2" s="1"/>
  <c r="E5030" i="2"/>
  <c r="F5030" i="2" s="1"/>
  <c r="G5030" i="2" s="1"/>
  <c r="B5031" i="2"/>
  <c r="C5031" i="2" s="1"/>
  <c r="D5031" i="2" s="1"/>
  <c r="E5031" i="2"/>
  <c r="F5031" i="2" s="1"/>
  <c r="G5031" i="2" s="1"/>
  <c r="B5032" i="2"/>
  <c r="C5032" i="2" s="1"/>
  <c r="D5032" i="2"/>
  <c r="E5032" i="2"/>
  <c r="F5032" i="2" s="1"/>
  <c r="G5032" i="2" s="1"/>
  <c r="B5033" i="2"/>
  <c r="C5033" i="2" s="1"/>
  <c r="D5033" i="2" s="1"/>
  <c r="E5033" i="2"/>
  <c r="F5033" i="2" s="1"/>
  <c r="G5033" i="2" s="1"/>
  <c r="B5034" i="2"/>
  <c r="C5034" i="2" s="1"/>
  <c r="D5034" i="2" s="1"/>
  <c r="E5034" i="2"/>
  <c r="F5034" i="2" s="1"/>
  <c r="G5034" i="2" s="1"/>
  <c r="B5035" i="2"/>
  <c r="C5035" i="2" s="1"/>
  <c r="D5035" i="2" s="1"/>
  <c r="H5035" i="2" s="1"/>
  <c r="E5035" i="2"/>
  <c r="F5035" i="2" s="1"/>
  <c r="G5035" i="2" s="1"/>
  <c r="B5036" i="2"/>
  <c r="C5036" i="2" s="1"/>
  <c r="D5036" i="2" s="1"/>
  <c r="H5036" i="2" s="1"/>
  <c r="E5036" i="2"/>
  <c r="F5036" i="2"/>
  <c r="G5036" i="2" s="1"/>
  <c r="B5037" i="2"/>
  <c r="C5037" i="2" s="1"/>
  <c r="D5037" i="2" s="1"/>
  <c r="E5037" i="2"/>
  <c r="F5037" i="2" s="1"/>
  <c r="G5037" i="2" s="1"/>
  <c r="B5038" i="2"/>
  <c r="C5038" i="2" s="1"/>
  <c r="D5038" i="2" s="1"/>
  <c r="E5038" i="2"/>
  <c r="F5038" i="2"/>
  <c r="G5038" i="2" s="1"/>
  <c r="B5039" i="2"/>
  <c r="C5039" i="2" s="1"/>
  <c r="D5039" i="2" s="1"/>
  <c r="E5039" i="2"/>
  <c r="F5039" i="2" s="1"/>
  <c r="G5039" i="2" s="1"/>
  <c r="B5040" i="2"/>
  <c r="C5040" i="2" s="1"/>
  <c r="D5040" i="2" s="1"/>
  <c r="E5040" i="2"/>
  <c r="F5040" i="2"/>
  <c r="G5040" i="2" s="1"/>
  <c r="B5041" i="2"/>
  <c r="C5041" i="2"/>
  <c r="D5041" i="2" s="1"/>
  <c r="H5041" i="2" s="1"/>
  <c r="E5041" i="2"/>
  <c r="F5041" i="2" s="1"/>
  <c r="G5041" i="2" s="1"/>
  <c r="B5042" i="2"/>
  <c r="C5042" i="2" s="1"/>
  <c r="D5042" i="2" s="1"/>
  <c r="E5042" i="2"/>
  <c r="F5042" i="2" s="1"/>
  <c r="G5042" i="2"/>
  <c r="B5043" i="2"/>
  <c r="C5043" i="2" s="1"/>
  <c r="D5043" i="2" s="1"/>
  <c r="E5043" i="2"/>
  <c r="F5043" i="2" s="1"/>
  <c r="G5043" i="2" s="1"/>
  <c r="B5044" i="2"/>
  <c r="C5044" i="2" s="1"/>
  <c r="D5044" i="2" s="1"/>
  <c r="E5044" i="2"/>
  <c r="F5044" i="2" s="1"/>
  <c r="G5044" i="2" s="1"/>
  <c r="B5045" i="2"/>
  <c r="C5045" i="2" s="1"/>
  <c r="D5045" i="2" s="1"/>
  <c r="E5045" i="2"/>
  <c r="F5045" i="2" s="1"/>
  <c r="G5045" i="2" s="1"/>
  <c r="B5046" i="2"/>
  <c r="C5046" i="2" s="1"/>
  <c r="D5046" i="2" s="1"/>
  <c r="E5046" i="2"/>
  <c r="F5046" i="2" s="1"/>
  <c r="G5046" i="2" s="1"/>
  <c r="B5047" i="2"/>
  <c r="C5047" i="2" s="1"/>
  <c r="D5047" i="2" s="1"/>
  <c r="H5047" i="2" s="1"/>
  <c r="E5047" i="2"/>
  <c r="F5047" i="2" s="1"/>
  <c r="G5047" i="2" s="1"/>
  <c r="B5048" i="2"/>
  <c r="C5048" i="2" s="1"/>
  <c r="D5048" i="2" s="1"/>
  <c r="H5048" i="2" s="1"/>
  <c r="E5048" i="2"/>
  <c r="F5048" i="2"/>
  <c r="G5048" i="2" s="1"/>
  <c r="B5049" i="2"/>
  <c r="C5049" i="2"/>
  <c r="D5049" i="2" s="1"/>
  <c r="H5049" i="2" s="1"/>
  <c r="E5049" i="2"/>
  <c r="F5049" i="2"/>
  <c r="G5049" i="2" s="1"/>
  <c r="B5050" i="2"/>
  <c r="C5050" i="2" s="1"/>
  <c r="D5050" i="2" s="1"/>
  <c r="E5050" i="2"/>
  <c r="F5050" i="2"/>
  <c r="G5050" i="2" s="1"/>
  <c r="B5051" i="2"/>
  <c r="C5051" i="2" s="1"/>
  <c r="D5051" i="2" s="1"/>
  <c r="E5051" i="2"/>
  <c r="F5051" i="2" s="1"/>
  <c r="G5051" i="2" s="1"/>
  <c r="B5052" i="2"/>
  <c r="C5052" i="2" s="1"/>
  <c r="D5052" i="2" s="1"/>
  <c r="E5052" i="2"/>
  <c r="F5052" i="2" s="1"/>
  <c r="G5052" i="2" s="1"/>
  <c r="B5053" i="2"/>
  <c r="C5053" i="2" s="1"/>
  <c r="D5053" i="2" s="1"/>
  <c r="H5053" i="2" s="1"/>
  <c r="E5053" i="2"/>
  <c r="F5053" i="2"/>
  <c r="G5053" i="2" s="1"/>
  <c r="B5054" i="2"/>
  <c r="C5054" i="2" s="1"/>
  <c r="D5054" i="2" s="1"/>
  <c r="E5054" i="2"/>
  <c r="F5054" i="2" s="1"/>
  <c r="G5054" i="2" s="1"/>
  <c r="B5055" i="2"/>
  <c r="C5055" i="2" s="1"/>
  <c r="D5055" i="2" s="1"/>
  <c r="E5055" i="2"/>
  <c r="F5055" i="2" s="1"/>
  <c r="G5055" i="2" s="1"/>
  <c r="B5056" i="2"/>
  <c r="C5056" i="2" s="1"/>
  <c r="D5056" i="2" s="1"/>
  <c r="E5056" i="2"/>
  <c r="F5056" i="2"/>
  <c r="G5056" i="2" s="1"/>
  <c r="B5057" i="2"/>
  <c r="C5057" i="2" s="1"/>
  <c r="D5057" i="2" s="1"/>
  <c r="H5057" i="2" s="1"/>
  <c r="E5057" i="2"/>
  <c r="F5057" i="2" s="1"/>
  <c r="G5057" i="2" s="1"/>
  <c r="B5058" i="2"/>
  <c r="C5058" i="2" s="1"/>
  <c r="D5058" i="2" s="1"/>
  <c r="E5058" i="2"/>
  <c r="F5058" i="2" s="1"/>
  <c r="G5058" i="2" s="1"/>
  <c r="B5059" i="2"/>
  <c r="C5059" i="2" s="1"/>
  <c r="D5059" i="2" s="1"/>
  <c r="H5059" i="2" s="1"/>
  <c r="E5059" i="2"/>
  <c r="F5059" i="2" s="1"/>
  <c r="G5059" i="2" s="1"/>
  <c r="B5060" i="2"/>
  <c r="C5060" i="2" s="1"/>
  <c r="D5060" i="2" s="1"/>
  <c r="E5060" i="2"/>
  <c r="F5060" i="2" s="1"/>
  <c r="G5060" i="2" s="1"/>
  <c r="B5061" i="2"/>
  <c r="C5061" i="2" s="1"/>
  <c r="D5061" i="2" s="1"/>
  <c r="H5061" i="2" s="1"/>
  <c r="E5061" i="2"/>
  <c r="F5061" i="2" s="1"/>
  <c r="G5061" i="2" s="1"/>
  <c r="B5062" i="2"/>
  <c r="C5062" i="2" s="1"/>
  <c r="D5062" i="2" s="1"/>
  <c r="E5062" i="2"/>
  <c r="F5062" i="2" s="1"/>
  <c r="G5062" i="2" s="1"/>
  <c r="B5063" i="2"/>
  <c r="C5063" i="2" s="1"/>
  <c r="D5063" i="2" s="1"/>
  <c r="E5063" i="2"/>
  <c r="F5063" i="2" s="1"/>
  <c r="G5063" i="2" s="1"/>
  <c r="B5064" i="2"/>
  <c r="C5064" i="2" s="1"/>
  <c r="D5064" i="2" s="1"/>
  <c r="E5064" i="2"/>
  <c r="F5064" i="2" s="1"/>
  <c r="G5064" i="2" s="1"/>
  <c r="B5065" i="2"/>
  <c r="C5065" i="2"/>
  <c r="D5065" i="2" s="1"/>
  <c r="H5065" i="2" s="1"/>
  <c r="E5065" i="2"/>
  <c r="F5065" i="2" s="1"/>
  <c r="G5065" i="2" s="1"/>
  <c r="B5066" i="2"/>
  <c r="C5066" i="2" s="1"/>
  <c r="D5066" i="2" s="1"/>
  <c r="E5066" i="2"/>
  <c r="F5066" i="2" s="1"/>
  <c r="G5066" i="2" s="1"/>
  <c r="B5067" i="2"/>
  <c r="C5067" i="2" s="1"/>
  <c r="D5067" i="2" s="1"/>
  <c r="E5067" i="2"/>
  <c r="F5067" i="2" s="1"/>
  <c r="G5067" i="2" s="1"/>
  <c r="B5068" i="2"/>
  <c r="C5068" i="2" s="1"/>
  <c r="D5068" i="2" s="1"/>
  <c r="E5068" i="2"/>
  <c r="F5068" i="2" s="1"/>
  <c r="G5068" i="2" s="1"/>
  <c r="B5069" i="2"/>
  <c r="C5069" i="2" s="1"/>
  <c r="D5069" i="2" s="1"/>
  <c r="H5069" i="2" s="1"/>
  <c r="E5069" i="2"/>
  <c r="F5069" i="2" s="1"/>
  <c r="G5069" i="2" s="1"/>
  <c r="B5070" i="2"/>
  <c r="C5070" i="2" s="1"/>
  <c r="D5070" i="2" s="1"/>
  <c r="E5070" i="2"/>
  <c r="F5070" i="2" s="1"/>
  <c r="G5070" i="2" s="1"/>
  <c r="B5071" i="2"/>
  <c r="C5071" i="2" s="1"/>
  <c r="D5071" i="2" s="1"/>
  <c r="E5071" i="2"/>
  <c r="F5071" i="2" s="1"/>
  <c r="G5071" i="2" s="1"/>
  <c r="B5072" i="2"/>
  <c r="C5072" i="2" s="1"/>
  <c r="D5072" i="2" s="1"/>
  <c r="E5072" i="2"/>
  <c r="F5072" i="2" s="1"/>
  <c r="G5072" i="2" s="1"/>
  <c r="B5073" i="2"/>
  <c r="C5073" i="2" s="1"/>
  <c r="D5073" i="2" s="1"/>
  <c r="H5073" i="2" s="1"/>
  <c r="E5073" i="2"/>
  <c r="F5073" i="2" s="1"/>
  <c r="G5073" i="2" s="1"/>
  <c r="B5074" i="2"/>
  <c r="C5074" i="2" s="1"/>
  <c r="D5074" i="2" s="1"/>
  <c r="E5074" i="2"/>
  <c r="F5074" i="2"/>
  <c r="G5074" i="2" s="1"/>
  <c r="B5075" i="2"/>
  <c r="C5075" i="2" s="1"/>
  <c r="D5075" i="2" s="1"/>
  <c r="H5075" i="2" s="1"/>
  <c r="E5075" i="2"/>
  <c r="F5075" i="2" s="1"/>
  <c r="G5075" i="2" s="1"/>
  <c r="B5076" i="2"/>
  <c r="C5076" i="2" s="1"/>
  <c r="D5076" i="2" s="1"/>
  <c r="H5076" i="2" s="1"/>
  <c r="E5076" i="2"/>
  <c r="F5076" i="2" s="1"/>
  <c r="G5076" i="2" s="1"/>
  <c r="B5077" i="2"/>
  <c r="C5077" i="2" s="1"/>
  <c r="D5077" i="2" s="1"/>
  <c r="E5077" i="2"/>
  <c r="F5077" i="2" s="1"/>
  <c r="G5077" i="2" s="1"/>
  <c r="B5078" i="2"/>
  <c r="C5078" i="2" s="1"/>
  <c r="D5078" i="2" s="1"/>
  <c r="E5078" i="2"/>
  <c r="F5078" i="2" s="1"/>
  <c r="G5078" i="2" s="1"/>
  <c r="B5079" i="2"/>
  <c r="C5079" i="2" s="1"/>
  <c r="D5079" i="2" s="1"/>
  <c r="E5079" i="2"/>
  <c r="F5079" i="2" s="1"/>
  <c r="G5079" i="2" s="1"/>
  <c r="B5080" i="2"/>
  <c r="C5080" i="2" s="1"/>
  <c r="D5080" i="2" s="1"/>
  <c r="E5080" i="2"/>
  <c r="F5080" i="2" s="1"/>
  <c r="G5080" i="2" s="1"/>
  <c r="B5081" i="2"/>
  <c r="C5081" i="2" s="1"/>
  <c r="D5081" i="2" s="1"/>
  <c r="E5081" i="2"/>
  <c r="F5081" i="2" s="1"/>
  <c r="G5081" i="2" s="1"/>
  <c r="B5082" i="2"/>
  <c r="C5082" i="2" s="1"/>
  <c r="D5082" i="2" s="1"/>
  <c r="E5082" i="2"/>
  <c r="F5082" i="2" s="1"/>
  <c r="G5082" i="2" s="1"/>
  <c r="B5083" i="2"/>
  <c r="C5083" i="2" s="1"/>
  <c r="D5083" i="2" s="1"/>
  <c r="E5083" i="2"/>
  <c r="F5083" i="2" s="1"/>
  <c r="G5083" i="2" s="1"/>
  <c r="B5084" i="2"/>
  <c r="C5084" i="2"/>
  <c r="D5084" i="2" s="1"/>
  <c r="E5084" i="2"/>
  <c r="F5084" i="2" s="1"/>
  <c r="G5084" i="2" s="1"/>
  <c r="B5085" i="2"/>
  <c r="C5085" i="2" s="1"/>
  <c r="D5085" i="2" s="1"/>
  <c r="E5085" i="2"/>
  <c r="F5085" i="2" s="1"/>
  <c r="G5085" i="2" s="1"/>
  <c r="B5086" i="2"/>
  <c r="C5086" i="2" s="1"/>
  <c r="D5086" i="2" s="1"/>
  <c r="E5086" i="2"/>
  <c r="F5086" i="2" s="1"/>
  <c r="G5086" i="2" s="1"/>
  <c r="B5087" i="2"/>
  <c r="C5087" i="2" s="1"/>
  <c r="D5087" i="2" s="1"/>
  <c r="H5087" i="2" s="1"/>
  <c r="E5087" i="2"/>
  <c r="F5087" i="2" s="1"/>
  <c r="G5087" i="2" s="1"/>
  <c r="B5088" i="2"/>
  <c r="C5088" i="2" s="1"/>
  <c r="D5088" i="2" s="1"/>
  <c r="H5088" i="2" s="1"/>
  <c r="E5088" i="2"/>
  <c r="F5088" i="2" s="1"/>
  <c r="G5088" i="2" s="1"/>
  <c r="B5089" i="2"/>
  <c r="C5089" i="2" s="1"/>
  <c r="D5089" i="2" s="1"/>
  <c r="E5089" i="2"/>
  <c r="F5089" i="2" s="1"/>
  <c r="G5089" i="2" s="1"/>
  <c r="B5090" i="2"/>
  <c r="C5090" i="2" s="1"/>
  <c r="D5090" i="2" s="1"/>
  <c r="E5090" i="2"/>
  <c r="F5090" i="2" s="1"/>
  <c r="G5090" i="2" s="1"/>
  <c r="B5091" i="2"/>
  <c r="C5091" i="2" s="1"/>
  <c r="D5091" i="2" s="1"/>
  <c r="H5091" i="2" s="1"/>
  <c r="E5091" i="2"/>
  <c r="F5091" i="2" s="1"/>
  <c r="G5091" i="2" s="1"/>
  <c r="B5092" i="2"/>
  <c r="C5092" i="2" s="1"/>
  <c r="D5092" i="2" s="1"/>
  <c r="E5092" i="2"/>
  <c r="F5092" i="2" s="1"/>
  <c r="G5092" i="2" s="1"/>
  <c r="B5093" i="2"/>
  <c r="C5093" i="2" s="1"/>
  <c r="D5093" i="2" s="1"/>
  <c r="E5093" i="2"/>
  <c r="F5093" i="2" s="1"/>
  <c r="G5093" i="2" s="1"/>
  <c r="B5094" i="2"/>
  <c r="C5094" i="2" s="1"/>
  <c r="D5094" i="2" s="1"/>
  <c r="E5094" i="2"/>
  <c r="F5094" i="2" s="1"/>
  <c r="G5094" i="2"/>
  <c r="B5095" i="2"/>
  <c r="C5095" i="2" s="1"/>
  <c r="D5095" i="2"/>
  <c r="E5095" i="2"/>
  <c r="F5095" i="2" s="1"/>
  <c r="G5095" i="2" s="1"/>
  <c r="B5096" i="2"/>
  <c r="C5096" i="2" s="1"/>
  <c r="D5096" i="2" s="1"/>
  <c r="E5096" i="2"/>
  <c r="F5096" i="2" s="1"/>
  <c r="G5096" i="2" s="1"/>
  <c r="B5097" i="2"/>
  <c r="C5097" i="2"/>
  <c r="D5097" i="2" s="1"/>
  <c r="E5097" i="2"/>
  <c r="F5097" i="2" s="1"/>
  <c r="G5097" i="2" s="1"/>
  <c r="B5098" i="2"/>
  <c r="C5098" i="2" s="1"/>
  <c r="D5098" i="2" s="1"/>
  <c r="E5098" i="2"/>
  <c r="F5098" i="2" s="1"/>
  <c r="G5098" i="2" s="1"/>
  <c r="B5099" i="2"/>
  <c r="C5099" i="2" s="1"/>
  <c r="D5099" i="2"/>
  <c r="H5099" i="2" s="1"/>
  <c r="E5099" i="2"/>
  <c r="F5099" i="2" s="1"/>
  <c r="G5099" i="2" s="1"/>
  <c r="B5100" i="2"/>
  <c r="C5100" i="2"/>
  <c r="D5100" i="2" s="1"/>
  <c r="E5100" i="2"/>
  <c r="F5100" i="2"/>
  <c r="G5100" i="2" s="1"/>
  <c r="B5101" i="2"/>
  <c r="C5101" i="2" s="1"/>
  <c r="D5101" i="2" s="1"/>
  <c r="E5101" i="2"/>
  <c r="F5101" i="2"/>
  <c r="G5101" i="2" s="1"/>
  <c r="B5102" i="2"/>
  <c r="C5102" i="2" s="1"/>
  <c r="D5102" i="2" s="1"/>
  <c r="E5102" i="2"/>
  <c r="F5102" i="2"/>
  <c r="G5102" i="2" s="1"/>
  <c r="B5103" i="2"/>
  <c r="C5103" i="2" s="1"/>
  <c r="D5103" i="2"/>
  <c r="H5103" i="2" s="1"/>
  <c r="E5103" i="2"/>
  <c r="F5103" i="2" s="1"/>
  <c r="G5103" i="2" s="1"/>
  <c r="B5104" i="2"/>
  <c r="C5104" i="2" s="1"/>
  <c r="D5104" i="2" s="1"/>
  <c r="E5104" i="2"/>
  <c r="F5104" i="2" s="1"/>
  <c r="G5104" i="2" s="1"/>
  <c r="B5105" i="2"/>
  <c r="C5105" i="2" s="1"/>
  <c r="D5105" i="2" s="1"/>
  <c r="E5105" i="2"/>
  <c r="F5105" i="2" s="1"/>
  <c r="G5105" i="2" s="1"/>
  <c r="B5106" i="2"/>
  <c r="C5106" i="2" s="1"/>
  <c r="D5106" i="2" s="1"/>
  <c r="E5106" i="2"/>
  <c r="F5106" i="2"/>
  <c r="G5106" i="2" s="1"/>
  <c r="B5107" i="2"/>
  <c r="C5107" i="2" s="1"/>
  <c r="D5107" i="2" s="1"/>
  <c r="E5107" i="2"/>
  <c r="F5107" i="2" s="1"/>
  <c r="G5107" i="2" s="1"/>
  <c r="B5108" i="2"/>
  <c r="C5108" i="2" s="1"/>
  <c r="D5108" i="2" s="1"/>
  <c r="H5108" i="2" s="1"/>
  <c r="E5108" i="2"/>
  <c r="F5108" i="2"/>
  <c r="G5108" i="2" s="1"/>
  <c r="B5109" i="2"/>
  <c r="C5109" i="2" s="1"/>
  <c r="D5109" i="2" s="1"/>
  <c r="H5109" i="2" s="1"/>
  <c r="E5109" i="2"/>
  <c r="F5109" i="2" s="1"/>
  <c r="G5109" i="2" s="1"/>
  <c r="B5110" i="2"/>
  <c r="C5110" i="2" s="1"/>
  <c r="D5110" i="2" s="1"/>
  <c r="E5110" i="2"/>
  <c r="F5110" i="2"/>
  <c r="G5110" i="2" s="1"/>
  <c r="B5111" i="2"/>
  <c r="C5111" i="2" s="1"/>
  <c r="D5111" i="2" s="1"/>
  <c r="H5111" i="2" s="1"/>
  <c r="E5111" i="2"/>
  <c r="F5111" i="2" s="1"/>
  <c r="G5111" i="2" s="1"/>
  <c r="B5112" i="2"/>
  <c r="C5112" i="2" s="1"/>
  <c r="D5112" i="2" s="1"/>
  <c r="E5112" i="2"/>
  <c r="F5112" i="2" s="1"/>
  <c r="G5112" i="2" s="1"/>
  <c r="B5113" i="2"/>
  <c r="C5113" i="2" s="1"/>
  <c r="D5113" i="2" s="1"/>
  <c r="E5113" i="2"/>
  <c r="F5113" i="2" s="1"/>
  <c r="G5113" i="2" s="1"/>
  <c r="B5114" i="2"/>
  <c r="C5114" i="2" s="1"/>
  <c r="D5114" i="2" s="1"/>
  <c r="E5114" i="2"/>
  <c r="F5114" i="2" s="1"/>
  <c r="G5114" i="2" s="1"/>
  <c r="B5115" i="2"/>
  <c r="C5115" i="2" s="1"/>
  <c r="D5115" i="2" s="1"/>
  <c r="E5115" i="2"/>
  <c r="F5115" i="2" s="1"/>
  <c r="G5115" i="2" s="1"/>
  <c r="B5116" i="2"/>
  <c r="C5116" i="2" s="1"/>
  <c r="D5116" i="2" s="1"/>
  <c r="E5116" i="2"/>
  <c r="F5116" i="2" s="1"/>
  <c r="G5116" i="2" s="1"/>
  <c r="B5117" i="2"/>
  <c r="C5117" i="2"/>
  <c r="D5117" i="2" s="1"/>
  <c r="H5117" i="2" s="1"/>
  <c r="E5117" i="2"/>
  <c r="F5117" i="2"/>
  <c r="G5117" i="2" s="1"/>
  <c r="B5118" i="2"/>
  <c r="C5118" i="2" s="1"/>
  <c r="D5118" i="2" s="1"/>
  <c r="E5118" i="2"/>
  <c r="F5118" i="2" s="1"/>
  <c r="G5118" i="2" s="1"/>
  <c r="B5119" i="2"/>
  <c r="C5119" i="2" s="1"/>
  <c r="D5119" i="2" s="1"/>
  <c r="E5119" i="2"/>
  <c r="F5119" i="2" s="1"/>
  <c r="G5119" i="2" s="1"/>
  <c r="B5120" i="2"/>
  <c r="C5120" i="2" s="1"/>
  <c r="D5120" i="2" s="1"/>
  <c r="E5120" i="2"/>
  <c r="F5120" i="2" s="1"/>
  <c r="G5120" i="2" s="1"/>
  <c r="B5121" i="2"/>
  <c r="C5121" i="2" s="1"/>
  <c r="D5121" i="2" s="1"/>
  <c r="H5121" i="2" s="1"/>
  <c r="E5121" i="2"/>
  <c r="F5121" i="2" s="1"/>
  <c r="G5121" i="2" s="1"/>
  <c r="B5122" i="2"/>
  <c r="C5122" i="2" s="1"/>
  <c r="D5122" i="2" s="1"/>
  <c r="E5122" i="2"/>
  <c r="F5122" i="2" s="1"/>
  <c r="G5122" i="2" s="1"/>
  <c r="B5123" i="2"/>
  <c r="C5123" i="2" s="1"/>
  <c r="D5123" i="2"/>
  <c r="E5123" i="2"/>
  <c r="F5123" i="2" s="1"/>
  <c r="G5123" i="2"/>
  <c r="B5124" i="2"/>
  <c r="C5124" i="2" s="1"/>
  <c r="D5124" i="2" s="1"/>
  <c r="E5124" i="2"/>
  <c r="F5124" i="2" s="1"/>
  <c r="G5124" i="2" s="1"/>
  <c r="B5125" i="2"/>
  <c r="C5125" i="2" s="1"/>
  <c r="D5125" i="2" s="1"/>
  <c r="H5125" i="2" s="1"/>
  <c r="E5125" i="2"/>
  <c r="F5125" i="2" s="1"/>
  <c r="G5125" i="2" s="1"/>
  <c r="B5126" i="2"/>
  <c r="C5126" i="2" s="1"/>
  <c r="D5126" i="2" s="1"/>
  <c r="E5126" i="2"/>
  <c r="F5126" i="2" s="1"/>
  <c r="G5126" i="2"/>
  <c r="B5127" i="2"/>
  <c r="C5127" i="2" s="1"/>
  <c r="D5127" i="2" s="1"/>
  <c r="H5127" i="2" s="1"/>
  <c r="E5127" i="2"/>
  <c r="F5127" i="2" s="1"/>
  <c r="G5127" i="2" s="1"/>
  <c r="B5128" i="2"/>
  <c r="C5128" i="2" s="1"/>
  <c r="D5128" i="2" s="1"/>
  <c r="H5128" i="2" s="1"/>
  <c r="E5128" i="2"/>
  <c r="F5128" i="2"/>
  <c r="G5128" i="2" s="1"/>
  <c r="B5129" i="2"/>
  <c r="C5129" i="2" s="1"/>
  <c r="D5129" i="2" s="1"/>
  <c r="H5129" i="2" s="1"/>
  <c r="E5129" i="2"/>
  <c r="F5129" i="2" s="1"/>
  <c r="G5129" i="2" s="1"/>
  <c r="B5130" i="2"/>
  <c r="C5130" i="2" s="1"/>
  <c r="D5130" i="2" s="1"/>
  <c r="E5130" i="2"/>
  <c r="F5130" i="2" s="1"/>
  <c r="G5130" i="2" s="1"/>
  <c r="B5131" i="2"/>
  <c r="C5131" i="2" s="1"/>
  <c r="D5131" i="2" s="1"/>
  <c r="E5131" i="2"/>
  <c r="F5131" i="2" s="1"/>
  <c r="G5131" i="2" s="1"/>
  <c r="B5132" i="2"/>
  <c r="C5132" i="2" s="1"/>
  <c r="D5132" i="2" s="1"/>
  <c r="E5132" i="2"/>
  <c r="F5132" i="2" s="1"/>
  <c r="G5132" i="2" s="1"/>
  <c r="B5133" i="2"/>
  <c r="C5133" i="2" s="1"/>
  <c r="D5133" i="2" s="1"/>
  <c r="E5133" i="2"/>
  <c r="F5133" i="2"/>
  <c r="G5133" i="2" s="1"/>
  <c r="B5134" i="2"/>
  <c r="C5134" i="2" s="1"/>
  <c r="D5134" i="2" s="1"/>
  <c r="E5134" i="2"/>
  <c r="F5134" i="2" s="1"/>
  <c r="G5134" i="2" s="1"/>
  <c r="B5135" i="2"/>
  <c r="C5135" i="2" s="1"/>
  <c r="D5135" i="2" s="1"/>
  <c r="E5135" i="2"/>
  <c r="F5135" i="2" s="1"/>
  <c r="G5135" i="2"/>
  <c r="B5136" i="2"/>
  <c r="C5136" i="2"/>
  <c r="D5136" i="2" s="1"/>
  <c r="E5136" i="2"/>
  <c r="F5136" i="2" s="1"/>
  <c r="G5136" i="2" s="1"/>
  <c r="B5137" i="2"/>
  <c r="C5137" i="2" s="1"/>
  <c r="D5137" i="2" s="1"/>
  <c r="E5137" i="2"/>
  <c r="F5137" i="2" s="1"/>
  <c r="G5137" i="2" s="1"/>
  <c r="B5138" i="2"/>
  <c r="C5138" i="2" s="1"/>
  <c r="D5138" i="2" s="1"/>
  <c r="E5138" i="2"/>
  <c r="F5138" i="2" s="1"/>
  <c r="G5138" i="2" s="1"/>
  <c r="B5139" i="2"/>
  <c r="C5139" i="2" s="1"/>
  <c r="D5139" i="2" s="1"/>
  <c r="E5139" i="2"/>
  <c r="F5139" i="2" s="1"/>
  <c r="G5139" i="2"/>
  <c r="B5140" i="2"/>
  <c r="C5140" i="2" s="1"/>
  <c r="D5140" i="2" s="1"/>
  <c r="E5140" i="2"/>
  <c r="F5140" i="2"/>
  <c r="G5140" i="2" s="1"/>
  <c r="B5141" i="2"/>
  <c r="C5141" i="2"/>
  <c r="D5141" i="2" s="1"/>
  <c r="E5141" i="2"/>
  <c r="F5141" i="2" s="1"/>
  <c r="G5141" i="2" s="1"/>
  <c r="B5142" i="2"/>
  <c r="C5142" i="2" s="1"/>
  <c r="D5142" i="2" s="1"/>
  <c r="E5142" i="2"/>
  <c r="F5142" i="2"/>
  <c r="G5142" i="2" s="1"/>
  <c r="B5143" i="2"/>
  <c r="C5143" i="2" s="1"/>
  <c r="D5143" i="2" s="1"/>
  <c r="E5143" i="2"/>
  <c r="F5143" i="2" s="1"/>
  <c r="G5143" i="2" s="1"/>
  <c r="B5144" i="2"/>
  <c r="C5144" i="2" s="1"/>
  <c r="D5144" i="2" s="1"/>
  <c r="E5144" i="2"/>
  <c r="F5144" i="2"/>
  <c r="G5144" i="2" s="1"/>
  <c r="B5145" i="2"/>
  <c r="C5145" i="2"/>
  <c r="D5145" i="2" s="1"/>
  <c r="E5145" i="2"/>
  <c r="F5145" i="2" s="1"/>
  <c r="G5145" i="2" s="1"/>
  <c r="B5146" i="2"/>
  <c r="C5146" i="2" s="1"/>
  <c r="D5146" i="2" s="1"/>
  <c r="E5146" i="2"/>
  <c r="F5146" i="2" s="1"/>
  <c r="G5146" i="2" s="1"/>
  <c r="B5147" i="2"/>
  <c r="C5147" i="2" s="1"/>
  <c r="D5147" i="2" s="1"/>
  <c r="E5147" i="2"/>
  <c r="F5147" i="2" s="1"/>
  <c r="G5147" i="2" s="1"/>
  <c r="B5148" i="2"/>
  <c r="C5148" i="2" s="1"/>
  <c r="D5148" i="2" s="1"/>
  <c r="E5148" i="2"/>
  <c r="F5148" i="2" s="1"/>
  <c r="G5148" i="2" s="1"/>
  <c r="B5149" i="2"/>
  <c r="C5149" i="2" s="1"/>
  <c r="D5149" i="2" s="1"/>
  <c r="H5149" i="2" s="1"/>
  <c r="E5149" i="2"/>
  <c r="F5149" i="2" s="1"/>
  <c r="G5149" i="2" s="1"/>
  <c r="B5150" i="2"/>
  <c r="C5150" i="2" s="1"/>
  <c r="D5150" i="2" s="1"/>
  <c r="E5150" i="2"/>
  <c r="F5150" i="2" s="1"/>
  <c r="G5150" i="2" s="1"/>
  <c r="B5151" i="2"/>
  <c r="C5151" i="2" s="1"/>
  <c r="D5151" i="2" s="1"/>
  <c r="E5151" i="2"/>
  <c r="F5151" i="2" s="1"/>
  <c r="G5151" i="2" s="1"/>
  <c r="B5152" i="2"/>
  <c r="C5152" i="2" s="1"/>
  <c r="D5152" i="2" s="1"/>
  <c r="E5152" i="2"/>
  <c r="F5152" i="2"/>
  <c r="G5152" i="2" s="1"/>
  <c r="B5153" i="2"/>
  <c r="C5153" i="2" s="1"/>
  <c r="D5153" i="2" s="1"/>
  <c r="E5153" i="2"/>
  <c r="F5153" i="2" s="1"/>
  <c r="G5153" i="2" s="1"/>
  <c r="B5154" i="2"/>
  <c r="C5154" i="2" s="1"/>
  <c r="D5154" i="2" s="1"/>
  <c r="E5154" i="2"/>
  <c r="F5154" i="2" s="1"/>
  <c r="G5154" i="2" s="1"/>
  <c r="B5155" i="2"/>
  <c r="C5155" i="2" s="1"/>
  <c r="D5155" i="2" s="1"/>
  <c r="E5155" i="2"/>
  <c r="F5155" i="2" s="1"/>
  <c r="G5155" i="2" s="1"/>
  <c r="B5156" i="2"/>
  <c r="C5156" i="2" s="1"/>
  <c r="D5156" i="2" s="1"/>
  <c r="E5156" i="2"/>
  <c r="F5156" i="2" s="1"/>
  <c r="G5156" i="2" s="1"/>
  <c r="B5157" i="2"/>
  <c r="C5157" i="2"/>
  <c r="D5157" i="2" s="1"/>
  <c r="H5157" i="2" s="1"/>
  <c r="E5157" i="2"/>
  <c r="F5157" i="2" s="1"/>
  <c r="G5157" i="2" s="1"/>
  <c r="B5158" i="2"/>
  <c r="C5158" i="2" s="1"/>
  <c r="D5158" i="2" s="1"/>
  <c r="E5158" i="2"/>
  <c r="F5158" i="2" s="1"/>
  <c r="G5158" i="2" s="1"/>
  <c r="B5159" i="2"/>
  <c r="C5159" i="2" s="1"/>
  <c r="D5159" i="2" s="1"/>
  <c r="E5159" i="2"/>
  <c r="F5159" i="2" s="1"/>
  <c r="G5159" i="2" s="1"/>
  <c r="B5160" i="2"/>
  <c r="C5160" i="2" s="1"/>
  <c r="D5160" i="2" s="1"/>
  <c r="E5160" i="2"/>
  <c r="F5160" i="2" s="1"/>
  <c r="G5160" i="2" s="1"/>
  <c r="B5161" i="2"/>
  <c r="C5161" i="2" s="1"/>
  <c r="D5161" i="2" s="1"/>
  <c r="E5161" i="2"/>
  <c r="F5161" i="2" s="1"/>
  <c r="G5161" i="2" s="1"/>
  <c r="B5162" i="2"/>
  <c r="C5162" i="2" s="1"/>
  <c r="D5162" i="2" s="1"/>
  <c r="E5162" i="2"/>
  <c r="F5162" i="2" s="1"/>
  <c r="G5162" i="2" s="1"/>
  <c r="B5163" i="2"/>
  <c r="C5163" i="2" s="1"/>
  <c r="D5163" i="2" s="1"/>
  <c r="E5163" i="2"/>
  <c r="F5163" i="2" s="1"/>
  <c r="G5163" i="2" s="1"/>
  <c r="B5164" i="2"/>
  <c r="C5164" i="2" s="1"/>
  <c r="D5164" i="2" s="1"/>
  <c r="E5164" i="2"/>
  <c r="F5164" i="2"/>
  <c r="G5164" i="2" s="1"/>
  <c r="B5165" i="2"/>
  <c r="C5165" i="2" s="1"/>
  <c r="D5165" i="2" s="1"/>
  <c r="E5165" i="2"/>
  <c r="F5165" i="2" s="1"/>
  <c r="G5165" i="2" s="1"/>
  <c r="B5166" i="2"/>
  <c r="C5166" i="2" s="1"/>
  <c r="D5166" i="2" s="1"/>
  <c r="E5166" i="2"/>
  <c r="F5166" i="2" s="1"/>
  <c r="G5166" i="2" s="1"/>
  <c r="B5167" i="2"/>
  <c r="C5167" i="2" s="1"/>
  <c r="D5167" i="2" s="1"/>
  <c r="E5167" i="2"/>
  <c r="F5167" i="2" s="1"/>
  <c r="G5167" i="2" s="1"/>
  <c r="B5168" i="2"/>
  <c r="C5168" i="2"/>
  <c r="D5168" i="2" s="1"/>
  <c r="H5168" i="2" s="1"/>
  <c r="E5168" i="2"/>
  <c r="F5168" i="2"/>
  <c r="G5168" i="2" s="1"/>
  <c r="B5169" i="2"/>
  <c r="C5169" i="2"/>
  <c r="D5169" i="2"/>
  <c r="H5169" i="2" s="1"/>
  <c r="E5169" i="2"/>
  <c r="F5169" i="2"/>
  <c r="G5169" i="2" s="1"/>
  <c r="B5170" i="2"/>
  <c r="C5170" i="2" s="1"/>
  <c r="D5170" i="2" s="1"/>
  <c r="E5170" i="2"/>
  <c r="F5170" i="2"/>
  <c r="G5170" i="2" s="1"/>
  <c r="B5171" i="2"/>
  <c r="C5171" i="2" s="1"/>
  <c r="D5171" i="2"/>
  <c r="E5171" i="2"/>
  <c r="F5171" i="2" s="1"/>
  <c r="G5171" i="2" s="1"/>
  <c r="B5172" i="2"/>
  <c r="C5172" i="2" s="1"/>
  <c r="D5172" i="2"/>
  <c r="E5172" i="2"/>
  <c r="F5172" i="2" s="1"/>
  <c r="G5172" i="2" s="1"/>
  <c r="B5173" i="2"/>
  <c r="C5173" i="2" s="1"/>
  <c r="D5173" i="2"/>
  <c r="E5173" i="2"/>
  <c r="F5173" i="2" s="1"/>
  <c r="G5173" i="2" s="1"/>
  <c r="B5174" i="2"/>
  <c r="C5174" i="2" s="1"/>
  <c r="D5174" i="2" s="1"/>
  <c r="E5174" i="2"/>
  <c r="F5174" i="2" s="1"/>
  <c r="G5174" i="2" s="1"/>
  <c r="B5175" i="2"/>
  <c r="C5175" i="2" s="1"/>
  <c r="D5175" i="2" s="1"/>
  <c r="E5175" i="2"/>
  <c r="F5175" i="2" s="1"/>
  <c r="G5175" i="2" s="1"/>
  <c r="B5176" i="2"/>
  <c r="C5176" i="2" s="1"/>
  <c r="D5176" i="2" s="1"/>
  <c r="H5176" i="2" s="1"/>
  <c r="E5176" i="2"/>
  <c r="F5176" i="2" s="1"/>
  <c r="G5176" i="2" s="1"/>
  <c r="B5177" i="2"/>
  <c r="C5177" i="2" s="1"/>
  <c r="D5177" i="2" s="1"/>
  <c r="H5177" i="2" s="1"/>
  <c r="E5177" i="2"/>
  <c r="F5177" i="2" s="1"/>
  <c r="G5177" i="2" s="1"/>
  <c r="B5178" i="2"/>
  <c r="C5178" i="2" s="1"/>
  <c r="D5178" i="2" s="1"/>
  <c r="E5178" i="2"/>
  <c r="F5178" i="2" s="1"/>
  <c r="G5178" i="2" s="1"/>
  <c r="B5179" i="2"/>
  <c r="C5179" i="2" s="1"/>
  <c r="D5179" i="2" s="1"/>
  <c r="E5179" i="2"/>
  <c r="F5179" i="2" s="1"/>
  <c r="G5179" i="2" s="1"/>
  <c r="B5180" i="2"/>
  <c r="C5180" i="2" s="1"/>
  <c r="D5180" i="2" s="1"/>
  <c r="E5180" i="2"/>
  <c r="F5180" i="2" s="1"/>
  <c r="G5180" i="2" s="1"/>
  <c r="B5181" i="2"/>
  <c r="C5181" i="2" s="1"/>
  <c r="D5181" i="2" s="1"/>
  <c r="E5181" i="2"/>
  <c r="F5181" i="2" s="1"/>
  <c r="G5181" i="2" s="1"/>
  <c r="B5182" i="2"/>
  <c r="C5182" i="2" s="1"/>
  <c r="D5182" i="2" s="1"/>
  <c r="E5182" i="2"/>
  <c r="F5182" i="2" s="1"/>
  <c r="G5182" i="2" s="1"/>
  <c r="B5183" i="2"/>
  <c r="C5183" i="2" s="1"/>
  <c r="D5183" i="2" s="1"/>
  <c r="H5183" i="2" s="1"/>
  <c r="E5183" i="2"/>
  <c r="F5183" i="2" s="1"/>
  <c r="G5183" i="2" s="1"/>
  <c r="B5184" i="2"/>
  <c r="C5184" i="2" s="1"/>
  <c r="D5184" i="2" s="1"/>
  <c r="H5184" i="2" s="1"/>
  <c r="E5184" i="2"/>
  <c r="F5184" i="2"/>
  <c r="G5184" i="2" s="1"/>
  <c r="B5185" i="2"/>
  <c r="C5185" i="2" s="1"/>
  <c r="D5185" i="2" s="1"/>
  <c r="E5185" i="2"/>
  <c r="F5185" i="2"/>
  <c r="G5185" i="2" s="1"/>
  <c r="B5186" i="2"/>
  <c r="C5186" i="2" s="1"/>
  <c r="D5186" i="2" s="1"/>
  <c r="E5186" i="2"/>
  <c r="F5186" i="2" s="1"/>
  <c r="G5186" i="2" s="1"/>
  <c r="B5187" i="2"/>
  <c r="C5187" i="2" s="1"/>
  <c r="D5187" i="2"/>
  <c r="H5187" i="2" s="1"/>
  <c r="E5187" i="2"/>
  <c r="F5187" i="2" s="1"/>
  <c r="G5187" i="2" s="1"/>
  <c r="B5188" i="2"/>
  <c r="C5188" i="2" s="1"/>
  <c r="D5188" i="2" s="1"/>
  <c r="E5188" i="2"/>
  <c r="F5188" i="2" s="1"/>
  <c r="G5188" i="2" s="1"/>
  <c r="B5189" i="2"/>
  <c r="C5189" i="2" s="1"/>
  <c r="D5189" i="2"/>
  <c r="H5189" i="2" s="1"/>
  <c r="E5189" i="2"/>
  <c r="F5189" i="2" s="1"/>
  <c r="G5189" i="2" s="1"/>
  <c r="B5190" i="2"/>
  <c r="C5190" i="2" s="1"/>
  <c r="D5190" i="2" s="1"/>
  <c r="E5190" i="2"/>
  <c r="F5190" i="2" s="1"/>
  <c r="G5190" i="2" s="1"/>
  <c r="B5191" i="2"/>
  <c r="C5191" i="2" s="1"/>
  <c r="D5191" i="2" s="1"/>
  <c r="E5191" i="2"/>
  <c r="F5191" i="2" s="1"/>
  <c r="G5191" i="2" s="1"/>
  <c r="B5192" i="2"/>
  <c r="C5192" i="2" s="1"/>
  <c r="D5192" i="2" s="1"/>
  <c r="E5192" i="2"/>
  <c r="F5192" i="2"/>
  <c r="G5192" i="2" s="1"/>
  <c r="B5193" i="2"/>
  <c r="C5193" i="2" s="1"/>
  <c r="D5193" i="2" s="1"/>
  <c r="E5193" i="2"/>
  <c r="F5193" i="2" s="1"/>
  <c r="G5193" i="2" s="1"/>
  <c r="B5194" i="2"/>
  <c r="C5194" i="2" s="1"/>
  <c r="D5194" i="2" s="1"/>
  <c r="E5194" i="2"/>
  <c r="F5194" i="2"/>
  <c r="G5194" i="2" s="1"/>
  <c r="B5195" i="2"/>
  <c r="C5195" i="2" s="1"/>
  <c r="D5195" i="2" s="1"/>
  <c r="H5195" i="2" s="1"/>
  <c r="E5195" i="2"/>
  <c r="F5195" i="2" s="1"/>
  <c r="G5195" i="2" s="1"/>
  <c r="B5196" i="2"/>
  <c r="C5196" i="2" s="1"/>
  <c r="D5196" i="2" s="1"/>
  <c r="E5196" i="2"/>
  <c r="F5196" i="2"/>
  <c r="G5196" i="2" s="1"/>
  <c r="B5197" i="2"/>
  <c r="C5197" i="2"/>
  <c r="D5197" i="2" s="1"/>
  <c r="E5197" i="2"/>
  <c r="F5197" i="2" s="1"/>
  <c r="G5197" i="2" s="1"/>
  <c r="B5198" i="2"/>
  <c r="C5198" i="2" s="1"/>
  <c r="D5198" i="2" s="1"/>
  <c r="E5198" i="2"/>
  <c r="F5198" i="2" s="1"/>
  <c r="G5198" i="2" s="1"/>
  <c r="B5199" i="2"/>
  <c r="C5199" i="2" s="1"/>
  <c r="D5199" i="2" s="1"/>
  <c r="E5199" i="2"/>
  <c r="F5199" i="2" s="1"/>
  <c r="G5199" i="2" s="1"/>
  <c r="B5200" i="2"/>
  <c r="C5200" i="2" s="1"/>
  <c r="D5200" i="2" s="1"/>
  <c r="E5200" i="2"/>
  <c r="F5200" i="2" s="1"/>
  <c r="G5200" i="2" s="1"/>
  <c r="B5201" i="2"/>
  <c r="C5201" i="2"/>
  <c r="D5201" i="2" s="1"/>
  <c r="H5201" i="2" s="1"/>
  <c r="E5201" i="2"/>
  <c r="F5201" i="2" s="1"/>
  <c r="G5201" i="2" s="1"/>
  <c r="B5202" i="2"/>
  <c r="C5202" i="2" s="1"/>
  <c r="D5202" i="2" s="1"/>
  <c r="E5202" i="2"/>
  <c r="F5202" i="2" s="1"/>
  <c r="G5202" i="2" s="1"/>
  <c r="B5203" i="2"/>
  <c r="C5203" i="2" s="1"/>
  <c r="D5203" i="2"/>
  <c r="E5203" i="2"/>
  <c r="F5203" i="2" s="1"/>
  <c r="G5203" i="2" s="1"/>
  <c r="B5204" i="2"/>
  <c r="C5204" i="2" s="1"/>
  <c r="D5204" i="2" s="1"/>
  <c r="E5204" i="2"/>
  <c r="F5204" i="2" s="1"/>
  <c r="G5204" i="2" s="1"/>
  <c r="B5205" i="2"/>
  <c r="C5205" i="2" s="1"/>
  <c r="D5205" i="2" s="1"/>
  <c r="E5205" i="2"/>
  <c r="F5205" i="2" s="1"/>
  <c r="G5205" i="2" s="1"/>
  <c r="B5206" i="2"/>
  <c r="C5206" i="2" s="1"/>
  <c r="D5206" i="2" s="1"/>
  <c r="E5206" i="2"/>
  <c r="F5206" i="2" s="1"/>
  <c r="G5206" i="2" s="1"/>
  <c r="B5207" i="2"/>
  <c r="C5207" i="2" s="1"/>
  <c r="D5207" i="2" s="1"/>
  <c r="E5207" i="2"/>
  <c r="F5207" i="2" s="1"/>
  <c r="G5207" i="2" s="1"/>
  <c r="B5208" i="2"/>
  <c r="C5208" i="2" s="1"/>
  <c r="D5208" i="2" s="1"/>
  <c r="E5208" i="2"/>
  <c r="F5208" i="2" s="1"/>
  <c r="G5208" i="2" s="1"/>
  <c r="B5209" i="2"/>
  <c r="C5209" i="2" s="1"/>
  <c r="D5209" i="2" s="1"/>
  <c r="E5209" i="2"/>
  <c r="F5209" i="2" s="1"/>
  <c r="G5209" i="2" s="1"/>
  <c r="B5210" i="2"/>
  <c r="C5210" i="2" s="1"/>
  <c r="D5210" i="2" s="1"/>
  <c r="E5210" i="2"/>
  <c r="F5210" i="2"/>
  <c r="G5210" i="2"/>
  <c r="B5211" i="2"/>
  <c r="C5211" i="2" s="1"/>
  <c r="D5211" i="2" s="1"/>
  <c r="E5211" i="2"/>
  <c r="F5211" i="2" s="1"/>
  <c r="G5211" i="2" s="1"/>
  <c r="B5212" i="2"/>
  <c r="C5212" i="2"/>
  <c r="D5212" i="2"/>
  <c r="E5212" i="2"/>
  <c r="F5212" i="2"/>
  <c r="G5212" i="2" s="1"/>
  <c r="B5213" i="2"/>
  <c r="C5213" i="2" s="1"/>
  <c r="D5213" i="2" s="1"/>
  <c r="H5213" i="2" s="1"/>
  <c r="E5213" i="2"/>
  <c r="F5213" i="2" s="1"/>
  <c r="G5213" i="2" s="1"/>
  <c r="B5214" i="2"/>
  <c r="C5214" i="2" s="1"/>
  <c r="D5214" i="2" s="1"/>
  <c r="E5214" i="2"/>
  <c r="F5214" i="2" s="1"/>
  <c r="G5214" i="2" s="1"/>
  <c r="B5215" i="2"/>
  <c r="C5215" i="2" s="1"/>
  <c r="D5215" i="2" s="1"/>
  <c r="E5215" i="2"/>
  <c r="F5215" i="2" s="1"/>
  <c r="G5215" i="2" s="1"/>
  <c r="B5216" i="2"/>
  <c r="C5216" i="2" s="1"/>
  <c r="D5216" i="2" s="1"/>
  <c r="E5216" i="2"/>
  <c r="F5216" i="2" s="1"/>
  <c r="G5216" i="2" s="1"/>
  <c r="B5217" i="2"/>
  <c r="C5217" i="2" s="1"/>
  <c r="D5217" i="2" s="1"/>
  <c r="H5217" i="2" s="1"/>
  <c r="E5217" i="2"/>
  <c r="F5217" i="2" s="1"/>
  <c r="G5217" i="2" s="1"/>
  <c r="B5218" i="2"/>
  <c r="C5218" i="2" s="1"/>
  <c r="D5218" i="2" s="1"/>
  <c r="E5218" i="2"/>
  <c r="F5218" i="2" s="1"/>
  <c r="G5218" i="2" s="1"/>
  <c r="B5219" i="2"/>
  <c r="C5219" i="2" s="1"/>
  <c r="D5219" i="2"/>
  <c r="E5219" i="2"/>
  <c r="F5219" i="2" s="1"/>
  <c r="G5219" i="2"/>
  <c r="B5220" i="2"/>
  <c r="C5220" i="2" s="1"/>
  <c r="D5220" i="2" s="1"/>
  <c r="E5220" i="2"/>
  <c r="F5220" i="2" s="1"/>
  <c r="G5220" i="2" s="1"/>
  <c r="B5221" i="2"/>
  <c r="C5221" i="2" s="1"/>
  <c r="D5221" i="2" s="1"/>
  <c r="E5221" i="2"/>
  <c r="F5221" i="2" s="1"/>
  <c r="G5221" i="2" s="1"/>
  <c r="B5222" i="2"/>
  <c r="C5222" i="2" s="1"/>
  <c r="D5222" i="2" s="1"/>
  <c r="H5222" i="2" s="1"/>
  <c r="E5222" i="2"/>
  <c r="F5222" i="2"/>
  <c r="G5222" i="2"/>
  <c r="B5223" i="2"/>
  <c r="C5223" i="2" s="1"/>
  <c r="D5223" i="2"/>
  <c r="H5223" i="2" s="1"/>
  <c r="E5223" i="2"/>
  <c r="F5223" i="2" s="1"/>
  <c r="G5223" i="2" s="1"/>
  <c r="B5224" i="2"/>
  <c r="C5224" i="2" s="1"/>
  <c r="D5224" i="2" s="1"/>
  <c r="E5224" i="2"/>
  <c r="F5224" i="2" s="1"/>
  <c r="G5224" i="2" s="1"/>
  <c r="B5225" i="2"/>
  <c r="C5225" i="2"/>
  <c r="D5225" i="2" s="1"/>
  <c r="E5225" i="2"/>
  <c r="F5225" i="2" s="1"/>
  <c r="G5225" i="2" s="1"/>
  <c r="B5226" i="2"/>
  <c r="C5226" i="2" s="1"/>
  <c r="D5226" i="2" s="1"/>
  <c r="E5226" i="2"/>
  <c r="F5226" i="2" s="1"/>
  <c r="G5226" i="2" s="1"/>
  <c r="B5227" i="2"/>
  <c r="C5227" i="2" s="1"/>
  <c r="D5227" i="2" s="1"/>
  <c r="E5227" i="2"/>
  <c r="F5227" i="2" s="1"/>
  <c r="G5227" i="2" s="1"/>
  <c r="B5228" i="2"/>
  <c r="C5228" i="2" s="1"/>
  <c r="D5228" i="2" s="1"/>
  <c r="H5228" i="2" s="1"/>
  <c r="E5228" i="2"/>
  <c r="F5228" i="2" s="1"/>
  <c r="G5228" i="2" s="1"/>
  <c r="B5229" i="2"/>
  <c r="C5229" i="2" s="1"/>
  <c r="D5229" i="2" s="1"/>
  <c r="E5229" i="2"/>
  <c r="F5229" i="2"/>
  <c r="G5229" i="2" s="1"/>
  <c r="B5230" i="2"/>
  <c r="C5230" i="2" s="1"/>
  <c r="D5230" i="2" s="1"/>
  <c r="E5230" i="2"/>
  <c r="F5230" i="2" s="1"/>
  <c r="G5230" i="2" s="1"/>
  <c r="B5231" i="2"/>
  <c r="C5231" i="2" s="1"/>
  <c r="D5231" i="2" s="1"/>
  <c r="H5231" i="2" s="1"/>
  <c r="E5231" i="2"/>
  <c r="F5231" i="2" s="1"/>
  <c r="G5231" i="2"/>
  <c r="B5232" i="2"/>
  <c r="C5232" i="2" s="1"/>
  <c r="D5232" i="2" s="1"/>
  <c r="E5232" i="2"/>
  <c r="F5232" i="2"/>
  <c r="G5232" i="2" s="1"/>
  <c r="B5233" i="2"/>
  <c r="C5233" i="2"/>
  <c r="D5233" i="2" s="1"/>
  <c r="E5233" i="2"/>
  <c r="F5233" i="2" s="1"/>
  <c r="G5233" i="2" s="1"/>
  <c r="B5234" i="2"/>
  <c r="C5234" i="2" s="1"/>
  <c r="D5234" i="2" s="1"/>
  <c r="E5234" i="2"/>
  <c r="F5234" i="2" s="1"/>
  <c r="G5234" i="2" s="1"/>
  <c r="B5235" i="2"/>
  <c r="C5235" i="2" s="1"/>
  <c r="D5235" i="2" s="1"/>
  <c r="H5235" i="2" s="1"/>
  <c r="E5235" i="2"/>
  <c r="F5235" i="2" s="1"/>
  <c r="G5235" i="2" s="1"/>
  <c r="B5236" i="2"/>
  <c r="C5236" i="2" s="1"/>
  <c r="D5236" i="2" s="1"/>
  <c r="E5236" i="2"/>
  <c r="F5236" i="2" s="1"/>
  <c r="G5236" i="2" s="1"/>
  <c r="B5237" i="2"/>
  <c r="C5237" i="2"/>
  <c r="D5237" i="2" s="1"/>
  <c r="H5237" i="2" s="1"/>
  <c r="E5237" i="2"/>
  <c r="F5237" i="2" s="1"/>
  <c r="G5237" i="2" s="1"/>
  <c r="B5238" i="2"/>
  <c r="C5238" i="2" s="1"/>
  <c r="D5238" i="2" s="1"/>
  <c r="H5238" i="2" s="1"/>
  <c r="E5238" i="2"/>
  <c r="F5238" i="2"/>
  <c r="G5238" i="2" s="1"/>
  <c r="B5239" i="2"/>
  <c r="C5239" i="2" s="1"/>
  <c r="D5239" i="2" s="1"/>
  <c r="H5239" i="2" s="1"/>
  <c r="E5239" i="2"/>
  <c r="F5239" i="2" s="1"/>
  <c r="G5239" i="2" s="1"/>
  <c r="B5240" i="2"/>
  <c r="C5240" i="2" s="1"/>
  <c r="D5240" i="2" s="1"/>
  <c r="H5240" i="2" s="1"/>
  <c r="E5240" i="2"/>
  <c r="F5240" i="2" s="1"/>
  <c r="G5240" i="2" s="1"/>
  <c r="B5241" i="2"/>
  <c r="C5241" i="2" s="1"/>
  <c r="D5241" i="2" s="1"/>
  <c r="H5241" i="2" s="1"/>
  <c r="E5241" i="2"/>
  <c r="F5241" i="2" s="1"/>
  <c r="G5241" i="2" s="1"/>
  <c r="B5242" i="2"/>
  <c r="C5242" i="2" s="1"/>
  <c r="D5242" i="2" s="1"/>
  <c r="E5242" i="2"/>
  <c r="F5242" i="2" s="1"/>
  <c r="G5242" i="2" s="1"/>
  <c r="B5243" i="2"/>
  <c r="C5243" i="2" s="1"/>
  <c r="D5243" i="2" s="1"/>
  <c r="E5243" i="2"/>
  <c r="F5243" i="2" s="1"/>
  <c r="G5243" i="2" s="1"/>
  <c r="B5244" i="2"/>
  <c r="C5244" i="2" s="1"/>
  <c r="D5244" i="2" s="1"/>
  <c r="E5244" i="2"/>
  <c r="F5244" i="2" s="1"/>
  <c r="G5244" i="2" s="1"/>
  <c r="B5245" i="2"/>
  <c r="C5245" i="2" s="1"/>
  <c r="D5245" i="2" s="1"/>
  <c r="E5245" i="2"/>
  <c r="F5245" i="2"/>
  <c r="G5245" i="2" s="1"/>
  <c r="B5246" i="2"/>
  <c r="C5246" i="2" s="1"/>
  <c r="D5246" i="2" s="1"/>
  <c r="E5246" i="2"/>
  <c r="F5246" i="2" s="1"/>
  <c r="G5246" i="2" s="1"/>
  <c r="B5247" i="2"/>
  <c r="C5247" i="2" s="1"/>
  <c r="D5247" i="2" s="1"/>
  <c r="E5247" i="2"/>
  <c r="F5247" i="2" s="1"/>
  <c r="G5247" i="2"/>
  <c r="B5248" i="2"/>
  <c r="C5248" i="2" s="1"/>
  <c r="D5248" i="2" s="1"/>
  <c r="E5248" i="2"/>
  <c r="F5248" i="2"/>
  <c r="G5248" i="2" s="1"/>
  <c r="B5249" i="2"/>
  <c r="C5249" i="2"/>
  <c r="D5249" i="2"/>
  <c r="H5249" i="2" s="1"/>
  <c r="E5249" i="2"/>
  <c r="F5249" i="2" s="1"/>
  <c r="G5249" i="2" s="1"/>
  <c r="B5250" i="2"/>
  <c r="C5250" i="2" s="1"/>
  <c r="D5250" i="2" s="1"/>
  <c r="H5250" i="2" s="1"/>
  <c r="E5250" i="2"/>
  <c r="F5250" i="2" s="1"/>
  <c r="G5250" i="2" s="1"/>
  <c r="B5251" i="2"/>
  <c r="C5251" i="2" s="1"/>
  <c r="D5251" i="2" s="1"/>
  <c r="E5251" i="2"/>
  <c r="F5251" i="2" s="1"/>
  <c r="G5251" i="2" s="1"/>
  <c r="B5252" i="2"/>
  <c r="C5252" i="2" s="1"/>
  <c r="D5252" i="2"/>
  <c r="E5252" i="2"/>
  <c r="F5252" i="2" s="1"/>
  <c r="G5252" i="2" s="1"/>
  <c r="B5253" i="2"/>
  <c r="C5253" i="2" s="1"/>
  <c r="D5253" i="2" s="1"/>
  <c r="H5253" i="2" s="1"/>
  <c r="E5253" i="2"/>
  <c r="F5253" i="2" s="1"/>
  <c r="G5253" i="2" s="1"/>
  <c r="B5254" i="2"/>
  <c r="C5254" i="2" s="1"/>
  <c r="D5254" i="2" s="1"/>
  <c r="E5254" i="2"/>
  <c r="F5254" i="2" s="1"/>
  <c r="G5254" i="2" s="1"/>
  <c r="B5255" i="2"/>
  <c r="C5255" i="2" s="1"/>
  <c r="D5255" i="2" s="1"/>
  <c r="E5255" i="2"/>
  <c r="F5255" i="2" s="1"/>
  <c r="G5255" i="2" s="1"/>
  <c r="B5256" i="2"/>
  <c r="C5256" i="2" s="1"/>
  <c r="D5256" i="2" s="1"/>
  <c r="E5256" i="2"/>
  <c r="F5256" i="2" s="1"/>
  <c r="G5256" i="2" s="1"/>
  <c r="B5257" i="2"/>
  <c r="C5257" i="2" s="1"/>
  <c r="D5257" i="2" s="1"/>
  <c r="H5257" i="2" s="1"/>
  <c r="E5257" i="2"/>
  <c r="F5257" i="2" s="1"/>
  <c r="G5257" i="2" s="1"/>
  <c r="B5258" i="2"/>
  <c r="C5258" i="2" s="1"/>
  <c r="D5258" i="2" s="1"/>
  <c r="E5258" i="2"/>
  <c r="F5258" i="2" s="1"/>
  <c r="G5258" i="2" s="1"/>
  <c r="B5259" i="2"/>
  <c r="C5259" i="2" s="1"/>
  <c r="D5259" i="2" s="1"/>
  <c r="H5259" i="2" s="1"/>
  <c r="E5259" i="2"/>
  <c r="F5259" i="2" s="1"/>
  <c r="G5259" i="2" s="1"/>
  <c r="B5260" i="2"/>
  <c r="C5260" i="2" s="1"/>
  <c r="D5260" i="2" s="1"/>
  <c r="E5260" i="2"/>
  <c r="F5260" i="2" s="1"/>
  <c r="G5260" i="2" s="1"/>
  <c r="B5261" i="2"/>
  <c r="C5261" i="2"/>
  <c r="D5261" i="2" s="1"/>
  <c r="E5261" i="2"/>
  <c r="F5261" i="2" s="1"/>
  <c r="G5261" i="2" s="1"/>
  <c r="B5262" i="2"/>
  <c r="C5262" i="2" s="1"/>
  <c r="D5262" i="2" s="1"/>
  <c r="H5262" i="2" s="1"/>
  <c r="E5262" i="2"/>
  <c r="F5262" i="2" s="1"/>
  <c r="G5262" i="2" s="1"/>
  <c r="B5263" i="2"/>
  <c r="C5263" i="2" s="1"/>
  <c r="D5263" i="2" s="1"/>
  <c r="E5263" i="2"/>
  <c r="F5263" i="2" s="1"/>
  <c r="G5263" i="2" s="1"/>
  <c r="B5264" i="2"/>
  <c r="C5264" i="2" s="1"/>
  <c r="D5264" i="2" s="1"/>
  <c r="E5264" i="2"/>
  <c r="F5264" i="2" s="1"/>
  <c r="G5264" i="2" s="1"/>
  <c r="B5265" i="2"/>
  <c r="C5265" i="2" s="1"/>
  <c r="D5265" i="2" s="1"/>
  <c r="H5265" i="2" s="1"/>
  <c r="E5265" i="2"/>
  <c r="F5265" i="2" s="1"/>
  <c r="G5265" i="2" s="1"/>
  <c r="B5266" i="2"/>
  <c r="C5266" i="2" s="1"/>
  <c r="D5266" i="2" s="1"/>
  <c r="E5266" i="2"/>
  <c r="F5266" i="2" s="1"/>
  <c r="G5266" i="2" s="1"/>
  <c r="B5267" i="2"/>
  <c r="C5267" i="2" s="1"/>
  <c r="D5267" i="2"/>
  <c r="E5267" i="2"/>
  <c r="F5267" i="2" s="1"/>
  <c r="G5267" i="2" s="1"/>
  <c r="B5268" i="2"/>
  <c r="C5268" i="2" s="1"/>
  <c r="D5268" i="2" s="1"/>
  <c r="E5268" i="2"/>
  <c r="F5268" i="2" s="1"/>
  <c r="G5268" i="2" s="1"/>
  <c r="B5269" i="2"/>
  <c r="C5269" i="2" s="1"/>
  <c r="D5269" i="2" s="1"/>
  <c r="E5269" i="2"/>
  <c r="F5269" i="2" s="1"/>
  <c r="G5269" i="2" s="1"/>
  <c r="B5270" i="2"/>
  <c r="C5270" i="2" s="1"/>
  <c r="D5270" i="2" s="1"/>
  <c r="E5270" i="2"/>
  <c r="F5270" i="2"/>
  <c r="G5270" i="2" s="1"/>
  <c r="B5271" i="2"/>
  <c r="C5271" i="2" s="1"/>
  <c r="D5271" i="2" s="1"/>
  <c r="E5271" i="2"/>
  <c r="F5271" i="2" s="1"/>
  <c r="G5271" i="2" s="1"/>
  <c r="B5272" i="2"/>
  <c r="C5272" i="2" s="1"/>
  <c r="D5272" i="2" s="1"/>
  <c r="E5272" i="2"/>
  <c r="F5272" i="2" s="1"/>
  <c r="G5272" i="2" s="1"/>
  <c r="B5273" i="2"/>
  <c r="C5273" i="2"/>
  <c r="D5273" i="2" s="1"/>
  <c r="H5273" i="2" s="1"/>
  <c r="E5273" i="2"/>
  <c r="F5273" i="2" s="1"/>
  <c r="G5273" i="2" s="1"/>
  <c r="B5274" i="2"/>
  <c r="C5274" i="2" s="1"/>
  <c r="D5274" i="2" s="1"/>
  <c r="E5274" i="2"/>
  <c r="F5274" i="2" s="1"/>
  <c r="G5274" i="2"/>
  <c r="B5275" i="2"/>
  <c r="C5275" i="2" s="1"/>
  <c r="D5275" i="2" s="1"/>
  <c r="E5275" i="2"/>
  <c r="F5275" i="2" s="1"/>
  <c r="G5275" i="2" s="1"/>
  <c r="B5276" i="2"/>
  <c r="C5276" i="2" s="1"/>
  <c r="D5276" i="2" s="1"/>
  <c r="E5276" i="2"/>
  <c r="F5276" i="2" s="1"/>
  <c r="G5276" i="2" s="1"/>
  <c r="B5277" i="2"/>
  <c r="C5277" i="2" s="1"/>
  <c r="D5277" i="2" s="1"/>
  <c r="E5277" i="2"/>
  <c r="F5277" i="2" s="1"/>
  <c r="G5277" i="2" s="1"/>
  <c r="B5278" i="2"/>
  <c r="C5278" i="2" s="1"/>
  <c r="D5278" i="2" s="1"/>
  <c r="E5278" i="2"/>
  <c r="F5278" i="2" s="1"/>
  <c r="G5278" i="2" s="1"/>
  <c r="B5279" i="2"/>
  <c r="C5279" i="2" s="1"/>
  <c r="D5279" i="2" s="1"/>
  <c r="E5279" i="2"/>
  <c r="F5279" i="2" s="1"/>
  <c r="G5279" i="2" s="1"/>
  <c r="B5280" i="2"/>
  <c r="C5280" i="2" s="1"/>
  <c r="D5280" i="2" s="1"/>
  <c r="E5280" i="2"/>
  <c r="F5280" i="2" s="1"/>
  <c r="G5280" i="2" s="1"/>
  <c r="B5281" i="2"/>
  <c r="C5281" i="2" s="1"/>
  <c r="D5281" i="2" s="1"/>
  <c r="E5281" i="2"/>
  <c r="F5281" i="2" s="1"/>
  <c r="G5281" i="2" s="1"/>
  <c r="B5282" i="2"/>
  <c r="C5282" i="2" s="1"/>
  <c r="D5282" i="2" s="1"/>
  <c r="E5282" i="2"/>
  <c r="F5282" i="2"/>
  <c r="G5282" i="2" s="1"/>
  <c r="B5283" i="2"/>
  <c r="C5283" i="2" s="1"/>
  <c r="D5283" i="2" s="1"/>
  <c r="E5283" i="2"/>
  <c r="F5283" i="2" s="1"/>
  <c r="G5283" i="2" s="1"/>
  <c r="B5284" i="2"/>
  <c r="C5284" i="2" s="1"/>
  <c r="D5284" i="2"/>
  <c r="E5284" i="2"/>
  <c r="F5284" i="2" s="1"/>
  <c r="G5284" i="2" s="1"/>
  <c r="B5285" i="2"/>
  <c r="C5285" i="2" s="1"/>
  <c r="D5285" i="2" s="1"/>
  <c r="E5285" i="2"/>
  <c r="F5285" i="2" s="1"/>
  <c r="G5285" i="2" s="1"/>
  <c r="B5286" i="2"/>
  <c r="C5286" i="2" s="1"/>
  <c r="D5286" i="2" s="1"/>
  <c r="E5286" i="2"/>
  <c r="F5286" i="2" s="1"/>
  <c r="G5286" i="2" s="1"/>
  <c r="B5287" i="2"/>
  <c r="C5287" i="2" s="1"/>
  <c r="D5287" i="2" s="1"/>
  <c r="E5287" i="2"/>
  <c r="F5287" i="2" s="1"/>
  <c r="G5287" i="2" s="1"/>
  <c r="B5288" i="2"/>
  <c r="C5288" i="2" s="1"/>
  <c r="D5288" i="2" s="1"/>
  <c r="H5288" i="2" s="1"/>
  <c r="E5288" i="2"/>
  <c r="F5288" i="2"/>
  <c r="G5288" i="2" s="1"/>
  <c r="B5289" i="2"/>
  <c r="C5289" i="2" s="1"/>
  <c r="D5289" i="2" s="1"/>
  <c r="E5289" i="2"/>
  <c r="F5289" i="2" s="1"/>
  <c r="G5289" i="2" s="1"/>
  <c r="B5290" i="2"/>
  <c r="C5290" i="2" s="1"/>
  <c r="D5290" i="2" s="1"/>
  <c r="E5290" i="2"/>
  <c r="F5290" i="2" s="1"/>
  <c r="G5290" i="2" s="1"/>
  <c r="B5291" i="2"/>
  <c r="C5291" i="2" s="1"/>
  <c r="D5291" i="2" s="1"/>
  <c r="E5291" i="2"/>
  <c r="F5291" i="2" s="1"/>
  <c r="G5291" i="2" s="1"/>
  <c r="B5292" i="2"/>
  <c r="C5292" i="2"/>
  <c r="D5292" i="2" s="1"/>
  <c r="E5292" i="2"/>
  <c r="F5292" i="2" s="1"/>
  <c r="G5292" i="2" s="1"/>
  <c r="B5293" i="2"/>
  <c r="C5293" i="2" s="1"/>
  <c r="D5293" i="2" s="1"/>
  <c r="E5293" i="2"/>
  <c r="F5293" i="2" s="1"/>
  <c r="G5293" i="2" s="1"/>
  <c r="B5294" i="2"/>
  <c r="C5294" i="2" s="1"/>
  <c r="D5294" i="2" s="1"/>
  <c r="E5294" i="2"/>
  <c r="F5294" i="2" s="1"/>
  <c r="G5294" i="2" s="1"/>
  <c r="B5295" i="2"/>
  <c r="C5295" i="2" s="1"/>
  <c r="D5295" i="2" s="1"/>
  <c r="H5295" i="2" s="1"/>
  <c r="E5295" i="2"/>
  <c r="F5295" i="2" s="1"/>
  <c r="G5295" i="2" s="1"/>
  <c r="B5296" i="2"/>
  <c r="C5296" i="2" s="1"/>
  <c r="D5296" i="2" s="1"/>
  <c r="E5296" i="2"/>
  <c r="F5296" i="2" s="1"/>
  <c r="G5296" i="2" s="1"/>
  <c r="B5297" i="2"/>
  <c r="C5297" i="2" s="1"/>
  <c r="D5297" i="2" s="1"/>
  <c r="H5297" i="2" s="1"/>
  <c r="E5297" i="2"/>
  <c r="F5297" i="2" s="1"/>
  <c r="G5297" i="2" s="1"/>
  <c r="B5298" i="2"/>
  <c r="C5298" i="2" s="1"/>
  <c r="D5298" i="2" s="1"/>
  <c r="E5298" i="2"/>
  <c r="F5298" i="2" s="1"/>
  <c r="G5298" i="2" s="1"/>
  <c r="B5299" i="2"/>
  <c r="C5299" i="2" s="1"/>
  <c r="D5299" i="2"/>
  <c r="H5299" i="2" s="1"/>
  <c r="E5299" i="2"/>
  <c r="F5299" i="2" s="1"/>
  <c r="G5299" i="2" s="1"/>
  <c r="B5300" i="2"/>
  <c r="C5300" i="2" s="1"/>
  <c r="D5300" i="2" s="1"/>
  <c r="H5300" i="2" s="1"/>
  <c r="E5300" i="2"/>
  <c r="F5300" i="2" s="1"/>
  <c r="G5300" i="2" s="1"/>
  <c r="B5301" i="2"/>
  <c r="C5301" i="2"/>
  <c r="D5301" i="2" s="1"/>
  <c r="H5301" i="2" s="1"/>
  <c r="E5301" i="2"/>
  <c r="F5301" i="2" s="1"/>
  <c r="G5301" i="2" s="1"/>
  <c r="B5302" i="2"/>
  <c r="C5302" i="2" s="1"/>
  <c r="D5302" i="2" s="1"/>
  <c r="E5302" i="2"/>
  <c r="F5302" i="2"/>
  <c r="G5302" i="2"/>
  <c r="B5303" i="2"/>
  <c r="C5303" i="2" s="1"/>
  <c r="D5303" i="2" s="1"/>
  <c r="E5303" i="2"/>
  <c r="F5303" i="2" s="1"/>
  <c r="G5303" i="2" s="1"/>
  <c r="B5304" i="2"/>
  <c r="C5304" i="2" s="1"/>
  <c r="D5304" i="2" s="1"/>
  <c r="E5304" i="2"/>
  <c r="F5304" i="2"/>
  <c r="G5304" i="2" s="1"/>
  <c r="B5305" i="2"/>
  <c r="C5305" i="2"/>
  <c r="D5305" i="2" s="1"/>
  <c r="E5305" i="2"/>
  <c r="F5305" i="2" s="1"/>
  <c r="G5305" i="2" s="1"/>
  <c r="B5306" i="2"/>
  <c r="C5306" i="2" s="1"/>
  <c r="D5306" i="2" s="1"/>
  <c r="E5306" i="2"/>
  <c r="F5306" i="2" s="1"/>
  <c r="G5306" i="2" s="1"/>
  <c r="B5307" i="2"/>
  <c r="C5307" i="2" s="1"/>
  <c r="D5307" i="2" s="1"/>
  <c r="H5307" i="2" s="1"/>
  <c r="E5307" i="2"/>
  <c r="F5307" i="2" s="1"/>
  <c r="G5307" i="2" s="1"/>
  <c r="B5308" i="2"/>
  <c r="C5308" i="2" s="1"/>
  <c r="D5308" i="2" s="1"/>
  <c r="H5308" i="2" s="1"/>
  <c r="E5308" i="2"/>
  <c r="F5308" i="2" s="1"/>
  <c r="G5308" i="2" s="1"/>
  <c r="B5309" i="2"/>
  <c r="C5309" i="2" s="1"/>
  <c r="D5309" i="2" s="1"/>
  <c r="E5309" i="2"/>
  <c r="F5309" i="2"/>
  <c r="G5309" i="2" s="1"/>
  <c r="B5310" i="2"/>
  <c r="C5310" i="2" s="1"/>
  <c r="D5310" i="2" s="1"/>
  <c r="E5310" i="2"/>
  <c r="F5310" i="2" s="1"/>
  <c r="G5310" i="2" s="1"/>
  <c r="B5311" i="2"/>
  <c r="C5311" i="2" s="1"/>
  <c r="D5311" i="2" s="1"/>
  <c r="E5311" i="2"/>
  <c r="F5311" i="2" s="1"/>
  <c r="G5311" i="2" s="1"/>
  <c r="B5312" i="2"/>
  <c r="C5312" i="2" s="1"/>
  <c r="D5312" i="2" s="1"/>
  <c r="E5312" i="2"/>
  <c r="F5312" i="2" s="1"/>
  <c r="G5312" i="2" s="1"/>
  <c r="B5313" i="2"/>
  <c r="C5313" i="2" s="1"/>
  <c r="D5313" i="2" s="1"/>
  <c r="H5313" i="2" s="1"/>
  <c r="E5313" i="2"/>
  <c r="F5313" i="2" s="1"/>
  <c r="G5313" i="2" s="1"/>
  <c r="B5314" i="2"/>
  <c r="C5314" i="2" s="1"/>
  <c r="D5314" i="2" s="1"/>
  <c r="H5314" i="2" s="1"/>
  <c r="E5314" i="2"/>
  <c r="F5314" i="2"/>
  <c r="G5314" i="2" s="1"/>
  <c r="B5315" i="2"/>
  <c r="C5315" i="2" s="1"/>
  <c r="D5315" i="2" s="1"/>
  <c r="H5315" i="2" s="1"/>
  <c r="E5315" i="2"/>
  <c r="F5315" i="2" s="1"/>
  <c r="G5315" i="2" s="1"/>
  <c r="B5316" i="2"/>
  <c r="C5316" i="2" s="1"/>
  <c r="D5316" i="2" s="1"/>
  <c r="E5316" i="2"/>
  <c r="F5316" i="2" s="1"/>
  <c r="G5316" i="2" s="1"/>
  <c r="B5317" i="2"/>
  <c r="C5317" i="2" s="1"/>
  <c r="D5317" i="2" s="1"/>
  <c r="H5317" i="2" s="1"/>
  <c r="E5317" i="2"/>
  <c r="F5317" i="2" s="1"/>
  <c r="G5317" i="2" s="1"/>
  <c r="B5318" i="2"/>
  <c r="C5318" i="2" s="1"/>
  <c r="D5318" i="2" s="1"/>
  <c r="E5318" i="2"/>
  <c r="F5318" i="2" s="1"/>
  <c r="G5318" i="2" s="1"/>
  <c r="B5319" i="2"/>
  <c r="C5319" i="2" s="1"/>
  <c r="D5319" i="2" s="1"/>
  <c r="E5319" i="2"/>
  <c r="F5319" i="2" s="1"/>
  <c r="G5319" i="2" s="1"/>
  <c r="B5320" i="2"/>
  <c r="C5320" i="2" s="1"/>
  <c r="D5320" i="2" s="1"/>
  <c r="H5320" i="2" s="1"/>
  <c r="E5320" i="2"/>
  <c r="F5320" i="2" s="1"/>
  <c r="G5320" i="2" s="1"/>
  <c r="B5321" i="2"/>
  <c r="C5321" i="2" s="1"/>
  <c r="D5321" i="2" s="1"/>
  <c r="E5321" i="2"/>
  <c r="F5321" i="2" s="1"/>
  <c r="G5321" i="2" s="1"/>
  <c r="B5322" i="2"/>
  <c r="C5322" i="2" s="1"/>
  <c r="D5322" i="2" s="1"/>
  <c r="E5322" i="2"/>
  <c r="F5322" i="2" s="1"/>
  <c r="G5322" i="2" s="1"/>
  <c r="B5323" i="2"/>
  <c r="C5323" i="2" s="1"/>
  <c r="D5323" i="2" s="1"/>
  <c r="E5323" i="2"/>
  <c r="F5323" i="2" s="1"/>
  <c r="G5323" i="2" s="1"/>
  <c r="B5324" i="2"/>
  <c r="C5324" i="2" s="1"/>
  <c r="D5324" i="2" s="1"/>
  <c r="E5324" i="2"/>
  <c r="F5324" i="2" s="1"/>
  <c r="G5324" i="2" s="1"/>
  <c r="B5325" i="2"/>
  <c r="C5325" i="2" s="1"/>
  <c r="D5325" i="2" s="1"/>
  <c r="E5325" i="2"/>
  <c r="F5325" i="2"/>
  <c r="G5325" i="2" s="1"/>
  <c r="B5326" i="2"/>
  <c r="C5326" i="2" s="1"/>
  <c r="D5326" i="2" s="1"/>
  <c r="E5326" i="2"/>
  <c r="F5326" i="2"/>
  <c r="G5326" i="2" s="1"/>
  <c r="B5327" i="2"/>
  <c r="C5327" i="2" s="1"/>
  <c r="D5327" i="2" s="1"/>
  <c r="E5327" i="2"/>
  <c r="F5327" i="2" s="1"/>
  <c r="G5327" i="2" s="1"/>
  <c r="B5328" i="2"/>
  <c r="C5328" i="2" s="1"/>
  <c r="D5328" i="2" s="1"/>
  <c r="H5328" i="2" s="1"/>
  <c r="E5328" i="2"/>
  <c r="F5328" i="2" s="1"/>
  <c r="G5328" i="2" s="1"/>
  <c r="B5329" i="2"/>
  <c r="C5329" i="2" s="1"/>
  <c r="D5329" i="2"/>
  <c r="H5329" i="2" s="1"/>
  <c r="E5329" i="2"/>
  <c r="F5329" i="2" s="1"/>
  <c r="G5329" i="2" s="1"/>
  <c r="B5330" i="2"/>
  <c r="C5330" i="2" s="1"/>
  <c r="D5330" i="2" s="1"/>
  <c r="E5330" i="2"/>
  <c r="F5330" i="2" s="1"/>
  <c r="G5330" i="2" s="1"/>
  <c r="B5331" i="2"/>
  <c r="C5331" i="2" s="1"/>
  <c r="D5331" i="2" s="1"/>
  <c r="E5331" i="2"/>
  <c r="F5331" i="2" s="1"/>
  <c r="G5331" i="2" s="1"/>
  <c r="B5332" i="2"/>
  <c r="C5332" i="2" s="1"/>
  <c r="D5332" i="2" s="1"/>
  <c r="E5332" i="2"/>
  <c r="F5332" i="2" s="1"/>
  <c r="G5332" i="2" s="1"/>
  <c r="B5333" i="2"/>
  <c r="C5333" i="2" s="1"/>
  <c r="D5333" i="2" s="1"/>
  <c r="E5333" i="2"/>
  <c r="F5333" i="2" s="1"/>
  <c r="G5333" i="2" s="1"/>
  <c r="B5334" i="2"/>
  <c r="C5334" i="2" s="1"/>
  <c r="D5334" i="2" s="1"/>
  <c r="E5334" i="2"/>
  <c r="F5334" i="2" s="1"/>
  <c r="G5334" i="2" s="1"/>
  <c r="B5335" i="2"/>
  <c r="C5335" i="2" s="1"/>
  <c r="D5335" i="2" s="1"/>
  <c r="E5335" i="2"/>
  <c r="F5335" i="2" s="1"/>
  <c r="G5335" i="2" s="1"/>
  <c r="B5336" i="2"/>
  <c r="C5336" i="2" s="1"/>
  <c r="D5336" i="2" s="1"/>
  <c r="E5336" i="2"/>
  <c r="F5336" i="2" s="1"/>
  <c r="G5336" i="2" s="1"/>
  <c r="B5337" i="2"/>
  <c r="C5337" i="2" s="1"/>
  <c r="D5337" i="2" s="1"/>
  <c r="H5337" i="2" s="1"/>
  <c r="E5337" i="2"/>
  <c r="F5337" i="2" s="1"/>
  <c r="G5337" i="2" s="1"/>
  <c r="B5338" i="2"/>
  <c r="C5338" i="2" s="1"/>
  <c r="D5338" i="2" s="1"/>
  <c r="H5338" i="2" s="1"/>
  <c r="E5338" i="2"/>
  <c r="F5338" i="2"/>
  <c r="G5338" i="2"/>
  <c r="B5339" i="2"/>
  <c r="C5339" i="2" s="1"/>
  <c r="D5339" i="2" s="1"/>
  <c r="E5339" i="2"/>
  <c r="F5339" i="2" s="1"/>
  <c r="G5339" i="2" s="1"/>
  <c r="B5340" i="2"/>
  <c r="C5340" i="2" s="1"/>
  <c r="D5340" i="2" s="1"/>
  <c r="E5340" i="2"/>
  <c r="F5340" i="2" s="1"/>
  <c r="G5340" i="2" s="1"/>
  <c r="B5341" i="2"/>
  <c r="C5341" i="2" s="1"/>
  <c r="D5341" i="2" s="1"/>
  <c r="H5341" i="2" s="1"/>
  <c r="E5341" i="2"/>
  <c r="F5341" i="2" s="1"/>
  <c r="G5341" i="2" s="1"/>
  <c r="B5342" i="2"/>
  <c r="C5342" i="2" s="1"/>
  <c r="D5342" i="2" s="1"/>
  <c r="E5342" i="2"/>
  <c r="F5342" i="2" s="1"/>
  <c r="G5342" i="2" s="1"/>
  <c r="B5343" i="2"/>
  <c r="C5343" i="2" s="1"/>
  <c r="D5343" i="2" s="1"/>
  <c r="E5343" i="2"/>
  <c r="F5343" i="2" s="1"/>
  <c r="G5343" i="2"/>
  <c r="B5344" i="2"/>
  <c r="C5344" i="2"/>
  <c r="D5344" i="2" s="1"/>
  <c r="H5344" i="2" s="1"/>
  <c r="E5344" i="2"/>
  <c r="F5344" i="2" s="1"/>
  <c r="G5344" i="2" s="1"/>
  <c r="B5345" i="2"/>
  <c r="C5345" i="2"/>
  <c r="D5345" i="2" s="1"/>
  <c r="E5345" i="2"/>
  <c r="F5345" i="2" s="1"/>
  <c r="G5345" i="2" s="1"/>
  <c r="B5346" i="2"/>
  <c r="C5346" i="2" s="1"/>
  <c r="D5346" i="2" s="1"/>
  <c r="E5346" i="2"/>
  <c r="F5346" i="2" s="1"/>
  <c r="G5346" i="2" s="1"/>
  <c r="B5347" i="2"/>
  <c r="C5347" i="2" s="1"/>
  <c r="D5347" i="2"/>
  <c r="E5347" i="2"/>
  <c r="F5347" i="2" s="1"/>
  <c r="G5347" i="2" s="1"/>
  <c r="B5348" i="2"/>
  <c r="C5348" i="2" s="1"/>
  <c r="D5348" i="2" s="1"/>
  <c r="E5348" i="2"/>
  <c r="F5348" i="2"/>
  <c r="G5348" i="2" s="1"/>
  <c r="B5349" i="2"/>
  <c r="C5349" i="2" s="1"/>
  <c r="D5349" i="2" s="1"/>
  <c r="E5349" i="2"/>
  <c r="F5349" i="2" s="1"/>
  <c r="G5349" i="2" s="1"/>
  <c r="B5350" i="2"/>
  <c r="C5350" i="2" s="1"/>
  <c r="D5350" i="2" s="1"/>
  <c r="E5350" i="2"/>
  <c r="F5350" i="2" s="1"/>
  <c r="G5350" i="2" s="1"/>
  <c r="B5351" i="2"/>
  <c r="C5351" i="2" s="1"/>
  <c r="D5351" i="2" s="1"/>
  <c r="H5351" i="2" s="1"/>
  <c r="E5351" i="2"/>
  <c r="F5351" i="2" s="1"/>
  <c r="G5351" i="2" s="1"/>
  <c r="B5352" i="2"/>
  <c r="C5352" i="2" s="1"/>
  <c r="D5352" i="2" s="1"/>
  <c r="E5352" i="2"/>
  <c r="F5352" i="2" s="1"/>
  <c r="G5352" i="2" s="1"/>
  <c r="B5353" i="2"/>
  <c r="C5353" i="2" s="1"/>
  <c r="D5353" i="2" s="1"/>
  <c r="H5353" i="2" s="1"/>
  <c r="E5353" i="2"/>
  <c r="F5353" i="2" s="1"/>
  <c r="G5353" i="2" s="1"/>
  <c r="B5354" i="2"/>
  <c r="C5354" i="2" s="1"/>
  <c r="D5354" i="2" s="1"/>
  <c r="E5354" i="2"/>
  <c r="F5354" i="2" s="1"/>
  <c r="G5354" i="2" s="1"/>
  <c r="B5355" i="2"/>
  <c r="C5355" i="2" s="1"/>
  <c r="D5355" i="2" s="1"/>
  <c r="E5355" i="2"/>
  <c r="F5355" i="2" s="1"/>
  <c r="G5355" i="2" s="1"/>
  <c r="B5356" i="2"/>
  <c r="C5356" i="2"/>
  <c r="D5356" i="2" s="1"/>
  <c r="E5356" i="2"/>
  <c r="F5356" i="2" s="1"/>
  <c r="G5356" i="2" s="1"/>
  <c r="B5357" i="2"/>
  <c r="C5357" i="2" s="1"/>
  <c r="D5357" i="2" s="1"/>
  <c r="E5357" i="2"/>
  <c r="F5357" i="2" s="1"/>
  <c r="G5357" i="2" s="1"/>
  <c r="B5358" i="2"/>
  <c r="C5358" i="2" s="1"/>
  <c r="D5358" i="2" s="1"/>
  <c r="H5358" i="2" s="1"/>
  <c r="E5358" i="2"/>
  <c r="F5358" i="2" s="1"/>
  <c r="G5358" i="2" s="1"/>
  <c r="B5359" i="2"/>
  <c r="C5359" i="2" s="1"/>
  <c r="D5359" i="2" s="1"/>
  <c r="E5359" i="2"/>
  <c r="F5359" i="2" s="1"/>
  <c r="G5359" i="2" s="1"/>
  <c r="B5360" i="2"/>
  <c r="C5360" i="2" s="1"/>
  <c r="D5360" i="2" s="1"/>
  <c r="E5360" i="2"/>
  <c r="F5360" i="2" s="1"/>
  <c r="G5360" i="2" s="1"/>
  <c r="B5361" i="2"/>
  <c r="C5361" i="2"/>
  <c r="D5361" i="2" s="1"/>
  <c r="E5361" i="2"/>
  <c r="F5361" i="2" s="1"/>
  <c r="G5361" i="2" s="1"/>
  <c r="B5362" i="2"/>
  <c r="C5362" i="2" s="1"/>
  <c r="D5362" i="2" s="1"/>
  <c r="H5362" i="2" s="1"/>
  <c r="E5362" i="2"/>
  <c r="F5362" i="2" s="1"/>
  <c r="G5362" i="2" s="1"/>
  <c r="B5363" i="2"/>
  <c r="C5363" i="2" s="1"/>
  <c r="D5363" i="2" s="1"/>
  <c r="E5363" i="2"/>
  <c r="F5363" i="2" s="1"/>
  <c r="G5363" i="2"/>
  <c r="B5364" i="2"/>
  <c r="C5364" i="2" s="1"/>
  <c r="D5364" i="2" s="1"/>
  <c r="E5364" i="2"/>
  <c r="F5364" i="2"/>
  <c r="G5364" i="2" s="1"/>
  <c r="B5365" i="2"/>
  <c r="C5365" i="2" s="1"/>
  <c r="D5365" i="2" s="1"/>
  <c r="H5365" i="2" s="1"/>
  <c r="E5365" i="2"/>
  <c r="F5365" i="2" s="1"/>
  <c r="G5365" i="2" s="1"/>
  <c r="B5366" i="2"/>
  <c r="C5366" i="2" s="1"/>
  <c r="D5366" i="2" s="1"/>
  <c r="E5366" i="2"/>
  <c r="F5366" i="2" s="1"/>
  <c r="G5366" i="2" s="1"/>
  <c r="B5367" i="2"/>
  <c r="C5367" i="2" s="1"/>
  <c r="D5367" i="2" s="1"/>
  <c r="E5367" i="2"/>
  <c r="F5367" i="2" s="1"/>
  <c r="G5367" i="2" s="1"/>
  <c r="B5368" i="2"/>
  <c r="C5368" i="2" s="1"/>
  <c r="D5368" i="2" s="1"/>
  <c r="E5368" i="2"/>
  <c r="F5368" i="2" s="1"/>
  <c r="G5368" i="2" s="1"/>
  <c r="B5369" i="2"/>
  <c r="C5369" i="2" s="1"/>
  <c r="D5369" i="2" s="1"/>
  <c r="H5369" i="2" s="1"/>
  <c r="E5369" i="2"/>
  <c r="F5369" i="2" s="1"/>
  <c r="G5369" i="2" s="1"/>
  <c r="B5370" i="2"/>
  <c r="C5370" i="2" s="1"/>
  <c r="D5370" i="2" s="1"/>
  <c r="E5370" i="2"/>
  <c r="F5370" i="2" s="1"/>
  <c r="G5370" i="2" s="1"/>
  <c r="B5371" i="2"/>
  <c r="C5371" i="2" s="1"/>
  <c r="D5371" i="2" s="1"/>
  <c r="H5371" i="2" s="1"/>
  <c r="E5371" i="2"/>
  <c r="F5371" i="2" s="1"/>
  <c r="G5371" i="2" s="1"/>
  <c r="B5372" i="2"/>
  <c r="C5372" i="2" s="1"/>
  <c r="D5372" i="2" s="1"/>
  <c r="E5372" i="2"/>
  <c r="F5372" i="2" s="1"/>
  <c r="G5372" i="2" s="1"/>
  <c r="B5373" i="2"/>
  <c r="C5373" i="2"/>
  <c r="D5373" i="2" s="1"/>
  <c r="E5373" i="2"/>
  <c r="F5373" i="2" s="1"/>
  <c r="G5373" i="2" s="1"/>
  <c r="B5374" i="2"/>
  <c r="C5374" i="2" s="1"/>
  <c r="D5374" i="2" s="1"/>
  <c r="E5374" i="2"/>
  <c r="F5374" i="2" s="1"/>
  <c r="G5374" i="2" s="1"/>
  <c r="B5375" i="2"/>
  <c r="C5375" i="2" s="1"/>
  <c r="D5375" i="2" s="1"/>
  <c r="E5375" i="2"/>
  <c r="F5375" i="2" s="1"/>
  <c r="G5375" i="2" s="1"/>
  <c r="B5376" i="2"/>
  <c r="C5376" i="2" s="1"/>
  <c r="D5376" i="2" s="1"/>
  <c r="H5376" i="2" s="1"/>
  <c r="E5376" i="2"/>
  <c r="F5376" i="2" s="1"/>
  <c r="G5376" i="2" s="1"/>
  <c r="B5377" i="2"/>
  <c r="C5377" i="2" s="1"/>
  <c r="D5377" i="2" s="1"/>
  <c r="H5377" i="2" s="1"/>
  <c r="E5377" i="2"/>
  <c r="F5377" i="2" s="1"/>
  <c r="G5377" i="2" s="1"/>
  <c r="B5378" i="2"/>
  <c r="C5378" i="2" s="1"/>
  <c r="D5378" i="2" s="1"/>
  <c r="E5378" i="2"/>
  <c r="F5378" i="2" s="1"/>
  <c r="G5378" i="2" s="1"/>
  <c r="B5379" i="2"/>
  <c r="C5379" i="2" s="1"/>
  <c r="D5379" i="2"/>
  <c r="H5379" i="2" s="1"/>
  <c r="E5379" i="2"/>
  <c r="F5379" i="2" s="1"/>
  <c r="G5379" i="2"/>
  <c r="B5380" i="2"/>
  <c r="C5380" i="2" s="1"/>
  <c r="D5380" i="2" s="1"/>
  <c r="E5380" i="2"/>
  <c r="F5380" i="2" s="1"/>
  <c r="G5380" i="2" s="1"/>
  <c r="B5381" i="2"/>
  <c r="C5381" i="2" s="1"/>
  <c r="D5381" i="2" s="1"/>
  <c r="E5381" i="2"/>
  <c r="F5381" i="2" s="1"/>
  <c r="G5381" i="2" s="1"/>
  <c r="B5382" i="2"/>
  <c r="C5382" i="2" s="1"/>
  <c r="D5382" i="2" s="1"/>
  <c r="E5382" i="2"/>
  <c r="F5382" i="2"/>
  <c r="G5382" i="2" s="1"/>
  <c r="B5383" i="2"/>
  <c r="C5383" i="2" s="1"/>
  <c r="D5383" i="2" s="1"/>
  <c r="E5383" i="2"/>
  <c r="F5383" i="2" s="1"/>
  <c r="G5383" i="2" s="1"/>
  <c r="B5384" i="2"/>
  <c r="C5384" i="2" s="1"/>
  <c r="D5384" i="2" s="1"/>
  <c r="E5384" i="2"/>
  <c r="F5384" i="2"/>
  <c r="G5384" i="2" s="1"/>
  <c r="B5385" i="2"/>
  <c r="C5385" i="2"/>
  <c r="D5385" i="2" s="1"/>
  <c r="E5385" i="2"/>
  <c r="F5385" i="2" s="1"/>
  <c r="G5385" i="2" s="1"/>
  <c r="B5386" i="2"/>
  <c r="C5386" i="2" s="1"/>
  <c r="D5386" i="2" s="1"/>
  <c r="E5386" i="2"/>
  <c r="F5386" i="2" s="1"/>
  <c r="G5386" i="2" s="1"/>
  <c r="B5387" i="2"/>
  <c r="C5387" i="2" s="1"/>
  <c r="D5387" i="2" s="1"/>
  <c r="E5387" i="2"/>
  <c r="F5387" i="2" s="1"/>
  <c r="G5387" i="2" s="1"/>
  <c r="B5388" i="2"/>
  <c r="C5388" i="2" s="1"/>
  <c r="D5388" i="2"/>
  <c r="E5388" i="2"/>
  <c r="F5388" i="2" s="1"/>
  <c r="G5388" i="2" s="1"/>
  <c r="B5389" i="2"/>
  <c r="C5389" i="2" s="1"/>
  <c r="D5389" i="2" s="1"/>
  <c r="E5389" i="2"/>
  <c r="F5389" i="2" s="1"/>
  <c r="G5389" i="2" s="1"/>
  <c r="B5390" i="2"/>
  <c r="C5390" i="2" s="1"/>
  <c r="D5390" i="2" s="1"/>
  <c r="E5390" i="2"/>
  <c r="F5390" i="2" s="1"/>
  <c r="G5390" i="2" s="1"/>
  <c r="B5391" i="2"/>
  <c r="C5391" i="2" s="1"/>
  <c r="D5391" i="2" s="1"/>
  <c r="E5391" i="2"/>
  <c r="F5391" i="2" s="1"/>
  <c r="G5391" i="2"/>
  <c r="B5392" i="2"/>
  <c r="C5392" i="2"/>
  <c r="D5392" i="2" s="1"/>
  <c r="E5392" i="2"/>
  <c r="F5392" i="2"/>
  <c r="G5392" i="2" s="1"/>
  <c r="B5393" i="2"/>
  <c r="C5393" i="2" s="1"/>
  <c r="D5393" i="2" s="1"/>
  <c r="H5393" i="2" s="1"/>
  <c r="E5393" i="2"/>
  <c r="F5393" i="2"/>
  <c r="G5393" i="2" s="1"/>
  <c r="B5394" i="2"/>
  <c r="C5394" i="2" s="1"/>
  <c r="D5394" i="2" s="1"/>
  <c r="E5394" i="2"/>
  <c r="F5394" i="2" s="1"/>
  <c r="G5394" i="2" s="1"/>
  <c r="B5395" i="2"/>
  <c r="C5395" i="2" s="1"/>
  <c r="D5395" i="2" s="1"/>
  <c r="H5395" i="2" s="1"/>
  <c r="E5395" i="2"/>
  <c r="F5395" i="2" s="1"/>
  <c r="G5395" i="2" s="1"/>
  <c r="B5396" i="2"/>
  <c r="C5396" i="2" s="1"/>
  <c r="D5396" i="2" s="1"/>
  <c r="H5396" i="2" s="1"/>
  <c r="E5396" i="2"/>
  <c r="F5396" i="2" s="1"/>
  <c r="G5396" i="2" s="1"/>
  <c r="B5397" i="2"/>
  <c r="C5397" i="2" s="1"/>
  <c r="D5397" i="2" s="1"/>
  <c r="E5397" i="2"/>
  <c r="F5397" i="2" s="1"/>
  <c r="G5397" i="2" s="1"/>
  <c r="B5398" i="2"/>
  <c r="C5398" i="2" s="1"/>
  <c r="D5398" i="2" s="1"/>
  <c r="E5398" i="2"/>
  <c r="F5398" i="2"/>
  <c r="G5398" i="2" s="1"/>
  <c r="B5399" i="2"/>
  <c r="C5399" i="2" s="1"/>
  <c r="D5399" i="2" s="1"/>
  <c r="E5399" i="2"/>
  <c r="F5399" i="2" s="1"/>
  <c r="G5399" i="2" s="1"/>
  <c r="B5400" i="2"/>
  <c r="C5400" i="2" s="1"/>
  <c r="D5400" i="2" s="1"/>
  <c r="E5400" i="2"/>
  <c r="F5400" i="2" s="1"/>
  <c r="G5400" i="2" s="1"/>
  <c r="B5401" i="2"/>
  <c r="C5401" i="2" s="1"/>
  <c r="D5401" i="2" s="1"/>
  <c r="E5401" i="2"/>
  <c r="F5401" i="2" s="1"/>
  <c r="G5401" i="2" s="1"/>
  <c r="B5402" i="2"/>
  <c r="C5402" i="2" s="1"/>
  <c r="D5402" i="2" s="1"/>
  <c r="E5402" i="2"/>
  <c r="F5402" i="2" s="1"/>
  <c r="G5402" i="2" s="1"/>
  <c r="B5403" i="2"/>
  <c r="C5403" i="2" s="1"/>
  <c r="D5403" i="2" s="1"/>
  <c r="E5403" i="2"/>
  <c r="F5403" i="2" s="1"/>
  <c r="G5403" i="2" s="1"/>
  <c r="B5404" i="2"/>
  <c r="C5404" i="2" s="1"/>
  <c r="D5404" i="2" s="1"/>
  <c r="E5404" i="2"/>
  <c r="F5404" i="2" s="1"/>
  <c r="G5404" i="2" s="1"/>
  <c r="B5405" i="2"/>
  <c r="C5405" i="2" s="1"/>
  <c r="D5405" i="2" s="1"/>
  <c r="H5405" i="2" s="1"/>
  <c r="E5405" i="2"/>
  <c r="F5405" i="2" s="1"/>
  <c r="G5405" i="2" s="1"/>
  <c r="B5406" i="2"/>
  <c r="C5406" i="2" s="1"/>
  <c r="D5406" i="2" s="1"/>
  <c r="E5406" i="2"/>
  <c r="F5406" i="2"/>
  <c r="G5406" i="2" s="1"/>
  <c r="B5407" i="2"/>
  <c r="C5407" i="2" s="1"/>
  <c r="D5407" i="2" s="1"/>
  <c r="E5407" i="2"/>
  <c r="F5407" i="2" s="1"/>
  <c r="G5407" i="2" s="1"/>
  <c r="B5408" i="2"/>
  <c r="C5408" i="2" s="1"/>
  <c r="D5408" i="2" s="1"/>
  <c r="E5408" i="2"/>
  <c r="F5408" i="2"/>
  <c r="G5408" i="2" s="1"/>
  <c r="B5409" i="2"/>
  <c r="C5409" i="2"/>
  <c r="D5409" i="2" s="1"/>
  <c r="E5409" i="2"/>
  <c r="F5409" i="2" s="1"/>
  <c r="G5409" i="2" s="1"/>
  <c r="B5410" i="2"/>
  <c r="C5410" i="2" s="1"/>
  <c r="D5410" i="2" s="1"/>
  <c r="E5410" i="2"/>
  <c r="F5410" i="2" s="1"/>
  <c r="G5410" i="2" s="1"/>
  <c r="B5411" i="2"/>
  <c r="C5411" i="2" s="1"/>
  <c r="D5411" i="2" s="1"/>
  <c r="H5411" i="2" s="1"/>
  <c r="E5411" i="2"/>
  <c r="F5411" i="2" s="1"/>
  <c r="G5411" i="2" s="1"/>
  <c r="B5412" i="2"/>
  <c r="C5412" i="2" s="1"/>
  <c r="D5412" i="2" s="1"/>
  <c r="E5412" i="2"/>
  <c r="F5412" i="2"/>
  <c r="G5412" i="2" s="1"/>
  <c r="B5413" i="2"/>
  <c r="C5413" i="2" s="1"/>
  <c r="D5413" i="2" s="1"/>
  <c r="E5413" i="2"/>
  <c r="F5413" i="2" s="1"/>
  <c r="G5413" i="2" s="1"/>
  <c r="B5414" i="2"/>
  <c r="C5414" i="2" s="1"/>
  <c r="D5414" i="2" s="1"/>
  <c r="E5414" i="2"/>
  <c r="F5414" i="2" s="1"/>
  <c r="G5414" i="2" s="1"/>
  <c r="B5415" i="2"/>
  <c r="C5415" i="2" s="1"/>
  <c r="D5415" i="2" s="1"/>
  <c r="E5415" i="2"/>
  <c r="F5415" i="2" s="1"/>
  <c r="G5415" i="2" s="1"/>
  <c r="B5416" i="2"/>
  <c r="C5416" i="2" s="1"/>
  <c r="D5416" i="2" s="1"/>
  <c r="E5416" i="2"/>
  <c r="F5416" i="2" s="1"/>
  <c r="G5416" i="2" s="1"/>
  <c r="B5417" i="2"/>
  <c r="C5417" i="2"/>
  <c r="D5417" i="2" s="1"/>
  <c r="E5417" i="2"/>
  <c r="F5417" i="2" s="1"/>
  <c r="G5417" i="2" s="1"/>
  <c r="B5418" i="2"/>
  <c r="C5418" i="2" s="1"/>
  <c r="D5418" i="2" s="1"/>
  <c r="E5418" i="2"/>
  <c r="F5418" i="2" s="1"/>
  <c r="G5418" i="2" s="1"/>
  <c r="B5419" i="2"/>
  <c r="C5419" i="2"/>
  <c r="D5419" i="2" s="1"/>
  <c r="E5419" i="2"/>
  <c r="F5419" i="2" s="1"/>
  <c r="G5419" i="2" s="1"/>
  <c r="B5420" i="2"/>
  <c r="C5420" i="2" s="1"/>
  <c r="D5420" i="2" s="1"/>
  <c r="H5420" i="2" s="1"/>
  <c r="E5420" i="2"/>
  <c r="F5420" i="2" s="1"/>
  <c r="G5420" i="2" s="1"/>
  <c r="B5421" i="2"/>
  <c r="C5421" i="2"/>
  <c r="D5421" i="2" s="1"/>
  <c r="E5421" i="2"/>
  <c r="F5421" i="2" s="1"/>
  <c r="G5421" i="2" s="1"/>
  <c r="B5422" i="2"/>
  <c r="C5422" i="2" s="1"/>
  <c r="D5422" i="2" s="1"/>
  <c r="E5422" i="2"/>
  <c r="F5422" i="2" s="1"/>
  <c r="G5422" i="2" s="1"/>
  <c r="B5423" i="2"/>
  <c r="C5423" i="2" s="1"/>
  <c r="D5423" i="2" s="1"/>
  <c r="E5423" i="2"/>
  <c r="F5423" i="2" s="1"/>
  <c r="G5423" i="2" s="1"/>
  <c r="B5424" i="2"/>
  <c r="C5424" i="2" s="1"/>
  <c r="D5424" i="2" s="1"/>
  <c r="H5424" i="2" s="1"/>
  <c r="E5424" i="2"/>
  <c r="F5424" i="2" s="1"/>
  <c r="G5424" i="2" s="1"/>
  <c r="B5425" i="2"/>
  <c r="C5425" i="2"/>
  <c r="D5425" i="2" s="1"/>
  <c r="H5425" i="2" s="1"/>
  <c r="E5425" i="2"/>
  <c r="F5425" i="2"/>
  <c r="G5425" i="2" s="1"/>
  <c r="B5426" i="2"/>
  <c r="C5426" i="2" s="1"/>
  <c r="D5426" i="2" s="1"/>
  <c r="E5426" i="2"/>
  <c r="F5426" i="2" s="1"/>
  <c r="G5426" i="2" s="1"/>
  <c r="B5427" i="2"/>
  <c r="C5427" i="2"/>
  <c r="D5427" i="2" s="1"/>
  <c r="H5427" i="2" s="1"/>
  <c r="E5427" i="2"/>
  <c r="F5427" i="2" s="1"/>
  <c r="G5427" i="2"/>
  <c r="B5428" i="2"/>
  <c r="C5428" i="2" s="1"/>
  <c r="D5428" i="2" s="1"/>
  <c r="E5428" i="2"/>
  <c r="F5428" i="2" s="1"/>
  <c r="G5428" i="2" s="1"/>
  <c r="B5429" i="2"/>
  <c r="C5429" i="2" s="1"/>
  <c r="D5429" i="2" s="1"/>
  <c r="H5429" i="2" s="1"/>
  <c r="E5429" i="2"/>
  <c r="F5429" i="2" s="1"/>
  <c r="G5429" i="2" s="1"/>
  <c r="B5430" i="2"/>
  <c r="C5430" i="2" s="1"/>
  <c r="D5430" i="2" s="1"/>
  <c r="E5430" i="2"/>
  <c r="F5430" i="2"/>
  <c r="G5430" i="2" s="1"/>
  <c r="B5431" i="2"/>
  <c r="C5431" i="2"/>
  <c r="D5431" i="2" s="1"/>
  <c r="E5431" i="2"/>
  <c r="F5431" i="2" s="1"/>
  <c r="G5431" i="2" s="1"/>
  <c r="B5432" i="2"/>
  <c r="C5432" i="2" s="1"/>
  <c r="D5432" i="2" s="1"/>
  <c r="E5432" i="2"/>
  <c r="F5432" i="2" s="1"/>
  <c r="G5432" i="2" s="1"/>
  <c r="B5433" i="2"/>
  <c r="C5433" i="2" s="1"/>
  <c r="D5433" i="2" s="1"/>
  <c r="H5433" i="2" s="1"/>
  <c r="E5433" i="2"/>
  <c r="F5433" i="2" s="1"/>
  <c r="G5433" i="2" s="1"/>
  <c r="B5434" i="2"/>
  <c r="C5434" i="2" s="1"/>
  <c r="D5434" i="2" s="1"/>
  <c r="E5434" i="2"/>
  <c r="F5434" i="2" s="1"/>
  <c r="G5434" i="2" s="1"/>
  <c r="B5435" i="2"/>
  <c r="C5435" i="2"/>
  <c r="D5435" i="2" s="1"/>
  <c r="E5435" i="2"/>
  <c r="F5435" i="2" s="1"/>
  <c r="G5435" i="2" s="1"/>
  <c r="B5436" i="2"/>
  <c r="C5436" i="2" s="1"/>
  <c r="D5436" i="2" s="1"/>
  <c r="E5436" i="2"/>
  <c r="F5436" i="2" s="1"/>
  <c r="G5436" i="2" s="1"/>
  <c r="B5437" i="2"/>
  <c r="C5437" i="2"/>
  <c r="D5437" i="2" s="1"/>
  <c r="E5437" i="2"/>
  <c r="F5437" i="2" s="1"/>
  <c r="G5437" i="2"/>
  <c r="B5438" i="2"/>
  <c r="C5438" i="2" s="1"/>
  <c r="D5438" i="2" s="1"/>
  <c r="E5438" i="2"/>
  <c r="F5438" i="2"/>
  <c r="G5438" i="2" s="1"/>
  <c r="B5439" i="2"/>
  <c r="C5439" i="2" s="1"/>
  <c r="D5439" i="2" s="1"/>
  <c r="E5439" i="2"/>
  <c r="F5439" i="2" s="1"/>
  <c r="G5439" i="2" s="1"/>
  <c r="B5440" i="2"/>
  <c r="C5440" i="2" s="1"/>
  <c r="D5440" i="2"/>
  <c r="H5440" i="2" s="1"/>
  <c r="E5440" i="2"/>
  <c r="F5440" i="2" s="1"/>
  <c r="G5440" i="2" s="1"/>
  <c r="B5441" i="2"/>
  <c r="C5441" i="2"/>
  <c r="D5441" i="2" s="1"/>
  <c r="E5441" i="2"/>
  <c r="F5441" i="2" s="1"/>
  <c r="G5441" i="2" s="1"/>
  <c r="B5442" i="2"/>
  <c r="C5442" i="2" s="1"/>
  <c r="D5442" i="2" s="1"/>
  <c r="E5442" i="2"/>
  <c r="F5442" i="2" s="1"/>
  <c r="G5442" i="2"/>
  <c r="B5443" i="2"/>
  <c r="C5443" i="2" s="1"/>
  <c r="D5443" i="2" s="1"/>
  <c r="H5443" i="2" s="1"/>
  <c r="E5443" i="2"/>
  <c r="F5443" i="2" s="1"/>
  <c r="G5443" i="2" s="1"/>
  <c r="B5444" i="2"/>
  <c r="C5444" i="2" s="1"/>
  <c r="D5444" i="2" s="1"/>
  <c r="E5444" i="2"/>
  <c r="F5444" i="2" s="1"/>
  <c r="G5444" i="2" s="1"/>
  <c r="B5445" i="2"/>
  <c r="C5445" i="2" s="1"/>
  <c r="D5445" i="2" s="1"/>
  <c r="E5445" i="2"/>
  <c r="F5445" i="2" s="1"/>
  <c r="G5445" i="2"/>
  <c r="B5446" i="2"/>
  <c r="C5446" i="2" s="1"/>
  <c r="D5446" i="2" s="1"/>
  <c r="E5446" i="2"/>
  <c r="F5446" i="2" s="1"/>
  <c r="G5446" i="2"/>
  <c r="B5447" i="2"/>
  <c r="C5447" i="2" s="1"/>
  <c r="D5447" i="2" s="1"/>
  <c r="H5447" i="2" s="1"/>
  <c r="E5447" i="2"/>
  <c r="F5447" i="2" s="1"/>
  <c r="G5447" i="2" s="1"/>
  <c r="B5448" i="2"/>
  <c r="C5448" i="2" s="1"/>
  <c r="D5448" i="2"/>
  <c r="H5448" i="2" s="1"/>
  <c r="E5448" i="2"/>
  <c r="F5448" i="2"/>
  <c r="G5448" i="2" s="1"/>
  <c r="B5449" i="2"/>
  <c r="C5449" i="2" s="1"/>
  <c r="D5449" i="2" s="1"/>
  <c r="E5449" i="2"/>
  <c r="F5449" i="2" s="1"/>
  <c r="G5449" i="2" s="1"/>
  <c r="B5450" i="2"/>
  <c r="C5450" i="2" s="1"/>
  <c r="D5450" i="2" s="1"/>
  <c r="E5450" i="2"/>
  <c r="F5450" i="2" s="1"/>
  <c r="G5450" i="2" s="1"/>
  <c r="B5451" i="2"/>
  <c r="C5451" i="2" s="1"/>
  <c r="D5451" i="2" s="1"/>
  <c r="E5451" i="2"/>
  <c r="F5451" i="2" s="1"/>
  <c r="G5451" i="2" s="1"/>
  <c r="B5452" i="2"/>
  <c r="C5452" i="2" s="1"/>
  <c r="D5452" i="2" s="1"/>
  <c r="E5452" i="2"/>
  <c r="F5452" i="2" s="1"/>
  <c r="G5452" i="2" s="1"/>
  <c r="B5453" i="2"/>
  <c r="C5453" i="2"/>
  <c r="D5453" i="2" s="1"/>
  <c r="E5453" i="2"/>
  <c r="F5453" i="2" s="1"/>
  <c r="G5453" i="2" s="1"/>
  <c r="B5454" i="2"/>
  <c r="C5454" i="2" s="1"/>
  <c r="D5454" i="2" s="1"/>
  <c r="E5454" i="2"/>
  <c r="F5454" i="2" s="1"/>
  <c r="G5454" i="2" s="1"/>
  <c r="B5455" i="2"/>
  <c r="C5455" i="2" s="1"/>
  <c r="D5455" i="2" s="1"/>
  <c r="H5455" i="2" s="1"/>
  <c r="E5455" i="2"/>
  <c r="F5455" i="2" s="1"/>
  <c r="G5455" i="2" s="1"/>
  <c r="B5456" i="2"/>
  <c r="C5456" i="2" s="1"/>
  <c r="D5456" i="2" s="1"/>
  <c r="E5456" i="2"/>
  <c r="F5456" i="2" s="1"/>
  <c r="G5456" i="2" s="1"/>
  <c r="B5457" i="2"/>
  <c r="C5457" i="2" s="1"/>
  <c r="D5457" i="2" s="1"/>
  <c r="H5457" i="2" s="1"/>
  <c r="E5457" i="2"/>
  <c r="F5457" i="2" s="1"/>
  <c r="G5457" i="2" s="1"/>
  <c r="B5458" i="2"/>
  <c r="C5458" i="2" s="1"/>
  <c r="D5458" i="2" s="1"/>
  <c r="E5458" i="2"/>
  <c r="F5458" i="2" s="1"/>
  <c r="G5458" i="2" s="1"/>
  <c r="B5459" i="2"/>
  <c r="C5459" i="2"/>
  <c r="D5459" i="2" s="1"/>
  <c r="E5459" i="2"/>
  <c r="F5459" i="2" s="1"/>
  <c r="G5459" i="2" s="1"/>
  <c r="B5460" i="2"/>
  <c r="C5460" i="2" s="1"/>
  <c r="D5460" i="2" s="1"/>
  <c r="E5460" i="2"/>
  <c r="F5460" i="2" s="1"/>
  <c r="G5460" i="2" s="1"/>
  <c r="B5461" i="2"/>
  <c r="C5461" i="2" s="1"/>
  <c r="D5461" i="2"/>
  <c r="H5461" i="2" s="1"/>
  <c r="E5461" i="2"/>
  <c r="F5461" i="2" s="1"/>
  <c r="G5461" i="2" s="1"/>
  <c r="B5462" i="2"/>
  <c r="C5462" i="2" s="1"/>
  <c r="D5462" i="2" s="1"/>
  <c r="E5462" i="2"/>
  <c r="F5462" i="2" s="1"/>
  <c r="G5462" i="2" s="1"/>
  <c r="B5463" i="2"/>
  <c r="C5463" i="2" s="1"/>
  <c r="D5463" i="2" s="1"/>
  <c r="E5463" i="2"/>
  <c r="F5463" i="2" s="1"/>
  <c r="G5463" i="2" s="1"/>
  <c r="B5464" i="2"/>
  <c r="C5464" i="2" s="1"/>
  <c r="D5464" i="2"/>
  <c r="E5464" i="2"/>
  <c r="F5464" i="2" s="1"/>
  <c r="G5464" i="2" s="1"/>
  <c r="B5465" i="2"/>
  <c r="C5465" i="2" s="1"/>
  <c r="D5465" i="2" s="1"/>
  <c r="E5465" i="2"/>
  <c r="F5465" i="2" s="1"/>
  <c r="G5465" i="2"/>
  <c r="B5466" i="2"/>
  <c r="C5466" i="2" s="1"/>
  <c r="D5466" i="2" s="1"/>
  <c r="E5466" i="2"/>
  <c r="F5466" i="2" s="1"/>
  <c r="G5466" i="2" s="1"/>
  <c r="B5467" i="2"/>
  <c r="C5467" i="2" s="1"/>
  <c r="D5467" i="2" s="1"/>
  <c r="E5467" i="2"/>
  <c r="F5467" i="2" s="1"/>
  <c r="G5467" i="2" s="1"/>
  <c r="B5468" i="2"/>
  <c r="C5468" i="2" s="1"/>
  <c r="D5468" i="2" s="1"/>
  <c r="E5468" i="2"/>
  <c r="F5468" i="2" s="1"/>
  <c r="G5468" i="2" s="1"/>
  <c r="B5469" i="2"/>
  <c r="C5469" i="2" s="1"/>
  <c r="D5469" i="2" s="1"/>
  <c r="E5469" i="2"/>
  <c r="F5469" i="2" s="1"/>
  <c r="G5469" i="2" s="1"/>
  <c r="B5470" i="2"/>
  <c r="C5470" i="2" s="1"/>
  <c r="D5470" i="2" s="1"/>
  <c r="E5470" i="2"/>
  <c r="F5470" i="2" s="1"/>
  <c r="G5470" i="2" s="1"/>
  <c r="B5471" i="2"/>
  <c r="C5471" i="2" s="1"/>
  <c r="D5471" i="2" s="1"/>
  <c r="H5471" i="2" s="1"/>
  <c r="E5471" i="2"/>
  <c r="F5471" i="2" s="1"/>
  <c r="G5471" i="2" s="1"/>
  <c r="B5472" i="2"/>
  <c r="C5472" i="2" s="1"/>
  <c r="D5472" i="2"/>
  <c r="H5472" i="2" s="1"/>
  <c r="E5472" i="2"/>
  <c r="F5472" i="2" s="1"/>
  <c r="G5472" i="2" s="1"/>
  <c r="B5473" i="2"/>
  <c r="C5473" i="2" s="1"/>
  <c r="D5473" i="2" s="1"/>
  <c r="E5473" i="2"/>
  <c r="F5473" i="2" s="1"/>
  <c r="G5473" i="2"/>
  <c r="B5474" i="2"/>
  <c r="C5474" i="2" s="1"/>
  <c r="D5474" i="2" s="1"/>
  <c r="E5474" i="2"/>
  <c r="F5474" i="2" s="1"/>
  <c r="G5474" i="2"/>
  <c r="B5475" i="2"/>
  <c r="C5475" i="2" s="1"/>
  <c r="D5475" i="2" s="1"/>
  <c r="E5475" i="2"/>
  <c r="F5475" i="2" s="1"/>
  <c r="G5475" i="2" s="1"/>
  <c r="B5476" i="2"/>
  <c r="C5476" i="2" s="1"/>
  <c r="D5476" i="2" s="1"/>
  <c r="E5476" i="2"/>
  <c r="F5476" i="2" s="1"/>
  <c r="G5476" i="2" s="1"/>
  <c r="B5477" i="2"/>
  <c r="C5477" i="2"/>
  <c r="D5477" i="2" s="1"/>
  <c r="E5477" i="2"/>
  <c r="F5477" i="2" s="1"/>
  <c r="G5477" i="2" s="1"/>
  <c r="B5478" i="2"/>
  <c r="C5478" i="2" s="1"/>
  <c r="D5478" i="2" s="1"/>
  <c r="E5478" i="2"/>
  <c r="F5478" i="2" s="1"/>
  <c r="G5478" i="2"/>
  <c r="B5479" i="2"/>
  <c r="C5479" i="2" s="1"/>
  <c r="D5479" i="2" s="1"/>
  <c r="E5479" i="2"/>
  <c r="F5479" i="2" s="1"/>
  <c r="G5479" i="2" s="1"/>
  <c r="B5480" i="2"/>
  <c r="C5480" i="2" s="1"/>
  <c r="D5480" i="2"/>
  <c r="E5480" i="2"/>
  <c r="F5480" i="2" s="1"/>
  <c r="G5480" i="2" s="1"/>
  <c r="B5481" i="2"/>
  <c r="C5481" i="2" s="1"/>
  <c r="D5481" i="2" s="1"/>
  <c r="H5481" i="2" s="1"/>
  <c r="E5481" i="2"/>
  <c r="F5481" i="2" s="1"/>
  <c r="G5481" i="2" s="1"/>
  <c r="B5482" i="2"/>
  <c r="C5482" i="2" s="1"/>
  <c r="D5482" i="2" s="1"/>
  <c r="E5482" i="2"/>
  <c r="F5482" i="2" s="1"/>
  <c r="G5482" i="2" s="1"/>
  <c r="B5483" i="2"/>
  <c r="C5483" i="2"/>
  <c r="D5483" i="2" s="1"/>
  <c r="E5483" i="2"/>
  <c r="F5483" i="2" s="1"/>
  <c r="G5483" i="2" s="1"/>
  <c r="B5484" i="2"/>
  <c r="C5484" i="2" s="1"/>
  <c r="D5484" i="2" s="1"/>
  <c r="H5484" i="2" s="1"/>
  <c r="E5484" i="2"/>
  <c r="F5484" i="2" s="1"/>
  <c r="G5484" i="2" s="1"/>
  <c r="B5485" i="2"/>
  <c r="C5485" i="2" s="1"/>
  <c r="D5485" i="2" s="1"/>
  <c r="E5485" i="2"/>
  <c r="F5485" i="2" s="1"/>
  <c r="G5485" i="2" s="1"/>
  <c r="B5486" i="2"/>
  <c r="C5486" i="2" s="1"/>
  <c r="D5486" i="2" s="1"/>
  <c r="E5486" i="2"/>
  <c r="F5486" i="2" s="1"/>
  <c r="G5486" i="2" s="1"/>
  <c r="B5487" i="2"/>
  <c r="C5487" i="2" s="1"/>
  <c r="D5487" i="2" s="1"/>
  <c r="E5487" i="2"/>
  <c r="F5487" i="2" s="1"/>
  <c r="G5487" i="2" s="1"/>
  <c r="B5488" i="2"/>
  <c r="C5488" i="2" s="1"/>
  <c r="D5488" i="2" s="1"/>
  <c r="E5488" i="2"/>
  <c r="F5488" i="2" s="1"/>
  <c r="G5488" i="2" s="1"/>
  <c r="B5489" i="2"/>
  <c r="C5489" i="2"/>
  <c r="D5489" i="2" s="1"/>
  <c r="E5489" i="2"/>
  <c r="F5489" i="2" s="1"/>
  <c r="G5489" i="2" s="1"/>
  <c r="B5490" i="2"/>
  <c r="C5490" i="2" s="1"/>
  <c r="D5490" i="2" s="1"/>
  <c r="E5490" i="2"/>
  <c r="F5490" i="2" s="1"/>
  <c r="G5490" i="2" s="1"/>
  <c r="B5491" i="2"/>
  <c r="C5491" i="2" s="1"/>
  <c r="D5491" i="2" s="1"/>
  <c r="E5491" i="2"/>
  <c r="F5491" i="2" s="1"/>
  <c r="G5491" i="2" s="1"/>
  <c r="B5492" i="2"/>
  <c r="C5492" i="2" s="1"/>
  <c r="D5492" i="2" s="1"/>
  <c r="E5492" i="2"/>
  <c r="F5492" i="2" s="1"/>
  <c r="G5492" i="2" s="1"/>
  <c r="B5493" i="2"/>
  <c r="C5493" i="2" s="1"/>
  <c r="D5493" i="2" s="1"/>
  <c r="E5493" i="2"/>
  <c r="F5493" i="2" s="1"/>
  <c r="G5493" i="2" s="1"/>
  <c r="B5494" i="2"/>
  <c r="C5494" i="2" s="1"/>
  <c r="D5494" i="2" s="1"/>
  <c r="H5494" i="2" s="1"/>
  <c r="E5494" i="2"/>
  <c r="F5494" i="2" s="1"/>
  <c r="G5494" i="2" s="1"/>
  <c r="B5495" i="2"/>
  <c r="C5495" i="2" s="1"/>
  <c r="D5495" i="2" s="1"/>
  <c r="E5495" i="2"/>
  <c r="F5495" i="2" s="1"/>
  <c r="G5495" i="2" s="1"/>
  <c r="B5496" i="2"/>
  <c r="C5496" i="2" s="1"/>
  <c r="D5496" i="2"/>
  <c r="E5496" i="2"/>
  <c r="F5496" i="2" s="1"/>
  <c r="G5496" i="2" s="1"/>
  <c r="B5497" i="2"/>
  <c r="C5497" i="2" s="1"/>
  <c r="D5497" i="2" s="1"/>
  <c r="E5497" i="2"/>
  <c r="F5497" i="2" s="1"/>
  <c r="G5497" i="2" s="1"/>
  <c r="B5498" i="2"/>
  <c r="C5498" i="2" s="1"/>
  <c r="D5498" i="2" s="1"/>
  <c r="E5498" i="2"/>
  <c r="F5498" i="2" s="1"/>
  <c r="G5498" i="2"/>
  <c r="B5499" i="2"/>
  <c r="C5499" i="2" s="1"/>
  <c r="D5499" i="2" s="1"/>
  <c r="H5499" i="2" s="1"/>
  <c r="E5499" i="2"/>
  <c r="F5499" i="2" s="1"/>
  <c r="G5499" i="2" s="1"/>
  <c r="B5500" i="2"/>
  <c r="C5500" i="2" s="1"/>
  <c r="D5500" i="2" s="1"/>
  <c r="E5500" i="2"/>
  <c r="F5500" i="2" s="1"/>
  <c r="G5500" i="2" s="1"/>
  <c r="B5501" i="2"/>
  <c r="C5501" i="2" s="1"/>
  <c r="D5501" i="2"/>
  <c r="E5501" i="2"/>
  <c r="F5501" i="2" s="1"/>
  <c r="G5501" i="2" s="1"/>
  <c r="B5502" i="2"/>
  <c r="C5502" i="2" s="1"/>
  <c r="D5502" i="2" s="1"/>
  <c r="E5502" i="2"/>
  <c r="F5502" i="2" s="1"/>
  <c r="G5502" i="2" s="1"/>
  <c r="B5503" i="2"/>
  <c r="C5503" i="2" s="1"/>
  <c r="D5503" i="2" s="1"/>
  <c r="H5503" i="2" s="1"/>
  <c r="E5503" i="2"/>
  <c r="F5503" i="2" s="1"/>
  <c r="G5503" i="2" s="1"/>
  <c r="B5504" i="2"/>
  <c r="C5504" i="2" s="1"/>
  <c r="D5504" i="2"/>
  <c r="H5504" i="2" s="1"/>
  <c r="E5504" i="2"/>
  <c r="F5504" i="2" s="1"/>
  <c r="G5504" i="2" s="1"/>
  <c r="B5505" i="2"/>
  <c r="C5505" i="2" s="1"/>
  <c r="D5505" i="2" s="1"/>
  <c r="E5505" i="2"/>
  <c r="F5505" i="2" s="1"/>
  <c r="G5505" i="2" s="1"/>
  <c r="B5506" i="2"/>
  <c r="C5506" i="2" s="1"/>
  <c r="D5506" i="2" s="1"/>
  <c r="E5506" i="2"/>
  <c r="F5506" i="2" s="1"/>
  <c r="G5506" i="2"/>
  <c r="B5507" i="2"/>
  <c r="C5507" i="2" s="1"/>
  <c r="D5507" i="2" s="1"/>
  <c r="H5507" i="2" s="1"/>
  <c r="E5507" i="2"/>
  <c r="F5507" i="2" s="1"/>
  <c r="G5507" i="2" s="1"/>
  <c r="B5508" i="2"/>
  <c r="C5508" i="2" s="1"/>
  <c r="D5508" i="2" s="1"/>
  <c r="E5508" i="2"/>
  <c r="F5508" i="2" s="1"/>
  <c r="G5508" i="2" s="1"/>
  <c r="B5509" i="2"/>
  <c r="C5509" i="2" s="1"/>
  <c r="D5509" i="2" s="1"/>
  <c r="E5509" i="2"/>
  <c r="F5509" i="2" s="1"/>
  <c r="G5509" i="2"/>
  <c r="B5510" i="2"/>
  <c r="C5510" i="2" s="1"/>
  <c r="D5510" i="2" s="1"/>
  <c r="E5510" i="2"/>
  <c r="F5510" i="2" s="1"/>
  <c r="G5510" i="2"/>
  <c r="B5511" i="2"/>
  <c r="C5511" i="2" s="1"/>
  <c r="D5511" i="2" s="1"/>
  <c r="E5511" i="2"/>
  <c r="F5511" i="2" s="1"/>
  <c r="G5511" i="2" s="1"/>
  <c r="B5512" i="2"/>
  <c r="C5512" i="2" s="1"/>
  <c r="D5512" i="2" s="1"/>
  <c r="E5512" i="2"/>
  <c r="F5512" i="2" s="1"/>
  <c r="G5512" i="2" s="1"/>
  <c r="B5513" i="2"/>
  <c r="C5513" i="2"/>
  <c r="D5513" i="2" s="1"/>
  <c r="H5513" i="2" s="1"/>
  <c r="E5513" i="2"/>
  <c r="F5513" i="2" s="1"/>
  <c r="G5513" i="2" s="1"/>
  <c r="B5514" i="2"/>
  <c r="C5514" i="2" s="1"/>
  <c r="D5514" i="2" s="1"/>
  <c r="E5514" i="2"/>
  <c r="F5514" i="2" s="1"/>
  <c r="G5514" i="2" s="1"/>
  <c r="B5515" i="2"/>
  <c r="C5515" i="2" s="1"/>
  <c r="D5515" i="2" s="1"/>
  <c r="H5515" i="2" s="1"/>
  <c r="E5515" i="2"/>
  <c r="F5515" i="2" s="1"/>
  <c r="G5515" i="2"/>
  <c r="B5516" i="2"/>
  <c r="C5516" i="2" s="1"/>
  <c r="D5516" i="2" s="1"/>
  <c r="H5516" i="2" s="1"/>
  <c r="E5516" i="2"/>
  <c r="F5516" i="2"/>
  <c r="G5516" i="2" s="1"/>
  <c r="B5517" i="2"/>
  <c r="C5517" i="2" s="1"/>
  <c r="D5517" i="2" s="1"/>
  <c r="E5517" i="2"/>
  <c r="F5517" i="2" s="1"/>
  <c r="G5517" i="2" s="1"/>
  <c r="B5518" i="2"/>
  <c r="C5518" i="2" s="1"/>
  <c r="D5518" i="2" s="1"/>
  <c r="E5518" i="2"/>
  <c r="F5518" i="2" s="1"/>
  <c r="G5518" i="2" s="1"/>
  <c r="B5519" i="2"/>
  <c r="C5519" i="2"/>
  <c r="D5519" i="2" s="1"/>
  <c r="E5519" i="2"/>
  <c r="F5519" i="2" s="1"/>
  <c r="G5519" i="2" s="1"/>
  <c r="B5520" i="2"/>
  <c r="C5520" i="2" s="1"/>
  <c r="D5520" i="2" s="1"/>
  <c r="E5520" i="2"/>
  <c r="F5520" i="2" s="1"/>
  <c r="G5520" i="2" s="1"/>
  <c r="B5521" i="2"/>
  <c r="C5521" i="2" s="1"/>
  <c r="D5521" i="2" s="1"/>
  <c r="E5521" i="2"/>
  <c r="F5521" i="2" s="1"/>
  <c r="G5521" i="2"/>
  <c r="B5522" i="2"/>
  <c r="C5522" i="2" s="1"/>
  <c r="D5522" i="2" s="1"/>
  <c r="H5522" i="2" s="1"/>
  <c r="E5522" i="2"/>
  <c r="F5522" i="2" s="1"/>
  <c r="G5522" i="2" s="1"/>
  <c r="B5523" i="2"/>
  <c r="C5523" i="2" s="1"/>
  <c r="D5523" i="2" s="1"/>
  <c r="E5523" i="2"/>
  <c r="F5523" i="2" s="1"/>
  <c r="G5523" i="2" s="1"/>
  <c r="B5524" i="2"/>
  <c r="C5524" i="2" s="1"/>
  <c r="D5524" i="2" s="1"/>
  <c r="H5524" i="2" s="1"/>
  <c r="E5524" i="2"/>
  <c r="F5524" i="2" s="1"/>
  <c r="G5524" i="2" s="1"/>
  <c r="B5525" i="2"/>
  <c r="C5525" i="2" s="1"/>
  <c r="D5525" i="2" s="1"/>
  <c r="E5525" i="2"/>
  <c r="F5525" i="2" s="1"/>
  <c r="G5525" i="2" s="1"/>
  <c r="B5526" i="2"/>
  <c r="C5526" i="2" s="1"/>
  <c r="D5526" i="2" s="1"/>
  <c r="E5526" i="2"/>
  <c r="F5526" i="2" s="1"/>
  <c r="G5526" i="2" s="1"/>
  <c r="B5527" i="2"/>
  <c r="C5527" i="2" s="1"/>
  <c r="D5527" i="2" s="1"/>
  <c r="H5527" i="2" s="1"/>
  <c r="E5527" i="2"/>
  <c r="F5527" i="2" s="1"/>
  <c r="G5527" i="2" s="1"/>
  <c r="B5528" i="2"/>
  <c r="C5528" i="2" s="1"/>
  <c r="D5528" i="2" s="1"/>
  <c r="E5528" i="2"/>
  <c r="F5528" i="2"/>
  <c r="G5528" i="2" s="1"/>
  <c r="B5529" i="2"/>
  <c r="C5529" i="2" s="1"/>
  <c r="D5529" i="2" s="1"/>
  <c r="E5529" i="2"/>
  <c r="F5529" i="2" s="1"/>
  <c r="G5529" i="2" s="1"/>
  <c r="B5530" i="2"/>
  <c r="C5530" i="2" s="1"/>
  <c r="D5530" i="2" s="1"/>
  <c r="E5530" i="2"/>
  <c r="F5530" i="2" s="1"/>
  <c r="G5530" i="2" s="1"/>
  <c r="B5531" i="2"/>
  <c r="C5531" i="2" s="1"/>
  <c r="D5531" i="2" s="1"/>
  <c r="H5531" i="2" s="1"/>
  <c r="E5531" i="2"/>
  <c r="F5531" i="2" s="1"/>
  <c r="G5531" i="2" s="1"/>
  <c r="B5532" i="2"/>
  <c r="C5532" i="2" s="1"/>
  <c r="D5532" i="2" s="1"/>
  <c r="H5532" i="2" s="1"/>
  <c r="E5532" i="2"/>
  <c r="F5532" i="2"/>
  <c r="G5532" i="2" s="1"/>
  <c r="B5533" i="2"/>
  <c r="C5533" i="2" s="1"/>
  <c r="D5533" i="2" s="1"/>
  <c r="H5533" i="2" s="1"/>
  <c r="E5533" i="2"/>
  <c r="F5533" i="2" s="1"/>
  <c r="G5533" i="2"/>
  <c r="B5534" i="2"/>
  <c r="C5534" i="2" s="1"/>
  <c r="D5534" i="2" s="1"/>
  <c r="H5534" i="2" s="1"/>
  <c r="E5534" i="2"/>
  <c r="F5534" i="2" s="1"/>
  <c r="G5534" i="2" s="1"/>
  <c r="B5535" i="2"/>
  <c r="C5535" i="2" s="1"/>
  <c r="D5535" i="2" s="1"/>
  <c r="E5535" i="2"/>
  <c r="F5535" i="2" s="1"/>
  <c r="G5535" i="2" s="1"/>
  <c r="B5536" i="2"/>
  <c r="C5536" i="2" s="1"/>
  <c r="D5536" i="2" s="1"/>
  <c r="H5536" i="2" s="1"/>
  <c r="E5536" i="2"/>
  <c r="F5536" i="2"/>
  <c r="G5536" i="2" s="1"/>
  <c r="B5537" i="2"/>
  <c r="C5537" i="2" s="1"/>
  <c r="D5537" i="2" s="1"/>
  <c r="H5537" i="2" s="1"/>
  <c r="E5537" i="2"/>
  <c r="F5537" i="2" s="1"/>
  <c r="G5537" i="2" s="1"/>
  <c r="B5538" i="2"/>
  <c r="C5538" i="2" s="1"/>
  <c r="D5538" i="2" s="1"/>
  <c r="E5538" i="2"/>
  <c r="F5538" i="2" s="1"/>
  <c r="G5538" i="2" s="1"/>
  <c r="B5539" i="2"/>
  <c r="C5539" i="2" s="1"/>
  <c r="D5539" i="2" s="1"/>
  <c r="H5539" i="2" s="1"/>
  <c r="E5539" i="2"/>
  <c r="F5539" i="2" s="1"/>
  <c r="G5539" i="2" s="1"/>
  <c r="B5540" i="2"/>
  <c r="C5540" i="2" s="1"/>
  <c r="D5540" i="2" s="1"/>
  <c r="E5540" i="2"/>
  <c r="F5540" i="2"/>
  <c r="G5540" i="2" s="1"/>
  <c r="B5541" i="2"/>
  <c r="C5541" i="2" s="1"/>
  <c r="D5541" i="2" s="1"/>
  <c r="E5541" i="2"/>
  <c r="F5541" i="2" s="1"/>
  <c r="G5541" i="2" s="1"/>
  <c r="B5542" i="2"/>
  <c r="C5542" i="2" s="1"/>
  <c r="D5542" i="2" s="1"/>
  <c r="E5542" i="2"/>
  <c r="F5542" i="2" s="1"/>
  <c r="G5542" i="2" s="1"/>
  <c r="B5543" i="2"/>
  <c r="C5543" i="2" s="1"/>
  <c r="D5543" i="2" s="1"/>
  <c r="E5543" i="2"/>
  <c r="F5543" i="2" s="1"/>
  <c r="G5543" i="2" s="1"/>
  <c r="B5544" i="2"/>
  <c r="C5544" i="2" s="1"/>
  <c r="D5544" i="2" s="1"/>
  <c r="E5544" i="2"/>
  <c r="F5544" i="2"/>
  <c r="G5544" i="2" s="1"/>
  <c r="B5545" i="2"/>
  <c r="C5545" i="2" s="1"/>
  <c r="D5545" i="2" s="1"/>
  <c r="E5545" i="2"/>
  <c r="F5545" i="2" s="1"/>
  <c r="G5545" i="2" s="1"/>
  <c r="B5546" i="2"/>
  <c r="C5546" i="2" s="1"/>
  <c r="D5546" i="2" s="1"/>
  <c r="E5546" i="2"/>
  <c r="F5546" i="2" s="1"/>
  <c r="G5546" i="2" s="1"/>
  <c r="B5547" i="2"/>
  <c r="C5547" i="2" s="1"/>
  <c r="D5547" i="2" s="1"/>
  <c r="H5547" i="2" s="1"/>
  <c r="E5547" i="2"/>
  <c r="F5547" i="2" s="1"/>
  <c r="G5547" i="2"/>
  <c r="B5548" i="2"/>
  <c r="C5548" i="2" s="1"/>
  <c r="D5548" i="2" s="1"/>
  <c r="E5548" i="2"/>
  <c r="F5548" i="2" s="1"/>
  <c r="G5548" i="2" s="1"/>
  <c r="B5549" i="2"/>
  <c r="C5549" i="2" s="1"/>
  <c r="D5549" i="2" s="1"/>
  <c r="E5549" i="2"/>
  <c r="F5549" i="2" s="1"/>
  <c r="G5549" i="2" s="1"/>
  <c r="B5550" i="2"/>
  <c r="C5550" i="2" s="1"/>
  <c r="D5550" i="2" s="1"/>
  <c r="E5550" i="2"/>
  <c r="F5550" i="2" s="1"/>
  <c r="G5550" i="2" s="1"/>
  <c r="B5551" i="2"/>
  <c r="C5551" i="2" s="1"/>
  <c r="D5551" i="2" s="1"/>
  <c r="H5551" i="2" s="1"/>
  <c r="E5551" i="2"/>
  <c r="F5551" i="2" s="1"/>
  <c r="G5551" i="2" s="1"/>
  <c r="B5552" i="2"/>
  <c r="C5552" i="2" s="1"/>
  <c r="D5552" i="2" s="1"/>
  <c r="E5552" i="2"/>
  <c r="F5552" i="2"/>
  <c r="G5552" i="2" s="1"/>
  <c r="B5553" i="2"/>
  <c r="C5553" i="2"/>
  <c r="D5553" i="2" s="1"/>
  <c r="E5553" i="2"/>
  <c r="F5553" i="2" s="1"/>
  <c r="G5553" i="2" s="1"/>
  <c r="B5554" i="2"/>
  <c r="C5554" i="2" s="1"/>
  <c r="D5554" i="2" s="1"/>
  <c r="H5554" i="2" s="1"/>
  <c r="E5554" i="2"/>
  <c r="F5554" i="2" s="1"/>
  <c r="G5554" i="2" s="1"/>
  <c r="B5555" i="2"/>
  <c r="C5555" i="2"/>
  <c r="D5555" i="2" s="1"/>
  <c r="E5555" i="2"/>
  <c r="F5555" i="2" s="1"/>
  <c r="G5555" i="2" s="1"/>
  <c r="B5556" i="2"/>
  <c r="C5556" i="2" s="1"/>
  <c r="D5556" i="2" s="1"/>
  <c r="E5556" i="2"/>
  <c r="F5556" i="2" s="1"/>
  <c r="G5556" i="2" s="1"/>
  <c r="B5557" i="2"/>
  <c r="C5557" i="2" s="1"/>
  <c r="D5557" i="2" s="1"/>
  <c r="H5557" i="2" s="1"/>
  <c r="E5557" i="2"/>
  <c r="F5557" i="2" s="1"/>
  <c r="G5557" i="2" s="1"/>
  <c r="B5558" i="2"/>
  <c r="C5558" i="2" s="1"/>
  <c r="D5558" i="2" s="1"/>
  <c r="E5558" i="2"/>
  <c r="F5558" i="2" s="1"/>
  <c r="G5558" i="2" s="1"/>
  <c r="B5559" i="2"/>
  <c r="C5559" i="2" s="1"/>
  <c r="D5559" i="2" s="1"/>
  <c r="E5559" i="2"/>
  <c r="F5559" i="2" s="1"/>
  <c r="G5559" i="2" s="1"/>
  <c r="B5560" i="2"/>
  <c r="C5560" i="2" s="1"/>
  <c r="D5560" i="2" s="1"/>
  <c r="H5560" i="2" s="1"/>
  <c r="E5560" i="2"/>
  <c r="F5560" i="2" s="1"/>
  <c r="G5560" i="2" s="1"/>
  <c r="B5561" i="2"/>
  <c r="C5561" i="2"/>
  <c r="D5561" i="2" s="1"/>
  <c r="E5561" i="2"/>
  <c r="F5561" i="2" s="1"/>
  <c r="G5561" i="2" s="1"/>
  <c r="B5562" i="2"/>
  <c r="C5562" i="2" s="1"/>
  <c r="D5562" i="2" s="1"/>
  <c r="E5562" i="2"/>
  <c r="F5562" i="2" s="1"/>
  <c r="G5562" i="2" s="1"/>
  <c r="B5563" i="2"/>
  <c r="C5563" i="2" s="1"/>
  <c r="D5563" i="2" s="1"/>
  <c r="E5563" i="2"/>
  <c r="F5563" i="2" s="1"/>
  <c r="G5563" i="2" s="1"/>
  <c r="B5564" i="2"/>
  <c r="C5564" i="2" s="1"/>
  <c r="D5564" i="2" s="1"/>
  <c r="E5564" i="2"/>
  <c r="F5564" i="2" s="1"/>
  <c r="G5564" i="2" s="1"/>
  <c r="B5565" i="2"/>
  <c r="C5565" i="2" s="1"/>
  <c r="D5565" i="2" s="1"/>
  <c r="E5565" i="2"/>
  <c r="F5565" i="2" s="1"/>
  <c r="G5565" i="2" s="1"/>
  <c r="B5566" i="2"/>
  <c r="C5566" i="2" s="1"/>
  <c r="D5566" i="2" s="1"/>
  <c r="E5566" i="2"/>
  <c r="F5566" i="2" s="1"/>
  <c r="G5566" i="2" s="1"/>
  <c r="B5567" i="2"/>
  <c r="C5567" i="2" s="1"/>
  <c r="D5567" i="2" s="1"/>
  <c r="E5567" i="2"/>
  <c r="F5567" i="2" s="1"/>
  <c r="G5567" i="2" s="1"/>
  <c r="B5568" i="2"/>
  <c r="C5568" i="2" s="1"/>
  <c r="D5568" i="2"/>
  <c r="H5568" i="2" s="1"/>
  <c r="E5568" i="2"/>
  <c r="F5568" i="2" s="1"/>
  <c r="G5568" i="2" s="1"/>
  <c r="B5569" i="2"/>
  <c r="C5569" i="2" s="1"/>
  <c r="D5569" i="2" s="1"/>
  <c r="E5569" i="2"/>
  <c r="F5569" i="2" s="1"/>
  <c r="G5569" i="2" s="1"/>
  <c r="B5570" i="2"/>
  <c r="C5570" i="2" s="1"/>
  <c r="D5570" i="2" s="1"/>
  <c r="E5570" i="2"/>
  <c r="F5570" i="2" s="1"/>
  <c r="G5570" i="2"/>
  <c r="B5571" i="2"/>
  <c r="C5571" i="2" s="1"/>
  <c r="D5571" i="2" s="1"/>
  <c r="H5571" i="2" s="1"/>
  <c r="E5571" i="2"/>
  <c r="F5571" i="2" s="1"/>
  <c r="G5571" i="2" s="1"/>
  <c r="B5572" i="2"/>
  <c r="C5572" i="2" s="1"/>
  <c r="D5572" i="2" s="1"/>
  <c r="E5572" i="2"/>
  <c r="F5572" i="2" s="1"/>
  <c r="G5572" i="2" s="1"/>
  <c r="B5573" i="2"/>
  <c r="C5573" i="2" s="1"/>
  <c r="D5573" i="2" s="1"/>
  <c r="E5573" i="2"/>
  <c r="F5573" i="2" s="1"/>
  <c r="G5573" i="2" s="1"/>
  <c r="B5574" i="2"/>
  <c r="C5574" i="2" s="1"/>
  <c r="D5574" i="2" s="1"/>
  <c r="E5574" i="2"/>
  <c r="F5574" i="2" s="1"/>
  <c r="G5574" i="2" s="1"/>
  <c r="B5575" i="2"/>
  <c r="C5575" i="2" s="1"/>
  <c r="D5575" i="2" s="1"/>
  <c r="E5575" i="2"/>
  <c r="F5575" i="2" s="1"/>
  <c r="G5575" i="2" s="1"/>
  <c r="B5576" i="2"/>
  <c r="C5576" i="2" s="1"/>
  <c r="D5576" i="2" s="1"/>
  <c r="H5576" i="2" s="1"/>
  <c r="E5576" i="2"/>
  <c r="F5576" i="2"/>
  <c r="G5576" i="2" s="1"/>
  <c r="B5577" i="2"/>
  <c r="C5577" i="2" s="1"/>
  <c r="D5577" i="2" s="1"/>
  <c r="H5577" i="2" s="1"/>
  <c r="E5577" i="2"/>
  <c r="F5577" i="2" s="1"/>
  <c r="G5577" i="2" s="1"/>
  <c r="B5578" i="2"/>
  <c r="C5578" i="2" s="1"/>
  <c r="D5578" i="2" s="1"/>
  <c r="E5578" i="2"/>
  <c r="F5578" i="2" s="1"/>
  <c r="G5578" i="2" s="1"/>
  <c r="B5579" i="2"/>
  <c r="C5579" i="2" s="1"/>
  <c r="D5579" i="2" s="1"/>
  <c r="E5579" i="2"/>
  <c r="F5579" i="2" s="1"/>
  <c r="G5579" i="2" s="1"/>
  <c r="B5580" i="2"/>
  <c r="C5580" i="2" s="1"/>
  <c r="D5580" i="2" s="1"/>
  <c r="E5580" i="2"/>
  <c r="F5580" i="2" s="1"/>
  <c r="G5580" i="2" s="1"/>
  <c r="B5581" i="2"/>
  <c r="C5581" i="2"/>
  <c r="D5581" i="2" s="1"/>
  <c r="E5581" i="2"/>
  <c r="F5581" i="2" s="1"/>
  <c r="G5581" i="2" s="1"/>
  <c r="B5582" i="2"/>
  <c r="C5582" i="2" s="1"/>
  <c r="D5582" i="2" s="1"/>
  <c r="H5582" i="2" s="1"/>
  <c r="E5582" i="2"/>
  <c r="F5582" i="2" s="1"/>
  <c r="G5582" i="2" s="1"/>
  <c r="B5583" i="2"/>
  <c r="C5583" i="2" s="1"/>
  <c r="D5583" i="2" s="1"/>
  <c r="E5583" i="2"/>
  <c r="F5583" i="2" s="1"/>
  <c r="G5583" i="2" s="1"/>
  <c r="B5584" i="2"/>
  <c r="C5584" i="2" s="1"/>
  <c r="D5584" i="2" s="1"/>
  <c r="E5584" i="2"/>
  <c r="F5584" i="2"/>
  <c r="G5584" i="2" s="1"/>
  <c r="B5585" i="2"/>
  <c r="C5585" i="2" s="1"/>
  <c r="D5585" i="2" s="1"/>
  <c r="H5585" i="2" s="1"/>
  <c r="E5585" i="2"/>
  <c r="F5585" i="2" s="1"/>
  <c r="G5585" i="2" s="1"/>
  <c r="B5586" i="2"/>
  <c r="C5586" i="2" s="1"/>
  <c r="D5586" i="2" s="1"/>
  <c r="E5586" i="2"/>
  <c r="F5586" i="2" s="1"/>
  <c r="G5586" i="2" s="1"/>
  <c r="B5587" i="2"/>
  <c r="C5587" i="2"/>
  <c r="D5587" i="2" s="1"/>
  <c r="E5587" i="2"/>
  <c r="F5587" i="2" s="1"/>
  <c r="G5587" i="2" s="1"/>
  <c r="B5588" i="2"/>
  <c r="C5588" i="2" s="1"/>
  <c r="D5588" i="2" s="1"/>
  <c r="E5588" i="2"/>
  <c r="F5588" i="2" s="1"/>
  <c r="G5588" i="2" s="1"/>
  <c r="B5589" i="2"/>
  <c r="C5589" i="2" s="1"/>
  <c r="D5589" i="2" s="1"/>
  <c r="E5589" i="2"/>
  <c r="F5589" i="2" s="1"/>
  <c r="G5589" i="2" s="1"/>
  <c r="B5590" i="2"/>
  <c r="C5590" i="2" s="1"/>
  <c r="D5590" i="2" s="1"/>
  <c r="E5590" i="2"/>
  <c r="F5590" i="2" s="1"/>
  <c r="G5590" i="2" s="1"/>
  <c r="B5591" i="2"/>
  <c r="C5591" i="2" s="1"/>
  <c r="D5591" i="2" s="1"/>
  <c r="E5591" i="2"/>
  <c r="F5591" i="2" s="1"/>
  <c r="G5591" i="2" s="1"/>
  <c r="B5592" i="2"/>
  <c r="C5592" i="2" s="1"/>
  <c r="D5592" i="2" s="1"/>
  <c r="E5592" i="2"/>
  <c r="F5592" i="2" s="1"/>
  <c r="G5592" i="2" s="1"/>
  <c r="B5593" i="2"/>
  <c r="C5593" i="2" s="1"/>
  <c r="D5593" i="2" s="1"/>
  <c r="E5593" i="2"/>
  <c r="F5593" i="2" s="1"/>
  <c r="G5593" i="2" s="1"/>
  <c r="B5594" i="2"/>
  <c r="C5594" i="2" s="1"/>
  <c r="D5594" i="2" s="1"/>
  <c r="E5594" i="2"/>
  <c r="F5594" i="2" s="1"/>
  <c r="G5594" i="2" s="1"/>
  <c r="B5595" i="2"/>
  <c r="C5595" i="2" s="1"/>
  <c r="D5595" i="2" s="1"/>
  <c r="E5595" i="2"/>
  <c r="F5595" i="2" s="1"/>
  <c r="G5595" i="2" s="1"/>
  <c r="B5596" i="2"/>
  <c r="C5596" i="2" s="1"/>
  <c r="D5596" i="2" s="1"/>
  <c r="E5596" i="2"/>
  <c r="F5596" i="2" s="1"/>
  <c r="G5596" i="2" s="1"/>
  <c r="B5597" i="2"/>
  <c r="C5597" i="2" s="1"/>
  <c r="D5597" i="2" s="1"/>
  <c r="E5597" i="2"/>
  <c r="F5597" i="2" s="1"/>
  <c r="G5597" i="2"/>
  <c r="B5598" i="2"/>
  <c r="C5598" i="2" s="1"/>
  <c r="D5598" i="2" s="1"/>
  <c r="E5598" i="2"/>
  <c r="F5598" i="2" s="1"/>
  <c r="G5598" i="2" s="1"/>
  <c r="B5599" i="2"/>
  <c r="C5599" i="2" s="1"/>
  <c r="D5599" i="2" s="1"/>
  <c r="E5599" i="2"/>
  <c r="F5599" i="2" s="1"/>
  <c r="G5599" i="2" s="1"/>
  <c r="B5600" i="2"/>
  <c r="C5600" i="2" s="1"/>
  <c r="D5600" i="2" s="1"/>
  <c r="E5600" i="2"/>
  <c r="F5600" i="2"/>
  <c r="G5600" i="2" s="1"/>
  <c r="B5601" i="2"/>
  <c r="C5601" i="2" s="1"/>
  <c r="D5601" i="2" s="1"/>
  <c r="H5601" i="2" s="1"/>
  <c r="E5601" i="2"/>
  <c r="F5601" i="2" s="1"/>
  <c r="G5601" i="2" s="1"/>
  <c r="B5602" i="2"/>
  <c r="C5602" i="2" s="1"/>
  <c r="D5602" i="2" s="1"/>
  <c r="E5602" i="2"/>
  <c r="F5602" i="2" s="1"/>
  <c r="G5602" i="2" s="1"/>
  <c r="B5603" i="2"/>
  <c r="C5603" i="2" s="1"/>
  <c r="D5603" i="2" s="1"/>
  <c r="E5603" i="2"/>
  <c r="F5603" i="2" s="1"/>
  <c r="G5603" i="2" s="1"/>
  <c r="B5604" i="2"/>
  <c r="C5604" i="2" s="1"/>
  <c r="D5604" i="2" s="1"/>
  <c r="E5604" i="2"/>
  <c r="F5604" i="2" s="1"/>
  <c r="G5604" i="2" s="1"/>
  <c r="B5605" i="2"/>
  <c r="C5605" i="2"/>
  <c r="D5605" i="2" s="1"/>
  <c r="E5605" i="2"/>
  <c r="F5605" i="2" s="1"/>
  <c r="G5605" i="2"/>
  <c r="B5606" i="2"/>
  <c r="C5606" i="2" s="1"/>
  <c r="D5606" i="2" s="1"/>
  <c r="E5606" i="2"/>
  <c r="F5606" i="2" s="1"/>
  <c r="G5606" i="2" s="1"/>
  <c r="B5607" i="2"/>
  <c r="C5607" i="2"/>
  <c r="D5607" i="2" s="1"/>
  <c r="E5607" i="2"/>
  <c r="F5607" i="2" s="1"/>
  <c r="G5607" i="2" s="1"/>
  <c r="B5608" i="2"/>
  <c r="C5608" i="2" s="1"/>
  <c r="D5608" i="2"/>
  <c r="E5608" i="2"/>
  <c r="F5608" i="2" s="1"/>
  <c r="G5608" i="2" s="1"/>
  <c r="B5609" i="2"/>
  <c r="C5609" i="2" s="1"/>
  <c r="D5609" i="2" s="1"/>
  <c r="E5609" i="2"/>
  <c r="F5609" i="2" s="1"/>
  <c r="G5609" i="2"/>
  <c r="B5610" i="2"/>
  <c r="C5610" i="2" s="1"/>
  <c r="D5610" i="2" s="1"/>
  <c r="E5610" i="2"/>
  <c r="F5610" i="2" s="1"/>
  <c r="G5610" i="2" s="1"/>
  <c r="B5611" i="2"/>
  <c r="C5611" i="2"/>
  <c r="D5611" i="2" s="1"/>
  <c r="E5611" i="2"/>
  <c r="F5611" i="2" s="1"/>
  <c r="G5611" i="2" s="1"/>
  <c r="B5612" i="2"/>
  <c r="C5612" i="2" s="1"/>
  <c r="D5612" i="2" s="1"/>
  <c r="E5612" i="2"/>
  <c r="F5612" i="2"/>
  <c r="G5612" i="2" s="1"/>
  <c r="B5613" i="2"/>
  <c r="C5613" i="2" s="1"/>
  <c r="D5613" i="2" s="1"/>
  <c r="H5613" i="2" s="1"/>
  <c r="E5613" i="2"/>
  <c r="F5613" i="2" s="1"/>
  <c r="G5613" i="2" s="1"/>
  <c r="B5614" i="2"/>
  <c r="C5614" i="2" s="1"/>
  <c r="D5614" i="2" s="1"/>
  <c r="H5614" i="2" s="1"/>
  <c r="E5614" i="2"/>
  <c r="F5614" i="2" s="1"/>
  <c r="G5614" i="2" s="1"/>
  <c r="B5615" i="2"/>
  <c r="C5615" i="2" s="1"/>
  <c r="D5615" i="2" s="1"/>
  <c r="H5615" i="2" s="1"/>
  <c r="E5615" i="2"/>
  <c r="F5615" i="2" s="1"/>
  <c r="G5615" i="2" s="1"/>
  <c r="B5616" i="2"/>
  <c r="C5616" i="2" s="1"/>
  <c r="D5616" i="2" s="1"/>
  <c r="E5616" i="2"/>
  <c r="F5616" i="2" s="1"/>
  <c r="G5616" i="2" s="1"/>
  <c r="B5617" i="2"/>
  <c r="C5617" i="2" s="1"/>
  <c r="D5617" i="2" s="1"/>
  <c r="E5617" i="2"/>
  <c r="F5617" i="2" s="1"/>
  <c r="G5617" i="2" s="1"/>
  <c r="B5618" i="2"/>
  <c r="C5618" i="2" s="1"/>
  <c r="D5618" i="2" s="1"/>
  <c r="H5618" i="2" s="1"/>
  <c r="E5618" i="2"/>
  <c r="F5618" i="2" s="1"/>
  <c r="G5618" i="2" s="1"/>
  <c r="B5619" i="2"/>
  <c r="C5619" i="2" s="1"/>
  <c r="D5619" i="2" s="1"/>
  <c r="E5619" i="2"/>
  <c r="F5619" i="2" s="1"/>
  <c r="G5619" i="2"/>
  <c r="B5620" i="2"/>
  <c r="C5620" i="2" s="1"/>
  <c r="D5620" i="2" s="1"/>
  <c r="E5620" i="2"/>
  <c r="F5620" i="2"/>
  <c r="G5620" i="2" s="1"/>
  <c r="B5621" i="2"/>
  <c r="C5621" i="2" s="1"/>
  <c r="D5621" i="2" s="1"/>
  <c r="H5621" i="2" s="1"/>
  <c r="E5621" i="2"/>
  <c r="F5621" i="2" s="1"/>
  <c r="G5621" i="2" s="1"/>
  <c r="B5622" i="2"/>
  <c r="C5622" i="2" s="1"/>
  <c r="D5622" i="2" s="1"/>
  <c r="E5622" i="2"/>
  <c r="F5622" i="2" s="1"/>
  <c r="G5622" i="2" s="1"/>
  <c r="B5623" i="2"/>
  <c r="C5623" i="2" s="1"/>
  <c r="D5623" i="2" s="1"/>
  <c r="E5623" i="2"/>
  <c r="F5623" i="2" s="1"/>
  <c r="G5623" i="2" s="1"/>
  <c r="B5624" i="2"/>
  <c r="C5624" i="2" s="1"/>
  <c r="D5624" i="2" s="1"/>
  <c r="H5624" i="2" s="1"/>
  <c r="E5624" i="2"/>
  <c r="F5624" i="2" s="1"/>
  <c r="G5624" i="2" s="1"/>
  <c r="B5625" i="2"/>
  <c r="C5625" i="2"/>
  <c r="D5625" i="2" s="1"/>
  <c r="E5625" i="2"/>
  <c r="F5625" i="2" s="1"/>
  <c r="G5625" i="2" s="1"/>
  <c r="B5626" i="2"/>
  <c r="C5626" i="2" s="1"/>
  <c r="D5626" i="2" s="1"/>
  <c r="E5626" i="2"/>
  <c r="F5626" i="2" s="1"/>
  <c r="G5626" i="2" s="1"/>
  <c r="B5627" i="2"/>
  <c r="C5627" i="2" s="1"/>
  <c r="D5627" i="2" s="1"/>
  <c r="H5627" i="2" s="1"/>
  <c r="E5627" i="2"/>
  <c r="F5627" i="2" s="1"/>
  <c r="G5627" i="2" s="1"/>
  <c r="B5628" i="2"/>
  <c r="C5628" i="2" s="1"/>
  <c r="D5628" i="2" s="1"/>
  <c r="E5628" i="2"/>
  <c r="F5628" i="2"/>
  <c r="G5628" i="2" s="1"/>
  <c r="B5629" i="2"/>
  <c r="C5629" i="2"/>
  <c r="D5629" i="2" s="1"/>
  <c r="E5629" i="2"/>
  <c r="F5629" i="2" s="1"/>
  <c r="G5629" i="2" s="1"/>
  <c r="B5630" i="2"/>
  <c r="C5630" i="2" s="1"/>
  <c r="D5630" i="2" s="1"/>
  <c r="E5630" i="2"/>
  <c r="F5630" i="2" s="1"/>
  <c r="G5630" i="2" s="1"/>
  <c r="B5631" i="2"/>
  <c r="C5631" i="2" s="1"/>
  <c r="D5631" i="2" s="1"/>
  <c r="E5631" i="2"/>
  <c r="F5631" i="2" s="1"/>
  <c r="G5631" i="2" s="1"/>
  <c r="B5632" i="2"/>
  <c r="C5632" i="2" s="1"/>
  <c r="D5632" i="2"/>
  <c r="E5632" i="2"/>
  <c r="F5632" i="2" s="1"/>
  <c r="G5632" i="2" s="1"/>
  <c r="B5633" i="2"/>
  <c r="C5633" i="2" s="1"/>
  <c r="D5633" i="2" s="1"/>
  <c r="H5633" i="2" s="1"/>
  <c r="E5633" i="2"/>
  <c r="F5633" i="2" s="1"/>
  <c r="G5633" i="2" s="1"/>
  <c r="B5634" i="2"/>
  <c r="C5634" i="2" s="1"/>
  <c r="D5634" i="2" s="1"/>
  <c r="E5634" i="2"/>
  <c r="F5634" i="2" s="1"/>
  <c r="G5634" i="2" s="1"/>
  <c r="B5635" i="2"/>
  <c r="C5635" i="2" s="1"/>
  <c r="D5635" i="2" s="1"/>
  <c r="E5635" i="2"/>
  <c r="F5635" i="2" s="1"/>
  <c r="G5635" i="2" s="1"/>
  <c r="B5636" i="2"/>
  <c r="C5636" i="2" s="1"/>
  <c r="D5636" i="2" s="1"/>
  <c r="E5636" i="2"/>
  <c r="F5636" i="2" s="1"/>
  <c r="G5636" i="2" s="1"/>
  <c r="B5637" i="2"/>
  <c r="C5637" i="2"/>
  <c r="D5637" i="2" s="1"/>
  <c r="E5637" i="2"/>
  <c r="F5637" i="2" s="1"/>
  <c r="G5637" i="2" s="1"/>
  <c r="B5638" i="2"/>
  <c r="C5638" i="2" s="1"/>
  <c r="D5638" i="2" s="1"/>
  <c r="E5638" i="2"/>
  <c r="F5638" i="2" s="1"/>
  <c r="G5638" i="2" s="1"/>
  <c r="B5639" i="2"/>
  <c r="C5639" i="2" s="1"/>
  <c r="D5639" i="2" s="1"/>
  <c r="H5639" i="2" s="1"/>
  <c r="E5639" i="2"/>
  <c r="F5639" i="2" s="1"/>
  <c r="G5639" i="2" s="1"/>
  <c r="B5640" i="2"/>
  <c r="C5640" i="2" s="1"/>
  <c r="D5640" i="2"/>
  <c r="E5640" i="2"/>
  <c r="F5640" i="2" s="1"/>
  <c r="G5640" i="2" s="1"/>
  <c r="B5641" i="2"/>
  <c r="C5641" i="2" s="1"/>
  <c r="D5641" i="2" s="1"/>
  <c r="E5641" i="2"/>
  <c r="F5641" i="2" s="1"/>
  <c r="G5641" i="2" s="1"/>
  <c r="B5642" i="2"/>
  <c r="C5642" i="2" s="1"/>
  <c r="D5642" i="2" s="1"/>
  <c r="E5642" i="2"/>
  <c r="F5642" i="2" s="1"/>
  <c r="G5642" i="2" s="1"/>
  <c r="B5643" i="2"/>
  <c r="C5643" i="2" s="1"/>
  <c r="D5643" i="2" s="1"/>
  <c r="H5643" i="2" s="1"/>
  <c r="E5643" i="2"/>
  <c r="F5643" i="2" s="1"/>
  <c r="G5643" i="2" s="1"/>
  <c r="B5644" i="2"/>
  <c r="C5644" i="2" s="1"/>
  <c r="D5644" i="2" s="1"/>
  <c r="E5644" i="2"/>
  <c r="F5644" i="2" s="1"/>
  <c r="G5644" i="2" s="1"/>
  <c r="B5645" i="2"/>
  <c r="C5645" i="2" s="1"/>
  <c r="D5645" i="2" s="1"/>
  <c r="E5645" i="2"/>
  <c r="F5645" i="2" s="1"/>
  <c r="G5645" i="2" s="1"/>
  <c r="B5646" i="2"/>
  <c r="C5646" i="2" s="1"/>
  <c r="D5646" i="2" s="1"/>
  <c r="E5646" i="2"/>
  <c r="F5646" i="2" s="1"/>
  <c r="G5646" i="2" s="1"/>
  <c r="B5647" i="2"/>
  <c r="C5647" i="2" s="1"/>
  <c r="D5647" i="2" s="1"/>
  <c r="E5647" i="2"/>
  <c r="F5647" i="2" s="1"/>
  <c r="G5647" i="2" s="1"/>
  <c r="B5648" i="2"/>
  <c r="C5648" i="2" s="1"/>
  <c r="D5648" i="2" s="1"/>
  <c r="E5648" i="2"/>
  <c r="F5648" i="2" s="1"/>
  <c r="G5648" i="2" s="1"/>
  <c r="B5649" i="2"/>
  <c r="C5649" i="2" s="1"/>
  <c r="D5649" i="2" s="1"/>
  <c r="E5649" i="2"/>
  <c r="F5649" i="2" s="1"/>
  <c r="G5649" i="2" s="1"/>
  <c r="B5650" i="2"/>
  <c r="C5650" i="2" s="1"/>
  <c r="D5650" i="2" s="1"/>
  <c r="E5650" i="2"/>
  <c r="F5650" i="2" s="1"/>
  <c r="G5650" i="2" s="1"/>
  <c r="B5651" i="2"/>
  <c r="C5651" i="2" s="1"/>
  <c r="D5651" i="2" s="1"/>
  <c r="E5651" i="2"/>
  <c r="F5651" i="2" s="1"/>
  <c r="G5651" i="2" s="1"/>
  <c r="B5652" i="2"/>
  <c r="C5652" i="2" s="1"/>
  <c r="D5652" i="2" s="1"/>
  <c r="E5652" i="2"/>
  <c r="F5652" i="2"/>
  <c r="G5652" i="2" s="1"/>
  <c r="B5653" i="2"/>
  <c r="C5653" i="2" s="1"/>
  <c r="D5653" i="2" s="1"/>
  <c r="H5653" i="2" s="1"/>
  <c r="E5653" i="2"/>
  <c r="F5653" i="2" s="1"/>
  <c r="G5653" i="2" s="1"/>
  <c r="B5654" i="2"/>
  <c r="C5654" i="2" s="1"/>
  <c r="D5654" i="2" s="1"/>
  <c r="E5654" i="2"/>
  <c r="F5654" i="2" s="1"/>
  <c r="G5654" i="2" s="1"/>
  <c r="B5655" i="2"/>
  <c r="C5655" i="2" s="1"/>
  <c r="D5655" i="2" s="1"/>
  <c r="E5655" i="2"/>
  <c r="F5655" i="2" s="1"/>
  <c r="G5655" i="2" s="1"/>
  <c r="B5656" i="2"/>
  <c r="C5656" i="2" s="1"/>
  <c r="D5656" i="2" s="1"/>
  <c r="E5656" i="2"/>
  <c r="F5656" i="2"/>
  <c r="G5656" i="2" s="1"/>
  <c r="B5657" i="2"/>
  <c r="C5657" i="2" s="1"/>
  <c r="D5657" i="2" s="1"/>
  <c r="H5657" i="2" s="1"/>
  <c r="E5657" i="2"/>
  <c r="F5657" i="2"/>
  <c r="G5657" i="2" s="1"/>
  <c r="B5658" i="2"/>
  <c r="C5658" i="2" s="1"/>
  <c r="D5658" i="2" s="1"/>
  <c r="E5658" i="2"/>
  <c r="F5658" i="2" s="1"/>
  <c r="G5658" i="2" s="1"/>
  <c r="B5659" i="2"/>
  <c r="C5659" i="2" s="1"/>
  <c r="D5659" i="2" s="1"/>
  <c r="E5659" i="2"/>
  <c r="F5659" i="2" s="1"/>
  <c r="G5659" i="2" s="1"/>
  <c r="B5660" i="2"/>
  <c r="C5660" i="2" s="1"/>
  <c r="D5660" i="2" s="1"/>
  <c r="E5660" i="2"/>
  <c r="F5660" i="2" s="1"/>
  <c r="G5660" i="2" s="1"/>
  <c r="B5661" i="2"/>
  <c r="C5661" i="2"/>
  <c r="D5661" i="2" s="1"/>
  <c r="E5661" i="2"/>
  <c r="F5661" i="2"/>
  <c r="G5661" i="2" s="1"/>
  <c r="B5662" i="2"/>
  <c r="C5662" i="2" s="1"/>
  <c r="D5662" i="2" s="1"/>
  <c r="E5662" i="2"/>
  <c r="F5662" i="2" s="1"/>
  <c r="G5662" i="2" s="1"/>
  <c r="B5663" i="2"/>
  <c r="C5663" i="2" s="1"/>
  <c r="D5663" i="2" s="1"/>
  <c r="E5663" i="2"/>
  <c r="F5663" i="2" s="1"/>
  <c r="G5663" i="2" s="1"/>
  <c r="B5664" i="2"/>
  <c r="C5664" i="2" s="1"/>
  <c r="D5664" i="2"/>
  <c r="E5664" i="2"/>
  <c r="F5664" i="2" s="1"/>
  <c r="G5664" i="2" s="1"/>
  <c r="B5665" i="2"/>
  <c r="C5665" i="2" s="1"/>
  <c r="D5665" i="2" s="1"/>
  <c r="H5665" i="2" s="1"/>
  <c r="E5665" i="2"/>
  <c r="F5665" i="2" s="1"/>
  <c r="G5665" i="2" s="1"/>
  <c r="B5666" i="2"/>
  <c r="C5666" i="2" s="1"/>
  <c r="D5666" i="2" s="1"/>
  <c r="E5666" i="2"/>
  <c r="F5666" i="2" s="1"/>
  <c r="G5666" i="2" s="1"/>
  <c r="B5667" i="2"/>
  <c r="C5667" i="2"/>
  <c r="D5667" i="2" s="1"/>
  <c r="E5667" i="2"/>
  <c r="F5667" i="2" s="1"/>
  <c r="G5667" i="2" s="1"/>
  <c r="B5668" i="2"/>
  <c r="C5668" i="2" s="1"/>
  <c r="D5668" i="2" s="1"/>
  <c r="H5668" i="2" s="1"/>
  <c r="E5668" i="2"/>
  <c r="F5668" i="2"/>
  <c r="G5668" i="2" s="1"/>
  <c r="B5669" i="2"/>
  <c r="C5669" i="2" s="1"/>
  <c r="D5669" i="2" s="1"/>
  <c r="H5669" i="2" s="1"/>
  <c r="E5669" i="2"/>
  <c r="F5669" i="2" s="1"/>
  <c r="G5669" i="2" s="1"/>
  <c r="B5670" i="2"/>
  <c r="C5670" i="2" s="1"/>
  <c r="D5670" i="2" s="1"/>
  <c r="E5670" i="2"/>
  <c r="F5670" i="2" s="1"/>
  <c r="G5670" i="2"/>
  <c r="B5671" i="2"/>
  <c r="C5671" i="2" s="1"/>
  <c r="D5671" i="2" s="1"/>
  <c r="E5671" i="2"/>
  <c r="F5671" i="2" s="1"/>
  <c r="G5671" i="2" s="1"/>
  <c r="B5672" i="2"/>
  <c r="C5672" i="2" s="1"/>
  <c r="D5672" i="2" s="1"/>
  <c r="E5672" i="2"/>
  <c r="F5672" i="2" s="1"/>
  <c r="G5672" i="2" s="1"/>
  <c r="B5673" i="2"/>
  <c r="C5673" i="2" s="1"/>
  <c r="D5673" i="2" s="1"/>
  <c r="E5673" i="2"/>
  <c r="F5673" i="2" s="1"/>
  <c r="G5673" i="2" s="1"/>
  <c r="B5674" i="2"/>
  <c r="C5674" i="2" s="1"/>
  <c r="D5674" i="2" s="1"/>
  <c r="E5674" i="2"/>
  <c r="F5674" i="2" s="1"/>
  <c r="G5674" i="2" s="1"/>
  <c r="B5675" i="2"/>
  <c r="C5675" i="2" s="1"/>
  <c r="D5675" i="2" s="1"/>
  <c r="E5675" i="2"/>
  <c r="F5675" i="2" s="1"/>
  <c r="G5675" i="2" s="1"/>
  <c r="B5676" i="2"/>
  <c r="C5676" i="2" s="1"/>
  <c r="D5676" i="2" s="1"/>
  <c r="E5676" i="2"/>
  <c r="F5676" i="2" s="1"/>
  <c r="G5676" i="2" s="1"/>
  <c r="B5677" i="2"/>
  <c r="C5677" i="2"/>
  <c r="D5677" i="2" s="1"/>
  <c r="H5677" i="2" s="1"/>
  <c r="E5677" i="2"/>
  <c r="F5677" i="2" s="1"/>
  <c r="G5677" i="2" s="1"/>
  <c r="B5678" i="2"/>
  <c r="C5678" i="2"/>
  <c r="D5678" i="2" s="1"/>
  <c r="H5678" i="2" s="1"/>
  <c r="E5678" i="2"/>
  <c r="F5678" i="2" s="1"/>
  <c r="G5678" i="2" s="1"/>
  <c r="B5679" i="2"/>
  <c r="C5679" i="2" s="1"/>
  <c r="D5679" i="2" s="1"/>
  <c r="H5679" i="2" s="1"/>
  <c r="E5679" i="2"/>
  <c r="F5679" i="2" s="1"/>
  <c r="G5679" i="2" s="1"/>
  <c r="B5680" i="2"/>
  <c r="C5680" i="2" s="1"/>
  <c r="D5680" i="2" s="1"/>
  <c r="E5680" i="2"/>
  <c r="F5680" i="2"/>
  <c r="G5680" i="2" s="1"/>
  <c r="B5681" i="2"/>
  <c r="C5681" i="2" s="1"/>
  <c r="D5681" i="2" s="1"/>
  <c r="H5681" i="2" s="1"/>
  <c r="E5681" i="2"/>
  <c r="F5681" i="2" s="1"/>
  <c r="G5681" i="2" s="1"/>
  <c r="B5682" i="2"/>
  <c r="C5682" i="2" s="1"/>
  <c r="D5682" i="2" s="1"/>
  <c r="E5682" i="2"/>
  <c r="F5682" i="2" s="1"/>
  <c r="G5682" i="2" s="1"/>
  <c r="B5683" i="2"/>
  <c r="C5683" i="2"/>
  <c r="D5683" i="2" s="1"/>
  <c r="H5683" i="2" s="1"/>
  <c r="E5683" i="2"/>
  <c r="F5683" i="2" s="1"/>
  <c r="G5683" i="2" s="1"/>
  <c r="B5684" i="2"/>
  <c r="C5684" i="2" s="1"/>
  <c r="D5684" i="2" s="1"/>
  <c r="H5684" i="2" s="1"/>
  <c r="E5684" i="2"/>
  <c r="F5684" i="2"/>
  <c r="G5684" i="2" s="1"/>
  <c r="B5685" i="2"/>
  <c r="C5685" i="2" s="1"/>
  <c r="D5685" i="2"/>
  <c r="E5685" i="2"/>
  <c r="F5685" i="2" s="1"/>
  <c r="G5685" i="2" s="1"/>
  <c r="B5686" i="2"/>
  <c r="C5686" i="2" s="1"/>
  <c r="D5686" i="2" s="1"/>
  <c r="H5686" i="2" s="1"/>
  <c r="E5686" i="2"/>
  <c r="F5686" i="2" s="1"/>
  <c r="G5686" i="2" s="1"/>
  <c r="B5687" i="2"/>
  <c r="C5687" i="2"/>
  <c r="D5687" i="2" s="1"/>
  <c r="E5687" i="2"/>
  <c r="F5687" i="2" s="1"/>
  <c r="G5687" i="2" s="1"/>
  <c r="B5688" i="2"/>
  <c r="C5688" i="2" s="1"/>
  <c r="D5688" i="2"/>
  <c r="E5688" i="2"/>
  <c r="F5688" i="2" s="1"/>
  <c r="G5688" i="2" s="1"/>
  <c r="B5689" i="2"/>
  <c r="C5689" i="2" s="1"/>
  <c r="D5689" i="2" s="1"/>
  <c r="E5689" i="2"/>
  <c r="F5689" i="2" s="1"/>
  <c r="G5689" i="2" s="1"/>
  <c r="B5690" i="2"/>
  <c r="C5690" i="2" s="1"/>
  <c r="D5690" i="2" s="1"/>
  <c r="E5690" i="2"/>
  <c r="F5690" i="2" s="1"/>
  <c r="G5690" i="2" s="1"/>
  <c r="B5691" i="2"/>
  <c r="C5691" i="2" s="1"/>
  <c r="D5691" i="2" s="1"/>
  <c r="H5691" i="2" s="1"/>
  <c r="E5691" i="2"/>
  <c r="F5691" i="2" s="1"/>
  <c r="G5691" i="2" s="1"/>
  <c r="B5692" i="2"/>
  <c r="C5692" i="2" s="1"/>
  <c r="D5692" i="2" s="1"/>
  <c r="E5692" i="2"/>
  <c r="F5692" i="2" s="1"/>
  <c r="G5692" i="2" s="1"/>
  <c r="B5693" i="2"/>
  <c r="C5693" i="2" s="1"/>
  <c r="D5693" i="2" s="1"/>
  <c r="E5693" i="2"/>
  <c r="F5693" i="2"/>
  <c r="G5693" i="2" s="1"/>
  <c r="B5694" i="2"/>
  <c r="C5694" i="2" s="1"/>
  <c r="D5694" i="2" s="1"/>
  <c r="H5694" i="2" s="1"/>
  <c r="E5694" i="2"/>
  <c r="F5694" i="2" s="1"/>
  <c r="G5694" i="2" s="1"/>
  <c r="B5695" i="2"/>
  <c r="C5695" i="2" s="1"/>
  <c r="D5695" i="2" s="1"/>
  <c r="E5695" i="2"/>
  <c r="F5695" i="2" s="1"/>
  <c r="G5695" i="2" s="1"/>
  <c r="B5696" i="2"/>
  <c r="C5696" i="2" s="1"/>
  <c r="D5696" i="2" s="1"/>
  <c r="E5696" i="2"/>
  <c r="F5696" i="2"/>
  <c r="G5696" i="2" s="1"/>
  <c r="B5697" i="2"/>
  <c r="C5697" i="2" s="1"/>
  <c r="D5697" i="2" s="1"/>
  <c r="H5697" i="2" s="1"/>
  <c r="E5697" i="2"/>
  <c r="F5697" i="2"/>
  <c r="G5697" i="2" s="1"/>
  <c r="B5698" i="2"/>
  <c r="C5698" i="2" s="1"/>
  <c r="D5698" i="2" s="1"/>
  <c r="E5698" i="2"/>
  <c r="F5698" i="2" s="1"/>
  <c r="G5698" i="2" s="1"/>
  <c r="B5699" i="2"/>
  <c r="C5699" i="2" s="1"/>
  <c r="D5699" i="2" s="1"/>
  <c r="E5699" i="2"/>
  <c r="F5699" i="2" s="1"/>
  <c r="G5699" i="2" s="1"/>
  <c r="B5700" i="2"/>
  <c r="C5700" i="2" s="1"/>
  <c r="D5700" i="2"/>
  <c r="E5700" i="2"/>
  <c r="F5700" i="2" s="1"/>
  <c r="G5700" i="2" s="1"/>
  <c r="B5701" i="2"/>
  <c r="C5701" i="2" s="1"/>
  <c r="D5701" i="2" s="1"/>
  <c r="E5701" i="2"/>
  <c r="F5701" i="2" s="1"/>
  <c r="G5701" i="2" s="1"/>
  <c r="B5702" i="2"/>
  <c r="C5702" i="2" s="1"/>
  <c r="D5702" i="2" s="1"/>
  <c r="E5702" i="2"/>
  <c r="F5702" i="2" s="1"/>
  <c r="G5702" i="2" s="1"/>
  <c r="B5703" i="2"/>
  <c r="C5703" i="2" s="1"/>
  <c r="D5703" i="2" s="1"/>
  <c r="H5703" i="2" s="1"/>
  <c r="E5703" i="2"/>
  <c r="F5703" i="2" s="1"/>
  <c r="G5703" i="2" s="1"/>
  <c r="B5704" i="2"/>
  <c r="C5704" i="2" s="1"/>
  <c r="D5704" i="2"/>
  <c r="H5704" i="2" s="1"/>
  <c r="E5704" i="2"/>
  <c r="F5704" i="2" s="1"/>
  <c r="G5704" i="2" s="1"/>
  <c r="B5705" i="2"/>
  <c r="C5705" i="2" s="1"/>
  <c r="D5705" i="2" s="1"/>
  <c r="E5705" i="2"/>
  <c r="F5705" i="2" s="1"/>
  <c r="G5705" i="2"/>
  <c r="B5706" i="2"/>
  <c r="C5706" i="2" s="1"/>
  <c r="D5706" i="2" s="1"/>
  <c r="H5706" i="2" s="1"/>
  <c r="E5706" i="2"/>
  <c r="F5706" i="2" s="1"/>
  <c r="G5706" i="2" s="1"/>
  <c r="B5707" i="2"/>
  <c r="C5707" i="2" s="1"/>
  <c r="D5707" i="2" s="1"/>
  <c r="E5707" i="2"/>
  <c r="F5707" i="2" s="1"/>
  <c r="G5707" i="2" s="1"/>
  <c r="B5708" i="2"/>
  <c r="C5708" i="2" s="1"/>
  <c r="D5708" i="2" s="1"/>
  <c r="E5708" i="2"/>
  <c r="F5708" i="2" s="1"/>
  <c r="G5708" i="2" s="1"/>
  <c r="B5709" i="2"/>
  <c r="C5709" i="2" s="1"/>
  <c r="D5709" i="2"/>
  <c r="H5709" i="2" s="1"/>
  <c r="E5709" i="2"/>
  <c r="F5709" i="2"/>
  <c r="G5709" i="2" s="1"/>
  <c r="B5710" i="2"/>
  <c r="C5710" i="2" s="1"/>
  <c r="D5710" i="2" s="1"/>
  <c r="H5710" i="2" s="1"/>
  <c r="E5710" i="2"/>
  <c r="F5710" i="2" s="1"/>
  <c r="G5710" i="2" s="1"/>
  <c r="B5711" i="2"/>
  <c r="C5711" i="2" s="1"/>
  <c r="D5711" i="2" s="1"/>
  <c r="H5711" i="2" s="1"/>
  <c r="E5711" i="2"/>
  <c r="F5711" i="2" s="1"/>
  <c r="G5711" i="2" s="1"/>
  <c r="B5712" i="2"/>
  <c r="C5712" i="2" s="1"/>
  <c r="D5712" i="2" s="1"/>
  <c r="E5712" i="2"/>
  <c r="F5712" i="2" s="1"/>
  <c r="G5712" i="2" s="1"/>
  <c r="B5713" i="2"/>
  <c r="C5713" i="2" s="1"/>
  <c r="D5713" i="2" s="1"/>
  <c r="E5713" i="2"/>
  <c r="F5713" i="2" s="1"/>
  <c r="G5713" i="2" s="1"/>
  <c r="B5714" i="2"/>
  <c r="C5714" i="2" s="1"/>
  <c r="D5714" i="2" s="1"/>
  <c r="E5714" i="2"/>
  <c r="F5714" i="2" s="1"/>
  <c r="G5714" i="2" s="1"/>
  <c r="B5715" i="2"/>
  <c r="C5715" i="2" s="1"/>
  <c r="D5715" i="2" s="1"/>
  <c r="E5715" i="2"/>
  <c r="F5715" i="2" s="1"/>
  <c r="G5715" i="2" s="1"/>
  <c r="B5716" i="2"/>
  <c r="C5716" i="2" s="1"/>
  <c r="D5716" i="2" s="1"/>
  <c r="E5716" i="2"/>
  <c r="F5716" i="2"/>
  <c r="G5716" i="2" s="1"/>
  <c r="B5717" i="2"/>
  <c r="C5717" i="2" s="1"/>
  <c r="D5717" i="2" s="1"/>
  <c r="H5717" i="2" s="1"/>
  <c r="E5717" i="2"/>
  <c r="F5717" i="2"/>
  <c r="G5717" i="2" s="1"/>
  <c r="B5718" i="2"/>
  <c r="C5718" i="2" s="1"/>
  <c r="D5718" i="2" s="1"/>
  <c r="E5718" i="2"/>
  <c r="F5718" i="2" s="1"/>
  <c r="G5718" i="2"/>
  <c r="B5719" i="2"/>
  <c r="C5719" i="2" s="1"/>
  <c r="D5719" i="2" s="1"/>
  <c r="H5719" i="2" s="1"/>
  <c r="E5719" i="2"/>
  <c r="F5719" i="2" s="1"/>
  <c r="G5719" i="2" s="1"/>
  <c r="B5720" i="2"/>
  <c r="C5720" i="2" s="1"/>
  <c r="D5720" i="2"/>
  <c r="E5720" i="2"/>
  <c r="F5720" i="2" s="1"/>
  <c r="G5720" i="2" s="1"/>
  <c r="B5721" i="2"/>
  <c r="C5721" i="2"/>
  <c r="D5721" i="2" s="1"/>
  <c r="E5721" i="2"/>
  <c r="F5721" i="2" s="1"/>
  <c r="G5721" i="2" s="1"/>
  <c r="B5722" i="2"/>
  <c r="C5722" i="2" s="1"/>
  <c r="D5722" i="2" s="1"/>
  <c r="E5722" i="2"/>
  <c r="F5722" i="2" s="1"/>
  <c r="G5722" i="2" s="1"/>
  <c r="B5723" i="2"/>
  <c r="C5723" i="2"/>
  <c r="D5723" i="2" s="1"/>
  <c r="H5723" i="2" s="1"/>
  <c r="E5723" i="2"/>
  <c r="F5723" i="2" s="1"/>
  <c r="G5723" i="2" s="1"/>
  <c r="B5724" i="2"/>
  <c r="C5724" i="2" s="1"/>
  <c r="D5724" i="2" s="1"/>
  <c r="E5724" i="2"/>
  <c r="F5724" i="2" s="1"/>
  <c r="G5724" i="2" s="1"/>
  <c r="B5725" i="2"/>
  <c r="C5725" i="2" s="1"/>
  <c r="D5725" i="2" s="1"/>
  <c r="E5725" i="2"/>
  <c r="F5725" i="2" s="1"/>
  <c r="G5725" i="2" s="1"/>
  <c r="B5726" i="2"/>
  <c r="C5726" i="2" s="1"/>
  <c r="D5726" i="2" s="1"/>
  <c r="E5726" i="2"/>
  <c r="F5726" i="2" s="1"/>
  <c r="G5726" i="2" s="1"/>
  <c r="B5727" i="2"/>
  <c r="C5727" i="2" s="1"/>
  <c r="D5727" i="2" s="1"/>
  <c r="E5727" i="2"/>
  <c r="F5727" i="2" s="1"/>
  <c r="G5727" i="2" s="1"/>
  <c r="B5728" i="2"/>
  <c r="C5728" i="2" s="1"/>
  <c r="D5728" i="2" s="1"/>
  <c r="E5728" i="2"/>
  <c r="F5728" i="2" s="1"/>
  <c r="G5728" i="2" s="1"/>
  <c r="B5729" i="2"/>
  <c r="C5729" i="2" s="1"/>
  <c r="D5729" i="2" s="1"/>
  <c r="E5729" i="2"/>
  <c r="F5729" i="2"/>
  <c r="G5729" i="2" s="1"/>
  <c r="B5730" i="2"/>
  <c r="C5730" i="2" s="1"/>
  <c r="D5730" i="2" s="1"/>
  <c r="E5730" i="2"/>
  <c r="F5730" i="2"/>
  <c r="G5730" i="2" s="1"/>
  <c r="B5731" i="2"/>
  <c r="C5731" i="2" s="1"/>
  <c r="D5731" i="2" s="1"/>
  <c r="H5731" i="2" s="1"/>
  <c r="E5731" i="2"/>
  <c r="F5731" i="2" s="1"/>
  <c r="G5731" i="2" s="1"/>
  <c r="B5732" i="2"/>
  <c r="C5732" i="2"/>
  <c r="D5732" i="2" s="1"/>
  <c r="E5732" i="2"/>
  <c r="F5732" i="2" s="1"/>
  <c r="G5732" i="2" s="1"/>
  <c r="B5733" i="2"/>
  <c r="C5733" i="2"/>
  <c r="D5733" i="2" s="1"/>
  <c r="E5733" i="2"/>
  <c r="F5733" i="2" s="1"/>
  <c r="G5733" i="2" s="1"/>
  <c r="B5734" i="2"/>
  <c r="C5734" i="2" s="1"/>
  <c r="D5734" i="2" s="1"/>
  <c r="E5734" i="2"/>
  <c r="F5734" i="2" s="1"/>
  <c r="G5734" i="2" s="1"/>
  <c r="B5735" i="2"/>
  <c r="C5735" i="2" s="1"/>
  <c r="D5735" i="2" s="1"/>
  <c r="E5735" i="2"/>
  <c r="F5735" i="2" s="1"/>
  <c r="G5735" i="2" s="1"/>
  <c r="B5736" i="2"/>
  <c r="C5736" i="2" s="1"/>
  <c r="D5736" i="2" s="1"/>
  <c r="E5736" i="2"/>
  <c r="F5736" i="2"/>
  <c r="G5736" i="2" s="1"/>
  <c r="B5737" i="2"/>
  <c r="C5737" i="2" s="1"/>
  <c r="D5737" i="2" s="1"/>
  <c r="H5737" i="2" s="1"/>
  <c r="E5737" i="2"/>
  <c r="F5737" i="2"/>
  <c r="G5737" i="2" s="1"/>
  <c r="B5738" i="2"/>
  <c r="C5738" i="2" s="1"/>
  <c r="D5738" i="2" s="1"/>
  <c r="H5738" i="2" s="1"/>
  <c r="E5738" i="2"/>
  <c r="F5738" i="2" s="1"/>
  <c r="G5738" i="2" s="1"/>
  <c r="B5739" i="2"/>
  <c r="C5739" i="2" s="1"/>
  <c r="D5739" i="2" s="1"/>
  <c r="E5739" i="2"/>
  <c r="F5739" i="2" s="1"/>
  <c r="G5739" i="2" s="1"/>
  <c r="B5740" i="2"/>
  <c r="C5740" i="2" s="1"/>
  <c r="D5740" i="2" s="1"/>
  <c r="E5740" i="2"/>
  <c r="F5740" i="2" s="1"/>
  <c r="G5740" i="2" s="1"/>
  <c r="B5741" i="2"/>
  <c r="C5741" i="2" s="1"/>
  <c r="D5741" i="2" s="1"/>
  <c r="E5741" i="2"/>
  <c r="F5741" i="2" s="1"/>
  <c r="G5741" i="2" s="1"/>
  <c r="B5742" i="2"/>
  <c r="C5742" i="2" s="1"/>
  <c r="D5742" i="2" s="1"/>
  <c r="E5742" i="2"/>
  <c r="F5742" i="2" s="1"/>
  <c r="G5742" i="2" s="1"/>
  <c r="B5743" i="2"/>
  <c r="C5743" i="2"/>
  <c r="D5743" i="2" s="1"/>
  <c r="E5743" i="2"/>
  <c r="F5743" i="2" s="1"/>
  <c r="G5743" i="2" s="1"/>
  <c r="B5744" i="2"/>
  <c r="C5744" i="2" s="1"/>
  <c r="D5744" i="2" s="1"/>
  <c r="E5744" i="2"/>
  <c r="F5744" i="2"/>
  <c r="G5744" i="2" s="1"/>
  <c r="B5745" i="2"/>
  <c r="C5745" i="2" s="1"/>
  <c r="D5745" i="2"/>
  <c r="E5745" i="2"/>
  <c r="F5745" i="2" s="1"/>
  <c r="G5745" i="2" s="1"/>
  <c r="B5746" i="2"/>
  <c r="C5746" i="2" s="1"/>
  <c r="D5746" i="2" s="1"/>
  <c r="H5746" i="2" s="1"/>
  <c r="E5746" i="2"/>
  <c r="F5746" i="2" s="1"/>
  <c r="G5746" i="2" s="1"/>
  <c r="B5747" i="2"/>
  <c r="C5747" i="2" s="1"/>
  <c r="D5747" i="2" s="1"/>
  <c r="E5747" i="2"/>
  <c r="F5747" i="2" s="1"/>
  <c r="G5747" i="2" s="1"/>
  <c r="B5748" i="2"/>
  <c r="C5748" i="2" s="1"/>
  <c r="D5748" i="2" s="1"/>
  <c r="E5748" i="2"/>
  <c r="F5748" i="2"/>
  <c r="G5748" i="2" s="1"/>
  <c r="B5749" i="2"/>
  <c r="C5749" i="2" s="1"/>
  <c r="D5749" i="2" s="1"/>
  <c r="H5749" i="2" s="1"/>
  <c r="E5749" i="2"/>
  <c r="F5749" i="2" s="1"/>
  <c r="G5749" i="2" s="1"/>
  <c r="B5750" i="2"/>
  <c r="C5750" i="2" s="1"/>
  <c r="D5750" i="2" s="1"/>
  <c r="E5750" i="2"/>
  <c r="F5750" i="2" s="1"/>
  <c r="G5750" i="2" s="1"/>
  <c r="B5751" i="2"/>
  <c r="C5751" i="2" s="1"/>
  <c r="D5751" i="2" s="1"/>
  <c r="E5751" i="2"/>
  <c r="F5751" i="2" s="1"/>
  <c r="G5751" i="2" s="1"/>
  <c r="B5752" i="2"/>
  <c r="C5752" i="2" s="1"/>
  <c r="D5752" i="2" s="1"/>
  <c r="E5752" i="2"/>
  <c r="F5752" i="2" s="1"/>
  <c r="G5752" i="2" s="1"/>
  <c r="B5753" i="2"/>
  <c r="C5753" i="2" s="1"/>
  <c r="D5753" i="2" s="1"/>
  <c r="H5753" i="2" s="1"/>
  <c r="E5753" i="2"/>
  <c r="F5753" i="2"/>
  <c r="G5753" i="2" s="1"/>
  <c r="B5754" i="2"/>
  <c r="C5754" i="2" s="1"/>
  <c r="D5754" i="2" s="1"/>
  <c r="E5754" i="2"/>
  <c r="F5754" i="2" s="1"/>
  <c r="G5754" i="2"/>
  <c r="B5755" i="2"/>
  <c r="C5755" i="2" s="1"/>
  <c r="D5755" i="2" s="1"/>
  <c r="H5755" i="2" s="1"/>
  <c r="E5755" i="2"/>
  <c r="F5755" i="2" s="1"/>
  <c r="G5755" i="2" s="1"/>
  <c r="B5756" i="2"/>
  <c r="C5756" i="2" s="1"/>
  <c r="D5756" i="2" s="1"/>
  <c r="E5756" i="2"/>
  <c r="F5756" i="2"/>
  <c r="G5756" i="2" s="1"/>
  <c r="B5757" i="2"/>
  <c r="C5757" i="2"/>
  <c r="D5757" i="2" s="1"/>
  <c r="E5757" i="2"/>
  <c r="F5757" i="2" s="1"/>
  <c r="G5757" i="2" s="1"/>
  <c r="B5758" i="2"/>
  <c r="C5758" i="2"/>
  <c r="D5758" i="2" s="1"/>
  <c r="E5758" i="2"/>
  <c r="F5758" i="2" s="1"/>
  <c r="G5758" i="2" s="1"/>
  <c r="B5759" i="2"/>
  <c r="C5759" i="2" s="1"/>
  <c r="D5759" i="2" s="1"/>
  <c r="E5759" i="2"/>
  <c r="F5759" i="2"/>
  <c r="G5759" i="2" s="1"/>
  <c r="B5760" i="2"/>
  <c r="C5760" i="2" s="1"/>
  <c r="D5760" i="2" s="1"/>
  <c r="E5760" i="2"/>
  <c r="F5760" i="2" s="1"/>
  <c r="G5760" i="2" s="1"/>
  <c r="B5761" i="2"/>
  <c r="C5761" i="2" s="1"/>
  <c r="D5761" i="2" s="1"/>
  <c r="E5761" i="2"/>
  <c r="F5761" i="2" s="1"/>
  <c r="G5761" i="2" s="1"/>
  <c r="B5762" i="2"/>
  <c r="C5762" i="2"/>
  <c r="D5762" i="2" s="1"/>
  <c r="E5762" i="2"/>
  <c r="F5762" i="2" s="1"/>
  <c r="G5762" i="2" s="1"/>
  <c r="B5763" i="2"/>
  <c r="C5763" i="2" s="1"/>
  <c r="D5763" i="2" s="1"/>
  <c r="E5763" i="2"/>
  <c r="F5763" i="2" s="1"/>
  <c r="G5763" i="2" s="1"/>
  <c r="B5764" i="2"/>
  <c r="C5764" i="2" s="1"/>
  <c r="D5764" i="2" s="1"/>
  <c r="E5764" i="2"/>
  <c r="F5764" i="2" s="1"/>
  <c r="G5764" i="2" s="1"/>
  <c r="B5765" i="2"/>
  <c r="C5765" i="2" s="1"/>
  <c r="D5765" i="2" s="1"/>
  <c r="E5765" i="2"/>
  <c r="F5765" i="2" s="1"/>
  <c r="G5765" i="2"/>
  <c r="B5766" i="2"/>
  <c r="C5766" i="2" s="1"/>
  <c r="D5766" i="2" s="1"/>
  <c r="E5766" i="2"/>
  <c r="F5766" i="2" s="1"/>
  <c r="G5766" i="2" s="1"/>
  <c r="B5767" i="2"/>
  <c r="C5767" i="2" s="1"/>
  <c r="D5767" i="2" s="1"/>
  <c r="E5767" i="2"/>
  <c r="F5767" i="2" s="1"/>
  <c r="G5767" i="2" s="1"/>
  <c r="B5768" i="2"/>
  <c r="C5768" i="2" s="1"/>
  <c r="D5768" i="2" s="1"/>
  <c r="E5768" i="2"/>
  <c r="F5768" i="2" s="1"/>
  <c r="G5768" i="2" s="1"/>
  <c r="B5769" i="2"/>
  <c r="C5769" i="2" s="1"/>
  <c r="D5769" i="2" s="1"/>
  <c r="H5769" i="2" s="1"/>
  <c r="E5769" i="2"/>
  <c r="F5769" i="2" s="1"/>
  <c r="G5769" i="2" s="1"/>
  <c r="B5770" i="2"/>
  <c r="C5770" i="2" s="1"/>
  <c r="D5770" i="2" s="1"/>
  <c r="H5770" i="2" s="1"/>
  <c r="E5770" i="2"/>
  <c r="F5770" i="2" s="1"/>
  <c r="G5770" i="2"/>
  <c r="B5771" i="2"/>
  <c r="C5771" i="2" s="1"/>
  <c r="D5771" i="2" s="1"/>
  <c r="E5771" i="2"/>
  <c r="F5771" i="2"/>
  <c r="G5771" i="2" s="1"/>
  <c r="B5772" i="2"/>
  <c r="C5772" i="2" s="1"/>
  <c r="D5772" i="2" s="1"/>
  <c r="H5772" i="2" s="1"/>
  <c r="E5772" i="2"/>
  <c r="F5772" i="2" s="1"/>
  <c r="G5772" i="2"/>
  <c r="B5773" i="2"/>
  <c r="C5773" i="2" s="1"/>
  <c r="D5773" i="2" s="1"/>
  <c r="H5773" i="2" s="1"/>
  <c r="E5773" i="2"/>
  <c r="F5773" i="2" s="1"/>
  <c r="G5773" i="2" s="1"/>
  <c r="B5774" i="2"/>
  <c r="C5774" i="2"/>
  <c r="D5774" i="2" s="1"/>
  <c r="H5774" i="2" s="1"/>
  <c r="E5774" i="2"/>
  <c r="F5774" i="2" s="1"/>
  <c r="G5774" i="2" s="1"/>
  <c r="B5775" i="2"/>
  <c r="C5775" i="2" s="1"/>
  <c r="D5775" i="2" s="1"/>
  <c r="E5775" i="2"/>
  <c r="F5775" i="2"/>
  <c r="G5775" i="2" s="1"/>
  <c r="B5776" i="2"/>
  <c r="C5776" i="2" s="1"/>
  <c r="D5776" i="2" s="1"/>
  <c r="E5776" i="2"/>
  <c r="F5776" i="2" s="1"/>
  <c r="G5776" i="2" s="1"/>
  <c r="B5777" i="2"/>
  <c r="C5777" i="2" s="1"/>
  <c r="D5777" i="2" s="1"/>
  <c r="E5777" i="2"/>
  <c r="F5777" i="2" s="1"/>
  <c r="G5777" i="2" s="1"/>
  <c r="B5778" i="2"/>
  <c r="C5778" i="2" s="1"/>
  <c r="D5778" i="2" s="1"/>
  <c r="H5778" i="2" s="1"/>
  <c r="E5778" i="2"/>
  <c r="F5778" i="2" s="1"/>
  <c r="G5778" i="2" s="1"/>
  <c r="B5779" i="2"/>
  <c r="C5779" i="2" s="1"/>
  <c r="D5779" i="2" s="1"/>
  <c r="H5779" i="2" s="1"/>
  <c r="E5779" i="2"/>
  <c r="F5779" i="2"/>
  <c r="G5779" i="2" s="1"/>
  <c r="B5780" i="2"/>
  <c r="C5780" i="2" s="1"/>
  <c r="D5780" i="2" s="1"/>
  <c r="H5780" i="2" s="1"/>
  <c r="E5780" i="2"/>
  <c r="F5780" i="2" s="1"/>
  <c r="G5780" i="2" s="1"/>
  <c r="B5781" i="2"/>
  <c r="C5781" i="2" s="1"/>
  <c r="D5781" i="2" s="1"/>
  <c r="E5781" i="2"/>
  <c r="F5781" i="2" s="1"/>
  <c r="G5781" i="2"/>
  <c r="B5782" i="2"/>
  <c r="C5782" i="2" s="1"/>
  <c r="D5782" i="2" s="1"/>
  <c r="E5782" i="2"/>
  <c r="F5782" i="2" s="1"/>
  <c r="G5782" i="2"/>
  <c r="B5783" i="2"/>
  <c r="C5783" i="2" s="1"/>
  <c r="D5783" i="2" s="1"/>
  <c r="H5783" i="2" s="1"/>
  <c r="E5783" i="2"/>
  <c r="F5783" i="2" s="1"/>
  <c r="G5783" i="2" s="1"/>
  <c r="B5784" i="2"/>
  <c r="C5784" i="2"/>
  <c r="D5784" i="2" s="1"/>
  <c r="E5784" i="2"/>
  <c r="F5784" i="2" s="1"/>
  <c r="G5784" i="2" s="1"/>
  <c r="B5785" i="2"/>
  <c r="C5785" i="2"/>
  <c r="D5785" i="2" s="1"/>
  <c r="E5785" i="2"/>
  <c r="F5785" i="2" s="1"/>
  <c r="G5785" i="2" s="1"/>
  <c r="B5786" i="2"/>
  <c r="C5786" i="2" s="1"/>
  <c r="D5786" i="2" s="1"/>
  <c r="E5786" i="2"/>
  <c r="F5786" i="2" s="1"/>
  <c r="G5786" i="2" s="1"/>
  <c r="B5787" i="2"/>
  <c r="C5787" i="2" s="1"/>
  <c r="D5787" i="2" s="1"/>
  <c r="E5787" i="2"/>
  <c r="F5787" i="2"/>
  <c r="G5787" i="2" s="1"/>
  <c r="B5788" i="2"/>
  <c r="C5788" i="2"/>
  <c r="D5788" i="2" s="1"/>
  <c r="E5788" i="2"/>
  <c r="F5788" i="2" s="1"/>
  <c r="G5788" i="2" s="1"/>
  <c r="B5789" i="2"/>
  <c r="C5789" i="2" s="1"/>
  <c r="D5789" i="2" s="1"/>
  <c r="H5789" i="2" s="1"/>
  <c r="E5789" i="2"/>
  <c r="F5789" i="2" s="1"/>
  <c r="G5789" i="2" s="1"/>
  <c r="B5790" i="2"/>
  <c r="C5790" i="2" s="1"/>
  <c r="D5790" i="2" s="1"/>
  <c r="E5790" i="2"/>
  <c r="F5790" i="2" s="1"/>
  <c r="G5790" i="2" s="1"/>
  <c r="B5791" i="2"/>
  <c r="C5791" i="2" s="1"/>
  <c r="D5791" i="2" s="1"/>
  <c r="E5791" i="2"/>
  <c r="F5791" i="2"/>
  <c r="G5791" i="2" s="1"/>
  <c r="B5792" i="2"/>
  <c r="C5792" i="2" s="1"/>
  <c r="D5792" i="2" s="1"/>
  <c r="E5792" i="2"/>
  <c r="F5792" i="2" s="1"/>
  <c r="G5792" i="2" s="1"/>
  <c r="B5793" i="2"/>
  <c r="C5793" i="2" s="1"/>
  <c r="D5793" i="2" s="1"/>
  <c r="E5793" i="2"/>
  <c r="F5793" i="2" s="1"/>
  <c r="G5793" i="2" s="1"/>
  <c r="B5794" i="2"/>
  <c r="C5794" i="2"/>
  <c r="D5794" i="2" s="1"/>
  <c r="E5794" i="2"/>
  <c r="F5794" i="2" s="1"/>
  <c r="G5794" i="2" s="1"/>
  <c r="B5795" i="2"/>
  <c r="C5795" i="2" s="1"/>
  <c r="D5795" i="2" s="1"/>
  <c r="H5795" i="2" s="1"/>
  <c r="E5795" i="2"/>
  <c r="F5795" i="2" s="1"/>
  <c r="G5795" i="2" s="1"/>
  <c r="B5796" i="2"/>
  <c r="C5796" i="2" s="1"/>
  <c r="D5796" i="2" s="1"/>
  <c r="E5796" i="2"/>
  <c r="F5796" i="2" s="1"/>
  <c r="G5796" i="2" s="1"/>
  <c r="B5797" i="2"/>
  <c r="C5797" i="2" s="1"/>
  <c r="D5797" i="2" s="1"/>
  <c r="E5797" i="2"/>
  <c r="F5797" i="2" s="1"/>
  <c r="G5797" i="2"/>
  <c r="B5798" i="2"/>
  <c r="C5798" i="2" s="1"/>
  <c r="D5798" i="2" s="1"/>
  <c r="H5798" i="2" s="1"/>
  <c r="E5798" i="2"/>
  <c r="F5798" i="2" s="1"/>
  <c r="G5798" i="2" s="1"/>
  <c r="B5799" i="2"/>
  <c r="C5799" i="2"/>
  <c r="D5799" i="2" s="1"/>
  <c r="E5799" i="2"/>
  <c r="F5799" i="2" s="1"/>
  <c r="G5799" i="2" s="1"/>
  <c r="B5800" i="2"/>
  <c r="C5800" i="2"/>
  <c r="D5800" i="2" s="1"/>
  <c r="E5800" i="2"/>
  <c r="F5800" i="2" s="1"/>
  <c r="G5800" i="2" s="1"/>
  <c r="B5801" i="2"/>
  <c r="C5801" i="2" s="1"/>
  <c r="D5801" i="2" s="1"/>
  <c r="H5801" i="2" s="1"/>
  <c r="E5801" i="2"/>
  <c r="F5801" i="2" s="1"/>
  <c r="G5801" i="2" s="1"/>
  <c r="B5802" i="2"/>
  <c r="C5802" i="2" s="1"/>
  <c r="D5802" i="2"/>
  <c r="E5802" i="2"/>
  <c r="F5802" i="2" s="1"/>
  <c r="G5802" i="2" s="1"/>
  <c r="B5803" i="2"/>
  <c r="C5803" i="2" s="1"/>
  <c r="D5803" i="2" s="1"/>
  <c r="E5803" i="2"/>
  <c r="F5803" i="2"/>
  <c r="G5803" i="2" s="1"/>
  <c r="B5804" i="2"/>
  <c r="C5804" i="2" s="1"/>
  <c r="D5804" i="2" s="1"/>
  <c r="H5804" i="2" s="1"/>
  <c r="E5804" i="2"/>
  <c r="F5804" i="2" s="1"/>
  <c r="G5804" i="2" s="1"/>
  <c r="B5805" i="2"/>
  <c r="C5805" i="2" s="1"/>
  <c r="D5805" i="2" s="1"/>
  <c r="E5805" i="2"/>
  <c r="F5805" i="2" s="1"/>
  <c r="G5805" i="2" s="1"/>
  <c r="B5806" i="2"/>
  <c r="C5806" i="2" s="1"/>
  <c r="D5806" i="2"/>
  <c r="E5806" i="2"/>
  <c r="F5806" i="2" s="1"/>
  <c r="G5806" i="2" s="1"/>
  <c r="B5807" i="2"/>
  <c r="C5807" i="2" s="1"/>
  <c r="D5807" i="2" s="1"/>
  <c r="E5807" i="2"/>
  <c r="F5807" i="2" s="1"/>
  <c r="G5807" i="2" s="1"/>
  <c r="B5808" i="2"/>
  <c r="C5808" i="2"/>
  <c r="D5808" i="2" s="1"/>
  <c r="E5808" i="2"/>
  <c r="F5808" i="2" s="1"/>
  <c r="G5808" i="2" s="1"/>
  <c r="B5809" i="2"/>
  <c r="C5809" i="2" s="1"/>
  <c r="D5809" i="2" s="1"/>
  <c r="E5809" i="2"/>
  <c r="F5809" i="2" s="1"/>
  <c r="G5809" i="2" s="1"/>
  <c r="B5810" i="2"/>
  <c r="C5810" i="2" s="1"/>
  <c r="D5810" i="2" s="1"/>
  <c r="E5810" i="2"/>
  <c r="F5810" i="2" s="1"/>
  <c r="G5810" i="2"/>
  <c r="B5811" i="2"/>
  <c r="C5811" i="2" s="1"/>
  <c r="D5811" i="2" s="1"/>
  <c r="E5811" i="2"/>
  <c r="F5811" i="2" s="1"/>
  <c r="G5811" i="2" s="1"/>
  <c r="B5812" i="2"/>
  <c r="C5812" i="2" s="1"/>
  <c r="D5812" i="2" s="1"/>
  <c r="E5812" i="2"/>
  <c r="F5812" i="2" s="1"/>
  <c r="G5812" i="2" s="1"/>
  <c r="B5813" i="2"/>
  <c r="C5813" i="2" s="1"/>
  <c r="D5813" i="2" s="1"/>
  <c r="E5813" i="2"/>
  <c r="F5813" i="2" s="1"/>
  <c r="G5813" i="2" s="1"/>
  <c r="B5814" i="2"/>
  <c r="C5814" i="2"/>
  <c r="D5814" i="2" s="1"/>
  <c r="E5814" i="2"/>
  <c r="F5814" i="2" s="1"/>
  <c r="G5814" i="2" s="1"/>
  <c r="B5815" i="2"/>
  <c r="C5815" i="2" s="1"/>
  <c r="D5815" i="2" s="1"/>
  <c r="E5815" i="2"/>
  <c r="F5815" i="2" s="1"/>
  <c r="G5815" i="2" s="1"/>
  <c r="B5816" i="2"/>
  <c r="C5816" i="2" s="1"/>
  <c r="D5816" i="2" s="1"/>
  <c r="H5816" i="2" s="1"/>
  <c r="E5816" i="2"/>
  <c r="F5816" i="2" s="1"/>
  <c r="G5816" i="2" s="1"/>
  <c r="B5817" i="2"/>
  <c r="C5817" i="2" s="1"/>
  <c r="D5817" i="2" s="1"/>
  <c r="E5817" i="2"/>
  <c r="F5817" i="2" s="1"/>
  <c r="G5817" i="2" s="1"/>
  <c r="B5818" i="2"/>
  <c r="C5818" i="2" s="1"/>
  <c r="D5818" i="2" s="1"/>
  <c r="H5818" i="2" s="1"/>
  <c r="E5818" i="2"/>
  <c r="F5818" i="2" s="1"/>
  <c r="G5818" i="2"/>
  <c r="B5819" i="2"/>
  <c r="C5819" i="2" s="1"/>
  <c r="D5819" i="2" s="1"/>
  <c r="E5819" i="2"/>
  <c r="F5819" i="2" s="1"/>
  <c r="G5819" i="2" s="1"/>
  <c r="B5820" i="2"/>
  <c r="C5820" i="2"/>
  <c r="D5820" i="2" s="1"/>
  <c r="H5820" i="2" s="1"/>
  <c r="E5820" i="2"/>
  <c r="F5820" i="2" s="1"/>
  <c r="G5820" i="2"/>
  <c r="B5821" i="2"/>
  <c r="C5821" i="2" s="1"/>
  <c r="D5821" i="2" s="1"/>
  <c r="H5821" i="2" s="1"/>
  <c r="E5821" i="2"/>
  <c r="F5821" i="2" s="1"/>
  <c r="G5821" i="2" s="1"/>
  <c r="B5822" i="2"/>
  <c r="C5822" i="2" s="1"/>
  <c r="D5822" i="2" s="1"/>
  <c r="H5822" i="2" s="1"/>
  <c r="E5822" i="2"/>
  <c r="F5822" i="2" s="1"/>
  <c r="G5822" i="2" s="1"/>
  <c r="B5823" i="2"/>
  <c r="C5823" i="2" s="1"/>
  <c r="D5823" i="2" s="1"/>
  <c r="H5823" i="2" s="1"/>
  <c r="E5823" i="2"/>
  <c r="F5823" i="2"/>
  <c r="G5823" i="2" s="1"/>
  <c r="B5824" i="2"/>
  <c r="C5824" i="2" s="1"/>
  <c r="D5824" i="2" s="1"/>
  <c r="H5824" i="2" s="1"/>
  <c r="E5824" i="2"/>
  <c r="F5824" i="2" s="1"/>
  <c r="G5824" i="2" s="1"/>
  <c r="B5825" i="2"/>
  <c r="C5825" i="2" s="1"/>
  <c r="D5825" i="2" s="1"/>
  <c r="E5825" i="2"/>
  <c r="F5825" i="2" s="1"/>
  <c r="G5825" i="2" s="1"/>
  <c r="B5826" i="2"/>
  <c r="C5826" i="2" s="1"/>
  <c r="D5826" i="2" s="1"/>
  <c r="E5826" i="2"/>
  <c r="F5826" i="2" s="1"/>
  <c r="G5826" i="2" s="1"/>
  <c r="B5827" i="2"/>
  <c r="C5827" i="2"/>
  <c r="D5827" i="2" s="1"/>
  <c r="E5827" i="2"/>
  <c r="F5827" i="2" s="1"/>
  <c r="G5827" i="2" s="1"/>
  <c r="B5828" i="2"/>
  <c r="C5828" i="2"/>
  <c r="D5828" i="2" s="1"/>
  <c r="H5828" i="2" s="1"/>
  <c r="E5828" i="2"/>
  <c r="F5828" i="2" s="1"/>
  <c r="G5828" i="2" s="1"/>
  <c r="B5829" i="2"/>
  <c r="C5829" i="2" s="1"/>
  <c r="D5829" i="2" s="1"/>
  <c r="E5829" i="2"/>
  <c r="F5829" i="2" s="1"/>
  <c r="G5829" i="2" s="1"/>
  <c r="B5830" i="2"/>
  <c r="C5830" i="2" s="1"/>
  <c r="D5830" i="2" s="1"/>
  <c r="H5830" i="2" s="1"/>
  <c r="E5830" i="2"/>
  <c r="F5830" i="2" s="1"/>
  <c r="G5830" i="2"/>
  <c r="B5831" i="2"/>
  <c r="C5831" i="2" s="1"/>
  <c r="D5831" i="2" s="1"/>
  <c r="H5831" i="2" s="1"/>
  <c r="E5831" i="2"/>
  <c r="F5831" i="2" s="1"/>
  <c r="G5831" i="2" s="1"/>
  <c r="B5832" i="2"/>
  <c r="C5832" i="2"/>
  <c r="D5832" i="2" s="1"/>
  <c r="E5832" i="2"/>
  <c r="F5832" i="2" s="1"/>
  <c r="G5832" i="2" s="1"/>
  <c r="B5833" i="2"/>
  <c r="C5833" i="2" s="1"/>
  <c r="D5833" i="2" s="1"/>
  <c r="E5833" i="2"/>
  <c r="F5833" i="2" s="1"/>
  <c r="G5833" i="2" s="1"/>
  <c r="B5834" i="2"/>
  <c r="C5834" i="2" s="1"/>
  <c r="D5834" i="2" s="1"/>
  <c r="H5834" i="2" s="1"/>
  <c r="E5834" i="2"/>
  <c r="F5834" i="2" s="1"/>
  <c r="G5834" i="2"/>
  <c r="B5835" i="2"/>
  <c r="C5835" i="2" s="1"/>
  <c r="D5835" i="2" s="1"/>
  <c r="H5835" i="2" s="1"/>
  <c r="E5835" i="2"/>
  <c r="F5835" i="2"/>
  <c r="G5835" i="2" s="1"/>
  <c r="B5836" i="2"/>
  <c r="C5836" i="2" s="1"/>
  <c r="D5836" i="2" s="1"/>
  <c r="H5836" i="2" s="1"/>
  <c r="E5836" i="2"/>
  <c r="F5836" i="2" s="1"/>
  <c r="G5836" i="2"/>
  <c r="B5837" i="2"/>
  <c r="C5837" i="2" s="1"/>
  <c r="D5837" i="2" s="1"/>
  <c r="E5837" i="2"/>
  <c r="F5837" i="2" s="1"/>
  <c r="G5837" i="2" s="1"/>
  <c r="B5838" i="2"/>
  <c r="C5838" i="2"/>
  <c r="D5838" i="2" s="1"/>
  <c r="E5838" i="2"/>
  <c r="F5838" i="2" s="1"/>
  <c r="G5838" i="2" s="1"/>
  <c r="B5839" i="2"/>
  <c r="C5839" i="2"/>
  <c r="D5839" i="2" s="1"/>
  <c r="E5839" i="2"/>
  <c r="F5839" i="2" s="1"/>
  <c r="G5839" i="2" s="1"/>
  <c r="B5840" i="2"/>
  <c r="C5840" i="2" s="1"/>
  <c r="D5840" i="2" s="1"/>
  <c r="E5840" i="2"/>
  <c r="F5840" i="2" s="1"/>
  <c r="G5840" i="2"/>
  <c r="B5841" i="2"/>
  <c r="C5841" i="2" s="1"/>
  <c r="D5841" i="2" s="1"/>
  <c r="E5841" i="2"/>
  <c r="F5841" i="2" s="1"/>
  <c r="G5841" i="2" s="1"/>
  <c r="B5842" i="2"/>
  <c r="C5842" i="2" s="1"/>
  <c r="D5842" i="2" s="1"/>
  <c r="H5842" i="2" s="1"/>
  <c r="E5842" i="2"/>
  <c r="F5842" i="2" s="1"/>
  <c r="G5842" i="2" s="1"/>
  <c r="B5843" i="2"/>
  <c r="C5843" i="2" s="1"/>
  <c r="D5843" i="2" s="1"/>
  <c r="H5843" i="2" s="1"/>
  <c r="E5843" i="2"/>
  <c r="F5843" i="2"/>
  <c r="G5843" i="2" s="1"/>
  <c r="B5844" i="2"/>
  <c r="C5844" i="2" s="1"/>
  <c r="D5844" i="2" s="1"/>
  <c r="E5844" i="2"/>
  <c r="F5844" i="2" s="1"/>
  <c r="G5844" i="2" s="1"/>
  <c r="B5845" i="2"/>
  <c r="C5845" i="2" s="1"/>
  <c r="D5845" i="2" s="1"/>
  <c r="E5845" i="2"/>
  <c r="F5845" i="2" s="1"/>
  <c r="G5845" i="2" s="1"/>
  <c r="B5846" i="2"/>
  <c r="C5846" i="2" s="1"/>
  <c r="D5846" i="2" s="1"/>
  <c r="E5846" i="2"/>
  <c r="F5846" i="2" s="1"/>
  <c r="G5846" i="2" s="1"/>
  <c r="B5847" i="2"/>
  <c r="C5847" i="2"/>
  <c r="D5847" i="2" s="1"/>
  <c r="E5847" i="2"/>
  <c r="F5847" i="2" s="1"/>
  <c r="G5847" i="2" s="1"/>
  <c r="B5848" i="2"/>
  <c r="C5848" i="2"/>
  <c r="D5848" i="2" s="1"/>
  <c r="E5848" i="2"/>
  <c r="F5848" i="2" s="1"/>
  <c r="G5848" i="2" s="1"/>
  <c r="B5849" i="2"/>
  <c r="C5849" i="2" s="1"/>
  <c r="D5849" i="2" s="1"/>
  <c r="H5849" i="2" s="1"/>
  <c r="E5849" i="2"/>
  <c r="F5849" i="2" s="1"/>
  <c r="G5849" i="2" s="1"/>
  <c r="B5850" i="2"/>
  <c r="C5850" i="2"/>
  <c r="D5850" i="2" s="1"/>
  <c r="E5850" i="2"/>
  <c r="F5850" i="2" s="1"/>
  <c r="G5850" i="2" s="1"/>
  <c r="B5851" i="2"/>
  <c r="C5851" i="2"/>
  <c r="D5851" i="2" s="1"/>
  <c r="E5851" i="2"/>
  <c r="F5851" i="2" s="1"/>
  <c r="G5851" i="2" s="1"/>
  <c r="B5852" i="2"/>
  <c r="C5852" i="2" s="1"/>
  <c r="D5852" i="2" s="1"/>
  <c r="E5852" i="2"/>
  <c r="F5852" i="2" s="1"/>
  <c r="G5852" i="2"/>
  <c r="B5853" i="2"/>
  <c r="C5853" i="2" s="1"/>
  <c r="D5853" i="2" s="1"/>
  <c r="E5853" i="2"/>
  <c r="F5853" i="2" s="1"/>
  <c r="G5853" i="2" s="1"/>
  <c r="B5854" i="2"/>
  <c r="C5854" i="2" s="1"/>
  <c r="D5854" i="2" s="1"/>
  <c r="H5854" i="2" s="1"/>
  <c r="E5854" i="2"/>
  <c r="F5854" i="2" s="1"/>
  <c r="G5854" i="2" s="1"/>
  <c r="B5855" i="2"/>
  <c r="C5855" i="2"/>
  <c r="D5855" i="2" s="1"/>
  <c r="E5855" i="2"/>
  <c r="F5855" i="2"/>
  <c r="G5855" i="2" s="1"/>
  <c r="B5856" i="2"/>
  <c r="C5856" i="2" s="1"/>
  <c r="D5856" i="2" s="1"/>
  <c r="E5856" i="2"/>
  <c r="F5856" i="2" s="1"/>
  <c r="G5856" i="2" s="1"/>
  <c r="B5857" i="2"/>
  <c r="C5857" i="2" s="1"/>
  <c r="D5857" i="2" s="1"/>
  <c r="E5857" i="2"/>
  <c r="F5857" i="2" s="1"/>
  <c r="G5857" i="2" s="1"/>
  <c r="B5858" i="2"/>
  <c r="C5858" i="2" s="1"/>
  <c r="D5858" i="2" s="1"/>
  <c r="H5858" i="2" s="1"/>
  <c r="E5858" i="2"/>
  <c r="F5858" i="2" s="1"/>
  <c r="G5858" i="2" s="1"/>
  <c r="B5859" i="2"/>
  <c r="C5859" i="2"/>
  <c r="D5859" i="2" s="1"/>
  <c r="E5859" i="2"/>
  <c r="F5859" i="2" s="1"/>
  <c r="G5859" i="2" s="1"/>
  <c r="B5860" i="2"/>
  <c r="C5860" i="2"/>
  <c r="D5860" i="2" s="1"/>
  <c r="E5860" i="2"/>
  <c r="F5860" i="2" s="1"/>
  <c r="G5860" i="2" s="1"/>
  <c r="B5861" i="2"/>
  <c r="C5861" i="2" s="1"/>
  <c r="D5861" i="2" s="1"/>
  <c r="E5861" i="2"/>
  <c r="F5861" i="2" s="1"/>
  <c r="G5861" i="2" s="1"/>
  <c r="B5862" i="2"/>
  <c r="C5862" i="2" s="1"/>
  <c r="D5862" i="2" s="1"/>
  <c r="E5862" i="2"/>
  <c r="F5862" i="2" s="1"/>
  <c r="G5862" i="2" s="1"/>
  <c r="B5863" i="2"/>
  <c r="C5863" i="2"/>
  <c r="D5863" i="2" s="1"/>
  <c r="E5863" i="2"/>
  <c r="F5863" i="2" s="1"/>
  <c r="G5863" i="2" s="1"/>
  <c r="B5864" i="2"/>
  <c r="C5864" i="2"/>
  <c r="D5864" i="2" s="1"/>
  <c r="E5864" i="2"/>
  <c r="F5864" i="2" s="1"/>
  <c r="G5864" i="2" s="1"/>
  <c r="B5865" i="2"/>
  <c r="C5865" i="2" s="1"/>
  <c r="D5865" i="2" s="1"/>
  <c r="H5865" i="2" s="1"/>
  <c r="E5865" i="2"/>
  <c r="F5865" i="2" s="1"/>
  <c r="G5865" i="2" s="1"/>
  <c r="B5866" i="2"/>
  <c r="C5866" i="2" s="1"/>
  <c r="D5866" i="2" s="1"/>
  <c r="E5866" i="2"/>
  <c r="F5866" i="2" s="1"/>
  <c r="G5866" i="2" s="1"/>
  <c r="B5867" i="2"/>
  <c r="C5867" i="2" s="1"/>
  <c r="D5867" i="2" s="1"/>
  <c r="E5867" i="2"/>
  <c r="F5867" i="2" s="1"/>
  <c r="G5867" i="2" s="1"/>
  <c r="B5868" i="2"/>
  <c r="C5868" i="2" s="1"/>
  <c r="D5868" i="2" s="1"/>
  <c r="E5868" i="2"/>
  <c r="F5868" i="2" s="1"/>
  <c r="G5868" i="2" s="1"/>
  <c r="B5869" i="2"/>
  <c r="C5869" i="2" s="1"/>
  <c r="D5869" i="2" s="1"/>
  <c r="H5869" i="2" s="1"/>
  <c r="E5869" i="2"/>
  <c r="F5869" i="2" s="1"/>
  <c r="G5869" i="2" s="1"/>
  <c r="B5870" i="2"/>
  <c r="C5870" i="2" s="1"/>
  <c r="D5870" i="2" s="1"/>
  <c r="H5870" i="2" s="1"/>
  <c r="E5870" i="2"/>
  <c r="F5870" i="2" s="1"/>
  <c r="G5870" i="2" s="1"/>
  <c r="B5871" i="2"/>
  <c r="C5871" i="2" s="1"/>
  <c r="D5871" i="2" s="1"/>
  <c r="E5871" i="2"/>
  <c r="F5871" i="2" s="1"/>
  <c r="G5871" i="2" s="1"/>
  <c r="B5872" i="2"/>
  <c r="C5872" i="2" s="1"/>
  <c r="D5872" i="2" s="1"/>
  <c r="H5872" i="2" s="1"/>
  <c r="E5872" i="2"/>
  <c r="F5872" i="2" s="1"/>
  <c r="G5872" i="2" s="1"/>
  <c r="B5873" i="2"/>
  <c r="C5873" i="2" s="1"/>
  <c r="D5873" i="2" s="1"/>
  <c r="E5873" i="2"/>
  <c r="F5873" i="2" s="1"/>
  <c r="G5873" i="2" s="1"/>
  <c r="B5874" i="2"/>
  <c r="C5874" i="2" s="1"/>
  <c r="D5874" i="2" s="1"/>
  <c r="E5874" i="2"/>
  <c r="F5874" i="2" s="1"/>
  <c r="G5874" i="2"/>
  <c r="B5875" i="2"/>
  <c r="C5875" i="2" s="1"/>
  <c r="D5875" i="2" s="1"/>
  <c r="E5875" i="2"/>
  <c r="F5875" i="2"/>
  <c r="G5875" i="2" s="1"/>
  <c r="B5876" i="2"/>
  <c r="C5876" i="2" s="1"/>
  <c r="D5876" i="2" s="1"/>
  <c r="H5876" i="2" s="1"/>
  <c r="E5876" i="2"/>
  <c r="F5876" i="2" s="1"/>
  <c r="G5876" i="2" s="1"/>
  <c r="B5877" i="2"/>
  <c r="C5877" i="2" s="1"/>
  <c r="D5877" i="2" s="1"/>
  <c r="E5877" i="2"/>
  <c r="F5877" i="2" s="1"/>
  <c r="G5877" i="2"/>
  <c r="B5878" i="2"/>
  <c r="C5878" i="2" s="1"/>
  <c r="D5878" i="2" s="1"/>
  <c r="H5878" i="2" s="1"/>
  <c r="E5878" i="2"/>
  <c r="F5878" i="2" s="1"/>
  <c r="G5878" i="2" s="1"/>
  <c r="B5879" i="2"/>
  <c r="C5879" i="2" s="1"/>
  <c r="D5879" i="2" s="1"/>
  <c r="H5879" i="2" s="1"/>
  <c r="E5879" i="2"/>
  <c r="F5879" i="2" s="1"/>
  <c r="G5879" i="2" s="1"/>
  <c r="B5880" i="2"/>
  <c r="C5880" i="2" s="1"/>
  <c r="D5880" i="2" s="1"/>
  <c r="E5880" i="2"/>
  <c r="F5880" i="2" s="1"/>
  <c r="G5880" i="2" s="1"/>
  <c r="B5881" i="2"/>
  <c r="C5881" i="2" s="1"/>
  <c r="D5881" i="2" s="1"/>
  <c r="H5881" i="2" s="1"/>
  <c r="E5881" i="2"/>
  <c r="F5881" i="2" s="1"/>
  <c r="G5881" i="2" s="1"/>
  <c r="B5882" i="2"/>
  <c r="C5882" i="2" s="1"/>
  <c r="D5882" i="2" s="1"/>
  <c r="E5882" i="2"/>
  <c r="F5882" i="2" s="1"/>
  <c r="G5882" i="2" s="1"/>
  <c r="B5883" i="2"/>
  <c r="C5883" i="2" s="1"/>
  <c r="D5883" i="2" s="1"/>
  <c r="E5883" i="2"/>
  <c r="F5883" i="2"/>
  <c r="G5883" i="2" s="1"/>
  <c r="B5884" i="2"/>
  <c r="C5884" i="2" s="1"/>
  <c r="D5884" i="2" s="1"/>
  <c r="H5884" i="2" s="1"/>
  <c r="E5884" i="2"/>
  <c r="F5884" i="2" s="1"/>
  <c r="G5884" i="2" s="1"/>
  <c r="B5885" i="2"/>
  <c r="C5885" i="2" s="1"/>
  <c r="D5885" i="2" s="1"/>
  <c r="H5885" i="2" s="1"/>
  <c r="E5885" i="2"/>
  <c r="F5885" i="2" s="1"/>
  <c r="G5885" i="2" s="1"/>
  <c r="B5886" i="2"/>
  <c r="C5886" i="2" s="1"/>
  <c r="D5886" i="2" s="1"/>
  <c r="E5886" i="2"/>
  <c r="F5886" i="2" s="1"/>
  <c r="G5886" i="2"/>
  <c r="B5887" i="2"/>
  <c r="C5887" i="2" s="1"/>
  <c r="D5887" i="2" s="1"/>
  <c r="E5887" i="2"/>
  <c r="F5887" i="2"/>
  <c r="G5887" i="2" s="1"/>
  <c r="B5888" i="2"/>
  <c r="C5888" i="2" s="1"/>
  <c r="D5888" i="2" s="1"/>
  <c r="E5888" i="2"/>
  <c r="F5888" i="2" s="1"/>
  <c r="G5888" i="2" s="1"/>
  <c r="B5889" i="2"/>
  <c r="C5889" i="2" s="1"/>
  <c r="D5889" i="2" s="1"/>
  <c r="E5889" i="2"/>
  <c r="F5889" i="2" s="1"/>
  <c r="G5889" i="2" s="1"/>
  <c r="B5890" i="2"/>
  <c r="C5890" i="2"/>
  <c r="D5890" i="2" s="1"/>
  <c r="E5890" i="2"/>
  <c r="F5890" i="2" s="1"/>
  <c r="G5890" i="2" s="1"/>
  <c r="B5891" i="2"/>
  <c r="C5891" i="2" s="1"/>
  <c r="D5891" i="2" s="1"/>
  <c r="E5891" i="2"/>
  <c r="F5891" i="2" s="1"/>
  <c r="G5891" i="2" s="1"/>
  <c r="B5892" i="2"/>
  <c r="C5892" i="2"/>
  <c r="D5892" i="2" s="1"/>
  <c r="H5892" i="2" s="1"/>
  <c r="E5892" i="2"/>
  <c r="F5892" i="2" s="1"/>
  <c r="G5892" i="2" s="1"/>
  <c r="B5893" i="2"/>
  <c r="C5893" i="2" s="1"/>
  <c r="D5893" i="2" s="1"/>
  <c r="E5893" i="2"/>
  <c r="F5893" i="2" s="1"/>
  <c r="G5893" i="2" s="1"/>
  <c r="B5894" i="2"/>
  <c r="C5894" i="2" s="1"/>
  <c r="D5894" i="2" s="1"/>
  <c r="E5894" i="2"/>
  <c r="F5894" i="2" s="1"/>
  <c r="G5894" i="2"/>
  <c r="B5895" i="2"/>
  <c r="C5895" i="2" s="1"/>
  <c r="D5895" i="2" s="1"/>
  <c r="H5895" i="2" s="1"/>
  <c r="E5895" i="2"/>
  <c r="F5895" i="2" s="1"/>
  <c r="G5895" i="2" s="1"/>
  <c r="B5896" i="2"/>
  <c r="C5896" i="2" s="1"/>
  <c r="D5896" i="2" s="1"/>
  <c r="H5896" i="2" s="1"/>
  <c r="E5896" i="2"/>
  <c r="F5896" i="2" s="1"/>
  <c r="G5896" i="2" s="1"/>
  <c r="B5897" i="2"/>
  <c r="C5897" i="2"/>
  <c r="D5897" i="2" s="1"/>
  <c r="E5897" i="2"/>
  <c r="F5897" i="2" s="1"/>
  <c r="G5897" i="2" s="1"/>
  <c r="B5898" i="2"/>
  <c r="C5898" i="2" s="1"/>
  <c r="D5898" i="2"/>
  <c r="E5898" i="2"/>
  <c r="F5898" i="2" s="1"/>
  <c r="G5898" i="2" s="1"/>
  <c r="B5899" i="2"/>
  <c r="C5899" i="2" s="1"/>
  <c r="D5899" i="2" s="1"/>
  <c r="H5899" i="2" s="1"/>
  <c r="E5899" i="2"/>
  <c r="F5899" i="2"/>
  <c r="G5899" i="2" s="1"/>
  <c r="B5900" i="2"/>
  <c r="C5900" i="2" s="1"/>
  <c r="D5900" i="2" s="1"/>
  <c r="H5900" i="2" s="1"/>
  <c r="E5900" i="2"/>
  <c r="F5900" i="2" s="1"/>
  <c r="G5900" i="2" s="1"/>
  <c r="B5901" i="2"/>
  <c r="C5901" i="2" s="1"/>
  <c r="D5901" i="2" s="1"/>
  <c r="E5901" i="2"/>
  <c r="F5901" i="2" s="1"/>
  <c r="G5901" i="2" s="1"/>
  <c r="B5902" i="2"/>
  <c r="C5902" i="2" s="1"/>
  <c r="D5902" i="2" s="1"/>
  <c r="H5902" i="2" s="1"/>
  <c r="E5902" i="2"/>
  <c r="F5902" i="2" s="1"/>
  <c r="G5902" i="2" s="1"/>
  <c r="B5903" i="2"/>
  <c r="C5903" i="2"/>
  <c r="D5903" i="2" s="1"/>
  <c r="E5903" i="2"/>
  <c r="F5903" i="2" s="1"/>
  <c r="G5903" i="2" s="1"/>
  <c r="B5904" i="2"/>
  <c r="C5904" i="2" s="1"/>
  <c r="D5904" i="2" s="1"/>
  <c r="E5904" i="2"/>
  <c r="F5904" i="2" s="1"/>
  <c r="G5904" i="2" s="1"/>
  <c r="B5905" i="2"/>
  <c r="C5905" i="2" s="1"/>
  <c r="D5905" i="2" s="1"/>
  <c r="E5905" i="2"/>
  <c r="F5905" i="2" s="1"/>
  <c r="G5905" i="2" s="1"/>
  <c r="B5906" i="2"/>
  <c r="C5906" i="2" s="1"/>
  <c r="D5906" i="2" s="1"/>
  <c r="E5906" i="2"/>
  <c r="F5906" i="2" s="1"/>
  <c r="G5906" i="2" s="1"/>
  <c r="B5907" i="2"/>
  <c r="C5907" i="2" s="1"/>
  <c r="D5907" i="2" s="1"/>
  <c r="E5907" i="2"/>
  <c r="F5907" i="2"/>
  <c r="G5907" i="2" s="1"/>
  <c r="B5908" i="2"/>
  <c r="C5908" i="2" s="1"/>
  <c r="D5908" i="2" s="1"/>
  <c r="E5908" i="2"/>
  <c r="F5908" i="2" s="1"/>
  <c r="G5908" i="2" s="1"/>
  <c r="B5909" i="2"/>
  <c r="C5909" i="2" s="1"/>
  <c r="D5909" i="2" s="1"/>
  <c r="H5909" i="2" s="1"/>
  <c r="E5909" i="2"/>
  <c r="F5909" i="2" s="1"/>
  <c r="G5909" i="2" s="1"/>
  <c r="B5910" i="2"/>
  <c r="C5910" i="2"/>
  <c r="D5910" i="2" s="1"/>
  <c r="E5910" i="2"/>
  <c r="F5910" i="2" s="1"/>
  <c r="G5910" i="2" s="1"/>
  <c r="B5911" i="2"/>
  <c r="C5911" i="2"/>
  <c r="D5911" i="2" s="1"/>
  <c r="E5911" i="2"/>
  <c r="F5911" i="2" s="1"/>
  <c r="G5911" i="2" s="1"/>
  <c r="B5912" i="2"/>
  <c r="C5912" i="2"/>
  <c r="D5912" i="2" s="1"/>
  <c r="E5912" i="2"/>
  <c r="F5912" i="2" s="1"/>
  <c r="G5912" i="2" s="1"/>
  <c r="B5913" i="2"/>
  <c r="C5913" i="2" s="1"/>
  <c r="D5913" i="2" s="1"/>
  <c r="E5913" i="2"/>
  <c r="F5913" i="2" s="1"/>
  <c r="G5913" i="2" s="1"/>
  <c r="B5914" i="2"/>
  <c r="C5914" i="2" s="1"/>
  <c r="D5914" i="2" s="1"/>
  <c r="E5914" i="2"/>
  <c r="F5914" i="2" s="1"/>
  <c r="G5914" i="2" s="1"/>
  <c r="B5915" i="2"/>
  <c r="C5915" i="2"/>
  <c r="D5915" i="2" s="1"/>
  <c r="E5915" i="2"/>
  <c r="F5915" i="2" s="1"/>
  <c r="G5915" i="2" s="1"/>
  <c r="B5916" i="2"/>
  <c r="C5916" i="2" s="1"/>
  <c r="D5916" i="2" s="1"/>
  <c r="E5916" i="2"/>
  <c r="F5916" i="2" s="1"/>
  <c r="G5916" i="2"/>
  <c r="B5917" i="2"/>
  <c r="C5917" i="2" s="1"/>
  <c r="D5917" i="2" s="1"/>
  <c r="E5917" i="2"/>
  <c r="F5917" i="2" s="1"/>
  <c r="G5917" i="2" s="1"/>
  <c r="B5918" i="2"/>
  <c r="C5918" i="2" s="1"/>
  <c r="D5918" i="2" s="1"/>
  <c r="E5918" i="2"/>
  <c r="F5918" i="2" s="1"/>
  <c r="G5918" i="2" s="1"/>
  <c r="B5919" i="2"/>
  <c r="C5919" i="2"/>
  <c r="D5919" i="2" s="1"/>
  <c r="E5919" i="2"/>
  <c r="F5919" i="2" s="1"/>
  <c r="G5919" i="2" s="1"/>
  <c r="B5920" i="2"/>
  <c r="C5920" i="2" s="1"/>
  <c r="D5920" i="2" s="1"/>
  <c r="E5920" i="2"/>
  <c r="F5920" i="2" s="1"/>
  <c r="G5920" i="2" s="1"/>
  <c r="B5921" i="2"/>
  <c r="C5921" i="2" s="1"/>
  <c r="D5921" i="2" s="1"/>
  <c r="E5921" i="2"/>
  <c r="F5921" i="2" s="1"/>
  <c r="G5921" i="2" s="1"/>
  <c r="B5922" i="2"/>
  <c r="C5922" i="2" s="1"/>
  <c r="D5922" i="2" s="1"/>
  <c r="E5922" i="2"/>
  <c r="F5922" i="2" s="1"/>
  <c r="G5922" i="2" s="1"/>
  <c r="B5923" i="2"/>
  <c r="C5923" i="2"/>
  <c r="D5923" i="2" s="1"/>
  <c r="E5923" i="2"/>
  <c r="F5923" i="2" s="1"/>
  <c r="G5923" i="2" s="1"/>
  <c r="B5924" i="2"/>
  <c r="C5924" i="2" s="1"/>
  <c r="D5924" i="2" s="1"/>
  <c r="H5924" i="2" s="1"/>
  <c r="E5924" i="2"/>
  <c r="F5924" i="2" s="1"/>
  <c r="G5924" i="2" s="1"/>
  <c r="B5925" i="2"/>
  <c r="C5925" i="2" s="1"/>
  <c r="D5925" i="2" s="1"/>
  <c r="E5925" i="2"/>
  <c r="F5925" i="2" s="1"/>
  <c r="G5925" i="2" s="1"/>
  <c r="B5926" i="2"/>
  <c r="C5926" i="2" s="1"/>
  <c r="D5926" i="2" s="1"/>
  <c r="E5926" i="2"/>
  <c r="F5926" i="2" s="1"/>
  <c r="G5926" i="2"/>
  <c r="B5927" i="2"/>
  <c r="C5927" i="2" s="1"/>
  <c r="D5927" i="2" s="1"/>
  <c r="E5927" i="2"/>
  <c r="F5927" i="2" s="1"/>
  <c r="G5927" i="2" s="1"/>
  <c r="B5928" i="2"/>
  <c r="C5928" i="2"/>
  <c r="D5928" i="2" s="1"/>
  <c r="H5928" i="2" s="1"/>
  <c r="E5928" i="2"/>
  <c r="F5928" i="2" s="1"/>
  <c r="G5928" i="2" s="1"/>
  <c r="B5929" i="2"/>
  <c r="C5929" i="2"/>
  <c r="D5929" i="2" s="1"/>
  <c r="H5929" i="2" s="1"/>
  <c r="E5929" i="2"/>
  <c r="F5929" i="2" s="1"/>
  <c r="G5929" i="2" s="1"/>
  <c r="B5930" i="2"/>
  <c r="C5930" i="2" s="1"/>
  <c r="D5930" i="2" s="1"/>
  <c r="E5930" i="2"/>
  <c r="F5930" i="2" s="1"/>
  <c r="G5930" i="2" s="1"/>
  <c r="B5931" i="2"/>
  <c r="C5931" i="2" s="1"/>
  <c r="D5931" i="2" s="1"/>
  <c r="H5931" i="2" s="1"/>
  <c r="E5931" i="2"/>
  <c r="F5931" i="2"/>
  <c r="G5931" i="2" s="1"/>
  <c r="B5932" i="2"/>
  <c r="C5932" i="2" s="1"/>
  <c r="D5932" i="2" s="1"/>
  <c r="E5932" i="2"/>
  <c r="F5932" i="2" s="1"/>
  <c r="G5932" i="2" s="1"/>
  <c r="B5933" i="2"/>
  <c r="C5933" i="2" s="1"/>
  <c r="D5933" i="2" s="1"/>
  <c r="H5933" i="2" s="1"/>
  <c r="E5933" i="2"/>
  <c r="F5933" i="2" s="1"/>
  <c r="G5933" i="2" s="1"/>
  <c r="B5934" i="2"/>
  <c r="C5934" i="2"/>
  <c r="D5934" i="2" s="1"/>
  <c r="E5934" i="2"/>
  <c r="F5934" i="2" s="1"/>
  <c r="G5934" i="2"/>
  <c r="B5935" i="2"/>
  <c r="C5935" i="2" s="1"/>
  <c r="D5935" i="2" s="1"/>
  <c r="E5935" i="2"/>
  <c r="F5935" i="2" s="1"/>
  <c r="G5935" i="2" s="1"/>
  <c r="B5936" i="2"/>
  <c r="C5936" i="2" s="1"/>
  <c r="D5936" i="2" s="1"/>
  <c r="E5936" i="2"/>
  <c r="F5936" i="2" s="1"/>
  <c r="G5936" i="2"/>
  <c r="B5937" i="2"/>
  <c r="C5937" i="2" s="1"/>
  <c r="D5937" i="2" s="1"/>
  <c r="E5937" i="2"/>
  <c r="F5937" i="2" s="1"/>
  <c r="G5937" i="2" s="1"/>
  <c r="B5938" i="2"/>
  <c r="C5938" i="2" s="1"/>
  <c r="D5938" i="2" s="1"/>
  <c r="E5938" i="2"/>
  <c r="F5938" i="2" s="1"/>
  <c r="G5938" i="2" s="1"/>
  <c r="B5939" i="2"/>
  <c r="C5939" i="2" s="1"/>
  <c r="D5939" i="2" s="1"/>
  <c r="E5939" i="2"/>
  <c r="F5939" i="2" s="1"/>
  <c r="G5939" i="2" s="1"/>
  <c r="B5940" i="2"/>
  <c r="C5940" i="2" s="1"/>
  <c r="D5940" i="2" s="1"/>
  <c r="H5940" i="2" s="1"/>
  <c r="E5940" i="2"/>
  <c r="F5940" i="2" s="1"/>
  <c r="G5940" i="2" s="1"/>
  <c r="B5941" i="2"/>
  <c r="C5941" i="2" s="1"/>
  <c r="D5941" i="2" s="1"/>
  <c r="E5941" i="2"/>
  <c r="F5941" i="2" s="1"/>
  <c r="G5941" i="2" s="1"/>
  <c r="B5942" i="2"/>
  <c r="C5942" i="2" s="1"/>
  <c r="D5942" i="2" s="1"/>
  <c r="E5942" i="2"/>
  <c r="F5942" i="2" s="1"/>
  <c r="G5942" i="2"/>
  <c r="B5943" i="2"/>
  <c r="C5943" i="2" s="1"/>
  <c r="D5943" i="2" s="1"/>
  <c r="H5943" i="2" s="1"/>
  <c r="E5943" i="2"/>
  <c r="F5943" i="2" s="1"/>
  <c r="G5943" i="2" s="1"/>
  <c r="B5944" i="2"/>
  <c r="C5944" i="2" s="1"/>
  <c r="D5944" i="2" s="1"/>
  <c r="H5944" i="2" s="1"/>
  <c r="E5944" i="2"/>
  <c r="F5944" i="2" s="1"/>
  <c r="G5944" i="2" s="1"/>
  <c r="B5945" i="2"/>
  <c r="C5945" i="2" s="1"/>
  <c r="D5945" i="2" s="1"/>
  <c r="H5945" i="2" s="1"/>
  <c r="E5945" i="2"/>
  <c r="F5945" i="2" s="1"/>
  <c r="G5945" i="2" s="1"/>
  <c r="B5946" i="2"/>
  <c r="C5946" i="2" s="1"/>
  <c r="D5946" i="2" s="1"/>
  <c r="H5946" i="2" s="1"/>
  <c r="E5946" i="2"/>
  <c r="F5946" i="2" s="1"/>
  <c r="G5946" i="2" s="1"/>
  <c r="B5947" i="2"/>
  <c r="C5947" i="2" s="1"/>
  <c r="D5947" i="2" s="1"/>
  <c r="E5947" i="2"/>
  <c r="F5947" i="2" s="1"/>
  <c r="G5947" i="2" s="1"/>
  <c r="B5948" i="2"/>
  <c r="C5948" i="2" s="1"/>
  <c r="D5948" i="2" s="1"/>
  <c r="E5948" i="2"/>
  <c r="F5948" i="2" s="1"/>
  <c r="G5948" i="2" s="1"/>
  <c r="B5949" i="2"/>
  <c r="C5949" i="2"/>
  <c r="D5949" i="2" s="1"/>
  <c r="E5949" i="2"/>
  <c r="F5949" i="2" s="1"/>
  <c r="G5949" i="2" s="1"/>
  <c r="B5950" i="2"/>
  <c r="C5950" i="2" s="1"/>
  <c r="D5950" i="2" s="1"/>
  <c r="H5950" i="2" s="1"/>
  <c r="E5950" i="2"/>
  <c r="F5950" i="2" s="1"/>
  <c r="G5950" i="2" s="1"/>
  <c r="B5951" i="2"/>
  <c r="C5951" i="2"/>
  <c r="D5951" i="2" s="1"/>
  <c r="E5951" i="2"/>
  <c r="F5951" i="2" s="1"/>
  <c r="G5951" i="2" s="1"/>
  <c r="B5952" i="2"/>
  <c r="C5952" i="2"/>
  <c r="D5952" i="2" s="1"/>
  <c r="H5952" i="2" s="1"/>
  <c r="E5952" i="2"/>
  <c r="F5952" i="2" s="1"/>
  <c r="G5952" i="2" s="1"/>
  <c r="B5953" i="2"/>
  <c r="C5953" i="2" s="1"/>
  <c r="D5953" i="2" s="1"/>
  <c r="H5953" i="2" s="1"/>
  <c r="E5953" i="2"/>
  <c r="F5953" i="2" s="1"/>
  <c r="G5953" i="2" s="1"/>
  <c r="B5954" i="2"/>
  <c r="C5954" i="2"/>
  <c r="D5954" i="2" s="1"/>
  <c r="E5954" i="2"/>
  <c r="F5954" i="2" s="1"/>
  <c r="G5954" i="2"/>
  <c r="B5955" i="2"/>
  <c r="C5955" i="2" s="1"/>
  <c r="D5955" i="2" s="1"/>
  <c r="H5955" i="2" s="1"/>
  <c r="E5955" i="2"/>
  <c r="F5955" i="2" s="1"/>
  <c r="G5955" i="2" s="1"/>
  <c r="B5956" i="2"/>
  <c r="C5956" i="2" s="1"/>
  <c r="D5956" i="2" s="1"/>
  <c r="E5956" i="2"/>
  <c r="F5956" i="2" s="1"/>
  <c r="G5956" i="2" s="1"/>
  <c r="B5957" i="2"/>
  <c r="C5957" i="2" s="1"/>
  <c r="D5957" i="2" s="1"/>
  <c r="E5957" i="2"/>
  <c r="F5957" i="2" s="1"/>
  <c r="G5957" i="2" s="1"/>
  <c r="B5958" i="2"/>
  <c r="C5958" i="2"/>
  <c r="D5958" i="2" s="1"/>
  <c r="E5958" i="2"/>
  <c r="F5958" i="2" s="1"/>
  <c r="G5958" i="2" s="1"/>
  <c r="B5959" i="2"/>
  <c r="C5959" i="2" s="1"/>
  <c r="D5959" i="2" s="1"/>
  <c r="H5959" i="2" s="1"/>
  <c r="E5959" i="2"/>
  <c r="F5959" i="2" s="1"/>
  <c r="G5959" i="2" s="1"/>
  <c r="B5960" i="2"/>
  <c r="C5960" i="2" s="1"/>
  <c r="D5960" i="2" s="1"/>
  <c r="E5960" i="2"/>
  <c r="F5960" i="2" s="1"/>
  <c r="G5960" i="2" s="1"/>
  <c r="B5961" i="2"/>
  <c r="C5961" i="2" s="1"/>
  <c r="D5961" i="2" s="1"/>
  <c r="E5961" i="2"/>
  <c r="F5961" i="2" s="1"/>
  <c r="G5961" i="2" s="1"/>
  <c r="B5962" i="2"/>
  <c r="C5962" i="2" s="1"/>
  <c r="D5962" i="2" s="1"/>
  <c r="E5962" i="2"/>
  <c r="F5962" i="2" s="1"/>
  <c r="G5962" i="2" s="1"/>
  <c r="B5963" i="2"/>
  <c r="C5963" i="2" s="1"/>
  <c r="D5963" i="2" s="1"/>
  <c r="E5963" i="2"/>
  <c r="F5963" i="2" s="1"/>
  <c r="G5963" i="2" s="1"/>
  <c r="B5964" i="2"/>
  <c r="C5964" i="2" s="1"/>
  <c r="D5964" i="2" s="1"/>
  <c r="E5964" i="2"/>
  <c r="F5964" i="2" s="1"/>
  <c r="G5964" i="2" s="1"/>
  <c r="B5965" i="2"/>
  <c r="C5965" i="2" s="1"/>
  <c r="D5965" i="2" s="1"/>
  <c r="E5965" i="2"/>
  <c r="F5965" i="2" s="1"/>
  <c r="G5965" i="2" s="1"/>
  <c r="B5966" i="2"/>
  <c r="C5966" i="2" s="1"/>
  <c r="D5966" i="2" s="1"/>
  <c r="E5966" i="2"/>
  <c r="F5966" i="2" s="1"/>
  <c r="G5966" i="2" s="1"/>
  <c r="B5967" i="2"/>
  <c r="C5967" i="2" s="1"/>
  <c r="D5967" i="2" s="1"/>
  <c r="E5967" i="2"/>
  <c r="F5967" i="2" s="1"/>
  <c r="G5967" i="2" s="1"/>
  <c r="B5968" i="2"/>
  <c r="C5968" i="2" s="1"/>
  <c r="D5968" i="2" s="1"/>
  <c r="H5968" i="2" s="1"/>
  <c r="E5968" i="2"/>
  <c r="F5968" i="2" s="1"/>
  <c r="G5968" i="2"/>
  <c r="B5969" i="2"/>
  <c r="C5969" i="2" s="1"/>
  <c r="D5969" i="2" s="1"/>
  <c r="H5969" i="2" s="1"/>
  <c r="E5969" i="2"/>
  <c r="F5969" i="2" s="1"/>
  <c r="G5969" i="2" s="1"/>
  <c r="B5970" i="2"/>
  <c r="C5970" i="2" s="1"/>
  <c r="D5970" i="2" s="1"/>
  <c r="E5970" i="2"/>
  <c r="F5970" i="2" s="1"/>
  <c r="G5970" i="2" s="1"/>
  <c r="B5971" i="2"/>
  <c r="C5971" i="2" s="1"/>
  <c r="D5971" i="2" s="1"/>
  <c r="E5971" i="2"/>
  <c r="F5971" i="2" s="1"/>
  <c r="G5971" i="2" s="1"/>
  <c r="B5972" i="2"/>
  <c r="C5972" i="2" s="1"/>
  <c r="D5972" i="2" s="1"/>
  <c r="H5972" i="2" s="1"/>
  <c r="E5972" i="2"/>
  <c r="F5972" i="2" s="1"/>
  <c r="G5972" i="2" s="1"/>
  <c r="B5973" i="2"/>
  <c r="C5973" i="2" s="1"/>
  <c r="D5973" i="2" s="1"/>
  <c r="E5973" i="2"/>
  <c r="F5973" i="2" s="1"/>
  <c r="G5973" i="2" s="1"/>
  <c r="B5974" i="2"/>
  <c r="C5974" i="2"/>
  <c r="D5974" i="2" s="1"/>
  <c r="E5974" i="2"/>
  <c r="F5974" i="2" s="1"/>
  <c r="G5974" i="2" s="1"/>
  <c r="B5975" i="2"/>
  <c r="C5975" i="2" s="1"/>
  <c r="D5975" i="2" s="1"/>
  <c r="E5975" i="2"/>
  <c r="F5975" i="2" s="1"/>
  <c r="G5975" i="2" s="1"/>
  <c r="B5976" i="2"/>
  <c r="C5976" i="2" s="1"/>
  <c r="D5976" i="2" s="1"/>
  <c r="H5976" i="2" s="1"/>
  <c r="E5976" i="2"/>
  <c r="F5976" i="2" s="1"/>
  <c r="G5976" i="2" s="1"/>
  <c r="B5977" i="2"/>
  <c r="C5977" i="2" s="1"/>
  <c r="D5977" i="2" s="1"/>
  <c r="E5977" i="2"/>
  <c r="F5977" i="2" s="1"/>
  <c r="G5977" i="2" s="1"/>
  <c r="B5978" i="2"/>
  <c r="C5978" i="2" s="1"/>
  <c r="D5978" i="2" s="1"/>
  <c r="E5978" i="2"/>
  <c r="F5978" i="2" s="1"/>
  <c r="G5978" i="2" s="1"/>
  <c r="B5979" i="2"/>
  <c r="C5979" i="2"/>
  <c r="D5979" i="2" s="1"/>
  <c r="E5979" i="2"/>
  <c r="F5979" i="2" s="1"/>
  <c r="G5979" i="2" s="1"/>
  <c r="B5980" i="2"/>
  <c r="C5980" i="2" s="1"/>
  <c r="D5980" i="2" s="1"/>
  <c r="E5980" i="2"/>
  <c r="F5980" i="2" s="1"/>
  <c r="G5980" i="2" s="1"/>
  <c r="B5981" i="2"/>
  <c r="C5981" i="2" s="1"/>
  <c r="D5981" i="2" s="1"/>
  <c r="E5981" i="2"/>
  <c r="F5981" i="2" s="1"/>
  <c r="G5981" i="2" s="1"/>
  <c r="B5982" i="2"/>
  <c r="C5982" i="2" s="1"/>
  <c r="D5982" i="2" s="1"/>
  <c r="E5982" i="2"/>
  <c r="F5982" i="2" s="1"/>
  <c r="G5982" i="2" s="1"/>
  <c r="B5983" i="2"/>
  <c r="C5983" i="2" s="1"/>
  <c r="D5983" i="2" s="1"/>
  <c r="H5983" i="2" s="1"/>
  <c r="E5983" i="2"/>
  <c r="F5983" i="2"/>
  <c r="G5983" i="2" s="1"/>
  <c r="B5984" i="2"/>
  <c r="C5984" i="2" s="1"/>
  <c r="D5984" i="2" s="1"/>
  <c r="H5984" i="2" s="1"/>
  <c r="E5984" i="2"/>
  <c r="F5984" i="2" s="1"/>
  <c r="G5984" i="2" s="1"/>
  <c r="B5985" i="2"/>
  <c r="C5985" i="2" s="1"/>
  <c r="D5985" i="2" s="1"/>
  <c r="E5985" i="2"/>
  <c r="F5985" i="2" s="1"/>
  <c r="G5985" i="2" s="1"/>
  <c r="B5986" i="2"/>
  <c r="C5986" i="2" s="1"/>
  <c r="D5986" i="2" s="1"/>
  <c r="E5986" i="2"/>
  <c r="F5986" i="2" s="1"/>
  <c r="G5986" i="2" s="1"/>
  <c r="B5987" i="2"/>
  <c r="C5987" i="2" s="1"/>
  <c r="D5987" i="2" s="1"/>
  <c r="E5987" i="2"/>
  <c r="F5987" i="2" s="1"/>
  <c r="G5987" i="2" s="1"/>
  <c r="B5988" i="2"/>
  <c r="C5988" i="2" s="1"/>
  <c r="D5988" i="2" s="1"/>
  <c r="H5988" i="2" s="1"/>
  <c r="E5988" i="2"/>
  <c r="F5988" i="2" s="1"/>
  <c r="G5988" i="2" s="1"/>
  <c r="B5989" i="2"/>
  <c r="C5989" i="2" s="1"/>
  <c r="D5989" i="2" s="1"/>
  <c r="E5989" i="2"/>
  <c r="F5989" i="2" s="1"/>
  <c r="G5989" i="2" s="1"/>
  <c r="B5990" i="2"/>
  <c r="C5990" i="2" s="1"/>
  <c r="D5990" i="2" s="1"/>
  <c r="E5990" i="2"/>
  <c r="F5990" i="2" s="1"/>
  <c r="G5990" i="2"/>
  <c r="B5991" i="2"/>
  <c r="C5991" i="2" s="1"/>
  <c r="D5991" i="2" s="1"/>
  <c r="E5991" i="2"/>
  <c r="F5991" i="2" s="1"/>
  <c r="G5991" i="2" s="1"/>
  <c r="B5992" i="2"/>
  <c r="C5992" i="2"/>
  <c r="D5992" i="2" s="1"/>
  <c r="E5992" i="2"/>
  <c r="F5992" i="2" s="1"/>
  <c r="G5992" i="2" s="1"/>
  <c r="B5993" i="2"/>
  <c r="C5993" i="2"/>
  <c r="D5993" i="2" s="1"/>
  <c r="E5993" i="2"/>
  <c r="F5993" i="2" s="1"/>
  <c r="G5993" i="2" s="1"/>
  <c r="B5994" i="2"/>
  <c r="C5994" i="2" s="1"/>
  <c r="D5994" i="2" s="1"/>
  <c r="H5994" i="2" s="1"/>
  <c r="E5994" i="2"/>
  <c r="F5994" i="2" s="1"/>
  <c r="G5994" i="2"/>
  <c r="B5995" i="2"/>
  <c r="C5995" i="2" s="1"/>
  <c r="D5995" i="2" s="1"/>
  <c r="E5995" i="2"/>
  <c r="F5995" i="2"/>
  <c r="G5995" i="2" s="1"/>
  <c r="B5996" i="2"/>
  <c r="C5996" i="2" s="1"/>
  <c r="D5996" i="2" s="1"/>
  <c r="H5996" i="2" s="1"/>
  <c r="E5996" i="2"/>
  <c r="F5996" i="2" s="1"/>
  <c r="G5996" i="2" s="1"/>
  <c r="B5997" i="2"/>
  <c r="C5997" i="2" s="1"/>
  <c r="D5997" i="2" s="1"/>
  <c r="E5997" i="2"/>
  <c r="F5997" i="2" s="1"/>
  <c r="G5997" i="2" s="1"/>
  <c r="B5998" i="2"/>
  <c r="C5998" i="2" s="1"/>
  <c r="D5998" i="2" s="1"/>
  <c r="H5998" i="2" s="1"/>
  <c r="E5998" i="2"/>
  <c r="F5998" i="2" s="1"/>
  <c r="G5998" i="2" s="1"/>
  <c r="B5999" i="2"/>
  <c r="C5999" i="2"/>
  <c r="D5999" i="2" s="1"/>
  <c r="E5999" i="2"/>
  <c r="F5999" i="2" s="1"/>
  <c r="G5999" i="2" s="1"/>
  <c r="B6000" i="2"/>
  <c r="C6000" i="2" s="1"/>
  <c r="D6000" i="2" s="1"/>
  <c r="E6000" i="2"/>
  <c r="F6000" i="2" s="1"/>
  <c r="G6000" i="2" s="1"/>
  <c r="B6001" i="2"/>
  <c r="C6001" i="2" s="1"/>
  <c r="D6001" i="2" s="1"/>
  <c r="E6001" i="2"/>
  <c r="F6001" i="2" s="1"/>
  <c r="G6001" i="2" s="1"/>
  <c r="B6002" i="2"/>
  <c r="C6002" i="2" s="1"/>
  <c r="D6002" i="2" s="1"/>
  <c r="E6002" i="2"/>
  <c r="F6002" i="2" s="1"/>
  <c r="G6002" i="2" s="1"/>
  <c r="B6003" i="2"/>
  <c r="C6003" i="2" s="1"/>
  <c r="D6003" i="2" s="1"/>
  <c r="E6003" i="2"/>
  <c r="F6003" i="2" s="1"/>
  <c r="G6003" i="2" s="1"/>
  <c r="B6004" i="2"/>
  <c r="C6004" i="2" s="1"/>
  <c r="D6004" i="2" s="1"/>
  <c r="H6004" i="2" s="1"/>
  <c r="E6004" i="2"/>
  <c r="F6004" i="2" s="1"/>
  <c r="G6004" i="2" s="1"/>
  <c r="B6005" i="2"/>
  <c r="C6005" i="2" s="1"/>
  <c r="D6005" i="2" s="1"/>
  <c r="H6005" i="2" s="1"/>
  <c r="E6005" i="2"/>
  <c r="F6005" i="2" s="1"/>
  <c r="G6005" i="2" s="1"/>
  <c r="B6006" i="2"/>
  <c r="C6006" i="2" s="1"/>
  <c r="D6006" i="2" s="1"/>
  <c r="E6006" i="2"/>
  <c r="F6006" i="2" s="1"/>
  <c r="G6006" i="2"/>
  <c r="B6007" i="2"/>
  <c r="C6007" i="2" s="1"/>
  <c r="D6007" i="2" s="1"/>
  <c r="E6007" i="2"/>
  <c r="F6007" i="2" s="1"/>
  <c r="G6007" i="2" s="1"/>
  <c r="B6008" i="2"/>
  <c r="C6008" i="2" s="1"/>
  <c r="D6008" i="2" s="1"/>
  <c r="E6008" i="2"/>
  <c r="F6008" i="2" s="1"/>
  <c r="G6008" i="2" s="1"/>
  <c r="B6009" i="2"/>
  <c r="C6009" i="2" s="1"/>
  <c r="D6009" i="2" s="1"/>
  <c r="E6009" i="2"/>
  <c r="F6009" i="2" s="1"/>
  <c r="G6009" i="2" s="1"/>
  <c r="B6010" i="2"/>
  <c r="C6010" i="2" s="1"/>
  <c r="D6010" i="2" s="1"/>
  <c r="E6010" i="2"/>
  <c r="F6010" i="2" s="1"/>
  <c r="G6010" i="2"/>
  <c r="B6011" i="2"/>
  <c r="C6011" i="2" s="1"/>
  <c r="D6011" i="2" s="1"/>
  <c r="E6011" i="2"/>
  <c r="F6011" i="2" s="1"/>
  <c r="G6011" i="2" s="1"/>
  <c r="B6012" i="2"/>
  <c r="C6012" i="2" s="1"/>
  <c r="D6012" i="2" s="1"/>
  <c r="E6012" i="2"/>
  <c r="F6012" i="2" s="1"/>
  <c r="G6012" i="2" s="1"/>
  <c r="B6013" i="2"/>
  <c r="C6013" i="2" s="1"/>
  <c r="D6013" i="2" s="1"/>
  <c r="E6013" i="2"/>
  <c r="F6013" i="2" s="1"/>
  <c r="G6013" i="2" s="1"/>
  <c r="B6014" i="2"/>
  <c r="C6014" i="2" s="1"/>
  <c r="D6014" i="2" s="1"/>
  <c r="H6014" i="2" s="1"/>
  <c r="E6014" i="2"/>
  <c r="F6014" i="2" s="1"/>
  <c r="G6014" i="2" s="1"/>
  <c r="B6015" i="2"/>
  <c r="C6015" i="2"/>
  <c r="D6015" i="2" s="1"/>
  <c r="E6015" i="2"/>
  <c r="F6015" i="2" s="1"/>
  <c r="G6015" i="2" s="1"/>
  <c r="B6016" i="2"/>
  <c r="C6016" i="2"/>
  <c r="D6016" i="2" s="1"/>
  <c r="H6016" i="2" s="1"/>
  <c r="E6016" i="2"/>
  <c r="F6016" i="2" s="1"/>
  <c r="G6016" i="2" s="1"/>
  <c r="B6017" i="2"/>
  <c r="C6017" i="2" s="1"/>
  <c r="D6017" i="2" s="1"/>
  <c r="E6017" i="2"/>
  <c r="F6017" i="2" s="1"/>
  <c r="G6017" i="2" s="1"/>
  <c r="B6018" i="2"/>
  <c r="C6018" i="2"/>
  <c r="D6018" i="2" s="1"/>
  <c r="E6018" i="2"/>
  <c r="F6018" i="2" s="1"/>
  <c r="G6018" i="2" s="1"/>
  <c r="B6019" i="2"/>
  <c r="C6019" i="2" s="1"/>
  <c r="D6019" i="2" s="1"/>
  <c r="E6019" i="2"/>
  <c r="F6019" i="2" s="1"/>
  <c r="G6019" i="2" s="1"/>
  <c r="B6020" i="2"/>
  <c r="C6020" i="2" s="1"/>
  <c r="D6020" i="2" s="1"/>
  <c r="H6020" i="2" s="1"/>
  <c r="E6020" i="2"/>
  <c r="F6020" i="2" s="1"/>
  <c r="G6020" i="2" s="1"/>
  <c r="B6021" i="2"/>
  <c r="C6021" i="2" s="1"/>
  <c r="D6021" i="2" s="1"/>
  <c r="E6021" i="2"/>
  <c r="F6021" i="2" s="1"/>
  <c r="G6021" i="2" s="1"/>
  <c r="B6022" i="2"/>
  <c r="C6022" i="2" s="1"/>
  <c r="D6022" i="2" s="1"/>
  <c r="E6022" i="2"/>
  <c r="F6022" i="2" s="1"/>
  <c r="G6022" i="2" s="1"/>
  <c r="B6023" i="2"/>
  <c r="C6023" i="2" s="1"/>
  <c r="D6023" i="2" s="1"/>
  <c r="H6023" i="2" s="1"/>
  <c r="E6023" i="2"/>
  <c r="F6023" i="2" s="1"/>
  <c r="G6023" i="2" s="1"/>
  <c r="B6024" i="2"/>
  <c r="C6024" i="2" s="1"/>
  <c r="D6024" i="2" s="1"/>
  <c r="H6024" i="2" s="1"/>
  <c r="E6024" i="2"/>
  <c r="F6024" i="2" s="1"/>
  <c r="G6024" i="2" s="1"/>
  <c r="B6025" i="2"/>
  <c r="C6025" i="2" s="1"/>
  <c r="D6025" i="2" s="1"/>
  <c r="E6025" i="2"/>
  <c r="F6025" i="2" s="1"/>
  <c r="G6025" i="2" s="1"/>
  <c r="B6026" i="2"/>
  <c r="C6026" i="2" s="1"/>
  <c r="D6026" i="2" s="1"/>
  <c r="E6026" i="2"/>
  <c r="F6026" i="2" s="1"/>
  <c r="G6026" i="2"/>
  <c r="B6027" i="2"/>
  <c r="C6027" i="2"/>
  <c r="D6027" i="2" s="1"/>
  <c r="E6027" i="2"/>
  <c r="F6027" i="2" s="1"/>
  <c r="G6027" i="2" s="1"/>
  <c r="B6028" i="2"/>
  <c r="C6028" i="2" s="1"/>
  <c r="D6028" i="2" s="1"/>
  <c r="E6028" i="2"/>
  <c r="F6028" i="2" s="1"/>
  <c r="G6028" i="2"/>
  <c r="B6029" i="2"/>
  <c r="C6029" i="2" s="1"/>
  <c r="D6029" i="2" s="1"/>
  <c r="E6029" i="2"/>
  <c r="F6029" i="2" s="1"/>
  <c r="G6029" i="2" s="1"/>
  <c r="B6030" i="2"/>
  <c r="C6030" i="2" s="1"/>
  <c r="D6030" i="2" s="1"/>
  <c r="E6030" i="2"/>
  <c r="F6030" i="2" s="1"/>
  <c r="G6030" i="2" s="1"/>
  <c r="B6031" i="2"/>
  <c r="C6031" i="2" s="1"/>
  <c r="D6031" i="2" s="1"/>
  <c r="E6031" i="2"/>
  <c r="F6031" i="2"/>
  <c r="G6031" i="2" s="1"/>
  <c r="B6032" i="2"/>
  <c r="C6032" i="2" s="1"/>
  <c r="D6032" i="2" s="1"/>
  <c r="H6032" i="2" s="1"/>
  <c r="E6032" i="2"/>
  <c r="F6032" i="2" s="1"/>
  <c r="G6032" i="2"/>
  <c r="B6033" i="2"/>
  <c r="C6033" i="2" s="1"/>
  <c r="D6033" i="2" s="1"/>
  <c r="H6033" i="2" s="1"/>
  <c r="E6033" i="2"/>
  <c r="F6033" i="2" s="1"/>
  <c r="G6033" i="2" s="1"/>
  <c r="B6034" i="2"/>
  <c r="C6034" i="2" s="1"/>
  <c r="D6034" i="2" s="1"/>
  <c r="E6034" i="2"/>
  <c r="F6034" i="2" s="1"/>
  <c r="G6034" i="2" s="1"/>
  <c r="B6035" i="2"/>
  <c r="C6035" i="2" s="1"/>
  <c r="D6035" i="2" s="1"/>
  <c r="E6035" i="2"/>
  <c r="F6035" i="2" s="1"/>
  <c r="G6035" i="2"/>
  <c r="B6036" i="2"/>
  <c r="C6036" i="2" s="1"/>
  <c r="D6036" i="2" s="1"/>
  <c r="H6036" i="2" s="1"/>
  <c r="E6036" i="2"/>
  <c r="F6036" i="2" s="1"/>
  <c r="G6036" i="2" s="1"/>
  <c r="B6037" i="2"/>
  <c r="C6037" i="2" s="1"/>
  <c r="D6037" i="2" s="1"/>
  <c r="E6037" i="2"/>
  <c r="F6037" i="2" s="1"/>
  <c r="G6037" i="2" s="1"/>
  <c r="B6038" i="2"/>
  <c r="C6038" i="2" s="1"/>
  <c r="D6038" i="2" s="1"/>
  <c r="E6038" i="2"/>
  <c r="F6038" i="2" s="1"/>
  <c r="G6038" i="2"/>
  <c r="B6039" i="2"/>
  <c r="C6039" i="2" s="1"/>
  <c r="D6039" i="2" s="1"/>
  <c r="H6039" i="2" s="1"/>
  <c r="E6039" i="2"/>
  <c r="F6039" i="2" s="1"/>
  <c r="G6039" i="2" s="1"/>
  <c r="B6040" i="2"/>
  <c r="C6040" i="2" s="1"/>
  <c r="D6040" i="2" s="1"/>
  <c r="H6040" i="2" s="1"/>
  <c r="E6040" i="2"/>
  <c r="F6040" i="2" s="1"/>
  <c r="G6040" i="2" s="1"/>
  <c r="B6041" i="2"/>
  <c r="C6041" i="2" s="1"/>
  <c r="D6041" i="2" s="1"/>
  <c r="E6041" i="2"/>
  <c r="F6041" i="2" s="1"/>
  <c r="G6041" i="2" s="1"/>
  <c r="B6042" i="2"/>
  <c r="C6042" i="2" s="1"/>
  <c r="D6042" i="2" s="1"/>
  <c r="H6042" i="2" s="1"/>
  <c r="E6042" i="2"/>
  <c r="F6042" i="2" s="1"/>
  <c r="G6042" i="2" s="1"/>
  <c r="B6043" i="2"/>
  <c r="C6043" i="2" s="1"/>
  <c r="D6043" i="2" s="1"/>
  <c r="H6043" i="2" s="1"/>
  <c r="E6043" i="2"/>
  <c r="F6043" i="2"/>
  <c r="G6043" i="2" s="1"/>
  <c r="B6044" i="2"/>
  <c r="C6044" i="2"/>
  <c r="D6044" i="2" s="1"/>
  <c r="E6044" i="2"/>
  <c r="F6044" i="2" s="1"/>
  <c r="G6044" i="2" s="1"/>
  <c r="B6045" i="2"/>
  <c r="C6045" i="2" s="1"/>
  <c r="D6045" i="2" s="1"/>
  <c r="E6045" i="2"/>
  <c r="F6045" i="2" s="1"/>
  <c r="G6045" i="2" s="1"/>
  <c r="B6046" i="2"/>
  <c r="C6046" i="2" s="1"/>
  <c r="D6046" i="2" s="1"/>
  <c r="E6046" i="2"/>
  <c r="F6046" i="2" s="1"/>
  <c r="G6046" i="2" s="1"/>
  <c r="B6047" i="2"/>
  <c r="C6047" i="2" s="1"/>
  <c r="D6047" i="2" s="1"/>
  <c r="E6047" i="2"/>
  <c r="F6047" i="2" s="1"/>
  <c r="G6047" i="2" s="1"/>
  <c r="B6048" i="2"/>
  <c r="C6048" i="2" s="1"/>
  <c r="D6048" i="2" s="1"/>
  <c r="E6048" i="2"/>
  <c r="F6048" i="2" s="1"/>
  <c r="G6048" i="2" s="1"/>
  <c r="B6049" i="2"/>
  <c r="C6049" i="2" s="1"/>
  <c r="D6049" i="2" s="1"/>
  <c r="E6049" i="2"/>
  <c r="F6049" i="2" s="1"/>
  <c r="G6049" i="2" s="1"/>
  <c r="B6050" i="2"/>
  <c r="C6050" i="2" s="1"/>
  <c r="D6050" i="2" s="1"/>
  <c r="H6050" i="2" s="1"/>
  <c r="E6050" i="2"/>
  <c r="F6050" i="2" s="1"/>
  <c r="G6050" i="2"/>
  <c r="B6051" i="2"/>
  <c r="C6051" i="2" s="1"/>
  <c r="D6051" i="2" s="1"/>
  <c r="E6051" i="2"/>
  <c r="F6051" i="2" s="1"/>
  <c r="G6051" i="2"/>
  <c r="B6052" i="2"/>
  <c r="C6052" i="2" s="1"/>
  <c r="D6052" i="2" s="1"/>
  <c r="H6052" i="2" s="1"/>
  <c r="E6052" i="2"/>
  <c r="F6052" i="2" s="1"/>
  <c r="G6052" i="2" s="1"/>
  <c r="B6053" i="2"/>
  <c r="C6053" i="2" s="1"/>
  <c r="D6053" i="2" s="1"/>
  <c r="E6053" i="2"/>
  <c r="F6053" i="2" s="1"/>
  <c r="G6053" i="2" s="1"/>
  <c r="B6054" i="2"/>
  <c r="C6054" i="2" s="1"/>
  <c r="D6054" i="2" s="1"/>
  <c r="E6054" i="2"/>
  <c r="F6054" i="2" s="1"/>
  <c r="G6054" i="2" s="1"/>
  <c r="B6055" i="2"/>
  <c r="C6055" i="2" s="1"/>
  <c r="D6055" i="2" s="1"/>
  <c r="H6055" i="2" s="1"/>
  <c r="E6055" i="2"/>
  <c r="F6055" i="2" s="1"/>
  <c r="G6055" i="2" s="1"/>
  <c r="B6056" i="2"/>
  <c r="C6056" i="2" s="1"/>
  <c r="D6056" i="2" s="1"/>
  <c r="H6056" i="2" s="1"/>
  <c r="E6056" i="2"/>
  <c r="F6056" i="2" s="1"/>
  <c r="G6056" i="2" s="1"/>
  <c r="B6057" i="2"/>
  <c r="C6057" i="2" s="1"/>
  <c r="D6057" i="2" s="1"/>
  <c r="E6057" i="2"/>
  <c r="F6057" i="2" s="1"/>
  <c r="G6057" i="2" s="1"/>
  <c r="B6058" i="2"/>
  <c r="C6058" i="2" s="1"/>
  <c r="D6058" i="2" s="1"/>
  <c r="E6058" i="2"/>
  <c r="F6058" i="2" s="1"/>
  <c r="G6058" i="2" s="1"/>
  <c r="B6059" i="2"/>
  <c r="C6059" i="2" s="1"/>
  <c r="D6059" i="2" s="1"/>
  <c r="E6059" i="2"/>
  <c r="F6059" i="2" s="1"/>
  <c r="G6059" i="2" s="1"/>
  <c r="B6060" i="2"/>
  <c r="C6060" i="2"/>
  <c r="D6060" i="2" s="1"/>
  <c r="E6060" i="2"/>
  <c r="F6060" i="2" s="1"/>
  <c r="G6060" i="2" s="1"/>
  <c r="B6061" i="2"/>
  <c r="C6061" i="2" s="1"/>
  <c r="D6061" i="2" s="1"/>
  <c r="E6061" i="2"/>
  <c r="F6061" i="2" s="1"/>
  <c r="G6061" i="2" s="1"/>
  <c r="B6062" i="2"/>
  <c r="C6062" i="2" s="1"/>
  <c r="D6062" i="2" s="1"/>
  <c r="E6062" i="2"/>
  <c r="F6062" i="2" s="1"/>
  <c r="G6062" i="2" s="1"/>
  <c r="B6063" i="2"/>
  <c r="C6063" i="2" s="1"/>
  <c r="D6063" i="2" s="1"/>
  <c r="E6063" i="2"/>
  <c r="F6063" i="2" s="1"/>
  <c r="G6063" i="2" s="1"/>
  <c r="B6064" i="2"/>
  <c r="C6064" i="2"/>
  <c r="D6064" i="2" s="1"/>
  <c r="E6064" i="2"/>
  <c r="F6064" i="2" s="1"/>
  <c r="G6064" i="2" s="1"/>
  <c r="B6065" i="2"/>
  <c r="C6065" i="2" s="1"/>
  <c r="D6065" i="2" s="1"/>
  <c r="H6065" i="2" s="1"/>
  <c r="E6065" i="2"/>
  <c r="F6065" i="2" s="1"/>
  <c r="G6065" i="2" s="1"/>
  <c r="B6066" i="2"/>
  <c r="C6066" i="2" s="1"/>
  <c r="D6066" i="2" s="1"/>
  <c r="E6066" i="2"/>
  <c r="F6066" i="2" s="1"/>
  <c r="G6066" i="2"/>
  <c r="B6067" i="2"/>
  <c r="C6067" i="2" s="1"/>
  <c r="D6067" i="2" s="1"/>
  <c r="H6067" i="2" s="1"/>
  <c r="E6067" i="2"/>
  <c r="F6067" i="2" s="1"/>
  <c r="G6067" i="2" s="1"/>
  <c r="B6068" i="2"/>
  <c r="C6068" i="2" s="1"/>
  <c r="D6068" i="2" s="1"/>
  <c r="E6068" i="2"/>
  <c r="F6068" i="2" s="1"/>
  <c r="G6068" i="2" s="1"/>
  <c r="B6069" i="2"/>
  <c r="C6069" i="2" s="1"/>
  <c r="D6069" i="2" s="1"/>
  <c r="E6069" i="2"/>
  <c r="F6069" i="2" s="1"/>
  <c r="G6069" i="2" s="1"/>
  <c r="B6070" i="2"/>
  <c r="C6070" i="2" s="1"/>
  <c r="D6070" i="2" s="1"/>
  <c r="E6070" i="2"/>
  <c r="F6070" i="2" s="1"/>
  <c r="G6070" i="2" s="1"/>
  <c r="B6071" i="2"/>
  <c r="C6071" i="2" s="1"/>
  <c r="D6071" i="2" s="1"/>
  <c r="H6071" i="2" s="1"/>
  <c r="E6071" i="2"/>
  <c r="F6071" i="2" s="1"/>
  <c r="G6071" i="2" s="1"/>
  <c r="B6072" i="2"/>
  <c r="C6072" i="2" s="1"/>
  <c r="D6072" i="2" s="1"/>
  <c r="E6072" i="2"/>
  <c r="F6072" i="2" s="1"/>
  <c r="G6072" i="2" s="1"/>
  <c r="B6073" i="2"/>
  <c r="C6073" i="2" s="1"/>
  <c r="D6073" i="2" s="1"/>
  <c r="H6073" i="2" s="1"/>
  <c r="E6073" i="2"/>
  <c r="F6073" i="2" s="1"/>
  <c r="G6073" i="2" s="1"/>
  <c r="B6074" i="2"/>
  <c r="C6074" i="2" s="1"/>
  <c r="D6074" i="2" s="1"/>
  <c r="E6074" i="2"/>
  <c r="F6074" i="2" s="1"/>
  <c r="G6074" i="2" s="1"/>
  <c r="B6075" i="2"/>
  <c r="C6075" i="2" s="1"/>
  <c r="D6075" i="2" s="1"/>
  <c r="E6075" i="2"/>
  <c r="F6075" i="2" s="1"/>
  <c r="G6075" i="2" s="1"/>
  <c r="B6076" i="2"/>
  <c r="C6076" i="2" s="1"/>
  <c r="D6076" i="2" s="1"/>
  <c r="H6076" i="2" s="1"/>
  <c r="E6076" i="2"/>
  <c r="F6076" i="2" s="1"/>
  <c r="G6076" i="2" s="1"/>
  <c r="B6077" i="2"/>
  <c r="C6077" i="2"/>
  <c r="D6077" i="2" s="1"/>
  <c r="E6077" i="2"/>
  <c r="F6077" i="2" s="1"/>
  <c r="G6077" i="2" s="1"/>
  <c r="B6078" i="2"/>
  <c r="C6078" i="2"/>
  <c r="D6078" i="2" s="1"/>
  <c r="H6078" i="2" s="1"/>
  <c r="E6078" i="2"/>
  <c r="F6078" i="2" s="1"/>
  <c r="G6078" i="2" s="1"/>
  <c r="B6079" i="2"/>
  <c r="C6079" i="2" s="1"/>
  <c r="D6079" i="2" s="1"/>
  <c r="E6079" i="2"/>
  <c r="F6079" i="2"/>
  <c r="G6079" i="2" s="1"/>
  <c r="B6080" i="2"/>
  <c r="C6080" i="2" s="1"/>
  <c r="D6080" i="2" s="1"/>
  <c r="E6080" i="2"/>
  <c r="F6080" i="2" s="1"/>
  <c r="G6080" i="2" s="1"/>
  <c r="B6081" i="2"/>
  <c r="C6081" i="2" s="1"/>
  <c r="D6081" i="2" s="1"/>
  <c r="H6081" i="2" s="1"/>
  <c r="E6081" i="2"/>
  <c r="F6081" i="2" s="1"/>
  <c r="G6081" i="2" s="1"/>
  <c r="B6082" i="2"/>
  <c r="C6082" i="2" s="1"/>
  <c r="D6082" i="2" s="1"/>
  <c r="E6082" i="2"/>
  <c r="F6082" i="2" s="1"/>
  <c r="G6082" i="2" s="1"/>
  <c r="B6083" i="2"/>
  <c r="C6083" i="2" s="1"/>
  <c r="D6083" i="2" s="1"/>
  <c r="E6083" i="2"/>
  <c r="F6083" i="2"/>
  <c r="G6083" i="2" s="1"/>
  <c r="B6084" i="2"/>
  <c r="C6084" i="2" s="1"/>
  <c r="D6084" i="2" s="1"/>
  <c r="H6084" i="2" s="1"/>
  <c r="E6084" i="2"/>
  <c r="F6084" i="2" s="1"/>
  <c r="G6084" i="2" s="1"/>
  <c r="B6085" i="2"/>
  <c r="C6085" i="2" s="1"/>
  <c r="D6085" i="2" s="1"/>
  <c r="E6085" i="2"/>
  <c r="F6085" i="2" s="1"/>
  <c r="G6085" i="2" s="1"/>
  <c r="B6086" i="2"/>
  <c r="C6086" i="2" s="1"/>
  <c r="D6086" i="2" s="1"/>
  <c r="E6086" i="2"/>
  <c r="F6086" i="2" s="1"/>
  <c r="G6086" i="2" s="1"/>
  <c r="B6087" i="2"/>
  <c r="C6087" i="2" s="1"/>
  <c r="D6087" i="2" s="1"/>
  <c r="E6087" i="2"/>
  <c r="F6087" i="2" s="1"/>
  <c r="G6087" i="2" s="1"/>
  <c r="B6088" i="2"/>
  <c r="C6088" i="2"/>
  <c r="D6088" i="2" s="1"/>
  <c r="E6088" i="2"/>
  <c r="F6088" i="2" s="1"/>
  <c r="G6088" i="2" s="1"/>
  <c r="B6089" i="2"/>
  <c r="C6089" i="2"/>
  <c r="D6089" i="2" s="1"/>
  <c r="E6089" i="2"/>
  <c r="F6089" i="2" s="1"/>
  <c r="G6089" i="2" s="1"/>
  <c r="B6090" i="2"/>
  <c r="C6090" i="2" s="1"/>
  <c r="D6090" i="2" s="1"/>
  <c r="H6090" i="2" s="1"/>
  <c r="E6090" i="2"/>
  <c r="F6090" i="2" s="1"/>
  <c r="G6090" i="2"/>
  <c r="B6091" i="2"/>
  <c r="C6091" i="2" s="1"/>
  <c r="D6091" i="2" s="1"/>
  <c r="E6091" i="2"/>
  <c r="F6091" i="2" s="1"/>
  <c r="G6091" i="2" s="1"/>
  <c r="B6092" i="2"/>
  <c r="C6092" i="2" s="1"/>
  <c r="D6092" i="2" s="1"/>
  <c r="H6092" i="2" s="1"/>
  <c r="E6092" i="2"/>
  <c r="F6092" i="2" s="1"/>
  <c r="G6092" i="2" s="1"/>
  <c r="B6093" i="2"/>
  <c r="C6093" i="2"/>
  <c r="D6093" i="2" s="1"/>
  <c r="E6093" i="2"/>
  <c r="F6093" i="2" s="1"/>
  <c r="G6093" i="2" s="1"/>
  <c r="B6094" i="2"/>
  <c r="C6094" i="2"/>
  <c r="D6094" i="2" s="1"/>
  <c r="E6094" i="2"/>
  <c r="F6094" i="2" s="1"/>
  <c r="G6094" i="2" s="1"/>
  <c r="B6095" i="2"/>
  <c r="C6095" i="2" s="1"/>
  <c r="D6095" i="2" s="1"/>
  <c r="E6095" i="2"/>
  <c r="F6095" i="2" s="1"/>
  <c r="G6095" i="2" s="1"/>
  <c r="B6096" i="2"/>
  <c r="C6096" i="2" s="1"/>
  <c r="D6096" i="2" s="1"/>
  <c r="E6096" i="2"/>
  <c r="F6096" i="2" s="1"/>
  <c r="G6096" i="2" s="1"/>
  <c r="B6097" i="2"/>
  <c r="C6097" i="2" s="1"/>
  <c r="D6097" i="2" s="1"/>
  <c r="E6097" i="2"/>
  <c r="F6097" i="2" s="1"/>
  <c r="G6097" i="2" s="1"/>
  <c r="B6098" i="2"/>
  <c r="C6098" i="2" s="1"/>
  <c r="D6098" i="2" s="1"/>
  <c r="E6098" i="2"/>
  <c r="F6098" i="2" s="1"/>
  <c r="G6098" i="2" s="1"/>
  <c r="B6099" i="2"/>
  <c r="C6099" i="2" s="1"/>
  <c r="D6099" i="2" s="1"/>
  <c r="E6099" i="2"/>
  <c r="F6099" i="2"/>
  <c r="G6099" i="2" s="1"/>
  <c r="B6100" i="2"/>
  <c r="C6100" i="2" s="1"/>
  <c r="D6100" i="2" s="1"/>
  <c r="H6100" i="2" s="1"/>
  <c r="E6100" i="2"/>
  <c r="F6100" i="2" s="1"/>
  <c r="G6100" i="2" s="1"/>
  <c r="B6101" i="2"/>
  <c r="C6101" i="2" s="1"/>
  <c r="D6101" i="2" s="1"/>
  <c r="E6101" i="2"/>
  <c r="F6101" i="2" s="1"/>
  <c r="G6101" i="2" s="1"/>
  <c r="B6102" i="2"/>
  <c r="C6102" i="2" s="1"/>
  <c r="D6102" i="2" s="1"/>
  <c r="E6102" i="2"/>
  <c r="F6102" i="2" s="1"/>
  <c r="G6102" i="2" s="1"/>
  <c r="B6103" i="2"/>
  <c r="C6103" i="2" s="1"/>
  <c r="D6103" i="2" s="1"/>
  <c r="E6103" i="2"/>
  <c r="F6103" i="2" s="1"/>
  <c r="G6103" i="2" s="1"/>
  <c r="B6104" i="2"/>
  <c r="C6104" i="2" s="1"/>
  <c r="D6104" i="2" s="1"/>
  <c r="E6104" i="2"/>
  <c r="F6104" i="2" s="1"/>
  <c r="G6104" i="2" s="1"/>
  <c r="B6105" i="2"/>
  <c r="C6105" i="2" s="1"/>
  <c r="D6105" i="2" s="1"/>
  <c r="E6105" i="2"/>
  <c r="F6105" i="2" s="1"/>
  <c r="G6105" i="2" s="1"/>
  <c r="B6106" i="2"/>
  <c r="C6106" i="2" s="1"/>
  <c r="D6106" i="2" s="1"/>
  <c r="E6106" i="2"/>
  <c r="F6106" i="2" s="1"/>
  <c r="G6106" i="2"/>
  <c r="B6107" i="2"/>
  <c r="C6107" i="2" s="1"/>
  <c r="D6107" i="2" s="1"/>
  <c r="E6107" i="2"/>
  <c r="F6107" i="2"/>
  <c r="G6107" i="2" s="1"/>
  <c r="B6108" i="2"/>
  <c r="C6108" i="2" s="1"/>
  <c r="D6108" i="2" s="1"/>
  <c r="H6108" i="2" s="1"/>
  <c r="E6108" i="2"/>
  <c r="F6108" i="2" s="1"/>
  <c r="G6108" i="2" s="1"/>
  <c r="B6109" i="2"/>
  <c r="C6109" i="2" s="1"/>
  <c r="D6109" i="2" s="1"/>
  <c r="E6109" i="2"/>
  <c r="F6109" i="2" s="1"/>
  <c r="G6109" i="2" s="1"/>
  <c r="B6110" i="2"/>
  <c r="C6110" i="2"/>
  <c r="D6110" i="2" s="1"/>
  <c r="H6110" i="2" s="1"/>
  <c r="E6110" i="2"/>
  <c r="F6110" i="2" s="1"/>
  <c r="G6110" i="2" s="1"/>
  <c r="B6111" i="2"/>
  <c r="C6111" i="2" s="1"/>
  <c r="D6111" i="2" s="1"/>
  <c r="E6111" i="2"/>
  <c r="F6111" i="2" s="1"/>
  <c r="G6111" i="2" s="1"/>
  <c r="B6112" i="2"/>
  <c r="C6112" i="2" s="1"/>
  <c r="D6112" i="2" s="1"/>
  <c r="E6112" i="2"/>
  <c r="F6112" i="2" s="1"/>
  <c r="G6112" i="2" s="1"/>
  <c r="B6113" i="2"/>
  <c r="C6113" i="2" s="1"/>
  <c r="D6113" i="2" s="1"/>
  <c r="E6113" i="2"/>
  <c r="F6113" i="2" s="1"/>
  <c r="G6113" i="2" s="1"/>
  <c r="B6114" i="2"/>
  <c r="C6114" i="2" s="1"/>
  <c r="D6114" i="2" s="1"/>
  <c r="E6114" i="2"/>
  <c r="F6114" i="2" s="1"/>
  <c r="G6114" i="2" s="1"/>
  <c r="B6115" i="2"/>
  <c r="C6115" i="2" s="1"/>
  <c r="D6115" i="2" s="1"/>
  <c r="E6115" i="2"/>
  <c r="F6115" i="2" s="1"/>
  <c r="G6115" i="2" s="1"/>
  <c r="B6116" i="2"/>
  <c r="C6116" i="2" s="1"/>
  <c r="D6116" i="2" s="1"/>
  <c r="H6116" i="2" s="1"/>
  <c r="E6116" i="2"/>
  <c r="F6116" i="2" s="1"/>
  <c r="G6116" i="2" s="1"/>
  <c r="B6117" i="2"/>
  <c r="C6117" i="2" s="1"/>
  <c r="D6117" i="2" s="1"/>
  <c r="E6117" i="2"/>
  <c r="F6117" i="2" s="1"/>
  <c r="G6117" i="2" s="1"/>
  <c r="B6118" i="2"/>
  <c r="C6118" i="2" s="1"/>
  <c r="D6118" i="2" s="1"/>
  <c r="E6118" i="2"/>
  <c r="F6118" i="2" s="1"/>
  <c r="G6118" i="2"/>
  <c r="B6119" i="2"/>
  <c r="C6119" i="2"/>
  <c r="D6119" i="2" s="1"/>
  <c r="E6119" i="2"/>
  <c r="F6119" i="2" s="1"/>
  <c r="G6119" i="2" s="1"/>
  <c r="B6120" i="2"/>
  <c r="C6120" i="2" s="1"/>
  <c r="D6120" i="2" s="1"/>
  <c r="H6120" i="2" s="1"/>
  <c r="E6120" i="2"/>
  <c r="F6120" i="2" s="1"/>
  <c r="G6120" i="2" s="1"/>
  <c r="B6121" i="2"/>
  <c r="C6121" i="2"/>
  <c r="D6121" i="2" s="1"/>
  <c r="H6121" i="2" s="1"/>
  <c r="E6121" i="2"/>
  <c r="F6121" i="2" s="1"/>
  <c r="G6121" i="2" s="1"/>
  <c r="B6122" i="2"/>
  <c r="C6122" i="2" s="1"/>
  <c r="D6122" i="2" s="1"/>
  <c r="H6122" i="2" s="1"/>
  <c r="E6122" i="2"/>
  <c r="F6122" i="2" s="1"/>
  <c r="G6122" i="2" s="1"/>
  <c r="B6123" i="2"/>
  <c r="C6123" i="2" s="1"/>
  <c r="D6123" i="2" s="1"/>
  <c r="E6123" i="2"/>
  <c r="F6123" i="2" s="1"/>
  <c r="G6123" i="2" s="1"/>
  <c r="B6124" i="2"/>
  <c r="C6124" i="2"/>
  <c r="D6124" i="2" s="1"/>
  <c r="E6124" i="2"/>
  <c r="F6124" i="2" s="1"/>
  <c r="G6124" i="2" s="1"/>
  <c r="B6125" i="2"/>
  <c r="C6125" i="2" s="1"/>
  <c r="D6125" i="2" s="1"/>
  <c r="E6125" i="2"/>
  <c r="F6125" i="2" s="1"/>
  <c r="G6125" i="2" s="1"/>
  <c r="B6126" i="2"/>
  <c r="C6126" i="2"/>
  <c r="D6126" i="2" s="1"/>
  <c r="E6126" i="2"/>
  <c r="F6126" i="2" s="1"/>
  <c r="G6126" i="2" s="1"/>
  <c r="B6127" i="2"/>
  <c r="C6127" i="2" s="1"/>
  <c r="D6127" i="2" s="1"/>
  <c r="E6127" i="2"/>
  <c r="F6127" i="2" s="1"/>
  <c r="G6127" i="2" s="1"/>
  <c r="B6128" i="2"/>
  <c r="C6128" i="2" s="1"/>
  <c r="D6128" i="2" s="1"/>
  <c r="H6128" i="2" s="1"/>
  <c r="E6128" i="2"/>
  <c r="F6128" i="2" s="1"/>
  <c r="G6128" i="2" s="1"/>
  <c r="B6129" i="2"/>
  <c r="C6129" i="2" s="1"/>
  <c r="D6129" i="2" s="1"/>
  <c r="E6129" i="2"/>
  <c r="F6129" i="2" s="1"/>
  <c r="G6129" i="2" s="1"/>
  <c r="B6130" i="2"/>
  <c r="C6130" i="2" s="1"/>
  <c r="D6130" i="2" s="1"/>
  <c r="E6130" i="2"/>
  <c r="F6130" i="2" s="1"/>
  <c r="G6130" i="2" s="1"/>
  <c r="B6131" i="2"/>
  <c r="C6131" i="2" s="1"/>
  <c r="D6131" i="2" s="1"/>
  <c r="E6131" i="2"/>
  <c r="F6131" i="2" s="1"/>
  <c r="G6131" i="2" s="1"/>
  <c r="B6132" i="2"/>
  <c r="C6132" i="2" s="1"/>
  <c r="D6132" i="2" s="1"/>
  <c r="H6132" i="2" s="1"/>
  <c r="E6132" i="2"/>
  <c r="F6132" i="2" s="1"/>
  <c r="G6132" i="2" s="1"/>
  <c r="B6133" i="2"/>
  <c r="C6133" i="2" s="1"/>
  <c r="D6133" i="2" s="1"/>
  <c r="E6133" i="2"/>
  <c r="F6133" i="2" s="1"/>
  <c r="G6133" i="2" s="1"/>
  <c r="B6134" i="2"/>
  <c r="C6134" i="2" s="1"/>
  <c r="D6134" i="2" s="1"/>
  <c r="E6134" i="2"/>
  <c r="F6134" i="2" s="1"/>
  <c r="G6134" i="2"/>
  <c r="B6135" i="2"/>
  <c r="C6135" i="2"/>
  <c r="D6135" i="2" s="1"/>
  <c r="E6135" i="2"/>
  <c r="F6135" i="2" s="1"/>
  <c r="G6135" i="2" s="1"/>
  <c r="B6136" i="2"/>
  <c r="C6136" i="2" s="1"/>
  <c r="D6136" i="2" s="1"/>
  <c r="H6136" i="2" s="1"/>
  <c r="E6136" i="2"/>
  <c r="F6136" i="2" s="1"/>
  <c r="G6136" i="2" s="1"/>
  <c r="B6137" i="2"/>
  <c r="C6137" i="2" s="1"/>
  <c r="D6137" i="2" s="1"/>
  <c r="E6137" i="2"/>
  <c r="F6137" i="2" s="1"/>
  <c r="G6137" i="2" s="1"/>
  <c r="B6138" i="2"/>
  <c r="C6138" i="2" s="1"/>
  <c r="D6138" i="2" s="1"/>
  <c r="E6138" i="2"/>
  <c r="F6138" i="2" s="1"/>
  <c r="G6138" i="2" s="1"/>
  <c r="B6139" i="2"/>
  <c r="C6139" i="2" s="1"/>
  <c r="D6139" i="2" s="1"/>
  <c r="H6139" i="2" s="1"/>
  <c r="E6139" i="2"/>
  <c r="F6139" i="2" s="1"/>
  <c r="G6139" i="2" s="1"/>
  <c r="B6140" i="2"/>
  <c r="C6140" i="2" s="1"/>
  <c r="D6140" i="2" s="1"/>
  <c r="E6140" i="2"/>
  <c r="F6140" i="2" s="1"/>
  <c r="G6140" i="2" s="1"/>
  <c r="B6141" i="2"/>
  <c r="C6141" i="2" s="1"/>
  <c r="D6141" i="2" s="1"/>
  <c r="E6141" i="2"/>
  <c r="F6141" i="2" s="1"/>
  <c r="G6141" i="2" s="1"/>
  <c r="B6142" i="2"/>
  <c r="C6142" i="2" s="1"/>
  <c r="D6142" i="2" s="1"/>
  <c r="E6142" i="2"/>
  <c r="F6142" i="2" s="1"/>
  <c r="G6142" i="2" s="1"/>
  <c r="B6143" i="2"/>
  <c r="C6143" i="2"/>
  <c r="D6143" i="2" s="1"/>
  <c r="E6143" i="2"/>
  <c r="F6143" i="2" s="1"/>
  <c r="G6143" i="2" s="1"/>
  <c r="B6144" i="2"/>
  <c r="C6144" i="2"/>
  <c r="D6144" i="2" s="1"/>
  <c r="E6144" i="2"/>
  <c r="F6144" i="2" s="1"/>
  <c r="G6144" i="2" s="1"/>
  <c r="B6145" i="2"/>
  <c r="C6145" i="2" s="1"/>
  <c r="D6145" i="2" s="1"/>
  <c r="E6145" i="2"/>
  <c r="F6145" i="2" s="1"/>
  <c r="G6145" i="2" s="1"/>
  <c r="B6146" i="2"/>
  <c r="C6146" i="2" s="1"/>
  <c r="D6146" i="2" s="1"/>
  <c r="E6146" i="2"/>
  <c r="F6146" i="2" s="1"/>
  <c r="G6146" i="2" s="1"/>
  <c r="B6147" i="2"/>
  <c r="C6147" i="2" s="1"/>
  <c r="D6147" i="2" s="1"/>
  <c r="E6147" i="2"/>
  <c r="F6147" i="2" s="1"/>
  <c r="G6147" i="2" s="1"/>
  <c r="B6148" i="2"/>
  <c r="C6148" i="2" s="1"/>
  <c r="D6148" i="2" s="1"/>
  <c r="E6148" i="2"/>
  <c r="F6148" i="2" s="1"/>
  <c r="G6148" i="2" s="1"/>
  <c r="B6149" i="2"/>
  <c r="C6149" i="2" s="1"/>
  <c r="D6149" i="2" s="1"/>
  <c r="E6149" i="2"/>
  <c r="F6149" i="2" s="1"/>
  <c r="G6149" i="2" s="1"/>
  <c r="B6150" i="2"/>
  <c r="C6150" i="2" s="1"/>
  <c r="D6150" i="2" s="1"/>
  <c r="E6150" i="2"/>
  <c r="F6150" i="2" s="1"/>
  <c r="G6150" i="2" s="1"/>
  <c r="B6151" i="2"/>
  <c r="C6151" i="2" s="1"/>
  <c r="D6151" i="2" s="1"/>
  <c r="H6151" i="2" s="1"/>
  <c r="E6151" i="2"/>
  <c r="F6151" i="2" s="1"/>
  <c r="G6151" i="2" s="1"/>
  <c r="B6152" i="2"/>
  <c r="C6152" i="2" s="1"/>
  <c r="D6152" i="2" s="1"/>
  <c r="E6152" i="2"/>
  <c r="F6152" i="2" s="1"/>
  <c r="G6152" i="2" s="1"/>
  <c r="B6153" i="2"/>
  <c r="C6153" i="2" s="1"/>
  <c r="D6153" i="2" s="1"/>
  <c r="E6153" i="2"/>
  <c r="F6153" i="2" s="1"/>
  <c r="G6153" i="2" s="1"/>
  <c r="B6154" i="2"/>
  <c r="C6154" i="2" s="1"/>
  <c r="D6154" i="2" s="1"/>
  <c r="E6154" i="2"/>
  <c r="F6154" i="2" s="1"/>
  <c r="G6154" i="2"/>
  <c r="B6155" i="2"/>
  <c r="C6155" i="2" s="1"/>
  <c r="D6155" i="2" s="1"/>
  <c r="E6155" i="2"/>
  <c r="F6155" i="2" s="1"/>
  <c r="G6155" i="2" s="1"/>
  <c r="B6156" i="2"/>
  <c r="C6156" i="2" s="1"/>
  <c r="D6156" i="2" s="1"/>
  <c r="H6156" i="2" s="1"/>
  <c r="E6156" i="2"/>
  <c r="F6156" i="2"/>
  <c r="G6156" i="2" s="1"/>
  <c r="B6157" i="2"/>
  <c r="C6157" i="2" s="1"/>
  <c r="D6157" i="2" s="1"/>
  <c r="E6157" i="2"/>
  <c r="F6157" i="2" s="1"/>
  <c r="G6157" i="2" s="1"/>
  <c r="B6158" i="2"/>
  <c r="C6158" i="2" s="1"/>
  <c r="D6158" i="2" s="1"/>
  <c r="E6158" i="2"/>
  <c r="F6158" i="2" s="1"/>
  <c r="G6158" i="2" s="1"/>
  <c r="B6159" i="2"/>
  <c r="C6159" i="2"/>
  <c r="D6159" i="2" s="1"/>
  <c r="H6159" i="2" s="1"/>
  <c r="E6159" i="2"/>
  <c r="F6159" i="2"/>
  <c r="G6159" i="2" s="1"/>
  <c r="B6160" i="2"/>
  <c r="C6160" i="2"/>
  <c r="D6160" i="2" s="1"/>
  <c r="H6160" i="2" s="1"/>
  <c r="E6160" i="2"/>
  <c r="F6160" i="2" s="1"/>
  <c r="G6160" i="2" s="1"/>
  <c r="B6161" i="2"/>
  <c r="C6161" i="2"/>
  <c r="D6161" i="2" s="1"/>
  <c r="E6161" i="2"/>
  <c r="F6161" i="2" s="1"/>
  <c r="G6161" i="2" s="1"/>
  <c r="B6162" i="2"/>
  <c r="C6162" i="2" s="1"/>
  <c r="D6162" i="2" s="1"/>
  <c r="E6162" i="2"/>
  <c r="F6162" i="2" s="1"/>
  <c r="G6162" i="2" s="1"/>
  <c r="B6163" i="2"/>
  <c r="C6163" i="2" s="1"/>
  <c r="D6163" i="2" s="1"/>
  <c r="E6163" i="2"/>
  <c r="F6163" i="2" s="1"/>
  <c r="G6163" i="2" s="1"/>
  <c r="B6164" i="2"/>
  <c r="C6164" i="2" s="1"/>
  <c r="D6164" i="2" s="1"/>
  <c r="E6164" i="2"/>
  <c r="F6164" i="2"/>
  <c r="G6164" i="2"/>
  <c r="B6165" i="2"/>
  <c r="C6165" i="2" s="1"/>
  <c r="D6165" i="2" s="1"/>
  <c r="E6165" i="2"/>
  <c r="F6165" i="2" s="1"/>
  <c r="G6165" i="2" s="1"/>
  <c r="B6166" i="2"/>
  <c r="C6166" i="2" s="1"/>
  <c r="D6166" i="2" s="1"/>
  <c r="E6166" i="2"/>
  <c r="F6166" i="2" s="1"/>
  <c r="G6166" i="2" s="1"/>
  <c r="B6167" i="2"/>
  <c r="C6167" i="2" s="1"/>
  <c r="D6167" i="2" s="1"/>
  <c r="H6167" i="2" s="1"/>
  <c r="E6167" i="2"/>
  <c r="F6167" i="2" s="1"/>
  <c r="G6167" i="2" s="1"/>
  <c r="B6168" i="2"/>
  <c r="C6168" i="2" s="1"/>
  <c r="D6168" i="2" s="1"/>
  <c r="E6168" i="2"/>
  <c r="F6168" i="2" s="1"/>
  <c r="G6168" i="2" s="1"/>
  <c r="B6169" i="2"/>
  <c r="C6169" i="2" s="1"/>
  <c r="D6169" i="2" s="1"/>
  <c r="E6169" i="2"/>
  <c r="F6169" i="2" s="1"/>
  <c r="G6169" i="2" s="1"/>
  <c r="B6170" i="2"/>
  <c r="C6170" i="2" s="1"/>
  <c r="D6170" i="2" s="1"/>
  <c r="E6170" i="2"/>
  <c r="F6170" i="2" s="1"/>
  <c r="G6170" i="2" s="1"/>
  <c r="B6171" i="2"/>
  <c r="C6171" i="2" s="1"/>
  <c r="D6171" i="2" s="1"/>
  <c r="H6171" i="2" s="1"/>
  <c r="E6171" i="2"/>
  <c r="F6171" i="2" s="1"/>
  <c r="G6171" i="2" s="1"/>
  <c r="B6172" i="2"/>
  <c r="C6172" i="2"/>
  <c r="D6172" i="2" s="1"/>
  <c r="E6172" i="2"/>
  <c r="F6172" i="2" s="1"/>
  <c r="G6172" i="2" s="1"/>
  <c r="B6173" i="2"/>
  <c r="C6173" i="2" s="1"/>
  <c r="D6173" i="2" s="1"/>
  <c r="E6173" i="2"/>
  <c r="F6173" i="2" s="1"/>
  <c r="G6173" i="2" s="1"/>
  <c r="B6174" i="2"/>
  <c r="C6174" i="2" s="1"/>
  <c r="D6174" i="2" s="1"/>
  <c r="E6174" i="2"/>
  <c r="F6174" i="2" s="1"/>
  <c r="G6174" i="2" s="1"/>
  <c r="B6175" i="2"/>
  <c r="C6175" i="2"/>
  <c r="D6175" i="2" s="1"/>
  <c r="E6175" i="2"/>
  <c r="F6175" i="2" s="1"/>
  <c r="G6175" i="2" s="1"/>
  <c r="B6176" i="2"/>
  <c r="C6176" i="2" s="1"/>
  <c r="D6176" i="2" s="1"/>
  <c r="E6176" i="2"/>
  <c r="F6176" i="2" s="1"/>
  <c r="G6176" i="2" s="1"/>
  <c r="B6177" i="2"/>
  <c r="C6177" i="2" s="1"/>
  <c r="D6177" i="2" s="1"/>
  <c r="H6177" i="2" s="1"/>
  <c r="E6177" i="2"/>
  <c r="F6177" i="2" s="1"/>
  <c r="G6177" i="2" s="1"/>
  <c r="B6178" i="2"/>
  <c r="C6178" i="2" s="1"/>
  <c r="D6178" i="2" s="1"/>
  <c r="E6178" i="2"/>
  <c r="F6178" i="2" s="1"/>
  <c r="G6178" i="2" s="1"/>
  <c r="B6179" i="2"/>
  <c r="C6179" i="2" s="1"/>
  <c r="D6179" i="2" s="1"/>
  <c r="H6179" i="2" s="1"/>
  <c r="E6179" i="2"/>
  <c r="F6179" i="2" s="1"/>
  <c r="G6179" i="2" s="1"/>
  <c r="B6180" i="2"/>
  <c r="C6180" i="2" s="1"/>
  <c r="D6180" i="2" s="1"/>
  <c r="E6180" i="2"/>
  <c r="F6180" i="2" s="1"/>
  <c r="G6180" i="2" s="1"/>
  <c r="B6181" i="2"/>
  <c r="C6181" i="2" s="1"/>
  <c r="D6181" i="2" s="1"/>
  <c r="H6181" i="2" s="1"/>
  <c r="E6181" i="2"/>
  <c r="F6181" i="2" s="1"/>
  <c r="G6181" i="2" s="1"/>
  <c r="B6182" i="2"/>
  <c r="C6182" i="2" s="1"/>
  <c r="D6182" i="2" s="1"/>
  <c r="E6182" i="2"/>
  <c r="F6182" i="2" s="1"/>
  <c r="G6182" i="2" s="1"/>
  <c r="B6183" i="2"/>
  <c r="C6183" i="2" s="1"/>
  <c r="D6183" i="2" s="1"/>
  <c r="E6183" i="2"/>
  <c r="F6183" i="2"/>
  <c r="G6183" i="2" s="1"/>
  <c r="B6184" i="2"/>
  <c r="C6184" i="2" s="1"/>
  <c r="D6184" i="2" s="1"/>
  <c r="H6184" i="2" s="1"/>
  <c r="E6184" i="2"/>
  <c r="F6184" i="2" s="1"/>
  <c r="G6184" i="2" s="1"/>
  <c r="B6185" i="2"/>
  <c r="C6185" i="2"/>
  <c r="D6185" i="2" s="1"/>
  <c r="E6185" i="2"/>
  <c r="F6185" i="2" s="1"/>
  <c r="G6185" i="2" s="1"/>
  <c r="B6186" i="2"/>
  <c r="C6186" i="2" s="1"/>
  <c r="D6186" i="2" s="1"/>
  <c r="E6186" i="2"/>
  <c r="F6186" i="2" s="1"/>
  <c r="G6186" i="2"/>
  <c r="B6187" i="2"/>
  <c r="C6187" i="2" s="1"/>
  <c r="D6187" i="2" s="1"/>
  <c r="H6187" i="2" s="1"/>
  <c r="E6187" i="2"/>
  <c r="F6187" i="2" s="1"/>
  <c r="G6187" i="2" s="1"/>
  <c r="B6188" i="2"/>
  <c r="C6188" i="2"/>
  <c r="D6188" i="2" s="1"/>
  <c r="E6188" i="2"/>
  <c r="F6188" i="2" s="1"/>
  <c r="G6188" i="2" s="1"/>
  <c r="B6189" i="2"/>
  <c r="C6189" i="2" s="1"/>
  <c r="D6189" i="2" s="1"/>
  <c r="E6189" i="2"/>
  <c r="F6189" i="2" s="1"/>
  <c r="G6189" i="2" s="1"/>
  <c r="B6190" i="2"/>
  <c r="C6190" i="2" s="1"/>
  <c r="D6190" i="2" s="1"/>
  <c r="E6190" i="2"/>
  <c r="F6190" i="2" s="1"/>
  <c r="G6190" i="2" s="1"/>
  <c r="B6191" i="2"/>
  <c r="C6191" i="2" s="1"/>
  <c r="D6191" i="2" s="1"/>
  <c r="E6191" i="2"/>
  <c r="F6191" i="2" s="1"/>
  <c r="G6191" i="2" s="1"/>
  <c r="B6192" i="2"/>
  <c r="C6192" i="2" s="1"/>
  <c r="D6192" i="2" s="1"/>
  <c r="H6192" i="2" s="1"/>
  <c r="E6192" i="2"/>
  <c r="F6192" i="2" s="1"/>
  <c r="G6192" i="2" s="1"/>
  <c r="B6193" i="2"/>
  <c r="C6193" i="2" s="1"/>
  <c r="D6193" i="2" s="1"/>
  <c r="E6193" i="2"/>
  <c r="F6193" i="2" s="1"/>
  <c r="G6193" i="2" s="1"/>
  <c r="B6194" i="2"/>
  <c r="C6194" i="2" s="1"/>
  <c r="D6194" i="2" s="1"/>
  <c r="E6194" i="2"/>
  <c r="F6194" i="2" s="1"/>
  <c r="G6194" i="2"/>
  <c r="B6195" i="2"/>
  <c r="C6195" i="2" s="1"/>
  <c r="D6195" i="2" s="1"/>
  <c r="H6195" i="2" s="1"/>
  <c r="E6195" i="2"/>
  <c r="F6195" i="2" s="1"/>
  <c r="G6195" i="2" s="1"/>
  <c r="B6196" i="2"/>
  <c r="C6196" i="2" s="1"/>
  <c r="D6196" i="2" s="1"/>
  <c r="E6196" i="2"/>
  <c r="F6196" i="2" s="1"/>
  <c r="G6196" i="2" s="1"/>
  <c r="B6197" i="2"/>
  <c r="C6197" i="2" s="1"/>
  <c r="D6197" i="2" s="1"/>
  <c r="E6197" i="2"/>
  <c r="F6197" i="2" s="1"/>
  <c r="G6197" i="2" s="1"/>
  <c r="B6198" i="2"/>
  <c r="C6198" i="2" s="1"/>
  <c r="D6198" i="2" s="1"/>
  <c r="H6198" i="2" s="1"/>
  <c r="E6198" i="2"/>
  <c r="F6198" i="2" s="1"/>
  <c r="G6198" i="2" s="1"/>
  <c r="B6199" i="2"/>
  <c r="C6199" i="2" s="1"/>
  <c r="D6199" i="2" s="1"/>
  <c r="E6199" i="2"/>
  <c r="F6199" i="2" s="1"/>
  <c r="G6199" i="2" s="1"/>
  <c r="B6200" i="2"/>
  <c r="C6200" i="2"/>
  <c r="D6200" i="2" s="1"/>
  <c r="H6200" i="2" s="1"/>
  <c r="E6200" i="2"/>
  <c r="F6200" i="2" s="1"/>
  <c r="G6200" i="2" s="1"/>
  <c r="B6201" i="2"/>
  <c r="C6201" i="2" s="1"/>
  <c r="D6201" i="2" s="1"/>
  <c r="E6201" i="2"/>
  <c r="F6201" i="2" s="1"/>
  <c r="G6201" i="2" s="1"/>
  <c r="B6202" i="2"/>
  <c r="C6202" i="2" s="1"/>
  <c r="D6202" i="2" s="1"/>
  <c r="E6202" i="2"/>
  <c r="F6202" i="2" s="1"/>
  <c r="G6202" i="2" s="1"/>
  <c r="B6203" i="2"/>
  <c r="C6203" i="2"/>
  <c r="D6203" i="2" s="1"/>
  <c r="H6203" i="2" s="1"/>
  <c r="E6203" i="2"/>
  <c r="F6203" i="2" s="1"/>
  <c r="G6203" i="2" s="1"/>
  <c r="B6204" i="2"/>
  <c r="C6204" i="2"/>
  <c r="D6204" i="2" s="1"/>
  <c r="E6204" i="2"/>
  <c r="F6204" i="2" s="1"/>
  <c r="G6204" i="2"/>
  <c r="B6205" i="2"/>
  <c r="C6205" i="2" s="1"/>
  <c r="D6205" i="2" s="1"/>
  <c r="H6205" i="2" s="1"/>
  <c r="E6205" i="2"/>
  <c r="F6205" i="2" s="1"/>
  <c r="G6205" i="2" s="1"/>
  <c r="B6206" i="2"/>
  <c r="C6206" i="2" s="1"/>
  <c r="D6206" i="2" s="1"/>
  <c r="H6206" i="2" s="1"/>
  <c r="E6206" i="2"/>
  <c r="F6206" i="2" s="1"/>
  <c r="G6206" i="2" s="1"/>
  <c r="B6207" i="2"/>
  <c r="C6207" i="2"/>
  <c r="D6207" i="2" s="1"/>
  <c r="E6207" i="2"/>
  <c r="F6207" i="2"/>
  <c r="G6207" i="2" s="1"/>
  <c r="B6208" i="2"/>
  <c r="C6208" i="2" s="1"/>
  <c r="D6208" i="2" s="1"/>
  <c r="E6208" i="2"/>
  <c r="F6208" i="2" s="1"/>
  <c r="G6208" i="2" s="1"/>
  <c r="B6209" i="2"/>
  <c r="C6209" i="2" s="1"/>
  <c r="D6209" i="2" s="1"/>
  <c r="E6209" i="2"/>
  <c r="F6209" i="2" s="1"/>
  <c r="G6209" i="2" s="1"/>
  <c r="B6210" i="2"/>
  <c r="C6210" i="2" s="1"/>
  <c r="D6210" i="2" s="1"/>
  <c r="E6210" i="2"/>
  <c r="F6210" i="2" s="1"/>
  <c r="G6210" i="2"/>
  <c r="B6211" i="2"/>
  <c r="C6211" i="2" s="1"/>
  <c r="D6211" i="2" s="1"/>
  <c r="H6211" i="2" s="1"/>
  <c r="E6211" i="2"/>
  <c r="F6211" i="2" s="1"/>
  <c r="G6211" i="2" s="1"/>
  <c r="B6212" i="2"/>
  <c r="C6212" i="2"/>
  <c r="D6212" i="2" s="1"/>
  <c r="H6212" i="2" s="1"/>
  <c r="E6212" i="2"/>
  <c r="F6212" i="2" s="1"/>
  <c r="G6212" i="2" s="1"/>
  <c r="B6213" i="2"/>
  <c r="C6213" i="2" s="1"/>
  <c r="D6213" i="2" s="1"/>
  <c r="E6213" i="2"/>
  <c r="F6213" i="2" s="1"/>
  <c r="G6213" i="2" s="1"/>
  <c r="B6214" i="2"/>
  <c r="C6214" i="2" s="1"/>
  <c r="D6214" i="2" s="1"/>
  <c r="H6214" i="2" s="1"/>
  <c r="E6214" i="2"/>
  <c r="F6214" i="2" s="1"/>
  <c r="G6214" i="2" s="1"/>
  <c r="B6215" i="2"/>
  <c r="C6215" i="2"/>
  <c r="D6215" i="2" s="1"/>
  <c r="E6215" i="2"/>
  <c r="F6215" i="2" s="1"/>
  <c r="G6215" i="2" s="1"/>
  <c r="B6216" i="2"/>
  <c r="C6216" i="2" s="1"/>
  <c r="D6216" i="2" s="1"/>
  <c r="E6216" i="2"/>
  <c r="F6216" i="2" s="1"/>
  <c r="G6216" i="2" s="1"/>
  <c r="B6217" i="2"/>
  <c r="C6217" i="2" s="1"/>
  <c r="D6217" i="2" s="1"/>
  <c r="H6217" i="2" s="1"/>
  <c r="E6217" i="2"/>
  <c r="F6217" i="2" s="1"/>
  <c r="G6217" i="2" s="1"/>
  <c r="B6218" i="2"/>
  <c r="C6218" i="2" s="1"/>
  <c r="D6218" i="2" s="1"/>
  <c r="E6218" i="2"/>
  <c r="F6218" i="2" s="1"/>
  <c r="G6218" i="2" s="1"/>
  <c r="B6219" i="2"/>
  <c r="C6219" i="2" s="1"/>
  <c r="D6219" i="2"/>
  <c r="H6219" i="2" s="1"/>
  <c r="E6219" i="2"/>
  <c r="F6219" i="2" s="1"/>
  <c r="G6219" i="2" s="1"/>
  <c r="B6220" i="2"/>
  <c r="C6220" i="2" s="1"/>
  <c r="D6220" i="2" s="1"/>
  <c r="H6220" i="2" s="1"/>
  <c r="E6220" i="2"/>
  <c r="F6220" i="2" s="1"/>
  <c r="G6220" i="2" s="1"/>
  <c r="B6221" i="2"/>
  <c r="C6221" i="2" s="1"/>
  <c r="D6221" i="2" s="1"/>
  <c r="E6221" i="2"/>
  <c r="F6221" i="2" s="1"/>
  <c r="G6221" i="2" s="1"/>
  <c r="B6222" i="2"/>
  <c r="C6222" i="2" s="1"/>
  <c r="D6222" i="2" s="1"/>
  <c r="E6222" i="2"/>
  <c r="F6222" i="2" s="1"/>
  <c r="G6222" i="2" s="1"/>
  <c r="B6223" i="2"/>
  <c r="C6223" i="2" s="1"/>
  <c r="D6223" i="2" s="1"/>
  <c r="E6223" i="2"/>
  <c r="F6223" i="2" s="1"/>
  <c r="G6223" i="2" s="1"/>
  <c r="B6224" i="2"/>
  <c r="C6224" i="2" s="1"/>
  <c r="D6224" i="2" s="1"/>
  <c r="E6224" i="2"/>
  <c r="F6224" i="2"/>
  <c r="G6224" i="2" s="1"/>
  <c r="B6225" i="2"/>
  <c r="C6225" i="2" s="1"/>
  <c r="D6225" i="2" s="1"/>
  <c r="H6225" i="2" s="1"/>
  <c r="E6225" i="2"/>
  <c r="F6225" i="2" s="1"/>
  <c r="G6225" i="2" s="1"/>
  <c r="B6226" i="2"/>
  <c r="C6226" i="2" s="1"/>
  <c r="D6226" i="2" s="1"/>
  <c r="E6226" i="2"/>
  <c r="F6226" i="2" s="1"/>
  <c r="G6226" i="2" s="1"/>
  <c r="B6227" i="2"/>
  <c r="C6227" i="2" s="1"/>
  <c r="D6227" i="2" s="1"/>
  <c r="E6227" i="2"/>
  <c r="F6227" i="2" s="1"/>
  <c r="G6227" i="2" s="1"/>
  <c r="B6228" i="2"/>
  <c r="C6228" i="2" s="1"/>
  <c r="D6228" i="2" s="1"/>
  <c r="E6228" i="2"/>
  <c r="F6228" i="2" s="1"/>
  <c r="G6228" i="2" s="1"/>
  <c r="B6229" i="2"/>
  <c r="C6229" i="2" s="1"/>
  <c r="D6229" i="2" s="1"/>
  <c r="E6229" i="2"/>
  <c r="F6229" i="2" s="1"/>
  <c r="G6229" i="2" s="1"/>
  <c r="B6230" i="2"/>
  <c r="C6230" i="2" s="1"/>
  <c r="D6230" i="2" s="1"/>
  <c r="E6230" i="2"/>
  <c r="F6230" i="2" s="1"/>
  <c r="G6230" i="2" s="1"/>
  <c r="B6231" i="2"/>
  <c r="C6231" i="2" s="1"/>
  <c r="D6231" i="2" s="1"/>
  <c r="H6231" i="2" s="1"/>
  <c r="E6231" i="2"/>
  <c r="F6231" i="2" s="1"/>
  <c r="G6231" i="2" s="1"/>
  <c r="B6232" i="2"/>
  <c r="C6232" i="2"/>
  <c r="D6232" i="2" s="1"/>
  <c r="E6232" i="2"/>
  <c r="F6232" i="2" s="1"/>
  <c r="G6232" i="2" s="1"/>
  <c r="B6233" i="2"/>
  <c r="C6233" i="2" s="1"/>
  <c r="D6233" i="2" s="1"/>
  <c r="E6233" i="2"/>
  <c r="F6233" i="2" s="1"/>
  <c r="G6233" i="2" s="1"/>
  <c r="B6234" i="2"/>
  <c r="C6234" i="2" s="1"/>
  <c r="D6234" i="2" s="1"/>
  <c r="E6234" i="2"/>
  <c r="F6234" i="2" s="1"/>
  <c r="G6234" i="2" s="1"/>
  <c r="B6235" i="2"/>
  <c r="C6235" i="2" s="1"/>
  <c r="D6235" i="2" s="1"/>
  <c r="H6235" i="2" s="1"/>
  <c r="E6235" i="2"/>
  <c r="F6235" i="2" s="1"/>
  <c r="G6235" i="2" s="1"/>
  <c r="B6236" i="2"/>
  <c r="C6236" i="2" s="1"/>
  <c r="D6236" i="2" s="1"/>
  <c r="E6236" i="2"/>
  <c r="F6236" i="2" s="1"/>
  <c r="G6236" i="2" s="1"/>
  <c r="B6237" i="2"/>
  <c r="C6237" i="2" s="1"/>
  <c r="D6237" i="2" s="1"/>
  <c r="E6237" i="2"/>
  <c r="F6237" i="2" s="1"/>
  <c r="G6237" i="2" s="1"/>
  <c r="B6238" i="2"/>
  <c r="C6238" i="2" s="1"/>
  <c r="D6238" i="2" s="1"/>
  <c r="E6238" i="2"/>
  <c r="F6238" i="2" s="1"/>
  <c r="G6238" i="2" s="1"/>
  <c r="B6239" i="2"/>
  <c r="C6239" i="2" s="1"/>
  <c r="D6239" i="2" s="1"/>
  <c r="E6239" i="2"/>
  <c r="F6239" i="2" s="1"/>
  <c r="G6239" i="2" s="1"/>
  <c r="B6240" i="2"/>
  <c r="C6240" i="2"/>
  <c r="D6240" i="2" s="1"/>
  <c r="E6240" i="2"/>
  <c r="F6240" i="2" s="1"/>
  <c r="G6240" i="2" s="1"/>
  <c r="B6241" i="2"/>
  <c r="C6241" i="2" s="1"/>
  <c r="D6241" i="2" s="1"/>
  <c r="E6241" i="2"/>
  <c r="F6241" i="2" s="1"/>
  <c r="G6241" i="2" s="1"/>
  <c r="B6242" i="2"/>
  <c r="C6242" i="2" s="1"/>
  <c r="D6242" i="2" s="1"/>
  <c r="E6242" i="2"/>
  <c r="F6242" i="2" s="1"/>
  <c r="G6242" i="2"/>
  <c r="B6243" i="2"/>
  <c r="C6243" i="2" s="1"/>
  <c r="D6243" i="2" s="1"/>
  <c r="E6243" i="2"/>
  <c r="F6243" i="2" s="1"/>
  <c r="G6243" i="2" s="1"/>
  <c r="B6244" i="2"/>
  <c r="C6244" i="2" s="1"/>
  <c r="D6244" i="2" s="1"/>
  <c r="E6244" i="2"/>
  <c r="F6244" i="2" s="1"/>
  <c r="G6244" i="2"/>
  <c r="B6245" i="2"/>
  <c r="C6245" i="2" s="1"/>
  <c r="D6245" i="2" s="1"/>
  <c r="E6245" i="2"/>
  <c r="F6245" i="2" s="1"/>
  <c r="G6245" i="2" s="1"/>
  <c r="B6246" i="2"/>
  <c r="C6246" i="2" s="1"/>
  <c r="D6246" i="2" s="1"/>
  <c r="E6246" i="2"/>
  <c r="F6246" i="2" s="1"/>
  <c r="G6246" i="2" s="1"/>
  <c r="B6247" i="2"/>
  <c r="C6247" i="2" s="1"/>
  <c r="D6247" i="2" s="1"/>
  <c r="H6247" i="2" s="1"/>
  <c r="E6247" i="2"/>
  <c r="F6247" i="2" s="1"/>
  <c r="G6247" i="2" s="1"/>
  <c r="B6248" i="2"/>
  <c r="C6248" i="2"/>
  <c r="D6248" i="2" s="1"/>
  <c r="E6248" i="2"/>
  <c r="F6248" i="2" s="1"/>
  <c r="G6248" i="2" s="1"/>
  <c r="B6249" i="2"/>
  <c r="C6249" i="2" s="1"/>
  <c r="D6249" i="2" s="1"/>
  <c r="E6249" i="2"/>
  <c r="F6249" i="2" s="1"/>
  <c r="G6249" i="2" s="1"/>
  <c r="B6250" i="2"/>
  <c r="C6250" i="2" s="1"/>
  <c r="D6250" i="2" s="1"/>
  <c r="H6250" i="2" s="1"/>
  <c r="E6250" i="2"/>
  <c r="F6250" i="2" s="1"/>
  <c r="G6250" i="2"/>
  <c r="B6251" i="2"/>
  <c r="C6251" i="2" s="1"/>
  <c r="D6251" i="2" s="1"/>
  <c r="E6251" i="2"/>
  <c r="F6251" i="2" s="1"/>
  <c r="G6251" i="2" s="1"/>
  <c r="B6252" i="2"/>
  <c r="C6252" i="2" s="1"/>
  <c r="D6252" i="2" s="1"/>
  <c r="H6252" i="2" s="1"/>
  <c r="E6252" i="2"/>
  <c r="F6252" i="2" s="1"/>
  <c r="G6252" i="2" s="1"/>
  <c r="B6253" i="2"/>
  <c r="C6253" i="2" s="1"/>
  <c r="D6253" i="2" s="1"/>
  <c r="E6253" i="2"/>
  <c r="F6253" i="2" s="1"/>
  <c r="G6253" i="2" s="1"/>
  <c r="B6254" i="2"/>
  <c r="C6254" i="2" s="1"/>
  <c r="D6254" i="2" s="1"/>
  <c r="E6254" i="2"/>
  <c r="F6254" i="2" s="1"/>
  <c r="G6254" i="2" s="1"/>
  <c r="B6255" i="2"/>
  <c r="C6255" i="2" s="1"/>
  <c r="D6255" i="2" s="1"/>
  <c r="E6255" i="2"/>
  <c r="F6255" i="2" s="1"/>
  <c r="G6255" i="2" s="1"/>
  <c r="B6256" i="2"/>
  <c r="C6256" i="2" s="1"/>
  <c r="D6256" i="2" s="1"/>
  <c r="E6256" i="2"/>
  <c r="F6256" i="2"/>
  <c r="G6256" i="2" s="1"/>
  <c r="B6257" i="2"/>
  <c r="C6257" i="2" s="1"/>
  <c r="D6257" i="2" s="1"/>
  <c r="E6257" i="2"/>
  <c r="F6257" i="2" s="1"/>
  <c r="G6257" i="2" s="1"/>
  <c r="B6258" i="2"/>
  <c r="C6258" i="2" s="1"/>
  <c r="D6258" i="2" s="1"/>
  <c r="E6258" i="2"/>
  <c r="F6258" i="2" s="1"/>
  <c r="G6258" i="2" s="1"/>
  <c r="B6259" i="2"/>
  <c r="C6259" i="2" s="1"/>
  <c r="D6259" i="2" s="1"/>
  <c r="H6259" i="2" s="1"/>
  <c r="E6259" i="2"/>
  <c r="F6259" i="2" s="1"/>
  <c r="G6259" i="2" s="1"/>
  <c r="B6260" i="2"/>
  <c r="C6260" i="2" s="1"/>
  <c r="D6260" i="2" s="1"/>
  <c r="E6260" i="2"/>
  <c r="F6260" i="2" s="1"/>
  <c r="G6260" i="2" s="1"/>
  <c r="B6261" i="2"/>
  <c r="C6261" i="2" s="1"/>
  <c r="D6261" i="2" s="1"/>
  <c r="E6261" i="2"/>
  <c r="F6261" i="2" s="1"/>
  <c r="G6261" i="2" s="1"/>
  <c r="B6262" i="2"/>
  <c r="C6262" i="2" s="1"/>
  <c r="D6262" i="2" s="1"/>
  <c r="E6262" i="2"/>
  <c r="F6262" i="2" s="1"/>
  <c r="G6262" i="2" s="1"/>
  <c r="B6263" i="2"/>
  <c r="C6263" i="2" s="1"/>
  <c r="D6263" i="2" s="1"/>
  <c r="E6263" i="2"/>
  <c r="F6263" i="2" s="1"/>
  <c r="G6263" i="2" s="1"/>
  <c r="B6264" i="2"/>
  <c r="C6264" i="2"/>
  <c r="D6264" i="2" s="1"/>
  <c r="E6264" i="2"/>
  <c r="F6264" i="2"/>
  <c r="G6264" i="2" s="1"/>
  <c r="B6265" i="2"/>
  <c r="C6265" i="2" s="1"/>
  <c r="D6265" i="2" s="1"/>
  <c r="H6265" i="2" s="1"/>
  <c r="E6265" i="2"/>
  <c r="F6265" i="2" s="1"/>
  <c r="G6265" i="2" s="1"/>
  <c r="B6266" i="2"/>
  <c r="C6266" i="2" s="1"/>
  <c r="D6266" i="2" s="1"/>
  <c r="E6266" i="2"/>
  <c r="F6266" i="2" s="1"/>
  <c r="G6266" i="2" s="1"/>
  <c r="B6267" i="2"/>
  <c r="C6267" i="2" s="1"/>
  <c r="D6267" i="2" s="1"/>
  <c r="E6267" i="2"/>
  <c r="F6267" i="2" s="1"/>
  <c r="G6267" i="2" s="1"/>
  <c r="B6268" i="2"/>
  <c r="C6268" i="2" s="1"/>
  <c r="D6268" i="2" s="1"/>
  <c r="E6268" i="2"/>
  <c r="F6268" i="2" s="1"/>
  <c r="G6268" i="2" s="1"/>
  <c r="B6269" i="2"/>
  <c r="C6269" i="2" s="1"/>
  <c r="D6269" i="2" s="1"/>
  <c r="H6269" i="2" s="1"/>
  <c r="E6269" i="2"/>
  <c r="F6269" i="2" s="1"/>
  <c r="G6269" i="2" s="1"/>
  <c r="B6270" i="2"/>
  <c r="C6270" i="2" s="1"/>
  <c r="D6270" i="2" s="1"/>
  <c r="H6270" i="2" s="1"/>
  <c r="E6270" i="2"/>
  <c r="F6270" i="2" s="1"/>
  <c r="G6270" i="2" s="1"/>
  <c r="B6271" i="2"/>
  <c r="C6271" i="2" s="1"/>
  <c r="D6271" i="2" s="1"/>
  <c r="E6271" i="2"/>
  <c r="F6271" i="2" s="1"/>
  <c r="G6271" i="2" s="1"/>
  <c r="B6272" i="2"/>
  <c r="C6272" i="2" s="1"/>
  <c r="D6272" i="2" s="1"/>
  <c r="E6272" i="2"/>
  <c r="F6272" i="2" s="1"/>
  <c r="G6272" i="2" s="1"/>
  <c r="B6273" i="2"/>
  <c r="C6273" i="2" s="1"/>
  <c r="D6273" i="2" s="1"/>
  <c r="E6273" i="2"/>
  <c r="F6273" i="2" s="1"/>
  <c r="G6273" i="2" s="1"/>
  <c r="B6274" i="2"/>
  <c r="C6274" i="2" s="1"/>
  <c r="D6274" i="2" s="1"/>
  <c r="E6274" i="2"/>
  <c r="F6274" i="2" s="1"/>
  <c r="G6274" i="2" s="1"/>
  <c r="B6275" i="2"/>
  <c r="C6275" i="2" s="1"/>
  <c r="D6275" i="2"/>
  <c r="E6275" i="2"/>
  <c r="F6275" i="2" s="1"/>
  <c r="G6275" i="2" s="1"/>
  <c r="B6276" i="2"/>
  <c r="C6276" i="2" s="1"/>
  <c r="D6276" i="2" s="1"/>
  <c r="E6276" i="2"/>
  <c r="F6276" i="2" s="1"/>
  <c r="G6276" i="2" s="1"/>
  <c r="B6277" i="2"/>
  <c r="C6277" i="2" s="1"/>
  <c r="D6277" i="2" s="1"/>
  <c r="E6277" i="2"/>
  <c r="F6277" i="2" s="1"/>
  <c r="G6277" i="2" s="1"/>
  <c r="B6278" i="2"/>
  <c r="C6278" i="2" s="1"/>
  <c r="D6278" i="2" s="1"/>
  <c r="E6278" i="2"/>
  <c r="F6278" i="2" s="1"/>
  <c r="G6278" i="2" s="1"/>
  <c r="B6279" i="2"/>
  <c r="C6279" i="2" s="1"/>
  <c r="D6279" i="2" s="1"/>
  <c r="E6279" i="2"/>
  <c r="F6279" i="2" s="1"/>
  <c r="G6279" i="2" s="1"/>
  <c r="B6280" i="2"/>
  <c r="C6280" i="2" s="1"/>
  <c r="D6280" i="2" s="1"/>
  <c r="E6280" i="2"/>
  <c r="F6280" i="2" s="1"/>
  <c r="G6280" i="2" s="1"/>
  <c r="B6281" i="2"/>
  <c r="C6281" i="2" s="1"/>
  <c r="D6281" i="2" s="1"/>
  <c r="E6281" i="2"/>
  <c r="F6281" i="2" s="1"/>
  <c r="G6281" i="2" s="1"/>
  <c r="B6282" i="2"/>
  <c r="C6282" i="2" s="1"/>
  <c r="D6282" i="2" s="1"/>
  <c r="H6282" i="2" s="1"/>
  <c r="E6282" i="2"/>
  <c r="F6282" i="2" s="1"/>
  <c r="G6282" i="2" s="1"/>
  <c r="B6283" i="2"/>
  <c r="C6283" i="2" s="1"/>
  <c r="D6283" i="2" s="1"/>
  <c r="H6283" i="2" s="1"/>
  <c r="E6283" i="2"/>
  <c r="F6283" i="2" s="1"/>
  <c r="G6283" i="2" s="1"/>
  <c r="B6284" i="2"/>
  <c r="C6284" i="2" s="1"/>
  <c r="D6284" i="2" s="1"/>
  <c r="E6284" i="2"/>
  <c r="F6284" i="2" s="1"/>
  <c r="G6284" i="2" s="1"/>
  <c r="B6285" i="2"/>
  <c r="C6285" i="2" s="1"/>
  <c r="D6285" i="2" s="1"/>
  <c r="E6285" i="2"/>
  <c r="F6285" i="2" s="1"/>
  <c r="G6285" i="2" s="1"/>
  <c r="B6286" i="2"/>
  <c r="C6286" i="2" s="1"/>
  <c r="D6286" i="2" s="1"/>
  <c r="E6286" i="2"/>
  <c r="F6286" i="2" s="1"/>
  <c r="G6286" i="2" s="1"/>
  <c r="B6287" i="2"/>
  <c r="C6287" i="2" s="1"/>
  <c r="D6287" i="2" s="1"/>
  <c r="H6287" i="2" s="1"/>
  <c r="E6287" i="2"/>
  <c r="F6287" i="2" s="1"/>
  <c r="G6287" i="2" s="1"/>
  <c r="B6288" i="2"/>
  <c r="C6288" i="2" s="1"/>
  <c r="D6288" i="2" s="1"/>
  <c r="E6288" i="2"/>
  <c r="F6288" i="2" s="1"/>
  <c r="G6288" i="2" s="1"/>
  <c r="B6289" i="2"/>
  <c r="C6289" i="2" s="1"/>
  <c r="D6289" i="2" s="1"/>
  <c r="E6289" i="2"/>
  <c r="F6289" i="2" s="1"/>
  <c r="G6289" i="2" s="1"/>
  <c r="B6290" i="2"/>
  <c r="C6290" i="2" s="1"/>
  <c r="D6290" i="2" s="1"/>
  <c r="E6290" i="2"/>
  <c r="F6290" i="2" s="1"/>
  <c r="G6290" i="2" s="1"/>
  <c r="B6291" i="2"/>
  <c r="C6291" i="2" s="1"/>
  <c r="D6291" i="2" s="1"/>
  <c r="E6291" i="2"/>
  <c r="F6291" i="2" s="1"/>
  <c r="G6291" i="2" s="1"/>
  <c r="B6292" i="2"/>
  <c r="C6292" i="2" s="1"/>
  <c r="D6292" i="2" s="1"/>
  <c r="H6292" i="2" s="1"/>
  <c r="E6292" i="2"/>
  <c r="F6292" i="2" s="1"/>
  <c r="G6292" i="2" s="1"/>
  <c r="B6293" i="2"/>
  <c r="C6293" i="2" s="1"/>
  <c r="D6293" i="2" s="1"/>
  <c r="E6293" i="2"/>
  <c r="F6293" i="2" s="1"/>
  <c r="G6293" i="2" s="1"/>
  <c r="B6294" i="2"/>
  <c r="C6294" i="2" s="1"/>
  <c r="D6294" i="2" s="1"/>
  <c r="E6294" i="2"/>
  <c r="F6294" i="2" s="1"/>
  <c r="G6294" i="2" s="1"/>
  <c r="B6295" i="2"/>
  <c r="C6295" i="2"/>
  <c r="D6295" i="2" s="1"/>
  <c r="E6295" i="2"/>
  <c r="F6295" i="2" s="1"/>
  <c r="G6295" i="2" s="1"/>
  <c r="B6296" i="2"/>
  <c r="C6296" i="2" s="1"/>
  <c r="D6296" i="2" s="1"/>
  <c r="E6296" i="2"/>
  <c r="F6296" i="2" s="1"/>
  <c r="G6296" i="2" s="1"/>
  <c r="B6297" i="2"/>
  <c r="C6297" i="2" s="1"/>
  <c r="D6297" i="2" s="1"/>
  <c r="E6297" i="2"/>
  <c r="F6297" i="2" s="1"/>
  <c r="G6297" i="2" s="1"/>
  <c r="B6298" i="2"/>
  <c r="C6298" i="2" s="1"/>
  <c r="D6298" i="2" s="1"/>
  <c r="E6298" i="2"/>
  <c r="F6298" i="2" s="1"/>
  <c r="G6298" i="2" s="1"/>
  <c r="B6299" i="2"/>
  <c r="C6299" i="2" s="1"/>
  <c r="D6299" i="2" s="1"/>
  <c r="E6299" i="2"/>
  <c r="F6299" i="2" s="1"/>
  <c r="G6299" i="2" s="1"/>
  <c r="B6300" i="2"/>
  <c r="C6300" i="2" s="1"/>
  <c r="D6300" i="2" s="1"/>
  <c r="H6300" i="2" s="1"/>
  <c r="E6300" i="2"/>
  <c r="F6300" i="2" s="1"/>
  <c r="G6300" i="2" s="1"/>
  <c r="B6301" i="2"/>
  <c r="C6301" i="2" s="1"/>
  <c r="D6301" i="2" s="1"/>
  <c r="E6301" i="2"/>
  <c r="F6301" i="2" s="1"/>
  <c r="G6301" i="2" s="1"/>
  <c r="B6302" i="2"/>
  <c r="C6302" i="2" s="1"/>
  <c r="D6302" i="2" s="1"/>
  <c r="E6302" i="2"/>
  <c r="F6302" i="2" s="1"/>
  <c r="G6302" i="2" s="1"/>
  <c r="B6303" i="2"/>
  <c r="C6303" i="2" s="1"/>
  <c r="D6303" i="2" s="1"/>
  <c r="E6303" i="2"/>
  <c r="F6303" i="2" s="1"/>
  <c r="G6303" i="2" s="1"/>
  <c r="B6304" i="2"/>
  <c r="C6304" i="2" s="1"/>
  <c r="D6304" i="2" s="1"/>
  <c r="H6304" i="2" s="1"/>
  <c r="E6304" i="2"/>
  <c r="F6304" i="2"/>
  <c r="G6304" i="2" s="1"/>
  <c r="B6305" i="2"/>
  <c r="C6305" i="2" s="1"/>
  <c r="D6305" i="2" s="1"/>
  <c r="H6305" i="2" s="1"/>
  <c r="E6305" i="2"/>
  <c r="F6305" i="2" s="1"/>
  <c r="G6305" i="2" s="1"/>
  <c r="B6306" i="2"/>
  <c r="C6306" i="2" s="1"/>
  <c r="D6306" i="2" s="1"/>
  <c r="E6306" i="2"/>
  <c r="F6306" i="2" s="1"/>
  <c r="G6306" i="2" s="1"/>
  <c r="B6307" i="2"/>
  <c r="C6307" i="2"/>
  <c r="D6307" i="2"/>
  <c r="E6307" i="2"/>
  <c r="F6307" i="2" s="1"/>
  <c r="G6307" i="2" s="1"/>
  <c r="B6308" i="2"/>
  <c r="C6308" i="2" s="1"/>
  <c r="D6308" i="2" s="1"/>
  <c r="E6308" i="2"/>
  <c r="F6308" i="2" s="1"/>
  <c r="G6308" i="2" s="1"/>
  <c r="B6309" i="2"/>
  <c r="C6309" i="2" s="1"/>
  <c r="D6309" i="2" s="1"/>
  <c r="E6309" i="2"/>
  <c r="F6309" i="2" s="1"/>
  <c r="G6309" i="2" s="1"/>
  <c r="B6310" i="2"/>
  <c r="C6310" i="2" s="1"/>
  <c r="D6310" i="2" s="1"/>
  <c r="E6310" i="2"/>
  <c r="F6310" i="2" s="1"/>
  <c r="G6310" i="2" s="1"/>
  <c r="B6311" i="2"/>
  <c r="C6311" i="2" s="1"/>
  <c r="D6311" i="2" s="1"/>
  <c r="E6311" i="2"/>
  <c r="F6311" i="2"/>
  <c r="G6311" i="2" s="1"/>
  <c r="B6312" i="2"/>
  <c r="C6312" i="2" s="1"/>
  <c r="D6312" i="2" s="1"/>
  <c r="E6312" i="2"/>
  <c r="F6312" i="2" s="1"/>
  <c r="G6312" i="2" s="1"/>
  <c r="B6313" i="2"/>
  <c r="C6313" i="2" s="1"/>
  <c r="D6313" i="2" s="1"/>
  <c r="E6313" i="2"/>
  <c r="F6313" i="2" s="1"/>
  <c r="G6313" i="2" s="1"/>
  <c r="B6314" i="2"/>
  <c r="C6314" i="2" s="1"/>
  <c r="D6314" i="2" s="1"/>
  <c r="E6314" i="2"/>
  <c r="F6314" i="2" s="1"/>
  <c r="G6314" i="2"/>
  <c r="B6315" i="2"/>
  <c r="C6315" i="2" s="1"/>
  <c r="D6315" i="2" s="1"/>
  <c r="H6315" i="2" s="1"/>
  <c r="E6315" i="2"/>
  <c r="F6315" i="2" s="1"/>
  <c r="G6315" i="2" s="1"/>
  <c r="B6316" i="2"/>
  <c r="C6316" i="2"/>
  <c r="D6316" i="2" s="1"/>
  <c r="H6316" i="2" s="1"/>
  <c r="E6316" i="2"/>
  <c r="F6316" i="2" s="1"/>
  <c r="G6316" i="2" s="1"/>
  <c r="B6317" i="2"/>
  <c r="C6317" i="2" s="1"/>
  <c r="D6317" i="2" s="1"/>
  <c r="E6317" i="2"/>
  <c r="F6317" i="2" s="1"/>
  <c r="G6317" i="2" s="1"/>
  <c r="B6318" i="2"/>
  <c r="C6318" i="2" s="1"/>
  <c r="D6318" i="2" s="1"/>
  <c r="H6318" i="2" s="1"/>
  <c r="E6318" i="2"/>
  <c r="F6318" i="2" s="1"/>
  <c r="G6318" i="2" s="1"/>
  <c r="B6319" i="2"/>
  <c r="C6319" i="2" s="1"/>
  <c r="D6319" i="2" s="1"/>
  <c r="E6319" i="2"/>
  <c r="F6319" i="2" s="1"/>
  <c r="G6319" i="2" s="1"/>
  <c r="B6320" i="2"/>
  <c r="C6320" i="2" s="1"/>
  <c r="D6320" i="2" s="1"/>
  <c r="H6320" i="2" s="1"/>
  <c r="E6320" i="2"/>
  <c r="F6320" i="2"/>
  <c r="G6320" i="2" s="1"/>
  <c r="B6321" i="2"/>
  <c r="C6321" i="2" s="1"/>
  <c r="D6321" i="2" s="1"/>
  <c r="H6321" i="2" s="1"/>
  <c r="E6321" i="2"/>
  <c r="F6321" i="2" s="1"/>
  <c r="G6321" i="2" s="1"/>
  <c r="B6322" i="2"/>
  <c r="C6322" i="2" s="1"/>
  <c r="D6322" i="2" s="1"/>
  <c r="E6322" i="2"/>
  <c r="F6322" i="2" s="1"/>
  <c r="G6322" i="2"/>
  <c r="B6323" i="2"/>
  <c r="C6323" i="2" s="1"/>
  <c r="D6323" i="2" s="1"/>
  <c r="H6323" i="2" s="1"/>
  <c r="E6323" i="2"/>
  <c r="F6323" i="2" s="1"/>
  <c r="G6323" i="2" s="1"/>
  <c r="B6324" i="2"/>
  <c r="C6324" i="2" s="1"/>
  <c r="D6324" i="2" s="1"/>
  <c r="H6324" i="2" s="1"/>
  <c r="E6324" i="2"/>
  <c r="F6324" i="2" s="1"/>
  <c r="G6324" i="2" s="1"/>
  <c r="B6325" i="2"/>
  <c r="C6325" i="2" s="1"/>
  <c r="D6325" i="2" s="1"/>
  <c r="E6325" i="2"/>
  <c r="F6325" i="2" s="1"/>
  <c r="G6325" i="2" s="1"/>
  <c r="B6326" i="2"/>
  <c r="C6326" i="2" s="1"/>
  <c r="D6326" i="2" s="1"/>
  <c r="E6326" i="2"/>
  <c r="F6326" i="2" s="1"/>
  <c r="G6326" i="2" s="1"/>
  <c r="B6327" i="2"/>
  <c r="C6327" i="2" s="1"/>
  <c r="D6327" i="2" s="1"/>
  <c r="E6327" i="2"/>
  <c r="F6327" i="2" s="1"/>
  <c r="G6327" i="2" s="1"/>
  <c r="B6328" i="2"/>
  <c r="C6328" i="2" s="1"/>
  <c r="D6328" i="2" s="1"/>
  <c r="E6328" i="2"/>
  <c r="F6328" i="2" s="1"/>
  <c r="G6328" i="2" s="1"/>
  <c r="B6329" i="2"/>
  <c r="C6329" i="2" s="1"/>
  <c r="D6329" i="2" s="1"/>
  <c r="E6329" i="2"/>
  <c r="F6329" i="2" s="1"/>
  <c r="G6329" i="2" s="1"/>
  <c r="B6330" i="2"/>
  <c r="C6330" i="2" s="1"/>
  <c r="D6330" i="2" s="1"/>
  <c r="E6330" i="2"/>
  <c r="F6330" i="2" s="1"/>
  <c r="G6330" i="2" s="1"/>
  <c r="B6331" i="2"/>
  <c r="C6331" i="2" s="1"/>
  <c r="D6331" i="2" s="1"/>
  <c r="E6331" i="2"/>
  <c r="F6331" i="2" s="1"/>
  <c r="G6331" i="2" s="1"/>
  <c r="B6332" i="2"/>
  <c r="C6332" i="2" s="1"/>
  <c r="D6332" i="2" s="1"/>
  <c r="E6332" i="2"/>
  <c r="F6332" i="2" s="1"/>
  <c r="G6332" i="2" s="1"/>
  <c r="B6333" i="2"/>
  <c r="C6333" i="2" s="1"/>
  <c r="D6333" i="2" s="1"/>
  <c r="E6333" i="2"/>
  <c r="F6333" i="2" s="1"/>
  <c r="G6333" i="2" s="1"/>
  <c r="B6334" i="2"/>
  <c r="C6334" i="2" s="1"/>
  <c r="D6334" i="2" s="1"/>
  <c r="E6334" i="2"/>
  <c r="F6334" i="2" s="1"/>
  <c r="G6334" i="2" s="1"/>
  <c r="B6335" i="2"/>
  <c r="C6335" i="2" s="1"/>
  <c r="D6335" i="2" s="1"/>
  <c r="E6335" i="2"/>
  <c r="F6335" i="2" s="1"/>
  <c r="G6335" i="2" s="1"/>
  <c r="B6336" i="2"/>
  <c r="C6336" i="2"/>
  <c r="D6336" i="2" s="1"/>
  <c r="E6336" i="2"/>
  <c r="F6336" i="2" s="1"/>
  <c r="G6336" i="2" s="1"/>
  <c r="B6337" i="2"/>
  <c r="C6337" i="2" s="1"/>
  <c r="D6337" i="2" s="1"/>
  <c r="E6337" i="2"/>
  <c r="F6337" i="2" s="1"/>
  <c r="G6337" i="2" s="1"/>
  <c r="B6338" i="2"/>
  <c r="C6338" i="2" s="1"/>
  <c r="D6338" i="2" s="1"/>
  <c r="E6338" i="2"/>
  <c r="F6338" i="2" s="1"/>
  <c r="G6338" i="2" s="1"/>
  <c r="B6339" i="2"/>
  <c r="C6339" i="2" s="1"/>
  <c r="D6339" i="2" s="1"/>
  <c r="E6339" i="2"/>
  <c r="F6339" i="2" s="1"/>
  <c r="G6339" i="2" s="1"/>
  <c r="B6340" i="2"/>
  <c r="C6340" i="2" s="1"/>
  <c r="D6340" i="2" s="1"/>
  <c r="E6340" i="2"/>
  <c r="F6340" i="2" s="1"/>
  <c r="G6340" i="2" s="1"/>
  <c r="B6341" i="2"/>
  <c r="C6341" i="2" s="1"/>
  <c r="D6341" i="2" s="1"/>
  <c r="H6341" i="2" s="1"/>
  <c r="E6341" i="2"/>
  <c r="F6341" i="2" s="1"/>
  <c r="G6341" i="2" s="1"/>
  <c r="B6342" i="2"/>
  <c r="C6342" i="2" s="1"/>
  <c r="D6342" i="2" s="1"/>
  <c r="E6342" i="2"/>
  <c r="F6342" i="2" s="1"/>
  <c r="G6342" i="2" s="1"/>
  <c r="B6343" i="2"/>
  <c r="C6343" i="2" s="1"/>
  <c r="D6343" i="2" s="1"/>
  <c r="E6343" i="2"/>
  <c r="F6343" i="2" s="1"/>
  <c r="G6343" i="2" s="1"/>
  <c r="B6344" i="2"/>
  <c r="C6344" i="2" s="1"/>
  <c r="D6344" i="2" s="1"/>
  <c r="H6344" i="2" s="1"/>
  <c r="E6344" i="2"/>
  <c r="F6344" i="2" s="1"/>
  <c r="G6344" i="2" s="1"/>
  <c r="B6345" i="2"/>
  <c r="C6345" i="2" s="1"/>
  <c r="D6345" i="2" s="1"/>
  <c r="H6345" i="2" s="1"/>
  <c r="E6345" i="2"/>
  <c r="F6345" i="2" s="1"/>
  <c r="G6345" i="2" s="1"/>
  <c r="B6346" i="2"/>
  <c r="C6346" i="2" s="1"/>
  <c r="D6346" i="2" s="1"/>
  <c r="E6346" i="2"/>
  <c r="F6346" i="2" s="1"/>
  <c r="G6346" i="2" s="1"/>
  <c r="B6347" i="2"/>
  <c r="C6347" i="2" s="1"/>
  <c r="D6347" i="2" s="1"/>
  <c r="H6347" i="2" s="1"/>
  <c r="E6347" i="2"/>
  <c r="F6347" i="2" s="1"/>
  <c r="G6347" i="2" s="1"/>
  <c r="B6348" i="2"/>
  <c r="C6348" i="2" s="1"/>
  <c r="D6348" i="2" s="1"/>
  <c r="H6348" i="2" s="1"/>
  <c r="E6348" i="2"/>
  <c r="F6348" i="2" s="1"/>
  <c r="G6348" i="2" s="1"/>
  <c r="B6349" i="2"/>
  <c r="C6349" i="2" s="1"/>
  <c r="D6349" i="2" s="1"/>
  <c r="E6349" i="2"/>
  <c r="F6349" i="2" s="1"/>
  <c r="G6349" i="2" s="1"/>
  <c r="B6350" i="2"/>
  <c r="C6350" i="2" s="1"/>
  <c r="D6350" i="2" s="1"/>
  <c r="E6350" i="2"/>
  <c r="F6350" i="2" s="1"/>
  <c r="G6350" i="2" s="1"/>
  <c r="B6351" i="2"/>
  <c r="C6351" i="2" s="1"/>
  <c r="D6351" i="2" s="1"/>
  <c r="H6351" i="2" s="1"/>
  <c r="E6351" i="2"/>
  <c r="F6351" i="2" s="1"/>
  <c r="G6351" i="2" s="1"/>
  <c r="B6352" i="2"/>
  <c r="C6352" i="2" s="1"/>
  <c r="D6352" i="2" s="1"/>
  <c r="H6352" i="2" s="1"/>
  <c r="E6352" i="2"/>
  <c r="F6352" i="2" s="1"/>
  <c r="G6352" i="2" s="1"/>
  <c r="B6353" i="2"/>
  <c r="C6353" i="2" s="1"/>
  <c r="D6353" i="2" s="1"/>
  <c r="E6353" i="2"/>
  <c r="F6353" i="2" s="1"/>
  <c r="G6353" i="2" s="1"/>
  <c r="B6354" i="2"/>
  <c r="C6354" i="2" s="1"/>
  <c r="D6354" i="2" s="1"/>
  <c r="E6354" i="2"/>
  <c r="F6354" i="2" s="1"/>
  <c r="G6354" i="2" s="1"/>
  <c r="B6355" i="2"/>
  <c r="C6355" i="2" s="1"/>
  <c r="D6355" i="2" s="1"/>
  <c r="E6355" i="2"/>
  <c r="F6355" i="2" s="1"/>
  <c r="G6355" i="2" s="1"/>
  <c r="B6356" i="2"/>
  <c r="C6356" i="2"/>
  <c r="D6356" i="2" s="1"/>
  <c r="E6356" i="2"/>
  <c r="F6356" i="2" s="1"/>
  <c r="G6356" i="2" s="1"/>
  <c r="B6357" i="2"/>
  <c r="C6357" i="2" s="1"/>
  <c r="D6357" i="2" s="1"/>
  <c r="H6357" i="2" s="1"/>
  <c r="E6357" i="2"/>
  <c r="F6357" i="2" s="1"/>
  <c r="G6357" i="2" s="1"/>
  <c r="B6358" i="2"/>
  <c r="C6358" i="2" s="1"/>
  <c r="D6358" i="2" s="1"/>
  <c r="E6358" i="2"/>
  <c r="F6358" i="2" s="1"/>
  <c r="G6358" i="2" s="1"/>
  <c r="B6359" i="2"/>
  <c r="C6359" i="2" s="1"/>
  <c r="D6359" i="2" s="1"/>
  <c r="E6359" i="2"/>
  <c r="F6359" i="2" s="1"/>
  <c r="G6359" i="2" s="1"/>
  <c r="B6360" i="2"/>
  <c r="C6360" i="2" s="1"/>
  <c r="D6360" i="2" s="1"/>
  <c r="E6360" i="2"/>
  <c r="F6360" i="2" s="1"/>
  <c r="G6360" i="2" s="1"/>
  <c r="B6361" i="2"/>
  <c r="C6361" i="2" s="1"/>
  <c r="D6361" i="2" s="1"/>
  <c r="E6361" i="2"/>
  <c r="F6361" i="2" s="1"/>
  <c r="G6361" i="2" s="1"/>
  <c r="B6362" i="2"/>
  <c r="C6362" i="2" s="1"/>
  <c r="D6362" i="2" s="1"/>
  <c r="E6362" i="2"/>
  <c r="F6362" i="2" s="1"/>
  <c r="G6362" i="2" s="1"/>
  <c r="B6363" i="2"/>
  <c r="C6363" i="2" s="1"/>
  <c r="D6363" i="2" s="1"/>
  <c r="E6363" i="2"/>
  <c r="F6363" i="2" s="1"/>
  <c r="G6363" i="2" s="1"/>
  <c r="B6364" i="2"/>
  <c r="C6364" i="2" s="1"/>
  <c r="D6364" i="2" s="1"/>
  <c r="E6364" i="2"/>
  <c r="F6364" i="2" s="1"/>
  <c r="G6364" i="2"/>
  <c r="B6365" i="2"/>
  <c r="C6365" i="2" s="1"/>
  <c r="D6365" i="2" s="1"/>
  <c r="H6365" i="2" s="1"/>
  <c r="E6365" i="2"/>
  <c r="F6365" i="2" s="1"/>
  <c r="G6365" i="2" s="1"/>
  <c r="B6366" i="2"/>
  <c r="C6366" i="2" s="1"/>
  <c r="D6366" i="2" s="1"/>
  <c r="E6366" i="2"/>
  <c r="F6366" i="2" s="1"/>
  <c r="G6366" i="2" s="1"/>
  <c r="B6367" i="2"/>
  <c r="C6367" i="2" s="1"/>
  <c r="D6367" i="2" s="1"/>
  <c r="E6367" i="2"/>
  <c r="F6367" i="2"/>
  <c r="G6367" i="2" s="1"/>
  <c r="B6368" i="2"/>
  <c r="C6368" i="2" s="1"/>
  <c r="D6368" i="2" s="1"/>
  <c r="E6368" i="2"/>
  <c r="F6368" i="2"/>
  <c r="G6368" i="2" s="1"/>
  <c r="B6369" i="2"/>
  <c r="C6369" i="2"/>
  <c r="D6369" i="2" s="1"/>
  <c r="E6369" i="2"/>
  <c r="F6369" i="2" s="1"/>
  <c r="G6369" i="2" s="1"/>
  <c r="B6370" i="2"/>
  <c r="C6370" i="2" s="1"/>
  <c r="D6370" i="2" s="1"/>
  <c r="E6370" i="2"/>
  <c r="F6370" i="2" s="1"/>
  <c r="G6370" i="2" s="1"/>
  <c r="B6371" i="2"/>
  <c r="C6371" i="2" s="1"/>
  <c r="D6371" i="2" s="1"/>
  <c r="E6371" i="2"/>
  <c r="F6371" i="2" s="1"/>
  <c r="G6371" i="2" s="1"/>
  <c r="B6372" i="2"/>
  <c r="C6372" i="2"/>
  <c r="D6372" i="2" s="1"/>
  <c r="E6372" i="2"/>
  <c r="F6372" i="2" s="1"/>
  <c r="G6372" i="2" s="1"/>
  <c r="B6373" i="2"/>
  <c r="C6373" i="2" s="1"/>
  <c r="D6373" i="2" s="1"/>
  <c r="E6373" i="2"/>
  <c r="F6373" i="2" s="1"/>
  <c r="G6373" i="2" s="1"/>
  <c r="B6374" i="2"/>
  <c r="C6374" i="2" s="1"/>
  <c r="D6374" i="2" s="1"/>
  <c r="E6374" i="2"/>
  <c r="F6374" i="2" s="1"/>
  <c r="G6374" i="2" s="1"/>
  <c r="B6375" i="2"/>
  <c r="C6375" i="2" s="1"/>
  <c r="D6375" i="2" s="1"/>
  <c r="E6375" i="2"/>
  <c r="F6375" i="2" s="1"/>
  <c r="G6375" i="2" s="1"/>
  <c r="B6376" i="2"/>
  <c r="C6376" i="2" s="1"/>
  <c r="D6376" i="2" s="1"/>
  <c r="E6376" i="2"/>
  <c r="F6376" i="2"/>
  <c r="G6376" i="2" s="1"/>
  <c r="B6377" i="2"/>
  <c r="C6377" i="2" s="1"/>
  <c r="D6377" i="2" s="1"/>
  <c r="H6377" i="2" s="1"/>
  <c r="E6377" i="2"/>
  <c r="F6377" i="2" s="1"/>
  <c r="G6377" i="2" s="1"/>
  <c r="B6378" i="2"/>
  <c r="C6378" i="2" s="1"/>
  <c r="D6378" i="2" s="1"/>
  <c r="E6378" i="2"/>
  <c r="F6378" i="2" s="1"/>
  <c r="G6378" i="2" s="1"/>
  <c r="B6379" i="2"/>
  <c r="C6379" i="2"/>
  <c r="D6379" i="2" s="1"/>
  <c r="H6379" i="2" s="1"/>
  <c r="E6379" i="2"/>
  <c r="F6379" i="2" s="1"/>
  <c r="G6379" i="2" s="1"/>
  <c r="B6380" i="2"/>
  <c r="C6380" i="2" s="1"/>
  <c r="D6380" i="2" s="1"/>
  <c r="E6380" i="2"/>
  <c r="F6380" i="2" s="1"/>
  <c r="G6380" i="2" s="1"/>
  <c r="B6381" i="2"/>
  <c r="C6381" i="2" s="1"/>
  <c r="D6381" i="2" s="1"/>
  <c r="E6381" i="2"/>
  <c r="F6381" i="2" s="1"/>
  <c r="G6381" i="2" s="1"/>
  <c r="B6382" i="2"/>
  <c r="C6382" i="2" s="1"/>
  <c r="D6382" i="2" s="1"/>
  <c r="E6382" i="2"/>
  <c r="F6382" i="2" s="1"/>
  <c r="G6382" i="2" s="1"/>
  <c r="B6383" i="2"/>
  <c r="C6383" i="2" s="1"/>
  <c r="D6383" i="2" s="1"/>
  <c r="H6383" i="2" s="1"/>
  <c r="E6383" i="2"/>
  <c r="F6383" i="2" s="1"/>
  <c r="G6383" i="2" s="1"/>
  <c r="B6384" i="2"/>
  <c r="C6384" i="2"/>
  <c r="D6384" i="2" s="1"/>
  <c r="E6384" i="2"/>
  <c r="F6384" i="2" s="1"/>
  <c r="G6384" i="2" s="1"/>
  <c r="B6385" i="2"/>
  <c r="C6385" i="2" s="1"/>
  <c r="D6385" i="2" s="1"/>
  <c r="E6385" i="2"/>
  <c r="F6385" i="2" s="1"/>
  <c r="G6385" i="2" s="1"/>
  <c r="B6386" i="2"/>
  <c r="C6386" i="2" s="1"/>
  <c r="D6386" i="2" s="1"/>
  <c r="E6386" i="2"/>
  <c r="F6386" i="2" s="1"/>
  <c r="G6386" i="2"/>
  <c r="B6387" i="2"/>
  <c r="C6387" i="2"/>
  <c r="D6387" i="2" s="1"/>
  <c r="E6387" i="2"/>
  <c r="F6387" i="2" s="1"/>
  <c r="G6387" i="2" s="1"/>
  <c r="B6388" i="2"/>
  <c r="C6388" i="2"/>
  <c r="D6388" i="2" s="1"/>
  <c r="H6388" i="2" s="1"/>
  <c r="E6388" i="2"/>
  <c r="F6388" i="2" s="1"/>
  <c r="G6388" i="2" s="1"/>
  <c r="B6389" i="2"/>
  <c r="C6389" i="2" s="1"/>
  <c r="D6389" i="2" s="1"/>
  <c r="E6389" i="2"/>
  <c r="F6389" i="2" s="1"/>
  <c r="G6389" i="2" s="1"/>
  <c r="B6390" i="2"/>
  <c r="C6390" i="2" s="1"/>
  <c r="D6390" i="2" s="1"/>
  <c r="E6390" i="2"/>
  <c r="F6390" i="2" s="1"/>
  <c r="G6390" i="2" s="1"/>
  <c r="B6391" i="2"/>
  <c r="C6391" i="2" s="1"/>
  <c r="D6391" i="2" s="1"/>
  <c r="E6391" i="2"/>
  <c r="F6391" i="2" s="1"/>
  <c r="G6391" i="2" s="1"/>
  <c r="B6392" i="2"/>
  <c r="C6392" i="2" s="1"/>
  <c r="D6392" i="2" s="1"/>
  <c r="E6392" i="2"/>
  <c r="F6392" i="2" s="1"/>
  <c r="G6392" i="2" s="1"/>
  <c r="B6393" i="2"/>
  <c r="C6393" i="2" s="1"/>
  <c r="D6393" i="2" s="1"/>
  <c r="E6393" i="2"/>
  <c r="F6393" i="2" s="1"/>
  <c r="G6393" i="2" s="1"/>
  <c r="B6394" i="2"/>
  <c r="C6394" i="2" s="1"/>
  <c r="D6394" i="2" s="1"/>
  <c r="E6394" i="2"/>
  <c r="F6394" i="2" s="1"/>
  <c r="G6394" i="2" s="1"/>
  <c r="B6395" i="2"/>
  <c r="C6395" i="2" s="1"/>
  <c r="D6395" i="2" s="1"/>
  <c r="E6395" i="2"/>
  <c r="F6395" i="2" s="1"/>
  <c r="G6395" i="2" s="1"/>
  <c r="B6396" i="2"/>
  <c r="C6396" i="2"/>
  <c r="D6396" i="2" s="1"/>
  <c r="E6396" i="2"/>
  <c r="F6396" i="2" s="1"/>
  <c r="G6396" i="2" s="1"/>
  <c r="B6397" i="2"/>
  <c r="C6397" i="2" s="1"/>
  <c r="D6397" i="2" s="1"/>
  <c r="H6397" i="2" s="1"/>
  <c r="E6397" i="2"/>
  <c r="F6397" i="2" s="1"/>
  <c r="G6397" i="2" s="1"/>
  <c r="B6398" i="2"/>
  <c r="C6398" i="2" s="1"/>
  <c r="D6398" i="2" s="1"/>
  <c r="E6398" i="2"/>
  <c r="F6398" i="2" s="1"/>
  <c r="G6398" i="2" s="1"/>
  <c r="B6399" i="2"/>
  <c r="C6399" i="2" s="1"/>
  <c r="D6399" i="2" s="1"/>
  <c r="E6399" i="2"/>
  <c r="F6399" i="2" s="1"/>
  <c r="G6399" i="2" s="1"/>
  <c r="B6400" i="2"/>
  <c r="C6400" i="2" s="1"/>
  <c r="D6400" i="2" s="1"/>
  <c r="E6400" i="2"/>
  <c r="F6400" i="2" s="1"/>
  <c r="G6400" i="2" s="1"/>
  <c r="B6401" i="2"/>
  <c r="C6401" i="2"/>
  <c r="D6401" i="2" s="1"/>
  <c r="H6401" i="2" s="1"/>
  <c r="E6401" i="2"/>
  <c r="F6401" i="2" s="1"/>
  <c r="G6401" i="2" s="1"/>
  <c r="B6402" i="2"/>
  <c r="C6402" i="2" s="1"/>
  <c r="D6402" i="2" s="1"/>
  <c r="E6402" i="2"/>
  <c r="F6402" i="2" s="1"/>
  <c r="G6402" i="2" s="1"/>
  <c r="B6403" i="2"/>
  <c r="C6403" i="2" s="1"/>
  <c r="D6403" i="2"/>
  <c r="H6403" i="2" s="1"/>
  <c r="E6403" i="2"/>
  <c r="F6403" i="2" s="1"/>
  <c r="G6403" i="2" s="1"/>
  <c r="B6404" i="2"/>
  <c r="C6404" i="2" s="1"/>
  <c r="D6404" i="2" s="1"/>
  <c r="E6404" i="2"/>
  <c r="F6404" i="2" s="1"/>
  <c r="G6404" i="2" s="1"/>
  <c r="B6405" i="2"/>
  <c r="C6405" i="2" s="1"/>
  <c r="D6405" i="2" s="1"/>
  <c r="E6405" i="2"/>
  <c r="F6405" i="2" s="1"/>
  <c r="G6405" i="2" s="1"/>
  <c r="B6406" i="2"/>
  <c r="C6406" i="2" s="1"/>
  <c r="D6406" i="2" s="1"/>
  <c r="E6406" i="2"/>
  <c r="F6406" i="2" s="1"/>
  <c r="G6406" i="2" s="1"/>
  <c r="B6407" i="2"/>
  <c r="C6407" i="2" s="1"/>
  <c r="D6407" i="2" s="1"/>
  <c r="H6407" i="2" s="1"/>
  <c r="E6407" i="2"/>
  <c r="F6407" i="2" s="1"/>
  <c r="G6407" i="2" s="1"/>
  <c r="B6408" i="2"/>
  <c r="C6408" i="2"/>
  <c r="D6408" i="2" s="1"/>
  <c r="E6408" i="2"/>
  <c r="F6408" i="2" s="1"/>
  <c r="G6408" i="2" s="1"/>
  <c r="B6409" i="2"/>
  <c r="C6409" i="2" s="1"/>
  <c r="D6409" i="2" s="1"/>
  <c r="E6409" i="2"/>
  <c r="F6409" i="2" s="1"/>
  <c r="G6409" i="2" s="1"/>
  <c r="B6410" i="2"/>
  <c r="C6410" i="2" s="1"/>
  <c r="D6410" i="2" s="1"/>
  <c r="E6410" i="2"/>
  <c r="F6410" i="2" s="1"/>
  <c r="G6410" i="2" s="1"/>
  <c r="B6411" i="2"/>
  <c r="C6411" i="2" s="1"/>
  <c r="D6411" i="2" s="1"/>
  <c r="H6411" i="2" s="1"/>
  <c r="E6411" i="2"/>
  <c r="F6411" i="2" s="1"/>
  <c r="G6411" i="2" s="1"/>
  <c r="B6412" i="2"/>
  <c r="C6412" i="2" s="1"/>
  <c r="D6412" i="2" s="1"/>
  <c r="E6412" i="2"/>
  <c r="F6412" i="2" s="1"/>
  <c r="G6412" i="2" s="1"/>
  <c r="B6413" i="2"/>
  <c r="C6413" i="2" s="1"/>
  <c r="D6413" i="2" s="1"/>
  <c r="E6413" i="2"/>
  <c r="F6413" i="2" s="1"/>
  <c r="G6413" i="2" s="1"/>
  <c r="B6414" i="2"/>
  <c r="C6414" i="2" s="1"/>
  <c r="D6414" i="2" s="1"/>
  <c r="H6414" i="2" s="1"/>
  <c r="E6414" i="2"/>
  <c r="F6414" i="2" s="1"/>
  <c r="G6414" i="2" s="1"/>
  <c r="B6415" i="2"/>
  <c r="C6415" i="2" s="1"/>
  <c r="D6415" i="2" s="1"/>
  <c r="H6415" i="2" s="1"/>
  <c r="E6415" i="2"/>
  <c r="F6415" i="2" s="1"/>
  <c r="G6415" i="2" s="1"/>
  <c r="B6416" i="2"/>
  <c r="C6416" i="2"/>
  <c r="D6416" i="2" s="1"/>
  <c r="E6416" i="2"/>
  <c r="F6416" i="2" s="1"/>
  <c r="G6416" i="2" s="1"/>
  <c r="B6417" i="2"/>
  <c r="C6417" i="2" s="1"/>
  <c r="D6417" i="2" s="1"/>
  <c r="E6417" i="2"/>
  <c r="F6417" i="2" s="1"/>
  <c r="G6417" i="2" s="1"/>
  <c r="B6418" i="2"/>
  <c r="C6418" i="2" s="1"/>
  <c r="D6418" i="2" s="1"/>
  <c r="E6418" i="2"/>
  <c r="F6418" i="2" s="1"/>
  <c r="G6418" i="2" s="1"/>
  <c r="B6419" i="2"/>
  <c r="C6419" i="2" s="1"/>
  <c r="D6419" i="2" s="1"/>
  <c r="E6419" i="2"/>
  <c r="F6419" i="2" s="1"/>
  <c r="G6419" i="2" s="1"/>
  <c r="B6420" i="2"/>
  <c r="C6420" i="2" s="1"/>
  <c r="D6420" i="2" s="1"/>
  <c r="E6420" i="2"/>
  <c r="F6420" i="2" s="1"/>
  <c r="G6420" i="2"/>
  <c r="B6421" i="2"/>
  <c r="C6421" i="2" s="1"/>
  <c r="D6421" i="2" s="1"/>
  <c r="E6421" i="2"/>
  <c r="F6421" i="2" s="1"/>
  <c r="G6421" i="2" s="1"/>
  <c r="B6422" i="2"/>
  <c r="C6422" i="2" s="1"/>
  <c r="D6422" i="2" s="1"/>
  <c r="E6422" i="2"/>
  <c r="F6422" i="2" s="1"/>
  <c r="G6422" i="2" s="1"/>
  <c r="B6423" i="2"/>
  <c r="C6423" i="2" s="1"/>
  <c r="D6423" i="2" s="1"/>
  <c r="E6423" i="2"/>
  <c r="F6423" i="2"/>
  <c r="G6423" i="2" s="1"/>
  <c r="B6424" i="2"/>
  <c r="C6424" i="2" s="1"/>
  <c r="D6424" i="2" s="1"/>
  <c r="H6424" i="2" s="1"/>
  <c r="E6424" i="2"/>
  <c r="F6424" i="2" s="1"/>
  <c r="G6424" i="2" s="1"/>
  <c r="B6425" i="2"/>
  <c r="C6425" i="2" s="1"/>
  <c r="D6425" i="2" s="1"/>
  <c r="E6425" i="2"/>
  <c r="F6425" i="2" s="1"/>
  <c r="G6425" i="2" s="1"/>
  <c r="B6426" i="2"/>
  <c r="C6426" i="2" s="1"/>
  <c r="D6426" i="2" s="1"/>
  <c r="E6426" i="2"/>
  <c r="F6426" i="2" s="1"/>
  <c r="G6426" i="2"/>
  <c r="B6427" i="2"/>
  <c r="C6427" i="2" s="1"/>
  <c r="D6427" i="2" s="1"/>
  <c r="H6427" i="2" s="1"/>
  <c r="E6427" i="2"/>
  <c r="F6427" i="2" s="1"/>
  <c r="G6427" i="2" s="1"/>
  <c r="B6428" i="2"/>
  <c r="C6428" i="2"/>
  <c r="D6428" i="2" s="1"/>
  <c r="E6428" i="2"/>
  <c r="F6428" i="2" s="1"/>
  <c r="G6428" i="2" s="1"/>
  <c r="B6429" i="2"/>
  <c r="C6429" i="2" s="1"/>
  <c r="D6429" i="2" s="1"/>
  <c r="H6429" i="2" s="1"/>
  <c r="E6429" i="2"/>
  <c r="F6429" i="2" s="1"/>
  <c r="G6429" i="2" s="1"/>
  <c r="B6430" i="2"/>
  <c r="C6430" i="2" s="1"/>
  <c r="D6430" i="2" s="1"/>
  <c r="E6430" i="2"/>
  <c r="F6430" i="2" s="1"/>
  <c r="G6430" i="2" s="1"/>
  <c r="B6431" i="2"/>
  <c r="C6431" i="2"/>
  <c r="D6431" i="2" s="1"/>
  <c r="E6431" i="2"/>
  <c r="F6431" i="2" s="1"/>
  <c r="G6431" i="2" s="1"/>
  <c r="B6432" i="2"/>
  <c r="C6432" i="2" s="1"/>
  <c r="D6432" i="2" s="1"/>
  <c r="H6432" i="2" s="1"/>
  <c r="E6432" i="2"/>
  <c r="F6432" i="2" s="1"/>
  <c r="G6432" i="2" s="1"/>
  <c r="B6433" i="2"/>
  <c r="C6433" i="2"/>
  <c r="D6433" i="2" s="1"/>
  <c r="E6433" i="2"/>
  <c r="F6433" i="2" s="1"/>
  <c r="G6433" i="2" s="1"/>
  <c r="B6434" i="2"/>
  <c r="C6434" i="2" s="1"/>
  <c r="D6434" i="2" s="1"/>
  <c r="E6434" i="2"/>
  <c r="F6434" i="2" s="1"/>
  <c r="G6434" i="2" s="1"/>
  <c r="B6435" i="2"/>
  <c r="C6435" i="2" s="1"/>
  <c r="D6435" i="2" s="1"/>
  <c r="E6435" i="2"/>
  <c r="F6435" i="2" s="1"/>
  <c r="G6435" i="2" s="1"/>
  <c r="B6436" i="2"/>
  <c r="C6436" i="2"/>
  <c r="D6436" i="2" s="1"/>
  <c r="E6436" i="2"/>
  <c r="F6436" i="2" s="1"/>
  <c r="G6436" i="2" s="1"/>
  <c r="B6437" i="2"/>
  <c r="C6437" i="2" s="1"/>
  <c r="D6437" i="2" s="1"/>
  <c r="H6437" i="2" s="1"/>
  <c r="E6437" i="2"/>
  <c r="F6437" i="2" s="1"/>
  <c r="G6437" i="2" s="1"/>
  <c r="B6438" i="2"/>
  <c r="C6438" i="2" s="1"/>
  <c r="D6438" i="2" s="1"/>
  <c r="E6438" i="2"/>
  <c r="F6438" i="2" s="1"/>
  <c r="G6438" i="2" s="1"/>
  <c r="B6439" i="2"/>
  <c r="C6439" i="2" s="1"/>
  <c r="D6439" i="2" s="1"/>
  <c r="E6439" i="2"/>
  <c r="F6439" i="2" s="1"/>
  <c r="G6439" i="2" s="1"/>
  <c r="B6440" i="2"/>
  <c r="C6440" i="2" s="1"/>
  <c r="D6440" i="2" s="1"/>
  <c r="E6440" i="2"/>
  <c r="F6440" i="2" s="1"/>
  <c r="G6440" i="2" s="1"/>
  <c r="B6441" i="2"/>
  <c r="C6441" i="2"/>
  <c r="D6441" i="2" s="1"/>
  <c r="E6441" i="2"/>
  <c r="F6441" i="2" s="1"/>
  <c r="G6441" i="2" s="1"/>
  <c r="B6442" i="2"/>
  <c r="C6442" i="2" s="1"/>
  <c r="D6442" i="2" s="1"/>
  <c r="E6442" i="2"/>
  <c r="F6442" i="2" s="1"/>
  <c r="G6442" i="2" s="1"/>
  <c r="B6443" i="2"/>
  <c r="C6443" i="2"/>
  <c r="D6443" i="2" s="1"/>
  <c r="H6443" i="2" s="1"/>
  <c r="E6443" i="2"/>
  <c r="F6443" i="2" s="1"/>
  <c r="G6443" i="2" s="1"/>
  <c r="B6444" i="2"/>
  <c r="C6444" i="2" s="1"/>
  <c r="D6444" i="2" s="1"/>
  <c r="E6444" i="2"/>
  <c r="F6444" i="2" s="1"/>
  <c r="G6444" i="2" s="1"/>
  <c r="B6445" i="2"/>
  <c r="C6445" i="2" s="1"/>
  <c r="D6445" i="2" s="1"/>
  <c r="H6445" i="2" s="1"/>
  <c r="E6445" i="2"/>
  <c r="F6445" i="2" s="1"/>
  <c r="G6445" i="2" s="1"/>
  <c r="B6446" i="2"/>
  <c r="C6446" i="2" s="1"/>
  <c r="D6446" i="2" s="1"/>
  <c r="E6446" i="2"/>
  <c r="F6446" i="2" s="1"/>
  <c r="G6446" i="2" s="1"/>
  <c r="B6447" i="2"/>
  <c r="C6447" i="2" s="1"/>
  <c r="D6447" i="2" s="1"/>
  <c r="H6447" i="2" s="1"/>
  <c r="E6447" i="2"/>
  <c r="F6447" i="2" s="1"/>
  <c r="G6447" i="2" s="1"/>
  <c r="B6448" i="2"/>
  <c r="C6448" i="2" s="1"/>
  <c r="D6448" i="2" s="1"/>
  <c r="E6448" i="2"/>
  <c r="F6448" i="2" s="1"/>
  <c r="G6448" i="2" s="1"/>
  <c r="B6449" i="2"/>
  <c r="C6449" i="2"/>
  <c r="D6449" i="2" s="1"/>
  <c r="E6449" i="2"/>
  <c r="F6449" i="2" s="1"/>
  <c r="G6449" i="2" s="1"/>
  <c r="B6450" i="2"/>
  <c r="C6450" i="2" s="1"/>
  <c r="D6450" i="2" s="1"/>
  <c r="E6450" i="2"/>
  <c r="F6450" i="2" s="1"/>
  <c r="G6450" i="2" s="1"/>
  <c r="B6451" i="2"/>
  <c r="C6451" i="2" s="1"/>
  <c r="D6451" i="2" s="1"/>
  <c r="H6451" i="2" s="1"/>
  <c r="E6451" i="2"/>
  <c r="F6451" i="2" s="1"/>
  <c r="G6451" i="2" s="1"/>
  <c r="B6452" i="2"/>
  <c r="C6452" i="2"/>
  <c r="D6452" i="2" s="1"/>
  <c r="E6452" i="2"/>
  <c r="F6452" i="2" s="1"/>
  <c r="G6452" i="2" s="1"/>
  <c r="B6453" i="2"/>
  <c r="C6453" i="2" s="1"/>
  <c r="D6453" i="2" s="1"/>
  <c r="E6453" i="2"/>
  <c r="F6453" i="2" s="1"/>
  <c r="G6453" i="2" s="1"/>
  <c r="B6454" i="2"/>
  <c r="C6454" i="2" s="1"/>
  <c r="D6454" i="2" s="1"/>
  <c r="H6454" i="2" s="1"/>
  <c r="E6454" i="2"/>
  <c r="F6454" i="2" s="1"/>
  <c r="G6454" i="2" s="1"/>
  <c r="B6455" i="2"/>
  <c r="C6455" i="2"/>
  <c r="D6455" i="2" s="1"/>
  <c r="E6455" i="2"/>
  <c r="F6455" i="2" s="1"/>
  <c r="G6455" i="2" s="1"/>
  <c r="B6456" i="2"/>
  <c r="C6456" i="2" s="1"/>
  <c r="D6456" i="2" s="1"/>
  <c r="E6456" i="2"/>
  <c r="F6456" i="2" s="1"/>
  <c r="G6456" i="2" s="1"/>
  <c r="B6457" i="2"/>
  <c r="C6457" i="2" s="1"/>
  <c r="D6457" i="2" s="1"/>
  <c r="H6457" i="2" s="1"/>
  <c r="E6457" i="2"/>
  <c r="F6457" i="2" s="1"/>
  <c r="G6457" i="2" s="1"/>
  <c r="B6458" i="2"/>
  <c r="C6458" i="2" s="1"/>
  <c r="D6458" i="2" s="1"/>
  <c r="E6458" i="2"/>
  <c r="F6458" i="2" s="1"/>
  <c r="G6458" i="2" s="1"/>
  <c r="B6459" i="2"/>
  <c r="C6459" i="2" s="1"/>
  <c r="D6459" i="2" s="1"/>
  <c r="H6459" i="2" s="1"/>
  <c r="E6459" i="2"/>
  <c r="F6459" i="2" s="1"/>
  <c r="G6459" i="2" s="1"/>
  <c r="B6460" i="2"/>
  <c r="C6460" i="2" s="1"/>
  <c r="D6460" i="2" s="1"/>
  <c r="E6460" i="2"/>
  <c r="F6460" i="2" s="1"/>
  <c r="G6460" i="2"/>
  <c r="B6461" i="2"/>
  <c r="C6461" i="2" s="1"/>
  <c r="D6461" i="2" s="1"/>
  <c r="E6461" i="2"/>
  <c r="F6461" i="2" s="1"/>
  <c r="G6461" i="2" s="1"/>
  <c r="B6462" i="2"/>
  <c r="C6462" i="2" s="1"/>
  <c r="D6462" i="2" s="1"/>
  <c r="E6462" i="2"/>
  <c r="F6462" i="2" s="1"/>
  <c r="G6462" i="2" s="1"/>
  <c r="B6463" i="2"/>
  <c r="C6463" i="2" s="1"/>
  <c r="D6463" i="2" s="1"/>
  <c r="E6463" i="2"/>
  <c r="F6463" i="2"/>
  <c r="G6463" i="2" s="1"/>
  <c r="B6464" i="2"/>
  <c r="C6464" i="2" s="1"/>
  <c r="D6464" i="2" s="1"/>
  <c r="E6464" i="2"/>
  <c r="F6464" i="2" s="1"/>
  <c r="G6464" i="2" s="1"/>
  <c r="B6465" i="2"/>
  <c r="C6465" i="2" s="1"/>
  <c r="D6465" i="2" s="1"/>
  <c r="E6465" i="2"/>
  <c r="F6465" i="2" s="1"/>
  <c r="G6465" i="2" s="1"/>
  <c r="B6466" i="2"/>
  <c r="C6466" i="2" s="1"/>
  <c r="D6466" i="2" s="1"/>
  <c r="H6466" i="2" s="1"/>
  <c r="E6466" i="2"/>
  <c r="F6466" i="2" s="1"/>
  <c r="G6466" i="2" s="1"/>
  <c r="B6467" i="2"/>
  <c r="C6467" i="2" s="1"/>
  <c r="D6467" i="2"/>
  <c r="E6467" i="2"/>
  <c r="F6467" i="2" s="1"/>
  <c r="G6467" i="2" s="1"/>
  <c r="B6468" i="2"/>
  <c r="C6468" i="2" s="1"/>
  <c r="D6468" i="2" s="1"/>
  <c r="H6468" i="2" s="1"/>
  <c r="E6468" i="2"/>
  <c r="F6468" i="2" s="1"/>
  <c r="G6468" i="2" s="1"/>
  <c r="B6469" i="2"/>
  <c r="C6469" i="2" s="1"/>
  <c r="D6469" i="2" s="1"/>
  <c r="E6469" i="2"/>
  <c r="F6469" i="2" s="1"/>
  <c r="G6469" i="2" s="1"/>
  <c r="B6470" i="2"/>
  <c r="C6470" i="2" s="1"/>
  <c r="D6470" i="2" s="1"/>
  <c r="E6470" i="2"/>
  <c r="F6470" i="2" s="1"/>
  <c r="G6470" i="2" s="1"/>
  <c r="B6471" i="2"/>
  <c r="C6471" i="2"/>
  <c r="D6471" i="2" s="1"/>
  <c r="E6471" i="2"/>
  <c r="F6471" i="2" s="1"/>
  <c r="G6471" i="2" s="1"/>
  <c r="B6472" i="2"/>
  <c r="C6472" i="2" s="1"/>
  <c r="D6472" i="2" s="1"/>
  <c r="E6472" i="2"/>
  <c r="F6472" i="2" s="1"/>
  <c r="G6472" i="2" s="1"/>
  <c r="B6473" i="2"/>
  <c r="C6473" i="2" s="1"/>
  <c r="D6473" i="2" s="1"/>
  <c r="H6473" i="2" s="1"/>
  <c r="E6473" i="2"/>
  <c r="F6473" i="2" s="1"/>
  <c r="G6473" i="2" s="1"/>
  <c r="B6474" i="2"/>
  <c r="C6474" i="2" s="1"/>
  <c r="D6474" i="2" s="1"/>
  <c r="E6474" i="2"/>
  <c r="F6474" i="2" s="1"/>
  <c r="G6474" i="2" s="1"/>
  <c r="B6475" i="2"/>
  <c r="C6475" i="2" s="1"/>
  <c r="D6475" i="2" s="1"/>
  <c r="H6475" i="2" s="1"/>
  <c r="E6475" i="2"/>
  <c r="F6475" i="2" s="1"/>
  <c r="G6475" i="2" s="1"/>
  <c r="B6476" i="2"/>
  <c r="C6476" i="2" s="1"/>
  <c r="D6476" i="2" s="1"/>
  <c r="H6476" i="2" s="1"/>
  <c r="E6476" i="2"/>
  <c r="F6476" i="2" s="1"/>
  <c r="G6476" i="2" s="1"/>
  <c r="B6477" i="2"/>
  <c r="C6477" i="2" s="1"/>
  <c r="D6477" i="2" s="1"/>
  <c r="E6477" i="2"/>
  <c r="F6477" i="2" s="1"/>
  <c r="G6477" i="2" s="1"/>
  <c r="B6478" i="2"/>
  <c r="C6478" i="2" s="1"/>
  <c r="D6478" i="2" s="1"/>
  <c r="E6478" i="2"/>
  <c r="F6478" i="2" s="1"/>
  <c r="G6478" i="2" s="1"/>
  <c r="B6479" i="2"/>
  <c r="C6479" i="2" s="1"/>
  <c r="D6479" i="2" s="1"/>
  <c r="E6479" i="2"/>
  <c r="F6479" i="2" s="1"/>
  <c r="G6479" i="2" s="1"/>
  <c r="B6480" i="2"/>
  <c r="C6480" i="2" s="1"/>
  <c r="D6480" i="2" s="1"/>
  <c r="E6480" i="2"/>
  <c r="F6480" i="2" s="1"/>
  <c r="G6480" i="2" s="1"/>
  <c r="B6481" i="2"/>
  <c r="C6481" i="2"/>
  <c r="D6481" i="2" s="1"/>
  <c r="E6481" i="2"/>
  <c r="F6481" i="2" s="1"/>
  <c r="G6481" i="2" s="1"/>
  <c r="B6482" i="2"/>
  <c r="C6482" i="2" s="1"/>
  <c r="D6482" i="2" s="1"/>
  <c r="E6482" i="2"/>
  <c r="F6482" i="2" s="1"/>
  <c r="G6482" i="2" s="1"/>
  <c r="B6483" i="2"/>
  <c r="C6483" i="2" s="1"/>
  <c r="D6483" i="2" s="1"/>
  <c r="H6483" i="2" s="1"/>
  <c r="E6483" i="2"/>
  <c r="F6483" i="2" s="1"/>
  <c r="G6483" i="2" s="1"/>
  <c r="B6484" i="2"/>
  <c r="C6484" i="2" s="1"/>
  <c r="D6484" i="2" s="1"/>
  <c r="E6484" i="2"/>
  <c r="F6484" i="2" s="1"/>
  <c r="G6484" i="2"/>
  <c r="B6485" i="2"/>
  <c r="C6485" i="2" s="1"/>
  <c r="D6485" i="2" s="1"/>
  <c r="E6485" i="2"/>
  <c r="F6485" i="2" s="1"/>
  <c r="G6485" i="2" s="1"/>
  <c r="B6486" i="2"/>
  <c r="C6486" i="2" s="1"/>
  <c r="D6486" i="2" s="1"/>
  <c r="E6486" i="2"/>
  <c r="F6486" i="2" s="1"/>
  <c r="G6486" i="2" s="1"/>
  <c r="B6487" i="2"/>
  <c r="C6487" i="2" s="1"/>
  <c r="D6487" i="2" s="1"/>
  <c r="E6487" i="2"/>
  <c r="F6487" i="2"/>
  <c r="G6487" i="2" s="1"/>
  <c r="B6488" i="2"/>
  <c r="C6488" i="2"/>
  <c r="D6488" i="2" s="1"/>
  <c r="E6488" i="2"/>
  <c r="F6488" i="2"/>
  <c r="G6488" i="2" s="1"/>
  <c r="B6489" i="2"/>
  <c r="C6489" i="2" s="1"/>
  <c r="D6489" i="2" s="1"/>
  <c r="H6489" i="2" s="1"/>
  <c r="E6489" i="2"/>
  <c r="F6489" i="2" s="1"/>
  <c r="G6489" i="2" s="1"/>
  <c r="B6490" i="2"/>
  <c r="C6490" i="2" s="1"/>
  <c r="D6490" i="2" s="1"/>
  <c r="E6490" i="2"/>
  <c r="F6490" i="2" s="1"/>
  <c r="G6490" i="2" s="1"/>
  <c r="B6491" i="2"/>
  <c r="C6491" i="2" s="1"/>
  <c r="D6491" i="2" s="1"/>
  <c r="E6491" i="2"/>
  <c r="F6491" i="2" s="1"/>
  <c r="G6491" i="2" s="1"/>
  <c r="B6492" i="2"/>
  <c r="C6492" i="2" s="1"/>
  <c r="D6492" i="2" s="1"/>
  <c r="E6492" i="2"/>
  <c r="F6492" i="2" s="1"/>
  <c r="G6492" i="2"/>
  <c r="B6493" i="2"/>
  <c r="C6493" i="2" s="1"/>
  <c r="D6493" i="2" s="1"/>
  <c r="E6493" i="2"/>
  <c r="F6493" i="2" s="1"/>
  <c r="G6493" i="2" s="1"/>
  <c r="B6494" i="2"/>
  <c r="C6494" i="2" s="1"/>
  <c r="D6494" i="2" s="1"/>
  <c r="E6494" i="2"/>
  <c r="F6494" i="2" s="1"/>
  <c r="G6494" i="2" s="1"/>
  <c r="B6495" i="2"/>
  <c r="C6495" i="2" s="1"/>
  <c r="D6495" i="2" s="1"/>
  <c r="H6495" i="2" s="1"/>
  <c r="E6495" i="2"/>
  <c r="F6495" i="2"/>
  <c r="G6495" i="2" s="1"/>
  <c r="B6496" i="2"/>
  <c r="C6496" i="2" s="1"/>
  <c r="D6496" i="2" s="1"/>
  <c r="E6496" i="2"/>
  <c r="F6496" i="2"/>
  <c r="G6496" i="2" s="1"/>
  <c r="B6497" i="2"/>
  <c r="C6497" i="2" s="1"/>
  <c r="D6497" i="2" s="1"/>
  <c r="E6497" i="2"/>
  <c r="F6497" i="2" s="1"/>
  <c r="G6497" i="2" s="1"/>
  <c r="B6498" i="2"/>
  <c r="C6498" i="2" s="1"/>
  <c r="D6498" i="2" s="1"/>
  <c r="E6498" i="2"/>
  <c r="F6498" i="2" s="1"/>
  <c r="G6498" i="2"/>
  <c r="B6499" i="2"/>
  <c r="C6499" i="2" s="1"/>
  <c r="D6499" i="2" s="1"/>
  <c r="H6499" i="2" s="1"/>
  <c r="E6499" i="2"/>
  <c r="F6499" i="2" s="1"/>
  <c r="G6499" i="2" s="1"/>
  <c r="B6500" i="2"/>
  <c r="C6500" i="2" s="1"/>
  <c r="D6500" i="2" s="1"/>
  <c r="H6500" i="2" s="1"/>
  <c r="E6500" i="2"/>
  <c r="F6500" i="2" s="1"/>
  <c r="G6500" i="2"/>
  <c r="B6501" i="2"/>
  <c r="C6501" i="2" s="1"/>
  <c r="D6501" i="2" s="1"/>
  <c r="E6501" i="2"/>
  <c r="F6501" i="2" s="1"/>
  <c r="G6501" i="2" s="1"/>
  <c r="B6502" i="2"/>
  <c r="C6502" i="2" s="1"/>
  <c r="D6502" i="2" s="1"/>
  <c r="E6502" i="2"/>
  <c r="F6502" i="2" s="1"/>
  <c r="G6502" i="2" s="1"/>
  <c r="B6503" i="2"/>
  <c r="C6503" i="2" s="1"/>
  <c r="D6503" i="2" s="1"/>
  <c r="H6503" i="2" s="1"/>
  <c r="E6503" i="2"/>
  <c r="F6503" i="2"/>
  <c r="G6503" i="2" s="1"/>
  <c r="B6504" i="2"/>
  <c r="C6504" i="2" s="1"/>
  <c r="D6504" i="2" s="1"/>
  <c r="E6504" i="2"/>
  <c r="F6504" i="2" s="1"/>
  <c r="G6504" i="2" s="1"/>
  <c r="B6505" i="2"/>
  <c r="C6505" i="2"/>
  <c r="D6505" i="2" s="1"/>
  <c r="H6505" i="2" s="1"/>
  <c r="E6505" i="2"/>
  <c r="F6505" i="2" s="1"/>
  <c r="G6505" i="2" s="1"/>
  <c r="B6506" i="2"/>
  <c r="C6506" i="2" s="1"/>
  <c r="D6506" i="2" s="1"/>
  <c r="E6506" i="2"/>
  <c r="F6506" i="2" s="1"/>
  <c r="G6506" i="2" s="1"/>
  <c r="B6507" i="2"/>
  <c r="C6507" i="2" s="1"/>
  <c r="D6507" i="2" s="1"/>
  <c r="E6507" i="2"/>
  <c r="F6507" i="2" s="1"/>
  <c r="G6507" i="2" s="1"/>
  <c r="B6508" i="2"/>
  <c r="C6508" i="2"/>
  <c r="D6508" i="2" s="1"/>
  <c r="E6508" i="2"/>
  <c r="F6508" i="2" s="1"/>
  <c r="G6508" i="2" s="1"/>
  <c r="B6509" i="2"/>
  <c r="C6509" i="2" s="1"/>
  <c r="D6509" i="2" s="1"/>
  <c r="E6509" i="2"/>
  <c r="F6509" i="2" s="1"/>
  <c r="G6509" i="2" s="1"/>
  <c r="B6510" i="2"/>
  <c r="C6510" i="2" s="1"/>
  <c r="D6510" i="2" s="1"/>
  <c r="H6510" i="2" s="1"/>
  <c r="E6510" i="2"/>
  <c r="F6510" i="2" s="1"/>
  <c r="G6510" i="2" s="1"/>
  <c r="B6511" i="2"/>
  <c r="C6511" i="2" s="1"/>
  <c r="D6511" i="2" s="1"/>
  <c r="E6511" i="2"/>
  <c r="F6511" i="2" s="1"/>
  <c r="G6511" i="2" s="1"/>
  <c r="B6512" i="2"/>
  <c r="C6512" i="2"/>
  <c r="D6512" i="2" s="1"/>
  <c r="H6512" i="2" s="1"/>
  <c r="E6512" i="2"/>
  <c r="F6512" i="2" s="1"/>
  <c r="G6512" i="2" s="1"/>
  <c r="B6513" i="2"/>
  <c r="C6513" i="2"/>
  <c r="D6513" i="2" s="1"/>
  <c r="H6513" i="2" s="1"/>
  <c r="E6513" i="2"/>
  <c r="F6513" i="2" s="1"/>
  <c r="G6513" i="2" s="1"/>
  <c r="B6514" i="2"/>
  <c r="C6514" i="2" s="1"/>
  <c r="D6514" i="2" s="1"/>
  <c r="E6514" i="2"/>
  <c r="F6514" i="2" s="1"/>
  <c r="G6514" i="2"/>
  <c r="B6515" i="2"/>
  <c r="C6515" i="2" s="1"/>
  <c r="D6515" i="2" s="1"/>
  <c r="H6515" i="2" s="1"/>
  <c r="E6515" i="2"/>
  <c r="F6515" i="2" s="1"/>
  <c r="G6515" i="2" s="1"/>
  <c r="B6516" i="2"/>
  <c r="C6516" i="2" s="1"/>
  <c r="D6516" i="2" s="1"/>
  <c r="E6516" i="2"/>
  <c r="F6516" i="2" s="1"/>
  <c r="G6516" i="2" s="1"/>
  <c r="B6517" i="2"/>
  <c r="C6517" i="2" s="1"/>
  <c r="D6517" i="2" s="1"/>
  <c r="E6517" i="2"/>
  <c r="F6517" i="2" s="1"/>
  <c r="G6517" i="2" s="1"/>
  <c r="B6518" i="2"/>
  <c r="C6518" i="2" s="1"/>
  <c r="D6518" i="2" s="1"/>
  <c r="E6518" i="2"/>
  <c r="F6518" i="2" s="1"/>
  <c r="G6518" i="2" s="1"/>
  <c r="B6519" i="2"/>
  <c r="C6519" i="2" s="1"/>
  <c r="D6519" i="2" s="1"/>
  <c r="E6519" i="2"/>
  <c r="F6519" i="2" s="1"/>
  <c r="G6519" i="2" s="1"/>
  <c r="B6520" i="2"/>
  <c r="C6520" i="2" s="1"/>
  <c r="D6520" i="2" s="1"/>
  <c r="H6520" i="2" s="1"/>
  <c r="E6520" i="2"/>
  <c r="F6520" i="2" s="1"/>
  <c r="G6520" i="2" s="1"/>
  <c r="B6521" i="2"/>
  <c r="C6521" i="2" s="1"/>
  <c r="D6521" i="2" s="1"/>
  <c r="E6521" i="2"/>
  <c r="F6521" i="2" s="1"/>
  <c r="G6521" i="2" s="1"/>
  <c r="B6522" i="2"/>
  <c r="C6522" i="2" s="1"/>
  <c r="D6522" i="2" s="1"/>
  <c r="E6522" i="2"/>
  <c r="F6522" i="2" s="1"/>
  <c r="G6522" i="2" s="1"/>
  <c r="B6523" i="2"/>
  <c r="C6523" i="2" s="1"/>
  <c r="D6523" i="2" s="1"/>
  <c r="E6523" i="2"/>
  <c r="F6523" i="2" s="1"/>
  <c r="G6523" i="2" s="1"/>
  <c r="B6524" i="2"/>
  <c r="C6524" i="2" s="1"/>
  <c r="D6524" i="2" s="1"/>
  <c r="E6524" i="2"/>
  <c r="F6524" i="2" s="1"/>
  <c r="G6524" i="2"/>
  <c r="B6525" i="2"/>
  <c r="C6525" i="2" s="1"/>
  <c r="D6525" i="2" s="1"/>
  <c r="E6525" i="2"/>
  <c r="F6525" i="2" s="1"/>
  <c r="G6525" i="2" s="1"/>
  <c r="B6526" i="2"/>
  <c r="C6526" i="2" s="1"/>
  <c r="D6526" i="2" s="1"/>
  <c r="E6526" i="2"/>
  <c r="F6526" i="2" s="1"/>
  <c r="G6526" i="2" s="1"/>
  <c r="B6527" i="2"/>
  <c r="C6527" i="2" s="1"/>
  <c r="D6527" i="2" s="1"/>
  <c r="E6527" i="2"/>
  <c r="F6527" i="2" s="1"/>
  <c r="G6527" i="2" s="1"/>
  <c r="B6528" i="2"/>
  <c r="C6528" i="2" s="1"/>
  <c r="D6528" i="2" s="1"/>
  <c r="E6528" i="2"/>
  <c r="F6528" i="2" s="1"/>
  <c r="G6528" i="2" s="1"/>
  <c r="B6529" i="2"/>
  <c r="C6529" i="2" s="1"/>
  <c r="D6529" i="2" s="1"/>
  <c r="E6529" i="2"/>
  <c r="F6529" i="2" s="1"/>
  <c r="G6529" i="2" s="1"/>
  <c r="B6530" i="2"/>
  <c r="C6530" i="2" s="1"/>
  <c r="D6530" i="2" s="1"/>
  <c r="E6530" i="2"/>
  <c r="F6530" i="2" s="1"/>
  <c r="G6530" i="2" s="1"/>
  <c r="B6531" i="2"/>
  <c r="C6531" i="2" s="1"/>
  <c r="D6531" i="2" s="1"/>
  <c r="E6531" i="2"/>
  <c r="F6531" i="2" s="1"/>
  <c r="G6531" i="2" s="1"/>
  <c r="B6532" i="2"/>
  <c r="C6532" i="2"/>
  <c r="D6532" i="2" s="1"/>
  <c r="E6532" i="2"/>
  <c r="F6532" i="2" s="1"/>
  <c r="G6532" i="2" s="1"/>
  <c r="B6533" i="2"/>
  <c r="C6533" i="2" s="1"/>
  <c r="D6533" i="2" s="1"/>
  <c r="E6533" i="2"/>
  <c r="F6533" i="2" s="1"/>
  <c r="G6533" i="2" s="1"/>
  <c r="B6534" i="2"/>
  <c r="C6534" i="2" s="1"/>
  <c r="D6534" i="2" s="1"/>
  <c r="H6534" i="2" s="1"/>
  <c r="E6534" i="2"/>
  <c r="F6534" i="2" s="1"/>
  <c r="G6534" i="2" s="1"/>
  <c r="B6535" i="2"/>
  <c r="C6535" i="2"/>
  <c r="D6535" i="2" s="1"/>
  <c r="E6535" i="2"/>
  <c r="F6535" i="2" s="1"/>
  <c r="G6535" i="2" s="1"/>
  <c r="B6536" i="2"/>
  <c r="C6536" i="2" s="1"/>
  <c r="D6536" i="2" s="1"/>
  <c r="E6536" i="2"/>
  <c r="F6536" i="2" s="1"/>
  <c r="G6536" i="2" s="1"/>
  <c r="B6537" i="2"/>
  <c r="C6537" i="2" s="1"/>
  <c r="D6537" i="2" s="1"/>
  <c r="H6537" i="2" s="1"/>
  <c r="E6537" i="2"/>
  <c r="F6537" i="2" s="1"/>
  <c r="G6537" i="2" s="1"/>
  <c r="B6538" i="2"/>
  <c r="C6538" i="2" s="1"/>
  <c r="D6538" i="2" s="1"/>
  <c r="E6538" i="2"/>
  <c r="F6538" i="2" s="1"/>
  <c r="G6538" i="2" s="1"/>
  <c r="B6539" i="2"/>
  <c r="C6539" i="2" s="1"/>
  <c r="D6539" i="2" s="1"/>
  <c r="E6539" i="2"/>
  <c r="F6539" i="2" s="1"/>
  <c r="G6539" i="2" s="1"/>
  <c r="B6540" i="2"/>
  <c r="C6540" i="2" s="1"/>
  <c r="D6540" i="2" s="1"/>
  <c r="H6540" i="2" s="1"/>
  <c r="E6540" i="2"/>
  <c r="F6540" i="2" s="1"/>
  <c r="G6540" i="2" s="1"/>
  <c r="B6541" i="2"/>
  <c r="C6541" i="2" s="1"/>
  <c r="D6541" i="2" s="1"/>
  <c r="E6541" i="2"/>
  <c r="F6541" i="2" s="1"/>
  <c r="G6541" i="2" s="1"/>
  <c r="B6542" i="2"/>
  <c r="C6542" i="2" s="1"/>
  <c r="D6542" i="2" s="1"/>
  <c r="E6542" i="2"/>
  <c r="F6542" i="2" s="1"/>
  <c r="G6542" i="2" s="1"/>
  <c r="B6543" i="2"/>
  <c r="C6543" i="2" s="1"/>
  <c r="D6543" i="2" s="1"/>
  <c r="E6543" i="2"/>
  <c r="F6543" i="2" s="1"/>
  <c r="G6543" i="2" s="1"/>
  <c r="B6544" i="2"/>
  <c r="C6544" i="2" s="1"/>
  <c r="D6544" i="2" s="1"/>
  <c r="E6544" i="2"/>
  <c r="F6544" i="2" s="1"/>
  <c r="G6544" i="2" s="1"/>
  <c r="B6545" i="2"/>
  <c r="C6545" i="2" s="1"/>
  <c r="D6545" i="2" s="1"/>
  <c r="E6545" i="2"/>
  <c r="F6545" i="2" s="1"/>
  <c r="G6545" i="2" s="1"/>
  <c r="B6546" i="2"/>
  <c r="C6546" i="2" s="1"/>
  <c r="D6546" i="2" s="1"/>
  <c r="H6546" i="2" s="1"/>
  <c r="E6546" i="2"/>
  <c r="F6546" i="2" s="1"/>
  <c r="G6546" i="2" s="1"/>
  <c r="B6547" i="2"/>
  <c r="C6547" i="2" s="1"/>
  <c r="D6547" i="2" s="1"/>
  <c r="E6547" i="2"/>
  <c r="F6547" i="2" s="1"/>
  <c r="G6547" i="2" s="1"/>
  <c r="B6548" i="2"/>
  <c r="C6548" i="2" s="1"/>
  <c r="D6548" i="2" s="1"/>
  <c r="E6548" i="2"/>
  <c r="F6548" i="2" s="1"/>
  <c r="G6548" i="2"/>
  <c r="B6549" i="2"/>
  <c r="C6549" i="2" s="1"/>
  <c r="D6549" i="2" s="1"/>
  <c r="E6549" i="2"/>
  <c r="F6549" i="2" s="1"/>
  <c r="G6549" i="2" s="1"/>
  <c r="B6550" i="2"/>
  <c r="C6550" i="2" s="1"/>
  <c r="D6550" i="2" s="1"/>
  <c r="E6550" i="2"/>
  <c r="F6550" i="2" s="1"/>
  <c r="G6550" i="2" s="1"/>
  <c r="B6551" i="2"/>
  <c r="C6551" i="2" s="1"/>
  <c r="D6551" i="2" s="1"/>
  <c r="E6551" i="2"/>
  <c r="F6551" i="2" s="1"/>
  <c r="G6551" i="2" s="1"/>
  <c r="B6552" i="2"/>
  <c r="C6552" i="2" s="1"/>
  <c r="D6552" i="2" s="1"/>
  <c r="E6552" i="2"/>
  <c r="F6552" i="2" s="1"/>
  <c r="G6552" i="2" s="1"/>
  <c r="B6553" i="2"/>
  <c r="C6553" i="2" s="1"/>
  <c r="D6553" i="2" s="1"/>
  <c r="E6553" i="2"/>
  <c r="F6553" i="2" s="1"/>
  <c r="G6553" i="2" s="1"/>
  <c r="B6554" i="2"/>
  <c r="C6554" i="2" s="1"/>
  <c r="D6554" i="2" s="1"/>
  <c r="E6554" i="2"/>
  <c r="F6554" i="2" s="1"/>
  <c r="G6554" i="2" s="1"/>
  <c r="B6555" i="2"/>
  <c r="C6555" i="2"/>
  <c r="D6555" i="2" s="1"/>
  <c r="E6555" i="2"/>
  <c r="F6555" i="2" s="1"/>
  <c r="G6555" i="2" s="1"/>
  <c r="B6556" i="2"/>
  <c r="C6556" i="2" s="1"/>
  <c r="D6556" i="2" s="1"/>
  <c r="E6556" i="2"/>
  <c r="F6556" i="2" s="1"/>
  <c r="G6556" i="2" s="1"/>
  <c r="B6557" i="2"/>
  <c r="C6557" i="2" s="1"/>
  <c r="D6557" i="2" s="1"/>
  <c r="E6557" i="2"/>
  <c r="F6557" i="2" s="1"/>
  <c r="G6557" i="2" s="1"/>
  <c r="B6558" i="2"/>
  <c r="C6558" i="2" s="1"/>
  <c r="D6558" i="2" s="1"/>
  <c r="E6558" i="2"/>
  <c r="F6558" i="2" s="1"/>
  <c r="G6558" i="2" s="1"/>
  <c r="B6559" i="2"/>
  <c r="C6559" i="2" s="1"/>
  <c r="D6559" i="2" s="1"/>
  <c r="E6559" i="2"/>
  <c r="F6559" i="2" s="1"/>
  <c r="G6559" i="2" s="1"/>
  <c r="B6560" i="2"/>
  <c r="C6560" i="2" s="1"/>
  <c r="D6560" i="2" s="1"/>
  <c r="E6560" i="2"/>
  <c r="F6560" i="2" s="1"/>
  <c r="G6560" i="2" s="1"/>
  <c r="B6561" i="2"/>
  <c r="C6561" i="2" s="1"/>
  <c r="D6561" i="2" s="1"/>
  <c r="E6561" i="2"/>
  <c r="F6561" i="2" s="1"/>
  <c r="G6561" i="2"/>
  <c r="B6562" i="2"/>
  <c r="C6562" i="2" s="1"/>
  <c r="D6562" i="2" s="1"/>
  <c r="E6562" i="2"/>
  <c r="F6562" i="2" s="1"/>
  <c r="G6562" i="2" s="1"/>
  <c r="B6563" i="2"/>
  <c r="C6563" i="2"/>
  <c r="D6563" i="2" s="1"/>
  <c r="E6563" i="2"/>
  <c r="F6563" i="2" s="1"/>
  <c r="G6563" i="2" s="1"/>
  <c r="B6564" i="2"/>
  <c r="C6564" i="2" s="1"/>
  <c r="D6564" i="2" s="1"/>
  <c r="E6564" i="2"/>
  <c r="F6564" i="2"/>
  <c r="G6564" i="2" s="1"/>
  <c r="B6565" i="2"/>
  <c r="C6565" i="2" s="1"/>
  <c r="D6565" i="2" s="1"/>
  <c r="E6565" i="2"/>
  <c r="F6565" i="2" s="1"/>
  <c r="G6565" i="2" s="1"/>
  <c r="B6566" i="2"/>
  <c r="C6566" i="2"/>
  <c r="D6566" i="2" s="1"/>
  <c r="H6566" i="2" s="1"/>
  <c r="E6566" i="2"/>
  <c r="F6566" i="2" s="1"/>
  <c r="G6566" i="2" s="1"/>
  <c r="B6567" i="2"/>
  <c r="C6567" i="2" s="1"/>
  <c r="D6567" i="2" s="1"/>
  <c r="E6567" i="2"/>
  <c r="F6567" i="2" s="1"/>
  <c r="G6567" i="2" s="1"/>
  <c r="B6568" i="2"/>
  <c r="C6568" i="2" s="1"/>
  <c r="D6568" i="2" s="1"/>
  <c r="E6568" i="2"/>
  <c r="F6568" i="2" s="1"/>
  <c r="G6568" i="2" s="1"/>
  <c r="B6569" i="2"/>
  <c r="C6569" i="2"/>
  <c r="D6569" i="2" s="1"/>
  <c r="E6569" i="2"/>
  <c r="F6569" i="2" s="1"/>
  <c r="G6569" i="2" s="1"/>
  <c r="B6570" i="2"/>
  <c r="C6570" i="2" s="1"/>
  <c r="D6570" i="2" s="1"/>
  <c r="E6570" i="2"/>
  <c r="F6570" i="2" s="1"/>
  <c r="G6570" i="2" s="1"/>
  <c r="B6571" i="2"/>
  <c r="C6571" i="2" s="1"/>
  <c r="D6571" i="2" s="1"/>
  <c r="E6571" i="2"/>
  <c r="F6571" i="2" s="1"/>
  <c r="G6571" i="2" s="1"/>
  <c r="B6572" i="2"/>
  <c r="C6572" i="2"/>
  <c r="D6572" i="2" s="1"/>
  <c r="E6572" i="2"/>
  <c r="F6572" i="2" s="1"/>
  <c r="G6572" i="2" s="1"/>
  <c r="B6573" i="2"/>
  <c r="C6573" i="2" s="1"/>
  <c r="D6573" i="2" s="1"/>
  <c r="H6573" i="2" s="1"/>
  <c r="E6573" i="2"/>
  <c r="F6573" i="2" s="1"/>
  <c r="G6573" i="2" s="1"/>
  <c r="B6574" i="2"/>
  <c r="C6574" i="2" s="1"/>
  <c r="D6574" i="2" s="1"/>
  <c r="E6574" i="2"/>
  <c r="F6574" i="2" s="1"/>
  <c r="G6574" i="2" s="1"/>
  <c r="B6575" i="2"/>
  <c r="C6575" i="2" s="1"/>
  <c r="D6575" i="2" s="1"/>
  <c r="E6575" i="2"/>
  <c r="F6575" i="2" s="1"/>
  <c r="G6575" i="2" s="1"/>
  <c r="B6576" i="2"/>
  <c r="C6576" i="2" s="1"/>
  <c r="D6576" i="2" s="1"/>
  <c r="E6576" i="2"/>
  <c r="F6576" i="2" s="1"/>
  <c r="G6576" i="2" s="1"/>
  <c r="B6577" i="2"/>
  <c r="C6577" i="2" s="1"/>
  <c r="D6577" i="2" s="1"/>
  <c r="E6577" i="2"/>
  <c r="F6577" i="2" s="1"/>
  <c r="G6577" i="2" s="1"/>
  <c r="B6578" i="2"/>
  <c r="C6578" i="2" s="1"/>
  <c r="D6578" i="2" s="1"/>
  <c r="E6578" i="2"/>
  <c r="F6578" i="2" s="1"/>
  <c r="G6578" i="2"/>
  <c r="B6579" i="2"/>
  <c r="C6579" i="2" s="1"/>
  <c r="D6579" i="2" s="1"/>
  <c r="H6579" i="2" s="1"/>
  <c r="E6579" i="2"/>
  <c r="F6579" i="2" s="1"/>
  <c r="G6579" i="2"/>
  <c r="B6580" i="2"/>
  <c r="C6580" i="2"/>
  <c r="D6580" i="2" s="1"/>
  <c r="H6580" i="2" s="1"/>
  <c r="E6580" i="2"/>
  <c r="F6580" i="2" s="1"/>
  <c r="G6580" i="2" s="1"/>
  <c r="B6581" i="2"/>
  <c r="C6581" i="2" s="1"/>
  <c r="D6581" i="2" s="1"/>
  <c r="E6581" i="2"/>
  <c r="F6581" i="2" s="1"/>
  <c r="G6581" i="2" s="1"/>
  <c r="B6582" i="2"/>
  <c r="C6582" i="2" s="1"/>
  <c r="D6582" i="2" s="1"/>
  <c r="E6582" i="2"/>
  <c r="F6582" i="2" s="1"/>
  <c r="G6582" i="2"/>
  <c r="B6583" i="2"/>
  <c r="C6583" i="2"/>
  <c r="D6583" i="2" s="1"/>
  <c r="H6583" i="2" s="1"/>
  <c r="E6583" i="2"/>
  <c r="F6583" i="2" s="1"/>
  <c r="G6583" i="2" s="1"/>
  <c r="B6584" i="2"/>
  <c r="C6584" i="2"/>
  <c r="D6584" i="2" s="1"/>
  <c r="E6584" i="2"/>
  <c r="F6584" i="2" s="1"/>
  <c r="G6584" i="2" s="1"/>
  <c r="B6585" i="2"/>
  <c r="C6585" i="2" s="1"/>
  <c r="D6585" i="2" s="1"/>
  <c r="E6585" i="2"/>
  <c r="F6585" i="2" s="1"/>
  <c r="G6585" i="2" s="1"/>
  <c r="B6586" i="2"/>
  <c r="C6586" i="2" s="1"/>
  <c r="D6586" i="2" s="1"/>
  <c r="E6586" i="2"/>
  <c r="F6586" i="2" s="1"/>
  <c r="G6586" i="2"/>
  <c r="B6587" i="2"/>
  <c r="C6587" i="2" s="1"/>
  <c r="D6587" i="2" s="1"/>
  <c r="H6587" i="2" s="1"/>
  <c r="E6587" i="2"/>
  <c r="F6587" i="2" s="1"/>
  <c r="G6587" i="2" s="1"/>
  <c r="B6588" i="2"/>
  <c r="C6588" i="2" s="1"/>
  <c r="D6588" i="2" s="1"/>
  <c r="E6588" i="2"/>
  <c r="F6588" i="2" s="1"/>
  <c r="G6588" i="2" s="1"/>
  <c r="B6589" i="2"/>
  <c r="C6589" i="2" s="1"/>
  <c r="D6589" i="2" s="1"/>
  <c r="E6589" i="2"/>
  <c r="F6589" i="2" s="1"/>
  <c r="G6589" i="2" s="1"/>
  <c r="B6590" i="2"/>
  <c r="C6590" i="2" s="1"/>
  <c r="D6590" i="2" s="1"/>
  <c r="H6590" i="2" s="1"/>
  <c r="E6590" i="2"/>
  <c r="F6590" i="2" s="1"/>
  <c r="G6590" i="2" s="1"/>
  <c r="B6591" i="2"/>
  <c r="C6591" i="2" s="1"/>
  <c r="D6591" i="2" s="1"/>
  <c r="E6591" i="2"/>
  <c r="F6591" i="2" s="1"/>
  <c r="G6591" i="2" s="1"/>
  <c r="B6592" i="2"/>
  <c r="C6592" i="2" s="1"/>
  <c r="D6592" i="2" s="1"/>
  <c r="E6592" i="2"/>
  <c r="F6592" i="2" s="1"/>
  <c r="G6592" i="2" s="1"/>
  <c r="B6593" i="2"/>
  <c r="C6593" i="2" s="1"/>
  <c r="D6593" i="2" s="1"/>
  <c r="E6593" i="2"/>
  <c r="F6593" i="2" s="1"/>
  <c r="G6593" i="2" s="1"/>
  <c r="B6594" i="2"/>
  <c r="C6594" i="2" s="1"/>
  <c r="D6594" i="2" s="1"/>
  <c r="E6594" i="2"/>
  <c r="F6594" i="2" s="1"/>
  <c r="G6594" i="2" s="1"/>
  <c r="B6595" i="2"/>
  <c r="C6595" i="2" s="1"/>
  <c r="D6595" i="2" s="1"/>
  <c r="E6595" i="2"/>
  <c r="F6595" i="2" s="1"/>
  <c r="G6595" i="2" s="1"/>
  <c r="B6596" i="2"/>
  <c r="C6596" i="2"/>
  <c r="D6596" i="2" s="1"/>
  <c r="E6596" i="2"/>
  <c r="F6596" i="2" s="1"/>
  <c r="G6596" i="2" s="1"/>
  <c r="B6597" i="2"/>
  <c r="C6597" i="2" s="1"/>
  <c r="D6597" i="2" s="1"/>
  <c r="E6597" i="2"/>
  <c r="F6597" i="2" s="1"/>
  <c r="G6597" i="2" s="1"/>
  <c r="B6598" i="2"/>
  <c r="C6598" i="2" s="1"/>
  <c r="D6598" i="2" s="1"/>
  <c r="E6598" i="2"/>
  <c r="F6598" i="2" s="1"/>
  <c r="G6598" i="2" s="1"/>
  <c r="B6599" i="2"/>
  <c r="C6599" i="2"/>
  <c r="D6599" i="2" s="1"/>
  <c r="E6599" i="2"/>
  <c r="F6599" i="2" s="1"/>
  <c r="G6599" i="2" s="1"/>
  <c r="B6600" i="2"/>
  <c r="C6600" i="2" s="1"/>
  <c r="D6600" i="2" s="1"/>
  <c r="E6600" i="2"/>
  <c r="F6600" i="2" s="1"/>
  <c r="G6600" i="2" s="1"/>
  <c r="B6601" i="2"/>
  <c r="C6601" i="2" s="1"/>
  <c r="D6601" i="2" s="1"/>
  <c r="E6601" i="2"/>
  <c r="F6601" i="2" s="1"/>
  <c r="G6601" i="2" s="1"/>
  <c r="B6602" i="2"/>
  <c r="C6602" i="2"/>
  <c r="D6602" i="2" s="1"/>
  <c r="E6602" i="2"/>
  <c r="F6602" i="2" s="1"/>
  <c r="G6602" i="2" s="1"/>
  <c r="B6603" i="2"/>
  <c r="C6603" i="2" s="1"/>
  <c r="D6603" i="2" s="1"/>
  <c r="E6603" i="2"/>
  <c r="F6603" i="2" s="1"/>
  <c r="G6603" i="2" s="1"/>
  <c r="B6604" i="2"/>
  <c r="C6604" i="2" s="1"/>
  <c r="D6604" i="2" s="1"/>
  <c r="E6604" i="2"/>
  <c r="F6604" i="2" s="1"/>
  <c r="G6604" i="2" s="1"/>
  <c r="B6605" i="2"/>
  <c r="C6605" i="2" s="1"/>
  <c r="D6605" i="2" s="1"/>
  <c r="E6605" i="2"/>
  <c r="F6605" i="2" s="1"/>
  <c r="G6605" i="2" s="1"/>
  <c r="B6606" i="2"/>
  <c r="C6606" i="2" s="1"/>
  <c r="D6606" i="2" s="1"/>
  <c r="H6606" i="2" s="1"/>
  <c r="E6606" i="2"/>
  <c r="F6606" i="2" s="1"/>
  <c r="G6606" i="2" s="1"/>
  <c r="B6607" i="2"/>
  <c r="C6607" i="2" s="1"/>
  <c r="D6607" i="2" s="1"/>
  <c r="E6607" i="2"/>
  <c r="F6607" i="2" s="1"/>
  <c r="G6607" i="2" s="1"/>
  <c r="B6608" i="2"/>
  <c r="C6608" i="2"/>
  <c r="D6608" i="2" s="1"/>
  <c r="H6608" i="2" s="1"/>
  <c r="E6608" i="2"/>
  <c r="F6608" i="2" s="1"/>
  <c r="G6608" i="2" s="1"/>
  <c r="B6609" i="2"/>
  <c r="C6609" i="2" s="1"/>
  <c r="D6609" i="2" s="1"/>
  <c r="H6609" i="2" s="1"/>
  <c r="E6609" i="2"/>
  <c r="F6609" i="2" s="1"/>
  <c r="G6609" i="2" s="1"/>
  <c r="B6610" i="2"/>
  <c r="C6610" i="2" s="1"/>
  <c r="D6610" i="2" s="1"/>
  <c r="E6610" i="2"/>
  <c r="F6610" i="2" s="1"/>
  <c r="G6610" i="2" s="1"/>
  <c r="B6611" i="2"/>
  <c r="C6611" i="2" s="1"/>
  <c r="D6611" i="2" s="1"/>
  <c r="E6611" i="2"/>
  <c r="F6611" i="2" s="1"/>
  <c r="G6611" i="2" s="1"/>
  <c r="B6612" i="2"/>
  <c r="C6612" i="2"/>
  <c r="D6612" i="2" s="1"/>
  <c r="E6612" i="2"/>
  <c r="F6612" i="2" s="1"/>
  <c r="G6612" i="2" s="1"/>
  <c r="B6613" i="2"/>
  <c r="C6613" i="2" s="1"/>
  <c r="D6613" i="2" s="1"/>
  <c r="E6613" i="2"/>
  <c r="F6613" i="2" s="1"/>
  <c r="G6613" i="2" s="1"/>
  <c r="B6614" i="2"/>
  <c r="C6614" i="2" s="1"/>
  <c r="D6614" i="2" s="1"/>
  <c r="H6614" i="2" s="1"/>
  <c r="E6614" i="2"/>
  <c r="F6614" i="2" s="1"/>
  <c r="G6614" i="2" s="1"/>
  <c r="B6615" i="2"/>
  <c r="C6615" i="2"/>
  <c r="D6615" i="2" s="1"/>
  <c r="E6615" i="2"/>
  <c r="F6615" i="2" s="1"/>
  <c r="G6615" i="2" s="1"/>
  <c r="B6616" i="2"/>
  <c r="C6616" i="2"/>
  <c r="D6616" i="2" s="1"/>
  <c r="E6616" i="2"/>
  <c r="F6616" i="2" s="1"/>
  <c r="G6616" i="2" s="1"/>
  <c r="B6617" i="2"/>
  <c r="C6617" i="2" s="1"/>
  <c r="D6617" i="2" s="1"/>
  <c r="E6617" i="2"/>
  <c r="F6617" i="2"/>
  <c r="G6617" i="2" s="1"/>
  <c r="B6618" i="2"/>
  <c r="C6618" i="2" s="1"/>
  <c r="D6618" i="2" s="1"/>
  <c r="E6618" i="2"/>
  <c r="F6618" i="2" s="1"/>
  <c r="G6618" i="2" s="1"/>
  <c r="B6619" i="2"/>
  <c r="C6619" i="2" s="1"/>
  <c r="D6619" i="2" s="1"/>
  <c r="E6619" i="2"/>
  <c r="F6619" i="2" s="1"/>
  <c r="G6619" i="2" s="1"/>
  <c r="B6620" i="2"/>
  <c r="C6620" i="2" s="1"/>
  <c r="D6620" i="2" s="1"/>
  <c r="E6620" i="2"/>
  <c r="F6620" i="2" s="1"/>
  <c r="G6620" i="2"/>
  <c r="B6621" i="2"/>
  <c r="C6621" i="2" s="1"/>
  <c r="D6621" i="2" s="1"/>
  <c r="H6621" i="2" s="1"/>
  <c r="E6621" i="2"/>
  <c r="F6621" i="2" s="1"/>
  <c r="G6621" i="2" s="1"/>
  <c r="B6622" i="2"/>
  <c r="C6622" i="2" s="1"/>
  <c r="D6622" i="2" s="1"/>
  <c r="E6622" i="2"/>
  <c r="F6622" i="2" s="1"/>
  <c r="G6622" i="2" s="1"/>
  <c r="B6623" i="2"/>
  <c r="C6623" i="2" s="1"/>
  <c r="D6623" i="2" s="1"/>
  <c r="E6623" i="2"/>
  <c r="F6623" i="2" s="1"/>
  <c r="G6623" i="2" s="1"/>
  <c r="B6624" i="2"/>
  <c r="C6624" i="2" s="1"/>
  <c r="D6624" i="2" s="1"/>
  <c r="E6624" i="2"/>
  <c r="F6624" i="2" s="1"/>
  <c r="G6624" i="2" s="1"/>
  <c r="B6625" i="2"/>
  <c r="C6625" i="2" s="1"/>
  <c r="D6625" i="2" s="1"/>
  <c r="E6625" i="2"/>
  <c r="F6625" i="2" s="1"/>
  <c r="G6625" i="2"/>
  <c r="B6626" i="2"/>
  <c r="C6626" i="2" s="1"/>
  <c r="D6626" i="2" s="1"/>
  <c r="E6626" i="2"/>
  <c r="F6626" i="2" s="1"/>
  <c r="G6626" i="2" s="1"/>
  <c r="B6627" i="2"/>
  <c r="C6627" i="2" s="1"/>
  <c r="D6627" i="2" s="1"/>
  <c r="E6627" i="2"/>
  <c r="F6627" i="2" s="1"/>
  <c r="G6627" i="2" s="1"/>
  <c r="B6628" i="2"/>
  <c r="C6628" i="2" s="1"/>
  <c r="D6628" i="2" s="1"/>
  <c r="H6628" i="2" s="1"/>
  <c r="E6628" i="2"/>
  <c r="F6628" i="2" s="1"/>
  <c r="G6628" i="2" s="1"/>
  <c r="B6629" i="2"/>
  <c r="C6629" i="2" s="1"/>
  <c r="D6629" i="2" s="1"/>
  <c r="E6629" i="2"/>
  <c r="F6629" i="2"/>
  <c r="G6629" i="2" s="1"/>
  <c r="B6630" i="2"/>
  <c r="C6630" i="2" s="1"/>
  <c r="D6630" i="2" s="1"/>
  <c r="E6630" i="2"/>
  <c r="F6630" i="2" s="1"/>
  <c r="G6630" i="2"/>
  <c r="B6631" i="2"/>
  <c r="C6631" i="2" s="1"/>
  <c r="D6631" i="2" s="1"/>
  <c r="H6631" i="2" s="1"/>
  <c r="E6631" i="2"/>
  <c r="F6631" i="2" s="1"/>
  <c r="G6631" i="2" s="1"/>
  <c r="B6632" i="2"/>
  <c r="C6632" i="2"/>
  <c r="D6632" i="2" s="1"/>
  <c r="E6632" i="2"/>
  <c r="F6632" i="2" s="1"/>
  <c r="G6632" i="2" s="1"/>
  <c r="B6633" i="2"/>
  <c r="C6633" i="2" s="1"/>
  <c r="D6633" i="2" s="1"/>
  <c r="E6633" i="2"/>
  <c r="F6633" i="2" s="1"/>
  <c r="G6633" i="2" s="1"/>
  <c r="B6634" i="2"/>
  <c r="C6634" i="2" s="1"/>
  <c r="D6634" i="2" s="1"/>
  <c r="E6634" i="2"/>
  <c r="F6634" i="2" s="1"/>
  <c r="G6634" i="2"/>
  <c r="B6635" i="2"/>
  <c r="C6635" i="2"/>
  <c r="D6635" i="2" s="1"/>
  <c r="E6635" i="2"/>
  <c r="F6635" i="2" s="1"/>
  <c r="G6635" i="2" s="1"/>
  <c r="B6636" i="2"/>
  <c r="C6636" i="2" s="1"/>
  <c r="D6636" i="2" s="1"/>
  <c r="E6636" i="2"/>
  <c r="F6636" i="2" s="1"/>
  <c r="G6636" i="2" s="1"/>
  <c r="B6637" i="2"/>
  <c r="C6637" i="2" s="1"/>
  <c r="D6637" i="2" s="1"/>
  <c r="H6637" i="2" s="1"/>
  <c r="E6637" i="2"/>
  <c r="F6637" i="2" s="1"/>
  <c r="G6637" i="2" s="1"/>
  <c r="B6638" i="2"/>
  <c r="C6638" i="2" s="1"/>
  <c r="D6638" i="2" s="1"/>
  <c r="E6638" i="2"/>
  <c r="F6638" i="2" s="1"/>
  <c r="G6638" i="2" s="1"/>
  <c r="B6639" i="2"/>
  <c r="C6639" i="2" s="1"/>
  <c r="D6639" i="2" s="1"/>
  <c r="E6639" i="2"/>
  <c r="F6639" i="2" s="1"/>
  <c r="G6639" i="2" s="1"/>
  <c r="B6640" i="2"/>
  <c r="C6640" i="2" s="1"/>
  <c r="D6640" i="2" s="1"/>
  <c r="E6640" i="2"/>
  <c r="F6640" i="2" s="1"/>
  <c r="G6640" i="2" s="1"/>
  <c r="B6641" i="2"/>
  <c r="C6641" i="2"/>
  <c r="D6641" i="2" s="1"/>
  <c r="E6641" i="2"/>
  <c r="F6641" i="2" s="1"/>
  <c r="G6641" i="2" s="1"/>
  <c r="B6642" i="2"/>
  <c r="C6642" i="2" s="1"/>
  <c r="D6642" i="2" s="1"/>
  <c r="E6642" i="2"/>
  <c r="F6642" i="2" s="1"/>
  <c r="G6642" i="2"/>
  <c r="B6643" i="2"/>
  <c r="C6643" i="2" s="1"/>
  <c r="D6643" i="2" s="1"/>
  <c r="E6643" i="2"/>
  <c r="F6643" i="2" s="1"/>
  <c r="G6643" i="2"/>
  <c r="B6644" i="2"/>
  <c r="C6644" i="2" s="1"/>
  <c r="D6644" i="2" s="1"/>
  <c r="H6644" i="2" s="1"/>
  <c r="E6644" i="2"/>
  <c r="F6644" i="2"/>
  <c r="G6644" i="2" s="1"/>
  <c r="B6645" i="2"/>
  <c r="C6645" i="2"/>
  <c r="D6645" i="2" s="1"/>
  <c r="E6645" i="2"/>
  <c r="F6645" i="2" s="1"/>
  <c r="G6645" i="2" s="1"/>
  <c r="B6646" i="2"/>
  <c r="C6646" i="2" s="1"/>
  <c r="D6646" i="2" s="1"/>
  <c r="E6646" i="2"/>
  <c r="F6646" i="2" s="1"/>
  <c r="G6646" i="2" s="1"/>
  <c r="B6647" i="2"/>
  <c r="C6647" i="2" s="1"/>
  <c r="D6647" i="2" s="1"/>
  <c r="E6647" i="2"/>
  <c r="F6647" i="2"/>
  <c r="G6647" i="2" s="1"/>
  <c r="B6648" i="2"/>
  <c r="C6648" i="2" s="1"/>
  <c r="D6648" i="2" s="1"/>
  <c r="H6648" i="2" s="1"/>
  <c r="E6648" i="2"/>
  <c r="F6648" i="2" s="1"/>
  <c r="G6648" i="2" s="1"/>
  <c r="B6649" i="2"/>
  <c r="C6649" i="2" s="1"/>
  <c r="D6649" i="2" s="1"/>
  <c r="E6649" i="2"/>
  <c r="F6649" i="2"/>
  <c r="G6649" i="2" s="1"/>
  <c r="B6650" i="2"/>
  <c r="C6650" i="2" s="1"/>
  <c r="D6650" i="2" s="1"/>
  <c r="E6650" i="2"/>
  <c r="F6650" i="2" s="1"/>
  <c r="G6650" i="2" s="1"/>
  <c r="B6651" i="2"/>
  <c r="C6651" i="2" s="1"/>
  <c r="D6651" i="2" s="1"/>
  <c r="E6651" i="2"/>
  <c r="F6651" i="2" s="1"/>
  <c r="G6651" i="2" s="1"/>
  <c r="B6652" i="2"/>
  <c r="C6652" i="2" s="1"/>
  <c r="D6652" i="2" s="1"/>
  <c r="E6652" i="2"/>
  <c r="F6652" i="2" s="1"/>
  <c r="G6652" i="2" s="1"/>
  <c r="B6653" i="2"/>
  <c r="C6653" i="2" s="1"/>
  <c r="D6653" i="2" s="1"/>
  <c r="E6653" i="2"/>
  <c r="F6653" i="2" s="1"/>
  <c r="G6653" i="2" s="1"/>
  <c r="B6654" i="2"/>
  <c r="C6654" i="2" s="1"/>
  <c r="D6654" i="2" s="1"/>
  <c r="E6654" i="2"/>
  <c r="F6654" i="2" s="1"/>
  <c r="G6654" i="2"/>
  <c r="B6655" i="2"/>
  <c r="C6655" i="2" s="1"/>
  <c r="D6655" i="2" s="1"/>
  <c r="E6655" i="2"/>
  <c r="F6655" i="2" s="1"/>
  <c r="G6655" i="2" s="1"/>
  <c r="B6656" i="2"/>
  <c r="C6656" i="2" s="1"/>
  <c r="D6656" i="2"/>
  <c r="E6656" i="2"/>
  <c r="F6656" i="2" s="1"/>
  <c r="G6656" i="2"/>
  <c r="B6657" i="2"/>
  <c r="C6657" i="2"/>
  <c r="D6657" i="2" s="1"/>
  <c r="E6657" i="2"/>
  <c r="F6657" i="2" s="1"/>
  <c r="G6657" i="2" s="1"/>
  <c r="B6658" i="2"/>
  <c r="C6658" i="2" s="1"/>
  <c r="D6658" i="2" s="1"/>
  <c r="H6658" i="2" s="1"/>
  <c r="E6658" i="2"/>
  <c r="F6658" i="2" s="1"/>
  <c r="G6658" i="2" s="1"/>
  <c r="B6659" i="2"/>
  <c r="C6659" i="2" s="1"/>
  <c r="D6659" i="2" s="1"/>
  <c r="E6659" i="2"/>
  <c r="F6659" i="2" s="1"/>
  <c r="G6659" i="2" s="1"/>
  <c r="B6660" i="2"/>
  <c r="C6660" i="2" s="1"/>
  <c r="D6660" i="2" s="1"/>
  <c r="H6660" i="2" s="1"/>
  <c r="E6660" i="2"/>
  <c r="F6660" i="2" s="1"/>
  <c r="G6660" i="2" s="1"/>
  <c r="B6661" i="2"/>
  <c r="C6661" i="2" s="1"/>
  <c r="D6661" i="2" s="1"/>
  <c r="E6661" i="2"/>
  <c r="F6661" i="2" s="1"/>
  <c r="G6661" i="2" s="1"/>
  <c r="B6662" i="2"/>
  <c r="C6662" i="2" s="1"/>
  <c r="D6662" i="2" s="1"/>
  <c r="E6662" i="2"/>
  <c r="F6662" i="2" s="1"/>
  <c r="G6662" i="2" s="1"/>
  <c r="B6663" i="2"/>
  <c r="C6663" i="2"/>
  <c r="D6663" i="2" s="1"/>
  <c r="E6663" i="2"/>
  <c r="F6663" i="2" s="1"/>
  <c r="G6663" i="2" s="1"/>
  <c r="B6664" i="2"/>
  <c r="C6664" i="2"/>
  <c r="D6664" i="2" s="1"/>
  <c r="E6664" i="2"/>
  <c r="F6664" i="2" s="1"/>
  <c r="G6664" i="2" s="1"/>
  <c r="B6665" i="2"/>
  <c r="C6665" i="2" s="1"/>
  <c r="D6665" i="2" s="1"/>
  <c r="E6665" i="2"/>
  <c r="F6665" i="2" s="1"/>
  <c r="G6665" i="2" s="1"/>
  <c r="B6666" i="2"/>
  <c r="C6666" i="2" s="1"/>
  <c r="D6666" i="2" s="1"/>
  <c r="E6666" i="2"/>
  <c r="F6666" i="2" s="1"/>
  <c r="G6666" i="2"/>
  <c r="B6667" i="2"/>
  <c r="C6667" i="2"/>
  <c r="D6667" i="2" s="1"/>
  <c r="E6667" i="2"/>
  <c r="F6667" i="2" s="1"/>
  <c r="G6667" i="2" s="1"/>
  <c r="B6668" i="2"/>
  <c r="C6668" i="2"/>
  <c r="D6668" i="2" s="1"/>
  <c r="E6668" i="2"/>
  <c r="F6668" i="2" s="1"/>
  <c r="G6668" i="2" s="1"/>
  <c r="B6669" i="2"/>
  <c r="C6669" i="2" s="1"/>
  <c r="D6669" i="2" s="1"/>
  <c r="E6669" i="2"/>
  <c r="F6669" i="2" s="1"/>
  <c r="G6669" i="2" s="1"/>
  <c r="B6670" i="2"/>
  <c r="C6670" i="2" s="1"/>
  <c r="D6670" i="2" s="1"/>
  <c r="E6670" i="2"/>
  <c r="F6670" i="2" s="1"/>
  <c r="G6670" i="2" s="1"/>
  <c r="B6671" i="2"/>
  <c r="C6671" i="2" s="1"/>
  <c r="D6671" i="2" s="1"/>
  <c r="E6671" i="2"/>
  <c r="F6671" i="2" s="1"/>
  <c r="G6671" i="2"/>
  <c r="B6672" i="2"/>
  <c r="C6672" i="2" s="1"/>
  <c r="D6672" i="2"/>
  <c r="H6672" i="2" s="1"/>
  <c r="E6672" i="2"/>
  <c r="F6672" i="2" s="1"/>
  <c r="G6672" i="2" s="1"/>
  <c r="B6673" i="2"/>
  <c r="C6673" i="2"/>
  <c r="D6673" i="2" s="1"/>
  <c r="E6673" i="2"/>
  <c r="F6673" i="2" s="1"/>
  <c r="G6673" i="2" s="1"/>
  <c r="B6674" i="2"/>
  <c r="C6674" i="2" s="1"/>
  <c r="D6674" i="2" s="1"/>
  <c r="E6674" i="2"/>
  <c r="F6674" i="2" s="1"/>
  <c r="G6674" i="2"/>
  <c r="B6675" i="2"/>
  <c r="C6675" i="2"/>
  <c r="D6675" i="2" s="1"/>
  <c r="E6675" i="2"/>
  <c r="F6675" i="2" s="1"/>
  <c r="G6675" i="2" s="1"/>
  <c r="B6676" i="2"/>
  <c r="C6676" i="2" s="1"/>
  <c r="D6676" i="2" s="1"/>
  <c r="E6676" i="2"/>
  <c r="F6676" i="2" s="1"/>
  <c r="G6676" i="2" s="1"/>
  <c r="B6677" i="2"/>
  <c r="C6677" i="2"/>
  <c r="D6677" i="2" s="1"/>
  <c r="E6677" i="2"/>
  <c r="F6677" i="2" s="1"/>
  <c r="G6677" i="2" s="1"/>
  <c r="B6678" i="2"/>
  <c r="C6678" i="2"/>
  <c r="D6678" i="2" s="1"/>
  <c r="E6678" i="2"/>
  <c r="F6678" i="2" s="1"/>
  <c r="G6678" i="2" s="1"/>
  <c r="B6679" i="2"/>
  <c r="C6679" i="2"/>
  <c r="D6679" i="2" s="1"/>
  <c r="E6679" i="2"/>
  <c r="F6679" i="2" s="1"/>
  <c r="G6679" i="2" s="1"/>
  <c r="B6680" i="2"/>
  <c r="C6680" i="2" s="1"/>
  <c r="D6680" i="2" s="1"/>
  <c r="E6680" i="2"/>
  <c r="F6680" i="2" s="1"/>
  <c r="G6680" i="2"/>
  <c r="B6681" i="2"/>
  <c r="C6681" i="2" s="1"/>
  <c r="D6681" i="2" s="1"/>
  <c r="H6681" i="2" s="1"/>
  <c r="E6681" i="2"/>
  <c r="F6681" i="2" s="1"/>
  <c r="G6681" i="2" s="1"/>
  <c r="B6682" i="2"/>
  <c r="C6682" i="2" s="1"/>
  <c r="D6682" i="2" s="1"/>
  <c r="E6682" i="2"/>
  <c r="F6682" i="2" s="1"/>
  <c r="G6682" i="2" s="1"/>
  <c r="B6683" i="2"/>
  <c r="C6683" i="2" s="1"/>
  <c r="D6683" i="2" s="1"/>
  <c r="E6683" i="2"/>
  <c r="F6683" i="2"/>
  <c r="G6683" i="2" s="1"/>
  <c r="B6684" i="2"/>
  <c r="C6684" i="2" s="1"/>
  <c r="D6684" i="2" s="1"/>
  <c r="H6684" i="2" s="1"/>
  <c r="E6684" i="2"/>
  <c r="F6684" i="2" s="1"/>
  <c r="G6684" i="2" s="1"/>
  <c r="B6685" i="2"/>
  <c r="C6685" i="2" s="1"/>
  <c r="D6685" i="2" s="1"/>
  <c r="E6685" i="2"/>
  <c r="F6685" i="2" s="1"/>
  <c r="G6685" i="2" s="1"/>
  <c r="B6686" i="2"/>
  <c r="C6686" i="2" s="1"/>
  <c r="D6686" i="2" s="1"/>
  <c r="H6686" i="2" s="1"/>
  <c r="E6686" i="2"/>
  <c r="F6686" i="2" s="1"/>
  <c r="G6686" i="2" s="1"/>
  <c r="B6687" i="2"/>
  <c r="C6687" i="2" s="1"/>
  <c r="D6687" i="2" s="1"/>
  <c r="E6687" i="2"/>
  <c r="F6687" i="2" s="1"/>
  <c r="G6687" i="2" s="1"/>
  <c r="B6688" i="2"/>
  <c r="C6688" i="2"/>
  <c r="D6688" i="2" s="1"/>
  <c r="E6688" i="2"/>
  <c r="F6688" i="2" s="1"/>
  <c r="G6688" i="2" s="1"/>
  <c r="B6689" i="2"/>
  <c r="C6689" i="2" s="1"/>
  <c r="D6689" i="2" s="1"/>
  <c r="H6689" i="2" s="1"/>
  <c r="E6689" i="2"/>
  <c r="F6689" i="2" s="1"/>
  <c r="G6689" i="2" s="1"/>
  <c r="B6690" i="2"/>
  <c r="C6690" i="2" s="1"/>
  <c r="D6690" i="2" s="1"/>
  <c r="E6690" i="2"/>
  <c r="F6690" i="2" s="1"/>
  <c r="G6690" i="2" s="1"/>
  <c r="B6691" i="2"/>
  <c r="C6691" i="2" s="1"/>
  <c r="D6691" i="2" s="1"/>
  <c r="E6691" i="2"/>
  <c r="F6691" i="2" s="1"/>
  <c r="G6691" i="2"/>
  <c r="B6692" i="2"/>
  <c r="C6692" i="2" s="1"/>
  <c r="D6692" i="2" s="1"/>
  <c r="E6692" i="2"/>
  <c r="F6692" i="2" s="1"/>
  <c r="G6692" i="2" s="1"/>
  <c r="B6693" i="2"/>
  <c r="C6693" i="2" s="1"/>
  <c r="D6693" i="2" s="1"/>
  <c r="E6693" i="2"/>
  <c r="F6693" i="2"/>
  <c r="G6693" i="2" s="1"/>
  <c r="B6694" i="2"/>
  <c r="C6694" i="2" s="1"/>
  <c r="D6694" i="2" s="1"/>
  <c r="E6694" i="2"/>
  <c r="F6694" i="2" s="1"/>
  <c r="G6694" i="2" s="1"/>
  <c r="B6695" i="2"/>
  <c r="C6695" i="2" s="1"/>
  <c r="D6695" i="2" s="1"/>
  <c r="E6695" i="2"/>
  <c r="F6695" i="2" s="1"/>
  <c r="G6695" i="2" s="1"/>
  <c r="B6696" i="2"/>
  <c r="C6696" i="2" s="1"/>
  <c r="D6696" i="2" s="1"/>
  <c r="H6696" i="2" s="1"/>
  <c r="E6696" i="2"/>
  <c r="F6696" i="2" s="1"/>
  <c r="G6696" i="2" s="1"/>
  <c r="B6697" i="2"/>
  <c r="C6697" i="2" s="1"/>
  <c r="D6697" i="2" s="1"/>
  <c r="E6697" i="2"/>
  <c r="F6697" i="2" s="1"/>
  <c r="G6697" i="2" s="1"/>
  <c r="B6698" i="2"/>
  <c r="C6698" i="2" s="1"/>
  <c r="D6698" i="2" s="1"/>
  <c r="E6698" i="2"/>
  <c r="F6698" i="2" s="1"/>
  <c r="G6698" i="2" s="1"/>
  <c r="B6699" i="2"/>
  <c r="C6699" i="2" s="1"/>
  <c r="D6699" i="2" s="1"/>
  <c r="E6699" i="2"/>
  <c r="F6699" i="2" s="1"/>
  <c r="G6699" i="2" s="1"/>
  <c r="B6700" i="2"/>
  <c r="C6700" i="2" s="1"/>
  <c r="D6700" i="2" s="1"/>
  <c r="E6700" i="2"/>
  <c r="F6700" i="2" s="1"/>
  <c r="G6700" i="2" s="1"/>
  <c r="B6701" i="2"/>
  <c r="C6701" i="2"/>
  <c r="D6701" i="2" s="1"/>
  <c r="E6701" i="2"/>
  <c r="F6701" i="2" s="1"/>
  <c r="G6701" i="2" s="1"/>
  <c r="B6702" i="2"/>
  <c r="C6702" i="2" s="1"/>
  <c r="D6702" i="2" s="1"/>
  <c r="E6702" i="2"/>
  <c r="F6702" i="2" s="1"/>
  <c r="G6702" i="2" s="1"/>
  <c r="B6703" i="2"/>
  <c r="C6703" i="2" s="1"/>
  <c r="D6703" i="2" s="1"/>
  <c r="H6703" i="2" s="1"/>
  <c r="E6703" i="2"/>
  <c r="F6703" i="2" s="1"/>
  <c r="G6703" i="2" s="1"/>
  <c r="B6704" i="2"/>
  <c r="C6704" i="2" s="1"/>
  <c r="D6704" i="2" s="1"/>
  <c r="E6704" i="2"/>
  <c r="F6704" i="2" s="1"/>
  <c r="G6704" i="2" s="1"/>
  <c r="B6705" i="2"/>
  <c r="C6705" i="2"/>
  <c r="D6705" i="2" s="1"/>
  <c r="H6705" i="2" s="1"/>
  <c r="E6705" i="2"/>
  <c r="F6705" i="2" s="1"/>
  <c r="G6705" i="2" s="1"/>
  <c r="B6706" i="2"/>
  <c r="C6706" i="2" s="1"/>
  <c r="D6706" i="2" s="1"/>
  <c r="E6706" i="2"/>
  <c r="F6706" i="2" s="1"/>
  <c r="G6706" i="2" s="1"/>
  <c r="B6707" i="2"/>
  <c r="C6707" i="2" s="1"/>
  <c r="D6707" i="2" s="1"/>
  <c r="E6707" i="2"/>
  <c r="F6707" i="2" s="1"/>
  <c r="G6707" i="2" s="1"/>
  <c r="B6708" i="2"/>
  <c r="C6708" i="2"/>
  <c r="D6708" i="2"/>
  <c r="H6708" i="2" s="1"/>
  <c r="E6708" i="2"/>
  <c r="F6708" i="2" s="1"/>
  <c r="G6708" i="2" s="1"/>
  <c r="B6709" i="2"/>
  <c r="C6709" i="2" s="1"/>
  <c r="D6709" i="2" s="1"/>
  <c r="E6709" i="2"/>
  <c r="F6709" i="2" s="1"/>
  <c r="G6709" i="2" s="1"/>
  <c r="B6710" i="2"/>
  <c r="C6710" i="2" s="1"/>
  <c r="D6710" i="2" s="1"/>
  <c r="E6710" i="2"/>
  <c r="F6710" i="2" s="1"/>
  <c r="G6710" i="2" s="1"/>
  <c r="B6711" i="2"/>
  <c r="C6711" i="2" s="1"/>
  <c r="D6711" i="2" s="1"/>
  <c r="H6711" i="2" s="1"/>
  <c r="E6711" i="2"/>
  <c r="F6711" i="2" s="1"/>
  <c r="G6711" i="2" s="1"/>
  <c r="B6712" i="2"/>
  <c r="C6712" i="2" s="1"/>
  <c r="D6712" i="2" s="1"/>
  <c r="E6712" i="2"/>
  <c r="F6712" i="2" s="1"/>
  <c r="G6712" i="2" s="1"/>
  <c r="B6713" i="2"/>
  <c r="C6713" i="2"/>
  <c r="D6713" i="2" s="1"/>
  <c r="E6713" i="2"/>
  <c r="F6713" i="2" s="1"/>
  <c r="G6713" i="2" s="1"/>
  <c r="B6714" i="2"/>
  <c r="C6714" i="2" s="1"/>
  <c r="D6714" i="2" s="1"/>
  <c r="E6714" i="2"/>
  <c r="F6714" i="2" s="1"/>
  <c r="G6714" i="2" s="1"/>
  <c r="B6715" i="2"/>
  <c r="C6715" i="2"/>
  <c r="D6715" i="2" s="1"/>
  <c r="E6715" i="2"/>
  <c r="F6715" i="2" s="1"/>
  <c r="G6715" i="2" s="1"/>
  <c r="B6716" i="2"/>
  <c r="C6716" i="2" s="1"/>
  <c r="D6716" i="2" s="1"/>
  <c r="E6716" i="2"/>
  <c r="F6716" i="2" s="1"/>
  <c r="G6716" i="2" s="1"/>
  <c r="B6717" i="2"/>
  <c r="C6717" i="2" s="1"/>
  <c r="D6717" i="2" s="1"/>
  <c r="E6717" i="2"/>
  <c r="F6717" i="2" s="1"/>
  <c r="G6717" i="2" s="1"/>
  <c r="B6718" i="2"/>
  <c r="C6718" i="2" s="1"/>
  <c r="D6718" i="2"/>
  <c r="E6718" i="2"/>
  <c r="F6718" i="2" s="1"/>
  <c r="G6718" i="2" s="1"/>
  <c r="B6719" i="2"/>
  <c r="C6719" i="2" s="1"/>
  <c r="D6719" i="2" s="1"/>
  <c r="H6719" i="2" s="1"/>
  <c r="E6719" i="2"/>
  <c r="F6719" i="2" s="1"/>
  <c r="G6719" i="2" s="1"/>
  <c r="B6720" i="2"/>
  <c r="C6720" i="2" s="1"/>
  <c r="D6720" i="2"/>
  <c r="E6720" i="2"/>
  <c r="F6720" i="2" s="1"/>
  <c r="G6720" i="2" s="1"/>
  <c r="B6721" i="2"/>
  <c r="C6721" i="2"/>
  <c r="D6721" i="2" s="1"/>
  <c r="E6721" i="2"/>
  <c r="F6721" i="2" s="1"/>
  <c r="G6721" i="2" s="1"/>
  <c r="B6722" i="2"/>
  <c r="C6722" i="2" s="1"/>
  <c r="D6722" i="2" s="1"/>
  <c r="E6722" i="2"/>
  <c r="F6722" i="2" s="1"/>
  <c r="G6722" i="2"/>
  <c r="B6723" i="2"/>
  <c r="C6723" i="2" s="1"/>
  <c r="D6723" i="2" s="1"/>
  <c r="E6723" i="2"/>
  <c r="F6723" i="2" s="1"/>
  <c r="G6723" i="2"/>
  <c r="B6724" i="2"/>
  <c r="C6724" i="2" s="1"/>
  <c r="D6724" i="2" s="1"/>
  <c r="E6724" i="2"/>
  <c r="F6724" i="2" s="1"/>
  <c r="G6724" i="2" s="1"/>
  <c r="B6725" i="2"/>
  <c r="C6725" i="2"/>
  <c r="D6725" i="2" s="1"/>
  <c r="E6725" i="2"/>
  <c r="F6725" i="2" s="1"/>
  <c r="G6725" i="2" s="1"/>
  <c r="B6726" i="2"/>
  <c r="C6726" i="2" s="1"/>
  <c r="D6726" i="2" s="1"/>
  <c r="E6726" i="2"/>
  <c r="F6726" i="2" s="1"/>
  <c r="G6726" i="2"/>
  <c r="B6727" i="2"/>
  <c r="C6727" i="2" s="1"/>
  <c r="D6727" i="2" s="1"/>
  <c r="H6727" i="2" s="1"/>
  <c r="E6727" i="2"/>
  <c r="F6727" i="2" s="1"/>
  <c r="G6727" i="2" s="1"/>
  <c r="B6728" i="2"/>
  <c r="C6728" i="2" s="1"/>
  <c r="D6728" i="2" s="1"/>
  <c r="E6728" i="2"/>
  <c r="F6728" i="2" s="1"/>
  <c r="G6728" i="2" s="1"/>
  <c r="B6729" i="2"/>
  <c r="C6729" i="2" s="1"/>
  <c r="D6729" i="2" s="1"/>
  <c r="E6729" i="2"/>
  <c r="F6729" i="2" s="1"/>
  <c r="G6729" i="2" s="1"/>
  <c r="B6730" i="2"/>
  <c r="C6730" i="2" s="1"/>
  <c r="D6730" i="2" s="1"/>
  <c r="H6730" i="2" s="1"/>
  <c r="E6730" i="2"/>
  <c r="F6730" i="2" s="1"/>
  <c r="G6730" i="2" s="1"/>
  <c r="B6731" i="2"/>
  <c r="C6731" i="2" s="1"/>
  <c r="D6731" i="2" s="1"/>
  <c r="E6731" i="2"/>
  <c r="F6731" i="2"/>
  <c r="G6731" i="2" s="1"/>
  <c r="B6732" i="2"/>
  <c r="C6732" i="2" s="1"/>
  <c r="D6732" i="2" s="1"/>
  <c r="E6732" i="2"/>
  <c r="F6732" i="2" s="1"/>
  <c r="G6732" i="2" s="1"/>
  <c r="B6733" i="2"/>
  <c r="C6733" i="2" s="1"/>
  <c r="D6733" i="2" s="1"/>
  <c r="E6733" i="2"/>
  <c r="F6733" i="2"/>
  <c r="G6733" i="2" s="1"/>
  <c r="B6734" i="2"/>
  <c r="C6734" i="2" s="1"/>
  <c r="D6734" i="2" s="1"/>
  <c r="E6734" i="2"/>
  <c r="F6734" i="2" s="1"/>
  <c r="G6734" i="2" s="1"/>
  <c r="B6735" i="2"/>
  <c r="C6735" i="2" s="1"/>
  <c r="D6735" i="2" s="1"/>
  <c r="E6735" i="2"/>
  <c r="F6735" i="2" s="1"/>
  <c r="G6735" i="2" s="1"/>
  <c r="B6736" i="2"/>
  <c r="C6736" i="2" s="1"/>
  <c r="D6736" i="2" s="1"/>
  <c r="E6736" i="2"/>
  <c r="F6736" i="2" s="1"/>
  <c r="G6736" i="2" s="1"/>
  <c r="B6737" i="2"/>
  <c r="C6737" i="2" s="1"/>
  <c r="D6737" i="2" s="1"/>
  <c r="E6737" i="2"/>
  <c r="F6737" i="2" s="1"/>
  <c r="G6737" i="2" s="1"/>
  <c r="B6738" i="2"/>
  <c r="C6738" i="2" s="1"/>
  <c r="D6738" i="2" s="1"/>
  <c r="E6738" i="2"/>
  <c r="F6738" i="2" s="1"/>
  <c r="G6738" i="2"/>
  <c r="B6739" i="2"/>
  <c r="C6739" i="2" s="1"/>
  <c r="D6739" i="2" s="1"/>
  <c r="E6739" i="2"/>
  <c r="F6739" i="2" s="1"/>
  <c r="G6739" i="2" s="1"/>
  <c r="B6740" i="2"/>
  <c r="C6740" i="2"/>
  <c r="D6740" i="2"/>
  <c r="E6740" i="2"/>
  <c r="F6740" i="2"/>
  <c r="G6740" i="2" s="1"/>
  <c r="B6741" i="2"/>
  <c r="C6741" i="2" s="1"/>
  <c r="D6741" i="2" s="1"/>
  <c r="E6741" i="2"/>
  <c r="F6741" i="2" s="1"/>
  <c r="G6741" i="2" s="1"/>
  <c r="B6742" i="2"/>
  <c r="C6742" i="2"/>
  <c r="D6742" i="2" s="1"/>
  <c r="E6742" i="2"/>
  <c r="F6742" i="2" s="1"/>
  <c r="G6742" i="2" s="1"/>
  <c r="B6743" i="2"/>
  <c r="C6743" i="2"/>
  <c r="D6743" i="2" s="1"/>
  <c r="E6743" i="2"/>
  <c r="F6743" i="2" s="1"/>
  <c r="G6743" i="2" s="1"/>
  <c r="B6744" i="2"/>
  <c r="C6744" i="2" s="1"/>
  <c r="D6744" i="2" s="1"/>
  <c r="H6744" i="2" s="1"/>
  <c r="E6744" i="2"/>
  <c r="F6744" i="2" s="1"/>
  <c r="G6744" i="2" s="1"/>
  <c r="B6745" i="2"/>
  <c r="C6745" i="2" s="1"/>
  <c r="D6745" i="2" s="1"/>
  <c r="E6745" i="2"/>
  <c r="F6745" i="2"/>
  <c r="G6745" i="2" s="1"/>
  <c r="B6746" i="2"/>
  <c r="C6746" i="2" s="1"/>
  <c r="D6746" i="2" s="1"/>
  <c r="E6746" i="2"/>
  <c r="F6746" i="2" s="1"/>
  <c r="G6746" i="2"/>
  <c r="B6747" i="2"/>
  <c r="C6747" i="2" s="1"/>
  <c r="D6747" i="2" s="1"/>
  <c r="E6747" i="2"/>
  <c r="F6747" i="2" s="1"/>
  <c r="G6747" i="2" s="1"/>
  <c r="B6748" i="2"/>
  <c r="C6748" i="2" s="1"/>
  <c r="D6748" i="2" s="1"/>
  <c r="E6748" i="2"/>
  <c r="F6748" i="2" s="1"/>
  <c r="G6748" i="2"/>
  <c r="B6749" i="2"/>
  <c r="C6749" i="2" s="1"/>
  <c r="D6749" i="2" s="1"/>
  <c r="E6749" i="2"/>
  <c r="F6749" i="2" s="1"/>
  <c r="G6749" i="2" s="1"/>
  <c r="B6750" i="2"/>
  <c r="C6750" i="2" s="1"/>
  <c r="D6750" i="2" s="1"/>
  <c r="E6750" i="2"/>
  <c r="F6750" i="2" s="1"/>
  <c r="G6750" i="2" s="1"/>
  <c r="B6751" i="2"/>
  <c r="C6751" i="2" s="1"/>
  <c r="D6751" i="2" s="1"/>
  <c r="E6751" i="2"/>
  <c r="F6751" i="2" s="1"/>
  <c r="G6751" i="2" s="1"/>
  <c r="B6752" i="2"/>
  <c r="C6752" i="2" s="1"/>
  <c r="D6752" i="2" s="1"/>
  <c r="E6752" i="2"/>
  <c r="F6752" i="2" s="1"/>
  <c r="G6752" i="2" s="1"/>
  <c r="B6753" i="2"/>
  <c r="C6753" i="2" s="1"/>
  <c r="D6753" i="2" s="1"/>
  <c r="E6753" i="2"/>
  <c r="F6753" i="2" s="1"/>
  <c r="G6753" i="2" s="1"/>
  <c r="B6754" i="2"/>
  <c r="C6754" i="2" s="1"/>
  <c r="D6754" i="2" s="1"/>
  <c r="E6754" i="2"/>
  <c r="F6754" i="2" s="1"/>
  <c r="G6754" i="2" s="1"/>
  <c r="B6755" i="2"/>
  <c r="C6755" i="2" s="1"/>
  <c r="D6755" i="2" s="1"/>
  <c r="E6755" i="2"/>
  <c r="F6755" i="2" s="1"/>
  <c r="G6755" i="2" s="1"/>
  <c r="B6756" i="2"/>
  <c r="C6756" i="2" s="1"/>
  <c r="D6756" i="2" s="1"/>
  <c r="E6756" i="2"/>
  <c r="F6756" i="2" s="1"/>
  <c r="G6756" i="2" s="1"/>
  <c r="B6757" i="2"/>
  <c r="C6757" i="2" s="1"/>
  <c r="D6757" i="2" s="1"/>
  <c r="E6757" i="2"/>
  <c r="F6757" i="2"/>
  <c r="G6757" i="2" s="1"/>
  <c r="B6758" i="2"/>
  <c r="C6758" i="2" s="1"/>
  <c r="D6758" i="2" s="1"/>
  <c r="E6758" i="2"/>
  <c r="F6758" i="2" s="1"/>
  <c r="G6758" i="2"/>
  <c r="B6759" i="2"/>
  <c r="C6759" i="2"/>
  <c r="D6759" i="2" s="1"/>
  <c r="H6759" i="2" s="1"/>
  <c r="E6759" i="2"/>
  <c r="F6759" i="2" s="1"/>
  <c r="G6759" i="2" s="1"/>
  <c r="B6760" i="2"/>
  <c r="C6760" i="2"/>
  <c r="D6760" i="2" s="1"/>
  <c r="E6760" i="2"/>
  <c r="F6760" i="2" s="1"/>
  <c r="G6760" i="2" s="1"/>
  <c r="B6761" i="2"/>
  <c r="C6761" i="2" s="1"/>
  <c r="D6761" i="2" s="1"/>
  <c r="E6761" i="2"/>
  <c r="F6761" i="2"/>
  <c r="G6761" i="2" s="1"/>
  <c r="B6762" i="2"/>
  <c r="C6762" i="2" s="1"/>
  <c r="D6762" i="2" s="1"/>
  <c r="E6762" i="2"/>
  <c r="F6762" i="2" s="1"/>
  <c r="G6762" i="2"/>
  <c r="B6763" i="2"/>
  <c r="C6763" i="2" s="1"/>
  <c r="D6763" i="2" s="1"/>
  <c r="E6763" i="2"/>
  <c r="F6763" i="2" s="1"/>
  <c r="G6763" i="2" s="1"/>
  <c r="B6764" i="2"/>
  <c r="C6764" i="2"/>
  <c r="D6764" i="2" s="1"/>
  <c r="H6764" i="2" s="1"/>
  <c r="E6764" i="2"/>
  <c r="F6764" i="2" s="1"/>
  <c r="G6764" i="2" s="1"/>
  <c r="B6765" i="2"/>
  <c r="C6765" i="2"/>
  <c r="D6765" i="2" s="1"/>
  <c r="H6765" i="2" s="1"/>
  <c r="E6765" i="2"/>
  <c r="F6765" i="2" s="1"/>
  <c r="G6765" i="2" s="1"/>
  <c r="B6766" i="2"/>
  <c r="C6766" i="2" s="1"/>
  <c r="D6766" i="2" s="1"/>
  <c r="E6766" i="2"/>
  <c r="F6766" i="2" s="1"/>
  <c r="G6766" i="2" s="1"/>
  <c r="B6767" i="2"/>
  <c r="C6767" i="2"/>
  <c r="D6767" i="2" s="1"/>
  <c r="H6767" i="2" s="1"/>
  <c r="E6767" i="2"/>
  <c r="F6767" i="2" s="1"/>
  <c r="G6767" i="2" s="1"/>
  <c r="B6768" i="2"/>
  <c r="C6768" i="2"/>
  <c r="D6768" i="2" s="1"/>
  <c r="H6768" i="2" s="1"/>
  <c r="E6768" i="2"/>
  <c r="F6768" i="2" s="1"/>
  <c r="G6768" i="2" s="1"/>
  <c r="B6769" i="2"/>
  <c r="C6769" i="2"/>
  <c r="D6769" i="2" s="1"/>
  <c r="E6769" i="2"/>
  <c r="F6769" i="2" s="1"/>
  <c r="G6769" i="2" s="1"/>
  <c r="B6770" i="2"/>
  <c r="C6770" i="2" s="1"/>
  <c r="D6770" i="2" s="1"/>
  <c r="E6770" i="2"/>
  <c r="F6770" i="2" s="1"/>
  <c r="G6770" i="2"/>
  <c r="B6771" i="2"/>
  <c r="C6771" i="2" s="1"/>
  <c r="D6771" i="2" s="1"/>
  <c r="E6771" i="2"/>
  <c r="F6771" i="2" s="1"/>
  <c r="G6771" i="2" s="1"/>
  <c r="B6772" i="2"/>
  <c r="C6772" i="2" s="1"/>
  <c r="D6772" i="2" s="1"/>
  <c r="E6772" i="2"/>
  <c r="F6772" i="2" s="1"/>
  <c r="G6772" i="2" s="1"/>
  <c r="B6773" i="2"/>
  <c r="C6773" i="2"/>
  <c r="D6773" i="2" s="1"/>
  <c r="E6773" i="2"/>
  <c r="F6773" i="2" s="1"/>
  <c r="G6773" i="2" s="1"/>
  <c r="B6774" i="2"/>
  <c r="C6774" i="2"/>
  <c r="D6774" i="2"/>
  <c r="E6774" i="2"/>
  <c r="F6774" i="2" s="1"/>
  <c r="G6774" i="2"/>
  <c r="B6775" i="2"/>
  <c r="C6775" i="2" s="1"/>
  <c r="D6775" i="2" s="1"/>
  <c r="E6775" i="2"/>
  <c r="F6775" i="2" s="1"/>
  <c r="G6775" i="2" s="1"/>
  <c r="B6776" i="2"/>
  <c r="C6776" i="2" s="1"/>
  <c r="D6776" i="2" s="1"/>
  <c r="E6776" i="2"/>
  <c r="F6776" i="2" s="1"/>
  <c r="G6776" i="2" s="1"/>
  <c r="B6777" i="2"/>
  <c r="C6777" i="2"/>
  <c r="D6777" i="2" s="1"/>
  <c r="E6777" i="2"/>
  <c r="F6777" i="2" s="1"/>
  <c r="G6777" i="2" s="1"/>
  <c r="B6778" i="2"/>
  <c r="C6778" i="2" s="1"/>
  <c r="D6778" i="2" s="1"/>
  <c r="E6778" i="2"/>
  <c r="F6778" i="2" s="1"/>
  <c r="G6778" i="2" s="1"/>
  <c r="B6779" i="2"/>
  <c r="C6779" i="2" s="1"/>
  <c r="D6779" i="2" s="1"/>
  <c r="E6779" i="2"/>
  <c r="F6779" i="2" s="1"/>
  <c r="G6779" i="2" s="1"/>
  <c r="B6780" i="2"/>
  <c r="C6780" i="2"/>
  <c r="D6780" i="2" s="1"/>
  <c r="E6780" i="2"/>
  <c r="F6780" i="2" s="1"/>
  <c r="G6780" i="2" s="1"/>
  <c r="B6781" i="2"/>
  <c r="C6781" i="2" s="1"/>
  <c r="D6781" i="2" s="1"/>
  <c r="E6781" i="2"/>
  <c r="F6781" i="2" s="1"/>
  <c r="G6781" i="2" s="1"/>
  <c r="B6782" i="2"/>
  <c r="C6782" i="2" s="1"/>
  <c r="D6782" i="2" s="1"/>
  <c r="E6782" i="2"/>
  <c r="F6782" i="2" s="1"/>
  <c r="G6782" i="2" s="1"/>
  <c r="B6783" i="2"/>
  <c r="C6783" i="2" s="1"/>
  <c r="D6783" i="2" s="1"/>
  <c r="E6783" i="2"/>
  <c r="F6783" i="2" s="1"/>
  <c r="G6783" i="2" s="1"/>
  <c r="B6784" i="2"/>
  <c r="C6784" i="2" s="1"/>
  <c r="D6784" i="2" s="1"/>
  <c r="E6784" i="2"/>
  <c r="F6784" i="2" s="1"/>
  <c r="G6784" i="2"/>
  <c r="B6785" i="2"/>
  <c r="C6785" i="2" s="1"/>
  <c r="D6785" i="2" s="1"/>
  <c r="E6785" i="2"/>
  <c r="F6785" i="2" s="1"/>
  <c r="G6785" i="2" s="1"/>
  <c r="B6786" i="2"/>
  <c r="C6786" i="2" s="1"/>
  <c r="D6786" i="2" s="1"/>
  <c r="E6786" i="2"/>
  <c r="F6786" i="2" s="1"/>
  <c r="G6786" i="2" s="1"/>
  <c r="B6787" i="2"/>
  <c r="C6787" i="2" s="1"/>
  <c r="D6787" i="2" s="1"/>
  <c r="E6787" i="2"/>
  <c r="F6787" i="2" s="1"/>
  <c r="G6787" i="2" s="1"/>
  <c r="B6788" i="2"/>
  <c r="C6788" i="2" s="1"/>
  <c r="D6788" i="2" s="1"/>
  <c r="E6788" i="2"/>
  <c r="F6788" i="2" s="1"/>
  <c r="G6788" i="2" s="1"/>
  <c r="B6789" i="2"/>
  <c r="C6789" i="2" s="1"/>
  <c r="D6789" i="2" s="1"/>
  <c r="H6789" i="2" s="1"/>
  <c r="E6789" i="2"/>
  <c r="F6789" i="2"/>
  <c r="G6789" i="2" s="1"/>
  <c r="B6790" i="2"/>
  <c r="C6790" i="2" s="1"/>
  <c r="D6790" i="2" s="1"/>
  <c r="H6790" i="2" s="1"/>
  <c r="E6790" i="2"/>
  <c r="F6790" i="2" s="1"/>
  <c r="G6790" i="2" s="1"/>
  <c r="B6791" i="2"/>
  <c r="C6791" i="2"/>
  <c r="D6791" i="2" s="1"/>
  <c r="E6791" i="2"/>
  <c r="F6791" i="2" s="1"/>
  <c r="G6791" i="2" s="1"/>
  <c r="B6792" i="2"/>
  <c r="C6792" i="2" s="1"/>
  <c r="D6792" i="2" s="1"/>
  <c r="H6792" i="2" s="1"/>
  <c r="E6792" i="2"/>
  <c r="F6792" i="2" s="1"/>
  <c r="G6792" i="2" s="1"/>
  <c r="B6793" i="2"/>
  <c r="C6793" i="2" s="1"/>
  <c r="D6793" i="2" s="1"/>
  <c r="E6793" i="2"/>
  <c r="F6793" i="2" s="1"/>
  <c r="G6793" i="2" s="1"/>
  <c r="B6794" i="2"/>
  <c r="C6794" i="2" s="1"/>
  <c r="D6794" i="2" s="1"/>
  <c r="E6794" i="2"/>
  <c r="F6794" i="2" s="1"/>
  <c r="G6794" i="2" s="1"/>
  <c r="B6795" i="2"/>
  <c r="C6795" i="2" s="1"/>
  <c r="D6795" i="2" s="1"/>
  <c r="E6795" i="2"/>
  <c r="F6795" i="2" s="1"/>
  <c r="G6795" i="2"/>
  <c r="B6796" i="2"/>
  <c r="C6796" i="2"/>
  <c r="D6796" i="2" s="1"/>
  <c r="E6796" i="2"/>
  <c r="F6796" i="2" s="1"/>
  <c r="G6796" i="2" s="1"/>
  <c r="B6797" i="2"/>
  <c r="C6797" i="2" s="1"/>
  <c r="D6797" i="2" s="1"/>
  <c r="H6797" i="2" s="1"/>
  <c r="E6797" i="2"/>
  <c r="F6797" i="2" s="1"/>
  <c r="G6797" i="2" s="1"/>
  <c r="B6798" i="2"/>
  <c r="C6798" i="2" s="1"/>
  <c r="D6798" i="2" s="1"/>
  <c r="E6798" i="2"/>
  <c r="F6798" i="2" s="1"/>
  <c r="G6798" i="2" s="1"/>
  <c r="B6799" i="2"/>
  <c r="C6799" i="2"/>
  <c r="D6799" i="2" s="1"/>
  <c r="E6799" i="2"/>
  <c r="F6799" i="2" s="1"/>
  <c r="G6799" i="2" s="1"/>
  <c r="B6800" i="2"/>
  <c r="C6800" i="2" s="1"/>
  <c r="D6800" i="2" s="1"/>
  <c r="H6800" i="2" s="1"/>
  <c r="E6800" i="2"/>
  <c r="F6800" i="2" s="1"/>
  <c r="G6800" i="2" s="1"/>
  <c r="B6801" i="2"/>
  <c r="C6801" i="2" s="1"/>
  <c r="D6801" i="2" s="1"/>
  <c r="E6801" i="2"/>
  <c r="F6801" i="2"/>
  <c r="G6801" i="2" s="1"/>
  <c r="B6802" i="2"/>
  <c r="C6802" i="2" s="1"/>
  <c r="D6802" i="2" s="1"/>
  <c r="E6802" i="2"/>
  <c r="F6802" i="2" s="1"/>
  <c r="G6802" i="2"/>
  <c r="B6803" i="2"/>
  <c r="C6803" i="2" s="1"/>
  <c r="D6803" i="2" s="1"/>
  <c r="E6803" i="2"/>
  <c r="F6803" i="2" s="1"/>
  <c r="G6803" i="2"/>
  <c r="B6804" i="2"/>
  <c r="C6804" i="2" s="1"/>
  <c r="D6804" i="2" s="1"/>
  <c r="H6804" i="2" s="1"/>
  <c r="E6804" i="2"/>
  <c r="F6804" i="2" s="1"/>
  <c r="G6804" i="2" s="1"/>
  <c r="B6805" i="2"/>
  <c r="C6805" i="2" s="1"/>
  <c r="D6805" i="2" s="1"/>
  <c r="E6805" i="2"/>
  <c r="F6805" i="2" s="1"/>
  <c r="G6805" i="2" s="1"/>
  <c r="B6806" i="2"/>
  <c r="C6806" i="2"/>
  <c r="D6806" i="2" s="1"/>
  <c r="E6806" i="2"/>
  <c r="F6806" i="2" s="1"/>
  <c r="G6806" i="2"/>
  <c r="B6807" i="2"/>
  <c r="C6807" i="2" s="1"/>
  <c r="D6807" i="2" s="1"/>
  <c r="E6807" i="2"/>
  <c r="F6807" i="2" s="1"/>
  <c r="G6807" i="2" s="1"/>
  <c r="B6808" i="2"/>
  <c r="C6808" i="2" s="1"/>
  <c r="D6808" i="2" s="1"/>
  <c r="E6808" i="2"/>
  <c r="F6808" i="2" s="1"/>
  <c r="G6808" i="2" s="1"/>
  <c r="B6809" i="2"/>
  <c r="C6809" i="2" s="1"/>
  <c r="D6809" i="2" s="1"/>
  <c r="E6809" i="2"/>
  <c r="F6809" i="2" s="1"/>
  <c r="G6809" i="2" s="1"/>
  <c r="B6810" i="2"/>
  <c r="C6810" i="2" s="1"/>
  <c r="D6810" i="2" s="1"/>
  <c r="E6810" i="2"/>
  <c r="F6810" i="2" s="1"/>
  <c r="G6810" i="2" s="1"/>
  <c r="B6811" i="2"/>
  <c r="C6811" i="2" s="1"/>
  <c r="D6811" i="2" s="1"/>
  <c r="E6811" i="2"/>
  <c r="F6811" i="2" s="1"/>
  <c r="G6811" i="2" s="1"/>
  <c r="B6812" i="2"/>
  <c r="C6812" i="2" s="1"/>
  <c r="D6812" i="2" s="1"/>
  <c r="E6812" i="2"/>
  <c r="F6812" i="2" s="1"/>
  <c r="G6812" i="2" s="1"/>
  <c r="B6813" i="2"/>
  <c r="C6813" i="2" s="1"/>
  <c r="D6813" i="2" s="1"/>
  <c r="E6813" i="2"/>
  <c r="F6813" i="2" s="1"/>
  <c r="G6813" i="2" s="1"/>
  <c r="B6814" i="2"/>
  <c r="C6814" i="2" s="1"/>
  <c r="D6814" i="2" s="1"/>
  <c r="E6814" i="2"/>
  <c r="F6814" i="2" s="1"/>
  <c r="G6814" i="2" s="1"/>
  <c r="B6815" i="2"/>
  <c r="C6815" i="2" s="1"/>
  <c r="D6815" i="2" s="1"/>
  <c r="E6815" i="2"/>
  <c r="F6815" i="2" s="1"/>
  <c r="G6815" i="2" s="1"/>
  <c r="B6816" i="2"/>
  <c r="C6816" i="2"/>
  <c r="D6816" i="2" s="1"/>
  <c r="E6816" i="2"/>
  <c r="F6816" i="2" s="1"/>
  <c r="G6816" i="2" s="1"/>
  <c r="B6817" i="2"/>
  <c r="C6817" i="2" s="1"/>
  <c r="D6817" i="2" s="1"/>
  <c r="H6817" i="2" s="1"/>
  <c r="E6817" i="2"/>
  <c r="F6817" i="2" s="1"/>
  <c r="G6817" i="2" s="1"/>
  <c r="B6818" i="2"/>
  <c r="C6818" i="2" s="1"/>
  <c r="D6818" i="2" s="1"/>
  <c r="E6818" i="2"/>
  <c r="F6818" i="2" s="1"/>
  <c r="G6818" i="2" s="1"/>
  <c r="B6819" i="2"/>
  <c r="C6819" i="2" s="1"/>
  <c r="D6819" i="2" s="1"/>
  <c r="E6819" i="2"/>
  <c r="F6819" i="2" s="1"/>
  <c r="G6819" i="2"/>
  <c r="B6820" i="2"/>
  <c r="C6820" i="2" s="1"/>
  <c r="D6820" i="2" s="1"/>
  <c r="E6820" i="2"/>
  <c r="F6820" i="2" s="1"/>
  <c r="G6820" i="2" s="1"/>
  <c r="B6821" i="2"/>
  <c r="C6821" i="2"/>
  <c r="D6821" i="2" s="1"/>
  <c r="E6821" i="2"/>
  <c r="F6821" i="2" s="1"/>
  <c r="G6821" i="2" s="1"/>
  <c r="B6822" i="2"/>
  <c r="C6822" i="2" s="1"/>
  <c r="D6822" i="2" s="1"/>
  <c r="E6822" i="2"/>
  <c r="F6822" i="2" s="1"/>
  <c r="G6822" i="2" s="1"/>
  <c r="B6823" i="2"/>
  <c r="C6823" i="2" s="1"/>
  <c r="D6823" i="2" s="1"/>
  <c r="E6823" i="2"/>
  <c r="F6823" i="2" s="1"/>
  <c r="G6823" i="2" s="1"/>
  <c r="B6824" i="2"/>
  <c r="C6824" i="2" s="1"/>
  <c r="D6824" i="2" s="1"/>
  <c r="E6824" i="2"/>
  <c r="F6824" i="2" s="1"/>
  <c r="G6824" i="2" s="1"/>
  <c r="B6825" i="2"/>
  <c r="C6825" i="2" s="1"/>
  <c r="D6825" i="2" s="1"/>
  <c r="E6825" i="2"/>
  <c r="F6825" i="2" s="1"/>
  <c r="G6825" i="2" s="1"/>
  <c r="B6826" i="2"/>
  <c r="C6826" i="2" s="1"/>
  <c r="D6826" i="2" s="1"/>
  <c r="E6826" i="2"/>
  <c r="F6826" i="2" s="1"/>
  <c r="G6826" i="2"/>
  <c r="B6827" i="2"/>
  <c r="C6827" i="2" s="1"/>
  <c r="D6827" i="2" s="1"/>
  <c r="H6827" i="2" s="1"/>
  <c r="E6827" i="2"/>
  <c r="F6827" i="2" s="1"/>
  <c r="G6827" i="2" s="1"/>
  <c r="B6828" i="2"/>
  <c r="C6828" i="2" s="1"/>
  <c r="D6828" i="2" s="1"/>
  <c r="E6828" i="2"/>
  <c r="F6828" i="2" s="1"/>
  <c r="G6828" i="2" s="1"/>
  <c r="B6829" i="2"/>
  <c r="C6829" i="2" s="1"/>
  <c r="D6829" i="2" s="1"/>
  <c r="H6829" i="2" s="1"/>
  <c r="E6829" i="2"/>
  <c r="F6829" i="2" s="1"/>
  <c r="G6829" i="2" s="1"/>
  <c r="B6830" i="2"/>
  <c r="C6830" i="2" s="1"/>
  <c r="D6830" i="2" s="1"/>
  <c r="E6830" i="2"/>
  <c r="F6830" i="2" s="1"/>
  <c r="G6830" i="2" s="1"/>
  <c r="B6831" i="2"/>
  <c r="C6831" i="2" s="1"/>
  <c r="D6831" i="2" s="1"/>
  <c r="E6831" i="2"/>
  <c r="F6831" i="2" s="1"/>
  <c r="G6831" i="2" s="1"/>
  <c r="B6832" i="2"/>
  <c r="C6832" i="2" s="1"/>
  <c r="D6832" i="2" s="1"/>
  <c r="H6832" i="2" s="1"/>
  <c r="E6832" i="2"/>
  <c r="F6832" i="2" s="1"/>
  <c r="G6832" i="2" s="1"/>
  <c r="B6833" i="2"/>
  <c r="C6833" i="2"/>
  <c r="D6833" i="2" s="1"/>
  <c r="H6833" i="2" s="1"/>
  <c r="E6833" i="2"/>
  <c r="F6833" i="2" s="1"/>
  <c r="G6833" i="2" s="1"/>
  <c r="B6834" i="2"/>
  <c r="C6834" i="2" s="1"/>
  <c r="D6834" i="2" s="1"/>
  <c r="E6834" i="2"/>
  <c r="F6834" i="2" s="1"/>
  <c r="G6834" i="2" s="1"/>
  <c r="B6835" i="2"/>
  <c r="C6835" i="2" s="1"/>
  <c r="D6835" i="2" s="1"/>
  <c r="E6835" i="2"/>
  <c r="F6835" i="2" s="1"/>
  <c r="G6835" i="2" s="1"/>
  <c r="B6836" i="2"/>
  <c r="C6836" i="2"/>
  <c r="D6836" i="2" s="1"/>
  <c r="E6836" i="2"/>
  <c r="F6836" i="2" s="1"/>
  <c r="G6836" i="2" s="1"/>
  <c r="B6837" i="2"/>
  <c r="C6837" i="2" s="1"/>
  <c r="D6837" i="2" s="1"/>
  <c r="E6837" i="2"/>
  <c r="F6837" i="2" s="1"/>
  <c r="G6837" i="2" s="1"/>
  <c r="B6838" i="2"/>
  <c r="C6838" i="2" s="1"/>
  <c r="D6838" i="2" s="1"/>
  <c r="E6838" i="2"/>
  <c r="F6838" i="2" s="1"/>
  <c r="G6838" i="2" s="1"/>
  <c r="B6839" i="2"/>
  <c r="C6839" i="2"/>
  <c r="D6839" i="2" s="1"/>
  <c r="H6839" i="2" s="1"/>
  <c r="E6839" i="2"/>
  <c r="F6839" i="2" s="1"/>
  <c r="G6839" i="2" s="1"/>
  <c r="B6840" i="2"/>
  <c r="C6840" i="2" s="1"/>
  <c r="D6840" i="2" s="1"/>
  <c r="E6840" i="2"/>
  <c r="F6840" i="2" s="1"/>
  <c r="G6840" i="2" s="1"/>
  <c r="B6841" i="2"/>
  <c r="C6841" i="2" s="1"/>
  <c r="D6841" i="2" s="1"/>
  <c r="H6841" i="2" s="1"/>
  <c r="E6841" i="2"/>
  <c r="F6841" i="2" s="1"/>
  <c r="G6841" i="2" s="1"/>
  <c r="B6842" i="2"/>
  <c r="C6842" i="2" s="1"/>
  <c r="D6842" i="2" s="1"/>
  <c r="E6842" i="2"/>
  <c r="F6842" i="2" s="1"/>
  <c r="G6842" i="2" s="1"/>
  <c r="B6843" i="2"/>
  <c r="C6843" i="2"/>
  <c r="D6843" i="2" s="1"/>
  <c r="E6843" i="2"/>
  <c r="F6843" i="2" s="1"/>
  <c r="G6843" i="2" s="1"/>
  <c r="B6844" i="2"/>
  <c r="C6844" i="2" s="1"/>
  <c r="D6844" i="2" s="1"/>
  <c r="E6844" i="2"/>
  <c r="F6844" i="2" s="1"/>
  <c r="G6844" i="2" s="1"/>
  <c r="B6845" i="2"/>
  <c r="C6845" i="2" s="1"/>
  <c r="D6845" i="2" s="1"/>
  <c r="E6845" i="2"/>
  <c r="F6845" i="2" s="1"/>
  <c r="G6845" i="2" s="1"/>
  <c r="B6846" i="2"/>
  <c r="C6846" i="2" s="1"/>
  <c r="D6846" i="2"/>
  <c r="E6846" i="2"/>
  <c r="F6846" i="2" s="1"/>
  <c r="G6846" i="2" s="1"/>
  <c r="B6847" i="2"/>
  <c r="C6847" i="2" s="1"/>
  <c r="D6847" i="2" s="1"/>
  <c r="H6847" i="2" s="1"/>
  <c r="E6847" i="2"/>
  <c r="F6847" i="2" s="1"/>
  <c r="G6847" i="2" s="1"/>
  <c r="B6848" i="2"/>
  <c r="C6848" i="2"/>
  <c r="D6848" i="2" s="1"/>
  <c r="E6848" i="2"/>
  <c r="F6848" i="2" s="1"/>
  <c r="G6848" i="2" s="1"/>
  <c r="B6849" i="2"/>
  <c r="C6849" i="2"/>
  <c r="D6849" i="2" s="1"/>
  <c r="E6849" i="2"/>
  <c r="F6849" i="2" s="1"/>
  <c r="G6849" i="2" s="1"/>
  <c r="B6850" i="2"/>
  <c r="C6850" i="2" s="1"/>
  <c r="D6850" i="2" s="1"/>
  <c r="E6850" i="2"/>
  <c r="F6850" i="2" s="1"/>
  <c r="G6850" i="2" s="1"/>
  <c r="B6851" i="2"/>
  <c r="C6851" i="2" s="1"/>
  <c r="D6851" i="2" s="1"/>
  <c r="E6851" i="2"/>
  <c r="F6851" i="2" s="1"/>
  <c r="G6851" i="2"/>
  <c r="B6852" i="2"/>
  <c r="C6852" i="2"/>
  <c r="D6852" i="2" s="1"/>
  <c r="E6852" i="2"/>
  <c r="F6852" i="2" s="1"/>
  <c r="G6852" i="2" s="1"/>
  <c r="B6853" i="2"/>
  <c r="C6853" i="2" s="1"/>
  <c r="D6853" i="2" s="1"/>
  <c r="H6853" i="2" s="1"/>
  <c r="E6853" i="2"/>
  <c r="F6853" i="2" s="1"/>
  <c r="G6853" i="2" s="1"/>
  <c r="B6854" i="2"/>
  <c r="C6854" i="2" s="1"/>
  <c r="D6854" i="2" s="1"/>
  <c r="E6854" i="2"/>
  <c r="F6854" i="2" s="1"/>
  <c r="G6854" i="2"/>
  <c r="B6855" i="2"/>
  <c r="C6855" i="2" s="1"/>
  <c r="D6855" i="2" s="1"/>
  <c r="E6855" i="2"/>
  <c r="F6855" i="2" s="1"/>
  <c r="G6855" i="2" s="1"/>
  <c r="B6856" i="2"/>
  <c r="C6856" i="2" s="1"/>
  <c r="D6856" i="2" s="1"/>
  <c r="E6856" i="2"/>
  <c r="F6856" i="2" s="1"/>
  <c r="G6856" i="2" s="1"/>
  <c r="B6857" i="2"/>
  <c r="C6857" i="2" s="1"/>
  <c r="D6857" i="2" s="1"/>
  <c r="E6857" i="2"/>
  <c r="F6857" i="2"/>
  <c r="G6857" i="2" s="1"/>
  <c r="B6858" i="2"/>
  <c r="C6858" i="2" s="1"/>
  <c r="D6858" i="2" s="1"/>
  <c r="E6858" i="2"/>
  <c r="F6858" i="2" s="1"/>
  <c r="G6858" i="2" s="1"/>
  <c r="B6859" i="2"/>
  <c r="C6859" i="2" s="1"/>
  <c r="D6859" i="2" s="1"/>
  <c r="E6859" i="2"/>
  <c r="F6859" i="2" s="1"/>
  <c r="G6859" i="2" s="1"/>
  <c r="B6860" i="2"/>
  <c r="C6860" i="2" s="1"/>
  <c r="D6860" i="2" s="1"/>
  <c r="E6860" i="2"/>
  <c r="F6860" i="2" s="1"/>
  <c r="G6860" i="2" s="1"/>
  <c r="B6861" i="2"/>
  <c r="C6861" i="2" s="1"/>
  <c r="D6861" i="2" s="1"/>
  <c r="E6861" i="2"/>
  <c r="F6861" i="2" s="1"/>
  <c r="G6861" i="2" s="1"/>
  <c r="B6862" i="2"/>
  <c r="C6862" i="2" s="1"/>
  <c r="D6862" i="2" s="1"/>
  <c r="E6862" i="2"/>
  <c r="F6862" i="2" s="1"/>
  <c r="G6862" i="2" s="1"/>
  <c r="B6863" i="2"/>
  <c r="C6863" i="2" s="1"/>
  <c r="D6863" i="2" s="1"/>
  <c r="E6863" i="2"/>
  <c r="F6863" i="2" s="1"/>
  <c r="G6863" i="2" s="1"/>
  <c r="B6864" i="2"/>
  <c r="C6864" i="2" s="1"/>
  <c r="D6864" i="2"/>
  <c r="E6864" i="2"/>
  <c r="F6864" i="2" s="1"/>
  <c r="G6864" i="2" s="1"/>
  <c r="B6865" i="2"/>
  <c r="C6865" i="2" s="1"/>
  <c r="D6865" i="2" s="1"/>
  <c r="E6865" i="2"/>
  <c r="F6865" i="2" s="1"/>
  <c r="G6865" i="2" s="1"/>
  <c r="B6866" i="2"/>
  <c r="C6866" i="2" s="1"/>
  <c r="D6866" i="2" s="1"/>
  <c r="E6866" i="2"/>
  <c r="F6866" i="2" s="1"/>
  <c r="G6866" i="2" s="1"/>
  <c r="B6867" i="2"/>
  <c r="C6867" i="2" s="1"/>
  <c r="D6867" i="2" s="1"/>
  <c r="E6867" i="2"/>
  <c r="F6867" i="2" s="1"/>
  <c r="G6867" i="2"/>
  <c r="B6868" i="2"/>
  <c r="C6868" i="2" s="1"/>
  <c r="D6868" i="2" s="1"/>
  <c r="H6868" i="2" s="1"/>
  <c r="E6868" i="2"/>
  <c r="F6868" i="2"/>
  <c r="G6868" i="2" s="1"/>
  <c r="B6869" i="2"/>
  <c r="C6869" i="2" s="1"/>
  <c r="D6869" i="2" s="1"/>
  <c r="E6869" i="2"/>
  <c r="F6869" i="2" s="1"/>
  <c r="G6869" i="2" s="1"/>
  <c r="B6870" i="2"/>
  <c r="C6870" i="2"/>
  <c r="D6870" i="2" s="1"/>
  <c r="E6870" i="2"/>
  <c r="F6870" i="2" s="1"/>
  <c r="G6870" i="2" s="1"/>
  <c r="B6871" i="2"/>
  <c r="C6871" i="2"/>
  <c r="D6871" i="2" s="1"/>
  <c r="E6871" i="2"/>
  <c r="F6871" i="2" s="1"/>
  <c r="G6871" i="2" s="1"/>
  <c r="B6872" i="2"/>
  <c r="C6872" i="2"/>
  <c r="D6872" i="2" s="1"/>
  <c r="E6872" i="2"/>
  <c r="F6872" i="2" s="1"/>
  <c r="G6872" i="2" s="1"/>
  <c r="B6873" i="2"/>
  <c r="C6873" i="2" s="1"/>
  <c r="D6873" i="2" s="1"/>
  <c r="E6873" i="2"/>
  <c r="F6873" i="2"/>
  <c r="G6873" i="2" s="1"/>
  <c r="B6874" i="2"/>
  <c r="C6874" i="2" s="1"/>
  <c r="D6874" i="2" s="1"/>
  <c r="E6874" i="2"/>
  <c r="F6874" i="2" s="1"/>
  <c r="G6874" i="2" s="1"/>
  <c r="B6875" i="2"/>
  <c r="C6875" i="2" s="1"/>
  <c r="D6875" i="2" s="1"/>
  <c r="E6875" i="2"/>
  <c r="F6875" i="2" s="1"/>
  <c r="G6875" i="2" s="1"/>
  <c r="B6876" i="2"/>
  <c r="C6876" i="2"/>
  <c r="D6876" i="2" s="1"/>
  <c r="E6876" i="2"/>
  <c r="F6876" i="2" s="1"/>
  <c r="G6876" i="2" s="1"/>
  <c r="B6877" i="2"/>
  <c r="C6877" i="2" s="1"/>
  <c r="D6877" i="2" s="1"/>
  <c r="E6877" i="2"/>
  <c r="F6877" i="2" s="1"/>
  <c r="G6877" i="2" s="1"/>
  <c r="B6878" i="2"/>
  <c r="C6878" i="2" s="1"/>
  <c r="D6878" i="2" s="1"/>
  <c r="E6878" i="2"/>
  <c r="F6878" i="2" s="1"/>
  <c r="G6878" i="2" s="1"/>
  <c r="B6879" i="2"/>
  <c r="C6879" i="2" s="1"/>
  <c r="D6879" i="2" s="1"/>
  <c r="E6879" i="2"/>
  <c r="F6879" i="2" s="1"/>
  <c r="G6879" i="2" s="1"/>
  <c r="B6880" i="2"/>
  <c r="C6880" i="2" s="1"/>
  <c r="D6880" i="2" s="1"/>
  <c r="H6880" i="2" s="1"/>
  <c r="E6880" i="2"/>
  <c r="F6880" i="2" s="1"/>
  <c r="G6880" i="2" s="1"/>
  <c r="B6881" i="2"/>
  <c r="C6881" i="2" s="1"/>
  <c r="D6881" i="2" s="1"/>
  <c r="E6881" i="2"/>
  <c r="F6881" i="2" s="1"/>
  <c r="G6881" i="2" s="1"/>
  <c r="B6882" i="2"/>
  <c r="C6882" i="2" s="1"/>
  <c r="D6882" i="2" s="1"/>
  <c r="E6882" i="2"/>
  <c r="F6882" i="2" s="1"/>
  <c r="G6882" i="2" s="1"/>
  <c r="B6883" i="2"/>
  <c r="C6883" i="2" s="1"/>
  <c r="D6883" i="2" s="1"/>
  <c r="E6883" i="2"/>
  <c r="F6883" i="2" s="1"/>
  <c r="G6883" i="2" s="1"/>
  <c r="B6884" i="2"/>
  <c r="C6884" i="2"/>
  <c r="D6884" i="2" s="1"/>
  <c r="E6884" i="2"/>
  <c r="F6884" i="2" s="1"/>
  <c r="G6884" i="2" s="1"/>
  <c r="B6885" i="2"/>
  <c r="C6885" i="2" s="1"/>
  <c r="D6885" i="2" s="1"/>
  <c r="E6885" i="2"/>
  <c r="F6885" i="2"/>
  <c r="G6885" i="2" s="1"/>
  <c r="B6886" i="2"/>
  <c r="C6886" i="2" s="1"/>
  <c r="D6886" i="2" s="1"/>
  <c r="E6886" i="2"/>
  <c r="F6886" i="2" s="1"/>
  <c r="G6886" i="2" s="1"/>
  <c r="B6887" i="2"/>
  <c r="C6887" i="2" s="1"/>
  <c r="D6887" i="2" s="1"/>
  <c r="E6887" i="2"/>
  <c r="F6887" i="2" s="1"/>
  <c r="G6887" i="2" s="1"/>
  <c r="B6888" i="2"/>
  <c r="C6888" i="2" s="1"/>
  <c r="D6888" i="2" s="1"/>
  <c r="E6888" i="2"/>
  <c r="F6888" i="2"/>
  <c r="G6888" i="2" s="1"/>
  <c r="B6889" i="2"/>
  <c r="C6889" i="2" s="1"/>
  <c r="D6889" i="2" s="1"/>
  <c r="E6889" i="2"/>
  <c r="F6889" i="2" s="1"/>
  <c r="G6889" i="2" s="1"/>
  <c r="B6890" i="2"/>
  <c r="C6890" i="2" s="1"/>
  <c r="D6890" i="2" s="1"/>
  <c r="E6890" i="2"/>
  <c r="F6890" i="2" s="1"/>
  <c r="G6890" i="2"/>
  <c r="B6891" i="2"/>
  <c r="C6891" i="2" s="1"/>
  <c r="D6891" i="2" s="1"/>
  <c r="H6891" i="2" s="1"/>
  <c r="E6891" i="2"/>
  <c r="F6891" i="2" s="1"/>
  <c r="G6891" i="2" s="1"/>
  <c r="B6892" i="2"/>
  <c r="C6892" i="2" s="1"/>
  <c r="D6892" i="2" s="1"/>
  <c r="E6892" i="2"/>
  <c r="F6892" i="2" s="1"/>
  <c r="G6892" i="2" s="1"/>
  <c r="B6893" i="2"/>
  <c r="C6893" i="2"/>
  <c r="D6893" i="2" s="1"/>
  <c r="E6893" i="2"/>
  <c r="F6893" i="2" s="1"/>
  <c r="G6893" i="2" s="1"/>
  <c r="B6894" i="2"/>
  <c r="C6894" i="2" s="1"/>
  <c r="D6894" i="2" s="1"/>
  <c r="H6894" i="2" s="1"/>
  <c r="E6894" i="2"/>
  <c r="F6894" i="2" s="1"/>
  <c r="G6894" i="2" s="1"/>
  <c r="B6895" i="2"/>
  <c r="C6895" i="2" s="1"/>
  <c r="D6895" i="2" s="1"/>
  <c r="E6895" i="2"/>
  <c r="F6895" i="2" s="1"/>
  <c r="G6895" i="2" s="1"/>
  <c r="B6896" i="2"/>
  <c r="C6896" i="2" s="1"/>
  <c r="D6896" i="2" s="1"/>
  <c r="E6896" i="2"/>
  <c r="F6896" i="2" s="1"/>
  <c r="G6896" i="2" s="1"/>
  <c r="B6897" i="2"/>
  <c r="C6897" i="2" s="1"/>
  <c r="D6897" i="2" s="1"/>
  <c r="H6897" i="2" s="1"/>
  <c r="E6897" i="2"/>
  <c r="F6897" i="2" s="1"/>
  <c r="G6897" i="2" s="1"/>
  <c r="B6898" i="2"/>
  <c r="C6898" i="2" s="1"/>
  <c r="D6898" i="2" s="1"/>
  <c r="E6898" i="2"/>
  <c r="F6898" i="2" s="1"/>
  <c r="G6898" i="2"/>
  <c r="B6899" i="2"/>
  <c r="C6899" i="2" s="1"/>
  <c r="D6899" i="2" s="1"/>
  <c r="E6899" i="2"/>
  <c r="F6899" i="2" s="1"/>
  <c r="G6899" i="2" s="1"/>
  <c r="B6900" i="2"/>
  <c r="C6900" i="2" s="1"/>
  <c r="D6900" i="2"/>
  <c r="E6900" i="2"/>
  <c r="F6900" i="2"/>
  <c r="G6900" i="2" s="1"/>
  <c r="B6901" i="2"/>
  <c r="C6901" i="2" s="1"/>
  <c r="D6901" i="2" s="1"/>
  <c r="E6901" i="2"/>
  <c r="F6901" i="2" s="1"/>
  <c r="G6901" i="2" s="1"/>
  <c r="B6902" i="2"/>
  <c r="C6902" i="2" s="1"/>
  <c r="D6902" i="2" s="1"/>
  <c r="E6902" i="2"/>
  <c r="F6902" i="2" s="1"/>
  <c r="G6902" i="2"/>
  <c r="B6903" i="2"/>
  <c r="C6903" i="2" s="1"/>
  <c r="D6903" i="2" s="1"/>
  <c r="H6903" i="2" s="1"/>
  <c r="E6903" i="2"/>
  <c r="F6903" i="2"/>
  <c r="G6903" i="2" s="1"/>
  <c r="B6904" i="2"/>
  <c r="C6904" i="2"/>
  <c r="D6904" i="2" s="1"/>
  <c r="E6904" i="2"/>
  <c r="F6904" i="2" s="1"/>
  <c r="G6904" i="2" s="1"/>
  <c r="B6905" i="2"/>
  <c r="C6905" i="2" s="1"/>
  <c r="D6905" i="2" s="1"/>
  <c r="H6905" i="2" s="1"/>
  <c r="E6905" i="2"/>
  <c r="F6905" i="2"/>
  <c r="G6905" i="2" s="1"/>
  <c r="B6906" i="2"/>
  <c r="C6906" i="2" s="1"/>
  <c r="D6906" i="2" s="1"/>
  <c r="E6906" i="2"/>
  <c r="F6906" i="2" s="1"/>
  <c r="G6906" i="2"/>
  <c r="B6907" i="2"/>
  <c r="C6907" i="2" s="1"/>
  <c r="D6907" i="2" s="1"/>
  <c r="E6907" i="2"/>
  <c r="F6907" i="2" s="1"/>
  <c r="G6907" i="2" s="1"/>
  <c r="B6908" i="2"/>
  <c r="C6908" i="2" s="1"/>
  <c r="D6908" i="2" s="1"/>
  <c r="E6908" i="2"/>
  <c r="F6908" i="2" s="1"/>
  <c r="G6908" i="2"/>
  <c r="B6909" i="2"/>
  <c r="C6909" i="2" s="1"/>
  <c r="D6909" i="2" s="1"/>
  <c r="H6909" i="2" s="1"/>
  <c r="E6909" i="2"/>
  <c r="F6909" i="2" s="1"/>
  <c r="G6909" i="2" s="1"/>
  <c r="B6910" i="2"/>
  <c r="C6910" i="2" s="1"/>
  <c r="D6910" i="2" s="1"/>
  <c r="E6910" i="2"/>
  <c r="F6910" i="2" s="1"/>
  <c r="G6910" i="2"/>
  <c r="B6911" i="2"/>
  <c r="C6911" i="2" s="1"/>
  <c r="D6911" i="2" s="1"/>
  <c r="E6911" i="2"/>
  <c r="F6911" i="2" s="1"/>
  <c r="G6911" i="2" s="1"/>
  <c r="B6912" i="2"/>
  <c r="C6912" i="2" s="1"/>
  <c r="D6912" i="2" s="1"/>
  <c r="E6912" i="2"/>
  <c r="F6912" i="2" s="1"/>
  <c r="G6912" i="2" s="1"/>
  <c r="B6913" i="2"/>
  <c r="C6913" i="2"/>
  <c r="D6913" i="2" s="1"/>
  <c r="E6913" i="2"/>
  <c r="F6913" i="2" s="1"/>
  <c r="G6913" i="2" s="1"/>
  <c r="B6914" i="2"/>
  <c r="C6914" i="2" s="1"/>
  <c r="D6914" i="2" s="1"/>
  <c r="E6914" i="2"/>
  <c r="F6914" i="2" s="1"/>
  <c r="G6914" i="2" s="1"/>
  <c r="B6915" i="2"/>
  <c r="C6915" i="2" s="1"/>
  <c r="D6915" i="2" s="1"/>
  <c r="E6915" i="2"/>
  <c r="F6915" i="2" s="1"/>
  <c r="G6915" i="2" s="1"/>
  <c r="B6916" i="2"/>
  <c r="C6916" i="2" s="1"/>
  <c r="D6916" i="2" s="1"/>
  <c r="E6916" i="2"/>
  <c r="F6916" i="2" s="1"/>
  <c r="G6916" i="2" s="1"/>
  <c r="B6917" i="2"/>
  <c r="C6917" i="2" s="1"/>
  <c r="D6917" i="2" s="1"/>
  <c r="E6917" i="2"/>
  <c r="F6917" i="2"/>
  <c r="G6917" i="2" s="1"/>
  <c r="B6918" i="2"/>
  <c r="C6918" i="2" s="1"/>
  <c r="D6918" i="2" s="1"/>
  <c r="E6918" i="2"/>
  <c r="F6918" i="2" s="1"/>
  <c r="G6918" i="2" s="1"/>
  <c r="B6919" i="2"/>
  <c r="C6919" i="2"/>
  <c r="D6919" i="2" s="1"/>
  <c r="E6919" i="2"/>
  <c r="F6919" i="2" s="1"/>
  <c r="G6919" i="2" s="1"/>
  <c r="B6920" i="2"/>
  <c r="C6920" i="2" s="1"/>
  <c r="D6920" i="2" s="1"/>
  <c r="E6920" i="2"/>
  <c r="F6920" i="2" s="1"/>
  <c r="G6920" i="2" s="1"/>
  <c r="B6921" i="2"/>
  <c r="C6921" i="2" s="1"/>
  <c r="D6921" i="2" s="1"/>
  <c r="E6921" i="2"/>
  <c r="F6921" i="2" s="1"/>
  <c r="G6921" i="2" s="1"/>
  <c r="B6922" i="2"/>
  <c r="C6922" i="2" s="1"/>
  <c r="D6922" i="2" s="1"/>
  <c r="E6922" i="2"/>
  <c r="F6922" i="2" s="1"/>
  <c r="G6922" i="2"/>
  <c r="B6923" i="2"/>
  <c r="C6923" i="2" s="1"/>
  <c r="D6923" i="2" s="1"/>
  <c r="E6923" i="2"/>
  <c r="F6923" i="2" s="1"/>
  <c r="G6923" i="2" s="1"/>
  <c r="B6924" i="2"/>
  <c r="C6924" i="2" s="1"/>
  <c r="D6924" i="2" s="1"/>
  <c r="H6924" i="2" s="1"/>
  <c r="E6924" i="2"/>
  <c r="F6924" i="2" s="1"/>
  <c r="G6924" i="2" s="1"/>
  <c r="B6925" i="2"/>
  <c r="C6925" i="2" s="1"/>
  <c r="D6925" i="2" s="1"/>
  <c r="E6925" i="2"/>
  <c r="F6925" i="2" s="1"/>
  <c r="G6925" i="2" s="1"/>
  <c r="B6926" i="2"/>
  <c r="C6926" i="2" s="1"/>
  <c r="D6926" i="2" s="1"/>
  <c r="H6926" i="2" s="1"/>
  <c r="E6926" i="2"/>
  <c r="F6926" i="2" s="1"/>
  <c r="G6926" i="2" s="1"/>
  <c r="B6927" i="2"/>
  <c r="C6927" i="2"/>
  <c r="D6927" i="2" s="1"/>
  <c r="E6927" i="2"/>
  <c r="F6927" i="2" s="1"/>
  <c r="G6927" i="2" s="1"/>
  <c r="B6928" i="2"/>
  <c r="C6928" i="2" s="1"/>
  <c r="D6928" i="2"/>
  <c r="E6928" i="2"/>
  <c r="F6928" i="2" s="1"/>
  <c r="G6928" i="2" s="1"/>
  <c r="B6929" i="2"/>
  <c r="C6929" i="2"/>
  <c r="D6929" i="2" s="1"/>
  <c r="E6929" i="2"/>
  <c r="F6929" i="2" s="1"/>
  <c r="G6929" i="2" s="1"/>
  <c r="B6930" i="2"/>
  <c r="C6930" i="2" s="1"/>
  <c r="D6930" i="2" s="1"/>
  <c r="E6930" i="2"/>
  <c r="F6930" i="2" s="1"/>
  <c r="G6930" i="2"/>
  <c r="B6931" i="2"/>
  <c r="C6931" i="2"/>
  <c r="D6931" i="2" s="1"/>
  <c r="E6931" i="2"/>
  <c r="F6931" i="2" s="1"/>
  <c r="G6931" i="2"/>
  <c r="B6932" i="2"/>
  <c r="C6932" i="2" s="1"/>
  <c r="D6932" i="2" s="1"/>
  <c r="E6932" i="2"/>
  <c r="F6932" i="2" s="1"/>
  <c r="G6932" i="2" s="1"/>
  <c r="B6933" i="2"/>
  <c r="C6933" i="2"/>
  <c r="D6933" i="2" s="1"/>
  <c r="E6933" i="2"/>
  <c r="F6933" i="2" s="1"/>
  <c r="G6933" i="2" s="1"/>
  <c r="B6934" i="2"/>
  <c r="C6934" i="2" s="1"/>
  <c r="D6934" i="2" s="1"/>
  <c r="H6934" i="2" s="1"/>
  <c r="E6934" i="2"/>
  <c r="F6934" i="2" s="1"/>
  <c r="G6934" i="2"/>
  <c r="B6935" i="2"/>
  <c r="C6935" i="2" s="1"/>
  <c r="D6935" i="2" s="1"/>
  <c r="H6935" i="2" s="1"/>
  <c r="E6935" i="2"/>
  <c r="F6935" i="2" s="1"/>
  <c r="G6935" i="2" s="1"/>
  <c r="B6936" i="2"/>
  <c r="C6936" i="2" s="1"/>
  <c r="D6936" i="2" s="1"/>
  <c r="E6936" i="2"/>
  <c r="F6936" i="2" s="1"/>
  <c r="G6936" i="2" s="1"/>
  <c r="B6937" i="2"/>
  <c r="C6937" i="2" s="1"/>
  <c r="D6937" i="2" s="1"/>
  <c r="E6937" i="2"/>
  <c r="F6937" i="2" s="1"/>
  <c r="G6937" i="2" s="1"/>
  <c r="B6938" i="2"/>
  <c r="C6938" i="2" s="1"/>
  <c r="D6938" i="2" s="1"/>
  <c r="E6938" i="2"/>
  <c r="F6938" i="2" s="1"/>
  <c r="G6938" i="2" s="1"/>
  <c r="B6939" i="2"/>
  <c r="C6939" i="2"/>
  <c r="D6939" i="2" s="1"/>
  <c r="E6939" i="2"/>
  <c r="F6939" i="2" s="1"/>
  <c r="G6939" i="2" s="1"/>
  <c r="B6940" i="2"/>
  <c r="C6940" i="2" s="1"/>
  <c r="D6940" i="2" s="1"/>
  <c r="E6940" i="2"/>
  <c r="F6940" i="2" s="1"/>
  <c r="G6940" i="2" s="1"/>
  <c r="B6941" i="2"/>
  <c r="C6941" i="2" s="1"/>
  <c r="D6941" i="2" s="1"/>
  <c r="E6941" i="2"/>
  <c r="F6941" i="2" s="1"/>
  <c r="G6941" i="2" s="1"/>
  <c r="B6942" i="2"/>
  <c r="C6942" i="2" s="1"/>
  <c r="D6942" i="2"/>
  <c r="E6942" i="2"/>
  <c r="F6942" i="2" s="1"/>
  <c r="G6942" i="2" s="1"/>
  <c r="B6943" i="2"/>
  <c r="C6943" i="2" s="1"/>
  <c r="D6943" i="2" s="1"/>
  <c r="E6943" i="2"/>
  <c r="F6943" i="2" s="1"/>
  <c r="G6943" i="2" s="1"/>
  <c r="B6944" i="2"/>
  <c r="C6944" i="2"/>
  <c r="D6944" i="2" s="1"/>
  <c r="E6944" i="2"/>
  <c r="F6944" i="2" s="1"/>
  <c r="G6944" i="2" s="1"/>
  <c r="B6945" i="2"/>
  <c r="C6945" i="2"/>
  <c r="D6945" i="2" s="1"/>
  <c r="E6945" i="2"/>
  <c r="F6945" i="2" s="1"/>
  <c r="G6945" i="2" s="1"/>
  <c r="B6946" i="2"/>
  <c r="C6946" i="2" s="1"/>
  <c r="D6946" i="2" s="1"/>
  <c r="H6946" i="2" s="1"/>
  <c r="E6946" i="2"/>
  <c r="F6946" i="2" s="1"/>
  <c r="G6946" i="2"/>
  <c r="B6947" i="2"/>
  <c r="C6947" i="2" s="1"/>
  <c r="D6947" i="2" s="1"/>
  <c r="E6947" i="2"/>
  <c r="F6947" i="2" s="1"/>
  <c r="G6947" i="2" s="1"/>
  <c r="B6948" i="2"/>
  <c r="C6948" i="2" s="1"/>
  <c r="D6948" i="2" s="1"/>
  <c r="E6948" i="2"/>
  <c r="F6948" i="2" s="1"/>
  <c r="G6948" i="2" s="1"/>
  <c r="B6949" i="2"/>
  <c r="C6949" i="2"/>
  <c r="D6949" i="2" s="1"/>
  <c r="H6949" i="2" s="1"/>
  <c r="E6949" i="2"/>
  <c r="F6949" i="2"/>
  <c r="G6949" i="2" s="1"/>
  <c r="B6950" i="2"/>
  <c r="C6950" i="2" s="1"/>
  <c r="D6950" i="2" s="1"/>
  <c r="H6950" i="2" s="1"/>
  <c r="E6950" i="2"/>
  <c r="F6950" i="2" s="1"/>
  <c r="G6950" i="2" s="1"/>
  <c r="B6951" i="2"/>
  <c r="C6951" i="2" s="1"/>
  <c r="D6951" i="2" s="1"/>
  <c r="E6951" i="2"/>
  <c r="F6951" i="2" s="1"/>
  <c r="G6951" i="2" s="1"/>
  <c r="B6952" i="2"/>
  <c r="C6952" i="2"/>
  <c r="D6952" i="2" s="1"/>
  <c r="H6952" i="2" s="1"/>
  <c r="E6952" i="2"/>
  <c r="F6952" i="2" s="1"/>
  <c r="G6952" i="2" s="1"/>
  <c r="B6953" i="2"/>
  <c r="C6953" i="2" s="1"/>
  <c r="D6953" i="2" s="1"/>
  <c r="E6953" i="2"/>
  <c r="F6953" i="2" s="1"/>
  <c r="G6953" i="2" s="1"/>
  <c r="B6954" i="2"/>
  <c r="C6954" i="2" s="1"/>
  <c r="D6954" i="2" s="1"/>
  <c r="E6954" i="2"/>
  <c r="F6954" i="2" s="1"/>
  <c r="G6954" i="2"/>
  <c r="B6955" i="2"/>
  <c r="C6955" i="2" s="1"/>
  <c r="D6955" i="2" s="1"/>
  <c r="E6955" i="2"/>
  <c r="F6955" i="2" s="1"/>
  <c r="G6955" i="2" s="1"/>
  <c r="B6956" i="2"/>
  <c r="C6956" i="2" s="1"/>
  <c r="D6956" i="2" s="1"/>
  <c r="E6956" i="2"/>
  <c r="F6956" i="2" s="1"/>
  <c r="G6956" i="2" s="1"/>
  <c r="B6957" i="2"/>
  <c r="C6957" i="2" s="1"/>
  <c r="D6957" i="2" s="1"/>
  <c r="H6957" i="2" s="1"/>
  <c r="E6957" i="2"/>
  <c r="F6957" i="2" s="1"/>
  <c r="G6957" i="2" s="1"/>
  <c r="B6958" i="2"/>
  <c r="C6958" i="2" s="1"/>
  <c r="D6958" i="2" s="1"/>
  <c r="E6958" i="2"/>
  <c r="F6958" i="2" s="1"/>
  <c r="G6958" i="2" s="1"/>
  <c r="B6959" i="2"/>
  <c r="C6959" i="2" s="1"/>
  <c r="D6959" i="2" s="1"/>
  <c r="E6959" i="2"/>
  <c r="F6959" i="2" s="1"/>
  <c r="G6959" i="2" s="1"/>
  <c r="B6960" i="2"/>
  <c r="C6960" i="2"/>
  <c r="D6960" i="2" s="1"/>
  <c r="E6960" i="2"/>
  <c r="F6960" i="2" s="1"/>
  <c r="G6960" i="2" s="1"/>
  <c r="B6961" i="2"/>
  <c r="C6961" i="2" s="1"/>
  <c r="D6961" i="2" s="1"/>
  <c r="H6961" i="2" s="1"/>
  <c r="E6961" i="2"/>
  <c r="F6961" i="2" s="1"/>
  <c r="G6961" i="2" s="1"/>
  <c r="B6962" i="2"/>
  <c r="C6962" i="2" s="1"/>
  <c r="D6962" i="2" s="1"/>
  <c r="E6962" i="2"/>
  <c r="F6962" i="2" s="1"/>
  <c r="G6962" i="2" s="1"/>
  <c r="B6963" i="2"/>
  <c r="C6963" i="2" s="1"/>
  <c r="D6963" i="2" s="1"/>
  <c r="E6963" i="2"/>
  <c r="F6963" i="2" s="1"/>
  <c r="G6963" i="2" s="1"/>
  <c r="B6964" i="2"/>
  <c r="C6964" i="2" s="1"/>
  <c r="D6964" i="2" s="1"/>
  <c r="H6964" i="2" s="1"/>
  <c r="E6964" i="2"/>
  <c r="F6964" i="2" s="1"/>
  <c r="G6964" i="2" s="1"/>
  <c r="B6965" i="2"/>
  <c r="C6965" i="2" s="1"/>
  <c r="D6965" i="2" s="1"/>
  <c r="E6965" i="2"/>
  <c r="F6965" i="2" s="1"/>
  <c r="G6965" i="2" s="1"/>
  <c r="B6966" i="2"/>
  <c r="C6966" i="2" s="1"/>
  <c r="D6966" i="2" s="1"/>
  <c r="E6966" i="2"/>
  <c r="F6966" i="2" s="1"/>
  <c r="G6966" i="2" s="1"/>
  <c r="B6967" i="2"/>
  <c r="C6967" i="2" s="1"/>
  <c r="D6967" i="2" s="1"/>
  <c r="H6967" i="2" s="1"/>
  <c r="E6967" i="2"/>
  <c r="F6967" i="2" s="1"/>
  <c r="G6967" i="2" s="1"/>
  <c r="B6968" i="2"/>
  <c r="C6968" i="2" s="1"/>
  <c r="D6968" i="2" s="1"/>
  <c r="E6968" i="2"/>
  <c r="F6968" i="2" s="1"/>
  <c r="G6968" i="2" s="1"/>
  <c r="B6969" i="2"/>
  <c r="C6969" i="2" s="1"/>
  <c r="D6969" i="2" s="1"/>
  <c r="E6969" i="2"/>
  <c r="F6969" i="2" s="1"/>
  <c r="G6969" i="2" s="1"/>
  <c r="B6970" i="2"/>
  <c r="C6970" i="2" s="1"/>
  <c r="D6970" i="2" s="1"/>
  <c r="E6970" i="2"/>
  <c r="F6970" i="2" s="1"/>
  <c r="G6970" i="2" s="1"/>
  <c r="B6971" i="2"/>
  <c r="C6971" i="2" s="1"/>
  <c r="D6971" i="2" s="1"/>
  <c r="E6971" i="2"/>
  <c r="F6971" i="2" s="1"/>
  <c r="G6971" i="2" s="1"/>
  <c r="B6972" i="2"/>
  <c r="C6972" i="2" s="1"/>
  <c r="D6972" i="2" s="1"/>
  <c r="E6972" i="2"/>
  <c r="F6972" i="2" s="1"/>
  <c r="G6972" i="2" s="1"/>
  <c r="B6973" i="2"/>
  <c r="C6973" i="2" s="1"/>
  <c r="D6973" i="2" s="1"/>
  <c r="E6973" i="2"/>
  <c r="F6973" i="2" s="1"/>
  <c r="G6973" i="2" s="1"/>
  <c r="B6974" i="2"/>
  <c r="C6974" i="2" s="1"/>
  <c r="D6974" i="2" s="1"/>
  <c r="E6974" i="2"/>
  <c r="F6974" i="2" s="1"/>
  <c r="G6974" i="2" s="1"/>
  <c r="B6975" i="2"/>
  <c r="C6975" i="2" s="1"/>
  <c r="D6975" i="2" s="1"/>
  <c r="H6975" i="2" s="1"/>
  <c r="E6975" i="2"/>
  <c r="F6975" i="2" s="1"/>
  <c r="G6975" i="2" s="1"/>
  <c r="B6976" i="2"/>
  <c r="C6976" i="2" s="1"/>
  <c r="D6976" i="2" s="1"/>
  <c r="E6976" i="2"/>
  <c r="F6976" i="2" s="1"/>
  <c r="G6976" i="2" s="1"/>
  <c r="B6977" i="2"/>
  <c r="C6977" i="2" s="1"/>
  <c r="D6977" i="2" s="1"/>
  <c r="H6977" i="2" s="1"/>
  <c r="E6977" i="2"/>
  <c r="F6977" i="2" s="1"/>
  <c r="G6977" i="2" s="1"/>
  <c r="B6978" i="2"/>
  <c r="C6978" i="2" s="1"/>
  <c r="D6978" i="2" s="1"/>
  <c r="H6978" i="2" s="1"/>
  <c r="E6978" i="2"/>
  <c r="F6978" i="2" s="1"/>
  <c r="G6978" i="2"/>
  <c r="B6979" i="2"/>
  <c r="C6979" i="2" s="1"/>
  <c r="D6979" i="2" s="1"/>
  <c r="E6979" i="2"/>
  <c r="F6979" i="2" s="1"/>
  <c r="G6979" i="2" s="1"/>
  <c r="B6980" i="2"/>
  <c r="C6980" i="2"/>
  <c r="D6980" i="2" s="1"/>
  <c r="E6980" i="2"/>
  <c r="F6980" i="2" s="1"/>
  <c r="G6980" i="2" s="1"/>
  <c r="B6981" i="2"/>
  <c r="C6981" i="2"/>
  <c r="D6981" i="2" s="1"/>
  <c r="E6981" i="2"/>
  <c r="F6981" i="2" s="1"/>
  <c r="G6981" i="2" s="1"/>
  <c r="B6982" i="2"/>
  <c r="C6982" i="2" s="1"/>
  <c r="D6982" i="2" s="1"/>
  <c r="E6982" i="2"/>
  <c r="F6982" i="2" s="1"/>
  <c r="G6982" i="2"/>
  <c r="B6983" i="2"/>
  <c r="C6983" i="2" s="1"/>
  <c r="D6983" i="2" s="1"/>
  <c r="H6983" i="2" s="1"/>
  <c r="E6983" i="2"/>
  <c r="F6983" i="2" s="1"/>
  <c r="G6983" i="2" s="1"/>
  <c r="B6984" i="2"/>
  <c r="C6984" i="2" s="1"/>
  <c r="D6984" i="2" s="1"/>
  <c r="E6984" i="2"/>
  <c r="F6984" i="2" s="1"/>
  <c r="G6984" i="2" s="1"/>
  <c r="B6985" i="2"/>
  <c r="C6985" i="2" s="1"/>
  <c r="D6985" i="2" s="1"/>
  <c r="E6985" i="2"/>
  <c r="F6985" i="2"/>
  <c r="G6985" i="2" s="1"/>
  <c r="B6986" i="2"/>
  <c r="C6986" i="2" s="1"/>
  <c r="D6986" i="2" s="1"/>
  <c r="H6986" i="2" s="1"/>
  <c r="E6986" i="2"/>
  <c r="F6986" i="2" s="1"/>
  <c r="G6986" i="2" s="1"/>
  <c r="B6987" i="2"/>
  <c r="C6987" i="2" s="1"/>
  <c r="D6987" i="2" s="1"/>
  <c r="E6987" i="2"/>
  <c r="F6987" i="2" s="1"/>
  <c r="G6987" i="2" s="1"/>
  <c r="B6988" i="2"/>
  <c r="C6988" i="2" s="1"/>
  <c r="D6988" i="2" s="1"/>
  <c r="H6988" i="2" s="1"/>
  <c r="E6988" i="2"/>
  <c r="F6988" i="2" s="1"/>
  <c r="G6988" i="2" s="1"/>
  <c r="B6989" i="2"/>
  <c r="C6989" i="2" s="1"/>
  <c r="D6989" i="2" s="1"/>
  <c r="E6989" i="2"/>
  <c r="F6989" i="2" s="1"/>
  <c r="G6989" i="2" s="1"/>
  <c r="B6990" i="2"/>
  <c r="C6990" i="2" s="1"/>
  <c r="D6990" i="2" s="1"/>
  <c r="E6990" i="2"/>
  <c r="F6990" i="2" s="1"/>
  <c r="G6990" i="2" s="1"/>
  <c r="B6991" i="2"/>
  <c r="C6991" i="2" s="1"/>
  <c r="D6991" i="2" s="1"/>
  <c r="E6991" i="2"/>
  <c r="F6991" i="2" s="1"/>
  <c r="G6991" i="2" s="1"/>
  <c r="B6992" i="2"/>
  <c r="C6992" i="2"/>
  <c r="D6992" i="2" s="1"/>
  <c r="E6992" i="2"/>
  <c r="F6992" i="2" s="1"/>
  <c r="G6992" i="2" s="1"/>
  <c r="B6993" i="2"/>
  <c r="C6993" i="2" s="1"/>
  <c r="D6993" i="2" s="1"/>
  <c r="H6993" i="2" s="1"/>
  <c r="E6993" i="2"/>
  <c r="F6993" i="2" s="1"/>
  <c r="G6993" i="2" s="1"/>
  <c r="B6994" i="2"/>
  <c r="C6994" i="2"/>
  <c r="D6994" i="2" s="1"/>
  <c r="E6994" i="2"/>
  <c r="F6994" i="2" s="1"/>
  <c r="G6994" i="2" s="1"/>
  <c r="B6995" i="2"/>
  <c r="C6995" i="2" s="1"/>
  <c r="D6995" i="2" s="1"/>
  <c r="E6995" i="2"/>
  <c r="F6995" i="2" s="1"/>
  <c r="G6995" i="2" s="1"/>
  <c r="B6996" i="2"/>
  <c r="C6996" i="2" s="1"/>
  <c r="D6996" i="2" s="1"/>
  <c r="H6996" i="2" s="1"/>
  <c r="E6996" i="2"/>
  <c r="F6996" i="2" s="1"/>
  <c r="G6996" i="2" s="1"/>
  <c r="B6997" i="2"/>
  <c r="C6997" i="2"/>
  <c r="D6997" i="2" s="1"/>
  <c r="E6997" i="2"/>
  <c r="F6997" i="2" s="1"/>
  <c r="G6997" i="2" s="1"/>
  <c r="B6998" i="2"/>
  <c r="C6998" i="2"/>
  <c r="D6998" i="2" s="1"/>
  <c r="E6998" i="2"/>
  <c r="F6998" i="2" s="1"/>
  <c r="G6998" i="2" s="1"/>
  <c r="B6999" i="2"/>
  <c r="C6999" i="2"/>
  <c r="D6999" i="2" s="1"/>
  <c r="E6999" i="2"/>
  <c r="F6999" i="2" s="1"/>
  <c r="G6999" i="2" s="1"/>
  <c r="B7000" i="2"/>
  <c r="C7000" i="2" s="1"/>
  <c r="D7000" i="2" s="1"/>
  <c r="E7000" i="2"/>
  <c r="F7000" i="2" s="1"/>
  <c r="G7000" i="2" s="1"/>
  <c r="B7001" i="2"/>
  <c r="C7001" i="2" s="1"/>
  <c r="D7001" i="2" s="1"/>
  <c r="H7001" i="2" s="1"/>
  <c r="E7001" i="2"/>
  <c r="F7001" i="2" s="1"/>
  <c r="G7001" i="2" s="1"/>
  <c r="B7002" i="2"/>
  <c r="C7002" i="2"/>
  <c r="D7002" i="2" s="1"/>
  <c r="E7002" i="2"/>
  <c r="F7002" i="2" s="1"/>
  <c r="G7002" i="2" s="1"/>
  <c r="B7003" i="2"/>
  <c r="C7003" i="2" s="1"/>
  <c r="D7003" i="2" s="1"/>
  <c r="E7003" i="2"/>
  <c r="F7003" i="2" s="1"/>
  <c r="G7003" i="2" s="1"/>
  <c r="B7004" i="2"/>
  <c r="C7004" i="2" s="1"/>
  <c r="D7004" i="2" s="1"/>
  <c r="H7004" i="2" s="1"/>
  <c r="E7004" i="2"/>
  <c r="F7004" i="2" s="1"/>
  <c r="G7004" i="2" s="1"/>
  <c r="B7005" i="2"/>
  <c r="C7005" i="2"/>
  <c r="D7005" i="2" s="1"/>
  <c r="E7005" i="2"/>
  <c r="F7005" i="2" s="1"/>
  <c r="G7005" i="2" s="1"/>
  <c r="B7006" i="2"/>
  <c r="C7006" i="2" s="1"/>
  <c r="D7006" i="2" s="1"/>
  <c r="H7006" i="2" s="1"/>
  <c r="E7006" i="2"/>
  <c r="F7006" i="2" s="1"/>
  <c r="G7006" i="2" s="1"/>
  <c r="B7007" i="2"/>
  <c r="C7007" i="2" s="1"/>
  <c r="D7007" i="2" s="1"/>
  <c r="E7007" i="2"/>
  <c r="F7007" i="2" s="1"/>
  <c r="G7007" i="2"/>
  <c r="B7008" i="2"/>
  <c r="C7008" i="2" s="1"/>
  <c r="D7008" i="2" s="1"/>
  <c r="E7008" i="2"/>
  <c r="F7008" i="2" s="1"/>
  <c r="G7008" i="2" s="1"/>
  <c r="B7009" i="2"/>
  <c r="C7009" i="2" s="1"/>
  <c r="D7009" i="2" s="1"/>
  <c r="E7009" i="2"/>
  <c r="F7009" i="2" s="1"/>
  <c r="G7009" i="2" s="1"/>
  <c r="B7010" i="2"/>
  <c r="C7010" i="2" s="1"/>
  <c r="D7010" i="2" s="1"/>
  <c r="E7010" i="2"/>
  <c r="F7010" i="2" s="1"/>
  <c r="G7010" i="2" s="1"/>
  <c r="B7011" i="2"/>
  <c r="C7011" i="2" s="1"/>
  <c r="D7011" i="2" s="1"/>
  <c r="E7011" i="2"/>
  <c r="F7011" i="2" s="1"/>
  <c r="G7011" i="2" s="1"/>
  <c r="B7012" i="2"/>
  <c r="C7012" i="2" s="1"/>
  <c r="D7012" i="2" s="1"/>
  <c r="H7012" i="2" s="1"/>
  <c r="E7012" i="2"/>
  <c r="F7012" i="2" s="1"/>
  <c r="G7012" i="2" s="1"/>
  <c r="B7013" i="2"/>
  <c r="C7013" i="2" s="1"/>
  <c r="D7013" i="2" s="1"/>
  <c r="E7013" i="2"/>
  <c r="F7013" i="2" s="1"/>
  <c r="G7013" i="2" s="1"/>
  <c r="B7014" i="2"/>
  <c r="C7014" i="2" s="1"/>
  <c r="D7014" i="2" s="1"/>
  <c r="E7014" i="2"/>
  <c r="F7014" i="2" s="1"/>
  <c r="G7014" i="2" s="1"/>
  <c r="B7015" i="2"/>
  <c r="C7015" i="2" s="1"/>
  <c r="D7015" i="2" s="1"/>
  <c r="E7015" i="2"/>
  <c r="F7015" i="2" s="1"/>
  <c r="G7015" i="2" s="1"/>
  <c r="B7016" i="2"/>
  <c r="C7016" i="2" s="1"/>
  <c r="D7016" i="2" s="1"/>
  <c r="E7016" i="2"/>
  <c r="F7016" i="2" s="1"/>
  <c r="G7016" i="2" s="1"/>
  <c r="B7017" i="2"/>
  <c r="C7017" i="2" s="1"/>
  <c r="D7017" i="2" s="1"/>
  <c r="E7017" i="2"/>
  <c r="F7017" i="2" s="1"/>
  <c r="G7017" i="2" s="1"/>
  <c r="B7018" i="2"/>
  <c r="C7018" i="2" s="1"/>
  <c r="D7018" i="2" s="1"/>
  <c r="E7018" i="2"/>
  <c r="F7018" i="2" s="1"/>
  <c r="G7018" i="2"/>
  <c r="B7019" i="2"/>
  <c r="C7019" i="2" s="1"/>
  <c r="D7019" i="2" s="1"/>
  <c r="E7019" i="2"/>
  <c r="F7019" i="2" s="1"/>
  <c r="G7019" i="2" s="1"/>
  <c r="B7020" i="2"/>
  <c r="C7020" i="2" s="1"/>
  <c r="D7020" i="2" s="1"/>
  <c r="E7020" i="2"/>
  <c r="F7020" i="2" s="1"/>
  <c r="G7020" i="2"/>
  <c r="B7021" i="2"/>
  <c r="C7021" i="2" s="1"/>
  <c r="D7021" i="2" s="1"/>
  <c r="E7021" i="2"/>
  <c r="F7021" i="2" s="1"/>
  <c r="G7021" i="2" s="1"/>
  <c r="B7022" i="2"/>
  <c r="C7022" i="2" s="1"/>
  <c r="D7022" i="2" s="1"/>
  <c r="E7022" i="2"/>
  <c r="F7022" i="2" s="1"/>
  <c r="G7022" i="2" s="1"/>
  <c r="B7023" i="2"/>
  <c r="C7023" i="2"/>
  <c r="D7023" i="2" s="1"/>
  <c r="E7023" i="2"/>
  <c r="F7023" i="2" s="1"/>
  <c r="G7023" i="2" s="1"/>
  <c r="B7024" i="2"/>
  <c r="C7024" i="2" s="1"/>
  <c r="D7024" i="2" s="1"/>
  <c r="E7024" i="2"/>
  <c r="F7024" i="2" s="1"/>
  <c r="G7024" i="2" s="1"/>
  <c r="B7025" i="2"/>
  <c r="C7025" i="2" s="1"/>
  <c r="D7025" i="2" s="1"/>
  <c r="H7025" i="2" s="1"/>
  <c r="E7025" i="2"/>
  <c r="F7025" i="2" s="1"/>
  <c r="G7025" i="2" s="1"/>
  <c r="B7026" i="2"/>
  <c r="C7026" i="2"/>
  <c r="D7026" i="2" s="1"/>
  <c r="E7026" i="2"/>
  <c r="F7026" i="2" s="1"/>
  <c r="G7026" i="2" s="1"/>
  <c r="B7027" i="2"/>
  <c r="C7027" i="2" s="1"/>
  <c r="D7027" i="2" s="1"/>
  <c r="E7027" i="2"/>
  <c r="F7027" i="2" s="1"/>
  <c r="G7027" i="2" s="1"/>
  <c r="B7028" i="2"/>
  <c r="C7028" i="2" s="1"/>
  <c r="D7028" i="2" s="1"/>
  <c r="E7028" i="2"/>
  <c r="F7028" i="2" s="1"/>
  <c r="G7028" i="2"/>
  <c r="B7029" i="2"/>
  <c r="C7029" i="2" s="1"/>
  <c r="D7029" i="2" s="1"/>
  <c r="H7029" i="2" s="1"/>
  <c r="E7029" i="2"/>
  <c r="F7029" i="2"/>
  <c r="G7029" i="2" s="1"/>
  <c r="B7030" i="2"/>
  <c r="C7030" i="2" s="1"/>
  <c r="D7030" i="2" s="1"/>
  <c r="E7030" i="2"/>
  <c r="F7030" i="2"/>
  <c r="G7030" i="2" s="1"/>
  <c r="B7031" i="2"/>
  <c r="C7031" i="2" s="1"/>
  <c r="D7031" i="2" s="1"/>
  <c r="E7031" i="2"/>
  <c r="F7031" i="2" s="1"/>
  <c r="G7031" i="2" s="1"/>
  <c r="B7032" i="2"/>
  <c r="C7032" i="2" s="1"/>
  <c r="D7032" i="2" s="1"/>
  <c r="E7032" i="2"/>
  <c r="F7032" i="2" s="1"/>
  <c r="G7032" i="2" s="1"/>
  <c r="B7033" i="2"/>
  <c r="C7033" i="2" s="1"/>
  <c r="D7033" i="2" s="1"/>
  <c r="H7033" i="2" s="1"/>
  <c r="E7033" i="2"/>
  <c r="F7033" i="2" s="1"/>
  <c r="G7033" i="2" s="1"/>
  <c r="B7034" i="2"/>
  <c r="C7034" i="2" s="1"/>
  <c r="D7034" i="2" s="1"/>
  <c r="E7034" i="2"/>
  <c r="F7034" i="2" s="1"/>
  <c r="G7034" i="2" s="1"/>
  <c r="B7035" i="2"/>
  <c r="C7035" i="2" s="1"/>
  <c r="D7035" i="2" s="1"/>
  <c r="E7035" i="2"/>
  <c r="F7035" i="2" s="1"/>
  <c r="G7035" i="2" s="1"/>
  <c r="B7036" i="2"/>
  <c r="C7036" i="2" s="1"/>
  <c r="D7036" i="2" s="1"/>
  <c r="E7036" i="2"/>
  <c r="F7036" i="2" s="1"/>
  <c r="G7036" i="2" s="1"/>
  <c r="B7037" i="2"/>
  <c r="C7037" i="2" s="1"/>
  <c r="D7037" i="2" s="1"/>
  <c r="E7037" i="2"/>
  <c r="F7037" i="2"/>
  <c r="G7037" i="2" s="1"/>
  <c r="B7038" i="2"/>
  <c r="C7038" i="2" s="1"/>
  <c r="D7038" i="2" s="1"/>
  <c r="H7038" i="2" s="1"/>
  <c r="E7038" i="2"/>
  <c r="F7038" i="2"/>
  <c r="G7038" i="2" s="1"/>
  <c r="B7039" i="2"/>
  <c r="C7039" i="2" s="1"/>
  <c r="D7039" i="2" s="1"/>
  <c r="H7039" i="2" s="1"/>
  <c r="E7039" i="2"/>
  <c r="F7039" i="2" s="1"/>
  <c r="G7039" i="2" s="1"/>
  <c r="B7040" i="2"/>
  <c r="C7040" i="2" s="1"/>
  <c r="D7040" i="2" s="1"/>
  <c r="E7040" i="2"/>
  <c r="F7040" i="2" s="1"/>
  <c r="G7040" i="2" s="1"/>
  <c r="B7041" i="2"/>
  <c r="C7041" i="2" s="1"/>
  <c r="D7041" i="2" s="1"/>
  <c r="H7041" i="2" s="1"/>
  <c r="E7041" i="2"/>
  <c r="F7041" i="2" s="1"/>
  <c r="G7041" i="2" s="1"/>
  <c r="B7042" i="2"/>
  <c r="C7042" i="2" s="1"/>
  <c r="D7042" i="2" s="1"/>
  <c r="H7042" i="2" s="1"/>
  <c r="E7042" i="2"/>
  <c r="F7042" i="2" s="1"/>
  <c r="G7042" i="2" s="1"/>
  <c r="B7043" i="2"/>
  <c r="C7043" i="2" s="1"/>
  <c r="D7043" i="2" s="1"/>
  <c r="E7043" i="2"/>
  <c r="F7043" i="2" s="1"/>
  <c r="G7043" i="2" s="1"/>
  <c r="B7044" i="2"/>
  <c r="C7044" i="2" s="1"/>
  <c r="D7044" i="2" s="1"/>
  <c r="H7044" i="2" s="1"/>
  <c r="E7044" i="2"/>
  <c r="F7044" i="2" s="1"/>
  <c r="G7044" i="2" s="1"/>
  <c r="B7045" i="2"/>
  <c r="C7045" i="2" s="1"/>
  <c r="D7045" i="2" s="1"/>
  <c r="E7045" i="2"/>
  <c r="F7045" i="2"/>
  <c r="G7045" i="2" s="1"/>
  <c r="B7046" i="2"/>
  <c r="C7046" i="2"/>
  <c r="D7046" i="2" s="1"/>
  <c r="H7046" i="2" s="1"/>
  <c r="E7046" i="2"/>
  <c r="F7046" i="2"/>
  <c r="G7046" i="2" s="1"/>
  <c r="B7047" i="2"/>
  <c r="C7047" i="2" s="1"/>
  <c r="D7047" i="2" s="1"/>
  <c r="H7047" i="2" s="1"/>
  <c r="E7047" i="2"/>
  <c r="F7047" i="2" s="1"/>
  <c r="G7047" i="2" s="1"/>
  <c r="B7048" i="2"/>
  <c r="C7048" i="2" s="1"/>
  <c r="D7048" i="2" s="1"/>
  <c r="E7048" i="2"/>
  <c r="F7048" i="2" s="1"/>
  <c r="G7048" i="2" s="1"/>
  <c r="B7049" i="2"/>
  <c r="C7049" i="2" s="1"/>
  <c r="D7049" i="2" s="1"/>
  <c r="H7049" i="2" s="1"/>
  <c r="E7049" i="2"/>
  <c r="F7049" i="2" s="1"/>
  <c r="G7049" i="2" s="1"/>
  <c r="B7050" i="2"/>
  <c r="C7050" i="2" s="1"/>
  <c r="D7050" i="2" s="1"/>
  <c r="E7050" i="2"/>
  <c r="F7050" i="2" s="1"/>
  <c r="G7050" i="2" s="1"/>
  <c r="B7051" i="2"/>
  <c r="C7051" i="2" s="1"/>
  <c r="D7051" i="2" s="1"/>
  <c r="E7051" i="2"/>
  <c r="F7051" i="2" s="1"/>
  <c r="G7051" i="2" s="1"/>
  <c r="B7052" i="2"/>
  <c r="C7052" i="2" s="1"/>
  <c r="D7052" i="2" s="1"/>
  <c r="H7052" i="2" s="1"/>
  <c r="E7052" i="2"/>
  <c r="F7052" i="2" s="1"/>
  <c r="G7052" i="2" s="1"/>
  <c r="B7053" i="2"/>
  <c r="C7053" i="2" s="1"/>
  <c r="D7053" i="2" s="1"/>
  <c r="E7053" i="2"/>
  <c r="F7053" i="2" s="1"/>
  <c r="G7053" i="2" s="1"/>
  <c r="B7054" i="2"/>
  <c r="C7054" i="2" s="1"/>
  <c r="D7054" i="2" s="1"/>
  <c r="E7054" i="2"/>
  <c r="F7054" i="2"/>
  <c r="G7054" i="2" s="1"/>
  <c r="B7055" i="2"/>
  <c r="C7055" i="2" s="1"/>
  <c r="D7055" i="2" s="1"/>
  <c r="E7055" i="2"/>
  <c r="F7055" i="2" s="1"/>
  <c r="G7055" i="2"/>
  <c r="B7056" i="2"/>
  <c r="C7056" i="2" s="1"/>
  <c r="D7056" i="2" s="1"/>
  <c r="E7056" i="2"/>
  <c r="F7056" i="2" s="1"/>
  <c r="G7056" i="2" s="1"/>
  <c r="B7057" i="2"/>
  <c r="C7057" i="2"/>
  <c r="D7057" i="2" s="1"/>
  <c r="E7057" i="2"/>
  <c r="F7057" i="2" s="1"/>
  <c r="G7057" i="2" s="1"/>
  <c r="B7058" i="2"/>
  <c r="C7058" i="2"/>
  <c r="D7058" i="2" s="1"/>
  <c r="E7058" i="2"/>
  <c r="F7058" i="2" s="1"/>
  <c r="G7058" i="2" s="1"/>
  <c r="B7059" i="2"/>
  <c r="C7059" i="2" s="1"/>
  <c r="D7059" i="2" s="1"/>
  <c r="E7059" i="2"/>
  <c r="F7059" i="2" s="1"/>
  <c r="G7059" i="2" s="1"/>
  <c r="B7060" i="2"/>
  <c r="C7060" i="2"/>
  <c r="D7060" i="2" s="1"/>
  <c r="E7060" i="2"/>
  <c r="F7060" i="2" s="1"/>
  <c r="G7060" i="2" s="1"/>
  <c r="B7061" i="2"/>
  <c r="C7061" i="2"/>
  <c r="D7061" i="2" s="1"/>
  <c r="E7061" i="2"/>
  <c r="F7061" i="2" s="1"/>
  <c r="G7061" i="2" s="1"/>
  <c r="B7062" i="2"/>
  <c r="C7062" i="2" s="1"/>
  <c r="D7062" i="2" s="1"/>
  <c r="E7062" i="2"/>
  <c r="F7062" i="2" s="1"/>
  <c r="G7062" i="2" s="1"/>
  <c r="B7063" i="2"/>
  <c r="C7063" i="2"/>
  <c r="D7063" i="2" s="1"/>
  <c r="E7063" i="2"/>
  <c r="F7063" i="2" s="1"/>
  <c r="G7063" i="2" s="1"/>
  <c r="B7064" i="2"/>
  <c r="C7064" i="2" s="1"/>
  <c r="D7064" i="2" s="1"/>
  <c r="E7064" i="2"/>
  <c r="F7064" i="2" s="1"/>
  <c r="G7064" i="2" s="1"/>
  <c r="B7065" i="2"/>
  <c r="C7065" i="2" s="1"/>
  <c r="D7065" i="2" s="1"/>
  <c r="H7065" i="2" s="1"/>
  <c r="E7065" i="2"/>
  <c r="F7065" i="2" s="1"/>
  <c r="G7065" i="2" s="1"/>
  <c r="B7066" i="2"/>
  <c r="C7066" i="2" s="1"/>
  <c r="D7066" i="2" s="1"/>
  <c r="E7066" i="2"/>
  <c r="F7066" i="2"/>
  <c r="G7066" i="2" s="1"/>
  <c r="B7067" i="2"/>
  <c r="C7067" i="2" s="1"/>
  <c r="D7067" i="2" s="1"/>
  <c r="E7067" i="2"/>
  <c r="F7067" i="2" s="1"/>
  <c r="G7067" i="2" s="1"/>
  <c r="B7068" i="2"/>
  <c r="C7068" i="2" s="1"/>
  <c r="D7068" i="2" s="1"/>
  <c r="H7068" i="2" s="1"/>
  <c r="E7068" i="2"/>
  <c r="F7068" i="2" s="1"/>
  <c r="G7068" i="2" s="1"/>
  <c r="B7069" i="2"/>
  <c r="C7069" i="2" s="1"/>
  <c r="D7069" i="2" s="1"/>
  <c r="E7069" i="2"/>
  <c r="F7069" i="2"/>
  <c r="G7069" i="2" s="1"/>
  <c r="B7070" i="2"/>
  <c r="C7070" i="2" s="1"/>
  <c r="D7070" i="2" s="1"/>
  <c r="E7070" i="2"/>
  <c r="F7070" i="2" s="1"/>
  <c r="G7070" i="2" s="1"/>
  <c r="B7071" i="2"/>
  <c r="C7071" i="2"/>
  <c r="D7071" i="2" s="1"/>
  <c r="E7071" i="2"/>
  <c r="F7071" i="2" s="1"/>
  <c r="G7071" i="2"/>
  <c r="B7072" i="2"/>
  <c r="C7072" i="2" s="1"/>
  <c r="D7072" i="2" s="1"/>
  <c r="E7072" i="2"/>
  <c r="F7072" i="2" s="1"/>
  <c r="G7072" i="2" s="1"/>
  <c r="B7073" i="2"/>
  <c r="C7073" i="2" s="1"/>
  <c r="D7073" i="2" s="1"/>
  <c r="E7073" i="2"/>
  <c r="F7073" i="2" s="1"/>
  <c r="G7073" i="2" s="1"/>
  <c r="B7074" i="2"/>
  <c r="C7074" i="2" s="1"/>
  <c r="D7074" i="2" s="1"/>
  <c r="E7074" i="2"/>
  <c r="F7074" i="2" s="1"/>
  <c r="G7074" i="2" s="1"/>
  <c r="B7075" i="2"/>
  <c r="C7075" i="2" s="1"/>
  <c r="D7075" i="2" s="1"/>
  <c r="H7075" i="2" s="1"/>
  <c r="E7075" i="2"/>
  <c r="F7075" i="2" s="1"/>
  <c r="G7075" i="2" s="1"/>
  <c r="B7076" i="2"/>
  <c r="C7076" i="2" s="1"/>
  <c r="D7076" i="2" s="1"/>
  <c r="E7076" i="2"/>
  <c r="F7076" i="2" s="1"/>
  <c r="G7076" i="2" s="1"/>
  <c r="B7077" i="2"/>
  <c r="C7077" i="2"/>
  <c r="D7077" i="2" s="1"/>
  <c r="E7077" i="2"/>
  <c r="F7077" i="2"/>
  <c r="G7077" i="2" s="1"/>
  <c r="B7078" i="2"/>
  <c r="C7078" i="2" s="1"/>
  <c r="D7078" i="2" s="1"/>
  <c r="H7078" i="2" s="1"/>
  <c r="E7078" i="2"/>
  <c r="F7078" i="2" s="1"/>
  <c r="G7078" i="2" s="1"/>
  <c r="B7079" i="2"/>
  <c r="C7079" i="2"/>
  <c r="D7079" i="2" s="1"/>
  <c r="H7079" i="2" s="1"/>
  <c r="E7079" i="2"/>
  <c r="F7079" i="2" s="1"/>
  <c r="G7079" i="2" s="1"/>
  <c r="B7080" i="2"/>
  <c r="C7080" i="2" s="1"/>
  <c r="D7080" i="2" s="1"/>
  <c r="E7080" i="2"/>
  <c r="F7080" i="2" s="1"/>
  <c r="G7080" i="2" s="1"/>
  <c r="B7081" i="2"/>
  <c r="C7081" i="2" s="1"/>
  <c r="D7081" i="2" s="1"/>
  <c r="E7081" i="2"/>
  <c r="F7081" i="2" s="1"/>
  <c r="G7081" i="2" s="1"/>
  <c r="B7082" i="2"/>
  <c r="C7082" i="2"/>
  <c r="D7082" i="2" s="1"/>
  <c r="E7082" i="2"/>
  <c r="F7082" i="2" s="1"/>
  <c r="G7082" i="2" s="1"/>
  <c r="B7083" i="2"/>
  <c r="C7083" i="2" s="1"/>
  <c r="D7083" i="2" s="1"/>
  <c r="E7083" i="2"/>
  <c r="F7083" i="2" s="1"/>
  <c r="G7083" i="2" s="1"/>
  <c r="B7084" i="2"/>
  <c r="C7084" i="2" s="1"/>
  <c r="D7084" i="2" s="1"/>
  <c r="E7084" i="2"/>
  <c r="F7084" i="2" s="1"/>
  <c r="G7084" i="2" s="1"/>
  <c r="B7085" i="2"/>
  <c r="C7085" i="2"/>
  <c r="D7085" i="2" s="1"/>
  <c r="E7085" i="2"/>
  <c r="F7085" i="2" s="1"/>
  <c r="G7085" i="2" s="1"/>
  <c r="B7086" i="2"/>
  <c r="C7086" i="2" s="1"/>
  <c r="D7086" i="2" s="1"/>
  <c r="E7086" i="2"/>
  <c r="F7086" i="2" s="1"/>
  <c r="G7086" i="2" s="1"/>
  <c r="B7087" i="2"/>
  <c r="C7087" i="2"/>
  <c r="D7087" i="2" s="1"/>
  <c r="E7087" i="2"/>
  <c r="F7087" i="2" s="1"/>
  <c r="G7087" i="2" s="1"/>
  <c r="B7088" i="2"/>
  <c r="C7088" i="2" s="1"/>
  <c r="D7088" i="2" s="1"/>
  <c r="E7088" i="2"/>
  <c r="F7088" i="2" s="1"/>
  <c r="G7088" i="2" s="1"/>
  <c r="B7089" i="2"/>
  <c r="C7089" i="2" s="1"/>
  <c r="D7089" i="2" s="1"/>
  <c r="H7089" i="2" s="1"/>
  <c r="E7089" i="2"/>
  <c r="F7089" i="2" s="1"/>
  <c r="G7089" i="2" s="1"/>
  <c r="B7090" i="2"/>
  <c r="C7090" i="2"/>
  <c r="D7090" i="2" s="1"/>
  <c r="E7090" i="2"/>
  <c r="F7090" i="2" s="1"/>
  <c r="G7090" i="2" s="1"/>
  <c r="B7091" i="2"/>
  <c r="C7091" i="2" s="1"/>
  <c r="D7091" i="2" s="1"/>
  <c r="E7091" i="2"/>
  <c r="F7091" i="2" s="1"/>
  <c r="G7091" i="2" s="1"/>
  <c r="B7092" i="2"/>
  <c r="C7092" i="2" s="1"/>
  <c r="D7092" i="2" s="1"/>
  <c r="H7092" i="2" s="1"/>
  <c r="E7092" i="2"/>
  <c r="F7092" i="2" s="1"/>
  <c r="G7092" i="2"/>
  <c r="B7093" i="2"/>
  <c r="C7093" i="2" s="1"/>
  <c r="D7093" i="2" s="1"/>
  <c r="E7093" i="2"/>
  <c r="F7093" i="2" s="1"/>
  <c r="G7093" i="2" s="1"/>
  <c r="B7094" i="2"/>
  <c r="C7094" i="2" s="1"/>
  <c r="D7094" i="2" s="1"/>
  <c r="E7094" i="2"/>
  <c r="F7094" i="2" s="1"/>
  <c r="G7094" i="2" s="1"/>
  <c r="B7095" i="2"/>
  <c r="C7095" i="2"/>
  <c r="D7095" i="2" s="1"/>
  <c r="E7095" i="2"/>
  <c r="F7095" i="2" s="1"/>
  <c r="G7095" i="2"/>
  <c r="B7096" i="2"/>
  <c r="C7096" i="2" s="1"/>
  <c r="D7096" i="2" s="1"/>
  <c r="E7096" i="2"/>
  <c r="F7096" i="2" s="1"/>
  <c r="G7096" i="2" s="1"/>
  <c r="B7097" i="2"/>
  <c r="C7097" i="2" s="1"/>
  <c r="D7097" i="2" s="1"/>
  <c r="E7097" i="2"/>
  <c r="F7097" i="2" s="1"/>
  <c r="G7097" i="2" s="1"/>
  <c r="B7098" i="2"/>
  <c r="C7098" i="2"/>
  <c r="D7098" i="2" s="1"/>
  <c r="E7098" i="2"/>
  <c r="F7098" i="2" s="1"/>
  <c r="G7098" i="2" s="1"/>
  <c r="B7099" i="2"/>
  <c r="C7099" i="2" s="1"/>
  <c r="D7099" i="2" s="1"/>
  <c r="E7099" i="2"/>
  <c r="F7099" i="2" s="1"/>
  <c r="G7099" i="2" s="1"/>
  <c r="B7100" i="2"/>
  <c r="C7100" i="2" s="1"/>
  <c r="D7100" i="2" s="1"/>
  <c r="E7100" i="2"/>
  <c r="F7100" i="2" s="1"/>
  <c r="G7100" i="2" s="1"/>
  <c r="B7101" i="2"/>
  <c r="C7101" i="2" s="1"/>
  <c r="D7101" i="2" s="1"/>
  <c r="E7101" i="2"/>
  <c r="F7101" i="2" s="1"/>
  <c r="G7101" i="2" s="1"/>
  <c r="B7102" i="2"/>
  <c r="C7102" i="2" s="1"/>
  <c r="D7102" i="2" s="1"/>
  <c r="E7102" i="2"/>
  <c r="F7102" i="2" s="1"/>
  <c r="G7102" i="2" s="1"/>
  <c r="B7103" i="2"/>
  <c r="C7103" i="2" s="1"/>
  <c r="D7103" i="2" s="1"/>
  <c r="H7103" i="2" s="1"/>
  <c r="E7103" i="2"/>
  <c r="F7103" i="2" s="1"/>
  <c r="G7103" i="2" s="1"/>
  <c r="B7104" i="2"/>
  <c r="C7104" i="2" s="1"/>
  <c r="D7104" i="2" s="1"/>
  <c r="H7104" i="2" s="1"/>
  <c r="E7104" i="2"/>
  <c r="F7104" i="2" s="1"/>
  <c r="G7104" i="2" s="1"/>
  <c r="B7105" i="2"/>
  <c r="C7105" i="2"/>
  <c r="D7105" i="2" s="1"/>
  <c r="E7105" i="2"/>
  <c r="F7105" i="2" s="1"/>
  <c r="G7105" i="2" s="1"/>
  <c r="B7106" i="2"/>
  <c r="C7106" i="2" s="1"/>
  <c r="D7106" i="2" s="1"/>
  <c r="H7106" i="2" s="1"/>
  <c r="E7106" i="2"/>
  <c r="F7106" i="2" s="1"/>
  <c r="G7106" i="2" s="1"/>
  <c r="B7107" i="2"/>
  <c r="C7107" i="2" s="1"/>
  <c r="D7107" i="2" s="1"/>
  <c r="H7107" i="2" s="1"/>
  <c r="E7107" i="2"/>
  <c r="F7107" i="2" s="1"/>
  <c r="G7107" i="2" s="1"/>
  <c r="B7108" i="2"/>
  <c r="C7108" i="2" s="1"/>
  <c r="D7108" i="2" s="1"/>
  <c r="E7108" i="2"/>
  <c r="F7108" i="2" s="1"/>
  <c r="G7108" i="2" s="1"/>
  <c r="B7109" i="2"/>
  <c r="C7109" i="2" s="1"/>
  <c r="D7109" i="2" s="1"/>
  <c r="E7109" i="2"/>
  <c r="F7109" i="2" s="1"/>
  <c r="G7109" i="2" s="1"/>
  <c r="B7110" i="2"/>
  <c r="C7110" i="2" s="1"/>
  <c r="D7110" i="2" s="1"/>
  <c r="E7110" i="2"/>
  <c r="F7110" i="2"/>
  <c r="G7110" i="2" s="1"/>
  <c r="B7111" i="2"/>
  <c r="C7111" i="2"/>
  <c r="D7111" i="2" s="1"/>
  <c r="E7111" i="2"/>
  <c r="F7111" i="2" s="1"/>
  <c r="G7111" i="2" s="1"/>
  <c r="B7112" i="2"/>
  <c r="C7112" i="2" s="1"/>
  <c r="D7112" i="2" s="1"/>
  <c r="E7112" i="2"/>
  <c r="F7112" i="2" s="1"/>
  <c r="G7112" i="2" s="1"/>
  <c r="B7113" i="2"/>
  <c r="C7113" i="2"/>
  <c r="D7113" i="2"/>
  <c r="H7113" i="2" s="1"/>
  <c r="E7113" i="2"/>
  <c r="F7113" i="2" s="1"/>
  <c r="G7113" i="2" s="1"/>
  <c r="B7114" i="2"/>
  <c r="C7114" i="2" s="1"/>
  <c r="D7114" i="2" s="1"/>
  <c r="E7114" i="2"/>
  <c r="F7114" i="2" s="1"/>
  <c r="G7114" i="2" s="1"/>
  <c r="B7115" i="2"/>
  <c r="C7115" i="2" s="1"/>
  <c r="D7115" i="2" s="1"/>
  <c r="E7115" i="2"/>
  <c r="F7115" i="2" s="1"/>
  <c r="G7115" i="2" s="1"/>
  <c r="B7116" i="2"/>
  <c r="C7116" i="2"/>
  <c r="D7116" i="2" s="1"/>
  <c r="E7116" i="2"/>
  <c r="F7116" i="2" s="1"/>
  <c r="G7116" i="2" s="1"/>
  <c r="B7117" i="2"/>
  <c r="C7117" i="2"/>
  <c r="D7117" i="2" s="1"/>
  <c r="E7117" i="2"/>
  <c r="F7117" i="2"/>
  <c r="G7117" i="2" s="1"/>
  <c r="B7118" i="2"/>
  <c r="C7118" i="2" s="1"/>
  <c r="D7118" i="2" s="1"/>
  <c r="E7118" i="2"/>
  <c r="F7118" i="2" s="1"/>
  <c r="G7118" i="2" s="1"/>
  <c r="B7119" i="2"/>
  <c r="C7119" i="2" s="1"/>
  <c r="D7119" i="2" s="1"/>
  <c r="E7119" i="2"/>
  <c r="F7119" i="2" s="1"/>
  <c r="G7119" i="2" s="1"/>
  <c r="B7120" i="2"/>
  <c r="C7120" i="2" s="1"/>
  <c r="D7120" i="2" s="1"/>
  <c r="E7120" i="2"/>
  <c r="F7120" i="2" s="1"/>
  <c r="G7120" i="2" s="1"/>
  <c r="B7121" i="2"/>
  <c r="C7121" i="2" s="1"/>
  <c r="D7121" i="2" s="1"/>
  <c r="E7121" i="2"/>
  <c r="F7121" i="2" s="1"/>
  <c r="G7121" i="2" s="1"/>
  <c r="B7122" i="2"/>
  <c r="C7122" i="2"/>
  <c r="D7122" i="2" s="1"/>
  <c r="E7122" i="2"/>
  <c r="F7122" i="2" s="1"/>
  <c r="G7122" i="2" s="1"/>
  <c r="B7123" i="2"/>
  <c r="C7123" i="2" s="1"/>
  <c r="D7123" i="2" s="1"/>
  <c r="E7123" i="2"/>
  <c r="F7123" i="2" s="1"/>
  <c r="G7123" i="2" s="1"/>
  <c r="B7124" i="2"/>
  <c r="C7124" i="2" s="1"/>
  <c r="D7124" i="2"/>
  <c r="E7124" i="2"/>
  <c r="F7124" i="2" s="1"/>
  <c r="G7124" i="2" s="1"/>
  <c r="B7125" i="2"/>
  <c r="C7125" i="2"/>
  <c r="D7125" i="2" s="1"/>
  <c r="E7125" i="2"/>
  <c r="F7125" i="2" s="1"/>
  <c r="G7125" i="2" s="1"/>
  <c r="B7126" i="2"/>
  <c r="C7126" i="2"/>
  <c r="D7126" i="2" s="1"/>
  <c r="E7126" i="2"/>
  <c r="F7126" i="2"/>
  <c r="G7126" i="2" s="1"/>
  <c r="B7127" i="2"/>
  <c r="C7127" i="2" s="1"/>
  <c r="D7127" i="2" s="1"/>
  <c r="E7127" i="2"/>
  <c r="F7127" i="2" s="1"/>
  <c r="G7127" i="2"/>
  <c r="B7128" i="2"/>
  <c r="C7128" i="2" s="1"/>
  <c r="D7128" i="2" s="1"/>
  <c r="E7128" i="2"/>
  <c r="F7128" i="2" s="1"/>
  <c r="G7128" i="2" s="1"/>
  <c r="B7129" i="2"/>
  <c r="C7129" i="2"/>
  <c r="D7129" i="2" s="1"/>
  <c r="E7129" i="2"/>
  <c r="F7129" i="2" s="1"/>
  <c r="G7129" i="2" s="1"/>
  <c r="B7130" i="2"/>
  <c r="C7130" i="2" s="1"/>
  <c r="D7130" i="2" s="1"/>
  <c r="E7130" i="2"/>
  <c r="F7130" i="2" s="1"/>
  <c r="G7130" i="2" s="1"/>
  <c r="B7131" i="2"/>
  <c r="C7131" i="2" s="1"/>
  <c r="D7131" i="2" s="1"/>
  <c r="H7131" i="2" s="1"/>
  <c r="E7131" i="2"/>
  <c r="F7131" i="2" s="1"/>
  <c r="G7131" i="2" s="1"/>
  <c r="B7132" i="2"/>
  <c r="C7132" i="2" s="1"/>
  <c r="D7132" i="2" s="1"/>
  <c r="E7132" i="2"/>
  <c r="F7132" i="2" s="1"/>
  <c r="G7132" i="2"/>
  <c r="B7133" i="2"/>
  <c r="C7133" i="2" s="1"/>
  <c r="D7133" i="2" s="1"/>
  <c r="E7133" i="2"/>
  <c r="F7133" i="2" s="1"/>
  <c r="G7133" i="2" s="1"/>
  <c r="B7134" i="2"/>
  <c r="C7134" i="2" s="1"/>
  <c r="D7134" i="2" s="1"/>
  <c r="E7134" i="2"/>
  <c r="F7134" i="2" s="1"/>
  <c r="G7134" i="2" s="1"/>
  <c r="B7135" i="2"/>
  <c r="C7135" i="2" s="1"/>
  <c r="D7135" i="2" s="1"/>
  <c r="E7135" i="2"/>
  <c r="F7135" i="2" s="1"/>
  <c r="G7135" i="2"/>
  <c r="B7136" i="2"/>
  <c r="C7136" i="2" s="1"/>
  <c r="D7136" i="2" s="1"/>
  <c r="H7136" i="2" s="1"/>
  <c r="E7136" i="2"/>
  <c r="F7136" i="2" s="1"/>
  <c r="G7136" i="2" s="1"/>
  <c r="B7137" i="2"/>
  <c r="C7137" i="2" s="1"/>
  <c r="D7137" i="2"/>
  <c r="E7137" i="2"/>
  <c r="F7137" i="2" s="1"/>
  <c r="G7137" i="2" s="1"/>
  <c r="B7138" i="2"/>
  <c r="C7138" i="2"/>
  <c r="D7138" i="2" s="1"/>
  <c r="E7138" i="2"/>
  <c r="F7138" i="2" s="1"/>
  <c r="G7138" i="2" s="1"/>
  <c r="B7139" i="2"/>
  <c r="C7139" i="2" s="1"/>
  <c r="D7139" i="2" s="1"/>
  <c r="E7139" i="2"/>
  <c r="F7139" i="2" s="1"/>
  <c r="G7139" i="2" s="1"/>
  <c r="B7140" i="2"/>
  <c r="C7140" i="2"/>
  <c r="D7140" i="2" s="1"/>
  <c r="H7140" i="2" s="1"/>
  <c r="E7140" i="2"/>
  <c r="F7140" i="2" s="1"/>
  <c r="G7140" i="2" s="1"/>
  <c r="B7141" i="2"/>
  <c r="C7141" i="2" s="1"/>
  <c r="D7141" i="2" s="1"/>
  <c r="E7141" i="2"/>
  <c r="F7141" i="2"/>
  <c r="G7141" i="2" s="1"/>
  <c r="B7142" i="2"/>
  <c r="C7142" i="2" s="1"/>
  <c r="D7142" i="2" s="1"/>
  <c r="E7142" i="2"/>
  <c r="F7142" i="2" s="1"/>
  <c r="G7142" i="2" s="1"/>
  <c r="B7143" i="2"/>
  <c r="C7143" i="2" s="1"/>
  <c r="D7143" i="2" s="1"/>
  <c r="E7143" i="2"/>
  <c r="F7143" i="2" s="1"/>
  <c r="G7143" i="2" s="1"/>
  <c r="B7144" i="2"/>
  <c r="C7144" i="2" s="1"/>
  <c r="D7144" i="2" s="1"/>
  <c r="E7144" i="2"/>
  <c r="F7144" i="2" s="1"/>
  <c r="G7144" i="2" s="1"/>
  <c r="B7145" i="2"/>
  <c r="C7145" i="2" s="1"/>
  <c r="D7145" i="2" s="1"/>
  <c r="E7145" i="2"/>
  <c r="F7145" i="2" s="1"/>
  <c r="G7145" i="2" s="1"/>
  <c r="B7146" i="2"/>
  <c r="C7146" i="2" s="1"/>
  <c r="D7146" i="2" s="1"/>
  <c r="E7146" i="2"/>
  <c r="F7146" i="2" s="1"/>
  <c r="G7146" i="2" s="1"/>
  <c r="B7147" i="2"/>
  <c r="C7147" i="2" s="1"/>
  <c r="D7147" i="2" s="1"/>
  <c r="H7147" i="2" s="1"/>
  <c r="E7147" i="2"/>
  <c r="F7147" i="2" s="1"/>
  <c r="G7147" i="2" s="1"/>
  <c r="B7148" i="2"/>
  <c r="C7148" i="2"/>
  <c r="D7148" i="2" s="1"/>
  <c r="E7148" i="2"/>
  <c r="F7148" i="2" s="1"/>
  <c r="G7148" i="2"/>
  <c r="B7149" i="2"/>
  <c r="C7149" i="2"/>
  <c r="D7149" i="2" s="1"/>
  <c r="E7149" i="2"/>
  <c r="F7149" i="2" s="1"/>
  <c r="G7149" i="2" s="1"/>
  <c r="B7150" i="2"/>
  <c r="C7150" i="2"/>
  <c r="D7150" i="2" s="1"/>
  <c r="E7150" i="2"/>
  <c r="F7150" i="2"/>
  <c r="G7150" i="2" s="1"/>
  <c r="B7151" i="2"/>
  <c r="C7151" i="2" s="1"/>
  <c r="D7151" i="2" s="1"/>
  <c r="H7151" i="2" s="1"/>
  <c r="E7151" i="2"/>
  <c r="F7151" i="2" s="1"/>
  <c r="G7151" i="2" s="1"/>
  <c r="B7152" i="2"/>
  <c r="C7152" i="2" s="1"/>
  <c r="D7152" i="2" s="1"/>
  <c r="E7152" i="2"/>
  <c r="F7152" i="2" s="1"/>
  <c r="G7152" i="2" s="1"/>
  <c r="B7153" i="2"/>
  <c r="C7153" i="2" s="1"/>
  <c r="D7153" i="2" s="1"/>
  <c r="E7153" i="2"/>
  <c r="F7153" i="2" s="1"/>
  <c r="G7153" i="2" s="1"/>
  <c r="B7154" i="2"/>
  <c r="C7154" i="2" s="1"/>
  <c r="D7154" i="2" s="1"/>
  <c r="E7154" i="2"/>
  <c r="F7154" i="2" s="1"/>
  <c r="G7154" i="2"/>
  <c r="B7155" i="2"/>
  <c r="C7155" i="2" s="1"/>
  <c r="D7155" i="2" s="1"/>
  <c r="E7155" i="2"/>
  <c r="F7155" i="2" s="1"/>
  <c r="G7155" i="2" s="1"/>
  <c r="B7156" i="2"/>
  <c r="C7156" i="2" s="1"/>
  <c r="D7156" i="2" s="1"/>
  <c r="E7156" i="2"/>
  <c r="F7156" i="2" s="1"/>
  <c r="G7156" i="2" s="1"/>
  <c r="B7157" i="2"/>
  <c r="C7157" i="2"/>
  <c r="D7157" i="2" s="1"/>
  <c r="E7157" i="2"/>
  <c r="F7157" i="2" s="1"/>
  <c r="G7157" i="2" s="1"/>
  <c r="B7158" i="2"/>
  <c r="C7158" i="2" s="1"/>
  <c r="D7158" i="2" s="1"/>
  <c r="E7158" i="2"/>
  <c r="F7158" i="2" s="1"/>
  <c r="G7158" i="2" s="1"/>
  <c r="B7159" i="2"/>
  <c r="C7159" i="2" s="1"/>
  <c r="D7159" i="2" s="1"/>
  <c r="E7159" i="2"/>
  <c r="F7159" i="2" s="1"/>
  <c r="G7159" i="2"/>
  <c r="B7160" i="2"/>
  <c r="C7160" i="2" s="1"/>
  <c r="D7160" i="2" s="1"/>
  <c r="E7160" i="2"/>
  <c r="F7160" i="2" s="1"/>
  <c r="G7160" i="2" s="1"/>
  <c r="B7161" i="2"/>
  <c r="C7161" i="2" s="1"/>
  <c r="D7161" i="2" s="1"/>
  <c r="H7161" i="2" s="1"/>
  <c r="E7161" i="2"/>
  <c r="F7161" i="2" s="1"/>
  <c r="G7161" i="2" s="1"/>
  <c r="B7162" i="2"/>
  <c r="C7162" i="2"/>
  <c r="D7162" i="2" s="1"/>
  <c r="E7162" i="2"/>
  <c r="F7162" i="2" s="1"/>
  <c r="G7162" i="2" s="1"/>
  <c r="B7163" i="2"/>
  <c r="C7163" i="2" s="1"/>
  <c r="D7163" i="2" s="1"/>
  <c r="E7163" i="2"/>
  <c r="F7163" i="2" s="1"/>
  <c r="G7163" i="2" s="1"/>
  <c r="B7164" i="2"/>
  <c r="C7164" i="2" s="1"/>
  <c r="D7164" i="2" s="1"/>
  <c r="E7164" i="2"/>
  <c r="F7164" i="2" s="1"/>
  <c r="G7164" i="2" s="1"/>
  <c r="B7165" i="2"/>
  <c r="C7165" i="2"/>
  <c r="D7165" i="2" s="1"/>
  <c r="E7165" i="2"/>
  <c r="F7165" i="2" s="1"/>
  <c r="G7165" i="2" s="1"/>
  <c r="B7166" i="2"/>
  <c r="C7166" i="2"/>
  <c r="D7166" i="2" s="1"/>
  <c r="E7166" i="2"/>
  <c r="F7166" i="2" s="1"/>
  <c r="G7166" i="2" s="1"/>
  <c r="B7167" i="2"/>
  <c r="C7167" i="2" s="1"/>
  <c r="D7167" i="2" s="1"/>
  <c r="E7167" i="2"/>
  <c r="F7167" i="2" s="1"/>
  <c r="G7167" i="2" s="1"/>
  <c r="B7168" i="2"/>
  <c r="C7168" i="2" s="1"/>
  <c r="D7168" i="2" s="1"/>
  <c r="E7168" i="2"/>
  <c r="F7168" i="2" s="1"/>
  <c r="G7168" i="2" s="1"/>
  <c r="B7169" i="2"/>
  <c r="C7169" i="2" s="1"/>
  <c r="D7169" i="2" s="1"/>
  <c r="E7169" i="2"/>
  <c r="F7169" i="2" s="1"/>
  <c r="G7169" i="2" s="1"/>
  <c r="B7170" i="2"/>
  <c r="C7170" i="2" s="1"/>
  <c r="D7170" i="2" s="1"/>
  <c r="H7170" i="2" s="1"/>
  <c r="E7170" i="2"/>
  <c r="F7170" i="2" s="1"/>
  <c r="G7170" i="2" s="1"/>
  <c r="B7171" i="2"/>
  <c r="C7171" i="2" s="1"/>
  <c r="D7171" i="2" s="1"/>
  <c r="E7171" i="2"/>
  <c r="F7171" i="2" s="1"/>
  <c r="G7171" i="2" s="1"/>
  <c r="B7172" i="2"/>
  <c r="C7172" i="2"/>
  <c r="D7172" i="2" s="1"/>
  <c r="E7172" i="2"/>
  <c r="F7172" i="2" s="1"/>
  <c r="G7172" i="2" s="1"/>
  <c r="B7173" i="2"/>
  <c r="C7173" i="2" s="1"/>
  <c r="D7173" i="2" s="1"/>
  <c r="E7173" i="2"/>
  <c r="F7173" i="2" s="1"/>
  <c r="G7173" i="2" s="1"/>
  <c r="B7174" i="2"/>
  <c r="C7174" i="2"/>
  <c r="D7174" i="2" s="1"/>
  <c r="E7174" i="2"/>
  <c r="F7174" i="2"/>
  <c r="G7174" i="2" s="1"/>
  <c r="B7175" i="2"/>
  <c r="C7175" i="2" s="1"/>
  <c r="D7175" i="2" s="1"/>
  <c r="E7175" i="2"/>
  <c r="F7175" i="2" s="1"/>
  <c r="G7175" i="2"/>
  <c r="B7176" i="2"/>
  <c r="C7176" i="2" s="1"/>
  <c r="D7176" i="2" s="1"/>
  <c r="E7176" i="2"/>
  <c r="F7176" i="2" s="1"/>
  <c r="G7176" i="2" s="1"/>
  <c r="B7177" i="2"/>
  <c r="C7177" i="2" s="1"/>
  <c r="D7177" i="2" s="1"/>
  <c r="E7177" i="2"/>
  <c r="F7177" i="2" s="1"/>
  <c r="G7177" i="2" s="1"/>
  <c r="B7178" i="2"/>
  <c r="C7178" i="2" s="1"/>
  <c r="D7178" i="2" s="1"/>
  <c r="H7178" i="2" s="1"/>
  <c r="E7178" i="2"/>
  <c r="F7178" i="2"/>
  <c r="G7178" i="2" s="1"/>
  <c r="B7179" i="2"/>
  <c r="C7179" i="2" s="1"/>
  <c r="D7179" i="2" s="1"/>
  <c r="E7179" i="2"/>
  <c r="F7179" i="2" s="1"/>
  <c r="G7179" i="2" s="1"/>
  <c r="B7180" i="2"/>
  <c r="C7180" i="2" s="1"/>
  <c r="D7180" i="2" s="1"/>
  <c r="E7180" i="2"/>
  <c r="F7180" i="2" s="1"/>
  <c r="G7180" i="2" s="1"/>
  <c r="B7181" i="2"/>
  <c r="C7181" i="2" s="1"/>
  <c r="D7181" i="2" s="1"/>
  <c r="E7181" i="2"/>
  <c r="F7181" i="2" s="1"/>
  <c r="G7181" i="2" s="1"/>
  <c r="B7182" i="2"/>
  <c r="C7182" i="2" s="1"/>
  <c r="D7182" i="2" s="1"/>
  <c r="E7182" i="2"/>
  <c r="F7182" i="2"/>
  <c r="G7182" i="2" s="1"/>
  <c r="B7183" i="2"/>
  <c r="C7183" i="2"/>
  <c r="D7183" i="2" s="1"/>
  <c r="E7183" i="2"/>
  <c r="F7183" i="2" s="1"/>
  <c r="G7183" i="2" s="1"/>
  <c r="B7184" i="2"/>
  <c r="C7184" i="2" s="1"/>
  <c r="D7184" i="2" s="1"/>
  <c r="E7184" i="2"/>
  <c r="F7184" i="2" s="1"/>
  <c r="G7184" i="2" s="1"/>
  <c r="B7185" i="2"/>
  <c r="C7185" i="2"/>
  <c r="D7185" i="2" s="1"/>
  <c r="E7185" i="2"/>
  <c r="F7185" i="2" s="1"/>
  <c r="G7185" i="2" s="1"/>
  <c r="B7186" i="2"/>
  <c r="C7186" i="2"/>
  <c r="D7186" i="2" s="1"/>
  <c r="H7186" i="2" s="1"/>
  <c r="E7186" i="2"/>
  <c r="F7186" i="2" s="1"/>
  <c r="G7186" i="2" s="1"/>
  <c r="B7187" i="2"/>
  <c r="C7187" i="2" s="1"/>
  <c r="D7187" i="2" s="1"/>
  <c r="E7187" i="2"/>
  <c r="F7187" i="2" s="1"/>
  <c r="G7187" i="2" s="1"/>
  <c r="B7188" i="2"/>
  <c r="C7188" i="2"/>
  <c r="D7188" i="2"/>
  <c r="E7188" i="2"/>
  <c r="F7188" i="2" s="1"/>
  <c r="G7188" i="2" s="1"/>
  <c r="B7189" i="2"/>
  <c r="C7189" i="2" s="1"/>
  <c r="D7189" i="2" s="1"/>
  <c r="H7189" i="2" s="1"/>
  <c r="E7189" i="2"/>
  <c r="F7189" i="2"/>
  <c r="G7189" i="2" s="1"/>
  <c r="B7190" i="2"/>
  <c r="C7190" i="2" s="1"/>
  <c r="D7190" i="2" s="1"/>
  <c r="H7190" i="2" s="1"/>
  <c r="E7190" i="2"/>
  <c r="F7190" i="2"/>
  <c r="G7190" i="2" s="1"/>
  <c r="B7191" i="2"/>
  <c r="C7191" i="2" s="1"/>
  <c r="D7191" i="2" s="1"/>
  <c r="E7191" i="2"/>
  <c r="F7191" i="2" s="1"/>
  <c r="G7191" i="2" s="1"/>
  <c r="B7192" i="2"/>
  <c r="C7192" i="2" s="1"/>
  <c r="D7192" i="2" s="1"/>
  <c r="H7192" i="2" s="1"/>
  <c r="E7192" i="2"/>
  <c r="F7192" i="2" s="1"/>
  <c r="G7192" i="2" s="1"/>
  <c r="B7193" i="2"/>
  <c r="C7193" i="2" s="1"/>
  <c r="D7193" i="2" s="1"/>
  <c r="E7193" i="2"/>
  <c r="F7193" i="2" s="1"/>
  <c r="G7193" i="2" s="1"/>
  <c r="B7194" i="2"/>
  <c r="C7194" i="2"/>
  <c r="D7194" i="2" s="1"/>
  <c r="E7194" i="2"/>
  <c r="F7194" i="2"/>
  <c r="G7194" i="2" s="1"/>
  <c r="B7195" i="2"/>
  <c r="C7195" i="2" s="1"/>
  <c r="D7195" i="2" s="1"/>
  <c r="E7195" i="2"/>
  <c r="F7195" i="2" s="1"/>
  <c r="G7195" i="2" s="1"/>
  <c r="B7196" i="2"/>
  <c r="C7196" i="2" s="1"/>
  <c r="D7196" i="2" s="1"/>
  <c r="E7196" i="2"/>
  <c r="F7196" i="2" s="1"/>
  <c r="G7196" i="2" s="1"/>
  <c r="B7197" i="2"/>
  <c r="C7197" i="2" s="1"/>
  <c r="D7197" i="2" s="1"/>
  <c r="E7197" i="2"/>
  <c r="F7197" i="2"/>
  <c r="G7197" i="2" s="1"/>
  <c r="B7198" i="2"/>
  <c r="C7198" i="2"/>
  <c r="D7198" i="2" s="1"/>
  <c r="H7198" i="2" s="1"/>
  <c r="E7198" i="2"/>
  <c r="F7198" i="2"/>
  <c r="G7198" i="2" s="1"/>
  <c r="B7199" i="2"/>
  <c r="C7199" i="2" s="1"/>
  <c r="D7199" i="2" s="1"/>
  <c r="H7199" i="2" s="1"/>
  <c r="E7199" i="2"/>
  <c r="F7199" i="2" s="1"/>
  <c r="G7199" i="2" s="1"/>
  <c r="B7200" i="2"/>
  <c r="C7200" i="2" s="1"/>
  <c r="D7200" i="2" s="1"/>
  <c r="E7200" i="2"/>
  <c r="F7200" i="2" s="1"/>
  <c r="G7200" i="2" s="1"/>
  <c r="B7201" i="2"/>
  <c r="C7201" i="2"/>
  <c r="D7201" i="2" s="1"/>
  <c r="E7201" i="2"/>
  <c r="F7201" i="2" s="1"/>
  <c r="G7201" i="2" s="1"/>
  <c r="B7202" i="2"/>
  <c r="C7202" i="2" s="1"/>
  <c r="D7202" i="2" s="1"/>
  <c r="E7202" i="2"/>
  <c r="F7202" i="2"/>
  <c r="G7202" i="2" s="1"/>
  <c r="B7203" i="2"/>
  <c r="C7203" i="2" s="1"/>
  <c r="D7203" i="2" s="1"/>
  <c r="E7203" i="2"/>
  <c r="F7203" i="2" s="1"/>
  <c r="G7203" i="2" s="1"/>
  <c r="B7204" i="2"/>
  <c r="C7204" i="2" s="1"/>
  <c r="D7204" i="2" s="1"/>
  <c r="H7204" i="2" s="1"/>
  <c r="E7204" i="2"/>
  <c r="F7204" i="2" s="1"/>
  <c r="G7204" i="2"/>
  <c r="B7205" i="2"/>
  <c r="C7205" i="2"/>
  <c r="D7205" i="2" s="1"/>
  <c r="E7205" i="2"/>
  <c r="F7205" i="2"/>
  <c r="G7205" i="2" s="1"/>
  <c r="B7206" i="2"/>
  <c r="C7206" i="2" s="1"/>
  <c r="D7206" i="2" s="1"/>
  <c r="E7206" i="2"/>
  <c r="F7206" i="2"/>
  <c r="G7206" i="2" s="1"/>
  <c r="B7207" i="2"/>
  <c r="C7207" i="2" s="1"/>
  <c r="D7207" i="2" s="1"/>
  <c r="E7207" i="2"/>
  <c r="F7207" i="2" s="1"/>
  <c r="G7207" i="2" s="1"/>
  <c r="B7208" i="2"/>
  <c r="C7208" i="2" s="1"/>
  <c r="D7208" i="2" s="1"/>
  <c r="E7208" i="2"/>
  <c r="F7208" i="2" s="1"/>
  <c r="G7208" i="2" s="1"/>
  <c r="B7209" i="2"/>
  <c r="C7209" i="2" s="1"/>
  <c r="D7209" i="2" s="1"/>
  <c r="E7209" i="2"/>
  <c r="F7209" i="2" s="1"/>
  <c r="G7209" i="2" s="1"/>
  <c r="B7210" i="2"/>
  <c r="C7210" i="2"/>
  <c r="D7210" i="2" s="1"/>
  <c r="E7210" i="2"/>
  <c r="F7210" i="2"/>
  <c r="G7210" i="2" s="1"/>
  <c r="B7211" i="2"/>
  <c r="C7211" i="2" s="1"/>
  <c r="D7211" i="2" s="1"/>
  <c r="E7211" i="2"/>
  <c r="F7211" i="2" s="1"/>
  <c r="G7211" i="2" s="1"/>
  <c r="B7212" i="2"/>
  <c r="C7212" i="2" s="1"/>
  <c r="D7212" i="2" s="1"/>
  <c r="E7212" i="2"/>
  <c r="F7212" i="2" s="1"/>
  <c r="G7212" i="2" s="1"/>
  <c r="B7213" i="2"/>
  <c r="C7213" i="2"/>
  <c r="D7213" i="2" s="1"/>
  <c r="H7213" i="2" s="1"/>
  <c r="E7213" i="2"/>
  <c r="F7213" i="2" s="1"/>
  <c r="G7213" i="2" s="1"/>
  <c r="B7214" i="2"/>
  <c r="C7214" i="2" s="1"/>
  <c r="D7214" i="2" s="1"/>
  <c r="E7214" i="2"/>
  <c r="F7214" i="2"/>
  <c r="G7214" i="2" s="1"/>
  <c r="B7215" i="2"/>
  <c r="C7215" i="2" s="1"/>
  <c r="D7215" i="2" s="1"/>
  <c r="H7215" i="2" s="1"/>
  <c r="E7215" i="2"/>
  <c r="F7215" i="2" s="1"/>
  <c r="G7215" i="2" s="1"/>
  <c r="B7216" i="2"/>
  <c r="C7216" i="2" s="1"/>
  <c r="D7216" i="2" s="1"/>
  <c r="E7216" i="2"/>
  <c r="F7216" i="2" s="1"/>
  <c r="G7216" i="2" s="1"/>
  <c r="B7217" i="2"/>
  <c r="C7217" i="2"/>
  <c r="D7217" i="2"/>
  <c r="E7217" i="2"/>
  <c r="F7217" i="2" s="1"/>
  <c r="G7217" i="2" s="1"/>
  <c r="B7218" i="2"/>
  <c r="C7218" i="2" s="1"/>
  <c r="D7218" i="2" s="1"/>
  <c r="E7218" i="2"/>
  <c r="F7218" i="2"/>
  <c r="G7218" i="2" s="1"/>
  <c r="B7219" i="2"/>
  <c r="C7219" i="2" s="1"/>
  <c r="D7219" i="2" s="1"/>
  <c r="E7219" i="2"/>
  <c r="F7219" i="2" s="1"/>
  <c r="G7219" i="2" s="1"/>
  <c r="B7220" i="2"/>
  <c r="C7220" i="2"/>
  <c r="D7220" i="2" s="1"/>
  <c r="E7220" i="2"/>
  <c r="F7220" i="2" s="1"/>
  <c r="G7220" i="2" s="1"/>
  <c r="B7221" i="2"/>
  <c r="C7221" i="2" s="1"/>
  <c r="D7221" i="2" s="1"/>
  <c r="E7221" i="2"/>
  <c r="F7221" i="2"/>
  <c r="G7221" i="2" s="1"/>
  <c r="B7222" i="2"/>
  <c r="C7222" i="2" s="1"/>
  <c r="D7222" i="2" s="1"/>
  <c r="H7222" i="2" s="1"/>
  <c r="E7222" i="2"/>
  <c r="F7222" i="2"/>
  <c r="G7222" i="2" s="1"/>
  <c r="B7223" i="2"/>
  <c r="C7223" i="2"/>
  <c r="D7223" i="2" s="1"/>
  <c r="E7223" i="2"/>
  <c r="F7223" i="2" s="1"/>
  <c r="G7223" i="2" s="1"/>
  <c r="B7224" i="2"/>
  <c r="C7224" i="2" s="1"/>
  <c r="D7224" i="2" s="1"/>
  <c r="E7224" i="2"/>
  <c r="F7224" i="2" s="1"/>
  <c r="G7224" i="2" s="1"/>
  <c r="B7225" i="2"/>
  <c r="C7225" i="2"/>
  <c r="D7225" i="2" s="1"/>
  <c r="E7225" i="2"/>
  <c r="F7225" i="2" s="1"/>
  <c r="G7225" i="2" s="1"/>
  <c r="B7226" i="2"/>
  <c r="C7226" i="2"/>
  <c r="D7226" i="2" s="1"/>
  <c r="E7226" i="2"/>
  <c r="F7226" i="2" s="1"/>
  <c r="G7226" i="2" s="1"/>
  <c r="B7227" i="2"/>
  <c r="C7227" i="2" s="1"/>
  <c r="D7227" i="2" s="1"/>
  <c r="E7227" i="2"/>
  <c r="F7227" i="2" s="1"/>
  <c r="G7227" i="2" s="1"/>
  <c r="B7228" i="2"/>
  <c r="C7228" i="2" s="1"/>
  <c r="D7228" i="2"/>
  <c r="E7228" i="2"/>
  <c r="F7228" i="2" s="1"/>
  <c r="G7228" i="2" s="1"/>
  <c r="B7229" i="2"/>
  <c r="C7229" i="2"/>
  <c r="D7229" i="2" s="1"/>
  <c r="E7229" i="2"/>
  <c r="F7229" i="2" s="1"/>
  <c r="G7229" i="2" s="1"/>
  <c r="B7230" i="2"/>
  <c r="C7230" i="2" s="1"/>
  <c r="D7230" i="2" s="1"/>
  <c r="E7230" i="2"/>
  <c r="F7230" i="2" s="1"/>
  <c r="G7230" i="2" s="1"/>
  <c r="B7231" i="2"/>
  <c r="C7231" i="2"/>
  <c r="D7231" i="2" s="1"/>
  <c r="E7231" i="2"/>
  <c r="F7231" i="2" s="1"/>
  <c r="G7231" i="2" s="1"/>
  <c r="B7232" i="2"/>
  <c r="C7232" i="2" s="1"/>
  <c r="D7232" i="2" s="1"/>
  <c r="E7232" i="2"/>
  <c r="F7232" i="2" s="1"/>
  <c r="G7232" i="2" s="1"/>
  <c r="B7233" i="2"/>
  <c r="C7233" i="2"/>
  <c r="D7233" i="2" s="1"/>
  <c r="E7233" i="2"/>
  <c r="F7233" i="2" s="1"/>
  <c r="G7233" i="2" s="1"/>
  <c r="B7234" i="2"/>
  <c r="C7234" i="2" s="1"/>
  <c r="D7234" i="2" s="1"/>
  <c r="E7234" i="2"/>
  <c r="F7234" i="2" s="1"/>
  <c r="G7234" i="2" s="1"/>
  <c r="B7235" i="2"/>
  <c r="C7235" i="2" s="1"/>
  <c r="D7235" i="2" s="1"/>
  <c r="E7235" i="2"/>
  <c r="F7235" i="2" s="1"/>
  <c r="G7235" i="2" s="1"/>
  <c r="B7236" i="2"/>
  <c r="C7236" i="2" s="1"/>
  <c r="D7236" i="2" s="1"/>
  <c r="H7236" i="2" s="1"/>
  <c r="E7236" i="2"/>
  <c r="F7236" i="2" s="1"/>
  <c r="G7236" i="2" s="1"/>
  <c r="B7237" i="2"/>
  <c r="C7237" i="2" s="1"/>
  <c r="D7237" i="2" s="1"/>
  <c r="H7237" i="2" s="1"/>
  <c r="E7237" i="2"/>
  <c r="F7237" i="2"/>
  <c r="G7237" i="2" s="1"/>
  <c r="B7238" i="2"/>
  <c r="C7238" i="2"/>
  <c r="D7238" i="2" s="1"/>
  <c r="E7238" i="2"/>
  <c r="F7238" i="2" s="1"/>
  <c r="G7238" i="2" s="1"/>
  <c r="B7239" i="2"/>
  <c r="C7239" i="2" s="1"/>
  <c r="D7239" i="2" s="1"/>
  <c r="E7239" i="2"/>
  <c r="F7239" i="2" s="1"/>
  <c r="G7239" i="2" s="1"/>
  <c r="B7240" i="2"/>
  <c r="C7240" i="2" s="1"/>
  <c r="D7240" i="2" s="1"/>
  <c r="E7240" i="2"/>
  <c r="F7240" i="2" s="1"/>
  <c r="G7240" i="2" s="1"/>
  <c r="B7241" i="2"/>
  <c r="C7241" i="2"/>
  <c r="D7241" i="2" s="1"/>
  <c r="E7241" i="2"/>
  <c r="F7241" i="2" s="1"/>
  <c r="G7241" i="2" s="1"/>
  <c r="B7242" i="2"/>
  <c r="C7242" i="2" s="1"/>
  <c r="D7242" i="2" s="1"/>
  <c r="E7242" i="2"/>
  <c r="F7242" i="2"/>
  <c r="G7242" i="2" s="1"/>
  <c r="B7243" i="2"/>
  <c r="C7243" i="2" s="1"/>
  <c r="D7243" i="2" s="1"/>
  <c r="E7243" i="2"/>
  <c r="F7243" i="2" s="1"/>
  <c r="G7243" i="2" s="1"/>
  <c r="B7244" i="2"/>
  <c r="C7244" i="2" s="1"/>
  <c r="D7244" i="2"/>
  <c r="E7244" i="2"/>
  <c r="F7244" i="2" s="1"/>
  <c r="G7244" i="2" s="1"/>
  <c r="B7245" i="2"/>
  <c r="C7245" i="2"/>
  <c r="D7245" i="2" s="1"/>
  <c r="E7245" i="2"/>
  <c r="F7245" i="2" s="1"/>
  <c r="G7245" i="2" s="1"/>
  <c r="B7246" i="2"/>
  <c r="C7246" i="2" s="1"/>
  <c r="D7246" i="2" s="1"/>
  <c r="E7246" i="2"/>
  <c r="F7246" i="2"/>
  <c r="G7246" i="2" s="1"/>
  <c r="B7247" i="2"/>
  <c r="C7247" i="2" s="1"/>
  <c r="D7247" i="2" s="1"/>
  <c r="H7247" i="2" s="1"/>
  <c r="E7247" i="2"/>
  <c r="F7247" i="2" s="1"/>
  <c r="G7247" i="2" s="1"/>
  <c r="B7248" i="2"/>
  <c r="C7248" i="2" s="1"/>
  <c r="D7248" i="2" s="1"/>
  <c r="H7248" i="2" s="1"/>
  <c r="E7248" i="2"/>
  <c r="F7248" i="2" s="1"/>
  <c r="G7248" i="2" s="1"/>
  <c r="B7249" i="2"/>
  <c r="C7249" i="2"/>
  <c r="D7249" i="2" s="1"/>
  <c r="E7249" i="2"/>
  <c r="F7249" i="2" s="1"/>
  <c r="G7249" i="2" s="1"/>
  <c r="B7250" i="2"/>
  <c r="C7250" i="2" s="1"/>
  <c r="D7250" i="2" s="1"/>
  <c r="H7250" i="2" s="1"/>
  <c r="E7250" i="2"/>
  <c r="F7250" i="2" s="1"/>
  <c r="G7250" i="2" s="1"/>
  <c r="B7251" i="2"/>
  <c r="C7251" i="2" s="1"/>
  <c r="D7251" i="2" s="1"/>
  <c r="E7251" i="2"/>
  <c r="F7251" i="2" s="1"/>
  <c r="G7251" i="2" s="1"/>
  <c r="B7252" i="2"/>
  <c r="C7252" i="2" s="1"/>
  <c r="D7252" i="2" s="1"/>
  <c r="E7252" i="2"/>
  <c r="F7252" i="2" s="1"/>
  <c r="G7252" i="2" s="1"/>
  <c r="B7253" i="2"/>
  <c r="C7253" i="2" s="1"/>
  <c r="D7253" i="2" s="1"/>
  <c r="E7253" i="2"/>
  <c r="F7253" i="2" s="1"/>
  <c r="G7253" i="2" s="1"/>
  <c r="B7254" i="2"/>
  <c r="C7254" i="2" s="1"/>
  <c r="D7254" i="2" s="1"/>
  <c r="H7254" i="2" s="1"/>
  <c r="E7254" i="2"/>
  <c r="F7254" i="2" s="1"/>
  <c r="G7254" i="2" s="1"/>
  <c r="B7255" i="2"/>
  <c r="C7255" i="2" s="1"/>
  <c r="D7255" i="2" s="1"/>
  <c r="E7255" i="2"/>
  <c r="F7255" i="2" s="1"/>
  <c r="G7255" i="2"/>
  <c r="B7256" i="2"/>
  <c r="C7256" i="2" s="1"/>
  <c r="D7256" i="2" s="1"/>
  <c r="E7256" i="2"/>
  <c r="F7256" i="2" s="1"/>
  <c r="G7256" i="2" s="1"/>
  <c r="B7257" i="2"/>
  <c r="C7257" i="2" s="1"/>
  <c r="D7257" i="2" s="1"/>
  <c r="E7257" i="2"/>
  <c r="F7257" i="2" s="1"/>
  <c r="G7257" i="2" s="1"/>
  <c r="B7258" i="2"/>
  <c r="C7258" i="2"/>
  <c r="D7258" i="2" s="1"/>
  <c r="E7258" i="2"/>
  <c r="F7258" i="2" s="1"/>
  <c r="G7258" i="2" s="1"/>
  <c r="B7259" i="2"/>
  <c r="C7259" i="2" s="1"/>
  <c r="D7259" i="2" s="1"/>
  <c r="E7259" i="2"/>
  <c r="F7259" i="2" s="1"/>
  <c r="G7259" i="2" s="1"/>
  <c r="B7260" i="2"/>
  <c r="C7260" i="2" s="1"/>
  <c r="D7260" i="2" s="1"/>
  <c r="E7260" i="2"/>
  <c r="F7260" i="2" s="1"/>
  <c r="G7260" i="2" s="1"/>
  <c r="B7261" i="2"/>
  <c r="C7261" i="2" s="1"/>
  <c r="D7261" i="2" s="1"/>
  <c r="E7261" i="2"/>
  <c r="F7261" i="2" s="1"/>
  <c r="G7261" i="2" s="1"/>
  <c r="B7262" i="2"/>
  <c r="C7262" i="2"/>
  <c r="D7262" i="2" s="1"/>
  <c r="E7262" i="2"/>
  <c r="F7262" i="2"/>
  <c r="G7262" i="2" s="1"/>
  <c r="B7263" i="2"/>
  <c r="C7263" i="2" s="1"/>
  <c r="D7263" i="2" s="1"/>
  <c r="E7263" i="2"/>
  <c r="F7263" i="2" s="1"/>
  <c r="G7263" i="2" s="1"/>
  <c r="B7264" i="2"/>
  <c r="C7264" i="2" s="1"/>
  <c r="D7264" i="2" s="1"/>
  <c r="E7264" i="2"/>
  <c r="F7264" i="2" s="1"/>
  <c r="G7264" i="2" s="1"/>
  <c r="B7265" i="2"/>
  <c r="C7265" i="2" s="1"/>
  <c r="D7265" i="2" s="1"/>
  <c r="E7265" i="2"/>
  <c r="F7265" i="2" s="1"/>
  <c r="G7265" i="2" s="1"/>
  <c r="B7266" i="2"/>
  <c r="C7266" i="2" s="1"/>
  <c r="D7266" i="2" s="1"/>
  <c r="E7266" i="2"/>
  <c r="F7266" i="2" s="1"/>
  <c r="G7266" i="2" s="1"/>
  <c r="B7267" i="2"/>
  <c r="C7267" i="2" s="1"/>
  <c r="D7267" i="2" s="1"/>
  <c r="E7267" i="2"/>
  <c r="F7267" i="2" s="1"/>
  <c r="G7267" i="2" s="1"/>
  <c r="B7268" i="2"/>
  <c r="C7268" i="2" s="1"/>
  <c r="D7268" i="2" s="1"/>
  <c r="H7268" i="2" s="1"/>
  <c r="E7268" i="2"/>
  <c r="F7268" i="2" s="1"/>
  <c r="G7268" i="2" s="1"/>
  <c r="B7269" i="2"/>
  <c r="C7269" i="2" s="1"/>
  <c r="D7269" i="2" s="1"/>
  <c r="E7269" i="2"/>
  <c r="F7269" i="2" s="1"/>
  <c r="G7269" i="2"/>
  <c r="B7270" i="2"/>
  <c r="C7270" i="2"/>
  <c r="D7270" i="2" s="1"/>
  <c r="E7270" i="2"/>
  <c r="F7270" i="2" s="1"/>
  <c r="G7270" i="2" s="1"/>
  <c r="B7271" i="2"/>
  <c r="C7271" i="2"/>
  <c r="D7271" i="2" s="1"/>
  <c r="E7271" i="2"/>
  <c r="F7271" i="2" s="1"/>
  <c r="G7271" i="2"/>
  <c r="B7272" i="2"/>
  <c r="C7272" i="2" s="1"/>
  <c r="D7272" i="2" s="1"/>
  <c r="H7272" i="2" s="1"/>
  <c r="E7272" i="2"/>
  <c r="F7272" i="2" s="1"/>
  <c r="G7272" i="2"/>
  <c r="B7273" i="2"/>
  <c r="C7273" i="2" s="1"/>
  <c r="D7273" i="2" s="1"/>
  <c r="H7273" i="2" s="1"/>
  <c r="E7273" i="2"/>
  <c r="F7273" i="2" s="1"/>
  <c r="G7273" i="2" s="1"/>
  <c r="B7274" i="2"/>
  <c r="C7274" i="2"/>
  <c r="D7274" i="2" s="1"/>
  <c r="E7274" i="2"/>
  <c r="F7274" i="2" s="1"/>
  <c r="G7274" i="2" s="1"/>
  <c r="B7275" i="2"/>
  <c r="C7275" i="2" s="1"/>
  <c r="D7275" i="2" s="1"/>
  <c r="H7275" i="2" s="1"/>
  <c r="E7275" i="2"/>
  <c r="F7275" i="2" s="1"/>
  <c r="G7275" i="2" s="1"/>
  <c r="B7276" i="2"/>
  <c r="C7276" i="2" s="1"/>
  <c r="D7276" i="2"/>
  <c r="H7276" i="2" s="1"/>
  <c r="E7276" i="2"/>
  <c r="F7276" i="2" s="1"/>
  <c r="G7276" i="2" s="1"/>
  <c r="B7277" i="2"/>
  <c r="C7277" i="2"/>
  <c r="D7277" i="2" s="1"/>
  <c r="E7277" i="2"/>
  <c r="F7277" i="2"/>
  <c r="G7277" i="2" s="1"/>
  <c r="B7278" i="2"/>
  <c r="C7278" i="2"/>
  <c r="D7278" i="2" s="1"/>
  <c r="E7278" i="2"/>
  <c r="F7278" i="2" s="1"/>
  <c r="G7278" i="2" s="1"/>
  <c r="B7279" i="2"/>
  <c r="C7279" i="2"/>
  <c r="D7279" i="2" s="1"/>
  <c r="E7279" i="2"/>
  <c r="F7279" i="2" s="1"/>
  <c r="G7279" i="2" s="1"/>
  <c r="B7280" i="2"/>
  <c r="C7280" i="2" s="1"/>
  <c r="D7280" i="2" s="1"/>
  <c r="E7280" i="2"/>
  <c r="F7280" i="2" s="1"/>
  <c r="G7280" i="2" s="1"/>
  <c r="B7281" i="2"/>
  <c r="C7281" i="2"/>
  <c r="D7281" i="2" s="1"/>
  <c r="H7281" i="2" s="1"/>
  <c r="E7281" i="2"/>
  <c r="F7281" i="2" s="1"/>
  <c r="G7281" i="2" s="1"/>
  <c r="B7282" i="2"/>
  <c r="C7282" i="2" s="1"/>
  <c r="D7282" i="2" s="1"/>
  <c r="E7282" i="2"/>
  <c r="F7282" i="2" s="1"/>
  <c r="G7282" i="2" s="1"/>
  <c r="B7283" i="2"/>
  <c r="C7283" i="2" s="1"/>
  <c r="D7283" i="2" s="1"/>
  <c r="H7283" i="2" s="1"/>
  <c r="E7283" i="2"/>
  <c r="F7283" i="2" s="1"/>
  <c r="G7283" i="2" s="1"/>
  <c r="B7284" i="2"/>
  <c r="C7284" i="2"/>
  <c r="D7284" i="2"/>
  <c r="H7284" i="2" s="1"/>
  <c r="E7284" i="2"/>
  <c r="F7284" i="2" s="1"/>
  <c r="G7284" i="2" s="1"/>
  <c r="B7285" i="2"/>
  <c r="C7285" i="2" s="1"/>
  <c r="D7285" i="2" s="1"/>
  <c r="E7285" i="2"/>
  <c r="F7285" i="2" s="1"/>
  <c r="G7285" i="2" s="1"/>
  <c r="B7286" i="2"/>
  <c r="C7286" i="2" s="1"/>
  <c r="D7286" i="2" s="1"/>
  <c r="H7286" i="2" s="1"/>
  <c r="E7286" i="2"/>
  <c r="F7286" i="2" s="1"/>
  <c r="G7286" i="2" s="1"/>
  <c r="B7287" i="2"/>
  <c r="C7287" i="2"/>
  <c r="D7287" i="2" s="1"/>
  <c r="E7287" i="2"/>
  <c r="F7287" i="2" s="1"/>
  <c r="G7287" i="2" s="1"/>
  <c r="B7288" i="2"/>
  <c r="C7288" i="2" s="1"/>
  <c r="D7288" i="2" s="1"/>
  <c r="E7288" i="2"/>
  <c r="F7288" i="2" s="1"/>
  <c r="G7288" i="2" s="1"/>
  <c r="B7289" i="2"/>
  <c r="C7289" i="2" s="1"/>
  <c r="D7289" i="2" s="1"/>
  <c r="E7289" i="2"/>
  <c r="F7289" i="2" s="1"/>
  <c r="G7289" i="2" s="1"/>
  <c r="B7290" i="2"/>
  <c r="C7290" i="2"/>
  <c r="D7290" i="2" s="1"/>
  <c r="E7290" i="2"/>
  <c r="F7290" i="2" s="1"/>
  <c r="G7290" i="2" s="1"/>
  <c r="B7291" i="2"/>
  <c r="C7291" i="2" s="1"/>
  <c r="D7291" i="2" s="1"/>
  <c r="E7291" i="2"/>
  <c r="F7291" i="2" s="1"/>
  <c r="G7291" i="2" s="1"/>
  <c r="B7292" i="2"/>
  <c r="C7292" i="2" s="1"/>
  <c r="D7292" i="2"/>
  <c r="E7292" i="2"/>
  <c r="F7292" i="2" s="1"/>
  <c r="G7292" i="2" s="1"/>
  <c r="B7293" i="2"/>
  <c r="C7293" i="2"/>
  <c r="D7293" i="2" s="1"/>
  <c r="E7293" i="2"/>
  <c r="F7293" i="2" s="1"/>
  <c r="G7293" i="2" s="1"/>
  <c r="B7294" i="2"/>
  <c r="C7294" i="2"/>
  <c r="D7294" i="2" s="1"/>
  <c r="E7294" i="2"/>
  <c r="F7294" i="2"/>
  <c r="G7294" i="2" s="1"/>
  <c r="B7295" i="2"/>
  <c r="C7295" i="2" s="1"/>
  <c r="D7295" i="2" s="1"/>
  <c r="E7295" i="2"/>
  <c r="F7295" i="2" s="1"/>
  <c r="G7295" i="2" s="1"/>
  <c r="B7296" i="2"/>
  <c r="C7296" i="2" s="1"/>
  <c r="D7296" i="2" s="1"/>
  <c r="E7296" i="2"/>
  <c r="F7296" i="2" s="1"/>
  <c r="G7296" i="2" s="1"/>
  <c r="B7297" i="2"/>
  <c r="C7297" i="2"/>
  <c r="D7297" i="2" s="1"/>
  <c r="E7297" i="2"/>
  <c r="F7297" i="2" s="1"/>
  <c r="G7297" i="2" s="1"/>
  <c r="B7298" i="2"/>
  <c r="C7298" i="2" s="1"/>
  <c r="D7298" i="2" s="1"/>
  <c r="H7298" i="2" s="1"/>
  <c r="E7298" i="2"/>
  <c r="F7298" i="2" s="1"/>
  <c r="G7298" i="2" s="1"/>
  <c r="B7299" i="2"/>
  <c r="C7299" i="2" s="1"/>
  <c r="D7299" i="2" s="1"/>
  <c r="E7299" i="2"/>
  <c r="F7299" i="2" s="1"/>
  <c r="G7299" i="2" s="1"/>
  <c r="B7300" i="2"/>
  <c r="C7300" i="2"/>
  <c r="D7300" i="2"/>
  <c r="E7300" i="2"/>
  <c r="F7300" i="2" s="1"/>
  <c r="G7300" i="2" s="1"/>
  <c r="B7301" i="2"/>
  <c r="C7301" i="2"/>
  <c r="D7301" i="2" s="1"/>
  <c r="E7301" i="2"/>
  <c r="F7301" i="2" s="1"/>
  <c r="G7301" i="2" s="1"/>
  <c r="B7302" i="2"/>
  <c r="C7302" i="2" s="1"/>
  <c r="D7302" i="2" s="1"/>
  <c r="E7302" i="2"/>
  <c r="F7302" i="2"/>
  <c r="G7302" i="2" s="1"/>
  <c r="B7303" i="2"/>
  <c r="C7303" i="2" s="1"/>
  <c r="D7303" i="2" s="1"/>
  <c r="H7303" i="2" s="1"/>
  <c r="E7303" i="2"/>
  <c r="F7303" i="2" s="1"/>
  <c r="G7303" i="2" s="1"/>
  <c r="B7304" i="2"/>
  <c r="C7304" i="2" s="1"/>
  <c r="D7304" i="2" s="1"/>
  <c r="E7304" i="2"/>
  <c r="F7304" i="2" s="1"/>
  <c r="G7304" i="2" s="1"/>
  <c r="B7305" i="2"/>
  <c r="C7305" i="2" s="1"/>
  <c r="D7305" i="2" s="1"/>
  <c r="E7305" i="2"/>
  <c r="F7305" i="2" s="1"/>
  <c r="G7305" i="2" s="1"/>
  <c r="B7306" i="2"/>
  <c r="C7306" i="2"/>
  <c r="D7306" i="2" s="1"/>
  <c r="E7306" i="2"/>
  <c r="F7306" i="2" s="1"/>
  <c r="G7306" i="2" s="1"/>
  <c r="B7307" i="2"/>
  <c r="C7307" i="2" s="1"/>
  <c r="D7307" i="2" s="1"/>
  <c r="E7307" i="2"/>
  <c r="F7307" i="2" s="1"/>
  <c r="G7307" i="2"/>
  <c r="B7308" i="2"/>
  <c r="C7308" i="2" s="1"/>
  <c r="D7308" i="2" s="1"/>
  <c r="E7308" i="2"/>
  <c r="F7308" i="2"/>
  <c r="G7308" i="2" s="1"/>
  <c r="B7309" i="2"/>
  <c r="C7309" i="2" s="1"/>
  <c r="D7309" i="2" s="1"/>
  <c r="E7309" i="2"/>
  <c r="F7309" i="2" s="1"/>
  <c r="G7309" i="2" s="1"/>
  <c r="B7310" i="2"/>
  <c r="C7310" i="2"/>
  <c r="D7310" i="2" s="1"/>
  <c r="E7310" i="2"/>
  <c r="F7310" i="2" s="1"/>
  <c r="G7310" i="2" s="1"/>
  <c r="B7311" i="2"/>
  <c r="C7311" i="2" s="1"/>
  <c r="D7311" i="2" s="1"/>
  <c r="E7311" i="2"/>
  <c r="F7311" i="2" s="1"/>
  <c r="G7311" i="2" s="1"/>
  <c r="B7312" i="2"/>
  <c r="C7312" i="2" s="1"/>
  <c r="D7312" i="2" s="1"/>
  <c r="E7312" i="2"/>
  <c r="F7312" i="2" s="1"/>
  <c r="G7312" i="2" s="1"/>
  <c r="B7313" i="2"/>
  <c r="C7313" i="2"/>
  <c r="D7313" i="2"/>
  <c r="E7313" i="2"/>
  <c r="F7313" i="2" s="1"/>
  <c r="G7313" i="2" s="1"/>
  <c r="B7314" i="2"/>
  <c r="C7314" i="2" s="1"/>
  <c r="D7314" i="2" s="1"/>
  <c r="H7314" i="2" s="1"/>
  <c r="E7314" i="2"/>
  <c r="F7314" i="2"/>
  <c r="G7314" i="2" s="1"/>
  <c r="B7315" i="2"/>
  <c r="C7315" i="2" s="1"/>
  <c r="D7315" i="2" s="1"/>
  <c r="E7315" i="2"/>
  <c r="F7315" i="2" s="1"/>
  <c r="G7315" i="2" s="1"/>
  <c r="B7316" i="2"/>
  <c r="C7316" i="2" s="1"/>
  <c r="D7316" i="2" s="1"/>
  <c r="E7316" i="2"/>
  <c r="F7316" i="2" s="1"/>
  <c r="G7316" i="2" s="1"/>
  <c r="B7317" i="2"/>
  <c r="C7317" i="2" s="1"/>
  <c r="D7317" i="2" s="1"/>
  <c r="H7317" i="2" s="1"/>
  <c r="E7317" i="2"/>
  <c r="F7317" i="2" s="1"/>
  <c r="G7317" i="2" s="1"/>
  <c r="B7318" i="2"/>
  <c r="C7318" i="2" s="1"/>
  <c r="D7318" i="2" s="1"/>
  <c r="E7318" i="2"/>
  <c r="F7318" i="2" s="1"/>
  <c r="G7318" i="2" s="1"/>
  <c r="B7319" i="2"/>
  <c r="C7319" i="2" s="1"/>
  <c r="D7319" i="2" s="1"/>
  <c r="E7319" i="2"/>
  <c r="F7319" i="2" s="1"/>
  <c r="G7319" i="2" s="1"/>
  <c r="B7320" i="2"/>
  <c r="C7320" i="2" s="1"/>
  <c r="D7320" i="2" s="1"/>
  <c r="E7320" i="2"/>
  <c r="F7320" i="2" s="1"/>
  <c r="G7320" i="2" s="1"/>
  <c r="B7321" i="2"/>
  <c r="C7321" i="2"/>
  <c r="D7321" i="2" s="1"/>
  <c r="E7321" i="2"/>
  <c r="F7321" i="2" s="1"/>
  <c r="G7321" i="2" s="1"/>
  <c r="B7322" i="2"/>
  <c r="C7322" i="2" s="1"/>
  <c r="D7322" i="2" s="1"/>
  <c r="E7322" i="2"/>
  <c r="F7322" i="2" s="1"/>
  <c r="G7322" i="2" s="1"/>
  <c r="B7323" i="2"/>
  <c r="C7323" i="2" s="1"/>
  <c r="D7323" i="2" s="1"/>
  <c r="E7323" i="2"/>
  <c r="F7323" i="2" s="1"/>
  <c r="G7323" i="2" s="1"/>
  <c r="B7324" i="2"/>
  <c r="C7324" i="2" s="1"/>
  <c r="D7324" i="2" s="1"/>
  <c r="E7324" i="2"/>
  <c r="F7324" i="2" s="1"/>
  <c r="G7324" i="2" s="1"/>
  <c r="B7325" i="2"/>
  <c r="C7325" i="2" s="1"/>
  <c r="D7325" i="2" s="1"/>
  <c r="H7325" i="2" s="1"/>
  <c r="E7325" i="2"/>
  <c r="F7325" i="2" s="1"/>
  <c r="G7325" i="2" s="1"/>
  <c r="B7326" i="2"/>
  <c r="C7326" i="2" s="1"/>
  <c r="D7326" i="2" s="1"/>
  <c r="E7326" i="2"/>
  <c r="F7326" i="2" s="1"/>
  <c r="G7326" i="2" s="1"/>
  <c r="B7327" i="2"/>
  <c r="C7327" i="2" s="1"/>
  <c r="D7327" i="2" s="1"/>
  <c r="E7327" i="2"/>
  <c r="F7327" i="2" s="1"/>
  <c r="G7327" i="2"/>
  <c r="B7328" i="2"/>
  <c r="C7328" i="2" s="1"/>
  <c r="D7328" i="2" s="1"/>
  <c r="H7328" i="2" s="1"/>
  <c r="E7328" i="2"/>
  <c r="F7328" i="2" s="1"/>
  <c r="G7328" i="2" s="1"/>
  <c r="B7329" i="2"/>
  <c r="C7329" i="2" s="1"/>
  <c r="D7329" i="2" s="1"/>
  <c r="H7329" i="2" s="1"/>
  <c r="E7329" i="2"/>
  <c r="F7329" i="2" s="1"/>
  <c r="G7329" i="2" s="1"/>
  <c r="B7330" i="2"/>
  <c r="C7330" i="2" s="1"/>
  <c r="D7330" i="2" s="1"/>
  <c r="E7330" i="2"/>
  <c r="F7330" i="2"/>
  <c r="G7330" i="2"/>
  <c r="B7331" i="2"/>
  <c r="C7331" i="2" s="1"/>
  <c r="D7331" i="2" s="1"/>
  <c r="E7331" i="2"/>
  <c r="F7331" i="2" s="1"/>
  <c r="G7331" i="2" s="1"/>
  <c r="B7332" i="2"/>
  <c r="C7332" i="2" s="1"/>
  <c r="D7332" i="2" s="1"/>
  <c r="E7332" i="2"/>
  <c r="F7332" i="2" s="1"/>
  <c r="G7332" i="2" s="1"/>
  <c r="B7333" i="2"/>
  <c r="C7333" i="2"/>
  <c r="D7333" i="2"/>
  <c r="E7333" i="2"/>
  <c r="F7333" i="2" s="1"/>
  <c r="G7333" i="2" s="1"/>
  <c r="B7334" i="2"/>
  <c r="C7334" i="2" s="1"/>
  <c r="D7334" i="2" s="1"/>
  <c r="E7334" i="2"/>
  <c r="F7334" i="2"/>
  <c r="G7334" i="2"/>
  <c r="B7335" i="2"/>
  <c r="C7335" i="2" s="1"/>
  <c r="D7335" i="2" s="1"/>
  <c r="E7335" i="2"/>
  <c r="F7335" i="2" s="1"/>
  <c r="G7335" i="2"/>
  <c r="B7336" i="2"/>
  <c r="C7336" i="2" s="1"/>
  <c r="D7336" i="2" s="1"/>
  <c r="H7336" i="2" s="1"/>
  <c r="E7336" i="2"/>
  <c r="F7336" i="2"/>
  <c r="G7336" i="2" s="1"/>
  <c r="B7337" i="2"/>
  <c r="C7337" i="2" s="1"/>
  <c r="D7337" i="2" s="1"/>
  <c r="E7337" i="2"/>
  <c r="F7337" i="2" s="1"/>
  <c r="G7337" i="2"/>
  <c r="B7338" i="2"/>
  <c r="C7338" i="2"/>
  <c r="D7338" i="2" s="1"/>
  <c r="H7338" i="2" s="1"/>
  <c r="E7338" i="2"/>
  <c r="F7338" i="2" s="1"/>
  <c r="G7338" i="2" s="1"/>
  <c r="B7339" i="2"/>
  <c r="C7339" i="2" s="1"/>
  <c r="D7339" i="2"/>
  <c r="E7339" i="2"/>
  <c r="F7339" i="2" s="1"/>
  <c r="G7339" i="2" s="1"/>
  <c r="B7340" i="2"/>
  <c r="C7340" i="2"/>
  <c r="D7340" i="2" s="1"/>
  <c r="E7340" i="2"/>
  <c r="F7340" i="2" s="1"/>
  <c r="G7340" i="2" s="1"/>
  <c r="B7341" i="2"/>
  <c r="C7341" i="2" s="1"/>
  <c r="D7341" i="2" s="1"/>
  <c r="E7341" i="2"/>
  <c r="F7341" i="2" s="1"/>
  <c r="G7341" i="2" s="1"/>
  <c r="B7342" i="2"/>
  <c r="C7342" i="2" s="1"/>
  <c r="D7342" i="2" s="1"/>
  <c r="E7342" i="2"/>
  <c r="F7342" i="2" s="1"/>
  <c r="G7342" i="2" s="1"/>
  <c r="B7343" i="2"/>
  <c r="C7343" i="2" s="1"/>
  <c r="D7343" i="2" s="1"/>
  <c r="E7343" i="2"/>
  <c r="F7343" i="2" s="1"/>
  <c r="G7343" i="2" s="1"/>
  <c r="B7344" i="2"/>
  <c r="C7344" i="2"/>
  <c r="D7344" i="2"/>
  <c r="E7344" i="2"/>
  <c r="F7344" i="2" s="1"/>
  <c r="G7344" i="2" s="1"/>
  <c r="B7345" i="2"/>
  <c r="C7345" i="2" s="1"/>
  <c r="D7345" i="2" s="1"/>
  <c r="E7345" i="2"/>
  <c r="F7345" i="2"/>
  <c r="G7345" i="2" s="1"/>
  <c r="B7346" i="2"/>
  <c r="C7346" i="2"/>
  <c r="D7346" i="2" s="1"/>
  <c r="E7346" i="2"/>
  <c r="F7346" i="2" s="1"/>
  <c r="G7346" i="2" s="1"/>
  <c r="B7347" i="2"/>
  <c r="C7347" i="2" s="1"/>
  <c r="D7347" i="2" s="1"/>
  <c r="E7347" i="2"/>
  <c r="F7347" i="2" s="1"/>
  <c r="G7347" i="2" s="1"/>
  <c r="B7348" i="2"/>
  <c r="C7348" i="2" s="1"/>
  <c r="D7348" i="2" s="1"/>
  <c r="E7348" i="2"/>
  <c r="F7348" i="2" s="1"/>
  <c r="G7348" i="2" s="1"/>
  <c r="B7349" i="2"/>
  <c r="C7349" i="2" s="1"/>
  <c r="D7349" i="2" s="1"/>
  <c r="E7349" i="2"/>
  <c r="F7349" i="2"/>
  <c r="G7349" i="2" s="1"/>
  <c r="B7350" i="2"/>
  <c r="C7350" i="2" s="1"/>
  <c r="D7350" i="2" s="1"/>
  <c r="H7350" i="2" s="1"/>
  <c r="E7350" i="2"/>
  <c r="F7350" i="2" s="1"/>
  <c r="G7350" i="2" s="1"/>
  <c r="B7351" i="2"/>
  <c r="C7351" i="2" s="1"/>
  <c r="D7351" i="2" s="1"/>
  <c r="H7351" i="2" s="1"/>
  <c r="E7351" i="2"/>
  <c r="F7351" i="2" s="1"/>
  <c r="G7351" i="2" s="1"/>
  <c r="B7352" i="2"/>
  <c r="C7352" i="2"/>
  <c r="D7352" i="2" s="1"/>
  <c r="E7352" i="2"/>
  <c r="F7352" i="2"/>
  <c r="G7352" i="2" s="1"/>
  <c r="B7353" i="2"/>
  <c r="C7353" i="2" s="1"/>
  <c r="D7353" i="2" s="1"/>
  <c r="E7353" i="2"/>
  <c r="F7353" i="2" s="1"/>
  <c r="G7353" i="2" s="1"/>
  <c r="B7354" i="2"/>
  <c r="C7354" i="2" s="1"/>
  <c r="D7354" i="2" s="1"/>
  <c r="H7354" i="2" s="1"/>
  <c r="E7354" i="2"/>
  <c r="F7354" i="2" s="1"/>
  <c r="G7354" i="2" s="1"/>
  <c r="B7355" i="2"/>
  <c r="C7355" i="2" s="1"/>
  <c r="D7355" i="2" s="1"/>
  <c r="H7355" i="2" s="1"/>
  <c r="E7355" i="2"/>
  <c r="F7355" i="2" s="1"/>
  <c r="G7355" i="2" s="1"/>
  <c r="B7356" i="2"/>
  <c r="C7356" i="2" s="1"/>
  <c r="D7356" i="2" s="1"/>
  <c r="E7356" i="2"/>
  <c r="F7356" i="2" s="1"/>
  <c r="G7356" i="2" s="1"/>
  <c r="B7357" i="2"/>
  <c r="C7357" i="2" s="1"/>
  <c r="D7357" i="2" s="1"/>
  <c r="E7357" i="2"/>
  <c r="F7357" i="2" s="1"/>
  <c r="G7357" i="2"/>
  <c r="B7358" i="2"/>
  <c r="C7358" i="2" s="1"/>
  <c r="D7358" i="2" s="1"/>
  <c r="E7358" i="2"/>
  <c r="F7358" i="2" s="1"/>
  <c r="G7358" i="2" s="1"/>
  <c r="B7359" i="2"/>
  <c r="C7359" i="2" s="1"/>
  <c r="D7359" i="2"/>
  <c r="E7359" i="2"/>
  <c r="F7359" i="2" s="1"/>
  <c r="G7359" i="2" s="1"/>
  <c r="B7360" i="2"/>
  <c r="C7360" i="2"/>
  <c r="D7360" i="2" s="1"/>
  <c r="E7360" i="2"/>
  <c r="F7360" i="2"/>
  <c r="G7360" i="2" s="1"/>
  <c r="B7361" i="2"/>
  <c r="C7361" i="2" s="1"/>
  <c r="D7361" i="2" s="1"/>
  <c r="H7361" i="2" s="1"/>
  <c r="E7361" i="2"/>
  <c r="F7361" i="2"/>
  <c r="G7361" i="2" s="1"/>
  <c r="B7362" i="2"/>
  <c r="C7362" i="2" s="1"/>
  <c r="D7362" i="2" s="1"/>
  <c r="H7362" i="2" s="1"/>
  <c r="E7362" i="2"/>
  <c r="F7362" i="2" s="1"/>
  <c r="G7362" i="2" s="1"/>
  <c r="B7363" i="2"/>
  <c r="C7363" i="2" s="1"/>
  <c r="D7363" i="2" s="1"/>
  <c r="H7363" i="2" s="1"/>
  <c r="E7363" i="2"/>
  <c r="F7363" i="2" s="1"/>
  <c r="G7363" i="2" s="1"/>
  <c r="B7364" i="2"/>
  <c r="C7364" i="2" s="1"/>
  <c r="D7364" i="2" s="1"/>
  <c r="E7364" i="2"/>
  <c r="F7364" i="2" s="1"/>
  <c r="G7364" i="2" s="1"/>
  <c r="B7365" i="2"/>
  <c r="C7365" i="2" s="1"/>
  <c r="D7365" i="2" s="1"/>
  <c r="E7365" i="2"/>
  <c r="F7365" i="2" s="1"/>
  <c r="G7365" i="2" s="1"/>
  <c r="B7366" i="2"/>
  <c r="C7366" i="2" s="1"/>
  <c r="D7366" i="2" s="1"/>
  <c r="E7366" i="2"/>
  <c r="F7366" i="2" s="1"/>
  <c r="G7366" i="2" s="1"/>
  <c r="B7367" i="2"/>
  <c r="C7367" i="2" s="1"/>
  <c r="D7367" i="2" s="1"/>
  <c r="H7367" i="2" s="1"/>
  <c r="E7367" i="2"/>
  <c r="F7367" i="2" s="1"/>
  <c r="G7367" i="2" s="1"/>
  <c r="B7368" i="2"/>
  <c r="C7368" i="2" s="1"/>
  <c r="D7368" i="2" s="1"/>
  <c r="E7368" i="2"/>
  <c r="F7368" i="2" s="1"/>
  <c r="G7368" i="2" s="1"/>
  <c r="B7369" i="2"/>
  <c r="C7369" i="2"/>
  <c r="D7369" i="2" s="1"/>
  <c r="E7369" i="2"/>
  <c r="F7369" i="2"/>
  <c r="G7369" i="2" s="1"/>
  <c r="B7370" i="2"/>
  <c r="C7370" i="2" s="1"/>
  <c r="D7370" i="2" s="1"/>
  <c r="E7370" i="2"/>
  <c r="F7370" i="2" s="1"/>
  <c r="G7370" i="2" s="1"/>
  <c r="B7371" i="2"/>
  <c r="C7371" i="2" s="1"/>
  <c r="D7371" i="2" s="1"/>
  <c r="H7371" i="2" s="1"/>
  <c r="E7371" i="2"/>
  <c r="F7371" i="2" s="1"/>
  <c r="G7371" i="2" s="1"/>
  <c r="B7372" i="2"/>
  <c r="C7372" i="2" s="1"/>
  <c r="D7372" i="2"/>
  <c r="H7372" i="2" s="1"/>
  <c r="E7372" i="2"/>
  <c r="F7372" i="2" s="1"/>
  <c r="G7372" i="2" s="1"/>
  <c r="B7373" i="2"/>
  <c r="C7373" i="2"/>
  <c r="D7373" i="2" s="1"/>
  <c r="E7373" i="2"/>
  <c r="F7373" i="2" s="1"/>
  <c r="G7373" i="2" s="1"/>
  <c r="B7374" i="2"/>
  <c r="C7374" i="2" s="1"/>
  <c r="D7374" i="2" s="1"/>
  <c r="E7374" i="2"/>
  <c r="F7374" i="2" s="1"/>
  <c r="G7374" i="2" s="1"/>
  <c r="B7375" i="2"/>
  <c r="C7375" i="2"/>
  <c r="D7375" i="2" s="1"/>
  <c r="E7375" i="2"/>
  <c r="F7375" i="2" s="1"/>
  <c r="G7375" i="2" s="1"/>
  <c r="B7376" i="2"/>
  <c r="C7376" i="2" s="1"/>
  <c r="D7376" i="2" s="1"/>
  <c r="E7376" i="2"/>
  <c r="F7376" i="2" s="1"/>
  <c r="G7376" i="2" s="1"/>
  <c r="B7377" i="2"/>
  <c r="C7377" i="2"/>
  <c r="D7377" i="2" s="1"/>
  <c r="H7377" i="2" s="1"/>
  <c r="E7377" i="2"/>
  <c r="F7377" i="2" s="1"/>
  <c r="G7377" i="2" s="1"/>
  <c r="B7378" i="2"/>
  <c r="C7378" i="2" s="1"/>
  <c r="D7378" i="2" s="1"/>
  <c r="E7378" i="2"/>
  <c r="F7378" i="2" s="1"/>
  <c r="G7378" i="2" s="1"/>
  <c r="B7379" i="2"/>
  <c r="C7379" i="2" s="1"/>
  <c r="D7379" i="2" s="1"/>
  <c r="H7379" i="2" s="1"/>
  <c r="E7379" i="2"/>
  <c r="F7379" i="2" s="1"/>
  <c r="G7379" i="2" s="1"/>
  <c r="B7380" i="2"/>
  <c r="C7380" i="2"/>
  <c r="D7380" i="2" s="1"/>
  <c r="E7380" i="2"/>
  <c r="F7380" i="2" s="1"/>
  <c r="G7380" i="2" s="1"/>
  <c r="B7381" i="2"/>
  <c r="C7381" i="2"/>
  <c r="D7381" i="2" s="1"/>
  <c r="E7381" i="2"/>
  <c r="F7381" i="2" s="1"/>
  <c r="G7381" i="2" s="1"/>
  <c r="B7382" i="2"/>
  <c r="C7382" i="2" s="1"/>
  <c r="D7382" i="2" s="1"/>
  <c r="E7382" i="2"/>
  <c r="F7382" i="2" s="1"/>
  <c r="G7382" i="2" s="1"/>
  <c r="B7383" i="2"/>
  <c r="C7383" i="2" s="1"/>
  <c r="D7383" i="2" s="1"/>
  <c r="E7383" i="2"/>
  <c r="F7383" i="2" s="1"/>
  <c r="G7383" i="2" s="1"/>
  <c r="B7384" i="2"/>
  <c r="C7384" i="2" s="1"/>
  <c r="D7384" i="2" s="1"/>
  <c r="E7384" i="2"/>
  <c r="F7384" i="2" s="1"/>
  <c r="G7384" i="2" s="1"/>
  <c r="B7385" i="2"/>
  <c r="C7385" i="2" s="1"/>
  <c r="D7385" i="2" s="1"/>
  <c r="E7385" i="2"/>
  <c r="F7385" i="2"/>
  <c r="G7385" i="2"/>
  <c r="B7386" i="2"/>
  <c r="C7386" i="2" s="1"/>
  <c r="D7386" i="2" s="1"/>
  <c r="H7386" i="2" s="1"/>
  <c r="E7386" i="2"/>
  <c r="F7386" i="2" s="1"/>
  <c r="G7386" i="2" s="1"/>
  <c r="B7387" i="2"/>
  <c r="C7387" i="2" s="1"/>
  <c r="D7387" i="2"/>
  <c r="E7387" i="2"/>
  <c r="F7387" i="2" s="1"/>
  <c r="G7387" i="2" s="1"/>
  <c r="B7388" i="2"/>
  <c r="C7388" i="2"/>
  <c r="D7388" i="2" s="1"/>
  <c r="E7388" i="2"/>
  <c r="F7388" i="2" s="1"/>
  <c r="G7388" i="2" s="1"/>
  <c r="B7389" i="2"/>
  <c r="C7389" i="2" s="1"/>
  <c r="D7389" i="2" s="1"/>
  <c r="E7389" i="2"/>
  <c r="F7389" i="2" s="1"/>
  <c r="G7389" i="2" s="1"/>
  <c r="B7390" i="2"/>
  <c r="C7390" i="2" s="1"/>
  <c r="D7390" i="2" s="1"/>
  <c r="E7390" i="2"/>
  <c r="F7390" i="2" s="1"/>
  <c r="G7390" i="2" s="1"/>
  <c r="B7391" i="2"/>
  <c r="C7391" i="2" s="1"/>
  <c r="D7391" i="2" s="1"/>
  <c r="H7391" i="2" s="1"/>
  <c r="E7391" i="2"/>
  <c r="F7391" i="2" s="1"/>
  <c r="G7391" i="2" s="1"/>
  <c r="B7392" i="2"/>
  <c r="C7392" i="2" s="1"/>
  <c r="D7392" i="2" s="1"/>
  <c r="E7392" i="2"/>
  <c r="F7392" i="2" s="1"/>
  <c r="G7392" i="2" s="1"/>
  <c r="B7393" i="2"/>
  <c r="C7393" i="2" s="1"/>
  <c r="D7393" i="2" s="1"/>
  <c r="E7393" i="2"/>
  <c r="F7393" i="2" s="1"/>
  <c r="G7393" i="2" s="1"/>
  <c r="B7394" i="2"/>
  <c r="C7394" i="2" s="1"/>
  <c r="D7394" i="2" s="1"/>
  <c r="E7394" i="2"/>
  <c r="F7394" i="2" s="1"/>
  <c r="G7394" i="2" s="1"/>
  <c r="B7395" i="2"/>
  <c r="C7395" i="2" s="1"/>
  <c r="D7395" i="2" s="1"/>
  <c r="E7395" i="2"/>
  <c r="F7395" i="2" s="1"/>
  <c r="G7395" i="2" s="1"/>
  <c r="B7396" i="2"/>
  <c r="C7396" i="2" s="1"/>
  <c r="D7396" i="2" s="1"/>
  <c r="E7396" i="2"/>
  <c r="F7396" i="2" s="1"/>
  <c r="G7396" i="2" s="1"/>
  <c r="B7397" i="2"/>
  <c r="C7397" i="2" s="1"/>
  <c r="D7397" i="2" s="1"/>
  <c r="E7397" i="2"/>
  <c r="F7397" i="2"/>
  <c r="G7397" i="2"/>
  <c r="B7398" i="2"/>
  <c r="C7398" i="2" s="1"/>
  <c r="D7398" i="2" s="1"/>
  <c r="H7398" i="2" s="1"/>
  <c r="E7398" i="2"/>
  <c r="F7398" i="2" s="1"/>
  <c r="G7398" i="2" s="1"/>
  <c r="B7399" i="2"/>
  <c r="C7399" i="2" s="1"/>
  <c r="D7399" i="2" s="1"/>
  <c r="E7399" i="2"/>
  <c r="F7399" i="2" s="1"/>
  <c r="G7399" i="2" s="1"/>
  <c r="B7400" i="2"/>
  <c r="C7400" i="2"/>
  <c r="D7400" i="2"/>
  <c r="E7400" i="2"/>
  <c r="F7400" i="2" s="1"/>
  <c r="G7400" i="2" s="1"/>
  <c r="B7401" i="2"/>
  <c r="C7401" i="2" s="1"/>
  <c r="D7401" i="2" s="1"/>
  <c r="H7401" i="2" s="1"/>
  <c r="E7401" i="2"/>
  <c r="F7401" i="2" s="1"/>
  <c r="G7401" i="2"/>
  <c r="B7402" i="2"/>
  <c r="C7402" i="2" s="1"/>
  <c r="D7402" i="2" s="1"/>
  <c r="H7402" i="2" s="1"/>
  <c r="E7402" i="2"/>
  <c r="F7402" i="2" s="1"/>
  <c r="G7402" i="2" s="1"/>
  <c r="B7403" i="2"/>
  <c r="C7403" i="2" s="1"/>
  <c r="D7403" i="2" s="1"/>
  <c r="E7403" i="2"/>
  <c r="F7403" i="2" s="1"/>
  <c r="G7403" i="2" s="1"/>
  <c r="B7404" i="2"/>
  <c r="C7404" i="2" s="1"/>
  <c r="D7404" i="2" s="1"/>
  <c r="H7404" i="2" s="1"/>
  <c r="E7404" i="2"/>
  <c r="F7404" i="2" s="1"/>
  <c r="G7404" i="2" s="1"/>
  <c r="B7405" i="2"/>
  <c r="C7405" i="2" s="1"/>
  <c r="D7405" i="2" s="1"/>
  <c r="E7405" i="2"/>
  <c r="F7405" i="2" s="1"/>
  <c r="G7405" i="2" s="1"/>
  <c r="B7406" i="2"/>
  <c r="C7406" i="2" s="1"/>
  <c r="D7406" i="2" s="1"/>
  <c r="H7406" i="2" s="1"/>
  <c r="E7406" i="2"/>
  <c r="F7406" i="2" s="1"/>
  <c r="G7406" i="2" s="1"/>
  <c r="B7407" i="2"/>
  <c r="C7407" i="2" s="1"/>
  <c r="D7407" i="2" s="1"/>
  <c r="E7407" i="2"/>
  <c r="F7407" i="2" s="1"/>
  <c r="G7407" i="2" s="1"/>
  <c r="B7408" i="2"/>
  <c r="C7408" i="2"/>
  <c r="D7408" i="2" s="1"/>
  <c r="E7408" i="2"/>
  <c r="F7408" i="2"/>
  <c r="G7408" i="2" s="1"/>
  <c r="B7409" i="2"/>
  <c r="C7409" i="2"/>
  <c r="D7409" i="2" s="1"/>
  <c r="E7409" i="2"/>
  <c r="F7409" i="2" s="1"/>
  <c r="G7409" i="2" s="1"/>
  <c r="B7410" i="2"/>
  <c r="C7410" i="2"/>
  <c r="D7410" i="2" s="1"/>
  <c r="H7410" i="2" s="1"/>
  <c r="E7410" i="2"/>
  <c r="F7410" i="2" s="1"/>
  <c r="G7410" i="2" s="1"/>
  <c r="B7411" i="2"/>
  <c r="C7411" i="2" s="1"/>
  <c r="D7411" i="2" s="1"/>
  <c r="H7411" i="2" s="1"/>
  <c r="E7411" i="2"/>
  <c r="F7411" i="2" s="1"/>
  <c r="G7411" i="2" s="1"/>
  <c r="B7412" i="2"/>
  <c r="C7412" i="2" s="1"/>
  <c r="D7412" i="2"/>
  <c r="E7412" i="2"/>
  <c r="F7412" i="2"/>
  <c r="G7412" i="2" s="1"/>
  <c r="B7413" i="2"/>
  <c r="C7413" i="2" s="1"/>
  <c r="D7413" i="2" s="1"/>
  <c r="E7413" i="2"/>
  <c r="F7413" i="2"/>
  <c r="G7413" i="2" s="1"/>
  <c r="B7414" i="2"/>
  <c r="C7414" i="2" s="1"/>
  <c r="D7414" i="2" s="1"/>
  <c r="E7414" i="2"/>
  <c r="F7414" i="2" s="1"/>
  <c r="G7414" i="2" s="1"/>
  <c r="B7415" i="2"/>
  <c r="C7415" i="2" s="1"/>
  <c r="D7415" i="2" s="1"/>
  <c r="E7415" i="2"/>
  <c r="F7415" i="2" s="1"/>
  <c r="G7415" i="2" s="1"/>
  <c r="B7416" i="2"/>
  <c r="C7416" i="2" s="1"/>
  <c r="D7416" i="2" s="1"/>
  <c r="E7416" i="2"/>
  <c r="F7416" i="2" s="1"/>
  <c r="G7416" i="2" s="1"/>
  <c r="B7417" i="2"/>
  <c r="C7417" i="2" s="1"/>
  <c r="D7417" i="2" s="1"/>
  <c r="E7417" i="2"/>
  <c r="F7417" i="2" s="1"/>
  <c r="G7417" i="2" s="1"/>
  <c r="B7418" i="2"/>
  <c r="C7418" i="2"/>
  <c r="D7418" i="2" s="1"/>
  <c r="E7418" i="2"/>
  <c r="F7418" i="2" s="1"/>
  <c r="G7418" i="2" s="1"/>
  <c r="B7419" i="2"/>
  <c r="C7419" i="2" s="1"/>
  <c r="D7419" i="2" s="1"/>
  <c r="H7419" i="2" s="1"/>
  <c r="E7419" i="2"/>
  <c r="F7419" i="2" s="1"/>
  <c r="G7419" i="2" s="1"/>
  <c r="B7420" i="2"/>
  <c r="C7420" i="2" s="1"/>
  <c r="D7420" i="2" s="1"/>
  <c r="E7420" i="2"/>
  <c r="F7420" i="2" s="1"/>
  <c r="G7420" i="2" s="1"/>
  <c r="B7421" i="2"/>
  <c r="C7421" i="2" s="1"/>
  <c r="D7421" i="2" s="1"/>
  <c r="E7421" i="2"/>
  <c r="F7421" i="2" s="1"/>
  <c r="G7421" i="2" s="1"/>
  <c r="B7422" i="2"/>
  <c r="C7422" i="2" s="1"/>
  <c r="D7422" i="2" s="1"/>
  <c r="E7422" i="2"/>
  <c r="F7422" i="2" s="1"/>
  <c r="G7422" i="2" s="1"/>
  <c r="B7423" i="2"/>
  <c r="C7423" i="2"/>
  <c r="D7423" i="2" s="1"/>
  <c r="H7423" i="2" s="1"/>
  <c r="E7423" i="2"/>
  <c r="F7423" i="2" s="1"/>
  <c r="G7423" i="2" s="1"/>
  <c r="B7424" i="2"/>
  <c r="C7424" i="2"/>
  <c r="D7424" i="2" s="1"/>
  <c r="E7424" i="2"/>
  <c r="F7424" i="2" s="1"/>
  <c r="G7424" i="2" s="1"/>
  <c r="B7425" i="2"/>
  <c r="C7425" i="2" s="1"/>
  <c r="D7425" i="2" s="1"/>
  <c r="E7425" i="2"/>
  <c r="F7425" i="2" s="1"/>
  <c r="G7425" i="2" s="1"/>
  <c r="B7426" i="2"/>
  <c r="C7426" i="2" s="1"/>
  <c r="D7426" i="2" s="1"/>
  <c r="E7426" i="2"/>
  <c r="F7426" i="2" s="1"/>
  <c r="G7426" i="2" s="1"/>
  <c r="B7427" i="2"/>
  <c r="C7427" i="2" s="1"/>
  <c r="D7427" i="2" s="1"/>
  <c r="E7427" i="2"/>
  <c r="F7427" i="2" s="1"/>
  <c r="G7427" i="2" s="1"/>
  <c r="B7428" i="2"/>
  <c r="C7428" i="2" s="1"/>
  <c r="D7428" i="2" s="1"/>
  <c r="E7428" i="2"/>
  <c r="F7428" i="2" s="1"/>
  <c r="G7428" i="2" s="1"/>
  <c r="B7429" i="2"/>
  <c r="C7429" i="2"/>
  <c r="D7429" i="2" s="1"/>
  <c r="H7429" i="2" s="1"/>
  <c r="E7429" i="2"/>
  <c r="F7429" i="2" s="1"/>
  <c r="G7429" i="2" s="1"/>
  <c r="B7430" i="2"/>
  <c r="C7430" i="2" s="1"/>
  <c r="D7430" i="2" s="1"/>
  <c r="E7430" i="2"/>
  <c r="F7430" i="2" s="1"/>
  <c r="G7430" i="2" s="1"/>
  <c r="B7431" i="2"/>
  <c r="C7431" i="2" s="1"/>
  <c r="D7431" i="2" s="1"/>
  <c r="E7431" i="2"/>
  <c r="F7431" i="2" s="1"/>
  <c r="G7431" i="2" s="1"/>
  <c r="B7432" i="2"/>
  <c r="C7432" i="2" s="1"/>
  <c r="D7432" i="2" s="1"/>
  <c r="E7432" i="2"/>
  <c r="F7432" i="2" s="1"/>
  <c r="G7432" i="2" s="1"/>
  <c r="B7433" i="2"/>
  <c r="C7433" i="2" s="1"/>
  <c r="D7433" i="2" s="1"/>
  <c r="E7433" i="2"/>
  <c r="F7433" i="2"/>
  <c r="G7433" i="2" s="1"/>
  <c r="B7434" i="2"/>
  <c r="C7434" i="2"/>
  <c r="D7434" i="2" s="1"/>
  <c r="H7434" i="2" s="1"/>
  <c r="E7434" i="2"/>
  <c r="F7434" i="2" s="1"/>
  <c r="G7434" i="2" s="1"/>
  <c r="B7435" i="2"/>
  <c r="C7435" i="2"/>
  <c r="D7435" i="2" s="1"/>
  <c r="E7435" i="2"/>
  <c r="F7435" i="2" s="1"/>
  <c r="G7435" i="2" s="1"/>
  <c r="B7436" i="2"/>
  <c r="C7436" i="2" s="1"/>
  <c r="D7436" i="2" s="1"/>
  <c r="E7436" i="2"/>
  <c r="F7436" i="2" s="1"/>
  <c r="G7436" i="2" s="1"/>
  <c r="B7437" i="2"/>
  <c r="C7437" i="2"/>
  <c r="D7437" i="2" s="1"/>
  <c r="E7437" i="2"/>
  <c r="F7437" i="2" s="1"/>
  <c r="G7437" i="2" s="1"/>
  <c r="B7438" i="2"/>
  <c r="C7438" i="2" s="1"/>
  <c r="D7438" i="2" s="1"/>
  <c r="E7438" i="2"/>
  <c r="F7438" i="2" s="1"/>
  <c r="G7438" i="2" s="1"/>
  <c r="B7439" i="2"/>
  <c r="C7439" i="2" s="1"/>
  <c r="D7439" i="2" s="1"/>
  <c r="H7439" i="2" s="1"/>
  <c r="E7439" i="2"/>
  <c r="F7439" i="2" s="1"/>
  <c r="G7439" i="2" s="1"/>
  <c r="B7440" i="2"/>
  <c r="C7440" i="2" s="1"/>
  <c r="D7440" i="2" s="1"/>
  <c r="E7440" i="2"/>
  <c r="F7440" i="2" s="1"/>
  <c r="G7440" i="2"/>
  <c r="B7441" i="2"/>
  <c r="C7441" i="2" s="1"/>
  <c r="D7441" i="2" s="1"/>
  <c r="E7441" i="2"/>
  <c r="F7441" i="2" s="1"/>
  <c r="G7441" i="2" s="1"/>
  <c r="B7442" i="2"/>
  <c r="C7442" i="2" s="1"/>
  <c r="D7442" i="2" s="1"/>
  <c r="E7442" i="2"/>
  <c r="F7442" i="2" s="1"/>
  <c r="G7442" i="2" s="1"/>
  <c r="B7443" i="2"/>
  <c r="C7443" i="2" s="1"/>
  <c r="D7443" i="2" s="1"/>
  <c r="E7443" i="2"/>
  <c r="F7443" i="2" s="1"/>
  <c r="G7443" i="2" s="1"/>
  <c r="B7444" i="2"/>
  <c r="C7444" i="2" s="1"/>
  <c r="D7444" i="2" s="1"/>
  <c r="E7444" i="2"/>
  <c r="F7444" i="2"/>
  <c r="G7444" i="2" s="1"/>
  <c r="B7445" i="2"/>
  <c r="C7445" i="2" s="1"/>
  <c r="D7445" i="2" s="1"/>
  <c r="E7445" i="2"/>
  <c r="F7445" i="2"/>
  <c r="G7445" i="2" s="1"/>
  <c r="B7446" i="2"/>
  <c r="C7446" i="2" s="1"/>
  <c r="D7446" i="2" s="1"/>
  <c r="E7446" i="2"/>
  <c r="F7446" i="2" s="1"/>
  <c r="G7446" i="2" s="1"/>
  <c r="B7447" i="2"/>
  <c r="C7447" i="2" s="1"/>
  <c r="D7447" i="2" s="1"/>
  <c r="E7447" i="2"/>
  <c r="F7447" i="2" s="1"/>
  <c r="G7447" i="2" s="1"/>
  <c r="B7448" i="2"/>
  <c r="C7448" i="2" s="1"/>
  <c r="D7448" i="2" s="1"/>
  <c r="E7448" i="2"/>
  <c r="F7448" i="2" s="1"/>
  <c r="G7448" i="2" s="1"/>
  <c r="B7449" i="2"/>
  <c r="C7449" i="2" s="1"/>
  <c r="D7449" i="2" s="1"/>
  <c r="E7449" i="2"/>
  <c r="F7449" i="2" s="1"/>
  <c r="G7449" i="2" s="1"/>
  <c r="B7450" i="2"/>
  <c r="C7450" i="2" s="1"/>
  <c r="D7450" i="2" s="1"/>
  <c r="H7450" i="2" s="1"/>
  <c r="E7450" i="2"/>
  <c r="F7450" i="2" s="1"/>
  <c r="G7450" i="2" s="1"/>
  <c r="B7451" i="2"/>
  <c r="C7451" i="2" s="1"/>
  <c r="D7451" i="2" s="1"/>
  <c r="H7451" i="2" s="1"/>
  <c r="E7451" i="2"/>
  <c r="F7451" i="2" s="1"/>
  <c r="G7451" i="2" s="1"/>
  <c r="B7452" i="2"/>
  <c r="C7452" i="2" s="1"/>
  <c r="D7452" i="2" s="1"/>
  <c r="E7452" i="2"/>
  <c r="F7452" i="2" s="1"/>
  <c r="G7452" i="2" s="1"/>
  <c r="B7453" i="2"/>
  <c r="C7453" i="2" s="1"/>
  <c r="D7453" i="2" s="1"/>
  <c r="E7453" i="2"/>
  <c r="F7453" i="2" s="1"/>
  <c r="G7453" i="2"/>
  <c r="B7454" i="2"/>
  <c r="C7454" i="2" s="1"/>
  <c r="D7454" i="2" s="1"/>
  <c r="H7454" i="2" s="1"/>
  <c r="E7454" i="2"/>
  <c r="F7454" i="2" s="1"/>
  <c r="G7454" i="2" s="1"/>
  <c r="B7455" i="2"/>
  <c r="C7455" i="2" s="1"/>
  <c r="D7455" i="2" s="1"/>
  <c r="E7455" i="2"/>
  <c r="F7455" i="2" s="1"/>
  <c r="G7455" i="2" s="1"/>
  <c r="B7456" i="2"/>
  <c r="C7456" i="2" s="1"/>
  <c r="D7456" i="2" s="1"/>
  <c r="E7456" i="2"/>
  <c r="F7456" i="2" s="1"/>
  <c r="G7456" i="2" s="1"/>
  <c r="B7457" i="2"/>
  <c r="C7457" i="2" s="1"/>
  <c r="D7457" i="2" s="1"/>
  <c r="E7457" i="2"/>
  <c r="F7457" i="2" s="1"/>
  <c r="G7457" i="2" s="1"/>
  <c r="B7458" i="2"/>
  <c r="C7458" i="2" s="1"/>
  <c r="D7458" i="2" s="1"/>
  <c r="H7458" i="2" s="1"/>
  <c r="E7458" i="2"/>
  <c r="F7458" i="2" s="1"/>
  <c r="G7458" i="2" s="1"/>
  <c r="B7459" i="2"/>
  <c r="C7459" i="2" s="1"/>
  <c r="D7459" i="2" s="1"/>
  <c r="H7459" i="2" s="1"/>
  <c r="E7459" i="2"/>
  <c r="F7459" i="2" s="1"/>
  <c r="G7459" i="2" s="1"/>
  <c r="B7460" i="2"/>
  <c r="C7460" i="2"/>
  <c r="D7460" i="2" s="1"/>
  <c r="H7460" i="2" s="1"/>
  <c r="E7460" i="2"/>
  <c r="F7460" i="2" s="1"/>
  <c r="G7460" i="2" s="1"/>
  <c r="B7461" i="2"/>
  <c r="C7461" i="2" s="1"/>
  <c r="D7461" i="2" s="1"/>
  <c r="E7461" i="2"/>
  <c r="F7461" i="2" s="1"/>
  <c r="G7461" i="2" s="1"/>
  <c r="B7462" i="2"/>
  <c r="C7462" i="2"/>
  <c r="D7462" i="2" s="1"/>
  <c r="E7462" i="2"/>
  <c r="F7462" i="2" s="1"/>
  <c r="G7462" i="2" s="1"/>
  <c r="B7463" i="2"/>
  <c r="C7463" i="2" s="1"/>
  <c r="D7463" i="2" s="1"/>
  <c r="E7463" i="2"/>
  <c r="F7463" i="2" s="1"/>
  <c r="G7463" i="2" s="1"/>
  <c r="B7464" i="2"/>
  <c r="C7464" i="2"/>
  <c r="D7464" i="2" s="1"/>
  <c r="H7464" i="2" s="1"/>
  <c r="E7464" i="2"/>
  <c r="F7464" i="2" s="1"/>
  <c r="G7464" i="2" s="1"/>
  <c r="B7465" i="2"/>
  <c r="C7465" i="2" s="1"/>
  <c r="D7465" i="2" s="1"/>
  <c r="E7465" i="2"/>
  <c r="F7465" i="2" s="1"/>
  <c r="G7465" i="2"/>
  <c r="B7466" i="2"/>
  <c r="C7466" i="2" s="1"/>
  <c r="D7466" i="2" s="1"/>
  <c r="E7466" i="2"/>
  <c r="F7466" i="2" s="1"/>
  <c r="G7466" i="2" s="1"/>
  <c r="B7467" i="2"/>
  <c r="C7467" i="2" s="1"/>
  <c r="D7467" i="2" s="1"/>
  <c r="E7467" i="2"/>
  <c r="F7467" i="2" s="1"/>
  <c r="G7467" i="2" s="1"/>
  <c r="B7468" i="2"/>
  <c r="C7468" i="2" s="1"/>
  <c r="D7468" i="2" s="1"/>
  <c r="E7468" i="2"/>
  <c r="F7468" i="2" s="1"/>
  <c r="G7468" i="2" s="1"/>
  <c r="B7469" i="2"/>
  <c r="C7469" i="2" s="1"/>
  <c r="D7469" i="2" s="1"/>
  <c r="E7469" i="2"/>
  <c r="F7469" i="2" s="1"/>
  <c r="G7469" i="2"/>
  <c r="B7470" i="2"/>
  <c r="C7470" i="2" s="1"/>
  <c r="D7470" i="2" s="1"/>
  <c r="E7470" i="2"/>
  <c r="F7470" i="2" s="1"/>
  <c r="G7470" i="2" s="1"/>
  <c r="B7471" i="2"/>
  <c r="C7471" i="2" s="1"/>
  <c r="D7471" i="2" s="1"/>
  <c r="H7471" i="2" s="1"/>
  <c r="E7471" i="2"/>
  <c r="F7471" i="2" s="1"/>
  <c r="G7471" i="2" s="1"/>
  <c r="B7472" i="2"/>
  <c r="C7472" i="2" s="1"/>
  <c r="D7472" i="2"/>
  <c r="E7472" i="2"/>
  <c r="F7472" i="2" s="1"/>
  <c r="G7472" i="2" s="1"/>
  <c r="B7473" i="2"/>
  <c r="C7473" i="2" s="1"/>
  <c r="D7473" i="2" s="1"/>
  <c r="E7473" i="2"/>
  <c r="F7473" i="2" s="1"/>
  <c r="G7473" i="2" s="1"/>
  <c r="B7474" i="2"/>
  <c r="C7474" i="2" s="1"/>
  <c r="D7474" i="2" s="1"/>
  <c r="E7474" i="2"/>
  <c r="F7474" i="2" s="1"/>
  <c r="G7474" i="2" s="1"/>
  <c r="B7475" i="2"/>
  <c r="C7475" i="2" s="1"/>
  <c r="D7475" i="2" s="1"/>
  <c r="H7475" i="2" s="1"/>
  <c r="E7475" i="2"/>
  <c r="F7475" i="2" s="1"/>
  <c r="G7475" i="2" s="1"/>
  <c r="B7476" i="2"/>
  <c r="C7476" i="2" s="1"/>
  <c r="D7476" i="2" s="1"/>
  <c r="E7476" i="2"/>
  <c r="F7476" i="2" s="1"/>
  <c r="G7476" i="2" s="1"/>
  <c r="B7477" i="2"/>
  <c r="C7477" i="2" s="1"/>
  <c r="D7477" i="2" s="1"/>
  <c r="H7477" i="2" s="1"/>
  <c r="E7477" i="2"/>
  <c r="F7477" i="2" s="1"/>
  <c r="G7477" i="2" s="1"/>
  <c r="B7478" i="2"/>
  <c r="C7478" i="2"/>
  <c r="D7478" i="2" s="1"/>
  <c r="E7478" i="2"/>
  <c r="F7478" i="2" s="1"/>
  <c r="G7478" i="2" s="1"/>
  <c r="B7479" i="2"/>
  <c r="C7479" i="2" s="1"/>
  <c r="D7479" i="2" s="1"/>
  <c r="E7479" i="2"/>
  <c r="F7479" i="2" s="1"/>
  <c r="G7479" i="2" s="1"/>
  <c r="B7480" i="2"/>
  <c r="C7480" i="2"/>
  <c r="D7480" i="2" s="1"/>
  <c r="E7480" i="2"/>
  <c r="F7480" i="2"/>
  <c r="G7480" i="2" s="1"/>
  <c r="B7481" i="2"/>
  <c r="C7481" i="2" s="1"/>
  <c r="D7481" i="2" s="1"/>
  <c r="E7481" i="2"/>
  <c r="F7481" i="2" s="1"/>
  <c r="G7481" i="2" s="1"/>
  <c r="B7482" i="2"/>
  <c r="C7482" i="2"/>
  <c r="D7482" i="2" s="1"/>
  <c r="H7482" i="2" s="1"/>
  <c r="E7482" i="2"/>
  <c r="F7482" i="2" s="1"/>
  <c r="G7482" i="2" s="1"/>
  <c r="B7483" i="2"/>
  <c r="C7483" i="2" s="1"/>
  <c r="D7483" i="2" s="1"/>
  <c r="H7483" i="2" s="1"/>
  <c r="E7483" i="2"/>
  <c r="F7483" i="2" s="1"/>
  <c r="G7483" i="2" s="1"/>
  <c r="B7484" i="2"/>
  <c r="C7484" i="2" s="1"/>
  <c r="D7484" i="2" s="1"/>
  <c r="E7484" i="2"/>
  <c r="F7484" i="2" s="1"/>
  <c r="G7484" i="2" s="1"/>
  <c r="B7485" i="2"/>
  <c r="C7485" i="2" s="1"/>
  <c r="D7485" i="2" s="1"/>
  <c r="E7485" i="2"/>
  <c r="F7485" i="2" s="1"/>
  <c r="G7485" i="2"/>
  <c r="B7486" i="2"/>
  <c r="C7486" i="2" s="1"/>
  <c r="D7486" i="2" s="1"/>
  <c r="E7486" i="2"/>
  <c r="F7486" i="2" s="1"/>
  <c r="G7486" i="2" s="1"/>
  <c r="B7487" i="2"/>
  <c r="C7487" i="2" s="1"/>
  <c r="D7487" i="2" s="1"/>
  <c r="H7487" i="2" s="1"/>
  <c r="E7487" i="2"/>
  <c r="F7487" i="2" s="1"/>
  <c r="G7487" i="2" s="1"/>
  <c r="B7488" i="2"/>
  <c r="C7488" i="2"/>
  <c r="D7488" i="2" s="1"/>
  <c r="E7488" i="2"/>
  <c r="F7488" i="2"/>
  <c r="G7488" i="2" s="1"/>
  <c r="B7489" i="2"/>
  <c r="C7489" i="2" s="1"/>
  <c r="D7489" i="2" s="1"/>
  <c r="E7489" i="2"/>
  <c r="F7489" i="2"/>
  <c r="G7489" i="2" s="1"/>
  <c r="B7490" i="2"/>
  <c r="C7490" i="2" s="1"/>
  <c r="D7490" i="2" s="1"/>
  <c r="H7490" i="2" s="1"/>
  <c r="E7490" i="2"/>
  <c r="F7490" i="2" s="1"/>
  <c r="G7490" i="2" s="1"/>
  <c r="B7491" i="2"/>
  <c r="C7491" i="2" s="1"/>
  <c r="D7491" i="2" s="1"/>
  <c r="E7491" i="2"/>
  <c r="F7491" i="2" s="1"/>
  <c r="G7491" i="2" s="1"/>
  <c r="B7492" i="2"/>
  <c r="C7492" i="2" s="1"/>
  <c r="D7492" i="2" s="1"/>
  <c r="E7492" i="2"/>
  <c r="F7492" i="2"/>
  <c r="G7492" i="2" s="1"/>
  <c r="B7493" i="2"/>
  <c r="C7493" i="2" s="1"/>
  <c r="D7493" i="2" s="1"/>
  <c r="E7493" i="2"/>
  <c r="F7493" i="2" s="1"/>
  <c r="G7493" i="2" s="1"/>
  <c r="B7494" i="2"/>
  <c r="C7494" i="2" s="1"/>
  <c r="D7494" i="2" s="1"/>
  <c r="E7494" i="2"/>
  <c r="F7494" i="2" s="1"/>
  <c r="G7494" i="2" s="1"/>
  <c r="B7495" i="2"/>
  <c r="C7495" i="2" s="1"/>
  <c r="D7495" i="2" s="1"/>
  <c r="H7495" i="2" s="1"/>
  <c r="E7495" i="2"/>
  <c r="F7495" i="2" s="1"/>
  <c r="G7495" i="2" s="1"/>
  <c r="B7496" i="2"/>
  <c r="C7496" i="2" s="1"/>
  <c r="D7496" i="2" s="1"/>
  <c r="E7496" i="2"/>
  <c r="F7496" i="2" s="1"/>
  <c r="G7496" i="2" s="1"/>
  <c r="B7497" i="2"/>
  <c r="C7497" i="2"/>
  <c r="D7497" i="2" s="1"/>
  <c r="H7497" i="2" s="1"/>
  <c r="E7497" i="2"/>
  <c r="F7497" i="2"/>
  <c r="G7497" i="2" s="1"/>
  <c r="B7498" i="2"/>
  <c r="C7498" i="2" s="1"/>
  <c r="D7498" i="2" s="1"/>
  <c r="H7498" i="2" s="1"/>
  <c r="E7498" i="2"/>
  <c r="F7498" i="2" s="1"/>
  <c r="G7498" i="2" s="1"/>
  <c r="B7499" i="2"/>
  <c r="C7499" i="2" s="1"/>
  <c r="D7499" i="2" s="1"/>
  <c r="H7499" i="2" s="1"/>
  <c r="E7499" i="2"/>
  <c r="F7499" i="2" s="1"/>
  <c r="G7499" i="2" s="1"/>
  <c r="B7500" i="2"/>
  <c r="C7500" i="2" s="1"/>
  <c r="D7500" i="2"/>
  <c r="H7500" i="2" s="1"/>
  <c r="E7500" i="2"/>
  <c r="F7500" i="2" s="1"/>
  <c r="G7500" i="2" s="1"/>
  <c r="B7501" i="2"/>
  <c r="C7501" i="2"/>
  <c r="D7501" i="2" s="1"/>
  <c r="E7501" i="2"/>
  <c r="F7501" i="2" s="1"/>
  <c r="G7501" i="2" s="1"/>
  <c r="B7502" i="2"/>
  <c r="C7502" i="2" s="1"/>
  <c r="D7502" i="2" s="1"/>
  <c r="E7502" i="2"/>
  <c r="F7502" i="2" s="1"/>
  <c r="G7502" i="2" s="1"/>
  <c r="B7503" i="2"/>
  <c r="C7503" i="2" s="1"/>
  <c r="D7503" i="2" s="1"/>
  <c r="E7503" i="2"/>
  <c r="F7503" i="2" s="1"/>
  <c r="G7503" i="2" s="1"/>
  <c r="B7504" i="2"/>
  <c r="C7504" i="2" s="1"/>
  <c r="D7504" i="2" s="1"/>
  <c r="E7504" i="2"/>
  <c r="F7504" i="2" s="1"/>
  <c r="G7504" i="2" s="1"/>
  <c r="B7505" i="2"/>
  <c r="C7505" i="2" s="1"/>
  <c r="D7505" i="2" s="1"/>
  <c r="H7505" i="2" s="1"/>
  <c r="E7505" i="2"/>
  <c r="F7505" i="2" s="1"/>
  <c r="G7505" i="2" s="1"/>
  <c r="B7506" i="2"/>
  <c r="C7506" i="2" s="1"/>
  <c r="D7506" i="2" s="1"/>
  <c r="H7506" i="2" s="1"/>
  <c r="E7506" i="2"/>
  <c r="F7506" i="2" s="1"/>
  <c r="G7506" i="2" s="1"/>
  <c r="B7507" i="2"/>
  <c r="C7507" i="2" s="1"/>
  <c r="D7507" i="2" s="1"/>
  <c r="H7507" i="2" s="1"/>
  <c r="E7507" i="2"/>
  <c r="F7507" i="2" s="1"/>
  <c r="G7507" i="2" s="1"/>
  <c r="B7508" i="2"/>
  <c r="C7508" i="2" s="1"/>
  <c r="D7508" i="2" s="1"/>
  <c r="E7508" i="2"/>
  <c r="F7508" i="2" s="1"/>
  <c r="G7508" i="2" s="1"/>
  <c r="B7509" i="2"/>
  <c r="C7509" i="2"/>
  <c r="D7509" i="2" s="1"/>
  <c r="E7509" i="2"/>
  <c r="F7509" i="2" s="1"/>
  <c r="G7509" i="2" s="1"/>
  <c r="B7510" i="2"/>
  <c r="C7510" i="2"/>
  <c r="D7510" i="2" s="1"/>
  <c r="E7510" i="2"/>
  <c r="F7510" i="2" s="1"/>
  <c r="G7510" i="2" s="1"/>
  <c r="B7511" i="2"/>
  <c r="C7511" i="2" s="1"/>
  <c r="D7511" i="2" s="1"/>
  <c r="E7511" i="2"/>
  <c r="F7511" i="2" s="1"/>
  <c r="G7511" i="2" s="1"/>
  <c r="B7512" i="2"/>
  <c r="C7512" i="2" s="1"/>
  <c r="D7512" i="2" s="1"/>
  <c r="E7512" i="2"/>
  <c r="F7512" i="2"/>
  <c r="G7512" i="2" s="1"/>
  <c r="B7513" i="2"/>
  <c r="C7513" i="2" s="1"/>
  <c r="D7513" i="2" s="1"/>
  <c r="E7513" i="2"/>
  <c r="F7513" i="2" s="1"/>
  <c r="G7513" i="2" s="1"/>
  <c r="B7514" i="2"/>
  <c r="C7514" i="2" s="1"/>
  <c r="D7514" i="2" s="1"/>
  <c r="H7514" i="2" s="1"/>
  <c r="E7514" i="2"/>
  <c r="F7514" i="2" s="1"/>
  <c r="G7514" i="2" s="1"/>
  <c r="B7515" i="2"/>
  <c r="C7515" i="2" s="1"/>
  <c r="D7515" i="2" s="1"/>
  <c r="E7515" i="2"/>
  <c r="F7515" i="2" s="1"/>
  <c r="G7515" i="2" s="1"/>
  <c r="B7516" i="2"/>
  <c r="C7516" i="2" s="1"/>
  <c r="D7516" i="2" s="1"/>
  <c r="H7516" i="2" s="1"/>
  <c r="E7516" i="2"/>
  <c r="F7516" i="2" s="1"/>
  <c r="G7516" i="2" s="1"/>
  <c r="B7517" i="2"/>
  <c r="C7517" i="2" s="1"/>
  <c r="D7517" i="2" s="1"/>
  <c r="E7517" i="2"/>
  <c r="F7517" i="2"/>
  <c r="G7517" i="2" s="1"/>
  <c r="B7518" i="2"/>
  <c r="C7518" i="2" s="1"/>
  <c r="D7518" i="2" s="1"/>
  <c r="H7518" i="2" s="1"/>
  <c r="E7518" i="2"/>
  <c r="F7518" i="2" s="1"/>
  <c r="G7518" i="2" s="1"/>
  <c r="B7519" i="2"/>
  <c r="C7519" i="2"/>
  <c r="D7519" i="2" s="1"/>
  <c r="H7519" i="2" s="1"/>
  <c r="E7519" i="2"/>
  <c r="F7519" i="2" s="1"/>
  <c r="G7519" i="2" s="1"/>
  <c r="B7520" i="2"/>
  <c r="C7520" i="2" s="1"/>
  <c r="D7520" i="2" s="1"/>
  <c r="H7520" i="2" s="1"/>
  <c r="E7520" i="2"/>
  <c r="F7520" i="2" s="1"/>
  <c r="G7520" i="2" s="1"/>
  <c r="B7521" i="2"/>
  <c r="C7521" i="2"/>
  <c r="D7521" i="2" s="1"/>
  <c r="E7521" i="2"/>
  <c r="F7521" i="2"/>
  <c r="G7521" i="2" s="1"/>
  <c r="B7522" i="2"/>
  <c r="C7522" i="2" s="1"/>
  <c r="D7522" i="2" s="1"/>
  <c r="E7522" i="2"/>
  <c r="F7522" i="2" s="1"/>
  <c r="G7522" i="2" s="1"/>
  <c r="B7523" i="2"/>
  <c r="C7523" i="2" s="1"/>
  <c r="D7523" i="2" s="1"/>
  <c r="H7523" i="2" s="1"/>
  <c r="E7523" i="2"/>
  <c r="F7523" i="2" s="1"/>
  <c r="G7523" i="2" s="1"/>
  <c r="B7524" i="2"/>
  <c r="C7524" i="2" s="1"/>
  <c r="D7524" i="2" s="1"/>
  <c r="E7524" i="2"/>
  <c r="F7524" i="2" s="1"/>
  <c r="G7524" i="2" s="1"/>
  <c r="B7525" i="2"/>
  <c r="C7525" i="2"/>
  <c r="D7525" i="2" s="1"/>
  <c r="E7525" i="2"/>
  <c r="F7525" i="2"/>
  <c r="G7525" i="2" s="1"/>
  <c r="B7526" i="2"/>
  <c r="C7526" i="2"/>
  <c r="D7526" i="2" s="1"/>
  <c r="E7526" i="2"/>
  <c r="F7526" i="2" s="1"/>
  <c r="G7526" i="2" s="1"/>
  <c r="B7527" i="2"/>
  <c r="C7527" i="2" s="1"/>
  <c r="D7527" i="2" s="1"/>
  <c r="E7527" i="2"/>
  <c r="F7527" i="2" s="1"/>
  <c r="G7527" i="2" s="1"/>
  <c r="B7528" i="2"/>
  <c r="C7528" i="2"/>
  <c r="D7528" i="2" s="1"/>
  <c r="H7528" i="2" s="1"/>
  <c r="E7528" i="2"/>
  <c r="F7528" i="2"/>
  <c r="G7528" i="2" s="1"/>
  <c r="B7529" i="2"/>
  <c r="C7529" i="2" s="1"/>
  <c r="D7529" i="2" s="1"/>
  <c r="E7529" i="2"/>
  <c r="F7529" i="2" s="1"/>
  <c r="G7529" i="2" s="1"/>
  <c r="B7530" i="2"/>
  <c r="C7530" i="2" s="1"/>
  <c r="D7530" i="2" s="1"/>
  <c r="H7530" i="2" s="1"/>
  <c r="E7530" i="2"/>
  <c r="F7530" i="2" s="1"/>
  <c r="G7530" i="2" s="1"/>
  <c r="B7531" i="2"/>
  <c r="C7531" i="2"/>
  <c r="D7531" i="2" s="1"/>
  <c r="H7531" i="2" s="1"/>
  <c r="E7531" i="2"/>
  <c r="F7531" i="2" s="1"/>
  <c r="G7531" i="2" s="1"/>
  <c r="B7532" i="2"/>
  <c r="C7532" i="2" s="1"/>
  <c r="D7532" i="2"/>
  <c r="H7532" i="2" s="1"/>
  <c r="E7532" i="2"/>
  <c r="F7532" i="2" s="1"/>
  <c r="G7532" i="2" s="1"/>
  <c r="B7533" i="2"/>
  <c r="C7533" i="2"/>
  <c r="D7533" i="2" s="1"/>
  <c r="E7533" i="2"/>
  <c r="F7533" i="2" s="1"/>
  <c r="G7533" i="2" s="1"/>
  <c r="B7534" i="2"/>
  <c r="C7534" i="2" s="1"/>
  <c r="D7534" i="2" s="1"/>
  <c r="H7534" i="2" s="1"/>
  <c r="E7534" i="2"/>
  <c r="F7534" i="2" s="1"/>
  <c r="G7534" i="2" s="1"/>
  <c r="B7535" i="2"/>
  <c r="C7535" i="2" s="1"/>
  <c r="D7535" i="2" s="1"/>
  <c r="H7535" i="2" s="1"/>
  <c r="E7535" i="2"/>
  <c r="F7535" i="2" s="1"/>
  <c r="G7535" i="2" s="1"/>
  <c r="B7536" i="2"/>
  <c r="C7536" i="2"/>
  <c r="D7536" i="2" s="1"/>
  <c r="E7536" i="2"/>
  <c r="F7536" i="2" s="1"/>
  <c r="G7536" i="2" s="1"/>
  <c r="B7537" i="2"/>
  <c r="C7537" i="2" s="1"/>
  <c r="D7537" i="2" s="1"/>
  <c r="H7537" i="2" s="1"/>
  <c r="E7537" i="2"/>
  <c r="F7537" i="2" s="1"/>
  <c r="G7537" i="2" s="1"/>
  <c r="B7538" i="2"/>
  <c r="C7538" i="2" s="1"/>
  <c r="D7538" i="2" s="1"/>
  <c r="E7538" i="2"/>
  <c r="F7538" i="2" s="1"/>
  <c r="G7538" i="2" s="1"/>
  <c r="B7539" i="2"/>
  <c r="C7539" i="2" s="1"/>
  <c r="D7539" i="2" s="1"/>
  <c r="E7539" i="2"/>
  <c r="F7539" i="2" s="1"/>
  <c r="G7539" i="2" s="1"/>
  <c r="B7540" i="2"/>
  <c r="C7540" i="2" s="1"/>
  <c r="D7540" i="2" s="1"/>
  <c r="H7540" i="2" s="1"/>
  <c r="E7540" i="2"/>
  <c r="F7540" i="2"/>
  <c r="G7540" i="2" s="1"/>
  <c r="B7541" i="2"/>
  <c r="C7541" i="2" s="1"/>
  <c r="D7541" i="2" s="1"/>
  <c r="E7541" i="2"/>
  <c r="F7541" i="2"/>
  <c r="G7541" i="2" s="1"/>
  <c r="B7542" i="2"/>
  <c r="C7542" i="2" s="1"/>
  <c r="D7542" i="2" s="1"/>
  <c r="H7542" i="2" s="1"/>
  <c r="E7542" i="2"/>
  <c r="F7542" i="2" s="1"/>
  <c r="G7542" i="2" s="1"/>
  <c r="B7543" i="2"/>
  <c r="C7543" i="2" s="1"/>
  <c r="D7543" i="2" s="1"/>
  <c r="E7543" i="2"/>
  <c r="F7543" i="2" s="1"/>
  <c r="G7543" i="2" s="1"/>
  <c r="B7544" i="2"/>
  <c r="C7544" i="2" s="1"/>
  <c r="D7544" i="2" s="1"/>
  <c r="E7544" i="2"/>
  <c r="F7544" i="2" s="1"/>
  <c r="G7544" i="2" s="1"/>
  <c r="B7545" i="2"/>
  <c r="C7545" i="2" s="1"/>
  <c r="D7545" i="2" s="1"/>
  <c r="E7545" i="2"/>
  <c r="F7545" i="2"/>
  <c r="G7545" i="2" s="1"/>
  <c r="B7546" i="2"/>
  <c r="C7546" i="2" s="1"/>
  <c r="D7546" i="2" s="1"/>
  <c r="H7546" i="2" s="1"/>
  <c r="E7546" i="2"/>
  <c r="F7546" i="2" s="1"/>
  <c r="G7546" i="2" s="1"/>
  <c r="B7547" i="2"/>
  <c r="C7547" i="2" s="1"/>
  <c r="D7547" i="2" s="1"/>
  <c r="E7547" i="2"/>
  <c r="F7547" i="2" s="1"/>
  <c r="G7547" i="2" s="1"/>
  <c r="B7548" i="2"/>
  <c r="C7548" i="2" s="1"/>
  <c r="D7548" i="2" s="1"/>
  <c r="E7548" i="2"/>
  <c r="F7548" i="2" s="1"/>
  <c r="G7548" i="2" s="1"/>
  <c r="B7549" i="2"/>
  <c r="C7549" i="2" s="1"/>
  <c r="D7549" i="2" s="1"/>
  <c r="E7549" i="2"/>
  <c r="F7549" i="2" s="1"/>
  <c r="G7549" i="2" s="1"/>
  <c r="B7550" i="2"/>
  <c r="C7550" i="2" s="1"/>
  <c r="D7550" i="2" s="1"/>
  <c r="E7550" i="2"/>
  <c r="F7550" i="2" s="1"/>
  <c r="G7550" i="2" s="1"/>
  <c r="B7551" i="2"/>
  <c r="C7551" i="2"/>
  <c r="D7551" i="2" s="1"/>
  <c r="H7551" i="2" s="1"/>
  <c r="E7551" i="2"/>
  <c r="F7551" i="2" s="1"/>
  <c r="G7551" i="2" s="1"/>
  <c r="B7552" i="2"/>
  <c r="C7552" i="2" s="1"/>
  <c r="D7552" i="2" s="1"/>
  <c r="E7552" i="2"/>
  <c r="F7552" i="2" s="1"/>
  <c r="G7552" i="2" s="1"/>
  <c r="B7553" i="2"/>
  <c r="C7553" i="2" s="1"/>
  <c r="D7553" i="2" s="1"/>
  <c r="E7553" i="2"/>
  <c r="F7553" i="2" s="1"/>
  <c r="G7553" i="2" s="1"/>
  <c r="B7554" i="2"/>
  <c r="C7554" i="2" s="1"/>
  <c r="D7554" i="2" s="1"/>
  <c r="E7554" i="2"/>
  <c r="F7554" i="2" s="1"/>
  <c r="G7554" i="2" s="1"/>
  <c r="B7555" i="2"/>
  <c r="C7555" i="2" s="1"/>
  <c r="D7555" i="2" s="1"/>
  <c r="E7555" i="2"/>
  <c r="F7555" i="2" s="1"/>
  <c r="G7555" i="2" s="1"/>
  <c r="B7556" i="2"/>
  <c r="C7556" i="2"/>
  <c r="D7556" i="2" s="1"/>
  <c r="E7556" i="2"/>
  <c r="F7556" i="2" s="1"/>
  <c r="G7556" i="2" s="1"/>
  <c r="B7557" i="2"/>
  <c r="C7557" i="2" s="1"/>
  <c r="D7557" i="2" s="1"/>
  <c r="H7557" i="2" s="1"/>
  <c r="E7557" i="2"/>
  <c r="F7557" i="2" s="1"/>
  <c r="G7557" i="2" s="1"/>
  <c r="B7558" i="2"/>
  <c r="C7558" i="2" s="1"/>
  <c r="D7558" i="2" s="1"/>
  <c r="E7558" i="2"/>
  <c r="F7558" i="2" s="1"/>
  <c r="G7558" i="2" s="1"/>
  <c r="B7559" i="2"/>
  <c r="C7559" i="2" s="1"/>
  <c r="D7559" i="2" s="1"/>
  <c r="H7559" i="2" s="1"/>
  <c r="E7559" i="2"/>
  <c r="F7559" i="2" s="1"/>
  <c r="G7559" i="2" s="1"/>
  <c r="B7560" i="2"/>
  <c r="C7560" i="2" s="1"/>
  <c r="D7560" i="2" s="1"/>
  <c r="E7560" i="2"/>
  <c r="F7560" i="2" s="1"/>
  <c r="G7560" i="2" s="1"/>
  <c r="B7561" i="2"/>
  <c r="C7561" i="2" s="1"/>
  <c r="D7561" i="2" s="1"/>
  <c r="E7561" i="2"/>
  <c r="F7561" i="2" s="1"/>
  <c r="G7561" i="2" s="1"/>
  <c r="B7562" i="2"/>
  <c r="C7562" i="2"/>
  <c r="D7562" i="2" s="1"/>
  <c r="H7562" i="2" s="1"/>
  <c r="E7562" i="2"/>
  <c r="F7562" i="2" s="1"/>
  <c r="G7562" i="2" s="1"/>
  <c r="B7563" i="2"/>
  <c r="C7563" i="2" s="1"/>
  <c r="D7563" i="2" s="1"/>
  <c r="E7563" i="2"/>
  <c r="F7563" i="2" s="1"/>
  <c r="G7563" i="2" s="1"/>
  <c r="B7564" i="2"/>
  <c r="C7564" i="2" s="1"/>
  <c r="D7564" i="2" s="1"/>
  <c r="H7564" i="2" s="1"/>
  <c r="E7564" i="2"/>
  <c r="F7564" i="2" s="1"/>
  <c r="G7564" i="2" s="1"/>
  <c r="B7565" i="2"/>
  <c r="C7565" i="2" s="1"/>
  <c r="D7565" i="2" s="1"/>
  <c r="E7565" i="2"/>
  <c r="F7565" i="2"/>
  <c r="G7565" i="2" s="1"/>
  <c r="B7566" i="2"/>
  <c r="C7566" i="2" s="1"/>
  <c r="D7566" i="2" s="1"/>
  <c r="E7566" i="2"/>
  <c r="F7566" i="2" s="1"/>
  <c r="G7566" i="2" s="1"/>
  <c r="B7567" i="2"/>
  <c r="C7567" i="2"/>
  <c r="D7567" i="2"/>
  <c r="E7567" i="2"/>
  <c r="F7567" i="2" s="1"/>
  <c r="G7567" i="2" s="1"/>
  <c r="B7568" i="2"/>
  <c r="C7568" i="2" s="1"/>
  <c r="D7568" i="2" s="1"/>
  <c r="E7568" i="2"/>
  <c r="F7568" i="2" s="1"/>
  <c r="G7568" i="2" s="1"/>
  <c r="B7569" i="2"/>
  <c r="C7569" i="2" s="1"/>
  <c r="D7569" i="2" s="1"/>
  <c r="E7569" i="2"/>
  <c r="F7569" i="2" s="1"/>
  <c r="G7569" i="2" s="1"/>
  <c r="B7570" i="2"/>
  <c r="C7570" i="2"/>
  <c r="D7570" i="2" s="1"/>
  <c r="E7570" i="2"/>
  <c r="F7570" i="2" s="1"/>
  <c r="G7570" i="2" s="1"/>
  <c r="B7571" i="2"/>
  <c r="C7571" i="2" s="1"/>
  <c r="D7571" i="2" s="1"/>
  <c r="H7571" i="2" s="1"/>
  <c r="E7571" i="2"/>
  <c r="F7571" i="2" s="1"/>
  <c r="G7571" i="2" s="1"/>
  <c r="B7572" i="2"/>
  <c r="C7572" i="2" s="1"/>
  <c r="D7572" i="2" s="1"/>
  <c r="H7572" i="2" s="1"/>
  <c r="E7572" i="2"/>
  <c r="F7572" i="2"/>
  <c r="G7572" i="2" s="1"/>
  <c r="B7573" i="2"/>
  <c r="C7573" i="2"/>
  <c r="D7573" i="2" s="1"/>
  <c r="E7573" i="2"/>
  <c r="F7573" i="2" s="1"/>
  <c r="G7573" i="2"/>
  <c r="B7574" i="2"/>
  <c r="C7574" i="2"/>
  <c r="D7574" i="2" s="1"/>
  <c r="E7574" i="2"/>
  <c r="F7574" i="2" s="1"/>
  <c r="G7574" i="2" s="1"/>
  <c r="B7575" i="2"/>
  <c r="C7575" i="2" s="1"/>
  <c r="D7575" i="2" s="1"/>
  <c r="E7575" i="2"/>
  <c r="F7575" i="2" s="1"/>
  <c r="G7575" i="2" s="1"/>
  <c r="B7576" i="2"/>
  <c r="C7576" i="2" s="1"/>
  <c r="D7576" i="2"/>
  <c r="E7576" i="2"/>
  <c r="F7576" i="2" s="1"/>
  <c r="G7576" i="2" s="1"/>
  <c r="B7577" i="2"/>
  <c r="C7577" i="2" s="1"/>
  <c r="D7577" i="2" s="1"/>
  <c r="E7577" i="2"/>
  <c r="F7577" i="2"/>
  <c r="G7577" i="2" s="1"/>
  <c r="B7578" i="2"/>
  <c r="C7578" i="2" s="1"/>
  <c r="D7578" i="2" s="1"/>
  <c r="E7578" i="2"/>
  <c r="F7578" i="2" s="1"/>
  <c r="G7578" i="2" s="1"/>
  <c r="B7579" i="2"/>
  <c r="C7579" i="2" s="1"/>
  <c r="D7579" i="2" s="1"/>
  <c r="E7579" i="2"/>
  <c r="F7579" i="2" s="1"/>
  <c r="G7579" i="2" s="1"/>
  <c r="B7580" i="2"/>
  <c r="C7580" i="2"/>
  <c r="D7580" i="2" s="1"/>
  <c r="H7580" i="2" s="1"/>
  <c r="E7580" i="2"/>
  <c r="F7580" i="2" s="1"/>
  <c r="G7580" i="2" s="1"/>
  <c r="B7581" i="2"/>
  <c r="C7581" i="2" s="1"/>
  <c r="D7581" i="2" s="1"/>
  <c r="E7581" i="2"/>
  <c r="F7581" i="2" s="1"/>
  <c r="G7581" i="2" s="1"/>
  <c r="B7582" i="2"/>
  <c r="C7582" i="2" s="1"/>
  <c r="D7582" i="2" s="1"/>
  <c r="H7582" i="2" s="1"/>
  <c r="E7582" i="2"/>
  <c r="F7582" i="2" s="1"/>
  <c r="G7582" i="2" s="1"/>
  <c r="B7583" i="2"/>
  <c r="C7583" i="2" s="1"/>
  <c r="D7583" i="2" s="1"/>
  <c r="H7583" i="2" s="1"/>
  <c r="E7583" i="2"/>
  <c r="F7583" i="2" s="1"/>
  <c r="G7583" i="2" s="1"/>
  <c r="B7584" i="2"/>
  <c r="C7584" i="2" s="1"/>
  <c r="D7584" i="2" s="1"/>
  <c r="E7584" i="2"/>
  <c r="F7584" i="2"/>
  <c r="G7584" i="2"/>
  <c r="B7585" i="2"/>
  <c r="C7585" i="2"/>
  <c r="D7585" i="2" s="1"/>
  <c r="E7585" i="2"/>
  <c r="F7585" i="2" s="1"/>
  <c r="G7585" i="2" s="1"/>
  <c r="B7586" i="2"/>
  <c r="C7586" i="2" s="1"/>
  <c r="D7586" i="2" s="1"/>
  <c r="H7586" i="2" s="1"/>
  <c r="E7586" i="2"/>
  <c r="F7586" i="2" s="1"/>
  <c r="G7586" i="2" s="1"/>
  <c r="B7587" i="2"/>
  <c r="C7587" i="2" s="1"/>
  <c r="D7587" i="2" s="1"/>
  <c r="E7587" i="2"/>
  <c r="F7587" i="2" s="1"/>
  <c r="G7587" i="2" s="1"/>
  <c r="B7588" i="2"/>
  <c r="C7588" i="2" s="1"/>
  <c r="D7588" i="2" s="1"/>
  <c r="H7588" i="2" s="1"/>
  <c r="E7588" i="2"/>
  <c r="F7588" i="2" s="1"/>
  <c r="G7588" i="2" s="1"/>
  <c r="B7589" i="2"/>
  <c r="C7589" i="2"/>
  <c r="D7589" i="2" s="1"/>
  <c r="E7589" i="2"/>
  <c r="F7589" i="2"/>
  <c r="G7589" i="2"/>
  <c r="B7590" i="2"/>
  <c r="C7590" i="2" s="1"/>
  <c r="D7590" i="2" s="1"/>
  <c r="H7590" i="2" s="1"/>
  <c r="E7590" i="2"/>
  <c r="F7590" i="2" s="1"/>
  <c r="G7590" i="2" s="1"/>
  <c r="B7591" i="2"/>
  <c r="C7591" i="2" s="1"/>
  <c r="D7591" i="2" s="1"/>
  <c r="E7591" i="2"/>
  <c r="F7591" i="2" s="1"/>
  <c r="G7591" i="2" s="1"/>
  <c r="H7591" i="2" s="1"/>
  <c r="B7592" i="2"/>
  <c r="C7592" i="2"/>
  <c r="D7592" i="2"/>
  <c r="E7592" i="2"/>
  <c r="F7592" i="2" s="1"/>
  <c r="G7592" i="2" s="1"/>
  <c r="B7593" i="2"/>
  <c r="C7593" i="2" s="1"/>
  <c r="D7593" i="2" s="1"/>
  <c r="E7593" i="2"/>
  <c r="F7593" i="2" s="1"/>
  <c r="G7593" i="2" s="1"/>
  <c r="B7594" i="2"/>
  <c r="C7594" i="2"/>
  <c r="D7594" i="2" s="1"/>
  <c r="E7594" i="2"/>
  <c r="F7594" i="2" s="1"/>
  <c r="G7594" i="2" s="1"/>
  <c r="B7595" i="2"/>
  <c r="C7595" i="2" s="1"/>
  <c r="D7595" i="2" s="1"/>
  <c r="H7595" i="2" s="1"/>
  <c r="E7595" i="2"/>
  <c r="F7595" i="2" s="1"/>
  <c r="G7595" i="2" s="1"/>
  <c r="B7596" i="2"/>
  <c r="C7596" i="2" s="1"/>
  <c r="D7596" i="2" s="1"/>
  <c r="H7596" i="2" s="1"/>
  <c r="E7596" i="2"/>
  <c r="F7596" i="2" s="1"/>
  <c r="G7596" i="2" s="1"/>
  <c r="B7597" i="2"/>
  <c r="C7597" i="2" s="1"/>
  <c r="D7597" i="2" s="1"/>
  <c r="E7597" i="2"/>
  <c r="F7597" i="2" s="1"/>
  <c r="G7597" i="2" s="1"/>
  <c r="B7598" i="2"/>
  <c r="C7598" i="2" s="1"/>
  <c r="D7598" i="2" s="1"/>
  <c r="E7598" i="2"/>
  <c r="F7598" i="2" s="1"/>
  <c r="G7598" i="2" s="1"/>
  <c r="B7599" i="2"/>
  <c r="C7599" i="2" s="1"/>
  <c r="D7599" i="2" s="1"/>
  <c r="E7599" i="2"/>
  <c r="F7599" i="2" s="1"/>
  <c r="G7599" i="2" s="1"/>
  <c r="B7600" i="2"/>
  <c r="C7600" i="2" s="1"/>
  <c r="D7600" i="2" s="1"/>
  <c r="E7600" i="2"/>
  <c r="F7600" i="2" s="1"/>
  <c r="G7600" i="2" s="1"/>
  <c r="B7601" i="2"/>
  <c r="C7601" i="2" s="1"/>
  <c r="D7601" i="2" s="1"/>
  <c r="E7601" i="2"/>
  <c r="F7601" i="2"/>
  <c r="G7601" i="2" s="1"/>
  <c r="B7602" i="2"/>
  <c r="C7602" i="2" s="1"/>
  <c r="D7602" i="2" s="1"/>
  <c r="E7602" i="2"/>
  <c r="F7602" i="2" s="1"/>
  <c r="G7602" i="2" s="1"/>
  <c r="B7603" i="2"/>
  <c r="C7603" i="2" s="1"/>
  <c r="D7603" i="2" s="1"/>
  <c r="E7603" i="2"/>
  <c r="F7603" i="2" s="1"/>
  <c r="G7603" i="2" s="1"/>
  <c r="B7604" i="2"/>
  <c r="C7604" i="2" s="1"/>
  <c r="D7604" i="2" s="1"/>
  <c r="E7604" i="2"/>
  <c r="F7604" i="2" s="1"/>
  <c r="G7604" i="2" s="1"/>
  <c r="B7605" i="2"/>
  <c r="C7605" i="2" s="1"/>
  <c r="D7605" i="2" s="1"/>
  <c r="E7605" i="2"/>
  <c r="F7605" i="2" s="1"/>
  <c r="G7605" i="2" s="1"/>
  <c r="B7606" i="2"/>
  <c r="C7606" i="2" s="1"/>
  <c r="D7606" i="2" s="1"/>
  <c r="H7606" i="2" s="1"/>
  <c r="E7606" i="2"/>
  <c r="F7606" i="2" s="1"/>
  <c r="G7606" i="2" s="1"/>
  <c r="B7607" i="2"/>
  <c r="C7607" i="2" s="1"/>
  <c r="D7607" i="2" s="1"/>
  <c r="E7607" i="2"/>
  <c r="F7607" i="2" s="1"/>
  <c r="G7607" i="2" s="1"/>
  <c r="B7608" i="2"/>
  <c r="C7608" i="2"/>
  <c r="D7608" i="2" s="1"/>
  <c r="E7608" i="2"/>
  <c r="F7608" i="2"/>
  <c r="G7608" i="2" s="1"/>
  <c r="B7609" i="2"/>
  <c r="C7609" i="2" s="1"/>
  <c r="D7609" i="2" s="1"/>
  <c r="E7609" i="2"/>
  <c r="F7609" i="2" s="1"/>
  <c r="G7609" i="2" s="1"/>
  <c r="B7610" i="2"/>
  <c r="C7610" i="2"/>
  <c r="D7610" i="2" s="1"/>
  <c r="E7610" i="2"/>
  <c r="F7610" i="2" s="1"/>
  <c r="G7610" i="2" s="1"/>
  <c r="B7611" i="2"/>
  <c r="C7611" i="2" s="1"/>
  <c r="D7611" i="2" s="1"/>
  <c r="H7611" i="2" s="1"/>
  <c r="E7611" i="2"/>
  <c r="F7611" i="2" s="1"/>
  <c r="G7611" i="2" s="1"/>
  <c r="B7612" i="2"/>
  <c r="C7612" i="2" s="1"/>
  <c r="D7612" i="2" s="1"/>
  <c r="E7612" i="2"/>
  <c r="F7612" i="2" s="1"/>
  <c r="G7612" i="2" s="1"/>
  <c r="B7613" i="2"/>
  <c r="C7613" i="2"/>
  <c r="D7613" i="2" s="1"/>
  <c r="E7613" i="2"/>
  <c r="F7613" i="2"/>
  <c r="G7613" i="2" s="1"/>
  <c r="B7614" i="2"/>
  <c r="C7614" i="2" s="1"/>
  <c r="D7614" i="2" s="1"/>
  <c r="E7614" i="2"/>
  <c r="F7614" i="2" s="1"/>
  <c r="G7614" i="2" s="1"/>
  <c r="B7615" i="2"/>
  <c r="C7615" i="2" s="1"/>
  <c r="D7615" i="2" s="1"/>
  <c r="E7615" i="2"/>
  <c r="F7615" i="2" s="1"/>
  <c r="G7615" i="2" s="1"/>
  <c r="B7616" i="2"/>
  <c r="C7616" i="2" s="1"/>
  <c r="D7616" i="2" s="1"/>
  <c r="H7616" i="2" s="1"/>
  <c r="E7616" i="2"/>
  <c r="F7616" i="2" s="1"/>
  <c r="G7616" i="2" s="1"/>
  <c r="B7617" i="2"/>
  <c r="C7617" i="2" s="1"/>
  <c r="D7617" i="2" s="1"/>
  <c r="E7617" i="2"/>
  <c r="F7617" i="2"/>
  <c r="G7617" i="2" s="1"/>
  <c r="B7618" i="2"/>
  <c r="C7618" i="2" s="1"/>
  <c r="D7618" i="2" s="1"/>
  <c r="H7618" i="2" s="1"/>
  <c r="E7618" i="2"/>
  <c r="F7618" i="2" s="1"/>
  <c r="G7618" i="2" s="1"/>
  <c r="B7619" i="2"/>
  <c r="C7619" i="2" s="1"/>
  <c r="D7619" i="2" s="1"/>
  <c r="E7619" i="2"/>
  <c r="F7619" i="2" s="1"/>
  <c r="G7619" i="2" s="1"/>
  <c r="B7620" i="2"/>
  <c r="C7620" i="2"/>
  <c r="D7620" i="2"/>
  <c r="E7620" i="2"/>
  <c r="F7620" i="2" s="1"/>
  <c r="G7620" i="2" s="1"/>
  <c r="B7621" i="2"/>
  <c r="C7621" i="2" s="1"/>
  <c r="D7621" i="2" s="1"/>
  <c r="E7621" i="2"/>
  <c r="F7621" i="2" s="1"/>
  <c r="G7621" i="2" s="1"/>
  <c r="B7622" i="2"/>
  <c r="C7622" i="2" s="1"/>
  <c r="D7622" i="2" s="1"/>
  <c r="E7622" i="2"/>
  <c r="F7622" i="2" s="1"/>
  <c r="G7622" i="2" s="1"/>
  <c r="B7623" i="2"/>
  <c r="C7623" i="2" s="1"/>
  <c r="D7623" i="2" s="1"/>
  <c r="E7623" i="2"/>
  <c r="F7623" i="2" s="1"/>
  <c r="G7623" i="2" s="1"/>
  <c r="B7624" i="2"/>
  <c r="C7624" i="2" s="1"/>
  <c r="D7624" i="2" s="1"/>
  <c r="E7624" i="2"/>
  <c r="F7624" i="2" s="1"/>
  <c r="G7624" i="2" s="1"/>
  <c r="B7625" i="2"/>
  <c r="C7625" i="2"/>
  <c r="D7625" i="2" s="1"/>
  <c r="E7625" i="2"/>
  <c r="F7625" i="2"/>
  <c r="G7625" i="2" s="1"/>
  <c r="B7626" i="2"/>
  <c r="C7626" i="2"/>
  <c r="D7626" i="2" s="1"/>
  <c r="H7626" i="2" s="1"/>
  <c r="E7626" i="2"/>
  <c r="F7626" i="2" s="1"/>
  <c r="G7626" i="2" s="1"/>
  <c r="B7627" i="2"/>
  <c r="C7627" i="2" s="1"/>
  <c r="D7627" i="2" s="1"/>
  <c r="H7627" i="2" s="1"/>
  <c r="E7627" i="2"/>
  <c r="F7627" i="2" s="1"/>
  <c r="G7627" i="2" s="1"/>
  <c r="B7628" i="2"/>
  <c r="C7628" i="2"/>
  <c r="D7628" i="2"/>
  <c r="H7628" i="2" s="1"/>
  <c r="E7628" i="2"/>
  <c r="F7628" i="2" s="1"/>
  <c r="G7628" i="2" s="1"/>
  <c r="B7629" i="2"/>
  <c r="C7629" i="2" s="1"/>
  <c r="D7629" i="2" s="1"/>
  <c r="E7629" i="2"/>
  <c r="F7629" i="2" s="1"/>
  <c r="G7629" i="2" s="1"/>
  <c r="B7630" i="2"/>
  <c r="C7630" i="2" s="1"/>
  <c r="D7630" i="2" s="1"/>
  <c r="E7630" i="2"/>
  <c r="F7630" i="2" s="1"/>
  <c r="G7630" i="2" s="1"/>
  <c r="B7631" i="2"/>
  <c r="C7631" i="2"/>
  <c r="D7631" i="2" s="1"/>
  <c r="H7631" i="2" s="1"/>
  <c r="E7631" i="2"/>
  <c r="F7631" i="2" s="1"/>
  <c r="G7631" i="2" s="1"/>
  <c r="B7632" i="2"/>
  <c r="C7632" i="2" s="1"/>
  <c r="D7632" i="2" s="1"/>
  <c r="E7632" i="2"/>
  <c r="F7632" i="2" s="1"/>
  <c r="G7632" i="2"/>
  <c r="B7633" i="2"/>
  <c r="C7633" i="2" s="1"/>
  <c r="D7633" i="2" s="1"/>
  <c r="E7633" i="2"/>
  <c r="F7633" i="2" s="1"/>
  <c r="G7633" i="2" s="1"/>
  <c r="B7634" i="2"/>
  <c r="C7634" i="2"/>
  <c r="D7634" i="2" s="1"/>
  <c r="H7634" i="2" s="1"/>
  <c r="E7634" i="2"/>
  <c r="F7634" i="2" s="1"/>
  <c r="G7634" i="2" s="1"/>
  <c r="B7635" i="2"/>
  <c r="C7635" i="2" s="1"/>
  <c r="D7635" i="2" s="1"/>
  <c r="E7635" i="2"/>
  <c r="F7635" i="2" s="1"/>
  <c r="G7635" i="2" s="1"/>
  <c r="B7636" i="2"/>
  <c r="C7636" i="2" s="1"/>
  <c r="D7636" i="2" s="1"/>
  <c r="H7636" i="2" s="1"/>
  <c r="E7636" i="2"/>
  <c r="F7636" i="2"/>
  <c r="G7636" i="2" s="1"/>
  <c r="B7637" i="2"/>
  <c r="C7637" i="2"/>
  <c r="D7637" i="2" s="1"/>
  <c r="E7637" i="2"/>
  <c r="F7637" i="2"/>
  <c r="G7637" i="2" s="1"/>
  <c r="B7638" i="2"/>
  <c r="C7638" i="2" s="1"/>
  <c r="D7638" i="2" s="1"/>
  <c r="E7638" i="2"/>
  <c r="F7638" i="2" s="1"/>
  <c r="G7638" i="2" s="1"/>
  <c r="B7639" i="2"/>
  <c r="C7639" i="2" s="1"/>
  <c r="D7639" i="2" s="1"/>
  <c r="E7639" i="2"/>
  <c r="F7639" i="2" s="1"/>
  <c r="G7639" i="2" s="1"/>
  <c r="B7640" i="2"/>
  <c r="C7640" i="2"/>
  <c r="D7640" i="2" s="1"/>
  <c r="E7640" i="2"/>
  <c r="F7640" i="2" s="1"/>
  <c r="G7640" i="2" s="1"/>
  <c r="B7641" i="2"/>
  <c r="C7641" i="2" s="1"/>
  <c r="D7641" i="2" s="1"/>
  <c r="E7641" i="2"/>
  <c r="F7641" i="2"/>
  <c r="G7641" i="2" s="1"/>
  <c r="B7642" i="2"/>
  <c r="C7642" i="2" s="1"/>
  <c r="D7642" i="2" s="1"/>
  <c r="E7642" i="2"/>
  <c r="F7642" i="2" s="1"/>
  <c r="G7642" i="2" s="1"/>
  <c r="B7643" i="2"/>
  <c r="C7643" i="2" s="1"/>
  <c r="D7643" i="2"/>
  <c r="H7643" i="2" s="1"/>
  <c r="E7643" i="2"/>
  <c r="F7643" i="2" s="1"/>
  <c r="G7643" i="2" s="1"/>
  <c r="B7644" i="2"/>
  <c r="C7644" i="2"/>
  <c r="D7644" i="2" s="1"/>
  <c r="E7644" i="2"/>
  <c r="F7644" i="2" s="1"/>
  <c r="G7644" i="2" s="1"/>
  <c r="B7645" i="2"/>
  <c r="C7645" i="2" s="1"/>
  <c r="D7645" i="2" s="1"/>
  <c r="E7645" i="2"/>
  <c r="F7645" i="2" s="1"/>
  <c r="G7645" i="2" s="1"/>
  <c r="B7646" i="2"/>
  <c r="C7646" i="2" s="1"/>
  <c r="D7646" i="2" s="1"/>
  <c r="H7646" i="2" s="1"/>
  <c r="E7646" i="2"/>
  <c r="F7646" i="2" s="1"/>
  <c r="G7646" i="2" s="1"/>
  <c r="B7647" i="2"/>
  <c r="C7647" i="2"/>
  <c r="D7647" i="2" s="1"/>
  <c r="E7647" i="2"/>
  <c r="F7647" i="2" s="1"/>
  <c r="G7647" i="2" s="1"/>
  <c r="B7648" i="2"/>
  <c r="C7648" i="2" s="1"/>
  <c r="D7648" i="2"/>
  <c r="E7648" i="2"/>
  <c r="F7648" i="2"/>
  <c r="G7648" i="2" s="1"/>
  <c r="B7649" i="2"/>
  <c r="C7649" i="2"/>
  <c r="D7649" i="2" s="1"/>
  <c r="E7649" i="2"/>
  <c r="F7649" i="2" s="1"/>
  <c r="G7649" i="2" s="1"/>
  <c r="B7650" i="2"/>
  <c r="C7650" i="2" s="1"/>
  <c r="D7650" i="2" s="1"/>
  <c r="E7650" i="2"/>
  <c r="F7650" i="2" s="1"/>
  <c r="G7650" i="2" s="1"/>
  <c r="B7651" i="2"/>
  <c r="C7651" i="2" s="1"/>
  <c r="D7651" i="2" s="1"/>
  <c r="E7651" i="2"/>
  <c r="F7651" i="2" s="1"/>
  <c r="G7651" i="2" s="1"/>
  <c r="B7652" i="2"/>
  <c r="C7652" i="2"/>
  <c r="D7652" i="2"/>
  <c r="E7652" i="2"/>
  <c r="F7652" i="2" s="1"/>
  <c r="G7652" i="2" s="1"/>
  <c r="B7653" i="2"/>
  <c r="C7653" i="2"/>
  <c r="D7653" i="2" s="1"/>
  <c r="E7653" i="2"/>
  <c r="F7653" i="2"/>
  <c r="G7653" i="2" s="1"/>
  <c r="B7654" i="2"/>
  <c r="C7654" i="2"/>
  <c r="D7654" i="2" s="1"/>
  <c r="E7654" i="2"/>
  <c r="F7654" i="2" s="1"/>
  <c r="G7654" i="2" s="1"/>
  <c r="B7655" i="2"/>
  <c r="C7655" i="2" s="1"/>
  <c r="D7655" i="2" s="1"/>
  <c r="E7655" i="2"/>
  <c r="F7655" i="2" s="1"/>
  <c r="G7655" i="2" s="1"/>
  <c r="B7656" i="2"/>
  <c r="C7656" i="2" s="1"/>
  <c r="D7656" i="2" s="1"/>
  <c r="H7656" i="2" s="1"/>
  <c r="E7656" i="2"/>
  <c r="F7656" i="2" s="1"/>
  <c r="G7656" i="2" s="1"/>
  <c r="B7657" i="2"/>
  <c r="C7657" i="2"/>
  <c r="D7657" i="2" s="1"/>
  <c r="E7657" i="2"/>
  <c r="F7657" i="2" s="1"/>
  <c r="G7657" i="2" s="1"/>
  <c r="B7658" i="2"/>
  <c r="C7658" i="2" s="1"/>
  <c r="D7658" i="2" s="1"/>
  <c r="H7658" i="2" s="1"/>
  <c r="E7658" i="2"/>
  <c r="F7658" i="2" s="1"/>
  <c r="G7658" i="2" s="1"/>
  <c r="B7659" i="2"/>
  <c r="C7659" i="2" s="1"/>
  <c r="D7659" i="2" s="1"/>
  <c r="H7659" i="2" s="1"/>
  <c r="E7659" i="2"/>
  <c r="F7659" i="2" s="1"/>
  <c r="G7659" i="2" s="1"/>
  <c r="B7660" i="2"/>
  <c r="C7660" i="2" s="1"/>
  <c r="D7660" i="2" s="1"/>
  <c r="H7660" i="2" s="1"/>
  <c r="E7660" i="2"/>
  <c r="F7660" i="2" s="1"/>
  <c r="G7660" i="2" s="1"/>
  <c r="B7661" i="2"/>
  <c r="C7661" i="2"/>
  <c r="D7661" i="2" s="1"/>
  <c r="E7661" i="2"/>
  <c r="F7661" i="2" s="1"/>
  <c r="G7661" i="2" s="1"/>
  <c r="B7662" i="2"/>
  <c r="C7662" i="2" s="1"/>
  <c r="D7662" i="2" s="1"/>
  <c r="E7662" i="2"/>
  <c r="F7662" i="2" s="1"/>
  <c r="G7662" i="2" s="1"/>
  <c r="B7663" i="2"/>
  <c r="C7663" i="2" s="1"/>
  <c r="D7663" i="2" s="1"/>
  <c r="E7663" i="2"/>
  <c r="F7663" i="2" s="1"/>
  <c r="G7663" i="2" s="1"/>
  <c r="B7664" i="2"/>
  <c r="C7664" i="2" s="1"/>
  <c r="D7664" i="2" s="1"/>
  <c r="H7664" i="2" s="1"/>
  <c r="E7664" i="2"/>
  <c r="F7664" i="2"/>
  <c r="G7664" i="2" s="1"/>
  <c r="B7665" i="2"/>
  <c r="C7665" i="2"/>
  <c r="D7665" i="2" s="1"/>
  <c r="E7665" i="2"/>
  <c r="F7665" i="2"/>
  <c r="G7665" i="2" s="1"/>
  <c r="B7666" i="2"/>
  <c r="C7666" i="2"/>
  <c r="D7666" i="2" s="1"/>
  <c r="H7666" i="2" s="1"/>
  <c r="E7666" i="2"/>
  <c r="F7666" i="2" s="1"/>
  <c r="G7666" i="2" s="1"/>
  <c r="B7667" i="2"/>
  <c r="C7667" i="2" s="1"/>
  <c r="D7667" i="2" s="1"/>
  <c r="E7667" i="2"/>
  <c r="F7667" i="2" s="1"/>
  <c r="G7667" i="2" s="1"/>
  <c r="B7668" i="2"/>
  <c r="C7668" i="2" s="1"/>
  <c r="D7668" i="2" s="1"/>
  <c r="E7668" i="2"/>
  <c r="F7668" i="2" s="1"/>
  <c r="G7668" i="2" s="1"/>
  <c r="B7669" i="2"/>
  <c r="C7669" i="2" s="1"/>
  <c r="D7669" i="2" s="1"/>
  <c r="E7669" i="2"/>
  <c r="F7669" i="2" s="1"/>
  <c r="G7669" i="2" s="1"/>
  <c r="B7670" i="2"/>
  <c r="C7670" i="2" s="1"/>
  <c r="D7670" i="2" s="1"/>
  <c r="E7670" i="2"/>
  <c r="F7670" i="2" s="1"/>
  <c r="G7670" i="2" s="1"/>
  <c r="B7671" i="2"/>
  <c r="C7671" i="2" s="1"/>
  <c r="D7671" i="2" s="1"/>
  <c r="H7671" i="2" s="1"/>
  <c r="E7671" i="2"/>
  <c r="F7671" i="2" s="1"/>
  <c r="G7671" i="2" s="1"/>
  <c r="B7672" i="2"/>
  <c r="C7672" i="2" s="1"/>
  <c r="D7672" i="2" s="1"/>
  <c r="E7672" i="2"/>
  <c r="F7672" i="2" s="1"/>
  <c r="G7672" i="2" s="1"/>
  <c r="B7673" i="2"/>
  <c r="C7673" i="2"/>
  <c r="D7673" i="2" s="1"/>
  <c r="E7673" i="2"/>
  <c r="F7673" i="2" s="1"/>
  <c r="G7673" i="2" s="1"/>
  <c r="B7674" i="2"/>
  <c r="C7674" i="2"/>
  <c r="D7674" i="2" s="1"/>
  <c r="E7674" i="2"/>
  <c r="F7674" i="2" s="1"/>
  <c r="G7674" i="2" s="1"/>
  <c r="B7675" i="2"/>
  <c r="C7675" i="2"/>
  <c r="D7675" i="2" s="1"/>
  <c r="E7675" i="2"/>
  <c r="F7675" i="2" s="1"/>
  <c r="G7675" i="2" s="1"/>
  <c r="B7676" i="2"/>
  <c r="C7676" i="2" s="1"/>
  <c r="D7676" i="2"/>
  <c r="H7676" i="2" s="1"/>
  <c r="E7676" i="2"/>
  <c r="F7676" i="2" s="1"/>
  <c r="G7676" i="2" s="1"/>
  <c r="B7677" i="2"/>
  <c r="C7677" i="2" s="1"/>
  <c r="D7677" i="2" s="1"/>
  <c r="E7677" i="2"/>
  <c r="F7677" i="2"/>
  <c r="G7677" i="2"/>
  <c r="B7678" i="2"/>
  <c r="C7678" i="2" s="1"/>
  <c r="D7678" i="2" s="1"/>
  <c r="E7678" i="2"/>
  <c r="F7678" i="2" s="1"/>
  <c r="G7678" i="2" s="1"/>
  <c r="B7679" i="2"/>
  <c r="C7679" i="2"/>
  <c r="D7679" i="2" s="1"/>
  <c r="H7679" i="2" s="1"/>
  <c r="E7679" i="2"/>
  <c r="F7679" i="2" s="1"/>
  <c r="G7679" i="2" s="1"/>
  <c r="B7680" i="2"/>
  <c r="C7680" i="2"/>
  <c r="D7680" i="2" s="1"/>
  <c r="E7680" i="2"/>
  <c r="F7680" i="2"/>
  <c r="G7680" i="2" s="1"/>
  <c r="B7681" i="2"/>
  <c r="C7681" i="2" s="1"/>
  <c r="D7681" i="2" s="1"/>
  <c r="E7681" i="2"/>
  <c r="F7681" i="2" s="1"/>
  <c r="G7681" i="2" s="1"/>
  <c r="B7682" i="2"/>
  <c r="C7682" i="2"/>
  <c r="D7682" i="2" s="1"/>
  <c r="E7682" i="2"/>
  <c r="F7682" i="2" s="1"/>
  <c r="G7682" i="2" s="1"/>
  <c r="B7683" i="2"/>
  <c r="C7683" i="2" s="1"/>
  <c r="D7683" i="2" s="1"/>
  <c r="E7683" i="2"/>
  <c r="F7683" i="2" s="1"/>
  <c r="G7683" i="2" s="1"/>
  <c r="B7684" i="2"/>
  <c r="C7684" i="2"/>
  <c r="D7684" i="2" s="1"/>
  <c r="E7684" i="2"/>
  <c r="F7684" i="2"/>
  <c r="G7684" i="2" s="1"/>
  <c r="B7685" i="2"/>
  <c r="C7685" i="2" s="1"/>
  <c r="D7685" i="2" s="1"/>
  <c r="H7685" i="2" s="1"/>
  <c r="E7685" i="2"/>
  <c r="F7685" i="2" s="1"/>
  <c r="G7685" i="2" s="1"/>
  <c r="B7686" i="2"/>
  <c r="C7686" i="2" s="1"/>
  <c r="D7686" i="2" s="1"/>
  <c r="E7686" i="2"/>
  <c r="F7686" i="2" s="1"/>
  <c r="G7686" i="2" s="1"/>
  <c r="B7687" i="2"/>
  <c r="C7687" i="2" s="1"/>
  <c r="D7687" i="2" s="1"/>
  <c r="E7687" i="2"/>
  <c r="F7687" i="2" s="1"/>
  <c r="G7687" i="2" s="1"/>
  <c r="B7688" i="2"/>
  <c r="C7688" i="2" s="1"/>
  <c r="D7688" i="2" s="1"/>
  <c r="E7688" i="2"/>
  <c r="F7688" i="2" s="1"/>
  <c r="G7688" i="2" s="1"/>
  <c r="B7689" i="2"/>
  <c r="C7689" i="2" s="1"/>
  <c r="D7689" i="2" s="1"/>
  <c r="E7689" i="2"/>
  <c r="F7689" i="2" s="1"/>
  <c r="G7689" i="2" s="1"/>
  <c r="B7690" i="2"/>
  <c r="C7690" i="2" s="1"/>
  <c r="D7690" i="2" s="1"/>
  <c r="H7690" i="2" s="1"/>
  <c r="E7690" i="2"/>
  <c r="F7690" i="2" s="1"/>
  <c r="G7690" i="2" s="1"/>
  <c r="B7691" i="2"/>
  <c r="C7691" i="2"/>
  <c r="D7691" i="2" s="1"/>
  <c r="H7691" i="2" s="1"/>
  <c r="E7691" i="2"/>
  <c r="F7691" i="2" s="1"/>
  <c r="G7691" i="2" s="1"/>
  <c r="B7692" i="2"/>
  <c r="C7692" i="2" s="1"/>
  <c r="D7692" i="2" s="1"/>
  <c r="H7692" i="2" s="1"/>
  <c r="E7692" i="2"/>
  <c r="F7692" i="2" s="1"/>
  <c r="G7692" i="2" s="1"/>
  <c r="B7693" i="2"/>
  <c r="C7693" i="2"/>
  <c r="D7693" i="2" s="1"/>
  <c r="E7693" i="2"/>
  <c r="F7693" i="2" s="1"/>
  <c r="G7693" i="2" s="1"/>
  <c r="B7694" i="2"/>
  <c r="C7694" i="2" s="1"/>
  <c r="D7694" i="2" s="1"/>
  <c r="E7694" i="2"/>
  <c r="F7694" i="2" s="1"/>
  <c r="G7694" i="2" s="1"/>
  <c r="B7695" i="2"/>
  <c r="C7695" i="2" s="1"/>
  <c r="D7695" i="2" s="1"/>
  <c r="E7695" i="2"/>
  <c r="F7695" i="2" s="1"/>
  <c r="G7695" i="2" s="1"/>
  <c r="B7696" i="2"/>
  <c r="C7696" i="2" s="1"/>
  <c r="D7696" i="2" s="1"/>
  <c r="E7696" i="2"/>
  <c r="F7696" i="2" s="1"/>
  <c r="G7696" i="2" s="1"/>
  <c r="B7697" i="2"/>
  <c r="C7697" i="2" s="1"/>
  <c r="D7697" i="2" s="1"/>
  <c r="E7697" i="2"/>
  <c r="F7697" i="2" s="1"/>
  <c r="G7697" i="2" s="1"/>
  <c r="B7698" i="2"/>
  <c r="C7698" i="2"/>
  <c r="D7698" i="2" s="1"/>
  <c r="E7698" i="2"/>
  <c r="F7698" i="2" s="1"/>
  <c r="G7698" i="2" s="1"/>
  <c r="B7699" i="2"/>
  <c r="C7699" i="2" s="1"/>
  <c r="D7699" i="2" s="1"/>
  <c r="E7699" i="2"/>
  <c r="F7699" i="2" s="1"/>
  <c r="G7699" i="2" s="1"/>
  <c r="B7700" i="2"/>
  <c r="C7700" i="2" s="1"/>
  <c r="D7700" i="2" s="1"/>
  <c r="H7700" i="2" s="1"/>
  <c r="E7700" i="2"/>
  <c r="F7700" i="2" s="1"/>
  <c r="G7700" i="2" s="1"/>
  <c r="B7701" i="2"/>
  <c r="C7701" i="2"/>
  <c r="D7701" i="2" s="1"/>
  <c r="E7701" i="2"/>
  <c r="F7701" i="2" s="1"/>
  <c r="G7701" i="2" s="1"/>
  <c r="B7702" i="2"/>
  <c r="C7702" i="2" s="1"/>
  <c r="D7702" i="2" s="1"/>
  <c r="E7702" i="2"/>
  <c r="F7702" i="2" s="1"/>
  <c r="G7702" i="2" s="1"/>
  <c r="B7703" i="2"/>
  <c r="C7703" i="2" s="1"/>
  <c r="D7703" i="2" s="1"/>
  <c r="E7703" i="2"/>
  <c r="F7703" i="2" s="1"/>
  <c r="G7703" i="2" s="1"/>
  <c r="B7704" i="2"/>
  <c r="C7704" i="2"/>
  <c r="D7704" i="2" s="1"/>
  <c r="H7704" i="2" s="1"/>
  <c r="E7704" i="2"/>
  <c r="F7704" i="2"/>
  <c r="G7704" i="2" s="1"/>
  <c r="B7705" i="2"/>
  <c r="C7705" i="2" s="1"/>
  <c r="D7705" i="2" s="1"/>
  <c r="E7705" i="2"/>
  <c r="F7705" i="2" s="1"/>
  <c r="G7705" i="2" s="1"/>
  <c r="B7706" i="2"/>
  <c r="C7706" i="2" s="1"/>
  <c r="D7706" i="2" s="1"/>
  <c r="E7706" i="2"/>
  <c r="F7706" i="2" s="1"/>
  <c r="G7706" i="2" s="1"/>
  <c r="B7707" i="2"/>
  <c r="C7707" i="2" s="1"/>
  <c r="D7707" i="2"/>
  <c r="H7707" i="2" s="1"/>
  <c r="E7707" i="2"/>
  <c r="F7707" i="2" s="1"/>
  <c r="G7707" i="2" s="1"/>
  <c r="B7708" i="2"/>
  <c r="C7708" i="2" s="1"/>
  <c r="D7708" i="2" s="1"/>
  <c r="H7708" i="2" s="1"/>
  <c r="E7708" i="2"/>
  <c r="F7708" i="2" s="1"/>
  <c r="G7708" i="2" s="1"/>
  <c r="B7709" i="2"/>
  <c r="C7709" i="2" s="1"/>
  <c r="D7709" i="2" s="1"/>
  <c r="E7709" i="2"/>
  <c r="F7709" i="2"/>
  <c r="G7709" i="2"/>
  <c r="B7710" i="2"/>
  <c r="C7710" i="2" s="1"/>
  <c r="D7710" i="2" s="1"/>
  <c r="H7710" i="2" s="1"/>
  <c r="E7710" i="2"/>
  <c r="F7710" i="2" s="1"/>
  <c r="G7710" i="2" s="1"/>
  <c r="B7711" i="2"/>
  <c r="C7711" i="2" s="1"/>
  <c r="D7711" i="2" s="1"/>
  <c r="E7711" i="2"/>
  <c r="F7711" i="2" s="1"/>
  <c r="G7711" i="2" s="1"/>
  <c r="B7712" i="2"/>
  <c r="C7712" i="2"/>
  <c r="D7712" i="2"/>
  <c r="E7712" i="2"/>
  <c r="F7712" i="2" s="1"/>
  <c r="G7712" i="2" s="1"/>
  <c r="B7713" i="2"/>
  <c r="C7713" i="2"/>
  <c r="D7713" i="2" s="1"/>
  <c r="E7713" i="2"/>
  <c r="F7713" i="2"/>
  <c r="G7713" i="2" s="1"/>
  <c r="B7714" i="2"/>
  <c r="C7714" i="2" s="1"/>
  <c r="D7714" i="2" s="1"/>
  <c r="E7714" i="2"/>
  <c r="F7714" i="2" s="1"/>
  <c r="G7714" i="2" s="1"/>
  <c r="B7715" i="2"/>
  <c r="C7715" i="2" s="1"/>
  <c r="D7715" i="2" s="1"/>
  <c r="E7715" i="2"/>
  <c r="F7715" i="2" s="1"/>
  <c r="G7715" i="2" s="1"/>
  <c r="B7716" i="2"/>
  <c r="C7716" i="2"/>
  <c r="D7716" i="2" s="1"/>
  <c r="H7716" i="2" s="1"/>
  <c r="E7716" i="2"/>
  <c r="F7716" i="2" s="1"/>
  <c r="G7716" i="2" s="1"/>
  <c r="B7717" i="2"/>
  <c r="C7717" i="2"/>
  <c r="D7717" i="2" s="1"/>
  <c r="E7717" i="2"/>
  <c r="F7717" i="2" s="1"/>
  <c r="G7717" i="2" s="1"/>
  <c r="B7718" i="2"/>
  <c r="C7718" i="2" s="1"/>
  <c r="D7718" i="2" s="1"/>
  <c r="E7718" i="2"/>
  <c r="F7718" i="2" s="1"/>
  <c r="G7718" i="2" s="1"/>
  <c r="B7719" i="2"/>
  <c r="C7719" i="2" s="1"/>
  <c r="D7719" i="2" s="1"/>
  <c r="E7719" i="2"/>
  <c r="F7719" i="2" s="1"/>
  <c r="G7719" i="2" s="1"/>
  <c r="B7720" i="2"/>
  <c r="C7720" i="2"/>
  <c r="D7720" i="2" s="1"/>
  <c r="E7720" i="2"/>
  <c r="F7720" i="2" s="1"/>
  <c r="G7720" i="2" s="1"/>
  <c r="B7721" i="2"/>
  <c r="C7721" i="2"/>
  <c r="D7721" i="2" s="1"/>
  <c r="E7721" i="2"/>
  <c r="F7721" i="2" s="1"/>
  <c r="G7721" i="2"/>
  <c r="B7722" i="2"/>
  <c r="C7722" i="2"/>
  <c r="D7722" i="2" s="1"/>
  <c r="E7722" i="2"/>
  <c r="F7722" i="2" s="1"/>
  <c r="G7722" i="2" s="1"/>
  <c r="B7723" i="2"/>
  <c r="C7723" i="2" s="1"/>
  <c r="D7723" i="2" s="1"/>
  <c r="H7723" i="2" s="1"/>
  <c r="E7723" i="2"/>
  <c r="F7723" i="2" s="1"/>
  <c r="G7723" i="2" s="1"/>
  <c r="B7724" i="2"/>
  <c r="C7724" i="2" s="1"/>
  <c r="D7724" i="2" s="1"/>
  <c r="E7724" i="2"/>
  <c r="F7724" i="2" s="1"/>
  <c r="G7724" i="2" s="1"/>
  <c r="B7725" i="2"/>
  <c r="C7725" i="2" s="1"/>
  <c r="D7725" i="2" s="1"/>
  <c r="E7725" i="2"/>
  <c r="F7725" i="2" s="1"/>
  <c r="G7725" i="2" s="1"/>
  <c r="B7726" i="2"/>
  <c r="C7726" i="2" s="1"/>
  <c r="D7726" i="2" s="1"/>
  <c r="E7726" i="2"/>
  <c r="F7726" i="2" s="1"/>
  <c r="G7726" i="2" s="1"/>
  <c r="B7727" i="2"/>
  <c r="C7727" i="2" s="1"/>
  <c r="D7727" i="2" s="1"/>
  <c r="E7727" i="2"/>
  <c r="F7727" i="2" s="1"/>
  <c r="G7727" i="2" s="1"/>
  <c r="B7728" i="2"/>
  <c r="C7728" i="2"/>
  <c r="D7728" i="2" s="1"/>
  <c r="E7728" i="2"/>
  <c r="F7728" i="2" s="1"/>
  <c r="G7728" i="2" s="1"/>
  <c r="B7729" i="2"/>
  <c r="C7729" i="2" s="1"/>
  <c r="D7729" i="2" s="1"/>
  <c r="H7729" i="2" s="1"/>
  <c r="E7729" i="2"/>
  <c r="F7729" i="2"/>
  <c r="G7729" i="2" s="1"/>
  <c r="B7730" i="2"/>
  <c r="C7730" i="2" s="1"/>
  <c r="D7730" i="2" s="1"/>
  <c r="H7730" i="2" s="1"/>
  <c r="E7730" i="2"/>
  <c r="F7730" i="2" s="1"/>
  <c r="G7730" i="2" s="1"/>
  <c r="B7731" i="2"/>
  <c r="C7731" i="2" s="1"/>
  <c r="D7731" i="2" s="1"/>
  <c r="E7731" i="2"/>
  <c r="F7731" i="2" s="1"/>
  <c r="G7731" i="2" s="1"/>
  <c r="B7732" i="2"/>
  <c r="C7732" i="2" s="1"/>
  <c r="D7732" i="2"/>
  <c r="E7732" i="2"/>
  <c r="F7732" i="2"/>
  <c r="G7732" i="2" s="1"/>
  <c r="B7733" i="2"/>
  <c r="C7733" i="2" s="1"/>
  <c r="D7733" i="2" s="1"/>
  <c r="E7733" i="2"/>
  <c r="F7733" i="2" s="1"/>
  <c r="G7733" i="2" s="1"/>
  <c r="B7734" i="2"/>
  <c r="C7734" i="2" s="1"/>
  <c r="D7734" i="2" s="1"/>
  <c r="E7734" i="2"/>
  <c r="F7734" i="2" s="1"/>
  <c r="G7734" i="2" s="1"/>
  <c r="B7735" i="2"/>
  <c r="C7735" i="2" s="1"/>
  <c r="D7735" i="2" s="1"/>
  <c r="E7735" i="2"/>
  <c r="F7735" i="2" s="1"/>
  <c r="G7735" i="2" s="1"/>
  <c r="B7736" i="2"/>
  <c r="C7736" i="2"/>
  <c r="D7736" i="2" s="1"/>
  <c r="E7736" i="2"/>
  <c r="F7736" i="2" s="1"/>
  <c r="G7736" i="2" s="1"/>
  <c r="B7737" i="2"/>
  <c r="C7737" i="2" s="1"/>
  <c r="D7737" i="2" s="1"/>
  <c r="E7737" i="2"/>
  <c r="F7737" i="2"/>
  <c r="G7737" i="2"/>
  <c r="B7738" i="2"/>
  <c r="C7738" i="2"/>
  <c r="D7738" i="2" s="1"/>
  <c r="H7738" i="2" s="1"/>
  <c r="E7738" i="2"/>
  <c r="F7738" i="2" s="1"/>
  <c r="G7738" i="2" s="1"/>
  <c r="B7739" i="2"/>
  <c r="C7739" i="2" s="1"/>
  <c r="D7739" i="2" s="1"/>
  <c r="H7739" i="2" s="1"/>
  <c r="E7739" i="2"/>
  <c r="F7739" i="2" s="1"/>
  <c r="G7739" i="2" s="1"/>
  <c r="B7740" i="2"/>
  <c r="C7740" i="2" s="1"/>
  <c r="D7740" i="2"/>
  <c r="H7740" i="2" s="1"/>
  <c r="E7740" i="2"/>
  <c r="F7740" i="2" s="1"/>
  <c r="G7740" i="2" s="1"/>
  <c r="B7741" i="2"/>
  <c r="C7741" i="2" s="1"/>
  <c r="D7741" i="2" s="1"/>
  <c r="E7741" i="2"/>
  <c r="F7741" i="2"/>
  <c r="G7741" i="2" s="1"/>
  <c r="B7742" i="2"/>
  <c r="C7742" i="2" s="1"/>
  <c r="D7742" i="2" s="1"/>
  <c r="E7742" i="2"/>
  <c r="F7742" i="2" s="1"/>
  <c r="G7742" i="2" s="1"/>
  <c r="B7743" i="2"/>
  <c r="C7743" i="2" s="1"/>
  <c r="D7743" i="2" s="1"/>
  <c r="H7743" i="2" s="1"/>
  <c r="E7743" i="2"/>
  <c r="F7743" i="2" s="1"/>
  <c r="G7743" i="2" s="1"/>
  <c r="B7744" i="2"/>
  <c r="C7744" i="2"/>
  <c r="D7744" i="2" s="1"/>
  <c r="E7744" i="2"/>
  <c r="F7744" i="2"/>
  <c r="G7744" i="2" s="1"/>
  <c r="B7745" i="2"/>
  <c r="C7745" i="2" s="1"/>
  <c r="D7745" i="2" s="1"/>
  <c r="E7745" i="2"/>
  <c r="F7745" i="2" s="1"/>
  <c r="G7745" i="2" s="1"/>
  <c r="B7746" i="2"/>
  <c r="C7746" i="2" s="1"/>
  <c r="D7746" i="2" s="1"/>
  <c r="E7746" i="2"/>
  <c r="F7746" i="2" s="1"/>
  <c r="G7746" i="2" s="1"/>
  <c r="B7747" i="2"/>
  <c r="C7747" i="2" s="1"/>
  <c r="D7747" i="2" s="1"/>
  <c r="E7747" i="2"/>
  <c r="F7747" i="2" s="1"/>
  <c r="G7747" i="2" s="1"/>
  <c r="B7748" i="2"/>
  <c r="C7748" i="2"/>
  <c r="D7748" i="2" s="1"/>
  <c r="E7748" i="2"/>
  <c r="F7748" i="2" s="1"/>
  <c r="G7748" i="2" s="1"/>
  <c r="B7749" i="2"/>
  <c r="C7749" i="2" s="1"/>
  <c r="D7749" i="2" s="1"/>
  <c r="H7749" i="2" s="1"/>
  <c r="E7749" i="2"/>
  <c r="F7749" i="2" s="1"/>
  <c r="G7749" i="2" s="1"/>
  <c r="B7750" i="2"/>
  <c r="C7750" i="2" s="1"/>
  <c r="D7750" i="2" s="1"/>
  <c r="E7750" i="2"/>
  <c r="F7750" i="2" s="1"/>
  <c r="G7750" i="2" s="1"/>
  <c r="B7751" i="2"/>
  <c r="C7751" i="2" s="1"/>
  <c r="D7751" i="2" s="1"/>
  <c r="E7751" i="2"/>
  <c r="F7751" i="2" s="1"/>
  <c r="G7751" i="2" s="1"/>
  <c r="B7752" i="2"/>
  <c r="C7752" i="2" s="1"/>
  <c r="D7752" i="2" s="1"/>
  <c r="E7752" i="2"/>
  <c r="F7752" i="2" s="1"/>
  <c r="G7752" i="2" s="1"/>
  <c r="B7753" i="2"/>
  <c r="C7753" i="2" s="1"/>
  <c r="D7753" i="2" s="1"/>
  <c r="E7753" i="2"/>
  <c r="F7753" i="2" s="1"/>
  <c r="G7753" i="2" s="1"/>
  <c r="B7754" i="2"/>
  <c r="C7754" i="2"/>
  <c r="D7754" i="2" s="1"/>
  <c r="H7754" i="2" s="1"/>
  <c r="E7754" i="2"/>
  <c r="F7754" i="2" s="1"/>
  <c r="G7754" i="2" s="1"/>
  <c r="B7755" i="2"/>
  <c r="C7755" i="2" s="1"/>
  <c r="D7755" i="2" s="1"/>
  <c r="E7755" i="2"/>
  <c r="F7755" i="2" s="1"/>
  <c r="G7755" i="2" s="1"/>
  <c r="B7756" i="2"/>
  <c r="C7756" i="2"/>
  <c r="D7756" i="2"/>
  <c r="E7756" i="2"/>
  <c r="F7756" i="2" s="1"/>
  <c r="G7756" i="2" s="1"/>
  <c r="B7757" i="2"/>
  <c r="C7757" i="2"/>
  <c r="D7757" i="2" s="1"/>
  <c r="E7757" i="2"/>
  <c r="F7757" i="2"/>
  <c r="G7757" i="2" s="1"/>
  <c r="B7758" i="2"/>
  <c r="C7758" i="2" s="1"/>
  <c r="D7758" i="2" s="1"/>
  <c r="E7758" i="2"/>
  <c r="F7758" i="2" s="1"/>
  <c r="G7758" i="2" s="1"/>
  <c r="B7759" i="2"/>
  <c r="C7759" i="2"/>
  <c r="D7759" i="2" s="1"/>
  <c r="E7759" i="2"/>
  <c r="F7759" i="2" s="1"/>
  <c r="G7759" i="2" s="1"/>
  <c r="B7760" i="2"/>
  <c r="C7760" i="2" s="1"/>
  <c r="D7760" i="2" s="1"/>
  <c r="E7760" i="2"/>
  <c r="F7760" i="2" s="1"/>
  <c r="G7760" i="2" s="1"/>
  <c r="B7761" i="2"/>
  <c r="C7761" i="2"/>
  <c r="D7761" i="2" s="1"/>
  <c r="E7761" i="2"/>
  <c r="F7761" i="2" s="1"/>
  <c r="G7761" i="2" s="1"/>
  <c r="B7762" i="2"/>
  <c r="C7762" i="2" s="1"/>
  <c r="D7762" i="2" s="1"/>
  <c r="H7762" i="2" s="1"/>
  <c r="E7762" i="2"/>
  <c r="F7762" i="2" s="1"/>
  <c r="G7762" i="2" s="1"/>
  <c r="B7763" i="2"/>
  <c r="C7763" i="2" s="1"/>
  <c r="D7763" i="2" s="1"/>
  <c r="E7763" i="2"/>
  <c r="F7763" i="2" s="1"/>
  <c r="G7763" i="2" s="1"/>
  <c r="B7764" i="2"/>
  <c r="C7764" i="2"/>
  <c r="D7764" i="2" s="1"/>
  <c r="E7764" i="2"/>
  <c r="F7764" i="2"/>
  <c r="G7764" i="2" s="1"/>
  <c r="B7765" i="2"/>
  <c r="C7765" i="2"/>
  <c r="D7765" i="2" s="1"/>
  <c r="E7765" i="2"/>
  <c r="F7765" i="2" s="1"/>
  <c r="G7765" i="2" s="1"/>
  <c r="B7766" i="2"/>
  <c r="C7766" i="2" s="1"/>
  <c r="D7766" i="2" s="1"/>
  <c r="E7766" i="2"/>
  <c r="F7766" i="2" s="1"/>
  <c r="G7766" i="2" s="1"/>
  <c r="B7767" i="2"/>
  <c r="C7767" i="2" s="1"/>
  <c r="D7767" i="2" s="1"/>
  <c r="E7767" i="2"/>
  <c r="F7767" i="2" s="1"/>
  <c r="G7767" i="2" s="1"/>
  <c r="B7768" i="2"/>
  <c r="C7768" i="2" s="1"/>
  <c r="D7768" i="2" s="1"/>
  <c r="E7768" i="2"/>
  <c r="F7768" i="2" s="1"/>
  <c r="G7768" i="2" s="1"/>
  <c r="B7769" i="2"/>
  <c r="C7769" i="2"/>
  <c r="D7769" i="2" s="1"/>
  <c r="E7769" i="2"/>
  <c r="F7769" i="2"/>
  <c r="G7769" i="2"/>
  <c r="B7770" i="2"/>
  <c r="C7770" i="2" s="1"/>
  <c r="D7770" i="2" s="1"/>
  <c r="E7770" i="2"/>
  <c r="F7770" i="2" s="1"/>
  <c r="G7770" i="2" s="1"/>
  <c r="B7771" i="2"/>
  <c r="C7771" i="2" s="1"/>
  <c r="D7771" i="2" s="1"/>
  <c r="H7771" i="2" s="1"/>
  <c r="E7771" i="2"/>
  <c r="F7771" i="2" s="1"/>
  <c r="G7771" i="2" s="1"/>
  <c r="B7772" i="2"/>
  <c r="C7772" i="2"/>
  <c r="D7772" i="2" s="1"/>
  <c r="E7772" i="2"/>
  <c r="F7772" i="2" s="1"/>
  <c r="G7772" i="2" s="1"/>
  <c r="B7773" i="2"/>
  <c r="C7773" i="2"/>
  <c r="D7773" i="2" s="1"/>
  <c r="E7773" i="2"/>
  <c r="F7773" i="2" s="1"/>
  <c r="G7773" i="2" s="1"/>
  <c r="B7774" i="2"/>
  <c r="C7774" i="2" s="1"/>
  <c r="D7774" i="2" s="1"/>
  <c r="H7774" i="2" s="1"/>
  <c r="E7774" i="2"/>
  <c r="F7774" i="2" s="1"/>
  <c r="G7774" i="2" s="1"/>
  <c r="B7775" i="2"/>
  <c r="C7775" i="2" s="1"/>
  <c r="D7775" i="2" s="1"/>
  <c r="E7775" i="2"/>
  <c r="F7775" i="2" s="1"/>
  <c r="G7775" i="2" s="1"/>
  <c r="B7776" i="2"/>
  <c r="C7776" i="2" s="1"/>
  <c r="D7776" i="2" s="1"/>
  <c r="E7776" i="2"/>
  <c r="F7776" i="2"/>
  <c r="G7776" i="2" s="1"/>
  <c r="B7777" i="2"/>
  <c r="C7777" i="2"/>
  <c r="D7777" i="2" s="1"/>
  <c r="E7777" i="2"/>
  <c r="F7777" i="2" s="1"/>
  <c r="G7777" i="2" s="1"/>
  <c r="B7778" i="2"/>
  <c r="C7778" i="2" s="1"/>
  <c r="D7778" i="2" s="1"/>
  <c r="E7778" i="2"/>
  <c r="F7778" i="2" s="1"/>
  <c r="G7778" i="2" s="1"/>
  <c r="B7779" i="2"/>
  <c r="C7779" i="2" s="1"/>
  <c r="D7779" i="2" s="1"/>
  <c r="H7779" i="2" s="1"/>
  <c r="E7779" i="2"/>
  <c r="F7779" i="2" s="1"/>
  <c r="G7779" i="2" s="1"/>
  <c r="B7780" i="2"/>
  <c r="C7780" i="2" s="1"/>
  <c r="D7780" i="2" s="1"/>
  <c r="E7780" i="2"/>
  <c r="F7780" i="2" s="1"/>
  <c r="G7780" i="2" s="1"/>
  <c r="B7781" i="2"/>
  <c r="C7781" i="2"/>
  <c r="D7781" i="2" s="1"/>
  <c r="E7781" i="2"/>
  <c r="F7781" i="2" s="1"/>
  <c r="G7781" i="2" s="1"/>
  <c r="B7782" i="2"/>
  <c r="C7782" i="2"/>
  <c r="D7782" i="2" s="1"/>
  <c r="E7782" i="2"/>
  <c r="F7782" i="2" s="1"/>
  <c r="G7782" i="2" s="1"/>
  <c r="B7783" i="2"/>
  <c r="C7783" i="2" s="1"/>
  <c r="D7783" i="2" s="1"/>
  <c r="E7783" i="2"/>
  <c r="F7783" i="2" s="1"/>
  <c r="G7783" i="2" s="1"/>
  <c r="B7784" i="2"/>
  <c r="C7784" i="2" s="1"/>
  <c r="D7784" i="2" s="1"/>
  <c r="H7784" i="2" s="1"/>
  <c r="E7784" i="2"/>
  <c r="F7784" i="2" s="1"/>
  <c r="G7784" i="2" s="1"/>
  <c r="B7785" i="2"/>
  <c r="C7785" i="2" s="1"/>
  <c r="D7785" i="2" s="1"/>
  <c r="E7785" i="2"/>
  <c r="F7785" i="2"/>
  <c r="G7785" i="2" s="1"/>
  <c r="B7786" i="2"/>
  <c r="C7786" i="2" s="1"/>
  <c r="D7786" i="2" s="1"/>
  <c r="E7786" i="2"/>
  <c r="F7786" i="2" s="1"/>
  <c r="G7786" i="2" s="1"/>
  <c r="B7787" i="2"/>
  <c r="C7787" i="2" s="1"/>
  <c r="D7787" i="2" s="1"/>
  <c r="E7787" i="2"/>
  <c r="F7787" i="2" s="1"/>
  <c r="G7787" i="2" s="1"/>
  <c r="B7788" i="2"/>
  <c r="C7788" i="2" s="1"/>
  <c r="D7788" i="2" s="1"/>
  <c r="E7788" i="2"/>
  <c r="F7788" i="2" s="1"/>
  <c r="G7788" i="2" s="1"/>
  <c r="B7789" i="2"/>
  <c r="C7789" i="2" s="1"/>
  <c r="D7789" i="2" s="1"/>
  <c r="E7789" i="2"/>
  <c r="F7789" i="2" s="1"/>
  <c r="G7789" i="2" s="1"/>
  <c r="B7790" i="2"/>
  <c r="C7790" i="2" s="1"/>
  <c r="D7790" i="2" s="1"/>
  <c r="E7790" i="2"/>
  <c r="F7790" i="2" s="1"/>
  <c r="G7790" i="2" s="1"/>
  <c r="B7791" i="2"/>
  <c r="C7791" i="2"/>
  <c r="D7791" i="2" s="1"/>
  <c r="E7791" i="2"/>
  <c r="F7791" i="2" s="1"/>
  <c r="G7791" i="2" s="1"/>
  <c r="B7792" i="2"/>
  <c r="C7792" i="2" s="1"/>
  <c r="D7792" i="2" s="1"/>
  <c r="H7792" i="2" s="1"/>
  <c r="E7792" i="2"/>
  <c r="F7792" i="2" s="1"/>
  <c r="G7792" i="2" s="1"/>
  <c r="B7793" i="2"/>
  <c r="C7793" i="2"/>
  <c r="D7793" i="2" s="1"/>
  <c r="E7793" i="2"/>
  <c r="F7793" i="2"/>
  <c r="G7793" i="2" s="1"/>
  <c r="B7794" i="2"/>
  <c r="C7794" i="2" s="1"/>
  <c r="D7794" i="2" s="1"/>
  <c r="E7794" i="2"/>
  <c r="F7794" i="2" s="1"/>
  <c r="G7794" i="2" s="1"/>
  <c r="B7795" i="2"/>
  <c r="C7795" i="2" s="1"/>
  <c r="D7795" i="2" s="1"/>
  <c r="E7795" i="2"/>
  <c r="F7795" i="2" s="1"/>
  <c r="G7795" i="2" s="1"/>
  <c r="B7796" i="2"/>
  <c r="C7796" i="2"/>
  <c r="D7796" i="2" s="1"/>
  <c r="E7796" i="2"/>
  <c r="F7796" i="2" s="1"/>
  <c r="G7796" i="2" s="1"/>
  <c r="B7797" i="2"/>
  <c r="C7797" i="2" s="1"/>
  <c r="D7797" i="2" s="1"/>
  <c r="E7797" i="2"/>
  <c r="F7797" i="2" s="1"/>
  <c r="G7797" i="2" s="1"/>
  <c r="B7798" i="2"/>
  <c r="C7798" i="2" s="1"/>
  <c r="D7798" i="2" s="1"/>
  <c r="E7798" i="2"/>
  <c r="F7798" i="2" s="1"/>
  <c r="G7798" i="2" s="1"/>
  <c r="B7799" i="2"/>
  <c r="C7799" i="2" s="1"/>
  <c r="D7799" i="2" s="1"/>
  <c r="E7799" i="2"/>
  <c r="F7799" i="2" s="1"/>
  <c r="G7799" i="2" s="1"/>
  <c r="B7800" i="2"/>
  <c r="C7800" i="2"/>
  <c r="D7800" i="2" s="1"/>
  <c r="E7800" i="2"/>
  <c r="F7800" i="2" s="1"/>
  <c r="G7800" i="2" s="1"/>
  <c r="B7801" i="2"/>
  <c r="C7801" i="2" s="1"/>
  <c r="D7801" i="2" s="1"/>
  <c r="E7801" i="2"/>
  <c r="F7801" i="2"/>
  <c r="G7801" i="2" s="1"/>
  <c r="B7802" i="2"/>
  <c r="C7802" i="2" s="1"/>
  <c r="D7802" i="2" s="1"/>
  <c r="E7802" i="2"/>
  <c r="F7802" i="2" s="1"/>
  <c r="G7802" i="2" s="1"/>
  <c r="B7803" i="2"/>
  <c r="C7803" i="2" s="1"/>
  <c r="D7803" i="2" s="1"/>
  <c r="H7803" i="2" s="1"/>
  <c r="E7803" i="2"/>
  <c r="F7803" i="2" s="1"/>
  <c r="G7803" i="2" s="1"/>
  <c r="B7804" i="2"/>
  <c r="C7804" i="2" s="1"/>
  <c r="D7804" i="2"/>
  <c r="E7804" i="2"/>
  <c r="F7804" i="2" s="1"/>
  <c r="G7804" i="2" s="1"/>
  <c r="B7805" i="2"/>
  <c r="C7805" i="2" s="1"/>
  <c r="D7805" i="2" s="1"/>
  <c r="H7805" i="2" s="1"/>
  <c r="E7805" i="2"/>
  <c r="F7805" i="2" s="1"/>
  <c r="G7805" i="2" s="1"/>
  <c r="B7806" i="2"/>
  <c r="C7806" i="2" s="1"/>
  <c r="D7806" i="2" s="1"/>
  <c r="H7806" i="2" s="1"/>
  <c r="E7806" i="2"/>
  <c r="F7806" i="2" s="1"/>
  <c r="G7806" i="2" s="1"/>
  <c r="B7807" i="2"/>
  <c r="C7807" i="2" s="1"/>
  <c r="D7807" i="2" s="1"/>
  <c r="E7807" i="2"/>
  <c r="F7807" i="2" s="1"/>
  <c r="G7807" i="2" s="1"/>
  <c r="B7808" i="2"/>
  <c r="C7808" i="2" s="1"/>
  <c r="D7808" i="2" s="1"/>
  <c r="E7808" i="2"/>
  <c r="F7808" i="2"/>
  <c r="G7808" i="2" s="1"/>
  <c r="B7809" i="2"/>
  <c r="C7809" i="2"/>
  <c r="D7809" i="2" s="1"/>
  <c r="E7809" i="2"/>
  <c r="F7809" i="2"/>
  <c r="G7809" i="2" s="1"/>
  <c r="B7810" i="2"/>
  <c r="C7810" i="2" s="1"/>
  <c r="D7810" i="2" s="1"/>
  <c r="E7810" i="2"/>
  <c r="F7810" i="2" s="1"/>
  <c r="G7810" i="2" s="1"/>
  <c r="B7811" i="2"/>
  <c r="C7811" i="2" s="1"/>
  <c r="D7811" i="2" s="1"/>
  <c r="E7811" i="2"/>
  <c r="F7811" i="2" s="1"/>
  <c r="G7811" i="2" s="1"/>
  <c r="B7812" i="2"/>
  <c r="C7812" i="2" s="1"/>
  <c r="D7812" i="2" s="1"/>
  <c r="E7812" i="2"/>
  <c r="F7812" i="2" s="1"/>
  <c r="G7812" i="2" s="1"/>
  <c r="B7813" i="2"/>
  <c r="C7813" i="2"/>
  <c r="D7813" i="2" s="1"/>
  <c r="E7813" i="2"/>
  <c r="F7813" i="2" s="1"/>
  <c r="G7813" i="2" s="1"/>
  <c r="B7814" i="2"/>
  <c r="C7814" i="2" s="1"/>
  <c r="D7814" i="2" s="1"/>
  <c r="H7814" i="2" s="1"/>
  <c r="E7814" i="2"/>
  <c r="F7814" i="2" s="1"/>
  <c r="G7814" i="2" s="1"/>
  <c r="B7815" i="2"/>
  <c r="C7815" i="2" s="1"/>
  <c r="D7815" i="2" s="1"/>
  <c r="E7815" i="2"/>
  <c r="F7815" i="2" s="1"/>
  <c r="G7815" i="2" s="1"/>
  <c r="B7816" i="2"/>
  <c r="C7816" i="2" s="1"/>
  <c r="D7816" i="2" s="1"/>
  <c r="E7816" i="2"/>
  <c r="F7816" i="2" s="1"/>
  <c r="G7816" i="2" s="1"/>
  <c r="B7817" i="2"/>
  <c r="C7817" i="2"/>
  <c r="D7817" i="2" s="1"/>
  <c r="E7817" i="2"/>
  <c r="F7817" i="2"/>
  <c r="G7817" i="2" s="1"/>
  <c r="B7818" i="2"/>
  <c r="C7818" i="2" s="1"/>
  <c r="D7818" i="2" s="1"/>
  <c r="E7818" i="2"/>
  <c r="F7818" i="2" s="1"/>
  <c r="G7818" i="2" s="1"/>
  <c r="B7819" i="2"/>
  <c r="C7819" i="2" s="1"/>
  <c r="D7819" i="2"/>
  <c r="H7819" i="2" s="1"/>
  <c r="E7819" i="2"/>
  <c r="F7819" i="2" s="1"/>
  <c r="G7819" i="2" s="1"/>
  <c r="B7820" i="2"/>
  <c r="C7820" i="2" s="1"/>
  <c r="D7820" i="2" s="1"/>
  <c r="H7820" i="2" s="1"/>
  <c r="E7820" i="2"/>
  <c r="F7820" i="2" s="1"/>
  <c r="G7820" i="2" s="1"/>
  <c r="B7821" i="2"/>
  <c r="C7821" i="2" s="1"/>
  <c r="D7821" i="2" s="1"/>
  <c r="E7821" i="2"/>
  <c r="F7821" i="2" s="1"/>
  <c r="G7821" i="2" s="1"/>
  <c r="B7822" i="2"/>
  <c r="C7822" i="2" s="1"/>
  <c r="D7822" i="2" s="1"/>
  <c r="E7822" i="2"/>
  <c r="F7822" i="2" s="1"/>
  <c r="G7822" i="2" s="1"/>
  <c r="B7823" i="2"/>
  <c r="C7823" i="2"/>
  <c r="D7823" i="2" s="1"/>
  <c r="H7823" i="2" s="1"/>
  <c r="E7823" i="2"/>
  <c r="F7823" i="2" s="1"/>
  <c r="G7823" i="2" s="1"/>
  <c r="B7824" i="2"/>
  <c r="C7824" i="2" s="1"/>
  <c r="D7824" i="2"/>
  <c r="E7824" i="2"/>
  <c r="F7824" i="2" s="1"/>
  <c r="G7824" i="2" s="1"/>
  <c r="B7825" i="2"/>
  <c r="C7825" i="2" s="1"/>
  <c r="D7825" i="2" s="1"/>
  <c r="E7825" i="2"/>
  <c r="F7825" i="2" s="1"/>
  <c r="G7825" i="2" s="1"/>
  <c r="B7826" i="2"/>
  <c r="C7826" i="2" s="1"/>
  <c r="D7826" i="2" s="1"/>
  <c r="H7826" i="2" s="1"/>
  <c r="E7826" i="2"/>
  <c r="F7826" i="2" s="1"/>
  <c r="G7826" i="2" s="1"/>
  <c r="B7827" i="2"/>
  <c r="C7827" i="2" s="1"/>
  <c r="D7827" i="2" s="1"/>
  <c r="E7827" i="2"/>
  <c r="F7827" i="2" s="1"/>
  <c r="G7827" i="2" s="1"/>
  <c r="B7828" i="2"/>
  <c r="C7828" i="2"/>
  <c r="D7828" i="2" s="1"/>
  <c r="E7828" i="2"/>
  <c r="F7828" i="2"/>
  <c r="G7828" i="2" s="1"/>
  <c r="B7829" i="2"/>
  <c r="C7829" i="2"/>
  <c r="D7829" i="2" s="1"/>
  <c r="E7829" i="2"/>
  <c r="F7829" i="2" s="1"/>
  <c r="G7829" i="2"/>
  <c r="B7830" i="2"/>
  <c r="C7830" i="2" s="1"/>
  <c r="D7830" i="2" s="1"/>
  <c r="E7830" i="2"/>
  <c r="F7830" i="2" s="1"/>
  <c r="G7830" i="2" s="1"/>
  <c r="B7831" i="2"/>
  <c r="C7831" i="2"/>
  <c r="D7831" i="2" s="1"/>
  <c r="E7831" i="2"/>
  <c r="F7831" i="2" s="1"/>
  <c r="G7831" i="2" s="1"/>
  <c r="B7832" i="2"/>
  <c r="C7832" i="2" s="1"/>
  <c r="D7832" i="2" s="1"/>
  <c r="H7832" i="2" s="1"/>
  <c r="E7832" i="2"/>
  <c r="F7832" i="2" s="1"/>
  <c r="G7832" i="2" s="1"/>
  <c r="B7833" i="2"/>
  <c r="C7833" i="2" s="1"/>
  <c r="D7833" i="2" s="1"/>
  <c r="H7833" i="2" s="1"/>
  <c r="E7833" i="2"/>
  <c r="F7833" i="2"/>
  <c r="G7833" i="2" s="1"/>
  <c r="B7834" i="2"/>
  <c r="C7834" i="2" s="1"/>
  <c r="D7834" i="2" s="1"/>
  <c r="E7834" i="2"/>
  <c r="F7834" i="2" s="1"/>
  <c r="G7834" i="2" s="1"/>
  <c r="B7835" i="2"/>
  <c r="C7835" i="2"/>
  <c r="D7835" i="2" s="1"/>
  <c r="E7835" i="2"/>
  <c r="F7835" i="2" s="1"/>
  <c r="G7835" i="2"/>
  <c r="B7836" i="2"/>
  <c r="C7836" i="2"/>
  <c r="D7836" i="2" s="1"/>
  <c r="H7836" i="2" s="1"/>
  <c r="E7836" i="2"/>
  <c r="F7836" i="2" s="1"/>
  <c r="G7836" i="2" s="1"/>
  <c r="B7837" i="2"/>
  <c r="C7837" i="2"/>
  <c r="D7837" i="2" s="1"/>
  <c r="E7837" i="2"/>
  <c r="F7837" i="2" s="1"/>
  <c r="G7837" i="2" s="1"/>
  <c r="B7838" i="2"/>
  <c r="C7838" i="2" s="1"/>
  <c r="D7838" i="2" s="1"/>
  <c r="H7838" i="2" s="1"/>
  <c r="E7838" i="2"/>
  <c r="F7838" i="2" s="1"/>
  <c r="G7838" i="2" s="1"/>
  <c r="B7839" i="2"/>
  <c r="C7839" i="2" s="1"/>
  <c r="D7839" i="2" s="1"/>
  <c r="E7839" i="2"/>
  <c r="F7839" i="2" s="1"/>
  <c r="G7839" i="2"/>
  <c r="B7840" i="2"/>
  <c r="C7840" i="2" s="1"/>
  <c r="D7840" i="2" s="1"/>
  <c r="E7840" i="2"/>
  <c r="F7840" i="2" s="1"/>
  <c r="G7840" i="2" s="1"/>
  <c r="B7841" i="2"/>
  <c r="C7841" i="2" s="1"/>
  <c r="D7841" i="2" s="1"/>
  <c r="E7841" i="2"/>
  <c r="F7841" i="2"/>
  <c r="G7841" i="2" s="1"/>
  <c r="B7842" i="2"/>
  <c r="C7842" i="2" s="1"/>
  <c r="D7842" i="2" s="1"/>
  <c r="E7842" i="2"/>
  <c r="F7842" i="2" s="1"/>
  <c r="G7842" i="2" s="1"/>
  <c r="B7843" i="2"/>
  <c r="C7843" i="2" s="1"/>
  <c r="D7843" i="2" s="1"/>
  <c r="E7843" i="2"/>
  <c r="F7843" i="2" s="1"/>
  <c r="G7843" i="2" s="1"/>
  <c r="B7844" i="2"/>
  <c r="C7844" i="2"/>
  <c r="D7844" i="2" s="1"/>
  <c r="H7844" i="2" s="1"/>
  <c r="E7844" i="2"/>
  <c r="F7844" i="2"/>
  <c r="G7844" i="2" s="1"/>
  <c r="B7845" i="2"/>
  <c r="C7845" i="2"/>
  <c r="D7845" i="2" s="1"/>
  <c r="E7845" i="2"/>
  <c r="F7845" i="2" s="1"/>
  <c r="G7845" i="2" s="1"/>
  <c r="B7846" i="2"/>
  <c r="C7846" i="2" s="1"/>
  <c r="D7846" i="2" s="1"/>
  <c r="H7846" i="2" s="1"/>
  <c r="E7846" i="2"/>
  <c r="F7846" i="2" s="1"/>
  <c r="G7846" i="2" s="1"/>
  <c r="B7847" i="2"/>
  <c r="C7847" i="2" s="1"/>
  <c r="D7847" i="2" s="1"/>
  <c r="H7847" i="2" s="1"/>
  <c r="E7847" i="2"/>
  <c r="F7847" i="2" s="1"/>
  <c r="G7847" i="2" s="1"/>
  <c r="B7848" i="2"/>
  <c r="C7848" i="2"/>
  <c r="D7848" i="2" s="1"/>
  <c r="E7848" i="2"/>
  <c r="F7848" i="2"/>
  <c r="G7848" i="2" s="1"/>
  <c r="B7849" i="2"/>
  <c r="C7849" i="2" s="1"/>
  <c r="D7849" i="2" s="1"/>
  <c r="E7849" i="2"/>
  <c r="F7849" i="2" s="1"/>
  <c r="G7849" i="2" s="1"/>
  <c r="B7850" i="2"/>
  <c r="C7850" i="2"/>
  <c r="D7850" i="2" s="1"/>
  <c r="E7850" i="2"/>
  <c r="F7850" i="2" s="1"/>
  <c r="G7850" i="2" s="1"/>
  <c r="B7851" i="2"/>
  <c r="C7851" i="2" s="1"/>
  <c r="D7851" i="2" s="1"/>
  <c r="E7851" i="2"/>
  <c r="F7851" i="2" s="1"/>
  <c r="G7851" i="2" s="1"/>
  <c r="B7852" i="2"/>
  <c r="C7852" i="2" s="1"/>
  <c r="D7852" i="2" s="1"/>
  <c r="H7852" i="2" s="1"/>
  <c r="E7852" i="2"/>
  <c r="F7852" i="2" s="1"/>
  <c r="G7852" i="2" s="1"/>
  <c r="B7853" i="2"/>
  <c r="C7853" i="2"/>
  <c r="D7853" i="2" s="1"/>
  <c r="E7853" i="2"/>
  <c r="F7853" i="2"/>
  <c r="G7853" i="2" s="1"/>
  <c r="B7854" i="2"/>
  <c r="C7854" i="2" s="1"/>
  <c r="D7854" i="2" s="1"/>
  <c r="E7854" i="2"/>
  <c r="F7854" i="2" s="1"/>
  <c r="G7854" i="2" s="1"/>
  <c r="B7855" i="2"/>
  <c r="C7855" i="2" s="1"/>
  <c r="D7855" i="2" s="1"/>
  <c r="E7855" i="2"/>
  <c r="F7855" i="2" s="1"/>
  <c r="G7855" i="2" s="1"/>
  <c r="B7856" i="2"/>
  <c r="C7856" i="2"/>
  <c r="D7856" i="2" s="1"/>
  <c r="E7856" i="2"/>
  <c r="F7856" i="2" s="1"/>
  <c r="G7856" i="2" s="1"/>
  <c r="B7857" i="2"/>
  <c r="C7857" i="2" s="1"/>
  <c r="D7857" i="2" s="1"/>
  <c r="E7857" i="2"/>
  <c r="F7857" i="2" s="1"/>
  <c r="G7857" i="2" s="1"/>
  <c r="B7858" i="2"/>
  <c r="C7858" i="2" s="1"/>
  <c r="D7858" i="2" s="1"/>
  <c r="E7858" i="2"/>
  <c r="F7858" i="2" s="1"/>
  <c r="G7858" i="2" s="1"/>
  <c r="B7859" i="2"/>
  <c r="C7859" i="2" s="1"/>
  <c r="D7859" i="2"/>
  <c r="E7859" i="2"/>
  <c r="F7859" i="2" s="1"/>
  <c r="G7859" i="2" s="1"/>
  <c r="B7860" i="2"/>
  <c r="C7860" i="2"/>
  <c r="D7860" i="2" s="1"/>
  <c r="E7860" i="2"/>
  <c r="F7860" i="2"/>
  <c r="G7860" i="2" s="1"/>
  <c r="B7861" i="2"/>
  <c r="C7861" i="2" s="1"/>
  <c r="D7861" i="2" s="1"/>
  <c r="E7861" i="2"/>
  <c r="F7861" i="2"/>
  <c r="G7861" i="2" s="1"/>
  <c r="B7862" i="2"/>
  <c r="C7862" i="2"/>
  <c r="D7862" i="2" s="1"/>
  <c r="H7862" i="2" s="1"/>
  <c r="E7862" i="2"/>
  <c r="F7862" i="2" s="1"/>
  <c r="G7862" i="2" s="1"/>
  <c r="B7863" i="2"/>
  <c r="C7863" i="2" s="1"/>
  <c r="D7863" i="2" s="1"/>
  <c r="H7863" i="2" s="1"/>
  <c r="E7863" i="2"/>
  <c r="F7863" i="2" s="1"/>
  <c r="G7863" i="2"/>
  <c r="B7864" i="2"/>
  <c r="C7864" i="2" s="1"/>
  <c r="D7864" i="2" s="1"/>
  <c r="E7864" i="2"/>
  <c r="F7864" i="2" s="1"/>
  <c r="G7864" i="2" s="1"/>
  <c r="B7865" i="2"/>
  <c r="C7865" i="2" s="1"/>
  <c r="D7865" i="2" s="1"/>
  <c r="E7865" i="2"/>
  <c r="F7865" i="2" s="1"/>
  <c r="G7865" i="2" s="1"/>
  <c r="B7866" i="2"/>
  <c r="C7866" i="2" s="1"/>
  <c r="D7866" i="2" s="1"/>
  <c r="E7866" i="2"/>
  <c r="F7866" i="2" s="1"/>
  <c r="G7866" i="2" s="1"/>
  <c r="B7867" i="2"/>
  <c r="C7867" i="2"/>
  <c r="D7867" i="2" s="1"/>
  <c r="H7867" i="2" s="1"/>
  <c r="E7867" i="2"/>
  <c r="F7867" i="2" s="1"/>
  <c r="G7867" i="2"/>
  <c r="B7868" i="2"/>
  <c r="C7868" i="2" s="1"/>
  <c r="D7868" i="2"/>
  <c r="E7868" i="2"/>
  <c r="F7868" i="2"/>
  <c r="G7868" i="2"/>
  <c r="B7869" i="2"/>
  <c r="C7869" i="2" s="1"/>
  <c r="D7869" i="2" s="1"/>
  <c r="E7869" i="2"/>
  <c r="F7869" i="2" s="1"/>
  <c r="G7869" i="2" s="1"/>
  <c r="B7870" i="2"/>
  <c r="C7870" i="2" s="1"/>
  <c r="D7870" i="2" s="1"/>
  <c r="E7870" i="2"/>
  <c r="F7870" i="2" s="1"/>
  <c r="G7870" i="2" s="1"/>
  <c r="B7871" i="2"/>
  <c r="C7871" i="2"/>
  <c r="D7871" i="2" s="1"/>
  <c r="E7871" i="2"/>
  <c r="F7871" i="2" s="1"/>
  <c r="G7871" i="2" s="1"/>
  <c r="B7872" i="2"/>
  <c r="C7872" i="2" s="1"/>
  <c r="D7872" i="2" s="1"/>
  <c r="H7872" i="2" s="1"/>
  <c r="E7872" i="2"/>
  <c r="F7872" i="2"/>
  <c r="G7872" i="2" s="1"/>
  <c r="B7873" i="2"/>
  <c r="C7873" i="2"/>
  <c r="D7873" i="2" s="1"/>
  <c r="E7873" i="2"/>
  <c r="F7873" i="2" s="1"/>
  <c r="G7873" i="2"/>
  <c r="B7874" i="2"/>
  <c r="C7874" i="2"/>
  <c r="D7874" i="2" s="1"/>
  <c r="H7874" i="2" s="1"/>
  <c r="E7874" i="2"/>
  <c r="F7874" i="2" s="1"/>
  <c r="G7874" i="2" s="1"/>
  <c r="B7875" i="2"/>
  <c r="C7875" i="2" s="1"/>
  <c r="D7875" i="2" s="1"/>
  <c r="E7875" i="2"/>
  <c r="F7875" i="2" s="1"/>
  <c r="G7875" i="2"/>
  <c r="B7876" i="2"/>
  <c r="C7876" i="2"/>
  <c r="D7876" i="2" s="1"/>
  <c r="E7876" i="2"/>
  <c r="F7876" i="2" s="1"/>
  <c r="G7876" i="2" s="1"/>
  <c r="B7877" i="2"/>
  <c r="C7877" i="2" s="1"/>
  <c r="D7877" i="2" s="1"/>
  <c r="E7877" i="2"/>
  <c r="F7877" i="2"/>
  <c r="G7877" i="2" s="1"/>
  <c r="B7878" i="2"/>
  <c r="C7878" i="2" s="1"/>
  <c r="D7878" i="2" s="1"/>
  <c r="E7878" i="2"/>
  <c r="F7878" i="2" s="1"/>
  <c r="G7878" i="2" s="1"/>
  <c r="B7879" i="2"/>
  <c r="C7879" i="2" s="1"/>
  <c r="D7879" i="2"/>
  <c r="H7879" i="2" s="1"/>
  <c r="E7879" i="2"/>
  <c r="F7879" i="2" s="1"/>
  <c r="G7879" i="2" s="1"/>
  <c r="B7880" i="2"/>
  <c r="C7880" i="2" s="1"/>
  <c r="D7880" i="2" s="1"/>
  <c r="E7880" i="2"/>
  <c r="F7880" i="2" s="1"/>
  <c r="G7880" i="2" s="1"/>
  <c r="B7881" i="2"/>
  <c r="C7881" i="2" s="1"/>
  <c r="D7881" i="2" s="1"/>
  <c r="E7881" i="2"/>
  <c r="F7881" i="2" s="1"/>
  <c r="G7881" i="2" s="1"/>
  <c r="B7882" i="2"/>
  <c r="C7882" i="2" s="1"/>
  <c r="D7882" i="2" s="1"/>
  <c r="H7882" i="2" s="1"/>
  <c r="E7882" i="2"/>
  <c r="F7882" i="2" s="1"/>
  <c r="G7882" i="2" s="1"/>
  <c r="B7883" i="2"/>
  <c r="C7883" i="2" s="1"/>
  <c r="D7883" i="2" s="1"/>
  <c r="E7883" i="2"/>
  <c r="F7883" i="2" s="1"/>
  <c r="G7883" i="2" s="1"/>
  <c r="B7884" i="2"/>
  <c r="C7884" i="2"/>
  <c r="D7884" i="2" s="1"/>
  <c r="H7884" i="2" s="1"/>
  <c r="E7884" i="2"/>
  <c r="F7884" i="2" s="1"/>
  <c r="G7884" i="2" s="1"/>
  <c r="B7885" i="2"/>
  <c r="C7885" i="2" s="1"/>
  <c r="D7885" i="2" s="1"/>
  <c r="E7885" i="2"/>
  <c r="F7885" i="2" s="1"/>
  <c r="G7885" i="2" s="1"/>
  <c r="B7886" i="2"/>
  <c r="C7886" i="2" s="1"/>
  <c r="D7886" i="2" s="1"/>
  <c r="E7886" i="2"/>
  <c r="F7886" i="2" s="1"/>
  <c r="G7886" i="2" s="1"/>
  <c r="B7887" i="2"/>
  <c r="C7887" i="2" s="1"/>
  <c r="D7887" i="2" s="1"/>
  <c r="E7887" i="2"/>
  <c r="F7887" i="2" s="1"/>
  <c r="G7887" i="2"/>
  <c r="B7888" i="2"/>
  <c r="C7888" i="2"/>
  <c r="D7888" i="2" s="1"/>
  <c r="H7888" i="2" s="1"/>
  <c r="E7888" i="2"/>
  <c r="F7888" i="2" s="1"/>
  <c r="G7888" i="2" s="1"/>
  <c r="B7889" i="2"/>
  <c r="C7889" i="2" s="1"/>
  <c r="D7889" i="2" s="1"/>
  <c r="E7889" i="2"/>
  <c r="F7889" i="2" s="1"/>
  <c r="G7889" i="2" s="1"/>
  <c r="B7890" i="2"/>
  <c r="C7890" i="2" s="1"/>
  <c r="D7890" i="2" s="1"/>
  <c r="H7890" i="2" s="1"/>
  <c r="E7890" i="2"/>
  <c r="F7890" i="2" s="1"/>
  <c r="G7890" i="2" s="1"/>
  <c r="B7891" i="2"/>
  <c r="C7891" i="2" s="1"/>
  <c r="D7891" i="2" s="1"/>
  <c r="H7891" i="2" s="1"/>
  <c r="E7891" i="2"/>
  <c r="F7891" i="2" s="1"/>
  <c r="G7891" i="2" s="1"/>
  <c r="B7892" i="2"/>
  <c r="C7892" i="2"/>
  <c r="D7892" i="2" s="1"/>
  <c r="E7892" i="2"/>
  <c r="F7892" i="2" s="1"/>
  <c r="G7892" i="2" s="1"/>
  <c r="B7893" i="2"/>
  <c r="C7893" i="2" s="1"/>
  <c r="D7893" i="2" s="1"/>
  <c r="H7893" i="2" s="1"/>
  <c r="E7893" i="2"/>
  <c r="F7893" i="2" s="1"/>
  <c r="G7893" i="2" s="1"/>
  <c r="B7894" i="2"/>
  <c r="C7894" i="2"/>
  <c r="D7894" i="2" s="1"/>
  <c r="E7894" i="2"/>
  <c r="F7894" i="2" s="1"/>
  <c r="G7894" i="2" s="1"/>
  <c r="B7895" i="2"/>
  <c r="C7895" i="2"/>
  <c r="D7895" i="2" s="1"/>
  <c r="E7895" i="2"/>
  <c r="F7895" i="2" s="1"/>
  <c r="G7895" i="2" s="1"/>
  <c r="B7896" i="2"/>
  <c r="C7896" i="2" s="1"/>
  <c r="D7896" i="2" s="1"/>
  <c r="H7896" i="2" s="1"/>
  <c r="E7896" i="2"/>
  <c r="F7896" i="2"/>
  <c r="G7896" i="2" s="1"/>
  <c r="B7897" i="2"/>
  <c r="C7897" i="2"/>
  <c r="D7897" i="2" s="1"/>
  <c r="H7897" i="2" s="1"/>
  <c r="E7897" i="2"/>
  <c r="F7897" i="2" s="1"/>
  <c r="G7897" i="2" s="1"/>
  <c r="B7898" i="2"/>
  <c r="C7898" i="2" s="1"/>
  <c r="D7898" i="2" s="1"/>
  <c r="H7898" i="2" s="1"/>
  <c r="E7898" i="2"/>
  <c r="F7898" i="2" s="1"/>
  <c r="G7898" i="2" s="1"/>
  <c r="B7899" i="2"/>
  <c r="C7899" i="2"/>
  <c r="D7899" i="2" s="1"/>
  <c r="E7899" i="2"/>
  <c r="F7899" i="2" s="1"/>
  <c r="G7899" i="2" s="1"/>
  <c r="B7900" i="2"/>
  <c r="C7900" i="2" s="1"/>
  <c r="D7900" i="2" s="1"/>
  <c r="H7900" i="2" s="1"/>
  <c r="E7900" i="2"/>
  <c r="F7900" i="2" s="1"/>
  <c r="G7900" i="2" s="1"/>
  <c r="B7901" i="2"/>
  <c r="C7901" i="2"/>
  <c r="D7901" i="2" s="1"/>
  <c r="E7901" i="2"/>
  <c r="F7901" i="2" s="1"/>
  <c r="G7901" i="2" s="1"/>
  <c r="B7902" i="2"/>
  <c r="C7902" i="2" s="1"/>
  <c r="D7902" i="2" s="1"/>
  <c r="H7902" i="2" s="1"/>
  <c r="E7902" i="2"/>
  <c r="F7902" i="2" s="1"/>
  <c r="G7902" i="2" s="1"/>
  <c r="B7903" i="2"/>
  <c r="C7903" i="2" s="1"/>
  <c r="D7903" i="2" s="1"/>
  <c r="E7903" i="2"/>
  <c r="F7903" i="2" s="1"/>
  <c r="G7903" i="2" s="1"/>
  <c r="B7904" i="2"/>
  <c r="C7904" i="2" s="1"/>
  <c r="D7904" i="2"/>
  <c r="E7904" i="2"/>
  <c r="F7904" i="2" s="1"/>
  <c r="G7904" i="2" s="1"/>
  <c r="B7905" i="2"/>
  <c r="C7905" i="2" s="1"/>
  <c r="D7905" i="2" s="1"/>
  <c r="H7905" i="2" s="1"/>
  <c r="E7905" i="2"/>
  <c r="F7905" i="2"/>
  <c r="G7905" i="2" s="1"/>
  <c r="B7906" i="2"/>
  <c r="C7906" i="2" s="1"/>
  <c r="D7906" i="2" s="1"/>
  <c r="E7906" i="2"/>
  <c r="F7906" i="2" s="1"/>
  <c r="G7906" i="2" s="1"/>
  <c r="B7907" i="2"/>
  <c r="C7907" i="2" s="1"/>
  <c r="D7907" i="2" s="1"/>
  <c r="E7907" i="2"/>
  <c r="F7907" i="2" s="1"/>
  <c r="G7907" i="2" s="1"/>
  <c r="B7908" i="2"/>
  <c r="C7908" i="2" s="1"/>
  <c r="D7908" i="2" s="1"/>
  <c r="E7908" i="2"/>
  <c r="F7908" i="2" s="1"/>
  <c r="G7908" i="2" s="1"/>
  <c r="B7909" i="2"/>
  <c r="C7909" i="2"/>
  <c r="D7909" i="2" s="1"/>
  <c r="E7909" i="2"/>
  <c r="F7909" i="2"/>
  <c r="G7909" i="2" s="1"/>
  <c r="B7910" i="2"/>
  <c r="C7910" i="2" s="1"/>
  <c r="D7910" i="2" s="1"/>
  <c r="E7910" i="2"/>
  <c r="F7910" i="2" s="1"/>
  <c r="G7910" i="2" s="1"/>
  <c r="B7911" i="2"/>
  <c r="C7911" i="2"/>
  <c r="D7911" i="2" s="1"/>
  <c r="H7911" i="2" s="1"/>
  <c r="E7911" i="2"/>
  <c r="F7911" i="2" s="1"/>
  <c r="G7911" i="2" s="1"/>
  <c r="B7912" i="2"/>
  <c r="C7912" i="2"/>
  <c r="D7912" i="2"/>
  <c r="E7912" i="2"/>
  <c r="F7912" i="2"/>
  <c r="G7912" i="2" s="1"/>
  <c r="B7913" i="2"/>
  <c r="C7913" i="2" s="1"/>
  <c r="D7913" i="2" s="1"/>
  <c r="H7913" i="2" s="1"/>
  <c r="E7913" i="2"/>
  <c r="F7913" i="2"/>
  <c r="G7913" i="2" s="1"/>
  <c r="B7914" i="2"/>
  <c r="C7914" i="2" s="1"/>
  <c r="D7914" i="2" s="1"/>
  <c r="H7914" i="2" s="1"/>
  <c r="E7914" i="2"/>
  <c r="F7914" i="2" s="1"/>
  <c r="G7914" i="2" s="1"/>
  <c r="B7915" i="2"/>
  <c r="C7915" i="2" s="1"/>
  <c r="D7915" i="2" s="1"/>
  <c r="E7915" i="2"/>
  <c r="F7915" i="2" s="1"/>
  <c r="G7915" i="2" s="1"/>
  <c r="B7916" i="2"/>
  <c r="C7916" i="2" s="1"/>
  <c r="D7916" i="2" s="1"/>
  <c r="E7916" i="2"/>
  <c r="F7916" i="2" s="1"/>
  <c r="G7916" i="2" s="1"/>
  <c r="B7917" i="2"/>
  <c r="C7917" i="2"/>
  <c r="D7917" i="2" s="1"/>
  <c r="E7917" i="2"/>
  <c r="F7917" i="2" s="1"/>
  <c r="G7917" i="2" s="1"/>
  <c r="B7918" i="2"/>
  <c r="C7918" i="2" s="1"/>
  <c r="D7918" i="2" s="1"/>
  <c r="E7918" i="2"/>
  <c r="F7918" i="2" s="1"/>
  <c r="G7918" i="2" s="1"/>
  <c r="B7919" i="2"/>
  <c r="C7919" i="2" s="1"/>
  <c r="D7919" i="2" s="1"/>
  <c r="E7919" i="2"/>
  <c r="F7919" i="2" s="1"/>
  <c r="G7919" i="2" s="1"/>
  <c r="B7920" i="2"/>
  <c r="C7920" i="2" s="1"/>
  <c r="D7920" i="2" s="1"/>
  <c r="E7920" i="2"/>
  <c r="F7920" i="2" s="1"/>
  <c r="G7920" i="2" s="1"/>
  <c r="B7921" i="2"/>
  <c r="C7921" i="2" s="1"/>
  <c r="D7921" i="2" s="1"/>
  <c r="E7921" i="2"/>
  <c r="F7921" i="2" s="1"/>
  <c r="G7921" i="2" s="1"/>
  <c r="B7922" i="2"/>
  <c r="C7922" i="2" s="1"/>
  <c r="D7922" i="2" s="1"/>
  <c r="E7922" i="2"/>
  <c r="F7922" i="2" s="1"/>
  <c r="G7922" i="2" s="1"/>
  <c r="B7923" i="2"/>
  <c r="C7923" i="2"/>
  <c r="D7923" i="2" s="1"/>
  <c r="E7923" i="2"/>
  <c r="F7923" i="2" s="1"/>
  <c r="G7923" i="2" s="1"/>
  <c r="B7924" i="2"/>
  <c r="C7924" i="2" s="1"/>
  <c r="D7924" i="2" s="1"/>
  <c r="E7924" i="2"/>
  <c r="F7924" i="2"/>
  <c r="G7924" i="2"/>
  <c r="B7925" i="2"/>
  <c r="C7925" i="2" s="1"/>
  <c r="D7925" i="2" s="1"/>
  <c r="E7925" i="2"/>
  <c r="F7925" i="2" s="1"/>
  <c r="G7925" i="2" s="1"/>
  <c r="B7926" i="2"/>
  <c r="C7926" i="2"/>
  <c r="D7926" i="2" s="1"/>
  <c r="E7926" i="2"/>
  <c r="F7926" i="2" s="1"/>
  <c r="G7926" i="2" s="1"/>
  <c r="B7927" i="2"/>
  <c r="C7927" i="2"/>
  <c r="D7927" i="2" s="1"/>
  <c r="E7927" i="2"/>
  <c r="F7927" i="2" s="1"/>
  <c r="G7927" i="2" s="1"/>
  <c r="B7928" i="2"/>
  <c r="C7928" i="2" s="1"/>
  <c r="D7928" i="2" s="1"/>
  <c r="E7928" i="2"/>
  <c r="F7928" i="2" s="1"/>
  <c r="G7928" i="2" s="1"/>
  <c r="B7929" i="2"/>
  <c r="C7929" i="2"/>
  <c r="D7929" i="2" s="1"/>
  <c r="E7929" i="2"/>
  <c r="F7929" i="2" s="1"/>
  <c r="G7929" i="2" s="1"/>
  <c r="B7930" i="2"/>
  <c r="C7930" i="2"/>
  <c r="D7930" i="2" s="1"/>
  <c r="E7930" i="2"/>
  <c r="F7930" i="2" s="1"/>
  <c r="G7930" i="2" s="1"/>
  <c r="B7931" i="2"/>
  <c r="C7931" i="2" s="1"/>
  <c r="D7931" i="2" s="1"/>
  <c r="E7931" i="2"/>
  <c r="F7931" i="2" s="1"/>
  <c r="G7931" i="2" s="1"/>
  <c r="B7932" i="2"/>
  <c r="C7932" i="2"/>
  <c r="D7932" i="2" s="1"/>
  <c r="E7932" i="2"/>
  <c r="F7932" i="2"/>
  <c r="G7932" i="2"/>
  <c r="B7933" i="2"/>
  <c r="C7933" i="2" s="1"/>
  <c r="D7933" i="2" s="1"/>
  <c r="E7933" i="2"/>
  <c r="F7933" i="2"/>
  <c r="G7933" i="2" s="1"/>
  <c r="B7934" i="2"/>
  <c r="C7934" i="2"/>
  <c r="D7934" i="2" s="1"/>
  <c r="H7934" i="2" s="1"/>
  <c r="E7934" i="2"/>
  <c r="F7934" i="2" s="1"/>
  <c r="G7934" i="2" s="1"/>
  <c r="B7935" i="2"/>
  <c r="C7935" i="2"/>
  <c r="D7935" i="2" s="1"/>
  <c r="E7935" i="2"/>
  <c r="F7935" i="2" s="1"/>
  <c r="G7935" i="2" s="1"/>
  <c r="B7936" i="2"/>
  <c r="C7936" i="2"/>
  <c r="D7936" i="2" s="1"/>
  <c r="E7936" i="2"/>
  <c r="F7936" i="2"/>
  <c r="G7936" i="2" s="1"/>
  <c r="B7937" i="2"/>
  <c r="C7937" i="2"/>
  <c r="D7937" i="2" s="1"/>
  <c r="E7937" i="2"/>
  <c r="F7937" i="2"/>
  <c r="G7937" i="2" s="1"/>
  <c r="B7938" i="2"/>
  <c r="C7938" i="2" s="1"/>
  <c r="D7938" i="2" s="1"/>
  <c r="E7938" i="2"/>
  <c r="F7938" i="2" s="1"/>
  <c r="G7938" i="2" s="1"/>
  <c r="B7939" i="2"/>
  <c r="C7939" i="2" s="1"/>
  <c r="D7939" i="2" s="1"/>
  <c r="E7939" i="2"/>
  <c r="F7939" i="2" s="1"/>
  <c r="G7939" i="2" s="1"/>
  <c r="B7940" i="2"/>
  <c r="C7940" i="2"/>
  <c r="D7940" i="2" s="1"/>
  <c r="E7940" i="2"/>
  <c r="F7940" i="2" s="1"/>
  <c r="G7940" i="2" s="1"/>
  <c r="B7941" i="2"/>
  <c r="C7941" i="2" s="1"/>
  <c r="D7941" i="2" s="1"/>
  <c r="E7941" i="2"/>
  <c r="F7941" i="2" s="1"/>
  <c r="G7941" i="2" s="1"/>
  <c r="B7942" i="2"/>
  <c r="C7942" i="2" s="1"/>
  <c r="D7942" i="2" s="1"/>
  <c r="E7942" i="2"/>
  <c r="F7942" i="2" s="1"/>
  <c r="G7942" i="2" s="1"/>
  <c r="B7943" i="2"/>
  <c r="C7943" i="2"/>
  <c r="D7943" i="2"/>
  <c r="E7943" i="2"/>
  <c r="F7943" i="2" s="1"/>
  <c r="G7943" i="2" s="1"/>
  <c r="B7944" i="2"/>
  <c r="C7944" i="2" s="1"/>
  <c r="D7944" i="2" s="1"/>
  <c r="E7944" i="2"/>
  <c r="F7944" i="2" s="1"/>
  <c r="G7944" i="2" s="1"/>
  <c r="B7945" i="2"/>
  <c r="C7945" i="2" s="1"/>
  <c r="D7945" i="2" s="1"/>
  <c r="H7945" i="2" s="1"/>
  <c r="E7945" i="2"/>
  <c r="F7945" i="2" s="1"/>
  <c r="G7945" i="2" s="1"/>
  <c r="B7946" i="2"/>
  <c r="C7946" i="2"/>
  <c r="D7946" i="2" s="1"/>
  <c r="H7946" i="2" s="1"/>
  <c r="E7946" i="2"/>
  <c r="F7946" i="2" s="1"/>
  <c r="G7946" i="2" s="1"/>
  <c r="B7947" i="2"/>
  <c r="C7947" i="2" s="1"/>
  <c r="D7947" i="2" s="1"/>
  <c r="H7947" i="2" s="1"/>
  <c r="E7947" i="2"/>
  <c r="F7947" i="2" s="1"/>
  <c r="G7947" i="2" s="1"/>
  <c r="B7948" i="2"/>
  <c r="C7948" i="2" s="1"/>
  <c r="D7948" i="2" s="1"/>
  <c r="H7948" i="2" s="1"/>
  <c r="E7948" i="2"/>
  <c r="F7948" i="2" s="1"/>
  <c r="G7948" i="2" s="1"/>
  <c r="B7949" i="2"/>
  <c r="C7949" i="2" s="1"/>
  <c r="D7949" i="2" s="1"/>
  <c r="E7949" i="2"/>
  <c r="F7949" i="2" s="1"/>
  <c r="G7949" i="2" s="1"/>
  <c r="B7950" i="2"/>
  <c r="C7950" i="2" s="1"/>
  <c r="D7950" i="2" s="1"/>
  <c r="H7950" i="2" s="1"/>
  <c r="E7950" i="2"/>
  <c r="F7950" i="2" s="1"/>
  <c r="G7950" i="2" s="1"/>
  <c r="B7951" i="2"/>
  <c r="C7951" i="2" s="1"/>
  <c r="D7951" i="2" s="1"/>
  <c r="E7951" i="2"/>
  <c r="F7951" i="2" s="1"/>
  <c r="G7951" i="2" s="1"/>
  <c r="B7952" i="2"/>
  <c r="C7952" i="2"/>
  <c r="D7952" i="2" s="1"/>
  <c r="E7952" i="2"/>
  <c r="F7952" i="2" s="1"/>
  <c r="G7952" i="2" s="1"/>
  <c r="B7953" i="2"/>
  <c r="C7953" i="2"/>
  <c r="D7953" i="2" s="1"/>
  <c r="E7953" i="2"/>
  <c r="F7953" i="2" s="1"/>
  <c r="G7953" i="2" s="1"/>
  <c r="B7954" i="2"/>
  <c r="C7954" i="2" s="1"/>
  <c r="D7954" i="2" s="1"/>
  <c r="E7954" i="2"/>
  <c r="F7954" i="2" s="1"/>
  <c r="G7954" i="2" s="1"/>
  <c r="B7955" i="2"/>
  <c r="C7955" i="2" s="1"/>
  <c r="D7955" i="2" s="1"/>
  <c r="E7955" i="2"/>
  <c r="F7955" i="2" s="1"/>
  <c r="G7955" i="2" s="1"/>
  <c r="B7956" i="2"/>
  <c r="C7956" i="2" s="1"/>
  <c r="D7956" i="2" s="1"/>
  <c r="H7956" i="2" s="1"/>
  <c r="E7956" i="2"/>
  <c r="F7956" i="2" s="1"/>
  <c r="G7956" i="2" s="1"/>
  <c r="B7957" i="2"/>
  <c r="C7957" i="2" s="1"/>
  <c r="D7957" i="2" s="1"/>
  <c r="E7957" i="2"/>
  <c r="F7957" i="2" s="1"/>
  <c r="G7957" i="2"/>
  <c r="B7958" i="2"/>
  <c r="C7958" i="2" s="1"/>
  <c r="D7958" i="2" s="1"/>
  <c r="E7958" i="2"/>
  <c r="F7958" i="2" s="1"/>
  <c r="G7958" i="2" s="1"/>
  <c r="B7959" i="2"/>
  <c r="C7959" i="2" s="1"/>
  <c r="D7959" i="2" s="1"/>
  <c r="E7959" i="2"/>
  <c r="F7959" i="2" s="1"/>
  <c r="G7959" i="2" s="1"/>
  <c r="B7960" i="2"/>
  <c r="C7960" i="2" s="1"/>
  <c r="D7960" i="2" s="1"/>
  <c r="H7960" i="2" s="1"/>
  <c r="E7960" i="2"/>
  <c r="F7960" i="2"/>
  <c r="G7960" i="2" s="1"/>
  <c r="B7961" i="2"/>
  <c r="C7961" i="2"/>
  <c r="D7961" i="2" s="1"/>
  <c r="E7961" i="2"/>
  <c r="F7961" i="2"/>
  <c r="G7961" i="2" s="1"/>
  <c r="B7962" i="2"/>
  <c r="C7962" i="2" s="1"/>
  <c r="D7962" i="2" s="1"/>
  <c r="E7962" i="2"/>
  <c r="F7962" i="2" s="1"/>
  <c r="G7962" i="2" s="1"/>
  <c r="B7963" i="2"/>
  <c r="C7963" i="2"/>
  <c r="D7963" i="2" s="1"/>
  <c r="E7963" i="2"/>
  <c r="F7963" i="2" s="1"/>
  <c r="G7963" i="2"/>
  <c r="B7964" i="2"/>
  <c r="C7964" i="2"/>
  <c r="D7964" i="2" s="1"/>
  <c r="E7964" i="2"/>
  <c r="F7964" i="2"/>
  <c r="G7964" i="2" s="1"/>
  <c r="B7965" i="2"/>
  <c r="C7965" i="2" s="1"/>
  <c r="D7965" i="2" s="1"/>
  <c r="E7965" i="2"/>
  <c r="F7965" i="2" s="1"/>
  <c r="G7965" i="2" s="1"/>
  <c r="B7966" i="2"/>
  <c r="C7966" i="2" s="1"/>
  <c r="D7966" i="2" s="1"/>
  <c r="E7966" i="2"/>
  <c r="F7966" i="2" s="1"/>
  <c r="G7966" i="2" s="1"/>
  <c r="B7967" i="2"/>
  <c r="C7967" i="2" s="1"/>
  <c r="D7967" i="2" s="1"/>
  <c r="E7967" i="2"/>
  <c r="F7967" i="2" s="1"/>
  <c r="G7967" i="2" s="1"/>
  <c r="B7968" i="2"/>
  <c r="C7968" i="2" s="1"/>
  <c r="D7968" i="2" s="1"/>
  <c r="H7968" i="2" s="1"/>
  <c r="E7968" i="2"/>
  <c r="F7968" i="2"/>
  <c r="G7968" i="2" s="1"/>
  <c r="B7969" i="2"/>
  <c r="C7969" i="2" s="1"/>
  <c r="D7969" i="2" s="1"/>
  <c r="E7969" i="2"/>
  <c r="F7969" i="2" s="1"/>
  <c r="G7969" i="2" s="1"/>
  <c r="B7970" i="2"/>
  <c r="C7970" i="2" s="1"/>
  <c r="D7970" i="2" s="1"/>
  <c r="E7970" i="2"/>
  <c r="F7970" i="2" s="1"/>
  <c r="G7970" i="2" s="1"/>
  <c r="B7971" i="2"/>
  <c r="C7971" i="2" s="1"/>
  <c r="D7971" i="2" s="1"/>
  <c r="E7971" i="2"/>
  <c r="F7971" i="2" s="1"/>
  <c r="G7971" i="2" s="1"/>
  <c r="B7972" i="2"/>
  <c r="C7972" i="2" s="1"/>
  <c r="D7972" i="2" s="1"/>
  <c r="H7972" i="2" s="1"/>
  <c r="E7972" i="2"/>
  <c r="F7972" i="2" s="1"/>
  <c r="G7972" i="2" s="1"/>
  <c r="B7973" i="2"/>
  <c r="C7973" i="2" s="1"/>
  <c r="D7973" i="2" s="1"/>
  <c r="H7973" i="2" s="1"/>
  <c r="E7973" i="2"/>
  <c r="F7973" i="2" s="1"/>
  <c r="G7973" i="2" s="1"/>
  <c r="B7974" i="2"/>
  <c r="C7974" i="2" s="1"/>
  <c r="D7974" i="2" s="1"/>
  <c r="E7974" i="2"/>
  <c r="F7974" i="2" s="1"/>
  <c r="G7974" i="2" s="1"/>
  <c r="B7975" i="2"/>
  <c r="C7975" i="2" s="1"/>
  <c r="D7975" i="2"/>
  <c r="E7975" i="2"/>
  <c r="F7975" i="2" s="1"/>
  <c r="G7975" i="2" s="1"/>
  <c r="B7976" i="2"/>
  <c r="C7976" i="2" s="1"/>
  <c r="D7976" i="2" s="1"/>
  <c r="E7976" i="2"/>
  <c r="F7976" i="2" s="1"/>
  <c r="G7976" i="2" s="1"/>
  <c r="B7977" i="2"/>
  <c r="C7977" i="2" s="1"/>
  <c r="D7977" i="2" s="1"/>
  <c r="E7977" i="2"/>
  <c r="F7977" i="2" s="1"/>
  <c r="G7977" i="2" s="1"/>
  <c r="B7978" i="2"/>
  <c r="C7978" i="2"/>
  <c r="D7978" i="2" s="1"/>
  <c r="E7978" i="2"/>
  <c r="F7978" i="2" s="1"/>
  <c r="G7978" i="2" s="1"/>
  <c r="B7979" i="2"/>
  <c r="C7979" i="2" s="1"/>
  <c r="D7979" i="2" s="1"/>
  <c r="E7979" i="2"/>
  <c r="F7979" i="2" s="1"/>
  <c r="G7979" i="2" s="1"/>
  <c r="B7980" i="2"/>
  <c r="C7980" i="2" s="1"/>
  <c r="D7980" i="2" s="1"/>
  <c r="H7980" i="2" s="1"/>
  <c r="E7980" i="2"/>
  <c r="F7980" i="2" s="1"/>
  <c r="G7980" i="2" s="1"/>
  <c r="B7981" i="2"/>
  <c r="C7981" i="2"/>
  <c r="D7981" i="2" s="1"/>
  <c r="E7981" i="2"/>
  <c r="F7981" i="2"/>
  <c r="G7981" i="2" s="1"/>
  <c r="B7982" i="2"/>
  <c r="C7982" i="2" s="1"/>
  <c r="D7982" i="2" s="1"/>
  <c r="H7982" i="2" s="1"/>
  <c r="E7982" i="2"/>
  <c r="F7982" i="2" s="1"/>
  <c r="G7982" i="2" s="1"/>
  <c r="B7983" i="2"/>
  <c r="C7983" i="2" s="1"/>
  <c r="D7983" i="2" s="1"/>
  <c r="E7983" i="2"/>
  <c r="F7983" i="2" s="1"/>
  <c r="G7983" i="2"/>
  <c r="B7984" i="2"/>
  <c r="C7984" i="2"/>
  <c r="D7984" i="2" s="1"/>
  <c r="E7984" i="2"/>
  <c r="F7984" i="2" s="1"/>
  <c r="G7984" i="2" s="1"/>
  <c r="B7985" i="2"/>
  <c r="C7985" i="2" s="1"/>
  <c r="D7985" i="2" s="1"/>
  <c r="E7985" i="2"/>
  <c r="F7985" i="2"/>
  <c r="G7985" i="2" s="1"/>
  <c r="B7986" i="2"/>
  <c r="C7986" i="2" s="1"/>
  <c r="D7986" i="2" s="1"/>
  <c r="E7986" i="2"/>
  <c r="F7986" i="2" s="1"/>
  <c r="G7986" i="2" s="1"/>
  <c r="B7987" i="2"/>
  <c r="C7987" i="2" s="1"/>
  <c r="D7987" i="2" s="1"/>
  <c r="H7987" i="2" s="1"/>
  <c r="E7987" i="2"/>
  <c r="F7987" i="2" s="1"/>
  <c r="G7987" i="2" s="1"/>
  <c r="B7988" i="2"/>
  <c r="C7988" i="2"/>
  <c r="D7988" i="2"/>
  <c r="E7988" i="2"/>
  <c r="F7988" i="2" s="1"/>
  <c r="G7988" i="2" s="1"/>
  <c r="B7989" i="2"/>
  <c r="C7989" i="2" s="1"/>
  <c r="D7989" i="2" s="1"/>
  <c r="E7989" i="2"/>
  <c r="F7989" i="2" s="1"/>
  <c r="G7989" i="2" s="1"/>
  <c r="B7990" i="2"/>
  <c r="C7990" i="2"/>
  <c r="D7990" i="2" s="1"/>
  <c r="E7990" i="2"/>
  <c r="F7990" i="2" s="1"/>
  <c r="G7990" i="2" s="1"/>
  <c r="B7991" i="2"/>
  <c r="C7991" i="2"/>
  <c r="D7991" i="2" s="1"/>
  <c r="E7991" i="2"/>
  <c r="F7991" i="2" s="1"/>
  <c r="G7991" i="2"/>
  <c r="B7992" i="2"/>
  <c r="C7992" i="2"/>
  <c r="D7992" i="2"/>
  <c r="E7992" i="2"/>
  <c r="F7992" i="2" s="1"/>
  <c r="G7992" i="2" s="1"/>
  <c r="B7993" i="2"/>
  <c r="C7993" i="2" s="1"/>
  <c r="D7993" i="2" s="1"/>
  <c r="E7993" i="2"/>
  <c r="F7993" i="2"/>
  <c r="G7993" i="2" s="1"/>
  <c r="B7994" i="2"/>
  <c r="C7994" i="2" s="1"/>
  <c r="D7994" i="2" s="1"/>
  <c r="E7994" i="2"/>
  <c r="F7994" i="2" s="1"/>
  <c r="G7994" i="2" s="1"/>
  <c r="B7995" i="2"/>
  <c r="C7995" i="2" s="1"/>
  <c r="D7995" i="2"/>
  <c r="E7995" i="2"/>
  <c r="F7995" i="2" s="1"/>
  <c r="G7995" i="2" s="1"/>
  <c r="B7996" i="2"/>
  <c r="C7996" i="2" s="1"/>
  <c r="D7996" i="2" s="1"/>
  <c r="H7996" i="2" s="1"/>
  <c r="E7996" i="2"/>
  <c r="F7996" i="2" s="1"/>
  <c r="G7996" i="2"/>
  <c r="B7997" i="2"/>
  <c r="C7997" i="2" s="1"/>
  <c r="D7997" i="2" s="1"/>
  <c r="E7997" i="2"/>
  <c r="F7997" i="2" s="1"/>
  <c r="G7997" i="2" s="1"/>
  <c r="B7998" i="2"/>
  <c r="C7998" i="2"/>
  <c r="D7998" i="2" s="1"/>
  <c r="H7998" i="2" s="1"/>
  <c r="E7998" i="2"/>
  <c r="F7998" i="2" s="1"/>
  <c r="G7998" i="2" s="1"/>
  <c r="B7999" i="2"/>
  <c r="C7999" i="2" s="1"/>
  <c r="D7999" i="2" s="1"/>
  <c r="E7999" i="2"/>
  <c r="F7999" i="2" s="1"/>
  <c r="G7999" i="2" s="1"/>
  <c r="B8000" i="2"/>
  <c r="C8000" i="2" s="1"/>
  <c r="D8000" i="2" s="1"/>
  <c r="E8000" i="2"/>
  <c r="F8000" i="2" s="1"/>
  <c r="G8000" i="2" s="1"/>
  <c r="B8001" i="2"/>
  <c r="C8001" i="2" s="1"/>
  <c r="D8001" i="2" s="1"/>
  <c r="E8001" i="2"/>
  <c r="F8001" i="2" s="1"/>
  <c r="G8001" i="2" s="1"/>
  <c r="B8002" i="2"/>
  <c r="C8002" i="2"/>
  <c r="D8002" i="2" s="1"/>
  <c r="H8002" i="2" s="1"/>
  <c r="E8002" i="2"/>
  <c r="F8002" i="2" s="1"/>
  <c r="G8002" i="2" s="1"/>
  <c r="B8003" i="2"/>
  <c r="C8003" i="2" s="1"/>
  <c r="D8003" i="2" s="1"/>
  <c r="E8003" i="2"/>
  <c r="F8003" i="2" s="1"/>
  <c r="G8003" i="2" s="1"/>
  <c r="B8004" i="2"/>
  <c r="C8004" i="2" s="1"/>
  <c r="D8004" i="2" s="1"/>
  <c r="E8004" i="2"/>
  <c r="F8004" i="2" s="1"/>
  <c r="G8004" i="2" s="1"/>
  <c r="B8005" i="2"/>
  <c r="C8005" i="2" s="1"/>
  <c r="D8005" i="2" s="1"/>
  <c r="E8005" i="2"/>
  <c r="F8005" i="2" s="1"/>
  <c r="G8005" i="2" s="1"/>
  <c r="B8006" i="2"/>
  <c r="C8006" i="2" s="1"/>
  <c r="D8006" i="2" s="1"/>
  <c r="H8006" i="2" s="1"/>
  <c r="E8006" i="2"/>
  <c r="F8006" i="2" s="1"/>
  <c r="G8006" i="2" s="1"/>
  <c r="B8007" i="2"/>
  <c r="C8007" i="2"/>
  <c r="D8007" i="2" s="1"/>
  <c r="E8007" i="2"/>
  <c r="F8007" i="2" s="1"/>
  <c r="G8007" i="2" s="1"/>
  <c r="B8008" i="2"/>
  <c r="C8008" i="2" s="1"/>
  <c r="D8008" i="2" s="1"/>
  <c r="E8008" i="2"/>
  <c r="F8008" i="2" s="1"/>
  <c r="G8008" i="2" s="1"/>
  <c r="B8009" i="2"/>
  <c r="C8009" i="2"/>
  <c r="D8009" i="2" s="1"/>
  <c r="E8009" i="2"/>
  <c r="F8009" i="2" s="1"/>
  <c r="G8009" i="2" s="1"/>
  <c r="B8010" i="2"/>
  <c r="C8010" i="2" s="1"/>
  <c r="D8010" i="2" s="1"/>
  <c r="H8010" i="2" s="1"/>
  <c r="E8010" i="2"/>
  <c r="F8010" i="2" s="1"/>
  <c r="G8010" i="2" s="1"/>
  <c r="B8011" i="2"/>
  <c r="C8011" i="2" s="1"/>
  <c r="D8011" i="2" s="1"/>
  <c r="H8011" i="2" s="1"/>
  <c r="E8011" i="2"/>
  <c r="F8011" i="2" s="1"/>
  <c r="G8011" i="2" s="1"/>
  <c r="B8012" i="2"/>
  <c r="C8012" i="2" s="1"/>
  <c r="D8012" i="2" s="1"/>
  <c r="H8012" i="2" s="1"/>
  <c r="E8012" i="2"/>
  <c r="F8012" i="2" s="1"/>
  <c r="G8012" i="2" s="1"/>
  <c r="B8013" i="2"/>
  <c r="C8013" i="2" s="1"/>
  <c r="D8013" i="2" s="1"/>
  <c r="E8013" i="2"/>
  <c r="F8013" i="2" s="1"/>
  <c r="G8013" i="2" s="1"/>
  <c r="B8014" i="2"/>
  <c r="C8014" i="2" s="1"/>
  <c r="D8014" i="2" s="1"/>
  <c r="E8014" i="2"/>
  <c r="F8014" i="2" s="1"/>
  <c r="G8014" i="2" s="1"/>
  <c r="B8015" i="2"/>
  <c r="C8015" i="2" s="1"/>
  <c r="D8015" i="2" s="1"/>
  <c r="E8015" i="2"/>
  <c r="F8015" i="2" s="1"/>
  <c r="G8015" i="2"/>
  <c r="B8016" i="2"/>
  <c r="C8016" i="2" s="1"/>
  <c r="D8016" i="2" s="1"/>
  <c r="E8016" i="2"/>
  <c r="F8016" i="2" s="1"/>
  <c r="G8016" i="2" s="1"/>
  <c r="B8017" i="2"/>
  <c r="C8017" i="2"/>
  <c r="D8017" i="2" s="1"/>
  <c r="E8017" i="2"/>
  <c r="F8017" i="2"/>
  <c r="G8017" i="2"/>
  <c r="B8018" i="2"/>
  <c r="C8018" i="2" s="1"/>
  <c r="D8018" i="2" s="1"/>
  <c r="E8018" i="2"/>
  <c r="F8018" i="2" s="1"/>
  <c r="G8018" i="2" s="1"/>
  <c r="B8019" i="2"/>
  <c r="C8019" i="2" s="1"/>
  <c r="D8019" i="2" s="1"/>
  <c r="H8019" i="2" s="1"/>
  <c r="E8019" i="2"/>
  <c r="F8019" i="2" s="1"/>
  <c r="G8019" i="2"/>
  <c r="B8020" i="2"/>
  <c r="C8020" i="2" s="1"/>
  <c r="D8020" i="2"/>
  <c r="E8020" i="2"/>
  <c r="F8020" i="2"/>
  <c r="G8020" i="2" s="1"/>
  <c r="B8021" i="2"/>
  <c r="C8021" i="2"/>
  <c r="D8021" i="2" s="1"/>
  <c r="E8021" i="2"/>
  <c r="F8021" i="2" s="1"/>
  <c r="G8021" i="2"/>
  <c r="B8022" i="2"/>
  <c r="C8022" i="2" s="1"/>
  <c r="D8022" i="2" s="1"/>
  <c r="E8022" i="2"/>
  <c r="F8022" i="2" s="1"/>
  <c r="G8022" i="2" s="1"/>
  <c r="B8023" i="2"/>
  <c r="C8023" i="2"/>
  <c r="D8023" i="2" s="1"/>
  <c r="E8023" i="2"/>
  <c r="F8023" i="2" s="1"/>
  <c r="G8023" i="2" s="1"/>
  <c r="B8024" i="2"/>
  <c r="C8024" i="2" s="1"/>
  <c r="D8024" i="2" s="1"/>
  <c r="H8024" i="2" s="1"/>
  <c r="E8024" i="2"/>
  <c r="F8024" i="2" s="1"/>
  <c r="G8024" i="2" s="1"/>
  <c r="B8025" i="2"/>
  <c r="C8025" i="2"/>
  <c r="D8025" i="2" s="1"/>
  <c r="E8025" i="2"/>
  <c r="F8025" i="2" s="1"/>
  <c r="G8025" i="2" s="1"/>
  <c r="B8026" i="2"/>
  <c r="C8026" i="2" s="1"/>
  <c r="D8026" i="2" s="1"/>
  <c r="H8026" i="2" s="1"/>
  <c r="E8026" i="2"/>
  <c r="F8026" i="2" s="1"/>
  <c r="G8026" i="2" s="1"/>
  <c r="B8027" i="2"/>
  <c r="C8027" i="2"/>
  <c r="D8027" i="2" s="1"/>
  <c r="E8027" i="2"/>
  <c r="F8027" i="2" s="1"/>
  <c r="G8027" i="2"/>
  <c r="B8028" i="2"/>
  <c r="C8028" i="2"/>
  <c r="D8028" i="2" s="1"/>
  <c r="H8028" i="2" s="1"/>
  <c r="E8028" i="2"/>
  <c r="F8028" i="2"/>
  <c r="G8028" i="2" s="1"/>
  <c r="B8029" i="2"/>
  <c r="C8029" i="2" s="1"/>
  <c r="D8029" i="2" s="1"/>
  <c r="E8029" i="2"/>
  <c r="F8029" i="2"/>
  <c r="G8029" i="2" s="1"/>
  <c r="B8030" i="2"/>
  <c r="C8030" i="2" s="1"/>
  <c r="D8030" i="2" s="1"/>
  <c r="E8030" i="2"/>
  <c r="F8030" i="2" s="1"/>
  <c r="G8030" i="2" s="1"/>
  <c r="B8031" i="2"/>
  <c r="C8031" i="2"/>
  <c r="D8031" i="2" s="1"/>
  <c r="H8031" i="2" s="1"/>
  <c r="E8031" i="2"/>
  <c r="F8031" i="2" s="1"/>
  <c r="G8031" i="2" s="1"/>
  <c r="B8032" i="2"/>
  <c r="C8032" i="2"/>
  <c r="D8032" i="2" s="1"/>
  <c r="E8032" i="2"/>
  <c r="F8032" i="2" s="1"/>
  <c r="G8032" i="2" s="1"/>
  <c r="B8033" i="2"/>
  <c r="C8033" i="2" s="1"/>
  <c r="D8033" i="2" s="1"/>
  <c r="E8033" i="2"/>
  <c r="F8033" i="2" s="1"/>
  <c r="G8033" i="2" s="1"/>
  <c r="B8034" i="2"/>
  <c r="C8034" i="2"/>
  <c r="D8034" i="2" s="1"/>
  <c r="E8034" i="2"/>
  <c r="F8034" i="2" s="1"/>
  <c r="G8034" i="2" s="1"/>
  <c r="B8035" i="2"/>
  <c r="C8035" i="2" s="1"/>
  <c r="D8035" i="2" s="1"/>
  <c r="E8035" i="2"/>
  <c r="F8035" i="2" s="1"/>
  <c r="G8035" i="2"/>
  <c r="B8036" i="2"/>
  <c r="C8036" i="2"/>
  <c r="D8036" i="2" s="1"/>
  <c r="H8036" i="2" s="1"/>
  <c r="E8036" i="2"/>
  <c r="F8036" i="2" s="1"/>
  <c r="G8036" i="2" s="1"/>
  <c r="B8037" i="2"/>
  <c r="C8037" i="2" s="1"/>
  <c r="D8037" i="2" s="1"/>
  <c r="E8037" i="2"/>
  <c r="F8037" i="2"/>
  <c r="G8037" i="2" s="1"/>
  <c r="B8038" i="2"/>
  <c r="C8038" i="2" s="1"/>
  <c r="D8038" i="2" s="1"/>
  <c r="E8038" i="2"/>
  <c r="F8038" i="2" s="1"/>
  <c r="G8038" i="2" s="1"/>
  <c r="B8039" i="2"/>
  <c r="C8039" i="2"/>
  <c r="D8039" i="2" s="1"/>
  <c r="H8039" i="2" s="1"/>
  <c r="E8039" i="2"/>
  <c r="F8039" i="2" s="1"/>
  <c r="G8039" i="2" s="1"/>
  <c r="B8040" i="2"/>
  <c r="C8040" i="2"/>
  <c r="D8040" i="2" s="1"/>
  <c r="E8040" i="2"/>
  <c r="F8040" i="2" s="1"/>
  <c r="G8040" i="2" s="1"/>
  <c r="B8041" i="2"/>
  <c r="C8041" i="2" s="1"/>
  <c r="D8041" i="2" s="1"/>
  <c r="E8041" i="2"/>
  <c r="F8041" i="2"/>
  <c r="G8041" i="2" s="1"/>
  <c r="B8042" i="2"/>
  <c r="C8042" i="2"/>
  <c r="D8042" i="2" s="1"/>
  <c r="E8042" i="2"/>
  <c r="F8042" i="2" s="1"/>
  <c r="G8042" i="2" s="1"/>
  <c r="B8043" i="2"/>
  <c r="C8043" i="2" s="1"/>
  <c r="D8043" i="2" s="1"/>
  <c r="E8043" i="2"/>
  <c r="F8043" i="2" s="1"/>
  <c r="G8043" i="2" s="1"/>
  <c r="B8044" i="2"/>
  <c r="C8044" i="2" s="1"/>
  <c r="D8044" i="2" s="1"/>
  <c r="H8044" i="2" s="1"/>
  <c r="E8044" i="2"/>
  <c r="F8044" i="2" s="1"/>
  <c r="G8044" i="2" s="1"/>
  <c r="B8045" i="2"/>
  <c r="C8045" i="2" s="1"/>
  <c r="D8045" i="2" s="1"/>
  <c r="E8045" i="2"/>
  <c r="F8045" i="2"/>
  <c r="G8045" i="2" s="1"/>
  <c r="B8046" i="2"/>
  <c r="C8046" i="2" s="1"/>
  <c r="D8046" i="2" s="1"/>
  <c r="E8046" i="2"/>
  <c r="F8046" i="2" s="1"/>
  <c r="G8046" i="2" s="1"/>
  <c r="B8047" i="2"/>
  <c r="C8047" i="2" s="1"/>
  <c r="D8047" i="2" s="1"/>
  <c r="E8047" i="2"/>
  <c r="F8047" i="2" s="1"/>
  <c r="G8047" i="2" s="1"/>
  <c r="B8048" i="2"/>
  <c r="C8048" i="2"/>
  <c r="D8048" i="2" s="1"/>
  <c r="E8048" i="2"/>
  <c r="F8048" i="2" s="1"/>
  <c r="G8048" i="2" s="1"/>
  <c r="B8049" i="2"/>
  <c r="C8049" i="2" s="1"/>
  <c r="D8049" i="2" s="1"/>
  <c r="H8049" i="2" s="1"/>
  <c r="E8049" i="2"/>
  <c r="F8049" i="2" s="1"/>
  <c r="G8049" i="2" s="1"/>
  <c r="B8050" i="2"/>
  <c r="C8050" i="2" s="1"/>
  <c r="D8050" i="2" s="1"/>
  <c r="E8050" i="2"/>
  <c r="F8050" i="2" s="1"/>
  <c r="G8050" i="2" s="1"/>
  <c r="B8051" i="2"/>
  <c r="C8051" i="2"/>
  <c r="D8051" i="2"/>
  <c r="E8051" i="2"/>
  <c r="F8051" i="2" s="1"/>
  <c r="G8051" i="2" s="1"/>
  <c r="B8052" i="2"/>
  <c r="C8052" i="2"/>
  <c r="D8052" i="2" s="1"/>
  <c r="E8052" i="2"/>
  <c r="F8052" i="2"/>
  <c r="G8052" i="2" s="1"/>
  <c r="B8053" i="2"/>
  <c r="C8053" i="2" s="1"/>
  <c r="D8053" i="2" s="1"/>
  <c r="E8053" i="2"/>
  <c r="F8053" i="2"/>
  <c r="G8053" i="2" s="1"/>
  <c r="B8054" i="2"/>
  <c r="C8054" i="2" s="1"/>
  <c r="D8054" i="2" s="1"/>
  <c r="H8054" i="2" s="1"/>
  <c r="E8054" i="2"/>
  <c r="F8054" i="2" s="1"/>
  <c r="G8054" i="2" s="1"/>
  <c r="B8055" i="2"/>
  <c r="C8055" i="2" s="1"/>
  <c r="D8055" i="2" s="1"/>
  <c r="E8055" i="2"/>
  <c r="F8055" i="2" s="1"/>
  <c r="G8055" i="2"/>
  <c r="B8056" i="2"/>
  <c r="C8056" i="2"/>
  <c r="D8056" i="2"/>
  <c r="E8056" i="2"/>
  <c r="F8056" i="2" s="1"/>
  <c r="G8056" i="2" s="1"/>
  <c r="B8057" i="2"/>
  <c r="C8057" i="2" s="1"/>
  <c r="D8057" i="2" s="1"/>
  <c r="E8057" i="2"/>
  <c r="F8057" i="2" s="1"/>
  <c r="G8057" i="2" s="1"/>
  <c r="B8058" i="2"/>
  <c r="C8058" i="2"/>
  <c r="D8058" i="2" s="1"/>
  <c r="E8058" i="2"/>
  <c r="F8058" i="2" s="1"/>
  <c r="G8058" i="2" s="1"/>
  <c r="B8059" i="2"/>
  <c r="C8059" i="2"/>
  <c r="D8059" i="2" s="1"/>
  <c r="E8059" i="2"/>
  <c r="F8059" i="2" s="1"/>
  <c r="G8059" i="2" s="1"/>
  <c r="B8060" i="2"/>
  <c r="C8060" i="2"/>
  <c r="D8060" i="2" s="1"/>
  <c r="E8060" i="2"/>
  <c r="F8060" i="2" s="1"/>
  <c r="G8060" i="2" s="1"/>
  <c r="B8061" i="2"/>
  <c r="C8061" i="2"/>
  <c r="D8061" i="2" s="1"/>
  <c r="H8061" i="2" s="1"/>
  <c r="E8061" i="2"/>
  <c r="F8061" i="2"/>
  <c r="G8061" i="2" s="1"/>
  <c r="B8062" i="2"/>
  <c r="C8062" i="2" s="1"/>
  <c r="D8062" i="2" s="1"/>
  <c r="E8062" i="2"/>
  <c r="F8062" i="2" s="1"/>
  <c r="G8062" i="2" s="1"/>
  <c r="B8063" i="2"/>
  <c r="C8063" i="2" s="1"/>
  <c r="D8063" i="2" s="1"/>
  <c r="E8063" i="2"/>
  <c r="F8063" i="2" s="1"/>
  <c r="G8063" i="2" s="1"/>
  <c r="B8064" i="2"/>
  <c r="C8064" i="2"/>
  <c r="D8064" i="2" s="1"/>
  <c r="H8064" i="2" s="1"/>
  <c r="E8064" i="2"/>
  <c r="F8064" i="2"/>
  <c r="G8064" i="2" s="1"/>
  <c r="B8065" i="2"/>
  <c r="C8065" i="2" s="1"/>
  <c r="D8065" i="2" s="1"/>
  <c r="E8065" i="2"/>
  <c r="F8065" i="2" s="1"/>
  <c r="G8065" i="2" s="1"/>
  <c r="B8066" i="2"/>
  <c r="C8066" i="2" s="1"/>
  <c r="D8066" i="2" s="1"/>
  <c r="E8066" i="2"/>
  <c r="F8066" i="2" s="1"/>
  <c r="G8066" i="2" s="1"/>
  <c r="B8067" i="2"/>
  <c r="C8067" i="2" s="1"/>
  <c r="D8067" i="2" s="1"/>
  <c r="E8067" i="2"/>
  <c r="F8067" i="2" s="1"/>
  <c r="G8067" i="2" s="1"/>
  <c r="B8068" i="2"/>
  <c r="C8068" i="2" s="1"/>
  <c r="D8068" i="2" s="1"/>
  <c r="E8068" i="2"/>
  <c r="F8068" i="2" s="1"/>
  <c r="G8068" i="2" s="1"/>
  <c r="B8069" i="2"/>
  <c r="C8069" i="2" s="1"/>
  <c r="D8069" i="2" s="1"/>
  <c r="H8069" i="2" s="1"/>
  <c r="E8069" i="2"/>
  <c r="F8069" i="2" s="1"/>
  <c r="G8069" i="2" s="1"/>
  <c r="B8070" i="2"/>
  <c r="C8070" i="2" s="1"/>
  <c r="D8070" i="2" s="1"/>
  <c r="H8070" i="2" s="1"/>
  <c r="E8070" i="2"/>
  <c r="F8070" i="2" s="1"/>
  <c r="G8070" i="2" s="1"/>
  <c r="B8071" i="2"/>
  <c r="C8071" i="2" s="1"/>
  <c r="D8071" i="2" s="1"/>
  <c r="E8071" i="2"/>
  <c r="F8071" i="2" s="1"/>
  <c r="G8071" i="2" s="1"/>
  <c r="B8072" i="2"/>
  <c r="C8072" i="2" s="1"/>
  <c r="D8072" i="2" s="1"/>
  <c r="H8072" i="2" s="1"/>
  <c r="E8072" i="2"/>
  <c r="F8072" i="2" s="1"/>
  <c r="G8072" i="2" s="1"/>
  <c r="B8073" i="2"/>
  <c r="C8073" i="2" s="1"/>
  <c r="D8073" i="2" s="1"/>
  <c r="H8073" i="2" s="1"/>
  <c r="E8073" i="2"/>
  <c r="F8073" i="2"/>
  <c r="G8073" i="2" s="1"/>
  <c r="B8074" i="2"/>
  <c r="C8074" i="2" s="1"/>
  <c r="D8074" i="2" s="1"/>
  <c r="H8074" i="2" s="1"/>
  <c r="E8074" i="2"/>
  <c r="F8074" i="2" s="1"/>
  <c r="G8074" i="2" s="1"/>
  <c r="B8075" i="2"/>
  <c r="C8075" i="2" s="1"/>
  <c r="D8075" i="2" s="1"/>
  <c r="E8075" i="2"/>
  <c r="F8075" i="2" s="1"/>
  <c r="G8075" i="2" s="1"/>
  <c r="B8076" i="2"/>
  <c r="C8076" i="2" s="1"/>
  <c r="D8076" i="2" s="1"/>
  <c r="H8076" i="2" s="1"/>
  <c r="E8076" i="2"/>
  <c r="F8076" i="2" s="1"/>
  <c r="G8076" i="2" s="1"/>
  <c r="B8077" i="2"/>
  <c r="C8077" i="2" s="1"/>
  <c r="D8077" i="2" s="1"/>
  <c r="E8077" i="2"/>
  <c r="F8077" i="2" s="1"/>
  <c r="G8077" i="2" s="1"/>
  <c r="B8078" i="2"/>
  <c r="C8078" i="2" s="1"/>
  <c r="D8078" i="2" s="1"/>
  <c r="E8078" i="2"/>
  <c r="F8078" i="2" s="1"/>
  <c r="G8078" i="2" s="1"/>
  <c r="B8079" i="2"/>
  <c r="C8079" i="2" s="1"/>
  <c r="D8079" i="2" s="1"/>
  <c r="E8079" i="2"/>
  <c r="F8079" i="2" s="1"/>
  <c r="G8079" i="2" s="1"/>
  <c r="B8080" i="2"/>
  <c r="C8080" i="2"/>
  <c r="D8080" i="2" s="1"/>
  <c r="H8080" i="2" s="1"/>
  <c r="E8080" i="2"/>
  <c r="F8080" i="2" s="1"/>
  <c r="G8080" i="2" s="1"/>
  <c r="B8081" i="2"/>
  <c r="C8081" i="2" s="1"/>
  <c r="D8081" i="2" s="1"/>
  <c r="E8081" i="2"/>
  <c r="F8081" i="2" s="1"/>
  <c r="G8081" i="2" s="1"/>
  <c r="B8082" i="2"/>
  <c r="C8082" i="2" s="1"/>
  <c r="D8082" i="2" s="1"/>
  <c r="E8082" i="2"/>
  <c r="F8082" i="2" s="1"/>
  <c r="G8082" i="2" s="1"/>
  <c r="B8083" i="2"/>
  <c r="C8083" i="2"/>
  <c r="D8083" i="2" s="1"/>
  <c r="E8083" i="2"/>
  <c r="F8083" i="2" s="1"/>
  <c r="G8083" i="2" s="1"/>
  <c r="B8084" i="2"/>
  <c r="C8084" i="2" s="1"/>
  <c r="D8084" i="2" s="1"/>
  <c r="E8084" i="2"/>
  <c r="F8084" i="2"/>
  <c r="G8084" i="2" s="1"/>
  <c r="B8085" i="2"/>
  <c r="C8085" i="2" s="1"/>
  <c r="D8085" i="2" s="1"/>
  <c r="E8085" i="2"/>
  <c r="F8085" i="2" s="1"/>
  <c r="G8085" i="2" s="1"/>
  <c r="B8086" i="2"/>
  <c r="C8086" i="2"/>
  <c r="D8086" i="2" s="1"/>
  <c r="E8086" i="2"/>
  <c r="F8086" i="2" s="1"/>
  <c r="G8086" i="2" s="1"/>
  <c r="B8087" i="2"/>
  <c r="C8087" i="2" s="1"/>
  <c r="D8087" i="2" s="1"/>
  <c r="E8087" i="2"/>
  <c r="F8087" i="2" s="1"/>
  <c r="G8087" i="2" s="1"/>
  <c r="B8088" i="2"/>
  <c r="C8088" i="2" s="1"/>
  <c r="D8088" i="2" s="1"/>
  <c r="E8088" i="2"/>
  <c r="F8088" i="2"/>
  <c r="G8088" i="2" s="1"/>
  <c r="B8089" i="2"/>
  <c r="C8089" i="2" s="1"/>
  <c r="D8089" i="2" s="1"/>
  <c r="E8089" i="2"/>
  <c r="F8089" i="2" s="1"/>
  <c r="G8089" i="2" s="1"/>
  <c r="B8090" i="2"/>
  <c r="C8090" i="2" s="1"/>
  <c r="D8090" i="2" s="1"/>
  <c r="H8090" i="2" s="1"/>
  <c r="E8090" i="2"/>
  <c r="F8090" i="2" s="1"/>
  <c r="G8090" i="2" s="1"/>
  <c r="B8091" i="2"/>
  <c r="C8091" i="2" s="1"/>
  <c r="D8091" i="2" s="1"/>
  <c r="E8091" i="2"/>
  <c r="F8091" i="2" s="1"/>
  <c r="G8091" i="2" s="1"/>
  <c r="B8092" i="2"/>
  <c r="C8092" i="2"/>
  <c r="D8092" i="2" s="1"/>
  <c r="H8092" i="2" s="1"/>
  <c r="E8092" i="2"/>
  <c r="F8092" i="2" s="1"/>
  <c r="G8092" i="2" s="1"/>
  <c r="B8093" i="2"/>
  <c r="C8093" i="2" s="1"/>
  <c r="D8093" i="2" s="1"/>
  <c r="E8093" i="2"/>
  <c r="F8093" i="2"/>
  <c r="G8093" i="2" s="1"/>
  <c r="B8094" i="2"/>
  <c r="C8094" i="2" s="1"/>
  <c r="D8094" i="2" s="1"/>
  <c r="E8094" i="2"/>
  <c r="F8094" i="2" s="1"/>
  <c r="G8094" i="2" s="1"/>
  <c r="B8095" i="2"/>
  <c r="C8095" i="2"/>
  <c r="D8095" i="2" s="1"/>
  <c r="H8095" i="2" s="1"/>
  <c r="E8095" i="2"/>
  <c r="F8095" i="2" s="1"/>
  <c r="G8095" i="2" s="1"/>
  <c r="B8096" i="2"/>
  <c r="C8096" i="2" s="1"/>
  <c r="D8096" i="2" s="1"/>
  <c r="H8096" i="2" s="1"/>
  <c r="E8096" i="2"/>
  <c r="F8096" i="2" s="1"/>
  <c r="G8096" i="2" s="1"/>
  <c r="B8097" i="2"/>
  <c r="C8097" i="2" s="1"/>
  <c r="D8097" i="2" s="1"/>
  <c r="E8097" i="2"/>
  <c r="F8097" i="2" s="1"/>
  <c r="G8097" i="2" s="1"/>
  <c r="B8098" i="2"/>
  <c r="C8098" i="2" s="1"/>
  <c r="D8098" i="2" s="1"/>
  <c r="H8098" i="2" s="1"/>
  <c r="E8098" i="2"/>
  <c r="F8098" i="2" s="1"/>
  <c r="G8098" i="2" s="1"/>
  <c r="B8099" i="2"/>
  <c r="C8099" i="2" s="1"/>
  <c r="D8099" i="2" s="1"/>
  <c r="E8099" i="2"/>
  <c r="F8099" i="2" s="1"/>
  <c r="G8099" i="2" s="1"/>
  <c r="B8100" i="2"/>
  <c r="C8100" i="2"/>
  <c r="D8100" i="2" s="1"/>
  <c r="H8100" i="2" s="1"/>
  <c r="E8100" i="2"/>
  <c r="F8100" i="2" s="1"/>
  <c r="G8100" i="2" s="1"/>
  <c r="B8101" i="2"/>
  <c r="C8101" i="2" s="1"/>
  <c r="D8101" i="2" s="1"/>
  <c r="E8101" i="2"/>
  <c r="F8101" i="2" s="1"/>
  <c r="G8101" i="2" s="1"/>
  <c r="B8102" i="2"/>
  <c r="C8102" i="2" s="1"/>
  <c r="D8102" i="2" s="1"/>
  <c r="E8102" i="2"/>
  <c r="F8102" i="2" s="1"/>
  <c r="G8102" i="2" s="1"/>
  <c r="B8103" i="2"/>
  <c r="C8103" i="2" s="1"/>
  <c r="D8103" i="2" s="1"/>
  <c r="E8103" i="2"/>
  <c r="F8103" i="2" s="1"/>
  <c r="G8103" i="2" s="1"/>
  <c r="B8104" i="2"/>
  <c r="C8104" i="2" s="1"/>
  <c r="D8104" i="2" s="1"/>
  <c r="E8104" i="2"/>
  <c r="F8104" i="2" s="1"/>
  <c r="G8104" i="2" s="1"/>
  <c r="B8105" i="2"/>
  <c r="C8105" i="2"/>
  <c r="D8105" i="2" s="1"/>
  <c r="E8105" i="2"/>
  <c r="F8105" i="2" s="1"/>
  <c r="G8105" i="2" s="1"/>
  <c r="B8106" i="2"/>
  <c r="C8106" i="2" s="1"/>
  <c r="D8106" i="2" s="1"/>
  <c r="E8106" i="2"/>
  <c r="F8106" i="2" s="1"/>
  <c r="G8106" i="2" s="1"/>
  <c r="B8107" i="2"/>
  <c r="C8107" i="2" s="1"/>
  <c r="D8107" i="2" s="1"/>
  <c r="H8107" i="2" s="1"/>
  <c r="E8107" i="2"/>
  <c r="F8107" i="2" s="1"/>
  <c r="G8107" i="2" s="1"/>
  <c r="B8108" i="2"/>
  <c r="C8108" i="2" s="1"/>
  <c r="D8108" i="2" s="1"/>
  <c r="E8108" i="2"/>
  <c r="F8108" i="2" s="1"/>
  <c r="G8108" i="2" s="1"/>
  <c r="B8109" i="2"/>
  <c r="C8109" i="2" s="1"/>
  <c r="D8109" i="2" s="1"/>
  <c r="E8109" i="2"/>
  <c r="F8109" i="2" s="1"/>
  <c r="G8109" i="2" s="1"/>
  <c r="B8110" i="2"/>
  <c r="C8110" i="2" s="1"/>
  <c r="D8110" i="2" s="1"/>
  <c r="E8110" i="2"/>
  <c r="F8110" i="2" s="1"/>
  <c r="G8110" i="2" s="1"/>
  <c r="B8111" i="2"/>
  <c r="C8111" i="2" s="1"/>
  <c r="D8111" i="2" s="1"/>
  <c r="E8111" i="2"/>
  <c r="F8111" i="2" s="1"/>
  <c r="G8111" i="2" s="1"/>
  <c r="B8112" i="2"/>
  <c r="C8112" i="2" s="1"/>
  <c r="D8112" i="2" s="1"/>
  <c r="E8112" i="2"/>
  <c r="F8112" i="2" s="1"/>
  <c r="G8112" i="2" s="1"/>
  <c r="B8113" i="2"/>
  <c r="C8113" i="2" s="1"/>
  <c r="D8113" i="2" s="1"/>
  <c r="E8113" i="2"/>
  <c r="F8113" i="2" s="1"/>
  <c r="G8113" i="2" s="1"/>
  <c r="B8114" i="2"/>
  <c r="C8114" i="2" s="1"/>
  <c r="D8114" i="2" s="1"/>
  <c r="E8114" i="2"/>
  <c r="F8114" i="2" s="1"/>
  <c r="G8114" i="2" s="1"/>
  <c r="B8115" i="2"/>
  <c r="C8115" i="2" s="1"/>
  <c r="D8115" i="2"/>
  <c r="H8115" i="2" s="1"/>
  <c r="E8115" i="2"/>
  <c r="F8115" i="2" s="1"/>
  <c r="G8115" i="2" s="1"/>
  <c r="B8116" i="2"/>
  <c r="C8116" i="2" s="1"/>
  <c r="D8116" i="2" s="1"/>
  <c r="E8116" i="2"/>
  <c r="F8116" i="2" s="1"/>
  <c r="G8116" i="2"/>
  <c r="B8117" i="2"/>
  <c r="C8117" i="2" s="1"/>
  <c r="D8117" i="2" s="1"/>
  <c r="E8117" i="2"/>
  <c r="F8117" i="2" s="1"/>
  <c r="G8117" i="2" s="1"/>
  <c r="B8118" i="2"/>
  <c r="C8118" i="2" s="1"/>
  <c r="D8118" i="2" s="1"/>
  <c r="E8118" i="2"/>
  <c r="F8118" i="2" s="1"/>
  <c r="G8118" i="2" s="1"/>
  <c r="B8119" i="2"/>
  <c r="C8119" i="2" s="1"/>
  <c r="D8119" i="2" s="1"/>
  <c r="E8119" i="2"/>
  <c r="F8119" i="2" s="1"/>
  <c r="G8119" i="2" s="1"/>
  <c r="B8120" i="2"/>
  <c r="C8120" i="2"/>
  <c r="D8120" i="2" s="1"/>
  <c r="E8120" i="2"/>
  <c r="F8120" i="2" s="1"/>
  <c r="G8120" i="2" s="1"/>
  <c r="B8121" i="2"/>
  <c r="C8121" i="2"/>
  <c r="D8121" i="2" s="1"/>
  <c r="E8121" i="2"/>
  <c r="F8121" i="2" s="1"/>
  <c r="G8121" i="2" s="1"/>
  <c r="B8122" i="2"/>
  <c r="C8122" i="2"/>
  <c r="D8122" i="2" s="1"/>
  <c r="H8122" i="2" s="1"/>
  <c r="E8122" i="2"/>
  <c r="F8122" i="2" s="1"/>
  <c r="G8122" i="2" s="1"/>
  <c r="B8123" i="2"/>
  <c r="C8123" i="2"/>
  <c r="D8123" i="2" s="1"/>
  <c r="E8123" i="2"/>
  <c r="F8123" i="2" s="1"/>
  <c r="G8123" i="2" s="1"/>
  <c r="B8124" i="2"/>
  <c r="C8124" i="2" s="1"/>
  <c r="D8124" i="2" s="1"/>
  <c r="H8124" i="2" s="1"/>
  <c r="E8124" i="2"/>
  <c r="F8124" i="2"/>
  <c r="G8124" i="2" s="1"/>
  <c r="B8125" i="2"/>
  <c r="C8125" i="2" s="1"/>
  <c r="D8125" i="2" s="1"/>
  <c r="E8125" i="2"/>
  <c r="F8125" i="2"/>
  <c r="G8125" i="2" s="1"/>
  <c r="B8126" i="2"/>
  <c r="C8126" i="2"/>
  <c r="D8126" i="2" s="1"/>
  <c r="H8126" i="2" s="1"/>
  <c r="E8126" i="2"/>
  <c r="F8126" i="2" s="1"/>
  <c r="G8126" i="2" s="1"/>
  <c r="B8127" i="2"/>
  <c r="C8127" i="2"/>
  <c r="D8127" i="2" s="1"/>
  <c r="E8127" i="2"/>
  <c r="F8127" i="2" s="1"/>
  <c r="G8127" i="2" s="1"/>
  <c r="B8128" i="2"/>
  <c r="C8128" i="2"/>
  <c r="D8128" i="2" s="1"/>
  <c r="E8128" i="2"/>
  <c r="F8128" i="2" s="1"/>
  <c r="G8128" i="2" s="1"/>
  <c r="B8129" i="2"/>
  <c r="C8129" i="2" s="1"/>
  <c r="D8129" i="2" s="1"/>
  <c r="E8129" i="2"/>
  <c r="F8129" i="2" s="1"/>
  <c r="G8129" i="2"/>
  <c r="B8130" i="2"/>
  <c r="C8130" i="2" s="1"/>
  <c r="D8130" i="2" s="1"/>
  <c r="E8130" i="2"/>
  <c r="F8130" i="2" s="1"/>
  <c r="G8130" i="2" s="1"/>
  <c r="B8131" i="2"/>
  <c r="C8131" i="2" s="1"/>
  <c r="D8131" i="2" s="1"/>
  <c r="E8131" i="2"/>
  <c r="F8131" i="2" s="1"/>
  <c r="G8131" i="2"/>
  <c r="B8132" i="2"/>
  <c r="C8132" i="2"/>
  <c r="D8132" i="2"/>
  <c r="E8132" i="2"/>
  <c r="F8132" i="2" s="1"/>
  <c r="G8132" i="2" s="1"/>
  <c r="B8133" i="2"/>
  <c r="C8133" i="2" s="1"/>
  <c r="D8133" i="2" s="1"/>
  <c r="E8133" i="2"/>
  <c r="F8133" i="2" s="1"/>
  <c r="G8133" i="2" s="1"/>
  <c r="B8134" i="2"/>
  <c r="C8134" i="2" s="1"/>
  <c r="D8134" i="2" s="1"/>
  <c r="E8134" i="2"/>
  <c r="F8134" i="2" s="1"/>
  <c r="G8134" i="2" s="1"/>
  <c r="B8135" i="2"/>
  <c r="C8135" i="2"/>
  <c r="D8135" i="2" s="1"/>
  <c r="E8135" i="2"/>
  <c r="F8135" i="2" s="1"/>
  <c r="G8135" i="2" s="1"/>
  <c r="B8136" i="2"/>
  <c r="C8136" i="2"/>
  <c r="D8136" i="2" s="1"/>
  <c r="E8136" i="2"/>
  <c r="F8136" i="2" s="1"/>
  <c r="G8136" i="2" s="1"/>
  <c r="B8137" i="2"/>
  <c r="C8137" i="2" s="1"/>
  <c r="D8137" i="2" s="1"/>
  <c r="H8137" i="2" s="1"/>
  <c r="E8137" i="2"/>
  <c r="F8137" i="2"/>
  <c r="G8137" i="2" s="1"/>
  <c r="B8138" i="2"/>
  <c r="C8138" i="2"/>
  <c r="D8138" i="2" s="1"/>
  <c r="E8138" i="2"/>
  <c r="F8138" i="2" s="1"/>
  <c r="G8138" i="2" s="1"/>
  <c r="B8139" i="2"/>
  <c r="C8139" i="2" s="1"/>
  <c r="D8139" i="2" s="1"/>
  <c r="E8139" i="2"/>
  <c r="F8139" i="2" s="1"/>
  <c r="G8139" i="2" s="1"/>
  <c r="B8140" i="2"/>
  <c r="C8140" i="2" s="1"/>
  <c r="D8140" i="2" s="1"/>
  <c r="H8140" i="2" s="1"/>
  <c r="E8140" i="2"/>
  <c r="F8140" i="2" s="1"/>
  <c r="G8140" i="2" s="1"/>
  <c r="B8141" i="2"/>
  <c r="C8141" i="2" s="1"/>
  <c r="D8141" i="2" s="1"/>
  <c r="E8141" i="2"/>
  <c r="F8141" i="2" s="1"/>
  <c r="G8141" i="2" s="1"/>
  <c r="B8142" i="2"/>
  <c r="C8142" i="2" s="1"/>
  <c r="D8142" i="2" s="1"/>
  <c r="E8142" i="2"/>
  <c r="F8142" i="2" s="1"/>
  <c r="G8142" i="2" s="1"/>
  <c r="B8143" i="2"/>
  <c r="C8143" i="2" s="1"/>
  <c r="D8143" i="2" s="1"/>
  <c r="E8143" i="2"/>
  <c r="F8143" i="2" s="1"/>
  <c r="G8143" i="2" s="1"/>
  <c r="B8144" i="2"/>
  <c r="C8144" i="2" s="1"/>
  <c r="D8144" i="2" s="1"/>
  <c r="E8144" i="2"/>
  <c r="F8144" i="2" s="1"/>
  <c r="G8144" i="2" s="1"/>
  <c r="B8145" i="2"/>
  <c r="C8145" i="2" s="1"/>
  <c r="D8145" i="2" s="1"/>
  <c r="E8145" i="2"/>
  <c r="F8145" i="2" s="1"/>
  <c r="G8145" i="2" s="1"/>
  <c r="B8146" i="2"/>
  <c r="C8146" i="2" s="1"/>
  <c r="D8146" i="2" s="1"/>
  <c r="E8146" i="2"/>
  <c r="F8146" i="2" s="1"/>
  <c r="G8146" i="2" s="1"/>
  <c r="B8147" i="2"/>
  <c r="C8147" i="2" s="1"/>
  <c r="D8147" i="2" s="1"/>
  <c r="E8147" i="2"/>
  <c r="F8147" i="2" s="1"/>
  <c r="G8147" i="2" s="1"/>
  <c r="B8148" i="2"/>
  <c r="C8148" i="2" s="1"/>
  <c r="D8148" i="2" s="1"/>
  <c r="E8148" i="2"/>
  <c r="F8148" i="2" s="1"/>
  <c r="G8148" i="2" s="1"/>
  <c r="B8149" i="2"/>
  <c r="C8149" i="2"/>
  <c r="D8149" i="2" s="1"/>
  <c r="E8149" i="2"/>
  <c r="F8149" i="2" s="1"/>
  <c r="G8149" i="2" s="1"/>
  <c r="B8150" i="2"/>
  <c r="C8150" i="2"/>
  <c r="D8150" i="2" s="1"/>
  <c r="H8150" i="2" s="1"/>
  <c r="E8150" i="2"/>
  <c r="F8150" i="2" s="1"/>
  <c r="G8150" i="2" s="1"/>
  <c r="B8151" i="2"/>
  <c r="C8151" i="2" s="1"/>
  <c r="D8151" i="2" s="1"/>
  <c r="H8151" i="2" s="1"/>
  <c r="E8151" i="2"/>
  <c r="F8151" i="2" s="1"/>
  <c r="G8151" i="2"/>
  <c r="B8152" i="2"/>
  <c r="C8152" i="2"/>
  <c r="D8152" i="2" s="1"/>
  <c r="E8152" i="2"/>
  <c r="F8152" i="2" s="1"/>
  <c r="G8152" i="2" s="1"/>
  <c r="B8153" i="2"/>
  <c r="C8153" i="2" s="1"/>
  <c r="D8153" i="2" s="1"/>
  <c r="E8153" i="2"/>
  <c r="F8153" i="2" s="1"/>
  <c r="G8153" i="2" s="1"/>
  <c r="B8154" i="2"/>
  <c r="C8154" i="2" s="1"/>
  <c r="D8154" i="2" s="1"/>
  <c r="E8154" i="2"/>
  <c r="F8154" i="2" s="1"/>
  <c r="G8154" i="2" s="1"/>
  <c r="B8155" i="2"/>
  <c r="C8155" i="2"/>
  <c r="D8155" i="2" s="1"/>
  <c r="E8155" i="2"/>
  <c r="F8155" i="2" s="1"/>
  <c r="G8155" i="2" s="1"/>
  <c r="B8156" i="2"/>
  <c r="C8156" i="2" s="1"/>
  <c r="D8156" i="2" s="1"/>
  <c r="E8156" i="2"/>
  <c r="F8156" i="2" s="1"/>
  <c r="G8156" i="2" s="1"/>
  <c r="B8157" i="2"/>
  <c r="C8157" i="2" s="1"/>
  <c r="D8157" i="2" s="1"/>
  <c r="E8157" i="2"/>
  <c r="F8157" i="2" s="1"/>
  <c r="G8157" i="2" s="1"/>
  <c r="B8158" i="2"/>
  <c r="C8158" i="2" s="1"/>
  <c r="D8158" i="2" s="1"/>
  <c r="E8158" i="2"/>
  <c r="F8158" i="2" s="1"/>
  <c r="G8158" i="2" s="1"/>
  <c r="B8159" i="2"/>
  <c r="C8159" i="2" s="1"/>
  <c r="D8159" i="2" s="1"/>
  <c r="E8159" i="2"/>
  <c r="F8159" i="2" s="1"/>
  <c r="G8159" i="2" s="1"/>
  <c r="B8160" i="2"/>
  <c r="C8160" i="2" s="1"/>
  <c r="D8160" i="2" s="1"/>
  <c r="E8160" i="2"/>
  <c r="F8160" i="2" s="1"/>
  <c r="G8160" i="2" s="1"/>
  <c r="B8161" i="2"/>
  <c r="C8161" i="2" s="1"/>
  <c r="D8161" i="2" s="1"/>
  <c r="H8161" i="2" s="1"/>
  <c r="E8161" i="2"/>
  <c r="F8161" i="2"/>
  <c r="G8161" i="2" s="1"/>
  <c r="B8162" i="2"/>
  <c r="C8162" i="2"/>
  <c r="D8162" i="2" s="1"/>
  <c r="E8162" i="2"/>
  <c r="F8162" i="2" s="1"/>
  <c r="G8162" i="2" s="1"/>
  <c r="B8163" i="2"/>
  <c r="C8163" i="2" s="1"/>
  <c r="D8163" i="2" s="1"/>
  <c r="E8163" i="2"/>
  <c r="F8163" i="2" s="1"/>
  <c r="G8163" i="2"/>
  <c r="B8164" i="2"/>
  <c r="C8164" i="2" s="1"/>
  <c r="D8164" i="2" s="1"/>
  <c r="E8164" i="2"/>
  <c r="F8164" i="2" s="1"/>
  <c r="G8164" i="2" s="1"/>
  <c r="B8165" i="2"/>
  <c r="C8165" i="2" s="1"/>
  <c r="D8165" i="2" s="1"/>
  <c r="E8165" i="2"/>
  <c r="F8165" i="2"/>
  <c r="G8165" i="2" s="1"/>
  <c r="B8166" i="2"/>
  <c r="C8166" i="2" s="1"/>
  <c r="D8166" i="2" s="1"/>
  <c r="H8166" i="2" s="1"/>
  <c r="E8166" i="2"/>
  <c r="F8166" i="2" s="1"/>
  <c r="G8166" i="2" s="1"/>
  <c r="B8167" i="2"/>
  <c r="C8167" i="2" s="1"/>
  <c r="D8167" i="2" s="1"/>
  <c r="H8167" i="2" s="1"/>
  <c r="E8167" i="2"/>
  <c r="F8167" i="2" s="1"/>
  <c r="G8167" i="2" s="1"/>
  <c r="B8168" i="2"/>
  <c r="C8168" i="2"/>
  <c r="D8168" i="2"/>
  <c r="H8168" i="2" s="1"/>
  <c r="E8168" i="2"/>
  <c r="F8168" i="2"/>
  <c r="G8168" i="2" s="1"/>
  <c r="B8169" i="2"/>
  <c r="C8169" i="2" s="1"/>
  <c r="D8169" i="2" s="1"/>
  <c r="H8169" i="2" s="1"/>
  <c r="E8169" i="2"/>
  <c r="F8169" i="2"/>
  <c r="G8169" i="2" s="1"/>
  <c r="B8170" i="2"/>
  <c r="C8170" i="2" s="1"/>
  <c r="D8170" i="2" s="1"/>
  <c r="E8170" i="2"/>
  <c r="F8170" i="2" s="1"/>
  <c r="G8170" i="2" s="1"/>
  <c r="B8171" i="2"/>
  <c r="C8171" i="2" s="1"/>
  <c r="D8171" i="2" s="1"/>
  <c r="E8171" i="2"/>
  <c r="F8171" i="2" s="1"/>
  <c r="G8171" i="2" s="1"/>
  <c r="B8172" i="2"/>
  <c r="C8172" i="2" s="1"/>
  <c r="D8172" i="2" s="1"/>
  <c r="E8172" i="2"/>
  <c r="F8172" i="2" s="1"/>
  <c r="G8172" i="2" s="1"/>
  <c r="B8173" i="2"/>
  <c r="C8173" i="2"/>
  <c r="D8173" i="2" s="1"/>
  <c r="E8173" i="2"/>
  <c r="F8173" i="2" s="1"/>
  <c r="G8173" i="2" s="1"/>
  <c r="B8174" i="2"/>
  <c r="C8174" i="2" s="1"/>
  <c r="D8174" i="2" s="1"/>
  <c r="E8174" i="2"/>
  <c r="F8174" i="2" s="1"/>
  <c r="G8174" i="2" s="1"/>
  <c r="B8175" i="2"/>
  <c r="C8175" i="2" s="1"/>
  <c r="D8175" i="2" s="1"/>
  <c r="E8175" i="2"/>
  <c r="F8175" i="2" s="1"/>
  <c r="G8175" i="2" s="1"/>
  <c r="B8176" i="2"/>
  <c r="C8176" i="2"/>
  <c r="D8176" i="2" s="1"/>
  <c r="E8176" i="2"/>
  <c r="F8176" i="2" s="1"/>
  <c r="G8176" i="2" s="1"/>
  <c r="B8177" i="2"/>
  <c r="C8177" i="2"/>
  <c r="D8177" i="2" s="1"/>
  <c r="E8177" i="2"/>
  <c r="F8177" i="2"/>
  <c r="G8177" i="2" s="1"/>
  <c r="B8178" i="2"/>
  <c r="C8178" i="2" s="1"/>
  <c r="D8178" i="2" s="1"/>
  <c r="E8178" i="2"/>
  <c r="F8178" i="2" s="1"/>
  <c r="G8178" i="2" s="1"/>
  <c r="B8179" i="2"/>
  <c r="C8179" i="2"/>
  <c r="D8179" i="2" s="1"/>
  <c r="E8179" i="2"/>
  <c r="F8179" i="2" s="1"/>
  <c r="G8179" i="2" s="1"/>
  <c r="B8180" i="2"/>
  <c r="C8180" i="2" s="1"/>
  <c r="D8180" i="2" s="1"/>
  <c r="E8180" i="2"/>
  <c r="F8180" i="2"/>
  <c r="G8180" i="2"/>
  <c r="B8181" i="2"/>
  <c r="C8181" i="2"/>
  <c r="D8181" i="2" s="1"/>
  <c r="E8181" i="2"/>
  <c r="F8181" i="2"/>
  <c r="G8181" i="2" s="1"/>
  <c r="B8182" i="2"/>
  <c r="C8182" i="2"/>
  <c r="D8182" i="2" s="1"/>
  <c r="E8182" i="2"/>
  <c r="F8182" i="2" s="1"/>
  <c r="G8182" i="2" s="1"/>
  <c r="B8183" i="2"/>
  <c r="C8183" i="2" s="1"/>
  <c r="D8183" i="2" s="1"/>
  <c r="E8183" i="2"/>
  <c r="F8183" i="2" s="1"/>
  <c r="G8183" i="2" s="1"/>
  <c r="B8184" i="2"/>
  <c r="C8184" i="2" s="1"/>
  <c r="D8184" i="2" s="1"/>
  <c r="E8184" i="2"/>
  <c r="F8184" i="2" s="1"/>
  <c r="G8184" i="2" s="1"/>
  <c r="B8185" i="2"/>
  <c r="C8185" i="2" s="1"/>
  <c r="D8185" i="2" s="1"/>
  <c r="E8185" i="2"/>
  <c r="F8185" i="2"/>
  <c r="G8185" i="2" s="1"/>
  <c r="B8186" i="2"/>
  <c r="C8186" i="2"/>
  <c r="D8186" i="2" s="1"/>
  <c r="H8186" i="2" s="1"/>
  <c r="E8186" i="2"/>
  <c r="F8186" i="2" s="1"/>
  <c r="G8186" i="2" s="1"/>
  <c r="B8187" i="2"/>
  <c r="C8187" i="2" s="1"/>
  <c r="D8187" i="2" s="1"/>
  <c r="H8187" i="2" s="1"/>
  <c r="E8187" i="2"/>
  <c r="F8187" i="2" s="1"/>
  <c r="G8187" i="2" s="1"/>
  <c r="B8188" i="2"/>
  <c r="C8188" i="2"/>
  <c r="D8188" i="2" s="1"/>
  <c r="E8188" i="2"/>
  <c r="F8188" i="2" s="1"/>
  <c r="G8188" i="2" s="1"/>
  <c r="B8189" i="2"/>
  <c r="C8189" i="2" s="1"/>
  <c r="D8189" i="2" s="1"/>
  <c r="E8189" i="2"/>
  <c r="F8189" i="2"/>
  <c r="G8189" i="2" s="1"/>
  <c r="B8190" i="2"/>
  <c r="C8190" i="2"/>
  <c r="D8190" i="2" s="1"/>
  <c r="E8190" i="2"/>
  <c r="F8190" i="2" s="1"/>
  <c r="G8190" i="2" s="1"/>
  <c r="B8191" i="2"/>
  <c r="C8191" i="2" s="1"/>
  <c r="D8191" i="2" s="1"/>
  <c r="E8191" i="2"/>
  <c r="F8191" i="2" s="1"/>
  <c r="G8191" i="2" s="1"/>
  <c r="B8192" i="2"/>
  <c r="C8192" i="2"/>
  <c r="D8192" i="2" s="1"/>
  <c r="E8192" i="2"/>
  <c r="F8192" i="2" s="1"/>
  <c r="G8192" i="2" s="1"/>
  <c r="B8193" i="2"/>
  <c r="C8193" i="2" s="1"/>
  <c r="D8193" i="2" s="1"/>
  <c r="E8193" i="2"/>
  <c r="F8193" i="2" s="1"/>
  <c r="G8193" i="2" s="1"/>
  <c r="B8194" i="2"/>
  <c r="C8194" i="2" s="1"/>
  <c r="D8194" i="2" s="1"/>
  <c r="E8194" i="2"/>
  <c r="F8194" i="2" s="1"/>
  <c r="G8194" i="2" s="1"/>
  <c r="B8195" i="2"/>
  <c r="C8195" i="2" s="1"/>
  <c r="D8195" i="2" s="1"/>
  <c r="E8195" i="2"/>
  <c r="F8195" i="2" s="1"/>
  <c r="G8195" i="2" s="1"/>
  <c r="B8196" i="2"/>
  <c r="C8196" i="2" s="1"/>
  <c r="D8196" i="2" s="1"/>
  <c r="H8196" i="2" s="1"/>
  <c r="E8196" i="2"/>
  <c r="F8196" i="2" s="1"/>
  <c r="G8196" i="2" s="1"/>
  <c r="B8197" i="2"/>
  <c r="C8197" i="2" s="1"/>
  <c r="D8197" i="2" s="1"/>
  <c r="E8197" i="2"/>
  <c r="F8197" i="2" s="1"/>
  <c r="G8197" i="2" s="1"/>
  <c r="B8198" i="2"/>
  <c r="C8198" i="2" s="1"/>
  <c r="D8198" i="2" s="1"/>
  <c r="E8198" i="2"/>
  <c r="F8198" i="2" s="1"/>
  <c r="G8198" i="2" s="1"/>
  <c r="B8199" i="2"/>
  <c r="C8199" i="2" s="1"/>
  <c r="D8199" i="2" s="1"/>
  <c r="H8199" i="2" s="1"/>
  <c r="E8199" i="2"/>
  <c r="F8199" i="2" s="1"/>
  <c r="G8199" i="2" s="1"/>
  <c r="B8200" i="2"/>
  <c r="C8200" i="2" s="1"/>
  <c r="D8200" i="2" s="1"/>
  <c r="E8200" i="2"/>
  <c r="F8200" i="2" s="1"/>
  <c r="G8200" i="2"/>
  <c r="B8201" i="2"/>
  <c r="C8201" i="2"/>
  <c r="D8201" i="2" s="1"/>
  <c r="E8201" i="2"/>
  <c r="F8201" i="2" s="1"/>
  <c r="G8201" i="2" s="1"/>
  <c r="B8202" i="2"/>
  <c r="C8202" i="2" s="1"/>
  <c r="D8202" i="2" s="1"/>
  <c r="H8202" i="2" s="1"/>
  <c r="E8202" i="2"/>
  <c r="F8202" i="2" s="1"/>
  <c r="G8202" i="2" s="1"/>
  <c r="B8203" i="2"/>
  <c r="C8203" i="2" s="1"/>
  <c r="D8203" i="2" s="1"/>
  <c r="E8203" i="2"/>
  <c r="F8203" i="2" s="1"/>
  <c r="G8203" i="2" s="1"/>
  <c r="B8204" i="2"/>
  <c r="C8204" i="2"/>
  <c r="D8204" i="2" s="1"/>
  <c r="E8204" i="2"/>
  <c r="F8204" i="2" s="1"/>
  <c r="G8204" i="2" s="1"/>
  <c r="B8205" i="2"/>
  <c r="C8205" i="2" s="1"/>
  <c r="D8205" i="2" s="1"/>
  <c r="E8205" i="2"/>
  <c r="F8205" i="2"/>
  <c r="G8205" i="2" s="1"/>
  <c r="B8206" i="2"/>
  <c r="C8206" i="2" s="1"/>
  <c r="D8206" i="2" s="1"/>
  <c r="E8206" i="2"/>
  <c r="F8206" i="2" s="1"/>
  <c r="G8206" i="2" s="1"/>
  <c r="B8207" i="2"/>
  <c r="C8207" i="2" s="1"/>
  <c r="D8207" i="2" s="1"/>
  <c r="E8207" i="2"/>
  <c r="F8207" i="2" s="1"/>
  <c r="G8207" i="2" s="1"/>
  <c r="B8208" i="2"/>
  <c r="C8208" i="2"/>
  <c r="D8208" i="2" s="1"/>
  <c r="H8208" i="2" s="1"/>
  <c r="E8208" i="2"/>
  <c r="F8208" i="2" s="1"/>
  <c r="G8208" i="2" s="1"/>
  <c r="B8209" i="2"/>
  <c r="C8209" i="2"/>
  <c r="D8209" i="2" s="1"/>
  <c r="E8209" i="2"/>
  <c r="F8209" i="2" s="1"/>
  <c r="G8209" i="2"/>
  <c r="B8210" i="2"/>
  <c r="C8210" i="2" s="1"/>
  <c r="D8210" i="2" s="1"/>
  <c r="E8210" i="2"/>
  <c r="F8210" i="2" s="1"/>
  <c r="G8210" i="2" s="1"/>
  <c r="B8211" i="2"/>
  <c r="C8211" i="2" s="1"/>
  <c r="D8211" i="2" s="1"/>
  <c r="E8211" i="2"/>
  <c r="F8211" i="2" s="1"/>
  <c r="G8211" i="2" s="1"/>
  <c r="B8212" i="2"/>
  <c r="C8212" i="2" s="1"/>
  <c r="D8212" i="2" s="1"/>
  <c r="E8212" i="2"/>
  <c r="F8212" i="2" s="1"/>
  <c r="G8212" i="2" s="1"/>
  <c r="B8213" i="2"/>
  <c r="C8213" i="2" s="1"/>
  <c r="D8213" i="2" s="1"/>
  <c r="E8213" i="2"/>
  <c r="F8213" i="2"/>
  <c r="G8213" i="2" s="1"/>
  <c r="B8214" i="2"/>
  <c r="C8214" i="2" s="1"/>
  <c r="D8214" i="2" s="1"/>
  <c r="H8214" i="2" s="1"/>
  <c r="E8214" i="2"/>
  <c r="F8214" i="2" s="1"/>
  <c r="G8214" i="2" s="1"/>
  <c r="B8215" i="2"/>
  <c r="C8215" i="2" s="1"/>
  <c r="D8215" i="2" s="1"/>
  <c r="E8215" i="2"/>
  <c r="F8215" i="2" s="1"/>
  <c r="G8215" i="2" s="1"/>
  <c r="B8216" i="2"/>
  <c r="C8216" i="2" s="1"/>
  <c r="D8216" i="2" s="1"/>
  <c r="E8216" i="2"/>
  <c r="F8216" i="2"/>
  <c r="G8216" i="2" s="1"/>
  <c r="B8217" i="2"/>
  <c r="C8217" i="2" s="1"/>
  <c r="D8217" i="2" s="1"/>
  <c r="E8217" i="2"/>
  <c r="F8217" i="2" s="1"/>
  <c r="G8217" i="2" s="1"/>
  <c r="B8218" i="2"/>
  <c r="C8218" i="2"/>
  <c r="D8218" i="2" s="1"/>
  <c r="E8218" i="2"/>
  <c r="F8218" i="2" s="1"/>
  <c r="G8218" i="2" s="1"/>
  <c r="B8219" i="2"/>
  <c r="C8219" i="2"/>
  <c r="D8219" i="2"/>
  <c r="E8219" i="2"/>
  <c r="F8219" i="2" s="1"/>
  <c r="G8219" i="2"/>
  <c r="B8220" i="2"/>
  <c r="C8220" i="2"/>
  <c r="D8220" i="2" s="1"/>
  <c r="E8220" i="2"/>
  <c r="F8220" i="2"/>
  <c r="G8220" i="2" s="1"/>
  <c r="B8221" i="2"/>
  <c r="C8221" i="2"/>
  <c r="D8221" i="2" s="1"/>
  <c r="H8221" i="2" s="1"/>
  <c r="E8221" i="2"/>
  <c r="F8221" i="2"/>
  <c r="G8221" i="2" s="1"/>
  <c r="B8222" i="2"/>
  <c r="C8222" i="2" s="1"/>
  <c r="D8222" i="2" s="1"/>
  <c r="E8222" i="2"/>
  <c r="F8222" i="2" s="1"/>
  <c r="G8222" i="2" s="1"/>
  <c r="B8223" i="2"/>
  <c r="C8223" i="2" s="1"/>
  <c r="D8223" i="2" s="1"/>
  <c r="H8223" i="2" s="1"/>
  <c r="E8223" i="2"/>
  <c r="F8223" i="2" s="1"/>
  <c r="G8223" i="2" s="1"/>
  <c r="B8224" i="2"/>
  <c r="C8224" i="2" s="1"/>
  <c r="D8224" i="2" s="1"/>
  <c r="H8224" i="2" s="1"/>
  <c r="E8224" i="2"/>
  <c r="F8224" i="2"/>
  <c r="G8224" i="2" s="1"/>
  <c r="B8225" i="2"/>
  <c r="C8225" i="2"/>
  <c r="D8225" i="2" s="1"/>
  <c r="H8225" i="2" s="1"/>
  <c r="E8225" i="2"/>
  <c r="F8225" i="2" s="1"/>
  <c r="G8225" i="2" s="1"/>
  <c r="B8226" i="2"/>
  <c r="C8226" i="2" s="1"/>
  <c r="D8226" i="2" s="1"/>
  <c r="E8226" i="2"/>
  <c r="F8226" i="2" s="1"/>
  <c r="G8226" i="2" s="1"/>
  <c r="B8227" i="2"/>
  <c r="C8227" i="2" s="1"/>
  <c r="D8227" i="2" s="1"/>
  <c r="E8227" i="2"/>
  <c r="F8227" i="2" s="1"/>
  <c r="G8227" i="2" s="1"/>
  <c r="B8228" i="2"/>
  <c r="C8228" i="2" s="1"/>
  <c r="D8228" i="2" s="1"/>
  <c r="H8228" i="2" s="1"/>
  <c r="E8228" i="2"/>
  <c r="F8228" i="2" s="1"/>
  <c r="G8228" i="2" s="1"/>
  <c r="B8229" i="2"/>
  <c r="C8229" i="2" s="1"/>
  <c r="D8229" i="2" s="1"/>
  <c r="E8229" i="2"/>
  <c r="F8229" i="2" s="1"/>
  <c r="G8229" i="2" s="1"/>
  <c r="B8230" i="2"/>
  <c r="C8230" i="2" s="1"/>
  <c r="D8230" i="2" s="1"/>
  <c r="E8230" i="2"/>
  <c r="F8230" i="2" s="1"/>
  <c r="G8230" i="2" s="1"/>
  <c r="B8231" i="2"/>
  <c r="C8231" i="2" s="1"/>
  <c r="D8231" i="2" s="1"/>
  <c r="E8231" i="2"/>
  <c r="F8231" i="2" s="1"/>
  <c r="G8231" i="2" s="1"/>
  <c r="B8232" i="2"/>
  <c r="C8232" i="2"/>
  <c r="D8232" i="2" s="1"/>
  <c r="H8232" i="2" s="1"/>
  <c r="E8232" i="2"/>
  <c r="F8232" i="2"/>
  <c r="G8232" i="2" s="1"/>
  <c r="B8233" i="2"/>
  <c r="C8233" i="2" s="1"/>
  <c r="D8233" i="2" s="1"/>
  <c r="E8233" i="2"/>
  <c r="F8233" i="2" s="1"/>
  <c r="G8233" i="2" s="1"/>
  <c r="B8234" i="2"/>
  <c r="C8234" i="2" s="1"/>
  <c r="D8234" i="2" s="1"/>
  <c r="E8234" i="2"/>
  <c r="F8234" i="2" s="1"/>
  <c r="G8234" i="2" s="1"/>
  <c r="B8235" i="2"/>
  <c r="C8235" i="2" s="1"/>
  <c r="D8235" i="2" s="1"/>
  <c r="E8235" i="2"/>
  <c r="F8235" i="2" s="1"/>
  <c r="G8235" i="2" s="1"/>
  <c r="B8236" i="2"/>
  <c r="C8236" i="2"/>
  <c r="D8236" i="2"/>
  <c r="H8236" i="2" s="1"/>
  <c r="E8236" i="2"/>
  <c r="F8236" i="2" s="1"/>
  <c r="G8236" i="2" s="1"/>
  <c r="B8237" i="2"/>
  <c r="C8237" i="2"/>
  <c r="D8237" i="2" s="1"/>
  <c r="E8237" i="2"/>
  <c r="F8237" i="2"/>
  <c r="G8237" i="2" s="1"/>
  <c r="B8238" i="2"/>
  <c r="C8238" i="2" s="1"/>
  <c r="D8238" i="2" s="1"/>
  <c r="E8238" i="2"/>
  <c r="F8238" i="2" s="1"/>
  <c r="G8238" i="2" s="1"/>
  <c r="B8239" i="2"/>
  <c r="C8239" i="2" s="1"/>
  <c r="D8239" i="2" s="1"/>
  <c r="E8239" i="2"/>
  <c r="F8239" i="2" s="1"/>
  <c r="G8239" i="2" s="1"/>
  <c r="B8240" i="2"/>
  <c r="C8240" i="2" s="1"/>
  <c r="D8240" i="2" s="1"/>
  <c r="H8240" i="2" s="1"/>
  <c r="E8240" i="2"/>
  <c r="F8240" i="2" s="1"/>
  <c r="G8240" i="2" s="1"/>
  <c r="B8241" i="2"/>
  <c r="C8241" i="2" s="1"/>
  <c r="D8241" i="2" s="1"/>
  <c r="E8241" i="2"/>
  <c r="F8241" i="2" s="1"/>
  <c r="G8241" i="2" s="1"/>
  <c r="B8242" i="2"/>
  <c r="C8242" i="2" s="1"/>
  <c r="D8242" i="2" s="1"/>
  <c r="E8242" i="2"/>
  <c r="F8242" i="2" s="1"/>
  <c r="G8242" i="2" s="1"/>
  <c r="B8243" i="2"/>
  <c r="C8243" i="2" s="1"/>
  <c r="D8243" i="2" s="1"/>
  <c r="E8243" i="2"/>
  <c r="F8243" i="2" s="1"/>
  <c r="G8243" i="2"/>
  <c r="B8244" i="2"/>
  <c r="C8244" i="2"/>
  <c r="D8244" i="2" s="1"/>
  <c r="H8244" i="2" s="1"/>
  <c r="E8244" i="2"/>
  <c r="F8244" i="2"/>
  <c r="G8244" i="2" s="1"/>
  <c r="B8245" i="2"/>
  <c r="C8245" i="2"/>
  <c r="D8245" i="2" s="1"/>
  <c r="E8245" i="2"/>
  <c r="F8245" i="2"/>
  <c r="G8245" i="2" s="1"/>
  <c r="B8246" i="2"/>
  <c r="C8246" i="2"/>
  <c r="D8246" i="2" s="1"/>
  <c r="H8246" i="2" s="1"/>
  <c r="E8246" i="2"/>
  <c r="F8246" i="2" s="1"/>
  <c r="G8246" i="2" s="1"/>
  <c r="B8247" i="2"/>
  <c r="C8247" i="2"/>
  <c r="D8247" i="2" s="1"/>
  <c r="E8247" i="2"/>
  <c r="F8247" i="2" s="1"/>
  <c r="G8247" i="2"/>
  <c r="B8248" i="2"/>
  <c r="C8248" i="2" s="1"/>
  <c r="D8248" i="2" s="1"/>
  <c r="E8248" i="2"/>
  <c r="F8248" i="2"/>
  <c r="G8248" i="2" s="1"/>
  <c r="B8249" i="2"/>
  <c r="C8249" i="2" s="1"/>
  <c r="D8249" i="2" s="1"/>
  <c r="E8249" i="2"/>
  <c r="F8249" i="2" s="1"/>
  <c r="G8249" i="2"/>
  <c r="B8250" i="2"/>
  <c r="C8250" i="2" s="1"/>
  <c r="D8250" i="2" s="1"/>
  <c r="E8250" i="2"/>
  <c r="F8250" i="2" s="1"/>
  <c r="G8250" i="2" s="1"/>
  <c r="B8251" i="2"/>
  <c r="C8251" i="2" s="1"/>
  <c r="D8251" i="2" s="1"/>
  <c r="E8251" i="2"/>
  <c r="F8251" i="2" s="1"/>
  <c r="G8251" i="2"/>
  <c r="B8252" i="2"/>
  <c r="C8252" i="2" s="1"/>
  <c r="D8252" i="2" s="1"/>
  <c r="E8252" i="2"/>
  <c r="F8252" i="2" s="1"/>
  <c r="G8252" i="2" s="1"/>
  <c r="B8253" i="2"/>
  <c r="C8253" i="2" s="1"/>
  <c r="D8253" i="2" s="1"/>
  <c r="H8253" i="2" s="1"/>
  <c r="E8253" i="2"/>
  <c r="F8253" i="2" s="1"/>
  <c r="G8253" i="2" s="1"/>
  <c r="B8254" i="2"/>
  <c r="C8254" i="2"/>
  <c r="D8254" i="2" s="1"/>
  <c r="E8254" i="2"/>
  <c r="F8254" i="2" s="1"/>
  <c r="G8254" i="2" s="1"/>
  <c r="B8255" i="2"/>
  <c r="C8255" i="2" s="1"/>
  <c r="D8255" i="2" s="1"/>
  <c r="H8255" i="2" s="1"/>
  <c r="E8255" i="2"/>
  <c r="F8255" i="2" s="1"/>
  <c r="G8255" i="2" s="1"/>
  <c r="B8256" i="2"/>
  <c r="C8256" i="2" s="1"/>
  <c r="D8256" i="2" s="1"/>
  <c r="H8256" i="2" s="1"/>
  <c r="E8256" i="2"/>
  <c r="F8256" i="2" s="1"/>
  <c r="G8256" i="2" s="1"/>
  <c r="B8257" i="2"/>
  <c r="C8257" i="2" s="1"/>
  <c r="D8257" i="2" s="1"/>
  <c r="E8257" i="2"/>
  <c r="F8257" i="2" s="1"/>
  <c r="G8257" i="2" s="1"/>
  <c r="B8258" i="2"/>
  <c r="C8258" i="2" s="1"/>
  <c r="D8258" i="2" s="1"/>
  <c r="E8258" i="2"/>
  <c r="F8258" i="2" s="1"/>
  <c r="G8258" i="2" s="1"/>
  <c r="B8259" i="2"/>
  <c r="C8259" i="2" s="1"/>
  <c r="D8259" i="2" s="1"/>
  <c r="E8259" i="2"/>
  <c r="F8259" i="2" s="1"/>
  <c r="G8259" i="2" s="1"/>
  <c r="B8260" i="2"/>
  <c r="C8260" i="2" s="1"/>
  <c r="D8260" i="2" s="1"/>
  <c r="E8260" i="2"/>
  <c r="F8260" i="2" s="1"/>
  <c r="G8260" i="2" s="1"/>
  <c r="B8261" i="2"/>
  <c r="C8261" i="2" s="1"/>
  <c r="D8261" i="2" s="1"/>
  <c r="E8261" i="2"/>
  <c r="F8261" i="2" s="1"/>
  <c r="G8261" i="2" s="1"/>
  <c r="B8262" i="2"/>
  <c r="C8262" i="2" s="1"/>
  <c r="D8262" i="2" s="1"/>
  <c r="E8262" i="2"/>
  <c r="F8262" i="2" s="1"/>
  <c r="G8262" i="2" s="1"/>
  <c r="B8263" i="2"/>
  <c r="C8263" i="2"/>
  <c r="D8263" i="2" s="1"/>
  <c r="E8263" i="2"/>
  <c r="F8263" i="2" s="1"/>
  <c r="G8263" i="2" s="1"/>
  <c r="B8264" i="2"/>
  <c r="C8264" i="2" s="1"/>
  <c r="D8264" i="2" s="1"/>
  <c r="E8264" i="2"/>
  <c r="F8264" i="2" s="1"/>
  <c r="G8264" i="2" s="1"/>
  <c r="B8265" i="2"/>
  <c r="C8265" i="2" s="1"/>
  <c r="D8265" i="2" s="1"/>
  <c r="E8265" i="2"/>
  <c r="F8265" i="2"/>
  <c r="G8265" i="2" s="1"/>
  <c r="B8266" i="2"/>
  <c r="C8266" i="2" s="1"/>
  <c r="D8266" i="2" s="1"/>
  <c r="E8266" i="2"/>
  <c r="F8266" i="2" s="1"/>
  <c r="G8266" i="2" s="1"/>
  <c r="B8267" i="2"/>
  <c r="C8267" i="2" s="1"/>
  <c r="D8267" i="2" s="1"/>
  <c r="H8267" i="2" s="1"/>
  <c r="E8267" i="2"/>
  <c r="F8267" i="2" s="1"/>
  <c r="G8267" i="2" s="1"/>
  <c r="B8268" i="2"/>
  <c r="C8268" i="2" s="1"/>
  <c r="D8268" i="2" s="1"/>
  <c r="H8268" i="2" s="1"/>
  <c r="E8268" i="2"/>
  <c r="F8268" i="2" s="1"/>
  <c r="G8268" i="2" s="1"/>
  <c r="B8269" i="2"/>
  <c r="C8269" i="2"/>
  <c r="D8269" i="2" s="1"/>
  <c r="E8269" i="2"/>
  <c r="F8269" i="2" s="1"/>
  <c r="G8269" i="2" s="1"/>
  <c r="B8270" i="2"/>
  <c r="C8270" i="2" s="1"/>
  <c r="D8270" i="2" s="1"/>
  <c r="E8270" i="2"/>
  <c r="F8270" i="2" s="1"/>
  <c r="G8270" i="2" s="1"/>
  <c r="B8271" i="2"/>
  <c r="C8271" i="2" s="1"/>
  <c r="D8271" i="2" s="1"/>
  <c r="E8271" i="2"/>
  <c r="F8271" i="2" s="1"/>
  <c r="G8271" i="2" s="1"/>
  <c r="B8272" i="2"/>
  <c r="C8272" i="2" s="1"/>
  <c r="D8272" i="2"/>
  <c r="E8272" i="2"/>
  <c r="F8272" i="2" s="1"/>
  <c r="G8272" i="2" s="1"/>
  <c r="B8273" i="2"/>
  <c r="C8273" i="2" s="1"/>
  <c r="D8273" i="2" s="1"/>
  <c r="E8273" i="2"/>
  <c r="F8273" i="2" s="1"/>
  <c r="G8273" i="2" s="1"/>
  <c r="B8274" i="2"/>
  <c r="C8274" i="2" s="1"/>
  <c r="D8274" i="2" s="1"/>
  <c r="E8274" i="2"/>
  <c r="F8274" i="2" s="1"/>
  <c r="G8274" i="2" s="1"/>
  <c r="B8275" i="2"/>
  <c r="C8275" i="2" s="1"/>
  <c r="D8275" i="2" s="1"/>
  <c r="H8275" i="2" s="1"/>
  <c r="E8275" i="2"/>
  <c r="F8275" i="2" s="1"/>
  <c r="G8275" i="2" s="1"/>
  <c r="B8276" i="2"/>
  <c r="C8276" i="2" s="1"/>
  <c r="D8276" i="2" s="1"/>
  <c r="E8276" i="2"/>
  <c r="F8276" i="2" s="1"/>
  <c r="G8276" i="2" s="1"/>
  <c r="B8277" i="2"/>
  <c r="C8277" i="2"/>
  <c r="D8277" i="2" s="1"/>
  <c r="E8277" i="2"/>
  <c r="F8277" i="2" s="1"/>
  <c r="G8277" i="2" s="1"/>
  <c r="B8278" i="2"/>
  <c r="C8278" i="2" s="1"/>
  <c r="D8278" i="2" s="1"/>
  <c r="H8278" i="2" s="1"/>
  <c r="E8278" i="2"/>
  <c r="F8278" i="2" s="1"/>
  <c r="G8278" i="2" s="1"/>
  <c r="B8279" i="2"/>
  <c r="C8279" i="2"/>
  <c r="D8279" i="2" s="1"/>
  <c r="E8279" i="2"/>
  <c r="F8279" i="2" s="1"/>
  <c r="G8279" i="2" s="1"/>
  <c r="B8280" i="2"/>
  <c r="C8280" i="2" s="1"/>
  <c r="D8280" i="2" s="1"/>
  <c r="E8280" i="2"/>
  <c r="F8280" i="2" s="1"/>
  <c r="G8280" i="2" s="1"/>
  <c r="B8281" i="2"/>
  <c r="C8281" i="2" s="1"/>
  <c r="D8281" i="2" s="1"/>
  <c r="E8281" i="2"/>
  <c r="F8281" i="2" s="1"/>
  <c r="G8281" i="2" s="1"/>
  <c r="B8282" i="2"/>
  <c r="C8282" i="2"/>
  <c r="D8282" i="2" s="1"/>
  <c r="H8282" i="2" s="1"/>
  <c r="E8282" i="2"/>
  <c r="F8282" i="2" s="1"/>
  <c r="G8282" i="2" s="1"/>
  <c r="B8283" i="2"/>
  <c r="C8283" i="2" s="1"/>
  <c r="D8283" i="2" s="1"/>
  <c r="E8283" i="2"/>
  <c r="F8283" i="2" s="1"/>
  <c r="G8283" i="2" s="1"/>
  <c r="B8284" i="2"/>
  <c r="C8284" i="2" s="1"/>
  <c r="D8284" i="2" s="1"/>
  <c r="E8284" i="2"/>
  <c r="F8284" i="2"/>
  <c r="G8284" i="2" s="1"/>
  <c r="B8285" i="2"/>
  <c r="C8285" i="2"/>
  <c r="D8285" i="2" s="1"/>
  <c r="H8285" i="2" s="1"/>
  <c r="E8285" i="2"/>
  <c r="F8285" i="2"/>
  <c r="G8285" i="2" s="1"/>
  <c r="B8286" i="2"/>
  <c r="C8286" i="2"/>
  <c r="D8286" i="2" s="1"/>
  <c r="E8286" i="2"/>
  <c r="F8286" i="2" s="1"/>
  <c r="G8286" i="2" s="1"/>
  <c r="B8287" i="2"/>
  <c r="C8287" i="2"/>
  <c r="D8287" i="2" s="1"/>
  <c r="E8287" i="2"/>
  <c r="F8287" i="2" s="1"/>
  <c r="G8287" i="2" s="1"/>
  <c r="B8288" i="2"/>
  <c r="C8288" i="2"/>
  <c r="D8288" i="2" s="1"/>
  <c r="E8288" i="2"/>
  <c r="F8288" i="2" s="1"/>
  <c r="G8288" i="2" s="1"/>
  <c r="B8289" i="2"/>
  <c r="C8289" i="2" s="1"/>
  <c r="D8289" i="2" s="1"/>
  <c r="E8289" i="2"/>
  <c r="F8289" i="2" s="1"/>
  <c r="G8289" i="2" s="1"/>
  <c r="B8290" i="2"/>
  <c r="C8290" i="2" s="1"/>
  <c r="D8290" i="2" s="1"/>
  <c r="E8290" i="2"/>
  <c r="F8290" i="2" s="1"/>
  <c r="G8290" i="2" s="1"/>
  <c r="B8291" i="2"/>
  <c r="C8291" i="2" s="1"/>
  <c r="D8291" i="2" s="1"/>
  <c r="E8291" i="2"/>
  <c r="F8291" i="2" s="1"/>
  <c r="G8291" i="2" s="1"/>
  <c r="B8292" i="2"/>
  <c r="C8292" i="2" s="1"/>
  <c r="D8292" i="2" s="1"/>
  <c r="E8292" i="2"/>
  <c r="F8292" i="2" s="1"/>
  <c r="G8292" i="2" s="1"/>
  <c r="B8293" i="2"/>
  <c r="C8293" i="2" s="1"/>
  <c r="D8293" i="2" s="1"/>
  <c r="E8293" i="2"/>
  <c r="F8293" i="2" s="1"/>
  <c r="G8293" i="2" s="1"/>
  <c r="B8294" i="2"/>
  <c r="C8294" i="2" s="1"/>
  <c r="D8294" i="2" s="1"/>
  <c r="H8294" i="2" s="1"/>
  <c r="E8294" i="2"/>
  <c r="F8294" i="2" s="1"/>
  <c r="G8294" i="2" s="1"/>
  <c r="B8295" i="2"/>
  <c r="C8295" i="2" s="1"/>
  <c r="D8295" i="2"/>
  <c r="E8295" i="2"/>
  <c r="F8295" i="2" s="1"/>
  <c r="G8295" i="2" s="1"/>
  <c r="B8296" i="2"/>
  <c r="C8296" i="2" s="1"/>
  <c r="D8296" i="2"/>
  <c r="H8296" i="2" s="1"/>
  <c r="E8296" i="2"/>
  <c r="F8296" i="2" s="1"/>
  <c r="G8296" i="2"/>
  <c r="B8297" i="2"/>
  <c r="C8297" i="2" s="1"/>
  <c r="D8297" i="2" s="1"/>
  <c r="E8297" i="2"/>
  <c r="F8297" i="2"/>
  <c r="G8297" i="2" s="1"/>
  <c r="B8298" i="2"/>
  <c r="C8298" i="2" s="1"/>
  <c r="D8298" i="2" s="1"/>
  <c r="H8298" i="2" s="1"/>
  <c r="E8298" i="2"/>
  <c r="F8298" i="2" s="1"/>
  <c r="G8298" i="2" s="1"/>
  <c r="B8299" i="2"/>
  <c r="C8299" i="2" s="1"/>
  <c r="D8299" i="2" s="1"/>
  <c r="E8299" i="2"/>
  <c r="F8299" i="2" s="1"/>
  <c r="G8299" i="2" s="1"/>
  <c r="B8300" i="2"/>
  <c r="C8300" i="2"/>
  <c r="D8300" i="2" s="1"/>
  <c r="H8300" i="2" s="1"/>
  <c r="E8300" i="2"/>
  <c r="F8300" i="2" s="1"/>
  <c r="G8300" i="2" s="1"/>
  <c r="B8301" i="2"/>
  <c r="C8301" i="2" s="1"/>
  <c r="D8301" i="2" s="1"/>
  <c r="E8301" i="2"/>
  <c r="F8301" i="2" s="1"/>
  <c r="G8301" i="2" s="1"/>
  <c r="B8302" i="2"/>
  <c r="C8302" i="2" s="1"/>
  <c r="D8302" i="2" s="1"/>
  <c r="E8302" i="2"/>
  <c r="F8302" i="2" s="1"/>
  <c r="G8302" i="2" s="1"/>
  <c r="B8303" i="2"/>
  <c r="C8303" i="2" s="1"/>
  <c r="D8303" i="2" s="1"/>
  <c r="E8303" i="2"/>
  <c r="F8303" i="2" s="1"/>
  <c r="G8303" i="2" s="1"/>
  <c r="B8304" i="2"/>
  <c r="C8304" i="2"/>
  <c r="D8304" i="2" s="1"/>
  <c r="E8304" i="2"/>
  <c r="F8304" i="2" s="1"/>
  <c r="G8304" i="2" s="1"/>
  <c r="B8305" i="2"/>
  <c r="C8305" i="2" s="1"/>
  <c r="D8305" i="2" s="1"/>
  <c r="E8305" i="2"/>
  <c r="F8305" i="2" s="1"/>
  <c r="G8305" i="2" s="1"/>
  <c r="B8306" i="2"/>
  <c r="C8306" i="2" s="1"/>
  <c r="D8306" i="2" s="1"/>
  <c r="E8306" i="2"/>
  <c r="F8306" i="2" s="1"/>
  <c r="G8306" i="2" s="1"/>
  <c r="B8307" i="2"/>
  <c r="C8307" i="2" s="1"/>
  <c r="D8307" i="2" s="1"/>
  <c r="E8307" i="2"/>
  <c r="F8307" i="2" s="1"/>
  <c r="G8307" i="2" s="1"/>
  <c r="B8308" i="2"/>
  <c r="C8308" i="2"/>
  <c r="D8308" i="2" s="1"/>
  <c r="E8308" i="2"/>
  <c r="F8308" i="2" s="1"/>
  <c r="G8308" i="2" s="1"/>
  <c r="B8309" i="2"/>
  <c r="C8309" i="2" s="1"/>
  <c r="D8309" i="2" s="1"/>
  <c r="E8309" i="2"/>
  <c r="F8309" i="2"/>
  <c r="G8309" i="2" s="1"/>
  <c r="B8310" i="2"/>
  <c r="C8310" i="2"/>
  <c r="D8310" i="2" s="1"/>
  <c r="E8310" i="2"/>
  <c r="F8310" i="2" s="1"/>
  <c r="G8310" i="2" s="1"/>
  <c r="B8311" i="2"/>
  <c r="C8311" i="2" s="1"/>
  <c r="D8311" i="2" s="1"/>
  <c r="E8311" i="2"/>
  <c r="F8311" i="2" s="1"/>
  <c r="G8311" i="2"/>
  <c r="B8312" i="2"/>
  <c r="C8312" i="2"/>
  <c r="D8312" i="2" s="1"/>
  <c r="H8312" i="2" s="1"/>
  <c r="E8312" i="2"/>
  <c r="F8312" i="2"/>
  <c r="G8312" i="2" s="1"/>
  <c r="B8313" i="2"/>
  <c r="C8313" i="2"/>
  <c r="D8313" i="2" s="1"/>
  <c r="E8313" i="2"/>
  <c r="F8313" i="2" s="1"/>
  <c r="G8313" i="2" s="1"/>
  <c r="B8314" i="2"/>
  <c r="C8314" i="2" s="1"/>
  <c r="D8314" i="2" s="1"/>
  <c r="H8314" i="2" s="1"/>
  <c r="E8314" i="2"/>
  <c r="F8314" i="2" s="1"/>
  <c r="G8314" i="2" s="1"/>
  <c r="B8315" i="2"/>
  <c r="C8315" i="2" s="1"/>
  <c r="D8315" i="2"/>
  <c r="H8315" i="2" s="1"/>
  <c r="E8315" i="2"/>
  <c r="F8315" i="2" s="1"/>
  <c r="G8315" i="2"/>
  <c r="B8316" i="2"/>
  <c r="C8316" i="2" s="1"/>
  <c r="D8316" i="2" s="1"/>
  <c r="E8316" i="2"/>
  <c r="F8316" i="2"/>
  <c r="G8316" i="2" s="1"/>
  <c r="B8317" i="2"/>
  <c r="C8317" i="2"/>
  <c r="D8317" i="2" s="1"/>
  <c r="E8317" i="2"/>
  <c r="F8317" i="2" s="1"/>
  <c r="G8317" i="2" s="1"/>
  <c r="B8318" i="2"/>
  <c r="C8318" i="2" s="1"/>
  <c r="D8318" i="2" s="1"/>
  <c r="E8318" i="2"/>
  <c r="F8318" i="2" s="1"/>
  <c r="G8318" i="2" s="1"/>
  <c r="B8319" i="2"/>
  <c r="C8319" i="2" s="1"/>
  <c r="D8319" i="2" s="1"/>
  <c r="E8319" i="2"/>
  <c r="F8319" i="2" s="1"/>
  <c r="G8319" i="2" s="1"/>
  <c r="B8320" i="2"/>
  <c r="C8320" i="2" s="1"/>
  <c r="D8320" i="2" s="1"/>
  <c r="E8320" i="2"/>
  <c r="F8320" i="2" s="1"/>
  <c r="G8320" i="2" s="1"/>
  <c r="B8321" i="2"/>
  <c r="C8321" i="2" s="1"/>
  <c r="D8321" i="2" s="1"/>
  <c r="E8321" i="2"/>
  <c r="F8321" i="2"/>
  <c r="G8321" i="2"/>
  <c r="B8322" i="2"/>
  <c r="C8322" i="2" s="1"/>
  <c r="D8322" i="2" s="1"/>
  <c r="E8322" i="2"/>
  <c r="F8322" i="2" s="1"/>
  <c r="G8322" i="2" s="1"/>
  <c r="B8323" i="2"/>
  <c r="C8323" i="2" s="1"/>
  <c r="D8323" i="2" s="1"/>
  <c r="E8323" i="2"/>
  <c r="F8323" i="2" s="1"/>
  <c r="G8323" i="2"/>
  <c r="B8324" i="2"/>
  <c r="C8324" i="2"/>
  <c r="D8324" i="2"/>
  <c r="H8324" i="2" s="1"/>
  <c r="E8324" i="2"/>
  <c r="F8324" i="2" s="1"/>
  <c r="G8324" i="2" s="1"/>
  <c r="B8325" i="2"/>
  <c r="C8325" i="2" s="1"/>
  <c r="D8325" i="2" s="1"/>
  <c r="H8325" i="2" s="1"/>
  <c r="E8325" i="2"/>
  <c r="F8325" i="2" s="1"/>
  <c r="G8325" i="2" s="1"/>
  <c r="B8326" i="2"/>
  <c r="C8326" i="2" s="1"/>
  <c r="D8326" i="2" s="1"/>
  <c r="E8326" i="2"/>
  <c r="F8326" i="2" s="1"/>
  <c r="G8326" i="2" s="1"/>
  <c r="B8327" i="2"/>
  <c r="C8327" i="2" s="1"/>
  <c r="D8327" i="2" s="1"/>
  <c r="E8327" i="2"/>
  <c r="F8327" i="2" s="1"/>
  <c r="G8327" i="2" s="1"/>
  <c r="B8328" i="2"/>
  <c r="C8328" i="2" s="1"/>
  <c r="D8328" i="2" s="1"/>
  <c r="E8328" i="2"/>
  <c r="F8328" i="2"/>
  <c r="G8328" i="2" s="1"/>
  <c r="B8329" i="2"/>
  <c r="C8329" i="2" s="1"/>
  <c r="D8329" i="2" s="1"/>
  <c r="E8329" i="2"/>
  <c r="F8329" i="2"/>
  <c r="G8329" i="2" s="1"/>
  <c r="B8330" i="2"/>
  <c r="C8330" i="2" s="1"/>
  <c r="D8330" i="2" s="1"/>
  <c r="H8330" i="2" s="1"/>
  <c r="E8330" i="2"/>
  <c r="F8330" i="2" s="1"/>
  <c r="G8330" i="2" s="1"/>
  <c r="B8331" i="2"/>
  <c r="C8331" i="2" s="1"/>
  <c r="D8331" i="2" s="1"/>
  <c r="E8331" i="2"/>
  <c r="F8331" i="2" s="1"/>
  <c r="G8331" i="2" s="1"/>
  <c r="B8332" i="2"/>
  <c r="C8332" i="2" s="1"/>
  <c r="D8332" i="2"/>
  <c r="E8332" i="2"/>
  <c r="F8332" i="2" s="1"/>
  <c r="G8332" i="2" s="1"/>
  <c r="B8333" i="2"/>
  <c r="C8333" i="2" s="1"/>
  <c r="D8333" i="2" s="1"/>
  <c r="E8333" i="2"/>
  <c r="F8333" i="2" s="1"/>
  <c r="G8333" i="2" s="1"/>
  <c r="B8334" i="2"/>
  <c r="C8334" i="2" s="1"/>
  <c r="D8334" i="2" s="1"/>
  <c r="E8334" i="2"/>
  <c r="F8334" i="2" s="1"/>
  <c r="G8334" i="2" s="1"/>
  <c r="B8335" i="2"/>
  <c r="C8335" i="2" s="1"/>
  <c r="D8335" i="2" s="1"/>
  <c r="E8335" i="2"/>
  <c r="F8335" i="2" s="1"/>
  <c r="G8335" i="2"/>
  <c r="B8336" i="2"/>
  <c r="C8336" i="2" s="1"/>
  <c r="D8336" i="2"/>
  <c r="H8336" i="2" s="1"/>
  <c r="E8336" i="2"/>
  <c r="F8336" i="2" s="1"/>
  <c r="G8336" i="2" s="1"/>
  <c r="B8337" i="2"/>
  <c r="C8337" i="2" s="1"/>
  <c r="D8337" i="2" s="1"/>
  <c r="E8337" i="2"/>
  <c r="F8337" i="2" s="1"/>
  <c r="G8337" i="2" s="1"/>
  <c r="B8338" i="2"/>
  <c r="C8338" i="2" s="1"/>
  <c r="D8338" i="2" s="1"/>
  <c r="E8338" i="2"/>
  <c r="F8338" i="2" s="1"/>
  <c r="G8338" i="2" s="1"/>
  <c r="B8339" i="2"/>
  <c r="C8339" i="2"/>
  <c r="D8339" i="2" s="1"/>
  <c r="H8339" i="2" s="1"/>
  <c r="E8339" i="2"/>
  <c r="F8339" i="2" s="1"/>
  <c r="G8339" i="2"/>
  <c r="B8340" i="2"/>
  <c r="C8340" i="2" s="1"/>
  <c r="D8340" i="2" s="1"/>
  <c r="E8340" i="2"/>
  <c r="F8340" i="2"/>
  <c r="G8340" i="2" s="1"/>
  <c r="B8341" i="2"/>
  <c r="C8341" i="2" s="1"/>
  <c r="D8341" i="2" s="1"/>
  <c r="E8341" i="2"/>
  <c r="F8341" i="2"/>
  <c r="G8341" i="2" s="1"/>
  <c r="B8342" i="2"/>
  <c r="C8342" i="2"/>
  <c r="D8342" i="2" s="1"/>
  <c r="E8342" i="2"/>
  <c r="F8342" i="2" s="1"/>
  <c r="G8342" i="2" s="1"/>
  <c r="B8343" i="2"/>
  <c r="C8343" i="2" s="1"/>
  <c r="D8343" i="2" s="1"/>
  <c r="H8343" i="2" s="1"/>
  <c r="E8343" i="2"/>
  <c r="F8343" i="2" s="1"/>
  <c r="G8343" i="2"/>
  <c r="B8344" i="2"/>
  <c r="C8344" i="2" s="1"/>
  <c r="D8344" i="2" s="1"/>
  <c r="E8344" i="2"/>
  <c r="F8344" i="2" s="1"/>
  <c r="G8344" i="2" s="1"/>
  <c r="B8345" i="2"/>
  <c r="C8345" i="2" s="1"/>
  <c r="D8345" i="2" s="1"/>
  <c r="E8345" i="2"/>
  <c r="F8345" i="2"/>
  <c r="G8345" i="2" s="1"/>
  <c r="B8346" i="2"/>
  <c r="C8346" i="2"/>
  <c r="D8346" i="2" s="1"/>
  <c r="E8346" i="2"/>
  <c r="F8346" i="2" s="1"/>
  <c r="G8346" i="2" s="1"/>
  <c r="B8347" i="2"/>
  <c r="C8347" i="2" s="1"/>
  <c r="D8347" i="2" s="1"/>
  <c r="E8347" i="2"/>
  <c r="F8347" i="2" s="1"/>
  <c r="G8347" i="2" s="1"/>
  <c r="B8348" i="2"/>
  <c r="C8348" i="2" s="1"/>
  <c r="D8348" i="2" s="1"/>
  <c r="E8348" i="2"/>
  <c r="F8348" i="2" s="1"/>
  <c r="G8348" i="2" s="1"/>
  <c r="B8349" i="2"/>
  <c r="C8349" i="2" s="1"/>
  <c r="D8349" i="2" s="1"/>
  <c r="E8349" i="2"/>
  <c r="F8349" i="2" s="1"/>
  <c r="G8349" i="2" s="1"/>
  <c r="B8350" i="2"/>
  <c r="C8350" i="2"/>
  <c r="D8350" i="2" s="1"/>
  <c r="E8350" i="2"/>
  <c r="F8350" i="2" s="1"/>
  <c r="G8350" i="2" s="1"/>
  <c r="B8351" i="2"/>
  <c r="C8351" i="2"/>
  <c r="D8351" i="2" s="1"/>
  <c r="H8351" i="2" s="1"/>
  <c r="E8351" i="2"/>
  <c r="F8351" i="2" s="1"/>
  <c r="G8351" i="2" s="1"/>
  <c r="B8352" i="2"/>
  <c r="C8352" i="2" s="1"/>
  <c r="D8352" i="2" s="1"/>
  <c r="E8352" i="2"/>
  <c r="F8352" i="2" s="1"/>
  <c r="G8352" i="2" s="1"/>
  <c r="B8353" i="2"/>
  <c r="C8353" i="2"/>
  <c r="D8353" i="2" s="1"/>
  <c r="E8353" i="2"/>
  <c r="F8353" i="2" s="1"/>
  <c r="G8353" i="2" s="1"/>
  <c r="B8354" i="2"/>
  <c r="C8354" i="2" s="1"/>
  <c r="D8354" i="2" s="1"/>
  <c r="E8354" i="2"/>
  <c r="F8354" i="2" s="1"/>
  <c r="G8354" i="2" s="1"/>
  <c r="B8355" i="2"/>
  <c r="C8355" i="2" s="1"/>
  <c r="D8355" i="2" s="1"/>
  <c r="E8355" i="2"/>
  <c r="F8355" i="2" s="1"/>
  <c r="G8355" i="2" s="1"/>
  <c r="B8356" i="2"/>
  <c r="C8356" i="2" s="1"/>
  <c r="D8356" i="2" s="1"/>
  <c r="H8356" i="2" s="1"/>
  <c r="E8356" i="2"/>
  <c r="F8356" i="2" s="1"/>
  <c r="G8356" i="2" s="1"/>
  <c r="B8357" i="2"/>
  <c r="C8357" i="2" s="1"/>
  <c r="D8357" i="2" s="1"/>
  <c r="H8357" i="2" s="1"/>
  <c r="E8357" i="2"/>
  <c r="F8357" i="2" s="1"/>
  <c r="G8357" i="2" s="1"/>
  <c r="B8358" i="2"/>
  <c r="C8358" i="2" s="1"/>
  <c r="D8358" i="2" s="1"/>
  <c r="E8358" i="2"/>
  <c r="F8358" i="2" s="1"/>
  <c r="G8358" i="2" s="1"/>
  <c r="B8359" i="2"/>
  <c r="C8359" i="2"/>
  <c r="D8359" i="2" s="1"/>
  <c r="H8359" i="2" s="1"/>
  <c r="E8359" i="2"/>
  <c r="F8359" i="2" s="1"/>
  <c r="G8359" i="2" s="1"/>
  <c r="B8360" i="2"/>
  <c r="C8360" i="2" s="1"/>
  <c r="D8360" i="2" s="1"/>
  <c r="E8360" i="2"/>
  <c r="F8360" i="2" s="1"/>
  <c r="G8360" i="2" s="1"/>
  <c r="B8361" i="2"/>
  <c r="C8361" i="2" s="1"/>
  <c r="D8361" i="2" s="1"/>
  <c r="H8361" i="2" s="1"/>
  <c r="E8361" i="2"/>
  <c r="F8361" i="2" s="1"/>
  <c r="G8361" i="2" s="1"/>
  <c r="B8362" i="2"/>
  <c r="C8362" i="2" s="1"/>
  <c r="D8362" i="2" s="1"/>
  <c r="H8362" i="2" s="1"/>
  <c r="E8362" i="2"/>
  <c r="F8362" i="2" s="1"/>
  <c r="G8362" i="2" s="1"/>
  <c r="B8363" i="2"/>
  <c r="C8363" i="2" s="1"/>
  <c r="D8363" i="2" s="1"/>
  <c r="H8363" i="2" s="1"/>
  <c r="E8363" i="2"/>
  <c r="F8363" i="2" s="1"/>
  <c r="G8363" i="2" s="1"/>
  <c r="B8364" i="2"/>
  <c r="C8364" i="2"/>
  <c r="D8364" i="2" s="1"/>
  <c r="H8364" i="2" s="1"/>
  <c r="E8364" i="2"/>
  <c r="F8364" i="2" s="1"/>
  <c r="G8364" i="2" s="1"/>
  <c r="B8365" i="2"/>
  <c r="C8365" i="2" s="1"/>
  <c r="D8365" i="2" s="1"/>
  <c r="E8365" i="2"/>
  <c r="F8365" i="2" s="1"/>
  <c r="G8365" i="2"/>
  <c r="B8366" i="2"/>
  <c r="C8366" i="2" s="1"/>
  <c r="D8366" i="2" s="1"/>
  <c r="E8366" i="2"/>
  <c r="F8366" i="2" s="1"/>
  <c r="G8366" i="2" s="1"/>
  <c r="B8367" i="2"/>
  <c r="C8367" i="2" s="1"/>
  <c r="D8367" i="2" s="1"/>
  <c r="H8367" i="2" s="1"/>
  <c r="E8367" i="2"/>
  <c r="F8367" i="2" s="1"/>
  <c r="G8367" i="2"/>
  <c r="B8368" i="2"/>
  <c r="C8368" i="2" s="1"/>
  <c r="D8368" i="2" s="1"/>
  <c r="H8368" i="2" s="1"/>
  <c r="E8368" i="2"/>
  <c r="F8368" i="2" s="1"/>
  <c r="G8368" i="2" s="1"/>
  <c r="B8369" i="2"/>
  <c r="C8369" i="2" s="1"/>
  <c r="D8369" i="2" s="1"/>
  <c r="E8369" i="2"/>
  <c r="F8369" i="2" s="1"/>
  <c r="G8369" i="2" s="1"/>
  <c r="B8370" i="2"/>
  <c r="C8370" i="2" s="1"/>
  <c r="D8370" i="2" s="1"/>
  <c r="E8370" i="2"/>
  <c r="F8370" i="2" s="1"/>
  <c r="G8370" i="2" s="1"/>
  <c r="B8371" i="2"/>
  <c r="C8371" i="2" s="1"/>
  <c r="D8371" i="2" s="1"/>
  <c r="H8371" i="2" s="1"/>
  <c r="E8371" i="2"/>
  <c r="F8371" i="2" s="1"/>
  <c r="G8371" i="2"/>
  <c r="B8372" i="2"/>
  <c r="C8372" i="2" s="1"/>
  <c r="D8372" i="2"/>
  <c r="E8372" i="2"/>
  <c r="F8372" i="2" s="1"/>
  <c r="G8372" i="2" s="1"/>
  <c r="B8373" i="2"/>
  <c r="C8373" i="2"/>
  <c r="D8373" i="2" s="1"/>
  <c r="E8373" i="2"/>
  <c r="F8373" i="2" s="1"/>
  <c r="G8373" i="2" s="1"/>
  <c r="B8374" i="2"/>
  <c r="C8374" i="2" s="1"/>
  <c r="D8374" i="2" s="1"/>
  <c r="E8374" i="2"/>
  <c r="F8374" i="2" s="1"/>
  <c r="G8374" i="2" s="1"/>
  <c r="B8375" i="2"/>
  <c r="C8375" i="2" s="1"/>
  <c r="D8375" i="2" s="1"/>
  <c r="E8375" i="2"/>
  <c r="F8375" i="2" s="1"/>
  <c r="G8375" i="2" s="1"/>
  <c r="B8376" i="2"/>
  <c r="C8376" i="2" s="1"/>
  <c r="D8376" i="2" s="1"/>
  <c r="E8376" i="2"/>
  <c r="F8376" i="2" s="1"/>
  <c r="G8376" i="2" s="1"/>
  <c r="B8377" i="2"/>
  <c r="C8377" i="2" s="1"/>
  <c r="D8377" i="2" s="1"/>
  <c r="E8377" i="2"/>
  <c r="F8377" i="2" s="1"/>
  <c r="G8377" i="2" s="1"/>
  <c r="B8378" i="2"/>
  <c r="C8378" i="2" s="1"/>
  <c r="D8378" i="2" s="1"/>
  <c r="H8378" i="2" s="1"/>
  <c r="E8378" i="2"/>
  <c r="F8378" i="2" s="1"/>
  <c r="G8378" i="2" s="1"/>
  <c r="B8379" i="2"/>
  <c r="C8379" i="2" s="1"/>
  <c r="D8379" i="2" s="1"/>
  <c r="E8379" i="2"/>
  <c r="F8379" i="2" s="1"/>
  <c r="G8379" i="2" s="1"/>
  <c r="B8380" i="2"/>
  <c r="C8380" i="2"/>
  <c r="D8380" i="2" s="1"/>
  <c r="H8380" i="2" s="1"/>
  <c r="E8380" i="2"/>
  <c r="F8380" i="2" s="1"/>
  <c r="G8380" i="2" s="1"/>
  <c r="B8381" i="2"/>
  <c r="C8381" i="2" s="1"/>
  <c r="D8381" i="2" s="1"/>
  <c r="E8381" i="2"/>
  <c r="F8381" i="2" s="1"/>
  <c r="G8381" i="2" s="1"/>
  <c r="B8382" i="2"/>
  <c r="C8382" i="2"/>
  <c r="D8382" i="2" s="1"/>
  <c r="H8382" i="2" s="1"/>
  <c r="E8382" i="2"/>
  <c r="F8382" i="2" s="1"/>
  <c r="G8382" i="2" s="1"/>
  <c r="B8383" i="2"/>
  <c r="C8383" i="2" s="1"/>
  <c r="D8383" i="2" s="1"/>
  <c r="H8383" i="2" s="1"/>
  <c r="E8383" i="2"/>
  <c r="F8383" i="2" s="1"/>
  <c r="G8383" i="2" s="1"/>
  <c r="B8384" i="2"/>
  <c r="C8384" i="2" s="1"/>
  <c r="D8384" i="2" s="1"/>
  <c r="E8384" i="2"/>
  <c r="F8384" i="2" s="1"/>
  <c r="G8384" i="2" s="1"/>
  <c r="B8385" i="2"/>
  <c r="C8385" i="2" s="1"/>
  <c r="D8385" i="2" s="1"/>
  <c r="E8385" i="2"/>
  <c r="F8385" i="2" s="1"/>
  <c r="G8385" i="2" s="1"/>
  <c r="B8386" i="2"/>
  <c r="C8386" i="2" s="1"/>
  <c r="D8386" i="2" s="1"/>
  <c r="E8386" i="2"/>
  <c r="F8386" i="2" s="1"/>
  <c r="G8386" i="2" s="1"/>
  <c r="B8387" i="2"/>
  <c r="C8387" i="2" s="1"/>
  <c r="D8387" i="2" s="1"/>
  <c r="E8387" i="2"/>
  <c r="F8387" i="2" s="1"/>
  <c r="G8387" i="2"/>
  <c r="B8388" i="2"/>
  <c r="C8388" i="2"/>
  <c r="D8388" i="2" s="1"/>
  <c r="H8388" i="2" s="1"/>
  <c r="E8388" i="2"/>
  <c r="F8388" i="2" s="1"/>
  <c r="G8388" i="2" s="1"/>
  <c r="B8389" i="2"/>
  <c r="C8389" i="2" s="1"/>
  <c r="D8389" i="2" s="1"/>
  <c r="H8389" i="2" s="1"/>
  <c r="E8389" i="2"/>
  <c r="F8389" i="2"/>
  <c r="G8389" i="2" s="1"/>
  <c r="B8390" i="2"/>
  <c r="C8390" i="2" s="1"/>
  <c r="D8390" i="2" s="1"/>
  <c r="E8390" i="2"/>
  <c r="F8390" i="2" s="1"/>
  <c r="G8390" i="2" s="1"/>
  <c r="B8391" i="2"/>
  <c r="C8391" i="2" s="1"/>
  <c r="D8391" i="2" s="1"/>
  <c r="H8391" i="2" s="1"/>
  <c r="E8391" i="2"/>
  <c r="F8391" i="2" s="1"/>
  <c r="G8391" i="2" s="1"/>
  <c r="B8392" i="2"/>
  <c r="C8392" i="2" s="1"/>
  <c r="D8392" i="2" s="1"/>
  <c r="E8392" i="2"/>
  <c r="F8392" i="2" s="1"/>
  <c r="G8392" i="2" s="1"/>
  <c r="B8393" i="2"/>
  <c r="C8393" i="2" s="1"/>
  <c r="D8393" i="2" s="1"/>
  <c r="E8393" i="2"/>
  <c r="F8393" i="2" s="1"/>
  <c r="G8393" i="2" s="1"/>
  <c r="B8394" i="2"/>
  <c r="C8394" i="2" s="1"/>
  <c r="D8394" i="2" s="1"/>
  <c r="H8394" i="2" s="1"/>
  <c r="E8394" i="2"/>
  <c r="F8394" i="2" s="1"/>
  <c r="G8394" i="2" s="1"/>
  <c r="B8395" i="2"/>
  <c r="C8395" i="2" s="1"/>
  <c r="D8395" i="2" s="1"/>
  <c r="E8395" i="2"/>
  <c r="F8395" i="2" s="1"/>
  <c r="G8395" i="2" s="1"/>
  <c r="B8396" i="2"/>
  <c r="C8396" i="2"/>
  <c r="D8396" i="2" s="1"/>
  <c r="H8396" i="2" s="1"/>
  <c r="E8396" i="2"/>
  <c r="F8396" i="2" s="1"/>
  <c r="G8396" i="2" s="1"/>
  <c r="B8397" i="2"/>
  <c r="C8397" i="2" s="1"/>
  <c r="D8397" i="2" s="1"/>
  <c r="E8397" i="2"/>
  <c r="F8397" i="2" s="1"/>
  <c r="G8397" i="2" s="1"/>
  <c r="B8398" i="2"/>
  <c r="C8398" i="2" s="1"/>
  <c r="D8398" i="2" s="1"/>
  <c r="H8398" i="2" s="1"/>
  <c r="E8398" i="2"/>
  <c r="F8398" i="2" s="1"/>
  <c r="G8398" i="2" s="1"/>
  <c r="B8399" i="2"/>
  <c r="C8399" i="2" s="1"/>
  <c r="D8399" i="2" s="1"/>
  <c r="E8399" i="2"/>
  <c r="F8399" i="2" s="1"/>
  <c r="G8399" i="2" s="1"/>
  <c r="B8400" i="2"/>
  <c r="C8400" i="2"/>
  <c r="D8400" i="2" s="1"/>
  <c r="E8400" i="2"/>
  <c r="F8400" i="2" s="1"/>
  <c r="G8400" i="2" s="1"/>
  <c r="B8401" i="2"/>
  <c r="C8401" i="2"/>
  <c r="D8401" i="2" s="1"/>
  <c r="E8401" i="2"/>
  <c r="F8401" i="2" s="1"/>
  <c r="G8401" i="2" s="1"/>
  <c r="B8402" i="2"/>
  <c r="C8402" i="2" s="1"/>
  <c r="D8402" i="2" s="1"/>
  <c r="E8402" i="2"/>
  <c r="F8402" i="2" s="1"/>
  <c r="G8402" i="2" s="1"/>
  <c r="B8403" i="2"/>
  <c r="C8403" i="2" s="1"/>
  <c r="D8403" i="2" s="1"/>
  <c r="E8403" i="2"/>
  <c r="F8403" i="2" s="1"/>
  <c r="G8403" i="2" s="1"/>
  <c r="B8404" i="2"/>
  <c r="C8404" i="2" s="1"/>
  <c r="D8404" i="2" s="1"/>
  <c r="E8404" i="2"/>
  <c r="F8404" i="2" s="1"/>
  <c r="G8404" i="2" s="1"/>
  <c r="B8405" i="2"/>
  <c r="C8405" i="2" s="1"/>
  <c r="D8405" i="2" s="1"/>
  <c r="E8405" i="2"/>
  <c r="F8405" i="2"/>
  <c r="G8405" i="2" s="1"/>
  <c r="B8406" i="2"/>
  <c r="C8406" i="2" s="1"/>
  <c r="D8406" i="2" s="1"/>
  <c r="E8406" i="2"/>
  <c r="F8406" i="2" s="1"/>
  <c r="G8406" i="2" s="1"/>
  <c r="B8407" i="2"/>
  <c r="C8407" i="2" s="1"/>
  <c r="D8407" i="2" s="1"/>
  <c r="E8407" i="2"/>
  <c r="F8407" i="2" s="1"/>
  <c r="G8407" i="2"/>
  <c r="B8408" i="2"/>
  <c r="C8408" i="2"/>
  <c r="D8408" i="2" s="1"/>
  <c r="E8408" i="2"/>
  <c r="F8408" i="2" s="1"/>
  <c r="G8408" i="2" s="1"/>
  <c r="B8409" i="2"/>
  <c r="C8409" i="2" s="1"/>
  <c r="D8409" i="2" s="1"/>
  <c r="E8409" i="2"/>
  <c r="F8409" i="2" s="1"/>
  <c r="G8409" i="2"/>
  <c r="B8410" i="2"/>
  <c r="C8410" i="2"/>
  <c r="D8410" i="2" s="1"/>
  <c r="E8410" i="2"/>
  <c r="F8410" i="2" s="1"/>
  <c r="G8410" i="2" s="1"/>
  <c r="B8411" i="2"/>
  <c r="C8411" i="2"/>
  <c r="D8411" i="2" s="1"/>
  <c r="H8411" i="2" s="1"/>
  <c r="E8411" i="2"/>
  <c r="F8411" i="2" s="1"/>
  <c r="G8411" i="2"/>
  <c r="B8412" i="2"/>
  <c r="C8412" i="2"/>
  <c r="D8412" i="2"/>
  <c r="E8412" i="2"/>
  <c r="F8412" i="2"/>
  <c r="G8412" i="2" s="1"/>
  <c r="B8413" i="2"/>
  <c r="C8413" i="2"/>
  <c r="D8413" i="2" s="1"/>
  <c r="H8413" i="2" s="1"/>
  <c r="E8413" i="2"/>
  <c r="F8413" i="2"/>
  <c r="G8413" i="2" s="1"/>
  <c r="B8414" i="2"/>
  <c r="C8414" i="2" s="1"/>
  <c r="D8414" i="2" s="1"/>
  <c r="H8414" i="2" s="1"/>
  <c r="E8414" i="2"/>
  <c r="F8414" i="2" s="1"/>
  <c r="G8414" i="2" s="1"/>
  <c r="B8415" i="2"/>
  <c r="C8415" i="2" s="1"/>
  <c r="D8415" i="2" s="1"/>
  <c r="E8415" i="2"/>
  <c r="F8415" i="2" s="1"/>
  <c r="G8415" i="2" s="1"/>
  <c r="B8416" i="2"/>
  <c r="C8416" i="2"/>
  <c r="D8416" i="2" s="1"/>
  <c r="E8416" i="2"/>
  <c r="F8416" i="2"/>
  <c r="G8416" i="2" s="1"/>
  <c r="B8417" i="2"/>
  <c r="C8417" i="2" s="1"/>
  <c r="D8417" i="2" s="1"/>
  <c r="E8417" i="2"/>
  <c r="F8417" i="2" s="1"/>
  <c r="G8417" i="2" s="1"/>
  <c r="B8418" i="2"/>
  <c r="C8418" i="2" s="1"/>
  <c r="D8418" i="2" s="1"/>
  <c r="H8418" i="2" s="1"/>
  <c r="E8418" i="2"/>
  <c r="F8418" i="2" s="1"/>
  <c r="G8418" i="2" s="1"/>
  <c r="B8419" i="2"/>
  <c r="C8419" i="2" s="1"/>
  <c r="D8419" i="2" s="1"/>
  <c r="E8419" i="2"/>
  <c r="F8419" i="2" s="1"/>
  <c r="G8419" i="2"/>
  <c r="B8420" i="2"/>
  <c r="C8420" i="2" s="1"/>
  <c r="D8420" i="2" s="1"/>
  <c r="H8420" i="2" s="1"/>
  <c r="E8420" i="2"/>
  <c r="F8420" i="2" s="1"/>
  <c r="G8420" i="2" s="1"/>
  <c r="B8421" i="2"/>
  <c r="C8421" i="2"/>
  <c r="D8421" i="2" s="1"/>
  <c r="E8421" i="2"/>
  <c r="F8421" i="2"/>
  <c r="G8421" i="2" s="1"/>
  <c r="B8422" i="2"/>
  <c r="C8422" i="2" s="1"/>
  <c r="D8422" i="2" s="1"/>
  <c r="E8422" i="2"/>
  <c r="F8422" i="2" s="1"/>
  <c r="G8422" i="2" s="1"/>
  <c r="B8423" i="2"/>
  <c r="C8423" i="2" s="1"/>
  <c r="D8423" i="2" s="1"/>
  <c r="E8423" i="2"/>
  <c r="F8423" i="2" s="1"/>
  <c r="G8423" i="2" s="1"/>
  <c r="B8424" i="2"/>
  <c r="C8424" i="2"/>
  <c r="D8424" i="2" s="1"/>
  <c r="E8424" i="2"/>
  <c r="F8424" i="2"/>
  <c r="G8424" i="2" s="1"/>
  <c r="B8425" i="2"/>
  <c r="C8425" i="2" s="1"/>
  <c r="D8425" i="2" s="1"/>
  <c r="E8425" i="2"/>
  <c r="F8425" i="2" s="1"/>
  <c r="G8425" i="2" s="1"/>
  <c r="B8426" i="2"/>
  <c r="C8426" i="2"/>
  <c r="D8426" i="2" s="1"/>
  <c r="E8426" i="2"/>
  <c r="F8426" i="2" s="1"/>
  <c r="G8426" i="2" s="1"/>
  <c r="B8427" i="2"/>
  <c r="C8427" i="2" s="1"/>
  <c r="D8427" i="2" s="1"/>
  <c r="E8427" i="2"/>
  <c r="F8427" i="2" s="1"/>
  <c r="G8427" i="2" s="1"/>
  <c r="B8428" i="2"/>
  <c r="C8428" i="2" s="1"/>
  <c r="D8428" i="2"/>
  <c r="H8428" i="2" s="1"/>
  <c r="E8428" i="2"/>
  <c r="F8428" i="2" s="1"/>
  <c r="G8428" i="2" s="1"/>
  <c r="B8429" i="2"/>
  <c r="C8429" i="2"/>
  <c r="D8429" i="2" s="1"/>
  <c r="E8429" i="2"/>
  <c r="F8429" i="2"/>
  <c r="G8429" i="2"/>
  <c r="B8430" i="2"/>
  <c r="C8430" i="2" s="1"/>
  <c r="D8430" i="2" s="1"/>
  <c r="E8430" i="2"/>
  <c r="F8430" i="2" s="1"/>
  <c r="G8430" i="2" s="1"/>
  <c r="B8431" i="2"/>
  <c r="C8431" i="2" s="1"/>
  <c r="D8431" i="2" s="1"/>
  <c r="E8431" i="2"/>
  <c r="F8431" i="2" s="1"/>
  <c r="G8431" i="2"/>
  <c r="B8432" i="2"/>
  <c r="C8432" i="2"/>
  <c r="D8432" i="2"/>
  <c r="H8432" i="2" s="1"/>
  <c r="E8432" i="2"/>
  <c r="F8432" i="2" s="1"/>
  <c r="G8432" i="2" s="1"/>
  <c r="B8433" i="2"/>
  <c r="C8433" i="2" s="1"/>
  <c r="D8433" i="2" s="1"/>
  <c r="E8433" i="2"/>
  <c r="F8433" i="2" s="1"/>
  <c r="G8433" i="2" s="1"/>
  <c r="B8434" i="2"/>
  <c r="C8434" i="2" s="1"/>
  <c r="D8434" i="2" s="1"/>
  <c r="E8434" i="2"/>
  <c r="F8434" i="2" s="1"/>
  <c r="G8434" i="2" s="1"/>
  <c r="B8435" i="2"/>
  <c r="C8435" i="2"/>
  <c r="D8435" i="2" s="1"/>
  <c r="H8435" i="2" s="1"/>
  <c r="E8435" i="2"/>
  <c r="F8435" i="2" s="1"/>
  <c r="G8435" i="2"/>
  <c r="B8436" i="2"/>
  <c r="C8436" i="2" s="1"/>
  <c r="D8436" i="2" s="1"/>
  <c r="E8436" i="2"/>
  <c r="F8436" i="2"/>
  <c r="G8436" i="2" s="1"/>
  <c r="B8437" i="2"/>
  <c r="C8437" i="2" s="1"/>
  <c r="D8437" i="2" s="1"/>
  <c r="E8437" i="2"/>
  <c r="F8437" i="2" s="1"/>
  <c r="G8437" i="2" s="1"/>
  <c r="B8438" i="2"/>
  <c r="C8438" i="2" s="1"/>
  <c r="D8438" i="2" s="1"/>
  <c r="H8438" i="2" s="1"/>
  <c r="E8438" i="2"/>
  <c r="F8438" i="2" s="1"/>
  <c r="G8438" i="2" s="1"/>
  <c r="B8439" i="2"/>
  <c r="C8439" i="2" s="1"/>
  <c r="D8439" i="2" s="1"/>
  <c r="E8439" i="2"/>
  <c r="F8439" i="2" s="1"/>
  <c r="G8439" i="2" s="1"/>
  <c r="B8440" i="2"/>
  <c r="C8440" i="2" s="1"/>
  <c r="D8440" i="2"/>
  <c r="H8440" i="2" s="1"/>
  <c r="E8440" i="2"/>
  <c r="F8440" i="2"/>
  <c r="G8440" i="2" s="1"/>
  <c r="B8441" i="2"/>
  <c r="C8441" i="2" s="1"/>
  <c r="D8441" i="2" s="1"/>
  <c r="E8441" i="2"/>
  <c r="F8441" i="2"/>
  <c r="G8441" i="2" s="1"/>
  <c r="B8442" i="2"/>
  <c r="C8442" i="2" s="1"/>
  <c r="D8442" i="2" s="1"/>
  <c r="H8442" i="2" s="1"/>
  <c r="E8442" i="2"/>
  <c r="F8442" i="2" s="1"/>
  <c r="G8442" i="2" s="1"/>
  <c r="B8443" i="2"/>
  <c r="C8443" i="2" s="1"/>
  <c r="D8443" i="2" s="1"/>
  <c r="E8443" i="2"/>
  <c r="F8443" i="2" s="1"/>
  <c r="G8443" i="2" s="1"/>
  <c r="B8444" i="2"/>
  <c r="C8444" i="2" s="1"/>
  <c r="D8444" i="2" s="1"/>
  <c r="E8444" i="2"/>
  <c r="F8444" i="2" s="1"/>
  <c r="G8444" i="2" s="1"/>
  <c r="B8445" i="2"/>
  <c r="C8445" i="2" s="1"/>
  <c r="D8445" i="2" s="1"/>
  <c r="E8445" i="2"/>
  <c r="F8445" i="2" s="1"/>
  <c r="G8445" i="2" s="1"/>
  <c r="B8446" i="2"/>
  <c r="C8446" i="2" s="1"/>
  <c r="D8446" i="2" s="1"/>
  <c r="H8446" i="2" s="1"/>
  <c r="E8446" i="2"/>
  <c r="F8446" i="2" s="1"/>
  <c r="G8446" i="2" s="1"/>
  <c r="B8447" i="2"/>
  <c r="C8447" i="2"/>
  <c r="D8447" i="2" s="1"/>
  <c r="E8447" i="2"/>
  <c r="F8447" i="2" s="1"/>
  <c r="G8447" i="2" s="1"/>
  <c r="B8448" i="2"/>
  <c r="C8448" i="2" s="1"/>
  <c r="D8448" i="2" s="1"/>
  <c r="E8448" i="2"/>
  <c r="F8448" i="2" s="1"/>
  <c r="G8448" i="2" s="1"/>
  <c r="B8449" i="2"/>
  <c r="C8449" i="2" s="1"/>
  <c r="D8449" i="2" s="1"/>
  <c r="E8449" i="2"/>
  <c r="F8449" i="2" s="1"/>
  <c r="G8449" i="2" s="1"/>
  <c r="B8450" i="2"/>
  <c r="C8450" i="2"/>
  <c r="D8450" i="2" s="1"/>
  <c r="H8450" i="2" s="1"/>
  <c r="E8450" i="2"/>
  <c r="F8450" i="2" s="1"/>
  <c r="G8450" i="2" s="1"/>
  <c r="B8451" i="2"/>
  <c r="C8451" i="2" s="1"/>
  <c r="D8451" i="2" s="1"/>
  <c r="E8451" i="2"/>
  <c r="F8451" i="2" s="1"/>
  <c r="G8451" i="2" s="1"/>
  <c r="B8452" i="2"/>
  <c r="C8452" i="2" s="1"/>
  <c r="D8452" i="2" s="1"/>
  <c r="E8452" i="2"/>
  <c r="F8452" i="2" s="1"/>
  <c r="G8452" i="2" s="1"/>
  <c r="B8453" i="2"/>
  <c r="C8453" i="2"/>
  <c r="D8453" i="2" s="1"/>
  <c r="E8453" i="2"/>
  <c r="F8453" i="2" s="1"/>
  <c r="G8453" i="2" s="1"/>
  <c r="B8454" i="2"/>
  <c r="C8454" i="2" s="1"/>
  <c r="D8454" i="2" s="1"/>
  <c r="E8454" i="2"/>
  <c r="F8454" i="2" s="1"/>
  <c r="G8454" i="2" s="1"/>
  <c r="B8455" i="2"/>
  <c r="C8455" i="2" s="1"/>
  <c r="D8455" i="2" s="1"/>
  <c r="H8455" i="2" s="1"/>
  <c r="E8455" i="2"/>
  <c r="F8455" i="2" s="1"/>
  <c r="G8455" i="2" s="1"/>
  <c r="B8456" i="2"/>
  <c r="C8456" i="2" s="1"/>
  <c r="D8456" i="2"/>
  <c r="E8456" i="2"/>
  <c r="F8456" i="2" s="1"/>
  <c r="G8456" i="2" s="1"/>
  <c r="B8457" i="2"/>
  <c r="C8457" i="2" s="1"/>
  <c r="D8457" i="2" s="1"/>
  <c r="E8457" i="2"/>
  <c r="F8457" i="2" s="1"/>
  <c r="G8457" i="2" s="1"/>
  <c r="B8458" i="2"/>
  <c r="C8458" i="2" s="1"/>
  <c r="D8458" i="2" s="1"/>
  <c r="E8458" i="2"/>
  <c r="F8458" i="2" s="1"/>
  <c r="G8458" i="2" s="1"/>
  <c r="B8459" i="2"/>
  <c r="C8459" i="2" s="1"/>
  <c r="D8459" i="2" s="1"/>
  <c r="H8459" i="2" s="1"/>
  <c r="E8459" i="2"/>
  <c r="F8459" i="2" s="1"/>
  <c r="G8459" i="2" s="1"/>
  <c r="B8460" i="2"/>
  <c r="C8460" i="2" s="1"/>
  <c r="D8460" i="2" s="1"/>
  <c r="H8460" i="2" s="1"/>
  <c r="E8460" i="2"/>
  <c r="F8460" i="2" s="1"/>
  <c r="G8460" i="2" s="1"/>
  <c r="B8461" i="2"/>
  <c r="C8461" i="2" s="1"/>
  <c r="D8461" i="2" s="1"/>
  <c r="E8461" i="2"/>
  <c r="F8461" i="2" s="1"/>
  <c r="G8461" i="2" s="1"/>
  <c r="B8462" i="2"/>
  <c r="C8462" i="2" s="1"/>
  <c r="D8462" i="2" s="1"/>
  <c r="H8462" i="2" s="1"/>
  <c r="E8462" i="2"/>
  <c r="F8462" i="2" s="1"/>
  <c r="G8462" i="2" s="1"/>
  <c r="B8463" i="2"/>
  <c r="C8463" i="2" s="1"/>
  <c r="D8463" i="2" s="1"/>
  <c r="E8463" i="2"/>
  <c r="F8463" i="2" s="1"/>
  <c r="G8463" i="2" s="1"/>
  <c r="B8464" i="2"/>
  <c r="C8464" i="2" s="1"/>
  <c r="D8464" i="2" s="1"/>
  <c r="E8464" i="2"/>
  <c r="F8464" i="2" s="1"/>
  <c r="G8464" i="2" s="1"/>
  <c r="B8465" i="2"/>
  <c r="C8465" i="2"/>
  <c r="D8465" i="2" s="1"/>
  <c r="E8465" i="2"/>
  <c r="F8465" i="2"/>
  <c r="G8465" i="2" s="1"/>
  <c r="B8466" i="2"/>
  <c r="C8466" i="2" s="1"/>
  <c r="D8466" i="2" s="1"/>
  <c r="E8466" i="2"/>
  <c r="F8466" i="2" s="1"/>
  <c r="G8466" i="2" s="1"/>
  <c r="B8467" i="2"/>
  <c r="C8467" i="2" s="1"/>
  <c r="D8467" i="2"/>
  <c r="E8467" i="2"/>
  <c r="F8467" i="2" s="1"/>
  <c r="G8467" i="2" s="1"/>
  <c r="B8468" i="2"/>
  <c r="C8468" i="2" s="1"/>
  <c r="D8468" i="2" s="1"/>
  <c r="E8468" i="2"/>
  <c r="F8468" i="2" s="1"/>
  <c r="G8468" i="2" s="1"/>
  <c r="B8469" i="2"/>
  <c r="C8469" i="2"/>
  <c r="D8469" i="2" s="1"/>
  <c r="E8469" i="2"/>
  <c r="F8469" i="2" s="1"/>
  <c r="G8469" i="2" s="1"/>
  <c r="B8470" i="2"/>
  <c r="C8470" i="2" s="1"/>
  <c r="D8470" i="2" s="1"/>
  <c r="E8470" i="2"/>
  <c r="F8470" i="2" s="1"/>
  <c r="G8470" i="2" s="1"/>
  <c r="B8471" i="2"/>
  <c r="C8471" i="2"/>
  <c r="D8471" i="2" s="1"/>
  <c r="E8471" i="2"/>
  <c r="F8471" i="2" s="1"/>
  <c r="G8471" i="2" s="1"/>
  <c r="B8472" i="2"/>
  <c r="C8472" i="2"/>
  <c r="D8472" i="2" s="1"/>
  <c r="E8472" i="2"/>
  <c r="F8472" i="2" s="1"/>
  <c r="G8472" i="2" s="1"/>
  <c r="B8473" i="2"/>
  <c r="C8473" i="2"/>
  <c r="D8473" i="2" s="1"/>
  <c r="E8473" i="2"/>
  <c r="F8473" i="2"/>
  <c r="G8473" i="2" s="1"/>
  <c r="B8474" i="2"/>
  <c r="C8474" i="2"/>
  <c r="D8474" i="2" s="1"/>
  <c r="H8474" i="2" s="1"/>
  <c r="E8474" i="2"/>
  <c r="F8474" i="2" s="1"/>
  <c r="G8474" i="2" s="1"/>
  <c r="B8475" i="2"/>
  <c r="C8475" i="2"/>
  <c r="D8475" i="2" s="1"/>
  <c r="E8475" i="2"/>
  <c r="F8475" i="2" s="1"/>
  <c r="G8475" i="2"/>
  <c r="B8476" i="2"/>
  <c r="C8476" i="2" s="1"/>
  <c r="D8476" i="2" s="1"/>
  <c r="E8476" i="2"/>
  <c r="F8476" i="2" s="1"/>
  <c r="G8476" i="2" s="1"/>
  <c r="B8477" i="2"/>
  <c r="C8477" i="2"/>
  <c r="D8477" i="2" s="1"/>
  <c r="E8477" i="2"/>
  <c r="F8477" i="2"/>
  <c r="G8477" i="2" s="1"/>
  <c r="B8478" i="2"/>
  <c r="C8478" i="2" s="1"/>
  <c r="D8478" i="2" s="1"/>
  <c r="E8478" i="2"/>
  <c r="F8478" i="2" s="1"/>
  <c r="G8478" i="2" s="1"/>
  <c r="B8479" i="2"/>
  <c r="C8479" i="2"/>
  <c r="D8479" i="2" s="1"/>
  <c r="E8479" i="2"/>
  <c r="F8479" i="2" s="1"/>
  <c r="G8479" i="2" s="1"/>
  <c r="B8480" i="2"/>
  <c r="C8480" i="2"/>
  <c r="D8480" i="2" s="1"/>
  <c r="E8480" i="2"/>
  <c r="F8480" i="2" s="1"/>
  <c r="G8480" i="2" s="1"/>
  <c r="B8481" i="2"/>
  <c r="C8481" i="2" s="1"/>
  <c r="D8481" i="2" s="1"/>
  <c r="E8481" i="2"/>
  <c r="F8481" i="2" s="1"/>
  <c r="G8481" i="2"/>
  <c r="B8482" i="2"/>
  <c r="C8482" i="2"/>
  <c r="D8482" i="2" s="1"/>
  <c r="E8482" i="2"/>
  <c r="F8482" i="2" s="1"/>
  <c r="G8482" i="2" s="1"/>
  <c r="B8483" i="2"/>
  <c r="C8483" i="2" s="1"/>
  <c r="D8483" i="2" s="1"/>
  <c r="E8483" i="2"/>
  <c r="F8483" i="2" s="1"/>
  <c r="G8483" i="2" s="1"/>
  <c r="B8484" i="2"/>
  <c r="C8484" i="2"/>
  <c r="D8484" i="2" s="1"/>
  <c r="H8484" i="2" s="1"/>
  <c r="E8484" i="2"/>
  <c r="F8484" i="2" s="1"/>
  <c r="G8484" i="2" s="1"/>
  <c r="B8485" i="2"/>
  <c r="C8485" i="2" s="1"/>
  <c r="D8485" i="2" s="1"/>
  <c r="E8485" i="2"/>
  <c r="F8485" i="2" s="1"/>
  <c r="G8485" i="2" s="1"/>
  <c r="B8486" i="2"/>
  <c r="C8486" i="2" s="1"/>
  <c r="D8486" i="2" s="1"/>
  <c r="E8486" i="2"/>
  <c r="F8486" i="2" s="1"/>
  <c r="G8486" i="2" s="1"/>
  <c r="B8487" i="2"/>
  <c r="C8487" i="2"/>
  <c r="D8487" i="2" s="1"/>
  <c r="H8487" i="2" s="1"/>
  <c r="E8487" i="2"/>
  <c r="F8487" i="2" s="1"/>
  <c r="G8487" i="2" s="1"/>
  <c r="B8488" i="2"/>
  <c r="C8488" i="2" s="1"/>
  <c r="D8488" i="2" s="1"/>
  <c r="E8488" i="2"/>
  <c r="F8488" i="2" s="1"/>
  <c r="G8488" i="2" s="1"/>
  <c r="B8489" i="2"/>
  <c r="C8489" i="2" s="1"/>
  <c r="D8489" i="2" s="1"/>
  <c r="E8489" i="2"/>
  <c r="F8489" i="2"/>
  <c r="G8489" i="2" s="1"/>
  <c r="B8490" i="2"/>
  <c r="C8490" i="2"/>
  <c r="D8490" i="2" s="1"/>
  <c r="H8490" i="2" s="1"/>
  <c r="E8490" i="2"/>
  <c r="F8490" i="2" s="1"/>
  <c r="G8490" i="2" s="1"/>
  <c r="B8491" i="2"/>
  <c r="C8491" i="2" s="1"/>
  <c r="D8491" i="2" s="1"/>
  <c r="E8491" i="2"/>
  <c r="F8491" i="2" s="1"/>
  <c r="G8491" i="2" s="1"/>
  <c r="B8492" i="2"/>
  <c r="C8492" i="2"/>
  <c r="D8492" i="2"/>
  <c r="H8492" i="2" s="1"/>
  <c r="E8492" i="2"/>
  <c r="F8492" i="2" s="1"/>
  <c r="G8492" i="2" s="1"/>
  <c r="B8493" i="2"/>
  <c r="C8493" i="2" s="1"/>
  <c r="D8493" i="2" s="1"/>
  <c r="E8493" i="2"/>
  <c r="F8493" i="2" s="1"/>
  <c r="G8493" i="2" s="1"/>
  <c r="B8494" i="2"/>
  <c r="C8494" i="2" s="1"/>
  <c r="D8494" i="2" s="1"/>
  <c r="E8494" i="2"/>
  <c r="F8494" i="2" s="1"/>
  <c r="G8494" i="2" s="1"/>
  <c r="B8495" i="2"/>
  <c r="C8495" i="2" s="1"/>
  <c r="D8495" i="2" s="1"/>
  <c r="E8495" i="2"/>
  <c r="F8495" i="2" s="1"/>
  <c r="G8495" i="2" s="1"/>
  <c r="B8496" i="2"/>
  <c r="C8496" i="2"/>
  <c r="D8496" i="2" s="1"/>
  <c r="H8496" i="2" s="1"/>
  <c r="E8496" i="2"/>
  <c r="F8496" i="2" s="1"/>
  <c r="G8496" i="2" s="1"/>
  <c r="B8497" i="2"/>
  <c r="C8497" i="2" s="1"/>
  <c r="D8497" i="2" s="1"/>
  <c r="E8497" i="2"/>
  <c r="F8497" i="2" s="1"/>
  <c r="G8497" i="2" s="1"/>
  <c r="B8498" i="2"/>
  <c r="C8498" i="2" s="1"/>
  <c r="D8498" i="2" s="1"/>
  <c r="E8498" i="2"/>
  <c r="F8498" i="2" s="1"/>
  <c r="G8498" i="2" s="1"/>
  <c r="B8499" i="2"/>
  <c r="C8499" i="2" s="1"/>
  <c r="D8499" i="2" s="1"/>
  <c r="E8499" i="2"/>
  <c r="F8499" i="2" s="1"/>
  <c r="G8499" i="2" s="1"/>
  <c r="B8500" i="2"/>
  <c r="C8500" i="2" s="1"/>
  <c r="D8500" i="2" s="1"/>
  <c r="E8500" i="2"/>
  <c r="F8500" i="2" s="1"/>
  <c r="G8500" i="2" s="1"/>
  <c r="B8501" i="2"/>
  <c r="C8501" i="2" s="1"/>
  <c r="D8501" i="2" s="1"/>
  <c r="E8501" i="2"/>
  <c r="F8501" i="2" s="1"/>
  <c r="G8501" i="2" s="1"/>
  <c r="B8502" i="2"/>
  <c r="C8502" i="2" s="1"/>
  <c r="D8502" i="2" s="1"/>
  <c r="H8502" i="2" s="1"/>
  <c r="E8502" i="2"/>
  <c r="F8502" i="2" s="1"/>
  <c r="G8502" i="2" s="1"/>
  <c r="B8503" i="2"/>
  <c r="C8503" i="2" s="1"/>
  <c r="D8503" i="2" s="1"/>
  <c r="H8503" i="2" s="1"/>
  <c r="E8503" i="2"/>
  <c r="F8503" i="2" s="1"/>
  <c r="G8503" i="2"/>
  <c r="B8504" i="2"/>
  <c r="C8504" i="2" s="1"/>
  <c r="D8504" i="2" s="1"/>
  <c r="H8504" i="2" s="1"/>
  <c r="E8504" i="2"/>
  <c r="F8504" i="2" s="1"/>
  <c r="G8504" i="2" s="1"/>
  <c r="B8505" i="2"/>
  <c r="C8505" i="2" s="1"/>
  <c r="D8505" i="2" s="1"/>
  <c r="E8505" i="2"/>
  <c r="F8505" i="2" s="1"/>
  <c r="G8505" i="2" s="1"/>
  <c r="B8506" i="2"/>
  <c r="C8506" i="2" s="1"/>
  <c r="D8506" i="2" s="1"/>
  <c r="E8506" i="2"/>
  <c r="F8506" i="2" s="1"/>
  <c r="G8506" i="2" s="1"/>
  <c r="B8507" i="2"/>
  <c r="C8507" i="2" s="1"/>
  <c r="D8507" i="2" s="1"/>
  <c r="E8507" i="2"/>
  <c r="F8507" i="2" s="1"/>
  <c r="G8507" i="2" s="1"/>
  <c r="B8508" i="2"/>
  <c r="C8508" i="2" s="1"/>
  <c r="D8508" i="2"/>
  <c r="E8508" i="2"/>
  <c r="F8508" i="2"/>
  <c r="G8508" i="2" s="1"/>
  <c r="B8509" i="2"/>
  <c r="C8509" i="2"/>
  <c r="D8509" i="2" s="1"/>
  <c r="E8509" i="2"/>
  <c r="F8509" i="2" s="1"/>
  <c r="G8509" i="2" s="1"/>
  <c r="B8510" i="2"/>
  <c r="C8510" i="2" s="1"/>
  <c r="D8510" i="2" s="1"/>
  <c r="E8510" i="2"/>
  <c r="F8510" i="2" s="1"/>
  <c r="G8510" i="2" s="1"/>
  <c r="B8511" i="2"/>
  <c r="C8511" i="2" s="1"/>
  <c r="D8511" i="2" s="1"/>
  <c r="E8511" i="2"/>
  <c r="F8511" i="2" s="1"/>
  <c r="G8511" i="2" s="1"/>
  <c r="B8512" i="2"/>
  <c r="C8512" i="2" s="1"/>
  <c r="D8512" i="2" s="1"/>
  <c r="H8512" i="2" s="1"/>
  <c r="E8512" i="2"/>
  <c r="F8512" i="2" s="1"/>
  <c r="G8512" i="2" s="1"/>
  <c r="B8513" i="2"/>
  <c r="C8513" i="2" s="1"/>
  <c r="D8513" i="2" s="1"/>
  <c r="E8513" i="2"/>
  <c r="F8513" i="2" s="1"/>
  <c r="G8513" i="2" s="1"/>
  <c r="B8514" i="2"/>
  <c r="C8514" i="2" s="1"/>
  <c r="D8514" i="2" s="1"/>
  <c r="H8514" i="2" s="1"/>
  <c r="E8514" i="2"/>
  <c r="F8514" i="2" s="1"/>
  <c r="G8514" i="2" s="1"/>
  <c r="B8515" i="2"/>
  <c r="C8515" i="2" s="1"/>
  <c r="D8515" i="2" s="1"/>
  <c r="E8515" i="2"/>
  <c r="F8515" i="2" s="1"/>
  <c r="G8515" i="2" s="1"/>
  <c r="B8516" i="2"/>
  <c r="C8516" i="2" s="1"/>
  <c r="D8516" i="2"/>
  <c r="H8516" i="2" s="1"/>
  <c r="E8516" i="2"/>
  <c r="F8516" i="2" s="1"/>
  <c r="G8516" i="2" s="1"/>
  <c r="B8517" i="2"/>
  <c r="C8517" i="2" s="1"/>
  <c r="D8517" i="2" s="1"/>
  <c r="E8517" i="2"/>
  <c r="F8517" i="2"/>
  <c r="G8517" i="2" s="1"/>
  <c r="B8518" i="2"/>
  <c r="C8518" i="2" s="1"/>
  <c r="D8518" i="2" s="1"/>
  <c r="E8518" i="2"/>
  <c r="F8518" i="2" s="1"/>
  <c r="G8518" i="2" s="1"/>
  <c r="B8519" i="2"/>
  <c r="C8519" i="2" s="1"/>
  <c r="D8519" i="2" s="1"/>
  <c r="H8519" i="2" s="1"/>
  <c r="E8519" i="2"/>
  <c r="F8519" i="2" s="1"/>
  <c r="G8519" i="2" s="1"/>
  <c r="B8520" i="2"/>
  <c r="C8520" i="2" s="1"/>
  <c r="D8520" i="2" s="1"/>
  <c r="E8520" i="2"/>
  <c r="F8520" i="2" s="1"/>
  <c r="G8520" i="2" s="1"/>
  <c r="B8521" i="2"/>
  <c r="C8521" i="2"/>
  <c r="D8521" i="2" s="1"/>
  <c r="E8521" i="2"/>
  <c r="F8521" i="2"/>
  <c r="G8521" i="2" s="1"/>
  <c r="B8522" i="2"/>
  <c r="C8522" i="2" s="1"/>
  <c r="D8522" i="2" s="1"/>
  <c r="E8522" i="2"/>
  <c r="F8522" i="2" s="1"/>
  <c r="G8522" i="2" s="1"/>
  <c r="B8523" i="2"/>
  <c r="C8523" i="2" s="1"/>
  <c r="D8523" i="2" s="1"/>
  <c r="E8523" i="2"/>
  <c r="F8523" i="2" s="1"/>
  <c r="G8523" i="2" s="1"/>
  <c r="B8524" i="2"/>
  <c r="C8524" i="2" s="1"/>
  <c r="D8524" i="2" s="1"/>
  <c r="E8524" i="2"/>
  <c r="F8524" i="2" s="1"/>
  <c r="G8524" i="2" s="1"/>
  <c r="B8525" i="2"/>
  <c r="C8525" i="2"/>
  <c r="D8525" i="2" s="1"/>
  <c r="E8525" i="2"/>
  <c r="F8525" i="2" s="1"/>
  <c r="G8525" i="2" s="1"/>
  <c r="B8526" i="2"/>
  <c r="C8526" i="2" s="1"/>
  <c r="D8526" i="2" s="1"/>
  <c r="E8526" i="2"/>
  <c r="F8526" i="2" s="1"/>
  <c r="G8526" i="2" s="1"/>
  <c r="B8527" i="2"/>
  <c r="C8527" i="2" s="1"/>
  <c r="D8527" i="2" s="1"/>
  <c r="E8527" i="2"/>
  <c r="F8527" i="2" s="1"/>
  <c r="G8527" i="2"/>
  <c r="B8528" i="2"/>
  <c r="C8528" i="2" s="1"/>
  <c r="D8528" i="2" s="1"/>
  <c r="H8528" i="2" s="1"/>
  <c r="E8528" i="2"/>
  <c r="F8528" i="2" s="1"/>
  <c r="G8528" i="2" s="1"/>
  <c r="B8529" i="2"/>
  <c r="C8529" i="2"/>
  <c r="D8529" i="2" s="1"/>
  <c r="E8529" i="2"/>
  <c r="F8529" i="2"/>
  <c r="G8529" i="2" s="1"/>
  <c r="B8530" i="2"/>
  <c r="C8530" i="2" s="1"/>
  <c r="D8530" i="2" s="1"/>
  <c r="E8530" i="2"/>
  <c r="F8530" i="2" s="1"/>
  <c r="G8530" i="2" s="1"/>
  <c r="B8531" i="2"/>
  <c r="C8531" i="2" s="1"/>
  <c r="D8531" i="2" s="1"/>
  <c r="E8531" i="2"/>
  <c r="F8531" i="2" s="1"/>
  <c r="G8531" i="2" s="1"/>
  <c r="B8532" i="2"/>
  <c r="C8532" i="2" s="1"/>
  <c r="D8532" i="2" s="1"/>
  <c r="E8532" i="2"/>
  <c r="F8532" i="2" s="1"/>
  <c r="G8532" i="2" s="1"/>
  <c r="B8533" i="2"/>
  <c r="C8533" i="2" s="1"/>
  <c r="D8533" i="2" s="1"/>
  <c r="E8533" i="2"/>
  <c r="F8533" i="2" s="1"/>
  <c r="G8533" i="2" s="1"/>
  <c r="B8534" i="2"/>
  <c r="C8534" i="2" s="1"/>
  <c r="D8534" i="2" s="1"/>
  <c r="E8534" i="2"/>
  <c r="F8534" i="2" s="1"/>
  <c r="G8534" i="2" s="1"/>
  <c r="B8535" i="2"/>
  <c r="C8535" i="2" s="1"/>
  <c r="D8535" i="2" s="1"/>
  <c r="H8535" i="2" s="1"/>
  <c r="E8535" i="2"/>
  <c r="F8535" i="2" s="1"/>
  <c r="G8535" i="2" s="1"/>
  <c r="B8536" i="2"/>
  <c r="C8536" i="2" s="1"/>
  <c r="D8536" i="2" s="1"/>
  <c r="E8536" i="2"/>
  <c r="F8536" i="2" s="1"/>
  <c r="G8536" i="2" s="1"/>
  <c r="B8537" i="2"/>
  <c r="C8537" i="2" s="1"/>
  <c r="D8537" i="2" s="1"/>
  <c r="E8537" i="2"/>
  <c r="F8537" i="2"/>
  <c r="G8537" i="2" s="1"/>
  <c r="B8538" i="2"/>
  <c r="C8538" i="2"/>
  <c r="D8538" i="2" s="1"/>
  <c r="H8538" i="2" s="1"/>
  <c r="E8538" i="2"/>
  <c r="F8538" i="2" s="1"/>
  <c r="G8538" i="2" s="1"/>
  <c r="B8539" i="2"/>
  <c r="C8539" i="2" s="1"/>
  <c r="D8539" i="2" s="1"/>
  <c r="E8539" i="2"/>
  <c r="F8539" i="2" s="1"/>
  <c r="G8539" i="2" s="1"/>
  <c r="B8540" i="2"/>
  <c r="C8540" i="2"/>
  <c r="D8540" i="2" s="1"/>
  <c r="E8540" i="2"/>
  <c r="F8540" i="2" s="1"/>
  <c r="G8540" i="2" s="1"/>
  <c r="B8541" i="2"/>
  <c r="C8541" i="2" s="1"/>
  <c r="D8541" i="2" s="1"/>
  <c r="E8541" i="2"/>
  <c r="F8541" i="2" s="1"/>
  <c r="G8541" i="2" s="1"/>
  <c r="B8542" i="2"/>
  <c r="C8542" i="2"/>
  <c r="D8542" i="2" s="1"/>
  <c r="H8542" i="2" s="1"/>
  <c r="E8542" i="2"/>
  <c r="F8542" i="2" s="1"/>
  <c r="G8542" i="2" s="1"/>
  <c r="B8543" i="2"/>
  <c r="C8543" i="2"/>
  <c r="D8543" i="2" s="1"/>
  <c r="H8543" i="2" s="1"/>
  <c r="E8543" i="2"/>
  <c r="F8543" i="2" s="1"/>
  <c r="G8543" i="2" s="1"/>
  <c r="B8544" i="2"/>
  <c r="C8544" i="2" s="1"/>
  <c r="D8544" i="2" s="1"/>
  <c r="E8544" i="2"/>
  <c r="F8544" i="2" s="1"/>
  <c r="G8544" i="2" s="1"/>
  <c r="B8545" i="2"/>
  <c r="C8545" i="2" s="1"/>
  <c r="D8545" i="2" s="1"/>
  <c r="E8545" i="2"/>
  <c r="F8545" i="2"/>
  <c r="G8545" i="2" s="1"/>
  <c r="B8546" i="2"/>
  <c r="C8546" i="2" s="1"/>
  <c r="D8546" i="2" s="1"/>
  <c r="H8546" i="2" s="1"/>
  <c r="E8546" i="2"/>
  <c r="F8546" i="2" s="1"/>
  <c r="G8546" i="2" s="1"/>
  <c r="B8547" i="2"/>
  <c r="C8547" i="2" s="1"/>
  <c r="D8547" i="2" s="1"/>
  <c r="E8547" i="2"/>
  <c r="F8547" i="2" s="1"/>
  <c r="G8547" i="2" s="1"/>
  <c r="B8548" i="2"/>
  <c r="C8548" i="2"/>
  <c r="D8548" i="2" s="1"/>
  <c r="E8548" i="2"/>
  <c r="F8548" i="2" s="1"/>
  <c r="G8548" i="2" s="1"/>
  <c r="B8549" i="2"/>
  <c r="C8549" i="2" s="1"/>
  <c r="D8549" i="2" s="1"/>
  <c r="E8549" i="2"/>
  <c r="F8549" i="2" s="1"/>
  <c r="G8549" i="2" s="1"/>
  <c r="B8550" i="2"/>
  <c r="C8550" i="2" s="1"/>
  <c r="D8550" i="2" s="1"/>
  <c r="E8550" i="2"/>
  <c r="F8550" i="2" s="1"/>
  <c r="G8550" i="2" s="1"/>
  <c r="B8551" i="2"/>
  <c r="C8551" i="2"/>
  <c r="D8551" i="2" s="1"/>
  <c r="H8551" i="2" s="1"/>
  <c r="E8551" i="2"/>
  <c r="F8551" i="2" s="1"/>
  <c r="G8551" i="2" s="1"/>
  <c r="B8552" i="2"/>
  <c r="C8552" i="2" s="1"/>
  <c r="D8552" i="2" s="1"/>
  <c r="E8552" i="2"/>
  <c r="F8552" i="2" s="1"/>
  <c r="G8552" i="2" s="1"/>
  <c r="B8553" i="2"/>
  <c r="C8553" i="2" s="1"/>
  <c r="D8553" i="2" s="1"/>
  <c r="E8553" i="2"/>
  <c r="F8553" i="2" s="1"/>
  <c r="G8553" i="2" s="1"/>
  <c r="B8554" i="2"/>
  <c r="C8554" i="2" s="1"/>
  <c r="D8554" i="2" s="1"/>
  <c r="H8554" i="2" s="1"/>
  <c r="E8554" i="2"/>
  <c r="F8554" i="2" s="1"/>
  <c r="G8554" i="2" s="1"/>
  <c r="B8555" i="2"/>
  <c r="C8555" i="2" s="1"/>
  <c r="D8555" i="2" s="1"/>
  <c r="H8555" i="2" s="1"/>
  <c r="E8555" i="2"/>
  <c r="F8555" i="2" s="1"/>
  <c r="G8555" i="2" s="1"/>
  <c r="B8556" i="2"/>
  <c r="C8556" i="2" s="1"/>
  <c r="D8556" i="2" s="1"/>
  <c r="H8556" i="2" s="1"/>
  <c r="E8556" i="2"/>
  <c r="F8556" i="2" s="1"/>
  <c r="G8556" i="2" s="1"/>
  <c r="B8557" i="2"/>
  <c r="C8557" i="2" s="1"/>
  <c r="D8557" i="2" s="1"/>
  <c r="E8557" i="2"/>
  <c r="F8557" i="2" s="1"/>
  <c r="G8557" i="2" s="1"/>
  <c r="B8558" i="2"/>
  <c r="C8558" i="2" s="1"/>
  <c r="D8558" i="2" s="1"/>
  <c r="H8558" i="2" s="1"/>
  <c r="E8558" i="2"/>
  <c r="F8558" i="2" s="1"/>
  <c r="G8558" i="2" s="1"/>
  <c r="B8559" i="2"/>
  <c r="C8559" i="2" s="1"/>
  <c r="D8559" i="2" s="1"/>
  <c r="E8559" i="2"/>
  <c r="F8559" i="2" s="1"/>
  <c r="G8559" i="2" s="1"/>
  <c r="B8560" i="2"/>
  <c r="C8560" i="2" s="1"/>
  <c r="D8560" i="2" s="1"/>
  <c r="E8560" i="2"/>
  <c r="F8560" i="2" s="1"/>
  <c r="G8560" i="2" s="1"/>
  <c r="B8561" i="2"/>
  <c r="C8561" i="2" s="1"/>
  <c r="D8561" i="2" s="1"/>
  <c r="E8561" i="2"/>
  <c r="F8561" i="2" s="1"/>
  <c r="G8561" i="2" s="1"/>
  <c r="B8562" i="2"/>
  <c r="C8562" i="2" s="1"/>
  <c r="D8562" i="2" s="1"/>
  <c r="E8562" i="2"/>
  <c r="F8562" i="2" s="1"/>
  <c r="G8562" i="2" s="1"/>
  <c r="B8563" i="2"/>
  <c r="C8563" i="2" s="1"/>
  <c r="D8563" i="2" s="1"/>
  <c r="E8563" i="2"/>
  <c r="F8563" i="2" s="1"/>
  <c r="G8563" i="2" s="1"/>
  <c r="B8564" i="2"/>
  <c r="C8564" i="2" s="1"/>
  <c r="D8564" i="2" s="1"/>
  <c r="E8564" i="2"/>
  <c r="F8564" i="2" s="1"/>
  <c r="G8564" i="2" s="1"/>
  <c r="B8565" i="2"/>
  <c r="C8565" i="2" s="1"/>
  <c r="D8565" i="2" s="1"/>
  <c r="E8565" i="2"/>
  <c r="F8565" i="2" s="1"/>
  <c r="G8565" i="2" s="1"/>
  <c r="B8566" i="2"/>
  <c r="C8566" i="2" s="1"/>
  <c r="D8566" i="2" s="1"/>
  <c r="H8566" i="2" s="1"/>
  <c r="E8566" i="2"/>
  <c r="F8566" i="2" s="1"/>
  <c r="G8566" i="2" s="1"/>
  <c r="B8567" i="2"/>
  <c r="C8567" i="2" s="1"/>
  <c r="D8567" i="2" s="1"/>
  <c r="E8567" i="2"/>
  <c r="F8567" i="2" s="1"/>
  <c r="G8567" i="2" s="1"/>
  <c r="B8568" i="2"/>
  <c r="C8568" i="2"/>
  <c r="D8568" i="2" s="1"/>
  <c r="H8568" i="2" s="1"/>
  <c r="E8568" i="2"/>
  <c r="F8568" i="2"/>
  <c r="G8568" i="2" s="1"/>
  <c r="B8569" i="2"/>
  <c r="C8569" i="2" s="1"/>
  <c r="D8569" i="2" s="1"/>
  <c r="H8569" i="2" s="1"/>
  <c r="E8569" i="2"/>
  <c r="F8569" i="2" s="1"/>
  <c r="G8569" i="2" s="1"/>
  <c r="B8570" i="2"/>
  <c r="C8570" i="2" s="1"/>
  <c r="D8570" i="2" s="1"/>
  <c r="E8570" i="2"/>
  <c r="F8570" i="2" s="1"/>
  <c r="G8570" i="2" s="1"/>
  <c r="B8571" i="2"/>
  <c r="C8571" i="2" s="1"/>
  <c r="D8571" i="2" s="1"/>
  <c r="H8571" i="2" s="1"/>
  <c r="E8571" i="2"/>
  <c r="F8571" i="2" s="1"/>
  <c r="G8571" i="2" s="1"/>
  <c r="B8572" i="2"/>
  <c r="C8572" i="2"/>
  <c r="D8572" i="2" s="1"/>
  <c r="E8572" i="2"/>
  <c r="F8572" i="2" s="1"/>
  <c r="G8572" i="2" s="1"/>
  <c r="B8573" i="2"/>
  <c r="C8573" i="2"/>
  <c r="D8573" i="2" s="1"/>
  <c r="E8573" i="2"/>
  <c r="F8573" i="2"/>
  <c r="G8573" i="2" s="1"/>
  <c r="B8574" i="2"/>
  <c r="C8574" i="2" s="1"/>
  <c r="D8574" i="2" s="1"/>
  <c r="E8574" i="2"/>
  <c r="F8574" i="2" s="1"/>
  <c r="G8574" i="2" s="1"/>
  <c r="B8575" i="2"/>
  <c r="C8575" i="2" s="1"/>
  <c r="D8575" i="2" s="1"/>
  <c r="E8575" i="2"/>
  <c r="F8575" i="2" s="1"/>
  <c r="G8575" i="2" s="1"/>
  <c r="B8576" i="2"/>
  <c r="C8576" i="2" s="1"/>
  <c r="D8576" i="2" s="1"/>
  <c r="E8576" i="2"/>
  <c r="F8576" i="2" s="1"/>
  <c r="G8576" i="2" s="1"/>
  <c r="B8577" i="2"/>
  <c r="C8577" i="2" s="1"/>
  <c r="D8577" i="2" s="1"/>
  <c r="E8577" i="2"/>
  <c r="F8577" i="2" s="1"/>
  <c r="G8577" i="2" s="1"/>
  <c r="B8578" i="2"/>
  <c r="C8578" i="2" s="1"/>
  <c r="D8578" i="2" s="1"/>
  <c r="E8578" i="2"/>
  <c r="F8578" i="2" s="1"/>
  <c r="G8578" i="2" s="1"/>
  <c r="B8579" i="2"/>
  <c r="C8579" i="2" s="1"/>
  <c r="D8579" i="2" s="1"/>
  <c r="E8579" i="2"/>
  <c r="F8579" i="2" s="1"/>
  <c r="G8579" i="2" s="1"/>
  <c r="B8580" i="2"/>
  <c r="C8580" i="2" s="1"/>
  <c r="D8580" i="2" s="1"/>
  <c r="H8580" i="2" s="1"/>
  <c r="E8580" i="2"/>
  <c r="F8580" i="2" s="1"/>
  <c r="G8580" i="2" s="1"/>
  <c r="B8581" i="2"/>
  <c r="C8581" i="2" s="1"/>
  <c r="D8581" i="2" s="1"/>
  <c r="E8581" i="2"/>
  <c r="F8581" i="2"/>
  <c r="G8581" i="2" s="1"/>
  <c r="B8582" i="2"/>
  <c r="C8582" i="2" s="1"/>
  <c r="D8582" i="2" s="1"/>
  <c r="E8582" i="2"/>
  <c r="F8582" i="2" s="1"/>
  <c r="G8582" i="2" s="1"/>
  <c r="B8583" i="2"/>
  <c r="C8583" i="2" s="1"/>
  <c r="D8583" i="2" s="1"/>
  <c r="H8583" i="2" s="1"/>
  <c r="E8583" i="2"/>
  <c r="F8583" i="2" s="1"/>
  <c r="G8583" i="2" s="1"/>
  <c r="B8584" i="2"/>
  <c r="C8584" i="2"/>
  <c r="D8584" i="2" s="1"/>
  <c r="E8584" i="2"/>
  <c r="F8584" i="2" s="1"/>
  <c r="G8584" i="2" s="1"/>
  <c r="B8585" i="2"/>
  <c r="C8585" i="2" s="1"/>
  <c r="D8585" i="2" s="1"/>
  <c r="E8585" i="2"/>
  <c r="F8585" i="2" s="1"/>
  <c r="G8585" i="2" s="1"/>
  <c r="B8586" i="2"/>
  <c r="C8586" i="2" s="1"/>
  <c r="D8586" i="2" s="1"/>
  <c r="E8586" i="2"/>
  <c r="F8586" i="2" s="1"/>
  <c r="G8586" i="2" s="1"/>
  <c r="B8587" i="2"/>
  <c r="C8587" i="2" s="1"/>
  <c r="D8587" i="2" s="1"/>
  <c r="E8587" i="2"/>
  <c r="F8587" i="2" s="1"/>
  <c r="G8587" i="2" s="1"/>
  <c r="B8588" i="2"/>
  <c r="C8588" i="2" s="1"/>
  <c r="D8588" i="2" s="1"/>
  <c r="H8588" i="2" s="1"/>
  <c r="E8588" i="2"/>
  <c r="F8588" i="2" s="1"/>
  <c r="G8588" i="2" s="1"/>
  <c r="B8589" i="2"/>
  <c r="C8589" i="2"/>
  <c r="D8589" i="2" s="1"/>
  <c r="E8589" i="2"/>
  <c r="F8589" i="2" s="1"/>
  <c r="G8589" i="2" s="1"/>
  <c r="B8590" i="2"/>
  <c r="C8590" i="2" s="1"/>
  <c r="D8590" i="2" s="1"/>
  <c r="E8590" i="2"/>
  <c r="F8590" i="2" s="1"/>
  <c r="G8590" i="2" s="1"/>
  <c r="B8591" i="2"/>
  <c r="C8591" i="2" s="1"/>
  <c r="D8591" i="2" s="1"/>
  <c r="E8591" i="2"/>
  <c r="F8591" i="2" s="1"/>
  <c r="G8591" i="2" s="1"/>
  <c r="B8592" i="2"/>
  <c r="C8592" i="2"/>
  <c r="D8592" i="2" s="1"/>
  <c r="H8592" i="2" s="1"/>
  <c r="E8592" i="2"/>
  <c r="F8592" i="2" s="1"/>
  <c r="G8592" i="2" s="1"/>
  <c r="B8593" i="2"/>
  <c r="C8593" i="2" s="1"/>
  <c r="D8593" i="2" s="1"/>
  <c r="E8593" i="2"/>
  <c r="F8593" i="2" s="1"/>
  <c r="G8593" i="2" s="1"/>
  <c r="B8594" i="2"/>
  <c r="C8594" i="2" s="1"/>
  <c r="D8594" i="2" s="1"/>
  <c r="H8594" i="2" s="1"/>
  <c r="E8594" i="2"/>
  <c r="F8594" i="2" s="1"/>
  <c r="G8594" i="2" s="1"/>
  <c r="B8595" i="2"/>
  <c r="C8595" i="2"/>
  <c r="D8595" i="2" s="1"/>
  <c r="H8595" i="2" s="1"/>
  <c r="E8595" i="2"/>
  <c r="F8595" i="2" s="1"/>
  <c r="G8595" i="2"/>
  <c r="B8596" i="2"/>
  <c r="C8596" i="2" s="1"/>
  <c r="D8596" i="2" s="1"/>
  <c r="E8596" i="2"/>
  <c r="F8596" i="2" s="1"/>
  <c r="G8596" i="2" s="1"/>
  <c r="B8597" i="2"/>
  <c r="C8597" i="2"/>
  <c r="D8597" i="2" s="1"/>
  <c r="H8597" i="2" s="1"/>
  <c r="E8597" i="2"/>
  <c r="F8597" i="2"/>
  <c r="G8597" i="2" s="1"/>
  <c r="B8598" i="2"/>
  <c r="C8598" i="2" s="1"/>
  <c r="D8598" i="2" s="1"/>
  <c r="H8598" i="2" s="1"/>
  <c r="E8598" i="2"/>
  <c r="F8598" i="2" s="1"/>
  <c r="G8598" i="2" s="1"/>
  <c r="B8599" i="2"/>
  <c r="C8599" i="2"/>
  <c r="D8599" i="2" s="1"/>
  <c r="E8599" i="2"/>
  <c r="F8599" i="2" s="1"/>
  <c r="G8599" i="2" s="1"/>
  <c r="B8600" i="2"/>
  <c r="C8600" i="2" s="1"/>
  <c r="D8600" i="2" s="1"/>
  <c r="E8600" i="2"/>
  <c r="F8600" i="2" s="1"/>
  <c r="G8600" i="2" s="1"/>
  <c r="B8601" i="2"/>
  <c r="C8601" i="2" s="1"/>
  <c r="D8601" i="2" s="1"/>
  <c r="E8601" i="2"/>
  <c r="F8601" i="2" s="1"/>
  <c r="G8601" i="2" s="1"/>
  <c r="B8602" i="2"/>
  <c r="C8602" i="2" s="1"/>
  <c r="D8602" i="2" s="1"/>
  <c r="E8602" i="2"/>
  <c r="F8602" i="2" s="1"/>
  <c r="G8602" i="2" s="1"/>
  <c r="B8603" i="2"/>
  <c r="C8603" i="2" s="1"/>
  <c r="D8603" i="2" s="1"/>
  <c r="H8603" i="2" s="1"/>
  <c r="E8603" i="2"/>
  <c r="F8603" i="2" s="1"/>
  <c r="G8603" i="2" s="1"/>
  <c r="B8604" i="2"/>
  <c r="C8604" i="2" s="1"/>
  <c r="D8604" i="2" s="1"/>
  <c r="E8604" i="2"/>
  <c r="F8604" i="2" s="1"/>
  <c r="G8604" i="2" s="1"/>
  <c r="B8605" i="2"/>
  <c r="C8605" i="2" s="1"/>
  <c r="D8605" i="2" s="1"/>
  <c r="E8605" i="2"/>
  <c r="F8605" i="2" s="1"/>
  <c r="G8605" i="2" s="1"/>
  <c r="B8606" i="2"/>
  <c r="C8606" i="2" s="1"/>
  <c r="D8606" i="2" s="1"/>
  <c r="H8606" i="2" s="1"/>
  <c r="E8606" i="2"/>
  <c r="F8606" i="2" s="1"/>
  <c r="G8606" i="2" s="1"/>
  <c r="B8607" i="2"/>
  <c r="C8607" i="2" s="1"/>
  <c r="D8607" i="2" s="1"/>
  <c r="H8607" i="2" s="1"/>
  <c r="E8607" i="2"/>
  <c r="F8607" i="2" s="1"/>
  <c r="G8607" i="2" s="1"/>
  <c r="B8608" i="2"/>
  <c r="C8608" i="2" s="1"/>
  <c r="D8608" i="2" s="1"/>
  <c r="E8608" i="2"/>
  <c r="F8608" i="2" s="1"/>
  <c r="G8608" i="2" s="1"/>
  <c r="B8609" i="2"/>
  <c r="C8609" i="2" s="1"/>
  <c r="D8609" i="2" s="1"/>
  <c r="E8609" i="2"/>
  <c r="F8609" i="2" s="1"/>
  <c r="G8609" i="2" s="1"/>
  <c r="B8610" i="2"/>
  <c r="C8610" i="2"/>
  <c r="D8610" i="2" s="1"/>
  <c r="H8610" i="2" s="1"/>
  <c r="E8610" i="2"/>
  <c r="F8610" i="2" s="1"/>
  <c r="G8610" i="2" s="1"/>
  <c r="B8611" i="2"/>
  <c r="C8611" i="2" s="1"/>
  <c r="D8611" i="2" s="1"/>
  <c r="E8611" i="2"/>
  <c r="F8611" i="2" s="1"/>
  <c r="G8611" i="2" s="1"/>
  <c r="B8612" i="2"/>
  <c r="C8612" i="2" s="1"/>
  <c r="D8612" i="2" s="1"/>
  <c r="E8612" i="2"/>
  <c r="F8612" i="2" s="1"/>
  <c r="G8612" i="2" s="1"/>
  <c r="B8613" i="2"/>
  <c r="C8613" i="2"/>
  <c r="D8613" i="2" s="1"/>
  <c r="H8613" i="2" s="1"/>
  <c r="E8613" i="2"/>
  <c r="F8613" i="2"/>
  <c r="G8613" i="2" s="1"/>
  <c r="B8614" i="2"/>
  <c r="C8614" i="2" s="1"/>
  <c r="D8614" i="2" s="1"/>
  <c r="H8614" i="2" s="1"/>
  <c r="E8614" i="2"/>
  <c r="F8614" i="2" s="1"/>
  <c r="G8614" i="2" s="1"/>
  <c r="B8615" i="2"/>
  <c r="C8615" i="2" s="1"/>
  <c r="D8615" i="2" s="1"/>
  <c r="E8615" i="2"/>
  <c r="F8615" i="2" s="1"/>
  <c r="G8615" i="2" s="1"/>
  <c r="B8616" i="2"/>
  <c r="C8616" i="2" s="1"/>
  <c r="D8616" i="2" s="1"/>
  <c r="E8616" i="2"/>
  <c r="F8616" i="2" s="1"/>
  <c r="G8616" i="2" s="1"/>
  <c r="B8617" i="2"/>
  <c r="C8617" i="2"/>
  <c r="D8617" i="2" s="1"/>
  <c r="E8617" i="2"/>
  <c r="F8617" i="2" s="1"/>
  <c r="G8617" i="2" s="1"/>
  <c r="B8618" i="2"/>
  <c r="C8618" i="2" s="1"/>
  <c r="D8618" i="2" s="1"/>
  <c r="H8618" i="2" s="1"/>
  <c r="E8618" i="2"/>
  <c r="F8618" i="2" s="1"/>
  <c r="G8618" i="2" s="1"/>
  <c r="B8619" i="2"/>
  <c r="C8619" i="2" s="1"/>
  <c r="D8619" i="2" s="1"/>
  <c r="E8619" i="2"/>
  <c r="F8619" i="2" s="1"/>
  <c r="G8619" i="2" s="1"/>
  <c r="B8620" i="2"/>
  <c r="C8620" i="2" s="1"/>
  <c r="D8620" i="2" s="1"/>
  <c r="E8620" i="2"/>
  <c r="F8620" i="2" s="1"/>
  <c r="G8620" i="2" s="1"/>
  <c r="B8621" i="2"/>
  <c r="C8621" i="2" s="1"/>
  <c r="D8621" i="2" s="1"/>
  <c r="E8621" i="2"/>
  <c r="F8621" i="2" s="1"/>
  <c r="G8621" i="2" s="1"/>
  <c r="B8622" i="2"/>
  <c r="C8622" i="2" s="1"/>
  <c r="D8622" i="2" s="1"/>
  <c r="E8622" i="2"/>
  <c r="F8622" i="2" s="1"/>
  <c r="G8622" i="2" s="1"/>
  <c r="B8623" i="2"/>
  <c r="C8623" i="2" s="1"/>
  <c r="D8623" i="2" s="1"/>
  <c r="E8623" i="2"/>
  <c r="F8623" i="2" s="1"/>
  <c r="G8623" i="2"/>
  <c r="B8624" i="2"/>
  <c r="C8624" i="2" s="1"/>
  <c r="D8624" i="2" s="1"/>
  <c r="E8624" i="2"/>
  <c r="F8624" i="2" s="1"/>
  <c r="G8624" i="2" s="1"/>
  <c r="B8625" i="2"/>
  <c r="C8625" i="2" s="1"/>
  <c r="D8625" i="2" s="1"/>
  <c r="E8625" i="2"/>
  <c r="F8625" i="2" s="1"/>
  <c r="G8625" i="2" s="1"/>
  <c r="B8626" i="2"/>
  <c r="C8626" i="2" s="1"/>
  <c r="D8626" i="2" s="1"/>
  <c r="E8626" i="2"/>
  <c r="F8626" i="2" s="1"/>
  <c r="G8626" i="2" s="1"/>
  <c r="B8627" i="2"/>
  <c r="C8627" i="2" s="1"/>
  <c r="D8627" i="2" s="1"/>
  <c r="E8627" i="2"/>
  <c r="F8627" i="2" s="1"/>
  <c r="G8627" i="2" s="1"/>
  <c r="B8628" i="2"/>
  <c r="C8628" i="2" s="1"/>
  <c r="D8628" i="2"/>
  <c r="E8628" i="2"/>
  <c r="F8628" i="2"/>
  <c r="G8628" i="2" s="1"/>
  <c r="B8629" i="2"/>
  <c r="C8629" i="2"/>
  <c r="D8629" i="2" s="1"/>
  <c r="E8629" i="2"/>
  <c r="F8629" i="2" s="1"/>
  <c r="G8629" i="2"/>
  <c r="B8630" i="2"/>
  <c r="C8630" i="2" s="1"/>
  <c r="D8630" i="2" s="1"/>
  <c r="E8630" i="2"/>
  <c r="F8630" i="2" s="1"/>
  <c r="G8630" i="2" s="1"/>
  <c r="B8631" i="2"/>
  <c r="C8631" i="2" s="1"/>
  <c r="D8631" i="2" s="1"/>
  <c r="E8631" i="2"/>
  <c r="F8631" i="2" s="1"/>
  <c r="G8631" i="2" s="1"/>
  <c r="B8632" i="2"/>
  <c r="C8632" i="2" s="1"/>
  <c r="D8632" i="2" s="1"/>
  <c r="E8632" i="2"/>
  <c r="F8632" i="2" s="1"/>
  <c r="G8632" i="2" s="1"/>
  <c r="B8633" i="2"/>
  <c r="C8633" i="2" s="1"/>
  <c r="D8633" i="2" s="1"/>
  <c r="E8633" i="2"/>
  <c r="F8633" i="2" s="1"/>
  <c r="G8633" i="2" s="1"/>
  <c r="B8634" i="2"/>
  <c r="C8634" i="2"/>
  <c r="D8634" i="2" s="1"/>
  <c r="H8634" i="2" s="1"/>
  <c r="E8634" i="2"/>
  <c r="F8634" i="2" s="1"/>
  <c r="G8634" i="2" s="1"/>
  <c r="B8635" i="2"/>
  <c r="C8635" i="2"/>
  <c r="D8635" i="2" s="1"/>
  <c r="H8635" i="2" s="1"/>
  <c r="E8635" i="2"/>
  <c r="F8635" i="2" s="1"/>
  <c r="G8635" i="2" s="1"/>
  <c r="B8636" i="2"/>
  <c r="C8636" i="2" s="1"/>
  <c r="D8636" i="2" s="1"/>
  <c r="E8636" i="2"/>
  <c r="F8636" i="2"/>
  <c r="G8636" i="2" s="1"/>
  <c r="B8637" i="2"/>
  <c r="C8637" i="2" s="1"/>
  <c r="D8637" i="2" s="1"/>
  <c r="E8637" i="2"/>
  <c r="F8637" i="2"/>
  <c r="G8637" i="2" s="1"/>
  <c r="B8638" i="2"/>
  <c r="C8638" i="2"/>
  <c r="D8638" i="2" s="1"/>
  <c r="E8638" i="2"/>
  <c r="F8638" i="2" s="1"/>
  <c r="G8638" i="2" s="1"/>
  <c r="B8639" i="2"/>
  <c r="C8639" i="2" s="1"/>
  <c r="D8639" i="2" s="1"/>
  <c r="E8639" i="2"/>
  <c r="F8639" i="2" s="1"/>
  <c r="G8639" i="2" s="1"/>
  <c r="B8640" i="2"/>
  <c r="C8640" i="2"/>
  <c r="D8640" i="2" s="1"/>
  <c r="E8640" i="2"/>
  <c r="F8640" i="2" s="1"/>
  <c r="G8640" i="2" s="1"/>
  <c r="B8641" i="2"/>
  <c r="C8641" i="2" s="1"/>
  <c r="D8641" i="2" s="1"/>
  <c r="E8641" i="2"/>
  <c r="F8641" i="2" s="1"/>
  <c r="G8641" i="2" s="1"/>
  <c r="B8642" i="2"/>
  <c r="C8642" i="2" s="1"/>
  <c r="D8642" i="2" s="1"/>
  <c r="H8642" i="2" s="1"/>
  <c r="E8642" i="2"/>
  <c r="F8642" i="2" s="1"/>
  <c r="G8642" i="2" s="1"/>
  <c r="B8643" i="2"/>
  <c r="C8643" i="2" s="1"/>
  <c r="D8643" i="2" s="1"/>
  <c r="E8643" i="2"/>
  <c r="F8643" i="2" s="1"/>
  <c r="G8643" i="2" s="1"/>
  <c r="B8644" i="2"/>
  <c r="C8644" i="2" s="1"/>
  <c r="D8644" i="2" s="1"/>
  <c r="E8644" i="2"/>
  <c r="F8644" i="2" s="1"/>
  <c r="G8644" i="2" s="1"/>
  <c r="B8645" i="2"/>
  <c r="C8645" i="2" s="1"/>
  <c r="D8645" i="2" s="1"/>
  <c r="H8645" i="2" s="1"/>
  <c r="E8645" i="2"/>
  <c r="F8645" i="2"/>
  <c r="G8645" i="2" s="1"/>
  <c r="B8646" i="2"/>
  <c r="C8646" i="2" s="1"/>
  <c r="D8646" i="2" s="1"/>
  <c r="E8646" i="2"/>
  <c r="F8646" i="2" s="1"/>
  <c r="G8646" i="2" s="1"/>
  <c r="B8647" i="2"/>
  <c r="C8647" i="2" s="1"/>
  <c r="D8647" i="2" s="1"/>
  <c r="E8647" i="2"/>
  <c r="F8647" i="2" s="1"/>
  <c r="G8647" i="2" s="1"/>
  <c r="B8648" i="2"/>
  <c r="C8648" i="2"/>
  <c r="D8648" i="2"/>
  <c r="H8648" i="2" s="1"/>
  <c r="E8648" i="2"/>
  <c r="F8648" i="2" s="1"/>
  <c r="G8648" i="2" s="1"/>
  <c r="B8649" i="2"/>
  <c r="C8649" i="2" s="1"/>
  <c r="D8649" i="2" s="1"/>
  <c r="E8649" i="2"/>
  <c r="F8649" i="2"/>
  <c r="G8649" i="2" s="1"/>
  <c r="B8650" i="2"/>
  <c r="C8650" i="2" s="1"/>
  <c r="D8650" i="2" s="1"/>
  <c r="E8650" i="2"/>
  <c r="F8650" i="2" s="1"/>
  <c r="G8650" i="2" s="1"/>
  <c r="B8651" i="2"/>
  <c r="C8651" i="2" s="1"/>
  <c r="D8651" i="2" s="1"/>
  <c r="E8651" i="2"/>
  <c r="F8651" i="2" s="1"/>
  <c r="G8651" i="2" s="1"/>
  <c r="B8652" i="2"/>
  <c r="C8652" i="2" s="1"/>
  <c r="D8652" i="2" s="1"/>
  <c r="E8652" i="2"/>
  <c r="F8652" i="2" s="1"/>
  <c r="G8652" i="2" s="1"/>
  <c r="B8653" i="2"/>
  <c r="C8653" i="2" s="1"/>
  <c r="D8653" i="2" s="1"/>
  <c r="H8653" i="2" s="1"/>
  <c r="E8653" i="2"/>
  <c r="F8653" i="2" s="1"/>
  <c r="G8653" i="2" s="1"/>
  <c r="B8654" i="2"/>
  <c r="C8654" i="2" s="1"/>
  <c r="D8654" i="2" s="1"/>
  <c r="E8654" i="2"/>
  <c r="F8654" i="2" s="1"/>
  <c r="G8654" i="2"/>
  <c r="B8655" i="2"/>
  <c r="C8655" i="2" s="1"/>
  <c r="D8655" i="2" s="1"/>
  <c r="E8655" i="2"/>
  <c r="F8655" i="2" s="1"/>
  <c r="G8655" i="2" s="1"/>
  <c r="B8656" i="2"/>
  <c r="C8656" i="2" s="1"/>
  <c r="D8656" i="2" s="1"/>
  <c r="H8656" i="2" s="1"/>
  <c r="E8656" i="2"/>
  <c r="F8656" i="2" s="1"/>
  <c r="G8656" i="2" s="1"/>
  <c r="B8657" i="2"/>
  <c r="C8657" i="2" s="1"/>
  <c r="D8657" i="2" s="1"/>
  <c r="E8657" i="2"/>
  <c r="F8657" i="2" s="1"/>
  <c r="G8657" i="2"/>
  <c r="B8658" i="2"/>
  <c r="C8658" i="2" s="1"/>
  <c r="D8658" i="2" s="1"/>
  <c r="E8658" i="2"/>
  <c r="F8658" i="2" s="1"/>
  <c r="G8658" i="2" s="1"/>
  <c r="B8659" i="2"/>
  <c r="C8659" i="2" s="1"/>
  <c r="D8659" i="2" s="1"/>
  <c r="H8659" i="2" s="1"/>
  <c r="E8659" i="2"/>
  <c r="F8659" i="2" s="1"/>
  <c r="G8659" i="2" s="1"/>
  <c r="B8660" i="2"/>
  <c r="C8660" i="2" s="1"/>
  <c r="D8660" i="2" s="1"/>
  <c r="E8660" i="2"/>
  <c r="F8660" i="2" s="1"/>
  <c r="G8660" i="2" s="1"/>
  <c r="B8661" i="2"/>
  <c r="C8661" i="2" s="1"/>
  <c r="D8661" i="2" s="1"/>
  <c r="E8661" i="2"/>
  <c r="F8661" i="2"/>
  <c r="G8661" i="2" s="1"/>
  <c r="B8662" i="2"/>
  <c r="C8662" i="2"/>
  <c r="D8662" i="2" s="1"/>
  <c r="E8662" i="2"/>
  <c r="F8662" i="2" s="1"/>
  <c r="G8662" i="2" s="1"/>
  <c r="B8663" i="2"/>
  <c r="C8663" i="2" s="1"/>
  <c r="D8663" i="2" s="1"/>
  <c r="E8663" i="2"/>
  <c r="F8663" i="2" s="1"/>
  <c r="G8663" i="2" s="1"/>
  <c r="B8664" i="2"/>
  <c r="C8664" i="2"/>
  <c r="D8664" i="2" s="1"/>
  <c r="E8664" i="2"/>
  <c r="F8664" i="2" s="1"/>
  <c r="G8664" i="2" s="1"/>
  <c r="B8665" i="2"/>
  <c r="C8665" i="2" s="1"/>
  <c r="D8665" i="2" s="1"/>
  <c r="E8665" i="2"/>
  <c r="F8665" i="2" s="1"/>
  <c r="G8665" i="2" s="1"/>
  <c r="B8666" i="2"/>
  <c r="C8666" i="2" s="1"/>
  <c r="D8666" i="2" s="1"/>
  <c r="E8666" i="2"/>
  <c r="F8666" i="2" s="1"/>
  <c r="G8666" i="2" s="1"/>
  <c r="B8667" i="2"/>
  <c r="C8667" i="2"/>
  <c r="D8667" i="2" s="1"/>
  <c r="E8667" i="2"/>
  <c r="F8667" i="2" s="1"/>
  <c r="G8667" i="2" s="1"/>
  <c r="B8668" i="2"/>
  <c r="C8668" i="2" s="1"/>
  <c r="D8668" i="2" s="1"/>
  <c r="H8668" i="2" s="1"/>
  <c r="E8668" i="2"/>
  <c r="F8668" i="2"/>
  <c r="G8668" i="2" s="1"/>
  <c r="B8669" i="2"/>
  <c r="C8669" i="2"/>
  <c r="D8669" i="2" s="1"/>
  <c r="E8669" i="2"/>
  <c r="F8669" i="2" s="1"/>
  <c r="G8669" i="2" s="1"/>
  <c r="B8670" i="2"/>
  <c r="C8670" i="2" s="1"/>
  <c r="D8670" i="2" s="1"/>
  <c r="E8670" i="2"/>
  <c r="F8670" i="2" s="1"/>
  <c r="G8670" i="2" s="1"/>
  <c r="B8671" i="2"/>
  <c r="C8671" i="2" s="1"/>
  <c r="D8671" i="2" s="1"/>
  <c r="E8671" i="2"/>
  <c r="F8671" i="2" s="1"/>
  <c r="G8671" i="2" s="1"/>
  <c r="B8672" i="2"/>
  <c r="C8672" i="2" s="1"/>
  <c r="D8672" i="2"/>
  <c r="H8672" i="2" s="1"/>
  <c r="E8672" i="2"/>
  <c r="F8672" i="2" s="1"/>
  <c r="G8672" i="2" s="1"/>
  <c r="B8673" i="2"/>
  <c r="C8673" i="2" s="1"/>
  <c r="D8673" i="2" s="1"/>
  <c r="E8673" i="2"/>
  <c r="F8673" i="2"/>
  <c r="G8673" i="2" s="1"/>
  <c r="B8674" i="2"/>
  <c r="C8674" i="2" s="1"/>
  <c r="D8674" i="2" s="1"/>
  <c r="E8674" i="2"/>
  <c r="F8674" i="2" s="1"/>
  <c r="G8674" i="2" s="1"/>
  <c r="B8675" i="2"/>
  <c r="C8675" i="2"/>
  <c r="D8675" i="2" s="1"/>
  <c r="E8675" i="2"/>
  <c r="F8675" i="2" s="1"/>
  <c r="G8675" i="2"/>
  <c r="B8676" i="2"/>
  <c r="C8676" i="2" s="1"/>
  <c r="D8676" i="2" s="1"/>
  <c r="E8676" i="2"/>
  <c r="F8676" i="2" s="1"/>
  <c r="G8676" i="2" s="1"/>
  <c r="B8677" i="2"/>
  <c r="C8677" i="2" s="1"/>
  <c r="D8677" i="2" s="1"/>
  <c r="H8677" i="2" s="1"/>
  <c r="E8677" i="2"/>
  <c r="F8677" i="2"/>
  <c r="G8677" i="2" s="1"/>
  <c r="B8678" i="2"/>
  <c r="C8678" i="2" s="1"/>
  <c r="D8678" i="2" s="1"/>
  <c r="E8678" i="2"/>
  <c r="F8678" i="2" s="1"/>
  <c r="G8678" i="2" s="1"/>
  <c r="B8679" i="2"/>
  <c r="C8679" i="2" s="1"/>
  <c r="D8679" i="2" s="1"/>
  <c r="E8679" i="2"/>
  <c r="F8679" i="2" s="1"/>
  <c r="G8679" i="2" s="1"/>
  <c r="B8680" i="2"/>
  <c r="C8680" i="2"/>
  <c r="D8680" i="2" s="1"/>
  <c r="E8680" i="2"/>
  <c r="F8680" i="2" s="1"/>
  <c r="G8680" i="2" s="1"/>
  <c r="B8681" i="2"/>
  <c r="C8681" i="2"/>
  <c r="D8681" i="2" s="1"/>
  <c r="E8681" i="2"/>
  <c r="F8681" i="2" s="1"/>
  <c r="G8681" i="2" s="1"/>
  <c r="B8682" i="2"/>
  <c r="C8682" i="2" s="1"/>
  <c r="D8682" i="2" s="1"/>
  <c r="E8682" i="2"/>
  <c r="F8682" i="2" s="1"/>
  <c r="G8682" i="2" s="1"/>
  <c r="B8683" i="2"/>
  <c r="C8683" i="2" s="1"/>
  <c r="D8683" i="2" s="1"/>
  <c r="E8683" i="2"/>
  <c r="F8683" i="2" s="1"/>
  <c r="G8683" i="2" s="1"/>
  <c r="B8684" i="2"/>
  <c r="C8684" i="2" s="1"/>
  <c r="D8684" i="2" s="1"/>
  <c r="E8684" i="2"/>
  <c r="F8684" i="2" s="1"/>
  <c r="G8684" i="2" s="1"/>
  <c r="B8685" i="2"/>
  <c r="C8685" i="2"/>
  <c r="D8685" i="2" s="1"/>
  <c r="E8685" i="2"/>
  <c r="F8685" i="2"/>
  <c r="G8685" i="2" s="1"/>
  <c r="B8686" i="2"/>
  <c r="C8686" i="2" s="1"/>
  <c r="D8686" i="2" s="1"/>
  <c r="E8686" i="2"/>
  <c r="F8686" i="2" s="1"/>
  <c r="G8686" i="2" s="1"/>
  <c r="B8687" i="2"/>
  <c r="C8687" i="2" s="1"/>
  <c r="D8687" i="2" s="1"/>
  <c r="E8687" i="2"/>
  <c r="F8687" i="2" s="1"/>
  <c r="G8687" i="2" s="1"/>
  <c r="B8688" i="2"/>
  <c r="C8688" i="2"/>
  <c r="D8688" i="2" s="1"/>
  <c r="H8688" i="2" s="1"/>
  <c r="E8688" i="2"/>
  <c r="F8688" i="2" s="1"/>
  <c r="G8688" i="2" s="1"/>
  <c r="B8689" i="2"/>
  <c r="C8689" i="2" s="1"/>
  <c r="D8689" i="2" s="1"/>
  <c r="E8689" i="2"/>
  <c r="F8689" i="2"/>
  <c r="G8689" i="2" s="1"/>
  <c r="B8690" i="2"/>
  <c r="C8690" i="2" s="1"/>
  <c r="D8690" i="2" s="1"/>
  <c r="E8690" i="2"/>
  <c r="F8690" i="2" s="1"/>
  <c r="G8690" i="2" s="1"/>
  <c r="B8691" i="2"/>
  <c r="C8691" i="2" s="1"/>
  <c r="D8691" i="2" s="1"/>
  <c r="E8691" i="2"/>
  <c r="F8691" i="2" s="1"/>
  <c r="G8691" i="2" s="1"/>
  <c r="B8692" i="2"/>
  <c r="C8692" i="2"/>
  <c r="D8692" i="2" s="1"/>
  <c r="E8692" i="2"/>
  <c r="F8692" i="2" s="1"/>
  <c r="G8692" i="2"/>
  <c r="B8693" i="2"/>
  <c r="C8693" i="2" s="1"/>
  <c r="D8693" i="2" s="1"/>
  <c r="E8693" i="2"/>
  <c r="F8693" i="2" s="1"/>
  <c r="G8693" i="2" s="1"/>
  <c r="B8694" i="2"/>
  <c r="C8694" i="2" s="1"/>
  <c r="D8694" i="2" s="1"/>
  <c r="E8694" i="2"/>
  <c r="F8694" i="2" s="1"/>
  <c r="G8694" i="2" s="1"/>
  <c r="B8695" i="2"/>
  <c r="C8695" i="2" s="1"/>
  <c r="D8695" i="2" s="1"/>
  <c r="E8695" i="2"/>
  <c r="F8695" i="2" s="1"/>
  <c r="G8695" i="2" s="1"/>
  <c r="B8696" i="2"/>
  <c r="C8696" i="2" s="1"/>
  <c r="D8696" i="2" s="1"/>
  <c r="E8696" i="2"/>
  <c r="F8696" i="2" s="1"/>
  <c r="G8696" i="2" s="1"/>
  <c r="B8697" i="2"/>
  <c r="C8697" i="2" s="1"/>
  <c r="D8697" i="2" s="1"/>
  <c r="E8697" i="2"/>
  <c r="F8697" i="2" s="1"/>
  <c r="G8697" i="2" s="1"/>
  <c r="B8698" i="2"/>
  <c r="C8698" i="2" s="1"/>
  <c r="D8698" i="2" s="1"/>
  <c r="E8698" i="2"/>
  <c r="F8698" i="2" s="1"/>
  <c r="G8698" i="2" s="1"/>
  <c r="B8699" i="2"/>
  <c r="C8699" i="2" s="1"/>
  <c r="D8699" i="2" s="1"/>
  <c r="H8699" i="2" s="1"/>
  <c r="E8699" i="2"/>
  <c r="F8699" i="2" s="1"/>
  <c r="G8699" i="2"/>
  <c r="B8700" i="2"/>
  <c r="C8700" i="2" s="1"/>
  <c r="D8700" i="2" s="1"/>
  <c r="E8700" i="2"/>
  <c r="F8700" i="2"/>
  <c r="G8700" i="2" s="1"/>
  <c r="B8701" i="2"/>
  <c r="C8701" i="2" s="1"/>
  <c r="D8701" i="2" s="1"/>
  <c r="E8701" i="2"/>
  <c r="F8701" i="2" s="1"/>
  <c r="G8701" i="2" s="1"/>
  <c r="B8702" i="2"/>
  <c r="C8702" i="2"/>
  <c r="D8702" i="2" s="1"/>
  <c r="E8702" i="2"/>
  <c r="F8702" i="2" s="1"/>
  <c r="G8702" i="2" s="1"/>
  <c r="B8703" i="2"/>
  <c r="C8703" i="2" s="1"/>
  <c r="D8703" i="2" s="1"/>
  <c r="E8703" i="2"/>
  <c r="F8703" i="2" s="1"/>
  <c r="G8703" i="2" s="1"/>
  <c r="B8704" i="2"/>
  <c r="C8704" i="2"/>
  <c r="D8704" i="2" s="1"/>
  <c r="H8704" i="2" s="1"/>
  <c r="E8704" i="2"/>
  <c r="F8704" i="2" s="1"/>
  <c r="G8704" i="2" s="1"/>
  <c r="B8705" i="2"/>
  <c r="C8705" i="2" s="1"/>
  <c r="D8705" i="2" s="1"/>
  <c r="E8705" i="2"/>
  <c r="F8705" i="2" s="1"/>
  <c r="G8705" i="2" s="1"/>
  <c r="B8706" i="2"/>
  <c r="C8706" i="2" s="1"/>
  <c r="D8706" i="2" s="1"/>
  <c r="E8706" i="2"/>
  <c r="F8706" i="2" s="1"/>
  <c r="G8706" i="2" s="1"/>
  <c r="B8707" i="2"/>
  <c r="C8707" i="2" s="1"/>
  <c r="D8707" i="2" s="1"/>
  <c r="H8707" i="2" s="1"/>
  <c r="E8707" i="2"/>
  <c r="F8707" i="2" s="1"/>
  <c r="G8707" i="2" s="1"/>
  <c r="B8708" i="2"/>
  <c r="C8708" i="2" s="1"/>
  <c r="D8708" i="2" s="1"/>
  <c r="E8708" i="2"/>
  <c r="F8708" i="2" s="1"/>
  <c r="G8708" i="2" s="1"/>
  <c r="B8709" i="2"/>
  <c r="C8709" i="2" s="1"/>
  <c r="D8709" i="2" s="1"/>
  <c r="H8709" i="2" s="1"/>
  <c r="E8709" i="2"/>
  <c r="F8709" i="2" s="1"/>
  <c r="G8709" i="2" s="1"/>
  <c r="B8710" i="2"/>
  <c r="C8710" i="2" s="1"/>
  <c r="D8710" i="2" s="1"/>
  <c r="E8710" i="2"/>
  <c r="F8710" i="2" s="1"/>
  <c r="G8710" i="2" s="1"/>
  <c r="B8711" i="2"/>
  <c r="C8711" i="2" s="1"/>
  <c r="D8711" i="2" s="1"/>
  <c r="E8711" i="2"/>
  <c r="F8711" i="2" s="1"/>
  <c r="G8711" i="2" s="1"/>
  <c r="B8712" i="2"/>
  <c r="C8712" i="2"/>
  <c r="D8712" i="2" s="1"/>
  <c r="H8712" i="2" s="1"/>
  <c r="E8712" i="2"/>
  <c r="F8712" i="2" s="1"/>
  <c r="G8712" i="2" s="1"/>
  <c r="B8713" i="2"/>
  <c r="C8713" i="2" s="1"/>
  <c r="D8713" i="2" s="1"/>
  <c r="E8713" i="2"/>
  <c r="F8713" i="2"/>
  <c r="G8713" i="2" s="1"/>
  <c r="B8714" i="2"/>
  <c r="C8714" i="2" s="1"/>
  <c r="D8714" i="2" s="1"/>
  <c r="E8714" i="2"/>
  <c r="F8714" i="2" s="1"/>
  <c r="G8714" i="2" s="1"/>
  <c r="B8715" i="2"/>
  <c r="C8715" i="2"/>
  <c r="D8715" i="2"/>
  <c r="E8715" i="2"/>
  <c r="F8715" i="2" s="1"/>
  <c r="G8715" i="2"/>
  <c r="B8716" i="2"/>
  <c r="C8716" i="2" s="1"/>
  <c r="D8716" i="2" s="1"/>
  <c r="E8716" i="2"/>
  <c r="F8716" i="2" s="1"/>
  <c r="G8716" i="2" s="1"/>
  <c r="B8717" i="2"/>
  <c r="C8717" i="2" s="1"/>
  <c r="D8717" i="2" s="1"/>
  <c r="E8717" i="2"/>
  <c r="F8717" i="2" s="1"/>
  <c r="G8717" i="2" s="1"/>
  <c r="B8718" i="2"/>
  <c r="C8718" i="2" s="1"/>
  <c r="D8718" i="2" s="1"/>
  <c r="E8718" i="2"/>
  <c r="F8718" i="2" s="1"/>
  <c r="G8718" i="2"/>
  <c r="B8719" i="2"/>
  <c r="C8719" i="2" s="1"/>
  <c r="D8719" i="2" s="1"/>
  <c r="E8719" i="2"/>
  <c r="F8719" i="2" s="1"/>
  <c r="G8719" i="2" s="1"/>
  <c r="B8720" i="2"/>
  <c r="C8720" i="2" s="1"/>
  <c r="D8720" i="2" s="1"/>
  <c r="E8720" i="2"/>
  <c r="F8720" i="2" s="1"/>
  <c r="G8720" i="2" s="1"/>
  <c r="B8721" i="2"/>
  <c r="C8721" i="2" s="1"/>
  <c r="D8721" i="2" s="1"/>
  <c r="E8721" i="2"/>
  <c r="F8721" i="2" s="1"/>
  <c r="G8721" i="2"/>
  <c r="B8722" i="2"/>
  <c r="C8722" i="2" s="1"/>
  <c r="D8722" i="2" s="1"/>
  <c r="E8722" i="2"/>
  <c r="F8722" i="2" s="1"/>
  <c r="G8722" i="2" s="1"/>
  <c r="B8723" i="2"/>
  <c r="C8723" i="2" s="1"/>
  <c r="D8723" i="2" s="1"/>
  <c r="E8723" i="2"/>
  <c r="F8723" i="2" s="1"/>
  <c r="G8723" i="2" s="1"/>
  <c r="B8724" i="2"/>
  <c r="C8724" i="2" s="1"/>
  <c r="D8724" i="2" s="1"/>
  <c r="E8724" i="2"/>
  <c r="F8724" i="2"/>
  <c r="G8724" i="2" s="1"/>
  <c r="B8725" i="2"/>
  <c r="C8725" i="2" s="1"/>
  <c r="D8725" i="2" s="1"/>
  <c r="E8725" i="2"/>
  <c r="F8725" i="2" s="1"/>
  <c r="G8725" i="2" s="1"/>
  <c r="B8726" i="2"/>
  <c r="C8726" i="2"/>
  <c r="D8726" i="2" s="1"/>
  <c r="E8726" i="2"/>
  <c r="F8726" i="2" s="1"/>
  <c r="G8726" i="2" s="1"/>
  <c r="B8727" i="2"/>
  <c r="C8727" i="2" s="1"/>
  <c r="D8727" i="2" s="1"/>
  <c r="E8727" i="2"/>
  <c r="F8727" i="2" s="1"/>
  <c r="G8727" i="2" s="1"/>
  <c r="B8728" i="2"/>
  <c r="C8728" i="2"/>
  <c r="D8728" i="2" s="1"/>
  <c r="H8728" i="2" s="1"/>
  <c r="E8728" i="2"/>
  <c r="F8728" i="2" s="1"/>
  <c r="G8728" i="2" s="1"/>
  <c r="B8729" i="2"/>
  <c r="C8729" i="2" s="1"/>
  <c r="D8729" i="2" s="1"/>
  <c r="E8729" i="2"/>
  <c r="F8729" i="2" s="1"/>
  <c r="G8729" i="2" s="1"/>
  <c r="B8730" i="2"/>
  <c r="C8730" i="2" s="1"/>
  <c r="D8730" i="2" s="1"/>
  <c r="E8730" i="2"/>
  <c r="F8730" i="2" s="1"/>
  <c r="G8730" i="2" s="1"/>
  <c r="B8731" i="2"/>
  <c r="C8731" i="2"/>
  <c r="D8731" i="2" s="1"/>
  <c r="E8731" i="2"/>
  <c r="F8731" i="2" s="1"/>
  <c r="G8731" i="2"/>
  <c r="B8732" i="2"/>
  <c r="C8732" i="2" s="1"/>
  <c r="D8732" i="2" s="1"/>
  <c r="E8732" i="2"/>
  <c r="F8732" i="2"/>
  <c r="G8732" i="2" s="1"/>
  <c r="B8733" i="2"/>
  <c r="C8733" i="2" s="1"/>
  <c r="D8733" i="2" s="1"/>
  <c r="E8733" i="2"/>
  <c r="F8733" i="2" s="1"/>
  <c r="G8733" i="2" s="1"/>
  <c r="B8734" i="2"/>
  <c r="C8734" i="2" s="1"/>
  <c r="D8734" i="2" s="1"/>
  <c r="H8734" i="2" s="1"/>
  <c r="E8734" i="2"/>
  <c r="F8734" i="2" s="1"/>
  <c r="G8734" i="2"/>
  <c r="B8735" i="2"/>
  <c r="C8735" i="2" s="1"/>
  <c r="D8735" i="2" s="1"/>
  <c r="E8735" i="2"/>
  <c r="F8735" i="2" s="1"/>
  <c r="G8735" i="2" s="1"/>
  <c r="B8736" i="2"/>
  <c r="C8736" i="2" s="1"/>
  <c r="D8736" i="2" s="1"/>
  <c r="H8736" i="2" s="1"/>
  <c r="E8736" i="2"/>
  <c r="F8736" i="2" s="1"/>
  <c r="G8736" i="2" s="1"/>
  <c r="B8737" i="2"/>
  <c r="C8737" i="2" s="1"/>
  <c r="D8737" i="2" s="1"/>
  <c r="E8737" i="2"/>
  <c r="F8737" i="2"/>
  <c r="G8737" i="2" s="1"/>
  <c r="B8738" i="2"/>
  <c r="C8738" i="2" s="1"/>
  <c r="D8738" i="2" s="1"/>
  <c r="E8738" i="2"/>
  <c r="F8738" i="2" s="1"/>
  <c r="G8738" i="2" s="1"/>
  <c r="B8739" i="2"/>
  <c r="C8739" i="2"/>
  <c r="D8739" i="2" s="1"/>
  <c r="E8739" i="2"/>
  <c r="F8739" i="2" s="1"/>
  <c r="G8739" i="2"/>
  <c r="B8740" i="2"/>
  <c r="C8740" i="2" s="1"/>
  <c r="D8740" i="2" s="1"/>
  <c r="E8740" i="2"/>
  <c r="F8740" i="2" s="1"/>
  <c r="G8740" i="2" s="1"/>
  <c r="B8741" i="2"/>
  <c r="C8741" i="2" s="1"/>
  <c r="D8741" i="2" s="1"/>
  <c r="E8741" i="2"/>
  <c r="F8741" i="2"/>
  <c r="G8741" i="2" s="1"/>
  <c r="B8742" i="2"/>
  <c r="C8742" i="2"/>
  <c r="D8742" i="2" s="1"/>
  <c r="E8742" i="2"/>
  <c r="F8742" i="2" s="1"/>
  <c r="G8742" i="2" s="1"/>
  <c r="B8743" i="2"/>
  <c r="C8743" i="2" s="1"/>
  <c r="D8743" i="2" s="1"/>
  <c r="H8743" i="2" s="1"/>
  <c r="E8743" i="2"/>
  <c r="F8743" i="2" s="1"/>
  <c r="G8743" i="2" s="1"/>
  <c r="B8744" i="2"/>
  <c r="C8744" i="2"/>
  <c r="D8744" i="2" s="1"/>
  <c r="E8744" i="2"/>
  <c r="F8744" i="2" s="1"/>
  <c r="G8744" i="2" s="1"/>
  <c r="B8745" i="2"/>
  <c r="C8745" i="2"/>
  <c r="D8745" i="2" s="1"/>
  <c r="E8745" i="2"/>
  <c r="F8745" i="2" s="1"/>
  <c r="G8745" i="2" s="1"/>
  <c r="B8746" i="2"/>
  <c r="C8746" i="2" s="1"/>
  <c r="D8746" i="2" s="1"/>
  <c r="H8746" i="2" s="1"/>
  <c r="E8746" i="2"/>
  <c r="F8746" i="2" s="1"/>
  <c r="G8746" i="2" s="1"/>
  <c r="B8747" i="2"/>
  <c r="C8747" i="2" s="1"/>
  <c r="D8747" i="2" s="1"/>
  <c r="E8747" i="2"/>
  <c r="F8747" i="2" s="1"/>
  <c r="G8747" i="2" s="1"/>
  <c r="B8748" i="2"/>
  <c r="C8748" i="2"/>
  <c r="D8748" i="2" s="1"/>
  <c r="E8748" i="2"/>
  <c r="F8748" i="2" s="1"/>
  <c r="G8748" i="2" s="1"/>
  <c r="B8749" i="2"/>
  <c r="C8749" i="2" s="1"/>
  <c r="D8749" i="2" s="1"/>
  <c r="E8749" i="2"/>
  <c r="F8749" i="2"/>
  <c r="G8749" i="2" s="1"/>
  <c r="B8750" i="2"/>
  <c r="C8750" i="2" s="1"/>
  <c r="D8750" i="2" s="1"/>
  <c r="E8750" i="2"/>
  <c r="F8750" i="2" s="1"/>
  <c r="G8750" i="2" s="1"/>
  <c r="B8751" i="2"/>
  <c r="C8751" i="2" s="1"/>
  <c r="D8751" i="2" s="1"/>
  <c r="E8751" i="2"/>
  <c r="F8751" i="2" s="1"/>
  <c r="G8751" i="2" s="1"/>
  <c r="B8752" i="2"/>
  <c r="C8752" i="2" s="1"/>
  <c r="D8752" i="2" s="1"/>
  <c r="H8752" i="2" s="1"/>
  <c r="E8752" i="2"/>
  <c r="F8752" i="2" s="1"/>
  <c r="G8752" i="2" s="1"/>
  <c r="B8753" i="2"/>
  <c r="C8753" i="2" s="1"/>
  <c r="D8753" i="2" s="1"/>
  <c r="E8753" i="2"/>
  <c r="F8753" i="2"/>
  <c r="G8753" i="2" s="1"/>
  <c r="B8754" i="2"/>
  <c r="C8754" i="2" s="1"/>
  <c r="D8754" i="2" s="1"/>
  <c r="E8754" i="2"/>
  <c r="F8754" i="2" s="1"/>
  <c r="G8754" i="2" s="1"/>
  <c r="B8755" i="2"/>
  <c r="C8755" i="2"/>
  <c r="D8755" i="2" s="1"/>
  <c r="E8755" i="2"/>
  <c r="F8755" i="2" s="1"/>
  <c r="G8755" i="2" s="1"/>
  <c r="B8756" i="2"/>
  <c r="C8756" i="2"/>
  <c r="D8756" i="2" s="1"/>
  <c r="E8756" i="2"/>
  <c r="F8756" i="2" s="1"/>
  <c r="G8756" i="2"/>
  <c r="B8757" i="2"/>
  <c r="C8757" i="2"/>
  <c r="D8757" i="2" s="1"/>
  <c r="E8757" i="2"/>
  <c r="F8757" i="2" s="1"/>
  <c r="G8757" i="2" s="1"/>
  <c r="B8758" i="2"/>
  <c r="C8758" i="2"/>
  <c r="D8758" i="2" s="1"/>
  <c r="E8758" i="2"/>
  <c r="F8758" i="2" s="1"/>
  <c r="G8758" i="2" s="1"/>
  <c r="B8759" i="2"/>
  <c r="C8759" i="2" s="1"/>
  <c r="D8759" i="2" s="1"/>
  <c r="E8759" i="2"/>
  <c r="F8759" i="2" s="1"/>
  <c r="G8759" i="2" s="1"/>
  <c r="B8760" i="2"/>
  <c r="C8760" i="2" s="1"/>
  <c r="D8760" i="2" s="1"/>
  <c r="E8760" i="2"/>
  <c r="F8760" i="2" s="1"/>
  <c r="G8760" i="2" s="1"/>
  <c r="B8761" i="2"/>
  <c r="C8761" i="2"/>
  <c r="D8761" i="2" s="1"/>
  <c r="E8761" i="2"/>
  <c r="F8761" i="2" s="1"/>
  <c r="G8761" i="2" s="1"/>
  <c r="B8762" i="2"/>
  <c r="C8762" i="2" s="1"/>
  <c r="D8762" i="2" s="1"/>
  <c r="E8762" i="2"/>
  <c r="F8762" i="2" s="1"/>
  <c r="G8762" i="2" s="1"/>
  <c r="B8763" i="2"/>
  <c r="C8763" i="2" s="1"/>
  <c r="D8763" i="2" s="1"/>
  <c r="H8763" i="2" s="1"/>
  <c r="E8763" i="2"/>
  <c r="F8763" i="2" s="1"/>
  <c r="G8763" i="2"/>
  <c r="B8764" i="2"/>
  <c r="C8764" i="2" s="1"/>
  <c r="D8764" i="2" s="1"/>
  <c r="E8764" i="2"/>
  <c r="F8764" i="2" s="1"/>
  <c r="G8764" i="2" s="1"/>
  <c r="B8765" i="2"/>
  <c r="C8765" i="2" s="1"/>
  <c r="D8765" i="2" s="1"/>
  <c r="E8765" i="2"/>
  <c r="F8765" i="2" s="1"/>
  <c r="G8765" i="2" s="1"/>
  <c r="B8766" i="2"/>
  <c r="C8766" i="2"/>
  <c r="D8766" i="2" s="1"/>
  <c r="E8766" i="2"/>
  <c r="F8766" i="2" s="1"/>
  <c r="G8766" i="2" s="1"/>
  <c r="B8767" i="2"/>
  <c r="C8767" i="2" s="1"/>
  <c r="D8767" i="2" s="1"/>
  <c r="H8767" i="2" s="1"/>
  <c r="E8767" i="2"/>
  <c r="F8767" i="2" s="1"/>
  <c r="G8767" i="2" s="1"/>
  <c r="B8768" i="2"/>
  <c r="C8768" i="2"/>
  <c r="D8768" i="2" s="1"/>
  <c r="H8768" i="2" s="1"/>
  <c r="E8768" i="2"/>
  <c r="F8768" i="2" s="1"/>
  <c r="G8768" i="2" s="1"/>
  <c r="B8769" i="2"/>
  <c r="C8769" i="2" s="1"/>
  <c r="D8769" i="2" s="1"/>
  <c r="E8769" i="2"/>
  <c r="F8769" i="2" s="1"/>
  <c r="G8769" i="2" s="1"/>
  <c r="B8770" i="2"/>
  <c r="C8770" i="2" s="1"/>
  <c r="D8770" i="2" s="1"/>
  <c r="E8770" i="2"/>
  <c r="F8770" i="2" s="1"/>
  <c r="G8770" i="2" s="1"/>
  <c r="B8771" i="2"/>
  <c r="C8771" i="2"/>
  <c r="D8771" i="2" s="1"/>
  <c r="E8771" i="2"/>
  <c r="F8771" i="2" s="1"/>
  <c r="G8771" i="2" s="1"/>
  <c r="B8772" i="2"/>
  <c r="C8772" i="2"/>
  <c r="D8772" i="2" s="1"/>
  <c r="E8772" i="2"/>
  <c r="F8772" i="2" s="1"/>
  <c r="G8772" i="2" s="1"/>
  <c r="B8773" i="2"/>
  <c r="C8773" i="2"/>
  <c r="D8773" i="2" s="1"/>
  <c r="E8773" i="2"/>
  <c r="F8773" i="2" s="1"/>
  <c r="G8773" i="2" s="1"/>
  <c r="B8774" i="2"/>
  <c r="C8774" i="2" s="1"/>
  <c r="D8774" i="2" s="1"/>
  <c r="E8774" i="2"/>
  <c r="F8774" i="2" s="1"/>
  <c r="G8774" i="2" s="1"/>
  <c r="B8775" i="2"/>
  <c r="C8775" i="2" s="1"/>
  <c r="D8775" i="2" s="1"/>
  <c r="E8775" i="2"/>
  <c r="F8775" i="2" s="1"/>
  <c r="G8775" i="2" s="1"/>
  <c r="B8776" i="2"/>
  <c r="C8776" i="2"/>
  <c r="D8776" i="2" s="1"/>
  <c r="H8776" i="2" s="1"/>
  <c r="E8776" i="2"/>
  <c r="F8776" i="2" s="1"/>
  <c r="G8776" i="2" s="1"/>
  <c r="B8777" i="2"/>
  <c r="C8777" i="2" s="1"/>
  <c r="D8777" i="2" s="1"/>
  <c r="E8777" i="2"/>
  <c r="F8777" i="2" s="1"/>
  <c r="G8777" i="2" s="1"/>
  <c r="B8778" i="2"/>
  <c r="C8778" i="2" s="1"/>
  <c r="D8778" i="2" s="1"/>
  <c r="E8778" i="2"/>
  <c r="F8778" i="2" s="1"/>
  <c r="G8778" i="2" s="1"/>
  <c r="B8779" i="2"/>
  <c r="C8779" i="2"/>
  <c r="D8779" i="2"/>
  <c r="H8779" i="2" s="1"/>
  <c r="E8779" i="2"/>
  <c r="F8779" i="2" s="1"/>
  <c r="G8779" i="2"/>
  <c r="B8780" i="2"/>
  <c r="C8780" i="2"/>
  <c r="D8780" i="2" s="1"/>
  <c r="E8780" i="2"/>
  <c r="F8780" i="2" s="1"/>
  <c r="G8780" i="2" s="1"/>
  <c r="B8781" i="2"/>
  <c r="C8781" i="2" s="1"/>
  <c r="D8781" i="2" s="1"/>
  <c r="E8781" i="2"/>
  <c r="F8781" i="2" s="1"/>
  <c r="G8781" i="2" s="1"/>
  <c r="B8782" i="2"/>
  <c r="C8782" i="2" s="1"/>
  <c r="D8782" i="2" s="1"/>
  <c r="E8782" i="2"/>
  <c r="F8782" i="2" s="1"/>
  <c r="G8782" i="2" s="1"/>
  <c r="B8783" i="2"/>
  <c r="C8783" i="2" s="1"/>
  <c r="D8783" i="2" s="1"/>
  <c r="E8783" i="2"/>
  <c r="F8783" i="2" s="1"/>
  <c r="G8783" i="2" s="1"/>
  <c r="B8784" i="2"/>
  <c r="C8784" i="2" s="1"/>
  <c r="D8784" i="2" s="1"/>
  <c r="E8784" i="2"/>
  <c r="F8784" i="2" s="1"/>
  <c r="G8784" i="2" s="1"/>
  <c r="B8785" i="2"/>
  <c r="C8785" i="2" s="1"/>
  <c r="D8785" i="2" s="1"/>
  <c r="E8785" i="2"/>
  <c r="F8785" i="2" s="1"/>
  <c r="G8785" i="2" s="1"/>
  <c r="B8786" i="2"/>
  <c r="C8786" i="2" s="1"/>
  <c r="D8786" i="2" s="1"/>
  <c r="E8786" i="2"/>
  <c r="F8786" i="2" s="1"/>
  <c r="G8786" i="2" s="1"/>
  <c r="B8787" i="2"/>
  <c r="C8787" i="2" s="1"/>
  <c r="D8787" i="2" s="1"/>
  <c r="E8787" i="2"/>
  <c r="F8787" i="2" s="1"/>
  <c r="G8787" i="2" s="1"/>
  <c r="B8788" i="2"/>
  <c r="C8788" i="2" s="1"/>
  <c r="D8788" i="2" s="1"/>
  <c r="H8788" i="2" s="1"/>
  <c r="E8788" i="2"/>
  <c r="F8788" i="2"/>
  <c r="G8788" i="2" s="1"/>
  <c r="B8789" i="2"/>
  <c r="C8789" i="2"/>
  <c r="D8789" i="2" s="1"/>
  <c r="E8789" i="2"/>
  <c r="F8789" i="2" s="1"/>
  <c r="G8789" i="2" s="1"/>
  <c r="B8790" i="2"/>
  <c r="C8790" i="2"/>
  <c r="D8790" i="2" s="1"/>
  <c r="E8790" i="2"/>
  <c r="F8790" i="2" s="1"/>
  <c r="G8790" i="2" s="1"/>
  <c r="B8791" i="2"/>
  <c r="C8791" i="2" s="1"/>
  <c r="D8791" i="2" s="1"/>
  <c r="E8791" i="2"/>
  <c r="F8791" i="2" s="1"/>
  <c r="G8791" i="2" s="1"/>
  <c r="B8792" i="2"/>
  <c r="C8792" i="2"/>
  <c r="D8792" i="2" s="1"/>
  <c r="H8792" i="2" s="1"/>
  <c r="E8792" i="2"/>
  <c r="F8792" i="2" s="1"/>
  <c r="G8792" i="2" s="1"/>
  <c r="B8793" i="2"/>
  <c r="C8793" i="2" s="1"/>
  <c r="D8793" i="2" s="1"/>
  <c r="E8793" i="2"/>
  <c r="F8793" i="2" s="1"/>
  <c r="G8793" i="2" s="1"/>
  <c r="B8794" i="2"/>
  <c r="C8794" i="2" s="1"/>
  <c r="D8794" i="2" s="1"/>
  <c r="H8794" i="2" s="1"/>
  <c r="E8794" i="2"/>
  <c r="F8794" i="2" s="1"/>
  <c r="G8794" i="2" s="1"/>
  <c r="B8795" i="2"/>
  <c r="C8795" i="2"/>
  <c r="D8795" i="2" s="1"/>
  <c r="E8795" i="2"/>
  <c r="F8795" i="2" s="1"/>
  <c r="G8795" i="2"/>
  <c r="B8796" i="2"/>
  <c r="C8796" i="2" s="1"/>
  <c r="D8796" i="2" s="1"/>
  <c r="E8796" i="2"/>
  <c r="F8796" i="2" s="1"/>
  <c r="G8796" i="2" s="1"/>
  <c r="B8797" i="2"/>
  <c r="C8797" i="2" s="1"/>
  <c r="D8797" i="2" s="1"/>
  <c r="E8797" i="2"/>
  <c r="F8797" i="2" s="1"/>
  <c r="G8797" i="2" s="1"/>
  <c r="B8798" i="2"/>
  <c r="C8798" i="2" s="1"/>
  <c r="D8798" i="2" s="1"/>
  <c r="H8798" i="2" s="1"/>
  <c r="E8798" i="2"/>
  <c r="F8798" i="2" s="1"/>
  <c r="G8798" i="2"/>
  <c r="B8799" i="2"/>
  <c r="C8799" i="2" s="1"/>
  <c r="D8799" i="2" s="1"/>
  <c r="E8799" i="2"/>
  <c r="F8799" i="2" s="1"/>
  <c r="G8799" i="2" s="1"/>
  <c r="B8800" i="2"/>
  <c r="C8800" i="2" s="1"/>
  <c r="D8800" i="2" s="1"/>
  <c r="H8800" i="2" s="1"/>
  <c r="E8800" i="2"/>
  <c r="F8800" i="2" s="1"/>
  <c r="G8800" i="2" s="1"/>
  <c r="B8801" i="2"/>
  <c r="C8801" i="2" s="1"/>
  <c r="D8801" i="2" s="1"/>
  <c r="E8801" i="2"/>
  <c r="F8801" i="2" s="1"/>
  <c r="G8801" i="2" s="1"/>
  <c r="B8802" i="2"/>
  <c r="C8802" i="2" s="1"/>
  <c r="D8802" i="2" s="1"/>
  <c r="E8802" i="2"/>
  <c r="F8802" i="2" s="1"/>
  <c r="G8802" i="2" s="1"/>
  <c r="B8803" i="2"/>
  <c r="C8803" i="2"/>
  <c r="D8803" i="2" s="1"/>
  <c r="E8803" i="2"/>
  <c r="F8803" i="2" s="1"/>
  <c r="G8803" i="2" s="1"/>
  <c r="B8804" i="2"/>
  <c r="C8804" i="2" s="1"/>
  <c r="D8804" i="2" s="1"/>
  <c r="E8804" i="2"/>
  <c r="F8804" i="2" s="1"/>
  <c r="G8804" i="2" s="1"/>
  <c r="B8805" i="2"/>
  <c r="C8805" i="2" s="1"/>
  <c r="D8805" i="2" s="1"/>
  <c r="E8805" i="2"/>
  <c r="F8805" i="2"/>
  <c r="G8805" i="2" s="1"/>
  <c r="B8806" i="2"/>
  <c r="C8806" i="2"/>
  <c r="D8806" i="2" s="1"/>
  <c r="H8806" i="2" s="1"/>
  <c r="E8806" i="2"/>
  <c r="F8806" i="2" s="1"/>
  <c r="G8806" i="2"/>
  <c r="B8807" i="2"/>
  <c r="C8807" i="2" s="1"/>
  <c r="D8807" i="2" s="1"/>
  <c r="H8807" i="2" s="1"/>
  <c r="E8807" i="2"/>
  <c r="F8807" i="2" s="1"/>
  <c r="G8807" i="2" s="1"/>
  <c r="B8808" i="2"/>
  <c r="C8808" i="2"/>
  <c r="D8808" i="2" s="1"/>
  <c r="H8808" i="2" s="1"/>
  <c r="E8808" i="2"/>
  <c r="F8808" i="2" s="1"/>
  <c r="G8808" i="2" s="1"/>
  <c r="B8809" i="2"/>
  <c r="C8809" i="2" s="1"/>
  <c r="D8809" i="2" s="1"/>
  <c r="E8809" i="2"/>
  <c r="F8809" i="2" s="1"/>
  <c r="G8809" i="2" s="1"/>
  <c r="B8810" i="2"/>
  <c r="C8810" i="2" s="1"/>
  <c r="D8810" i="2" s="1"/>
  <c r="H8810" i="2" s="1"/>
  <c r="E8810" i="2"/>
  <c r="F8810" i="2" s="1"/>
  <c r="G8810" i="2" s="1"/>
  <c r="B8811" i="2"/>
  <c r="C8811" i="2" s="1"/>
  <c r="D8811" i="2" s="1"/>
  <c r="E8811" i="2"/>
  <c r="F8811" i="2" s="1"/>
  <c r="G8811" i="2" s="1"/>
  <c r="B8812" i="2"/>
  <c r="C8812" i="2"/>
  <c r="D8812" i="2" s="1"/>
  <c r="E8812" i="2"/>
  <c r="F8812" i="2"/>
  <c r="G8812" i="2" s="1"/>
  <c r="B8813" i="2"/>
  <c r="C8813" i="2" s="1"/>
  <c r="D8813" i="2" s="1"/>
  <c r="E8813" i="2"/>
  <c r="F8813" i="2"/>
  <c r="G8813" i="2" s="1"/>
  <c r="B8814" i="2"/>
  <c r="C8814" i="2" s="1"/>
  <c r="D8814" i="2" s="1"/>
  <c r="E8814" i="2"/>
  <c r="F8814" i="2" s="1"/>
  <c r="G8814" i="2" s="1"/>
  <c r="B8815" i="2"/>
  <c r="C8815" i="2" s="1"/>
  <c r="D8815" i="2" s="1"/>
  <c r="E8815" i="2"/>
  <c r="F8815" i="2" s="1"/>
  <c r="G8815" i="2" s="1"/>
  <c r="B8816" i="2"/>
  <c r="C8816" i="2" s="1"/>
  <c r="D8816" i="2" s="1"/>
  <c r="H8816" i="2" s="1"/>
  <c r="E8816" i="2"/>
  <c r="F8816" i="2" s="1"/>
  <c r="G8816" i="2" s="1"/>
  <c r="B8817" i="2"/>
  <c r="C8817" i="2" s="1"/>
  <c r="D8817" i="2" s="1"/>
  <c r="E8817" i="2"/>
  <c r="F8817" i="2" s="1"/>
  <c r="G8817" i="2" s="1"/>
  <c r="B8818" i="2"/>
  <c r="C8818" i="2" s="1"/>
  <c r="D8818" i="2" s="1"/>
  <c r="E8818" i="2"/>
  <c r="F8818" i="2" s="1"/>
  <c r="G8818" i="2" s="1"/>
  <c r="B8819" i="2"/>
  <c r="C8819" i="2"/>
  <c r="D8819" i="2" s="1"/>
  <c r="E8819" i="2"/>
  <c r="F8819" i="2" s="1"/>
  <c r="G8819" i="2" s="1"/>
  <c r="B8820" i="2"/>
  <c r="C8820" i="2" s="1"/>
  <c r="D8820" i="2" s="1"/>
  <c r="E8820" i="2"/>
  <c r="F8820" i="2" s="1"/>
  <c r="G8820" i="2"/>
  <c r="B8821" i="2"/>
  <c r="C8821" i="2"/>
  <c r="D8821" i="2" s="1"/>
  <c r="E8821" i="2"/>
  <c r="F8821" i="2" s="1"/>
  <c r="G8821" i="2" s="1"/>
  <c r="B8822" i="2"/>
  <c r="C8822" i="2"/>
  <c r="D8822" i="2" s="1"/>
  <c r="E8822" i="2"/>
  <c r="F8822" i="2" s="1"/>
  <c r="G8822" i="2"/>
  <c r="B8823" i="2"/>
  <c r="C8823" i="2" s="1"/>
  <c r="D8823" i="2" s="1"/>
  <c r="E8823" i="2"/>
  <c r="F8823" i="2" s="1"/>
  <c r="G8823" i="2" s="1"/>
  <c r="B8824" i="2"/>
  <c r="C8824" i="2" s="1"/>
  <c r="D8824" i="2" s="1"/>
  <c r="E8824" i="2"/>
  <c r="F8824" i="2" s="1"/>
  <c r="G8824" i="2" s="1"/>
  <c r="B8825" i="2"/>
  <c r="C8825" i="2"/>
  <c r="D8825" i="2" s="1"/>
  <c r="E8825" i="2"/>
  <c r="F8825" i="2"/>
  <c r="G8825" i="2"/>
  <c r="B8826" i="2"/>
  <c r="C8826" i="2" s="1"/>
  <c r="D8826" i="2" s="1"/>
  <c r="E8826" i="2"/>
  <c r="F8826" i="2" s="1"/>
  <c r="G8826" i="2" s="1"/>
  <c r="B8827" i="2"/>
  <c r="C8827" i="2" s="1"/>
  <c r="D8827" i="2" s="1"/>
  <c r="H8827" i="2" s="1"/>
  <c r="E8827" i="2"/>
  <c r="F8827" i="2" s="1"/>
  <c r="G8827" i="2"/>
  <c r="B8828" i="2"/>
  <c r="C8828" i="2" s="1"/>
  <c r="D8828" i="2" s="1"/>
  <c r="E8828" i="2"/>
  <c r="F8828" i="2"/>
  <c r="G8828" i="2" s="1"/>
  <c r="B8829" i="2"/>
  <c r="C8829" i="2" s="1"/>
  <c r="D8829" i="2" s="1"/>
  <c r="E8829" i="2"/>
  <c r="F8829" i="2"/>
  <c r="G8829" i="2" s="1"/>
  <c r="B8830" i="2"/>
  <c r="C8830" i="2"/>
  <c r="D8830" i="2" s="1"/>
  <c r="E8830" i="2"/>
  <c r="F8830" i="2" s="1"/>
  <c r="G8830" i="2" s="1"/>
  <c r="B8831" i="2"/>
  <c r="C8831" i="2" s="1"/>
  <c r="D8831" i="2" s="1"/>
  <c r="E8831" i="2"/>
  <c r="F8831" i="2" s="1"/>
  <c r="G8831" i="2" s="1"/>
  <c r="B8832" i="2"/>
  <c r="C8832" i="2"/>
  <c r="D8832" i="2" s="1"/>
  <c r="E8832" i="2"/>
  <c r="F8832" i="2" s="1"/>
  <c r="G8832" i="2" s="1"/>
  <c r="B8833" i="2"/>
  <c r="C8833" i="2" s="1"/>
  <c r="D8833" i="2" s="1"/>
  <c r="E8833" i="2"/>
  <c r="F8833" i="2" s="1"/>
  <c r="G8833" i="2" s="1"/>
  <c r="B8834" i="2"/>
  <c r="C8834" i="2" s="1"/>
  <c r="D8834" i="2" s="1"/>
  <c r="E8834" i="2"/>
  <c r="F8834" i="2" s="1"/>
  <c r="G8834" i="2" s="1"/>
  <c r="B8835" i="2"/>
  <c r="C8835" i="2" s="1"/>
  <c r="D8835" i="2" s="1"/>
  <c r="E8835" i="2"/>
  <c r="F8835" i="2" s="1"/>
  <c r="G8835" i="2" s="1"/>
  <c r="B8836" i="2"/>
  <c r="C8836" i="2" s="1"/>
  <c r="D8836" i="2" s="1"/>
  <c r="E8836" i="2"/>
  <c r="F8836" i="2" s="1"/>
  <c r="G8836" i="2" s="1"/>
  <c r="B8837" i="2"/>
  <c r="C8837" i="2" s="1"/>
  <c r="D8837" i="2" s="1"/>
  <c r="H8837" i="2" s="1"/>
  <c r="E8837" i="2"/>
  <c r="F8837" i="2"/>
  <c r="G8837" i="2" s="1"/>
  <c r="B8838" i="2"/>
  <c r="C8838" i="2" s="1"/>
  <c r="D8838" i="2" s="1"/>
  <c r="E8838" i="2"/>
  <c r="F8838" i="2" s="1"/>
  <c r="G8838" i="2" s="1"/>
  <c r="B8839" i="2"/>
  <c r="C8839" i="2" s="1"/>
  <c r="D8839" i="2" s="1"/>
  <c r="E8839" i="2"/>
  <c r="F8839" i="2" s="1"/>
  <c r="G8839" i="2" s="1"/>
  <c r="B8840" i="2"/>
  <c r="C8840" i="2"/>
  <c r="D8840" i="2"/>
  <c r="H8840" i="2" s="1"/>
  <c r="E8840" i="2"/>
  <c r="F8840" i="2" s="1"/>
  <c r="G8840" i="2" s="1"/>
  <c r="B8841" i="2"/>
  <c r="C8841" i="2" s="1"/>
  <c r="D8841" i="2" s="1"/>
  <c r="E8841" i="2"/>
  <c r="F8841" i="2"/>
  <c r="G8841" i="2" s="1"/>
  <c r="B8842" i="2"/>
  <c r="C8842" i="2" s="1"/>
  <c r="D8842" i="2" s="1"/>
  <c r="E8842" i="2"/>
  <c r="F8842" i="2" s="1"/>
  <c r="G8842" i="2" s="1"/>
  <c r="B8843" i="2"/>
  <c r="C8843" i="2" s="1"/>
  <c r="D8843" i="2" s="1"/>
  <c r="E8843" i="2"/>
  <c r="F8843" i="2" s="1"/>
  <c r="G8843" i="2"/>
  <c r="B8844" i="2"/>
  <c r="C8844" i="2" s="1"/>
  <c r="D8844" i="2" s="1"/>
  <c r="E8844" i="2"/>
  <c r="F8844" i="2" s="1"/>
  <c r="G8844" i="2" s="1"/>
  <c r="B8845" i="2"/>
  <c r="C8845" i="2" s="1"/>
  <c r="D8845" i="2" s="1"/>
  <c r="E8845" i="2"/>
  <c r="F8845" i="2" s="1"/>
  <c r="G8845" i="2" s="1"/>
  <c r="B8846" i="2"/>
  <c r="C8846" i="2" s="1"/>
  <c r="D8846" i="2" s="1"/>
  <c r="E8846" i="2"/>
  <c r="F8846" i="2" s="1"/>
  <c r="G8846" i="2"/>
  <c r="B8847" i="2"/>
  <c r="C8847" i="2" s="1"/>
  <c r="D8847" i="2" s="1"/>
  <c r="E8847" i="2"/>
  <c r="F8847" i="2" s="1"/>
  <c r="G8847" i="2" s="1"/>
  <c r="B8848" i="2"/>
  <c r="C8848" i="2" s="1"/>
  <c r="D8848" i="2" s="1"/>
  <c r="H8848" i="2" s="1"/>
  <c r="E8848" i="2"/>
  <c r="F8848" i="2" s="1"/>
  <c r="G8848" i="2" s="1"/>
  <c r="B8849" i="2"/>
  <c r="C8849" i="2" s="1"/>
  <c r="D8849" i="2" s="1"/>
  <c r="E8849" i="2"/>
  <c r="F8849" i="2" s="1"/>
  <c r="G8849" i="2"/>
  <c r="B8850" i="2"/>
  <c r="C8850" i="2" s="1"/>
  <c r="D8850" i="2" s="1"/>
  <c r="E8850" i="2"/>
  <c r="F8850" i="2" s="1"/>
  <c r="G8850" i="2" s="1"/>
  <c r="B8851" i="2"/>
  <c r="C8851" i="2" s="1"/>
  <c r="D8851" i="2" s="1"/>
  <c r="E8851" i="2"/>
  <c r="F8851" i="2" s="1"/>
  <c r="G8851" i="2" s="1"/>
  <c r="B8852" i="2"/>
  <c r="C8852" i="2" s="1"/>
  <c r="D8852" i="2" s="1"/>
  <c r="E8852" i="2"/>
  <c r="F8852" i="2"/>
  <c r="G8852" i="2" s="1"/>
  <c r="B8853" i="2"/>
  <c r="C8853" i="2" s="1"/>
  <c r="D8853" i="2" s="1"/>
  <c r="H8853" i="2" s="1"/>
  <c r="E8853" i="2"/>
  <c r="F8853" i="2"/>
  <c r="G8853" i="2" s="1"/>
  <c r="B8854" i="2"/>
  <c r="C8854" i="2"/>
  <c r="D8854" i="2" s="1"/>
  <c r="E8854" i="2"/>
  <c r="F8854" i="2" s="1"/>
  <c r="G8854" i="2" s="1"/>
  <c r="B8855" i="2"/>
  <c r="C8855" i="2" s="1"/>
  <c r="D8855" i="2" s="1"/>
  <c r="E8855" i="2"/>
  <c r="F8855" i="2" s="1"/>
  <c r="G8855" i="2" s="1"/>
  <c r="B8856" i="2"/>
  <c r="C8856" i="2"/>
  <c r="D8856" i="2" s="1"/>
  <c r="E8856" i="2"/>
  <c r="F8856" i="2" s="1"/>
  <c r="G8856" i="2" s="1"/>
  <c r="B8857" i="2"/>
  <c r="C8857" i="2" s="1"/>
  <c r="D8857" i="2" s="1"/>
  <c r="E8857" i="2"/>
  <c r="F8857" i="2" s="1"/>
  <c r="G8857" i="2" s="1"/>
  <c r="B8858" i="2"/>
  <c r="C8858" i="2" s="1"/>
  <c r="D8858" i="2" s="1"/>
  <c r="E8858" i="2"/>
  <c r="F8858" i="2" s="1"/>
  <c r="G8858" i="2" s="1"/>
  <c r="B8859" i="2"/>
  <c r="C8859" i="2"/>
  <c r="D8859" i="2" s="1"/>
  <c r="E8859" i="2"/>
  <c r="F8859" i="2" s="1"/>
  <c r="G8859" i="2" s="1"/>
  <c r="B8860" i="2"/>
  <c r="C8860" i="2" s="1"/>
  <c r="D8860" i="2" s="1"/>
  <c r="E8860" i="2"/>
  <c r="F8860" i="2"/>
  <c r="G8860" i="2" s="1"/>
  <c r="B8861" i="2"/>
  <c r="C8861" i="2"/>
  <c r="D8861" i="2" s="1"/>
  <c r="E8861" i="2"/>
  <c r="F8861" i="2" s="1"/>
  <c r="G8861" i="2" s="1"/>
  <c r="B8862" i="2"/>
  <c r="C8862" i="2" s="1"/>
  <c r="D8862" i="2" s="1"/>
  <c r="H8862" i="2" s="1"/>
  <c r="E8862" i="2"/>
  <c r="F8862" i="2" s="1"/>
  <c r="G8862" i="2"/>
  <c r="B8863" i="2"/>
  <c r="C8863" i="2" s="1"/>
  <c r="D8863" i="2" s="1"/>
  <c r="E8863" i="2"/>
  <c r="F8863" i="2" s="1"/>
  <c r="G8863" i="2" s="1"/>
  <c r="B8864" i="2"/>
  <c r="C8864" i="2" s="1"/>
  <c r="D8864" i="2" s="1"/>
  <c r="E8864" i="2"/>
  <c r="F8864" i="2" s="1"/>
  <c r="G8864" i="2" s="1"/>
  <c r="B8865" i="2"/>
  <c r="C8865" i="2"/>
  <c r="D8865" i="2" s="1"/>
  <c r="E8865" i="2"/>
  <c r="F8865" i="2"/>
  <c r="G8865" i="2"/>
  <c r="B8866" i="2"/>
  <c r="C8866" i="2" s="1"/>
  <c r="D8866" i="2" s="1"/>
  <c r="E8866" i="2"/>
  <c r="F8866" i="2" s="1"/>
  <c r="G8866" i="2" s="1"/>
  <c r="B8867" i="2"/>
  <c r="C8867" i="2" s="1"/>
  <c r="D8867" i="2" s="1"/>
  <c r="E8867" i="2"/>
  <c r="F8867" i="2" s="1"/>
  <c r="G8867" i="2"/>
  <c r="B8868" i="2"/>
  <c r="C8868" i="2" s="1"/>
  <c r="D8868" i="2" s="1"/>
  <c r="E8868" i="2"/>
  <c r="F8868" i="2" s="1"/>
  <c r="G8868" i="2" s="1"/>
  <c r="B8869" i="2"/>
  <c r="C8869" i="2" s="1"/>
  <c r="D8869" i="2" s="1"/>
  <c r="E8869" i="2"/>
  <c r="F8869" i="2" s="1"/>
  <c r="G8869" i="2" s="1"/>
  <c r="B8870" i="2"/>
  <c r="C8870" i="2" s="1"/>
  <c r="D8870" i="2" s="1"/>
  <c r="H8870" i="2" s="1"/>
  <c r="E8870" i="2"/>
  <c r="F8870" i="2" s="1"/>
  <c r="G8870" i="2"/>
  <c r="B8871" i="2"/>
  <c r="C8871" i="2" s="1"/>
  <c r="D8871" i="2" s="1"/>
  <c r="E8871" i="2"/>
  <c r="F8871" i="2" s="1"/>
  <c r="G8871" i="2" s="1"/>
  <c r="B8872" i="2"/>
  <c r="C8872" i="2" s="1"/>
  <c r="D8872" i="2" s="1"/>
  <c r="E8872" i="2"/>
  <c r="F8872" i="2" s="1"/>
  <c r="G8872" i="2" s="1"/>
  <c r="B8873" i="2"/>
  <c r="C8873" i="2"/>
  <c r="D8873" i="2" s="1"/>
  <c r="E8873" i="2"/>
  <c r="F8873" i="2" s="1"/>
  <c r="G8873" i="2" s="1"/>
  <c r="B8874" i="2"/>
  <c r="C8874" i="2" s="1"/>
  <c r="D8874" i="2" s="1"/>
  <c r="E8874" i="2"/>
  <c r="F8874" i="2" s="1"/>
  <c r="G8874" i="2" s="1"/>
  <c r="B8875" i="2"/>
  <c r="C8875" i="2" s="1"/>
  <c r="D8875" i="2" s="1"/>
  <c r="E8875" i="2"/>
  <c r="F8875" i="2" s="1"/>
  <c r="G8875" i="2" s="1"/>
  <c r="B8876" i="2"/>
  <c r="C8876" i="2" s="1"/>
  <c r="D8876" i="2" s="1"/>
  <c r="E8876" i="2"/>
  <c r="F8876" i="2"/>
  <c r="G8876" i="2" s="1"/>
  <c r="B8877" i="2"/>
  <c r="C8877" i="2"/>
  <c r="D8877" i="2" s="1"/>
  <c r="E8877" i="2"/>
  <c r="F8877" i="2" s="1"/>
  <c r="G8877" i="2" s="1"/>
  <c r="B8878" i="2"/>
  <c r="C8878" i="2" s="1"/>
  <c r="D8878" i="2" s="1"/>
  <c r="E8878" i="2"/>
  <c r="F8878" i="2" s="1"/>
  <c r="G8878" i="2" s="1"/>
  <c r="B8879" i="2"/>
  <c r="C8879" i="2" s="1"/>
  <c r="D8879" i="2" s="1"/>
  <c r="E8879" i="2"/>
  <c r="F8879" i="2" s="1"/>
  <c r="G8879" i="2" s="1"/>
  <c r="B8880" i="2"/>
  <c r="C8880" i="2"/>
  <c r="D8880" i="2"/>
  <c r="H8880" i="2" s="1"/>
  <c r="E8880" i="2"/>
  <c r="F8880" i="2" s="1"/>
  <c r="G8880" i="2" s="1"/>
  <c r="B8881" i="2"/>
  <c r="C8881" i="2" s="1"/>
  <c r="D8881" i="2" s="1"/>
  <c r="E8881" i="2"/>
  <c r="F8881" i="2"/>
  <c r="G8881" i="2" s="1"/>
  <c r="B8882" i="2"/>
  <c r="C8882" i="2" s="1"/>
  <c r="D8882" i="2" s="1"/>
  <c r="E8882" i="2"/>
  <c r="F8882" i="2" s="1"/>
  <c r="G8882" i="2" s="1"/>
  <c r="B8883" i="2"/>
  <c r="C8883" i="2"/>
  <c r="D8883" i="2" s="1"/>
  <c r="H8883" i="2" s="1"/>
  <c r="E8883" i="2"/>
  <c r="F8883" i="2" s="1"/>
  <c r="G8883" i="2"/>
  <c r="B8884" i="2"/>
  <c r="C8884" i="2"/>
  <c r="D8884" i="2" s="1"/>
  <c r="E8884" i="2"/>
  <c r="F8884" i="2" s="1"/>
  <c r="G8884" i="2" s="1"/>
  <c r="B8885" i="2"/>
  <c r="C8885" i="2"/>
  <c r="D8885" i="2" s="1"/>
  <c r="E8885" i="2"/>
  <c r="F8885" i="2" s="1"/>
  <c r="G8885" i="2" s="1"/>
  <c r="B8886" i="2"/>
  <c r="C8886" i="2" s="1"/>
  <c r="D8886" i="2" s="1"/>
  <c r="E8886" i="2"/>
  <c r="F8886" i="2" s="1"/>
  <c r="G8886" i="2"/>
  <c r="B8887" i="2"/>
  <c r="C8887" i="2" s="1"/>
  <c r="D8887" i="2" s="1"/>
  <c r="E8887" i="2"/>
  <c r="F8887" i="2" s="1"/>
  <c r="G8887" i="2" s="1"/>
  <c r="B8888" i="2"/>
  <c r="C8888" i="2" s="1"/>
  <c r="D8888" i="2" s="1"/>
  <c r="E8888" i="2"/>
  <c r="F8888" i="2" s="1"/>
  <c r="G8888" i="2" s="1"/>
  <c r="B8889" i="2"/>
  <c r="C8889" i="2" s="1"/>
  <c r="D8889" i="2" s="1"/>
  <c r="E8889" i="2"/>
  <c r="F8889" i="2"/>
  <c r="G8889" i="2" s="1"/>
  <c r="B8890" i="2"/>
  <c r="C8890" i="2" s="1"/>
  <c r="D8890" i="2" s="1"/>
  <c r="E8890" i="2"/>
  <c r="F8890" i="2" s="1"/>
  <c r="G8890" i="2" s="1"/>
  <c r="B8891" i="2"/>
  <c r="C8891" i="2" s="1"/>
  <c r="D8891" i="2"/>
  <c r="H8891" i="2" s="1"/>
  <c r="E8891" i="2"/>
  <c r="F8891" i="2" s="1"/>
  <c r="G8891" i="2"/>
  <c r="B8892" i="2"/>
  <c r="C8892" i="2" s="1"/>
  <c r="D8892" i="2" s="1"/>
  <c r="H8892" i="2" s="1"/>
  <c r="E8892" i="2"/>
  <c r="F8892" i="2"/>
  <c r="G8892" i="2" s="1"/>
  <c r="B8893" i="2"/>
  <c r="C8893" i="2" s="1"/>
  <c r="D8893" i="2" s="1"/>
  <c r="H8893" i="2" s="1"/>
  <c r="E8893" i="2"/>
  <c r="F8893" i="2"/>
  <c r="G8893" i="2" s="1"/>
  <c r="B8894" i="2"/>
  <c r="C8894" i="2"/>
  <c r="D8894" i="2" s="1"/>
  <c r="E8894" i="2"/>
  <c r="F8894" i="2" s="1"/>
  <c r="G8894" i="2" s="1"/>
  <c r="B8895" i="2"/>
  <c r="C8895" i="2" s="1"/>
  <c r="D8895" i="2" s="1"/>
  <c r="E8895" i="2"/>
  <c r="F8895" i="2" s="1"/>
  <c r="G8895" i="2" s="1"/>
  <c r="B8896" i="2"/>
  <c r="C8896" i="2" s="1"/>
  <c r="D8896" i="2" s="1"/>
  <c r="H8896" i="2" s="1"/>
  <c r="E8896" i="2"/>
  <c r="F8896" i="2" s="1"/>
  <c r="G8896" i="2" s="1"/>
  <c r="B8897" i="2"/>
  <c r="C8897" i="2" s="1"/>
  <c r="D8897" i="2" s="1"/>
  <c r="E8897" i="2"/>
  <c r="F8897" i="2" s="1"/>
  <c r="G8897" i="2" s="1"/>
  <c r="B8898" i="2"/>
  <c r="C8898" i="2" s="1"/>
  <c r="D8898" i="2" s="1"/>
  <c r="H8898" i="2" s="1"/>
  <c r="E8898" i="2"/>
  <c r="F8898" i="2" s="1"/>
  <c r="G8898" i="2" s="1"/>
  <c r="B8899" i="2"/>
  <c r="C8899" i="2"/>
  <c r="D8899" i="2" s="1"/>
  <c r="E8899" i="2"/>
  <c r="F8899" i="2" s="1"/>
  <c r="G8899" i="2" s="1"/>
  <c r="B8900" i="2"/>
  <c r="C8900" i="2" s="1"/>
  <c r="D8900" i="2" s="1"/>
  <c r="E8900" i="2"/>
  <c r="F8900" i="2"/>
  <c r="G8900" i="2" s="1"/>
  <c r="B8901" i="2"/>
  <c r="C8901" i="2"/>
  <c r="D8901" i="2" s="1"/>
  <c r="H8901" i="2" s="1"/>
  <c r="E8901" i="2"/>
  <c r="F8901" i="2"/>
  <c r="G8901" i="2" s="1"/>
  <c r="B8902" i="2"/>
  <c r="C8902" i="2" s="1"/>
  <c r="D8902" i="2" s="1"/>
  <c r="E8902" i="2"/>
  <c r="F8902" i="2" s="1"/>
  <c r="G8902" i="2"/>
  <c r="B8903" i="2"/>
  <c r="C8903" i="2" s="1"/>
  <c r="D8903" i="2" s="1"/>
  <c r="E8903" i="2"/>
  <c r="F8903" i="2" s="1"/>
  <c r="G8903" i="2" s="1"/>
  <c r="B8904" i="2"/>
  <c r="C8904" i="2" s="1"/>
  <c r="D8904" i="2" s="1"/>
  <c r="H8904" i="2" s="1"/>
  <c r="E8904" i="2"/>
  <c r="F8904" i="2" s="1"/>
  <c r="G8904" i="2" s="1"/>
  <c r="B8905" i="2"/>
  <c r="C8905" i="2"/>
  <c r="D8905" i="2" s="1"/>
  <c r="H8905" i="2" s="1"/>
  <c r="E8905" i="2"/>
  <c r="F8905" i="2"/>
  <c r="G8905" i="2" s="1"/>
  <c r="B8906" i="2"/>
  <c r="C8906" i="2" s="1"/>
  <c r="D8906" i="2" s="1"/>
  <c r="E8906" i="2"/>
  <c r="F8906" i="2" s="1"/>
  <c r="G8906" i="2" s="1"/>
  <c r="B8907" i="2"/>
  <c r="C8907" i="2" s="1"/>
  <c r="D8907" i="2" s="1"/>
  <c r="E8907" i="2"/>
  <c r="F8907" i="2" s="1"/>
  <c r="G8907" i="2" s="1"/>
  <c r="B8908" i="2"/>
  <c r="C8908" i="2"/>
  <c r="D8908" i="2" s="1"/>
  <c r="E8908" i="2"/>
  <c r="F8908" i="2" s="1"/>
  <c r="G8908" i="2" s="1"/>
  <c r="B8909" i="2"/>
  <c r="C8909" i="2" s="1"/>
  <c r="D8909" i="2" s="1"/>
  <c r="E8909" i="2"/>
  <c r="F8909" i="2" s="1"/>
  <c r="G8909" i="2" s="1"/>
  <c r="B8910" i="2"/>
  <c r="C8910" i="2"/>
  <c r="D8910" i="2" s="1"/>
  <c r="E8910" i="2"/>
  <c r="F8910" i="2" s="1"/>
  <c r="G8910" i="2"/>
  <c r="B8911" i="2"/>
  <c r="C8911" i="2" s="1"/>
  <c r="D8911" i="2" s="1"/>
  <c r="H8911" i="2" s="1"/>
  <c r="E8911" i="2"/>
  <c r="F8911" i="2" s="1"/>
  <c r="G8911" i="2" s="1"/>
  <c r="B8912" i="2"/>
  <c r="C8912" i="2" s="1"/>
  <c r="D8912" i="2" s="1"/>
  <c r="H8912" i="2" s="1"/>
  <c r="E8912" i="2"/>
  <c r="F8912" i="2" s="1"/>
  <c r="G8912" i="2" s="1"/>
  <c r="B8913" i="2"/>
  <c r="C8913" i="2"/>
  <c r="D8913" i="2" s="1"/>
  <c r="E8913" i="2"/>
  <c r="F8913" i="2" s="1"/>
  <c r="G8913" i="2" s="1"/>
  <c r="B8914" i="2"/>
  <c r="C8914" i="2" s="1"/>
  <c r="D8914" i="2" s="1"/>
  <c r="E8914" i="2"/>
  <c r="F8914" i="2" s="1"/>
  <c r="G8914" i="2" s="1"/>
  <c r="B8915" i="2"/>
  <c r="C8915" i="2" s="1"/>
  <c r="D8915" i="2" s="1"/>
  <c r="E8915" i="2"/>
  <c r="F8915" i="2" s="1"/>
  <c r="G8915" i="2" s="1"/>
  <c r="B8916" i="2"/>
  <c r="C8916" i="2" s="1"/>
  <c r="D8916" i="2" s="1"/>
  <c r="E8916" i="2"/>
  <c r="F8916" i="2"/>
  <c r="G8916" i="2" s="1"/>
  <c r="B8917" i="2"/>
  <c r="C8917" i="2"/>
  <c r="D8917" i="2" s="1"/>
  <c r="E8917" i="2"/>
  <c r="F8917" i="2" s="1"/>
  <c r="G8917" i="2" s="1"/>
  <c r="B8918" i="2"/>
  <c r="C8918" i="2" s="1"/>
  <c r="D8918" i="2" s="1"/>
  <c r="E8918" i="2"/>
  <c r="F8918" i="2" s="1"/>
  <c r="G8918" i="2" s="1"/>
  <c r="B8919" i="2"/>
  <c r="C8919" i="2" s="1"/>
  <c r="D8919" i="2" s="1"/>
  <c r="E8919" i="2"/>
  <c r="F8919" i="2" s="1"/>
  <c r="G8919" i="2" s="1"/>
  <c r="B8920" i="2"/>
  <c r="C8920" i="2"/>
  <c r="D8920" i="2" s="1"/>
  <c r="H8920" i="2" s="1"/>
  <c r="E8920" i="2"/>
  <c r="F8920" i="2" s="1"/>
  <c r="G8920" i="2" s="1"/>
  <c r="B8921" i="2"/>
  <c r="C8921" i="2" s="1"/>
  <c r="D8921" i="2" s="1"/>
  <c r="E8921" i="2"/>
  <c r="F8921" i="2"/>
  <c r="G8921" i="2" s="1"/>
  <c r="B8922" i="2"/>
  <c r="C8922" i="2" s="1"/>
  <c r="D8922" i="2" s="1"/>
  <c r="H8922" i="2" s="1"/>
  <c r="E8922" i="2"/>
  <c r="F8922" i="2" s="1"/>
  <c r="G8922" i="2" s="1"/>
  <c r="B8923" i="2"/>
  <c r="C8923" i="2"/>
  <c r="D8923" i="2" s="1"/>
  <c r="E8923" i="2"/>
  <c r="F8923" i="2" s="1"/>
  <c r="G8923" i="2"/>
  <c r="B8924" i="2"/>
  <c r="C8924" i="2"/>
  <c r="D8924" i="2" s="1"/>
  <c r="E8924" i="2"/>
  <c r="F8924" i="2" s="1"/>
  <c r="G8924" i="2" s="1"/>
  <c r="B8925" i="2"/>
  <c r="C8925" i="2" s="1"/>
  <c r="D8925" i="2" s="1"/>
  <c r="E8925" i="2"/>
  <c r="F8925" i="2" s="1"/>
  <c r="G8925" i="2" s="1"/>
  <c r="B8926" i="2"/>
  <c r="C8926" i="2" s="1"/>
  <c r="D8926" i="2" s="1"/>
  <c r="E8926" i="2"/>
  <c r="F8926" i="2" s="1"/>
  <c r="G8926" i="2"/>
  <c r="B8927" i="2"/>
  <c r="C8927" i="2" s="1"/>
  <c r="D8927" i="2" s="1"/>
  <c r="E8927" i="2"/>
  <c r="F8927" i="2" s="1"/>
  <c r="G8927" i="2" s="1"/>
  <c r="B8928" i="2"/>
  <c r="C8928" i="2" s="1"/>
  <c r="D8928" i="2" s="1"/>
  <c r="H8928" i="2" s="1"/>
  <c r="E8928" i="2"/>
  <c r="F8928" i="2" s="1"/>
  <c r="G8928" i="2" s="1"/>
  <c r="B8929" i="2"/>
  <c r="C8929" i="2"/>
  <c r="D8929" i="2" s="1"/>
  <c r="E8929" i="2"/>
  <c r="F8929" i="2" s="1"/>
  <c r="G8929" i="2" s="1"/>
  <c r="B8930" i="2"/>
  <c r="C8930" i="2" s="1"/>
  <c r="D8930" i="2" s="1"/>
  <c r="E8930" i="2"/>
  <c r="F8930" i="2" s="1"/>
  <c r="G8930" i="2" s="1"/>
  <c r="B8931" i="2"/>
  <c r="C8931" i="2" s="1"/>
  <c r="D8931" i="2" s="1"/>
  <c r="E8931" i="2"/>
  <c r="F8931" i="2" s="1"/>
  <c r="G8931" i="2" s="1"/>
  <c r="B8932" i="2"/>
  <c r="C8932" i="2" s="1"/>
  <c r="D8932" i="2" s="1"/>
  <c r="E8932" i="2"/>
  <c r="F8932" i="2" s="1"/>
  <c r="G8932" i="2" s="1"/>
  <c r="B8933" i="2"/>
  <c r="C8933" i="2" s="1"/>
  <c r="D8933" i="2" s="1"/>
  <c r="E8933" i="2"/>
  <c r="F8933" i="2" s="1"/>
  <c r="G8933" i="2" s="1"/>
  <c r="B8934" i="2"/>
  <c r="C8934" i="2"/>
  <c r="D8934" i="2" s="1"/>
  <c r="H8934" i="2" s="1"/>
  <c r="E8934" i="2"/>
  <c r="F8934" i="2" s="1"/>
  <c r="G8934" i="2"/>
  <c r="B8935" i="2"/>
  <c r="C8935" i="2" s="1"/>
  <c r="D8935" i="2" s="1"/>
  <c r="H8935" i="2" s="1"/>
  <c r="E8935" i="2"/>
  <c r="F8935" i="2" s="1"/>
  <c r="G8935" i="2" s="1"/>
  <c r="B8936" i="2"/>
  <c r="C8936" i="2" s="1"/>
  <c r="D8936" i="2" s="1"/>
  <c r="E8936" i="2"/>
  <c r="F8936" i="2" s="1"/>
  <c r="G8936" i="2" s="1"/>
  <c r="B8937" i="2"/>
  <c r="C8937" i="2" s="1"/>
  <c r="D8937" i="2" s="1"/>
  <c r="E8937" i="2"/>
  <c r="F8937" i="2" s="1"/>
  <c r="G8937" i="2" s="1"/>
  <c r="B8938" i="2"/>
  <c r="C8938" i="2" s="1"/>
  <c r="D8938" i="2" s="1"/>
  <c r="H8938" i="2" s="1"/>
  <c r="E8938" i="2"/>
  <c r="F8938" i="2" s="1"/>
  <c r="G8938" i="2" s="1"/>
  <c r="B8939" i="2"/>
  <c r="C8939" i="2" s="1"/>
  <c r="D8939" i="2" s="1"/>
  <c r="E8939" i="2"/>
  <c r="F8939" i="2" s="1"/>
  <c r="G8939" i="2" s="1"/>
  <c r="B8940" i="2"/>
  <c r="C8940" i="2"/>
  <c r="D8940" i="2" s="1"/>
  <c r="H8940" i="2" s="1"/>
  <c r="E8940" i="2"/>
  <c r="F8940" i="2"/>
  <c r="G8940" i="2" s="1"/>
  <c r="B8941" i="2"/>
  <c r="C8941" i="2" s="1"/>
  <c r="D8941" i="2" s="1"/>
  <c r="E8941" i="2"/>
  <c r="F8941" i="2" s="1"/>
  <c r="G8941" i="2" s="1"/>
  <c r="B8942" i="2"/>
  <c r="C8942" i="2" s="1"/>
  <c r="D8942" i="2" s="1"/>
  <c r="E8942" i="2"/>
  <c r="F8942" i="2" s="1"/>
  <c r="G8942" i="2" s="1"/>
  <c r="B8943" i="2"/>
  <c r="C8943" i="2" s="1"/>
  <c r="D8943" i="2" s="1"/>
  <c r="E8943" i="2"/>
  <c r="F8943" i="2" s="1"/>
  <c r="G8943" i="2" s="1"/>
  <c r="B8944" i="2"/>
  <c r="C8944" i="2" s="1"/>
  <c r="D8944" i="2" s="1"/>
  <c r="H8944" i="2" s="1"/>
  <c r="E8944" i="2"/>
  <c r="F8944" i="2" s="1"/>
  <c r="G8944" i="2" s="1"/>
  <c r="B8945" i="2"/>
  <c r="C8945" i="2" s="1"/>
  <c r="D8945" i="2" s="1"/>
  <c r="E8945" i="2"/>
  <c r="F8945" i="2" s="1"/>
  <c r="G8945" i="2" s="1"/>
  <c r="B8946" i="2"/>
  <c r="C8946" i="2" s="1"/>
  <c r="D8946" i="2" s="1"/>
  <c r="E8946" i="2"/>
  <c r="F8946" i="2" s="1"/>
  <c r="G8946" i="2" s="1"/>
  <c r="B8947" i="2"/>
  <c r="C8947" i="2"/>
  <c r="D8947" i="2" s="1"/>
  <c r="H8947" i="2" s="1"/>
  <c r="E8947" i="2"/>
  <c r="F8947" i="2" s="1"/>
  <c r="G8947" i="2"/>
  <c r="B8948" i="2"/>
  <c r="C8948" i="2" s="1"/>
  <c r="D8948" i="2" s="1"/>
  <c r="E8948" i="2"/>
  <c r="F8948" i="2" s="1"/>
  <c r="G8948" i="2"/>
  <c r="B8949" i="2"/>
  <c r="C8949" i="2"/>
  <c r="D8949" i="2" s="1"/>
  <c r="E8949" i="2"/>
  <c r="F8949" i="2" s="1"/>
  <c r="G8949" i="2" s="1"/>
  <c r="B8950" i="2"/>
  <c r="C8950" i="2"/>
  <c r="D8950" i="2" s="1"/>
  <c r="H8950" i="2" s="1"/>
  <c r="E8950" i="2"/>
  <c r="F8950" i="2" s="1"/>
  <c r="G8950" i="2"/>
  <c r="B8951" i="2"/>
  <c r="C8951" i="2" s="1"/>
  <c r="D8951" i="2" s="1"/>
  <c r="E8951" i="2"/>
  <c r="F8951" i="2" s="1"/>
  <c r="G8951" i="2" s="1"/>
  <c r="B8952" i="2"/>
  <c r="C8952" i="2" s="1"/>
  <c r="D8952" i="2" s="1"/>
  <c r="E8952" i="2"/>
  <c r="F8952" i="2" s="1"/>
  <c r="G8952" i="2" s="1"/>
  <c r="B8953" i="2"/>
  <c r="C8953" i="2"/>
  <c r="D8953" i="2" s="1"/>
  <c r="E8953" i="2"/>
  <c r="F8953" i="2"/>
  <c r="G8953" i="2"/>
  <c r="B8954" i="2"/>
  <c r="C8954" i="2" s="1"/>
  <c r="D8954" i="2" s="1"/>
  <c r="E8954" i="2"/>
  <c r="F8954" i="2" s="1"/>
  <c r="G8954" i="2" s="1"/>
  <c r="B8955" i="2"/>
  <c r="C8955" i="2" s="1"/>
  <c r="D8955" i="2"/>
  <c r="E8955" i="2"/>
  <c r="F8955" i="2" s="1"/>
  <c r="G8955" i="2" s="1"/>
  <c r="B8956" i="2"/>
  <c r="C8956" i="2" s="1"/>
  <c r="D8956" i="2" s="1"/>
  <c r="E8956" i="2"/>
  <c r="F8956" i="2" s="1"/>
  <c r="G8956" i="2" s="1"/>
  <c r="B8957" i="2"/>
  <c r="C8957" i="2" s="1"/>
  <c r="D8957" i="2" s="1"/>
  <c r="H8957" i="2" s="1"/>
  <c r="E8957" i="2"/>
  <c r="F8957" i="2"/>
  <c r="G8957" i="2" s="1"/>
  <c r="B8958" i="2"/>
  <c r="C8958" i="2" s="1"/>
  <c r="D8958" i="2" s="1"/>
  <c r="E8958" i="2"/>
  <c r="F8958" i="2" s="1"/>
  <c r="G8958" i="2" s="1"/>
  <c r="B8959" i="2"/>
  <c r="C8959" i="2" s="1"/>
  <c r="D8959" i="2" s="1"/>
  <c r="H8959" i="2" s="1"/>
  <c r="E8959" i="2"/>
  <c r="F8959" i="2" s="1"/>
  <c r="G8959" i="2" s="1"/>
  <c r="B8960" i="2"/>
  <c r="C8960" i="2" s="1"/>
  <c r="D8960" i="2" s="1"/>
  <c r="H8960" i="2" s="1"/>
  <c r="E8960" i="2"/>
  <c r="F8960" i="2" s="1"/>
  <c r="G8960" i="2" s="1"/>
  <c r="B8961" i="2"/>
  <c r="C8961" i="2" s="1"/>
  <c r="D8961" i="2" s="1"/>
  <c r="H8961" i="2" s="1"/>
  <c r="E8961" i="2"/>
  <c r="F8961" i="2" s="1"/>
  <c r="G8961" i="2" s="1"/>
  <c r="B8962" i="2"/>
  <c r="C8962" i="2" s="1"/>
  <c r="D8962" i="2" s="1"/>
  <c r="E8962" i="2"/>
  <c r="F8962" i="2" s="1"/>
  <c r="G8962" i="2" s="1"/>
  <c r="B8963" i="2"/>
  <c r="C8963" i="2"/>
  <c r="D8963" i="2" s="1"/>
  <c r="E8963" i="2"/>
  <c r="F8963" i="2" s="1"/>
  <c r="G8963" i="2" s="1"/>
  <c r="B8964" i="2"/>
  <c r="C8964" i="2"/>
  <c r="D8964" i="2" s="1"/>
  <c r="E8964" i="2"/>
  <c r="F8964" i="2"/>
  <c r="G8964" i="2"/>
  <c r="B8965" i="2"/>
  <c r="C8965" i="2"/>
  <c r="D8965" i="2" s="1"/>
  <c r="H8965" i="2" s="1"/>
  <c r="E8965" i="2"/>
  <c r="F8965" i="2"/>
  <c r="G8965" i="2" s="1"/>
  <c r="B8966" i="2"/>
  <c r="C8966" i="2" s="1"/>
  <c r="D8966" i="2" s="1"/>
  <c r="H8966" i="2" s="1"/>
  <c r="E8966" i="2"/>
  <c r="F8966" i="2" s="1"/>
  <c r="G8966" i="2"/>
  <c r="B8967" i="2"/>
  <c r="C8967" i="2" s="1"/>
  <c r="D8967" i="2" s="1"/>
  <c r="E8967" i="2"/>
  <c r="F8967" i="2" s="1"/>
  <c r="G8967" i="2" s="1"/>
  <c r="B8968" i="2"/>
  <c r="C8968" i="2" s="1"/>
  <c r="D8968" i="2" s="1"/>
  <c r="H8968" i="2" s="1"/>
  <c r="E8968" i="2"/>
  <c r="F8968" i="2" s="1"/>
  <c r="G8968" i="2" s="1"/>
  <c r="B8969" i="2"/>
  <c r="C8969" i="2"/>
  <c r="D8969" i="2" s="1"/>
  <c r="E8969" i="2"/>
  <c r="F8969" i="2" s="1"/>
  <c r="G8969" i="2" s="1"/>
  <c r="B8970" i="2"/>
  <c r="C8970" i="2" s="1"/>
  <c r="D8970" i="2" s="1"/>
  <c r="E8970" i="2"/>
  <c r="F8970" i="2" s="1"/>
  <c r="G8970" i="2" s="1"/>
  <c r="B8971" i="2"/>
  <c r="C8971" i="2"/>
  <c r="D8971" i="2" s="1"/>
  <c r="E8971" i="2"/>
  <c r="F8971" i="2" s="1"/>
  <c r="G8971" i="2"/>
  <c r="B8972" i="2"/>
  <c r="C8972" i="2"/>
  <c r="D8972" i="2" s="1"/>
  <c r="E8972" i="2"/>
  <c r="F8972" i="2" s="1"/>
  <c r="G8972" i="2" s="1"/>
  <c r="B8973" i="2"/>
  <c r="C8973" i="2" s="1"/>
  <c r="D8973" i="2" s="1"/>
  <c r="E8973" i="2"/>
  <c r="F8973" i="2" s="1"/>
  <c r="G8973" i="2" s="1"/>
  <c r="B8974" i="2"/>
  <c r="C8974" i="2"/>
  <c r="D8974" i="2" s="1"/>
  <c r="E8974" i="2"/>
  <c r="F8974" i="2" s="1"/>
  <c r="G8974" i="2" s="1"/>
  <c r="B8975" i="2"/>
  <c r="C8975" i="2" s="1"/>
  <c r="D8975" i="2" s="1"/>
  <c r="H8975" i="2" s="1"/>
  <c r="E8975" i="2"/>
  <c r="F8975" i="2" s="1"/>
  <c r="G8975" i="2" s="1"/>
  <c r="B8976" i="2"/>
  <c r="C8976" i="2" s="1"/>
  <c r="D8976" i="2" s="1"/>
  <c r="E8976" i="2"/>
  <c r="F8976" i="2" s="1"/>
  <c r="G8976" i="2" s="1"/>
  <c r="B8977" i="2"/>
  <c r="C8977" i="2"/>
  <c r="D8977" i="2" s="1"/>
  <c r="E8977" i="2"/>
  <c r="F8977" i="2" s="1"/>
  <c r="G8977" i="2" s="1"/>
  <c r="B8978" i="2"/>
  <c r="C8978" i="2" s="1"/>
  <c r="D8978" i="2" s="1"/>
  <c r="E8978" i="2"/>
  <c r="F8978" i="2" s="1"/>
  <c r="G8978" i="2" s="1"/>
  <c r="B8979" i="2"/>
  <c r="C8979" i="2" s="1"/>
  <c r="D8979" i="2" s="1"/>
  <c r="E8979" i="2"/>
  <c r="F8979" i="2" s="1"/>
  <c r="G8979" i="2" s="1"/>
  <c r="B8980" i="2"/>
  <c r="C8980" i="2" s="1"/>
  <c r="D8980" i="2" s="1"/>
  <c r="E8980" i="2"/>
  <c r="F8980" i="2"/>
  <c r="G8980" i="2" s="1"/>
  <c r="B8981" i="2"/>
  <c r="C8981" i="2"/>
  <c r="D8981" i="2" s="1"/>
  <c r="E8981" i="2"/>
  <c r="F8981" i="2"/>
  <c r="G8981" i="2" s="1"/>
  <c r="B8982" i="2"/>
  <c r="C8982" i="2" s="1"/>
  <c r="D8982" i="2" s="1"/>
  <c r="E8982" i="2"/>
  <c r="F8982" i="2" s="1"/>
  <c r="G8982" i="2" s="1"/>
  <c r="B8983" i="2"/>
  <c r="C8983" i="2" s="1"/>
  <c r="D8983" i="2" s="1"/>
  <c r="E8983" i="2"/>
  <c r="F8983" i="2" s="1"/>
  <c r="G8983" i="2" s="1"/>
  <c r="B8984" i="2"/>
  <c r="C8984" i="2" s="1"/>
  <c r="D8984" i="2" s="1"/>
  <c r="H8984" i="2" s="1"/>
  <c r="E8984" i="2"/>
  <c r="F8984" i="2" s="1"/>
  <c r="G8984" i="2" s="1"/>
  <c r="B8985" i="2"/>
  <c r="C8985" i="2" s="1"/>
  <c r="D8985" i="2" s="1"/>
  <c r="H8985" i="2" s="1"/>
  <c r="E8985" i="2"/>
  <c r="F8985" i="2"/>
  <c r="G8985" i="2" s="1"/>
  <c r="B8986" i="2"/>
  <c r="C8986" i="2" s="1"/>
  <c r="D8986" i="2" s="1"/>
  <c r="H8986" i="2" s="1"/>
  <c r="E8986" i="2"/>
  <c r="F8986" i="2" s="1"/>
  <c r="G8986" i="2" s="1"/>
  <c r="B8987" i="2"/>
  <c r="C8987" i="2" s="1"/>
  <c r="D8987" i="2" s="1"/>
  <c r="E8987" i="2"/>
  <c r="F8987" i="2" s="1"/>
  <c r="G8987" i="2"/>
  <c r="B8988" i="2"/>
  <c r="C8988" i="2"/>
  <c r="D8988" i="2" s="1"/>
  <c r="E8988" i="2"/>
  <c r="F8988" i="2" s="1"/>
  <c r="G8988" i="2" s="1"/>
  <c r="B8989" i="2"/>
  <c r="C8989" i="2"/>
  <c r="D8989" i="2" s="1"/>
  <c r="E8989" i="2"/>
  <c r="F8989" i="2" s="1"/>
  <c r="G8989" i="2" s="1"/>
  <c r="B8990" i="2"/>
  <c r="C8990" i="2" s="1"/>
  <c r="D8990" i="2" s="1"/>
  <c r="E8990" i="2"/>
  <c r="F8990" i="2" s="1"/>
  <c r="G8990" i="2"/>
  <c r="B8991" i="2"/>
  <c r="C8991" i="2" s="1"/>
  <c r="D8991" i="2" s="1"/>
  <c r="E8991" i="2"/>
  <c r="F8991" i="2" s="1"/>
  <c r="G8991" i="2" s="1"/>
  <c r="B8992" i="2"/>
  <c r="C8992" i="2" s="1"/>
  <c r="D8992" i="2"/>
  <c r="E8992" i="2"/>
  <c r="F8992" i="2" s="1"/>
  <c r="G8992" i="2" s="1"/>
  <c r="B8993" i="2"/>
  <c r="C8993" i="2"/>
  <c r="D8993" i="2" s="1"/>
  <c r="E8993" i="2"/>
  <c r="F8993" i="2" s="1"/>
  <c r="G8993" i="2" s="1"/>
  <c r="B8994" i="2"/>
  <c r="C8994" i="2" s="1"/>
  <c r="D8994" i="2" s="1"/>
  <c r="E8994" i="2"/>
  <c r="F8994" i="2" s="1"/>
  <c r="G8994" i="2" s="1"/>
  <c r="B8995" i="2"/>
  <c r="C8995" i="2" s="1"/>
  <c r="D8995" i="2" s="1"/>
  <c r="E8995" i="2"/>
  <c r="F8995" i="2" s="1"/>
  <c r="G8995" i="2" s="1"/>
  <c r="B8996" i="2"/>
  <c r="C8996" i="2" s="1"/>
  <c r="D8996" i="2" s="1"/>
  <c r="E8996" i="2"/>
  <c r="F8996" i="2" s="1"/>
  <c r="G8996" i="2" s="1"/>
  <c r="B8997" i="2"/>
  <c r="C8997" i="2" s="1"/>
  <c r="D8997" i="2" s="1"/>
  <c r="E8997" i="2"/>
  <c r="F8997" i="2" s="1"/>
  <c r="G8997" i="2" s="1"/>
  <c r="B8998" i="2"/>
  <c r="C8998" i="2"/>
  <c r="D8998" i="2" s="1"/>
  <c r="H8998" i="2" s="1"/>
  <c r="E8998" i="2"/>
  <c r="F8998" i="2" s="1"/>
  <c r="G8998" i="2"/>
  <c r="B8999" i="2"/>
  <c r="C8999" i="2" s="1"/>
  <c r="D8999" i="2" s="1"/>
  <c r="E8999" i="2"/>
  <c r="F8999" i="2" s="1"/>
  <c r="G8999" i="2"/>
  <c r="B9000" i="2"/>
  <c r="C9000" i="2" s="1"/>
  <c r="D9000" i="2"/>
  <c r="E9000" i="2"/>
  <c r="F9000" i="2" s="1"/>
  <c r="G9000" i="2" s="1"/>
  <c r="B9001" i="2"/>
  <c r="C9001" i="2"/>
  <c r="D9001" i="2" s="1"/>
  <c r="E9001" i="2"/>
  <c r="F9001" i="2"/>
  <c r="G9001" i="2"/>
  <c r="B9002" i="2"/>
  <c r="C9002" i="2" s="1"/>
  <c r="D9002" i="2" s="1"/>
  <c r="E9002" i="2"/>
  <c r="F9002" i="2" s="1"/>
  <c r="G9002" i="2" s="1"/>
  <c r="B9003" i="2"/>
  <c r="C9003" i="2" s="1"/>
  <c r="D9003" i="2" s="1"/>
  <c r="E9003" i="2"/>
  <c r="F9003" i="2" s="1"/>
  <c r="G9003" i="2"/>
  <c r="B9004" i="2"/>
  <c r="C9004" i="2" s="1"/>
  <c r="D9004" i="2" s="1"/>
  <c r="H9004" i="2" s="1"/>
  <c r="E9004" i="2"/>
  <c r="F9004" i="2" s="1"/>
  <c r="G9004" i="2" s="1"/>
  <c r="B9005" i="2"/>
  <c r="C9005" i="2" s="1"/>
  <c r="D9005" i="2" s="1"/>
  <c r="E9005" i="2"/>
  <c r="F9005" i="2" s="1"/>
  <c r="G9005" i="2" s="1"/>
  <c r="B9006" i="2"/>
  <c r="C9006" i="2" s="1"/>
  <c r="D9006" i="2" s="1"/>
  <c r="H9006" i="2" s="1"/>
  <c r="E9006" i="2"/>
  <c r="F9006" i="2" s="1"/>
  <c r="G9006" i="2"/>
  <c r="B9007" i="2"/>
  <c r="C9007" i="2" s="1"/>
  <c r="D9007" i="2" s="1"/>
  <c r="E9007" i="2"/>
  <c r="F9007" i="2" s="1"/>
  <c r="G9007" i="2"/>
  <c r="B9008" i="2"/>
  <c r="C9008" i="2" s="1"/>
  <c r="D9008" i="2"/>
  <c r="H9008" i="2" s="1"/>
  <c r="E9008" i="2"/>
  <c r="F9008" i="2" s="1"/>
  <c r="G9008" i="2" s="1"/>
  <c r="B9009" i="2"/>
  <c r="C9009" i="2"/>
  <c r="D9009" i="2" s="1"/>
  <c r="E9009" i="2"/>
  <c r="F9009" i="2"/>
  <c r="G9009" i="2"/>
  <c r="B9010" i="2"/>
  <c r="C9010" i="2" s="1"/>
  <c r="D9010" i="2" s="1"/>
  <c r="E9010" i="2"/>
  <c r="F9010" i="2" s="1"/>
  <c r="G9010" i="2" s="1"/>
  <c r="B9011" i="2"/>
  <c r="C9011" i="2"/>
  <c r="D9011" i="2"/>
  <c r="E9011" i="2"/>
  <c r="F9011" i="2" s="1"/>
  <c r="G9011" i="2"/>
  <c r="B9012" i="2"/>
  <c r="C9012" i="2" s="1"/>
  <c r="D9012" i="2" s="1"/>
  <c r="E9012" i="2"/>
  <c r="F9012" i="2" s="1"/>
  <c r="G9012" i="2" s="1"/>
  <c r="B9013" i="2"/>
  <c r="C9013" i="2" s="1"/>
  <c r="D9013" i="2" s="1"/>
  <c r="E9013" i="2"/>
  <c r="F9013" i="2"/>
  <c r="G9013" i="2" s="1"/>
  <c r="B9014" i="2"/>
  <c r="C9014" i="2" s="1"/>
  <c r="D9014" i="2" s="1"/>
  <c r="H9014" i="2" s="1"/>
  <c r="E9014" i="2"/>
  <c r="F9014" i="2" s="1"/>
  <c r="G9014" i="2"/>
  <c r="B9015" i="2"/>
  <c r="C9015" i="2" s="1"/>
  <c r="D9015" i="2" s="1"/>
  <c r="E9015" i="2"/>
  <c r="F9015" i="2" s="1"/>
  <c r="G9015" i="2" s="1"/>
  <c r="B9016" i="2"/>
  <c r="C9016" i="2" s="1"/>
  <c r="D9016" i="2"/>
  <c r="H9016" i="2" s="1"/>
  <c r="E9016" i="2"/>
  <c r="F9016" i="2" s="1"/>
  <c r="G9016" i="2" s="1"/>
  <c r="B9017" i="2"/>
  <c r="C9017" i="2"/>
  <c r="D9017" i="2" s="1"/>
  <c r="E9017" i="2"/>
  <c r="F9017" i="2"/>
  <c r="G9017" i="2" s="1"/>
  <c r="B9018" i="2"/>
  <c r="C9018" i="2" s="1"/>
  <c r="D9018" i="2" s="1"/>
  <c r="E9018" i="2"/>
  <c r="F9018" i="2" s="1"/>
  <c r="G9018" i="2" s="1"/>
  <c r="B9019" i="2"/>
  <c r="C9019" i="2"/>
  <c r="D9019" i="2"/>
  <c r="E9019" i="2"/>
  <c r="F9019" i="2" s="1"/>
  <c r="G9019" i="2"/>
  <c r="B9020" i="2"/>
  <c r="C9020" i="2" s="1"/>
  <c r="D9020" i="2" s="1"/>
  <c r="E9020" i="2"/>
  <c r="F9020" i="2" s="1"/>
  <c r="G9020" i="2" s="1"/>
  <c r="B9021" i="2"/>
  <c r="C9021" i="2" s="1"/>
  <c r="D9021" i="2" s="1"/>
  <c r="H9021" i="2" s="1"/>
  <c r="E9021" i="2"/>
  <c r="F9021" i="2"/>
  <c r="G9021" i="2" s="1"/>
  <c r="B9022" i="2"/>
  <c r="C9022" i="2" s="1"/>
  <c r="D9022" i="2" s="1"/>
  <c r="H9022" i="2" s="1"/>
  <c r="E9022" i="2"/>
  <c r="F9022" i="2" s="1"/>
  <c r="G9022" i="2" s="1"/>
  <c r="B9023" i="2"/>
  <c r="C9023" i="2" s="1"/>
  <c r="D9023" i="2" s="1"/>
  <c r="E9023" i="2"/>
  <c r="F9023" i="2" s="1"/>
  <c r="G9023" i="2" s="1"/>
  <c r="B9024" i="2"/>
  <c r="C9024" i="2" s="1"/>
  <c r="D9024" i="2"/>
  <c r="H9024" i="2" s="1"/>
  <c r="E9024" i="2"/>
  <c r="F9024" i="2" s="1"/>
  <c r="G9024" i="2" s="1"/>
  <c r="B9025" i="2"/>
  <c r="C9025" i="2" s="1"/>
  <c r="D9025" i="2" s="1"/>
  <c r="E9025" i="2"/>
  <c r="F9025" i="2"/>
  <c r="G9025" i="2" s="1"/>
  <c r="B9026" i="2"/>
  <c r="C9026" i="2" s="1"/>
  <c r="D9026" i="2" s="1"/>
  <c r="E9026" i="2"/>
  <c r="F9026" i="2" s="1"/>
  <c r="G9026" i="2" s="1"/>
  <c r="B9027" i="2"/>
  <c r="C9027" i="2"/>
  <c r="D9027" i="2" s="1"/>
  <c r="E9027" i="2"/>
  <c r="F9027" i="2" s="1"/>
  <c r="G9027" i="2"/>
  <c r="B9028" i="2"/>
  <c r="C9028" i="2" s="1"/>
  <c r="D9028" i="2" s="1"/>
  <c r="E9028" i="2"/>
  <c r="F9028" i="2" s="1"/>
  <c r="G9028" i="2" s="1"/>
  <c r="B9029" i="2"/>
  <c r="C9029" i="2" s="1"/>
  <c r="D9029" i="2" s="1"/>
  <c r="E9029" i="2"/>
  <c r="F9029" i="2"/>
  <c r="G9029" i="2" s="1"/>
  <c r="B9030" i="2"/>
  <c r="C9030" i="2"/>
  <c r="D9030" i="2" s="1"/>
  <c r="E9030" i="2"/>
  <c r="F9030" i="2" s="1"/>
  <c r="G9030" i="2" s="1"/>
  <c r="B9031" i="2"/>
  <c r="C9031" i="2" s="1"/>
  <c r="D9031" i="2" s="1"/>
  <c r="E9031" i="2"/>
  <c r="F9031" i="2" s="1"/>
  <c r="G9031" i="2" s="1"/>
  <c r="B9032" i="2"/>
  <c r="C9032" i="2" s="1"/>
  <c r="D9032" i="2" s="1"/>
  <c r="H9032" i="2" s="1"/>
  <c r="E9032" i="2"/>
  <c r="F9032" i="2" s="1"/>
  <c r="G9032" i="2" s="1"/>
  <c r="B9033" i="2"/>
  <c r="C9033" i="2" s="1"/>
  <c r="D9033" i="2" s="1"/>
  <c r="E9033" i="2"/>
  <c r="F9033" i="2"/>
  <c r="G9033" i="2" s="1"/>
  <c r="B9034" i="2"/>
  <c r="C9034" i="2" s="1"/>
  <c r="D9034" i="2" s="1"/>
  <c r="E9034" i="2"/>
  <c r="F9034" i="2" s="1"/>
  <c r="G9034" i="2" s="1"/>
  <c r="B9035" i="2"/>
  <c r="C9035" i="2"/>
  <c r="D9035" i="2" s="1"/>
  <c r="E9035" i="2"/>
  <c r="F9035" i="2" s="1"/>
  <c r="G9035" i="2"/>
  <c r="B9036" i="2"/>
  <c r="C9036" i="2" s="1"/>
  <c r="D9036" i="2" s="1"/>
  <c r="E9036" i="2"/>
  <c r="F9036" i="2" s="1"/>
  <c r="G9036" i="2" s="1"/>
  <c r="B9037" i="2"/>
  <c r="C9037" i="2" s="1"/>
  <c r="D9037" i="2" s="1"/>
  <c r="E9037" i="2"/>
  <c r="F9037" i="2"/>
  <c r="G9037" i="2" s="1"/>
  <c r="B9038" i="2"/>
  <c r="C9038" i="2"/>
  <c r="D9038" i="2" s="1"/>
  <c r="E9038" i="2"/>
  <c r="F9038" i="2" s="1"/>
  <c r="G9038" i="2" s="1"/>
  <c r="B9039" i="2"/>
  <c r="C9039" i="2" s="1"/>
  <c r="D9039" i="2" s="1"/>
  <c r="E9039" i="2"/>
  <c r="F9039" i="2" s="1"/>
  <c r="G9039" i="2"/>
  <c r="B9040" i="2"/>
  <c r="C9040" i="2" s="1"/>
  <c r="D9040" i="2" s="1"/>
  <c r="H9040" i="2" s="1"/>
  <c r="E9040" i="2"/>
  <c r="F9040" i="2" s="1"/>
  <c r="G9040" i="2" s="1"/>
  <c r="B9041" i="2"/>
  <c r="C9041" i="2"/>
  <c r="D9041" i="2" s="1"/>
  <c r="E9041" i="2"/>
  <c r="F9041" i="2"/>
  <c r="G9041" i="2" s="1"/>
  <c r="B9042" i="2"/>
  <c r="C9042" i="2" s="1"/>
  <c r="D9042" i="2" s="1"/>
  <c r="E9042" i="2"/>
  <c r="F9042" i="2" s="1"/>
  <c r="G9042" i="2" s="1"/>
  <c r="B9043" i="2"/>
  <c r="C9043" i="2"/>
  <c r="D9043" i="2"/>
  <c r="E9043" i="2"/>
  <c r="F9043" i="2" s="1"/>
  <c r="G9043" i="2"/>
  <c r="B9044" i="2"/>
  <c r="C9044" i="2" s="1"/>
  <c r="D9044" i="2" s="1"/>
  <c r="E9044" i="2"/>
  <c r="F9044" i="2" s="1"/>
  <c r="G9044" i="2" s="1"/>
  <c r="B9045" i="2"/>
  <c r="C9045" i="2" s="1"/>
  <c r="D9045" i="2" s="1"/>
  <c r="E9045" i="2"/>
  <c r="F9045" i="2"/>
  <c r="G9045" i="2" s="1"/>
  <c r="B9046" i="2"/>
  <c r="C9046" i="2" s="1"/>
  <c r="D9046" i="2" s="1"/>
  <c r="E9046" i="2"/>
  <c r="F9046" i="2" s="1"/>
  <c r="G9046" i="2" s="1"/>
  <c r="B9047" i="2"/>
  <c r="C9047" i="2" s="1"/>
  <c r="D9047" i="2" s="1"/>
  <c r="E9047" i="2"/>
  <c r="F9047" i="2" s="1"/>
  <c r="G9047" i="2" s="1"/>
  <c r="B9048" i="2"/>
  <c r="C9048" i="2" s="1"/>
  <c r="D9048" i="2"/>
  <c r="H9048" i="2" s="1"/>
  <c r="E9048" i="2"/>
  <c r="F9048" i="2" s="1"/>
  <c r="G9048" i="2" s="1"/>
  <c r="B9049" i="2"/>
  <c r="C9049" i="2" s="1"/>
  <c r="D9049" i="2" s="1"/>
  <c r="E9049" i="2"/>
  <c r="F9049" i="2"/>
  <c r="G9049" i="2" s="1"/>
  <c r="B9050" i="2"/>
  <c r="C9050" i="2" s="1"/>
  <c r="D9050" i="2" s="1"/>
  <c r="E9050" i="2"/>
  <c r="F9050" i="2" s="1"/>
  <c r="G9050" i="2" s="1"/>
  <c r="B9051" i="2"/>
  <c r="C9051" i="2"/>
  <c r="D9051" i="2" s="1"/>
  <c r="E9051" i="2"/>
  <c r="F9051" i="2" s="1"/>
  <c r="G9051" i="2"/>
  <c r="B9052" i="2"/>
  <c r="C9052" i="2" s="1"/>
  <c r="D9052" i="2" s="1"/>
  <c r="E9052" i="2"/>
  <c r="F9052" i="2" s="1"/>
  <c r="G9052" i="2" s="1"/>
  <c r="B9053" i="2"/>
  <c r="C9053" i="2" s="1"/>
  <c r="D9053" i="2" s="1"/>
  <c r="E9053" i="2"/>
  <c r="F9053" i="2"/>
  <c r="G9053" i="2" s="1"/>
  <c r="B9054" i="2"/>
  <c r="C9054" i="2"/>
  <c r="D9054" i="2" s="1"/>
  <c r="E9054" i="2"/>
  <c r="F9054" i="2" s="1"/>
  <c r="G9054" i="2" s="1"/>
  <c r="B9055" i="2"/>
  <c r="C9055" i="2" s="1"/>
  <c r="D9055" i="2" s="1"/>
  <c r="E9055" i="2"/>
  <c r="F9055" i="2" s="1"/>
  <c r="G9055" i="2" s="1"/>
  <c r="B9056" i="2"/>
  <c r="C9056" i="2" s="1"/>
  <c r="D9056" i="2" s="1"/>
  <c r="H9056" i="2" s="1"/>
  <c r="E9056" i="2"/>
  <c r="F9056" i="2" s="1"/>
  <c r="G9056" i="2" s="1"/>
  <c r="B9057" i="2"/>
  <c r="C9057" i="2" s="1"/>
  <c r="D9057" i="2" s="1"/>
  <c r="E9057" i="2"/>
  <c r="F9057" i="2"/>
  <c r="G9057" i="2" s="1"/>
  <c r="B9058" i="2"/>
  <c r="C9058" i="2" s="1"/>
  <c r="D9058" i="2" s="1"/>
  <c r="E9058" i="2"/>
  <c r="F9058" i="2" s="1"/>
  <c r="G9058" i="2" s="1"/>
  <c r="B9059" i="2"/>
  <c r="C9059" i="2"/>
  <c r="D9059" i="2" s="1"/>
  <c r="E9059" i="2"/>
  <c r="F9059" i="2" s="1"/>
  <c r="G9059" i="2"/>
  <c r="B9060" i="2"/>
  <c r="C9060" i="2" s="1"/>
  <c r="D9060" i="2" s="1"/>
  <c r="E9060" i="2"/>
  <c r="F9060" i="2" s="1"/>
  <c r="G9060" i="2" s="1"/>
  <c r="B9061" i="2"/>
  <c r="C9061" i="2" s="1"/>
  <c r="D9061" i="2" s="1"/>
  <c r="E9061" i="2"/>
  <c r="F9061" i="2"/>
  <c r="G9061" i="2" s="1"/>
  <c r="B9062" i="2"/>
  <c r="C9062" i="2"/>
  <c r="D9062" i="2" s="1"/>
  <c r="E9062" i="2"/>
  <c r="F9062" i="2" s="1"/>
  <c r="G9062" i="2" s="1"/>
  <c r="B9063" i="2"/>
  <c r="C9063" i="2" s="1"/>
  <c r="D9063" i="2" s="1"/>
  <c r="E9063" i="2"/>
  <c r="F9063" i="2" s="1"/>
  <c r="G9063" i="2"/>
  <c r="B9064" i="2"/>
  <c r="C9064" i="2" s="1"/>
  <c r="D9064" i="2" s="1"/>
  <c r="H9064" i="2" s="1"/>
  <c r="E9064" i="2"/>
  <c r="F9064" i="2" s="1"/>
  <c r="G9064" i="2" s="1"/>
  <c r="B9065" i="2"/>
  <c r="C9065" i="2" s="1"/>
  <c r="D9065" i="2" s="1"/>
  <c r="E9065" i="2"/>
  <c r="F9065" i="2" s="1"/>
  <c r="G9065" i="2" s="1"/>
  <c r="B9066" i="2"/>
  <c r="C9066" i="2" s="1"/>
  <c r="D9066" i="2" s="1"/>
  <c r="E9066" i="2"/>
  <c r="F9066" i="2" s="1"/>
  <c r="G9066" i="2" s="1"/>
  <c r="B9067" i="2"/>
  <c r="C9067" i="2"/>
  <c r="D9067" i="2" s="1"/>
  <c r="E9067" i="2"/>
  <c r="F9067" i="2" s="1"/>
  <c r="G9067" i="2" s="1"/>
  <c r="B9068" i="2"/>
  <c r="C9068" i="2" s="1"/>
  <c r="D9068" i="2" s="1"/>
  <c r="E9068" i="2"/>
  <c r="F9068" i="2" s="1"/>
  <c r="G9068" i="2" s="1"/>
  <c r="B9069" i="2"/>
  <c r="C9069" i="2" s="1"/>
  <c r="D9069" i="2" s="1"/>
  <c r="E9069" i="2"/>
  <c r="F9069" i="2"/>
  <c r="G9069" i="2" s="1"/>
  <c r="B9070" i="2"/>
  <c r="C9070" i="2"/>
  <c r="D9070" i="2" s="1"/>
  <c r="H9070" i="2" s="1"/>
  <c r="E9070" i="2"/>
  <c r="F9070" i="2" s="1"/>
  <c r="G9070" i="2"/>
  <c r="B9071" i="2"/>
  <c r="C9071" i="2" s="1"/>
  <c r="D9071" i="2" s="1"/>
  <c r="E9071" i="2"/>
  <c r="F9071" i="2" s="1"/>
  <c r="G9071" i="2"/>
  <c r="B9072" i="2"/>
  <c r="C9072" i="2" s="1"/>
  <c r="D9072" i="2" s="1"/>
  <c r="H9072" i="2" s="1"/>
  <c r="E9072" i="2"/>
  <c r="F9072" i="2" s="1"/>
  <c r="G9072" i="2" s="1"/>
  <c r="B9073" i="2"/>
  <c r="C9073" i="2"/>
  <c r="D9073" i="2" s="1"/>
  <c r="E9073" i="2"/>
  <c r="F9073" i="2" s="1"/>
  <c r="G9073" i="2" s="1"/>
  <c r="B9074" i="2"/>
  <c r="C9074" i="2" s="1"/>
  <c r="D9074" i="2" s="1"/>
  <c r="E9074" i="2"/>
  <c r="F9074" i="2" s="1"/>
  <c r="G9074" i="2" s="1"/>
  <c r="B9075" i="2"/>
  <c r="C9075" i="2" s="1"/>
  <c r="D9075" i="2" s="1"/>
  <c r="E9075" i="2"/>
  <c r="F9075" i="2" s="1"/>
  <c r="G9075" i="2" s="1"/>
  <c r="B9076" i="2"/>
  <c r="C9076" i="2" s="1"/>
  <c r="D9076" i="2" s="1"/>
  <c r="E9076" i="2"/>
  <c r="F9076" i="2" s="1"/>
  <c r="G9076" i="2" s="1"/>
  <c r="B9077" i="2"/>
  <c r="C9077" i="2" s="1"/>
  <c r="D9077" i="2" s="1"/>
  <c r="E9077" i="2"/>
  <c r="F9077" i="2" s="1"/>
  <c r="G9077" i="2" s="1"/>
  <c r="B9078" i="2"/>
  <c r="C9078" i="2"/>
  <c r="D9078" i="2" s="1"/>
  <c r="H9078" i="2" s="1"/>
  <c r="E9078" i="2"/>
  <c r="F9078" i="2" s="1"/>
  <c r="G9078" i="2"/>
  <c r="B9079" i="2"/>
  <c r="C9079" i="2" s="1"/>
  <c r="D9079" i="2" s="1"/>
  <c r="E9079" i="2"/>
  <c r="F9079" i="2" s="1"/>
  <c r="G9079" i="2"/>
  <c r="B9080" i="2"/>
  <c r="C9080" i="2" s="1"/>
  <c r="D9080" i="2"/>
  <c r="E9080" i="2"/>
  <c r="F9080" i="2" s="1"/>
  <c r="G9080" i="2" s="1"/>
  <c r="B9081" i="2"/>
  <c r="C9081" i="2"/>
  <c r="D9081" i="2" s="1"/>
  <c r="E9081" i="2"/>
  <c r="F9081" i="2" s="1"/>
  <c r="G9081" i="2" s="1"/>
  <c r="B9082" i="2"/>
  <c r="C9082" i="2" s="1"/>
  <c r="D9082" i="2" s="1"/>
  <c r="E9082" i="2"/>
  <c r="F9082" i="2" s="1"/>
  <c r="G9082" i="2" s="1"/>
  <c r="B9083" i="2"/>
  <c r="C9083" i="2" s="1"/>
  <c r="D9083" i="2" s="1"/>
  <c r="E9083" i="2"/>
  <c r="F9083" i="2" s="1"/>
  <c r="G9083" i="2" s="1"/>
  <c r="B9084" i="2"/>
  <c r="C9084" i="2" s="1"/>
  <c r="D9084" i="2" s="1"/>
  <c r="E9084" i="2"/>
  <c r="F9084" i="2" s="1"/>
  <c r="G9084" i="2" s="1"/>
  <c r="B9085" i="2"/>
  <c r="C9085" i="2" s="1"/>
  <c r="D9085" i="2" s="1"/>
  <c r="E9085" i="2"/>
  <c r="F9085" i="2" s="1"/>
  <c r="G9085" i="2" s="1"/>
  <c r="B9086" i="2"/>
  <c r="C9086" i="2"/>
  <c r="D9086" i="2" s="1"/>
  <c r="H9086" i="2" s="1"/>
  <c r="E9086" i="2"/>
  <c r="F9086" i="2" s="1"/>
  <c r="G9086" i="2"/>
  <c r="B9087" i="2"/>
  <c r="C9087" i="2" s="1"/>
  <c r="D9087" i="2" s="1"/>
  <c r="E9087" i="2"/>
  <c r="F9087" i="2" s="1"/>
  <c r="G9087" i="2"/>
  <c r="B9088" i="2"/>
  <c r="C9088" i="2" s="1"/>
  <c r="D9088" i="2"/>
  <c r="E9088" i="2"/>
  <c r="F9088" i="2" s="1"/>
  <c r="G9088" i="2" s="1"/>
  <c r="B9089" i="2"/>
  <c r="C9089" i="2"/>
  <c r="D9089" i="2" s="1"/>
  <c r="E9089" i="2"/>
  <c r="F9089" i="2"/>
  <c r="G9089" i="2"/>
  <c r="B9090" i="2"/>
  <c r="C9090" i="2" s="1"/>
  <c r="D9090" i="2" s="1"/>
  <c r="E9090" i="2"/>
  <c r="F9090" i="2" s="1"/>
  <c r="G9090" i="2" s="1"/>
  <c r="B9091" i="2"/>
  <c r="C9091" i="2" s="1"/>
  <c r="D9091" i="2" s="1"/>
  <c r="H9091" i="2" s="1"/>
  <c r="E9091" i="2"/>
  <c r="F9091" i="2" s="1"/>
  <c r="G9091" i="2"/>
  <c r="B9092" i="2"/>
  <c r="C9092" i="2" s="1"/>
  <c r="D9092" i="2" s="1"/>
  <c r="E9092" i="2"/>
  <c r="F9092" i="2" s="1"/>
  <c r="G9092" i="2" s="1"/>
  <c r="B9093" i="2"/>
  <c r="C9093" i="2" s="1"/>
  <c r="D9093" i="2" s="1"/>
  <c r="E9093" i="2"/>
  <c r="F9093" i="2" s="1"/>
  <c r="G9093" i="2" s="1"/>
  <c r="B9094" i="2"/>
  <c r="C9094" i="2" s="1"/>
  <c r="D9094" i="2" s="1"/>
  <c r="H9094" i="2" s="1"/>
  <c r="E9094" i="2"/>
  <c r="F9094" i="2" s="1"/>
  <c r="G9094" i="2"/>
  <c r="B9095" i="2"/>
  <c r="C9095" i="2" s="1"/>
  <c r="D9095" i="2" s="1"/>
  <c r="E9095" i="2"/>
  <c r="F9095" i="2" s="1"/>
  <c r="G9095" i="2"/>
  <c r="B9096" i="2"/>
  <c r="C9096" i="2" s="1"/>
  <c r="D9096" i="2"/>
  <c r="H9096" i="2" s="1"/>
  <c r="E9096" i="2"/>
  <c r="F9096" i="2" s="1"/>
  <c r="G9096" i="2" s="1"/>
  <c r="B9097" i="2"/>
  <c r="C9097" i="2"/>
  <c r="D9097" i="2" s="1"/>
  <c r="E9097" i="2"/>
  <c r="F9097" i="2"/>
  <c r="G9097" i="2"/>
  <c r="B9098" i="2"/>
  <c r="C9098" i="2" s="1"/>
  <c r="D9098" i="2" s="1"/>
  <c r="E9098" i="2"/>
  <c r="F9098" i="2" s="1"/>
  <c r="G9098" i="2" s="1"/>
  <c r="B9099" i="2"/>
  <c r="C9099" i="2"/>
  <c r="D9099" i="2"/>
  <c r="E9099" i="2"/>
  <c r="F9099" i="2" s="1"/>
  <c r="G9099" i="2"/>
  <c r="B9100" i="2"/>
  <c r="C9100" i="2" s="1"/>
  <c r="D9100" i="2" s="1"/>
  <c r="E9100" i="2"/>
  <c r="F9100" i="2" s="1"/>
  <c r="G9100" i="2" s="1"/>
  <c r="B9101" i="2"/>
  <c r="C9101" i="2" s="1"/>
  <c r="D9101" i="2" s="1"/>
  <c r="E9101" i="2"/>
  <c r="F9101" i="2"/>
  <c r="G9101" i="2" s="1"/>
  <c r="B9102" i="2"/>
  <c r="C9102" i="2" s="1"/>
  <c r="D9102" i="2" s="1"/>
  <c r="H9102" i="2" s="1"/>
  <c r="E9102" i="2"/>
  <c r="F9102" i="2" s="1"/>
  <c r="G9102" i="2"/>
  <c r="B9103" i="2"/>
  <c r="C9103" i="2" s="1"/>
  <c r="D9103" i="2" s="1"/>
  <c r="E9103" i="2"/>
  <c r="F9103" i="2" s="1"/>
  <c r="G9103" i="2" s="1"/>
  <c r="B9104" i="2"/>
  <c r="C9104" i="2" s="1"/>
  <c r="D9104" i="2" s="1"/>
  <c r="E9104" i="2"/>
  <c r="F9104" i="2" s="1"/>
  <c r="G9104" i="2" s="1"/>
  <c r="B9105" i="2"/>
  <c r="C9105" i="2"/>
  <c r="D9105" i="2" s="1"/>
  <c r="E9105" i="2"/>
  <c r="F9105" i="2" s="1"/>
  <c r="G9105" i="2" s="1"/>
  <c r="B9106" i="2"/>
  <c r="C9106" i="2" s="1"/>
  <c r="D9106" i="2" s="1"/>
  <c r="E9106" i="2"/>
  <c r="F9106" i="2" s="1"/>
  <c r="G9106" i="2" s="1"/>
  <c r="B9107" i="2"/>
  <c r="C9107" i="2" s="1"/>
  <c r="D9107" i="2" s="1"/>
  <c r="E9107" i="2"/>
  <c r="F9107" i="2" s="1"/>
  <c r="G9107" i="2" s="1"/>
  <c r="B9108" i="2"/>
  <c r="C9108" i="2" s="1"/>
  <c r="D9108" i="2" s="1"/>
  <c r="E9108" i="2"/>
  <c r="F9108" i="2" s="1"/>
  <c r="G9108" i="2" s="1"/>
  <c r="B9109" i="2"/>
  <c r="C9109" i="2" s="1"/>
  <c r="D9109" i="2" s="1"/>
  <c r="E9109" i="2"/>
  <c r="F9109" i="2" s="1"/>
  <c r="G9109" i="2" s="1"/>
  <c r="B9110" i="2"/>
  <c r="C9110" i="2"/>
  <c r="D9110" i="2" s="1"/>
  <c r="H9110" i="2" s="1"/>
  <c r="E9110" i="2"/>
  <c r="F9110" i="2" s="1"/>
  <c r="G9110" i="2"/>
  <c r="B9111" i="2"/>
  <c r="C9111" i="2" s="1"/>
  <c r="D9111" i="2" s="1"/>
  <c r="E9111" i="2"/>
  <c r="F9111" i="2" s="1"/>
  <c r="G9111" i="2"/>
  <c r="B9112" i="2"/>
  <c r="C9112" i="2" s="1"/>
  <c r="D9112" i="2"/>
  <c r="E9112" i="2"/>
  <c r="F9112" i="2" s="1"/>
  <c r="G9112" i="2" s="1"/>
  <c r="B9113" i="2"/>
  <c r="C9113" i="2"/>
  <c r="D9113" i="2" s="1"/>
  <c r="E9113" i="2"/>
  <c r="F9113" i="2"/>
  <c r="G9113" i="2"/>
  <c r="B9114" i="2"/>
  <c r="C9114" i="2" s="1"/>
  <c r="D9114" i="2" s="1"/>
  <c r="E9114" i="2"/>
  <c r="F9114" i="2" s="1"/>
  <c r="G9114" i="2" s="1"/>
  <c r="B9115" i="2"/>
  <c r="C9115" i="2" s="1"/>
  <c r="D9115" i="2" s="1"/>
  <c r="E9115" i="2"/>
  <c r="F9115" i="2" s="1"/>
  <c r="G9115" i="2"/>
  <c r="B9116" i="2"/>
  <c r="C9116" i="2" s="1"/>
  <c r="D9116" i="2" s="1"/>
  <c r="E9116" i="2"/>
  <c r="F9116" i="2" s="1"/>
  <c r="G9116" i="2" s="1"/>
  <c r="B9117" i="2"/>
  <c r="C9117" i="2" s="1"/>
  <c r="D9117" i="2" s="1"/>
  <c r="E9117" i="2"/>
  <c r="F9117" i="2" s="1"/>
  <c r="G9117" i="2" s="1"/>
  <c r="B9118" i="2"/>
  <c r="C9118" i="2" s="1"/>
  <c r="D9118" i="2" s="1"/>
  <c r="H9118" i="2" s="1"/>
  <c r="E9118" i="2"/>
  <c r="F9118" i="2" s="1"/>
  <c r="G9118" i="2"/>
  <c r="B9119" i="2"/>
  <c r="C9119" i="2" s="1"/>
  <c r="D9119" i="2" s="1"/>
  <c r="E9119" i="2"/>
  <c r="F9119" i="2" s="1"/>
  <c r="G9119" i="2"/>
  <c r="B9120" i="2"/>
  <c r="C9120" i="2" s="1"/>
  <c r="D9120" i="2"/>
  <c r="H9120" i="2" s="1"/>
  <c r="E9120" i="2"/>
  <c r="F9120" i="2" s="1"/>
  <c r="G9120" i="2" s="1"/>
  <c r="B9121" i="2"/>
  <c r="C9121" i="2"/>
  <c r="D9121" i="2" s="1"/>
  <c r="E9121" i="2"/>
  <c r="F9121" i="2"/>
  <c r="G9121" i="2"/>
  <c r="B9122" i="2"/>
  <c r="C9122" i="2" s="1"/>
  <c r="D9122" i="2" s="1"/>
  <c r="E9122" i="2"/>
  <c r="F9122" i="2" s="1"/>
  <c r="G9122" i="2" s="1"/>
  <c r="B9123" i="2"/>
  <c r="C9123" i="2"/>
  <c r="D9123" i="2"/>
  <c r="E9123" i="2"/>
  <c r="F9123" i="2" s="1"/>
  <c r="G9123" i="2"/>
  <c r="B9124" i="2"/>
  <c r="C9124" i="2" s="1"/>
  <c r="D9124" i="2" s="1"/>
  <c r="E9124" i="2"/>
  <c r="F9124" i="2" s="1"/>
  <c r="G9124" i="2" s="1"/>
  <c r="B9125" i="2"/>
  <c r="C9125" i="2" s="1"/>
  <c r="D9125" i="2" s="1"/>
  <c r="H9125" i="2" s="1"/>
  <c r="E9125" i="2"/>
  <c r="F9125" i="2"/>
  <c r="G9125" i="2" s="1"/>
  <c r="B9126" i="2"/>
  <c r="C9126" i="2" s="1"/>
  <c r="D9126" i="2" s="1"/>
  <c r="H9126" i="2" s="1"/>
  <c r="E9126" i="2"/>
  <c r="F9126" i="2"/>
  <c r="G9126" i="2" s="1"/>
  <c r="B9127" i="2"/>
  <c r="C9127" i="2" s="1"/>
  <c r="D9127" i="2" s="1"/>
  <c r="E9127" i="2"/>
  <c r="F9127" i="2" s="1"/>
  <c r="G9127" i="2"/>
  <c r="B9128" i="2"/>
  <c r="C9128" i="2"/>
  <c r="D9128" i="2" s="1"/>
  <c r="E9128" i="2"/>
  <c r="F9128" i="2" s="1"/>
  <c r="G9128" i="2" s="1"/>
  <c r="B9129" i="2"/>
  <c r="C9129" i="2"/>
  <c r="D9129" i="2" s="1"/>
  <c r="H9129" i="2" s="1"/>
  <c r="E9129" i="2"/>
  <c r="F9129" i="2" s="1"/>
  <c r="G9129" i="2" s="1"/>
  <c r="B9130" i="2"/>
  <c r="C9130" i="2" s="1"/>
  <c r="D9130" i="2" s="1"/>
  <c r="E9130" i="2"/>
  <c r="F9130" i="2" s="1"/>
  <c r="G9130" i="2" s="1"/>
  <c r="B9131" i="2"/>
  <c r="C9131" i="2" s="1"/>
  <c r="D9131" i="2" s="1"/>
  <c r="E9131" i="2"/>
  <c r="F9131" i="2" s="1"/>
  <c r="G9131" i="2" s="1"/>
  <c r="B9132" i="2"/>
  <c r="C9132" i="2" s="1"/>
  <c r="D9132" i="2" s="1"/>
  <c r="E9132" i="2"/>
  <c r="F9132" i="2" s="1"/>
  <c r="G9132" i="2" s="1"/>
  <c r="B9133" i="2"/>
  <c r="C9133" i="2" s="1"/>
  <c r="D9133" i="2" s="1"/>
  <c r="E9133" i="2"/>
  <c r="F9133" i="2" s="1"/>
  <c r="G9133" i="2" s="1"/>
  <c r="B9134" i="2"/>
  <c r="C9134" i="2" s="1"/>
  <c r="D9134" i="2" s="1"/>
  <c r="E9134" i="2"/>
  <c r="F9134" i="2"/>
  <c r="G9134" i="2" s="1"/>
  <c r="B9135" i="2"/>
  <c r="C9135" i="2" s="1"/>
  <c r="D9135" i="2" s="1"/>
  <c r="E9135" i="2"/>
  <c r="F9135" i="2" s="1"/>
  <c r="G9135" i="2" s="1"/>
  <c r="B9136" i="2"/>
  <c r="C9136" i="2"/>
  <c r="D9136" i="2" s="1"/>
  <c r="H9136" i="2" s="1"/>
  <c r="E9136" i="2"/>
  <c r="F9136" i="2" s="1"/>
  <c r="G9136" i="2" s="1"/>
  <c r="B9137" i="2"/>
  <c r="C9137" i="2" s="1"/>
  <c r="D9137" i="2" s="1"/>
  <c r="E9137" i="2"/>
  <c r="F9137" i="2" s="1"/>
  <c r="G9137" i="2" s="1"/>
  <c r="B9138" i="2"/>
  <c r="C9138" i="2"/>
  <c r="D9138" i="2" s="1"/>
  <c r="E9138" i="2"/>
  <c r="F9138" i="2"/>
  <c r="G9138" i="2" s="1"/>
  <c r="B9139" i="2"/>
  <c r="C9139" i="2"/>
  <c r="D9139" i="2" s="1"/>
  <c r="E9139" i="2"/>
  <c r="F9139" i="2" s="1"/>
  <c r="G9139" i="2" s="1"/>
  <c r="B9140" i="2"/>
  <c r="C9140" i="2"/>
  <c r="D9140" i="2" s="1"/>
  <c r="E9140" i="2"/>
  <c r="F9140" i="2" s="1"/>
  <c r="G9140" i="2" s="1"/>
  <c r="B9141" i="2"/>
  <c r="C9141" i="2"/>
  <c r="D9141" i="2" s="1"/>
  <c r="E9141" i="2"/>
  <c r="F9141" i="2" s="1"/>
  <c r="G9141" i="2" s="1"/>
  <c r="B9142" i="2"/>
  <c r="C9142" i="2" s="1"/>
  <c r="D9142" i="2"/>
  <c r="E9142" i="2"/>
  <c r="F9142" i="2"/>
  <c r="G9142" i="2"/>
  <c r="B9143" i="2"/>
  <c r="C9143" i="2"/>
  <c r="D9143" i="2" s="1"/>
  <c r="E9143" i="2"/>
  <c r="F9143" i="2" s="1"/>
  <c r="G9143" i="2" s="1"/>
  <c r="B9144" i="2"/>
  <c r="C9144" i="2" s="1"/>
  <c r="D9144" i="2" s="1"/>
  <c r="E9144" i="2"/>
  <c r="F9144" i="2" s="1"/>
  <c r="G9144" i="2" s="1"/>
  <c r="B9145" i="2"/>
  <c r="C9145" i="2" s="1"/>
  <c r="D9145" i="2" s="1"/>
  <c r="E9145" i="2"/>
  <c r="F9145" i="2" s="1"/>
  <c r="G9145" i="2" s="1"/>
  <c r="B9146" i="2"/>
  <c r="C9146" i="2" s="1"/>
  <c r="D9146" i="2" s="1"/>
  <c r="E9146" i="2"/>
  <c r="F9146" i="2" s="1"/>
  <c r="G9146" i="2" s="1"/>
  <c r="B9147" i="2"/>
  <c r="C9147" i="2" s="1"/>
  <c r="D9147" i="2" s="1"/>
  <c r="E9147" i="2"/>
  <c r="F9147" i="2" s="1"/>
  <c r="G9147" i="2" s="1"/>
  <c r="B9148" i="2"/>
  <c r="C9148" i="2" s="1"/>
  <c r="D9148" i="2" s="1"/>
  <c r="H9148" i="2" s="1"/>
  <c r="E9148" i="2"/>
  <c r="F9148" i="2" s="1"/>
  <c r="G9148" i="2" s="1"/>
  <c r="B9149" i="2"/>
  <c r="C9149" i="2" s="1"/>
  <c r="D9149" i="2"/>
  <c r="H9149" i="2" s="1"/>
  <c r="E9149" i="2"/>
  <c r="F9149" i="2" s="1"/>
  <c r="G9149" i="2" s="1"/>
  <c r="B9150" i="2"/>
  <c r="C9150" i="2" s="1"/>
  <c r="D9150" i="2" s="1"/>
  <c r="E9150" i="2"/>
  <c r="F9150" i="2"/>
  <c r="G9150" i="2" s="1"/>
  <c r="B9151" i="2"/>
  <c r="C9151" i="2" s="1"/>
  <c r="D9151" i="2" s="1"/>
  <c r="E9151" i="2"/>
  <c r="F9151" i="2"/>
  <c r="G9151" i="2" s="1"/>
  <c r="B9152" i="2"/>
  <c r="C9152" i="2"/>
  <c r="D9152" i="2" s="1"/>
  <c r="H9152" i="2" s="1"/>
  <c r="E9152" i="2"/>
  <c r="F9152" i="2" s="1"/>
  <c r="G9152" i="2" s="1"/>
  <c r="B9153" i="2"/>
  <c r="C9153" i="2" s="1"/>
  <c r="D9153" i="2" s="1"/>
  <c r="E9153" i="2"/>
  <c r="F9153" i="2" s="1"/>
  <c r="G9153" i="2" s="1"/>
  <c r="B9154" i="2"/>
  <c r="C9154" i="2"/>
  <c r="D9154" i="2"/>
  <c r="E9154" i="2"/>
  <c r="F9154" i="2"/>
  <c r="G9154" i="2" s="1"/>
  <c r="B9155" i="2"/>
  <c r="C9155" i="2"/>
  <c r="D9155" i="2" s="1"/>
  <c r="E9155" i="2"/>
  <c r="F9155" i="2" s="1"/>
  <c r="G9155" i="2" s="1"/>
  <c r="B9156" i="2"/>
  <c r="C9156" i="2" s="1"/>
  <c r="D9156" i="2" s="1"/>
  <c r="H9156" i="2" s="1"/>
  <c r="E9156" i="2"/>
  <c r="F9156" i="2" s="1"/>
  <c r="G9156" i="2" s="1"/>
  <c r="B9157" i="2"/>
  <c r="C9157" i="2"/>
  <c r="D9157" i="2" s="1"/>
  <c r="E9157" i="2"/>
  <c r="F9157" i="2" s="1"/>
  <c r="G9157" i="2" s="1"/>
  <c r="B9158" i="2"/>
  <c r="C9158" i="2" s="1"/>
  <c r="D9158" i="2"/>
  <c r="E9158" i="2"/>
  <c r="F9158" i="2" s="1"/>
  <c r="G9158" i="2" s="1"/>
  <c r="B9159" i="2"/>
  <c r="C9159" i="2"/>
  <c r="D9159" i="2" s="1"/>
  <c r="E9159" i="2"/>
  <c r="F9159" i="2" s="1"/>
  <c r="G9159" i="2" s="1"/>
  <c r="B9160" i="2"/>
  <c r="C9160" i="2"/>
  <c r="D9160" i="2" s="1"/>
  <c r="E9160" i="2"/>
  <c r="F9160" i="2" s="1"/>
  <c r="G9160" i="2" s="1"/>
  <c r="B9161" i="2"/>
  <c r="C9161" i="2" s="1"/>
  <c r="D9161" i="2" s="1"/>
  <c r="E9161" i="2"/>
  <c r="F9161" i="2" s="1"/>
  <c r="G9161" i="2" s="1"/>
  <c r="B9162" i="2"/>
  <c r="C9162" i="2" s="1"/>
  <c r="D9162" i="2" s="1"/>
  <c r="E9162" i="2"/>
  <c r="F9162" i="2" s="1"/>
  <c r="G9162" i="2" s="1"/>
  <c r="B9163" i="2"/>
  <c r="C9163" i="2" s="1"/>
  <c r="D9163" i="2" s="1"/>
  <c r="E9163" i="2"/>
  <c r="F9163" i="2" s="1"/>
  <c r="G9163" i="2" s="1"/>
  <c r="B9164" i="2"/>
  <c r="C9164" i="2" s="1"/>
  <c r="D9164" i="2" s="1"/>
  <c r="H9164" i="2" s="1"/>
  <c r="E9164" i="2"/>
  <c r="F9164" i="2" s="1"/>
  <c r="G9164" i="2" s="1"/>
  <c r="B9165" i="2"/>
  <c r="C9165" i="2" s="1"/>
  <c r="D9165" i="2"/>
  <c r="H9165" i="2" s="1"/>
  <c r="E9165" i="2"/>
  <c r="F9165" i="2" s="1"/>
  <c r="G9165" i="2" s="1"/>
  <c r="B9166" i="2"/>
  <c r="C9166" i="2"/>
  <c r="D9166" i="2" s="1"/>
  <c r="E9166" i="2"/>
  <c r="F9166" i="2"/>
  <c r="G9166" i="2" s="1"/>
  <c r="B9167" i="2"/>
  <c r="C9167" i="2" s="1"/>
  <c r="D9167" i="2" s="1"/>
  <c r="E9167" i="2"/>
  <c r="F9167" i="2"/>
  <c r="G9167" i="2" s="1"/>
  <c r="B9168" i="2"/>
  <c r="C9168" i="2"/>
  <c r="D9168" i="2" s="1"/>
  <c r="E9168" i="2"/>
  <c r="F9168" i="2" s="1"/>
  <c r="G9168" i="2" s="1"/>
  <c r="B9169" i="2"/>
  <c r="C9169" i="2" s="1"/>
  <c r="D9169" i="2" s="1"/>
  <c r="E9169" i="2"/>
  <c r="F9169" i="2" s="1"/>
  <c r="G9169" i="2" s="1"/>
  <c r="B9170" i="2"/>
  <c r="C9170" i="2"/>
  <c r="D9170" i="2"/>
  <c r="E9170" i="2"/>
  <c r="F9170" i="2"/>
  <c r="G9170" i="2" s="1"/>
  <c r="B9171" i="2"/>
  <c r="C9171" i="2" s="1"/>
  <c r="D9171" i="2" s="1"/>
  <c r="E9171" i="2"/>
  <c r="F9171" i="2" s="1"/>
  <c r="G9171" i="2" s="1"/>
  <c r="B9172" i="2"/>
  <c r="C9172" i="2" s="1"/>
  <c r="D9172" i="2" s="1"/>
  <c r="H9172" i="2" s="1"/>
  <c r="E9172" i="2"/>
  <c r="F9172" i="2" s="1"/>
  <c r="G9172" i="2" s="1"/>
  <c r="B9173" i="2"/>
  <c r="C9173" i="2" s="1"/>
  <c r="D9173" i="2" s="1"/>
  <c r="E9173" i="2"/>
  <c r="F9173" i="2" s="1"/>
  <c r="G9173" i="2" s="1"/>
  <c r="B9174" i="2"/>
  <c r="C9174" i="2" s="1"/>
  <c r="D9174" i="2"/>
  <c r="E9174" i="2"/>
  <c r="F9174" i="2" s="1"/>
  <c r="G9174" i="2" s="1"/>
  <c r="B9175" i="2"/>
  <c r="C9175" i="2" s="1"/>
  <c r="D9175" i="2" s="1"/>
  <c r="E9175" i="2"/>
  <c r="F9175" i="2" s="1"/>
  <c r="G9175" i="2" s="1"/>
  <c r="B9176" i="2"/>
  <c r="C9176" i="2"/>
  <c r="D9176" i="2" s="1"/>
  <c r="E9176" i="2"/>
  <c r="F9176" i="2" s="1"/>
  <c r="G9176" i="2" s="1"/>
  <c r="B9177" i="2"/>
  <c r="C9177" i="2"/>
  <c r="D9177" i="2"/>
  <c r="H9177" i="2" s="1"/>
  <c r="E9177" i="2"/>
  <c r="F9177" i="2" s="1"/>
  <c r="G9177" i="2" s="1"/>
  <c r="B9178" i="2"/>
  <c r="C9178" i="2" s="1"/>
  <c r="D9178" i="2" s="1"/>
  <c r="E9178" i="2"/>
  <c r="F9178" i="2" s="1"/>
  <c r="G9178" i="2" s="1"/>
  <c r="B9179" i="2"/>
  <c r="C9179" i="2" s="1"/>
  <c r="D9179" i="2" s="1"/>
  <c r="E9179" i="2"/>
  <c r="F9179" i="2" s="1"/>
  <c r="G9179" i="2" s="1"/>
  <c r="B9180" i="2"/>
  <c r="C9180" i="2" s="1"/>
  <c r="D9180" i="2" s="1"/>
  <c r="E9180" i="2"/>
  <c r="F9180" i="2" s="1"/>
  <c r="G9180" i="2" s="1"/>
  <c r="B9181" i="2"/>
  <c r="C9181" i="2" s="1"/>
  <c r="D9181" i="2" s="1"/>
  <c r="H9181" i="2" s="1"/>
  <c r="E9181" i="2"/>
  <c r="F9181" i="2" s="1"/>
  <c r="G9181" i="2" s="1"/>
  <c r="B9182" i="2"/>
  <c r="C9182" i="2"/>
  <c r="D9182" i="2" s="1"/>
  <c r="E9182" i="2"/>
  <c r="F9182" i="2" s="1"/>
  <c r="G9182" i="2" s="1"/>
  <c r="B9183" i="2"/>
  <c r="C9183" i="2" s="1"/>
  <c r="D9183" i="2" s="1"/>
  <c r="E9183" i="2"/>
  <c r="F9183" i="2" s="1"/>
  <c r="G9183" i="2" s="1"/>
  <c r="B9184" i="2"/>
  <c r="C9184" i="2" s="1"/>
  <c r="D9184" i="2" s="1"/>
  <c r="H9184" i="2" s="1"/>
  <c r="E9184" i="2"/>
  <c r="F9184" i="2" s="1"/>
  <c r="G9184" i="2" s="1"/>
  <c r="B9185" i="2"/>
  <c r="C9185" i="2" s="1"/>
  <c r="D9185" i="2" s="1"/>
  <c r="H9185" i="2" s="1"/>
  <c r="E9185" i="2"/>
  <c r="F9185" i="2" s="1"/>
  <c r="G9185" i="2" s="1"/>
  <c r="B9186" i="2"/>
  <c r="C9186" i="2"/>
  <c r="D9186" i="2" s="1"/>
  <c r="E9186" i="2"/>
  <c r="F9186" i="2" s="1"/>
  <c r="G9186" i="2" s="1"/>
  <c r="B9187" i="2"/>
  <c r="C9187" i="2"/>
  <c r="D9187" i="2" s="1"/>
  <c r="E9187" i="2"/>
  <c r="F9187" i="2"/>
  <c r="G9187" i="2"/>
  <c r="B9188" i="2"/>
  <c r="C9188" i="2"/>
  <c r="D9188" i="2" s="1"/>
  <c r="H9188" i="2" s="1"/>
  <c r="E9188" i="2"/>
  <c r="F9188" i="2" s="1"/>
  <c r="G9188" i="2" s="1"/>
  <c r="B9189" i="2"/>
  <c r="C9189" i="2"/>
  <c r="D9189" i="2" s="1"/>
  <c r="H9189" i="2" s="1"/>
  <c r="E9189" i="2"/>
  <c r="F9189" i="2" s="1"/>
  <c r="G9189" i="2" s="1"/>
  <c r="B9190" i="2"/>
  <c r="C9190" i="2" s="1"/>
  <c r="D9190" i="2"/>
  <c r="H9190" i="2" s="1"/>
  <c r="E9190" i="2"/>
  <c r="F9190" i="2"/>
  <c r="G9190" i="2" s="1"/>
  <c r="B9191" i="2"/>
  <c r="C9191" i="2"/>
  <c r="D9191" i="2" s="1"/>
  <c r="E9191" i="2"/>
  <c r="F9191" i="2" s="1"/>
  <c r="G9191" i="2"/>
  <c r="B9192" i="2"/>
  <c r="C9192" i="2" s="1"/>
  <c r="D9192" i="2" s="1"/>
  <c r="E9192" i="2"/>
  <c r="F9192" i="2" s="1"/>
  <c r="G9192" i="2" s="1"/>
  <c r="B9193" i="2"/>
  <c r="C9193" i="2"/>
  <c r="D9193" i="2"/>
  <c r="H9193" i="2" s="1"/>
  <c r="E9193" i="2"/>
  <c r="F9193" i="2" s="1"/>
  <c r="G9193" i="2" s="1"/>
  <c r="B9194" i="2"/>
  <c r="C9194" i="2" s="1"/>
  <c r="D9194" i="2" s="1"/>
  <c r="E9194" i="2"/>
  <c r="F9194" i="2" s="1"/>
  <c r="G9194" i="2" s="1"/>
  <c r="B9195" i="2"/>
  <c r="C9195" i="2" s="1"/>
  <c r="D9195" i="2" s="1"/>
  <c r="E9195" i="2"/>
  <c r="F9195" i="2" s="1"/>
  <c r="G9195" i="2" s="1"/>
  <c r="B9196" i="2"/>
  <c r="C9196" i="2" s="1"/>
  <c r="D9196" i="2" s="1"/>
  <c r="E9196" i="2"/>
  <c r="F9196" i="2" s="1"/>
  <c r="G9196" i="2" s="1"/>
  <c r="B9197" i="2"/>
  <c r="C9197" i="2" s="1"/>
  <c r="D9197" i="2" s="1"/>
  <c r="H9197" i="2" s="1"/>
  <c r="E9197" i="2"/>
  <c r="F9197" i="2" s="1"/>
  <c r="G9197" i="2" s="1"/>
  <c r="B9198" i="2"/>
  <c r="C9198" i="2" s="1"/>
  <c r="D9198" i="2" s="1"/>
  <c r="E9198" i="2"/>
  <c r="F9198" i="2" s="1"/>
  <c r="G9198" i="2" s="1"/>
  <c r="B9199" i="2"/>
  <c r="C9199" i="2" s="1"/>
  <c r="D9199" i="2" s="1"/>
  <c r="E9199" i="2"/>
  <c r="F9199" i="2" s="1"/>
  <c r="G9199" i="2" s="1"/>
  <c r="B9200" i="2"/>
  <c r="C9200" i="2"/>
  <c r="D9200" i="2" s="1"/>
  <c r="H9200" i="2" s="1"/>
  <c r="E9200" i="2"/>
  <c r="F9200" i="2" s="1"/>
  <c r="G9200" i="2" s="1"/>
  <c r="B9201" i="2"/>
  <c r="C9201" i="2" s="1"/>
  <c r="D9201" i="2" s="1"/>
  <c r="H9201" i="2" s="1"/>
  <c r="E9201" i="2"/>
  <c r="F9201" i="2" s="1"/>
  <c r="G9201" i="2" s="1"/>
  <c r="B9202" i="2"/>
  <c r="C9202" i="2"/>
  <c r="D9202" i="2" s="1"/>
  <c r="E9202" i="2"/>
  <c r="F9202" i="2"/>
  <c r="G9202" i="2" s="1"/>
  <c r="B9203" i="2"/>
  <c r="C9203" i="2"/>
  <c r="D9203" i="2" s="1"/>
  <c r="E9203" i="2"/>
  <c r="F9203" i="2"/>
  <c r="G9203" i="2"/>
  <c r="B9204" i="2"/>
  <c r="C9204" i="2"/>
  <c r="D9204" i="2" s="1"/>
  <c r="E9204" i="2"/>
  <c r="F9204" i="2" s="1"/>
  <c r="G9204" i="2" s="1"/>
  <c r="B9205" i="2"/>
  <c r="C9205" i="2"/>
  <c r="D9205" i="2" s="1"/>
  <c r="H9205" i="2" s="1"/>
  <c r="E9205" i="2"/>
  <c r="F9205" i="2" s="1"/>
  <c r="G9205" i="2" s="1"/>
  <c r="B9206" i="2"/>
  <c r="C9206" i="2" s="1"/>
  <c r="D9206" i="2"/>
  <c r="H9206" i="2" s="1"/>
  <c r="E9206" i="2"/>
  <c r="F9206" i="2"/>
  <c r="G9206" i="2"/>
  <c r="B9207" i="2"/>
  <c r="C9207" i="2"/>
  <c r="D9207" i="2" s="1"/>
  <c r="E9207" i="2"/>
  <c r="F9207" i="2" s="1"/>
  <c r="G9207" i="2"/>
  <c r="B9208" i="2"/>
  <c r="C9208" i="2" s="1"/>
  <c r="D9208" i="2" s="1"/>
  <c r="E9208" i="2"/>
  <c r="F9208" i="2" s="1"/>
  <c r="G9208" i="2" s="1"/>
  <c r="B9209" i="2"/>
  <c r="C9209" i="2" s="1"/>
  <c r="D9209" i="2" s="1"/>
  <c r="H9209" i="2" s="1"/>
  <c r="E9209" i="2"/>
  <c r="F9209" i="2" s="1"/>
  <c r="G9209" i="2" s="1"/>
  <c r="B9210" i="2"/>
  <c r="C9210" i="2" s="1"/>
  <c r="D9210" i="2" s="1"/>
  <c r="E9210" i="2"/>
  <c r="F9210" i="2" s="1"/>
  <c r="G9210" i="2" s="1"/>
  <c r="B9211" i="2"/>
  <c r="C9211" i="2" s="1"/>
  <c r="D9211" i="2" s="1"/>
  <c r="E9211" i="2"/>
  <c r="F9211" i="2" s="1"/>
  <c r="G9211" i="2" s="1"/>
  <c r="B9212" i="2"/>
  <c r="C9212" i="2" s="1"/>
  <c r="D9212" i="2" s="1"/>
  <c r="H9212" i="2" s="1"/>
  <c r="E9212" i="2"/>
  <c r="F9212" i="2" s="1"/>
  <c r="G9212" i="2" s="1"/>
  <c r="B9213" i="2"/>
  <c r="C9213" i="2" s="1"/>
  <c r="D9213" i="2" s="1"/>
  <c r="H9213" i="2" s="1"/>
  <c r="E9213" i="2"/>
  <c r="F9213" i="2" s="1"/>
  <c r="G9213" i="2" s="1"/>
  <c r="B9214" i="2"/>
  <c r="C9214" i="2" s="1"/>
  <c r="D9214" i="2" s="1"/>
  <c r="E9214" i="2"/>
  <c r="F9214" i="2"/>
  <c r="G9214" i="2" s="1"/>
  <c r="B9215" i="2"/>
  <c r="C9215" i="2" s="1"/>
  <c r="D9215" i="2" s="1"/>
  <c r="E9215" i="2"/>
  <c r="F9215" i="2" s="1"/>
  <c r="G9215" i="2" s="1"/>
  <c r="B9216" i="2"/>
  <c r="C9216" i="2"/>
  <c r="D9216" i="2" s="1"/>
  <c r="H9216" i="2" s="1"/>
  <c r="E9216" i="2"/>
  <c r="F9216" i="2" s="1"/>
  <c r="G9216" i="2" s="1"/>
  <c r="B9217" i="2"/>
  <c r="C9217" i="2" s="1"/>
  <c r="D9217" i="2" s="1"/>
  <c r="H9217" i="2" s="1"/>
  <c r="E9217" i="2"/>
  <c r="F9217" i="2" s="1"/>
  <c r="G9217" i="2" s="1"/>
  <c r="B9218" i="2"/>
  <c r="C9218" i="2"/>
  <c r="D9218" i="2" s="1"/>
  <c r="E9218" i="2"/>
  <c r="F9218" i="2"/>
  <c r="G9218" i="2" s="1"/>
  <c r="B9219" i="2"/>
  <c r="C9219" i="2"/>
  <c r="D9219" i="2" s="1"/>
  <c r="E9219" i="2"/>
  <c r="F9219" i="2" s="1"/>
  <c r="G9219" i="2" s="1"/>
  <c r="B9220" i="2"/>
  <c r="C9220" i="2"/>
  <c r="D9220" i="2" s="1"/>
  <c r="E9220" i="2"/>
  <c r="F9220" i="2" s="1"/>
  <c r="G9220" i="2" s="1"/>
  <c r="B9221" i="2"/>
  <c r="C9221" i="2"/>
  <c r="D9221" i="2" s="1"/>
  <c r="E9221" i="2"/>
  <c r="F9221" i="2" s="1"/>
  <c r="G9221" i="2" s="1"/>
  <c r="B9222" i="2"/>
  <c r="C9222" i="2" s="1"/>
  <c r="D9222" i="2" s="1"/>
  <c r="E9222" i="2"/>
  <c r="F9222" i="2" s="1"/>
  <c r="G9222" i="2" s="1"/>
  <c r="B9223" i="2"/>
  <c r="C9223" i="2" s="1"/>
  <c r="D9223" i="2" s="1"/>
  <c r="E9223" i="2"/>
  <c r="F9223" i="2" s="1"/>
  <c r="G9223" i="2" s="1"/>
  <c r="B9224" i="2"/>
  <c r="C9224" i="2"/>
  <c r="D9224" i="2" s="1"/>
  <c r="E9224" i="2"/>
  <c r="F9224" i="2" s="1"/>
  <c r="G9224" i="2" s="1"/>
  <c r="B9225" i="2"/>
  <c r="C9225" i="2"/>
  <c r="D9225" i="2" s="1"/>
  <c r="E9225" i="2"/>
  <c r="F9225" i="2" s="1"/>
  <c r="G9225" i="2" s="1"/>
  <c r="B9226" i="2"/>
  <c r="C9226" i="2" s="1"/>
  <c r="D9226" i="2" s="1"/>
  <c r="H9226" i="2" s="1"/>
  <c r="E9226" i="2"/>
  <c r="F9226" i="2" s="1"/>
  <c r="G9226" i="2" s="1"/>
  <c r="B9227" i="2"/>
  <c r="C9227" i="2" s="1"/>
  <c r="D9227" i="2" s="1"/>
  <c r="E9227" i="2"/>
  <c r="F9227" i="2" s="1"/>
  <c r="G9227" i="2" s="1"/>
  <c r="B9228" i="2"/>
  <c r="C9228" i="2" s="1"/>
  <c r="D9228" i="2" s="1"/>
  <c r="E9228" i="2"/>
  <c r="F9228" i="2" s="1"/>
  <c r="G9228" i="2" s="1"/>
  <c r="B9229" i="2"/>
  <c r="C9229" i="2" s="1"/>
  <c r="D9229" i="2"/>
  <c r="E9229" i="2"/>
  <c r="F9229" i="2" s="1"/>
  <c r="G9229" i="2" s="1"/>
  <c r="B9230" i="2"/>
  <c r="C9230" i="2"/>
  <c r="D9230" i="2" s="1"/>
  <c r="E9230" i="2"/>
  <c r="F9230" i="2"/>
  <c r="G9230" i="2" s="1"/>
  <c r="B9231" i="2"/>
  <c r="C9231" i="2" s="1"/>
  <c r="D9231" i="2" s="1"/>
  <c r="E9231" i="2"/>
  <c r="F9231" i="2"/>
  <c r="G9231" i="2" s="1"/>
  <c r="B9232" i="2"/>
  <c r="C9232" i="2" s="1"/>
  <c r="D9232" i="2" s="1"/>
  <c r="H9232" i="2" s="1"/>
  <c r="E9232" i="2"/>
  <c r="F9232" i="2" s="1"/>
  <c r="G9232" i="2" s="1"/>
  <c r="B9233" i="2"/>
  <c r="C9233" i="2" s="1"/>
  <c r="D9233" i="2" s="1"/>
  <c r="E9233" i="2"/>
  <c r="F9233" i="2" s="1"/>
  <c r="G9233" i="2" s="1"/>
  <c r="B9234" i="2"/>
  <c r="C9234" i="2" s="1"/>
  <c r="D9234" i="2"/>
  <c r="H9234" i="2" s="1"/>
  <c r="E9234" i="2"/>
  <c r="F9234" i="2" s="1"/>
  <c r="G9234" i="2" s="1"/>
  <c r="B9235" i="2"/>
  <c r="C9235" i="2" s="1"/>
  <c r="D9235" i="2" s="1"/>
  <c r="E9235" i="2"/>
  <c r="F9235" i="2"/>
  <c r="G9235" i="2" s="1"/>
  <c r="B9236" i="2"/>
  <c r="C9236" i="2" s="1"/>
  <c r="D9236" i="2" s="1"/>
  <c r="H9236" i="2" s="1"/>
  <c r="E9236" i="2"/>
  <c r="F9236" i="2" s="1"/>
  <c r="G9236" i="2" s="1"/>
  <c r="B9237" i="2"/>
  <c r="C9237" i="2" s="1"/>
  <c r="D9237" i="2" s="1"/>
  <c r="H9237" i="2" s="1"/>
  <c r="E9237" i="2"/>
  <c r="F9237" i="2" s="1"/>
  <c r="G9237" i="2" s="1"/>
  <c r="B9238" i="2"/>
  <c r="C9238" i="2" s="1"/>
  <c r="D9238" i="2" s="1"/>
  <c r="E9238" i="2"/>
  <c r="F9238" i="2" s="1"/>
  <c r="G9238" i="2" s="1"/>
  <c r="B9239" i="2"/>
  <c r="C9239" i="2" s="1"/>
  <c r="D9239" i="2" s="1"/>
  <c r="E9239" i="2"/>
  <c r="F9239" i="2" s="1"/>
  <c r="G9239" i="2"/>
  <c r="B9240" i="2"/>
  <c r="C9240" i="2"/>
  <c r="D9240" i="2" s="1"/>
  <c r="E9240" i="2"/>
  <c r="F9240" i="2" s="1"/>
  <c r="G9240" i="2" s="1"/>
  <c r="B9241" i="2"/>
  <c r="C9241" i="2"/>
  <c r="D9241" i="2" s="1"/>
  <c r="H9241" i="2" s="1"/>
  <c r="E9241" i="2"/>
  <c r="F9241" i="2" s="1"/>
  <c r="G9241" i="2" s="1"/>
  <c r="B9242" i="2"/>
  <c r="C9242" i="2" s="1"/>
  <c r="D9242" i="2" s="1"/>
  <c r="E9242" i="2"/>
  <c r="F9242" i="2" s="1"/>
  <c r="G9242" i="2" s="1"/>
  <c r="B9243" i="2"/>
  <c r="C9243" i="2" s="1"/>
  <c r="D9243" i="2" s="1"/>
  <c r="E9243" i="2"/>
  <c r="F9243" i="2" s="1"/>
  <c r="G9243" i="2" s="1"/>
  <c r="B9244" i="2"/>
  <c r="C9244" i="2" s="1"/>
  <c r="D9244" i="2" s="1"/>
  <c r="E9244" i="2"/>
  <c r="F9244" i="2" s="1"/>
  <c r="G9244" i="2" s="1"/>
  <c r="B9245" i="2"/>
  <c r="C9245" i="2" s="1"/>
  <c r="D9245" i="2"/>
  <c r="E9245" i="2"/>
  <c r="F9245" i="2" s="1"/>
  <c r="G9245" i="2" s="1"/>
  <c r="B9246" i="2"/>
  <c r="C9246" i="2"/>
  <c r="D9246" i="2" s="1"/>
  <c r="H9246" i="2" s="1"/>
  <c r="E9246" i="2"/>
  <c r="F9246" i="2" s="1"/>
  <c r="G9246" i="2" s="1"/>
  <c r="B9247" i="2"/>
  <c r="C9247" i="2" s="1"/>
  <c r="D9247" i="2" s="1"/>
  <c r="E9247" i="2"/>
  <c r="F9247" i="2"/>
  <c r="G9247" i="2" s="1"/>
  <c r="B9248" i="2"/>
  <c r="C9248" i="2" s="1"/>
  <c r="D9248" i="2" s="1"/>
  <c r="H9248" i="2" s="1"/>
  <c r="E9248" i="2"/>
  <c r="F9248" i="2" s="1"/>
  <c r="G9248" i="2" s="1"/>
  <c r="B9249" i="2"/>
  <c r="C9249" i="2" s="1"/>
  <c r="D9249" i="2" s="1"/>
  <c r="H9249" i="2" s="1"/>
  <c r="E9249" i="2"/>
  <c r="F9249" i="2" s="1"/>
  <c r="G9249" i="2" s="1"/>
  <c r="B9250" i="2"/>
  <c r="C9250" i="2" s="1"/>
  <c r="D9250" i="2" s="1"/>
  <c r="E9250" i="2"/>
  <c r="F9250" i="2" s="1"/>
  <c r="G9250" i="2" s="1"/>
  <c r="B9251" i="2"/>
  <c r="C9251" i="2" s="1"/>
  <c r="D9251" i="2" s="1"/>
  <c r="E9251" i="2"/>
  <c r="F9251" i="2"/>
  <c r="G9251" i="2" s="1"/>
  <c r="B9252" i="2"/>
  <c r="C9252" i="2"/>
  <c r="D9252" i="2" s="1"/>
  <c r="H9252" i="2" s="1"/>
  <c r="E9252" i="2"/>
  <c r="F9252" i="2" s="1"/>
  <c r="G9252" i="2" s="1"/>
  <c r="B9253" i="2"/>
  <c r="C9253" i="2"/>
  <c r="D9253" i="2" s="1"/>
  <c r="H9253" i="2" s="1"/>
  <c r="E9253" i="2"/>
  <c r="F9253" i="2" s="1"/>
  <c r="G9253" i="2" s="1"/>
  <c r="B9254" i="2"/>
  <c r="C9254" i="2" s="1"/>
  <c r="D9254" i="2" s="1"/>
  <c r="H9254" i="2" s="1"/>
  <c r="E9254" i="2"/>
  <c r="F9254" i="2"/>
  <c r="G9254" i="2" s="1"/>
  <c r="B9255" i="2"/>
  <c r="C9255" i="2" s="1"/>
  <c r="D9255" i="2" s="1"/>
  <c r="E9255" i="2"/>
  <c r="F9255" i="2" s="1"/>
  <c r="G9255" i="2"/>
  <c r="B9256" i="2"/>
  <c r="C9256" i="2"/>
  <c r="D9256" i="2" s="1"/>
  <c r="E9256" i="2"/>
  <c r="F9256" i="2" s="1"/>
  <c r="G9256" i="2" s="1"/>
  <c r="B9257" i="2"/>
  <c r="C9257" i="2"/>
  <c r="D9257" i="2" s="1"/>
  <c r="H9257" i="2" s="1"/>
  <c r="E9257" i="2"/>
  <c r="F9257" i="2" s="1"/>
  <c r="G9257" i="2" s="1"/>
  <c r="B9258" i="2"/>
  <c r="C9258" i="2" s="1"/>
  <c r="D9258" i="2" s="1"/>
  <c r="E9258" i="2"/>
  <c r="F9258" i="2" s="1"/>
  <c r="G9258" i="2" s="1"/>
  <c r="B9259" i="2"/>
  <c r="C9259" i="2" s="1"/>
  <c r="D9259" i="2" s="1"/>
  <c r="E9259" i="2"/>
  <c r="F9259" i="2" s="1"/>
  <c r="G9259" i="2" s="1"/>
  <c r="B9260" i="2"/>
  <c r="C9260" i="2" s="1"/>
  <c r="D9260" i="2" s="1"/>
  <c r="E9260" i="2"/>
  <c r="F9260" i="2" s="1"/>
  <c r="G9260" i="2" s="1"/>
  <c r="B9261" i="2"/>
  <c r="C9261" i="2" s="1"/>
  <c r="D9261" i="2" s="1"/>
  <c r="H9261" i="2" s="1"/>
  <c r="E9261" i="2"/>
  <c r="F9261" i="2" s="1"/>
  <c r="G9261" i="2" s="1"/>
  <c r="B9262" i="2"/>
  <c r="C9262" i="2" s="1"/>
  <c r="D9262" i="2" s="1"/>
  <c r="E9262" i="2"/>
  <c r="F9262" i="2"/>
  <c r="G9262" i="2" s="1"/>
  <c r="B9263" i="2"/>
  <c r="C9263" i="2" s="1"/>
  <c r="D9263" i="2" s="1"/>
  <c r="E9263" i="2"/>
  <c r="F9263" i="2"/>
  <c r="G9263" i="2" s="1"/>
  <c r="B9264" i="2"/>
  <c r="C9264" i="2"/>
  <c r="D9264" i="2" s="1"/>
  <c r="H9264" i="2" s="1"/>
  <c r="E9264" i="2"/>
  <c r="F9264" i="2" s="1"/>
  <c r="G9264" i="2" s="1"/>
  <c r="B9265" i="2"/>
  <c r="C9265" i="2" s="1"/>
  <c r="D9265" i="2" s="1"/>
  <c r="E9265" i="2"/>
  <c r="F9265" i="2" s="1"/>
  <c r="G9265" i="2" s="1"/>
  <c r="B9266" i="2"/>
  <c r="C9266" i="2"/>
  <c r="D9266" i="2"/>
  <c r="E9266" i="2"/>
  <c r="F9266" i="2"/>
  <c r="G9266" i="2" s="1"/>
  <c r="B9267" i="2"/>
  <c r="C9267" i="2"/>
  <c r="D9267" i="2" s="1"/>
  <c r="E9267" i="2"/>
  <c r="F9267" i="2" s="1"/>
  <c r="G9267" i="2" s="1"/>
  <c r="B9268" i="2"/>
  <c r="C9268" i="2" s="1"/>
  <c r="D9268" i="2" s="1"/>
  <c r="E9268" i="2"/>
  <c r="F9268" i="2" s="1"/>
  <c r="G9268" i="2" s="1"/>
  <c r="B9269" i="2"/>
  <c r="C9269" i="2"/>
  <c r="D9269" i="2" s="1"/>
  <c r="E9269" i="2"/>
  <c r="F9269" i="2" s="1"/>
  <c r="G9269" i="2" s="1"/>
  <c r="B9270" i="2"/>
  <c r="C9270" i="2" s="1"/>
  <c r="D9270" i="2"/>
  <c r="E9270" i="2"/>
  <c r="F9270" i="2" s="1"/>
  <c r="G9270" i="2" s="1"/>
  <c r="B9271" i="2"/>
  <c r="C9271" i="2"/>
  <c r="D9271" i="2" s="1"/>
  <c r="E9271" i="2"/>
  <c r="F9271" i="2" s="1"/>
  <c r="G9271" i="2" s="1"/>
  <c r="B9272" i="2"/>
  <c r="C9272" i="2" s="1"/>
  <c r="D9272" i="2" s="1"/>
  <c r="E9272" i="2"/>
  <c r="F9272" i="2" s="1"/>
  <c r="G9272" i="2" s="1"/>
  <c r="B9273" i="2"/>
  <c r="C9273" i="2" s="1"/>
  <c r="D9273" i="2" s="1"/>
  <c r="H9273" i="2" s="1"/>
  <c r="E9273" i="2"/>
  <c r="F9273" i="2" s="1"/>
  <c r="G9273" i="2" s="1"/>
  <c r="B9274" i="2"/>
  <c r="C9274" i="2" s="1"/>
  <c r="D9274" i="2" s="1"/>
  <c r="E9274" i="2"/>
  <c r="F9274" i="2" s="1"/>
  <c r="G9274" i="2" s="1"/>
  <c r="B9275" i="2"/>
  <c r="C9275" i="2" s="1"/>
  <c r="D9275" i="2" s="1"/>
  <c r="E9275" i="2"/>
  <c r="F9275" i="2" s="1"/>
  <c r="G9275" i="2" s="1"/>
  <c r="B9276" i="2"/>
  <c r="C9276" i="2" s="1"/>
  <c r="D9276" i="2" s="1"/>
  <c r="H9276" i="2" s="1"/>
  <c r="E9276" i="2"/>
  <c r="F9276" i="2" s="1"/>
  <c r="G9276" i="2" s="1"/>
  <c r="B9277" i="2"/>
  <c r="C9277" i="2" s="1"/>
  <c r="D9277" i="2"/>
  <c r="H9277" i="2" s="1"/>
  <c r="E9277" i="2"/>
  <c r="F9277" i="2" s="1"/>
  <c r="G9277" i="2" s="1"/>
  <c r="B9278" i="2"/>
  <c r="C9278" i="2"/>
  <c r="D9278" i="2" s="1"/>
  <c r="E9278" i="2"/>
  <c r="F9278" i="2"/>
  <c r="G9278" i="2" s="1"/>
  <c r="B9279" i="2"/>
  <c r="C9279" i="2" s="1"/>
  <c r="D9279" i="2" s="1"/>
  <c r="E9279" i="2"/>
  <c r="F9279" i="2"/>
  <c r="G9279" i="2" s="1"/>
  <c r="B9280" i="2"/>
  <c r="C9280" i="2"/>
  <c r="D9280" i="2" s="1"/>
  <c r="E9280" i="2"/>
  <c r="F9280" i="2" s="1"/>
  <c r="G9280" i="2" s="1"/>
  <c r="B9281" i="2"/>
  <c r="C9281" i="2" s="1"/>
  <c r="D9281" i="2" s="1"/>
  <c r="E9281" i="2"/>
  <c r="F9281" i="2" s="1"/>
  <c r="G9281" i="2" s="1"/>
  <c r="B9282" i="2"/>
  <c r="C9282" i="2"/>
  <c r="D9282" i="2"/>
  <c r="E9282" i="2"/>
  <c r="F9282" i="2"/>
  <c r="G9282" i="2" s="1"/>
  <c r="B9283" i="2"/>
  <c r="C9283" i="2" s="1"/>
  <c r="D9283" i="2" s="1"/>
  <c r="E9283" i="2"/>
  <c r="F9283" i="2" s="1"/>
  <c r="G9283" i="2" s="1"/>
  <c r="B9284" i="2"/>
  <c r="C9284" i="2" s="1"/>
  <c r="D9284" i="2" s="1"/>
  <c r="E9284" i="2"/>
  <c r="F9284" i="2" s="1"/>
  <c r="G9284" i="2" s="1"/>
  <c r="B9285" i="2"/>
  <c r="C9285" i="2" s="1"/>
  <c r="D9285" i="2" s="1"/>
  <c r="H9285" i="2" s="1"/>
  <c r="E9285" i="2"/>
  <c r="F9285" i="2" s="1"/>
  <c r="G9285" i="2" s="1"/>
  <c r="B9286" i="2"/>
  <c r="C9286" i="2" s="1"/>
  <c r="D9286" i="2"/>
  <c r="E9286" i="2"/>
  <c r="F9286" i="2" s="1"/>
  <c r="G9286" i="2"/>
  <c r="B9287" i="2"/>
  <c r="C9287" i="2" s="1"/>
  <c r="D9287" i="2" s="1"/>
  <c r="E9287" i="2"/>
  <c r="F9287" i="2" s="1"/>
  <c r="G9287" i="2" s="1"/>
  <c r="B9288" i="2"/>
  <c r="C9288" i="2"/>
  <c r="D9288" i="2" s="1"/>
  <c r="E9288" i="2"/>
  <c r="F9288" i="2" s="1"/>
  <c r="G9288" i="2" s="1"/>
  <c r="B9289" i="2"/>
  <c r="C9289" i="2"/>
  <c r="D9289" i="2" s="1"/>
  <c r="E9289" i="2"/>
  <c r="F9289" i="2" s="1"/>
  <c r="G9289" i="2" s="1"/>
  <c r="B9290" i="2"/>
  <c r="C9290" i="2" s="1"/>
  <c r="D9290" i="2" s="1"/>
  <c r="E9290" i="2"/>
  <c r="F9290" i="2" s="1"/>
  <c r="G9290" i="2" s="1"/>
  <c r="B9291" i="2"/>
  <c r="C9291" i="2" s="1"/>
  <c r="D9291" i="2" s="1"/>
  <c r="E9291" i="2"/>
  <c r="F9291" i="2" s="1"/>
  <c r="G9291" i="2" s="1"/>
  <c r="B9292" i="2"/>
  <c r="C9292" i="2" s="1"/>
  <c r="D9292" i="2" s="1"/>
  <c r="H9292" i="2" s="1"/>
  <c r="E9292" i="2"/>
  <c r="F9292" i="2" s="1"/>
  <c r="G9292" i="2" s="1"/>
  <c r="B9293" i="2"/>
  <c r="C9293" i="2" s="1"/>
  <c r="D9293" i="2"/>
  <c r="H9293" i="2" s="1"/>
  <c r="E9293" i="2"/>
  <c r="F9293" i="2" s="1"/>
  <c r="G9293" i="2" s="1"/>
  <c r="B9294" i="2"/>
  <c r="C9294" i="2"/>
  <c r="D9294" i="2" s="1"/>
  <c r="E9294" i="2"/>
  <c r="F9294" i="2"/>
  <c r="G9294" i="2" s="1"/>
  <c r="B9295" i="2"/>
  <c r="C9295" i="2" s="1"/>
  <c r="D9295" i="2" s="1"/>
  <c r="E9295" i="2"/>
  <c r="F9295" i="2"/>
  <c r="G9295" i="2" s="1"/>
  <c r="B9296" i="2"/>
  <c r="C9296" i="2"/>
  <c r="D9296" i="2" s="1"/>
  <c r="H9296" i="2" s="1"/>
  <c r="E9296" i="2"/>
  <c r="F9296" i="2" s="1"/>
  <c r="G9296" i="2" s="1"/>
  <c r="B9297" i="2"/>
  <c r="C9297" i="2" s="1"/>
  <c r="D9297" i="2" s="1"/>
  <c r="E9297" i="2"/>
  <c r="F9297" i="2" s="1"/>
  <c r="G9297" i="2" s="1"/>
  <c r="B9298" i="2"/>
  <c r="C9298" i="2" s="1"/>
  <c r="D9298" i="2"/>
  <c r="E9298" i="2"/>
  <c r="F9298" i="2"/>
  <c r="G9298" i="2" s="1"/>
  <c r="B9299" i="2"/>
  <c r="C9299" i="2" s="1"/>
  <c r="D9299" i="2" s="1"/>
  <c r="E9299" i="2"/>
  <c r="F9299" i="2" s="1"/>
  <c r="G9299" i="2" s="1"/>
  <c r="B9300" i="2"/>
  <c r="C9300" i="2" s="1"/>
  <c r="D9300" i="2" s="1"/>
  <c r="H9300" i="2" s="1"/>
  <c r="E9300" i="2"/>
  <c r="F9300" i="2" s="1"/>
  <c r="G9300" i="2" s="1"/>
  <c r="B9301" i="2"/>
  <c r="C9301" i="2" s="1"/>
  <c r="D9301" i="2" s="1"/>
  <c r="E9301" i="2"/>
  <c r="F9301" i="2" s="1"/>
  <c r="G9301" i="2" s="1"/>
  <c r="B9302" i="2"/>
  <c r="C9302" i="2" s="1"/>
  <c r="D9302" i="2" s="1"/>
  <c r="E9302" i="2"/>
  <c r="F9302" i="2" s="1"/>
  <c r="G9302" i="2" s="1"/>
  <c r="B9303" i="2"/>
  <c r="C9303" i="2" s="1"/>
  <c r="D9303" i="2" s="1"/>
  <c r="E9303" i="2"/>
  <c r="F9303" i="2" s="1"/>
  <c r="G9303" i="2" s="1"/>
  <c r="B9304" i="2"/>
  <c r="C9304" i="2" s="1"/>
  <c r="D9304" i="2" s="1"/>
  <c r="E9304" i="2"/>
  <c r="F9304" i="2" s="1"/>
  <c r="G9304" i="2" s="1"/>
  <c r="B9305" i="2"/>
  <c r="C9305" i="2"/>
  <c r="D9305" i="2"/>
  <c r="H9305" i="2" s="1"/>
  <c r="E9305" i="2"/>
  <c r="F9305" i="2" s="1"/>
  <c r="G9305" i="2" s="1"/>
  <c r="B9306" i="2"/>
  <c r="C9306" i="2" s="1"/>
  <c r="D9306" i="2" s="1"/>
  <c r="E9306" i="2"/>
  <c r="F9306" i="2" s="1"/>
  <c r="G9306" i="2" s="1"/>
  <c r="B9307" i="2"/>
  <c r="C9307" i="2" s="1"/>
  <c r="D9307" i="2" s="1"/>
  <c r="E9307" i="2"/>
  <c r="F9307" i="2" s="1"/>
  <c r="G9307" i="2" s="1"/>
  <c r="B9308" i="2"/>
  <c r="C9308" i="2" s="1"/>
  <c r="D9308" i="2" s="1"/>
  <c r="E9308" i="2"/>
  <c r="F9308" i="2" s="1"/>
  <c r="G9308" i="2" s="1"/>
  <c r="B9309" i="2"/>
  <c r="C9309" i="2" s="1"/>
  <c r="D9309" i="2" s="1"/>
  <c r="H9309" i="2" s="1"/>
  <c r="E9309" i="2"/>
  <c r="F9309" i="2" s="1"/>
  <c r="G9309" i="2" s="1"/>
  <c r="B9310" i="2"/>
  <c r="C9310" i="2" s="1"/>
  <c r="D9310" i="2" s="1"/>
  <c r="E9310" i="2"/>
  <c r="F9310" i="2" s="1"/>
  <c r="G9310" i="2" s="1"/>
  <c r="B9311" i="2"/>
  <c r="C9311" i="2" s="1"/>
  <c r="D9311" i="2" s="1"/>
  <c r="E9311" i="2"/>
  <c r="F9311" i="2" s="1"/>
  <c r="G9311" i="2" s="1"/>
  <c r="B9312" i="2"/>
  <c r="C9312" i="2" s="1"/>
  <c r="D9312" i="2" s="1"/>
  <c r="H9312" i="2" s="1"/>
  <c r="E9312" i="2"/>
  <c r="F9312" i="2" s="1"/>
  <c r="G9312" i="2" s="1"/>
  <c r="B9313" i="2"/>
  <c r="C9313" i="2" s="1"/>
  <c r="D9313" i="2" s="1"/>
  <c r="H9313" i="2" s="1"/>
  <c r="E9313" i="2"/>
  <c r="F9313" i="2" s="1"/>
  <c r="G9313" i="2" s="1"/>
  <c r="B9314" i="2"/>
  <c r="C9314" i="2" s="1"/>
  <c r="D9314" i="2" s="1"/>
  <c r="H9314" i="2" s="1"/>
  <c r="E9314" i="2"/>
  <c r="F9314" i="2" s="1"/>
  <c r="G9314" i="2" s="1"/>
  <c r="B9315" i="2"/>
  <c r="C9315" i="2"/>
  <c r="D9315" i="2" s="1"/>
  <c r="E9315" i="2"/>
  <c r="F9315" i="2"/>
  <c r="G9315" i="2"/>
  <c r="B9316" i="2"/>
  <c r="C9316" i="2"/>
  <c r="D9316" i="2" s="1"/>
  <c r="H9316" i="2" s="1"/>
  <c r="E9316" i="2"/>
  <c r="F9316" i="2" s="1"/>
  <c r="G9316" i="2" s="1"/>
  <c r="B9317" i="2"/>
  <c r="C9317" i="2"/>
  <c r="D9317" i="2" s="1"/>
  <c r="H9317" i="2" s="1"/>
  <c r="E9317" i="2"/>
  <c r="F9317" i="2" s="1"/>
  <c r="G9317" i="2" s="1"/>
  <c r="B9318" i="2"/>
  <c r="C9318" i="2" s="1"/>
  <c r="D9318" i="2"/>
  <c r="E9318" i="2"/>
  <c r="F9318" i="2"/>
  <c r="G9318" i="2" s="1"/>
  <c r="B9319" i="2"/>
  <c r="C9319" i="2"/>
  <c r="D9319" i="2" s="1"/>
  <c r="E9319" i="2"/>
  <c r="F9319" i="2" s="1"/>
  <c r="G9319" i="2"/>
  <c r="B9320" i="2"/>
  <c r="C9320" i="2" s="1"/>
  <c r="D9320" i="2" s="1"/>
  <c r="E9320" i="2"/>
  <c r="F9320" i="2" s="1"/>
  <c r="G9320" i="2" s="1"/>
  <c r="B9321" i="2"/>
  <c r="C9321" i="2" s="1"/>
  <c r="D9321" i="2" s="1"/>
  <c r="H9321" i="2" s="1"/>
  <c r="E9321" i="2"/>
  <c r="F9321" i="2" s="1"/>
  <c r="G9321" i="2" s="1"/>
  <c r="B9322" i="2"/>
  <c r="C9322" i="2" s="1"/>
  <c r="D9322" i="2" s="1"/>
  <c r="E9322" i="2"/>
  <c r="F9322" i="2" s="1"/>
  <c r="G9322" i="2" s="1"/>
  <c r="B9323" i="2"/>
  <c r="C9323" i="2" s="1"/>
  <c r="D9323" i="2" s="1"/>
  <c r="E9323" i="2"/>
  <c r="F9323" i="2" s="1"/>
  <c r="G9323" i="2" s="1"/>
  <c r="B9324" i="2"/>
  <c r="C9324" i="2" s="1"/>
  <c r="D9324" i="2" s="1"/>
  <c r="H9324" i="2" s="1"/>
  <c r="E9324" i="2"/>
  <c r="F9324" i="2" s="1"/>
  <c r="G9324" i="2" s="1"/>
  <c r="B9325" i="2"/>
  <c r="C9325" i="2" s="1"/>
  <c r="D9325" i="2" s="1"/>
  <c r="H9325" i="2" s="1"/>
  <c r="E9325" i="2"/>
  <c r="F9325" i="2" s="1"/>
  <c r="G9325" i="2" s="1"/>
  <c r="B9326" i="2"/>
  <c r="C9326" i="2" s="1"/>
  <c r="D9326" i="2" s="1"/>
  <c r="E9326" i="2"/>
  <c r="F9326" i="2" s="1"/>
  <c r="G9326" i="2" s="1"/>
  <c r="B9327" i="2"/>
  <c r="C9327" i="2" s="1"/>
  <c r="D9327" i="2" s="1"/>
  <c r="E9327" i="2"/>
  <c r="F9327" i="2" s="1"/>
  <c r="G9327" i="2" s="1"/>
  <c r="B9328" i="2"/>
  <c r="C9328" i="2" s="1"/>
  <c r="D9328" i="2" s="1"/>
  <c r="H9328" i="2" s="1"/>
  <c r="E9328" i="2"/>
  <c r="F9328" i="2" s="1"/>
  <c r="G9328" i="2" s="1"/>
  <c r="B9329" i="2"/>
  <c r="C9329" i="2" s="1"/>
  <c r="D9329" i="2" s="1"/>
  <c r="H9329" i="2" s="1"/>
  <c r="E9329" i="2"/>
  <c r="F9329" i="2" s="1"/>
  <c r="G9329" i="2" s="1"/>
  <c r="B9330" i="2"/>
  <c r="C9330" i="2"/>
  <c r="D9330" i="2" s="1"/>
  <c r="E9330" i="2"/>
  <c r="F9330" i="2"/>
  <c r="G9330" i="2" s="1"/>
  <c r="B9331" i="2"/>
  <c r="C9331" i="2"/>
  <c r="D9331" i="2" s="1"/>
  <c r="E9331" i="2"/>
  <c r="F9331" i="2" s="1"/>
  <c r="G9331" i="2" s="1"/>
  <c r="B9332" i="2"/>
  <c r="C9332" i="2"/>
  <c r="D9332" i="2" s="1"/>
  <c r="H9332" i="2" s="1"/>
  <c r="E9332" i="2"/>
  <c r="F9332" i="2" s="1"/>
  <c r="G9332" i="2" s="1"/>
  <c r="B9333" i="2"/>
  <c r="C9333" i="2"/>
  <c r="D9333" i="2" s="1"/>
  <c r="H9333" i="2" s="1"/>
  <c r="E9333" i="2"/>
  <c r="F9333" i="2" s="1"/>
  <c r="G9333" i="2" s="1"/>
  <c r="B9334" i="2"/>
  <c r="C9334" i="2" s="1"/>
  <c r="D9334" i="2"/>
  <c r="E9334" i="2"/>
  <c r="F9334" i="2"/>
  <c r="G9334" i="2" s="1"/>
  <c r="B9335" i="2"/>
  <c r="C9335" i="2"/>
  <c r="D9335" i="2" s="1"/>
  <c r="E9335" i="2"/>
  <c r="F9335" i="2" s="1"/>
  <c r="G9335" i="2" s="1"/>
  <c r="B9336" i="2"/>
  <c r="C9336" i="2" s="1"/>
  <c r="D9336" i="2" s="1"/>
  <c r="E9336" i="2"/>
  <c r="F9336" i="2" s="1"/>
  <c r="G9336" i="2" s="1"/>
  <c r="B9337" i="2"/>
  <c r="C9337" i="2" s="1"/>
  <c r="D9337" i="2"/>
  <c r="H9337" i="2" s="1"/>
  <c r="E9337" i="2"/>
  <c r="F9337" i="2" s="1"/>
  <c r="G9337" i="2" s="1"/>
  <c r="B9338" i="2"/>
  <c r="C9338" i="2" s="1"/>
  <c r="D9338" i="2" s="1"/>
  <c r="E9338" i="2"/>
  <c r="F9338" i="2" s="1"/>
  <c r="G9338" i="2" s="1"/>
  <c r="B9339" i="2"/>
  <c r="C9339" i="2" s="1"/>
  <c r="D9339" i="2" s="1"/>
  <c r="E9339" i="2"/>
  <c r="F9339" i="2" s="1"/>
  <c r="G9339" i="2" s="1"/>
  <c r="B9340" i="2"/>
  <c r="C9340" i="2" s="1"/>
  <c r="D9340" i="2" s="1"/>
  <c r="H9340" i="2" s="1"/>
  <c r="E9340" i="2"/>
  <c r="F9340" i="2" s="1"/>
  <c r="G9340" i="2" s="1"/>
  <c r="B9341" i="2"/>
  <c r="C9341" i="2" s="1"/>
  <c r="D9341" i="2" s="1"/>
  <c r="H9341" i="2" s="1"/>
  <c r="E9341" i="2"/>
  <c r="F9341" i="2" s="1"/>
  <c r="G9341" i="2" s="1"/>
  <c r="B9342" i="2"/>
  <c r="C9342" i="2" s="1"/>
  <c r="D9342" i="2" s="1"/>
  <c r="E9342" i="2"/>
  <c r="F9342" i="2"/>
  <c r="G9342" i="2" s="1"/>
  <c r="B9343" i="2"/>
  <c r="C9343" i="2" s="1"/>
  <c r="D9343" i="2" s="1"/>
  <c r="E9343" i="2"/>
  <c r="F9343" i="2"/>
  <c r="G9343" i="2" s="1"/>
  <c r="B9344" i="2"/>
  <c r="C9344" i="2"/>
  <c r="D9344" i="2" s="1"/>
  <c r="H9344" i="2" s="1"/>
  <c r="E9344" i="2"/>
  <c r="F9344" i="2" s="1"/>
  <c r="G9344" i="2" s="1"/>
  <c r="B9345" i="2"/>
  <c r="C9345" i="2" s="1"/>
  <c r="D9345" i="2" s="1"/>
  <c r="E9345" i="2"/>
  <c r="F9345" i="2" s="1"/>
  <c r="G9345" i="2" s="1"/>
  <c r="B9346" i="2"/>
  <c r="C9346" i="2"/>
  <c r="D9346" i="2"/>
  <c r="E9346" i="2"/>
  <c r="F9346" i="2"/>
  <c r="G9346" i="2" s="1"/>
  <c r="B9347" i="2"/>
  <c r="C9347" i="2"/>
  <c r="D9347" i="2" s="1"/>
  <c r="E9347" i="2"/>
  <c r="F9347" i="2" s="1"/>
  <c r="G9347" i="2" s="1"/>
  <c r="B9348" i="2"/>
  <c r="C9348" i="2" s="1"/>
  <c r="D9348" i="2" s="1"/>
  <c r="E9348" i="2"/>
  <c r="F9348" i="2" s="1"/>
  <c r="G9348" i="2" s="1"/>
  <c r="B9349" i="2"/>
  <c r="C9349" i="2"/>
  <c r="D9349" i="2" s="1"/>
  <c r="E9349" i="2"/>
  <c r="F9349" i="2" s="1"/>
  <c r="G9349" i="2" s="1"/>
  <c r="B9350" i="2"/>
  <c r="C9350" i="2" s="1"/>
  <c r="D9350" i="2" s="1"/>
  <c r="E9350" i="2"/>
  <c r="F9350" i="2" s="1"/>
  <c r="G9350" i="2" s="1"/>
  <c r="B9351" i="2"/>
  <c r="C9351" i="2" s="1"/>
  <c r="D9351" i="2" s="1"/>
  <c r="E9351" i="2"/>
  <c r="F9351" i="2" s="1"/>
  <c r="G9351" i="2" s="1"/>
  <c r="B9352" i="2"/>
  <c r="C9352" i="2"/>
  <c r="D9352" i="2" s="1"/>
  <c r="E9352" i="2"/>
  <c r="F9352" i="2" s="1"/>
  <c r="G9352" i="2" s="1"/>
  <c r="B9353" i="2"/>
  <c r="C9353" i="2"/>
  <c r="D9353" i="2" s="1"/>
  <c r="H9353" i="2" s="1"/>
  <c r="E9353" i="2"/>
  <c r="F9353" i="2" s="1"/>
  <c r="G9353" i="2" s="1"/>
  <c r="B9354" i="2"/>
  <c r="C9354" i="2" s="1"/>
  <c r="D9354" i="2" s="1"/>
  <c r="H9354" i="2" s="1"/>
  <c r="E9354" i="2"/>
  <c r="F9354" i="2" s="1"/>
  <c r="G9354" i="2" s="1"/>
  <c r="B9355" i="2"/>
  <c r="C9355" i="2" s="1"/>
  <c r="D9355" i="2" s="1"/>
  <c r="E9355" i="2"/>
  <c r="F9355" i="2" s="1"/>
  <c r="G9355" i="2" s="1"/>
  <c r="B9356" i="2"/>
  <c r="C9356" i="2" s="1"/>
  <c r="D9356" i="2" s="1"/>
  <c r="E9356" i="2"/>
  <c r="F9356" i="2" s="1"/>
  <c r="G9356" i="2" s="1"/>
  <c r="B9357" i="2"/>
  <c r="C9357" i="2" s="1"/>
  <c r="D9357" i="2"/>
  <c r="E9357" i="2"/>
  <c r="F9357" i="2" s="1"/>
  <c r="G9357" i="2" s="1"/>
  <c r="B9358" i="2"/>
  <c r="C9358" i="2"/>
  <c r="D9358" i="2" s="1"/>
  <c r="E9358" i="2"/>
  <c r="F9358" i="2" s="1"/>
  <c r="G9358" i="2" s="1"/>
  <c r="B9359" i="2"/>
  <c r="C9359" i="2" s="1"/>
  <c r="D9359" i="2" s="1"/>
  <c r="E9359" i="2"/>
  <c r="F9359" i="2"/>
  <c r="G9359" i="2" s="1"/>
  <c r="B9360" i="2"/>
  <c r="C9360" i="2" s="1"/>
  <c r="D9360" i="2" s="1"/>
  <c r="E9360" i="2"/>
  <c r="F9360" i="2" s="1"/>
  <c r="G9360" i="2" s="1"/>
  <c r="B9361" i="2"/>
  <c r="C9361" i="2" s="1"/>
  <c r="D9361" i="2" s="1"/>
  <c r="H9361" i="2" s="1"/>
  <c r="E9361" i="2"/>
  <c r="F9361" i="2" s="1"/>
  <c r="G9361" i="2" s="1"/>
  <c r="B9362" i="2"/>
  <c r="C9362" i="2" s="1"/>
  <c r="D9362" i="2" s="1"/>
  <c r="H9362" i="2" s="1"/>
  <c r="E9362" i="2"/>
  <c r="F9362" i="2" s="1"/>
  <c r="G9362" i="2" s="1"/>
  <c r="B9363" i="2"/>
  <c r="C9363" i="2" s="1"/>
  <c r="D9363" i="2" s="1"/>
  <c r="E9363" i="2"/>
  <c r="F9363" i="2"/>
  <c r="G9363" i="2" s="1"/>
  <c r="B9364" i="2"/>
  <c r="C9364" i="2"/>
  <c r="D9364" i="2" s="1"/>
  <c r="H9364" i="2" s="1"/>
  <c r="E9364" i="2"/>
  <c r="F9364" i="2" s="1"/>
  <c r="G9364" i="2" s="1"/>
  <c r="B9365" i="2"/>
  <c r="C9365" i="2" s="1"/>
  <c r="D9365" i="2" s="1"/>
  <c r="H9365" i="2" s="1"/>
  <c r="E9365" i="2"/>
  <c r="F9365" i="2" s="1"/>
  <c r="G9365" i="2" s="1"/>
  <c r="B9366" i="2"/>
  <c r="C9366" i="2" s="1"/>
  <c r="D9366" i="2" s="1"/>
  <c r="H9366" i="2" s="1"/>
  <c r="E9366" i="2"/>
  <c r="F9366" i="2"/>
  <c r="G9366" i="2" s="1"/>
  <c r="B9367" i="2"/>
  <c r="C9367" i="2" s="1"/>
  <c r="D9367" i="2" s="1"/>
  <c r="E9367" i="2"/>
  <c r="F9367" i="2" s="1"/>
  <c r="G9367" i="2"/>
  <c r="B9368" i="2"/>
  <c r="C9368" i="2"/>
  <c r="D9368" i="2" s="1"/>
  <c r="E9368" i="2"/>
  <c r="F9368" i="2" s="1"/>
  <c r="G9368" i="2" s="1"/>
  <c r="B9369" i="2"/>
  <c r="C9369" i="2"/>
  <c r="D9369" i="2" s="1"/>
  <c r="H9369" i="2" s="1"/>
  <c r="E9369" i="2"/>
  <c r="F9369" i="2" s="1"/>
  <c r="G9369" i="2" s="1"/>
  <c r="B9370" i="2"/>
  <c r="C9370" i="2" s="1"/>
  <c r="D9370" i="2" s="1"/>
  <c r="E9370" i="2"/>
  <c r="F9370" i="2" s="1"/>
  <c r="G9370" i="2" s="1"/>
  <c r="B9371" i="2"/>
  <c r="C9371" i="2" s="1"/>
  <c r="D9371" i="2" s="1"/>
  <c r="E9371" i="2"/>
  <c r="F9371" i="2" s="1"/>
  <c r="G9371" i="2" s="1"/>
  <c r="B9372" i="2"/>
  <c r="C9372" i="2" s="1"/>
  <c r="D9372" i="2" s="1"/>
  <c r="E9372" i="2"/>
  <c r="F9372" i="2" s="1"/>
  <c r="G9372" i="2" s="1"/>
  <c r="B9373" i="2"/>
  <c r="C9373" i="2" s="1"/>
  <c r="D9373" i="2" s="1"/>
  <c r="E9373" i="2"/>
  <c r="F9373" i="2" s="1"/>
  <c r="G9373" i="2" s="1"/>
  <c r="B9374" i="2"/>
  <c r="C9374" i="2"/>
  <c r="D9374" i="2" s="1"/>
  <c r="E9374" i="2"/>
  <c r="F9374" i="2" s="1"/>
  <c r="G9374" i="2" s="1"/>
  <c r="B9375" i="2"/>
  <c r="C9375" i="2" s="1"/>
  <c r="D9375" i="2" s="1"/>
  <c r="E9375" i="2"/>
  <c r="F9375" i="2" s="1"/>
  <c r="G9375" i="2" s="1"/>
  <c r="B9376" i="2"/>
  <c r="C9376" i="2" s="1"/>
  <c r="D9376" i="2" s="1"/>
  <c r="H9376" i="2" s="1"/>
  <c r="E9376" i="2"/>
  <c r="F9376" i="2" s="1"/>
  <c r="G9376" i="2" s="1"/>
  <c r="B9377" i="2"/>
  <c r="C9377" i="2" s="1"/>
  <c r="D9377" i="2" s="1"/>
  <c r="H9377" i="2" s="1"/>
  <c r="E9377" i="2"/>
  <c r="F9377" i="2" s="1"/>
  <c r="G9377" i="2" s="1"/>
  <c r="B9378" i="2"/>
  <c r="C9378" i="2"/>
  <c r="D9378" i="2" s="1"/>
  <c r="E9378" i="2"/>
  <c r="F9378" i="2" s="1"/>
  <c r="G9378" i="2" s="1"/>
  <c r="B9379" i="2"/>
  <c r="C9379" i="2"/>
  <c r="D9379" i="2" s="1"/>
  <c r="E9379" i="2"/>
  <c r="F9379" i="2"/>
  <c r="G9379" i="2" s="1"/>
  <c r="B9380" i="2"/>
  <c r="C9380" i="2"/>
  <c r="D9380" i="2" s="1"/>
  <c r="H9380" i="2" s="1"/>
  <c r="E9380" i="2"/>
  <c r="F9380" i="2" s="1"/>
  <c r="G9380" i="2" s="1"/>
  <c r="B9381" i="2"/>
  <c r="C9381" i="2"/>
  <c r="D9381" i="2" s="1"/>
  <c r="H9381" i="2" s="1"/>
  <c r="E9381" i="2"/>
  <c r="F9381" i="2" s="1"/>
  <c r="G9381" i="2" s="1"/>
  <c r="B9382" i="2"/>
  <c r="C9382" i="2" s="1"/>
  <c r="D9382" i="2" s="1"/>
  <c r="H9382" i="2" s="1"/>
  <c r="E9382" i="2"/>
  <c r="F9382" i="2"/>
  <c r="G9382" i="2" s="1"/>
  <c r="B9383" i="2"/>
  <c r="C9383" i="2"/>
  <c r="D9383" i="2" s="1"/>
  <c r="E9383" i="2"/>
  <c r="F9383" i="2" s="1"/>
  <c r="G9383" i="2" s="1"/>
  <c r="B9384" i="2"/>
  <c r="C9384" i="2" s="1"/>
  <c r="D9384" i="2" s="1"/>
  <c r="E9384" i="2"/>
  <c r="F9384" i="2" s="1"/>
  <c r="G9384" i="2" s="1"/>
  <c r="B9385" i="2"/>
  <c r="C9385" i="2"/>
  <c r="D9385" i="2" s="1"/>
  <c r="H9385" i="2" s="1"/>
  <c r="E9385" i="2"/>
  <c r="F9385" i="2" s="1"/>
  <c r="G9385" i="2" s="1"/>
  <c r="B9386" i="2"/>
  <c r="C9386" i="2" s="1"/>
  <c r="D9386" i="2" s="1"/>
  <c r="E9386" i="2"/>
  <c r="F9386" i="2" s="1"/>
  <c r="G9386" i="2" s="1"/>
  <c r="B9387" i="2"/>
  <c r="C9387" i="2" s="1"/>
  <c r="D9387" i="2" s="1"/>
  <c r="E9387" i="2"/>
  <c r="F9387" i="2" s="1"/>
  <c r="G9387" i="2" s="1"/>
  <c r="B9388" i="2"/>
  <c r="C9388" i="2" s="1"/>
  <c r="D9388" i="2" s="1"/>
  <c r="E9388" i="2"/>
  <c r="F9388" i="2" s="1"/>
  <c r="G9388" i="2" s="1"/>
  <c r="B9389" i="2"/>
  <c r="C9389" i="2" s="1"/>
  <c r="D9389" i="2" s="1"/>
  <c r="E9389" i="2"/>
  <c r="F9389" i="2" s="1"/>
  <c r="G9389" i="2" s="1"/>
  <c r="B9390" i="2"/>
  <c r="C9390" i="2" s="1"/>
  <c r="D9390" i="2" s="1"/>
  <c r="E9390" i="2"/>
  <c r="F9390" i="2" s="1"/>
  <c r="G9390" i="2" s="1"/>
  <c r="B9391" i="2"/>
  <c r="C9391" i="2" s="1"/>
  <c r="D9391" i="2" s="1"/>
  <c r="E9391" i="2"/>
  <c r="F9391" i="2" s="1"/>
  <c r="G9391" i="2" s="1"/>
  <c r="B9392" i="2"/>
  <c r="C9392" i="2"/>
  <c r="D9392" i="2" s="1"/>
  <c r="H9392" i="2" s="1"/>
  <c r="E9392" i="2"/>
  <c r="F9392" i="2" s="1"/>
  <c r="G9392" i="2" s="1"/>
  <c r="B9393" i="2"/>
  <c r="C9393" i="2" s="1"/>
  <c r="D9393" i="2" s="1"/>
  <c r="H9393" i="2" s="1"/>
  <c r="E9393" i="2"/>
  <c r="F9393" i="2" s="1"/>
  <c r="G9393" i="2" s="1"/>
  <c r="B9394" i="2"/>
  <c r="C9394" i="2"/>
  <c r="D9394" i="2" s="1"/>
  <c r="E9394" i="2"/>
  <c r="F9394" i="2"/>
  <c r="G9394" i="2" s="1"/>
  <c r="B9395" i="2"/>
  <c r="C9395" i="2"/>
  <c r="D9395" i="2" s="1"/>
  <c r="E9395" i="2"/>
  <c r="F9395" i="2" s="1"/>
  <c r="G9395" i="2" s="1"/>
  <c r="B9396" i="2"/>
  <c r="C9396" i="2"/>
  <c r="D9396" i="2" s="1"/>
  <c r="E9396" i="2"/>
  <c r="F9396" i="2" s="1"/>
  <c r="G9396" i="2" s="1"/>
  <c r="B9397" i="2"/>
  <c r="C9397" i="2"/>
  <c r="D9397" i="2" s="1"/>
  <c r="H9397" i="2" s="1"/>
  <c r="E9397" i="2"/>
  <c r="F9397" i="2" s="1"/>
  <c r="G9397" i="2" s="1"/>
  <c r="B9398" i="2"/>
  <c r="C9398" i="2" s="1"/>
  <c r="D9398" i="2"/>
  <c r="H9398" i="2" s="1"/>
  <c r="E9398" i="2"/>
  <c r="F9398" i="2"/>
  <c r="G9398" i="2"/>
  <c r="B9399" i="2"/>
  <c r="C9399" i="2"/>
  <c r="D9399" i="2" s="1"/>
  <c r="E9399" i="2"/>
  <c r="F9399" i="2" s="1"/>
  <c r="G9399" i="2" s="1"/>
  <c r="B9400" i="2"/>
  <c r="C9400" i="2" s="1"/>
  <c r="D9400" i="2" s="1"/>
  <c r="E9400" i="2"/>
  <c r="F9400" i="2" s="1"/>
  <c r="G9400" i="2" s="1"/>
  <c r="B9401" i="2"/>
  <c r="C9401" i="2" s="1"/>
  <c r="D9401" i="2" s="1"/>
  <c r="H9401" i="2" s="1"/>
  <c r="E9401" i="2"/>
  <c r="F9401" i="2" s="1"/>
  <c r="G9401" i="2" s="1"/>
  <c r="B9402" i="2"/>
  <c r="C9402" i="2" s="1"/>
  <c r="D9402" i="2" s="1"/>
  <c r="E9402" i="2"/>
  <c r="F9402" i="2" s="1"/>
  <c r="G9402" i="2" s="1"/>
  <c r="B9403" i="2"/>
  <c r="C9403" i="2" s="1"/>
  <c r="D9403" i="2" s="1"/>
  <c r="E9403" i="2"/>
  <c r="F9403" i="2" s="1"/>
  <c r="G9403" i="2" s="1"/>
  <c r="B9404" i="2"/>
  <c r="C9404" i="2" s="1"/>
  <c r="D9404" i="2" s="1"/>
  <c r="H9404" i="2" s="1"/>
  <c r="E9404" i="2"/>
  <c r="F9404" i="2" s="1"/>
  <c r="G9404" i="2" s="1"/>
  <c r="B9405" i="2"/>
  <c r="C9405" i="2" s="1"/>
  <c r="D9405" i="2" s="1"/>
  <c r="H9405" i="2" s="1"/>
  <c r="E9405" i="2"/>
  <c r="F9405" i="2" s="1"/>
  <c r="G9405" i="2" s="1"/>
  <c r="B9406" i="2"/>
  <c r="C9406" i="2" s="1"/>
  <c r="D9406" i="2" s="1"/>
  <c r="E9406" i="2"/>
  <c r="F9406" i="2"/>
  <c r="G9406" i="2" s="1"/>
  <c r="B9407" i="2"/>
  <c r="C9407" i="2" s="1"/>
  <c r="D9407" i="2" s="1"/>
  <c r="E9407" i="2"/>
  <c r="F9407" i="2" s="1"/>
  <c r="G9407" i="2" s="1"/>
  <c r="B9408" i="2"/>
  <c r="C9408" i="2"/>
  <c r="D9408" i="2" s="1"/>
  <c r="H9408" i="2" s="1"/>
  <c r="E9408" i="2"/>
  <c r="F9408" i="2" s="1"/>
  <c r="G9408" i="2" s="1"/>
  <c r="B9409" i="2"/>
  <c r="C9409" i="2" s="1"/>
  <c r="D9409" i="2" s="1"/>
  <c r="E9409" i="2"/>
  <c r="F9409" i="2" s="1"/>
  <c r="G9409" i="2" s="1"/>
  <c r="B9410" i="2"/>
  <c r="C9410" i="2"/>
  <c r="D9410" i="2" s="1"/>
  <c r="E9410" i="2"/>
  <c r="F9410" i="2"/>
  <c r="G9410" i="2" s="1"/>
  <c r="B9411" i="2"/>
  <c r="C9411" i="2"/>
  <c r="D9411" i="2" s="1"/>
  <c r="E9411" i="2"/>
  <c r="F9411" i="2" s="1"/>
  <c r="G9411" i="2" s="1"/>
  <c r="B9412" i="2"/>
  <c r="C9412" i="2" s="1"/>
  <c r="D9412" i="2" s="1"/>
  <c r="H9412" i="2" s="1"/>
  <c r="E9412" i="2"/>
  <c r="F9412" i="2" s="1"/>
  <c r="G9412" i="2" s="1"/>
  <c r="B9413" i="2"/>
  <c r="C9413" i="2"/>
  <c r="D9413" i="2" s="1"/>
  <c r="E9413" i="2"/>
  <c r="F9413" i="2" s="1"/>
  <c r="G9413" i="2" s="1"/>
  <c r="B9414" i="2"/>
  <c r="C9414" i="2" s="1"/>
  <c r="D9414" i="2"/>
  <c r="E9414" i="2"/>
  <c r="F9414" i="2" s="1"/>
  <c r="G9414" i="2" s="1"/>
  <c r="B9415" i="2"/>
  <c r="C9415" i="2"/>
  <c r="D9415" i="2" s="1"/>
  <c r="E9415" i="2"/>
  <c r="F9415" i="2" s="1"/>
  <c r="G9415" i="2" s="1"/>
  <c r="B9416" i="2"/>
  <c r="C9416" i="2" s="1"/>
  <c r="D9416" i="2" s="1"/>
  <c r="E9416" i="2"/>
  <c r="F9416" i="2" s="1"/>
  <c r="G9416" i="2" s="1"/>
  <c r="B9417" i="2"/>
  <c r="C9417" i="2" s="1"/>
  <c r="D9417" i="2" s="1"/>
  <c r="H9417" i="2" s="1"/>
  <c r="E9417" i="2"/>
  <c r="F9417" i="2" s="1"/>
  <c r="G9417" i="2" s="1"/>
  <c r="B9418" i="2"/>
  <c r="C9418" i="2" s="1"/>
  <c r="D9418" i="2" s="1"/>
  <c r="E9418" i="2"/>
  <c r="F9418" i="2" s="1"/>
  <c r="G9418" i="2" s="1"/>
  <c r="B9419" i="2"/>
  <c r="C9419" i="2" s="1"/>
  <c r="D9419" i="2" s="1"/>
  <c r="E9419" i="2"/>
  <c r="F9419" i="2" s="1"/>
  <c r="G9419" i="2" s="1"/>
  <c r="B9420" i="2"/>
  <c r="C9420" i="2" s="1"/>
  <c r="D9420" i="2" s="1"/>
  <c r="H9420" i="2" s="1"/>
  <c r="E9420" i="2"/>
  <c r="F9420" i="2" s="1"/>
  <c r="G9420" i="2" s="1"/>
  <c r="B9421" i="2"/>
  <c r="C9421" i="2" s="1"/>
  <c r="D9421" i="2"/>
  <c r="H9421" i="2" s="1"/>
  <c r="E9421" i="2"/>
  <c r="F9421" i="2" s="1"/>
  <c r="G9421" i="2" s="1"/>
  <c r="B9422" i="2"/>
  <c r="C9422" i="2" s="1"/>
  <c r="D9422" i="2" s="1"/>
  <c r="E9422" i="2"/>
  <c r="F9422" i="2"/>
  <c r="G9422" i="2" s="1"/>
  <c r="B9423" i="2"/>
  <c r="C9423" i="2" s="1"/>
  <c r="D9423" i="2" s="1"/>
  <c r="E9423" i="2"/>
  <c r="F9423" i="2"/>
  <c r="G9423" i="2" s="1"/>
  <c r="B9424" i="2"/>
  <c r="C9424" i="2"/>
  <c r="D9424" i="2" s="1"/>
  <c r="H9424" i="2" s="1"/>
  <c r="E9424" i="2"/>
  <c r="F9424" i="2" s="1"/>
  <c r="G9424" i="2" s="1"/>
  <c r="B9425" i="2"/>
  <c r="C9425" i="2" s="1"/>
  <c r="D9425" i="2" s="1"/>
  <c r="E9425" i="2"/>
  <c r="F9425" i="2" s="1"/>
  <c r="G9425" i="2" s="1"/>
  <c r="B9426" i="2"/>
  <c r="C9426" i="2"/>
  <c r="D9426" i="2"/>
  <c r="E9426" i="2"/>
  <c r="F9426" i="2"/>
  <c r="G9426" i="2" s="1"/>
  <c r="B9427" i="2"/>
  <c r="C9427" i="2" s="1"/>
  <c r="D9427" i="2" s="1"/>
  <c r="E9427" i="2"/>
  <c r="F9427" i="2" s="1"/>
  <c r="G9427" i="2" s="1"/>
  <c r="B9428" i="2"/>
  <c r="C9428" i="2" s="1"/>
  <c r="D9428" i="2" s="1"/>
  <c r="H9428" i="2" s="1"/>
  <c r="E9428" i="2"/>
  <c r="F9428" i="2" s="1"/>
  <c r="G9428" i="2" s="1"/>
  <c r="B9429" i="2"/>
  <c r="C9429" i="2" s="1"/>
  <c r="D9429" i="2" s="1"/>
  <c r="H9429" i="2" s="1"/>
  <c r="E9429" i="2"/>
  <c r="F9429" i="2" s="1"/>
  <c r="G9429" i="2" s="1"/>
  <c r="B9430" i="2"/>
  <c r="C9430" i="2" s="1"/>
  <c r="D9430" i="2"/>
  <c r="E9430" i="2"/>
  <c r="F9430" i="2" s="1"/>
  <c r="G9430" i="2" s="1"/>
  <c r="B9431" i="2"/>
  <c r="C9431" i="2" s="1"/>
  <c r="D9431" i="2" s="1"/>
  <c r="E9431" i="2"/>
  <c r="F9431" i="2" s="1"/>
  <c r="G9431" i="2" s="1"/>
  <c r="B9432" i="2"/>
  <c r="C9432" i="2"/>
  <c r="D9432" i="2" s="1"/>
  <c r="E9432" i="2"/>
  <c r="F9432" i="2" s="1"/>
  <c r="G9432" i="2" s="1"/>
  <c r="B9433" i="2"/>
  <c r="C9433" i="2"/>
  <c r="D9433" i="2" s="1"/>
  <c r="H9433" i="2" s="1"/>
  <c r="E9433" i="2"/>
  <c r="F9433" i="2" s="1"/>
  <c r="G9433" i="2" s="1"/>
  <c r="B9434" i="2"/>
  <c r="C9434" i="2" s="1"/>
  <c r="D9434" i="2" s="1"/>
  <c r="E9434" i="2"/>
  <c r="F9434" i="2" s="1"/>
  <c r="G9434" i="2" s="1"/>
  <c r="B9435" i="2"/>
  <c r="C9435" i="2" s="1"/>
  <c r="D9435" i="2" s="1"/>
  <c r="E9435" i="2"/>
  <c r="F9435" i="2" s="1"/>
  <c r="G9435" i="2" s="1"/>
  <c r="B9436" i="2"/>
  <c r="C9436" i="2" s="1"/>
  <c r="D9436" i="2" s="1"/>
  <c r="E9436" i="2"/>
  <c r="F9436" i="2" s="1"/>
  <c r="G9436" i="2" s="1"/>
  <c r="B9437" i="2"/>
  <c r="C9437" i="2" s="1"/>
  <c r="D9437" i="2" s="1"/>
  <c r="H9437" i="2" s="1"/>
  <c r="E9437" i="2"/>
  <c r="F9437" i="2" s="1"/>
  <c r="G9437" i="2" s="1"/>
  <c r="B9438" i="2"/>
  <c r="C9438" i="2"/>
  <c r="D9438" i="2" s="1"/>
  <c r="E9438" i="2"/>
  <c r="F9438" i="2" s="1"/>
  <c r="G9438" i="2" s="1"/>
  <c r="B9439" i="2"/>
  <c r="C9439" i="2" s="1"/>
  <c r="D9439" i="2" s="1"/>
  <c r="E9439" i="2"/>
  <c r="F9439" i="2" s="1"/>
  <c r="G9439" i="2" s="1"/>
  <c r="B9440" i="2"/>
  <c r="C9440" i="2" s="1"/>
  <c r="D9440" i="2" s="1"/>
  <c r="H9440" i="2" s="1"/>
  <c r="E9440" i="2"/>
  <c r="F9440" i="2" s="1"/>
  <c r="G9440" i="2" s="1"/>
  <c r="B9441" i="2"/>
  <c r="C9441" i="2" s="1"/>
  <c r="D9441" i="2" s="1"/>
  <c r="H9441" i="2" s="1"/>
  <c r="E9441" i="2"/>
  <c r="F9441" i="2" s="1"/>
  <c r="G9441" i="2" s="1"/>
  <c r="B9442" i="2"/>
  <c r="C9442" i="2" s="1"/>
  <c r="D9442" i="2" s="1"/>
  <c r="H9442" i="2" s="1"/>
  <c r="E9442" i="2"/>
  <c r="F9442" i="2" s="1"/>
  <c r="G9442" i="2" s="1"/>
  <c r="B9443" i="2"/>
  <c r="C9443" i="2"/>
  <c r="D9443" i="2" s="1"/>
  <c r="E9443" i="2"/>
  <c r="F9443" i="2"/>
  <c r="G9443" i="2" s="1"/>
  <c r="B9444" i="2"/>
  <c r="C9444" i="2"/>
  <c r="D9444" i="2" s="1"/>
  <c r="H9444" i="2" s="1"/>
  <c r="E9444" i="2"/>
  <c r="F9444" i="2" s="1"/>
  <c r="G9444" i="2" s="1"/>
  <c r="B9445" i="2"/>
  <c r="C9445" i="2"/>
  <c r="D9445" i="2" s="1"/>
  <c r="H9445" i="2" s="1"/>
  <c r="E9445" i="2"/>
  <c r="F9445" i="2" s="1"/>
  <c r="G9445" i="2" s="1"/>
  <c r="B9446" i="2"/>
  <c r="C9446" i="2" s="1"/>
  <c r="D9446" i="2" s="1"/>
  <c r="H9446" i="2" s="1"/>
  <c r="E9446" i="2"/>
  <c r="F9446" i="2"/>
  <c r="G9446" i="2" s="1"/>
  <c r="B9447" i="2"/>
  <c r="C9447" i="2"/>
  <c r="D9447" i="2" s="1"/>
  <c r="E9447" i="2"/>
  <c r="F9447" i="2" s="1"/>
  <c r="G9447" i="2"/>
  <c r="B9448" i="2"/>
  <c r="C9448" i="2" s="1"/>
  <c r="D9448" i="2" s="1"/>
  <c r="E9448" i="2"/>
  <c r="F9448" i="2" s="1"/>
  <c r="G9448" i="2" s="1"/>
  <c r="B9449" i="2"/>
  <c r="C9449" i="2"/>
  <c r="D9449" i="2"/>
  <c r="E9449" i="2"/>
  <c r="F9449" i="2" s="1"/>
  <c r="G9449" i="2" s="1"/>
  <c r="B9450" i="2"/>
  <c r="C9450" i="2" s="1"/>
  <c r="D9450" i="2" s="1"/>
  <c r="E9450" i="2"/>
  <c r="F9450" i="2" s="1"/>
  <c r="G9450" i="2" s="1"/>
  <c r="B9451" i="2"/>
  <c r="C9451" i="2" s="1"/>
  <c r="D9451" i="2" s="1"/>
  <c r="E9451" i="2"/>
  <c r="F9451" i="2" s="1"/>
  <c r="G9451" i="2" s="1"/>
  <c r="B9452" i="2"/>
  <c r="C9452" i="2" s="1"/>
  <c r="D9452" i="2" s="1"/>
  <c r="E9452" i="2"/>
  <c r="F9452" i="2" s="1"/>
  <c r="G9452" i="2" s="1"/>
  <c r="B9453" i="2"/>
  <c r="C9453" i="2" s="1"/>
  <c r="D9453" i="2" s="1"/>
  <c r="H9453" i="2" s="1"/>
  <c r="E9453" i="2"/>
  <c r="F9453" i="2" s="1"/>
  <c r="G9453" i="2" s="1"/>
  <c r="B9454" i="2"/>
  <c r="C9454" i="2"/>
  <c r="D9454" i="2" s="1"/>
  <c r="E9454" i="2"/>
  <c r="F9454" i="2"/>
  <c r="G9454" i="2"/>
  <c r="B9455" i="2"/>
  <c r="C9455" i="2" s="1"/>
  <c r="D9455" i="2" s="1"/>
  <c r="E9455" i="2"/>
  <c r="F9455" i="2" s="1"/>
  <c r="G9455" i="2" s="1"/>
  <c r="B9456" i="2"/>
  <c r="C9456" i="2"/>
  <c r="D9456" i="2" s="1"/>
  <c r="E9456" i="2"/>
  <c r="F9456" i="2" s="1"/>
  <c r="G9456" i="2" s="1"/>
  <c r="B9457" i="2"/>
  <c r="C9457" i="2" s="1"/>
  <c r="D9457" i="2" s="1"/>
  <c r="E9457" i="2"/>
  <c r="F9457" i="2" s="1"/>
  <c r="G9457" i="2" s="1"/>
  <c r="B9458" i="2"/>
  <c r="C9458" i="2"/>
  <c r="D9458" i="2" s="1"/>
  <c r="H9458" i="2" s="1"/>
  <c r="E9458" i="2"/>
  <c r="F9458" i="2"/>
  <c r="G9458" i="2" s="1"/>
  <c r="B9459" i="2"/>
  <c r="C9459" i="2"/>
  <c r="D9459" i="2" s="1"/>
  <c r="E9459" i="2"/>
  <c r="F9459" i="2" s="1"/>
  <c r="G9459" i="2" s="1"/>
  <c r="B9460" i="2"/>
  <c r="C9460" i="2" s="1"/>
  <c r="D9460" i="2" s="1"/>
  <c r="H9460" i="2" s="1"/>
  <c r="E9460" i="2"/>
  <c r="F9460" i="2" s="1"/>
  <c r="G9460" i="2" s="1"/>
  <c r="B9461" i="2"/>
  <c r="C9461" i="2" s="1"/>
  <c r="D9461" i="2" s="1"/>
  <c r="H9461" i="2" s="1"/>
  <c r="E9461" i="2"/>
  <c r="F9461" i="2" s="1"/>
  <c r="G9461" i="2" s="1"/>
  <c r="B9462" i="2"/>
  <c r="C9462" i="2" s="1"/>
  <c r="D9462" i="2" s="1"/>
  <c r="H9462" i="2" s="1"/>
  <c r="E9462" i="2"/>
  <c r="F9462" i="2" s="1"/>
  <c r="G9462" i="2" s="1"/>
  <c r="B9463" i="2"/>
  <c r="C9463" i="2"/>
  <c r="D9463" i="2" s="1"/>
  <c r="E9463" i="2"/>
  <c r="F9463" i="2" s="1"/>
  <c r="G9463" i="2" s="1"/>
  <c r="B9464" i="2"/>
  <c r="C9464" i="2" s="1"/>
  <c r="D9464" i="2" s="1"/>
  <c r="E9464" i="2"/>
  <c r="F9464" i="2" s="1"/>
  <c r="G9464" i="2" s="1"/>
  <c r="B9465" i="2"/>
  <c r="C9465" i="2"/>
  <c r="D9465" i="2"/>
  <c r="E9465" i="2"/>
  <c r="F9465" i="2" s="1"/>
  <c r="G9465" i="2" s="1"/>
  <c r="B9466" i="2"/>
  <c r="C9466" i="2" s="1"/>
  <c r="D9466" i="2" s="1"/>
  <c r="H9466" i="2" s="1"/>
  <c r="E9466" i="2"/>
  <c r="F9466" i="2" s="1"/>
  <c r="G9466" i="2" s="1"/>
  <c r="B9467" i="2"/>
  <c r="C9467" i="2"/>
  <c r="D9467" i="2" s="1"/>
  <c r="E9467" i="2"/>
  <c r="F9467" i="2" s="1"/>
  <c r="G9467" i="2" s="1"/>
  <c r="B9468" i="2"/>
  <c r="C9468" i="2" s="1"/>
  <c r="D9468" i="2" s="1"/>
  <c r="E9468" i="2"/>
  <c r="F9468" i="2" s="1"/>
  <c r="G9468" i="2" s="1"/>
  <c r="B9469" i="2"/>
  <c r="C9469" i="2"/>
  <c r="D9469" i="2" s="1"/>
  <c r="H9469" i="2" s="1"/>
  <c r="E9469" i="2"/>
  <c r="F9469" i="2" s="1"/>
  <c r="G9469" i="2" s="1"/>
  <c r="B9470" i="2"/>
  <c r="C9470" i="2"/>
  <c r="D9470" i="2" s="1"/>
  <c r="E9470" i="2"/>
  <c r="F9470" i="2"/>
  <c r="G9470" i="2"/>
  <c r="B9471" i="2"/>
  <c r="C9471" i="2" s="1"/>
  <c r="D9471" i="2" s="1"/>
  <c r="E9471" i="2"/>
  <c r="F9471" i="2" s="1"/>
  <c r="G9471" i="2" s="1"/>
  <c r="B9472" i="2"/>
  <c r="C9472" i="2"/>
  <c r="D9472" i="2" s="1"/>
  <c r="E9472" i="2"/>
  <c r="F9472" i="2" s="1"/>
  <c r="G9472" i="2" s="1"/>
  <c r="B9473" i="2"/>
  <c r="C9473" i="2" s="1"/>
  <c r="D9473" i="2" s="1"/>
  <c r="E9473" i="2"/>
  <c r="F9473" i="2" s="1"/>
  <c r="G9473" i="2" s="1"/>
  <c r="B9474" i="2"/>
  <c r="C9474" i="2"/>
  <c r="D9474" i="2" s="1"/>
  <c r="E9474" i="2"/>
  <c r="F9474" i="2"/>
  <c r="G9474" i="2" s="1"/>
  <c r="B9475" i="2"/>
  <c r="C9475" i="2"/>
  <c r="D9475" i="2" s="1"/>
  <c r="E9475" i="2"/>
  <c r="F9475" i="2" s="1"/>
  <c r="G9475" i="2" s="1"/>
  <c r="B9476" i="2"/>
  <c r="C9476" i="2" s="1"/>
  <c r="D9476" i="2" s="1"/>
  <c r="H9476" i="2" s="1"/>
  <c r="E9476" i="2"/>
  <c r="F9476" i="2" s="1"/>
  <c r="G9476" i="2" s="1"/>
  <c r="B9477" i="2"/>
  <c r="C9477" i="2"/>
  <c r="D9477" i="2" s="1"/>
  <c r="E9477" i="2"/>
  <c r="F9477" i="2" s="1"/>
  <c r="G9477" i="2" s="1"/>
  <c r="B9478" i="2"/>
  <c r="C9478" i="2" s="1"/>
  <c r="D9478" i="2" s="1"/>
  <c r="E9478" i="2"/>
  <c r="F9478" i="2" s="1"/>
  <c r="G9478" i="2" s="1"/>
  <c r="B9479" i="2"/>
  <c r="C9479" i="2" s="1"/>
  <c r="D9479" i="2" s="1"/>
  <c r="E9479" i="2"/>
  <c r="F9479" i="2" s="1"/>
  <c r="G9479" i="2" s="1"/>
  <c r="B9480" i="2"/>
  <c r="C9480" i="2" s="1"/>
  <c r="D9480" i="2" s="1"/>
  <c r="E9480" i="2"/>
  <c r="F9480" i="2" s="1"/>
  <c r="G9480" i="2" s="1"/>
  <c r="B9481" i="2"/>
  <c r="C9481" i="2" s="1"/>
  <c r="D9481" i="2" s="1"/>
  <c r="H9481" i="2" s="1"/>
  <c r="E9481" i="2"/>
  <c r="F9481" i="2" s="1"/>
  <c r="G9481" i="2" s="1"/>
  <c r="B9482" i="2"/>
  <c r="C9482" i="2" s="1"/>
  <c r="D9482" i="2" s="1"/>
  <c r="E9482" i="2"/>
  <c r="F9482" i="2" s="1"/>
  <c r="G9482" i="2" s="1"/>
  <c r="B9483" i="2"/>
  <c r="C9483" i="2"/>
  <c r="D9483" i="2" s="1"/>
  <c r="E9483" i="2"/>
  <c r="F9483" i="2" s="1"/>
  <c r="G9483" i="2" s="1"/>
  <c r="B9484" i="2"/>
  <c r="C9484" i="2" s="1"/>
  <c r="D9484" i="2" s="1"/>
  <c r="E9484" i="2"/>
  <c r="F9484" i="2" s="1"/>
  <c r="G9484" i="2" s="1"/>
  <c r="B9485" i="2"/>
  <c r="C9485" i="2"/>
  <c r="D9485" i="2"/>
  <c r="H9485" i="2" s="1"/>
  <c r="E9485" i="2"/>
  <c r="F9485" i="2" s="1"/>
  <c r="G9485" i="2" s="1"/>
  <c r="B9486" i="2"/>
  <c r="C9486" i="2" s="1"/>
  <c r="D9486" i="2" s="1"/>
  <c r="E9486" i="2"/>
  <c r="F9486" i="2"/>
  <c r="G9486" i="2" s="1"/>
  <c r="B9487" i="2"/>
  <c r="C9487" i="2" s="1"/>
  <c r="D9487" i="2" s="1"/>
  <c r="E9487" i="2"/>
  <c r="F9487" i="2"/>
  <c r="G9487" i="2" s="1"/>
  <c r="B9488" i="2"/>
  <c r="C9488" i="2"/>
  <c r="D9488" i="2" s="1"/>
  <c r="E9488" i="2"/>
  <c r="F9488" i="2" s="1"/>
  <c r="G9488" i="2" s="1"/>
  <c r="B9489" i="2"/>
  <c r="C9489" i="2" s="1"/>
  <c r="D9489" i="2" s="1"/>
  <c r="E9489" i="2"/>
  <c r="F9489" i="2" s="1"/>
  <c r="G9489" i="2" s="1"/>
  <c r="B9490" i="2"/>
  <c r="C9490" i="2"/>
  <c r="D9490" i="2"/>
  <c r="E9490" i="2"/>
  <c r="F9490" i="2"/>
  <c r="G9490" i="2" s="1"/>
  <c r="B9491" i="2"/>
  <c r="C9491" i="2" s="1"/>
  <c r="D9491" i="2" s="1"/>
  <c r="E9491" i="2"/>
  <c r="F9491" i="2" s="1"/>
  <c r="G9491" i="2" s="1"/>
  <c r="B9492" i="2"/>
  <c r="C9492" i="2" s="1"/>
  <c r="D9492" i="2" s="1"/>
  <c r="H9492" i="2" s="1"/>
  <c r="E9492" i="2"/>
  <c r="F9492" i="2" s="1"/>
  <c r="G9492" i="2" s="1"/>
  <c r="B9493" i="2"/>
  <c r="C9493" i="2" s="1"/>
  <c r="D9493" i="2" s="1"/>
  <c r="H9493" i="2" s="1"/>
  <c r="E9493" i="2"/>
  <c r="F9493" i="2" s="1"/>
  <c r="G9493" i="2" s="1"/>
  <c r="B9494" i="2"/>
  <c r="C9494" i="2"/>
  <c r="D9494" i="2"/>
  <c r="E9494" i="2"/>
  <c r="F9494" i="2"/>
  <c r="G9494" i="2" s="1"/>
  <c r="B9495" i="2"/>
  <c r="C9495" i="2"/>
  <c r="D9495" i="2" s="1"/>
  <c r="E9495" i="2"/>
  <c r="F9495" i="2"/>
  <c r="G9495" i="2"/>
  <c r="B9496" i="2"/>
  <c r="C9496" i="2"/>
  <c r="D9496" i="2" s="1"/>
  <c r="E9496" i="2"/>
  <c r="F9496" i="2" s="1"/>
  <c r="G9496" i="2" s="1"/>
  <c r="B9497" i="2"/>
  <c r="C9497" i="2"/>
  <c r="D9497" i="2" s="1"/>
  <c r="E9497" i="2"/>
  <c r="F9497" i="2" s="1"/>
  <c r="G9497" i="2" s="1"/>
  <c r="B9498" i="2"/>
  <c r="C9498" i="2" s="1"/>
  <c r="D9498" i="2" s="1"/>
  <c r="E9498" i="2"/>
  <c r="F9498" i="2" s="1"/>
  <c r="G9498" i="2" s="1"/>
  <c r="B9499" i="2"/>
  <c r="C9499" i="2" s="1"/>
  <c r="D9499" i="2" s="1"/>
  <c r="E9499" i="2"/>
  <c r="F9499" i="2" s="1"/>
  <c r="G9499" i="2" s="1"/>
  <c r="B9500" i="2"/>
  <c r="C9500" i="2" s="1"/>
  <c r="D9500" i="2" s="1"/>
  <c r="H9500" i="2" s="1"/>
  <c r="E9500" i="2"/>
  <c r="F9500" i="2" s="1"/>
  <c r="G9500" i="2" s="1"/>
  <c r="B9501" i="2"/>
  <c r="C9501" i="2"/>
  <c r="D9501" i="2" s="1"/>
  <c r="H9501" i="2" s="1"/>
  <c r="E9501" i="2"/>
  <c r="F9501" i="2" s="1"/>
  <c r="G9501" i="2" s="1"/>
  <c r="B9502" i="2"/>
  <c r="C9502" i="2" s="1"/>
  <c r="D9502" i="2" s="1"/>
  <c r="E9502" i="2"/>
  <c r="F9502" i="2" s="1"/>
  <c r="G9502" i="2" s="1"/>
  <c r="B9503" i="2"/>
  <c r="C9503" i="2" s="1"/>
  <c r="D9503" i="2" s="1"/>
  <c r="E9503" i="2"/>
  <c r="F9503" i="2"/>
  <c r="G9503" i="2" s="1"/>
  <c r="B9504" i="2"/>
  <c r="C9504" i="2" s="1"/>
  <c r="D9504" i="2" s="1"/>
  <c r="H9504" i="2" s="1"/>
  <c r="E9504" i="2"/>
  <c r="F9504" i="2" s="1"/>
  <c r="G9504" i="2" s="1"/>
  <c r="B9505" i="2"/>
  <c r="C9505" i="2" s="1"/>
  <c r="D9505" i="2" s="1"/>
  <c r="E9505" i="2"/>
  <c r="F9505" i="2" s="1"/>
  <c r="G9505" i="2" s="1"/>
  <c r="B9506" i="2"/>
  <c r="C9506" i="2" s="1"/>
  <c r="D9506" i="2" s="1"/>
  <c r="E9506" i="2"/>
  <c r="F9506" i="2" s="1"/>
  <c r="G9506" i="2" s="1"/>
  <c r="B9507" i="2"/>
  <c r="C9507" i="2" s="1"/>
  <c r="D9507" i="2" s="1"/>
  <c r="E9507" i="2"/>
  <c r="F9507" i="2"/>
  <c r="G9507" i="2" s="1"/>
  <c r="B9508" i="2"/>
  <c r="C9508" i="2" s="1"/>
  <c r="D9508" i="2" s="1"/>
  <c r="H9508" i="2" s="1"/>
  <c r="E9508" i="2"/>
  <c r="F9508" i="2" s="1"/>
  <c r="G9508" i="2" s="1"/>
  <c r="B9509" i="2"/>
  <c r="C9509" i="2" s="1"/>
  <c r="D9509" i="2" s="1"/>
  <c r="H9509" i="2" s="1"/>
  <c r="E9509" i="2"/>
  <c r="F9509" i="2" s="1"/>
  <c r="G9509" i="2" s="1"/>
  <c r="B9510" i="2"/>
  <c r="C9510" i="2" s="1"/>
  <c r="D9510" i="2" s="1"/>
  <c r="H9510" i="2" s="1"/>
  <c r="E9510" i="2"/>
  <c r="F9510" i="2" s="1"/>
  <c r="G9510" i="2" s="1"/>
  <c r="B9511" i="2"/>
  <c r="C9511" i="2"/>
  <c r="D9511" i="2" s="1"/>
  <c r="E9511" i="2"/>
  <c r="F9511" i="2" s="1"/>
  <c r="G9511" i="2" s="1"/>
  <c r="B9512" i="2"/>
  <c r="C9512" i="2" s="1"/>
  <c r="D9512" i="2" s="1"/>
  <c r="E9512" i="2"/>
  <c r="F9512" i="2" s="1"/>
  <c r="G9512" i="2" s="1"/>
  <c r="B9513" i="2"/>
  <c r="C9513" i="2"/>
  <c r="D9513" i="2"/>
  <c r="E9513" i="2"/>
  <c r="F9513" i="2" s="1"/>
  <c r="G9513" i="2" s="1"/>
  <c r="B9514" i="2"/>
  <c r="C9514" i="2" s="1"/>
  <c r="D9514" i="2" s="1"/>
  <c r="E9514" i="2"/>
  <c r="F9514" i="2" s="1"/>
  <c r="G9514" i="2" s="1"/>
  <c r="B9515" i="2"/>
  <c r="C9515" i="2" s="1"/>
  <c r="D9515" i="2" s="1"/>
  <c r="E9515" i="2"/>
  <c r="F9515" i="2" s="1"/>
  <c r="G9515" i="2" s="1"/>
  <c r="B9516" i="2"/>
  <c r="C9516" i="2" s="1"/>
  <c r="D9516" i="2" s="1"/>
  <c r="E9516" i="2"/>
  <c r="F9516" i="2" s="1"/>
  <c r="G9516" i="2" s="1"/>
  <c r="B9517" i="2"/>
  <c r="C9517" i="2" s="1"/>
  <c r="D9517" i="2" s="1"/>
  <c r="H9517" i="2" s="1"/>
  <c r="E9517" i="2"/>
  <c r="F9517" i="2" s="1"/>
  <c r="G9517" i="2" s="1"/>
  <c r="B9518" i="2"/>
  <c r="C9518" i="2"/>
  <c r="D9518" i="2" s="1"/>
  <c r="E9518" i="2"/>
  <c r="F9518" i="2"/>
  <c r="G9518" i="2"/>
  <c r="B9519" i="2"/>
  <c r="C9519" i="2" s="1"/>
  <c r="D9519" i="2" s="1"/>
  <c r="E9519" i="2"/>
  <c r="F9519" i="2" s="1"/>
  <c r="G9519" i="2" s="1"/>
  <c r="B9520" i="2"/>
  <c r="C9520" i="2"/>
  <c r="D9520" i="2" s="1"/>
  <c r="E9520" i="2"/>
  <c r="F9520" i="2" s="1"/>
  <c r="G9520" i="2" s="1"/>
  <c r="B9521" i="2"/>
  <c r="C9521" i="2" s="1"/>
  <c r="D9521" i="2" s="1"/>
  <c r="E9521" i="2"/>
  <c r="F9521" i="2" s="1"/>
  <c r="G9521" i="2" s="1"/>
  <c r="B9522" i="2"/>
  <c r="C9522" i="2"/>
  <c r="D9522" i="2" s="1"/>
  <c r="H9522" i="2" s="1"/>
  <c r="E9522" i="2"/>
  <c r="F9522" i="2"/>
  <c r="G9522" i="2" s="1"/>
  <c r="B9523" i="2"/>
  <c r="C9523" i="2"/>
  <c r="D9523" i="2" s="1"/>
  <c r="E9523" i="2"/>
  <c r="F9523" i="2" s="1"/>
  <c r="G9523" i="2" s="1"/>
  <c r="B9524" i="2"/>
  <c r="C9524" i="2" s="1"/>
  <c r="D9524" i="2" s="1"/>
  <c r="H9524" i="2" s="1"/>
  <c r="E9524" i="2"/>
  <c r="F9524" i="2" s="1"/>
  <c r="G9524" i="2" s="1"/>
  <c r="B9525" i="2"/>
  <c r="C9525" i="2" s="1"/>
  <c r="D9525" i="2" s="1"/>
  <c r="H9525" i="2" s="1"/>
  <c r="E9525" i="2"/>
  <c r="F9525" i="2" s="1"/>
  <c r="G9525" i="2" s="1"/>
  <c r="B9526" i="2"/>
  <c r="C9526" i="2" s="1"/>
  <c r="D9526" i="2" s="1"/>
  <c r="E9526" i="2"/>
  <c r="F9526" i="2" s="1"/>
  <c r="G9526" i="2" s="1"/>
  <c r="B9527" i="2"/>
  <c r="C9527" i="2"/>
  <c r="D9527" i="2" s="1"/>
  <c r="E9527" i="2"/>
  <c r="F9527" i="2" s="1"/>
  <c r="G9527" i="2" s="1"/>
  <c r="B9528" i="2"/>
  <c r="C9528" i="2" s="1"/>
  <c r="D9528" i="2" s="1"/>
  <c r="E9528" i="2"/>
  <c r="F9528" i="2" s="1"/>
  <c r="G9528" i="2" s="1"/>
  <c r="B9529" i="2"/>
  <c r="C9529" i="2"/>
  <c r="D9529" i="2"/>
  <c r="E9529" i="2"/>
  <c r="F9529" i="2" s="1"/>
  <c r="G9529" i="2" s="1"/>
  <c r="B9530" i="2"/>
  <c r="C9530" i="2" s="1"/>
  <c r="D9530" i="2" s="1"/>
  <c r="H9530" i="2" s="1"/>
  <c r="E9530" i="2"/>
  <c r="F9530" i="2" s="1"/>
  <c r="G9530" i="2" s="1"/>
  <c r="B9531" i="2"/>
  <c r="C9531" i="2"/>
  <c r="D9531" i="2" s="1"/>
  <c r="E9531" i="2"/>
  <c r="F9531" i="2" s="1"/>
  <c r="G9531" i="2" s="1"/>
  <c r="B9532" i="2"/>
  <c r="C9532" i="2" s="1"/>
  <c r="D9532" i="2" s="1"/>
  <c r="E9532" i="2"/>
  <c r="F9532" i="2" s="1"/>
  <c r="G9532" i="2" s="1"/>
  <c r="B9533" i="2"/>
  <c r="C9533" i="2"/>
  <c r="D9533" i="2" s="1"/>
  <c r="H9533" i="2" s="1"/>
  <c r="E9533" i="2"/>
  <c r="F9533" i="2" s="1"/>
  <c r="G9533" i="2" s="1"/>
  <c r="B9534" i="2"/>
  <c r="C9534" i="2"/>
  <c r="D9534" i="2" s="1"/>
  <c r="E9534" i="2"/>
  <c r="F9534" i="2"/>
  <c r="G9534" i="2"/>
  <c r="B9535" i="2"/>
  <c r="C9535" i="2" s="1"/>
  <c r="D9535" i="2" s="1"/>
  <c r="E9535" i="2"/>
  <c r="F9535" i="2" s="1"/>
  <c r="G9535" i="2" s="1"/>
  <c r="B9536" i="2"/>
  <c r="C9536" i="2"/>
  <c r="D9536" i="2" s="1"/>
  <c r="E9536" i="2"/>
  <c r="F9536" i="2" s="1"/>
  <c r="G9536" i="2" s="1"/>
  <c r="B9537" i="2"/>
  <c r="C9537" i="2" s="1"/>
  <c r="D9537" i="2" s="1"/>
  <c r="E9537" i="2"/>
  <c r="F9537" i="2" s="1"/>
  <c r="G9537" i="2" s="1"/>
  <c r="B9538" i="2"/>
  <c r="C9538" i="2"/>
  <c r="D9538" i="2" s="1"/>
  <c r="E9538" i="2"/>
  <c r="F9538" i="2"/>
  <c r="G9538" i="2" s="1"/>
  <c r="B9539" i="2"/>
  <c r="C9539" i="2"/>
  <c r="D9539" i="2" s="1"/>
  <c r="E9539" i="2"/>
  <c r="F9539" i="2" s="1"/>
  <c r="G9539" i="2" s="1"/>
  <c r="B9540" i="2"/>
  <c r="C9540" i="2" s="1"/>
  <c r="D9540" i="2" s="1"/>
  <c r="H9540" i="2" s="1"/>
  <c r="E9540" i="2"/>
  <c r="F9540" i="2" s="1"/>
  <c r="G9540" i="2" s="1"/>
  <c r="B9541" i="2"/>
  <c r="C9541" i="2"/>
  <c r="D9541" i="2" s="1"/>
  <c r="E9541" i="2"/>
  <c r="F9541" i="2" s="1"/>
  <c r="G9541" i="2" s="1"/>
  <c r="B9542" i="2"/>
  <c r="C9542" i="2" s="1"/>
  <c r="D9542" i="2" s="1"/>
  <c r="E9542" i="2"/>
  <c r="F9542" i="2" s="1"/>
  <c r="G9542" i="2" s="1"/>
  <c r="B9543" i="2"/>
  <c r="C9543" i="2" s="1"/>
  <c r="D9543" i="2" s="1"/>
  <c r="E9543" i="2"/>
  <c r="F9543" i="2" s="1"/>
  <c r="G9543" i="2" s="1"/>
  <c r="B9544" i="2"/>
  <c r="C9544" i="2" s="1"/>
  <c r="D9544" i="2" s="1"/>
  <c r="E9544" i="2"/>
  <c r="F9544" i="2" s="1"/>
  <c r="G9544" i="2" s="1"/>
  <c r="B9545" i="2"/>
  <c r="C9545" i="2" s="1"/>
  <c r="D9545" i="2" s="1"/>
  <c r="H9545" i="2" s="1"/>
  <c r="E9545" i="2"/>
  <c r="F9545" i="2" s="1"/>
  <c r="G9545" i="2" s="1"/>
  <c r="B9546" i="2"/>
  <c r="C9546" i="2" s="1"/>
  <c r="D9546" i="2" s="1"/>
  <c r="E9546" i="2"/>
  <c r="F9546" i="2" s="1"/>
  <c r="G9546" i="2" s="1"/>
  <c r="B9547" i="2"/>
  <c r="C9547" i="2"/>
  <c r="D9547" i="2" s="1"/>
  <c r="E9547" i="2"/>
  <c r="F9547" i="2" s="1"/>
  <c r="G9547" i="2" s="1"/>
  <c r="B9548" i="2"/>
  <c r="C9548" i="2" s="1"/>
  <c r="D9548" i="2" s="1"/>
  <c r="E9548" i="2"/>
  <c r="F9548" i="2" s="1"/>
  <c r="G9548" i="2" s="1"/>
  <c r="B9549" i="2"/>
  <c r="C9549" i="2"/>
  <c r="D9549" i="2"/>
  <c r="H9549" i="2" s="1"/>
  <c r="E9549" i="2"/>
  <c r="F9549" i="2" s="1"/>
  <c r="G9549" i="2" s="1"/>
  <c r="B9550" i="2"/>
  <c r="C9550" i="2" s="1"/>
  <c r="D9550" i="2" s="1"/>
  <c r="E9550" i="2"/>
  <c r="F9550" i="2"/>
  <c r="G9550" i="2" s="1"/>
  <c r="B9551" i="2"/>
  <c r="C9551" i="2" s="1"/>
  <c r="D9551" i="2" s="1"/>
  <c r="E9551" i="2"/>
  <c r="F9551" i="2"/>
  <c r="G9551" i="2" s="1"/>
  <c r="B9552" i="2"/>
  <c r="C9552" i="2"/>
  <c r="D9552" i="2" s="1"/>
  <c r="E9552" i="2"/>
  <c r="F9552" i="2" s="1"/>
  <c r="G9552" i="2" s="1"/>
  <c r="B9553" i="2"/>
  <c r="C9553" i="2" s="1"/>
  <c r="D9553" i="2" s="1"/>
  <c r="E9553" i="2"/>
  <c r="F9553" i="2" s="1"/>
  <c r="G9553" i="2" s="1"/>
  <c r="B9554" i="2"/>
  <c r="C9554" i="2"/>
  <c r="D9554" i="2"/>
  <c r="E9554" i="2"/>
  <c r="F9554" i="2"/>
  <c r="G9554" i="2" s="1"/>
  <c r="B9555" i="2"/>
  <c r="C9555" i="2" s="1"/>
  <c r="D9555" i="2" s="1"/>
  <c r="E9555" i="2"/>
  <c r="F9555" i="2" s="1"/>
  <c r="G9555" i="2" s="1"/>
  <c r="B9556" i="2"/>
  <c r="C9556" i="2" s="1"/>
  <c r="D9556" i="2" s="1"/>
  <c r="H9556" i="2" s="1"/>
  <c r="E9556" i="2"/>
  <c r="F9556" i="2" s="1"/>
  <c r="G9556" i="2" s="1"/>
  <c r="B9557" i="2"/>
  <c r="C9557" i="2" s="1"/>
  <c r="D9557" i="2" s="1"/>
  <c r="H9557" i="2" s="1"/>
  <c r="E9557" i="2"/>
  <c r="F9557" i="2" s="1"/>
  <c r="G9557" i="2" s="1"/>
  <c r="B9558" i="2"/>
  <c r="C9558" i="2"/>
  <c r="D9558" i="2"/>
  <c r="E9558" i="2"/>
  <c r="F9558" i="2"/>
  <c r="G9558" i="2" s="1"/>
  <c r="B9559" i="2"/>
  <c r="C9559" i="2"/>
  <c r="D9559" i="2" s="1"/>
  <c r="E9559" i="2"/>
  <c r="F9559" i="2"/>
  <c r="G9559" i="2"/>
  <c r="B9560" i="2"/>
  <c r="C9560" i="2"/>
  <c r="D9560" i="2" s="1"/>
  <c r="E9560" i="2"/>
  <c r="F9560" i="2" s="1"/>
  <c r="G9560" i="2" s="1"/>
  <c r="B9561" i="2"/>
  <c r="C9561" i="2"/>
  <c r="D9561" i="2" s="1"/>
  <c r="E9561" i="2"/>
  <c r="F9561" i="2" s="1"/>
  <c r="G9561" i="2" s="1"/>
  <c r="B9562" i="2"/>
  <c r="C9562" i="2" s="1"/>
  <c r="D9562" i="2" s="1"/>
  <c r="E9562" i="2"/>
  <c r="F9562" i="2" s="1"/>
  <c r="G9562" i="2" s="1"/>
  <c r="B9563" i="2"/>
  <c r="C9563" i="2" s="1"/>
  <c r="D9563" i="2" s="1"/>
  <c r="E9563" i="2"/>
  <c r="F9563" i="2" s="1"/>
  <c r="G9563" i="2" s="1"/>
  <c r="B9564" i="2"/>
  <c r="C9564" i="2" s="1"/>
  <c r="D9564" i="2" s="1"/>
  <c r="H9564" i="2" s="1"/>
  <c r="E9564" i="2"/>
  <c r="F9564" i="2" s="1"/>
  <c r="G9564" i="2" s="1"/>
  <c r="B9565" i="2"/>
  <c r="C9565" i="2"/>
  <c r="D9565" i="2" s="1"/>
  <c r="H9565" i="2" s="1"/>
  <c r="E9565" i="2"/>
  <c r="F9565" i="2" s="1"/>
  <c r="G9565" i="2" s="1"/>
  <c r="B9566" i="2"/>
  <c r="C9566" i="2" s="1"/>
  <c r="D9566" i="2" s="1"/>
  <c r="E9566" i="2"/>
  <c r="F9566" i="2" s="1"/>
  <c r="G9566" i="2" s="1"/>
  <c r="B9567" i="2"/>
  <c r="C9567" i="2" s="1"/>
  <c r="D9567" i="2" s="1"/>
  <c r="E9567" i="2"/>
  <c r="F9567" i="2"/>
  <c r="G9567" i="2" s="1"/>
  <c r="B9568" i="2"/>
  <c r="C9568" i="2" s="1"/>
  <c r="D9568" i="2" s="1"/>
  <c r="H9568" i="2" s="1"/>
  <c r="E9568" i="2"/>
  <c r="F9568" i="2" s="1"/>
  <c r="G9568" i="2" s="1"/>
  <c r="B9569" i="2"/>
  <c r="C9569" i="2" s="1"/>
  <c r="D9569" i="2" s="1"/>
  <c r="E9569" i="2"/>
  <c r="F9569" i="2" s="1"/>
  <c r="G9569" i="2" s="1"/>
  <c r="B9570" i="2"/>
  <c r="C9570" i="2" s="1"/>
  <c r="D9570" i="2" s="1"/>
  <c r="E9570" i="2"/>
  <c r="F9570" i="2" s="1"/>
  <c r="G9570" i="2" s="1"/>
  <c r="B9571" i="2"/>
  <c r="C9571" i="2" s="1"/>
  <c r="D9571" i="2" s="1"/>
  <c r="E9571" i="2"/>
  <c r="F9571" i="2"/>
  <c r="G9571" i="2" s="1"/>
  <c r="B9572" i="2"/>
  <c r="C9572" i="2" s="1"/>
  <c r="D9572" i="2" s="1"/>
  <c r="H9572" i="2" s="1"/>
  <c r="E9572" i="2"/>
  <c r="F9572" i="2" s="1"/>
  <c r="G9572" i="2" s="1"/>
  <c r="B9573" i="2"/>
  <c r="C9573" i="2" s="1"/>
  <c r="D9573" i="2" s="1"/>
  <c r="H9573" i="2" s="1"/>
  <c r="E9573" i="2"/>
  <c r="F9573" i="2" s="1"/>
  <c r="G9573" i="2" s="1"/>
  <c r="B9574" i="2"/>
  <c r="C9574" i="2" s="1"/>
  <c r="D9574" i="2" s="1"/>
  <c r="H9574" i="2" s="1"/>
  <c r="E9574" i="2"/>
  <c r="F9574" i="2" s="1"/>
  <c r="G9574" i="2" s="1"/>
  <c r="B9575" i="2"/>
  <c r="C9575" i="2"/>
  <c r="D9575" i="2" s="1"/>
  <c r="E9575" i="2"/>
  <c r="F9575" i="2" s="1"/>
  <c r="G9575" i="2" s="1"/>
  <c r="B9576" i="2"/>
  <c r="C9576" i="2" s="1"/>
  <c r="D9576" i="2" s="1"/>
  <c r="E9576" i="2"/>
  <c r="F9576" i="2" s="1"/>
  <c r="G9576" i="2" s="1"/>
  <c r="B9577" i="2"/>
  <c r="C9577" i="2"/>
  <c r="D9577" i="2"/>
  <c r="E9577" i="2"/>
  <c r="F9577" i="2" s="1"/>
  <c r="G9577" i="2" s="1"/>
  <c r="B9578" i="2"/>
  <c r="C9578" i="2" s="1"/>
  <c r="D9578" i="2" s="1"/>
  <c r="E9578" i="2"/>
  <c r="F9578" i="2" s="1"/>
  <c r="G9578" i="2" s="1"/>
  <c r="B9579" i="2"/>
  <c r="C9579" i="2" s="1"/>
  <c r="D9579" i="2" s="1"/>
  <c r="E9579" i="2"/>
  <c r="F9579" i="2" s="1"/>
  <c r="G9579" i="2" s="1"/>
  <c r="B9580" i="2"/>
  <c r="C9580" i="2" s="1"/>
  <c r="D9580" i="2" s="1"/>
  <c r="E9580" i="2"/>
  <c r="F9580" i="2" s="1"/>
  <c r="G9580" i="2" s="1"/>
  <c r="B9581" i="2"/>
  <c r="C9581" i="2" s="1"/>
  <c r="D9581" i="2" s="1"/>
  <c r="H9581" i="2" s="1"/>
  <c r="E9581" i="2"/>
  <c r="F9581" i="2" s="1"/>
  <c r="G9581" i="2" s="1"/>
  <c r="B9582" i="2"/>
  <c r="C9582" i="2"/>
  <c r="D9582" i="2" s="1"/>
  <c r="E9582" i="2"/>
  <c r="F9582" i="2"/>
  <c r="G9582" i="2"/>
  <c r="B9583" i="2"/>
  <c r="C9583" i="2" s="1"/>
  <c r="D9583" i="2" s="1"/>
  <c r="E9583" i="2"/>
  <c r="F9583" i="2" s="1"/>
  <c r="G9583" i="2" s="1"/>
  <c r="B9584" i="2"/>
  <c r="C9584" i="2"/>
  <c r="D9584" i="2" s="1"/>
  <c r="E9584" i="2"/>
  <c r="F9584" i="2" s="1"/>
  <c r="G9584" i="2" s="1"/>
  <c r="B9585" i="2"/>
  <c r="C9585" i="2" s="1"/>
  <c r="D9585" i="2" s="1"/>
  <c r="E9585" i="2"/>
  <c r="F9585" i="2" s="1"/>
  <c r="G9585" i="2" s="1"/>
  <c r="B9586" i="2"/>
  <c r="C9586" i="2"/>
  <c r="D9586" i="2" s="1"/>
  <c r="H9586" i="2" s="1"/>
  <c r="E9586" i="2"/>
  <c r="F9586" i="2"/>
  <c r="G9586" i="2" s="1"/>
  <c r="B9587" i="2"/>
  <c r="C9587" i="2"/>
  <c r="D9587" i="2" s="1"/>
  <c r="E9587" i="2"/>
  <c r="F9587" i="2" s="1"/>
  <c r="G9587" i="2" s="1"/>
  <c r="B9588" i="2"/>
  <c r="C9588" i="2" s="1"/>
  <c r="D9588" i="2" s="1"/>
  <c r="H9588" i="2" s="1"/>
  <c r="E9588" i="2"/>
  <c r="F9588" i="2" s="1"/>
  <c r="G9588" i="2" s="1"/>
  <c r="B9589" i="2"/>
  <c r="C9589" i="2" s="1"/>
  <c r="D9589" i="2" s="1"/>
  <c r="H9589" i="2" s="1"/>
  <c r="E9589" i="2"/>
  <c r="F9589" i="2" s="1"/>
  <c r="G9589" i="2" s="1"/>
  <c r="B9590" i="2"/>
  <c r="C9590" i="2" s="1"/>
  <c r="D9590" i="2" s="1"/>
  <c r="E9590" i="2"/>
  <c r="F9590" i="2" s="1"/>
  <c r="G9590" i="2" s="1"/>
  <c r="B9591" i="2"/>
  <c r="C9591" i="2"/>
  <c r="D9591" i="2" s="1"/>
  <c r="E9591" i="2"/>
  <c r="F9591" i="2" s="1"/>
  <c r="G9591" i="2" s="1"/>
  <c r="B9592" i="2"/>
  <c r="C9592" i="2" s="1"/>
  <c r="D9592" i="2" s="1"/>
  <c r="E9592" i="2"/>
  <c r="F9592" i="2" s="1"/>
  <c r="G9592" i="2" s="1"/>
  <c r="B9593" i="2"/>
  <c r="C9593" i="2"/>
  <c r="D9593" i="2"/>
  <c r="E9593" i="2"/>
  <c r="F9593" i="2" s="1"/>
  <c r="G9593" i="2" s="1"/>
  <c r="B9594" i="2"/>
  <c r="C9594" i="2" s="1"/>
  <c r="D9594" i="2" s="1"/>
  <c r="H9594" i="2" s="1"/>
  <c r="E9594" i="2"/>
  <c r="F9594" i="2" s="1"/>
  <c r="G9594" i="2" s="1"/>
  <c r="B9595" i="2"/>
  <c r="C9595" i="2"/>
  <c r="D9595" i="2" s="1"/>
  <c r="E9595" i="2"/>
  <c r="F9595" i="2" s="1"/>
  <c r="G9595" i="2" s="1"/>
  <c r="B9596" i="2"/>
  <c r="C9596" i="2" s="1"/>
  <c r="D9596" i="2" s="1"/>
  <c r="E9596" i="2"/>
  <c r="F9596" i="2" s="1"/>
  <c r="G9596" i="2" s="1"/>
  <c r="B9597" i="2"/>
  <c r="C9597" i="2"/>
  <c r="D9597" i="2" s="1"/>
  <c r="H9597" i="2" s="1"/>
  <c r="E9597" i="2"/>
  <c r="F9597" i="2" s="1"/>
  <c r="G9597" i="2" s="1"/>
  <c r="B9598" i="2"/>
  <c r="C9598" i="2"/>
  <c r="D9598" i="2" s="1"/>
  <c r="E9598" i="2"/>
  <c r="F9598" i="2"/>
  <c r="G9598" i="2"/>
  <c r="B9599" i="2"/>
  <c r="C9599" i="2" s="1"/>
  <c r="D9599" i="2" s="1"/>
  <c r="E9599" i="2"/>
  <c r="F9599" i="2" s="1"/>
  <c r="G9599" i="2" s="1"/>
  <c r="B9600" i="2"/>
  <c r="C9600" i="2"/>
  <c r="D9600" i="2" s="1"/>
  <c r="E9600" i="2"/>
  <c r="F9600" i="2" s="1"/>
  <c r="G9600" i="2" s="1"/>
  <c r="B9601" i="2"/>
  <c r="C9601" i="2" s="1"/>
  <c r="D9601" i="2" s="1"/>
  <c r="E9601" i="2"/>
  <c r="F9601" i="2" s="1"/>
  <c r="G9601" i="2" s="1"/>
  <c r="B9602" i="2"/>
  <c r="C9602" i="2"/>
  <c r="D9602" i="2" s="1"/>
  <c r="E9602" i="2"/>
  <c r="F9602" i="2"/>
  <c r="G9602" i="2" s="1"/>
  <c r="E2" i="2"/>
  <c r="F2" i="2" s="1"/>
  <c r="B2" i="2"/>
  <c r="D2" i="2" s="1"/>
  <c r="H9502" i="2" l="1"/>
  <c r="H9590" i="2"/>
  <c r="H9526" i="2"/>
  <c r="H9566" i="2"/>
  <c r="H9596" i="2"/>
  <c r="H9334" i="2"/>
  <c r="H9221" i="2"/>
  <c r="H8860" i="2"/>
  <c r="H8572" i="2"/>
  <c r="H9414" i="2"/>
  <c r="H9326" i="2"/>
  <c r="H9270" i="2"/>
  <c r="H8691" i="2"/>
  <c r="H8678" i="2"/>
  <c r="H8533" i="2"/>
  <c r="H9599" i="2"/>
  <c r="H9542" i="2"/>
  <c r="H9535" i="2"/>
  <c r="H9478" i="2"/>
  <c r="H9471" i="2"/>
  <c r="H9436" i="2"/>
  <c r="H9373" i="2"/>
  <c r="H9345" i="2"/>
  <c r="H9302" i="2"/>
  <c r="H9284" i="2"/>
  <c r="H8796" i="2"/>
  <c r="H9494" i="2"/>
  <c r="H9145" i="2"/>
  <c r="H8889" i="2"/>
  <c r="H8697" i="2"/>
  <c r="H9601" i="2"/>
  <c r="H9541" i="2"/>
  <c r="H9537" i="2"/>
  <c r="H9532" i="2"/>
  <c r="H9521" i="2"/>
  <c r="H9477" i="2"/>
  <c r="H9473" i="2"/>
  <c r="H9468" i="2"/>
  <c r="H9457" i="2"/>
  <c r="H9430" i="2"/>
  <c r="H9413" i="2"/>
  <c r="H9409" i="2"/>
  <c r="H9396" i="2"/>
  <c r="H9349" i="2"/>
  <c r="H9301" i="2"/>
  <c r="H9289" i="2"/>
  <c r="H9238" i="2"/>
  <c r="H9229" i="2"/>
  <c r="H9198" i="2"/>
  <c r="H9580" i="2"/>
  <c r="H9569" i="2"/>
  <c r="H9516" i="2"/>
  <c r="H9505" i="2"/>
  <c r="H9452" i="2"/>
  <c r="H9389" i="2"/>
  <c r="H9280" i="2"/>
  <c r="H9225" i="2"/>
  <c r="H9046" i="2"/>
  <c r="H8732" i="2"/>
  <c r="H9558" i="2"/>
  <c r="H9585" i="2"/>
  <c r="H9318" i="2"/>
  <c r="H9579" i="2"/>
  <c r="H9553" i="2"/>
  <c r="H9548" i="2"/>
  <c r="H9515" i="2"/>
  <c r="H9489" i="2"/>
  <c r="H9484" i="2"/>
  <c r="H9451" i="2"/>
  <c r="H9425" i="2"/>
  <c r="H9374" i="2"/>
  <c r="H9360" i="2"/>
  <c r="H9357" i="2"/>
  <c r="H9348" i="2"/>
  <c r="H9268" i="2"/>
  <c r="H9186" i="2"/>
  <c r="H9173" i="2"/>
  <c r="H9161" i="2"/>
  <c r="H9356" i="2"/>
  <c r="H9281" i="2"/>
  <c r="H9244" i="2"/>
  <c r="H9222" i="2"/>
  <c r="H9215" i="2"/>
  <c r="H9195" i="2"/>
  <c r="H9169" i="2"/>
  <c r="H9135" i="2"/>
  <c r="H9132" i="2"/>
  <c r="H8770" i="2"/>
  <c r="H8719" i="2"/>
  <c r="H8701" i="2"/>
  <c r="H8696" i="2"/>
  <c r="H8683" i="2"/>
  <c r="H8624" i="2"/>
  <c r="H8602" i="2"/>
  <c r="H8565" i="2"/>
  <c r="H8541" i="2"/>
  <c r="H8511" i="2"/>
  <c r="H8454" i="2"/>
  <c r="H8406" i="2"/>
  <c r="H8347" i="2"/>
  <c r="H8344" i="2"/>
  <c r="H8332" i="2"/>
  <c r="H8163" i="2"/>
  <c r="H8085" i="2"/>
  <c r="H7840" i="2"/>
  <c r="H8628" i="2"/>
  <c r="H8508" i="2"/>
  <c r="H8465" i="2"/>
  <c r="H9204" i="2"/>
  <c r="H9168" i="2"/>
  <c r="H9158" i="2"/>
  <c r="H9141" i="2"/>
  <c r="H9137" i="2"/>
  <c r="H9112" i="2"/>
  <c r="H9088" i="2"/>
  <c r="H9062" i="2"/>
  <c r="H9038" i="2"/>
  <c r="H9000" i="2"/>
  <c r="H8988" i="2"/>
  <c r="H8962" i="2"/>
  <c r="H8864" i="2"/>
  <c r="H8859" i="2"/>
  <c r="H8856" i="2"/>
  <c r="H8832" i="2"/>
  <c r="H8819" i="2"/>
  <c r="H8793" i="2"/>
  <c r="H8774" i="2"/>
  <c r="H8761" i="2"/>
  <c r="H8758" i="2"/>
  <c r="H8748" i="2"/>
  <c r="H8742" i="2"/>
  <c r="H8730" i="2"/>
  <c r="H8703" i="2"/>
  <c r="H8682" i="2"/>
  <c r="H8679" i="2"/>
  <c r="H8667" i="2"/>
  <c r="H8664" i="2"/>
  <c r="H8640" i="2"/>
  <c r="H8617" i="2"/>
  <c r="H8553" i="2"/>
  <c r="H8510" i="2"/>
  <c r="H8467" i="2"/>
  <c r="H8456" i="2"/>
  <c r="H8447" i="2"/>
  <c r="H8408" i="2"/>
  <c r="H8402" i="2"/>
  <c r="H8375" i="2"/>
  <c r="H8337" i="2"/>
  <c r="H8290" i="2"/>
  <c r="H8272" i="2"/>
  <c r="H8258" i="2"/>
  <c r="H8194" i="2"/>
  <c r="H8191" i="2"/>
  <c r="H8180" i="2"/>
  <c r="H8155" i="2"/>
  <c r="H8132" i="2"/>
  <c r="H9372" i="2"/>
  <c r="H9350" i="2"/>
  <c r="H9343" i="2"/>
  <c r="H9323" i="2"/>
  <c r="H9297" i="2"/>
  <c r="H9263" i="2"/>
  <c r="H9260" i="2"/>
  <c r="H9180" i="2"/>
  <c r="H8990" i="2"/>
  <c r="H8895" i="2"/>
  <c r="H8874" i="2"/>
  <c r="H8871" i="2"/>
  <c r="H8847" i="2"/>
  <c r="H8829" i="2"/>
  <c r="H8784" i="2"/>
  <c r="H8706" i="2"/>
  <c r="H8655" i="2"/>
  <c r="H8637" i="2"/>
  <c r="H8620" i="2"/>
  <c r="H8581" i="2"/>
  <c r="H8560" i="2"/>
  <c r="H8518" i="2"/>
  <c r="H8498" i="2"/>
  <c r="H8458" i="2"/>
  <c r="H8366" i="2"/>
  <c r="H8354" i="2"/>
  <c r="H8320" i="2"/>
  <c r="H8306" i="2"/>
  <c r="H8254" i="2"/>
  <c r="H8197" i="2"/>
  <c r="H8135" i="2"/>
  <c r="H8087" i="2"/>
  <c r="H7989" i="2"/>
  <c r="H8953" i="2"/>
  <c r="H9286" i="2"/>
  <c r="H9269" i="2"/>
  <c r="H9265" i="2"/>
  <c r="H9245" i="2"/>
  <c r="H9228" i="2"/>
  <c r="H9220" i="2"/>
  <c r="H9174" i="2"/>
  <c r="H9157" i="2"/>
  <c r="H9153" i="2"/>
  <c r="H9140" i="2"/>
  <c r="H9104" i="2"/>
  <c r="H9085" i="2"/>
  <c r="H9080" i="2"/>
  <c r="H9068" i="2"/>
  <c r="H9054" i="2"/>
  <c r="H9030" i="2"/>
  <c r="H8997" i="2"/>
  <c r="H8992" i="2"/>
  <c r="H8976" i="2"/>
  <c r="H8955" i="2"/>
  <c r="H8945" i="2"/>
  <c r="H8924" i="2"/>
  <c r="H8858" i="2"/>
  <c r="H8831" i="2"/>
  <c r="H8783" i="2"/>
  <c r="H8773" i="2"/>
  <c r="H8765" i="2"/>
  <c r="H8755" i="2"/>
  <c r="H8666" i="2"/>
  <c r="H8639" i="2"/>
  <c r="H8619" i="2"/>
  <c r="H8452" i="2"/>
  <c r="H8305" i="2"/>
  <c r="H8281" i="2"/>
  <c r="H8176" i="2"/>
  <c r="H7965" i="2"/>
  <c r="H7640" i="2"/>
  <c r="H9391" i="2"/>
  <c r="H9388" i="2"/>
  <c r="H9308" i="2"/>
  <c r="H9233" i="2"/>
  <c r="H9196" i="2"/>
  <c r="H9133" i="2"/>
  <c r="H9061" i="2"/>
  <c r="H8926" i="2"/>
  <c r="H8834" i="2"/>
  <c r="H8720" i="2"/>
  <c r="H8407" i="2"/>
  <c r="H8247" i="2"/>
  <c r="H8220" i="2"/>
  <c r="H9142" i="2"/>
  <c r="H8825" i="2"/>
  <c r="H8670" i="2"/>
  <c r="H8611" i="2"/>
  <c r="H8585" i="2"/>
  <c r="H8552" i="2"/>
  <c r="H8525" i="2"/>
  <c r="H8493" i="2"/>
  <c r="H8485" i="2"/>
  <c r="H8480" i="2"/>
  <c r="H8463" i="2"/>
  <c r="H8433" i="2"/>
  <c r="H8397" i="2"/>
  <c r="H8373" i="2"/>
  <c r="H8350" i="2"/>
  <c r="H8295" i="2"/>
  <c r="H8283" i="2"/>
  <c r="H8263" i="2"/>
  <c r="H7923" i="2"/>
  <c r="H7748" i="2"/>
  <c r="H7556" i="2"/>
  <c r="H8329" i="2"/>
  <c r="H8316" i="2"/>
  <c r="H8292" i="2"/>
  <c r="H8248" i="2"/>
  <c r="H8222" i="2"/>
  <c r="H8195" i="2"/>
  <c r="H8178" i="2"/>
  <c r="H8165" i="2"/>
  <c r="H8159" i="2"/>
  <c r="H8053" i="2"/>
  <c r="H8029" i="2"/>
  <c r="H7997" i="2"/>
  <c r="H7994" i="2"/>
  <c r="H7985" i="2"/>
  <c r="H7969" i="2"/>
  <c r="H7906" i="2"/>
  <c r="H7903" i="2"/>
  <c r="H7815" i="2"/>
  <c r="H7801" i="2"/>
  <c r="H7798" i="2"/>
  <c r="H7747" i="2"/>
  <c r="H7706" i="2"/>
  <c r="H7607" i="2"/>
  <c r="H7584" i="2"/>
  <c r="H7489" i="2"/>
  <c r="H7932" i="2"/>
  <c r="H7924" i="2"/>
  <c r="H7868" i="2"/>
  <c r="H7393" i="2"/>
  <c r="H8352" i="2"/>
  <c r="H8302" i="2"/>
  <c r="H8271" i="2"/>
  <c r="H8262" i="2"/>
  <c r="H8250" i="2"/>
  <c r="H8212" i="2"/>
  <c r="H8206" i="2"/>
  <c r="H8172" i="2"/>
  <c r="H8164" i="2"/>
  <c r="H8148" i="2"/>
  <c r="H8145" i="2"/>
  <c r="H8067" i="2"/>
  <c r="H8050" i="2"/>
  <c r="H7919" i="2"/>
  <c r="H7885" i="2"/>
  <c r="H7870" i="2"/>
  <c r="H7834" i="2"/>
  <c r="H7811" i="2"/>
  <c r="H7795" i="2"/>
  <c r="H7790" i="2"/>
  <c r="H7763" i="2"/>
  <c r="H7726" i="2"/>
  <c r="H7718" i="2"/>
  <c r="H7681" i="2"/>
  <c r="H7669" i="2"/>
  <c r="H7651" i="2"/>
  <c r="H7609" i="2"/>
  <c r="H7569" i="2"/>
  <c r="H7549" i="2"/>
  <c r="H7543" i="2"/>
  <c r="H7522" i="2"/>
  <c r="H7491" i="2"/>
  <c r="H7467" i="2"/>
  <c r="H7461" i="2"/>
  <c r="H7452" i="2"/>
  <c r="H7442" i="2"/>
  <c r="H7435" i="2"/>
  <c r="H7396" i="2"/>
  <c r="H7370" i="2"/>
  <c r="H7339" i="2"/>
  <c r="H6899" i="2"/>
  <c r="H6296" i="2"/>
  <c r="H7741" i="2"/>
  <c r="H7648" i="2"/>
  <c r="H8270" i="2"/>
  <c r="H8211" i="2"/>
  <c r="H8144" i="2"/>
  <c r="H8133" i="2"/>
  <c r="H8119" i="2"/>
  <c r="H8110" i="2"/>
  <c r="H8103" i="2"/>
  <c r="H8089" i="2"/>
  <c r="H8066" i="2"/>
  <c r="H8063" i="2"/>
  <c r="H8046" i="2"/>
  <c r="H7976" i="2"/>
  <c r="H7971" i="2"/>
  <c r="H7910" i="2"/>
  <c r="H7865" i="2"/>
  <c r="H7854" i="2"/>
  <c r="H7810" i="2"/>
  <c r="H7794" i="2"/>
  <c r="H7768" i="2"/>
  <c r="H7715" i="2"/>
  <c r="H7689" i="2"/>
  <c r="H7683" i="2"/>
  <c r="H7650" i="2"/>
  <c r="H7642" i="2"/>
  <c r="H7624" i="2"/>
  <c r="H7548" i="2"/>
  <c r="H7479" i="2"/>
  <c r="H7466" i="2"/>
  <c r="H7428" i="2"/>
  <c r="H7395" i="2"/>
  <c r="H7334" i="2"/>
  <c r="H7292" i="2"/>
  <c r="H7912" i="2"/>
  <c r="H7545" i="2"/>
  <c r="H8094" i="2"/>
  <c r="H8077" i="2"/>
  <c r="H8062" i="2"/>
  <c r="H8060" i="2"/>
  <c r="H8058" i="2"/>
  <c r="H8056" i="2"/>
  <c r="H8051" i="2"/>
  <c r="H7992" i="2"/>
  <c r="H7990" i="2"/>
  <c r="H7975" i="2"/>
  <c r="H7970" i="2"/>
  <c r="H7958" i="2"/>
  <c r="H7935" i="2"/>
  <c r="H7930" i="2"/>
  <c r="H7907" i="2"/>
  <c r="H7899" i="2"/>
  <c r="H7894" i="2"/>
  <c r="H7892" i="2"/>
  <c r="H7881" i="2"/>
  <c r="H7864" i="2"/>
  <c r="H7859" i="2"/>
  <c r="H7842" i="2"/>
  <c r="H7830" i="2"/>
  <c r="H7822" i="2"/>
  <c r="H7816" i="2"/>
  <c r="H7772" i="2"/>
  <c r="H7756" i="2"/>
  <c r="H7750" i="2"/>
  <c r="H7745" i="2"/>
  <c r="H7735" i="2"/>
  <c r="H7717" i="2"/>
  <c r="H7714" i="2"/>
  <c r="H7712" i="2"/>
  <c r="H7693" i="2"/>
  <c r="H7688" i="2"/>
  <c r="H7682" i="2"/>
  <c r="H7675" i="2"/>
  <c r="H7652" i="2"/>
  <c r="H7644" i="2"/>
  <c r="H7623" i="2"/>
  <c r="H7605" i="2"/>
  <c r="H7576" i="2"/>
  <c r="H7567" i="2"/>
  <c r="H7547" i="2"/>
  <c r="H7526" i="2"/>
  <c r="H7524" i="2"/>
  <c r="H7478" i="2"/>
  <c r="H7462" i="2"/>
  <c r="H7444" i="2"/>
  <c r="H7421" i="2"/>
  <c r="H7409" i="2"/>
  <c r="H7378" i="2"/>
  <c r="H7359" i="2"/>
  <c r="H7333" i="2"/>
  <c r="H7300" i="2"/>
  <c r="H8204" i="2"/>
  <c r="H8193" i="2"/>
  <c r="H8162" i="2"/>
  <c r="H8146" i="2"/>
  <c r="H8112" i="2"/>
  <c r="H8068" i="2"/>
  <c r="H8045" i="2"/>
  <c r="H8042" i="2"/>
  <c r="H8015" i="2"/>
  <c r="H8004" i="2"/>
  <c r="H7967" i="2"/>
  <c r="H7920" i="2"/>
  <c r="H7909" i="2"/>
  <c r="H7861" i="2"/>
  <c r="H7824" i="2"/>
  <c r="H7809" i="2"/>
  <c r="H7807" i="2"/>
  <c r="H7804" i="2"/>
  <c r="H7778" i="2"/>
  <c r="H7775" i="2"/>
  <c r="H7761" i="2"/>
  <c r="H7724" i="2"/>
  <c r="H7698" i="2"/>
  <c r="H7670" i="2"/>
  <c r="H7654" i="2"/>
  <c r="H7615" i="2"/>
  <c r="H7599" i="2"/>
  <c r="H7594" i="2"/>
  <c r="H7587" i="2"/>
  <c r="H7578" i="2"/>
  <c r="H7570" i="2"/>
  <c r="H7558" i="2"/>
  <c r="H7538" i="2"/>
  <c r="H7515" i="2"/>
  <c r="H7512" i="2"/>
  <c r="H7484" i="2"/>
  <c r="H7403" i="2"/>
  <c r="H7384" i="2"/>
  <c r="H7441" i="2"/>
  <c r="H7415" i="2"/>
  <c r="H7390" i="2"/>
  <c r="H7356" i="2"/>
  <c r="H7353" i="2"/>
  <c r="H7347" i="2"/>
  <c r="H7326" i="2"/>
  <c r="H7267" i="2"/>
  <c r="H7263" i="2"/>
  <c r="H7260" i="2"/>
  <c r="H7242" i="2"/>
  <c r="H7169" i="2"/>
  <c r="H7163" i="2"/>
  <c r="H7100" i="2"/>
  <c r="H7091" i="2"/>
  <c r="H7088" i="2"/>
  <c r="H7072" i="2"/>
  <c r="H7064" i="2"/>
  <c r="H7032" i="2"/>
  <c r="H7024" i="2"/>
  <c r="H7003" i="2"/>
  <c r="H6995" i="2"/>
  <c r="H6966" i="2"/>
  <c r="H6940" i="2"/>
  <c r="H6908" i="2"/>
  <c r="H6887" i="2"/>
  <c r="H6814" i="2"/>
  <c r="H6807" i="2"/>
  <c r="H6783" i="2"/>
  <c r="H6749" i="2"/>
  <c r="H6746" i="2"/>
  <c r="H6735" i="2"/>
  <c r="H6726" i="2"/>
  <c r="H6702" i="2"/>
  <c r="H6695" i="2"/>
  <c r="H6692" i="2"/>
  <c r="H6639" i="2"/>
  <c r="H6617" i="2"/>
  <c r="H6592" i="2"/>
  <c r="H6553" i="2"/>
  <c r="H6526" i="2"/>
  <c r="H6498" i="2"/>
  <c r="H6492" i="2"/>
  <c r="H6479" i="2"/>
  <c r="H6465" i="2"/>
  <c r="H6462" i="2"/>
  <c r="H6450" i="2"/>
  <c r="H6314" i="2"/>
  <c r="H6311" i="2"/>
  <c r="H6244" i="2"/>
  <c r="H7266" i="2"/>
  <c r="H7241" i="2"/>
  <c r="H7168" i="2"/>
  <c r="H7145" i="2"/>
  <c r="H7112" i="2"/>
  <c r="H7090" i="2"/>
  <c r="H7087" i="2"/>
  <c r="H7081" i="2"/>
  <c r="H7063" i="2"/>
  <c r="H7057" i="2"/>
  <c r="H7031" i="2"/>
  <c r="H7023" i="2"/>
  <c r="H7005" i="2"/>
  <c r="H7002" i="2"/>
  <c r="H6999" i="2"/>
  <c r="H6994" i="2"/>
  <c r="H6959" i="2"/>
  <c r="H6955" i="2"/>
  <c r="H6928" i="2"/>
  <c r="H6913" i="2"/>
  <c r="H6907" i="2"/>
  <c r="H6892" i="2"/>
  <c r="H6870" i="2"/>
  <c r="H6848" i="2"/>
  <c r="H6845" i="2"/>
  <c r="H6830" i="2"/>
  <c r="H6798" i="2"/>
  <c r="H6776" i="2"/>
  <c r="H6752" i="2"/>
  <c r="H6728" i="2"/>
  <c r="H6725" i="2"/>
  <c r="H6720" i="2"/>
  <c r="H6679" i="2"/>
  <c r="H6677" i="2"/>
  <c r="H6663" i="2"/>
  <c r="H6632" i="2"/>
  <c r="H6616" i="2"/>
  <c r="H6611" i="2"/>
  <c r="H6604" i="2"/>
  <c r="H6595" i="2"/>
  <c r="H6591" i="2"/>
  <c r="H6588" i="2"/>
  <c r="H6568" i="2"/>
  <c r="H6559" i="2"/>
  <c r="H6555" i="2"/>
  <c r="H6518" i="2"/>
  <c r="H6497" i="2"/>
  <c r="H6491" i="2"/>
  <c r="H6481" i="2"/>
  <c r="H6471" i="2"/>
  <c r="H6464" i="2"/>
  <c r="H6461" i="2"/>
  <c r="H6449" i="2"/>
  <c r="H6440" i="2"/>
  <c r="H6416" i="2"/>
  <c r="H6413" i="2"/>
  <c r="H6381" i="2"/>
  <c r="H6360" i="2"/>
  <c r="H6336" i="2"/>
  <c r="H6313" i="2"/>
  <c r="H6298" i="2"/>
  <c r="H6295" i="2"/>
  <c r="H6281" i="2"/>
  <c r="H6278" i="2"/>
  <c r="H6275" i="2"/>
  <c r="H6272" i="2"/>
  <c r="H6243" i="2"/>
  <c r="H6236" i="2"/>
  <c r="H6175" i="2"/>
  <c r="H6131" i="2"/>
  <c r="H6124" i="2"/>
  <c r="H5999" i="2"/>
  <c r="H7313" i="2"/>
  <c r="H7310" i="2"/>
  <c r="H7279" i="2"/>
  <c r="H7274" i="2"/>
  <c r="H7235" i="2"/>
  <c r="H7211" i="2"/>
  <c r="H7188" i="2"/>
  <c r="H7177" i="2"/>
  <c r="H7174" i="2"/>
  <c r="H7120" i="2"/>
  <c r="H7074" i="2"/>
  <c r="H7066" i="2"/>
  <c r="H7043" i="2"/>
  <c r="H7017" i="2"/>
  <c r="H6976" i="2"/>
  <c r="H6942" i="2"/>
  <c r="H6925" i="2"/>
  <c r="H6919" i="2"/>
  <c r="H6916" i="2"/>
  <c r="H6904" i="2"/>
  <c r="H6895" i="2"/>
  <c r="H6864" i="2"/>
  <c r="H6806" i="2"/>
  <c r="H6795" i="2"/>
  <c r="H6791" i="2"/>
  <c r="H6788" i="2"/>
  <c r="H6769" i="2"/>
  <c r="H6731" i="2"/>
  <c r="H6691" i="2"/>
  <c r="H6688" i="2"/>
  <c r="H6685" i="2"/>
  <c r="H6656" i="2"/>
  <c r="H6653" i="2"/>
  <c r="H6629" i="2"/>
  <c r="H6622" i="2"/>
  <c r="H6619" i="2"/>
  <c r="H6545" i="2"/>
  <c r="H6521" i="2"/>
  <c r="H6502" i="2"/>
  <c r="H6494" i="2"/>
  <c r="H6467" i="2"/>
  <c r="H6446" i="2"/>
  <c r="H6433" i="2"/>
  <c r="H6422" i="2"/>
  <c r="H6419" i="2"/>
  <c r="H6409" i="2"/>
  <c r="H6406" i="2"/>
  <c r="H6375" i="2"/>
  <c r="H6363" i="2"/>
  <c r="H6339" i="2"/>
  <c r="H6329" i="2"/>
  <c r="H6322" i="2"/>
  <c r="H6284" i="2"/>
  <c r="H6168" i="2"/>
  <c r="H6161" i="2"/>
  <c r="H6141" i="2"/>
  <c r="H6094" i="2"/>
  <c r="H6072" i="2"/>
  <c r="H6010" i="2"/>
  <c r="H5862" i="2"/>
  <c r="H5500" i="2"/>
  <c r="H7388" i="2"/>
  <c r="H7369" i="2"/>
  <c r="H7349" i="2"/>
  <c r="H7316" i="2"/>
  <c r="H7302" i="2"/>
  <c r="H7282" i="2"/>
  <c r="H7271" i="2"/>
  <c r="H7265" i="2"/>
  <c r="H7231" i="2"/>
  <c r="H7214" i="2"/>
  <c r="H7167" i="2"/>
  <c r="H7150" i="2"/>
  <c r="H7144" i="2"/>
  <c r="H7132" i="2"/>
  <c r="H7123" i="2"/>
  <c r="H7095" i="2"/>
  <c r="H7083" i="2"/>
  <c r="H7080" i="2"/>
  <c r="H7077" i="2"/>
  <c r="H7054" i="2"/>
  <c r="H6990" i="2"/>
  <c r="H6958" i="2"/>
  <c r="H6882" i="2"/>
  <c r="H6867" i="2"/>
  <c r="H6860" i="2"/>
  <c r="H6844" i="2"/>
  <c r="H6835" i="2"/>
  <c r="H6781" i="2"/>
  <c r="H6751" i="2"/>
  <c r="H6704" i="2"/>
  <c r="H6564" i="2"/>
  <c r="H6558" i="2"/>
  <c r="H6531" i="2"/>
  <c r="H6517" i="2"/>
  <c r="H6511" i="2"/>
  <c r="H6442" i="2"/>
  <c r="H6430" i="2"/>
  <c r="H6412" i="2"/>
  <c r="H6399" i="2"/>
  <c r="H6389" i="2"/>
  <c r="H6380" i="2"/>
  <c r="H6349" i="2"/>
  <c r="H6342" i="2"/>
  <c r="H6267" i="2"/>
  <c r="H6260" i="2"/>
  <c r="H6239" i="2"/>
  <c r="H6213" i="2"/>
  <c r="H6006" i="2"/>
  <c r="H5935" i="2"/>
  <c r="H7436" i="2"/>
  <c r="H7394" i="2"/>
  <c r="H7382" i="2"/>
  <c r="H7343" i="2"/>
  <c r="H7307" i="2"/>
  <c r="H7243" i="2"/>
  <c r="H7240" i="2"/>
  <c r="H7234" i="2"/>
  <c r="H7179" i="2"/>
  <c r="H7153" i="2"/>
  <c r="H7086" i="2"/>
  <c r="H7059" i="2"/>
  <c r="H7056" i="2"/>
  <c r="H6885" i="2"/>
  <c r="H6582" i="2"/>
  <c r="H6487" i="2"/>
  <c r="H7022" i="2"/>
  <c r="H6998" i="2"/>
  <c r="H6775" i="2"/>
  <c r="H6690" i="2"/>
  <c r="H6448" i="2"/>
  <c r="H6190" i="2"/>
  <c r="H6133" i="2"/>
  <c r="H6123" i="2"/>
  <c r="H6117" i="2"/>
  <c r="H6080" i="2"/>
  <c r="H5962" i="2"/>
  <c r="H5918" i="2"/>
  <c r="H5662" i="2"/>
  <c r="H7278" i="2"/>
  <c r="H7251" i="2"/>
  <c r="H7233" i="2"/>
  <c r="H7227" i="2"/>
  <c r="H7224" i="2"/>
  <c r="H7193" i="2"/>
  <c r="H7166" i="2"/>
  <c r="H7152" i="2"/>
  <c r="H7116" i="2"/>
  <c r="H7094" i="2"/>
  <c r="H7076" i="2"/>
  <c r="H7070" i="2"/>
  <c r="H7009" i="2"/>
  <c r="H6992" i="2"/>
  <c r="H6989" i="2"/>
  <c r="H6974" i="2"/>
  <c r="H6960" i="2"/>
  <c r="H6937" i="2"/>
  <c r="H6901" i="2"/>
  <c r="H6893" i="2"/>
  <c r="H6884" i="2"/>
  <c r="H6881" i="2"/>
  <c r="H6877" i="2"/>
  <c r="H6871" i="2"/>
  <c r="H6852" i="2"/>
  <c r="H6849" i="2"/>
  <c r="H6846" i="2"/>
  <c r="H6840" i="2"/>
  <c r="H6834" i="2"/>
  <c r="H6828" i="2"/>
  <c r="H6818" i="2"/>
  <c r="H6811" i="2"/>
  <c r="H6805" i="2"/>
  <c r="H6793" i="2"/>
  <c r="H6780" i="2"/>
  <c r="H6777" i="2"/>
  <c r="H6732" i="2"/>
  <c r="H6721" i="2"/>
  <c r="H6709" i="2"/>
  <c r="H6699" i="2"/>
  <c r="H6670" i="2"/>
  <c r="H6667" i="2"/>
  <c r="H6664" i="2"/>
  <c r="H6657" i="2"/>
  <c r="H6636" i="2"/>
  <c r="H6624" i="2"/>
  <c r="H6581" i="2"/>
  <c r="H6572" i="2"/>
  <c r="H6569" i="2"/>
  <c r="H6547" i="2"/>
  <c r="H6543" i="2"/>
  <c r="H6533" i="2"/>
  <c r="H6523" i="2"/>
  <c r="H6516" i="2"/>
  <c r="H6486" i="2"/>
  <c r="H6469" i="2"/>
  <c r="H6453" i="2"/>
  <c r="H6444" i="2"/>
  <c r="H6417" i="2"/>
  <c r="H6385" i="2"/>
  <c r="H6337" i="2"/>
  <c r="H6334" i="2"/>
  <c r="H6308" i="2"/>
  <c r="H6303" i="2"/>
  <c r="H6255" i="2"/>
  <c r="H6251" i="2"/>
  <c r="H6241" i="2"/>
  <c r="H6215" i="2"/>
  <c r="H6163" i="2"/>
  <c r="H6146" i="2"/>
  <c r="H6060" i="2"/>
  <c r="H6194" i="2"/>
  <c r="H6106" i="2"/>
  <c r="H5942" i="2"/>
  <c r="H5916" i="2"/>
  <c r="H5894" i="2"/>
  <c r="H5874" i="2"/>
  <c r="H5781" i="2"/>
  <c r="H5705" i="2"/>
  <c r="H5652" i="2"/>
  <c r="H5509" i="2"/>
  <c r="H5430" i="2"/>
  <c r="H5392" i="2"/>
  <c r="H5373" i="2"/>
  <c r="H5335" i="2"/>
  <c r="H5164" i="2"/>
  <c r="H6152" i="2"/>
  <c r="H6011" i="2"/>
  <c r="H6003" i="2"/>
  <c r="H5813" i="2"/>
  <c r="H5807" i="2"/>
  <c r="H5698" i="2"/>
  <c r="H5673" i="2"/>
  <c r="H5660" i="2"/>
  <c r="H5648" i="2"/>
  <c r="H5548" i="2"/>
  <c r="H5460" i="2"/>
  <c r="H5401" i="2"/>
  <c r="H5867" i="2"/>
  <c r="H5851" i="2"/>
  <c r="H5743" i="2"/>
  <c r="H5728" i="2"/>
  <c r="H5542" i="2"/>
  <c r="H6030" i="2"/>
  <c r="H6019" i="2"/>
  <c r="H6013" i="2"/>
  <c r="H6002" i="2"/>
  <c r="H5982" i="2"/>
  <c r="H5975" i="2"/>
  <c r="H5964" i="2"/>
  <c r="H5949" i="2"/>
  <c r="H5904" i="2"/>
  <c r="H5898" i="2"/>
  <c r="H5882" i="2"/>
  <c r="H5815" i="2"/>
  <c r="H5812" i="2"/>
  <c r="H5809" i="2"/>
  <c r="H5806" i="2"/>
  <c r="H5800" i="2"/>
  <c r="H5794" i="2"/>
  <c r="H5785" i="2"/>
  <c r="H5745" i="2"/>
  <c r="H5739" i="2"/>
  <c r="H5733" i="2"/>
  <c r="H5707" i="2"/>
  <c r="H5688" i="2"/>
  <c r="H5685" i="2"/>
  <c r="H5664" i="2"/>
  <c r="H5659" i="2"/>
  <c r="H5647" i="2"/>
  <c r="H5641" i="2"/>
  <c r="H5638" i="2"/>
  <c r="H5635" i="2"/>
  <c r="H5629" i="2"/>
  <c r="H5626" i="2"/>
  <c r="H5608" i="2"/>
  <c r="H5581" i="2"/>
  <c r="H5575" i="2"/>
  <c r="H5556" i="2"/>
  <c r="H5553" i="2"/>
  <c r="H5550" i="2"/>
  <c r="H5535" i="2"/>
  <c r="H5514" i="2"/>
  <c r="H5505" i="2"/>
  <c r="H5502" i="2"/>
  <c r="H5497" i="2"/>
  <c r="H5487" i="2"/>
  <c r="H5483" i="2"/>
  <c r="H5477" i="2"/>
  <c r="H5462" i="2"/>
  <c r="H5459" i="2"/>
  <c r="H5449" i="2"/>
  <c r="H5438" i="2"/>
  <c r="H5435" i="2"/>
  <c r="H5397" i="2"/>
  <c r="H5361" i="2"/>
  <c r="H5330" i="2"/>
  <c r="H5309" i="2"/>
  <c r="H4780" i="2"/>
  <c r="H4329" i="2"/>
  <c r="H6280" i="2"/>
  <c r="H6277" i="2"/>
  <c r="H6261" i="2"/>
  <c r="H6257" i="2"/>
  <c r="H6165" i="2"/>
  <c r="H6086" i="2"/>
  <c r="H6061" i="2"/>
  <c r="H5961" i="2"/>
  <c r="H5926" i="2"/>
  <c r="H5907" i="2"/>
  <c r="H5887" i="2"/>
  <c r="H5844" i="2"/>
  <c r="H5803" i="2"/>
  <c r="H5797" i="2"/>
  <c r="H5791" i="2"/>
  <c r="H5776" i="2"/>
  <c r="H5768" i="2"/>
  <c r="H5765" i="2"/>
  <c r="H5759" i="2"/>
  <c r="H5748" i="2"/>
  <c r="H5727" i="2"/>
  <c r="H5559" i="2"/>
  <c r="H5529" i="2"/>
  <c r="H5431" i="2"/>
  <c r="H5416" i="2"/>
  <c r="H5357" i="2"/>
  <c r="H5340" i="2"/>
  <c r="H5323" i="2"/>
  <c r="H5319" i="2"/>
  <c r="H4988" i="2"/>
  <c r="H5302" i="2"/>
  <c r="H6021" i="2"/>
  <c r="H6012" i="2"/>
  <c r="H5987" i="2"/>
  <c r="H5966" i="2"/>
  <c r="H5960" i="2"/>
  <c r="H5922" i="2"/>
  <c r="H5919" i="2"/>
  <c r="H5911" i="2"/>
  <c r="H5897" i="2"/>
  <c r="H5889" i="2"/>
  <c r="H5860" i="2"/>
  <c r="H5838" i="2"/>
  <c r="H5805" i="2"/>
  <c r="H5802" i="2"/>
  <c r="H5799" i="2"/>
  <c r="H5796" i="2"/>
  <c r="H5790" i="2"/>
  <c r="H5784" i="2"/>
  <c r="H5767" i="2"/>
  <c r="H5764" i="2"/>
  <c r="H5761" i="2"/>
  <c r="H5758" i="2"/>
  <c r="H5747" i="2"/>
  <c r="H5726" i="2"/>
  <c r="H5720" i="2"/>
  <c r="H5687" i="2"/>
  <c r="H5640" i="2"/>
  <c r="H5634" i="2"/>
  <c r="H5622" i="2"/>
  <c r="H5616" i="2"/>
  <c r="H5607" i="2"/>
  <c r="H5593" i="2"/>
  <c r="H5583" i="2"/>
  <c r="H5561" i="2"/>
  <c r="H5558" i="2"/>
  <c r="H5555" i="2"/>
  <c r="H5549" i="2"/>
  <c r="H5482" i="2"/>
  <c r="H5374" i="2"/>
  <c r="H5356" i="2"/>
  <c r="H6256" i="2"/>
  <c r="H6249" i="2"/>
  <c r="H6234" i="2"/>
  <c r="H6182" i="2"/>
  <c r="H6149" i="2"/>
  <c r="H6103" i="2"/>
  <c r="H6074" i="2"/>
  <c r="H6068" i="2"/>
  <c r="H6063" i="2"/>
  <c r="H6057" i="2"/>
  <c r="H5997" i="2"/>
  <c r="H5989" i="2"/>
  <c r="H5977" i="2"/>
  <c r="H5936" i="2"/>
  <c r="H5880" i="2"/>
  <c r="H5871" i="2"/>
  <c r="H5817" i="2"/>
  <c r="H5787" i="2"/>
  <c r="H5735" i="2"/>
  <c r="H5729" i="2"/>
  <c r="H5596" i="2"/>
  <c r="H5589" i="2"/>
  <c r="H5543" i="2"/>
  <c r="H5540" i="2"/>
  <c r="H5528" i="2"/>
  <c r="H5485" i="2"/>
  <c r="H5467" i="2"/>
  <c r="H5454" i="2"/>
  <c r="H5451" i="2"/>
  <c r="H5345" i="2"/>
  <c r="H5332" i="2"/>
  <c r="H5255" i="2"/>
  <c r="H5413" i="2"/>
  <c r="H5399" i="2"/>
  <c r="H5375" i="2"/>
  <c r="H5372" i="2"/>
  <c r="H5360" i="2"/>
  <c r="H5310" i="2"/>
  <c r="H5208" i="2"/>
  <c r="H5198" i="2"/>
  <c r="H5180" i="2"/>
  <c r="H5165" i="2"/>
  <c r="H5086" i="2"/>
  <c r="H5083" i="2"/>
  <c r="H5079" i="2"/>
  <c r="H4999" i="2"/>
  <c r="H4963" i="2"/>
  <c r="H4950" i="2"/>
  <c r="H4939" i="2"/>
  <c r="H4901" i="2"/>
  <c r="H4898" i="2"/>
  <c r="H4875" i="2"/>
  <c r="H4836" i="2"/>
  <c r="H4802" i="2"/>
  <c r="H4733" i="2"/>
  <c r="H4681" i="2"/>
  <c r="H4675" i="2"/>
  <c r="H4624" i="2"/>
  <c r="H4612" i="2"/>
  <c r="H4581" i="2"/>
  <c r="H4570" i="2"/>
  <c r="H4563" i="2"/>
  <c r="H4532" i="2"/>
  <c r="H4523" i="2"/>
  <c r="H4515" i="2"/>
  <c r="H4489" i="2"/>
  <c r="H4457" i="2"/>
  <c r="H4451" i="2"/>
  <c r="H4431" i="2"/>
  <c r="H4382" i="2"/>
  <c r="H4360" i="2"/>
  <c r="H4356" i="2"/>
  <c r="H4350" i="2"/>
  <c r="H4264" i="2"/>
  <c r="H4258" i="2"/>
  <c r="H4246" i="2"/>
  <c r="H4127" i="2"/>
  <c r="H4086" i="2"/>
  <c r="H4077" i="2"/>
  <c r="H3983" i="2"/>
  <c r="H3969" i="2"/>
  <c r="H5100" i="2"/>
  <c r="H5020" i="2"/>
  <c r="H4749" i="2"/>
  <c r="H4740" i="2"/>
  <c r="H4496" i="2"/>
  <c r="H4459" i="2"/>
  <c r="H4390" i="2"/>
  <c r="H4372" i="2"/>
  <c r="H4334" i="2"/>
  <c r="H4273" i="2"/>
  <c r="H4196" i="2"/>
  <c r="H4193" i="2"/>
  <c r="H4161" i="2"/>
  <c r="H4014" i="2"/>
  <c r="H4008" i="2"/>
  <c r="H3986" i="2"/>
  <c r="H3972" i="2"/>
  <c r="H5321" i="2"/>
  <c r="H5318" i="2"/>
  <c r="H5285" i="2"/>
  <c r="H5276" i="2"/>
  <c r="H5267" i="2"/>
  <c r="H5264" i="2"/>
  <c r="H5261" i="2"/>
  <c r="H5258" i="2"/>
  <c r="H5243" i="2"/>
  <c r="H5225" i="2"/>
  <c r="H5207" i="2"/>
  <c r="H5203" i="2"/>
  <c r="H5161" i="2"/>
  <c r="H5155" i="2"/>
  <c r="H5145" i="2"/>
  <c r="H5115" i="2"/>
  <c r="H5112" i="2"/>
  <c r="H5085" i="2"/>
  <c r="H5082" i="2"/>
  <c r="H5078" i="2"/>
  <c r="H5066" i="2"/>
  <c r="H5063" i="2"/>
  <c r="H5031" i="2"/>
  <c r="H5028" i="2"/>
  <c r="H5025" i="2"/>
  <c r="H5011" i="2"/>
  <c r="H4992" i="2"/>
  <c r="H4949" i="2"/>
  <c r="H4941" i="2"/>
  <c r="H4921" i="2"/>
  <c r="H4884" i="2"/>
  <c r="H4845" i="2"/>
  <c r="H4811" i="2"/>
  <c r="H4801" i="2"/>
  <c r="H4796" i="2"/>
  <c r="H4785" i="2"/>
  <c r="H4782" i="2"/>
  <c r="H4777" i="2"/>
  <c r="H4762" i="2"/>
  <c r="H4721" i="2"/>
  <c r="H4703" i="2"/>
  <c r="H4700" i="2"/>
  <c r="H4697" i="2"/>
  <c r="H4694" i="2"/>
  <c r="H4674" i="2"/>
  <c r="H4659" i="2"/>
  <c r="H4656" i="2"/>
  <c r="H4627" i="2"/>
  <c r="H4623" i="2"/>
  <c r="H4618" i="2"/>
  <c r="H4600" i="2"/>
  <c r="H4580" i="2"/>
  <c r="H4569" i="2"/>
  <c r="H4556" i="2"/>
  <c r="H4514" i="2"/>
  <c r="H4511" i="2"/>
  <c r="H4499" i="2"/>
  <c r="H4488" i="2"/>
  <c r="H4467" i="2"/>
  <c r="H4430" i="2"/>
  <c r="H4409" i="2"/>
  <c r="H4400" i="2"/>
  <c r="H4397" i="2"/>
  <c r="H4381" i="2"/>
  <c r="H4359" i="2"/>
  <c r="H4355" i="2"/>
  <c r="H4347" i="2"/>
  <c r="H4340" i="2"/>
  <c r="H4330" i="2"/>
  <c r="H4310" i="2"/>
  <c r="H4307" i="2"/>
  <c r="H4289" i="2"/>
  <c r="H4220" i="2"/>
  <c r="H4217" i="2"/>
  <c r="H4189" i="2"/>
  <c r="H4167" i="2"/>
  <c r="H4164" i="2"/>
  <c r="H4108" i="2"/>
  <c r="H3713" i="2"/>
  <c r="H5445" i="2"/>
  <c r="H5415" i="2"/>
  <c r="H5412" i="2"/>
  <c r="H5175" i="2"/>
  <c r="H5120" i="2"/>
  <c r="H5094" i="2"/>
  <c r="H5022" i="2"/>
  <c r="H4968" i="2"/>
  <c r="H4962" i="2"/>
  <c r="H4909" i="2"/>
  <c r="H4823" i="2"/>
  <c r="H4820" i="2"/>
  <c r="H4816" i="2"/>
  <c r="H4765" i="2"/>
  <c r="H4754" i="2"/>
  <c r="H4745" i="2"/>
  <c r="H4711" i="2"/>
  <c r="H4680" i="2"/>
  <c r="H4668" i="2"/>
  <c r="H4649" i="2"/>
  <c r="H4614" i="2"/>
  <c r="H4606" i="2"/>
  <c r="H4594" i="2"/>
  <c r="H4588" i="2"/>
  <c r="H4585" i="2"/>
  <c r="H4572" i="2"/>
  <c r="H4464" i="2"/>
  <c r="H4436" i="2"/>
  <c r="H4419" i="2"/>
  <c r="H4412" i="2"/>
  <c r="H4378" i="2"/>
  <c r="H4327" i="2"/>
  <c r="H4263" i="2"/>
  <c r="H4213" i="2"/>
  <c r="H4206" i="2"/>
  <c r="H4176" i="2"/>
  <c r="H4170" i="2"/>
  <c r="H4129" i="2"/>
  <c r="H4122" i="2"/>
  <c r="H4104" i="2"/>
  <c r="H4101" i="2"/>
  <c r="H4037" i="2"/>
  <c r="H3968" i="2"/>
  <c r="H4281" i="2"/>
  <c r="H5284" i="2"/>
  <c r="H5263" i="2"/>
  <c r="H5251" i="2"/>
  <c r="H5242" i="2"/>
  <c r="H5233" i="2"/>
  <c r="H5215" i="2"/>
  <c r="H5181" i="2"/>
  <c r="H5141" i="2"/>
  <c r="H5132" i="2"/>
  <c r="H5119" i="2"/>
  <c r="H5093" i="2"/>
  <c r="H5089" i="2"/>
  <c r="H5033" i="2"/>
  <c r="H5027" i="2"/>
  <c r="H5024" i="2"/>
  <c r="H4991" i="2"/>
  <c r="H4967" i="2"/>
  <c r="H4961" i="2"/>
  <c r="H4940" i="2"/>
  <c r="H4911" i="2"/>
  <c r="H4899" i="2"/>
  <c r="H4883" i="2"/>
  <c r="H4858" i="2"/>
  <c r="H4834" i="2"/>
  <c r="H4828" i="2"/>
  <c r="H4784" i="2"/>
  <c r="H4781" i="2"/>
  <c r="H4779" i="2"/>
  <c r="H4770" i="2"/>
  <c r="H4756" i="2"/>
  <c r="H4753" i="2"/>
  <c r="H4710" i="2"/>
  <c r="H4690" i="2"/>
  <c r="H4685" i="2"/>
  <c r="H4679" i="2"/>
  <c r="H4676" i="2"/>
  <c r="H4667" i="2"/>
  <c r="H4655" i="2"/>
  <c r="H4648" i="2"/>
  <c r="H4634" i="2"/>
  <c r="H4629" i="2"/>
  <c r="H4622" i="2"/>
  <c r="H4608" i="2"/>
  <c r="H4593" i="2"/>
  <c r="H4561" i="2"/>
  <c r="H4530" i="2"/>
  <c r="H4519" i="2"/>
  <c r="H4463" i="2"/>
  <c r="H4449" i="2"/>
  <c r="H4442" i="2"/>
  <c r="H4429" i="2"/>
  <c r="H4418" i="2"/>
  <c r="H4408" i="2"/>
  <c r="H4402" i="2"/>
  <c r="H4367" i="2"/>
  <c r="H4326" i="2"/>
  <c r="H4320" i="2"/>
  <c r="H4309" i="2"/>
  <c r="H4294" i="2"/>
  <c r="H4262" i="2"/>
  <c r="H4253" i="2"/>
  <c r="H4239" i="2"/>
  <c r="H4169" i="2"/>
  <c r="H4159" i="2"/>
  <c r="H4114" i="2"/>
  <c r="H4068" i="2"/>
  <c r="H4055" i="2"/>
  <c r="H4036" i="2"/>
  <c r="H4033" i="2"/>
  <c r="H5428" i="2"/>
  <c r="H5400" i="2"/>
  <c r="H5384" i="2"/>
  <c r="H5381" i="2"/>
  <c r="H5248" i="2"/>
  <c r="H5245" i="2"/>
  <c r="H5221" i="2"/>
  <c r="H5209" i="2"/>
  <c r="H5193" i="2"/>
  <c r="H5153" i="2"/>
  <c r="H5138" i="2"/>
  <c r="H5058" i="2"/>
  <c r="H5055" i="2"/>
  <c r="H5052" i="2"/>
  <c r="H5021" i="2"/>
  <c r="H4919" i="2"/>
  <c r="H4914" i="2"/>
  <c r="H4855" i="2"/>
  <c r="H4750" i="2"/>
  <c r="H4602" i="2"/>
  <c r="H4571" i="2"/>
  <c r="H4564" i="2"/>
  <c r="H4521" i="2"/>
  <c r="H4516" i="2"/>
  <c r="H4509" i="2"/>
  <c r="H4497" i="2"/>
  <c r="H4486" i="2"/>
  <c r="H4452" i="2"/>
  <c r="H4396" i="2"/>
  <c r="H4178" i="2"/>
  <c r="H4128" i="2"/>
  <c r="H4071" i="2"/>
  <c r="H4060" i="2"/>
  <c r="H4348" i="2"/>
  <c r="H4311" i="2"/>
  <c r="H4249" i="2"/>
  <c r="H4233" i="2"/>
  <c r="H4218" i="2"/>
  <c r="H4143" i="2"/>
  <c r="H4202" i="2"/>
  <c r="H4160" i="2"/>
  <c r="H4138" i="2"/>
  <c r="H4125" i="2"/>
  <c r="H4087" i="2"/>
  <c r="H4081" i="2"/>
  <c r="H4075" i="2"/>
  <c r="H4066" i="2"/>
  <c r="H4054" i="2"/>
  <c r="H4045" i="2"/>
  <c r="H4034" i="2"/>
  <c r="H4028" i="2"/>
  <c r="H4012" i="2"/>
  <c r="H3967" i="2"/>
  <c r="H3938" i="2"/>
  <c r="H3927" i="2"/>
  <c r="H3905" i="2"/>
  <c r="H3902" i="2"/>
  <c r="H3865" i="2"/>
  <c r="H3853" i="2"/>
  <c r="H3848" i="2"/>
  <c r="H3825" i="2"/>
  <c r="H3790" i="2"/>
  <c r="H3781" i="2"/>
  <c r="H3724" i="2"/>
  <c r="H3712" i="2"/>
  <c r="H3706" i="2"/>
  <c r="H3505" i="2"/>
  <c r="H3409" i="2"/>
  <c r="H3386" i="2"/>
  <c r="H3280" i="2"/>
  <c r="H3966" i="2"/>
  <c r="H3954" i="2"/>
  <c r="H3952" i="2"/>
  <c r="H3941" i="2"/>
  <c r="H3926" i="2"/>
  <c r="H3899" i="2"/>
  <c r="H3861" i="2"/>
  <c r="H3792" i="2"/>
  <c r="H3748" i="2"/>
  <c r="H3739" i="2"/>
  <c r="H3736" i="2"/>
  <c r="H3688" i="2"/>
  <c r="H3676" i="2"/>
  <c r="H3652" i="2"/>
  <c r="H3639" i="2"/>
  <c r="H3587" i="2"/>
  <c r="H3584" i="2"/>
  <c r="H3574" i="2"/>
  <c r="H3548" i="2"/>
  <c r="H3504" i="2"/>
  <c r="H3481" i="2"/>
  <c r="H3442" i="2"/>
  <c r="H3373" i="2"/>
  <c r="H3346" i="2"/>
  <c r="H3250" i="2"/>
  <c r="H4190" i="2"/>
  <c r="H4186" i="2"/>
  <c r="H4172" i="2"/>
  <c r="H4162" i="2"/>
  <c r="H4134" i="2"/>
  <c r="H4080" i="2"/>
  <c r="H4050" i="2"/>
  <c r="H4041" i="2"/>
  <c r="H4023" i="2"/>
  <c r="H3963" i="2"/>
  <c r="H3960" i="2"/>
  <c r="H3922" i="2"/>
  <c r="H3915" i="2"/>
  <c r="H3896" i="2"/>
  <c r="H3893" i="2"/>
  <c r="H3888" i="2"/>
  <c r="H3882" i="2"/>
  <c r="H3858" i="2"/>
  <c r="H3827" i="2"/>
  <c r="H3818" i="2"/>
  <c r="H3810" i="2"/>
  <c r="H3806" i="2"/>
  <c r="H3774" i="2"/>
  <c r="H3763" i="2"/>
  <c r="H3759" i="2"/>
  <c r="H3661" i="2"/>
  <c r="H3606" i="2"/>
  <c r="H3571" i="2"/>
  <c r="H3568" i="2"/>
  <c r="H3487" i="2"/>
  <c r="H3414" i="2"/>
  <c r="H3402" i="2"/>
  <c r="H3376" i="2"/>
  <c r="H3333" i="2"/>
  <c r="H3163" i="2"/>
  <c r="H3099" i="2"/>
  <c r="H3057" i="2"/>
  <c r="H2883" i="2"/>
  <c r="H2782" i="2"/>
  <c r="H2665" i="2"/>
  <c r="H3684" i="2"/>
  <c r="H3681" i="2"/>
  <c r="H3612" i="2"/>
  <c r="H4123" i="2"/>
  <c r="H4098" i="2"/>
  <c r="H4079" i="2"/>
  <c r="H4022" i="2"/>
  <c r="H3978" i="2"/>
  <c r="H3974" i="2"/>
  <c r="H3965" i="2"/>
  <c r="H3959" i="2"/>
  <c r="H3919" i="2"/>
  <c r="H3909" i="2"/>
  <c r="H3802" i="2"/>
  <c r="H3762" i="2"/>
  <c r="H3744" i="2"/>
  <c r="H3741" i="2"/>
  <c r="H3702" i="2"/>
  <c r="H3666" i="2"/>
  <c r="H3605" i="2"/>
  <c r="H3550" i="2"/>
  <c r="H3547" i="2"/>
  <c r="H3436" i="2"/>
  <c r="H3404" i="2"/>
  <c r="H3252" i="2"/>
  <c r="H3187" i="2"/>
  <c r="H3956" i="2"/>
  <c r="H3953" i="2"/>
  <c r="H3933" i="2"/>
  <c r="H3857" i="2"/>
  <c r="H3812" i="2"/>
  <c r="H3791" i="2"/>
  <c r="H3716" i="2"/>
  <c r="H3608" i="2"/>
  <c r="H3018" i="2"/>
  <c r="H2806" i="2"/>
  <c r="H2650" i="2"/>
  <c r="H2605" i="2"/>
  <c r="H4021" i="2"/>
  <c r="H4018" i="2"/>
  <c r="H4015" i="2"/>
  <c r="H3977" i="2"/>
  <c r="H3970" i="2"/>
  <c r="H3958" i="2"/>
  <c r="H3948" i="2"/>
  <c r="H3918" i="2"/>
  <c r="H3900" i="2"/>
  <c r="H3872" i="2"/>
  <c r="H3814" i="2"/>
  <c r="H3799" i="2"/>
  <c r="H3796" i="2"/>
  <c r="H3787" i="2"/>
  <c r="H3779" i="2"/>
  <c r="H3770" i="2"/>
  <c r="H3727" i="2"/>
  <c r="H3704" i="2"/>
  <c r="H3693" i="2"/>
  <c r="H3635" i="2"/>
  <c r="H3630" i="2"/>
  <c r="H3628" i="2"/>
  <c r="H3620" i="2"/>
  <c r="H3611" i="2"/>
  <c r="H3556" i="2"/>
  <c r="H3553" i="2"/>
  <c r="H3543" i="2"/>
  <c r="H3499" i="2"/>
  <c r="H3318" i="2"/>
  <c r="H3277" i="2"/>
  <c r="H3165" i="2"/>
  <c r="H2947" i="2"/>
  <c r="H3239" i="2"/>
  <c r="H3220" i="2"/>
  <c r="H2613" i="2"/>
  <c r="H3219" i="2"/>
  <c r="H3183" i="2"/>
  <c r="H3155" i="2"/>
  <c r="H3146" i="2"/>
  <c r="H3137" i="2"/>
  <c r="H3128" i="2"/>
  <c r="H3125" i="2"/>
  <c r="H3115" i="2"/>
  <c r="H3102" i="2"/>
  <c r="H3096" i="2"/>
  <c r="H3090" i="2"/>
  <c r="H3072" i="2"/>
  <c r="H3056" i="2"/>
  <c r="H3052" i="2"/>
  <c r="H3043" i="2"/>
  <c r="H3023" i="2"/>
  <c r="H3011" i="2"/>
  <c r="H3000" i="2"/>
  <c r="H2984" i="2"/>
  <c r="H2975" i="2"/>
  <c r="H2968" i="2"/>
  <c r="H2965" i="2"/>
  <c r="H2953" i="2"/>
  <c r="H2950" i="2"/>
  <c r="H2929" i="2"/>
  <c r="H2926" i="2"/>
  <c r="H2920" i="2"/>
  <c r="H2850" i="2"/>
  <c r="H2839" i="2"/>
  <c r="H2787" i="2"/>
  <c r="H2759" i="2"/>
  <c r="H2753" i="2"/>
  <c r="H2743" i="2"/>
  <c r="H2731" i="2"/>
  <c r="H2729" i="2"/>
  <c r="H2630" i="2"/>
  <c r="H2591" i="2"/>
  <c r="H2578" i="2"/>
  <c r="H2555" i="2"/>
  <c r="H2531" i="2"/>
  <c r="H2482" i="2"/>
  <c r="H2421" i="2"/>
  <c r="H2380" i="2"/>
  <c r="H2377" i="2"/>
  <c r="H2374" i="2"/>
  <c r="H3471" i="2"/>
  <c r="H3444" i="2"/>
  <c r="H3437" i="2"/>
  <c r="H3419" i="2"/>
  <c r="H3411" i="2"/>
  <c r="H3378" i="2"/>
  <c r="H3348" i="2"/>
  <c r="H3338" i="2"/>
  <c r="H3315" i="2"/>
  <c r="H3305" i="2"/>
  <c r="H3261" i="2"/>
  <c r="H3210" i="2"/>
  <c r="H3207" i="2"/>
  <c r="H3158" i="2"/>
  <c r="H3122" i="2"/>
  <c r="H3092" i="2"/>
  <c r="H3081" i="2"/>
  <c r="H3046" i="2"/>
  <c r="H3019" i="2"/>
  <c r="H2938" i="2"/>
  <c r="H2916" i="2"/>
  <c r="H2913" i="2"/>
  <c r="H2907" i="2"/>
  <c r="H2885" i="2"/>
  <c r="H2877" i="2"/>
  <c r="H2859" i="2"/>
  <c r="H2852" i="2"/>
  <c r="H2808" i="2"/>
  <c r="H2797" i="2"/>
  <c r="H2784" i="2"/>
  <c r="H2776" i="2"/>
  <c r="H2767" i="2"/>
  <c r="H2755" i="2"/>
  <c r="H2740" i="2"/>
  <c r="H2723" i="2"/>
  <c r="H2699" i="2"/>
  <c r="H2691" i="2"/>
  <c r="H2689" i="2"/>
  <c r="H2686" i="2"/>
  <c r="H2667" i="2"/>
  <c r="H2624" i="2"/>
  <c r="H2618" i="2"/>
  <c r="H2612" i="2"/>
  <c r="H2543" i="2"/>
  <c r="H2471" i="2"/>
  <c r="H2468" i="2"/>
  <c r="H2417" i="2"/>
  <c r="H2248" i="2"/>
  <c r="H3767" i="2"/>
  <c r="H3730" i="2"/>
  <c r="H3718" i="2"/>
  <c r="H3674" i="2"/>
  <c r="H3627" i="2"/>
  <c r="H3622" i="2"/>
  <c r="H3613" i="2"/>
  <c r="H3570" i="2"/>
  <c r="H3544" i="2"/>
  <c r="H3538" i="2"/>
  <c r="H3527" i="2"/>
  <c r="H3516" i="2"/>
  <c r="H3510" i="2"/>
  <c r="H3507" i="2"/>
  <c r="H3483" i="2"/>
  <c r="H3446" i="2"/>
  <c r="H3429" i="2"/>
  <c r="H3375" i="2"/>
  <c r="H3332" i="2"/>
  <c r="H3290" i="2"/>
  <c r="H3281" i="2"/>
  <c r="H3279" i="2"/>
  <c r="H3268" i="2"/>
  <c r="H3254" i="2"/>
  <c r="H3235" i="2"/>
  <c r="H3203" i="2"/>
  <c r="H3179" i="2"/>
  <c r="H3149" i="2"/>
  <c r="H3139" i="2"/>
  <c r="H3130" i="2"/>
  <c r="H3127" i="2"/>
  <c r="H3124" i="2"/>
  <c r="H3109" i="2"/>
  <c r="H3055" i="2"/>
  <c r="H3025" i="2"/>
  <c r="H3017" i="2"/>
  <c r="H3002" i="2"/>
  <c r="H2993" i="2"/>
  <c r="H2952" i="2"/>
  <c r="H2940" i="2"/>
  <c r="H2919" i="2"/>
  <c r="H2862" i="2"/>
  <c r="H2676" i="2"/>
  <c r="H2603" i="2"/>
  <c r="H2571" i="2"/>
  <c r="H2564" i="2"/>
  <c r="H2558" i="2"/>
  <c r="H2516" i="2"/>
  <c r="H2461" i="2"/>
  <c r="H2445" i="2"/>
  <c r="H2420" i="2"/>
  <c r="H2393" i="2"/>
  <c r="H3834" i="2"/>
  <c r="H3815" i="2"/>
  <c r="H3803" i="2"/>
  <c r="H3775" i="2"/>
  <c r="H3755" i="2"/>
  <c r="H3698" i="2"/>
  <c r="H3671" i="2"/>
  <c r="H3663" i="2"/>
  <c r="H3653" i="2"/>
  <c r="H3644" i="2"/>
  <c r="H3641" i="2"/>
  <c r="H3633" i="2"/>
  <c r="H3616" i="2"/>
  <c r="H3610" i="2"/>
  <c r="H3607" i="2"/>
  <c r="H3603" i="2"/>
  <c r="H3598" i="2"/>
  <c r="H3560" i="2"/>
  <c r="H3546" i="2"/>
  <c r="H3494" i="2"/>
  <c r="H3473" i="2"/>
  <c r="H3466" i="2"/>
  <c r="H3418" i="2"/>
  <c r="H3413" i="2"/>
  <c r="H3391" i="2"/>
  <c r="H3356" i="2"/>
  <c r="H3353" i="2"/>
  <c r="H3320" i="2"/>
  <c r="H3314" i="2"/>
  <c r="H3295" i="2"/>
  <c r="H3215" i="2"/>
  <c r="H3154" i="2"/>
  <c r="H3104" i="2"/>
  <c r="H3071" i="2"/>
  <c r="H3048" i="2"/>
  <c r="H3039" i="2"/>
  <c r="H3004" i="2"/>
  <c r="H2867" i="2"/>
  <c r="H2835" i="2"/>
  <c r="H2778" i="2"/>
  <c r="H2464" i="2"/>
  <c r="H3086" i="2"/>
  <c r="H2915" i="2"/>
  <c r="H2912" i="2"/>
  <c r="H2870" i="2"/>
  <c r="H2810" i="2"/>
  <c r="H2685" i="2"/>
  <c r="H2682" i="2"/>
  <c r="H2041" i="2"/>
  <c r="H3535" i="2"/>
  <c r="H3428" i="2"/>
  <c r="H3361" i="2"/>
  <c r="H3267" i="2"/>
  <c r="H3209" i="2"/>
  <c r="H3190" i="2"/>
  <c r="H3062" i="2"/>
  <c r="H3030" i="2"/>
  <c r="H2988" i="2"/>
  <c r="H2979" i="2"/>
  <c r="H2937" i="2"/>
  <c r="H2924" i="2"/>
  <c r="H2903" i="2"/>
  <c r="H2881" i="2"/>
  <c r="H2727" i="2"/>
  <c r="H2707" i="2"/>
  <c r="H2695" i="2"/>
  <c r="H2360" i="2"/>
  <c r="H2301" i="2"/>
  <c r="H2240" i="2"/>
  <c r="H2034" i="2"/>
  <c r="H2567" i="2"/>
  <c r="H2546" i="2"/>
  <c r="H2507" i="2"/>
  <c r="H2485" i="2"/>
  <c r="H2452" i="2"/>
  <c r="H2449" i="2"/>
  <c r="H2425" i="2"/>
  <c r="H2422" i="2"/>
  <c r="H2412" i="2"/>
  <c r="H2406" i="2"/>
  <c r="H2351" i="2"/>
  <c r="H2330" i="2"/>
  <c r="H2297" i="2"/>
  <c r="H2256" i="2"/>
  <c r="H2229" i="2"/>
  <c r="H2179" i="2"/>
  <c r="H2169" i="2"/>
  <c r="H2166" i="2"/>
  <c r="H2164" i="2"/>
  <c r="H2140" i="2"/>
  <c r="H2137" i="2"/>
  <c r="H2119" i="2"/>
  <c r="H2099" i="2"/>
  <c r="H2053" i="2"/>
  <c r="H2348" i="2"/>
  <c r="H2333" i="2"/>
  <c r="H2318" i="2"/>
  <c r="H2308" i="2"/>
  <c r="H2300" i="2"/>
  <c r="H2242" i="2"/>
  <c r="H2239" i="2"/>
  <c r="H2201" i="2"/>
  <c r="H2126" i="2"/>
  <c r="H2090" i="2"/>
  <c r="H2074" i="2"/>
  <c r="H2049" i="2"/>
  <c r="H1970" i="2"/>
  <c r="H2672" i="2"/>
  <c r="H2653" i="2"/>
  <c r="H2638" i="2"/>
  <c r="H2607" i="2"/>
  <c r="H2598" i="2"/>
  <c r="H2590" i="2"/>
  <c r="H2556" i="2"/>
  <c r="H2542" i="2"/>
  <c r="H2498" i="2"/>
  <c r="H2456" i="2"/>
  <c r="H2427" i="2"/>
  <c r="H2424" i="2"/>
  <c r="H2364" i="2"/>
  <c r="H2361" i="2"/>
  <c r="H2332" i="2"/>
  <c r="H2314" i="2"/>
  <c r="H2258" i="2"/>
  <c r="H2247" i="2"/>
  <c r="H2238" i="2"/>
  <c r="H2191" i="2"/>
  <c r="H2160" i="2"/>
  <c r="H2104" i="2"/>
  <c r="H2101" i="2"/>
  <c r="H2073" i="2"/>
  <c r="H2032" i="2"/>
  <c r="H1956" i="2"/>
  <c r="H1925" i="2"/>
  <c r="H1610" i="2"/>
  <c r="H1591" i="2"/>
  <c r="H1516" i="2"/>
  <c r="H2237" i="2"/>
  <c r="H2224" i="2"/>
  <c r="H2208" i="2"/>
  <c r="H2202" i="2"/>
  <c r="H2180" i="2"/>
  <c r="H2177" i="2"/>
  <c r="H2167" i="2"/>
  <c r="H2147" i="2"/>
  <c r="H2106" i="2"/>
  <c r="H2072" i="2"/>
  <c r="H1983" i="2"/>
  <c r="H1943" i="2"/>
  <c r="H2748" i="2"/>
  <c r="H2717" i="2"/>
  <c r="H2702" i="2"/>
  <c r="H2683" i="2"/>
  <c r="H2680" i="2"/>
  <c r="H2655" i="2"/>
  <c r="H2643" i="2"/>
  <c r="H2606" i="2"/>
  <c r="H2544" i="2"/>
  <c r="H2525" i="2"/>
  <c r="H2500" i="2"/>
  <c r="H2474" i="2"/>
  <c r="H2458" i="2"/>
  <c r="H2450" i="2"/>
  <c r="H2396" i="2"/>
  <c r="H2390" i="2"/>
  <c r="H2340" i="2"/>
  <c r="H2280" i="2"/>
  <c r="H2254" i="2"/>
  <c r="H2234" i="2"/>
  <c r="H2211" i="2"/>
  <c r="H2141" i="2"/>
  <c r="H2100" i="2"/>
  <c r="H2097" i="2"/>
  <c r="H2088" i="2"/>
  <c r="H2082" i="2"/>
  <c r="H2043" i="2"/>
  <c r="H1965" i="2"/>
  <c r="H1946" i="2"/>
  <c r="H2064" i="2"/>
  <c r="H2056" i="2"/>
  <c r="H2040" i="2"/>
  <c r="H2026" i="2"/>
  <c r="H2003" i="2"/>
  <c r="H1990" i="2"/>
  <c r="H1988" i="2"/>
  <c r="H1958" i="2"/>
  <c r="H1950" i="2"/>
  <c r="H1942" i="2"/>
  <c r="H1929" i="2"/>
  <c r="H1915" i="2"/>
  <c r="H1904" i="2"/>
  <c r="H1898" i="2"/>
  <c r="H1874" i="2"/>
  <c r="H1793" i="2"/>
  <c r="H1733" i="2"/>
  <c r="H1730" i="2"/>
  <c r="H1686" i="2"/>
  <c r="H1526" i="2"/>
  <c r="H1495" i="2"/>
  <c r="H1399" i="2"/>
  <c r="H1222" i="2"/>
  <c r="H2260" i="2"/>
  <c r="H2252" i="2"/>
  <c r="H2217" i="2"/>
  <c r="H2189" i="2"/>
  <c r="H2183" i="2"/>
  <c r="H2115" i="2"/>
  <c r="H2044" i="2"/>
  <c r="H2018" i="2"/>
  <c r="H2010" i="2"/>
  <c r="H1998" i="2"/>
  <c r="H1966" i="2"/>
  <c r="H1887" i="2"/>
  <c r="H1824" i="2"/>
  <c r="H1789" i="2"/>
  <c r="H1715" i="2"/>
  <c r="H1661" i="2"/>
  <c r="H1423" i="2"/>
  <c r="H1169" i="2"/>
  <c r="H1122" i="2"/>
  <c r="H2268" i="2"/>
  <c r="H2249" i="2"/>
  <c r="H2148" i="2"/>
  <c r="H2143" i="2"/>
  <c r="H1938" i="2"/>
  <c r="H1922" i="2"/>
  <c r="H1913" i="2"/>
  <c r="H1832" i="2"/>
  <c r="H1820" i="2"/>
  <c r="H1757" i="2"/>
  <c r="H1724" i="2"/>
  <c r="H1663" i="2"/>
  <c r="H1631" i="2"/>
  <c r="H1580" i="2"/>
  <c r="H1567" i="2"/>
  <c r="H1564" i="2"/>
  <c r="H1124" i="2"/>
  <c r="H1801" i="2"/>
  <c r="H1791" i="2"/>
  <c r="H1750" i="2"/>
  <c r="H2282" i="2"/>
  <c r="H2279" i="2"/>
  <c r="H2181" i="2"/>
  <c r="H2178" i="2"/>
  <c r="H2172" i="2"/>
  <c r="H2151" i="2"/>
  <c r="H2107" i="2"/>
  <c r="H2092" i="2"/>
  <c r="H1924" i="2"/>
  <c r="H1921" i="2"/>
  <c r="H1896" i="2"/>
  <c r="H1687" i="2"/>
  <c r="H1630" i="2"/>
  <c r="H1503" i="2"/>
  <c r="H1485" i="2"/>
  <c r="H1379" i="2"/>
  <c r="H1367" i="2"/>
  <c r="H1702" i="2"/>
  <c r="H1699" i="2"/>
  <c r="H1693" i="2"/>
  <c r="H1632" i="2"/>
  <c r="H1627" i="2"/>
  <c r="H1623" i="2"/>
  <c r="H1590" i="2"/>
  <c r="H1587" i="2"/>
  <c r="H1584" i="2"/>
  <c r="H1576" i="2"/>
  <c r="H1531" i="2"/>
  <c r="H1508" i="2"/>
  <c r="H1505" i="2"/>
  <c r="H1500" i="2"/>
  <c r="H1476" i="2"/>
  <c r="H1463" i="2"/>
  <c r="H1457" i="2"/>
  <c r="H1416" i="2"/>
  <c r="H1406" i="2"/>
  <c r="H1398" i="2"/>
  <c r="H1396" i="2"/>
  <c r="H1386" i="2"/>
  <c r="H1369" i="2"/>
  <c r="H1365" i="2"/>
  <c r="H1351" i="2"/>
  <c r="H1349" i="2"/>
  <c r="H1331" i="2"/>
  <c r="H1304" i="2"/>
  <c r="H1295" i="2"/>
  <c r="H1292" i="2"/>
  <c r="H1289" i="2"/>
  <c r="H1264" i="2"/>
  <c r="H1256" i="2"/>
  <c r="H1253" i="2"/>
  <c r="H1243" i="2"/>
  <c r="H1238" i="2"/>
  <c r="H1203" i="2"/>
  <c r="H1190" i="2"/>
  <c r="H1133" i="2"/>
  <c r="H1127" i="2"/>
  <c r="H1891" i="2"/>
  <c r="H1871" i="2"/>
  <c r="H1818" i="2"/>
  <c r="H1779" i="2"/>
  <c r="H1768" i="2"/>
  <c r="H1736" i="2"/>
  <c r="H1680" i="2"/>
  <c r="H1651" i="2"/>
  <c r="H1635" i="2"/>
  <c r="H1606" i="2"/>
  <c r="H1536" i="2"/>
  <c r="H1522" i="2"/>
  <c r="H1491" i="2"/>
  <c r="H1469" i="2"/>
  <c r="H1466" i="2"/>
  <c r="H1460" i="2"/>
  <c r="H1448" i="2"/>
  <c r="H1419" i="2"/>
  <c r="H1380" i="2"/>
  <c r="H1342" i="2"/>
  <c r="H1336" i="2"/>
  <c r="H1309" i="2"/>
  <c r="H1230" i="2"/>
  <c r="H1187" i="2"/>
  <c r="H1148" i="2"/>
  <c r="H1030" i="2"/>
  <c r="H878" i="2"/>
  <c r="H1759" i="2"/>
  <c r="H1745" i="2"/>
  <c r="H1738" i="2"/>
  <c r="H1685" i="2"/>
  <c r="H1679" i="2"/>
  <c r="H1670" i="2"/>
  <c r="H1654" i="2"/>
  <c r="H1481" i="2"/>
  <c r="H1459" i="2"/>
  <c r="H1447" i="2"/>
  <c r="H1345" i="2"/>
  <c r="H1330" i="2"/>
  <c r="H1297" i="2"/>
  <c r="H1291" i="2"/>
  <c r="H1255" i="2"/>
  <c r="H1245" i="2"/>
  <c r="H1217" i="2"/>
  <c r="H1147" i="2"/>
  <c r="H1141" i="2"/>
  <c r="H1099" i="2"/>
  <c r="H1072" i="2"/>
  <c r="H806" i="2"/>
  <c r="H1521" i="2"/>
  <c r="H1486" i="2"/>
  <c r="H1462" i="2"/>
  <c r="H1426" i="2"/>
  <c r="H1348" i="2"/>
  <c r="H1341" i="2"/>
  <c r="H1275" i="2"/>
  <c r="H1272" i="2"/>
  <c r="H1226" i="2"/>
  <c r="H1213" i="2"/>
  <c r="H1207" i="2"/>
  <c r="H1195" i="2"/>
  <c r="H1159" i="2"/>
  <c r="H1132" i="2"/>
  <c r="H1002" i="2"/>
  <c r="H909" i="2"/>
  <c r="H1901" i="2"/>
  <c r="H1885" i="2"/>
  <c r="H1864" i="2"/>
  <c r="H1706" i="2"/>
  <c r="H1700" i="2"/>
  <c r="H1689" i="2"/>
  <c r="H1669" i="2"/>
  <c r="H1666" i="2"/>
  <c r="H1656" i="2"/>
  <c r="H1643" i="2"/>
  <c r="H1506" i="2"/>
  <c r="H1498" i="2"/>
  <c r="H1480" i="2"/>
  <c r="H1471" i="2"/>
  <c r="H1458" i="2"/>
  <c r="H1450" i="2"/>
  <c r="H1429" i="2"/>
  <c r="H1376" i="2"/>
  <c r="H1357" i="2"/>
  <c r="H1344" i="2"/>
  <c r="H1302" i="2"/>
  <c r="H1281" i="2"/>
  <c r="H1262" i="2"/>
  <c r="H1257" i="2"/>
  <c r="H1216" i="2"/>
  <c r="H1162" i="2"/>
  <c r="H1092" i="2"/>
  <c r="H1038" i="2"/>
  <c r="H963" i="2"/>
  <c r="H831" i="2"/>
  <c r="H1833" i="2"/>
  <c r="H1814" i="2"/>
  <c r="H1585" i="2"/>
  <c r="H1532" i="2"/>
  <c r="H1477" i="2"/>
  <c r="H1474" i="2"/>
  <c r="H1296" i="2"/>
  <c r="H1290" i="2"/>
  <c r="H1079" i="2"/>
  <c r="H1040" i="2"/>
  <c r="H995" i="2"/>
  <c r="H978" i="2"/>
  <c r="H920" i="2"/>
  <c r="H851" i="2"/>
  <c r="H803" i="2"/>
  <c r="H779" i="2"/>
  <c r="H767" i="2"/>
  <c r="H761" i="2"/>
  <c r="H758" i="2"/>
  <c r="H1069" i="2"/>
  <c r="H1039" i="2"/>
  <c r="H1013" i="2"/>
  <c r="H1008" i="2"/>
  <c r="H1000" i="2"/>
  <c r="H987" i="2"/>
  <c r="H955" i="2"/>
  <c r="H953" i="2"/>
  <c r="H879" i="2"/>
  <c r="H868" i="2"/>
  <c r="H802" i="2"/>
  <c r="H788" i="2"/>
  <c r="H778" i="2"/>
  <c r="H675" i="2"/>
  <c r="H637" i="2"/>
  <c r="H613" i="2"/>
  <c r="H1189" i="2"/>
  <c r="H1152" i="2"/>
  <c r="H1149" i="2"/>
  <c r="H1107" i="2"/>
  <c r="H1075" i="2"/>
  <c r="H1022" i="2"/>
  <c r="H1019" i="2"/>
  <c r="H972" i="2"/>
  <c r="H957" i="2"/>
  <c r="H939" i="2"/>
  <c r="H932" i="2"/>
  <c r="H922" i="2"/>
  <c r="H899" i="2"/>
  <c r="H884" i="2"/>
  <c r="H828" i="2"/>
  <c r="H822" i="2"/>
  <c r="H805" i="2"/>
  <c r="H781" i="2"/>
  <c r="H739" i="2"/>
  <c r="H703" i="2"/>
  <c r="H659" i="2"/>
  <c r="H564" i="2"/>
  <c r="H1151" i="2"/>
  <c r="H1112" i="2"/>
  <c r="H1087" i="2"/>
  <c r="H1077" i="2"/>
  <c r="H1057" i="2"/>
  <c r="H1055" i="2"/>
  <c r="H1046" i="2"/>
  <c r="H1043" i="2"/>
  <c r="H1026" i="2"/>
  <c r="H1021" i="2"/>
  <c r="H989" i="2"/>
  <c r="H983" i="2"/>
  <c r="H974" i="2"/>
  <c r="H931" i="2"/>
  <c r="H924" i="2"/>
  <c r="H921" i="2"/>
  <c r="H918" i="2"/>
  <c r="H903" i="2"/>
  <c r="H891" i="2"/>
  <c r="H869" i="2"/>
  <c r="H867" i="2"/>
  <c r="H854" i="2"/>
  <c r="H847" i="2"/>
  <c r="H837" i="2"/>
  <c r="H811" i="2"/>
  <c r="H787" i="2"/>
  <c r="H785" i="2"/>
  <c r="H777" i="2"/>
  <c r="H774" i="2"/>
  <c r="H688" i="2"/>
  <c r="H561" i="2"/>
  <c r="H1242" i="2"/>
  <c r="H1229" i="2"/>
  <c r="H1206" i="2"/>
  <c r="H1197" i="2"/>
  <c r="H1186" i="2"/>
  <c r="H1183" i="2"/>
  <c r="H1179" i="2"/>
  <c r="H1176" i="2"/>
  <c r="H1137" i="2"/>
  <c r="H1134" i="2"/>
  <c r="H1131" i="2"/>
  <c r="H1090" i="2"/>
  <c r="H1080" i="2"/>
  <c r="H1015" i="2"/>
  <c r="H1012" i="2"/>
  <c r="H905" i="2"/>
  <c r="H895" i="2"/>
  <c r="H883" i="2"/>
  <c r="H856" i="2"/>
  <c r="H839" i="2"/>
  <c r="H824" i="2"/>
  <c r="H798" i="2"/>
  <c r="H795" i="2"/>
  <c r="H741" i="2"/>
  <c r="H528" i="2"/>
  <c r="H956" i="2"/>
  <c r="H849" i="2"/>
  <c r="H679" i="2"/>
  <c r="H669" i="2"/>
  <c r="H666" i="2"/>
  <c r="H658" i="2"/>
  <c r="H655" i="2"/>
  <c r="H606" i="2"/>
  <c r="H590" i="2"/>
  <c r="H552" i="2"/>
  <c r="H549" i="2"/>
  <c r="H529" i="2"/>
  <c r="H527" i="2"/>
  <c r="H522" i="2"/>
  <c r="H506" i="2"/>
  <c r="H452" i="2"/>
  <c r="H431" i="2"/>
  <c r="H416" i="2"/>
  <c r="H390" i="2"/>
  <c r="H206" i="2"/>
  <c r="H194" i="2"/>
  <c r="H114" i="2"/>
  <c r="H709" i="2"/>
  <c r="H681" i="2"/>
  <c r="H650" i="2"/>
  <c r="H630" i="2"/>
  <c r="H578" i="2"/>
  <c r="H543" i="2"/>
  <c r="H531" i="2"/>
  <c r="H519" i="2"/>
  <c r="H486" i="2"/>
  <c r="H469" i="2"/>
  <c r="H464" i="2"/>
  <c r="H418" i="2"/>
  <c r="H380" i="2"/>
  <c r="H286" i="2"/>
  <c r="H236" i="2"/>
  <c r="H93" i="2"/>
  <c r="H68" i="2"/>
  <c r="H746" i="2"/>
  <c r="H700" i="2"/>
  <c r="H671" i="2"/>
  <c r="H652" i="2"/>
  <c r="H619" i="2"/>
  <c r="H609" i="2"/>
  <c r="H599" i="2"/>
  <c r="H589" i="2"/>
  <c r="H580" i="2"/>
  <c r="H573" i="2"/>
  <c r="H554" i="2"/>
  <c r="H551" i="2"/>
  <c r="H534" i="2"/>
  <c r="H524" i="2"/>
  <c r="H477" i="2"/>
  <c r="H454" i="2"/>
  <c r="H439" i="2"/>
  <c r="H404" i="2"/>
  <c r="H376" i="2"/>
  <c r="H354" i="2"/>
  <c r="H274" i="2"/>
  <c r="H151" i="2"/>
  <c r="H735" i="2"/>
  <c r="H676" i="2"/>
  <c r="H665" i="2"/>
  <c r="H662" i="2"/>
  <c r="H654" i="2"/>
  <c r="H626" i="2"/>
  <c r="H623" i="2"/>
  <c r="H558" i="2"/>
  <c r="H533" i="2"/>
  <c r="H498" i="2"/>
  <c r="H461" i="2"/>
  <c r="H425" i="2"/>
  <c r="H357" i="2"/>
  <c r="H318" i="2"/>
  <c r="H273" i="2"/>
  <c r="H155" i="2"/>
  <c r="H605" i="2"/>
  <c r="H417" i="2"/>
  <c r="H372" i="2"/>
  <c r="H258" i="2"/>
  <c r="H229" i="2"/>
  <c r="H201" i="2"/>
  <c r="H27" i="2"/>
  <c r="H728" i="2"/>
  <c r="H707" i="2"/>
  <c r="H693" i="2"/>
  <c r="H664" i="2"/>
  <c r="H656" i="2"/>
  <c r="H625" i="2"/>
  <c r="H607" i="2"/>
  <c r="H547" i="2"/>
  <c r="H515" i="2"/>
  <c r="H500" i="2"/>
  <c r="H493" i="2"/>
  <c r="H470" i="2"/>
  <c r="H447" i="2"/>
  <c r="H419" i="2"/>
  <c r="H397" i="2"/>
  <c r="H381" i="2"/>
  <c r="H369" i="2"/>
  <c r="H356" i="2"/>
  <c r="H287" i="2"/>
  <c r="H173" i="2"/>
  <c r="H134" i="2"/>
  <c r="H100" i="2"/>
  <c r="H78" i="2"/>
  <c r="H66" i="2"/>
  <c r="H263" i="2"/>
  <c r="H208" i="2"/>
  <c r="H186" i="2"/>
  <c r="H88" i="2"/>
  <c r="H35" i="2"/>
  <c r="H352" i="2"/>
  <c r="H349" i="2"/>
  <c r="H337" i="2"/>
  <c r="H330" i="2"/>
  <c r="H270" i="2"/>
  <c r="H267" i="2"/>
  <c r="H249" i="2"/>
  <c r="H241" i="2"/>
  <c r="H210" i="2"/>
  <c r="H198" i="2"/>
  <c r="H183" i="2"/>
  <c r="H162" i="2"/>
  <c r="H95" i="2"/>
  <c r="H90" i="2"/>
  <c r="H42" i="2"/>
  <c r="H37" i="2"/>
  <c r="H475" i="2"/>
  <c r="H472" i="2"/>
  <c r="H451" i="2"/>
  <c r="H442" i="2"/>
  <c r="H382" i="2"/>
  <c r="H310" i="2"/>
  <c r="H304" i="2"/>
  <c r="H275" i="2"/>
  <c r="H251" i="2"/>
  <c r="H243" i="2"/>
  <c r="H221" i="2"/>
  <c r="H200" i="2"/>
  <c r="H188" i="2"/>
  <c r="H169" i="2"/>
  <c r="H164" i="2"/>
  <c r="H148" i="2"/>
  <c r="H70" i="2"/>
  <c r="H39" i="2"/>
  <c r="H99" i="2"/>
  <c r="H16" i="2"/>
  <c r="H4" i="2"/>
  <c r="H365" i="2"/>
  <c r="H362" i="2"/>
  <c r="H282" i="2"/>
  <c r="H262" i="2"/>
  <c r="H237" i="2"/>
  <c r="H225" i="2"/>
  <c r="H182" i="2"/>
  <c r="H166" i="2"/>
  <c r="H132" i="2"/>
  <c r="H130" i="2"/>
  <c r="H72" i="2"/>
  <c r="H59" i="2"/>
  <c r="H52" i="2"/>
  <c r="H23" i="2"/>
  <c r="H12" i="2"/>
  <c r="H10" i="2"/>
  <c r="H383" i="2"/>
  <c r="H377" i="2"/>
  <c r="H364" i="2"/>
  <c r="H350" i="2"/>
  <c r="H323" i="2"/>
  <c r="H184" i="2"/>
  <c r="H113" i="2"/>
  <c r="H110" i="2"/>
  <c r="H33" i="2"/>
  <c r="H30" i="2"/>
  <c r="H14" i="2"/>
  <c r="H9563" i="2"/>
  <c r="H8979" i="2"/>
  <c r="H8824" i="2"/>
  <c r="H8769" i="2"/>
  <c r="H8468" i="2"/>
  <c r="H8415" i="2"/>
  <c r="H8400" i="2"/>
  <c r="H7849" i="2"/>
  <c r="H6855" i="2"/>
  <c r="H9519" i="2"/>
  <c r="H9486" i="2"/>
  <c r="H9455" i="2"/>
  <c r="H9419" i="2"/>
  <c r="H9322" i="2"/>
  <c r="H9311" i="2"/>
  <c r="H9282" i="2"/>
  <c r="H9163" i="2"/>
  <c r="H9084" i="2"/>
  <c r="H8907" i="2"/>
  <c r="H8787" i="2"/>
  <c r="H8750" i="2"/>
  <c r="H8713" i="2"/>
  <c r="H8700" i="2"/>
  <c r="H8676" i="2"/>
  <c r="H8601" i="2"/>
  <c r="H8589" i="2"/>
  <c r="H8584" i="2"/>
  <c r="H8548" i="2"/>
  <c r="H8448" i="2"/>
  <c r="H8425" i="2"/>
  <c r="H8200" i="2"/>
  <c r="H7991" i="2"/>
  <c r="H7808" i="2"/>
  <c r="H7488" i="2"/>
  <c r="H7425" i="2"/>
  <c r="H6836" i="2"/>
  <c r="H5986" i="2"/>
  <c r="H9359" i="2"/>
  <c r="H9330" i="2"/>
  <c r="H9242" i="2"/>
  <c r="H9211" i="2"/>
  <c r="H9013" i="2"/>
  <c r="H8996" i="2"/>
  <c r="H8963" i="2"/>
  <c r="H8952" i="2"/>
  <c r="H8876" i="2"/>
  <c r="H8715" i="2"/>
  <c r="H8524" i="2"/>
  <c r="H8501" i="2"/>
  <c r="H8441" i="2"/>
  <c r="H8183" i="2"/>
  <c r="H7269" i="2"/>
  <c r="H6785" i="2"/>
  <c r="H9600" i="2"/>
  <c r="H9577" i="2"/>
  <c r="H9554" i="2"/>
  <c r="H9513" i="2"/>
  <c r="H9470" i="2"/>
  <c r="H9449" i="2"/>
  <c r="H9418" i="2"/>
  <c r="H9407" i="2"/>
  <c r="H9390" i="2"/>
  <c r="H9387" i="2"/>
  <c r="H9378" i="2"/>
  <c r="H9290" i="2"/>
  <c r="H9279" i="2"/>
  <c r="H9262" i="2"/>
  <c r="H9259" i="2"/>
  <c r="H9250" i="2"/>
  <c r="H9162" i="2"/>
  <c r="H9151" i="2"/>
  <c r="H9134" i="2"/>
  <c r="H9131" i="2"/>
  <c r="H9117" i="2"/>
  <c r="H9100" i="2"/>
  <c r="H9053" i="2"/>
  <c r="H9036" i="2"/>
  <c r="H8933" i="2"/>
  <c r="H8915" i="2"/>
  <c r="H8909" i="2"/>
  <c r="H8881" i="2"/>
  <c r="H8878" i="2"/>
  <c r="H8841" i="2"/>
  <c r="H8828" i="2"/>
  <c r="H8804" i="2"/>
  <c r="H8789" i="2"/>
  <c r="H8771" i="2"/>
  <c r="H8760" i="2"/>
  <c r="H8747" i="2"/>
  <c r="H8729" i="2"/>
  <c r="H8710" i="2"/>
  <c r="H8705" i="2"/>
  <c r="H8694" i="2"/>
  <c r="H8684" i="2"/>
  <c r="H8612" i="2"/>
  <c r="H8578" i="2"/>
  <c r="H8567" i="2"/>
  <c r="H8563" i="2"/>
  <c r="H8537" i="2"/>
  <c r="H8489" i="2"/>
  <c r="H8444" i="2"/>
  <c r="H8130" i="2"/>
  <c r="H8106" i="2"/>
  <c r="H8040" i="2"/>
  <c r="H7963" i="2"/>
  <c r="H7876" i="2"/>
  <c r="H7828" i="2"/>
  <c r="H7776" i="2"/>
  <c r="H7680" i="2"/>
  <c r="H7565" i="2"/>
  <c r="H7485" i="2"/>
  <c r="H7476" i="2"/>
  <c r="H7473" i="2"/>
  <c r="H7360" i="2"/>
  <c r="H7340" i="2"/>
  <c r="H7205" i="2"/>
  <c r="H7141" i="2"/>
  <c r="H7135" i="2"/>
  <c r="H7117" i="2"/>
  <c r="H6910" i="2"/>
  <c r="H6801" i="2"/>
  <c r="H6761" i="2"/>
  <c r="H6748" i="2"/>
  <c r="H6528" i="2"/>
  <c r="H5970" i="2"/>
  <c r="H3242" i="2"/>
  <c r="H9146" i="2"/>
  <c r="H8942" i="2"/>
  <c r="H8868" i="2"/>
  <c r="H8499" i="2"/>
  <c r="H8936" i="2"/>
  <c r="H8643" i="2"/>
  <c r="H8403" i="2"/>
  <c r="H8376" i="2"/>
  <c r="H8307" i="2"/>
  <c r="H8243" i="2"/>
  <c r="H8229" i="2"/>
  <c r="H8181" i="2"/>
  <c r="H7468" i="2"/>
  <c r="H7018" i="2"/>
  <c r="H6858" i="2"/>
  <c r="H6586" i="2"/>
  <c r="H5991" i="2"/>
  <c r="H9483" i="2"/>
  <c r="H9339" i="2"/>
  <c r="H9124" i="2"/>
  <c r="H9077" i="2"/>
  <c r="H8939" i="2"/>
  <c r="H8902" i="2"/>
  <c r="H8795" i="2"/>
  <c r="H8744" i="2"/>
  <c r="H8540" i="2"/>
  <c r="H8531" i="2"/>
  <c r="H8470" i="2"/>
  <c r="H8393" i="2"/>
  <c r="H8264" i="2"/>
  <c r="H8083" i="2"/>
  <c r="H8016" i="2"/>
  <c r="H7733" i="2"/>
  <c r="H7493" i="2"/>
  <c r="H7277" i="2"/>
  <c r="H7154" i="2"/>
  <c r="H7014" i="2"/>
  <c r="H6969" i="2"/>
  <c r="H6756" i="2"/>
  <c r="H6552" i="2"/>
  <c r="H6452" i="2"/>
  <c r="H6400" i="2"/>
  <c r="H4981" i="2"/>
  <c r="H4399" i="2"/>
  <c r="H9562" i="2"/>
  <c r="H9534" i="2"/>
  <c r="H9467" i="2"/>
  <c r="H9438" i="2"/>
  <c r="H9435" i="2"/>
  <c r="H9426" i="2"/>
  <c r="H9338" i="2"/>
  <c r="H9327" i="2"/>
  <c r="H9310" i="2"/>
  <c r="H9307" i="2"/>
  <c r="H9298" i="2"/>
  <c r="H9210" i="2"/>
  <c r="H9199" i="2"/>
  <c r="H9182" i="2"/>
  <c r="H9179" i="2"/>
  <c r="H9170" i="2"/>
  <c r="H9093" i="2"/>
  <c r="H9076" i="2"/>
  <c r="H9029" i="2"/>
  <c r="H9012" i="2"/>
  <c r="H8923" i="2"/>
  <c r="H8872" i="2"/>
  <c r="H8852" i="2"/>
  <c r="H8843" i="2"/>
  <c r="H8741" i="2"/>
  <c r="H8723" i="2"/>
  <c r="H8717" i="2"/>
  <c r="H8689" i="2"/>
  <c r="H8686" i="2"/>
  <c r="H8649" i="2"/>
  <c r="H8636" i="2"/>
  <c r="H8609" i="2"/>
  <c r="H8596" i="2"/>
  <c r="H8472" i="2"/>
  <c r="H8405" i="2"/>
  <c r="H8384" i="2"/>
  <c r="H8327" i="2"/>
  <c r="H8309" i="2"/>
  <c r="H8280" i="2"/>
  <c r="H8160" i="2"/>
  <c r="H8109" i="2"/>
  <c r="H8001" i="2"/>
  <c r="H7952" i="2"/>
  <c r="H7856" i="2"/>
  <c r="H7620" i="2"/>
  <c r="H7592" i="2"/>
  <c r="H7553" i="2"/>
  <c r="H7536" i="2"/>
  <c r="H7501" i="2"/>
  <c r="H7448" i="2"/>
  <c r="H7365" i="2"/>
  <c r="H7255" i="2"/>
  <c r="H7252" i="2"/>
  <c r="H7197" i="2"/>
  <c r="H7007" i="2"/>
  <c r="H6922" i="2"/>
  <c r="H6902" i="2"/>
  <c r="H6722" i="2"/>
  <c r="H6647" i="2"/>
  <c r="H6643" i="2"/>
  <c r="H6597" i="2"/>
  <c r="H6548" i="2"/>
  <c r="H5363" i="2"/>
  <c r="H5348" i="2"/>
  <c r="H4888" i="2"/>
  <c r="H4885" i="2"/>
  <c r="H4716" i="2"/>
  <c r="H4707" i="2"/>
  <c r="H3162" i="2"/>
  <c r="H9402" i="2"/>
  <c r="H9044" i="2"/>
  <c r="H8973" i="2"/>
  <c r="H8835" i="2"/>
  <c r="H8811" i="2"/>
  <c r="H8158" i="2"/>
  <c r="H7755" i="2"/>
  <c r="H6391" i="2"/>
  <c r="H6208" i="2"/>
  <c r="H5846" i="2"/>
  <c r="H9578" i="2"/>
  <c r="H9550" i="2"/>
  <c r="H9529" i="2"/>
  <c r="H9514" i="2"/>
  <c r="H9506" i="2"/>
  <c r="H9488" i="2"/>
  <c r="H9465" i="2"/>
  <c r="H9439" i="2"/>
  <c r="H9422" i="2"/>
  <c r="H9294" i="2"/>
  <c r="H9194" i="2"/>
  <c r="H9166" i="2"/>
  <c r="H9020" i="2"/>
  <c r="H8916" i="2"/>
  <c r="H8781" i="2"/>
  <c r="H8599" i="2"/>
  <c r="H8564" i="2"/>
  <c r="H8529" i="2"/>
  <c r="H8475" i="2"/>
  <c r="H8445" i="2"/>
  <c r="H8417" i="2"/>
  <c r="H8128" i="2"/>
  <c r="H7941" i="2"/>
  <c r="H7563" i="2"/>
  <c r="H7244" i="2"/>
  <c r="H3448" i="2"/>
  <c r="H2921" i="2"/>
  <c r="H9547" i="2"/>
  <c r="H9370" i="2"/>
  <c r="H9202" i="2"/>
  <c r="H8981" i="2"/>
  <c r="H8921" i="2"/>
  <c r="H8897" i="2"/>
  <c r="H8513" i="2"/>
  <c r="H8348" i="2"/>
  <c r="H7392" i="2"/>
  <c r="H7109" i="2"/>
  <c r="H7026" i="2"/>
  <c r="H6772" i="2"/>
  <c r="H6102" i="2"/>
  <c r="H5114" i="2"/>
  <c r="H3367" i="2"/>
  <c r="H9567" i="2"/>
  <c r="H9536" i="2"/>
  <c r="H9498" i="2"/>
  <c r="H9472" i="2"/>
  <c r="H9531" i="2"/>
  <c r="H9602" i="2"/>
  <c r="H9582" i="2"/>
  <c r="H9561" i="2"/>
  <c r="H9546" i="2"/>
  <c r="H9538" i="2"/>
  <c r="H9497" i="2"/>
  <c r="H9487" i="2"/>
  <c r="H9474" i="2"/>
  <c r="H9456" i="2"/>
  <c r="H9386" i="2"/>
  <c r="H9375" i="2"/>
  <c r="H9358" i="2"/>
  <c r="H9355" i="2"/>
  <c r="H9346" i="2"/>
  <c r="H9258" i="2"/>
  <c r="H9247" i="2"/>
  <c r="H9230" i="2"/>
  <c r="H9227" i="2"/>
  <c r="H9218" i="2"/>
  <c r="H9130" i="2"/>
  <c r="H9116" i="2"/>
  <c r="H9069" i="2"/>
  <c r="H9052" i="2"/>
  <c r="H9005" i="2"/>
  <c r="H8969" i="2"/>
  <c r="H8956" i="2"/>
  <c r="H8932" i="2"/>
  <c r="H8917" i="2"/>
  <c r="H8899" i="2"/>
  <c r="H8888" i="2"/>
  <c r="H8875" i="2"/>
  <c r="H8857" i="2"/>
  <c r="H8838" i="2"/>
  <c r="H8833" i="2"/>
  <c r="H8822" i="2"/>
  <c r="H8812" i="2"/>
  <c r="H8731" i="2"/>
  <c r="H8680" i="2"/>
  <c r="H8660" i="2"/>
  <c r="H8651" i="2"/>
  <c r="H8539" i="2"/>
  <c r="H8536" i="2"/>
  <c r="H8520" i="2"/>
  <c r="H8500" i="2"/>
  <c r="H8497" i="2"/>
  <c r="H8488" i="2"/>
  <c r="H8476" i="2"/>
  <c r="H8464" i="2"/>
  <c r="H8443" i="2"/>
  <c r="H8436" i="2"/>
  <c r="H8424" i="2"/>
  <c r="H8421" i="2"/>
  <c r="H8419" i="2"/>
  <c r="H8289" i="2"/>
  <c r="H8185" i="2"/>
  <c r="H8173" i="2"/>
  <c r="H8156" i="2"/>
  <c r="H8088" i="2"/>
  <c r="H8020" i="2"/>
  <c r="H7796" i="2"/>
  <c r="H7793" i="2"/>
  <c r="H7481" i="2"/>
  <c r="H7433" i="2"/>
  <c r="H7413" i="2"/>
  <c r="H7408" i="2"/>
  <c r="H7357" i="2"/>
  <c r="H7348" i="2"/>
  <c r="H7345" i="2"/>
  <c r="H7261" i="2"/>
  <c r="H7010" i="2"/>
  <c r="H6850" i="2"/>
  <c r="H6736" i="2"/>
  <c r="H6733" i="2"/>
  <c r="H6693" i="2"/>
  <c r="H6671" i="2"/>
  <c r="H6652" i="2"/>
  <c r="H6649" i="2"/>
  <c r="H6625" i="2"/>
  <c r="H6561" i="2"/>
  <c r="H6368" i="2"/>
  <c r="H4722" i="2"/>
  <c r="H4512" i="2"/>
  <c r="H4341" i="2"/>
  <c r="H2501" i="2"/>
  <c r="H9499" i="2"/>
  <c r="H9371" i="2"/>
  <c r="H9274" i="2"/>
  <c r="H9243" i="2"/>
  <c r="H9108" i="2"/>
  <c r="H8574" i="2"/>
  <c r="H8423" i="2"/>
  <c r="H8104" i="2"/>
  <c r="H8081" i="2"/>
  <c r="H6824" i="2"/>
  <c r="H9593" i="2"/>
  <c r="H9583" i="2"/>
  <c r="H9570" i="2"/>
  <c r="H9552" i="2"/>
  <c r="H9450" i="2"/>
  <c r="H9410" i="2"/>
  <c r="H9291" i="2"/>
  <c r="H9183" i="2"/>
  <c r="H9154" i="2"/>
  <c r="H9101" i="2"/>
  <c r="H9037" i="2"/>
  <c r="H8987" i="2"/>
  <c r="H8805" i="2"/>
  <c r="H8753" i="2"/>
  <c r="H8661" i="2"/>
  <c r="H8632" i="2"/>
  <c r="H8604" i="2"/>
  <c r="H8576" i="2"/>
  <c r="H8557" i="2"/>
  <c r="H8527" i="2"/>
  <c r="H8506" i="2"/>
  <c r="H8477" i="2"/>
  <c r="H7993" i="2"/>
  <c r="H7936" i="2"/>
  <c r="H7757" i="2"/>
  <c r="H7238" i="2"/>
  <c r="H6669" i="2"/>
  <c r="H6578" i="2"/>
  <c r="H4813" i="2"/>
  <c r="H9342" i="2"/>
  <c r="H9231" i="2"/>
  <c r="H9214" i="2"/>
  <c r="H9060" i="2"/>
  <c r="H8886" i="2"/>
  <c r="H8724" i="2"/>
  <c r="H8615" i="2"/>
  <c r="H8273" i="2"/>
  <c r="H8008" i="2"/>
  <c r="H7931" i="2"/>
  <c r="H7728" i="2"/>
  <c r="H7305" i="2"/>
  <c r="H6997" i="2"/>
  <c r="H6455" i="2"/>
  <c r="H9598" i="2"/>
  <c r="H9503" i="2"/>
  <c r="H9490" i="2"/>
  <c r="H9595" i="2"/>
  <c r="H9584" i="2"/>
  <c r="H9551" i="2"/>
  <c r="H9520" i="2"/>
  <c r="H9518" i="2"/>
  <c r="H9482" i="2"/>
  <c r="H9454" i="2"/>
  <c r="H9434" i="2"/>
  <c r="H9423" i="2"/>
  <c r="H9406" i="2"/>
  <c r="H9403" i="2"/>
  <c r="H9394" i="2"/>
  <c r="H9306" i="2"/>
  <c r="H9295" i="2"/>
  <c r="H9278" i="2"/>
  <c r="H9275" i="2"/>
  <c r="H9266" i="2"/>
  <c r="H9178" i="2"/>
  <c r="H9167" i="2"/>
  <c r="H9150" i="2"/>
  <c r="H9147" i="2"/>
  <c r="H9138" i="2"/>
  <c r="H9109" i="2"/>
  <c r="H9092" i="2"/>
  <c r="H9045" i="2"/>
  <c r="H9028" i="2"/>
  <c r="H8982" i="2"/>
  <c r="H8980" i="2"/>
  <c r="H8971" i="2"/>
  <c r="H8869" i="2"/>
  <c r="H8851" i="2"/>
  <c r="H8845" i="2"/>
  <c r="H8817" i="2"/>
  <c r="H8814" i="2"/>
  <c r="H8777" i="2"/>
  <c r="H8764" i="2"/>
  <c r="H8740" i="2"/>
  <c r="H8725" i="2"/>
  <c r="H8665" i="2"/>
  <c r="H8646" i="2"/>
  <c r="H8641" i="2"/>
  <c r="H8633" i="2"/>
  <c r="H8608" i="2"/>
  <c r="H8593" i="2"/>
  <c r="H8544" i="2"/>
  <c r="H8522" i="2"/>
  <c r="H8449" i="2"/>
  <c r="H8404" i="2"/>
  <c r="H8386" i="2"/>
  <c r="H8381" i="2"/>
  <c r="H8284" i="2"/>
  <c r="H8257" i="2"/>
  <c r="H8251" i="2"/>
  <c r="H8241" i="2"/>
  <c r="H8233" i="2"/>
  <c r="H8216" i="2"/>
  <c r="H8117" i="2"/>
  <c r="H8022" i="2"/>
  <c r="H7753" i="2"/>
  <c r="H7695" i="2"/>
  <c r="H7633" i="2"/>
  <c r="H7604" i="2"/>
  <c r="H7601" i="2"/>
  <c r="H7456" i="2"/>
  <c r="H7373" i="2"/>
  <c r="H7318" i="2"/>
  <c r="H7301" i="2"/>
  <c r="H7299" i="2"/>
  <c r="H7173" i="2"/>
  <c r="H6971" i="2"/>
  <c r="H6927" i="2"/>
  <c r="H6912" i="2"/>
  <c r="H6773" i="2"/>
  <c r="H6741" i="2"/>
  <c r="H6739" i="2"/>
  <c r="H6480" i="2"/>
  <c r="H6328" i="2"/>
  <c r="H5963" i="2"/>
  <c r="H5914" i="2"/>
  <c r="H5192" i="2"/>
  <c r="H5017" i="2"/>
  <c r="H4910" i="2"/>
  <c r="H3416" i="2"/>
  <c r="H2570" i="2"/>
  <c r="H9122" i="2"/>
  <c r="H9114" i="2"/>
  <c r="H9106" i="2"/>
  <c r="H9098" i="2"/>
  <c r="H9090" i="2"/>
  <c r="H9082" i="2"/>
  <c r="H9074" i="2"/>
  <c r="H9066" i="2"/>
  <c r="H9058" i="2"/>
  <c r="H9050" i="2"/>
  <c r="H9042" i="2"/>
  <c r="H9034" i="2"/>
  <c r="H9026" i="2"/>
  <c r="H9018" i="2"/>
  <c r="H9010" i="2"/>
  <c r="H9002" i="2"/>
  <c r="H8994" i="2"/>
  <c r="H8967" i="2"/>
  <c r="H8930" i="2"/>
  <c r="H8903" i="2"/>
  <c r="H8866" i="2"/>
  <c r="H8839" i="2"/>
  <c r="H8802" i="2"/>
  <c r="H8775" i="2"/>
  <c r="H8738" i="2"/>
  <c r="H8711" i="2"/>
  <c r="H8674" i="2"/>
  <c r="H8647" i="2"/>
  <c r="H8626" i="2"/>
  <c r="H8587" i="2"/>
  <c r="H8495" i="2"/>
  <c r="H8486" i="2"/>
  <c r="H8430" i="2"/>
  <c r="H8369" i="2"/>
  <c r="H8349" i="2"/>
  <c r="H8342" i="2"/>
  <c r="H8322" i="2"/>
  <c r="H8317" i="2"/>
  <c r="H8299" i="2"/>
  <c r="H8287" i="2"/>
  <c r="H8260" i="2"/>
  <c r="H8252" i="2"/>
  <c r="H8227" i="2"/>
  <c r="H8203" i="2"/>
  <c r="H8190" i="2"/>
  <c r="H8188" i="2"/>
  <c r="H8170" i="2"/>
  <c r="H8154" i="2"/>
  <c r="H8120" i="2"/>
  <c r="H8079" i="2"/>
  <c r="H8038" i="2"/>
  <c r="H8033" i="2"/>
  <c r="H7955" i="2"/>
  <c r="H7944" i="2"/>
  <c r="H7938" i="2"/>
  <c r="H7927" i="2"/>
  <c r="H7925" i="2"/>
  <c r="H7917" i="2"/>
  <c r="H7889" i="2"/>
  <c r="H7789" i="2"/>
  <c r="H7765" i="2"/>
  <c r="H7760" i="2"/>
  <c r="H7736" i="2"/>
  <c r="H7705" i="2"/>
  <c r="H7585" i="2"/>
  <c r="H7581" i="2"/>
  <c r="H7509" i="2"/>
  <c r="H7504" i="2"/>
  <c r="H7449" i="2"/>
  <c r="H7446" i="2"/>
  <c r="H7431" i="2"/>
  <c r="H7418" i="2"/>
  <c r="H7416" i="2"/>
  <c r="H7389" i="2"/>
  <c r="H7381" i="2"/>
  <c r="H7376" i="2"/>
  <c r="H7323" i="2"/>
  <c r="H7321" i="2"/>
  <c r="H7291" i="2"/>
  <c r="H7288" i="2"/>
  <c r="H7258" i="2"/>
  <c r="H7253" i="2"/>
  <c r="H7230" i="2"/>
  <c r="H7219" i="2"/>
  <c r="H7208" i="2"/>
  <c r="H7203" i="2"/>
  <c r="H7195" i="2"/>
  <c r="H7160" i="2"/>
  <c r="H7115" i="2"/>
  <c r="H7097" i="2"/>
  <c r="H7062" i="2"/>
  <c r="H7035" i="2"/>
  <c r="H7021" i="2"/>
  <c r="H7015" i="2"/>
  <c r="H6980" i="2"/>
  <c r="H6972" i="2"/>
  <c r="H6932" i="2"/>
  <c r="H6889" i="2"/>
  <c r="H6874" i="2"/>
  <c r="H6869" i="2"/>
  <c r="H6861" i="2"/>
  <c r="H6831" i="2"/>
  <c r="H6821" i="2"/>
  <c r="H6812" i="2"/>
  <c r="H6809" i="2"/>
  <c r="H6753" i="2"/>
  <c r="H6717" i="2"/>
  <c r="H6706" i="2"/>
  <c r="H6700" i="2"/>
  <c r="H6661" i="2"/>
  <c r="H6655" i="2"/>
  <c r="H6603" i="2"/>
  <c r="H6600" i="2"/>
  <c r="H6575" i="2"/>
  <c r="H6525" i="2"/>
  <c r="H6522" i="2"/>
  <c r="H6519" i="2"/>
  <c r="H6509" i="2"/>
  <c r="H6506" i="2"/>
  <c r="H6435" i="2"/>
  <c r="H6421" i="2"/>
  <c r="H6371" i="2"/>
  <c r="H6354" i="2"/>
  <c r="H6332" i="2"/>
  <c r="H6326" i="2"/>
  <c r="H6290" i="2"/>
  <c r="H6262" i="2"/>
  <c r="H6223" i="2"/>
  <c r="H6197" i="2"/>
  <c r="H6188" i="2"/>
  <c r="H6162" i="2"/>
  <c r="H6147" i="2"/>
  <c r="H6135" i="2"/>
  <c r="H6054" i="2"/>
  <c r="H6049" i="2"/>
  <c r="H5930" i="2"/>
  <c r="H5873" i="2"/>
  <c r="H5826" i="2"/>
  <c r="H5724" i="2"/>
  <c r="H5701" i="2"/>
  <c r="H5654" i="2"/>
  <c r="H5595" i="2"/>
  <c r="H5588" i="2"/>
  <c r="H5293" i="2"/>
  <c r="H5269" i="2"/>
  <c r="H5204" i="2"/>
  <c r="H5173" i="2"/>
  <c r="H4970" i="2"/>
  <c r="H4876" i="2"/>
  <c r="H4861" i="2"/>
  <c r="H4804" i="2"/>
  <c r="H4790" i="2"/>
  <c r="H4788" i="2"/>
  <c r="H4728" i="2"/>
  <c r="H4719" i="2"/>
  <c r="H4658" i="2"/>
  <c r="H4500" i="2"/>
  <c r="H4494" i="2"/>
  <c r="H4490" i="2"/>
  <c r="H4483" i="2"/>
  <c r="H4405" i="2"/>
  <c r="H4337" i="2"/>
  <c r="H4209" i="2"/>
  <c r="H3821" i="2"/>
  <c r="H3776" i="2"/>
  <c r="H3422" i="2"/>
  <c r="H3401" i="2"/>
  <c r="H3369" i="2"/>
  <c r="H3287" i="2"/>
  <c r="H3231" i="2"/>
  <c r="H3228" i="2"/>
  <c r="H2771" i="2"/>
  <c r="H2573" i="2"/>
  <c r="H2532" i="2"/>
  <c r="H9559" i="2"/>
  <c r="H9543" i="2"/>
  <c r="H9527" i="2"/>
  <c r="H9511" i="2"/>
  <c r="H9495" i="2"/>
  <c r="H9463" i="2"/>
  <c r="H9399" i="2"/>
  <c r="H9383" i="2"/>
  <c r="H9367" i="2"/>
  <c r="H9351" i="2"/>
  <c r="H9335" i="2"/>
  <c r="H9207" i="2"/>
  <c r="H9159" i="2"/>
  <c r="H9127" i="2"/>
  <c r="H8977" i="2"/>
  <c r="H8946" i="2"/>
  <c r="H8925" i="2"/>
  <c r="H8894" i="2"/>
  <c r="H8882" i="2"/>
  <c r="H8849" i="2"/>
  <c r="H8791" i="2"/>
  <c r="H8733" i="2"/>
  <c r="H8692" i="2"/>
  <c r="H8663" i="2"/>
  <c r="H8631" i="2"/>
  <c r="H8509" i="2"/>
  <c r="H8494" i="2"/>
  <c r="H8479" i="2"/>
  <c r="H8409" i="2"/>
  <c r="H8346" i="2"/>
  <c r="H8313" i="2"/>
  <c r="H8269" i="2"/>
  <c r="H8245" i="2"/>
  <c r="H8192" i="2"/>
  <c r="H8153" i="2"/>
  <c r="H8147" i="2"/>
  <c r="H8071" i="2"/>
  <c r="H8048" i="2"/>
  <c r="H8003" i="2"/>
  <c r="H7995" i="2"/>
  <c r="H7984" i="2"/>
  <c r="H7954" i="2"/>
  <c r="H7904" i="2"/>
  <c r="H7800" i="2"/>
  <c r="H7769" i="2"/>
  <c r="H7759" i="2"/>
  <c r="H7668" i="2"/>
  <c r="H7649" i="2"/>
  <c r="H7613" i="2"/>
  <c r="H7573" i="2"/>
  <c r="H7568" i="2"/>
  <c r="H7561" i="2"/>
  <c r="H7544" i="2"/>
  <c r="H7525" i="2"/>
  <c r="H7513" i="2"/>
  <c r="H7503" i="2"/>
  <c r="H7496" i="2"/>
  <c r="H7430" i="2"/>
  <c r="H7420" i="2"/>
  <c r="H7405" i="2"/>
  <c r="H7400" i="2"/>
  <c r="H7375" i="2"/>
  <c r="H7368" i="2"/>
  <c r="H7315" i="2"/>
  <c r="H7309" i="2"/>
  <c r="H7295" i="2"/>
  <c r="H7293" i="2"/>
  <c r="H7290" i="2"/>
  <c r="H7285" i="2"/>
  <c r="H7249" i="2"/>
  <c r="H7229" i="2"/>
  <c r="H7226" i="2"/>
  <c r="H7207" i="2"/>
  <c r="H7183" i="2"/>
  <c r="H7181" i="2"/>
  <c r="H7165" i="2"/>
  <c r="H7162" i="2"/>
  <c r="H7157" i="2"/>
  <c r="H7149" i="2"/>
  <c r="H7138" i="2"/>
  <c r="H7133" i="2"/>
  <c r="H7125" i="2"/>
  <c r="H7122" i="2"/>
  <c r="H7119" i="2"/>
  <c r="H7114" i="2"/>
  <c r="H7111" i="2"/>
  <c r="H7105" i="2"/>
  <c r="H7102" i="2"/>
  <c r="H7096" i="2"/>
  <c r="H7085" i="2"/>
  <c r="H7061" i="2"/>
  <c r="H7058" i="2"/>
  <c r="H7040" i="2"/>
  <c r="H7034" i="2"/>
  <c r="H6991" i="2"/>
  <c r="H6951" i="2"/>
  <c r="H6948" i="2"/>
  <c r="H6945" i="2"/>
  <c r="H6939" i="2"/>
  <c r="H6936" i="2"/>
  <c r="H6929" i="2"/>
  <c r="H6876" i="2"/>
  <c r="H6838" i="2"/>
  <c r="H6799" i="2"/>
  <c r="H6796" i="2"/>
  <c r="H6794" i="2"/>
  <c r="H6782" i="2"/>
  <c r="H6779" i="2"/>
  <c r="H6771" i="2"/>
  <c r="H6766" i="2"/>
  <c r="H6763" i="2"/>
  <c r="H6743" i="2"/>
  <c r="H6724" i="2"/>
  <c r="H6716" i="2"/>
  <c r="H6713" i="2"/>
  <c r="H6676" i="2"/>
  <c r="H6645" i="2"/>
  <c r="H6641" i="2"/>
  <c r="H6633" i="2"/>
  <c r="H6618" i="2"/>
  <c r="H6613" i="2"/>
  <c r="H6605" i="2"/>
  <c r="H6602" i="2"/>
  <c r="H6599" i="2"/>
  <c r="H6594" i="2"/>
  <c r="H6571" i="2"/>
  <c r="H6563" i="2"/>
  <c r="H6539" i="2"/>
  <c r="H6536" i="2"/>
  <c r="H6508" i="2"/>
  <c r="H6470" i="2"/>
  <c r="H6458" i="2"/>
  <c r="H6396" i="2"/>
  <c r="H6387" i="2"/>
  <c r="H6382" i="2"/>
  <c r="H6362" i="2"/>
  <c r="H6359" i="2"/>
  <c r="H6356" i="2"/>
  <c r="H6353" i="2"/>
  <c r="H6335" i="2"/>
  <c r="H6331" i="2"/>
  <c r="H6325" i="2"/>
  <c r="H6319" i="2"/>
  <c r="H6307" i="2"/>
  <c r="H6299" i="2"/>
  <c r="H6289" i="2"/>
  <c r="H6268" i="2"/>
  <c r="H6246" i="2"/>
  <c r="H6228" i="2"/>
  <c r="H6222" i="2"/>
  <c r="H6216" i="2"/>
  <c r="H6153" i="2"/>
  <c r="H6150" i="2"/>
  <c r="H6126" i="2"/>
  <c r="H6096" i="2"/>
  <c r="H6062" i="2"/>
  <c r="H6051" i="2"/>
  <c r="H6045" i="2"/>
  <c r="H6034" i="2"/>
  <c r="H6018" i="2"/>
  <c r="H6007" i="2"/>
  <c r="H5993" i="2"/>
  <c r="H5979" i="2"/>
  <c r="H5937" i="2"/>
  <c r="H5932" i="2"/>
  <c r="H5908" i="2"/>
  <c r="H5906" i="2"/>
  <c r="H5866" i="2"/>
  <c r="H5848" i="2"/>
  <c r="H5675" i="2"/>
  <c r="H5672" i="2"/>
  <c r="H5617" i="2"/>
  <c r="H5603" i="2"/>
  <c r="H5469" i="2"/>
  <c r="H5432" i="2"/>
  <c r="H5296" i="2"/>
  <c r="H5287" i="2"/>
  <c r="H5281" i="2"/>
  <c r="H5260" i="2"/>
  <c r="H5254" i="2"/>
  <c r="H5200" i="2"/>
  <c r="H5197" i="2"/>
  <c r="H5188" i="2"/>
  <c r="H5158" i="2"/>
  <c r="H5071" i="2"/>
  <c r="H5068" i="2"/>
  <c r="H5037" i="2"/>
  <c r="H4975" i="2"/>
  <c r="H4972" i="2"/>
  <c r="H4964" i="2"/>
  <c r="H4825" i="2"/>
  <c r="H4822" i="2"/>
  <c r="H4819" i="2"/>
  <c r="H4815" i="2"/>
  <c r="H4810" i="2"/>
  <c r="H4746" i="2"/>
  <c r="H4724" i="2"/>
  <c r="H4672" i="2"/>
  <c r="H4663" i="2"/>
  <c r="H4559" i="2"/>
  <c r="H4531" i="2"/>
  <c r="H4208" i="2"/>
  <c r="H4044" i="2"/>
  <c r="H4003" i="2"/>
  <c r="H3979" i="2"/>
  <c r="H3845" i="2"/>
  <c r="H3715" i="2"/>
  <c r="H3696" i="2"/>
  <c r="H3687" i="2"/>
  <c r="H3425" i="2"/>
  <c r="H3066" i="2"/>
  <c r="H3064" i="2"/>
  <c r="H3001" i="2"/>
  <c r="H2985" i="2"/>
  <c r="H2610" i="2"/>
  <c r="H1985" i="2"/>
  <c r="H1982" i="2"/>
  <c r="H1944" i="2"/>
  <c r="H8991" i="2"/>
  <c r="H8954" i="2"/>
  <c r="H8927" i="2"/>
  <c r="H8890" i="2"/>
  <c r="H8863" i="2"/>
  <c r="H8826" i="2"/>
  <c r="H8799" i="2"/>
  <c r="H8762" i="2"/>
  <c r="H8735" i="2"/>
  <c r="H8698" i="2"/>
  <c r="H8671" i="2"/>
  <c r="H8591" i="2"/>
  <c r="H8582" i="2"/>
  <c r="H8526" i="2"/>
  <c r="H8483" i="2"/>
  <c r="H8466" i="2"/>
  <c r="H8427" i="2"/>
  <c r="H8355" i="2"/>
  <c r="H8338" i="2"/>
  <c r="H8326" i="2"/>
  <c r="H8319" i="2"/>
  <c r="H8311" i="2"/>
  <c r="H8286" i="2"/>
  <c r="H8266" i="2"/>
  <c r="H8259" i="2"/>
  <c r="H8213" i="2"/>
  <c r="H8210" i="2"/>
  <c r="H8205" i="2"/>
  <c r="H8179" i="2"/>
  <c r="H8177" i="2"/>
  <c r="H8175" i="2"/>
  <c r="H8139" i="2"/>
  <c r="H8125" i="2"/>
  <c r="H8108" i="2"/>
  <c r="H8059" i="2"/>
  <c r="H8037" i="2"/>
  <c r="H8000" i="2"/>
  <c r="H7940" i="2"/>
  <c r="H7933" i="2"/>
  <c r="H7916" i="2"/>
  <c r="H7873" i="2"/>
  <c r="H7853" i="2"/>
  <c r="H7841" i="2"/>
  <c r="H7839" i="2"/>
  <c r="H7837" i="2"/>
  <c r="H7788" i="2"/>
  <c r="H7783" i="2"/>
  <c r="H7752" i="2"/>
  <c r="H7746" i="2"/>
  <c r="H7744" i="2"/>
  <c r="H7687" i="2"/>
  <c r="H7684" i="2"/>
  <c r="H7665" i="2"/>
  <c r="H7663" i="2"/>
  <c r="H7647" i="2"/>
  <c r="H7635" i="2"/>
  <c r="H7622" i="2"/>
  <c r="H7617" i="2"/>
  <c r="H7610" i="2"/>
  <c r="H7598" i="2"/>
  <c r="H7555" i="2"/>
  <c r="H7541" i="2"/>
  <c r="H7470" i="2"/>
  <c r="H7465" i="2"/>
  <c r="H7443" i="2"/>
  <c r="H7427" i="2"/>
  <c r="H7342" i="2"/>
  <c r="H7337" i="2"/>
  <c r="H7335" i="2"/>
  <c r="H7320" i="2"/>
  <c r="H7312" i="2"/>
  <c r="H7287" i="2"/>
  <c r="H7257" i="2"/>
  <c r="H7246" i="2"/>
  <c r="H7223" i="2"/>
  <c r="H7221" i="2"/>
  <c r="H7218" i="2"/>
  <c r="H7210" i="2"/>
  <c r="H7202" i="2"/>
  <c r="H7194" i="2"/>
  <c r="H7191" i="2"/>
  <c r="H7159" i="2"/>
  <c r="H7143" i="2"/>
  <c r="H7130" i="2"/>
  <c r="H7127" i="2"/>
  <c r="H7108" i="2"/>
  <c r="H7099" i="2"/>
  <c r="H7082" i="2"/>
  <c r="H7055" i="2"/>
  <c r="H7053" i="2"/>
  <c r="H7037" i="2"/>
  <c r="H7028" i="2"/>
  <c r="H6982" i="2"/>
  <c r="H6968" i="2"/>
  <c r="H6963" i="2"/>
  <c r="H6954" i="2"/>
  <c r="H6931" i="2"/>
  <c r="H6921" i="2"/>
  <c r="H6918" i="2"/>
  <c r="H6915" i="2"/>
  <c r="H6896" i="2"/>
  <c r="H6888" i="2"/>
  <c r="H6879" i="2"/>
  <c r="H6873" i="2"/>
  <c r="H6866" i="2"/>
  <c r="H6863" i="2"/>
  <c r="H6823" i="2"/>
  <c r="H6820" i="2"/>
  <c r="H6808" i="2"/>
  <c r="H6710" i="2"/>
  <c r="H6678" i="2"/>
  <c r="H6668" i="2"/>
  <c r="H6666" i="2"/>
  <c r="H6654" i="2"/>
  <c r="H6651" i="2"/>
  <c r="H6638" i="2"/>
  <c r="H6635" i="2"/>
  <c r="H6615" i="2"/>
  <c r="H6596" i="2"/>
  <c r="H6585" i="2"/>
  <c r="H6577" i="2"/>
  <c r="H6560" i="2"/>
  <c r="H6557" i="2"/>
  <c r="H6554" i="2"/>
  <c r="H6551" i="2"/>
  <c r="H6524" i="2"/>
  <c r="H6488" i="2"/>
  <c r="H6434" i="2"/>
  <c r="H6423" i="2"/>
  <c r="H6420" i="2"/>
  <c r="H6405" i="2"/>
  <c r="H6393" i="2"/>
  <c r="H6390" i="2"/>
  <c r="H6376" i="2"/>
  <c r="H6370" i="2"/>
  <c r="H6310" i="2"/>
  <c r="H6274" i="2"/>
  <c r="H6271" i="2"/>
  <c r="H6264" i="2"/>
  <c r="H6254" i="2"/>
  <c r="H6155" i="2"/>
  <c r="H6143" i="2"/>
  <c r="H6113" i="2"/>
  <c r="H6099" i="2"/>
  <c r="H6059" i="2"/>
  <c r="H6031" i="2"/>
  <c r="H6026" i="2"/>
  <c r="H5965" i="2"/>
  <c r="H5948" i="2"/>
  <c r="H5913" i="2"/>
  <c r="H5853" i="2"/>
  <c r="H5754" i="2"/>
  <c r="H5736" i="2"/>
  <c r="H5713" i="2"/>
  <c r="H5692" i="2"/>
  <c r="H5623" i="2"/>
  <c r="H5584" i="2"/>
  <c r="H5565" i="2"/>
  <c r="H5541" i="2"/>
  <c r="H5442" i="2"/>
  <c r="H5407" i="2"/>
  <c r="H5219" i="2"/>
  <c r="H5216" i="2"/>
  <c r="H5185" i="2"/>
  <c r="H5152" i="2"/>
  <c r="H5137" i="2"/>
  <c r="H5113" i="2"/>
  <c r="H5081" i="2"/>
  <c r="H5077" i="2"/>
  <c r="H5074" i="2"/>
  <c r="H5045" i="2"/>
  <c r="H5005" i="2"/>
  <c r="H4978" i="2"/>
  <c r="H4956" i="2"/>
  <c r="H4953" i="2"/>
  <c r="H4948" i="2"/>
  <c r="H4936" i="2"/>
  <c r="H4933" i="2"/>
  <c r="H4904" i="2"/>
  <c r="H4900" i="2"/>
  <c r="H4830" i="2"/>
  <c r="H4776" i="2"/>
  <c r="H4692" i="2"/>
  <c r="H4678" i="2"/>
  <c r="H4666" i="2"/>
  <c r="H4644" i="2"/>
  <c r="H4625" i="2"/>
  <c r="H4613" i="2"/>
  <c r="H4582" i="2"/>
  <c r="H4577" i="2"/>
  <c r="H4568" i="2"/>
  <c r="H4553" i="2"/>
  <c r="H4441" i="2"/>
  <c r="H4428" i="2"/>
  <c r="H4420" i="2"/>
  <c r="H4385" i="2"/>
  <c r="H4229" i="2"/>
  <c r="H4221" i="2"/>
  <c r="H4153" i="2"/>
  <c r="H4132" i="2"/>
  <c r="H4085" i="2"/>
  <c r="H4030" i="2"/>
  <c r="H4011" i="2"/>
  <c r="H4005" i="2"/>
  <c r="H3993" i="2"/>
  <c r="H3984" i="2"/>
  <c r="H3981" i="2"/>
  <c r="H3975" i="2"/>
  <c r="H3947" i="2"/>
  <c r="H3876" i="2"/>
  <c r="H3855" i="2"/>
  <c r="H3721" i="2"/>
  <c r="H3689" i="2"/>
  <c r="H3564" i="2"/>
  <c r="H3561" i="2"/>
  <c r="H3534" i="2"/>
  <c r="H3523" i="2"/>
  <c r="H3313" i="2"/>
  <c r="H3085" i="2"/>
  <c r="H2914" i="2"/>
  <c r="H2826" i="2"/>
  <c r="H2221" i="2"/>
  <c r="H9479" i="2"/>
  <c r="H9447" i="2"/>
  <c r="H9431" i="2"/>
  <c r="H9415" i="2"/>
  <c r="H9287" i="2"/>
  <c r="H9271" i="2"/>
  <c r="H9191" i="2"/>
  <c r="H9175" i="2"/>
  <c r="H8989" i="2"/>
  <c r="H8958" i="2"/>
  <c r="H8948" i="2"/>
  <c r="H8919" i="2"/>
  <c r="H8884" i="2"/>
  <c r="H8855" i="2"/>
  <c r="H8820" i="2"/>
  <c r="H8785" i="2"/>
  <c r="H8756" i="2"/>
  <c r="H8727" i="2"/>
  <c r="H8657" i="2"/>
  <c r="H8638" i="2"/>
  <c r="H8570" i="2"/>
  <c r="H8559" i="2"/>
  <c r="H8457" i="2"/>
  <c r="H8451" i="2"/>
  <c r="H8358" i="2"/>
  <c r="H8353" i="2"/>
  <c r="H8340" i="2"/>
  <c r="H8304" i="2"/>
  <c r="H8249" i="2"/>
  <c r="H8226" i="2"/>
  <c r="H8149" i="2"/>
  <c r="H8091" i="2"/>
  <c r="H7949" i="2"/>
  <c r="H7921" i="2"/>
  <c r="H7895" i="2"/>
  <c r="H7883" i="2"/>
  <c r="H7821" i="2"/>
  <c r="H7813" i="2"/>
  <c r="H7781" i="2"/>
  <c r="H9587" i="2"/>
  <c r="H9571" i="2"/>
  <c r="H9555" i="2"/>
  <c r="H9491" i="2"/>
  <c r="H9475" i="2"/>
  <c r="H9459" i="2"/>
  <c r="H9363" i="2"/>
  <c r="H9347" i="2"/>
  <c r="H9331" i="2"/>
  <c r="H9315" i="2"/>
  <c r="H9283" i="2"/>
  <c r="H9251" i="2"/>
  <c r="H9219" i="2"/>
  <c r="H9171" i="2"/>
  <c r="H9155" i="2"/>
  <c r="H9139" i="2"/>
  <c r="H9123" i="2"/>
  <c r="H9121" i="2"/>
  <c r="H9111" i="2"/>
  <c r="H9107" i="2"/>
  <c r="H9105" i="2"/>
  <c r="H9095" i="2"/>
  <c r="H9089" i="2"/>
  <c r="H9079" i="2"/>
  <c r="H9075" i="2"/>
  <c r="H9073" i="2"/>
  <c r="H9063" i="2"/>
  <c r="H9055" i="2"/>
  <c r="H9051" i="2"/>
  <c r="H9049" i="2"/>
  <c r="H9039" i="2"/>
  <c r="H9035" i="2"/>
  <c r="H9033" i="2"/>
  <c r="H9023" i="2"/>
  <c r="H9019" i="2"/>
  <c r="H9017" i="2"/>
  <c r="H9007" i="2"/>
  <c r="H9003" i="2"/>
  <c r="H9001" i="2"/>
  <c r="H8995" i="2"/>
  <c r="H8941" i="2"/>
  <c r="H8929" i="2"/>
  <c r="H8900" i="2"/>
  <c r="H8877" i="2"/>
  <c r="H8867" i="2"/>
  <c r="H8846" i="2"/>
  <c r="H8803" i="2"/>
  <c r="H8772" i="2"/>
  <c r="H8749" i="2"/>
  <c r="H8739" i="2"/>
  <c r="H8708" i="2"/>
  <c r="H8673" i="2"/>
  <c r="H8654" i="2"/>
  <c r="H8644" i="2"/>
  <c r="H8625" i="2"/>
  <c r="H8616" i="2"/>
  <c r="H8517" i="2"/>
  <c r="H8437" i="2"/>
  <c r="H8416" i="2"/>
  <c r="H8412" i="2"/>
  <c r="H8385" i="2"/>
  <c r="H8377" i="2"/>
  <c r="H8365" i="2"/>
  <c r="H8333" i="2"/>
  <c r="H8328" i="2"/>
  <c r="H8219" i="2"/>
  <c r="H8189" i="2"/>
  <c r="H8121" i="2"/>
  <c r="H8111" i="2"/>
  <c r="H8093" i="2"/>
  <c r="H8084" i="2"/>
  <c r="H7961" i="2"/>
  <c r="H7835" i="2"/>
  <c r="H7785" i="2"/>
  <c r="H7737" i="2"/>
  <c r="H7713" i="2"/>
  <c r="H7677" i="2"/>
  <c r="H7632" i="2"/>
  <c r="H7625" i="2"/>
  <c r="H7608" i="2"/>
  <c r="H7577" i="2"/>
  <c r="H7480" i="2"/>
  <c r="H7445" i="2"/>
  <c r="H7412" i="2"/>
  <c r="H7385" i="2"/>
  <c r="H7380" i="2"/>
  <c r="H7364" i="2"/>
  <c r="H7327" i="2"/>
  <c r="H7175" i="2"/>
  <c r="H7093" i="2"/>
  <c r="H7069" i="2"/>
  <c r="H6854" i="2"/>
  <c r="H6826" i="2"/>
  <c r="H6803" i="2"/>
  <c r="H6784" i="2"/>
  <c r="H6760" i="2"/>
  <c r="H6745" i="2"/>
  <c r="H6738" i="2"/>
  <c r="H6683" i="2"/>
  <c r="H6527" i="2"/>
  <c r="H6460" i="2"/>
  <c r="H6431" i="2"/>
  <c r="H6384" i="2"/>
  <c r="H6367" i="2"/>
  <c r="H6340" i="2"/>
  <c r="H6279" i="2"/>
  <c r="H6248" i="2"/>
  <c r="H6240" i="2"/>
  <c r="H6204" i="2"/>
  <c r="H6170" i="2"/>
  <c r="H5990" i="2"/>
  <c r="H5920" i="2"/>
  <c r="H5886" i="2"/>
  <c r="H5775" i="2"/>
  <c r="H5680" i="2"/>
  <c r="H5600" i="2"/>
  <c r="H5417" i="2"/>
  <c r="H5409" i="2"/>
  <c r="H5325" i="2"/>
  <c r="H5148" i="2"/>
  <c r="H5101" i="2"/>
  <c r="H5084" i="2"/>
  <c r="H5030" i="2"/>
  <c r="H4732" i="2"/>
  <c r="H4636" i="2"/>
  <c r="H4619" i="2"/>
  <c r="H4448" i="2"/>
  <c r="H4243" i="2"/>
  <c r="H4224" i="2"/>
  <c r="H4140" i="2"/>
  <c r="H4061" i="2"/>
  <c r="H9592" i="2"/>
  <c r="H9576" i="2"/>
  <c r="H9528" i="2"/>
  <c r="H9464" i="2"/>
  <c r="H9448" i="2"/>
  <c r="H9432" i="2"/>
  <c r="H9416" i="2"/>
  <c r="H9400" i="2"/>
  <c r="H9384" i="2"/>
  <c r="H9368" i="2"/>
  <c r="H9336" i="2"/>
  <c r="H9320" i="2"/>
  <c r="H9304" i="2"/>
  <c r="H9288" i="2"/>
  <c r="H9272" i="2"/>
  <c r="H9256" i="2"/>
  <c r="H9240" i="2"/>
  <c r="H9224" i="2"/>
  <c r="H9208" i="2"/>
  <c r="H9192" i="2"/>
  <c r="H9176" i="2"/>
  <c r="H9160" i="2"/>
  <c r="H9144" i="2"/>
  <c r="H9128" i="2"/>
  <c r="H8972" i="2"/>
  <c r="H8970" i="2"/>
  <c r="H8949" i="2"/>
  <c r="H8943" i="2"/>
  <c r="H8937" i="2"/>
  <c r="H8918" i="2"/>
  <c r="H8908" i="2"/>
  <c r="H8906" i="2"/>
  <c r="H8885" i="2"/>
  <c r="H8879" i="2"/>
  <c r="H8873" i="2"/>
  <c r="H8854" i="2"/>
  <c r="H8844" i="2"/>
  <c r="H8842" i="2"/>
  <c r="H8821" i="2"/>
  <c r="H8815" i="2"/>
  <c r="H8809" i="2"/>
  <c r="H8790" i="2"/>
  <c r="H8780" i="2"/>
  <c r="H8778" i="2"/>
  <c r="H8757" i="2"/>
  <c r="H8751" i="2"/>
  <c r="H8745" i="2"/>
  <c r="H8726" i="2"/>
  <c r="H8716" i="2"/>
  <c r="H8714" i="2"/>
  <c r="H8693" i="2"/>
  <c r="H8687" i="2"/>
  <c r="H8681" i="2"/>
  <c r="H8662" i="2"/>
  <c r="H8652" i="2"/>
  <c r="H8650" i="2"/>
  <c r="H8630" i="2"/>
  <c r="H8605" i="2"/>
  <c r="H8590" i="2"/>
  <c r="H8577" i="2"/>
  <c r="H8575" i="2"/>
  <c r="H8549" i="2"/>
  <c r="H8547" i="2"/>
  <c r="H8530" i="2"/>
  <c r="H8505" i="2"/>
  <c r="H8491" i="2"/>
  <c r="H8482" i="2"/>
  <c r="H8478" i="2"/>
  <c r="H8471" i="2"/>
  <c r="H8469" i="2"/>
  <c r="H8461" i="2"/>
  <c r="H8426" i="2"/>
  <c r="H8410" i="2"/>
  <c r="H8401" i="2"/>
  <c r="H8399" i="2"/>
  <c r="H8392" i="2"/>
  <c r="H8372" i="2"/>
  <c r="H8341" i="2"/>
  <c r="H8318" i="2"/>
  <c r="H8310" i="2"/>
  <c r="H8308" i="2"/>
  <c r="H8303" i="2"/>
  <c r="H8288" i="2"/>
  <c r="H8277" i="2"/>
  <c r="H8261" i="2"/>
  <c r="H8217" i="2"/>
  <c r="H8215" i="2"/>
  <c r="H8201" i="2"/>
  <c r="H8138" i="2"/>
  <c r="H8136" i="2"/>
  <c r="H8065" i="2"/>
  <c r="H8047" i="2"/>
  <c r="H8017" i="2"/>
  <c r="H8009" i="2"/>
  <c r="H7999" i="2"/>
  <c r="H7988" i="2"/>
  <c r="H7986" i="2"/>
  <c r="H7981" i="2"/>
  <c r="H7937" i="2"/>
  <c r="H7928" i="2"/>
  <c r="H7915" i="2"/>
  <c r="H7908" i="2"/>
  <c r="H7845" i="2"/>
  <c r="H7843" i="2"/>
  <c r="H7825" i="2"/>
  <c r="H7812" i="2"/>
  <c r="H7802" i="2"/>
  <c r="H7797" i="2"/>
  <c r="H7787" i="2"/>
  <c r="H7782" i="2"/>
  <c r="H7751" i="2"/>
  <c r="H7734" i="2"/>
  <c r="H7727" i="2"/>
  <c r="H7722" i="2"/>
  <c r="H7720" i="2"/>
  <c r="H7711" i="2"/>
  <c r="H7699" i="2"/>
  <c r="H7686" i="2"/>
  <c r="H7674" i="2"/>
  <c r="H7662" i="2"/>
  <c r="H7629" i="2"/>
  <c r="H7621" i="2"/>
  <c r="H7619" i="2"/>
  <c r="H7612" i="2"/>
  <c r="H7602" i="2"/>
  <c r="H7600" i="2"/>
  <c r="H7579" i="2"/>
  <c r="H7560" i="2"/>
  <c r="H7554" i="2"/>
  <c r="H7552" i="2"/>
  <c r="H7474" i="2"/>
  <c r="H7472" i="2"/>
  <c r="H7457" i="2"/>
  <c r="H7455" i="2"/>
  <c r="H7437" i="2"/>
  <c r="H7426" i="2"/>
  <c r="H7424" i="2"/>
  <c r="H7414" i="2"/>
  <c r="H7407" i="2"/>
  <c r="H7397" i="2"/>
  <c r="H7387" i="2"/>
  <c r="H7346" i="2"/>
  <c r="H7344" i="2"/>
  <c r="H7324" i="2"/>
  <c r="H7311" i="2"/>
  <c r="H7306" i="2"/>
  <c r="H7304" i="2"/>
  <c r="H7297" i="2"/>
  <c r="H7289" i="2"/>
  <c r="H7270" i="2"/>
  <c r="H7245" i="2"/>
  <c r="H7228" i="2"/>
  <c r="H7225" i="2"/>
  <c r="H7220" i="2"/>
  <c r="H7217" i="2"/>
  <c r="H7212" i="2"/>
  <c r="H7201" i="2"/>
  <c r="H7185" i="2"/>
  <c r="H7180" i="2"/>
  <c r="H7164" i="2"/>
  <c r="H7158" i="2"/>
  <c r="H7156" i="2"/>
  <c r="H7146" i="2"/>
  <c r="H7142" i="2"/>
  <c r="H7137" i="2"/>
  <c r="H7129" i="2"/>
  <c r="H7124" i="2"/>
  <c r="H7121" i="2"/>
  <c r="H7118" i="2"/>
  <c r="H7101" i="2"/>
  <c r="H7098" i="2"/>
  <c r="H7084" i="2"/>
  <c r="H7060" i="2"/>
  <c r="H6987" i="2"/>
  <c r="H6984" i="2"/>
  <c r="H6981" i="2"/>
  <c r="H6965" i="2"/>
  <c r="H6947" i="2"/>
  <c r="H6944" i="2"/>
  <c r="H6941" i="2"/>
  <c r="H6933" i="2"/>
  <c r="H6923" i="2"/>
  <c r="H6920" i="2"/>
  <c r="H6914" i="2"/>
  <c r="H6900" i="2"/>
  <c r="H6878" i="2"/>
  <c r="H6875" i="2"/>
  <c r="H6872" i="2"/>
  <c r="H6865" i="2"/>
  <c r="H6862" i="2"/>
  <c r="H6822" i="2"/>
  <c r="H6778" i="2"/>
  <c r="H6754" i="2"/>
  <c r="H6742" i="2"/>
  <c r="H6718" i="2"/>
  <c r="H6715" i="2"/>
  <c r="H6712" i="2"/>
  <c r="H6707" i="2"/>
  <c r="H6701" i="2"/>
  <c r="H6698" i="2"/>
  <c r="H6675" i="2"/>
  <c r="H6665" i="2"/>
  <c r="H6662" i="2"/>
  <c r="H6659" i="2"/>
  <c r="H6646" i="2"/>
  <c r="H6640" i="2"/>
  <c r="H6623" i="2"/>
  <c r="H6612" i="2"/>
  <c r="H6610" i="2"/>
  <c r="H6607" i="2"/>
  <c r="H6576" i="2"/>
  <c r="H6570" i="2"/>
  <c r="H6556" i="2"/>
  <c r="H6538" i="2"/>
  <c r="H6535" i="2"/>
  <c r="H6532" i="2"/>
  <c r="H6507" i="2"/>
  <c r="H6504" i="2"/>
  <c r="H6478" i="2"/>
  <c r="H6472" i="2"/>
  <c r="H6439" i="2"/>
  <c r="H6436" i="2"/>
  <c r="H6404" i="2"/>
  <c r="H6395" i="2"/>
  <c r="H6372" i="2"/>
  <c r="H6369" i="2"/>
  <c r="H6355" i="2"/>
  <c r="H6346" i="2"/>
  <c r="H6343" i="2"/>
  <c r="H6312" i="2"/>
  <c r="H6288" i="2"/>
  <c r="H6253" i="2"/>
  <c r="H6233" i="2"/>
  <c r="H6227" i="2"/>
  <c r="H6145" i="2"/>
  <c r="H6115" i="2"/>
  <c r="H6112" i="2"/>
  <c r="H6088" i="2"/>
  <c r="H6058" i="2"/>
  <c r="H6047" i="2"/>
  <c r="H6041" i="2"/>
  <c r="H6000" i="2"/>
  <c r="H5978" i="2"/>
  <c r="H5939" i="2"/>
  <c r="H5915" i="2"/>
  <c r="H5891" i="2"/>
  <c r="H5868" i="2"/>
  <c r="H5756" i="2"/>
  <c r="H5699" i="2"/>
  <c r="H5689" i="2"/>
  <c r="H5663" i="2"/>
  <c r="H5649" i="2"/>
  <c r="H5525" i="2"/>
  <c r="H5519" i="2"/>
  <c r="H5501" i="2"/>
  <c r="H5493" i="2"/>
  <c r="H5423" i="2"/>
  <c r="H5403" i="2"/>
  <c r="H5367" i="2"/>
  <c r="H5095" i="2"/>
  <c r="H5092" i="2"/>
  <c r="H5080" i="2"/>
  <c r="H5044" i="2"/>
  <c r="H5001" i="2"/>
  <c r="H4998" i="2"/>
  <c r="H4865" i="2"/>
  <c r="H4848" i="2"/>
  <c r="H4838" i="2"/>
  <c r="H4764" i="2"/>
  <c r="H4761" i="2"/>
  <c r="H4748" i="2"/>
  <c r="H4628" i="2"/>
  <c r="H4601" i="2"/>
  <c r="H4598" i="2"/>
  <c r="H4590" i="2"/>
  <c r="H4504" i="2"/>
  <c r="H4493" i="2"/>
  <c r="H4461" i="2"/>
  <c r="H4306" i="2"/>
  <c r="H4275" i="2"/>
  <c r="H4175" i="2"/>
  <c r="H4163" i="2"/>
  <c r="H4105" i="2"/>
  <c r="H4076" i="2"/>
  <c r="H4064" i="2"/>
  <c r="H4052" i="2"/>
  <c r="H4016" i="2"/>
  <c r="H3868" i="2"/>
  <c r="H3576" i="2"/>
  <c r="H3326" i="2"/>
  <c r="H3321" i="2"/>
  <c r="H3200" i="2"/>
  <c r="H3193" i="2"/>
  <c r="H3049" i="2"/>
  <c r="H2961" i="2"/>
  <c r="H2874" i="2"/>
  <c r="H2795" i="2"/>
  <c r="H2761" i="2"/>
  <c r="H9591" i="2"/>
  <c r="H9575" i="2"/>
  <c r="H9319" i="2"/>
  <c r="H9303" i="2"/>
  <c r="H9255" i="2"/>
  <c r="H9239" i="2"/>
  <c r="H9223" i="2"/>
  <c r="H9143" i="2"/>
  <c r="H8983" i="2"/>
  <c r="H8913" i="2"/>
  <c r="H8861" i="2"/>
  <c r="H8830" i="2"/>
  <c r="H8818" i="2"/>
  <c r="H8797" i="2"/>
  <c r="H8766" i="2"/>
  <c r="H8754" i="2"/>
  <c r="H8721" i="2"/>
  <c r="H8702" i="2"/>
  <c r="H8690" i="2"/>
  <c r="H8669" i="2"/>
  <c r="H8629" i="2"/>
  <c r="H8621" i="2"/>
  <c r="H8586" i="2"/>
  <c r="H8561" i="2"/>
  <c r="H8550" i="2"/>
  <c r="H8534" i="2"/>
  <c r="H8481" i="2"/>
  <c r="H8453" i="2"/>
  <c r="H8434" i="2"/>
  <c r="H8395" i="2"/>
  <c r="H8301" i="2"/>
  <c r="H8276" i="2"/>
  <c r="H8238" i="2"/>
  <c r="H8231" i="2"/>
  <c r="H8086" i="2"/>
  <c r="H7977" i="2"/>
  <c r="H7957" i="2"/>
  <c r="H7943" i="2"/>
  <c r="H7929" i="2"/>
  <c r="H7791" i="2"/>
  <c r="H7697" i="2"/>
  <c r="H7673" i="2"/>
  <c r="H7645" i="2"/>
  <c r="H9539" i="2"/>
  <c r="H9523" i="2"/>
  <c r="H9507" i="2"/>
  <c r="H9443" i="2"/>
  <c r="H9427" i="2"/>
  <c r="H9411" i="2"/>
  <c r="H9395" i="2"/>
  <c r="H9379" i="2"/>
  <c r="H9299" i="2"/>
  <c r="H9267" i="2"/>
  <c r="H9235" i="2"/>
  <c r="H9203" i="2"/>
  <c r="H9187" i="2"/>
  <c r="H9119" i="2"/>
  <c r="H9115" i="2"/>
  <c r="H9113" i="2"/>
  <c r="H9103" i="2"/>
  <c r="H9099" i="2"/>
  <c r="H9097" i="2"/>
  <c r="H9087" i="2"/>
  <c r="H9083" i="2"/>
  <c r="H9081" i="2"/>
  <c r="H9071" i="2"/>
  <c r="H9067" i="2"/>
  <c r="H9065" i="2"/>
  <c r="H9059" i="2"/>
  <c r="H9057" i="2"/>
  <c r="H9047" i="2"/>
  <c r="H9043" i="2"/>
  <c r="H9041" i="2"/>
  <c r="H9031" i="2"/>
  <c r="H9027" i="2"/>
  <c r="H9025" i="2"/>
  <c r="H9015" i="2"/>
  <c r="H9011" i="2"/>
  <c r="H9009" i="2"/>
  <c r="H8999" i="2"/>
  <c r="H8993" i="2"/>
  <c r="H8974" i="2"/>
  <c r="H8964" i="2"/>
  <c r="H8931" i="2"/>
  <c r="H8910" i="2"/>
  <c r="H8865" i="2"/>
  <c r="H8836" i="2"/>
  <c r="H8813" i="2"/>
  <c r="H8801" i="2"/>
  <c r="H8782" i="2"/>
  <c r="H8737" i="2"/>
  <c r="H8718" i="2"/>
  <c r="H8685" i="2"/>
  <c r="H8675" i="2"/>
  <c r="H8627" i="2"/>
  <c r="H8623" i="2"/>
  <c r="H8600" i="2"/>
  <c r="H8573" i="2"/>
  <c r="H8545" i="2"/>
  <c r="H8532" i="2"/>
  <c r="H8521" i="2"/>
  <c r="H8515" i="2"/>
  <c r="H8507" i="2"/>
  <c r="H8473" i="2"/>
  <c r="H8439" i="2"/>
  <c r="H8429" i="2"/>
  <c r="H8379" i="2"/>
  <c r="H8360" i="2"/>
  <c r="H8321" i="2"/>
  <c r="H8293" i="2"/>
  <c r="H8141" i="2"/>
  <c r="H8123" i="2"/>
  <c r="H8116" i="2"/>
  <c r="H8055" i="2"/>
  <c r="H8032" i="2"/>
  <c r="H8005" i="2"/>
  <c r="H7959" i="2"/>
  <c r="H7880" i="2"/>
  <c r="H7860" i="2"/>
  <c r="H7848" i="2"/>
  <c r="H7764" i="2"/>
  <c r="H7732" i="2"/>
  <c r="H7709" i="2"/>
  <c r="H7637" i="2"/>
  <c r="H7589" i="2"/>
  <c r="H7508" i="2"/>
  <c r="H7492" i="2"/>
  <c r="H7453" i="2"/>
  <c r="H7440" i="2"/>
  <c r="H7417" i="2"/>
  <c r="H7352" i="2"/>
  <c r="H7330" i="2"/>
  <c r="H7262" i="2"/>
  <c r="H7071" i="2"/>
  <c r="H7050" i="2"/>
  <c r="H7045" i="2"/>
  <c r="H7030" i="2"/>
  <c r="H7020" i="2"/>
  <c r="H6906" i="2"/>
  <c r="H6843" i="2"/>
  <c r="H6787" i="2"/>
  <c r="H6774" i="2"/>
  <c r="H6740" i="2"/>
  <c r="H6680" i="2"/>
  <c r="H6673" i="2"/>
  <c r="H6620" i="2"/>
  <c r="H6530" i="2"/>
  <c r="H6514" i="2"/>
  <c r="H6463" i="2"/>
  <c r="H6428" i="2"/>
  <c r="H6408" i="2"/>
  <c r="H6364" i="2"/>
  <c r="H6276" i="2"/>
  <c r="H6207" i="2"/>
  <c r="H6172" i="2"/>
  <c r="H6164" i="2"/>
  <c r="H6118" i="2"/>
  <c r="H6107" i="2"/>
  <c r="H6083" i="2"/>
  <c r="H6075" i="2"/>
  <c r="H5923" i="2"/>
  <c r="H5855" i="2"/>
  <c r="H5605" i="2"/>
  <c r="H5544" i="2"/>
  <c r="H5453" i="2"/>
  <c r="H5116" i="2"/>
  <c r="H4990" i="2"/>
  <c r="H4985" i="2"/>
  <c r="H4980" i="2"/>
  <c r="H4897" i="2"/>
  <c r="H4669" i="2"/>
  <c r="H4145" i="2"/>
  <c r="H3660" i="2"/>
  <c r="H3329" i="2"/>
  <c r="H2853" i="2"/>
  <c r="H2798" i="2"/>
  <c r="H2323" i="2"/>
  <c r="H2184" i="2"/>
  <c r="H1962" i="2"/>
  <c r="H9560" i="2"/>
  <c r="H9544" i="2"/>
  <c r="H9512" i="2"/>
  <c r="H9496" i="2"/>
  <c r="H9480" i="2"/>
  <c r="H9352" i="2"/>
  <c r="H8978" i="2"/>
  <c r="H8951" i="2"/>
  <c r="H8914" i="2"/>
  <c r="H8887" i="2"/>
  <c r="H8850" i="2"/>
  <c r="H8823" i="2"/>
  <c r="H8786" i="2"/>
  <c r="H8759" i="2"/>
  <c r="H8722" i="2"/>
  <c r="H8695" i="2"/>
  <c r="H8658" i="2"/>
  <c r="H8622" i="2"/>
  <c r="H8579" i="2"/>
  <c r="H8562" i="2"/>
  <c r="H8523" i="2"/>
  <c r="H8431" i="2"/>
  <c r="H8422" i="2"/>
  <c r="H8374" i="2"/>
  <c r="H8345" i="2"/>
  <c r="H8335" i="2"/>
  <c r="H8323" i="2"/>
  <c r="H8297" i="2"/>
  <c r="H8279" i="2"/>
  <c r="H8265" i="2"/>
  <c r="H8242" i="2"/>
  <c r="H8237" i="2"/>
  <c r="H8184" i="2"/>
  <c r="H8171" i="2"/>
  <c r="H8152" i="2"/>
  <c r="H8118" i="2"/>
  <c r="H8113" i="2"/>
  <c r="H8102" i="2"/>
  <c r="H8097" i="2"/>
  <c r="H8052" i="2"/>
  <c r="H8041" i="2"/>
  <c r="H8027" i="2"/>
  <c r="H8025" i="2"/>
  <c r="H8014" i="2"/>
  <c r="H8007" i="2"/>
  <c r="H7966" i="2"/>
  <c r="H7964" i="2"/>
  <c r="H7939" i="2"/>
  <c r="H7922" i="2"/>
  <c r="H7877" i="2"/>
  <c r="H7857" i="2"/>
  <c r="H7817" i="2"/>
  <c r="H7780" i="2"/>
  <c r="H7770" i="2"/>
  <c r="H7701" i="2"/>
  <c r="H7696" i="2"/>
  <c r="H7672" i="2"/>
  <c r="H7653" i="2"/>
  <c r="H7641" i="2"/>
  <c r="H7521" i="2"/>
  <c r="H7517" i="2"/>
  <c r="H7494" i="2"/>
  <c r="H7469" i="2"/>
  <c r="H7432" i="2"/>
  <c r="H7366" i="2"/>
  <c r="H7341" i="2"/>
  <c r="H7319" i="2"/>
  <c r="H7308" i="2"/>
  <c r="H7294" i="2"/>
  <c r="H7259" i="2"/>
  <c r="H7256" i="2"/>
  <c r="H7239" i="2"/>
  <c r="H7209" i="2"/>
  <c r="H7206" i="2"/>
  <c r="H7196" i="2"/>
  <c r="H7182" i="2"/>
  <c r="H7172" i="2"/>
  <c r="H7148" i="2"/>
  <c r="H7134" i="2"/>
  <c r="H7126" i="2"/>
  <c r="H7110" i="2"/>
  <c r="H7073" i="2"/>
  <c r="H7036" i="2"/>
  <c r="H7019" i="2"/>
  <c r="H7013" i="2"/>
  <c r="H7008" i="2"/>
  <c r="H6973" i="2"/>
  <c r="H6962" i="2"/>
  <c r="H6956" i="2"/>
  <c r="H6917" i="2"/>
  <c r="H6911" i="2"/>
  <c r="H6859" i="2"/>
  <c r="H6856" i="2"/>
  <c r="H6837" i="2"/>
  <c r="H6819" i="2"/>
  <c r="H6816" i="2"/>
  <c r="H6813" i="2"/>
  <c r="H6786" i="2"/>
  <c r="H6757" i="2"/>
  <c r="H6750" i="2"/>
  <c r="H6747" i="2"/>
  <c r="H6737" i="2"/>
  <c r="H6734" i="2"/>
  <c r="H6694" i="2"/>
  <c r="H6650" i="2"/>
  <c r="H6626" i="2"/>
  <c r="H6598" i="2"/>
  <c r="H6584" i="2"/>
  <c r="H6567" i="2"/>
  <c r="H6562" i="2"/>
  <c r="H6550" i="2"/>
  <c r="H6544" i="2"/>
  <c r="H6529" i="2"/>
  <c r="H6501" i="2"/>
  <c r="H6496" i="2"/>
  <c r="H6484" i="2"/>
  <c r="H6456" i="2"/>
  <c r="H6441" i="2"/>
  <c r="H6398" i="2"/>
  <c r="H6392" i="2"/>
  <c r="H6333" i="2"/>
  <c r="H6330" i="2"/>
  <c r="H6327" i="2"/>
  <c r="H6317" i="2"/>
  <c r="H6297" i="2"/>
  <c r="H6291" i="2"/>
  <c r="H6266" i="2"/>
  <c r="H6263" i="2"/>
  <c r="H6230" i="2"/>
  <c r="H6209" i="2"/>
  <c r="H6189" i="2"/>
  <c r="H6186" i="2"/>
  <c r="H6148" i="2"/>
  <c r="H6098" i="2"/>
  <c r="H5947" i="2"/>
  <c r="H5888" i="2"/>
  <c r="H5852" i="2"/>
  <c r="H5786" i="2"/>
  <c r="H5725" i="2"/>
  <c r="H5715" i="2"/>
  <c r="H5645" i="2"/>
  <c r="H5628" i="2"/>
  <c r="H5619" i="2"/>
  <c r="H5573" i="2"/>
  <c r="H5489" i="2"/>
  <c r="H5419" i="2"/>
  <c r="H5389" i="2"/>
  <c r="H5324" i="2"/>
  <c r="H5205" i="2"/>
  <c r="H5178" i="2"/>
  <c r="H5171" i="2"/>
  <c r="H5160" i="2"/>
  <c r="H5142" i="2"/>
  <c r="H5133" i="2"/>
  <c r="H5098" i="2"/>
  <c r="H5004" i="2"/>
  <c r="H4974" i="2"/>
  <c r="H4952" i="2"/>
  <c r="H4908" i="2"/>
  <c r="H4906" i="2"/>
  <c r="H4862" i="2"/>
  <c r="H4859" i="2"/>
  <c r="H4832" i="2"/>
  <c r="H4739" i="2"/>
  <c r="H4714" i="2"/>
  <c r="H4691" i="2"/>
  <c r="H4677" i="2"/>
  <c r="H4650" i="2"/>
  <c r="H4646" i="2"/>
  <c r="H4609" i="2"/>
  <c r="H4576" i="2"/>
  <c r="H4450" i="2"/>
  <c r="H4288" i="2"/>
  <c r="H4286" i="2"/>
  <c r="H4272" i="2"/>
  <c r="H4040" i="2"/>
  <c r="H3588" i="2"/>
  <c r="H3178" i="2"/>
  <c r="H2440" i="2"/>
  <c r="H8390" i="2"/>
  <c r="H8334" i="2"/>
  <c r="H8291" i="2"/>
  <c r="H8274" i="2"/>
  <c r="H8235" i="2"/>
  <c r="H8143" i="2"/>
  <c r="H8134" i="2"/>
  <c r="H8078" i="2"/>
  <c r="H8035" i="2"/>
  <c r="H8018" i="2"/>
  <c r="H7979" i="2"/>
  <c r="H7887" i="2"/>
  <c r="H7878" i="2"/>
  <c r="H7866" i="2"/>
  <c r="H7858" i="2"/>
  <c r="H7851" i="2"/>
  <c r="H7767" i="2"/>
  <c r="H7742" i="2"/>
  <c r="H7703" i="2"/>
  <c r="H7678" i="2"/>
  <c r="H7639" i="2"/>
  <c r="H7614" i="2"/>
  <c r="H7575" i="2"/>
  <c r="H7550" i="2"/>
  <c r="H7511" i="2"/>
  <c r="H7486" i="2"/>
  <c r="H7447" i="2"/>
  <c r="H7422" i="2"/>
  <c r="H7383" i="2"/>
  <c r="H7358" i="2"/>
  <c r="H7332" i="2"/>
  <c r="H7176" i="2"/>
  <c r="H7155" i="2"/>
  <c r="H7139" i="2"/>
  <c r="H7128" i="2"/>
  <c r="H7067" i="2"/>
  <c r="H7051" i="2"/>
  <c r="H7016" i="2"/>
  <c r="H6985" i="2"/>
  <c r="H6886" i="2"/>
  <c r="H6857" i="2"/>
  <c r="H6758" i="2"/>
  <c r="H6729" i="2"/>
  <c r="H6630" i="2"/>
  <c r="H6601" i="2"/>
  <c r="H6589" i="2"/>
  <c r="H6565" i="2"/>
  <c r="H6549" i="2"/>
  <c r="H6542" i="2"/>
  <c r="H6493" i="2"/>
  <c r="H6485" i="2"/>
  <c r="H6477" i="2"/>
  <c r="H6426" i="2"/>
  <c r="H6418" i="2"/>
  <c r="H6410" i="2"/>
  <c r="H6374" i="2"/>
  <c r="H6361" i="2"/>
  <c r="H6338" i="2"/>
  <c r="H6309" i="2"/>
  <c r="H6302" i="2"/>
  <c r="H6294" i="2"/>
  <c r="H6286" i="2"/>
  <c r="H6273" i="2"/>
  <c r="H6245" i="2"/>
  <c r="H6238" i="2"/>
  <c r="H6232" i="2"/>
  <c r="H6224" i="2"/>
  <c r="H6218" i="2"/>
  <c r="H6210" i="2"/>
  <c r="H6202" i="2"/>
  <c r="H6199" i="2"/>
  <c r="H6196" i="2"/>
  <c r="H6191" i="2"/>
  <c r="H6180" i="2"/>
  <c r="H6158" i="2"/>
  <c r="H6127" i="2"/>
  <c r="H6085" i="2"/>
  <c r="H6070" i="2"/>
  <c r="H6064" i="2"/>
  <c r="H6046" i="2"/>
  <c r="H6038" i="2"/>
  <c r="H6028" i="2"/>
  <c r="H6015" i="2"/>
  <c r="H5995" i="2"/>
  <c r="H5974" i="2"/>
  <c r="H5967" i="2"/>
  <c r="H5957" i="2"/>
  <c r="H5954" i="2"/>
  <c r="H5934" i="2"/>
  <c r="H5917" i="2"/>
  <c r="H5910" i="2"/>
  <c r="H5893" i="2"/>
  <c r="H5883" i="2"/>
  <c r="H5875" i="2"/>
  <c r="H5850" i="2"/>
  <c r="H5840" i="2"/>
  <c r="H5833" i="2"/>
  <c r="H5811" i="2"/>
  <c r="H5808" i="2"/>
  <c r="H5763" i="2"/>
  <c r="H5760" i="2"/>
  <c r="H5742" i="2"/>
  <c r="H5730" i="2"/>
  <c r="H5721" i="2"/>
  <c r="H5708" i="2"/>
  <c r="H5693" i="2"/>
  <c r="H5651" i="2"/>
  <c r="H5625" i="2"/>
  <c r="H5597" i="2"/>
  <c r="H5564" i="2"/>
  <c r="H5552" i="2"/>
  <c r="H5521" i="2"/>
  <c r="H5512" i="2"/>
  <c r="H5492" i="2"/>
  <c r="H5479" i="2"/>
  <c r="H5474" i="2"/>
  <c r="H5465" i="2"/>
  <c r="H5456" i="2"/>
  <c r="H5444" i="2"/>
  <c r="H5437" i="2"/>
  <c r="H5388" i="2"/>
  <c r="H5355" i="2"/>
  <c r="H5352" i="2"/>
  <c r="H5331" i="2"/>
  <c r="H5304" i="2"/>
  <c r="H5292" i="2"/>
  <c r="H5252" i="2"/>
  <c r="H5247" i="2"/>
  <c r="H5244" i="2"/>
  <c r="H5212" i="2"/>
  <c r="H5210" i="2"/>
  <c r="H5206" i="2"/>
  <c r="H5191" i="2"/>
  <c r="H5151" i="2"/>
  <c r="H5136" i="2"/>
  <c r="H5124" i="2"/>
  <c r="H5105" i="2"/>
  <c r="H5102" i="2"/>
  <c r="H5097" i="2"/>
  <c r="H5060" i="2"/>
  <c r="H5046" i="2"/>
  <c r="H5038" i="2"/>
  <c r="H5032" i="2"/>
  <c r="H5006" i="2"/>
  <c r="H5000" i="2"/>
  <c r="H4997" i="2"/>
  <c r="H4994" i="2"/>
  <c r="H4982" i="2"/>
  <c r="H4977" i="2"/>
  <c r="H4867" i="2"/>
  <c r="H4856" i="2"/>
  <c r="H4835" i="2"/>
  <c r="H4827" i="2"/>
  <c r="H4824" i="2"/>
  <c r="H4821" i="2"/>
  <c r="H4818" i="2"/>
  <c r="H4798" i="2"/>
  <c r="H4742" i="2"/>
  <c r="H4715" i="2"/>
  <c r="H4704" i="2"/>
  <c r="H4701" i="2"/>
  <c r="H4696" i="2"/>
  <c r="H4693" i="2"/>
  <c r="H4686" i="2"/>
  <c r="H4683" i="2"/>
  <c r="H4660" i="2"/>
  <c r="H4652" i="2"/>
  <c r="H4643" i="2"/>
  <c r="H4616" i="2"/>
  <c r="H4603" i="2"/>
  <c r="H4597" i="2"/>
  <c r="H4595" i="2"/>
  <c r="H4592" i="2"/>
  <c r="H4589" i="2"/>
  <c r="H4558" i="2"/>
  <c r="H4508" i="2"/>
  <c r="H4492" i="2"/>
  <c r="H4477" i="2"/>
  <c r="H4466" i="2"/>
  <c r="H4460" i="2"/>
  <c r="H4440" i="2"/>
  <c r="H4410" i="2"/>
  <c r="H4393" i="2"/>
  <c r="H4328" i="2"/>
  <c r="H4316" i="2"/>
  <c r="H4313" i="2"/>
  <c r="H4297" i="2"/>
  <c r="H4283" i="2"/>
  <c r="H4174" i="2"/>
  <c r="H4152" i="2"/>
  <c r="H4049" i="2"/>
  <c r="H4013" i="2"/>
  <c r="H3996" i="2"/>
  <c r="H3945" i="2"/>
  <c r="H3911" i="2"/>
  <c r="H3887" i="2"/>
  <c r="H3823" i="2"/>
  <c r="H3820" i="2"/>
  <c r="H3809" i="2"/>
  <c r="H3765" i="2"/>
  <c r="H3717" i="2"/>
  <c r="H3708" i="2"/>
  <c r="H3657" i="2"/>
  <c r="H3645" i="2"/>
  <c r="H3632" i="2"/>
  <c r="H3609" i="2"/>
  <c r="H3578" i="2"/>
  <c r="H3563" i="2"/>
  <c r="H3403" i="2"/>
  <c r="H3388" i="2"/>
  <c r="H3347" i="2"/>
  <c r="H3344" i="2"/>
  <c r="H3260" i="2"/>
  <c r="H3249" i="2"/>
  <c r="H3238" i="2"/>
  <c r="H3233" i="2"/>
  <c r="H3171" i="2"/>
  <c r="H3075" i="2"/>
  <c r="H3061" i="2"/>
  <c r="H2992" i="2"/>
  <c r="H2818" i="2"/>
  <c r="H2812" i="2"/>
  <c r="H2730" i="2"/>
  <c r="H2714" i="2"/>
  <c r="H2669" i="2"/>
  <c r="H2666" i="2"/>
  <c r="H2635" i="2"/>
  <c r="H2548" i="2"/>
  <c r="H2539" i="2"/>
  <c r="H2429" i="2"/>
  <c r="H2358" i="2"/>
  <c r="H2345" i="2"/>
  <c r="H2342" i="2"/>
  <c r="H2276" i="2"/>
  <c r="H2015" i="2"/>
  <c r="H2000" i="2"/>
  <c r="H1727" i="2"/>
  <c r="H1707" i="2"/>
  <c r="H1247" i="2"/>
  <c r="H8234" i="2"/>
  <c r="H8218" i="2"/>
  <c r="H8209" i="2"/>
  <c r="H8207" i="2"/>
  <c r="H8198" i="2"/>
  <c r="H8182" i="2"/>
  <c r="H8157" i="2"/>
  <c r="H8142" i="2"/>
  <c r="H8129" i="2"/>
  <c r="H8127" i="2"/>
  <c r="H8105" i="2"/>
  <c r="H8101" i="2"/>
  <c r="H8099" i="2"/>
  <c r="H8082" i="2"/>
  <c r="H8057" i="2"/>
  <c r="H8043" i="2"/>
  <c r="H8034" i="2"/>
  <c r="H8030" i="2"/>
  <c r="H8023" i="2"/>
  <c r="H8021" i="2"/>
  <c r="H8013" i="2"/>
  <c r="H7978" i="2"/>
  <c r="H7962" i="2"/>
  <c r="H7953" i="2"/>
  <c r="H7951" i="2"/>
  <c r="H7942" i="2"/>
  <c r="H7926" i="2"/>
  <c r="H7901" i="2"/>
  <c r="H7886" i="2"/>
  <c r="H7871" i="2"/>
  <c r="H7869" i="2"/>
  <c r="H7850" i="2"/>
  <c r="H7831" i="2"/>
  <c r="H7829" i="2"/>
  <c r="H7827" i="2"/>
  <c r="H7799" i="2"/>
  <c r="H7786" i="2"/>
  <c r="H7777" i="2"/>
  <c r="H7773" i="2"/>
  <c r="H7766" i="2"/>
  <c r="H7758" i="2"/>
  <c r="H7725" i="2"/>
  <c r="H7721" i="2"/>
  <c r="H7719" i="2"/>
  <c r="H7702" i="2"/>
  <c r="H7694" i="2"/>
  <c r="H7661" i="2"/>
  <c r="H7657" i="2"/>
  <c r="H7655" i="2"/>
  <c r="H7638" i="2"/>
  <c r="H7630" i="2"/>
  <c r="H7597" i="2"/>
  <c r="H7593" i="2"/>
  <c r="H7574" i="2"/>
  <c r="H7566" i="2"/>
  <c r="H7533" i="2"/>
  <c r="H7529" i="2"/>
  <c r="H7527" i="2"/>
  <c r="H7510" i="2"/>
  <c r="H7502" i="2"/>
  <c r="H7463" i="2"/>
  <c r="H7438" i="2"/>
  <c r="H7399" i="2"/>
  <c r="H7374" i="2"/>
  <c r="H7296" i="2"/>
  <c r="H7280" i="2"/>
  <c r="H7264" i="2"/>
  <c r="H7232" i="2"/>
  <c r="H7216" i="2"/>
  <c r="H7200" i="2"/>
  <c r="H7187" i="2"/>
  <c r="H7184" i="2"/>
  <c r="H7171" i="2"/>
  <c r="H7048" i="2"/>
  <c r="H7027" i="2"/>
  <c r="H7011" i="2"/>
  <c r="H7000" i="2"/>
  <c r="H6970" i="2"/>
  <c r="H6953" i="2"/>
  <c r="H6943" i="2"/>
  <c r="H6938" i="2"/>
  <c r="H6883" i="2"/>
  <c r="H6842" i="2"/>
  <c r="H6825" i="2"/>
  <c r="H6815" i="2"/>
  <c r="H6810" i="2"/>
  <c r="H6755" i="2"/>
  <c r="H6714" i="2"/>
  <c r="H6697" i="2"/>
  <c r="H6687" i="2"/>
  <c r="H6682" i="2"/>
  <c r="H6627" i="2"/>
  <c r="H6593" i="2"/>
  <c r="H6574" i="2"/>
  <c r="H6541" i="2"/>
  <c r="H6490" i="2"/>
  <c r="H6482" i="2"/>
  <c r="H6474" i="2"/>
  <c r="H6438" i="2"/>
  <c r="H6425" i="2"/>
  <c r="H6402" i="2"/>
  <c r="H6373" i="2"/>
  <c r="H6366" i="2"/>
  <c r="H6358" i="2"/>
  <c r="H6350" i="2"/>
  <c r="H6301" i="2"/>
  <c r="H6293" i="2"/>
  <c r="H6285" i="2"/>
  <c r="H6258" i="2"/>
  <c r="H6226" i="2"/>
  <c r="H6201" i="2"/>
  <c r="H6157" i="2"/>
  <c r="H6140" i="2"/>
  <c r="H6129" i="2"/>
  <c r="H6119" i="2"/>
  <c r="H6101" i="2"/>
  <c r="H6087" i="2"/>
  <c r="H6079" i="2"/>
  <c r="H6069" i="2"/>
  <c r="H6066" i="2"/>
  <c r="H6025" i="2"/>
  <c r="H5956" i="2"/>
  <c r="H5941" i="2"/>
  <c r="H5877" i="2"/>
  <c r="H5864" i="2"/>
  <c r="H5837" i="2"/>
  <c r="H5793" i="2"/>
  <c r="H5757" i="2"/>
  <c r="H5744" i="2"/>
  <c r="H5741" i="2"/>
  <c r="H5716" i="2"/>
  <c r="H5636" i="2"/>
  <c r="H5602" i="2"/>
  <c r="H5590" i="2"/>
  <c r="H5563" i="2"/>
  <c r="H5546" i="2"/>
  <c r="H5517" i="2"/>
  <c r="H5464" i="2"/>
  <c r="H5421" i="2"/>
  <c r="H5408" i="2"/>
  <c r="H5346" i="2"/>
  <c r="H5311" i="2"/>
  <c r="H5283" i="2"/>
  <c r="H5271" i="2"/>
  <c r="H5229" i="2"/>
  <c r="H5226" i="2"/>
  <c r="H5199" i="2"/>
  <c r="H5172" i="2"/>
  <c r="H5150" i="2"/>
  <c r="H5139" i="2"/>
  <c r="H5110" i="2"/>
  <c r="H5104" i="2"/>
  <c r="H5070" i="2"/>
  <c r="H5067" i="2"/>
  <c r="H5056" i="2"/>
  <c r="H4996" i="2"/>
  <c r="H4960" i="2"/>
  <c r="H4958" i="2"/>
  <c r="H4946" i="2"/>
  <c r="H4932" i="2"/>
  <c r="H4923" i="2"/>
  <c r="H4915" i="2"/>
  <c r="H4894" i="2"/>
  <c r="H4889" i="2"/>
  <c r="H4872" i="2"/>
  <c r="H4869" i="2"/>
  <c r="H4863" i="2"/>
  <c r="H4850" i="2"/>
  <c r="H4829" i="2"/>
  <c r="H4826" i="2"/>
  <c r="H4817" i="2"/>
  <c r="H4803" i="2"/>
  <c r="H4800" i="2"/>
  <c r="H4787" i="2"/>
  <c r="H4771" i="2"/>
  <c r="H4766" i="2"/>
  <c r="H4763" i="2"/>
  <c r="H4744" i="2"/>
  <c r="H4741" i="2"/>
  <c r="H4734" i="2"/>
  <c r="H4723" i="2"/>
  <c r="H4720" i="2"/>
  <c r="H4698" i="2"/>
  <c r="H4688" i="2"/>
  <c r="H4682" i="2"/>
  <c r="H4651" i="2"/>
  <c r="H4635" i="2"/>
  <c r="H4630" i="2"/>
  <c r="H4605" i="2"/>
  <c r="H4599" i="2"/>
  <c r="H4586" i="2"/>
  <c r="H4547" i="2"/>
  <c r="H4533" i="2"/>
  <c r="H4479" i="2"/>
  <c r="H4416" i="2"/>
  <c r="H4354" i="2"/>
  <c r="H4339" i="2"/>
  <c r="H4296" i="2"/>
  <c r="H4290" i="2"/>
  <c r="H4285" i="2"/>
  <c r="H4234" i="2"/>
  <c r="H4228" i="2"/>
  <c r="H4184" i="2"/>
  <c r="H4168" i="2"/>
  <c r="H4158" i="2"/>
  <c r="H4151" i="2"/>
  <c r="H4113" i="2"/>
  <c r="H4069" i="2"/>
  <c r="H4056" i="2"/>
  <c r="H3962" i="2"/>
  <c r="H3949" i="2"/>
  <c r="H3928" i="2"/>
  <c r="H3884" i="2"/>
  <c r="H3873" i="2"/>
  <c r="H3849" i="2"/>
  <c r="H3805" i="2"/>
  <c r="H3783" i="2"/>
  <c r="H3761" i="2"/>
  <c r="H3685" i="2"/>
  <c r="H3625" i="2"/>
  <c r="H3592" i="2"/>
  <c r="H3567" i="2"/>
  <c r="H3557" i="2"/>
  <c r="H3532" i="2"/>
  <c r="H3476" i="2"/>
  <c r="H3474" i="2"/>
  <c r="H3457" i="2"/>
  <c r="H3420" i="2"/>
  <c r="H3365" i="2"/>
  <c r="H3302" i="2"/>
  <c r="H3272" i="2"/>
  <c r="H3248" i="2"/>
  <c r="H3141" i="2"/>
  <c r="H3106" i="2"/>
  <c r="H3101" i="2"/>
  <c r="H2960" i="2"/>
  <c r="H2894" i="2"/>
  <c r="H2865" i="2"/>
  <c r="H2822" i="2"/>
  <c r="H2820" i="2"/>
  <c r="H2701" i="2"/>
  <c r="H2622" i="2"/>
  <c r="H2511" i="2"/>
  <c r="H2489" i="2"/>
  <c r="H2039" i="2"/>
  <c r="H2025" i="2"/>
  <c r="H2017" i="2"/>
  <c r="H1879" i="2"/>
  <c r="H8387" i="2"/>
  <c r="H8370" i="2"/>
  <c r="H8331" i="2"/>
  <c r="H8239" i="2"/>
  <c r="H8230" i="2"/>
  <c r="H8174" i="2"/>
  <c r="H8131" i="2"/>
  <c r="H8114" i="2"/>
  <c r="H8075" i="2"/>
  <c r="H7983" i="2"/>
  <c r="H7974" i="2"/>
  <c r="H7918" i="2"/>
  <c r="H7875" i="2"/>
  <c r="H7855" i="2"/>
  <c r="H7818" i="2"/>
  <c r="H7731" i="2"/>
  <c r="H7667" i="2"/>
  <c r="H7603" i="2"/>
  <c r="H7539" i="2"/>
  <c r="H7331" i="2"/>
  <c r="H7322" i="2"/>
  <c r="H6979" i="2"/>
  <c r="H6930" i="2"/>
  <c r="H6898" i="2"/>
  <c r="H6890" i="2"/>
  <c r="H6851" i="2"/>
  <c r="H6802" i="2"/>
  <c r="H6770" i="2"/>
  <c r="H6762" i="2"/>
  <c r="H6723" i="2"/>
  <c r="H6674" i="2"/>
  <c r="H6642" i="2"/>
  <c r="H6634" i="2"/>
  <c r="H6394" i="2"/>
  <c r="H6386" i="2"/>
  <c r="H6378" i="2"/>
  <c r="H6306" i="2"/>
  <c r="H6242" i="2"/>
  <c r="H6176" i="2"/>
  <c r="H6134" i="2"/>
  <c r="H6111" i="2"/>
  <c r="H6053" i="2"/>
  <c r="H6027" i="2"/>
  <c r="H6022" i="2"/>
  <c r="H5859" i="2"/>
  <c r="H5839" i="2"/>
  <c r="H5827" i="2"/>
  <c r="H5819" i="2"/>
  <c r="H5810" i="2"/>
  <c r="H5782" i="2"/>
  <c r="H5771" i="2"/>
  <c r="H5762" i="2"/>
  <c r="H5695" i="2"/>
  <c r="H5670" i="2"/>
  <c r="H5661" i="2"/>
  <c r="H5609" i="2"/>
  <c r="H5569" i="2"/>
  <c r="H5523" i="2"/>
  <c r="H5478" i="2"/>
  <c r="H5473" i="2"/>
  <c r="H5382" i="2"/>
  <c r="H5322" i="2"/>
  <c r="H5277" i="2"/>
  <c r="H5274" i="2"/>
  <c r="H5196" i="2"/>
  <c r="H5156" i="2"/>
  <c r="H5126" i="2"/>
  <c r="H5123" i="2"/>
  <c r="H5042" i="2"/>
  <c r="H5013" i="2"/>
  <c r="H4866" i="2"/>
  <c r="H4844" i="2"/>
  <c r="H4837" i="2"/>
  <c r="H4797" i="2"/>
  <c r="H4789" i="2"/>
  <c r="H4760" i="2"/>
  <c r="H4755" i="2"/>
  <c r="H4752" i="2"/>
  <c r="H4708" i="2"/>
  <c r="H4642" i="2"/>
  <c r="H4640" i="2"/>
  <c r="H4621" i="2"/>
  <c r="H4573" i="2"/>
  <c r="H4560" i="2"/>
  <c r="H4539" i="2"/>
  <c r="H4395" i="2"/>
  <c r="H4247" i="2"/>
  <c r="H4241" i="2"/>
  <c r="H4225" i="2"/>
  <c r="H4173" i="2"/>
  <c r="H4141" i="2"/>
  <c r="H4121" i="2"/>
  <c r="H3851" i="2"/>
  <c r="H3819" i="2"/>
  <c r="H3788" i="2"/>
  <c r="H3769" i="2"/>
  <c r="H3629" i="2"/>
  <c r="H3569" i="2"/>
  <c r="H3467" i="2"/>
  <c r="H3435" i="2"/>
  <c r="H3433" i="2"/>
  <c r="H3399" i="2"/>
  <c r="H3232" i="2"/>
  <c r="H3176" i="2"/>
  <c r="H3098" i="2"/>
  <c r="H3051" i="2"/>
  <c r="H3029" i="2"/>
  <c r="H2987" i="2"/>
  <c r="H2793" i="2"/>
  <c r="H2762" i="2"/>
  <c r="H2617" i="2"/>
  <c r="H2505" i="2"/>
  <c r="H2486" i="2"/>
  <c r="H2272" i="2"/>
  <c r="H2165" i="2"/>
  <c r="H1895" i="2"/>
  <c r="H1355" i="2"/>
  <c r="H1325" i="2"/>
  <c r="H5829" i="2"/>
  <c r="H5750" i="2"/>
  <c r="H5722" i="2"/>
  <c r="H5690" i="2"/>
  <c r="H5666" i="2"/>
  <c r="H5655" i="2"/>
  <c r="H5650" i="2"/>
  <c r="H5631" i="2"/>
  <c r="H5610" i="2"/>
  <c r="H5598" i="2"/>
  <c r="H5591" i="2"/>
  <c r="H5586" i="2"/>
  <c r="H5578" i="2"/>
  <c r="H5566" i="2"/>
  <c r="H5530" i="2"/>
  <c r="H5520" i="2"/>
  <c r="H5495" i="2"/>
  <c r="H5490" i="2"/>
  <c r="H5452" i="2"/>
  <c r="H5436" i="2"/>
  <c r="H5434" i="2"/>
  <c r="H5426" i="2"/>
  <c r="H5422" i="2"/>
  <c r="H5418" i="2"/>
  <c r="H5414" i="2"/>
  <c r="H5387" i="2"/>
  <c r="H5370" i="2"/>
  <c r="H5342" i="2"/>
  <c r="H5316" i="2"/>
  <c r="H5291" i="2"/>
  <c r="H5286" i="2"/>
  <c r="H5279" i="2"/>
  <c r="H5272" i="2"/>
  <c r="H5236" i="2"/>
  <c r="H5224" i="2"/>
  <c r="H5211" i="2"/>
  <c r="H5190" i="2"/>
  <c r="H5179" i="2"/>
  <c r="H5174" i="2"/>
  <c r="H5163" i="2"/>
  <c r="H5146" i="2"/>
  <c r="H5143" i="2"/>
  <c r="H5134" i="2"/>
  <c r="H5122" i="2"/>
  <c r="H5107" i="2"/>
  <c r="H5096" i="2"/>
  <c r="H5072" i="2"/>
  <c r="H5054" i="2"/>
  <c r="H5039" i="2"/>
  <c r="H5026" i="2"/>
  <c r="H5018" i="2"/>
  <c r="H5014" i="2"/>
  <c r="H5007" i="2"/>
  <c r="H4986" i="2"/>
  <c r="H4976" i="2"/>
  <c r="H4955" i="2"/>
  <c r="H4947" i="2"/>
  <c r="H4938" i="2"/>
  <c r="H4890" i="2"/>
  <c r="H4886" i="2"/>
  <c r="H4864" i="2"/>
  <c r="H4574" i="2"/>
  <c r="H4528" i="2"/>
  <c r="H4455" i="2"/>
  <c r="H4439" i="2"/>
  <c r="H4426" i="2"/>
  <c r="H4407" i="2"/>
  <c r="H4373" i="2"/>
  <c r="H4368" i="2"/>
  <c r="H4345" i="2"/>
  <c r="H4299" i="2"/>
  <c r="H4254" i="2"/>
  <c r="H4244" i="2"/>
  <c r="H4211" i="2"/>
  <c r="H4203" i="2"/>
  <c r="H4198" i="2"/>
  <c r="H4144" i="2"/>
  <c r="H4115" i="2"/>
  <c r="H4096" i="2"/>
  <c r="H4078" i="2"/>
  <c r="H4025" i="2"/>
  <c r="H3987" i="2"/>
  <c r="H3939" i="2"/>
  <c r="H3916" i="2"/>
  <c r="H3838" i="2"/>
  <c r="H3777" i="2"/>
  <c r="H3728" i="2"/>
  <c r="H3683" i="2"/>
  <c r="H3680" i="2"/>
  <c r="H3615" i="2"/>
  <c r="H3484" i="2"/>
  <c r="H3469" i="2"/>
  <c r="H3465" i="2"/>
  <c r="H3440" i="2"/>
  <c r="H3395" i="2"/>
  <c r="H3363" i="2"/>
  <c r="H3360" i="2"/>
  <c r="H3335" i="2"/>
  <c r="H3253" i="2"/>
  <c r="H3245" i="2"/>
  <c r="H3223" i="2"/>
  <c r="H3212" i="2"/>
  <c r="H3204" i="2"/>
  <c r="H3174" i="2"/>
  <c r="H3169" i="2"/>
  <c r="H3089" i="2"/>
  <c r="H3078" i="2"/>
  <c r="H3073" i="2"/>
  <c r="H3067" i="2"/>
  <c r="H3035" i="2"/>
  <c r="H3006" i="2"/>
  <c r="H3003" i="2"/>
  <c r="H2971" i="2"/>
  <c r="H2942" i="2"/>
  <c r="H2939" i="2"/>
  <c r="H2910" i="2"/>
  <c r="H2897" i="2"/>
  <c r="H2892" i="2"/>
  <c r="H2882" i="2"/>
  <c r="H2872" i="2"/>
  <c r="H2832" i="2"/>
  <c r="H2825" i="2"/>
  <c r="H2813" i="2"/>
  <c r="H2801" i="2"/>
  <c r="H2781" i="2"/>
  <c r="H2769" i="2"/>
  <c r="H2749" i="2"/>
  <c r="H2733" i="2"/>
  <c r="H2703" i="2"/>
  <c r="H2693" i="2"/>
  <c r="H2633" i="2"/>
  <c r="H2615" i="2"/>
  <c r="H2602" i="2"/>
  <c r="H2552" i="2"/>
  <c r="H2545" i="2"/>
  <c r="H2504" i="2"/>
  <c r="H2497" i="2"/>
  <c r="H2438" i="2"/>
  <c r="H2329" i="2"/>
  <c r="H2326" i="2"/>
  <c r="H2321" i="2"/>
  <c r="H2316" i="2"/>
  <c r="H2313" i="2"/>
  <c r="H2310" i="2"/>
  <c r="H2253" i="2"/>
  <c r="H2246" i="2"/>
  <c r="H2244" i="2"/>
  <c r="H2226" i="2"/>
  <c r="H2192" i="2"/>
  <c r="H2138" i="2"/>
  <c r="H2129" i="2"/>
  <c r="H2109" i="2"/>
  <c r="H2085" i="2"/>
  <c r="H2076" i="2"/>
  <c r="H2066" i="2"/>
  <c r="H2061" i="2"/>
  <c r="H1882" i="2"/>
  <c r="H1681" i="2"/>
  <c r="H1678" i="2"/>
  <c r="H1662" i="2"/>
  <c r="H1653" i="2"/>
  <c r="H1244" i="2"/>
  <c r="H1239" i="2"/>
  <c r="H1220" i="2"/>
  <c r="H346" i="2"/>
  <c r="H6174" i="2"/>
  <c r="H6169" i="2"/>
  <c r="H6138" i="2"/>
  <c r="H6105" i="2"/>
  <c r="H6029" i="2"/>
  <c r="H6009" i="2"/>
  <c r="H5981" i="2"/>
  <c r="H5921" i="2"/>
  <c r="H5857" i="2"/>
  <c r="H5841" i="2"/>
  <c r="H5752" i="2"/>
  <c r="H5740" i="2"/>
  <c r="H5696" i="2"/>
  <c r="H5674" i="2"/>
  <c r="H5642" i="2"/>
  <c r="H5630" i="2"/>
  <c r="H5620" i="2"/>
  <c r="H5612" i="2"/>
  <c r="H5580" i="2"/>
  <c r="H5570" i="2"/>
  <c r="H5526" i="2"/>
  <c r="H5511" i="2"/>
  <c r="H5506" i="2"/>
  <c r="H5486" i="2"/>
  <c r="H5476" i="2"/>
  <c r="H5466" i="2"/>
  <c r="H5446" i="2"/>
  <c r="H5391" i="2"/>
  <c r="H5386" i="2"/>
  <c r="H5383" i="2"/>
  <c r="H5364" i="2"/>
  <c r="H5350" i="2"/>
  <c r="H5339" i="2"/>
  <c r="H5334" i="2"/>
  <c r="H5327" i="2"/>
  <c r="H5306" i="2"/>
  <c r="H5303" i="2"/>
  <c r="H5290" i="2"/>
  <c r="H5278" i="2"/>
  <c r="H5230" i="2"/>
  <c r="H5194" i="2"/>
  <c r="H5167" i="2"/>
  <c r="H5162" i="2"/>
  <c r="H5159" i="2"/>
  <c r="H5140" i="2"/>
  <c r="H5131" i="2"/>
  <c r="H5106" i="2"/>
  <c r="H5051" i="2"/>
  <c r="H5043" i="2"/>
  <c r="H5034" i="2"/>
  <c r="H5002" i="2"/>
  <c r="H4954" i="2"/>
  <c r="H4944" i="2"/>
  <c r="H4902" i="2"/>
  <c r="H4870" i="2"/>
  <c r="H4868" i="2"/>
  <c r="H4562" i="2"/>
  <c r="H4555" i="2"/>
  <c r="H4541" i="2"/>
  <c r="H4518" i="2"/>
  <c r="H4480" i="2"/>
  <c r="H4470" i="2"/>
  <c r="H4468" i="2"/>
  <c r="H4445" i="2"/>
  <c r="H4443" i="2"/>
  <c r="H4411" i="2"/>
  <c r="H4375" i="2"/>
  <c r="H4361" i="2"/>
  <c r="H4353" i="2"/>
  <c r="H4336" i="2"/>
  <c r="H4331" i="2"/>
  <c r="H4301" i="2"/>
  <c r="H4267" i="2"/>
  <c r="H4250" i="2"/>
  <c r="H4226" i="2"/>
  <c r="H4210" i="2"/>
  <c r="H4197" i="2"/>
  <c r="H4177" i="2"/>
  <c r="H4133" i="2"/>
  <c r="H4107" i="2"/>
  <c r="H4103" i="2"/>
  <c r="H4095" i="2"/>
  <c r="H4070" i="2"/>
  <c r="H4047" i="2"/>
  <c r="H3997" i="2"/>
  <c r="H3971" i="2"/>
  <c r="H3869" i="2"/>
  <c r="H3837" i="2"/>
  <c r="H3789" i="2"/>
  <c r="H3784" i="2"/>
  <c r="H3773" i="2"/>
  <c r="H3754" i="2"/>
  <c r="H3751" i="2"/>
  <c r="H3746" i="2"/>
  <c r="H3692" i="2"/>
  <c r="H3643" i="2"/>
  <c r="H3626" i="2"/>
  <c r="H3604" i="2"/>
  <c r="H3599" i="2"/>
  <c r="H3590" i="2"/>
  <c r="H3583" i="2"/>
  <c r="H3573" i="2"/>
  <c r="H3566" i="2"/>
  <c r="H3555" i="2"/>
  <c r="H3552" i="2"/>
  <c r="H3533" i="2"/>
  <c r="H3528" i="2"/>
  <c r="H3513" i="2"/>
  <c r="H3501" i="2"/>
  <c r="H3472" i="2"/>
  <c r="H3454" i="2"/>
  <c r="H3452" i="2"/>
  <c r="H3372" i="2"/>
  <c r="H3345" i="2"/>
  <c r="H3309" i="2"/>
  <c r="H3299" i="2"/>
  <c r="H3294" i="2"/>
  <c r="H3289" i="2"/>
  <c r="H3284" i="2"/>
  <c r="H3258" i="2"/>
  <c r="H3244" i="2"/>
  <c r="H3222" i="2"/>
  <c r="H3168" i="2"/>
  <c r="H3118" i="2"/>
  <c r="H3050" i="2"/>
  <c r="H3045" i="2"/>
  <c r="H3040" i="2"/>
  <c r="H3024" i="2"/>
  <c r="H2986" i="2"/>
  <c r="H2981" i="2"/>
  <c r="H2976" i="2"/>
  <c r="H2956" i="2"/>
  <c r="H2949" i="2"/>
  <c r="H2896" i="2"/>
  <c r="H2886" i="2"/>
  <c r="H2846" i="2"/>
  <c r="H2834" i="2"/>
  <c r="H2831" i="2"/>
  <c r="H2824" i="2"/>
  <c r="H2789" i="2"/>
  <c r="H2773" i="2"/>
  <c r="H2712" i="2"/>
  <c r="H2709" i="2"/>
  <c r="H2697" i="2"/>
  <c r="H2640" i="2"/>
  <c r="H2588" i="2"/>
  <c r="H2566" i="2"/>
  <c r="H2513" i="2"/>
  <c r="H2473" i="2"/>
  <c r="H2453" i="2"/>
  <c r="H2437" i="2"/>
  <c r="H2419" i="2"/>
  <c r="H2405" i="2"/>
  <c r="H2398" i="2"/>
  <c r="H2389" i="2"/>
  <c r="H2376" i="2"/>
  <c r="H2368" i="2"/>
  <c r="H2355" i="2"/>
  <c r="H2350" i="2"/>
  <c r="H2274" i="2"/>
  <c r="H2266" i="2"/>
  <c r="H2263" i="2"/>
  <c r="H2176" i="2"/>
  <c r="H2123" i="2"/>
  <c r="H2114" i="2"/>
  <c r="H2065" i="2"/>
  <c r="H2012" i="2"/>
  <c r="H2009" i="2"/>
  <c r="H2007" i="2"/>
  <c r="H2002" i="2"/>
  <c r="H1992" i="2"/>
  <c r="H1976" i="2"/>
  <c r="H1960" i="2"/>
  <c r="H1957" i="2"/>
  <c r="H1954" i="2"/>
  <c r="H1952" i="2"/>
  <c r="H1597" i="2"/>
  <c r="H1571" i="2"/>
  <c r="H1568" i="2"/>
  <c r="H1455" i="2"/>
  <c r="H1438" i="2"/>
  <c r="H1383" i="2"/>
  <c r="H861" i="2"/>
  <c r="H638" i="2"/>
  <c r="H627" i="2"/>
  <c r="H492" i="2"/>
  <c r="H6193" i="2"/>
  <c r="H6185" i="2"/>
  <c r="H6183" i="2"/>
  <c r="H6178" i="2"/>
  <c r="H6173" i="2"/>
  <c r="H6166" i="2"/>
  <c r="H6144" i="2"/>
  <c r="H6142" i="2"/>
  <c r="H6137" i="2"/>
  <c r="H6130" i="2"/>
  <c r="H6125" i="2"/>
  <c r="H6114" i="2"/>
  <c r="H6109" i="2"/>
  <c r="H6104" i="2"/>
  <c r="H6095" i="2"/>
  <c r="H6093" i="2"/>
  <c r="H6091" i="2"/>
  <c r="H6089" i="2"/>
  <c r="H6082" i="2"/>
  <c r="H6077" i="2"/>
  <c r="H6048" i="2"/>
  <c r="H6044" i="2"/>
  <c r="H6035" i="2"/>
  <c r="H6017" i="2"/>
  <c r="H6008" i="2"/>
  <c r="H5992" i="2"/>
  <c r="H5980" i="2"/>
  <c r="H5971" i="2"/>
  <c r="H5958" i="2"/>
  <c r="H5951" i="2"/>
  <c r="H5938" i="2"/>
  <c r="H5927" i="2"/>
  <c r="H5925" i="2"/>
  <c r="H5912" i="2"/>
  <c r="H5903" i="2"/>
  <c r="H5901" i="2"/>
  <c r="H5890" i="2"/>
  <c r="H5863" i="2"/>
  <c r="H5861" i="2"/>
  <c r="H5856" i="2"/>
  <c r="H5847" i="2"/>
  <c r="H5845" i="2"/>
  <c r="H5832" i="2"/>
  <c r="H5814" i="2"/>
  <c r="H5792" i="2"/>
  <c r="H5788" i="2"/>
  <c r="H5777" i="2"/>
  <c r="H5766" i="2"/>
  <c r="H5751" i="2"/>
  <c r="H5732" i="2"/>
  <c r="H5714" i="2"/>
  <c r="H5712" i="2"/>
  <c r="H5700" i="2"/>
  <c r="H5667" i="2"/>
  <c r="H5646" i="2"/>
  <c r="H5637" i="2"/>
  <c r="H5632" i="2"/>
  <c r="H5611" i="2"/>
  <c r="H5592" i="2"/>
  <c r="H5587" i="2"/>
  <c r="H5579" i="2"/>
  <c r="H5574" i="2"/>
  <c r="H5572" i="2"/>
  <c r="H5567" i="2"/>
  <c r="H5545" i="2"/>
  <c r="H5538" i="2"/>
  <c r="H5518" i="2"/>
  <c r="H5508" i="2"/>
  <c r="H5496" i="2"/>
  <c r="H5491" i="2"/>
  <c r="H5480" i="2"/>
  <c r="H5475" i="2"/>
  <c r="H5470" i="2"/>
  <c r="H5468" i="2"/>
  <c r="H5463" i="2"/>
  <c r="H5458" i="2"/>
  <c r="H5441" i="2"/>
  <c r="H5439" i="2"/>
  <c r="H5404" i="2"/>
  <c r="H5402" i="2"/>
  <c r="H5390" i="2"/>
  <c r="H5385" i="2"/>
  <c r="H5380" i="2"/>
  <c r="H5378" i="2"/>
  <c r="H5366" i="2"/>
  <c r="H5359" i="2"/>
  <c r="H5349" i="2"/>
  <c r="H5347" i="2"/>
  <c r="H5336" i="2"/>
  <c r="H5333" i="2"/>
  <c r="H5305" i="2"/>
  <c r="H5298" i="2"/>
  <c r="H5294" i="2"/>
  <c r="H5289" i="2"/>
  <c r="H5280" i="2"/>
  <c r="H5268" i="2"/>
  <c r="H5266" i="2"/>
  <c r="H5256" i="2"/>
  <c r="H5220" i="2"/>
  <c r="H5218" i="2"/>
  <c r="H5214" i="2"/>
  <c r="H5202" i="2"/>
  <c r="H5182" i="2"/>
  <c r="H5166" i="2"/>
  <c r="H5154" i="2"/>
  <c r="H5147" i="2"/>
  <c r="H5090" i="2"/>
  <c r="H5062" i="2"/>
  <c r="H5019" i="2"/>
  <c r="H4987" i="2"/>
  <c r="H4979" i="2"/>
  <c r="H4943" i="2"/>
  <c r="H4922" i="2"/>
  <c r="H4912" i="2"/>
  <c r="H4891" i="2"/>
  <c r="H4878" i="2"/>
  <c r="H4874" i="2"/>
  <c r="H4524" i="2"/>
  <c r="H4522" i="2"/>
  <c r="H4520" i="2"/>
  <c r="H4482" i="2"/>
  <c r="H4472" i="2"/>
  <c r="H4456" i="2"/>
  <c r="H4432" i="2"/>
  <c r="H4413" i="2"/>
  <c r="H4401" i="2"/>
  <c r="H4386" i="2"/>
  <c r="H4377" i="2"/>
  <c r="H4374" i="2"/>
  <c r="H4357" i="2"/>
  <c r="H4315" i="2"/>
  <c r="H4305" i="2"/>
  <c r="H4303" i="2"/>
  <c r="H4295" i="2"/>
  <c r="H4274" i="2"/>
  <c r="H4257" i="2"/>
  <c r="H4245" i="2"/>
  <c r="H4238" i="2"/>
  <c r="H4215" i="2"/>
  <c r="H4201" i="2"/>
  <c r="H4157" i="2"/>
  <c r="H4137" i="2"/>
  <c r="H4094" i="2"/>
  <c r="H4089" i="2"/>
  <c r="H4084" i="2"/>
  <c r="H4072" i="2"/>
  <c r="H4067" i="2"/>
  <c r="H4029" i="2"/>
  <c r="H4020" i="2"/>
  <c r="H4017" i="2"/>
  <c r="H3991" i="2"/>
  <c r="H3908" i="2"/>
  <c r="H3903" i="2"/>
  <c r="H3864" i="2"/>
  <c r="H3843" i="2"/>
  <c r="H3808" i="2"/>
  <c r="H3753" i="2"/>
  <c r="H3750" i="2"/>
  <c r="H3740" i="2"/>
  <c r="H3735" i="2"/>
  <c r="H3710" i="2"/>
  <c r="H3656" i="2"/>
  <c r="H3650" i="2"/>
  <c r="H3640" i="2"/>
  <c r="H3621" i="2"/>
  <c r="H3594" i="2"/>
  <c r="H3498" i="2"/>
  <c r="H3495" i="2"/>
  <c r="H3490" i="2"/>
  <c r="H3447" i="2"/>
  <c r="H3421" i="2"/>
  <c r="H3396" i="2"/>
  <c r="H3349" i="2"/>
  <c r="H3342" i="2"/>
  <c r="H3311" i="2"/>
  <c r="H3296" i="2"/>
  <c r="H3286" i="2"/>
  <c r="H3246" i="2"/>
  <c r="H3221" i="2"/>
  <c r="H3197" i="2"/>
  <c r="H3186" i="2"/>
  <c r="H3167" i="2"/>
  <c r="H3164" i="2"/>
  <c r="H3148" i="2"/>
  <c r="H3134" i="2"/>
  <c r="H3123" i="2"/>
  <c r="H3107" i="2"/>
  <c r="H3068" i="2"/>
  <c r="H3036" i="2"/>
  <c r="H3020" i="2"/>
  <c r="H2997" i="2"/>
  <c r="H2972" i="2"/>
  <c r="H2955" i="2"/>
  <c r="H2933" i="2"/>
  <c r="H2893" i="2"/>
  <c r="H2857" i="2"/>
  <c r="H2848" i="2"/>
  <c r="H2836" i="2"/>
  <c r="H2817" i="2"/>
  <c r="H2811" i="2"/>
  <c r="H2779" i="2"/>
  <c r="H2754" i="2"/>
  <c r="H2726" i="2"/>
  <c r="H2724" i="2"/>
  <c r="H2721" i="2"/>
  <c r="H2711" i="2"/>
  <c r="H2645" i="2"/>
  <c r="H2621" i="2"/>
  <c r="H2563" i="2"/>
  <c r="H2541" i="2"/>
  <c r="H2526" i="2"/>
  <c r="H2515" i="2"/>
  <c r="H2478" i="2"/>
  <c r="H2290" i="2"/>
  <c r="H2285" i="2"/>
  <c r="H2215" i="2"/>
  <c r="H2210" i="2"/>
  <c r="H2193" i="2"/>
  <c r="H2135" i="2"/>
  <c r="H2048" i="2"/>
  <c r="H2029" i="2"/>
  <c r="H2027" i="2"/>
  <c r="H1845" i="2"/>
  <c r="H1806" i="2"/>
  <c r="H1647" i="2"/>
  <c r="H1599" i="2"/>
  <c r="H1596" i="2"/>
  <c r="H1565" i="2"/>
  <c r="H1555" i="2"/>
  <c r="H1052" i="2"/>
  <c r="H863" i="2"/>
  <c r="H752" i="2"/>
  <c r="H723" i="2"/>
  <c r="H6237" i="2"/>
  <c r="H6229" i="2"/>
  <c r="H6221" i="2"/>
  <c r="H6154" i="2"/>
  <c r="H6097" i="2"/>
  <c r="H6037" i="2"/>
  <c r="H6001" i="2"/>
  <c r="H5985" i="2"/>
  <c r="H5973" i="2"/>
  <c r="H5905" i="2"/>
  <c r="H5825" i="2"/>
  <c r="H5734" i="2"/>
  <c r="H5718" i="2"/>
  <c r="H5702" i="2"/>
  <c r="H5682" i="2"/>
  <c r="H5676" i="2"/>
  <c r="H5671" i="2"/>
  <c r="H5658" i="2"/>
  <c r="H5656" i="2"/>
  <c r="H5644" i="2"/>
  <c r="H5606" i="2"/>
  <c r="H5604" i="2"/>
  <c r="H5599" i="2"/>
  <c r="H5594" i="2"/>
  <c r="H5562" i="2"/>
  <c r="H5510" i="2"/>
  <c r="H5498" i="2"/>
  <c r="H5488" i="2"/>
  <c r="H5450" i="2"/>
  <c r="H5410" i="2"/>
  <c r="H5406" i="2"/>
  <c r="H5398" i="2"/>
  <c r="H5394" i="2"/>
  <c r="H5368" i="2"/>
  <c r="H5354" i="2"/>
  <c r="H5343" i="2"/>
  <c r="H5326" i="2"/>
  <c r="H5312" i="2"/>
  <c r="H5282" i="2"/>
  <c r="H5275" i="2"/>
  <c r="H5270" i="2"/>
  <c r="H5246" i="2"/>
  <c r="H5234" i="2"/>
  <c r="H5232" i="2"/>
  <c r="H5227" i="2"/>
  <c r="H5186" i="2"/>
  <c r="H5170" i="2"/>
  <c r="H5144" i="2"/>
  <c r="H5135" i="2"/>
  <c r="H5130" i="2"/>
  <c r="H5118" i="2"/>
  <c r="H5064" i="2"/>
  <c r="H5050" i="2"/>
  <c r="H5040" i="2"/>
  <c r="H5008" i="2"/>
  <c r="H4966" i="2"/>
  <c r="H4930" i="2"/>
  <c r="H4926" i="2"/>
  <c r="H4918" i="2"/>
  <c r="H4880" i="2"/>
  <c r="H4579" i="2"/>
  <c r="H4549" i="2"/>
  <c r="H4458" i="2"/>
  <c r="H4453" i="2"/>
  <c r="H4424" i="2"/>
  <c r="H4403" i="2"/>
  <c r="H4391" i="2"/>
  <c r="H4384" i="2"/>
  <c r="H4343" i="2"/>
  <c r="H4312" i="2"/>
  <c r="H4259" i="2"/>
  <c r="H4199" i="2"/>
  <c r="H4139" i="2"/>
  <c r="H4111" i="2"/>
  <c r="H4032" i="2"/>
  <c r="H4007" i="2"/>
  <c r="H4004" i="2"/>
  <c r="H3988" i="2"/>
  <c r="H3980" i="2"/>
  <c r="H3921" i="2"/>
  <c r="H3877" i="2"/>
  <c r="H3852" i="2"/>
  <c r="H3833" i="2"/>
  <c r="H3703" i="2"/>
  <c r="H3559" i="2"/>
  <c r="H3480" i="2"/>
  <c r="H3383" i="2"/>
  <c r="H3340" i="2"/>
  <c r="H3306" i="2"/>
  <c r="H3276" i="2"/>
  <c r="H3262" i="2"/>
  <c r="H3216" i="2"/>
  <c r="H3202" i="2"/>
  <c r="H3058" i="2"/>
  <c r="H2969" i="2"/>
  <c r="H2890" i="2"/>
  <c r="H2873" i="2"/>
  <c r="H2841" i="2"/>
  <c r="H2828" i="2"/>
  <c r="H2814" i="2"/>
  <c r="H2734" i="2"/>
  <c r="H2581" i="2"/>
  <c r="H2561" i="2"/>
  <c r="H2472" i="2"/>
  <c r="H2470" i="2"/>
  <c r="H2219" i="2"/>
  <c r="H2045" i="2"/>
  <c r="H1856" i="2"/>
  <c r="H1842" i="2"/>
  <c r="H1838" i="2"/>
  <c r="H1821" i="2"/>
  <c r="H1798" i="2"/>
  <c r="H1682" i="2"/>
  <c r="H1629" i="2"/>
  <c r="H1617" i="2"/>
  <c r="H4002" i="2"/>
  <c r="H3990" i="2"/>
  <c r="H3982" i="2"/>
  <c r="H3973" i="2"/>
  <c r="H3957" i="2"/>
  <c r="H3955" i="2"/>
  <c r="H3914" i="2"/>
  <c r="H3897" i="2"/>
  <c r="H3890" i="2"/>
  <c r="H3885" i="2"/>
  <c r="H3870" i="2"/>
  <c r="H3866" i="2"/>
  <c r="H3862" i="2"/>
  <c r="H3854" i="2"/>
  <c r="H3847" i="2"/>
  <c r="H3826" i="2"/>
  <c r="H3817" i="2"/>
  <c r="H3813" i="2"/>
  <c r="H3811" i="2"/>
  <c r="H3801" i="2"/>
  <c r="H3797" i="2"/>
  <c r="H3795" i="2"/>
  <c r="H3793" i="2"/>
  <c r="H3778" i="2"/>
  <c r="H3771" i="2"/>
  <c r="H3745" i="2"/>
  <c r="H3726" i="2"/>
  <c r="H3719" i="2"/>
  <c r="H3709" i="2"/>
  <c r="H3705" i="2"/>
  <c r="H3701" i="2"/>
  <c r="H3699" i="2"/>
  <c r="H3697" i="2"/>
  <c r="H3682" i="2"/>
  <c r="H3677" i="2"/>
  <c r="H3669" i="2"/>
  <c r="H3667" i="2"/>
  <c r="H3665" i="2"/>
  <c r="H3654" i="2"/>
  <c r="H3642" i="2"/>
  <c r="H3638" i="2"/>
  <c r="H3617" i="2"/>
  <c r="H3602" i="2"/>
  <c r="H3597" i="2"/>
  <c r="H3585" i="2"/>
  <c r="H3549" i="2"/>
  <c r="H3545" i="2"/>
  <c r="H3541" i="2"/>
  <c r="H3539" i="2"/>
  <c r="H3537" i="2"/>
  <c r="H3522" i="2"/>
  <c r="H3517" i="2"/>
  <c r="H3515" i="2"/>
  <c r="H3489" i="2"/>
  <c r="H3482" i="2"/>
  <c r="H3478" i="2"/>
  <c r="H3461" i="2"/>
  <c r="H3438" i="2"/>
  <c r="H3431" i="2"/>
  <c r="H3385" i="2"/>
  <c r="H3381" i="2"/>
  <c r="H3379" i="2"/>
  <c r="H3377" i="2"/>
  <c r="H3362" i="2"/>
  <c r="H3357" i="2"/>
  <c r="H3330" i="2"/>
  <c r="H3325" i="2"/>
  <c r="H3323" i="2"/>
  <c r="H3303" i="2"/>
  <c r="H3301" i="2"/>
  <c r="H3293" i="2"/>
  <c r="H3291" i="2"/>
  <c r="H3282" i="2"/>
  <c r="H3251" i="2"/>
  <c r="H3218" i="2"/>
  <c r="H3214" i="2"/>
  <c r="H3199" i="2"/>
  <c r="H3196" i="2"/>
  <c r="H3194" i="2"/>
  <c r="H3192" i="2"/>
  <c r="H3185" i="2"/>
  <c r="H3157" i="2"/>
  <c r="H3143" i="2"/>
  <c r="H3140" i="2"/>
  <c r="H3138" i="2"/>
  <c r="H3136" i="2"/>
  <c r="H3129" i="2"/>
  <c r="H3117" i="2"/>
  <c r="H3094" i="2"/>
  <c r="H3087" i="2"/>
  <c r="H3082" i="2"/>
  <c r="H3080" i="2"/>
  <c r="H3070" i="2"/>
  <c r="H3063" i="2"/>
  <c r="H3054" i="2"/>
  <c r="H3047" i="2"/>
  <c r="H3038" i="2"/>
  <c r="H3031" i="2"/>
  <c r="H3026" i="2"/>
  <c r="H3022" i="2"/>
  <c r="H3012" i="2"/>
  <c r="H3010" i="2"/>
  <c r="H3008" i="2"/>
  <c r="H2996" i="2"/>
  <c r="H2994" i="2"/>
  <c r="H2990" i="2"/>
  <c r="H2983" i="2"/>
  <c r="H2974" i="2"/>
  <c r="H2967" i="2"/>
  <c r="H2962" i="2"/>
  <c r="H2958" i="2"/>
  <c r="H2951" i="2"/>
  <c r="H2944" i="2"/>
  <c r="H2932" i="2"/>
  <c r="H2930" i="2"/>
  <c r="H2928" i="2"/>
  <c r="H2900" i="2"/>
  <c r="H2888" i="2"/>
  <c r="H2878" i="2"/>
  <c r="H2871" i="2"/>
  <c r="H2869" i="2"/>
  <c r="H2849" i="2"/>
  <c r="H2845" i="2"/>
  <c r="H2838" i="2"/>
  <c r="H2816" i="2"/>
  <c r="H2807" i="2"/>
  <c r="H2805" i="2"/>
  <c r="H2766" i="2"/>
  <c r="H2744" i="2"/>
  <c r="H2737" i="2"/>
  <c r="H2732" i="2"/>
  <c r="H2716" i="2"/>
  <c r="H2698" i="2"/>
  <c r="H2690" i="2"/>
  <c r="H2688" i="2"/>
  <c r="H2654" i="2"/>
  <c r="H2651" i="2"/>
  <c r="H2639" i="2"/>
  <c r="H2637" i="2"/>
  <c r="H2627" i="2"/>
  <c r="H2597" i="2"/>
  <c r="H2585" i="2"/>
  <c r="H2577" i="2"/>
  <c r="H2568" i="2"/>
  <c r="H2557" i="2"/>
  <c r="H2554" i="2"/>
  <c r="H2550" i="2"/>
  <c r="H2538" i="2"/>
  <c r="H2536" i="2"/>
  <c r="H2523" i="2"/>
  <c r="H2520" i="2"/>
  <c r="H2517" i="2"/>
  <c r="H2503" i="2"/>
  <c r="H2499" i="2"/>
  <c r="H2494" i="2"/>
  <c r="H2481" i="2"/>
  <c r="H2463" i="2"/>
  <c r="H2455" i="2"/>
  <c r="H2451" i="2"/>
  <c r="H2446" i="2"/>
  <c r="H2408" i="2"/>
  <c r="H2400" i="2"/>
  <c r="H2392" i="2"/>
  <c r="H2386" i="2"/>
  <c r="H2370" i="2"/>
  <c r="H2357" i="2"/>
  <c r="H2341" i="2"/>
  <c r="H2334" i="2"/>
  <c r="H2325" i="2"/>
  <c r="H2309" i="2"/>
  <c r="H2302" i="2"/>
  <c r="H2292" i="2"/>
  <c r="H2257" i="2"/>
  <c r="H2255" i="2"/>
  <c r="H2231" i="2"/>
  <c r="H2198" i="2"/>
  <c r="H2190" i="2"/>
  <c r="H2173" i="2"/>
  <c r="H2157" i="2"/>
  <c r="H2155" i="2"/>
  <c r="H2136" i="2"/>
  <c r="H2125" i="2"/>
  <c r="H2091" i="2"/>
  <c r="H2087" i="2"/>
  <c r="H2084" i="2"/>
  <c r="H2022" i="2"/>
  <c r="H2014" i="2"/>
  <c r="H1991" i="2"/>
  <c r="H1989" i="2"/>
  <c r="H1941" i="2"/>
  <c r="H1939" i="2"/>
  <c r="H1870" i="2"/>
  <c r="H1867" i="2"/>
  <c r="H1858" i="2"/>
  <c r="H1844" i="2"/>
  <c r="H1828" i="2"/>
  <c r="H1825" i="2"/>
  <c r="H1823" i="2"/>
  <c r="H1815" i="2"/>
  <c r="H1794" i="2"/>
  <c r="H1786" i="2"/>
  <c r="H1784" i="2"/>
  <c r="H1782" i="2"/>
  <c r="H1774" i="2"/>
  <c r="H1749" i="2"/>
  <c r="H1732" i="2"/>
  <c r="H1726" i="2"/>
  <c r="H1717" i="2"/>
  <c r="H1688" i="2"/>
  <c r="H1655" i="2"/>
  <c r="H1637" i="2"/>
  <c r="H1634" i="2"/>
  <c r="H1622" i="2"/>
  <c r="H1620" i="2"/>
  <c r="H1558" i="2"/>
  <c r="H1517" i="2"/>
  <c r="H1461" i="2"/>
  <c r="H1446" i="2"/>
  <c r="H1390" i="2"/>
  <c r="H1358" i="2"/>
  <c r="H1306" i="2"/>
  <c r="H1156" i="2"/>
  <c r="H1139" i="2"/>
  <c r="H1089" i="2"/>
  <c r="H1076" i="2"/>
  <c r="H1059" i="2"/>
  <c r="H986" i="2"/>
  <c r="H977" i="2"/>
  <c r="H929" i="2"/>
  <c r="H771" i="2"/>
  <c r="H645" i="2"/>
  <c r="H621" i="2"/>
  <c r="H398" i="2"/>
  <c r="H238" i="2"/>
  <c r="H226" i="2"/>
  <c r="H165" i="2"/>
  <c r="H4379" i="2"/>
  <c r="H4358" i="2"/>
  <c r="H4251" i="2"/>
  <c r="H4227" i="2"/>
  <c r="H4179" i="2"/>
  <c r="H4155" i="2"/>
  <c r="H4150" i="2"/>
  <c r="H4131" i="2"/>
  <c r="H4119" i="2"/>
  <c r="H4063" i="2"/>
  <c r="H4051" i="2"/>
  <c r="H4006" i="2"/>
  <c r="H3995" i="2"/>
  <c r="H3942" i="2"/>
  <c r="H3935" i="2"/>
  <c r="H3910" i="2"/>
  <c r="H3906" i="2"/>
  <c r="H3895" i="2"/>
  <c r="H3875" i="2"/>
  <c r="H3842" i="2"/>
  <c r="H3835" i="2"/>
  <c r="H3786" i="2"/>
  <c r="H3782" i="2"/>
  <c r="H3742" i="2"/>
  <c r="H3714" i="2"/>
  <c r="H3690" i="2"/>
  <c r="H3686" i="2"/>
  <c r="H3658" i="2"/>
  <c r="H3647" i="2"/>
  <c r="H3614" i="2"/>
  <c r="H3582" i="2"/>
  <c r="H3554" i="2"/>
  <c r="H3530" i="2"/>
  <c r="H3526" i="2"/>
  <c r="H3486" i="2"/>
  <c r="H3459" i="2"/>
  <c r="H3426" i="2"/>
  <c r="H3398" i="2"/>
  <c r="H3370" i="2"/>
  <c r="H3366" i="2"/>
  <c r="H3271" i="2"/>
  <c r="H3269" i="2"/>
  <c r="H3257" i="2"/>
  <c r="H3241" i="2"/>
  <c r="H3230" i="2"/>
  <c r="H3225" i="2"/>
  <c r="H3189" i="2"/>
  <c r="H3173" i="2"/>
  <c r="H3166" i="2"/>
  <c r="H3150" i="2"/>
  <c r="H3133" i="2"/>
  <c r="H3126" i="2"/>
  <c r="H3110" i="2"/>
  <c r="H3103" i="2"/>
  <c r="H3100" i="2"/>
  <c r="H3084" i="2"/>
  <c r="H3077" i="2"/>
  <c r="H3060" i="2"/>
  <c r="H3044" i="2"/>
  <c r="H3042" i="2"/>
  <c r="H3028" i="2"/>
  <c r="H2980" i="2"/>
  <c r="H2978" i="2"/>
  <c r="H2964" i="2"/>
  <c r="H2948" i="2"/>
  <c r="H2946" i="2"/>
  <c r="H2909" i="2"/>
  <c r="H2902" i="2"/>
  <c r="H2880" i="2"/>
  <c r="H2785" i="2"/>
  <c r="H2768" i="2"/>
  <c r="H2764" i="2"/>
  <c r="H2758" i="2"/>
  <c r="H2756" i="2"/>
  <c r="H2746" i="2"/>
  <c r="H2678" i="2"/>
  <c r="H2673" i="2"/>
  <c r="H2668" i="2"/>
  <c r="H2661" i="2"/>
  <c r="H2649" i="2"/>
  <c r="H2644" i="2"/>
  <c r="H2632" i="2"/>
  <c r="H2620" i="2"/>
  <c r="H2614" i="2"/>
  <c r="H2609" i="2"/>
  <c r="H2604" i="2"/>
  <c r="H2572" i="2"/>
  <c r="H2508" i="2"/>
  <c r="H2492" i="2"/>
  <c r="H2487" i="2"/>
  <c r="H2483" i="2"/>
  <c r="H2439" i="2"/>
  <c r="H2428" i="2"/>
  <c r="H2423" i="2"/>
  <c r="H2402" i="2"/>
  <c r="H2381" i="2"/>
  <c r="H2372" i="2"/>
  <c r="H2365" i="2"/>
  <c r="H2344" i="2"/>
  <c r="H2336" i="2"/>
  <c r="H2328" i="2"/>
  <c r="H2312" i="2"/>
  <c r="H2304" i="2"/>
  <c r="H2296" i="2"/>
  <c r="H2289" i="2"/>
  <c r="H2284" i="2"/>
  <c r="H2281" i="2"/>
  <c r="H2278" i="2"/>
  <c r="H2265" i="2"/>
  <c r="H2262" i="2"/>
  <c r="H2259" i="2"/>
  <c r="H2223" i="2"/>
  <c r="H2214" i="2"/>
  <c r="H2209" i="2"/>
  <c r="H2207" i="2"/>
  <c r="H2200" i="2"/>
  <c r="H2150" i="2"/>
  <c r="H2142" i="2"/>
  <c r="H2118" i="2"/>
  <c r="H2112" i="2"/>
  <c r="H2103" i="2"/>
  <c r="H2098" i="2"/>
  <c r="H2081" i="2"/>
  <c r="H2070" i="2"/>
  <c r="H2060" i="2"/>
  <c r="H2050" i="2"/>
  <c r="H2047" i="2"/>
  <c r="H2038" i="2"/>
  <c r="H2036" i="2"/>
  <c r="H2004" i="2"/>
  <c r="H1978" i="2"/>
  <c r="H1972" i="2"/>
  <c r="H1908" i="2"/>
  <c r="H1905" i="2"/>
  <c r="H1861" i="2"/>
  <c r="H1831" i="2"/>
  <c r="H1817" i="2"/>
  <c r="H1805" i="2"/>
  <c r="H1802" i="2"/>
  <c r="H1800" i="2"/>
  <c r="H1760" i="2"/>
  <c r="H1754" i="2"/>
  <c r="H1743" i="2"/>
  <c r="H1737" i="2"/>
  <c r="H1734" i="2"/>
  <c r="H1701" i="2"/>
  <c r="H1695" i="2"/>
  <c r="H1671" i="2"/>
  <c r="H1625" i="2"/>
  <c r="H1605" i="2"/>
  <c r="H1589" i="2"/>
  <c r="H1583" i="2"/>
  <c r="H1581" i="2"/>
  <c r="H1573" i="2"/>
  <c r="H1561" i="2"/>
  <c r="H1502" i="2"/>
  <c r="H1487" i="2"/>
  <c r="H1402" i="2"/>
  <c r="H1267" i="2"/>
  <c r="H1210" i="2"/>
  <c r="H1094" i="2"/>
  <c r="H1091" i="2"/>
  <c r="H1045" i="2"/>
  <c r="H1035" i="2"/>
  <c r="H964" i="2"/>
  <c r="H962" i="2"/>
  <c r="H875" i="2"/>
  <c r="H838" i="2"/>
  <c r="H823" i="2"/>
  <c r="H759" i="2"/>
  <c r="H710" i="2"/>
  <c r="H682" i="2"/>
  <c r="H545" i="2"/>
  <c r="H513" i="2"/>
  <c r="H494" i="2"/>
  <c r="H444" i="2"/>
  <c r="H401" i="2"/>
  <c r="H4205" i="2"/>
  <c r="H4185" i="2"/>
  <c r="H4181" i="2"/>
  <c r="H4135" i="2"/>
  <c r="H4093" i="2"/>
  <c r="H4065" i="2"/>
  <c r="H4053" i="2"/>
  <c r="H3961" i="2"/>
  <c r="H3937" i="2"/>
  <c r="H3917" i="2"/>
  <c r="H3901" i="2"/>
  <c r="H3881" i="2"/>
  <c r="H3749" i="2"/>
  <c r="H3737" i="2"/>
  <c r="H3733" i="2"/>
  <c r="H3731" i="2"/>
  <c r="H3729" i="2"/>
  <c r="H3649" i="2"/>
  <c r="H3623" i="2"/>
  <c r="H3619" i="2"/>
  <c r="H3593" i="2"/>
  <c r="H3589" i="2"/>
  <c r="H3577" i="2"/>
  <c r="H3493" i="2"/>
  <c r="H3463" i="2"/>
  <c r="H3453" i="2"/>
  <c r="H3449" i="2"/>
  <c r="H3445" i="2"/>
  <c r="H3443" i="2"/>
  <c r="H3441" i="2"/>
  <c r="H3417" i="2"/>
  <c r="H3351" i="2"/>
  <c r="H3307" i="2"/>
  <c r="H3278" i="2"/>
  <c r="H3274" i="2"/>
  <c r="H3265" i="2"/>
  <c r="H3263" i="2"/>
  <c r="H3247" i="2"/>
  <c r="H3236" i="2"/>
  <c r="H3227" i="2"/>
  <c r="H3206" i="2"/>
  <c r="H3201" i="2"/>
  <c r="H3182" i="2"/>
  <c r="H3152" i="2"/>
  <c r="H3145" i="2"/>
  <c r="H3114" i="2"/>
  <c r="H3112" i="2"/>
  <c r="H3105" i="2"/>
  <c r="H3065" i="2"/>
  <c r="H3033" i="2"/>
  <c r="H3005" i="2"/>
  <c r="H2941" i="2"/>
  <c r="H2925" i="2"/>
  <c r="H2918" i="2"/>
  <c r="H2906" i="2"/>
  <c r="H2904" i="2"/>
  <c r="H2895" i="2"/>
  <c r="H2866" i="2"/>
  <c r="H2864" i="2"/>
  <c r="H2860" i="2"/>
  <c r="H2858" i="2"/>
  <c r="H2854" i="2"/>
  <c r="H2842" i="2"/>
  <c r="H2840" i="2"/>
  <c r="H2829" i="2"/>
  <c r="H2821" i="2"/>
  <c r="H2802" i="2"/>
  <c r="H2800" i="2"/>
  <c r="H2796" i="2"/>
  <c r="H2794" i="2"/>
  <c r="H2790" i="2"/>
  <c r="H2777" i="2"/>
  <c r="H2770" i="2"/>
  <c r="H2760" i="2"/>
  <c r="H2750" i="2"/>
  <c r="H2741" i="2"/>
  <c r="H2725" i="2"/>
  <c r="H2710" i="2"/>
  <c r="H2681" i="2"/>
  <c r="H2670" i="2"/>
  <c r="H2658" i="2"/>
  <c r="H2656" i="2"/>
  <c r="H2629" i="2"/>
  <c r="H2611" i="2"/>
  <c r="H2592" i="2"/>
  <c r="H2574" i="2"/>
  <c r="H2565" i="2"/>
  <c r="H2547" i="2"/>
  <c r="H2533" i="2"/>
  <c r="H2510" i="2"/>
  <c r="H2496" i="2"/>
  <c r="H2469" i="2"/>
  <c r="H2465" i="2"/>
  <c r="H2448" i="2"/>
  <c r="H2444" i="2"/>
  <c r="H2441" i="2"/>
  <c r="H2435" i="2"/>
  <c r="H2430" i="2"/>
  <c r="H2413" i="2"/>
  <c r="H2404" i="2"/>
  <c r="H2397" i="2"/>
  <c r="H2388" i="2"/>
  <c r="H2383" i="2"/>
  <c r="H2378" i="2"/>
  <c r="H2375" i="2"/>
  <c r="H2362" i="2"/>
  <c r="H2354" i="2"/>
  <c r="H2338" i="2"/>
  <c r="H2322" i="2"/>
  <c r="H2306" i="2"/>
  <c r="H2241" i="2"/>
  <c r="H2187" i="2"/>
  <c r="H2185" i="2"/>
  <c r="H2175" i="2"/>
  <c r="H2152" i="2"/>
  <c r="H2144" i="2"/>
  <c r="H2131" i="2"/>
  <c r="H2127" i="2"/>
  <c r="H2120" i="2"/>
  <c r="H2105" i="2"/>
  <c r="H2078" i="2"/>
  <c r="H2057" i="2"/>
  <c r="H2033" i="2"/>
  <c r="H2016" i="2"/>
  <c r="H2008" i="2"/>
  <c r="H2006" i="2"/>
  <c r="H2001" i="2"/>
  <c r="H1935" i="2"/>
  <c r="H1912" i="2"/>
  <c r="H1910" i="2"/>
  <c r="H1902" i="2"/>
  <c r="H1894" i="2"/>
  <c r="H1878" i="2"/>
  <c r="H1872" i="2"/>
  <c r="H1848" i="2"/>
  <c r="H1846" i="2"/>
  <c r="H1841" i="2"/>
  <c r="H1839" i="2"/>
  <c r="H1807" i="2"/>
  <c r="H1788" i="2"/>
  <c r="H1765" i="2"/>
  <c r="H1741" i="2"/>
  <c r="H1739" i="2"/>
  <c r="H1729" i="2"/>
  <c r="H1722" i="2"/>
  <c r="H1714" i="2"/>
  <c r="H1683" i="2"/>
  <c r="H1677" i="2"/>
  <c r="H1658" i="2"/>
  <c r="H1578" i="2"/>
  <c r="H1548" i="2"/>
  <c r="H1533" i="2"/>
  <c r="H1425" i="2"/>
  <c r="H1338" i="2"/>
  <c r="H1144" i="2"/>
  <c r="H651" i="2"/>
  <c r="H4370" i="2"/>
  <c r="H4318" i="2"/>
  <c r="H4282" i="2"/>
  <c r="H4242" i="2"/>
  <c r="H4231" i="2"/>
  <c r="H4222" i="2"/>
  <c r="H4183" i="2"/>
  <c r="H4154" i="2"/>
  <c r="H4130" i="2"/>
  <c r="H4118" i="2"/>
  <c r="H4062" i="2"/>
  <c r="H3994" i="2"/>
  <c r="H3934" i="2"/>
  <c r="H3894" i="2"/>
  <c r="H3879" i="2"/>
  <c r="H3874" i="2"/>
  <c r="H3850" i="2"/>
  <c r="H3846" i="2"/>
  <c r="H3747" i="2"/>
  <c r="H3722" i="2"/>
  <c r="H3711" i="2"/>
  <c r="H3679" i="2"/>
  <c r="H3646" i="2"/>
  <c r="H3551" i="2"/>
  <c r="H3519" i="2"/>
  <c r="H3491" i="2"/>
  <c r="H3458" i="2"/>
  <c r="H3434" i="2"/>
  <c r="H3359" i="2"/>
  <c r="H3327" i="2"/>
  <c r="H3259" i="2"/>
  <c r="H3243" i="2"/>
  <c r="H3240" i="2"/>
  <c r="H3213" i="2"/>
  <c r="H3198" i="2"/>
  <c r="H3191" i="2"/>
  <c r="H3188" i="2"/>
  <c r="H3172" i="2"/>
  <c r="H3170" i="2"/>
  <c r="H3142" i="2"/>
  <c r="H3135" i="2"/>
  <c r="H3132" i="2"/>
  <c r="H3093" i="2"/>
  <c r="H3079" i="2"/>
  <c r="H3076" i="2"/>
  <c r="H3074" i="2"/>
  <c r="H3069" i="2"/>
  <c r="H3053" i="2"/>
  <c r="H3037" i="2"/>
  <c r="H3021" i="2"/>
  <c r="H3014" i="2"/>
  <c r="H2998" i="2"/>
  <c r="H2989" i="2"/>
  <c r="H2973" i="2"/>
  <c r="H2957" i="2"/>
  <c r="H2934" i="2"/>
  <c r="H2922" i="2"/>
  <c r="H2908" i="2"/>
  <c r="H2868" i="2"/>
  <c r="H2856" i="2"/>
  <c r="H2844" i="2"/>
  <c r="H2833" i="2"/>
  <c r="H2809" i="2"/>
  <c r="H2804" i="2"/>
  <c r="H2792" i="2"/>
  <c r="H2788" i="2"/>
  <c r="H2774" i="2"/>
  <c r="H2752" i="2"/>
  <c r="H2738" i="2"/>
  <c r="H2736" i="2"/>
  <c r="H2720" i="2"/>
  <c r="H2713" i="2"/>
  <c r="H2705" i="2"/>
  <c r="H2646" i="2"/>
  <c r="H2641" i="2"/>
  <c r="H2636" i="2"/>
  <c r="H2608" i="2"/>
  <c r="H2601" i="2"/>
  <c r="H2596" i="2"/>
  <c r="H2576" i="2"/>
  <c r="H2551" i="2"/>
  <c r="H2529" i="2"/>
  <c r="H2522" i="2"/>
  <c r="H2519" i="2"/>
  <c r="H2514" i="2"/>
  <c r="H2512" i="2"/>
  <c r="H2480" i="2"/>
  <c r="H2476" i="2"/>
  <c r="H2415" i="2"/>
  <c r="H2410" i="2"/>
  <c r="H2407" i="2"/>
  <c r="H2394" i="2"/>
  <c r="H2391" i="2"/>
  <c r="H2356" i="2"/>
  <c r="H2349" i="2"/>
  <c r="H2324" i="2"/>
  <c r="H2317" i="2"/>
  <c r="H2293" i="2"/>
  <c r="H2277" i="2"/>
  <c r="H2270" i="2"/>
  <c r="H2261" i="2"/>
  <c r="H2251" i="2"/>
  <c r="H2245" i="2"/>
  <c r="H2243" i="2"/>
  <c r="H2236" i="2"/>
  <c r="H2232" i="2"/>
  <c r="H2227" i="2"/>
  <c r="H2225" i="2"/>
  <c r="H2197" i="2"/>
  <c r="H2161" i="2"/>
  <c r="H2154" i="2"/>
  <c r="H2146" i="2"/>
  <c r="H2139" i="2"/>
  <c r="H2133" i="2"/>
  <c r="H2086" i="2"/>
  <c r="H2080" i="2"/>
  <c r="H2062" i="2"/>
  <c r="H2052" i="2"/>
  <c r="H2035" i="2"/>
  <c r="H2030" i="2"/>
  <c r="H2028" i="2"/>
  <c r="H2013" i="2"/>
  <c r="H1993" i="2"/>
  <c r="H1986" i="2"/>
  <c r="H1980" i="2"/>
  <c r="H1974" i="2"/>
  <c r="H1945" i="2"/>
  <c r="H1933" i="2"/>
  <c r="H1917" i="2"/>
  <c r="H1888" i="2"/>
  <c r="H1880" i="2"/>
  <c r="H1869" i="2"/>
  <c r="H1850" i="2"/>
  <c r="H1836" i="2"/>
  <c r="H1830" i="2"/>
  <c r="H1822" i="2"/>
  <c r="H1778" i="2"/>
  <c r="H1703" i="2"/>
  <c r="H1598" i="2"/>
  <c r="H1594" i="2"/>
  <c r="H1566" i="2"/>
  <c r="H1557" i="2"/>
  <c r="H1544" i="2"/>
  <c r="H1535" i="2"/>
  <c r="H1493" i="2"/>
  <c r="H1404" i="2"/>
  <c r="H1381" i="2"/>
  <c r="H1308" i="2"/>
  <c r="H1260" i="2"/>
  <c r="H1166" i="2"/>
  <c r="H1104" i="2"/>
  <c r="H1101" i="2"/>
  <c r="H1096" i="2"/>
  <c r="H1063" i="2"/>
  <c r="H1061" i="2"/>
  <c r="H1014" i="2"/>
  <c r="H1006" i="2"/>
  <c r="H259" i="2"/>
  <c r="H2416" i="2"/>
  <c r="H2384" i="2"/>
  <c r="H2352" i="2"/>
  <c r="H2320" i="2"/>
  <c r="H2294" i="2"/>
  <c r="H2288" i="2"/>
  <c r="H2111" i="2"/>
  <c r="H1994" i="2"/>
  <c r="H1967" i="2"/>
  <c r="H1964" i="2"/>
  <c r="H1931" i="2"/>
  <c r="H1928" i="2"/>
  <c r="H1926" i="2"/>
  <c r="H1919" i="2"/>
  <c r="H1899" i="2"/>
  <c r="H1862" i="2"/>
  <c r="H1859" i="2"/>
  <c r="H1840" i="2"/>
  <c r="H1776" i="2"/>
  <c r="H1713" i="2"/>
  <c r="H1708" i="2"/>
  <c r="H1676" i="2"/>
  <c r="H1673" i="2"/>
  <c r="H1645" i="2"/>
  <c r="H1642" i="2"/>
  <c r="H1614" i="2"/>
  <c r="H1612" i="2"/>
  <c r="H1602" i="2"/>
  <c r="H1586" i="2"/>
  <c r="H1579" i="2"/>
  <c r="H1528" i="2"/>
  <c r="H1523" i="2"/>
  <c r="H1520" i="2"/>
  <c r="H1518" i="2"/>
  <c r="H1507" i="2"/>
  <c r="H1504" i="2"/>
  <c r="H1444" i="2"/>
  <c r="H1441" i="2"/>
  <c r="H1420" i="2"/>
  <c r="H1388" i="2"/>
  <c r="H1359" i="2"/>
  <c r="H1335" i="2"/>
  <c r="H1333" i="2"/>
  <c r="H1318" i="2"/>
  <c r="H1284" i="2"/>
  <c r="H1233" i="2"/>
  <c r="H1180" i="2"/>
  <c r="H1093" i="2"/>
  <c r="H1074" i="2"/>
  <c r="H1071" i="2"/>
  <c r="H1011" i="2"/>
  <c r="H949" i="2"/>
  <c r="H944" i="2"/>
  <c r="H941" i="2"/>
  <c r="H877" i="2"/>
  <c r="H858" i="2"/>
  <c r="H852" i="2"/>
  <c r="H843" i="2"/>
  <c r="H808" i="2"/>
  <c r="H775" i="2"/>
  <c r="H647" i="2"/>
  <c r="H591" i="2"/>
  <c r="H483" i="2"/>
  <c r="H480" i="2"/>
  <c r="H474" i="2"/>
  <c r="H437" i="2"/>
  <c r="H388" i="2"/>
  <c r="H302" i="2"/>
  <c r="H288" i="2"/>
  <c r="H269" i="2"/>
  <c r="H231" i="2"/>
  <c r="H209" i="2"/>
  <c r="H123" i="2"/>
  <c r="H2742" i="2"/>
  <c r="H2728" i="2"/>
  <c r="H2718" i="2"/>
  <c r="H2674" i="2"/>
  <c r="H2664" i="2"/>
  <c r="H2652" i="2"/>
  <c r="H2648" i="2"/>
  <c r="H2616" i="2"/>
  <c r="H2540" i="2"/>
  <c r="H2528" i="2"/>
  <c r="H2524" i="2"/>
  <c r="H2068" i="2"/>
  <c r="H1987" i="2"/>
  <c r="H1930" i="2"/>
  <c r="H1923" i="2"/>
  <c r="H1903" i="2"/>
  <c r="H1876" i="2"/>
  <c r="H1835" i="2"/>
  <c r="H1819" i="2"/>
  <c r="H1811" i="2"/>
  <c r="H1804" i="2"/>
  <c r="H1764" i="2"/>
  <c r="H1752" i="2"/>
  <c r="H1716" i="2"/>
  <c r="H1712" i="2"/>
  <c r="H1690" i="2"/>
  <c r="H1675" i="2"/>
  <c r="H1672" i="2"/>
  <c r="H1665" i="2"/>
  <c r="H1657" i="2"/>
  <c r="H1619" i="2"/>
  <c r="H1601" i="2"/>
  <c r="H1593" i="2"/>
  <c r="H1570" i="2"/>
  <c r="H1551" i="2"/>
  <c r="H1549" i="2"/>
  <c r="H1546" i="2"/>
  <c r="H1538" i="2"/>
  <c r="H1527" i="2"/>
  <c r="H1387" i="2"/>
  <c r="H1370" i="2"/>
  <c r="H1368" i="2"/>
  <c r="H1343" i="2"/>
  <c r="H1313" i="2"/>
  <c r="H1283" i="2"/>
  <c r="H1249" i="2"/>
  <c r="H1235" i="2"/>
  <c r="H1232" i="2"/>
  <c r="H1173" i="2"/>
  <c r="H1154" i="2"/>
  <c r="H1146" i="2"/>
  <c r="H1119" i="2"/>
  <c r="H1116" i="2"/>
  <c r="H1114" i="2"/>
  <c r="H1111" i="2"/>
  <c r="H1108" i="2"/>
  <c r="H1037" i="2"/>
  <c r="H1028" i="2"/>
  <c r="H919" i="2"/>
  <c r="H893" i="2"/>
  <c r="H865" i="2"/>
  <c r="H833" i="2"/>
  <c r="H789" i="2"/>
  <c r="H782" i="2"/>
  <c r="H780" i="2"/>
  <c r="H745" i="2"/>
  <c r="H706" i="2"/>
  <c r="H653" i="2"/>
  <c r="H634" i="2"/>
  <c r="H604" i="2"/>
  <c r="H490" i="2"/>
  <c r="H485" i="2"/>
  <c r="H351" i="2"/>
  <c r="H138" i="2"/>
  <c r="H58" i="2"/>
  <c r="H36" i="2"/>
  <c r="H2403" i="2"/>
  <c r="H2401" i="2"/>
  <c r="H2387" i="2"/>
  <c r="H2371" i="2"/>
  <c r="H2369" i="2"/>
  <c r="H2339" i="2"/>
  <c r="H2337" i="2"/>
  <c r="H2307" i="2"/>
  <c r="H2305" i="2"/>
  <c r="H2291" i="2"/>
  <c r="H2275" i="2"/>
  <c r="H2273" i="2"/>
  <c r="H2250" i="2"/>
  <c r="H2230" i="2"/>
  <c r="H2228" i="2"/>
  <c r="H2222" i="2"/>
  <c r="H2220" i="2"/>
  <c r="H2218" i="2"/>
  <c r="H2182" i="2"/>
  <c r="H2170" i="2"/>
  <c r="H2159" i="2"/>
  <c r="H2134" i="2"/>
  <c r="H2132" i="2"/>
  <c r="H2130" i="2"/>
  <c r="H2110" i="2"/>
  <c r="H2108" i="2"/>
  <c r="H2075" i="2"/>
  <c r="H2067" i="2"/>
  <c r="H2059" i="2"/>
  <c r="H2042" i="2"/>
  <c r="H2031" i="2"/>
  <c r="H2019" i="2"/>
  <c r="H1995" i="2"/>
  <c r="H1984" i="2"/>
  <c r="H1975" i="2"/>
  <c r="H1949" i="2"/>
  <c r="H1947" i="2"/>
  <c r="H1934" i="2"/>
  <c r="H1932" i="2"/>
  <c r="H1927" i="2"/>
  <c r="H1920" i="2"/>
  <c r="H1918" i="2"/>
  <c r="H1890" i="2"/>
  <c r="H1886" i="2"/>
  <c r="H1884" i="2"/>
  <c r="H1875" i="2"/>
  <c r="H1868" i="2"/>
  <c r="H1863" i="2"/>
  <c r="H1849" i="2"/>
  <c r="H1834" i="2"/>
  <c r="H1827" i="2"/>
  <c r="H1808" i="2"/>
  <c r="H1785" i="2"/>
  <c r="H1777" i="2"/>
  <c r="H1773" i="2"/>
  <c r="H1766" i="2"/>
  <c r="H1751" i="2"/>
  <c r="H1746" i="2"/>
  <c r="H1744" i="2"/>
  <c r="H1742" i="2"/>
  <c r="H1723" i="2"/>
  <c r="H1718" i="2"/>
  <c r="H1709" i="2"/>
  <c r="H1692" i="2"/>
  <c r="H1667" i="2"/>
  <c r="H1664" i="2"/>
  <c r="H1659" i="2"/>
  <c r="H1646" i="2"/>
  <c r="H1638" i="2"/>
  <c r="H1633" i="2"/>
  <c r="H1621" i="2"/>
  <c r="H1618" i="2"/>
  <c r="H1600" i="2"/>
  <c r="H1592" i="2"/>
  <c r="H1540" i="2"/>
  <c r="H1525" i="2"/>
  <c r="H1514" i="2"/>
  <c r="H1501" i="2"/>
  <c r="H1492" i="2"/>
  <c r="H1478" i="2"/>
  <c r="H1454" i="2"/>
  <c r="H1452" i="2"/>
  <c r="H1449" i="2"/>
  <c r="H1413" i="2"/>
  <c r="H1407" i="2"/>
  <c r="H1405" i="2"/>
  <c r="H1400" i="2"/>
  <c r="H1391" i="2"/>
  <c r="H1360" i="2"/>
  <c r="H1350" i="2"/>
  <c r="H1346" i="2"/>
  <c r="H1321" i="2"/>
  <c r="H1319" i="2"/>
  <c r="H1317" i="2"/>
  <c r="H1286" i="2"/>
  <c r="H1271" i="2"/>
  <c r="H1265" i="2"/>
  <c r="H1254" i="2"/>
  <c r="H1240" i="2"/>
  <c r="H1218" i="2"/>
  <c r="H1168" i="2"/>
  <c r="H1163" i="2"/>
  <c r="H1161" i="2"/>
  <c r="H1129" i="2"/>
  <c r="H1121" i="2"/>
  <c r="H1064" i="2"/>
  <c r="H1050" i="2"/>
  <c r="H1010" i="2"/>
  <c r="H950" i="2"/>
  <c r="H937" i="2"/>
  <c r="H819" i="2"/>
  <c r="H744" i="2"/>
  <c r="H737" i="2"/>
  <c r="H733" i="2"/>
  <c r="H727" i="2"/>
  <c r="H715" i="2"/>
  <c r="H560" i="2"/>
  <c r="H394" i="2"/>
  <c r="H317" i="2"/>
  <c r="H312" i="2"/>
  <c r="H255" i="2"/>
  <c r="H247" i="2"/>
  <c r="H245" i="2"/>
  <c r="H242" i="2"/>
  <c r="H218" i="2"/>
  <c r="H196" i="2"/>
  <c r="H115" i="2"/>
  <c r="H31" i="2"/>
  <c r="H15" i="2"/>
  <c r="H2708" i="2"/>
  <c r="H2696" i="2"/>
  <c r="H2692" i="2"/>
  <c r="H2625" i="2"/>
  <c r="H2593" i="2"/>
  <c r="H2582" i="2"/>
  <c r="H2560" i="2"/>
  <c r="H2506" i="2"/>
  <c r="H2502" i="2"/>
  <c r="H2490" i="2"/>
  <c r="H2454" i="2"/>
  <c r="H2079" i="2"/>
  <c r="H1977" i="2"/>
  <c r="H1968" i="2"/>
  <c r="H1936" i="2"/>
  <c r="H1911" i="2"/>
  <c r="H1907" i="2"/>
  <c r="H1900" i="2"/>
  <c r="H1843" i="2"/>
  <c r="H1829" i="2"/>
  <c r="H1803" i="2"/>
  <c r="H1783" i="2"/>
  <c r="H1763" i="2"/>
  <c r="H1728" i="2"/>
  <c r="H1711" i="2"/>
  <c r="H1696" i="2"/>
  <c r="H1674" i="2"/>
  <c r="H1648" i="2"/>
  <c r="H1640" i="2"/>
  <c r="H1603" i="2"/>
  <c r="H1595" i="2"/>
  <c r="H1582" i="2"/>
  <c r="H1577" i="2"/>
  <c r="H1572" i="2"/>
  <c r="H1569" i="2"/>
  <c r="H1556" i="2"/>
  <c r="H1553" i="2"/>
  <c r="H1545" i="2"/>
  <c r="H1497" i="2"/>
  <c r="H1494" i="2"/>
  <c r="H1445" i="2"/>
  <c r="H1439" i="2"/>
  <c r="H1437" i="2"/>
  <c r="H1421" i="2"/>
  <c r="H1418" i="2"/>
  <c r="H1395" i="2"/>
  <c r="H1377" i="2"/>
  <c r="H1352" i="2"/>
  <c r="H1301" i="2"/>
  <c r="H1293" i="2"/>
  <c r="H1288" i="2"/>
  <c r="H1212" i="2"/>
  <c r="H910" i="2"/>
  <c r="H897" i="2"/>
  <c r="H894" i="2"/>
  <c r="H846" i="2"/>
  <c r="H673" i="2"/>
  <c r="H636" i="2"/>
  <c r="H597" i="2"/>
  <c r="H386" i="2"/>
  <c r="H344" i="2"/>
  <c r="H341" i="2"/>
  <c r="H314" i="2"/>
  <c r="H278" i="2"/>
  <c r="H265" i="2"/>
  <c r="H145" i="2"/>
  <c r="H1490" i="2"/>
  <c r="H1483" i="2"/>
  <c r="H1475" i="2"/>
  <c r="H1472" i="2"/>
  <c r="H1470" i="2"/>
  <c r="H1408" i="2"/>
  <c r="H1384" i="2"/>
  <c r="H1366" i="2"/>
  <c r="H1364" i="2"/>
  <c r="H1315" i="2"/>
  <c r="H1282" i="2"/>
  <c r="H1274" i="2"/>
  <c r="H1250" i="2"/>
  <c r="H1224" i="2"/>
  <c r="H1201" i="2"/>
  <c r="H1198" i="2"/>
  <c r="H1193" i="2"/>
  <c r="H1185" i="2"/>
  <c r="H1125" i="2"/>
  <c r="H1118" i="2"/>
  <c r="H1029" i="2"/>
  <c r="H1003" i="2"/>
  <c r="H999" i="2"/>
  <c r="H945" i="2"/>
  <c r="H900" i="2"/>
  <c r="H889" i="2"/>
  <c r="H859" i="2"/>
  <c r="H800" i="2"/>
  <c r="H704" i="2"/>
  <c r="H696" i="2"/>
  <c r="H660" i="2"/>
  <c r="H610" i="2"/>
  <c r="H602" i="2"/>
  <c r="H571" i="2"/>
  <c r="H539" i="2"/>
  <c r="H501" i="2"/>
  <c r="H453" i="2"/>
  <c r="H448" i="2"/>
  <c r="H435" i="2"/>
  <c r="H379" i="2"/>
  <c r="H342" i="2"/>
  <c r="H339" i="2"/>
  <c r="H305" i="2"/>
  <c r="H300" i="2"/>
  <c r="H291" i="2"/>
  <c r="H228" i="2"/>
  <c r="H212" i="2"/>
  <c r="H192" i="2"/>
  <c r="H181" i="2"/>
  <c r="H157" i="2"/>
  <c r="H139" i="2"/>
  <c r="H136" i="2"/>
  <c r="H127" i="2"/>
  <c r="H124" i="2"/>
  <c r="H112" i="2"/>
  <c r="H109" i="2"/>
  <c r="H102" i="2"/>
  <c r="H98" i="2"/>
  <c r="H81" i="2"/>
  <c r="H74" i="2"/>
  <c r="H26" i="2"/>
  <c r="H13" i="2"/>
  <c r="H886" i="2"/>
  <c r="H841" i="2"/>
  <c r="H809" i="2"/>
  <c r="H793" i="2"/>
  <c r="H790" i="2"/>
  <c r="H713" i="2"/>
  <c r="H648" i="2"/>
  <c r="H511" i="2"/>
  <c r="H466" i="2"/>
  <c r="H373" i="2"/>
  <c r="H366" i="2"/>
  <c r="H334" i="2"/>
  <c r="H232" i="2"/>
  <c r="H223" i="2"/>
  <c r="H205" i="2"/>
  <c r="H185" i="2"/>
  <c r="H104" i="2"/>
  <c r="H1086" i="2"/>
  <c r="H1049" i="2"/>
  <c r="H1047" i="2"/>
  <c r="H1025" i="2"/>
  <c r="H1016" i="2"/>
  <c r="H992" i="2"/>
  <c r="H988" i="2"/>
  <c r="H975" i="2"/>
  <c r="H965" i="2"/>
  <c r="H954" i="2"/>
  <c r="H952" i="2"/>
  <c r="H936" i="2"/>
  <c r="H934" i="2"/>
  <c r="H916" i="2"/>
  <c r="H914" i="2"/>
  <c r="H912" i="2"/>
  <c r="H860" i="2"/>
  <c r="H850" i="2"/>
  <c r="H848" i="2"/>
  <c r="H829" i="2"/>
  <c r="H826" i="2"/>
  <c r="H817" i="2"/>
  <c r="H810" i="2"/>
  <c r="H804" i="2"/>
  <c r="H786" i="2"/>
  <c r="H784" i="2"/>
  <c r="H747" i="2"/>
  <c r="H730" i="2"/>
  <c r="H721" i="2"/>
  <c r="H714" i="2"/>
  <c r="H708" i="2"/>
  <c r="H694" i="2"/>
  <c r="H692" i="2"/>
  <c r="H593" i="2"/>
  <c r="H587" i="2"/>
  <c r="H567" i="2"/>
  <c r="H557" i="2"/>
  <c r="H510" i="2"/>
  <c r="H446" i="2"/>
  <c r="H441" i="2"/>
  <c r="H436" i="2"/>
  <c r="H429" i="2"/>
  <c r="H422" i="2"/>
  <c r="H420" i="2"/>
  <c r="H415" i="2"/>
  <c r="H413" i="2"/>
  <c r="H410" i="2"/>
  <c r="H405" i="2"/>
  <c r="H333" i="2"/>
  <c r="H326" i="2"/>
  <c r="H321" i="2"/>
  <c r="H303" i="2"/>
  <c r="H298" i="2"/>
  <c r="H284" i="2"/>
  <c r="H220" i="2"/>
  <c r="H215" i="2"/>
  <c r="H199" i="2"/>
  <c r="H179" i="2"/>
  <c r="H177" i="2"/>
  <c r="H160" i="2"/>
  <c r="H158" i="2"/>
  <c r="H147" i="2"/>
  <c r="H135" i="2"/>
  <c r="H128" i="2"/>
  <c r="H120" i="2"/>
  <c r="H118" i="2"/>
  <c r="H64" i="2"/>
  <c r="H61" i="2"/>
  <c r="H38" i="2"/>
  <c r="H17" i="2"/>
  <c r="H9" i="2"/>
  <c r="H6" i="2"/>
  <c r="H3" i="2"/>
  <c r="H1562" i="2"/>
  <c r="H1554" i="2"/>
  <c r="H1547" i="2"/>
  <c r="H1529" i="2"/>
  <c r="H1473" i="2"/>
  <c r="H1468" i="2"/>
  <c r="H1442" i="2"/>
  <c r="H1435" i="2"/>
  <c r="H1427" i="2"/>
  <c r="H1424" i="2"/>
  <c r="H1422" i="2"/>
  <c r="H1414" i="2"/>
  <c r="H1409" i="2"/>
  <c r="H1385" i="2"/>
  <c r="H1382" i="2"/>
  <c r="H1311" i="2"/>
  <c r="H1303" i="2"/>
  <c r="H1269" i="2"/>
  <c r="H1261" i="2"/>
  <c r="H1248" i="2"/>
  <c r="H1225" i="2"/>
  <c r="H1196" i="2"/>
  <c r="H1178" i="2"/>
  <c r="H1175" i="2"/>
  <c r="H1165" i="2"/>
  <c r="H1158" i="2"/>
  <c r="H1126" i="2"/>
  <c r="H1106" i="2"/>
  <c r="H1036" i="2"/>
  <c r="H1023" i="2"/>
  <c r="H1004" i="2"/>
  <c r="H994" i="2"/>
  <c r="H960" i="2"/>
  <c r="H904" i="2"/>
  <c r="H902" i="2"/>
  <c r="H887" i="2"/>
  <c r="H881" i="2"/>
  <c r="H862" i="2"/>
  <c r="H821" i="2"/>
  <c r="H801" i="2"/>
  <c r="H773" i="2"/>
  <c r="H756" i="2"/>
  <c r="H751" i="2"/>
  <c r="H725" i="2"/>
  <c r="H705" i="2"/>
  <c r="H702" i="2"/>
  <c r="H697" i="2"/>
  <c r="H608" i="2"/>
  <c r="H581" i="2"/>
  <c r="H579" i="2"/>
  <c r="H512" i="2"/>
  <c r="H502" i="2"/>
  <c r="H499" i="2"/>
  <c r="H458" i="2"/>
  <c r="H449" i="2"/>
  <c r="H438" i="2"/>
  <c r="H424" i="2"/>
  <c r="H407" i="2"/>
  <c r="H374" i="2"/>
  <c r="H340" i="2"/>
  <c r="H328" i="2"/>
  <c r="H316" i="2"/>
  <c r="H311" i="2"/>
  <c r="H296" i="2"/>
  <c r="H292" i="2"/>
  <c r="H260" i="2"/>
  <c r="H233" i="2"/>
  <c r="H224" i="2"/>
  <c r="H149" i="2"/>
  <c r="H125" i="2"/>
  <c r="H122" i="2"/>
  <c r="H107" i="2"/>
  <c r="H96" i="2"/>
  <c r="H79" i="2"/>
  <c r="H51" i="2"/>
  <c r="H46" i="2"/>
  <c r="H43" i="2"/>
  <c r="H24" i="2"/>
  <c r="H1182" i="2"/>
  <c r="H1172" i="2"/>
  <c r="H1170" i="2"/>
  <c r="H1160" i="2"/>
  <c r="H1155" i="2"/>
  <c r="H1153" i="2"/>
  <c r="H1143" i="2"/>
  <c r="H1115" i="2"/>
  <c r="H1113" i="2"/>
  <c r="H1103" i="2"/>
  <c r="H1088" i="2"/>
  <c r="H1083" i="2"/>
  <c r="H1081" i="2"/>
  <c r="H1068" i="2"/>
  <c r="H1066" i="2"/>
  <c r="H1062" i="2"/>
  <c r="H1060" i="2"/>
  <c r="H1056" i="2"/>
  <c r="H1054" i="2"/>
  <c r="H1051" i="2"/>
  <c r="H1020" i="2"/>
  <c r="H1018" i="2"/>
  <c r="H1007" i="2"/>
  <c r="H1001" i="2"/>
  <c r="H991" i="2"/>
  <c r="H973" i="2"/>
  <c r="H971" i="2"/>
  <c r="H967" i="2"/>
  <c r="H940" i="2"/>
  <c r="H926" i="2"/>
  <c r="H917" i="2"/>
  <c r="H908" i="2"/>
  <c r="H906" i="2"/>
  <c r="H896" i="2"/>
  <c r="H890" i="2"/>
  <c r="H888" i="2"/>
  <c r="H880" i="2"/>
  <c r="H874" i="2"/>
  <c r="H872" i="2"/>
  <c r="H870" i="2"/>
  <c r="H857" i="2"/>
  <c r="H840" i="2"/>
  <c r="H832" i="2"/>
  <c r="H830" i="2"/>
  <c r="H814" i="2"/>
  <c r="H799" i="2"/>
  <c r="H792" i="2"/>
  <c r="H769" i="2"/>
  <c r="H762" i="2"/>
  <c r="H755" i="2"/>
  <c r="H749" i="2"/>
  <c r="H734" i="2"/>
  <c r="H718" i="2"/>
  <c r="H701" i="2"/>
  <c r="H687" i="2"/>
  <c r="H683" i="2"/>
  <c r="H680" i="2"/>
  <c r="H678" i="2"/>
  <c r="H663" i="2"/>
  <c r="H657" i="2"/>
  <c r="H642" i="2"/>
  <c r="H640" i="2"/>
  <c r="H629" i="2"/>
  <c r="H617" i="2"/>
  <c r="H615" i="2"/>
  <c r="H612" i="2"/>
  <c r="H603" i="2"/>
  <c r="H601" i="2"/>
  <c r="H594" i="2"/>
  <c r="H592" i="2"/>
  <c r="H586" i="2"/>
  <c r="H577" i="2"/>
  <c r="H574" i="2"/>
  <c r="H570" i="2"/>
  <c r="H568" i="2"/>
  <c r="H555" i="2"/>
  <c r="H553" i="2"/>
  <c r="H544" i="2"/>
  <c r="H538" i="2"/>
  <c r="H525" i="2"/>
  <c r="H521" i="2"/>
  <c r="H489" i="2"/>
  <c r="H476" i="2"/>
  <c r="H471" i="2"/>
  <c r="H468" i="2"/>
  <c r="H463" i="2"/>
  <c r="H457" i="2"/>
  <c r="H443" i="2"/>
  <c r="H426" i="2"/>
  <c r="H412" i="2"/>
  <c r="H409" i="2"/>
  <c r="H400" i="2"/>
  <c r="H396" i="2"/>
  <c r="H391" i="2"/>
  <c r="H387" i="2"/>
  <c r="H385" i="2"/>
  <c r="H378" i="2"/>
  <c r="H375" i="2"/>
  <c r="H363" i="2"/>
  <c r="H358" i="2"/>
  <c r="H353" i="2"/>
  <c r="H343" i="2"/>
  <c r="H320" i="2"/>
  <c r="H309" i="2"/>
  <c r="H306" i="2"/>
  <c r="H299" i="2"/>
  <c r="H295" i="2"/>
  <c r="H283" i="2"/>
  <c r="H279" i="2"/>
  <c r="H266" i="2"/>
  <c r="H261" i="2"/>
  <c r="H257" i="2"/>
  <c r="H253" i="2"/>
  <c r="H244" i="2"/>
  <c r="H193" i="2"/>
  <c r="H178" i="2"/>
  <c r="H174" i="2"/>
  <c r="H172" i="2"/>
  <c r="H161" i="2"/>
  <c r="H131" i="2"/>
  <c r="H129" i="2"/>
  <c r="H111" i="2"/>
  <c r="H108" i="2"/>
  <c r="H106" i="2"/>
  <c r="H91" i="2"/>
  <c r="H84" i="2"/>
  <c r="H80" i="2"/>
  <c r="H69" i="2"/>
  <c r="H67" i="2"/>
  <c r="H63" i="2"/>
  <c r="H40" i="2"/>
  <c r="H29" i="2"/>
  <c r="H11" i="2"/>
  <c r="H1537" i="2"/>
  <c r="H1530" i="2"/>
  <c r="H1513" i="2"/>
  <c r="H1499" i="2"/>
  <c r="H1496" i="2"/>
  <c r="H1489" i="2"/>
  <c r="H1482" i="2"/>
  <c r="H1465" i="2"/>
  <c r="H1453" i="2"/>
  <c r="H1434" i="2"/>
  <c r="H1417" i="2"/>
  <c r="H1410" i="2"/>
  <c r="H1403" i="2"/>
  <c r="H1397" i="2"/>
  <c r="H1393" i="2"/>
  <c r="H1374" i="2"/>
  <c r="H1362" i="2"/>
  <c r="H1353" i="2"/>
  <c r="H1339" i="2"/>
  <c r="H1337" i="2"/>
  <c r="H1320" i="2"/>
  <c r="H1310" i="2"/>
  <c r="H1300" i="2"/>
  <c r="H1298" i="2"/>
  <c r="H1285" i="2"/>
  <c r="H1278" i="2"/>
  <c r="H1268" i="2"/>
  <c r="H1266" i="2"/>
  <c r="H1263" i="2"/>
  <c r="H1246" i="2"/>
  <c r="H1236" i="2"/>
  <c r="H1234" i="2"/>
  <c r="H1221" i="2"/>
  <c r="H1214" i="2"/>
  <c r="H1204" i="2"/>
  <c r="H1202" i="2"/>
  <c r="H1199" i="2"/>
  <c r="H1184" i="2"/>
  <c r="H1177" i="2"/>
  <c r="H1167" i="2"/>
  <c r="H1157" i="2"/>
  <c r="H1150" i="2"/>
  <c r="H1140" i="2"/>
  <c r="H1138" i="2"/>
  <c r="H1135" i="2"/>
  <c r="H1120" i="2"/>
  <c r="H1117" i="2"/>
  <c r="H1110" i="2"/>
  <c r="H1100" i="2"/>
  <c r="H1098" i="2"/>
  <c r="H1095" i="2"/>
  <c r="H1085" i="2"/>
  <c r="H1078" i="2"/>
  <c r="H1058" i="2"/>
  <c r="H1044" i="2"/>
  <c r="H1032" i="2"/>
  <c r="H1005" i="2"/>
  <c r="H997" i="2"/>
  <c r="H969" i="2"/>
  <c r="H959" i="2"/>
  <c r="H948" i="2"/>
  <c r="H946" i="2"/>
  <c r="H928" i="2"/>
  <c r="H915" i="2"/>
  <c r="H911" i="2"/>
  <c r="H892" i="2"/>
  <c r="H876" i="2"/>
  <c r="H853" i="2"/>
  <c r="H844" i="2"/>
  <c r="H842" i="2"/>
  <c r="H834" i="2"/>
  <c r="H827" i="2"/>
  <c r="H825" i="2"/>
  <c r="H818" i="2"/>
  <c r="H816" i="2"/>
  <c r="H812" i="2"/>
  <c r="H783" i="2"/>
  <c r="H776" i="2"/>
  <c r="H753" i="2"/>
  <c r="H738" i="2"/>
  <c r="H736" i="2"/>
  <c r="H731" i="2"/>
  <c r="H729" i="2"/>
  <c r="H722" i="2"/>
  <c r="H720" i="2"/>
  <c r="H716" i="2"/>
  <c r="H698" i="2"/>
  <c r="H691" i="2"/>
  <c r="H685" i="2"/>
  <c r="H672" i="2"/>
  <c r="H670" i="2"/>
  <c r="H668" i="2"/>
  <c r="H661" i="2"/>
  <c r="H649" i="2"/>
  <c r="H644" i="2"/>
  <c r="H635" i="2"/>
  <c r="H633" i="2"/>
  <c r="H622" i="2"/>
  <c r="H598" i="2"/>
  <c r="H596" i="2"/>
  <c r="H588" i="2"/>
  <c r="H583" i="2"/>
  <c r="H572" i="2"/>
  <c r="H565" i="2"/>
  <c r="H563" i="2"/>
  <c r="H550" i="2"/>
  <c r="H548" i="2"/>
  <c r="H542" i="2"/>
  <c r="H540" i="2"/>
  <c r="H535" i="2"/>
  <c r="H523" i="2"/>
  <c r="H518" i="2"/>
  <c r="H516" i="2"/>
  <c r="H514" i="2"/>
  <c r="H504" i="2"/>
  <c r="H497" i="2"/>
  <c r="H495" i="2"/>
  <c r="H491" i="2"/>
  <c r="H482" i="2"/>
  <c r="H459" i="2"/>
  <c r="H450" i="2"/>
  <c r="H440" i="2"/>
  <c r="H432" i="2"/>
  <c r="H430" i="2"/>
  <c r="H428" i="2"/>
  <c r="H423" i="2"/>
  <c r="H421" i="2"/>
  <c r="H414" i="2"/>
  <c r="H402" i="2"/>
  <c r="H393" i="2"/>
  <c r="H389" i="2"/>
  <c r="H370" i="2"/>
  <c r="H368" i="2"/>
  <c r="H355" i="2"/>
  <c r="H348" i="2"/>
  <c r="H345" i="2"/>
  <c r="H338" i="2"/>
  <c r="H336" i="2"/>
  <c r="H332" i="2"/>
  <c r="H327" i="2"/>
  <c r="H325" i="2"/>
  <c r="H315" i="2"/>
  <c r="H313" i="2"/>
  <c r="H297" i="2"/>
  <c r="H289" i="2"/>
  <c r="H281" i="2"/>
  <c r="H277" i="2"/>
  <c r="H246" i="2"/>
  <c r="H235" i="2"/>
  <c r="H227" i="2"/>
  <c r="H219" i="2"/>
  <c r="H217" i="2"/>
  <c r="H213" i="2"/>
  <c r="H197" i="2"/>
  <c r="H189" i="2"/>
  <c r="H176" i="2"/>
  <c r="H170" i="2"/>
  <c r="H168" i="2"/>
  <c r="H159" i="2"/>
  <c r="H144" i="2"/>
  <c r="H137" i="2"/>
  <c r="H117" i="2"/>
  <c r="H86" i="2"/>
  <c r="H82" i="2"/>
  <c r="H73" i="2"/>
  <c r="H71" i="2"/>
  <c r="H48" i="2"/>
  <c r="H45" i="2"/>
  <c r="H8" i="2"/>
  <c r="H1971" i="2"/>
  <c r="H1963" i="2"/>
  <c r="H1959" i="2"/>
  <c r="H1955" i="2"/>
  <c r="H1795" i="2"/>
  <c r="H1787" i="2"/>
  <c r="H1771" i="2"/>
  <c r="H1735" i="2"/>
  <c r="H1731" i="2"/>
  <c r="H1697" i="2"/>
  <c r="H1684" i="2"/>
  <c r="H1626" i="2"/>
  <c r="H1609" i="2"/>
  <c r="H1443" i="2"/>
  <c r="H1440" i="2"/>
  <c r="H1401" i="2"/>
  <c r="H1389" i="2"/>
  <c r="H1326" i="2"/>
  <c r="H1305" i="2"/>
  <c r="H1273" i="2"/>
  <c r="H1258" i="2"/>
  <c r="H1241" i="2"/>
  <c r="H1209" i="2"/>
  <c r="H1194" i="2"/>
  <c r="H1181" i="2"/>
  <c r="H1174" i="2"/>
  <c r="H1145" i="2"/>
  <c r="H1130" i="2"/>
  <c r="H1105" i="2"/>
  <c r="H1073" i="2"/>
  <c r="H1070" i="2"/>
  <c r="H1053" i="2"/>
  <c r="H1034" i="2"/>
  <c r="H1017" i="2"/>
  <c r="H993" i="2"/>
  <c r="H930" i="2"/>
  <c r="H913" i="2"/>
  <c r="H898" i="2"/>
  <c r="H882" i="2"/>
  <c r="H864" i="2"/>
  <c r="H836" i="2"/>
  <c r="H820" i="2"/>
  <c r="H797" i="2"/>
  <c r="H794" i="2"/>
  <c r="H766" i="2"/>
  <c r="H764" i="2"/>
  <c r="H757" i="2"/>
  <c r="H740" i="2"/>
  <c r="H724" i="2"/>
  <c r="H689" i="2"/>
  <c r="H674" i="2"/>
  <c r="H624" i="2"/>
  <c r="H620" i="2"/>
  <c r="H600" i="2"/>
  <c r="H546" i="2"/>
  <c r="H473" i="2"/>
  <c r="H465" i="2"/>
  <c r="H434" i="2"/>
  <c r="H411" i="2"/>
  <c r="H395" i="2"/>
  <c r="H360" i="2"/>
  <c r="H322" i="2"/>
  <c r="H308" i="2"/>
  <c r="H293" i="2"/>
  <c r="H285" i="2"/>
  <c r="H268" i="2"/>
  <c r="H250" i="2"/>
  <c r="H248" i="2"/>
  <c r="H204" i="2"/>
  <c r="H180" i="2"/>
  <c r="H146" i="2"/>
  <c r="H141" i="2"/>
  <c r="H121" i="2"/>
  <c r="H101" i="2"/>
  <c r="H77" i="2"/>
  <c r="H75" i="2"/>
  <c r="H50" i="2"/>
  <c r="H142" i="2"/>
  <c r="H126" i="2"/>
  <c r="H57" i="2"/>
  <c r="H55" i="2"/>
  <c r="H53" i="2"/>
  <c r="H34" i="2"/>
  <c r="H32" i="2"/>
  <c r="H22" i="2"/>
  <c r="H20" i="2"/>
  <c r="H76" i="2"/>
  <c r="H65" i="2"/>
  <c r="G2" i="2"/>
  <c r="H2" i="2" s="1"/>
  <c r="J2" i="2" l="1"/>
  <c r="I2" i="2"/>
</calcChain>
</file>

<file path=xl/sharedStrings.xml><?xml version="1.0" encoding="utf-8"?>
<sst xmlns="http://schemas.openxmlformats.org/spreadsheetml/2006/main" count="68825" uniqueCount="20972">
  <si>
    <t>Peptide Groups Peptide Group ID</t>
  </si>
  <si>
    <t>Checked</t>
  </si>
  <si>
    <t>Confidence</t>
  </si>
  <si>
    <t>Annotated Sequence</t>
  </si>
  <si>
    <t>Modifications</t>
  </si>
  <si>
    <t>Qvality PEP</t>
  </si>
  <si>
    <t>Qvality q-value</t>
  </si>
  <si>
    <t># Protein Groups</t>
  </si>
  <si>
    <t># Proteins</t>
  </si>
  <si>
    <t># PSMs</t>
  </si>
  <si>
    <t>Master Protein Accessions</t>
  </si>
  <si>
    <t>Positions in Master Proteins</t>
  </si>
  <si>
    <t>Modifications in Master Proteins</t>
  </si>
  <si>
    <t># Missed Cleavages</t>
  </si>
  <si>
    <t>Theo. MH+ [Da]</t>
  </si>
  <si>
    <t>Found in Sample: [S1] F1: Sample</t>
  </si>
  <si>
    <t>Confidence (by Search Engine): Sequest HT</t>
  </si>
  <si>
    <t>Percolator q-Value (by Search Engine): Sequest HT</t>
  </si>
  <si>
    <t>Percolator PEP (by Search Engine): Sequest HT</t>
  </si>
  <si>
    <t>XCorr (by Search Engine): Sequest HT</t>
  </si>
  <si>
    <t>High</t>
  </si>
  <si>
    <t>[P].AAAAPAPSTPASLPPPSPPTPAK.[S]</t>
  </si>
  <si>
    <t>Q42533</t>
  </si>
  <si>
    <t>Q42533 [178-200]</t>
  </si>
  <si>
    <t>[R].IVLEMAGVENALGK.[Q]</t>
  </si>
  <si>
    <t>P93014</t>
  </si>
  <si>
    <t>P93014 [250-263]</t>
  </si>
  <si>
    <t>[R].LVLEDGSIWPAK.[S]</t>
  </si>
  <si>
    <t>Q9LVW7</t>
  </si>
  <si>
    <t>Q9LVW7 [60-71]</t>
  </si>
  <si>
    <t>[R].IVLDGYNAPVTAGNFVDLVER.[H]</t>
  </si>
  <si>
    <t>Q9SSA5</t>
  </si>
  <si>
    <t>Q9SSA5 [260-280]</t>
  </si>
  <si>
    <t>[K].LVKPVSLELGGK.[S]</t>
  </si>
  <si>
    <t>Q9STS1</t>
  </si>
  <si>
    <t>Q9STS1 [253-264]</t>
  </si>
  <si>
    <t>[K].IVHIDIDSAEIGK.[N]</t>
  </si>
  <si>
    <t>P17597</t>
  </si>
  <si>
    <t>P17597 [391-403]</t>
  </si>
  <si>
    <t>[R].LVGVSEETTTGVKR.[L]</t>
  </si>
  <si>
    <t>O23255; Q9LK36</t>
  </si>
  <si>
    <t>O23255 [199-212]; Q9LK36 [199-212]</t>
  </si>
  <si>
    <t>[R].LVGVSEETTTGVK.[R]</t>
  </si>
  <si>
    <t>O23255 [199-211]; Q9LK36 [199-211]</t>
  </si>
  <si>
    <t>[K].IVGTLGPK.[S]</t>
  </si>
  <si>
    <t>Q94KE3; Q9SJQ0</t>
  </si>
  <si>
    <t>Q94KE3 [32-39]; Q9SJQ0 [32-39]</t>
  </si>
  <si>
    <t>[K].LVGSQTGNGIVK.[LV]</t>
  </si>
  <si>
    <t>1xDeamidated [Q5]</t>
  </si>
  <si>
    <t>Q9LQQ3</t>
  </si>
  <si>
    <t>Q9LQQ3 [159-170]</t>
  </si>
  <si>
    <t>[K].LVGGVTNLVSGASSSTVANR.[D]</t>
  </si>
  <si>
    <t>O80858</t>
  </si>
  <si>
    <t>O80858 [110-129]</t>
  </si>
  <si>
    <t>[R].IVGEEHYETAQQVK.[Q]</t>
  </si>
  <si>
    <t>P19366</t>
  </si>
  <si>
    <t>P19366 [379-392]</t>
  </si>
  <si>
    <t>[R].LVGDVDFAEASK.[V]</t>
  </si>
  <si>
    <t>Q9LHH7</t>
  </si>
  <si>
    <t>Q9LHH7 [254-265]</t>
  </si>
  <si>
    <t>[K].LVGDLNKSPEEIFDALK.[N]</t>
  </si>
  <si>
    <t>Q9MAH0</t>
  </si>
  <si>
    <t>Q9MAH0 [146-162]</t>
  </si>
  <si>
    <t>[K].LVGDKYANLPASEIR.[G]</t>
  </si>
  <si>
    <t>Q9M1X2</t>
  </si>
  <si>
    <t>Q9M1X2 [130-144]</t>
  </si>
  <si>
    <t>[R].IVGAVLVEKEDAVVR.[Q]</t>
  </si>
  <si>
    <t>O65896</t>
  </si>
  <si>
    <t>O65896 [261-275]</t>
  </si>
  <si>
    <t>[K].LVGAHCHLGSTITK.[V]</t>
  </si>
  <si>
    <t>1xCarbamidomethyl [C6]</t>
  </si>
  <si>
    <t>Q94A94; Q949X7</t>
  </si>
  <si>
    <t>Q94A94 [263-276]; Q949X7 [258-271]</t>
  </si>
  <si>
    <t>[R].IVFYVDNVPIR.[V]</t>
  </si>
  <si>
    <t>Q8LER3</t>
  </si>
  <si>
    <t>Q8LER3 [163-173]</t>
  </si>
  <si>
    <t>[R].LVFVTNNSTK.[S]</t>
  </si>
  <si>
    <t>P0DKC4</t>
  </si>
  <si>
    <t>P0DKC4 [114-123]</t>
  </si>
  <si>
    <t>[R].IVFDLSLAR.[G]</t>
  </si>
  <si>
    <t>F4IYF8</t>
  </si>
  <si>
    <t>F4IYF8 [708-716]</t>
  </si>
  <si>
    <t>[R].IVEVTSESGKPVNR.[V]</t>
  </si>
  <si>
    <t>Q9FFG6</t>
  </si>
  <si>
    <t>Q9FFG6 [465-478]</t>
  </si>
  <si>
    <t>[K].LVESPYVDSIDWAR.[W]</t>
  </si>
  <si>
    <t>Q84WW2</t>
  </si>
  <si>
    <t>Q84WW2 [130-143]</t>
  </si>
  <si>
    <t>[R].LVLETLGSVLHSESDPLVR.[A]</t>
  </si>
  <si>
    <t>F4J4K6</t>
  </si>
  <si>
    <t>F4J4K6 [91-109]</t>
  </si>
  <si>
    <t>[K].LVERPQNYSLAPER.[S]</t>
  </si>
  <si>
    <t>Q9SV20</t>
  </si>
  <si>
    <t>Q9SV20 [769-782]</t>
  </si>
  <si>
    <t>[R].IVIGLYGDDVPQTVENFR.[A]</t>
  </si>
  <si>
    <t>Q9ASS6</t>
  </si>
  <si>
    <t>Q9ASS6 [109-126]</t>
  </si>
  <si>
    <t>[RK].LVLLGDEVYQQNIYQDERPFISSK.[K]</t>
  </si>
  <si>
    <t>Q9S7E9; Q9LR30</t>
  </si>
  <si>
    <t>Q9S7E9 [244-267]; Q9LR30 [244-267]</t>
  </si>
  <si>
    <t>[K].LVPEYSMSLDEEGISR.[A]</t>
  </si>
  <si>
    <t>Q93Y22</t>
  </si>
  <si>
    <t>Q93Y22 [89-104]</t>
  </si>
  <si>
    <t>[K].IVPASGIEDGWMGLDIGPDSIK.[T]</t>
  </si>
  <si>
    <t>Q9LD57</t>
  </si>
  <si>
    <t>Q9LD57 [360-381]</t>
  </si>
  <si>
    <t>[K].LVNYQHLMPTR.[Y]</t>
  </si>
  <si>
    <t>Q8LCL3; P51419</t>
  </si>
  <si>
    <t>Q8LCL3 [74-84]; P51419 [74-84]</t>
  </si>
  <si>
    <t>[K].LVNVDESIYIPITR.[A]</t>
  </si>
  <si>
    <t>Q9M9S3</t>
  </si>
  <si>
    <t>Q9M9S3 [200-213]</t>
  </si>
  <si>
    <t>[K].IVNTEETTAHESK.[I]</t>
  </si>
  <si>
    <t>F4KHD5</t>
  </si>
  <si>
    <t>F4KHD5 [262-274]</t>
  </si>
  <si>
    <t>[K].IVNQANVIAVSVNYR.[L]</t>
  </si>
  <si>
    <t>Q9SX78</t>
  </si>
  <si>
    <t>Q9SX78 [100-114]</t>
  </si>
  <si>
    <t>[R].LVNLVEIDPLASIPK.[L]</t>
  </si>
  <si>
    <t>P43333</t>
  </si>
  <si>
    <t>P43333 [100-114]</t>
  </si>
  <si>
    <t>[K].LVNDTLATEESFNGSTLSTDDLLR.[A]</t>
  </si>
  <si>
    <t>Q42546</t>
  </si>
  <si>
    <t>Q42546 [92-115]</t>
  </si>
  <si>
    <t>[R].IVNDGVTVAR.[E]</t>
  </si>
  <si>
    <t>C0Z361; P21240; Q9LJE4</t>
  </si>
  <si>
    <t>C0Z361 [100-109]; P21240 [104-113]; Q9LJE4 [100-109]</t>
  </si>
  <si>
    <t>[R].IVMGLFGEVVPK.[T]</t>
  </si>
  <si>
    <t>1xOxidation [M3]</t>
  </si>
  <si>
    <t>P34791</t>
  </si>
  <si>
    <t>P34791 [111-122]</t>
  </si>
  <si>
    <t>[R].IVMELYTDKTPR.[T]</t>
  </si>
  <si>
    <t>P34790</t>
  </si>
  <si>
    <t>P34790 [20-31]</t>
  </si>
  <si>
    <t>[R].IVMELYADTTPETAENFR.[A]</t>
  </si>
  <si>
    <t>Q38900</t>
  </si>
  <si>
    <t>Q38900 [21-38]</t>
  </si>
  <si>
    <t>[K].LVIVGDGGTGK.[T]</t>
  </si>
  <si>
    <t>P41916</t>
  </si>
  <si>
    <t>P41916 [16-26]</t>
  </si>
  <si>
    <t>[R].IVIVDVDENR.[L]</t>
  </si>
  <si>
    <t>Q9FJ95</t>
  </si>
  <si>
    <t>Q9FJ95 [209-218]</t>
  </si>
  <si>
    <t>[K].IVLPVPAFNVINGGSHAGNK.[L]</t>
  </si>
  <si>
    <t>1xDeamidated [N]</t>
  </si>
  <si>
    <t>P25696</t>
  </si>
  <si>
    <t>P25696 [148-167]</t>
  </si>
  <si>
    <t>[K].LVLNISVGESGDR.[L]</t>
  </si>
  <si>
    <t>P42794</t>
  </si>
  <si>
    <t>P42794 [19-31]</t>
  </si>
  <si>
    <t>[R].IVLLHAAYPFSK.[E]</t>
  </si>
  <si>
    <t>F4J9A0</t>
  </si>
  <si>
    <t>F4J9A0 [275-286]</t>
  </si>
  <si>
    <t>[K].IVLLDFPVAAVK.[S]</t>
  </si>
  <si>
    <t>Q9FK81</t>
  </si>
  <si>
    <t>Q9FK81 [93-104]</t>
  </si>
  <si>
    <t>[R].LVEPAYVAVR.[N]</t>
  </si>
  <si>
    <t>Q9M2U7</t>
  </si>
  <si>
    <t>Q9M2U7 [314-323]</t>
  </si>
  <si>
    <t>[K].LVENLEKDDFRK.[A]</t>
  </si>
  <si>
    <t>Q93ZN2</t>
  </si>
  <si>
    <t>Q93ZN2 [222-233]</t>
  </si>
  <si>
    <t>[K].LVEISYYNIAR.[I]</t>
  </si>
  <si>
    <t>F4IXW2</t>
  </si>
  <si>
    <t>F4IXW2 [1022-1032]</t>
  </si>
  <si>
    <t>[K].LVAGLPEGGVLLLENVR.[F]</t>
  </si>
  <si>
    <t>Q9SAJ4</t>
  </si>
  <si>
    <t>Q9SAJ4 [106-122]</t>
  </si>
  <si>
    <t>[K].LVAEVLLDEVAEK.[S]</t>
  </si>
  <si>
    <t>Q9FPF0</t>
  </si>
  <si>
    <t>Q9FPF0 [260-272]</t>
  </si>
  <si>
    <t>[K].LVAEAGIGTVASGVAK.[G]</t>
  </si>
  <si>
    <t>Q9ZNZ7</t>
  </si>
  <si>
    <t>Q9ZNZ7 [1135-1150]</t>
  </si>
  <si>
    <t>[K].IVAEAAQAAAR.[H]</t>
  </si>
  <si>
    <t>Q9ZQ80</t>
  </si>
  <si>
    <t>Q9ZQ80 [74-84]</t>
  </si>
  <si>
    <t>[K].LTYYTPEYETKDTDILAAFR.[V]</t>
  </si>
  <si>
    <t>O03042</t>
  </si>
  <si>
    <t>O03042 [22-41]</t>
  </si>
  <si>
    <t>[K].LTYYTPEYETK.[D]</t>
  </si>
  <si>
    <t>O03042 [22-32]</t>
  </si>
  <si>
    <t>[R].ITYLEVEYEKDGEAK.[T]</t>
  </si>
  <si>
    <t>O80950</t>
  </si>
  <si>
    <t>O80950 [194-208]</t>
  </si>
  <si>
    <t>[K].LTVTDDDIIEK.[S]</t>
  </si>
  <si>
    <t>P93028</t>
  </si>
  <si>
    <t>P93028 [524-534]</t>
  </si>
  <si>
    <t>[K].ITVTADGQFSK.[R]</t>
  </si>
  <si>
    <t>Q9M9W1; Q9FE58</t>
  </si>
  <si>
    <t>Q9M9W1 [66-76]; Q9FE58 [66-76]</t>
  </si>
  <si>
    <t>[R].ITVSGYDKSEIGQFAATVR.[K]</t>
  </si>
  <si>
    <t>O23049</t>
  </si>
  <si>
    <t>O23049 [174-192]</t>
  </si>
  <si>
    <t>[R].LTVEQNIIIPNVETSK.[T]</t>
  </si>
  <si>
    <t>Q39161</t>
  </si>
  <si>
    <t>Q39161 [421-436]</t>
  </si>
  <si>
    <t>[K].LTVEPAEGGEQSILEADVVLVSAGR.[T]</t>
  </si>
  <si>
    <t>Q9M5K3</t>
  </si>
  <si>
    <t>Q9M5K3 [290-314]</t>
  </si>
  <si>
    <t>[R].ITTVECLSGTGSLR.[V]</t>
  </si>
  <si>
    <t>P46644</t>
  </si>
  <si>
    <t>P46644 [143-156]</t>
  </si>
  <si>
    <t>[R].ITSYLPSGGPFVR.[M]</t>
  </si>
  <si>
    <t>O04983</t>
  </si>
  <si>
    <t>O04983 [427-439]</t>
  </si>
  <si>
    <t>[R].LTSVFGGAAKPPK.[G]</t>
  </si>
  <si>
    <t>P25697</t>
  </si>
  <si>
    <t>P25697 [70-82]</t>
  </si>
  <si>
    <t>[R].LTSPQLLASGDGTR.[S]</t>
  </si>
  <si>
    <t>Q9C9P3</t>
  </si>
  <si>
    <t>Q9C9P3 [280-293]</t>
  </si>
  <si>
    <t>[R].ITSPLLEPSSVEK.[I]</t>
  </si>
  <si>
    <t>O81149</t>
  </si>
  <si>
    <t>O81149 [54-66]</t>
  </si>
  <si>
    <t>[K].LTSLPFQQCK.[H]</t>
  </si>
  <si>
    <t>1xCarbamidomethyl [C9]</t>
  </si>
  <si>
    <t>Q9C7F5</t>
  </si>
  <si>
    <t>Q9C7F5 [55-64]</t>
  </si>
  <si>
    <t>[R].ITPSWVGFTDSER.[L]</t>
  </si>
  <si>
    <t>Q39043</t>
  </si>
  <si>
    <t>Q39043 [68-80]</t>
  </si>
  <si>
    <t>[R].ITPNQNIVLCDIK.[T]</t>
  </si>
  <si>
    <t>1xCarbamidomethyl [C10]</t>
  </si>
  <si>
    <t>Q9LZ66</t>
  </si>
  <si>
    <t>Q9LZ66 [459-471]</t>
  </si>
  <si>
    <t>[K].ITPLPVSTGSTVLYSK.[Y]</t>
  </si>
  <si>
    <t>O65282</t>
  </si>
  <si>
    <t>O65282 [211-226]</t>
  </si>
  <si>
    <t>[K].IVAISLDDPK.[A]</t>
  </si>
  <si>
    <t>Q9LXC9</t>
  </si>
  <si>
    <t>Q9LXC9 [213-222]</t>
  </si>
  <si>
    <t>[R].LVASDPVFEK.[S]</t>
  </si>
  <si>
    <t>O65202</t>
  </si>
  <si>
    <t>O65202 [41-50]</t>
  </si>
  <si>
    <t>[K].LVASTPFGR.[I]</t>
  </si>
  <si>
    <t>Q9SW96</t>
  </si>
  <si>
    <t>Q9SW96 [405-413]</t>
  </si>
  <si>
    <t>[R].LVATGTCVTVDGVLK.[I]</t>
  </si>
  <si>
    <t>1xCarbamidomethyl [C7]</t>
  </si>
  <si>
    <t>Q9SSK1</t>
  </si>
  <si>
    <t>Q9SSK1 [95-109]</t>
  </si>
  <si>
    <t>[K].LVELIVEEPK.[R]</t>
  </si>
  <si>
    <t>Q9LIK9</t>
  </si>
  <si>
    <t>Q9LIK9 [58-67]</t>
  </si>
  <si>
    <t>[R].LVELLQHQSPSVLIPALR.[S]</t>
  </si>
  <si>
    <t>F4JL11</t>
  </si>
  <si>
    <t>F4JL11 [294-311]</t>
  </si>
  <si>
    <t>[K].IVEGVLSHQLK.[Q]</t>
  </si>
  <si>
    <t>Q96327</t>
  </si>
  <si>
    <t>Q96327 [180-190]</t>
  </si>
  <si>
    <t>[K].IVEGPASSAAGNPDEIAK.[L]</t>
  </si>
  <si>
    <t>Q8W4M5</t>
  </si>
  <si>
    <t>Q8W4M5 [53-70]</t>
  </si>
  <si>
    <t>[K].LVEADALKMEIIPNPK.[E]</t>
  </si>
  <si>
    <t>Q9M9P3; P57751</t>
  </si>
  <si>
    <t>Q9M9P3 [307-322]; P57751 [308-323]</t>
  </si>
  <si>
    <t>[K].IVDVSESAGDKQVESVDVQSVR.[D]</t>
  </si>
  <si>
    <t>F4J9K9</t>
  </si>
  <si>
    <t>F4J9K9 [201-222]</t>
  </si>
  <si>
    <t>[K].LVDTNGAGDAFVGGFMSQLVK.[E]</t>
  </si>
  <si>
    <t>Q9LZG0</t>
  </si>
  <si>
    <t>Q9LZG0 [292-312]</t>
  </si>
  <si>
    <t>[K].LVDTNGAGDAFVGGFLSQLVHGK.[G]</t>
  </si>
  <si>
    <t>1xDeamidated [N5]</t>
  </si>
  <si>
    <t>Q9SF85</t>
  </si>
  <si>
    <t>Q9SF85 [291-313]</t>
  </si>
  <si>
    <t>[K].IVDTNDEWIATR.[T]</t>
  </si>
  <si>
    <t>P49243</t>
  </si>
  <si>
    <t>P49243 [92-103]</t>
  </si>
  <si>
    <t>[R].IVPGAAATEIELAQR.[L]</t>
  </si>
  <si>
    <t>Q94K05</t>
  </si>
  <si>
    <t>Q94K05 [411-425]</t>
  </si>
  <si>
    <t>[K].LVDQALTNGVK.[V]</t>
  </si>
  <si>
    <t>Q94K71</t>
  </si>
  <si>
    <t>Q94K71 [183-193]</t>
  </si>
  <si>
    <t>[K].IVDLSADFR.[L]</t>
  </si>
  <si>
    <t>Q93Z70</t>
  </si>
  <si>
    <t>Q93Z70 [150-158]</t>
  </si>
  <si>
    <t>[K].LVDILAQHFDIVAR.[C]</t>
  </si>
  <si>
    <t>Q96529</t>
  </si>
  <si>
    <t>Q96529 [84-97]</t>
  </si>
  <si>
    <t>[K].LVDLALASGK.[I]</t>
  </si>
  <si>
    <t>Q9M9K1</t>
  </si>
  <si>
    <t>Q9M9K1 [101-110]</t>
  </si>
  <si>
    <t>[K].LVDGGESQR.[T]</t>
  </si>
  <si>
    <t>Q9ZUY6</t>
  </si>
  <si>
    <t>Q9ZUY6 [252-260]</t>
  </si>
  <si>
    <t>[K].IVCTIGPSSSSR.[E]</t>
  </si>
  <si>
    <t>1xCarbamidomethyl [C3]</t>
  </si>
  <si>
    <t>Q93Z53</t>
  </si>
  <si>
    <t>Q93Z53 [103-114]</t>
  </si>
  <si>
    <t>[K].IVCTLGPASR.[ST]</t>
  </si>
  <si>
    <t>Q9FFP6; Q9FM97; Q9FNN1</t>
  </si>
  <si>
    <t>Q9FFP6 [24-33]; Q9FM97 [12-21]; Q9FNN1 [24-33]</t>
  </si>
  <si>
    <t>[R].IVCGNEEEKPSQR.[G]</t>
  </si>
  <si>
    <t>Q93XW5</t>
  </si>
  <si>
    <t>Q93XW5 [271-283]</t>
  </si>
  <si>
    <t>[K].IVAYAAEYRK.[N]</t>
  </si>
  <si>
    <t>Q8L7C9</t>
  </si>
  <si>
    <t>Q8L7C9 [205-214]</t>
  </si>
  <si>
    <t>[K].IVAVSDITGAIK.[N]</t>
  </si>
  <si>
    <t>Q43314</t>
  </si>
  <si>
    <t>Q43314 [232-243]</t>
  </si>
  <si>
    <t>[K].IVATSGTAHFLELK.[G]</t>
  </si>
  <si>
    <t>Q42601</t>
  </si>
  <si>
    <t>Q42601 [1076-1089]</t>
  </si>
  <si>
    <t>[K].IVDNETISVDGK.[L]</t>
  </si>
  <si>
    <t>P25857</t>
  </si>
  <si>
    <t>P25857 [141-152]</t>
  </si>
  <si>
    <t>[K].LVPGGGATELTVSATLK.[Q]</t>
  </si>
  <si>
    <t>Q84WV1</t>
  </si>
  <si>
    <t>Q84WV1 [407-423]</t>
  </si>
  <si>
    <t>[K].LVPGNSAGTVTTFYLK.[S]</t>
  </si>
  <si>
    <t>P24806</t>
  </si>
  <si>
    <t>P24806 [75-90]</t>
  </si>
  <si>
    <t>[KR].LVPGWTKPICIGR.[H]</t>
  </si>
  <si>
    <t>Q9SRZ6</t>
  </si>
  <si>
    <t>Q9SRZ6 [122-134]</t>
  </si>
  <si>
    <t>[R].LYSIASSALGDLGNSETVSLCVKR.[L]</t>
  </si>
  <si>
    <t>1xCarbamidomethyl [C21]</t>
  </si>
  <si>
    <t>Q8W493</t>
  </si>
  <si>
    <t>Q8W493 [149-172]</t>
  </si>
  <si>
    <t>[R].LYSIASSAIGDFGDSK.[T]</t>
  </si>
  <si>
    <t>Q9FKW6</t>
  </si>
  <si>
    <t>Q9FKW6 [140-155]</t>
  </si>
  <si>
    <t>[K].IYSFGGEFTPNQPIDK.[H]</t>
  </si>
  <si>
    <t>Q9SDM9; O04316</t>
  </si>
  <si>
    <t>Q9SDM9 [178-193]; O04316 [327-342]</t>
  </si>
  <si>
    <t>[R].LYPCIIPSENGEVHGK.[V]</t>
  </si>
  <si>
    <t>1xCarbamidomethyl [C4]; 1xDeamidated [N10]</t>
  </si>
  <si>
    <t>Q9FIX1</t>
  </si>
  <si>
    <t>Q9FIX1 [51-66]</t>
  </si>
  <si>
    <t>[R].LYNTCCVFGSDGELK.[A]</t>
  </si>
  <si>
    <t>2xCarbamidomethyl [C5; C6]</t>
  </si>
  <si>
    <t>Q8RUF8</t>
  </si>
  <si>
    <t>Q8RUF8 [182-196]</t>
  </si>
  <si>
    <t>[R].IYNMIDVLR.[E]</t>
  </si>
  <si>
    <t>O80574</t>
  </si>
  <si>
    <t>O80574 [334-342]</t>
  </si>
  <si>
    <t>[R].LYMEARPMEEGLAEAIDDGR.[I]</t>
  </si>
  <si>
    <t>Q9ASR1</t>
  </si>
  <si>
    <t>Q9ASR1 [587-606]</t>
  </si>
  <si>
    <t>[R].LYKEPIPVTQLVR.[E]</t>
  </si>
  <si>
    <t>O23708; Q8L4A7</t>
  </si>
  <si>
    <t>O23708 [100-112]; Q8L4A7 [100-112]</t>
  </si>
  <si>
    <t>[K].LYHLQVALGHFK.[S]</t>
  </si>
  <si>
    <t>Q9FWR4</t>
  </si>
  <si>
    <t>Q9FWR4 [158-169]</t>
  </si>
  <si>
    <t>[K].LYGVEPVESAILSGGKPGPHK.[I]</t>
  </si>
  <si>
    <t>P47998</t>
  </si>
  <si>
    <t>P47998 [202-222]</t>
  </si>
  <si>
    <t>[K].IYGNTLSISEIK.[V]</t>
  </si>
  <si>
    <t>Q9SCY0</t>
  </si>
  <si>
    <t>Q9SCY0 [211-222]</t>
  </si>
  <si>
    <t>[R].IYGLGPVCK.[Y]</t>
  </si>
  <si>
    <t>1xCarbamidomethyl [C8]</t>
  </si>
  <si>
    <t>Q9FK25</t>
  </si>
  <si>
    <t>Q9FK25 [103-111]</t>
  </si>
  <si>
    <t>[K].IYGDQVAKPGAIIVR.[Q]</t>
  </si>
  <si>
    <t>Q9FLN4</t>
  </si>
  <si>
    <t>Q9FLN4 [82-96]</t>
  </si>
  <si>
    <t>[K].LYETLSDIQTGR.[V]</t>
  </si>
  <si>
    <t>Q9LE06</t>
  </si>
  <si>
    <t>Q9LE06 [328-339]</t>
  </si>
  <si>
    <t>[R].IYEEYLAVPVVK.[G]</t>
  </si>
  <si>
    <t>Q9M1R2</t>
  </si>
  <si>
    <t>Q9M1R2 [229-240]</t>
  </si>
  <si>
    <t>[R].LYDPNQAALNALR.[N]</t>
  </si>
  <si>
    <t>Q8VZJ2</t>
  </si>
  <si>
    <t>Q8VZJ2 [55-67]</t>
  </si>
  <si>
    <t>[K].IWTPAEDLPK.[T]</t>
  </si>
  <si>
    <t>Q8H0S9</t>
  </si>
  <si>
    <t>Q8H0S9 [217-226]</t>
  </si>
  <si>
    <t>[K].LWSLVPEDVK.[A]</t>
  </si>
  <si>
    <t>P49637</t>
  </si>
  <si>
    <t>P49637 [78-87]</t>
  </si>
  <si>
    <t>[K].LWQVPETLHEEALSK.[M]</t>
  </si>
  <si>
    <t>Q9LSQ5</t>
  </si>
  <si>
    <t>Q9LSQ5 [37-51]</t>
  </si>
  <si>
    <t>[K].IWPEDILPLQPVGR.[L]</t>
  </si>
  <si>
    <t>Q42547</t>
  </si>
  <si>
    <t>Q42547 [292-305]</t>
  </si>
  <si>
    <t>[K].IWNYTCDGKPEVFK.[E]</t>
  </si>
  <si>
    <t>Q9ZVF2; Q9ZVF3</t>
  </si>
  <si>
    <t>Q9ZVF2 [57-70]; Q9ZVF3 [57-70]</t>
  </si>
  <si>
    <t>[R].LYTGSLEMISLR.[N]</t>
  </si>
  <si>
    <t>Q940M2</t>
  </si>
  <si>
    <t>Q940M2 [176-187]</t>
  </si>
  <si>
    <t>[K].IYVLTQFNSASLNR.[H]</t>
  </si>
  <si>
    <t>P55228</t>
  </si>
  <si>
    <t>P55228 [139-152]</t>
  </si>
  <si>
    <t>[K].LYVPEELVHVYR.[E]</t>
  </si>
  <si>
    <t>Q8W1X2</t>
  </si>
  <si>
    <t>Q8W1X2 [133-144]</t>
  </si>
  <si>
    <t>[K].LYVVQTRPQV.[-]</t>
  </si>
  <si>
    <t>Q9SAC6</t>
  </si>
  <si>
    <t>Q9SAC6 [1390-1399]</t>
  </si>
  <si>
    <t>[K].MGAILASGILDAGGR.[N]</t>
  </si>
  <si>
    <t>Q9MAT0; O48844</t>
  </si>
  <si>
    <t>Q9MAT0 [738-752]; O48844 [738-752]</t>
  </si>
  <si>
    <t>[R].MGAFTLGVNR.[V]</t>
  </si>
  <si>
    <t>Q38946; Q43314</t>
  </si>
  <si>
    <t>Q38946 [390-399]; Q43314 [390-399]</t>
  </si>
  <si>
    <t>[K].MFVLDEADEMLSR.[G]</t>
  </si>
  <si>
    <t>P41376; P41377</t>
  </si>
  <si>
    <t>P41376 [184-196]; P41377 [184-196]</t>
  </si>
  <si>
    <t>[K].MFVDYSEPESK.[T]</t>
  </si>
  <si>
    <t>1xOxidation [M1]</t>
  </si>
  <si>
    <t>Q42560</t>
  </si>
  <si>
    <t>Q42560 [346-356]</t>
  </si>
  <si>
    <t>[K].MEVATDEDFTPIKQDTK.[K]</t>
  </si>
  <si>
    <t>Q9LXC9 [119-135]</t>
  </si>
  <si>
    <t>[K].MELVDAAFPLLK.[G]</t>
  </si>
  <si>
    <t>P57106</t>
  </si>
  <si>
    <t>P57106 [56-67]</t>
  </si>
  <si>
    <t>[K].MELIDAAFPLLK.[G]</t>
  </si>
  <si>
    <t>P93819</t>
  </si>
  <si>
    <t>P93819 [56-67]</t>
  </si>
  <si>
    <t>[K].MDKNSIDDVVLVGGSTR.[I]</t>
  </si>
  <si>
    <t>O65719</t>
  </si>
  <si>
    <t>O65719 [332-348]</t>
  </si>
  <si>
    <t>[K].MDGAVQTVYPR.[K]</t>
  </si>
  <si>
    <t>Q9XIP8</t>
  </si>
  <si>
    <t>Q9XIP8 [138-148]</t>
  </si>
  <si>
    <t>[K].LWNTLGECK.[Y]</t>
  </si>
  <si>
    <t>O24456; Q9LV28</t>
  </si>
  <si>
    <t>O24456 [131-139]; Q9LV28 [131-139]</t>
  </si>
  <si>
    <t>[R].MDFIPGIDGPSEGVPR.[V]</t>
  </si>
  <si>
    <t>Q9ZUY6 [220-235]</t>
  </si>
  <si>
    <t>[R].MDEWGVDVALTGSQK.[A]</t>
  </si>
  <si>
    <t>Q56YA5</t>
  </si>
  <si>
    <t>Q56YA5 [187-201]</t>
  </si>
  <si>
    <t>[K].MDEANDSGLASYVAGQIDR.[T]</t>
  </si>
  <si>
    <t>Q9LRS0; Q9LRR9</t>
  </si>
  <si>
    <t>Q9LRS0 [191-209]; Q9LRR9 [191-209]</t>
  </si>
  <si>
    <t>[K].MCCLFINDLDAGAGR.[M]</t>
  </si>
  <si>
    <t>2xCarbamidomethyl [C2; C3]; 1xOxidation [M1]</t>
  </si>
  <si>
    <t>P10896</t>
  </si>
  <si>
    <t>P10896 [222-236]</t>
  </si>
  <si>
    <t>2xCarbamidomethyl [C2; C3]</t>
  </si>
  <si>
    <t>[K].MASTPGVSATFFNALAK.[A]</t>
  </si>
  <si>
    <t>Q9SA18</t>
  </si>
  <si>
    <t>Q9SA18 [493-509]</t>
  </si>
  <si>
    <t>[KS].MASTFIGNSTSIQEMFR.[R]</t>
  </si>
  <si>
    <t>P29515; P29514; P24636; P29517; Q56YW9</t>
  </si>
  <si>
    <t>P29515 [363-379]; P29514 [363-379]; P24636 [363-379]; P29517 [363-379]; Q56YW9 [363-379]</t>
  </si>
  <si>
    <t>[K].MAHPDGEYATAR.[A]</t>
  </si>
  <si>
    <t>Q9LRS0 [83-94]; Q9LRR9 [83-94]</t>
  </si>
  <si>
    <t>[R].MAAFYAGFPETVAVR.[T]</t>
  </si>
  <si>
    <t>Q56WD9</t>
  </si>
  <si>
    <t>Q56WD9 [118-132]</t>
  </si>
  <si>
    <t>[K].IYYGTAASAANYGGYGGNSDRK.[T]</t>
  </si>
  <si>
    <t>P82658</t>
  </si>
  <si>
    <t>P82658 [60-81]</t>
  </si>
  <si>
    <t>[R].LTPEQYYITR.[Q]</t>
  </si>
  <si>
    <t>Q9C8M2</t>
  </si>
  <si>
    <t>Q9C8M2 [82-91]</t>
  </si>
  <si>
    <t>[R].IWGTSPDSIDAAEDRER.[F]</t>
  </si>
  <si>
    <t>Q42601 [764-780]</t>
  </si>
  <si>
    <t>[R].LWGENFFDPATR.[K]</t>
  </si>
  <si>
    <t>Q9ASR1 [244-255]</t>
  </si>
  <si>
    <t>[K].LVSVEDIVR.[Q]</t>
  </si>
  <si>
    <t>O49299</t>
  </si>
  <si>
    <t>O49299 [426-434]</t>
  </si>
  <si>
    <t>[K].IVSSTGALSLSEVPK.[K]</t>
  </si>
  <si>
    <t>Q9M5K3 [201-215]</t>
  </si>
  <si>
    <t>[R].IVSSIEQKEESR.[K]</t>
  </si>
  <si>
    <t>P48348; P48349</t>
  </si>
  <si>
    <t>P48348 [68-79]; P48349 [68-79]</t>
  </si>
  <si>
    <t>[R].LVSQVISSLTASLR.[F]</t>
  </si>
  <si>
    <t>P29511; B9DGT7</t>
  </si>
  <si>
    <t>P29511 [230-243]; B9DGT7 [230-243]</t>
  </si>
  <si>
    <t>[R].IVSQLLTLMDGLK.[S]</t>
  </si>
  <si>
    <t>P54609</t>
  </si>
  <si>
    <t>P54609 [327-339]</t>
  </si>
  <si>
    <t>[R].LVSQLHQSLLR.[S]</t>
  </si>
  <si>
    <t>P46416</t>
  </si>
  <si>
    <t>P46416 [223-233]</t>
  </si>
  <si>
    <t>[R].IVSNIPISR.[G]</t>
  </si>
  <si>
    <t>Q680A5</t>
  </si>
  <si>
    <t>Q680A5 [140-148]</t>
  </si>
  <si>
    <t>[K].IVSIQNGYSLLVR.[C]</t>
  </si>
  <si>
    <t>Q8VZ23</t>
  </si>
  <si>
    <t>Q8VZ23 [257-269]</t>
  </si>
  <si>
    <t>[K].IVSLDNHIALACAGLK.[A]</t>
  </si>
  <si>
    <t>1xCarbamidomethyl [C12]</t>
  </si>
  <si>
    <t>O24616; P30186</t>
  </si>
  <si>
    <t>O24616 [63-78]; P30186 [63-78]</t>
  </si>
  <si>
    <t>[K].LVSGLIPDAGTLK.[A]</t>
  </si>
  <si>
    <t>O80576</t>
  </si>
  <si>
    <t>O80576 [115-127]</t>
  </si>
  <si>
    <t>[K].IVSFLDPDGWK.[T]</t>
  </si>
  <si>
    <t>O65398</t>
  </si>
  <si>
    <t>O65398 [259-269]</t>
  </si>
  <si>
    <t>[K].LVSFETNVVPEEVK.[Y]</t>
  </si>
  <si>
    <t>Q9M8D3</t>
  </si>
  <si>
    <t>Q9M8D3 [243-256]</t>
  </si>
  <si>
    <t>[K].LVSETGIGTVASGVAK.[A]</t>
  </si>
  <si>
    <t>Q9T0P4</t>
  </si>
  <si>
    <t>Q9T0P4 [1137-1152]</t>
  </si>
  <si>
    <t>[K].LVSEAGVGVIASGVVK.[G]</t>
  </si>
  <si>
    <t>Q9LV03</t>
  </si>
  <si>
    <t>Q9LV03 [1162-1177]</t>
  </si>
  <si>
    <t>[R].LVQSPNSFFMDVK.[C]</t>
  </si>
  <si>
    <t>1xOxidation [M10]</t>
  </si>
  <si>
    <t>Q9M2F1; Q8L953</t>
  </si>
  <si>
    <t>Q9M2F1 [26-38]; Q8L953 [26-38]</t>
  </si>
  <si>
    <t>[K].LVQIEHALTAVGSGQTSLGIK.[A]</t>
  </si>
  <si>
    <t>O23708 [19-39]; Q8L4A7 [19-39]</t>
  </si>
  <si>
    <t>[K].IVPVGPLLTLR.[T]</t>
  </si>
  <si>
    <t>O23406</t>
  </si>
  <si>
    <t>O23406 [249-259]</t>
  </si>
  <si>
    <t>[R].IVPPLVISEEEIER.[A]</t>
  </si>
  <si>
    <t>Q9M8M7</t>
  </si>
  <si>
    <t>Q9M8M7 [431-444]</t>
  </si>
  <si>
    <t>[K].LVPLLTEAGAIAGK.[T]</t>
  </si>
  <si>
    <t>Q9FNE2</t>
  </si>
  <si>
    <t>Q9FNE2 [92-105]</t>
  </si>
  <si>
    <t>[K].LVPLDLGNRPAWYK.[E]</t>
  </si>
  <si>
    <t>Q9LZ06</t>
  </si>
  <si>
    <t>Q9LZ06 [58-71]</t>
  </si>
  <si>
    <t>[K].LVSWYDNEWGYSSR.[V]</t>
  </si>
  <si>
    <t>Q9FX54; P25858</t>
  </si>
  <si>
    <t>Q9FX54 [314-327]; P25858 [314-327]</t>
  </si>
  <si>
    <t>[K].LVSYGTEVTAIVETGK.[I]</t>
  </si>
  <si>
    <t>Q9ZPZ4</t>
  </si>
  <si>
    <t>Q9ZPZ4 [74-89]</t>
  </si>
  <si>
    <t>[R].IVTEILPATK.[F]</t>
  </si>
  <si>
    <t>P54150</t>
  </si>
  <si>
    <t>P54150 [213-222]</t>
  </si>
  <si>
    <t>[R].LVTLSGTFEEQMR.[A]</t>
  </si>
  <si>
    <t>Q9LZ82</t>
  </si>
  <si>
    <t>Q9LZ82 [170-182]</t>
  </si>
  <si>
    <t>[R].LWDLAAGVSTR.[R]</t>
  </si>
  <si>
    <t>O24456</t>
  </si>
  <si>
    <t>O24456 [89-99]</t>
  </si>
  <si>
    <t>[R].LWAAAQSEIGYK.[V]</t>
  </si>
  <si>
    <t>Q9SJA7</t>
  </si>
  <si>
    <t>Q9SJA7 [75-86]</t>
  </si>
  <si>
    <t>[R].LVYTNDGGEIVK.[G]</t>
  </si>
  <si>
    <t>Q9FKW6 [164-175]</t>
  </si>
  <si>
    <t>[K].LVYSAAANASHNK.[G]</t>
  </si>
  <si>
    <t>P56795</t>
  </si>
  <si>
    <t>P56795 [60-72]</t>
  </si>
  <si>
    <t>[K].LVYQLFTDDLTSR.[V]</t>
  </si>
  <si>
    <t>F4JVN6</t>
  </si>
  <si>
    <t>F4JVN6 [218-230]</t>
  </si>
  <si>
    <t>[K].IVYDAGHSANEPGISAELVVANEK.[M]</t>
  </si>
  <si>
    <t>P93732</t>
  </si>
  <si>
    <t>P93732 [351-374]</t>
  </si>
  <si>
    <t>[K].IVVVGAGSAGLGVTK.[M]</t>
  </si>
  <si>
    <t>Q8L7K9</t>
  </si>
  <si>
    <t>Q8L7K9 [333-347]</t>
  </si>
  <si>
    <t>[K].IVVSSCGHDGPFGATGVKR.[L]</t>
  </si>
  <si>
    <t>Q38814</t>
  </si>
  <si>
    <t>Q38814 [226-244]</t>
  </si>
  <si>
    <t>[K].IVVSSCGHDGPFGATGVK.[R]</t>
  </si>
  <si>
    <t>Q38814 [226-243]</t>
  </si>
  <si>
    <t>[R].LVVPNSSCGGIIGK.[G]</t>
  </si>
  <si>
    <t>Q9LZ82 [125-138]</t>
  </si>
  <si>
    <t>[R].LWGENFFDPATRK.[W]</t>
  </si>
  <si>
    <t>Q9ASR1 [244-256]</t>
  </si>
  <si>
    <t>[K].LVVPETLTGGESVHLR.[D]</t>
  </si>
  <si>
    <t>Q8RXD9</t>
  </si>
  <si>
    <t>Q8RXD9 [102-117]</t>
  </si>
  <si>
    <t>[R].LVVLPHESHGYSAR.[E]</t>
  </si>
  <si>
    <t>Q8VZF3</t>
  </si>
  <si>
    <t>Q8VZF3 [880-893]</t>
  </si>
  <si>
    <t>[K].IVVELIVPVACEQGMR.[F]</t>
  </si>
  <si>
    <t>1xCarbamidomethyl [C11]</t>
  </si>
  <si>
    <t>P17745</t>
  </si>
  <si>
    <t>P17745 [441-456]</t>
  </si>
  <si>
    <t>[K].LVVDTTANQDPLVTK.[G]</t>
  </si>
  <si>
    <t>O81235</t>
  </si>
  <si>
    <t>O81235 [167-181]</t>
  </si>
  <si>
    <t>[R].LVVDEAINDDNSVVSLHPATMEK.[L]</t>
  </si>
  <si>
    <t>P54609 [30-52]</t>
  </si>
  <si>
    <t>[R].LVVCAGDGAVQSLR.[N]</t>
  </si>
  <si>
    <t>1xCarbamidomethyl [C4]</t>
  </si>
  <si>
    <t>Q9LW20</t>
  </si>
  <si>
    <t>Q9LW20 [162-175]</t>
  </si>
  <si>
    <t>[R].LVVAPPNFVIK.[I]</t>
  </si>
  <si>
    <t>O23714</t>
  </si>
  <si>
    <t>O23714 [170-180]</t>
  </si>
  <si>
    <t>[K].IVVAGAGSAGIGVLNAAR.[K]</t>
  </si>
  <si>
    <t>Q9SIU0</t>
  </si>
  <si>
    <t>Q9SIU0 [340-357]</t>
  </si>
  <si>
    <t>[K].LVVAEFATSK.[S]</t>
  </si>
  <si>
    <t>Q9SGS4</t>
  </si>
  <si>
    <t>Q9SGS4 [95-104]</t>
  </si>
  <si>
    <t>[K].LVTVEDIVR.[Q]</t>
  </si>
  <si>
    <t>Q9SGC1</t>
  </si>
  <si>
    <t>Q9SGC1 [428-436]</t>
  </si>
  <si>
    <t>[R].LVTPLTLQR.[K]</t>
  </si>
  <si>
    <t>P51430; O48549</t>
  </si>
  <si>
    <t>P51430 [183-191]; O48549 [183-191]</t>
  </si>
  <si>
    <t>[K].LVVIVDVVDQNR.[A]</t>
  </si>
  <si>
    <t>Q9T043; Q9SIM4</t>
  </si>
  <si>
    <t>Q9T043 [24-35]; Q9SIM4 [24-35]</t>
  </si>
  <si>
    <t>[K].ITNEAIIVIEAYR.[T]</t>
  </si>
  <si>
    <t>Q9FG81</t>
  </si>
  <si>
    <t>Q9FG81 [99-111]</t>
  </si>
  <si>
    <t>[K].LTMTFEGKDGK.[T]</t>
  </si>
  <si>
    <t>Q9SRZ6 [154-164]</t>
  </si>
  <si>
    <t>[R].ITIKPQTDRWVFPETK.[A]</t>
  </si>
  <si>
    <t>O23255</t>
  </si>
  <si>
    <t>O23255 [369-384]</t>
  </si>
  <si>
    <t>[K].IPVLVDGDYK.[I]</t>
  </si>
  <si>
    <t>P42761</t>
  </si>
  <si>
    <t>P42761 [53-62]</t>
  </si>
  <si>
    <t>[R].IPVISNVDAQPHADPDTIKK.[I]</t>
  </si>
  <si>
    <t>Q8RU07</t>
  </si>
  <si>
    <t>Q8RU07 [320-339]</t>
  </si>
  <si>
    <t>[R].IPVFLDGGVRR.[G]</t>
  </si>
  <si>
    <t>Q9LRR9</t>
  </si>
  <si>
    <t>Q9LRR9 [280-290]</t>
  </si>
  <si>
    <t>[R].IPVFLDGGVR.[R]</t>
  </si>
  <si>
    <t>Q9LRR9 [280-289]</t>
  </si>
  <si>
    <t>[K].IPTVTIEQAQK.[N]</t>
  </si>
  <si>
    <t>Q9ZNZ7 [801-811]</t>
  </si>
  <si>
    <t>[R].IPTLAIHLDR.[N]</t>
  </si>
  <si>
    <t>Q9LST0</t>
  </si>
  <si>
    <t>Q9LST0 [155-164]</t>
  </si>
  <si>
    <t>[K].LPTGVINEGEDIWTGVAR.[E]</t>
  </si>
  <si>
    <t>Q9SU14</t>
  </si>
  <si>
    <t>Q9SU14 [136-153]</t>
  </si>
  <si>
    <t>[R].LPTGALQAAK.[Q]</t>
  </si>
  <si>
    <t>Q9LR30</t>
  </si>
  <si>
    <t>Q9LR30 [397-406]</t>
  </si>
  <si>
    <t>[L].LPTDVVVADKFAPDANSK.[I]</t>
  </si>
  <si>
    <t>Q9LD57 [342-359]</t>
  </si>
  <si>
    <t>[K].LPTAVLSTSVK.[A]</t>
  </si>
  <si>
    <t>O48844</t>
  </si>
  <si>
    <t>O48844 [838-848]</t>
  </si>
  <si>
    <t>[K].LPTAVLSTSAK.[A]</t>
  </si>
  <si>
    <t>Q9MAT0</t>
  </si>
  <si>
    <t>Q9MAT0 [838-848]</t>
  </si>
  <si>
    <t>[R].IPSTDEIADRINK.[M]</t>
  </si>
  <si>
    <t>Q9SRV5</t>
  </si>
  <si>
    <t>Q9SRV5 [705-717]</t>
  </si>
  <si>
    <t>[K].IPSSPSESLNK.[W]</t>
  </si>
  <si>
    <t>Q8LC95</t>
  </si>
  <si>
    <t>Q8LC95 [37-47]</t>
  </si>
  <si>
    <t>[R].IPSSEEIADRVNK.[M]</t>
  </si>
  <si>
    <t>O50008</t>
  </si>
  <si>
    <t>O50008 [705-717]</t>
  </si>
  <si>
    <t>[R].IPSSEEIADR.[V]</t>
  </si>
  <si>
    <t>O50008 [705-714]</t>
  </si>
  <si>
    <t>[R].IPSAVGYQPTLASDLGALQER.[I]</t>
  </si>
  <si>
    <t>Q9C5A9</t>
  </si>
  <si>
    <t>Q9C5A9 [355-375]</t>
  </si>
  <si>
    <t>[R].LPPLSTEPDRCEK.[A]</t>
  </si>
  <si>
    <t>P81760</t>
  </si>
  <si>
    <t>P81760 [82-94]</t>
  </si>
  <si>
    <t>[K].IPPDNRIPATIITGFLGSGK.[T]</t>
  </si>
  <si>
    <t>Q9M8L6</t>
  </si>
  <si>
    <t>Q9M8L6 [83-102]</t>
  </si>
  <si>
    <t>[R].IPIVNPATEEVIGDIPAATTEDVDVAVNAAR.[R]</t>
  </si>
  <si>
    <t>Q9S795</t>
  </si>
  <si>
    <t>Q9S795 [25-55]</t>
  </si>
  <si>
    <t>[K].IPLTLIYDDIK.[S]</t>
  </si>
  <si>
    <t>O80576 [136-146]</t>
  </si>
  <si>
    <t>[K].IPIIADADTGGGNALNVQR.[T]</t>
  </si>
  <si>
    <t>Q501F7</t>
  </si>
  <si>
    <t>Q501F7 [114-132]</t>
  </si>
  <si>
    <t>[K].IPVLVDGDYKIFESR.[A]</t>
  </si>
  <si>
    <t>P42761 [53-67]</t>
  </si>
  <si>
    <t>[R].IPVTIIIPK.[T]</t>
  </si>
  <si>
    <t>F4JVN6 [748-756]</t>
  </si>
  <si>
    <t>[R].LQADDMDELAR.[L]</t>
  </si>
  <si>
    <t>Q39161 [399-409]</t>
  </si>
  <si>
    <t>[K].LQAGYLFPEIAR.[R]</t>
  </si>
  <si>
    <t>Q93ZN9</t>
  </si>
  <si>
    <t>Q93ZN9 [68-79]</t>
  </si>
  <si>
    <t>[R].IQSQLSEALTVIGK.[H]</t>
  </si>
  <si>
    <t>Q9ZPY7</t>
  </si>
  <si>
    <t>Q9ZPY7 [109-122]</t>
  </si>
  <si>
    <t>[R].LQSGGLSCK.[V]</t>
  </si>
  <si>
    <t>Q9S9M7</t>
  </si>
  <si>
    <t>Q9S9M7 [181-189]</t>
  </si>
  <si>
    <t>[A].LQSDNSTVNRVETLLNLDTKPYSDR.[I]</t>
  </si>
  <si>
    <t>Q43127</t>
  </si>
  <si>
    <t>Q43127 [52-76]</t>
  </si>
  <si>
    <t>[K].LQQEWVVPLK.[S]</t>
  </si>
  <si>
    <t>Q9SE60; O80585</t>
  </si>
  <si>
    <t>Q9SE60 [380-389]; O80585 [380-389]</t>
  </si>
  <si>
    <t>[R].IQNAGTEVVDAK.[A]</t>
  </si>
  <si>
    <t>Q9SN86</t>
  </si>
  <si>
    <t>Q9SN86 [288-299]</t>
  </si>
  <si>
    <t>[R].LQMAPELEKETGAK.[F]</t>
  </si>
  <si>
    <t>Q9S7E4</t>
  </si>
  <si>
    <t>Q9S7E4 [229-242]</t>
  </si>
  <si>
    <t>[K].LQILTSHTLKPVPIAIGGPGLAQGVR.[F]</t>
  </si>
  <si>
    <t>O04499</t>
  </si>
  <si>
    <t>O04499 [494-519]</t>
  </si>
  <si>
    <t>[K].LQLFGLVAK.[Q]</t>
  </si>
  <si>
    <t>O22941</t>
  </si>
  <si>
    <t>O22941 [772-780]</t>
  </si>
  <si>
    <t>[K].IQHLTPNIGTVYSGMGPDFR.[V]</t>
  </si>
  <si>
    <t>Q8L4A7</t>
  </si>
  <si>
    <t>Q8L4A7 [65-84]</t>
  </si>
  <si>
    <t>[K].IQGVQSIVAK.[L]</t>
  </si>
  <si>
    <t>Q9C7F5 [45-54]</t>
  </si>
  <si>
    <t>[K].IPLFSAAGLPHNEIAAQICR.[Q]</t>
  </si>
  <si>
    <t>1xCarbamidomethyl [C19]</t>
  </si>
  <si>
    <t>P11574</t>
  </si>
  <si>
    <t>P11574 [161-180]</t>
  </si>
  <si>
    <t>[K].IQGSQNIVAK.[L]</t>
  </si>
  <si>
    <t>Q9FZK4</t>
  </si>
  <si>
    <t>Q9FZK4 [42-51]</t>
  </si>
  <si>
    <t>[R].LQFENNCEVGVFSK.[L]</t>
  </si>
  <si>
    <t>Q9M060</t>
  </si>
  <si>
    <t>Q9M060 [5-18]</t>
  </si>
  <si>
    <t>[K].LQEQITTAR.[S]</t>
  </si>
  <si>
    <t>Q5XF33</t>
  </si>
  <si>
    <t>Q5XF33 [320-328]</t>
  </si>
  <si>
    <t>[K].LQEIQDDLEKINEK.[A]</t>
  </si>
  <si>
    <t>Q8LC68; Q9CA59</t>
  </si>
  <si>
    <t>Q8LC68 [30-43]; Q9CA59 [34-47]</t>
  </si>
  <si>
    <t>[K].IQECIIDKNAR.[V]</t>
  </si>
  <si>
    <t>P55229</t>
  </si>
  <si>
    <t>P55229 [468-478]</t>
  </si>
  <si>
    <t>[R].IQEALLEGKPAR.[S]</t>
  </si>
  <si>
    <t>F4I3J0</t>
  </si>
  <si>
    <t>F4I3J0 [223-234]</t>
  </si>
  <si>
    <t>[K].IQDPSYVYR.[W]</t>
  </si>
  <si>
    <t>Q944I4</t>
  </si>
  <si>
    <t>Q944I4 [380-388]</t>
  </si>
  <si>
    <t>[K].LQDLNNAVVVSSLTK.[S]</t>
  </si>
  <si>
    <t>P93028 [158-172]</t>
  </si>
  <si>
    <t>[R].LQDLFKEFGCESK.[L]</t>
  </si>
  <si>
    <t>Q9S726</t>
  </si>
  <si>
    <t>Q9S726 [195-207]</t>
  </si>
  <si>
    <t>[K].IQDKEGIPPDQQR.[L]</t>
  </si>
  <si>
    <t>P59233; B9DHA6; Q9SHE7</t>
  </si>
  <si>
    <t>P59233 [30-42]; B9DHA6 [30-42]; Q9SHE7 [30-42]</t>
  </si>
  <si>
    <t>[R].LQAQTEAVNLLCGAK.[T]</t>
  </si>
  <si>
    <t>P55034</t>
  </si>
  <si>
    <t>P55034 [26-40]</t>
  </si>
  <si>
    <t>[K].IQGIGAGFVPK.[N]</t>
  </si>
  <si>
    <t>P47999</t>
  </si>
  <si>
    <t>P47999 [293-303]</t>
  </si>
  <si>
    <t>[R].IQTMTTSDTKDITGTVDEVMR.[I]</t>
  </si>
  <si>
    <t>F4K0E8</t>
  </si>
  <si>
    <t>F4K0E8 [105-125]</t>
  </si>
  <si>
    <t>[K].LPLFGCTDSAQVLKEVEECKK.[E]</t>
  </si>
  <si>
    <t>2xCarbamidomethyl [C6; C19]</t>
  </si>
  <si>
    <t>P10796; P10798; P10795</t>
  </si>
  <si>
    <t>P10796 [127-147]; P10798 [127-147]; P10795 [127-147]</t>
  </si>
  <si>
    <t>[K].LPLFGCTDSAQVLK.[E]</t>
  </si>
  <si>
    <t>P10796 [127-140]; P10798 [127-140]; P10795 [127-140]</t>
  </si>
  <si>
    <t>[K].INSNGFLTINSQPSVNAAK.[S]</t>
  </si>
  <si>
    <t>Q9SE60</t>
  </si>
  <si>
    <t>Q9SE60 [431-449]</t>
  </si>
  <si>
    <t>[R].LNSENPVADAESIVAK.[A]</t>
  </si>
  <si>
    <t>Q9LNU4</t>
  </si>
  <si>
    <t>Q9LNU4 [381-396]</t>
  </si>
  <si>
    <t>[R].LNSDDLEIQYAAAR.[A]</t>
  </si>
  <si>
    <t>P93732 [245-258]</t>
  </si>
  <si>
    <t>[R].INSANQIFNNK.[L]</t>
  </si>
  <si>
    <t>Q9C7N4</t>
  </si>
  <si>
    <t>Q9C7N4 [243-253]</t>
  </si>
  <si>
    <t>[K].LNQVQAGLSALEEALK.[S]</t>
  </si>
  <si>
    <t>Q94BS2</t>
  </si>
  <si>
    <t>Q94BS2 [267-282]</t>
  </si>
  <si>
    <t>[R].INQISAVVEYVLSGHR.[F]</t>
  </si>
  <si>
    <t>Q9FLT0</t>
  </si>
  <si>
    <t>Q9FLT0 [581-596]</t>
  </si>
  <si>
    <t>[K].LNPYIESGK.[V]</t>
  </si>
  <si>
    <t>Q9ZUC1</t>
  </si>
  <si>
    <t>Q9ZUC1 [340-348]</t>
  </si>
  <si>
    <t>[R].LNPTLMESQNFKEFER.[F]</t>
  </si>
  <si>
    <t>O65258</t>
  </si>
  <si>
    <t>O65258 [502-517]</t>
  </si>
  <si>
    <t>[K].LNPSFEIGPDVVR.[Y]</t>
  </si>
  <si>
    <t>Q9FID2</t>
  </si>
  <si>
    <t>Q9FID2 [238-250]</t>
  </si>
  <si>
    <t>[K].LNPLVSSLSLYDIANTPGVAADVGHINTR.[S]</t>
  </si>
  <si>
    <t>Q9ZP06; Q9LKA3</t>
  </si>
  <si>
    <t>Q9ZP06 [51-79]; Q9LKA3 [51-79]</t>
  </si>
  <si>
    <t>[K].INPLVPVDLVIDHSVQVDVAR.[S]</t>
  </si>
  <si>
    <t>Q9SIB9; Q42560</t>
  </si>
  <si>
    <t>Q9SIB9 [210-230]; Q42560 [118-138]</t>
  </si>
  <si>
    <t>[R].INPDVDPQVHPYVATGNK.[N]</t>
  </si>
  <si>
    <t>Q94A94 [219-236]; Q949X7 [214-231]</t>
  </si>
  <si>
    <t>[R].INNTLPLPSVLK.[G]</t>
  </si>
  <si>
    <t>Q8W4M5 [37-48]</t>
  </si>
  <si>
    <t>[K].INNAVAQALLAK.[R]</t>
  </si>
  <si>
    <t>P14671</t>
  </si>
  <si>
    <t>P14671 [166-177]</t>
  </si>
  <si>
    <t>[K].LNNAILAEDK.[H]</t>
  </si>
  <si>
    <t>Q9LZG0; Q9SF85</t>
  </si>
  <si>
    <t>Q9LZG0 [37-46]; Q9SF85 [36-45]</t>
  </si>
  <si>
    <t>[K].INMVDLPLGATEDR.[V]</t>
  </si>
  <si>
    <t>P16127; Q5XF33</t>
  </si>
  <si>
    <t>P16127 [178-191]; Q5XF33 [172-185]</t>
  </si>
  <si>
    <t>[R].INLTPVALMEGGALAK.[T]</t>
  </si>
  <si>
    <t>P42770</t>
  </si>
  <si>
    <t>P42770 [401-416]</t>
  </si>
  <si>
    <t>[R].LNLSAVIMGSR.[G]</t>
  </si>
  <si>
    <t>Q8L4N1</t>
  </si>
  <si>
    <t>Q8L4N1 [162-172]</t>
  </si>
  <si>
    <t>[K].LNLPILPTTTIGSFPQTVELRR.[V]</t>
  </si>
  <si>
    <t>Q9SRV5; O50008</t>
  </si>
  <si>
    <t>Q9SRV5 [427-448]; O50008 [427-448]</t>
  </si>
  <si>
    <t>[K].LNLPILPTTTIGSFPQTVELR.[R]</t>
  </si>
  <si>
    <t>Q9SRV5 [427-447]; O50008 [427-447]</t>
  </si>
  <si>
    <t>[K].LNILVSNVGVIR.[S]</t>
  </si>
  <si>
    <t>F4IKM1</t>
  </si>
  <si>
    <t>F4IKM1 [88-99]</t>
  </si>
  <si>
    <t>[K].LNTDESPATPGQYGVR.[S]</t>
  </si>
  <si>
    <t>O48737</t>
  </si>
  <si>
    <t>O48737 [130-145]</t>
  </si>
  <si>
    <t>[K].INTDESPNTANR.[Y]</t>
  </si>
  <si>
    <t>Q9SEU6</t>
  </si>
  <si>
    <t>Q9SEU6 [142-153]</t>
  </si>
  <si>
    <t>[K].LNTDESPNTPGQYGVR.[S]</t>
  </si>
  <si>
    <t>Q9SEU8</t>
  </si>
  <si>
    <t>Q9SEU8 [136-151]</t>
  </si>
  <si>
    <t>[R].LNTLDSYNIVDK.[K]</t>
  </si>
  <si>
    <t>Q9SDM9 [293-304]; O04316 [442-453]</t>
  </si>
  <si>
    <t>[R].LPGYGVITNIINGGLECGR.[G]</t>
  </si>
  <si>
    <t>1xCarbamidomethyl [C17]; 1xDeamidated [N12]</t>
  </si>
  <si>
    <t>P19171</t>
  </si>
  <si>
    <t>P19171 [272-290]</t>
  </si>
  <si>
    <t>[K].IPGVIALFDVDGTLTAPR.[K]</t>
  </si>
  <si>
    <t>O80840</t>
  </si>
  <si>
    <t>O80840 [5-22]</t>
  </si>
  <si>
    <t>[K].IPGTTDLQITLCK.[E]</t>
  </si>
  <si>
    <t>Q9LP45</t>
  </si>
  <si>
    <t>Q9LP45 [96-108]</t>
  </si>
  <si>
    <t>[R].LPGFHTCVGGGGER.[Q]</t>
  </si>
  <si>
    <t>P92947</t>
  </si>
  <si>
    <t>P92947 [120-133]</t>
  </si>
  <si>
    <t>[K].LPFAAAQIGQAFR.[N]</t>
  </si>
  <si>
    <t>O23627</t>
  </si>
  <si>
    <t>O23627 [316-328]</t>
  </si>
  <si>
    <t>[K].LPENVSLEEGAMCEPLSVGVHACR.[R]</t>
  </si>
  <si>
    <t>2xCarbamidomethyl [C13; C23]</t>
  </si>
  <si>
    <t>Q9FJ95 [152-175]</t>
  </si>
  <si>
    <t>[R].IPAVQDLVR.[K]</t>
  </si>
  <si>
    <t>Q9LTX9</t>
  </si>
  <si>
    <t>Q9LTX9 [417-425]</t>
  </si>
  <si>
    <t>[R].LPANLVQAQR.[D]</t>
  </si>
  <si>
    <t>Q9SH69; Q9FWA3; Q9FFR3</t>
  </si>
  <si>
    <t>Q9SH69 [449-458]; Q9FWA3 [447-456]; Q9FFR3 [449-458]</t>
  </si>
  <si>
    <t>[R].IPALYQTDPSGTFSAWK.[A]</t>
  </si>
  <si>
    <t>P30186</t>
  </si>
  <si>
    <t>P30186 [143-159]</t>
  </si>
  <si>
    <t>[R].IPAGSFLSPSEK.[A]</t>
  </si>
  <si>
    <t>Q9FIZ7</t>
  </si>
  <si>
    <t>Q9FIZ7 [1070-1081]</t>
  </si>
  <si>
    <t>[K].LPLFGCTDSAQVLKEVEECK.[K]</t>
  </si>
  <si>
    <t>P10796 [127-146]; P10798 [127-146]; P10795 [127-146]</t>
  </si>
  <si>
    <t>[K].IPAELTAALEPIKDNDEAVK.[A]</t>
  </si>
  <si>
    <t>Q9SE60 [241-260]</t>
  </si>
  <si>
    <t>[R].INWASFSTGEK.[R]</t>
  </si>
  <si>
    <t>Q0WW84</t>
  </si>
  <si>
    <t>Q0WW84 [183-193]</t>
  </si>
  <si>
    <t>[R].INVYYNEASGGR.[Y]</t>
  </si>
  <si>
    <t>P29513</t>
  </si>
  <si>
    <t>P29513 [48-59]</t>
  </si>
  <si>
    <t>[R].INVYYNEASCGR.[F]</t>
  </si>
  <si>
    <t>Q56YW9</t>
  </si>
  <si>
    <t>Q56YW9 [47-58]</t>
  </si>
  <si>
    <t>[R].INVYFNEASGGK.[Y]</t>
  </si>
  <si>
    <t>1xDeamidated [N2]</t>
  </si>
  <si>
    <t>P29517</t>
  </si>
  <si>
    <t>P29517 [47-58]</t>
  </si>
  <si>
    <t>[K].LNVVVISAR.[I]</t>
  </si>
  <si>
    <t>Q9T076</t>
  </si>
  <si>
    <t>Q9T076 [124-132]</t>
  </si>
  <si>
    <t>[R].LNVVIQLPNAR.[Q]</t>
  </si>
  <si>
    <t>Q93VS8</t>
  </si>
  <si>
    <t>Q93VS8 [970-980]</t>
  </si>
  <si>
    <t>[R].LNVLYSTPSIYTDAK.[Y]</t>
  </si>
  <si>
    <t>P94078</t>
  </si>
  <si>
    <t>P94078 [318-332]</t>
  </si>
  <si>
    <t>[K].LNVDLTVEER.[N]</t>
  </si>
  <si>
    <t>F4IP55</t>
  </si>
  <si>
    <t>F4IP55 [36-45]</t>
  </si>
  <si>
    <t>[K].LNTVFCTDTSR.[S]</t>
  </si>
  <si>
    <t>Q43348</t>
  </si>
  <si>
    <t>Q43348 [537-547]</t>
  </si>
  <si>
    <t>[R].LNTLDSYNIVDKK.[W]</t>
  </si>
  <si>
    <t>Q9SDM9 [293-305]; O04316 [442-454]</t>
  </si>
  <si>
    <t>[K].IPAEIASEIETAVSDLR.[T]</t>
  </si>
  <si>
    <t>Q8GUM2</t>
  </si>
  <si>
    <t>Q8GUM2 [601-617]</t>
  </si>
  <si>
    <t>[K].MGDSSVEVTDENR.[E]</t>
  </si>
  <si>
    <t>Q93YR3</t>
  </si>
  <si>
    <t>Q93YR3 [108-120]</t>
  </si>
  <si>
    <t>[K].IQTPTDEIVVPYEK.[M]</t>
  </si>
  <si>
    <t>Q9M9P3</t>
  </si>
  <si>
    <t>Q9M9P3 [49-62]</t>
  </si>
  <si>
    <t>[R].LRDLPKDFPSTNAK.[R]</t>
  </si>
  <si>
    <t>Q9S757</t>
  </si>
  <si>
    <t>Q9S757 [37-50]</t>
  </si>
  <si>
    <t>[S].ISVDALKPSDTFPR.[R]</t>
  </si>
  <si>
    <t>O80988</t>
  </si>
  <si>
    <t>O80988 [73-86]</t>
  </si>
  <si>
    <t>[K].ISTYTIGPFQSSKGER.[A]</t>
  </si>
  <si>
    <t>Q9S7C0; F4HQD4</t>
  </si>
  <si>
    <t>Q9S7C0 [462-477]; F4HQD4 [462-477]</t>
  </si>
  <si>
    <t>[K].ISTYTIGPFQSSK.[G]</t>
  </si>
  <si>
    <t>Q9S7C0 [462-474]; F4HQD4 [462-474]</t>
  </si>
  <si>
    <t>[H].ISTGGGASLELLEGK.[V]</t>
  </si>
  <si>
    <t>Q9LD57; P50318</t>
  </si>
  <si>
    <t>Q9LD57 [451-465]; P50318 [448-462]</t>
  </si>
  <si>
    <t>[K].LSTAFTVTVDAK.[H]</t>
  </si>
  <si>
    <t>P47924</t>
  </si>
  <si>
    <t>P47924 [208-219]</t>
  </si>
  <si>
    <t>[R].LSSVVPASVVGENKPR.[Q]</t>
  </si>
  <si>
    <t>Q39048</t>
  </si>
  <si>
    <t>Q39048 [11-26]</t>
  </si>
  <si>
    <t>[R].ISSVNAMSALCEATGADVTQVSYAVGTDSR.[I]</t>
  </si>
  <si>
    <t>Q9LIA8</t>
  </si>
  <si>
    <t>Q9LIA8 [227-256]</t>
  </si>
  <si>
    <t>[R].LSSSPCVLVSGK.[F]</t>
  </si>
  <si>
    <t>F4JFN3; Q9SIF2</t>
  </si>
  <si>
    <t>F4JFN3 [656-667]; Q9SIF2 [633-644]</t>
  </si>
  <si>
    <t>[K].LSSPATLNSR.[V]</t>
  </si>
  <si>
    <t>999999 [98-107]</t>
  </si>
  <si>
    <t>[R].LSSEDPELLEEER.[S]</t>
  </si>
  <si>
    <t>Q9FEB5</t>
  </si>
  <si>
    <t>Q9FEB5 [352-364]</t>
  </si>
  <si>
    <t>[R].ISSATAFTHVLHSR.[Y]</t>
  </si>
  <si>
    <t>Q9SIP1</t>
  </si>
  <si>
    <t>Q9SIP1 [93-106]</t>
  </si>
  <si>
    <t>[K].LSSALSAASSACDHIR.[D]</t>
  </si>
  <si>
    <t>P93819; P57106</t>
  </si>
  <si>
    <t>P93819 [241-256]; P57106 [241-256]</t>
  </si>
  <si>
    <t>[R].LSQPGTYEYLDKITK.[E]</t>
  </si>
  <si>
    <t>Q42522</t>
  </si>
  <si>
    <t>Q42522 [362-376]</t>
  </si>
  <si>
    <t>[R].LSQEVSGDALGEEFKGYVFK.[I]</t>
  </si>
  <si>
    <t>P51430 [32-51]; O48549 [32-51]</t>
  </si>
  <si>
    <t>[R].LSQEVSGDALGEEFK.[G]</t>
  </si>
  <si>
    <t>P51430 [32-46]; O48549 [32-46]</t>
  </si>
  <si>
    <t>[R].ISPTYGFVSGTK.[F]</t>
  </si>
  <si>
    <t>Q8GWI7</t>
  </si>
  <si>
    <t>Q8GWI7 [271-282]</t>
  </si>
  <si>
    <t>[R].ISNVGLQNSLNFR.[I]</t>
  </si>
  <si>
    <t>1xDeamidated [N/Q]</t>
  </si>
  <si>
    <t>Q9SFF1</t>
  </si>
  <si>
    <t>Q9SFF1 [216-228]</t>
  </si>
  <si>
    <t>[R].ISNVGLQDSLNFR.[I]</t>
  </si>
  <si>
    <t>Q9SGR6</t>
  </si>
  <si>
    <t>Q9SGR6 [215-227]</t>
  </si>
  <si>
    <t>[R].ISMAGVTTGNVGYLANAIHEVTK.[S]</t>
  </si>
  <si>
    <t>P46643</t>
  </si>
  <si>
    <t>P46643 [406-428]</t>
  </si>
  <si>
    <t>[R].LSIYDPQVTEDQIQR.[D]</t>
  </si>
  <si>
    <t>Q9LIA8 [360-374]</t>
  </si>
  <si>
    <t>[K].LSLVVISPR.[H]</t>
  </si>
  <si>
    <t>Q9SK27</t>
  </si>
  <si>
    <t>Q9SK27 [127-135]</t>
  </si>
  <si>
    <t>[S].ISVDAVKPSDTFPR.[R]</t>
  </si>
  <si>
    <t>Q94B78</t>
  </si>
  <si>
    <t>Q94B78 [68-81]</t>
  </si>
  <si>
    <t>[K].ISVEPAVLNFK.[E]</t>
  </si>
  <si>
    <t>O65351</t>
  </si>
  <si>
    <t>O65351 [701-711]</t>
  </si>
  <si>
    <t>[K].ISVEPAVLNFKEANEK.[K]</t>
  </si>
  <si>
    <t>O65351 [701-716]</t>
  </si>
  <si>
    <t>[K].LSVETLEALSK.[L]</t>
  </si>
  <si>
    <t>Q944I4 [280-290]</t>
  </si>
  <si>
    <t>[R].LTLEDPVTVEYITR.[Y]</t>
  </si>
  <si>
    <t>O24616 [97-110]; P30186 [97-110]</t>
  </si>
  <si>
    <t>[K].ITGVSNNGGSQQLATLTGHR.[G]</t>
  </si>
  <si>
    <t>O64740</t>
  </si>
  <si>
    <t>O64740 [37-56]</t>
  </si>
  <si>
    <t>[K].LTGMSFRVPTVDVSVVDLTVR.[L]</t>
  </si>
  <si>
    <t>1xOxidation [M4]</t>
  </si>
  <si>
    <t>Q9FX54 [232-252]; P25858 [232-252]</t>
  </si>
  <si>
    <t>[K].LTGITGGDQVAAAMGIYGPR.[T]</t>
  </si>
  <si>
    <t>P46283</t>
  </si>
  <si>
    <t>P46283 [203-222]</t>
  </si>
  <si>
    <t>[R].LTGAGWGGCAVALVK.[E]</t>
  </si>
  <si>
    <t>Q9SEE5</t>
  </si>
  <si>
    <t>Q9SEE5 [434-448]</t>
  </si>
  <si>
    <t>[R].LTFEEGVQMLK.[E]</t>
  </si>
  <si>
    <t>Q9M084</t>
  </si>
  <si>
    <t>Q9M084 [403-413]</t>
  </si>
  <si>
    <t>[K].ITETTTGSVTLK.[L]</t>
  </si>
  <si>
    <t>Q9SZX3</t>
  </si>
  <si>
    <t>Q9SZX3 [426-437]</t>
  </si>
  <si>
    <t>[R].ITEQAGVVLTLDPKPIEGDWNGAGCHTNYSTK.[S]</t>
  </si>
  <si>
    <t>1xCarbamidomethyl [C25]</t>
  </si>
  <si>
    <t>Q43127 [282-313]</t>
  </si>
  <si>
    <t>[K].ITEEGVTVSQPYSLK.[T]</t>
  </si>
  <si>
    <t>Q7DLR9</t>
  </si>
  <si>
    <t>Q7DLR9 [213-227]</t>
  </si>
  <si>
    <t>[K].LTDGTVFDSSFER.[G]</t>
  </si>
  <si>
    <t>Q38936</t>
  </si>
  <si>
    <t>Q38936 [63-75]</t>
  </si>
  <si>
    <t>[R].ISLTPAEIEECETK.[I]</t>
  </si>
  <si>
    <t>F4JV80</t>
  </si>
  <si>
    <t>F4JV80 [75-88]</t>
  </si>
  <si>
    <t>[R].ITDGALVVVDCIEGVCVQTETVLR.[Q]</t>
  </si>
  <si>
    <t>2xCarbamidomethyl [C11; C16]</t>
  </si>
  <si>
    <t>Q9ASR1 [121-144]</t>
  </si>
  <si>
    <t>[K].ITAIKDIIPILEK.[T]</t>
  </si>
  <si>
    <t>P21238</t>
  </si>
  <si>
    <t>P21238 [271-283]</t>
  </si>
  <si>
    <t>[R].LTAEQTAALAAALEK.[S]</t>
  </si>
  <si>
    <t>Q9LNE6</t>
  </si>
  <si>
    <t>Q9LNE6 [254-268]</t>
  </si>
  <si>
    <t>[K].ITAELQAASSSDSK.[S]</t>
  </si>
  <si>
    <t>P42737</t>
  </si>
  <si>
    <t>P42737 [106-119]</t>
  </si>
  <si>
    <t>[R].LSVTLIVIPSR.[V]</t>
  </si>
  <si>
    <t>Q9LSY9</t>
  </si>
  <si>
    <t>Q9LSY9 [33-43]</t>
  </si>
  <si>
    <t>[R].ISVLNDALK.[S]</t>
  </si>
  <si>
    <t>P42798</t>
  </si>
  <si>
    <t>P42798 [4-12]</t>
  </si>
  <si>
    <t>[K].ISVLELGGVFK.[A]</t>
  </si>
  <si>
    <t>Q9LE22</t>
  </si>
  <si>
    <t>Q9LE22 [39-49]</t>
  </si>
  <si>
    <t>[K].LSVGYTLDQIPNDITR.[K]</t>
  </si>
  <si>
    <t>Q42601 [418-433]</t>
  </si>
  <si>
    <t>[K].LSVFDAAMR.[Y]</t>
  </si>
  <si>
    <t>Q9SIB9</t>
  </si>
  <si>
    <t>Q9SIB9 [847-855]</t>
  </si>
  <si>
    <t>[K].LSVFDAAMK.[Y]</t>
  </si>
  <si>
    <t>Q42560 [755-763]</t>
  </si>
  <si>
    <t>[K].LSVEVPEIVCEDCYQR.[V]</t>
  </si>
  <si>
    <t>2xCarbamidomethyl [C10; C13]</t>
  </si>
  <si>
    <t>Q8S9L5</t>
  </si>
  <si>
    <t>Q8S9L5 [110-125]</t>
  </si>
  <si>
    <t>[K].ITCSQETEPLGTAGPLALAR.[D]</t>
  </si>
  <si>
    <t>Q9M2S0</t>
  </si>
  <si>
    <t>Q9M2S0 [78-97]</t>
  </si>
  <si>
    <t>[K].LQYNDTSVATK.[E]</t>
  </si>
  <si>
    <t>Q9FPT1</t>
  </si>
  <si>
    <t>Q9FPT1 [253-263]</t>
  </si>
  <si>
    <t>[R].ISITGFGSLLSER.[S]</t>
  </si>
  <si>
    <t>F4JKZ9</t>
  </si>
  <si>
    <t>F4JKZ9 [75-87]</t>
  </si>
  <si>
    <t>[R].LSLTDIVIDINR.[V]</t>
  </si>
  <si>
    <t>Q9T043 [53-64]; Q9SIM4 [53-64]</t>
  </si>
  <si>
    <t>[R].LSELSSSQVDSLK.[S]</t>
  </si>
  <si>
    <t>Q9C5U8</t>
  </si>
  <si>
    <t>Q9C5U8 [37-49]</t>
  </si>
  <si>
    <t>[R].LSELLGVEVVMANDSIGEEVQK.[L]</t>
  </si>
  <si>
    <t>1xOxidation [M11]</t>
  </si>
  <si>
    <t>Q9SAJ4 [84-105]</t>
  </si>
  <si>
    <t>[R].LSELLGIEVTK.[A]</t>
  </si>
  <si>
    <t>Q9LD57 [159-169]</t>
  </si>
  <si>
    <t>[K].ISELANISYDSANDKAK.[T]</t>
  </si>
  <si>
    <t>Q9FFC7</t>
  </si>
  <si>
    <t>Q9FFC7 [327-343]</t>
  </si>
  <si>
    <t>[K].LSEGYLTLAR.[D]</t>
  </si>
  <si>
    <t>Q6XJG8; Q9SIV2</t>
  </si>
  <si>
    <t>Q6XJG8 [325-334]; Q9SIV2 [325-334]</t>
  </si>
  <si>
    <t>[K].ISEETGLLLHDEDGLAISGDIR.[N]</t>
  </si>
  <si>
    <t>Q9SGH6</t>
  </si>
  <si>
    <t>Q9SGH6 [245-266]</t>
  </si>
  <si>
    <t>[K].LSEEDQAVFKK.[G]</t>
  </si>
  <si>
    <t>P31265</t>
  </si>
  <si>
    <t>P31265 [102-112]</t>
  </si>
  <si>
    <t>[R].LSDFGVPGADAK.[N]</t>
  </si>
  <si>
    <t>Q93WJ8</t>
  </si>
  <si>
    <t>Q93WJ8 [130-141]</t>
  </si>
  <si>
    <t>[K].LSDAILLGAIGGYK.[W]</t>
  </si>
  <si>
    <t>Q9FMT1</t>
  </si>
  <si>
    <t>Q9FMT1 [109-122]</t>
  </si>
  <si>
    <t>[R].LSAVYGGTYMLNKPECK.[V]</t>
  </si>
  <si>
    <t>1xCarbamidomethyl [C16]</t>
  </si>
  <si>
    <t>O24653; Q96254</t>
  </si>
  <si>
    <t>O24653 [241-257]; Q96254 [241-257]</t>
  </si>
  <si>
    <t>[K].LSAVCSGGGDGGEISFK.[Y]</t>
  </si>
  <si>
    <t>1xCarbamidomethyl [C5]</t>
  </si>
  <si>
    <t>[K].ISATSIYFESLPYK.[V]</t>
  </si>
  <si>
    <t>O23254</t>
  </si>
  <si>
    <t>O23254 [147-160]</t>
  </si>
  <si>
    <t>[R].ISATSAAEVAK.[R]</t>
  </si>
  <si>
    <t>A0A1P8B9R0</t>
  </si>
  <si>
    <t>A0A1P8B9R0 [429-439]</t>
  </si>
  <si>
    <t>[R].ISAQTLLEAVSR.[G]</t>
  </si>
  <si>
    <t>A0A1P8BGI7</t>
  </si>
  <si>
    <t>A0A1P8BGI7 [151-162]</t>
  </si>
  <si>
    <t>[K].ISAPYDLVAQTK.[Q]</t>
  </si>
  <si>
    <t>Q9ZNR6</t>
  </si>
  <si>
    <t>Q9ZNR6 [210-221]</t>
  </si>
  <si>
    <t>[R].ISAPSDALFVGLGTHYVPSEK.[L]</t>
  </si>
  <si>
    <t>Q9T0K7</t>
  </si>
  <si>
    <t>Q9T0K7 [219-239]</t>
  </si>
  <si>
    <t>[R].ISANTDTEISSGK.[L]</t>
  </si>
  <si>
    <t>F4J7G5</t>
  </si>
  <si>
    <t>F4J7G5 [60-72]</t>
  </si>
  <si>
    <t>[K].ISAGSYVLNANK.[G]</t>
  </si>
  <si>
    <t>Q9SI75</t>
  </si>
  <si>
    <t>Q9SI75 [422-433]</t>
  </si>
  <si>
    <t>[K].LSAAVSAILETK.[L]</t>
  </si>
  <si>
    <t>F4K9G5</t>
  </si>
  <si>
    <t>F4K9G5 [77-88]</t>
  </si>
  <si>
    <t>[K].LRGEAMQAAADAAK.[S]</t>
  </si>
  <si>
    <t>Q8RU07 [206-219]</t>
  </si>
  <si>
    <t>[K].ISESEADKLVDEVER.[S]</t>
  </si>
  <si>
    <t>Q9LF46</t>
  </si>
  <si>
    <t>Q9LF46 [177-191]</t>
  </si>
  <si>
    <t>[K].LSETISEILQIK.[L]</t>
  </si>
  <si>
    <t>F4KAK0</t>
  </si>
  <si>
    <t>F4KAK0 [77-88]</t>
  </si>
  <si>
    <t>[K].LSFKDIDEVILVGGSTR.[I]</t>
  </si>
  <si>
    <t>Q9LTX9; Q9STW6</t>
  </si>
  <si>
    <t>Q9LTX9 [400-416]; Q9STW6 [400-416]</t>
  </si>
  <si>
    <t>[K].ISFLGTLIGPSPPSPR.[V]</t>
  </si>
  <si>
    <t>Q9LVJ1</t>
  </si>
  <si>
    <t>Q9LVJ1 [474-489]</t>
  </si>
  <si>
    <t>[K].LSISTTDSGDASR.[G]</t>
  </si>
  <si>
    <t>F4HS99</t>
  </si>
  <si>
    <t>F4HS99 [1545-1557]</t>
  </si>
  <si>
    <t>[R].LSLSTQSSLK.[S]</t>
  </si>
  <si>
    <t>Q93VS8 [96-105]</t>
  </si>
  <si>
    <t>[K].LSLQFSEDYPNKPPTVR.[F]</t>
  </si>
  <si>
    <t>P42745</t>
  </si>
  <si>
    <t>P42745 [55-71]</t>
  </si>
  <si>
    <t>[R].LSLPPLTSDR.[R]</t>
  </si>
  <si>
    <t>Q9M1X0</t>
  </si>
  <si>
    <t>Q9M1X0 [190-199]</t>
  </si>
  <si>
    <t>[K].LSIPAENFPFCTIEPNEAR.[V]</t>
  </si>
  <si>
    <t>Q9SA73</t>
  </si>
  <si>
    <t>Q9SA73 [47-65]</t>
  </si>
  <si>
    <t>[R].ISLGVVPSYK.[R]</t>
  </si>
  <si>
    <t>Q42601 [609-618]</t>
  </si>
  <si>
    <t>[K].ISIGSDAVSAAEEFIK.[S]</t>
  </si>
  <si>
    <t>Q9SZ30</t>
  </si>
  <si>
    <t>Q9SZ30 [405-420]</t>
  </si>
  <si>
    <t>[K].LSIFAGGDETTVK.[R]</t>
  </si>
  <si>
    <t>Q9SZE1</t>
  </si>
  <si>
    <t>Q9SZE1 [170-182]</t>
  </si>
  <si>
    <t>[K].ISLCDALIVR.[S]</t>
  </si>
  <si>
    <t>O49485; Q9LT69</t>
  </si>
  <si>
    <t>O49485 [99-108]; Q9LT69 [84-93]</t>
  </si>
  <si>
    <t>[R].ISLAGLSLAK.[C]</t>
  </si>
  <si>
    <t>P46248</t>
  </si>
  <si>
    <t>P46248 [428-437]</t>
  </si>
  <si>
    <t>[K].ISITGAGGFIASHIAR.[R]</t>
  </si>
  <si>
    <t>Q93VR3</t>
  </si>
  <si>
    <t>Q93VR3 [30-45]</t>
  </si>
  <si>
    <t>[K].ISKETGAPITETR.[K]</t>
  </si>
  <si>
    <t>Q9LYG3</t>
  </si>
  <si>
    <t>Q9LYG3 [351-363]</t>
  </si>
  <si>
    <t>[R].LSGTGSEGATIR.[L]</t>
  </si>
  <si>
    <t>Q9SGC1; O49299</t>
  </si>
  <si>
    <t>Q9SGC1 [527-538]; O49299 [525-536]</t>
  </si>
  <si>
    <t>[K].LSGSEFDSFMAIAEK.[L]</t>
  </si>
  <si>
    <t>Q9XI01</t>
  </si>
  <si>
    <t>Q9XI01 [171-185]</t>
  </si>
  <si>
    <t>[K].LSGGVAVIQVGAQTETELKEK.[K]</t>
  </si>
  <si>
    <t>C0Z361 [422-442]; P21240 [426-446]; Q9LJE4 [422-442]</t>
  </si>
  <si>
    <t>[R].LSGGDHIHAGTVVGKLEGDR.[E]</t>
  </si>
  <si>
    <t>O03042 [320-339]</t>
  </si>
  <si>
    <t>[R].LSGGDHIHAGTVVGK.[L]</t>
  </si>
  <si>
    <t>O03042 [320-334]</t>
  </si>
  <si>
    <t>[R].ISGERPIIMVTNDDGIDAPGLR.[S]</t>
  </si>
  <si>
    <t>Q8LAM2</t>
  </si>
  <si>
    <t>Q8LAM2 [9-30]</t>
  </si>
  <si>
    <t>[R].ISGDVYIPR.[G]</t>
  </si>
  <si>
    <t>O23654</t>
  </si>
  <si>
    <t>O23654 [115-123]</t>
  </si>
  <si>
    <t>[K].ISGDALKDLYK.[S]</t>
  </si>
  <si>
    <t>P25696 [278-288]</t>
  </si>
  <si>
    <t>[K].LSFVAVDYEQEMETSK.[T]</t>
  </si>
  <si>
    <t>Q96292</t>
  </si>
  <si>
    <t>Q96292 [218-233]</t>
  </si>
  <si>
    <t>[R].LSFSDDMESNLNK.[T]</t>
  </si>
  <si>
    <t>Q9LIK0</t>
  </si>
  <si>
    <t>Q9LIK0 [551-563]</t>
  </si>
  <si>
    <t>[R].LSGYPTTPKEDDALLADPSLSPR.[K]</t>
  </si>
  <si>
    <t>Q8VZB5</t>
  </si>
  <si>
    <t>Q8VZB5 [446-468]</t>
  </si>
  <si>
    <t>[R].INIIDTPGHVDFTLEVER.[A]</t>
  </si>
  <si>
    <t>Q9SI75 [163-180]</t>
  </si>
  <si>
    <t>[R].MGLDDKDIVALSGAHTLGR.[S]</t>
  </si>
  <si>
    <t>Q42592</t>
  </si>
  <si>
    <t>Q42592 [248-266]</t>
  </si>
  <si>
    <t>[K].MGINPIMMSAGELESGNAGEPAK.[L]</t>
  </si>
  <si>
    <t>1xOxidation [M]</t>
  </si>
  <si>
    <t>P10896 [182-204]</t>
  </si>
  <si>
    <t>[K].NYENVCTLR.[V]</t>
  </si>
  <si>
    <t>Q9LQ04</t>
  </si>
  <si>
    <t>Q9LQ04 [157-165]</t>
  </si>
  <si>
    <t>[K].NYELPDGQVITIGSER.[F]</t>
  </si>
  <si>
    <t>P0CJ46</t>
  </si>
  <si>
    <t>P0CJ46 [241-256]</t>
  </si>
  <si>
    <t>[K].NYELPDGQVITIGAER.[F]</t>
  </si>
  <si>
    <t>Q96292; P53492</t>
  </si>
  <si>
    <t>Q96292 [241-256]; P53492 [241-256]</t>
  </si>
  <si>
    <t>[K].NWSVPESLTSVR.[N]</t>
  </si>
  <si>
    <t>Q9FRL8</t>
  </si>
  <si>
    <t>Q9FRL8 [170-181]</t>
  </si>
  <si>
    <t>[K].NWITINQLYTVPTR.[G]</t>
  </si>
  <si>
    <t>P37702</t>
  </si>
  <si>
    <t>P37702 [199-212]</t>
  </si>
  <si>
    <t>[K].NVVTGDVSDLK.[V]</t>
  </si>
  <si>
    <t>Q39243; Q39242</t>
  </si>
  <si>
    <t>Q39243 [279-289]; Q39242 [287-297]</t>
  </si>
  <si>
    <t>[K].NVVLEGGVAFGR.[A]</t>
  </si>
  <si>
    <t>Q9SRD4</t>
  </si>
  <si>
    <t>Q9SRD4 [147-158]</t>
  </si>
  <si>
    <t>[R].NVVLDEFGSPK.[V]</t>
  </si>
  <si>
    <t>P21238 [82-92]</t>
  </si>
  <si>
    <t>[K].NVTDYMVDVICK.[R]</t>
  </si>
  <si>
    <t>Q8W4M5 [309-320]</t>
  </si>
  <si>
    <t>[R].NVTDLIMNVGAGGGGGGAPVSAAAPAAAGGAAAAAPAKEEK.[K]</t>
  </si>
  <si>
    <t>O23095</t>
  </si>
  <si>
    <t>O23095 [55-95]</t>
  </si>
  <si>
    <t>[R].NVTDLIMNVGAGGGGGAPVAAAAPAAGGGAAAAAPAAEEK.[K]</t>
  </si>
  <si>
    <t>Q8LEQ0</t>
  </si>
  <si>
    <t>Q8LEQ0 [55-94]</t>
  </si>
  <si>
    <t>[K].NVTASSDVPAAPK.[N]</t>
  </si>
  <si>
    <t>Q8LDQ8</t>
  </si>
  <si>
    <t>Q8LDQ8 [32-44]</t>
  </si>
  <si>
    <t>[K].NVSTFLVQAGLVK.[K]</t>
  </si>
  <si>
    <t>P41568</t>
  </si>
  <si>
    <t>P41568 [92-104]</t>
  </si>
  <si>
    <t>[K].NVSEEVASK.[T]</t>
  </si>
  <si>
    <t>Q9SKP6</t>
  </si>
  <si>
    <t>Q9SKP6 [255-263]</t>
  </si>
  <si>
    <t>[K].NVSADVAATTR.[I]</t>
  </si>
  <si>
    <t>P48491</t>
  </si>
  <si>
    <t>P48491 [196-206]</t>
  </si>
  <si>
    <t>[K].NVNVTFLTTSSTHNSILR.[R]</t>
  </si>
  <si>
    <t>Q9SKC5</t>
  </si>
  <si>
    <t>Q9SKC5 [34-51]</t>
  </si>
  <si>
    <t>[K].NVLQQAGSLEGVEFNFR.[E]</t>
  </si>
  <si>
    <t>P93832</t>
  </si>
  <si>
    <t>P93832 [63-79]</t>
  </si>
  <si>
    <t>[R].NVLQAIIPYAPNLR.[H]</t>
  </si>
  <si>
    <t>Q9STX2</t>
  </si>
  <si>
    <t>Q9STX2 [125-138]</t>
  </si>
  <si>
    <t>[K].NVIIWGNHSSSQYPDVNHAK.[V]</t>
  </si>
  <si>
    <t>P93819 [181-200]</t>
  </si>
  <si>
    <t>[R].NVIIESSYGGPK.[I]</t>
  </si>
  <si>
    <t>Q93ZM7</t>
  </si>
  <si>
    <t>Q93ZM7 [67-78]</t>
  </si>
  <si>
    <t>[K].NVIIANSEGIQEADR.[S]</t>
  </si>
  <si>
    <t>P55229 [482-496]</t>
  </si>
  <si>
    <t>[K].NYEVCIVDNLVR.[R]</t>
  </si>
  <si>
    <t>O48917</t>
  </si>
  <si>
    <t>O48917 [108-119]</t>
  </si>
  <si>
    <t>[R].NVIHGSDSVESARK.[E]</t>
  </si>
  <si>
    <t>P39207</t>
  </si>
  <si>
    <t>P39207 [112-125]</t>
  </si>
  <si>
    <t>[K].NYGGYSENIVVDQR.[F]</t>
  </si>
  <si>
    <t>P42734</t>
  </si>
  <si>
    <t>P42734 [134-147]</t>
  </si>
  <si>
    <t>[R].NYQTTVSQVVQLLGDETR.[A]</t>
  </si>
  <si>
    <t>Q9C7N4 [135-152]</t>
  </si>
  <si>
    <t>[K].QAIELAVDILAKPK.[A]</t>
  </si>
  <si>
    <t>Q9SUR6</t>
  </si>
  <si>
    <t>Q9SUR6 [111-124]</t>
  </si>
  <si>
    <t>[K].QAGTYEYLDK.[I]</t>
  </si>
  <si>
    <t>P42799</t>
  </si>
  <si>
    <t>P42799 [366-375]</t>
  </si>
  <si>
    <t>[K].QAEAALIEFQGK.[D]</t>
  </si>
  <si>
    <t>Q6NPL0</t>
  </si>
  <si>
    <t>Q6NPL0 [243-254]</t>
  </si>
  <si>
    <t>[R].QADAVFAFQLR.[N]</t>
  </si>
  <si>
    <t>Q43870</t>
  </si>
  <si>
    <t>Q43870 [253-263]</t>
  </si>
  <si>
    <t>[S].QAALGDANADAIGR.[G]</t>
  </si>
  <si>
    <t>P10896 [419-432]</t>
  </si>
  <si>
    <t>[L].PTYTPESPGDATR.[N]</t>
  </si>
  <si>
    <t>Q8RWV0</t>
  </si>
  <si>
    <t>Q8RWV0 [422-434]</t>
  </si>
  <si>
    <t>[L].PTDVVVADKFAPDANSK.[I]</t>
  </si>
  <si>
    <t>Q9LD57 [343-359]</t>
  </si>
  <si>
    <t>[I].PSIVELDSLK.[V]</t>
  </si>
  <si>
    <t>Q9M9P3 [414-423]; P57751 [415-424]</t>
  </si>
  <si>
    <t>[A].PSAQPLPVSVSDEK.[Y]</t>
  </si>
  <si>
    <t>Q9LE06 [3-16]</t>
  </si>
  <si>
    <t>[A].PMFVVGVNEHEYK.[S]</t>
  </si>
  <si>
    <t>1xOxidation [M2]</t>
  </si>
  <si>
    <t>Q9FX54 [133-145]; P25858 [133-145]</t>
  </si>
  <si>
    <t>[R].PMEEGLAEAIDDGR.[I]</t>
  </si>
  <si>
    <t>Q9ASR1 [593-606]</t>
  </si>
  <si>
    <t>[T].PLIVHLVDTSSLPLGR.[A]</t>
  </si>
  <si>
    <t>Q0WP12</t>
  </si>
  <si>
    <t>Q0WP12 [54-69]</t>
  </si>
  <si>
    <t>[V].PLLTEAGAIAGK.[T]</t>
  </si>
  <si>
    <t>Q9FNE2 [94-105]</t>
  </si>
  <si>
    <t>[T].PEQVAAYTLK.[L]</t>
  </si>
  <si>
    <t>Q944G9</t>
  </si>
  <si>
    <t>Q944G9 [283-292]</t>
  </si>
  <si>
    <t>[L].PDPEKVTEFVSELR.[K]</t>
  </si>
  <si>
    <t>Q9ZRW8</t>
  </si>
  <si>
    <t>Q9ZRW8 [200-213]</t>
  </si>
  <si>
    <t>[L].PDLTDVELAK.[E]</t>
  </si>
  <si>
    <t>P10796</t>
  </si>
  <si>
    <t>P10796 [74-83]</t>
  </si>
  <si>
    <t>[L].PDLSDVELAK.[E]</t>
  </si>
  <si>
    <t>P10798</t>
  </si>
  <si>
    <t>P10798 [74-83]</t>
  </si>
  <si>
    <t>[M].PALTEIFGDDSVLQFGGGTLGHPWGNAPGAVANR.[V]</t>
  </si>
  <si>
    <t>O03042 [388-421]</t>
  </si>
  <si>
    <t>[I].PAGTLVYVAFR.[D]</t>
  </si>
  <si>
    <t>Q9FF98</t>
  </si>
  <si>
    <t>Q9FF98 [71-81]</t>
  </si>
  <si>
    <t>[V].PAAVPAIVFLSGGQSEEEATR.[N]</t>
  </si>
  <si>
    <t>Q9SJQ9; Q9LF98</t>
  </si>
  <si>
    <t>Q9SJQ9 [256-276]; Q9LF98 [256-276]</t>
  </si>
  <si>
    <t>[K].NYPTVSEDYK.[K]</t>
  </si>
  <si>
    <t>Q05431</t>
  </si>
  <si>
    <t>Q05431 [4-13]</t>
  </si>
  <si>
    <t>[R].NVIHGSDSVESAR.[K]</t>
  </si>
  <si>
    <t>P39207 [112-124]</t>
  </si>
  <si>
    <t>[K].NVLFVISKPDVFK.[S]</t>
  </si>
  <si>
    <t>Q9SZY1</t>
  </si>
  <si>
    <t>Q9SZY1 [96-108]</t>
  </si>
  <si>
    <t>[R].NVLAPAAPYVKK.[D]</t>
  </si>
  <si>
    <t>Q9LZ66 [204-215]</t>
  </si>
  <si>
    <t>[K].NSIDDVVLVGGSTR.[I]</t>
  </si>
  <si>
    <t>O65719 [335-348]</t>
  </si>
  <si>
    <t>[R].NSGQTCVCANR.[V]</t>
  </si>
  <si>
    <t>2xCarbamidomethyl [C6; C8]</t>
  </si>
  <si>
    <t>Q9SAK4</t>
  </si>
  <si>
    <t>Q9SAK4 [326-336]</t>
  </si>
  <si>
    <t>[R].NSGINIEIEER.[K]</t>
  </si>
  <si>
    <t>Q8L785</t>
  </si>
  <si>
    <t>Q8L785 [590-600]</t>
  </si>
  <si>
    <t>[R].NRLDYDAVFGTALNR.[F]</t>
  </si>
  <si>
    <t>O48917 [311-325]</t>
  </si>
  <si>
    <t>[R].NQYDTDVTTWSPTGR.[L]</t>
  </si>
  <si>
    <t>P34066</t>
  </si>
  <si>
    <t>P34066 [4-18]</t>
  </si>
  <si>
    <t>[K].NQVAMNPVNTVFDAKR.[L]</t>
  </si>
  <si>
    <t>1xOxidation [M5]</t>
  </si>
  <si>
    <t>P22954; P22953</t>
  </si>
  <si>
    <t>P22954 [60-75]; P22953 [60-75]</t>
  </si>
  <si>
    <t>[K].NQVAMNPVNTVFDAK.[R]</t>
  </si>
  <si>
    <t>P22954 [60-74]; P22953 [60-74]</t>
  </si>
  <si>
    <t>[K].NQVAMNPINTVFDAKR.[L]</t>
  </si>
  <si>
    <t>O65719 [60-75]</t>
  </si>
  <si>
    <t>[K].NQVAMNPINTVFDAK.[R]</t>
  </si>
  <si>
    <t>O65719 [60-74]</t>
  </si>
  <si>
    <t>[K].NQTVDLVLTAHPTQSVR.[R]</t>
  </si>
  <si>
    <t>Q84VW9; Q9MAH0; Q5GM68</t>
  </si>
  <si>
    <t>Q84VW9 [163-179]; Q9MAH0 [163-179]; Q5GM68 [162-178]</t>
  </si>
  <si>
    <t>[R].NQSTGIQVYGEIER.[L]</t>
  </si>
  <si>
    <t>Q9FIJ5</t>
  </si>
  <si>
    <t>Q9FIJ5 [57-70]</t>
  </si>
  <si>
    <t>[K].NQIYGGLGPTDVCTSANQELAADAAR.[Q]</t>
  </si>
  <si>
    <t>1xCarbamidomethyl [C13]</t>
  </si>
  <si>
    <t>Q9FLG1</t>
  </si>
  <si>
    <t>Q9FLG1 [386-411]</t>
  </si>
  <si>
    <t>[R].NQIGAFAAPDR.[I]</t>
  </si>
  <si>
    <t>B9DGD6</t>
  </si>
  <si>
    <t>B9DGD6 [681-691]</t>
  </si>
  <si>
    <t>[R].NQADVDALMLELDGTPNK.[S]</t>
  </si>
  <si>
    <t>Q9C9C4</t>
  </si>
  <si>
    <t>Q9C9C4 [131-148]</t>
  </si>
  <si>
    <t>[K].NQADSVVYQTEK.[Q]</t>
  </si>
  <si>
    <t>Q9LTX9 [608-619]; Q9STW6 [608-619]</t>
  </si>
  <si>
    <t>[K].NPVLTSFATGR.[A]</t>
  </si>
  <si>
    <t>Q84M92</t>
  </si>
  <si>
    <t>Q84M92 [161-171]</t>
  </si>
  <si>
    <t>[K].NPTNFNVDNVR.[V]</t>
  </si>
  <si>
    <t>Q94K05 [196-206]</t>
  </si>
  <si>
    <t>[R].NPSADMLLRPDELNLDLIR.[S]</t>
  </si>
  <si>
    <t>Q9SID0</t>
  </si>
  <si>
    <t>Q9SID0 [114-132]</t>
  </si>
  <si>
    <t>[R].NSLPDQVVVQR.[I]</t>
  </si>
  <si>
    <t>Q9M060 [86-96]</t>
  </si>
  <si>
    <t>[R].NSMLEAFER.[E]</t>
  </si>
  <si>
    <t>Q9LSB4</t>
  </si>
  <si>
    <t>Q9LSB4 [450-458]</t>
  </si>
  <si>
    <t>[R].NSQQFQALR.[A]</t>
  </si>
  <si>
    <t>Q84L31; Q84L30</t>
  </si>
  <si>
    <t>Q84L31 [295-303]; Q84L30 [258-266]</t>
  </si>
  <si>
    <t>[K].NSSYFVEWIPNNVK.[ST]</t>
  </si>
  <si>
    <t>P29515; P29513; P29514; P24636; P29517; Q56YW9</t>
  </si>
  <si>
    <t>P29515 [337-350]; P29513 [338-351]; P29514 [337-350]; P24636 [337-350]; P29517 [337-350]; Q56YW9 [337-350]</t>
  </si>
  <si>
    <t>[R].NVLAPAAPYVK.[K]</t>
  </si>
  <si>
    <t>Q9LZ66 [204-214]</t>
  </si>
  <si>
    <t>[K].NVGSVVAVDQDPK.[T]</t>
  </si>
  <si>
    <t>Q9S831</t>
  </si>
  <si>
    <t>Q9S831 [99-111]</t>
  </si>
  <si>
    <t>[K].NVGSNVDAVYEVGVK.[S]</t>
  </si>
  <si>
    <t>Q9LVJ1 [689-703]</t>
  </si>
  <si>
    <t>[K].NVGPSGVTIVIIRK.[D]</t>
  </si>
  <si>
    <t>Q9SHP0; Q96255</t>
  </si>
  <si>
    <t>Q9SHP0 [258-271]; Q96255 [266-279]</t>
  </si>
  <si>
    <t>[K].NVGPSGVTIVIIR.[K]</t>
  </si>
  <si>
    <t>Q9SHP0 [258-270]; Q96255 [266-278]</t>
  </si>
  <si>
    <t>[R].NVGLDRPSDLVALSGGHTFGK.[N]</t>
  </si>
  <si>
    <t>Q9SMU8</t>
  </si>
  <si>
    <t>Q9SMU8 [184-204]</t>
  </si>
  <si>
    <t>[K].NVGLDRPSDLVALSGAHTFGK.[N]</t>
  </si>
  <si>
    <t>P24101</t>
  </si>
  <si>
    <t>P24101 [185-205]</t>
  </si>
  <si>
    <t>[R].NVAQADASVK.[A]</t>
  </si>
  <si>
    <t>O49485</t>
  </si>
  <si>
    <t>O49485 [175-184]</t>
  </si>
  <si>
    <t>[K].NTVPGDVSAMVPGGIR.[M]</t>
  </si>
  <si>
    <t>Q9SZJ5</t>
  </si>
  <si>
    <t>Q9SZJ5 [415-430]</t>
  </si>
  <si>
    <t>[K].NTVECITGTISR.[T]</t>
  </si>
  <si>
    <t>Q05758</t>
  </si>
  <si>
    <t>Q05758 [345-356]</t>
  </si>
  <si>
    <t>[K].QALFDLAAFR.[Q]</t>
  </si>
  <si>
    <t>Q94CC6</t>
  </si>
  <si>
    <t>Q94CC6 [141-150]</t>
  </si>
  <si>
    <t>[K].NTLLSTPAVSAVIR.[E]</t>
  </si>
  <si>
    <t>O49299 [91-104]</t>
  </si>
  <si>
    <t>[K].NTIEDECVVLGAGAFEVAAR.[Q]</t>
  </si>
  <si>
    <t>Q8L7N0</t>
  </si>
  <si>
    <t>Q8L7N0 [402-421]</t>
  </si>
  <si>
    <t>[R].NTGIWDEVSISVTGPVR.[I]</t>
  </si>
  <si>
    <t>Q75W54</t>
  </si>
  <si>
    <t>Q75W54 [194-210]</t>
  </si>
  <si>
    <t>[R].NTGIEVIIGVPNTDLR.[S]</t>
  </si>
  <si>
    <t>Q8VZJ2 [68-83]</t>
  </si>
  <si>
    <t>[K].NTGCLPLSPK.[S]</t>
  </si>
  <si>
    <t>Q9FLG1 [419-428]</t>
  </si>
  <si>
    <t>[K].NTCPVGIATQDPVLR.[E]</t>
  </si>
  <si>
    <t>Q9LV03 [1273-1287]</t>
  </si>
  <si>
    <t>[K].NTAGIEPEDVAKR.[L]</t>
  </si>
  <si>
    <t>O80988; Q94B78</t>
  </si>
  <si>
    <t>O80988 [901-913]; Q94B78 [895-907]</t>
  </si>
  <si>
    <t>[K].NSYLSEVFSIGGR.[S]</t>
  </si>
  <si>
    <t>Q9LTQ5</t>
  </si>
  <si>
    <t>Q9LTQ5 [254-266]</t>
  </si>
  <si>
    <t>[R].NSVATGEVYPLDSEVR.[V]</t>
  </si>
  <si>
    <t>Q9ZW85</t>
  </si>
  <si>
    <t>Q9ZW85 [173-188]</t>
  </si>
  <si>
    <t>[R].NSVATGEVFPLESEVR.[V]</t>
  </si>
  <si>
    <t>Q9ZW84</t>
  </si>
  <si>
    <t>Q9ZW84 [179-194]</t>
  </si>
  <si>
    <t>[K].NSTGDEAYNDNGLVPR.[T]</t>
  </si>
  <si>
    <t>Q9SFH9</t>
  </si>
  <si>
    <t>Q9SFH9 [188-203]</t>
  </si>
  <si>
    <t>[R].NTILALGGGK.[A]</t>
  </si>
  <si>
    <t>Q94AM1; Q949P2</t>
  </si>
  <si>
    <t>Q94AM1 [750-759]; Q949P2 [662-671]</t>
  </si>
  <si>
    <t>[K].QASLANDQLR.[S]</t>
  </si>
  <si>
    <t>O65202 [581-590]</t>
  </si>
  <si>
    <t>[K].QASSFYHLSK.[V]</t>
  </si>
  <si>
    <t>O48917 [260-269]</t>
  </si>
  <si>
    <t>[R].QASSYICDAGEELAELNKK.[L]</t>
  </si>
  <si>
    <t>Q38893</t>
  </si>
  <si>
    <t>Q38893 [525-543]</t>
  </si>
  <si>
    <t>[K].QLTAFGSDDGTVWDDGAYVGVK.[K]</t>
  </si>
  <si>
    <t>O04314</t>
  </si>
  <si>
    <t>O04314 [154-175]</t>
  </si>
  <si>
    <t>[K].QLSSGLLLVTGPFK.[I]</t>
  </si>
  <si>
    <t>Q9FZ76</t>
  </si>
  <si>
    <t>Q9FZ76 [112-125]</t>
  </si>
  <si>
    <t>[K].QISNLQQSISDAEQR.[G]</t>
  </si>
  <si>
    <t>1346343 [418-432]</t>
  </si>
  <si>
    <t>[K].QLSLKEADEITAATK.[F]</t>
  </si>
  <si>
    <t>P25701</t>
  </si>
  <si>
    <t>P25701 [69-83]</t>
  </si>
  <si>
    <t>[K].QIQELVEAIVLPMTHK.[E]</t>
  </si>
  <si>
    <t>Q9SEI2</t>
  </si>
  <si>
    <t>Q9SEI2 [179-194]</t>
  </si>
  <si>
    <t>[K].QLPGESDQDFADFSSK.[I]</t>
  </si>
  <si>
    <t>A0A1P8ATL2</t>
  </si>
  <si>
    <t>A0A1P8ATL2 [94-109]</t>
  </si>
  <si>
    <t>[K].QLNLDDFSEGDDSAESARR.[N]</t>
  </si>
  <si>
    <t>Q9LSB4 [360-378]</t>
  </si>
  <si>
    <t>[K].QLNLDDFSEGDDSAESAR.[R]</t>
  </si>
  <si>
    <t>Q9LSB4 [360-377]</t>
  </si>
  <si>
    <t>[K].QLNAPLEEVDPEIADIIEHEK.[A]</t>
  </si>
  <si>
    <t>Q9SZJ5 [50-70]</t>
  </si>
  <si>
    <t>[K].QLIVGGLER.[V]</t>
  </si>
  <si>
    <t>Q9ZPI1</t>
  </si>
  <si>
    <t>Q9ZPI1 [342-350]</t>
  </si>
  <si>
    <t>[R].QILVDLQMENK.[I]</t>
  </si>
  <si>
    <t>P42732</t>
  </si>
  <si>
    <t>P42732 [78-88]</t>
  </si>
  <si>
    <t>[R].QILSGVNYASAAAGIR.[E]</t>
  </si>
  <si>
    <t>Q9C7N4 [101-116]</t>
  </si>
  <si>
    <t>[R].QLLNILGIVYR.[Y]</t>
  </si>
  <si>
    <t>Q9LIB2</t>
  </si>
  <si>
    <t>Q9LIB2 [700-710]</t>
  </si>
  <si>
    <t>[K].QLLEVAASK.[A]</t>
  </si>
  <si>
    <t>P57752</t>
  </si>
  <si>
    <t>P57752 [81-89]</t>
  </si>
  <si>
    <t>[K].QLIDLGPTGLLPLEIR.[F]</t>
  </si>
  <si>
    <t>O23264</t>
  </si>
  <si>
    <t>O23264 [257-272]</t>
  </si>
  <si>
    <t>[K].QIIDLGNTGLLPLEIR.[F]</t>
  </si>
  <si>
    <t>Q93WN0</t>
  </si>
  <si>
    <t>Q93WN0 [254-269]</t>
  </si>
  <si>
    <t>[K].QLGVSVIQLLPSLVKPAQSYAR.[T]</t>
  </si>
  <si>
    <t>O65896 [19-40]</t>
  </si>
  <si>
    <t>[K].QIGVIGWGSQGPAQAQNLR.[D]</t>
  </si>
  <si>
    <t>Q05758 [121-139]</t>
  </si>
  <si>
    <t>[K].QLGSNNALNNAR.[A]</t>
  </si>
  <si>
    <t>P93014 [264-275]</t>
  </si>
  <si>
    <t>[K].QLGADEIVQVTTNLEDVGSEVEQIQK.[A]</t>
  </si>
  <si>
    <t>Q9FJ95 [224-249]</t>
  </si>
  <si>
    <t>[R].QLFHPEQLISGKEDAANNFAR.[G]</t>
  </si>
  <si>
    <t>P11139; P29511; B9DHQ0; B9DGT7</t>
  </si>
  <si>
    <t>P11139 [85-105]; P29511 [85-105]; B9DHQ0 [85-105]; B9DGT7 [85-105]</t>
  </si>
  <si>
    <t>[K].QLVNEIISGENR.[M]</t>
  </si>
  <si>
    <t>O82762</t>
  </si>
  <si>
    <t>O82762 [295-306]</t>
  </si>
  <si>
    <t>[R].QIYPPINVLPSLSR.[L]</t>
  </si>
  <si>
    <t>P11574 [363-376]</t>
  </si>
  <si>
    <t>[K].QMGLSDKDIVALSGAHTLGR.[C]</t>
  </si>
  <si>
    <t>Q05431 [148-167]</t>
  </si>
  <si>
    <t>[K].QSLEASLAETEGR.[Y]</t>
  </si>
  <si>
    <t>547749 [387-399]</t>
  </si>
  <si>
    <t>[K].QSGPASAEIK.[S]</t>
  </si>
  <si>
    <t>Q9XI01 [139-148]</t>
  </si>
  <si>
    <t>[R].QSFNLEVDAR.[N]</t>
  </si>
  <si>
    <t>F4I5H7</t>
  </si>
  <si>
    <t>F4I5H7 [535-544]</t>
  </si>
  <si>
    <t>[K].QSDVPDIYR.[L]</t>
  </si>
  <si>
    <t>Q94BT0</t>
  </si>
  <si>
    <t>Q94BT0 [555-563]</t>
  </si>
  <si>
    <t>[K].QSDAILLGAIGGYK.[W]</t>
  </si>
  <si>
    <t>Q9SA14</t>
  </si>
  <si>
    <t>Q9SA14 [106-119]</t>
  </si>
  <si>
    <t>[R].QSAFALMGDLAR.[V]</t>
  </si>
  <si>
    <t>Q8H0U4</t>
  </si>
  <si>
    <t>Q8H0U4 [682-693]</t>
  </si>
  <si>
    <t>[R].QRPLLIVSEDVESDALATLILNK.[L]</t>
  </si>
  <si>
    <t>P29197</t>
  </si>
  <si>
    <t>P29197 [274-296]</t>
  </si>
  <si>
    <t>[K].QQYTLCSASLQDIVAR.[F]</t>
  </si>
  <si>
    <t>Q9LIB2 [366-381]</t>
  </si>
  <si>
    <t>[K].QQQILLATQVVK.[M]</t>
  </si>
  <si>
    <t>O04450</t>
  </si>
  <si>
    <t>O04450 [510-521]</t>
  </si>
  <si>
    <t>[R].QQLFEAIQAR.[G]</t>
  </si>
  <si>
    <t>P46645</t>
  </si>
  <si>
    <t>P46645 [328-337]</t>
  </si>
  <si>
    <t>[K].QIEQIYLHSLPVK.[E]</t>
  </si>
  <si>
    <t>P49688</t>
  </si>
  <si>
    <t>P49688 [71-83]</t>
  </si>
  <si>
    <t>[R].QQAFVVINNLR.[A]</t>
  </si>
  <si>
    <t>Q96520</t>
  </si>
  <si>
    <t>Q96520 [117-127]</t>
  </si>
  <si>
    <t>[R].QPEYLAIQPFGK.[I]</t>
  </si>
  <si>
    <t>P42761 [41-52]</t>
  </si>
  <si>
    <t>[R].QPASFCGVVGLKPTYGR.[V]</t>
  </si>
  <si>
    <t>Q9LI77</t>
  </si>
  <si>
    <t>Q9LI77 [218-234]</t>
  </si>
  <si>
    <t>[R].QNQSPYLSEVIR.[T]</t>
  </si>
  <si>
    <t>Q9SRM5</t>
  </si>
  <si>
    <t>Q9SRM5 [133-144]</t>
  </si>
  <si>
    <t>[K].QNLVFAGQELELKPK.[K]</t>
  </si>
  <si>
    <t>Q93ZV7</t>
  </si>
  <si>
    <t>Q93ZV7 [177-191]</t>
  </si>
  <si>
    <t>[K].QNIAVGDIFK.[R]</t>
  </si>
  <si>
    <t>Q8S9L5 [476-485]</t>
  </si>
  <si>
    <t>[K].QNFDDVLVPADHVSR.[S]</t>
  </si>
  <si>
    <t>Q94K73</t>
  </si>
  <si>
    <t>Q94K73 [130-144]</t>
  </si>
  <si>
    <t>[R].QNANAVLNVIANLQQQNLR.[I]</t>
  </si>
  <si>
    <t>O04496</t>
  </si>
  <si>
    <t>O04496 [413-431]</t>
  </si>
  <si>
    <t>[K].QMVVDIEGHVNKA.[-]</t>
  </si>
  <si>
    <t>Q9SUR0</t>
  </si>
  <si>
    <t>Q9SUR0 [139-151]</t>
  </si>
  <si>
    <t>[K].QMVQEGALTALASVADSSQEHFQK.[Y]</t>
  </si>
  <si>
    <t>Q93VS8 [518-541]</t>
  </si>
  <si>
    <t>[R].QQACNCIQGAAR.[A]</t>
  </si>
  <si>
    <t>2xCarbamidomethyl [C4; C6]</t>
  </si>
  <si>
    <t>Q42589</t>
  </si>
  <si>
    <t>Q42589 [71-82]</t>
  </si>
  <si>
    <t>[K].NPNPVPIPLIDVNYLVESDGRK.[L]</t>
  </si>
  <si>
    <t>O80576 [93-114]</t>
  </si>
  <si>
    <t>[R].QLEEAEIDAIVAK.[I]</t>
  </si>
  <si>
    <t>O24616</t>
  </si>
  <si>
    <t>O24616 [219-231]</t>
  </si>
  <si>
    <t>[K].QLDASGKPDSFTGK.[F]</t>
  </si>
  <si>
    <t>P23321</t>
  </si>
  <si>
    <t>P23321 [217-230]</t>
  </si>
  <si>
    <t>[R].QELYDSLVSK.[D]</t>
  </si>
  <si>
    <t>P46248 [375-384]</t>
  </si>
  <si>
    <t>[K].QEIPTYTLADISKDK.[I]</t>
  </si>
  <si>
    <t>Q9SGE9</t>
  </si>
  <si>
    <t>Q9SGE9 [91-105]</t>
  </si>
  <si>
    <t>[K].QEGLSFVGLHVPVGR.[L]</t>
  </si>
  <si>
    <t>Q39161 [384-398]</t>
  </si>
  <si>
    <t>[K].QEGLHAVIVEVGPR.[L]</t>
  </si>
  <si>
    <t>Q9M8D3 [165-178]</t>
  </si>
  <si>
    <t>[K].QDQFYETNPLLK.[K]</t>
  </si>
  <si>
    <t>Q9SD66</t>
  </si>
  <si>
    <t>Q9SD66 [45-56]</t>
  </si>
  <si>
    <t>[R].QDIVVVEVPK.[L]</t>
  </si>
  <si>
    <t>P13114</t>
  </si>
  <si>
    <t>P13114 [100-109]</t>
  </si>
  <si>
    <t>[K].QDITITGASTLPKDEVDTMVQEAER.[F]</t>
  </si>
  <si>
    <t>Q9LTX9 [568-592]</t>
  </si>
  <si>
    <t>[K].QDITITGASTLPKDEVDQMVQEAER.[F]</t>
  </si>
  <si>
    <t>Q9STW6</t>
  </si>
  <si>
    <t>Q9STW6 [568-592]</t>
  </si>
  <si>
    <t>[K].QDLPNAMNAAEITDKLGLHSLR.[Q]</t>
  </si>
  <si>
    <t>Q6ID97</t>
  </si>
  <si>
    <t>Q6ID97 [128-149]</t>
  </si>
  <si>
    <t>[K].QDLAEANANVR.[K]</t>
  </si>
  <si>
    <t>Q2HIK4</t>
  </si>
  <si>
    <t>Q2HIK4 [71-81]</t>
  </si>
  <si>
    <t>[K].QDHGLDMALDQELIALSK.[S]</t>
  </si>
  <si>
    <t>Q9LV03 [1370-1387]</t>
  </si>
  <si>
    <t>[K].QDEGLVAGIR.[N]</t>
  </si>
  <si>
    <t>Q94AM1</t>
  </si>
  <si>
    <t>Q94AM1 [584-593]</t>
  </si>
  <si>
    <t>[R].QCSSGLQAVADVAAAIK.[A]</t>
  </si>
  <si>
    <t>1xCarbamidomethyl [C2]</t>
  </si>
  <si>
    <t>Q56WD9 [137-153]</t>
  </si>
  <si>
    <t>[R].QCMVSLGSDTGGSVR.[Q]</t>
  </si>
  <si>
    <t>Q9LI77 [203-217]</t>
  </si>
  <si>
    <t>[R].QCLVDLSEDPDVDVR.[Y]</t>
  </si>
  <si>
    <t>Q38845</t>
  </si>
  <si>
    <t>Q38845 [556-570]</t>
  </si>
  <si>
    <t>[R].QAYNDAFSHFDVR.[C]</t>
  </si>
  <si>
    <t>Q680K2</t>
  </si>
  <si>
    <t>Q680K2 [83-95]</t>
  </si>
  <si>
    <t>[R].QAYHETYGEDLLK.[T]</t>
  </si>
  <si>
    <t>Q9SYT0</t>
  </si>
  <si>
    <t>Q9SYT0 [51-63]</t>
  </si>
  <si>
    <t>[R].QAVVNPENTFFSVKR.[F]</t>
  </si>
  <si>
    <t>Q9LTX9 [133-147]; Q9STW6 [133-147]</t>
  </si>
  <si>
    <t>[R].QAVVDAVESGHIGGYSGDVWDPQPAPK.[D]</t>
  </si>
  <si>
    <t>Q9S7E4 [297-323]</t>
  </si>
  <si>
    <t>[R].QAVTAAGSGCIAALSAER.[Y]</t>
  </si>
  <si>
    <t>O22229</t>
  </si>
  <si>
    <t>O22229 [372-389]</t>
  </si>
  <si>
    <t>[R].QAVDISPLR.[R]</t>
  </si>
  <si>
    <t>Q9ZUT9</t>
  </si>
  <si>
    <t>Q9ZUT9 [140-148]</t>
  </si>
  <si>
    <t>[K].QEVMIGYSDSGKDAGR.[L]</t>
  </si>
  <si>
    <t>Q84VW9 [592-607]; Q9MAH0 [591-606]; Q5GM68 [588-603]</t>
  </si>
  <si>
    <t>[K].QFAAEEISAQVLR.[K]</t>
  </si>
  <si>
    <t>Q9LTX9 [185-197]; Q9STW6 [185-197]</t>
  </si>
  <si>
    <t>[K].QFAAEEISAQVLRK.[L]</t>
  </si>
  <si>
    <t>Q9LTX9 [185-198]; Q9STW6 [185-198]</t>
  </si>
  <si>
    <t>[K].QLASGLLLVTGPFK.[I]</t>
  </si>
  <si>
    <t>Q9C9C6</t>
  </si>
  <si>
    <t>Q9C9C6 [112-125]</t>
  </si>
  <si>
    <t>[K].QLASELKEELLK.[I]</t>
  </si>
  <si>
    <t>Q8H0S9 [659-670]</t>
  </si>
  <si>
    <t>[R].QLANNGITVVLTAR.[D]</t>
  </si>
  <si>
    <t>Q94K30</t>
  </si>
  <si>
    <t>Q94K30 [23-36]</t>
  </si>
  <si>
    <t>[K].QLALQEGLLVGISSGAAAAAAIQVAK.[R]</t>
  </si>
  <si>
    <t>P47999 [327-352]</t>
  </si>
  <si>
    <t>[R].QLALKEGLLVGISSGAAAAAAIK.[L]</t>
  </si>
  <si>
    <t>P47998 [257-279]</t>
  </si>
  <si>
    <t>[R].QKLPHLPGTSIEGVEK.[G]</t>
  </si>
  <si>
    <t>Q8RWV0 [599-614]</t>
  </si>
  <si>
    <t>[K].QHEGELESSASSTYELQR.[K]</t>
  </si>
  <si>
    <t>Q9SVZ6</t>
  </si>
  <si>
    <t>Q9SVZ6 [19-36]</t>
  </si>
  <si>
    <t>[K].QHEGDLEASASSTYDLQR.[K]</t>
  </si>
  <si>
    <t>Q9LVC9</t>
  </si>
  <si>
    <t>Q9LVC9 [19-36]</t>
  </si>
  <si>
    <t>[R].QGVETVFAYPGGASMEIHQALTR.[S]</t>
  </si>
  <si>
    <t>P17597 [110-132]</t>
  </si>
  <si>
    <t>[R].QGQGQVVTCSGAFK.[D]</t>
  </si>
  <si>
    <t>Q9M0V3</t>
  </si>
  <si>
    <t>Q9M0V3 [362-375]</t>
  </si>
  <si>
    <t>[R].QLDYVPATISALEEVVK.[A]</t>
  </si>
  <si>
    <t>Q9LRS0 [258-274]; Q9LRR9 [258-274]</t>
  </si>
  <si>
    <t>[F].QGPPHGIQVER.[D]</t>
  </si>
  <si>
    <t>O03042 [149-159]</t>
  </si>
  <si>
    <t>[K].QGLIPLAIPLSK.[N]</t>
  </si>
  <si>
    <t>Q94JY0</t>
  </si>
  <si>
    <t>Q94JY0 [67-78]</t>
  </si>
  <si>
    <t>[R].QGLFTSDQDLFVDKR.[T]</t>
  </si>
  <si>
    <t>Q96520 [278-292]</t>
  </si>
  <si>
    <t>[R].QGGGGSYCR.[H]</t>
  </si>
  <si>
    <t>Q9ZSJ6</t>
  </si>
  <si>
    <t>Q9ZSJ6 [80-88]</t>
  </si>
  <si>
    <t>[R].QGGDVGTQYR.[S]</t>
  </si>
  <si>
    <t>P54150 [175-184]</t>
  </si>
  <si>
    <t>[K].QGFQDLGASSLQSAHELLR.[D]</t>
  </si>
  <si>
    <t>Q9SA34</t>
  </si>
  <si>
    <t>Q9SA34 [454-472]</t>
  </si>
  <si>
    <t>[R].QFTPEQYANDLISR.[Y]</t>
  </si>
  <si>
    <t>Q9C7N4 [186-199]</t>
  </si>
  <si>
    <t>[R].QFGYIVLTTSAGIMDHEEAR.[KR]</t>
  </si>
  <si>
    <t>P42798 [98-117]</t>
  </si>
  <si>
    <t>[K].QFGSLAEYTAVEEK.[L]</t>
  </si>
  <si>
    <t>Q9ZUC1 [178-191]</t>
  </si>
  <si>
    <t>[K].QFENQLFAEIR.[G]</t>
  </si>
  <si>
    <t>A0A1P8ATN7</t>
  </si>
  <si>
    <t>A0A1P8ATN7 [127-137]</t>
  </si>
  <si>
    <t>[K].QFEEILSSKPEVNSYVK.[I]</t>
  </si>
  <si>
    <t>Q9LUG8</t>
  </si>
  <si>
    <t>Q9LUG8 [183-199]</t>
  </si>
  <si>
    <t>[K].QGPNLNGLFGR.[Q]</t>
  </si>
  <si>
    <t>O23138</t>
  </si>
  <si>
    <t>O23138 [37-47]</t>
  </si>
  <si>
    <t>[R].NPNLASLVVDPDFAK.[E]</t>
  </si>
  <si>
    <t>Q9FFR3</t>
  </si>
  <si>
    <t>Q9FFR3 [394-408]</t>
  </si>
  <si>
    <t>[R].NPIAFDRVPGGSSSGSAVAVAAR.[L]</t>
  </si>
  <si>
    <t>Q9FR37</t>
  </si>
  <si>
    <t>Q9FR37 [102-124]</t>
  </si>
  <si>
    <t>[R].NPGPLQYDGPGADAK.[A]</t>
  </si>
  <si>
    <t>Q9SYP2</t>
  </si>
  <si>
    <t>Q9SYP2 [539-553]</t>
  </si>
  <si>
    <t>[K].MYQGAGGEAGGPGASGMDDDAPPASGGAGPK.[I]</t>
  </si>
  <si>
    <t>P22953</t>
  </si>
  <si>
    <t>P22953 [616-646]</t>
  </si>
  <si>
    <t>[R].MYEVKDPNAIFVFK.[F]</t>
  </si>
  <si>
    <t>Q9SS17</t>
  </si>
  <si>
    <t>Q9SS17 [48-61]</t>
  </si>
  <si>
    <t>[K].MVYDYYASGAEDQWTLQENR.[N]</t>
  </si>
  <si>
    <t>Q9LRS0 [20-39]; Q9LRR9 [20-39]</t>
  </si>
  <si>
    <t>[R].MVSVGSTLYVFGGR.[D]</t>
  </si>
  <si>
    <t>Q9SDM9</t>
  </si>
  <si>
    <t>Q9SDM9 [224-237]</t>
  </si>
  <si>
    <t>[R].MVSAHSSQQIYTR.[A]</t>
  </si>
  <si>
    <t>Q8GYL5</t>
  </si>
  <si>
    <t>Q8GYL5 [92-104]</t>
  </si>
  <si>
    <t>[R].MVNHFVQEFKR.[K]</t>
  </si>
  <si>
    <t>Q9LHA8; P22954; O65719; P22953</t>
  </si>
  <si>
    <t>Q9LHA8 [243-253]; P22954 [243-253]; O65719 [243-253]; P22953 [243-253]</t>
  </si>
  <si>
    <t>[R].MVNHFVQEFK.[R]</t>
  </si>
  <si>
    <t>Q9LHA8 [243-252]; P22954 [243-252]; O65719 [243-252]; P22953 [243-252]</t>
  </si>
  <si>
    <t>[K].MVLYLKEDQMEYIEER.[R]</t>
  </si>
  <si>
    <t>P51818</t>
  </si>
  <si>
    <t>P51818 [174-189]</t>
  </si>
  <si>
    <t>[K].MVLYLKEDQLEYLEER.[R]</t>
  </si>
  <si>
    <t>P55737</t>
  </si>
  <si>
    <t>P55737 [174-189]</t>
  </si>
  <si>
    <t>[K].MVGGKPLYVALAQR.[K]</t>
  </si>
  <si>
    <t>O22173</t>
  </si>
  <si>
    <t>O22173 [392-405]</t>
  </si>
  <si>
    <t>[K].MVEAVADKFIVVADDTK.[L]</t>
  </si>
  <si>
    <t>Q9S726 [151-167]</t>
  </si>
  <si>
    <t>[K].MVDVLVEQNIVPGIKVDK.[G]</t>
  </si>
  <si>
    <t>Q944G9; Q9SJU4</t>
  </si>
  <si>
    <t>Q944G9 [132-149]; Q9SJU4 [133-150]</t>
  </si>
  <si>
    <t>[K].MVDVLVEQNIVPGIK.[V]</t>
  </si>
  <si>
    <t>Q944G9 [132-146]; Q9SJU4 [133-147]</t>
  </si>
  <si>
    <t>[R].MVCAQAANANPLYLHYK.[S]</t>
  </si>
  <si>
    <t>Q9S7B5</t>
  </si>
  <si>
    <t>Q9S7B5 [362-378]</t>
  </si>
  <si>
    <t>[R].MVAAHSSQQIYTR.[A]</t>
  </si>
  <si>
    <t>Q9T029</t>
  </si>
  <si>
    <t>Q9T029 [92-104]</t>
  </si>
  <si>
    <t>[K].MTTECGTEVQIVGDDLLVTNPKR.[V]</t>
  </si>
  <si>
    <t>P25696 [314-336]</t>
  </si>
  <si>
    <t>[K].MTTECGTEVQIVGDDLLVTNPK.[R]</t>
  </si>
  <si>
    <t>1xCarbamidomethyl [C5]; 1xOxidation [M1]</t>
  </si>
  <si>
    <t>P25696 [314-335]</t>
  </si>
  <si>
    <t>[K].NAAEGTYDAVIVDSSDPIGPAK.[E]</t>
  </si>
  <si>
    <t>O48661</t>
  </si>
  <si>
    <t>O48661 [193-214]</t>
  </si>
  <si>
    <t>[R].NAAFVLVAGGLGER.[L]</t>
  </si>
  <si>
    <t>Q9C5I1</t>
  </si>
  <si>
    <t>Q9C5I1 [128-141]</t>
  </si>
  <si>
    <t>[R].NAELANLLVDPEFAK.[E]</t>
  </si>
  <si>
    <t>Q9FWA3</t>
  </si>
  <si>
    <t>Q9FWA3 [392-406]</t>
  </si>
  <si>
    <t>[R].NAFDDEERPYLPK.[H]</t>
  </si>
  <si>
    <t>Q9LV77</t>
  </si>
  <si>
    <t>Q9LV77 [431-443]</t>
  </si>
  <si>
    <t>[K].NCNVGLLAYSPLGGGSLSGK.[Y]</t>
  </si>
  <si>
    <t>Q8VZ23 [284-303]</t>
  </si>
  <si>
    <t>[K].NCFSIDAPVSGGDLGAK.[N]</t>
  </si>
  <si>
    <t>Q9SZE1 [150-166]</t>
  </si>
  <si>
    <t>[R].NCDPNGPLMLYVSK.[M]</t>
  </si>
  <si>
    <t>Q9ASR1 [369-382]</t>
  </si>
  <si>
    <t>[K].NAVVTVPAYFNDSQR.[Q]</t>
  </si>
  <si>
    <t>Q9LHA8 [145-159]; P22954 [145-159]; O65719 [145-159]; P22953 [145-159]</t>
  </si>
  <si>
    <t>[K].NAVFGDSSALAPGGVR.[I]</t>
  </si>
  <si>
    <t>1xDeamidated [N1]</t>
  </si>
  <si>
    <t>O23254 [374-389]</t>
  </si>
  <si>
    <t>[K].NATLTNEKEVDAHPIR.[A]</t>
  </si>
  <si>
    <t>Q9ASR1 [464-479]</t>
  </si>
  <si>
    <t>[K].NAQNYAIGSKPLTAALNVYSR.[G]</t>
  </si>
  <si>
    <t>Q9SR37</t>
  </si>
  <si>
    <t>Q9SR37 [376-396]</t>
  </si>
  <si>
    <t>[R].NAMVSVMALGGSTNAVLHLIAIAR.[S]</t>
  </si>
  <si>
    <t>Q9LIR4</t>
  </si>
  <si>
    <t>Q9LIR4 [310-333]</t>
  </si>
  <si>
    <t>[R].NAMADLVVGNLEAHFSGK.[S]</t>
  </si>
  <si>
    <t>Q9CA90</t>
  </si>
  <si>
    <t>Q9CA90 [289-306]</t>
  </si>
  <si>
    <t>[K].NAIVVPHIASASK.[W]</t>
  </si>
  <si>
    <t>Q9C9W5</t>
  </si>
  <si>
    <t>Q9C9W5 [314-326]</t>
  </si>
  <si>
    <t>[K].NALENYAYNMR.[N]</t>
  </si>
  <si>
    <t>Q9LHA8 [546-556]; P22954 [546-556]; O65719 [546-556]; P22953 [546-556]</t>
  </si>
  <si>
    <t>[K].NALAIAVATEYTFPQAEK.[V]</t>
  </si>
  <si>
    <t>Q42112</t>
  </si>
  <si>
    <t>Q42112 [249-266]</t>
  </si>
  <si>
    <t>[K].NAGVPTVPGSDGLLQSTEEAVR.[V]</t>
  </si>
  <si>
    <t>O04983 [197-218]</t>
  </si>
  <si>
    <t>[K].NAGVNGSVVSEK.[V]</t>
  </si>
  <si>
    <t>C0Z361 [509-520]; P21240 [513-524]; Q9LJE4 [509-520]</t>
  </si>
  <si>
    <t>[R].NAGQITCLPGQRPCR.[D]</t>
  </si>
  <si>
    <t>2xCarbamidomethyl [C7; C14]</t>
  </si>
  <si>
    <t>Q9C7N4 [304-318]</t>
  </si>
  <si>
    <t>[R].NAGIVLLQR.[E]</t>
  </si>
  <si>
    <t>A1A6H3</t>
  </si>
  <si>
    <t>A1A6H3 [201-209]</t>
  </si>
  <si>
    <t>[K].NAGLPWELGLAETHQTLVANDLR.[G]</t>
  </si>
  <si>
    <t>Q9LV03 [1202-1224]</t>
  </si>
  <si>
    <t>[R].NAGGVCIADEVQTGFGR.[T]</t>
  </si>
  <si>
    <t>Q940M2 [282-298]</t>
  </si>
  <si>
    <t>[K].NAFQAGQAAGK.[A]</t>
  </si>
  <si>
    <t>P31169</t>
  </si>
  <si>
    <t>P31169 [7-17]</t>
  </si>
  <si>
    <t>[R].NDGGLEVIKK.[A]</t>
  </si>
  <si>
    <t>Q9LVI8</t>
  </si>
  <si>
    <t>Q9LVI8 [259-268]</t>
  </si>
  <si>
    <t>[K].MTPTKPMVVETFSEYPPLGR.[F]</t>
  </si>
  <si>
    <t>P0DH99</t>
  </si>
  <si>
    <t>P0DH99 [392-411]</t>
  </si>
  <si>
    <t>[R].MTLCNMVVEAGGK.[N]</t>
  </si>
  <si>
    <t>Q94AR8</t>
  </si>
  <si>
    <t>Q94AR8 [288-300]</t>
  </si>
  <si>
    <t>[K].MIEDAVVDALNK.[G]</t>
  </si>
  <si>
    <t>Q9SA14 [359-370]</t>
  </si>
  <si>
    <t>[K].MIDPIVNELAQK.[Y]</t>
  </si>
  <si>
    <t>O48737 [109-120]</t>
  </si>
  <si>
    <t>[K].MLAVLEQNILWVNPDCGLK.[T]</t>
  </si>
  <si>
    <t>1xCarbamidomethyl [C16]; 1xOxidation [M1]</t>
  </si>
  <si>
    <t>Q9SRV5 [718-736]; O50008 [718-736]</t>
  </si>
  <si>
    <t>[R].MIADVSVSDKIVVEK.[S]</t>
  </si>
  <si>
    <t>Q9FM01; Q9LF33; Q9LIA8</t>
  </si>
  <si>
    <t>Q9FM01 [112-126]; Q9LF33 [112-126]; Q9LIA8 [112-126]</t>
  </si>
  <si>
    <t>[K].MKGILGYTEDDVVSTDFVGDNR.[S]</t>
  </si>
  <si>
    <t>Q9FX54</t>
  </si>
  <si>
    <t>Q9FX54 [274-295]</t>
  </si>
  <si>
    <t>[-].MHSSHLLLEEPIR.[M]</t>
  </si>
  <si>
    <t>Q94KE3 [1-13]; Q9SJQ0 [1-13]</t>
  </si>
  <si>
    <t>[-].MHAPVLVLSDSLKR.[E]</t>
  </si>
  <si>
    <t>Q84WV1 [1-14]</t>
  </si>
  <si>
    <t>[R].MGYAPFSAPAEEAAISALKR.[G]</t>
  </si>
  <si>
    <t>Q9FVT2</t>
  </si>
  <si>
    <t>Q9FVT2 [117-136]</t>
  </si>
  <si>
    <t>[R].MGTTVATNALLER.[K]</t>
  </si>
  <si>
    <t>Q9FIZ7 [81-93]</t>
  </si>
  <si>
    <t>[R].MGPTFGAMMISGQK.[A]</t>
  </si>
  <si>
    <t>Q38814 [296-309]</t>
  </si>
  <si>
    <t>[R].MGNITPTTGTQGQIR.[L]</t>
  </si>
  <si>
    <t>P24101; Q9SMU8</t>
  </si>
  <si>
    <t>P24101 [315-329]; Q9SMU8 [314-328]</t>
  </si>
  <si>
    <t>[R].MGNITPLTGTQGQIR.[LQ]</t>
  </si>
  <si>
    <t>Q9LHB9</t>
  </si>
  <si>
    <t>Q9LHB9 [313-327]</t>
  </si>
  <si>
    <t>[R].MGNLRPLTGTQGEIR.[Q]</t>
  </si>
  <si>
    <t>P24102</t>
  </si>
  <si>
    <t>P24102 [312-326]</t>
  </si>
  <si>
    <t>[K].MGISTLASYK.[G]</t>
  </si>
  <si>
    <t>Q9LV03 [862-871]</t>
  </si>
  <si>
    <t>2xOxidation [M7; M]</t>
  </si>
  <si>
    <t>[K].MIEDAVVDALNKGFR.[T]</t>
  </si>
  <si>
    <t>Q9SA14 [359-373]</t>
  </si>
  <si>
    <t>[K].MLEQIGTPEALDLR.[G]</t>
  </si>
  <si>
    <t>Q9LYR4</t>
  </si>
  <si>
    <t>Q9LYR4 [281-294]</t>
  </si>
  <si>
    <t>[K].MIFDAIEQVK.[G]</t>
  </si>
  <si>
    <t>O04499 [453-462]</t>
  </si>
  <si>
    <t>[K].MTCETAIQLREEGK.[V]</t>
  </si>
  <si>
    <t>O24521</t>
  </si>
  <si>
    <t>O24521 [73-86]</t>
  </si>
  <si>
    <t>[K].MTALQDFFEVK.[N]</t>
  </si>
  <si>
    <t>Q42601 [1170-1180]</t>
  </si>
  <si>
    <t>[R].MSTGYSILSR.[D]</t>
  </si>
  <si>
    <t>P42742</t>
  </si>
  <si>
    <t>P42742 [35-44]</t>
  </si>
  <si>
    <t>[K].MSPLVSTLHLYDIANVK.[G]</t>
  </si>
  <si>
    <t>Q9SN86 [104-120]</t>
  </si>
  <si>
    <t>[K].MSHISTGGGASLELLEGKPLPGVLALDEA.[-]</t>
  </si>
  <si>
    <t>Q9SAJ4 [373-401]</t>
  </si>
  <si>
    <t>[R].MSGSCALDLCGVACGR.[V]</t>
  </si>
  <si>
    <t>3xCarbamidomethyl [C5; C10; C14]</t>
  </si>
  <si>
    <t>Q9M8S8</t>
  </si>
  <si>
    <t>Q9M8S8 [192-207]</t>
  </si>
  <si>
    <t>[R].MSGECAPNVSVSVSTSHTTISGGGSR.[G]</t>
  </si>
  <si>
    <t>1346343 [493-518]</t>
  </si>
  <si>
    <t>[R].MSGDLSSNVTVSVTSSTISSNVASK.[A]</t>
  </si>
  <si>
    <t>482387 [497-521]</t>
  </si>
  <si>
    <t>[-].MREILHIQGGQCGNQIGAK.[F]</t>
  </si>
  <si>
    <t>P24636; P29517; Q56YW9</t>
  </si>
  <si>
    <t>P24636 [1-19]; P29517 [1-19]; Q56YW9 [1-19]</t>
  </si>
  <si>
    <t>[K].MREIAEAYLGVTIK.[N]</t>
  </si>
  <si>
    <t>P22953 [131-144]</t>
  </si>
  <si>
    <t>[R].MPISSDLTNPR.[N]</t>
  </si>
  <si>
    <t>Q9LQ04 [168-178]</t>
  </si>
  <si>
    <t>[K].MNEVDEESKQVSYR.[V]</t>
  </si>
  <si>
    <t>Q9STW6 [153-166]</t>
  </si>
  <si>
    <t>[R].MMLTVDENLKPLSVPVR.[V]</t>
  </si>
  <si>
    <t>Q9SIV2</t>
  </si>
  <si>
    <t>Q9SIV2 [811-827]</t>
  </si>
  <si>
    <t>[R].MMLTFSVFPSPK.[V]</t>
  </si>
  <si>
    <t>P29513; P29514; Q56YW9</t>
  </si>
  <si>
    <t>P29513 [164-175]; P29514 [163-174]; Q56YW9 [163-174]</t>
  </si>
  <si>
    <t>[K].MIVTKPLYVALAQR.[K]</t>
  </si>
  <si>
    <t>Q9FXA2</t>
  </si>
  <si>
    <t>Q9FXA2 [391-404]</t>
  </si>
  <si>
    <t>[R].MISTSEEIAQVGTISANGER.[E]</t>
  </si>
  <si>
    <t>P29197 [167-186]</t>
  </si>
  <si>
    <t>[K].MLICGSEGPFK.[V]</t>
  </si>
  <si>
    <t>1xCarbamidomethyl [C4]; 1xOxidation [M1]</t>
  </si>
  <si>
    <t>Q9FVT2; O04487</t>
  </si>
  <si>
    <t>Q9FVT2 [339-349]; O04487 [340-350]</t>
  </si>
  <si>
    <t>[R].MIHPIVDQLAK.[D]</t>
  </si>
  <si>
    <t>Q9SEU6 [121-131]</t>
  </si>
  <si>
    <t>[R].MIGVEAAGFGLDSGK.[H]</t>
  </si>
  <si>
    <t>P14671 [330-344]</t>
  </si>
  <si>
    <t>[K].MNLIYFDLYQSTR.[L]</t>
  </si>
  <si>
    <t>Q9C9W5 [190-202]</t>
  </si>
  <si>
    <t>[R].NDGIYIFNLGK.[T]</t>
  </si>
  <si>
    <t>Q08682</t>
  </si>
  <si>
    <t>Q08682 [47-57]</t>
  </si>
  <si>
    <t>[R].NDVVREDDPTNNVPDSIFSK.[L]</t>
  </si>
  <si>
    <t>Q94K73 [65-84]</t>
  </si>
  <si>
    <t>[R].NILNGTVFREPIICK.[N]</t>
  </si>
  <si>
    <t>1xCarbamidomethyl [C14]; 1xDeamidated [N4]</t>
  </si>
  <si>
    <t>Q9SRZ6 [103-117]</t>
  </si>
  <si>
    <t>1xCarbamidomethyl [C14]</t>
  </si>
  <si>
    <t>[K].NILITGAAGFIASHVANR.[L]</t>
  </si>
  <si>
    <t>Q9SYM5</t>
  </si>
  <si>
    <t>Q9SYM5 [8-25]</t>
  </si>
  <si>
    <t>[R].NLIKEVAGQAPYEKR.[I]</t>
  </si>
  <si>
    <t>Q9LZ57</t>
  </si>
  <si>
    <t>Q9LZ57 [41-55]</t>
  </si>
  <si>
    <t>[R].NIIHFYNLANQAVER.[A]</t>
  </si>
  <si>
    <t>O23654 [546-560]</t>
  </si>
  <si>
    <t>[K].NILFVISKPDVFK.[S]</t>
  </si>
  <si>
    <t>Q6ICZ8</t>
  </si>
  <si>
    <t>Q6ICZ8 [87-99]</t>
  </si>
  <si>
    <t>[KR].NLIEQAEQDYEKEKLNER.[I]</t>
  </si>
  <si>
    <t>P21240; Q9LJE4</t>
  </si>
  <si>
    <t>P21240 [405-422]; Q9LJE4 [401-418]</t>
  </si>
  <si>
    <t>[KR].NLIEQAEQDYEKEK.[L]</t>
  </si>
  <si>
    <t>P21240 [405-418]; Q9LJE4 [401-414]</t>
  </si>
  <si>
    <t>[K].NLLDKLVVLK.[L]</t>
  </si>
  <si>
    <t>Q9M9P3 [75-84]</t>
  </si>
  <si>
    <t>[K].NLDSLNFDGR.[L]</t>
  </si>
  <si>
    <t>O65423</t>
  </si>
  <si>
    <t>O65423 [224-233]</t>
  </si>
  <si>
    <t>[R].NLDLDSIIAEVK.[A]</t>
  </si>
  <si>
    <t>482387; 56757580</t>
  </si>
  <si>
    <t>482387 [348-359]; 56757580 [332-343]</t>
  </si>
  <si>
    <t>[K].NLDFELVHVELKDGEHK.[K]</t>
  </si>
  <si>
    <t>P46422</t>
  </si>
  <si>
    <t>P46422 [26-42]</t>
  </si>
  <si>
    <t>[K].NIDFAQAAGLPLAIETADEGLVR.[T]</t>
  </si>
  <si>
    <t>Q9ZUC1 [199-221]</t>
  </si>
  <si>
    <t>[K].NLDESVTDDKLR.[E]</t>
  </si>
  <si>
    <t>Q9FXA2 [333-344]</t>
  </si>
  <si>
    <t>[R].NIANMVPPFDKVK.[Y]</t>
  </si>
  <si>
    <t>P27140; P42737</t>
  </si>
  <si>
    <t>P27140 [190-202]; P42737 [185-197]</t>
  </si>
  <si>
    <t>[R].NIANMVPPFDK.[V]</t>
  </si>
  <si>
    <t>P27140 [190-200]; P42737 [185-195]</t>
  </si>
  <si>
    <t>[R].NLAGEIAQEYTKR.[Q]</t>
  </si>
  <si>
    <t>Q9SIV2 [157-169]</t>
  </si>
  <si>
    <t>[K].NIADTEFLGYDSLSAR.[A]</t>
  </si>
  <si>
    <t>Q9FFC7 [537-552]</t>
  </si>
  <si>
    <t>[R].NLACEWASDNIR.[TA]</t>
  </si>
  <si>
    <t>Q9ZW19; Q9ZW13; Q9LHT0</t>
  </si>
  <si>
    <t>Q9ZW19 [181-192]; Q9ZW13 [172-183]; Q9LHT0 [174-185]</t>
  </si>
  <si>
    <t>[K].NLLSSDQQLAVTR.[T]</t>
  </si>
  <si>
    <t>Q9SL48</t>
  </si>
  <si>
    <t>Q9SL48 [505-517]</t>
  </si>
  <si>
    <t>[K].NLMPGGVNSPVR.[A]</t>
  </si>
  <si>
    <t>P42799; Q42522</t>
  </si>
  <si>
    <t>P42799 [62-73]; Q42522 [60-71]</t>
  </si>
  <si>
    <t>[K].NIPAGTLVYVAFR.[D]</t>
  </si>
  <si>
    <t>Q9FF98 [69-81]</t>
  </si>
  <si>
    <t>[R].NLPGVELCHVER.[L]</t>
  </si>
  <si>
    <t>Q9SF40; P49691</t>
  </si>
  <si>
    <t>Q9SF40 [229-240]; P49691 [230-241]</t>
  </si>
  <si>
    <t>[R].NPFGQVPAFEDGDLKLFESR.[A]</t>
  </si>
  <si>
    <t>P46422 [50-69]</t>
  </si>
  <si>
    <t>[R].NPFGQVPAFEDGDLK.[L]</t>
  </si>
  <si>
    <t>P46422 [50-64]</t>
  </si>
  <si>
    <t>[R].NPEGIDINALIK.[H]</t>
  </si>
  <si>
    <t>Q38946</t>
  </si>
  <si>
    <t>Q38946 [244-255]</t>
  </si>
  <si>
    <t>[R].NPEDIPWGEAGADFVVESTGVFTDKDK.[A]</t>
  </si>
  <si>
    <t>Q9FX54 [85-111]</t>
  </si>
  <si>
    <t>[R].NPEDIPWAEAGADYVVESTGVFTDKDK.[A]</t>
  </si>
  <si>
    <t>P25858</t>
  </si>
  <si>
    <t>P25858 [85-111]</t>
  </si>
  <si>
    <t>[R].NPDLASLVVDPEFAK.[E]</t>
  </si>
  <si>
    <t>Q9SH69</t>
  </si>
  <si>
    <t>Q9SH69 [394-408]</t>
  </si>
  <si>
    <t>[K].NNVTSIIAGCTSR.[S]</t>
  </si>
  <si>
    <t>Q94B60</t>
  </si>
  <si>
    <t>Q94B60 [208-220]</t>
  </si>
  <si>
    <t>[K].NNISTLATNGAGK.[F]</t>
  </si>
  <si>
    <t>1xDeamidated [N9]</t>
  </si>
  <si>
    <t>O22126</t>
  </si>
  <si>
    <t>O22126 [272-284]</t>
  </si>
  <si>
    <t>[R].NNDAPGNENGFSGGYR.[R]</t>
  </si>
  <si>
    <t>1xDeamidated [N7]</t>
  </si>
  <si>
    <t>Q9LVT8</t>
  </si>
  <si>
    <t>Q9LVT8 [89-104]</t>
  </si>
  <si>
    <t>[R].NIAASVSAHLK.[S]</t>
  </si>
  <si>
    <t>Q8H7F6</t>
  </si>
  <si>
    <t>Q8H7F6 [107-117]</t>
  </si>
  <si>
    <t>[K].NNAGYPHNVVFDEDEIPSGVDVAK.[I]</t>
  </si>
  <si>
    <t>P42699</t>
  </si>
  <si>
    <t>P42699 [99-122]</t>
  </si>
  <si>
    <t>[K].NMASTTPDR.[Q]</t>
  </si>
  <si>
    <t>Q9S7I3</t>
  </si>
  <si>
    <t>Q9S7I3 [62-70]</t>
  </si>
  <si>
    <t>[K].NLVSLINAAGATAVGLSGHDGR.[L]</t>
  </si>
  <si>
    <t>Q9SCL7</t>
  </si>
  <si>
    <t>Q9SCL7 [169-190]</t>
  </si>
  <si>
    <t>[K].NLVQWPVEEIK.[S]</t>
  </si>
  <si>
    <t>Q39041; Q43348</t>
  </si>
  <si>
    <t>Q39041 [440-450]; Q43348 [425-435]</t>
  </si>
  <si>
    <t>[R].NIVHGSDSPENGKR.[E]</t>
  </si>
  <si>
    <t>1xDeamidated [N11]</t>
  </si>
  <si>
    <t>O64903</t>
  </si>
  <si>
    <t>O64903 [194-207]</t>
  </si>
  <si>
    <t>[K].NIVAGDVLIGLPSSGVHSNGFSLVR.[R]</t>
  </si>
  <si>
    <t>Q05728</t>
  </si>
  <si>
    <t>Q05728 [220-244]</t>
  </si>
  <si>
    <t>[K].NISVVAVCPK.[G]</t>
  </si>
  <si>
    <t>Q05758 [237-246]</t>
  </si>
  <si>
    <t>[R].NLSQQCLNALAK.[AV]</t>
  </si>
  <si>
    <t>F4IW47; Q8RWV0</t>
  </si>
  <si>
    <t>F4IW47 [435-446]; Q8RWV0 [435-446]</t>
  </si>
  <si>
    <t>[R].NISGLNPETTLVVVVSK.[T]</t>
  </si>
  <si>
    <t>P34795</t>
  </si>
  <si>
    <t>P34795 [198-214]</t>
  </si>
  <si>
    <t>[R].NLSDAEAAACLCDLVR.[A]</t>
  </si>
  <si>
    <t>2xCarbamidomethyl [C10; C12]</t>
  </si>
  <si>
    <t>A8MRQ5</t>
  </si>
  <si>
    <t>A8MRQ5 [613-628]</t>
  </si>
  <si>
    <t>[K].NLPLVGEVGFGADLVR.[I]</t>
  </si>
  <si>
    <t>Q9LQQ3 [214-229]</t>
  </si>
  <si>
    <t>[K].NMITGTSQADCAVLIIDSTTGGFEAGISK.[D]</t>
  </si>
  <si>
    <t>P0DH99 [101-129]</t>
  </si>
  <si>
    <t>[R].NDNSHGTNFVDSPEPIYGTQFLPR.[K]</t>
  </si>
  <si>
    <t>Q9LZ66 [261-284]</t>
  </si>
  <si>
    <t>[R].NKWIPCVEFELEHGFVYR.[E]</t>
  </si>
  <si>
    <t>P10796 [91-108]; P10798 [91-108]; P10795 [91-108]</t>
  </si>
  <si>
    <t>[SR].NKSPLLLQMNPIHK.[K]</t>
  </si>
  <si>
    <t>Q9ZRW8 [39-52]</t>
  </si>
  <si>
    <t>[K].NGEIHLNDPLAIAK.[L]</t>
  </si>
  <si>
    <t>Q9LV03 [943-956]</t>
  </si>
  <si>
    <t>[K].NGEEIVAGDDVYGGSDR.[L]</t>
  </si>
  <si>
    <t>P53780</t>
  </si>
  <si>
    <t>P53780 [170-186]</t>
  </si>
  <si>
    <t>[R].NGDWSIVQGLPIDEVSRK.[K]</t>
  </si>
  <si>
    <t>P93819 [294-311]</t>
  </si>
  <si>
    <t>[R].NGDWSIVQGLPIDEVSR.[K]</t>
  </si>
  <si>
    <t>P93819 [294-310]</t>
  </si>
  <si>
    <t>[K].NGDIITIDIGK.[K]</t>
  </si>
  <si>
    <t>Q9LIR4 [549-559]</t>
  </si>
  <si>
    <t>[R].NFVETVELQIGLK.[N]</t>
  </si>
  <si>
    <t>P59230</t>
  </si>
  <si>
    <t>P59230 [26-38]</t>
  </si>
  <si>
    <t>[R].NFTETIELQIGLK.[N]</t>
  </si>
  <si>
    <t>P59231</t>
  </si>
  <si>
    <t>P59231 [27-39]</t>
  </si>
  <si>
    <t>[K].NFKEIDEYLLK.[Q]</t>
  </si>
  <si>
    <t>Q93VR4</t>
  </si>
  <si>
    <t>Q93VR4 [141-151]</t>
  </si>
  <si>
    <t>[K].NFGVDTVVTTLIFK.[T]</t>
  </si>
  <si>
    <t>O04310</t>
  </si>
  <si>
    <t>O04310 [488-501]</t>
  </si>
  <si>
    <t>[K].NFGLFFPNKQPK.[F]</t>
  </si>
  <si>
    <t>Q8VZJ2 [318-329]</t>
  </si>
  <si>
    <t>[K].NEIIRFEETLYGTSR.[L]</t>
  </si>
  <si>
    <t>P46283 [369-383]</t>
  </si>
  <si>
    <t>[R].NEGRDLAVEGNEIIREACK.[W]</t>
  </si>
  <si>
    <t>1xCarbamidomethyl [C18]</t>
  </si>
  <si>
    <t>O03042 [432-450]</t>
  </si>
  <si>
    <t>[R].NEGRDLAVEGNEIIR.[E]</t>
  </si>
  <si>
    <t>O03042 [432-446]</t>
  </si>
  <si>
    <t>[K].NEGATLLTGGK.[A]</t>
  </si>
  <si>
    <t>Q56YU0</t>
  </si>
  <si>
    <t>Q56YU0 [362-372]</t>
  </si>
  <si>
    <t>[K].NEELVPGATFTGK.[V]</t>
  </si>
  <si>
    <t>Q9SZD6</t>
  </si>
  <si>
    <t>Q9SZD6 [130-142]</t>
  </si>
  <si>
    <t>[R].NEASGALSGLTR.[V]</t>
  </si>
  <si>
    <t>O04630</t>
  </si>
  <si>
    <t>O04630 [437-448]</t>
  </si>
  <si>
    <t>[K].NEALIVPGYTHLQR.[A]</t>
  </si>
  <si>
    <t>Q9LEU8</t>
  </si>
  <si>
    <t>Q9LEU8 [202-215]</t>
  </si>
  <si>
    <t>[R].NGEVIAQVSEGDAEDVNR.[A]</t>
  </si>
  <si>
    <t>Q8S528</t>
  </si>
  <si>
    <t>Q8S528 [78-95]</t>
  </si>
  <si>
    <t>[R].NGEVIATIAEGDKEDVDLAVNAAR.[Y]</t>
  </si>
  <si>
    <t>Q56YU0 [44-67]</t>
  </si>
  <si>
    <t>[K].NGGFIAYER.[E]</t>
  </si>
  <si>
    <t>Q9LV03 [1702-1710]</t>
  </si>
  <si>
    <t>[R].NKPLVVIGGGDSAMEEANFLTK.[Y]</t>
  </si>
  <si>
    <t>Q39242</t>
  </si>
  <si>
    <t>Q39242 [209-230]</t>
  </si>
  <si>
    <t>[K].NHVDLVELLGIADTKR.[G]</t>
  </si>
  <si>
    <t>Q39230</t>
  </si>
  <si>
    <t>Q39230 [145-160]</t>
  </si>
  <si>
    <t>[K].NHIYTSGASGTNAAVIR.[G]</t>
  </si>
  <si>
    <t>F4IT21</t>
  </si>
  <si>
    <t>F4IT21 [177-193]</t>
  </si>
  <si>
    <t>[R].NHIVTEWDTPR.[H]</t>
  </si>
  <si>
    <t>Q9LRS0</t>
  </si>
  <si>
    <t>Q9LRS0 [352-362]</t>
  </si>
  <si>
    <t>[R].NHITTEWDTPRPSAR.[L]</t>
  </si>
  <si>
    <t>Q9LRR9 [352-366]</t>
  </si>
  <si>
    <t>[K].NGVIPPDATTLNYVENR.[T]</t>
  </si>
  <si>
    <t>Q94AR8 [301-317]</t>
  </si>
  <si>
    <t>[K].NGVDDQGINFDTGAR.[T]</t>
  </si>
  <si>
    <t>Q9SID0 [79-93]</t>
  </si>
  <si>
    <t>[K].NGVDAENAGIYGSQSR.[D]</t>
  </si>
  <si>
    <t>Q8VY88</t>
  </si>
  <si>
    <t>Q8VY88 [65-80]</t>
  </si>
  <si>
    <t>[GK].NGTGGESIYGAK.[F]</t>
  </si>
  <si>
    <t>Q42406</t>
  </si>
  <si>
    <t>Q42406 [78-89]</t>
  </si>
  <si>
    <t>[K].NKVPVVNYDDVKPFIQR.[I]</t>
  </si>
  <si>
    <t>Q9FZ87</t>
  </si>
  <si>
    <t>Q9FZ87 [62-78]</t>
  </si>
  <si>
    <t>[K].NGSGLINVPMTFRPK.[D]</t>
  </si>
  <si>
    <t>O80576 [255-269]</t>
  </si>
  <si>
    <t>[K].NGNTGYDEIR.[A]</t>
  </si>
  <si>
    <t>Q8RWV0 [295-304]</t>
  </si>
  <si>
    <t>[R].NGNLVLAEADGR.[V]</t>
  </si>
  <si>
    <t>Q9ZVA2</t>
  </si>
  <si>
    <t>Q9ZVA2 [114-125]</t>
  </si>
  <si>
    <t>[R].NGMLNVSPIGR.[N]</t>
  </si>
  <si>
    <t>O80840 [125-135]</t>
  </si>
  <si>
    <t>[K].NGIAVEKPIYNHVTGLLDPPELIQPPK.[I]</t>
  </si>
  <si>
    <t>P25697 [139-165]</t>
  </si>
  <si>
    <t>[R].NGKIPTVTIEQAQK.[N]</t>
  </si>
  <si>
    <t>Q9ZNZ7 [798-811]</t>
  </si>
  <si>
    <t>[K].NGGIDTEADYPYK.[A]</t>
  </si>
  <si>
    <t>Q9FMH8</t>
  </si>
  <si>
    <t>Q9FMH8 [216-228]</t>
  </si>
  <si>
    <t>[R].LNIHEYQGAELMGK.[Y]</t>
  </si>
  <si>
    <t>O82662</t>
  </si>
  <si>
    <t>O82662 [27-40]</t>
  </si>
  <si>
    <t>[K].LNLGVGAYR.[T]</t>
  </si>
  <si>
    <t>P46644; P46248; P46645</t>
  </si>
  <si>
    <t>P46644 [76-84]; P46248 [80-88]; P46645 [32-40]</t>
  </si>
  <si>
    <t>[R].LNLEAVGVELDQAGAVK.[V]</t>
  </si>
  <si>
    <t>P48641</t>
  </si>
  <si>
    <t>P48641 [305-321]</t>
  </si>
  <si>
    <t>[R].LALTSDEALLVK.[F]</t>
  </si>
  <si>
    <t>Q39091</t>
  </si>
  <si>
    <t>Q39091 [177-188]</t>
  </si>
  <si>
    <t>[R].IALTDNSIVEQALGK.[H]</t>
  </si>
  <si>
    <t>P60040</t>
  </si>
  <si>
    <t>P60040 [161-175]</t>
  </si>
  <si>
    <t>[R].IALTDNSIVDQALGK.[H]</t>
  </si>
  <si>
    <t>P60039</t>
  </si>
  <si>
    <t>P60039 [161-175]</t>
  </si>
  <si>
    <t>[K].IAISMNESETGFVSSTEVEKR.[V]</t>
  </si>
  <si>
    <t>Q9LK73</t>
  </si>
  <si>
    <t>Q9LK73 [397-417]</t>
  </si>
  <si>
    <t>[R].LALSDKPFLVMFK.[K]</t>
  </si>
  <si>
    <t>Q8RXD5</t>
  </si>
  <si>
    <t>Q8RXD5 [191-203]</t>
  </si>
  <si>
    <t>[R].IAIQAGAAGIIVSNHGAR.[Q]</t>
  </si>
  <si>
    <t>Q9LRS0 [240-257]; Q9LRR9 [240-257]</t>
  </si>
  <si>
    <t>[R].LALPQIEDIVR.[A]</t>
  </si>
  <si>
    <t>Q38799</t>
  </si>
  <si>
    <t>Q38799 [343-353]</t>
  </si>
  <si>
    <t>[K].IAIITGGASGIGAEAVR.[L]</t>
  </si>
  <si>
    <t>F4J2Z7; O80713</t>
  </si>
  <si>
    <t>F4J2Z7 [48-64]; O80713 [10-26]</t>
  </si>
  <si>
    <t>[K].IAILNANYMAK.[R]</t>
  </si>
  <si>
    <t>O80988 [861-871]; Q94B78 [855-865]</t>
  </si>
  <si>
    <t>[K].IALLGVLYGEK.[C]</t>
  </si>
  <si>
    <t>Q9SRU2</t>
  </si>
  <si>
    <t>Q9SRU2 [3602-3612]</t>
  </si>
  <si>
    <t>[R].IALIGLGQSVSSPVAFHSLGEAVATVSK.[A]</t>
  </si>
  <si>
    <t>P30184</t>
  </si>
  <si>
    <t>P30184 [97-124]</t>
  </si>
  <si>
    <t>[R].LALLAGFDPTK.[C]</t>
  </si>
  <si>
    <t>Q94A94</t>
  </si>
  <si>
    <t>Q94A94 [158-168]</t>
  </si>
  <si>
    <t>[R].IALGTEGELTLTSR.[I]</t>
  </si>
  <si>
    <t>Q9LVC5</t>
  </si>
  <si>
    <t>Q9LVC5 [136-149]</t>
  </si>
  <si>
    <t>[R].LALGLAESVSQSTPIAAAANELYK.[V]</t>
  </si>
  <si>
    <t>F4I907</t>
  </si>
  <si>
    <t>F4I907 [308-331]</t>
  </si>
  <si>
    <t>[R].LALEVLSEDLPGILAK.[I]</t>
  </si>
  <si>
    <t>Q8L785 [506-521]</t>
  </si>
  <si>
    <t>[R].LAIELGDNVPSLPEGK.[T]</t>
  </si>
  <si>
    <t>Q9SJT9</t>
  </si>
  <si>
    <t>Q9SJT9 [776-791]</t>
  </si>
  <si>
    <t>[K].LALDVEIATYRK.[L]</t>
  </si>
  <si>
    <t>482387 [477-488]; 56757580 [461-472]</t>
  </si>
  <si>
    <t>[K].LALDVEIATYR.[K]</t>
  </si>
  <si>
    <t>482387 [477-487]; 56757580 [461-471]</t>
  </si>
  <si>
    <t>[K].LALDIEIATYR.[K]</t>
  </si>
  <si>
    <t>2506774 [382-392]</t>
  </si>
  <si>
    <t>[K].IAIASLDGTEVGGR.[E]</t>
  </si>
  <si>
    <t>F4HQH8</t>
  </si>
  <si>
    <t>F4HQH8 [165-178]</t>
  </si>
  <si>
    <t>[R].LALALGDENAVSMPVAAAANEAFKK.[A]</t>
  </si>
  <si>
    <t>Q9LSV0</t>
  </si>
  <si>
    <t>Q9LSV0 [242-266]</t>
  </si>
  <si>
    <t>[R].IALTTAEYLAYECGK.[H]</t>
  </si>
  <si>
    <t>P11574 [253-267]</t>
  </si>
  <si>
    <t>[K].LAIADSDTGDSLTFSQLK.[S]</t>
  </si>
  <si>
    <t>Q9M0X9</t>
  </si>
  <si>
    <t>Q9M0X9 [44-61]</t>
  </si>
  <si>
    <t>[R].LAIVDEHLTR.[Q]</t>
  </si>
  <si>
    <t>Q9LTB2</t>
  </si>
  <si>
    <t>Q9LTB2 [469-478]</t>
  </si>
  <si>
    <t>[K].LANIPTPEATVDDVDFKGVTR.[D]</t>
  </si>
  <si>
    <t>O82355</t>
  </si>
  <si>
    <t>O82355 [31-51]</t>
  </si>
  <si>
    <t>[R].LASTIANHIR.[G]</t>
  </si>
  <si>
    <t>Q9SYL9</t>
  </si>
  <si>
    <t>Q9SYL9 [118-127]</t>
  </si>
  <si>
    <t>[R].LASSAGQVDGK.[Q]</t>
  </si>
  <si>
    <t>Q9SGR6 [352-362]</t>
  </si>
  <si>
    <t>[R].LASINVENVETNRR.[N]</t>
  </si>
  <si>
    <t>Q9LF98</t>
  </si>
  <si>
    <t>Q9LF98 [40-53]</t>
  </si>
  <si>
    <t>[R].LASINVENVETNR.[R]</t>
  </si>
  <si>
    <t>Q9LF98 [40-52]</t>
  </si>
  <si>
    <t>[R].LASINVENVESNRR.[A]</t>
  </si>
  <si>
    <t>Q9SJQ9</t>
  </si>
  <si>
    <t>Q9SJQ9 [40-53]</t>
  </si>
  <si>
    <t>[R].LASINVENVESNR.[R]</t>
  </si>
  <si>
    <t>Q9SJQ9 [40-52]</t>
  </si>
  <si>
    <t>[R].LASIGLENTEANR.[Q]</t>
  </si>
  <si>
    <t>Q9SJU4</t>
  </si>
  <si>
    <t>Q9SJU4 [84-96]</t>
  </si>
  <si>
    <t>[R].LASIGLDNTEDNRQAYR.[Q]</t>
  </si>
  <si>
    <t>Q9ZU52</t>
  </si>
  <si>
    <t>Q9ZU52 [76-92]</t>
  </si>
  <si>
    <t>[K].LASLADLYVNDAFGTAHR.[A]</t>
  </si>
  <si>
    <t>Q9LD57 [213-230]; P50318 [210-227]</t>
  </si>
  <si>
    <t>[K].LASGEVFGPDQPIALK.[L]</t>
  </si>
  <si>
    <t>Q8H1E2</t>
  </si>
  <si>
    <t>Q8H1E2 [119-134]</t>
  </si>
  <si>
    <t>[R].IASGDVPETIEGK.[KT]</t>
  </si>
  <si>
    <t>Q9FI56; Q9SXJ7</t>
  </si>
  <si>
    <t>Q9FI56 [319-331]; Q9SXJ7 [340-352]</t>
  </si>
  <si>
    <t>[R].LAQVVSDPSLTK.[S]</t>
  </si>
  <si>
    <t>P21218</t>
  </si>
  <si>
    <t>P21218 [348-359]</t>
  </si>
  <si>
    <t>[K].IAQIPVSEAYLGR.[V]</t>
  </si>
  <si>
    <t>P56757</t>
  </si>
  <si>
    <t>P56757 [95-107]</t>
  </si>
  <si>
    <t>[K].IAQGVVGAVADK.[G]</t>
  </si>
  <si>
    <t>Q9SA34 [427-438]</t>
  </si>
  <si>
    <t>[K].LAPTIGIAVDHR.[R]</t>
  </si>
  <si>
    <t>P41127</t>
  </si>
  <si>
    <t>P41127 [88-99]</t>
  </si>
  <si>
    <t>[K].LAPSGFVLLK.[D]</t>
  </si>
  <si>
    <t>O48844 [941-950]</t>
  </si>
  <si>
    <t>[K].IAPSELGILMR.[S]</t>
  </si>
  <si>
    <t>Q8VZ50; Q94AZ4</t>
  </si>
  <si>
    <t>Q8VZ50 [29-39]; Q94AZ4 [29-39]</t>
  </si>
  <si>
    <t>[K].IAPIQVVIVPIWK.[K]</t>
  </si>
  <si>
    <t>Q9FYR6</t>
  </si>
  <si>
    <t>Q9FYR6 [344-356]</t>
  </si>
  <si>
    <t>[K].LAPILDEVAVSYQSDSSVVIAK.[L]</t>
  </si>
  <si>
    <t>Q9XI01 [410-431]</t>
  </si>
  <si>
    <t>[R].IAPEEHPVLLTEAPLNPK.[A]</t>
  </si>
  <si>
    <t>Q96292 [98-115]</t>
  </si>
  <si>
    <t>[K].LAPAVIVGGGR.[V]</t>
  </si>
  <si>
    <t>Q9S9M7 [54-64]</t>
  </si>
  <si>
    <t>[K].LALVPNGDPSGLFFDR.[A]</t>
  </si>
  <si>
    <t>Q94K30 [274-289]</t>
  </si>
  <si>
    <t>[R].IAKDVTELIGNTPLVYLNNVAEGCVGR.[V]</t>
  </si>
  <si>
    <t>1xCarbamidomethyl [C24]</t>
  </si>
  <si>
    <t>P47998 [5-31]</t>
  </si>
  <si>
    <t>[K].LAGVLDVYEAHLSK.[S]</t>
  </si>
  <si>
    <t>O80852</t>
  </si>
  <si>
    <t>O80852 [139-152]</t>
  </si>
  <si>
    <t>[R].LAGSTFMEYLPMGGSAK.[M]</t>
  </si>
  <si>
    <t>P46643 [87-103]</t>
  </si>
  <si>
    <t>[K].LADLEAAPAAVAR.[L]</t>
  </si>
  <si>
    <t>Q84VW9; Q9MAH0</t>
  </si>
  <si>
    <t>Q84VW9 [565-577]; Q9MAH0 [564-576]</t>
  </si>
  <si>
    <t>[K].LADGLFLESCR.[E]</t>
  </si>
  <si>
    <t>Q8LFC0</t>
  </si>
  <si>
    <t>Q8LFC0 [207-217]</t>
  </si>
  <si>
    <t>[R].IADGESSDIVSAQPITELLTSSGTSAGKPK.[L]</t>
  </si>
  <si>
    <t>Q9FZ87 [79-108]</t>
  </si>
  <si>
    <t>[R].IADDDVILIK.[G]</t>
  </si>
  <si>
    <t>P28769</t>
  </si>
  <si>
    <t>P28769 [359-368]</t>
  </si>
  <si>
    <t>[K].LADCVGLTLGPR.[G]</t>
  </si>
  <si>
    <t>P21238 [68-79]</t>
  </si>
  <si>
    <t>[K].IADAEENLGESEVR.[E]</t>
  </si>
  <si>
    <t>Q93Y35</t>
  </si>
  <si>
    <t>Q93Y35 [86-99]</t>
  </si>
  <si>
    <t>[K].IADAASISTFIR.[S]</t>
  </si>
  <si>
    <t>O23392</t>
  </si>
  <si>
    <t>O23392 [162-173]</t>
  </si>
  <si>
    <t>[K].IACLDFNLQK.[T]</t>
  </si>
  <si>
    <t>P28769 [237-246]</t>
  </si>
  <si>
    <t>[R].IAAVQTLSGTGACR.[L]</t>
  </si>
  <si>
    <t>P46643 [125-138]</t>
  </si>
  <si>
    <t>[K].LAATCATAVESR.[V]</t>
  </si>
  <si>
    <t>Q9FPF0 [135-146]</t>
  </si>
  <si>
    <t>[K].LAATADVSVLVIGADQSIEAESR.[D]</t>
  </si>
  <si>
    <t>Q9FLG1 [492-514]</t>
  </si>
  <si>
    <t>[R].IAASNASLKELFAEALR.[L]</t>
  </si>
  <si>
    <t>Q9M8S8 [251-267]</t>
  </si>
  <si>
    <t>[R].LAASDFATLPEAHACTAGLK.[S]</t>
  </si>
  <si>
    <t>1xCarbamidomethyl [C15]</t>
  </si>
  <si>
    <t>O65202 [362-381]</t>
  </si>
  <si>
    <t>[K].LAANAFLAQR.[I]</t>
  </si>
  <si>
    <t>Q9FM01 [217-226]; Q9LF33 [217-226]; Q9LIA8 [217-226]</t>
  </si>
  <si>
    <t>[K].IAALKAPGFGER.[K]</t>
  </si>
  <si>
    <t>Q9LJE4</t>
  </si>
  <si>
    <t>Q9LJE4 [323-334]</t>
  </si>
  <si>
    <t>[K].LAALEASGSTNYVLVTSPAVGK.[F]</t>
  </si>
  <si>
    <t>Q93W03</t>
  </si>
  <si>
    <t>Q93W03 [182-203]</t>
  </si>
  <si>
    <t>[K].LAALADVYVNDAFGTAHR.[A]</t>
  </si>
  <si>
    <t>Q9SAJ4 [138-155]</t>
  </si>
  <si>
    <t>[K].LAAGNVNLQTR.[Q]</t>
  </si>
  <si>
    <t>P32068</t>
  </si>
  <si>
    <t>P32068 [283-293]</t>
  </si>
  <si>
    <t>[K].LAADTPLLTGQR.[V]</t>
  </si>
  <si>
    <t>O23654 [223-234]</t>
  </si>
  <si>
    <t>[I].LAADESTGTIGKR.[LF]</t>
  </si>
  <si>
    <t>Q9SJQ9; Q9LF98; F4KGQ0; O65581</t>
  </si>
  <si>
    <t>Q9SJQ9 [27-39]; Q9LF98 [27-39]; F4KGQ0 [61-73]; O65581 [27-39]</t>
  </si>
  <si>
    <t>[K].LAACATAVESR.[V]</t>
  </si>
  <si>
    <t>Q9MAH3</t>
  </si>
  <si>
    <t>Q9MAH3 [182-192]</t>
  </si>
  <si>
    <t>[K].LADLESAPAAVAR.[L]</t>
  </si>
  <si>
    <t>Q5GM68</t>
  </si>
  <si>
    <t>Q5GM68 [561-573]</t>
  </si>
  <si>
    <t>[K].LADLVGVTLGPK.[G]</t>
  </si>
  <si>
    <t>C0Z361 [74-85]; P21240 [78-89]; Q9LJE4 [74-85]</t>
  </si>
  <si>
    <t>[R].LADTYGSGELR.[L]</t>
  </si>
  <si>
    <t>Q39161 [410-420]</t>
  </si>
  <si>
    <t>[R].IAEDPEEQDAESVLVLHCPDGK.[K]</t>
  </si>
  <si>
    <t>Q38884</t>
  </si>
  <si>
    <t>Q38884 [127-148]</t>
  </si>
  <si>
    <t>[K].LAGQINIYR.[K]</t>
  </si>
  <si>
    <t>Q9FIZ7 [434-442]</t>
  </si>
  <si>
    <t>[R].LAGQEFGTTTGRPR.[R]</t>
  </si>
  <si>
    <t>Q96529 [357-370]</t>
  </si>
  <si>
    <t>[K].LAGPQLVQMFIGDGAK.[L]</t>
  </si>
  <si>
    <t>Q9SEI2 [236-251]</t>
  </si>
  <si>
    <t>[R].LAGNPNVMVCER.[G]</t>
  </si>
  <si>
    <t>Q9AV97</t>
  </si>
  <si>
    <t>Q9AV97 [155-166]</t>
  </si>
  <si>
    <t>[K].IAGFSTHLMK.[R]</t>
  </si>
  <si>
    <t>P49205</t>
  </si>
  <si>
    <t>P49205 [50-59]</t>
  </si>
  <si>
    <t>[K].LAGASEADIATVVK.[N]</t>
  </si>
  <si>
    <t>O48802</t>
  </si>
  <si>
    <t>O48802 [718-731]</t>
  </si>
  <si>
    <t>[K].IAFTGSFATGSK.[V]</t>
  </si>
  <si>
    <t>Q9S795 [234-245]</t>
  </si>
  <si>
    <t>[K].IAFILEQVR.[L]</t>
  </si>
  <si>
    <t>Q9FIB6</t>
  </si>
  <si>
    <t>Q9FIB6 [150-158]</t>
  </si>
  <si>
    <t>[R].IAFCLNMHNEAVR.[A]</t>
  </si>
  <si>
    <t>Q9LQR8; Q9LNU4</t>
  </si>
  <si>
    <t>Q9LQR8 [435-447]; Q9LNU4 [436-448]</t>
  </si>
  <si>
    <t>[K].LAEVLDVYEAQLSK.[N]</t>
  </si>
  <si>
    <t>P42761 [139-152]</t>
  </si>
  <si>
    <t>[K].LASVPSGGGGGVAVASATSGGGGGGGAPAAESK.[K]</t>
  </si>
  <si>
    <t>P51407</t>
  </si>
  <si>
    <t>P51407 [62-94]</t>
  </si>
  <si>
    <t>[Q].LAETYLSQAALGDANADAIGR.[G]</t>
  </si>
  <si>
    <t>P10896 [412-432]</t>
  </si>
  <si>
    <t>[K].LAESAGACSVIVSDPVR.[S]</t>
  </si>
  <si>
    <t>Q9ZNR6 [57-73]</t>
  </si>
  <si>
    <t>[R].LAEPIGYVPKEDILYAVK.[A]</t>
  </si>
  <si>
    <t>Q9LZ66 [341-358]</t>
  </si>
  <si>
    <t>[R].LAEMPADSGYPAYLAAR.[L]</t>
  </si>
  <si>
    <t>O23654 [368-384]</t>
  </si>
  <si>
    <t>[K].LAELSEKGVTTIIGGGDSVAAVEK.[V]</t>
  </si>
  <si>
    <t>Q9LD57 [418-441]</t>
  </si>
  <si>
    <t>[K].LAELGVLSWR.[L]</t>
  </si>
  <si>
    <t>F4JIE1</t>
  </si>
  <si>
    <t>F4JIE1 [44-53]</t>
  </si>
  <si>
    <t>[R].IAEGYEMASR.[V]</t>
  </si>
  <si>
    <t>O04450 [129-138]</t>
  </si>
  <si>
    <t>[K].LAEGTDITSAAPGVSLQK.[A]</t>
  </si>
  <si>
    <t>Q9M7T0</t>
  </si>
  <si>
    <t>Q9M7T0 [33-50]</t>
  </si>
  <si>
    <t>[K].LAEEGISAEVINLR.[S]</t>
  </si>
  <si>
    <t>Q38799 [259-272]</t>
  </si>
  <si>
    <t>[R].IAEEAGACAVMALER.[V]</t>
  </si>
  <si>
    <t>Q8L940; O80448</t>
  </si>
  <si>
    <t>Q8L940 [49-63]; O80448 [50-64]</t>
  </si>
  <si>
    <t>[K].LAEDVDLER.[IV]</t>
  </si>
  <si>
    <t>P54609 [393-401]</t>
  </si>
  <si>
    <t>[K].LAESGIFNLTNAVSSK.[Y]</t>
  </si>
  <si>
    <t>Q93ZM6</t>
  </si>
  <si>
    <t>Q93ZM6 [385-400]</t>
  </si>
  <si>
    <t>[K].LASVPSGGGGGVAVASATSGGGGGGGASAAESK.[K]</t>
  </si>
  <si>
    <t>Q9SLF7</t>
  </si>
  <si>
    <t>Q9SLF7 [62-94]</t>
  </si>
  <si>
    <t>[K].LASVPSGGGGGVAVASATSGGGGGGGASAAESKK.[E]</t>
  </si>
  <si>
    <t>Q9SLF7 [62-95]</t>
  </si>
  <si>
    <t>[K].LASVPSGGGVAVSAAPSSGGGGAAAPAEK.[K]</t>
  </si>
  <si>
    <t>Q9LXM8</t>
  </si>
  <si>
    <t>Q9LXM8 [62-90]</t>
  </si>
  <si>
    <t>[K].LDQAGPVYFVSGTEGHCQKG.[Q]</t>
  </si>
  <si>
    <t>Q9SZ51</t>
  </si>
  <si>
    <t>Q9SZ51 [101-120]</t>
  </si>
  <si>
    <t>[K].LDQAGPVYFVSGTEGHCQK.[G]</t>
  </si>
  <si>
    <t>1xCarbamidomethyl [C17]</t>
  </si>
  <si>
    <t>Q9SZ51 [101-119]</t>
  </si>
  <si>
    <t>[K].IDPTAPLDK.[V]</t>
  </si>
  <si>
    <t>Q96533</t>
  </si>
  <si>
    <t>Q96533 [163-171]</t>
  </si>
  <si>
    <t>[K].LDPGAVLFAK.[N]</t>
  </si>
  <si>
    <t>Q8L7K9 [384-393]</t>
  </si>
  <si>
    <t>[K].IDMTTTVLGFK.[I]</t>
  </si>
  <si>
    <t>Q9LRR9 [58-68]</t>
  </si>
  <si>
    <t>[K].IDMATTVLGFK.[I]</t>
  </si>
  <si>
    <t>Q9LRS0 [58-68]</t>
  </si>
  <si>
    <t>[K].IDITVPTGAQIIYSK.[Y]</t>
  </si>
  <si>
    <t>O65282 [113-127]</t>
  </si>
  <si>
    <t>[R].IDISGQNSWVGK.[G]</t>
  </si>
  <si>
    <t>Q9SKP6 [119-130]</t>
  </si>
  <si>
    <t>[K].IDILVAGIGTGGTITGVGR.[F]</t>
  </si>
  <si>
    <t>P47999 [243-261]</t>
  </si>
  <si>
    <t>[K].LDLLLSDAAAR.[F]</t>
  </si>
  <si>
    <t>Q96529 [227-237]</t>
  </si>
  <si>
    <t>[K].LDILINNLGAIR.[S]</t>
  </si>
  <si>
    <t>P0DKI3</t>
  </si>
  <si>
    <t>P0DKI3 [93-104]</t>
  </si>
  <si>
    <t>[K].LDLEENKIVEFIK.[F]</t>
  </si>
  <si>
    <t>P49204</t>
  </si>
  <si>
    <t>P49204 [162-174]</t>
  </si>
  <si>
    <t>[R].IDLAIDGADEVDPNLDLVKGR.[G]</t>
  </si>
  <si>
    <t>Q9S726 [122-142]</t>
  </si>
  <si>
    <t>[R].IDLAIDGADEVDPNLDLVK.[G]</t>
  </si>
  <si>
    <t>Q9S726 [122-140]</t>
  </si>
  <si>
    <t>[K].LDLAEVADFVK.[A]</t>
  </si>
  <si>
    <t>O80526</t>
  </si>
  <si>
    <t>O80526 [76-86]</t>
  </si>
  <si>
    <t>[K].LDLADLPIR.[S]</t>
  </si>
  <si>
    <t>O81852</t>
  </si>
  <si>
    <t>O81852 [788-796]</t>
  </si>
  <si>
    <t>[R].LDKFGGEEETPSSR.[G]</t>
  </si>
  <si>
    <t>Q9SDM9 [417-430]; O04316 [566-579]</t>
  </si>
  <si>
    <t>[R].LDGVDSLLSIVQMPR.[G]</t>
  </si>
  <si>
    <t>Q84TI2</t>
  </si>
  <si>
    <t>Q84TI2 [565-579]</t>
  </si>
  <si>
    <t>[K].LDGQPELFIHIIPDK.[T]</t>
  </si>
  <si>
    <t>P51818; P55737</t>
  </si>
  <si>
    <t>P51818 [57-71]; P55737 [57-71]</t>
  </si>
  <si>
    <t>[R].LDQDILSPLAGK.[K]</t>
  </si>
  <si>
    <t>Q9C9P3 [235-246]</t>
  </si>
  <si>
    <t>[R].LDQDILSPLAGKK.[RQ]</t>
  </si>
  <si>
    <t>Q9C9P3 [235-247]</t>
  </si>
  <si>
    <t>[K].LDQLPGDIAIGHVR.[Y]</t>
  </si>
  <si>
    <t>Q9STG9</t>
  </si>
  <si>
    <t>Q9STG9 [146-159]</t>
  </si>
  <si>
    <t>[R].LDQLQLLIK.[G]</t>
  </si>
  <si>
    <t>O04499 [142-150]</t>
  </si>
  <si>
    <t>[K].IEAVDPEKNLITFK.[V]</t>
  </si>
  <si>
    <t>Q9SSK5</t>
  </si>
  <si>
    <t>Q9SSK5 [77-90]</t>
  </si>
  <si>
    <t>[R].IEAVDLENK.[S]</t>
  </si>
  <si>
    <t>Q93VR4 [74-82]</t>
  </si>
  <si>
    <t>[K].LEASGCTLTVLPGR.[K]</t>
  </si>
  <si>
    <t>P25873</t>
  </si>
  <si>
    <t>P25873 [226-239]</t>
  </si>
  <si>
    <t>[K].IEAAVQNWSK.[G]</t>
  </si>
  <si>
    <t>Q94BT0 [729-738]</t>
  </si>
  <si>
    <t>[R].LEAALAATEIR.[S]</t>
  </si>
  <si>
    <t>Q8RU07 [306-316]</t>
  </si>
  <si>
    <t>[R].IEAAFVLGQLESK.[T]</t>
  </si>
  <si>
    <t>Q94K48</t>
  </si>
  <si>
    <t>Q94K48 [136-148]</t>
  </si>
  <si>
    <t>[K].LEAACVGTVESGK.[M]</t>
  </si>
  <si>
    <t>Q9SRZ6 [359-371]</t>
  </si>
  <si>
    <t>[R].LDYVSEDGDIVKADEIAGTVR.[S]</t>
  </si>
  <si>
    <t>O82381</t>
  </si>
  <si>
    <t>O82381 [413-433]</t>
  </si>
  <si>
    <t>[R].IDYLCSHLCFLSK.[V]</t>
  </si>
  <si>
    <t>2xCarbamidomethyl [C5; C9]</t>
  </si>
  <si>
    <t>P37702 [441-453]</t>
  </si>
  <si>
    <t>[R].LDYDAVFGTALNR.[F]</t>
  </si>
  <si>
    <t>O48917 [313-325]</t>
  </si>
  <si>
    <t>[K].LDGISVALVGDLANGR.[T]</t>
  </si>
  <si>
    <t>P49077</t>
  </si>
  <si>
    <t>P49077 [233-248]</t>
  </si>
  <si>
    <t>[K].LDVTVLHPLSPEVISR.[Q]</t>
  </si>
  <si>
    <t>O64490</t>
  </si>
  <si>
    <t>O64490 [15-30]</t>
  </si>
  <si>
    <t>[K].LDVLSNDVFVNALVSSGR.[T]</t>
  </si>
  <si>
    <t>Q9MA79</t>
  </si>
  <si>
    <t>Q9MA79 [76-93]</t>
  </si>
  <si>
    <t>[K].LDVLSDLNEIQLGVAYKR.[S]</t>
  </si>
  <si>
    <t>Q96529 [397-414]</t>
  </si>
  <si>
    <t>[K].LDVLSDLNEIQLGVAYK.[R]</t>
  </si>
  <si>
    <t>Q96529 [397-413]</t>
  </si>
  <si>
    <t>[K].IDVGGSAAVLGAAK.[A]</t>
  </si>
  <si>
    <t>Q8RX72</t>
  </si>
  <si>
    <t>Q8RX72 [374-387]</t>
  </si>
  <si>
    <t>[K].IDVDELQAVAQEFK.[V]</t>
  </si>
  <si>
    <t>Q39241</t>
  </si>
  <si>
    <t>Q39241 [64-77]</t>
  </si>
  <si>
    <t>[K].LDTSEDSAGAAPLLK.[T]</t>
  </si>
  <si>
    <t>Q8LB47</t>
  </si>
  <si>
    <t>Q8LB47 [223-237]</t>
  </si>
  <si>
    <t>[R].LDTGNYSWGSEATTR.[K]</t>
  </si>
  <si>
    <t>Q93VG5</t>
  </si>
  <si>
    <t>Q93VG5 [61-75]</t>
  </si>
  <si>
    <t>[R].LDSIGLENTEANR.[Q]</t>
  </si>
  <si>
    <t>Q944G9 [83-95]</t>
  </si>
  <si>
    <t>[K].IDRPSGIVCFQIAK.[D]</t>
  </si>
  <si>
    <t>Q9FIB6 [389-402]</t>
  </si>
  <si>
    <t>[R].LDQVQLLLK.[G]</t>
  </si>
  <si>
    <t>Q9M9K1 [144-152]</t>
  </si>
  <si>
    <t>[K].LDVISNEVFSNCLR.[S]</t>
  </si>
  <si>
    <t>P25851</t>
  </si>
  <si>
    <t>P25851 [143-156]</t>
  </si>
  <si>
    <t>[R].KYTEVKPALK.[AN]</t>
  </si>
  <si>
    <t>Q9SRV5 [739-748]; O50008 [739-748]</t>
  </si>
  <si>
    <t>[K].IDGFVSGIGTGGTITGAGK.[Y]</t>
  </si>
  <si>
    <t>P47998 [173-191]</t>
  </si>
  <si>
    <t>[KN].LDFADVATFVK.[E]</t>
  </si>
  <si>
    <t>Q9SGY2</t>
  </si>
  <si>
    <t>Q9SGY2 [76-86]</t>
  </si>
  <si>
    <t>[R].LAVSGLLTDQAFR.[Y]</t>
  </si>
  <si>
    <t>Q9LTX2</t>
  </si>
  <si>
    <t>Q9LTX2 [483-495]</t>
  </si>
  <si>
    <t>[K].IAVSFLELGFK.[I]</t>
  </si>
  <si>
    <t>Q42601 [1065-1075]</t>
  </si>
  <si>
    <t>[R].LAVQLVTGGSGVNAVK.[V]</t>
  </si>
  <si>
    <t>Q9LT69</t>
  </si>
  <si>
    <t>Q9LT69 [383-398]</t>
  </si>
  <si>
    <t>[R].LAVQLVAGGSGVK.[N]</t>
  </si>
  <si>
    <t>O49485 [398-410]</t>
  </si>
  <si>
    <t>[R].LAVQLASGGK.[G]</t>
  </si>
  <si>
    <t>O04130</t>
  </si>
  <si>
    <t>O04130 [419-428]</t>
  </si>
  <si>
    <t>[K].LAVNLIPFPR.[L]</t>
  </si>
  <si>
    <t>P29515 [253-262]; P29513 [254-263]; P29514 [253-262]; P24636 [253-262]; P29517 [253-262]; Q56YW9 [253-262]</t>
  </si>
  <si>
    <t>[K].IAVLVGTITDDLR.[V]</t>
  </si>
  <si>
    <t>Q940B0</t>
  </si>
  <si>
    <t>Q940B0 [78-90]</t>
  </si>
  <si>
    <t>[R].LAVITTDHFVDR.[T]</t>
  </si>
  <si>
    <t>Q38884 [107-118]</t>
  </si>
  <si>
    <t>[K].IAVLGFAFK.[K]</t>
  </si>
  <si>
    <t>Q9LF33; Q9LIA8</t>
  </si>
  <si>
    <t>Q9LF33 [327-335]; Q9LIA8 [327-335]</t>
  </si>
  <si>
    <t>[K].LAVEAYQVAMVK.[S]</t>
  </si>
  <si>
    <t>Q94II5</t>
  </si>
  <si>
    <t>Q94II5 [101-112]</t>
  </si>
  <si>
    <t>[K].LAVDTVVTNLQSR.[A]</t>
  </si>
  <si>
    <t>Q8L7B5</t>
  </si>
  <si>
    <t>Q8L7B5 [153-165]</t>
  </si>
  <si>
    <t>[R].LAVATAQNFGILGNGR.[I]</t>
  </si>
  <si>
    <t>Q9XF57</t>
  </si>
  <si>
    <t>Q9XF57 [23-38]</t>
  </si>
  <si>
    <t>[R].LAVAGAFHTSFMEPAVSR.[L]</t>
  </si>
  <si>
    <t>Q8RU07 [288-305]</t>
  </si>
  <si>
    <t>[K].IATVEQAAELIEELINEKK.[-]</t>
  </si>
  <si>
    <t>P11829</t>
  </si>
  <si>
    <t>P11829 [119-137]</t>
  </si>
  <si>
    <t>[K].IATTAVDIADVAR.[M]</t>
  </si>
  <si>
    <t>Q9SQT8</t>
  </si>
  <si>
    <t>Q9SQT8 [242-254]</t>
  </si>
  <si>
    <t>[R].LATPSDVPFIHK.[L]</t>
  </si>
  <si>
    <t>Q9ZV06</t>
  </si>
  <si>
    <t>Q9ZV06 [36-47]</t>
  </si>
  <si>
    <t>[R].LATPELEYGR.[M]</t>
  </si>
  <si>
    <t>Q84VW9 [741-750]; Q9MAH0 [740-749]; Q5GM68 [737-746]</t>
  </si>
  <si>
    <t>[K].IATFWIESGR.[L]</t>
  </si>
  <si>
    <t>P92947 [433-442]</t>
  </si>
  <si>
    <t>[K].LATEAAESAASDGK.[T]</t>
  </si>
  <si>
    <t>P36428</t>
  </si>
  <si>
    <t>P36428 [880-893]</t>
  </si>
  <si>
    <t>[K].LATDITAETLGFTK.[Y]</t>
  </si>
  <si>
    <t>Q9LU14</t>
  </si>
  <si>
    <t>Q9LU14 [76-89]</t>
  </si>
  <si>
    <t>[R].IATASSDCTIK.[I]</t>
  </si>
  <si>
    <t>O64740 [26-36]</t>
  </si>
  <si>
    <t>[R].IAWEEPFGPVVPVLR.[I]</t>
  </si>
  <si>
    <t>Q1WIQ6</t>
  </si>
  <si>
    <t>Q1WIQ6 [387-401]</t>
  </si>
  <si>
    <t>[R].LAWHSAGTFDCQSR.[T]</t>
  </si>
  <si>
    <t>Q05431 [39-52]</t>
  </si>
  <si>
    <t>[R].IAWSDTHITQIDGGR.[A]</t>
  </si>
  <si>
    <t>Q8LER3 [40-54]</t>
  </si>
  <si>
    <t>[K].LAYDSFLSK.[V]</t>
  </si>
  <si>
    <t>Q84WW2 [165-173]</t>
  </si>
  <si>
    <t>[K].IDELNIAFER.[L]</t>
  </si>
  <si>
    <t>P48523</t>
  </si>
  <si>
    <t>P48523 [328-337]</t>
  </si>
  <si>
    <t>[K].IDDISAVELIGGATR.[V]</t>
  </si>
  <si>
    <t>F4JMJ1</t>
  </si>
  <si>
    <t>F4JMJ1 [366-380]</t>
  </si>
  <si>
    <t>[R].IDDLQWSADGMR.[I]</t>
  </si>
  <si>
    <t>Q9LV35</t>
  </si>
  <si>
    <t>Q9LV35 [102-113]</t>
  </si>
  <si>
    <t>[K].IDDHVACAVAGIMSDANILINTAR.[V]</t>
  </si>
  <si>
    <t>O81148</t>
  </si>
  <si>
    <t>O81148 [68-91]</t>
  </si>
  <si>
    <t>[K].IDATEENELAQEYR.[V]</t>
  </si>
  <si>
    <t>Q9FF55</t>
  </si>
  <si>
    <t>Q9FF55 [159-172]</t>
  </si>
  <si>
    <t>[K].LDATANDIPSDTFDVK.[G]</t>
  </si>
  <si>
    <t>Q9SRG3</t>
  </si>
  <si>
    <t>Q9SRG3 [430-445]</t>
  </si>
  <si>
    <t>[K].LDATANDFPKDTFDVK.[G]</t>
  </si>
  <si>
    <t>Q9XI01 [432-447]</t>
  </si>
  <si>
    <t>[K].LDATANDFPK.[D]</t>
  </si>
  <si>
    <t>Q9XI01 [432-441]</t>
  </si>
  <si>
    <t>[R].LDAIEKEELETVK.[T]</t>
  </si>
  <si>
    <t>F4KHD5 [1192-1204]</t>
  </si>
  <si>
    <t>[R].LDAENSGEVLR.[Y]</t>
  </si>
  <si>
    <t>O81852 [828-838]</t>
  </si>
  <si>
    <t>[R].LDGFATELVK.[I]</t>
  </si>
  <si>
    <t>Q9C969</t>
  </si>
  <si>
    <t>Q9C969 [251-260]</t>
  </si>
  <si>
    <t>[R].LDAAAAALNDLSLRPQGK.[K]</t>
  </si>
  <si>
    <t>P57742</t>
  </si>
  <si>
    <t>P57742 [46-63]</t>
  </si>
  <si>
    <t>[K].LCSASAIASGTVLGLFEDSR.[Y]</t>
  </si>
  <si>
    <t>Q944P7</t>
  </si>
  <si>
    <t>Q944P7 [208-227]</t>
  </si>
  <si>
    <t>[K].LCLLLNVIDPK.[I]</t>
  </si>
  <si>
    <t>P16127 [101-111]; Q5XF33 [95-105]</t>
  </si>
  <si>
    <t>[R].LCIIGLMGGANAEIK.[L]</t>
  </si>
  <si>
    <t>O65423 [234-248]</t>
  </si>
  <si>
    <t>[K].LCEAQGITYTYGSGR.[L]</t>
  </si>
  <si>
    <t>Q9LQ04 [31-45]</t>
  </si>
  <si>
    <t>[K].LCDQALASGK.[I]</t>
  </si>
  <si>
    <t>O04499 [99-108]</t>
  </si>
  <si>
    <t>[K].LCDLCSITLNK.[N]</t>
  </si>
  <si>
    <t>2xCarbamidomethyl [C2; C5]</t>
  </si>
  <si>
    <t>O23254 [363-373]</t>
  </si>
  <si>
    <t>[K].ICDGILNVLEAHLIPSASPAESK.[V]</t>
  </si>
  <si>
    <t>P42644</t>
  </si>
  <si>
    <t>P42644 [98-120]</t>
  </si>
  <si>
    <t>[K].LAYVALDYEQELETAK.[S]</t>
  </si>
  <si>
    <t>P53492</t>
  </si>
  <si>
    <t>P53492 [218-233]</t>
  </si>
  <si>
    <t>[R].LAYGGAQEYFGITPDLTTLGK.[I]</t>
  </si>
  <si>
    <t>P42799 [294-314]; Q42522 [292-312]</t>
  </si>
  <si>
    <t>[K].LAYGDNSEFIK.[D]</t>
  </si>
  <si>
    <t>P46643 [111-121]</t>
  </si>
  <si>
    <t>[K].ICVEAESTLDYGDVFKR.[I]</t>
  </si>
  <si>
    <t>Q9FM97</t>
  </si>
  <si>
    <t>Q9FM97 [339-355]</t>
  </si>
  <si>
    <t>[K].KYPEEASELK.[S]</t>
  </si>
  <si>
    <t>Q8RWV0 [397-406]</t>
  </si>
  <si>
    <t>[K].KWVVSISDSPKPPSER.[I]</t>
  </si>
  <si>
    <t>Q84WW2 [249-264]</t>
  </si>
  <si>
    <t>[K].KWQTLIEAHVDVK.[T]</t>
  </si>
  <si>
    <t>Q9CAV0; Q42262</t>
  </si>
  <si>
    <t>Q9CAV0 [116-128]; Q42262 [116-128]</t>
  </si>
  <si>
    <t>[K].HVVFGQVVEGLDVVK.[A]</t>
  </si>
  <si>
    <t>P34790 [133-147]</t>
  </si>
  <si>
    <t>[K].HVVFGQVIEGMK.[L]</t>
  </si>
  <si>
    <t>P34791 [217-228]</t>
  </si>
  <si>
    <t>[R].HVCINVVSSAFEGQSAVNR.[Q]</t>
  </si>
  <si>
    <t>Q9LF68</t>
  </si>
  <si>
    <t>Q9LF68 [129-147]</t>
  </si>
  <si>
    <t>[K].HVAEDVLK.[L]</t>
  </si>
  <si>
    <t>P46309</t>
  </si>
  <si>
    <t>P46309 [460-467]</t>
  </si>
  <si>
    <t>[K].HTYVPVTQK.[G]</t>
  </si>
  <si>
    <t>O65390</t>
  </si>
  <si>
    <t>O65390 [250-258]</t>
  </si>
  <si>
    <t>[R].HTPGTFTNQMQTSFSEPR.[L]</t>
  </si>
  <si>
    <t>Q8H173; Q08682</t>
  </si>
  <si>
    <t>Q8H173 [108-125]; Q08682 [107-124]</t>
  </si>
  <si>
    <t>[R].HTPEGATLESDWSAK.[F]</t>
  </si>
  <si>
    <t>Q8RWV0 [376-390]</t>
  </si>
  <si>
    <t>[R].HTGVMVGMGQK.[D]</t>
  </si>
  <si>
    <t>P53492; P0CJ46</t>
  </si>
  <si>
    <t>P53492 [42-52]; P0CJ46 [42-52]</t>
  </si>
  <si>
    <t>[K].HTGPGILSMANAGPNTNGSQFFICTVK.[T]</t>
  </si>
  <si>
    <t>P34791 [183-209]</t>
  </si>
  <si>
    <t>[K].HTGPGILSMANAGANTNGSQFFICTEK.[T]</t>
  </si>
  <si>
    <t>Q38900 [100-126]</t>
  </si>
  <si>
    <t>[K].HTGAGILSMANSGPNTNGSQFFICTDK.[T]</t>
  </si>
  <si>
    <t>Q42406 [99-125]</t>
  </si>
  <si>
    <t>[K].HTEAAEALFNAEK.[I]</t>
  </si>
  <si>
    <t>Q9LIB2 [333-345]</t>
  </si>
  <si>
    <t>[R].HTDPGTITLLLQDQVGGLQATR.[D]</t>
  </si>
  <si>
    <t>Q9S818</t>
  </si>
  <si>
    <t>Q9S818 [217-238]</t>
  </si>
  <si>
    <t>[K].HSPSFVEEK.[F]</t>
  </si>
  <si>
    <t>O80476</t>
  </si>
  <si>
    <t>O80476 [117-125]</t>
  </si>
  <si>
    <t>[R].HSNIPAHVSPCFR.[V]</t>
  </si>
  <si>
    <t>P42733; P16181</t>
  </si>
  <si>
    <t>P42733 [105-117]; P16181 [105-117]</t>
  </si>
  <si>
    <t>[K].HSIVVNLGDQLEVITNGK.[Y]</t>
  </si>
  <si>
    <t>Q06588</t>
  </si>
  <si>
    <t>Q06588 [211-228]</t>
  </si>
  <si>
    <t>[R].HSLPDGLMR.[A]</t>
  </si>
  <si>
    <t>O23255 [246-254]; Q9LK36 [246-254]</t>
  </si>
  <si>
    <t>[K].HSLITVTCSK.[N]</t>
  </si>
  <si>
    <t>P82658 [185-194]</t>
  </si>
  <si>
    <t>[K].HSLLGASGEISDFQEILR.[Y]</t>
  </si>
  <si>
    <t>Q7DLR9 [71-88]</t>
  </si>
  <si>
    <t>[R].HSIDMETPVLEDALER.[L]</t>
  </si>
  <si>
    <t>Q9SUR6 [385-400]</t>
  </si>
  <si>
    <t>[R].HSGVGAAVEYAVVHLK.[V]</t>
  </si>
  <si>
    <t>Q94CE4</t>
  </si>
  <si>
    <t>Q94CE4 [145-160]</t>
  </si>
  <si>
    <t>[K].HVVFGQVVEGLNVVR.[D]</t>
  </si>
  <si>
    <t>Q38900 [134-148]</t>
  </si>
  <si>
    <t>[K].HVVFGQVVK.[G]</t>
  </si>
  <si>
    <t>Q42406 [133-141]</t>
  </si>
  <si>
    <t>[K].HVYAVEASEMAEYAR.[K]</t>
  </si>
  <si>
    <t>A3KPF2</t>
  </si>
  <si>
    <t>A3KPF2 [211-225]</t>
  </si>
  <si>
    <t>[K].HYLSLTSGGLGAYSDSR.[G]</t>
  </si>
  <si>
    <t>Q9S7E9 [91-107]; Q9LR30 [91-107]</t>
  </si>
  <si>
    <t>[K].KDPADCLVIEDSVPGVMAGK.[A]</t>
  </si>
  <si>
    <t>Q84MD8</t>
  </si>
  <si>
    <t>Q84MD8 [165-184]</t>
  </si>
  <si>
    <t>[K].KDGEEGEEAAVAAPEEVKK.[S]</t>
  </si>
  <si>
    <t>Q93VG5 [134-152]</t>
  </si>
  <si>
    <t>[K].KDFEEPGFLAPTGLFLGGEK.[Y]</t>
  </si>
  <si>
    <t>Q42449</t>
  </si>
  <si>
    <t>Q42449 [52-71]</t>
  </si>
  <si>
    <t>[K].KDDEESGGGLGGYAK.[M]</t>
  </si>
  <si>
    <t>Q9XI93</t>
  </si>
  <si>
    <t>Q9XI93 [134-148]</t>
  </si>
  <si>
    <t>[R].KDAAEHTLTAYK.[A]</t>
  </si>
  <si>
    <t>F4HWQ5; P42643</t>
  </si>
  <si>
    <t>F4HWQ5 [151-162]; P42643 [150-161]</t>
  </si>
  <si>
    <t>[K].KAVENSPFLEK.[L]</t>
  </si>
  <si>
    <t>P51818 [471-481]; P55737 [471-481]</t>
  </si>
  <si>
    <t>[K].KAVAHQPISIAIEAGGR.[A]</t>
  </si>
  <si>
    <t>P43297</t>
  </si>
  <si>
    <t>P43297 [261-277]</t>
  </si>
  <si>
    <t>[K].KATLVVGNVLPLR.[S]</t>
  </si>
  <si>
    <t>P46286; Q42064</t>
  </si>
  <si>
    <t>P46286 [93-105]; Q42064 [93-105]</t>
  </si>
  <si>
    <t>[K].KAPEPEPAFEILVNPAR.[V]</t>
  </si>
  <si>
    <t>O48844 [903-919]</t>
  </si>
  <si>
    <t>[K].KAILNLSLR.[H]</t>
  </si>
  <si>
    <t>Q43127 [326-334]</t>
  </si>
  <si>
    <t>[K].HSFLSSDGSLTVHAGER.[L]</t>
  </si>
  <si>
    <t>P55217</t>
  </si>
  <si>
    <t>P55217 [169-185]</t>
  </si>
  <si>
    <t>[I].KAICIVHNETATGVTNDISAVR.[T]</t>
  </si>
  <si>
    <t>1xDeamidated [N]; 1xPhospho [T10]</t>
  </si>
  <si>
    <t>Q56YA5 [139-160]</t>
  </si>
  <si>
    <t>Q56YA5 1xPhospho [T148]</t>
  </si>
  <si>
    <t>[K].KAGGSDPLEEYCNDNPETDECR.[T]</t>
  </si>
  <si>
    <t>2xCarbamidomethyl [C12; C21]</t>
  </si>
  <si>
    <t>O22914</t>
  </si>
  <si>
    <t>O22914 [99-120]</t>
  </si>
  <si>
    <t>[K].KAGAEVIGISGDDSASHK.[A]</t>
  </si>
  <si>
    <t>Q9LU86</t>
  </si>
  <si>
    <t>Q9LU86 [127-144]</t>
  </si>
  <si>
    <t>[K].KAFDPVETIK.[Q]</t>
  </si>
  <si>
    <t>P27140</t>
  </si>
  <si>
    <t>P27140 [124-133]</t>
  </si>
  <si>
    <t>[R].KAEQYLADSGTPYTIIR.[A]</t>
  </si>
  <si>
    <t>Q94EG6</t>
  </si>
  <si>
    <t>Q94EG6 [157-173]</t>
  </si>
  <si>
    <t>[R].KAEQYLADSGIPYTIIR.[A]</t>
  </si>
  <si>
    <t>O80934</t>
  </si>
  <si>
    <t>O80934 [229-245]</t>
  </si>
  <si>
    <t>[R].KADVIAAANTAADVALR.[L]</t>
  </si>
  <si>
    <t>Q96327 [138-154]</t>
  </si>
  <si>
    <t>[K].KADGSDPLEEYCKDNPETNECR.[T]</t>
  </si>
  <si>
    <t>Q9LZP9</t>
  </si>
  <si>
    <t>Q9LZP9 [106-127]</t>
  </si>
  <si>
    <t>[K].KACDLGLQVKPWIK.[T]</t>
  </si>
  <si>
    <t>Q9SIB9 [551-564]</t>
  </si>
  <si>
    <t>[K].KAAPVAEAPKPAEEEEAPKPK.[A]</t>
  </si>
  <si>
    <t>Q9FVT2 [232-252]</t>
  </si>
  <si>
    <t>[K].HYNDEDVIR.[I]</t>
  </si>
  <si>
    <t>Q9SYT0 [183-191]</t>
  </si>
  <si>
    <t>[K].KALAHQPISVAIEAGGR.[A]</t>
  </si>
  <si>
    <t>Q9FMH8 [262-278]</t>
  </si>
  <si>
    <t>[K].KDSIIGAVPR.[E]</t>
  </si>
  <si>
    <t>Q9SEU6 [171-180]</t>
  </si>
  <si>
    <t>[R].HRLGPNYLQLPVNAPK.[C]</t>
  </si>
  <si>
    <t>P25819; Q42547</t>
  </si>
  <si>
    <t>P25819 [354-369]; Q42547 [354-369]</t>
  </si>
  <si>
    <t>[K].HQLITATVNGGK.[L]</t>
  </si>
  <si>
    <t>Q42029</t>
  </si>
  <si>
    <t>Q42029 [221-232]</t>
  </si>
  <si>
    <t>[R].HGCTNIVNLELLPQPPSTR.[A]</t>
  </si>
  <si>
    <t>Q9LV03 [2010-2028]</t>
  </si>
  <si>
    <t>[K].HGAPDTWTLIK.[A]</t>
  </si>
  <si>
    <t>O04499 [53-63]</t>
  </si>
  <si>
    <t>[K].HFSVEGQLEFK.[A]</t>
  </si>
  <si>
    <t>P51818; P27323; P55737</t>
  </si>
  <si>
    <t>P51818 [299-309]; P27323 [300-310]; P55737 [299-309]</t>
  </si>
  <si>
    <t>[K].HETASIDQFSWGVANR.[G]</t>
  </si>
  <si>
    <t>Q43127 [354-369]</t>
  </si>
  <si>
    <t>[K].HEGSVATIGITDHAQDHLGEVVFVELPEANSSVSK.[E]</t>
  </si>
  <si>
    <t>Q9LQL0</t>
  </si>
  <si>
    <t>Q9LQL0 [53-87]</t>
  </si>
  <si>
    <t>[R].HDELGQETLLNLLLR.[N]</t>
  </si>
  <si>
    <t>Q9LQR8 [195-209]; Q9LNU4 [196-210]</t>
  </si>
  <si>
    <t>[R].HCVNSISLK.[F]</t>
  </si>
  <si>
    <t>Q9C5C8</t>
  </si>
  <si>
    <t>Q9C5C8 [186-194]</t>
  </si>
  <si>
    <t>[K].HATFVPHTAGR.[Y]</t>
  </si>
  <si>
    <t>Q9ZUT9 [48-58]</t>
  </si>
  <si>
    <t>[R].HASHPETEYPK.[L]</t>
  </si>
  <si>
    <t>Q9SMT7</t>
  </si>
  <si>
    <t>Q9SMT7 [271-281]</t>
  </si>
  <si>
    <t>[R].HAIVSAIAATAVPALVMAR.[G]</t>
  </si>
  <si>
    <t>Q9SF40 [127-145]; P49691 [128-146]</t>
  </si>
  <si>
    <t>[R].HAGDLGNITVGDDGTATFTITDCQIPLTGPNSIVGR.[A]</t>
  </si>
  <si>
    <t>1xCarbamidomethyl [C23]</t>
  </si>
  <si>
    <t>P24704</t>
  </si>
  <si>
    <t>P24704 [79-114]</t>
  </si>
  <si>
    <t>[R].HAGDLGNINANADGVAETTIVDNQIPLTGPNSVVGR.[A]</t>
  </si>
  <si>
    <t>O78310</t>
  </si>
  <si>
    <t>O78310 [142-177]</t>
  </si>
  <si>
    <t>[R].HAFGDQYR.[A]</t>
  </si>
  <si>
    <t>Q9SRZ6; Q8LPJ5</t>
  </si>
  <si>
    <t>Q9SRZ6 [135-142]; Q8LPJ5 [205-212]</t>
  </si>
  <si>
    <t>[K].HADFPGSNNGTGLFQTIVGLK.[I]</t>
  </si>
  <si>
    <t>P25697 [354-374]</t>
  </si>
  <si>
    <t>[R].GYVASNSKDDPAK.[G]</t>
  </si>
  <si>
    <t>P0DH99 [311-323]</t>
  </si>
  <si>
    <t>[R].GYTSPYFITNQK.[T]</t>
  </si>
  <si>
    <t>P29197 [228-239]</t>
  </si>
  <si>
    <t>[R].GYTLLCASYPTSDCHIK.[M]</t>
  </si>
  <si>
    <t>2xCarbamidomethyl [C6; C14]</t>
  </si>
  <si>
    <t>O23344</t>
  </si>
  <si>
    <t>O23344 [121-137]</t>
  </si>
  <si>
    <t>[R].GYMFTTTAER.[E]</t>
  </si>
  <si>
    <t>Q96292 [199-208]; P53492 [199-208]</t>
  </si>
  <si>
    <t>[R].GYISPYFVTDSEK.[M]</t>
  </si>
  <si>
    <t>C0Z361 [248-260]; P21240 [252-264]; Q9LJE4 [248-260]</t>
  </si>
  <si>
    <t>[R].GYISPQFVTNPEK.[L]</t>
  </si>
  <si>
    <t>P21238 [242-254]</t>
  </si>
  <si>
    <t>[K].HGEIDYEAIVK.[L]</t>
  </si>
  <si>
    <t>Q9SEI3</t>
  </si>
  <si>
    <t>Q9SEI3 [329-339]</t>
  </si>
  <si>
    <t>[K].HGLLSVTSGANPVSLK.[R]</t>
  </si>
  <si>
    <t>P21238 [146-161]</t>
  </si>
  <si>
    <t>[K].HGLLSVTSGANPVSLKR.[G]</t>
  </si>
  <si>
    <t>P21238 [146-162]</t>
  </si>
  <si>
    <t>[R].HGSLGFLPR.[K]</t>
  </si>
  <si>
    <t>P17094</t>
  </si>
  <si>
    <t>P17094 [11-19]</t>
  </si>
  <si>
    <t>[R].HPWEDVLYTK.[-]</t>
  </si>
  <si>
    <t>Q9C522; Q9FGX1</t>
  </si>
  <si>
    <t>Q9C522 [599-608]; Q9FGX1 [599-608]</t>
  </si>
  <si>
    <t>[K].HPLIDVPNLQVIK.[L]</t>
  </si>
  <si>
    <t>Q9LTF2</t>
  </si>
  <si>
    <t>Q9LTF2 [32-44]</t>
  </si>
  <si>
    <t>[R].HPAESTSATNESVLK.[V]</t>
  </si>
  <si>
    <t>Q94KE3 [476-490]; Q9SJQ0 [476-490]</t>
  </si>
  <si>
    <t>[K].HNITADIELIK.[M]</t>
  </si>
  <si>
    <t>P42734 [319-329]</t>
  </si>
  <si>
    <t>[K].HNGNISFDDVTEIAR.[I]</t>
  </si>
  <si>
    <t>P50883</t>
  </si>
  <si>
    <t>P50883 [101-115]</t>
  </si>
  <si>
    <t>[K].HNDDEQYVWESQAGGSFTVTR.[D]</t>
  </si>
  <si>
    <t>P51818 [141-161]; P27323 [141-161]; P55737 [141-161]</t>
  </si>
  <si>
    <t>[R].HMEGFGVHTYTLIAK.[S]</t>
  </si>
  <si>
    <t>Q42547 [201-215]</t>
  </si>
  <si>
    <t>[K].HLYVFDLETR.[T]</t>
  </si>
  <si>
    <t>Q9SDM9; O49326</t>
  </si>
  <si>
    <t>Q9SDM9 [194-203]; O49326 [195-204]</t>
  </si>
  <si>
    <t>[R].HLTGEFEK.[K]</t>
  </si>
  <si>
    <t>P41916 [33-40]</t>
  </si>
  <si>
    <t>[R].HLPQSNLNDISDVSDEYR.[T]</t>
  </si>
  <si>
    <t>Q41931</t>
  </si>
  <si>
    <t>Q41931 [97-114]</t>
  </si>
  <si>
    <t>[K].HLNLDFQLIKDPETGK.[K]</t>
  </si>
  <si>
    <t>P49209</t>
  </si>
  <si>
    <t>P49209 [40-55]</t>
  </si>
  <si>
    <t>[R].HILQQLQTMNIVDLDTK.[G]</t>
  </si>
  <si>
    <t>Q9FNP8</t>
  </si>
  <si>
    <t>Q9FNP8 [103-119]</t>
  </si>
  <si>
    <t>[R].HILQQLETMNIVELDTK.[G]</t>
  </si>
  <si>
    <t>Q9SGA6</t>
  </si>
  <si>
    <t>Q9SGA6 [103-119]</t>
  </si>
  <si>
    <t>[R].HLLGVTDEER.[Q]</t>
  </si>
  <si>
    <t>Q9LJL3</t>
  </si>
  <si>
    <t>Q9LJL3 [1014-1023]</t>
  </si>
  <si>
    <t>[K].HLGVAGLGGLGHVAVK.[I]</t>
  </si>
  <si>
    <t>P42734 [186-201]</t>
  </si>
  <si>
    <t>[K].HLDVVFFK.[V]</t>
  </si>
  <si>
    <t>Q42403</t>
  </si>
  <si>
    <t>Q42403 [56-63]</t>
  </si>
  <si>
    <t>[K].HIDFALTSPFGGGRPGR.[V]</t>
  </si>
  <si>
    <t>Q9LXG1</t>
  </si>
  <si>
    <t>Q9LXG1 [157-173]</t>
  </si>
  <si>
    <t>[K].HIANLAGNPK.[I]</t>
  </si>
  <si>
    <t>P25696 [138-147]</t>
  </si>
  <si>
    <t>[R].HHLFVPGPVNIPEPVIR.[A]</t>
  </si>
  <si>
    <t>Q56YA5 [10-26]</t>
  </si>
  <si>
    <t>[R].HGVVVIPGCASGSPGYLR.[V]</t>
  </si>
  <si>
    <t>Q9C969 [345-362]</t>
  </si>
  <si>
    <t>[K].HGSVVIAAITSCTNTSNPSVMLGAGLVAK.[K]</t>
  </si>
  <si>
    <t>Q9SIB9 [522-550]</t>
  </si>
  <si>
    <t>[K].HIIVATGSDVK.[S]</t>
  </si>
  <si>
    <t>Q9M5K2; Q9M5K3</t>
  </si>
  <si>
    <t>Q9M5K2 [179-189]; Q9M5K3 [179-189]</t>
  </si>
  <si>
    <t>[R].IEAVDPEKNLITFR.[V]</t>
  </si>
  <si>
    <t>Q9SSK7</t>
  </si>
  <si>
    <t>Q9SSK7 [235-248]</t>
  </si>
  <si>
    <t>[R].KDSPLDIIAINDTGGVK.[Q]</t>
  </si>
  <si>
    <t>P25856</t>
  </si>
  <si>
    <t>P25856 [84-100]</t>
  </si>
  <si>
    <t>[K].KDTIIGAVSK.[D]</t>
  </si>
  <si>
    <t>O48737 [159-168]</t>
  </si>
  <si>
    <t>[R].KSGGLGDLNYPLISDVTK.[S]</t>
  </si>
  <si>
    <t>Q96291</t>
  </si>
  <si>
    <t>Q96291 [160-177]</t>
  </si>
  <si>
    <t>[R].KQFVIDVLHPGR.[A]</t>
  </si>
  <si>
    <t>Q8LC83; Q9SS17</t>
  </si>
  <si>
    <t>Q8LC83 [22-33]; Q9SS17 [22-33]</t>
  </si>
  <si>
    <t>[K].KQDITITGASTLPKDEVDTMVQEAER.[F]</t>
  </si>
  <si>
    <t>Q9LTX9 [567-592]</t>
  </si>
  <si>
    <t>[K].KQDITITGASTLPKDEVDQMVQEAER.[F]</t>
  </si>
  <si>
    <t>Q9STW6 [567-592]</t>
  </si>
  <si>
    <t>[K].KPWSLSFSFGR.[A]</t>
  </si>
  <si>
    <t>Q9SJQ9 [288-298]; Q9LF98 [288-298]</t>
  </si>
  <si>
    <t>[R].KPSGGIESLR.[A]</t>
  </si>
  <si>
    <t>Q84VW9 [761-770]; Q9MAH0 [760-769]; Q5GM68 [757-766]</t>
  </si>
  <si>
    <t>[R].KPIPLLFSEVDVK.[L]</t>
  </si>
  <si>
    <t>Q8GZQ3</t>
  </si>
  <si>
    <t>Q8GZQ3 [414-426]</t>
  </si>
  <si>
    <t>[K].KPLFFYVNLAK.[R]</t>
  </si>
  <si>
    <t>Q9LP53</t>
  </si>
  <si>
    <t>Q9LP53 [30-40]</t>
  </si>
  <si>
    <t>[K].KPFAAIVGGSK.[V]</t>
  </si>
  <si>
    <t>Q9SAJ4 [192-202]</t>
  </si>
  <si>
    <t>[R].KPESEYGSGYGGQTEVEYGR.[R]</t>
  </si>
  <si>
    <t>Q9FKA5</t>
  </si>
  <si>
    <t>Q9FKA5 [119-138]</t>
  </si>
  <si>
    <t>[R].KPEEINKEEYAAFYK.[S]</t>
  </si>
  <si>
    <t>P51818 [271-285]; P55737 [271-285]</t>
  </si>
  <si>
    <t>[K].KPEDSQVVNTTPLVETATPIADIPEEK.[K]</t>
  </si>
  <si>
    <t>P42759</t>
  </si>
  <si>
    <t>P42759 [204-230]</t>
  </si>
  <si>
    <t>[K].KPEDGSAVAAAPVVVPPPVEEAHPVEKK.[G]</t>
  </si>
  <si>
    <t>P42763</t>
  </si>
  <si>
    <t>P42763 [131-158]</t>
  </si>
  <si>
    <t>[K].KPEDGSAVAAAPVVVPPPVEEAHPVEK.[K]</t>
  </si>
  <si>
    <t>P42763 [131-157]</t>
  </si>
  <si>
    <t>[R].KPDFDAFIDPQK.[Q]</t>
  </si>
  <si>
    <t>P25697 [224-235]</t>
  </si>
  <si>
    <t>[R].KPDDDEPFAGLAFK.[I]</t>
  </si>
  <si>
    <t>Q9SI75 [389-402]</t>
  </si>
  <si>
    <t>[R].KPAVVNVIIDPFAGAESGR.[L]</t>
  </si>
  <si>
    <t>Q9LF46 [549-567]</t>
  </si>
  <si>
    <t>[K].KPAEDGQLIILAAGDK.[A]</t>
  </si>
  <si>
    <t>Q9LSV0 [125-140]</t>
  </si>
  <si>
    <t>[K].KPAEDGQLIFLTAGDKPLYEK.[A]</t>
  </si>
  <si>
    <t>F4I907 [191-211]</t>
  </si>
  <si>
    <t>[K].KNVSEEVASK.[T]</t>
  </si>
  <si>
    <t>Q9SKP6 [254-263]</t>
  </si>
  <si>
    <t>[K].KNLQYYEISAK.[S]</t>
  </si>
  <si>
    <t>P41916 [145-155]</t>
  </si>
  <si>
    <t>[R].KSGGLGDLNYPLVSDITK.[S]</t>
  </si>
  <si>
    <t>Q9C5R8</t>
  </si>
  <si>
    <t>Q9C5R8 [167-184]</t>
  </si>
  <si>
    <t>[K].KSQDFAAEVAAQTAAKPK.[A]</t>
  </si>
  <si>
    <t>Q9SZD6 [718-735]</t>
  </si>
  <si>
    <t>[K].KSVGDLTSADLK.[G]</t>
  </si>
  <si>
    <t>Q9LD57 [80-91]</t>
  </si>
  <si>
    <t>[K].KTEASSLVGKLETDVEIK.[A]</t>
  </si>
  <si>
    <t>Q9SSK9</t>
  </si>
  <si>
    <t>Q9SSK9 [16-33]</t>
  </si>
  <si>
    <t>[R].KVYVGQAQYGIAFVK.[F]</t>
  </si>
  <si>
    <t>Q9SDM9 [26-40]; O04316 [175-189]</t>
  </si>
  <si>
    <t>[K].KVVVIGGGDTGTDCIGTSIR.[H]</t>
  </si>
  <si>
    <t>Q9LV03 [1990-2009]</t>
  </si>
  <si>
    <t>[K].KVVISAPSKDAPMFVVGVNEHEYK.[S]</t>
  </si>
  <si>
    <t>Q9FX54 [122-145]; P25858 [122-145]</t>
  </si>
  <si>
    <t>[K].KVVISAPSK.[D]</t>
  </si>
  <si>
    <t>Q9FX54 [122-130]; P25858 [122-130]</t>
  </si>
  <si>
    <t>[R].KVVGAFLEGGSPEENNAIAK.[L]</t>
  </si>
  <si>
    <t>Q93WJ8 [391-410]</t>
  </si>
  <si>
    <t>[K].KVSEEDYVK.[A]</t>
  </si>
  <si>
    <t>O50008 [457-465]</t>
  </si>
  <si>
    <t>[K].KVNTLIRPDGTK.[K]</t>
  </si>
  <si>
    <t>Q9M3C3</t>
  </si>
  <si>
    <t>Q9M3C3 [121-132]</t>
  </si>
  <si>
    <t>[K].KVLVIGGGDGGVLR.[E]</t>
  </si>
  <si>
    <t>Q9ZUB3; O48661</t>
  </si>
  <si>
    <t>Q9ZUB3 [123-136]; O48661 [127-140]</t>
  </si>
  <si>
    <t>[K].KVLQFAGIDDVFTSSR.[G]</t>
  </si>
  <si>
    <t>P49688; Q93VB8</t>
  </si>
  <si>
    <t>P49688 [206-221]; Q93VB8 [205-220]</t>
  </si>
  <si>
    <t>[K].KVLITAPGK.[G]</t>
  </si>
  <si>
    <t>P25856; Q9LPW0</t>
  </si>
  <si>
    <t>P25856 [178-186]; Q9LPW0 [181-189]</t>
  </si>
  <si>
    <t>[K].KMVDVLVEQNIVPGIK.[V]</t>
  </si>
  <si>
    <t>Q944G9 [131-146]; Q9SJU4 [132-147]</t>
  </si>
  <si>
    <t>[K].KVEPEATFEILVNPAR.[V]</t>
  </si>
  <si>
    <t>Q9MAT0 [897-912]</t>
  </si>
  <si>
    <t>[K].KVDEKEGTTTGGR.[G]</t>
  </si>
  <si>
    <t>Q9SD66 [57-69]</t>
  </si>
  <si>
    <t>[K].KVDEDWEGISSSLEEIRR.[S]</t>
  </si>
  <si>
    <t>Q9LJL3 [818-835]</t>
  </si>
  <si>
    <t>[K].KTVTIQAADKDQAVVLATTK.[T]</t>
  </si>
  <si>
    <t>O82204</t>
  </si>
  <si>
    <t>O82204 [55-74]</t>
  </si>
  <si>
    <t>[K].KTSDVIGSDEGTHFTLQVK.[D]</t>
  </si>
  <si>
    <t>O04314 [100-118]</t>
  </si>
  <si>
    <t>[R].KTPSILALSR.[Q]</t>
  </si>
  <si>
    <t>Q8RWV0 [589-598]</t>
  </si>
  <si>
    <t>[K].KTNVPLSELVYGALK.[T]</t>
  </si>
  <si>
    <t>Q9S7C0 [581-595]; F4HQD4 [581-595]</t>
  </si>
  <si>
    <t>[K].KTMEINPENSIMDELRK.[R]</t>
  </si>
  <si>
    <t>P51818 [603-619]; P55737 [603-619]</t>
  </si>
  <si>
    <t>[CG].KTITLEVESSDTIDNVK.[VA]</t>
  </si>
  <si>
    <t>P59233 [11-27]; B9DHA6 [11-27]; Q9SHE7 [11-27]</t>
  </si>
  <si>
    <t>[K].KTILFAVPGAFTPTCSQK.[H]</t>
  </si>
  <si>
    <t>Q949U7</t>
  </si>
  <si>
    <t>Q949U7 [107-124]</t>
  </si>
  <si>
    <t>[K].KTFAEEVNAAFR.[D]</t>
  </si>
  <si>
    <t>P25856 [312-323]; Q9LPW0 [315-326]</t>
  </si>
  <si>
    <t>[R].KVEMLDGVTIVR.[S]</t>
  </si>
  <si>
    <t>P49209 [128-139]</t>
  </si>
  <si>
    <t>[R].KDSPLEVVVLNDSGGVK.[N]</t>
  </si>
  <si>
    <t>P25857 [104-120]</t>
  </si>
  <si>
    <t>[K].KLVVDTTANQDPLVTK.[G]</t>
  </si>
  <si>
    <t>O81235 [166-181]</t>
  </si>
  <si>
    <t>[KA].KGLIKPGESVLIEPTSGNTGVGLAFTAAAK.[G]</t>
  </si>
  <si>
    <t>P47998 [60-89]</t>
  </si>
  <si>
    <t>[K].KGGTEHLGLPVFNSVAEAK.[A]</t>
  </si>
  <si>
    <t>P68209</t>
  </si>
  <si>
    <t>P68209 [92-110]</t>
  </si>
  <si>
    <t>[K].KGGPNPVSNTTLATILDK.[A]</t>
  </si>
  <si>
    <t>O82314</t>
  </si>
  <si>
    <t>O82314 [119-136]</t>
  </si>
  <si>
    <t>[R].KGGALNVCFEGSEDLPGGAGTAGSK.[Y]</t>
  </si>
  <si>
    <t>P11035</t>
  </si>
  <si>
    <t>P11035 [238-262]</t>
  </si>
  <si>
    <t>[K].KGENDLPGLTDTEKPR.[M]</t>
  </si>
  <si>
    <t>O48549</t>
  </si>
  <si>
    <t>O48549 [118-133]</t>
  </si>
  <si>
    <t>[K].KGEEIAIVQSGTQPIWR.[S]</t>
  </si>
  <si>
    <t>Q9FLW9</t>
  </si>
  <si>
    <t>Q9FLW9 [551-567]</t>
  </si>
  <si>
    <t>[K].KGAIPALPSDAEVR.[S]</t>
  </si>
  <si>
    <t>Q9SID0 [306-319]</t>
  </si>
  <si>
    <t>[R].KGADILVEALER.[Q]</t>
  </si>
  <si>
    <t>P17597 [98-109]</t>
  </si>
  <si>
    <t>[K].KFETLSYLPDLTDVELAKEVDYLLR.[N]</t>
  </si>
  <si>
    <t>P10796 [66-90]</t>
  </si>
  <si>
    <t>[K].KFETLSYLPDLTDVELAK.[E]</t>
  </si>
  <si>
    <t>P10796 [66-83]</t>
  </si>
  <si>
    <t>[K].KFETLSYLPDLTDSELAKEVDYLIR.[N]</t>
  </si>
  <si>
    <t>P10795</t>
  </si>
  <si>
    <t>P10795 [66-90]</t>
  </si>
  <si>
    <t>[K].KFETLSYLPDLTDSELAK.[E]</t>
  </si>
  <si>
    <t>P10795 [66-83]</t>
  </si>
  <si>
    <t>[K].KFETLSYLPDLSDVELAKEVDYLLR.[N]</t>
  </si>
  <si>
    <t>P10798 [66-90]</t>
  </si>
  <si>
    <t>[K].KFETLSYLPDLSDVELAK.[E]</t>
  </si>
  <si>
    <t>P10798 [66-83]</t>
  </si>
  <si>
    <t>[R].KFALSGIGAVGCSPNALAGSPDGR.[T]</t>
  </si>
  <si>
    <t>Q9C7N4 [214-237]</t>
  </si>
  <si>
    <t>[K].KEYDVNTAISLLK.[Q]</t>
  </si>
  <si>
    <t>Q9LY66</t>
  </si>
  <si>
    <t>Q9LY66 [127-139]</t>
  </si>
  <si>
    <t>[K].KEQVFSTYSDNQPGVLIQVYEGER.[A]</t>
  </si>
  <si>
    <t>O65719; P22953</t>
  </si>
  <si>
    <t>O65719 [430-453]; P22953 [430-453]</t>
  </si>
  <si>
    <t>[K].KELFETDSVYDSEKLAER.[I]</t>
  </si>
  <si>
    <t>P21238 [395-412]</t>
  </si>
  <si>
    <t>[K].KEEILPAAPVTTETKVEEK.[V]</t>
  </si>
  <si>
    <t>Q56ZI2</t>
  </si>
  <si>
    <t>Q56ZI2 [211-229]</t>
  </si>
  <si>
    <t>[K].KEEILAAPAPIVAETK.[K]</t>
  </si>
  <si>
    <t>Q56ZI2 [171-186]</t>
  </si>
  <si>
    <t>[K].KEEEGVVVVDSEEIRR.[C]</t>
  </si>
  <si>
    <t>O23406 [413-428]</t>
  </si>
  <si>
    <t>[K].KGLTAEDVNEAFR.[K]</t>
  </si>
  <si>
    <t>P25857 [334-346]</t>
  </si>
  <si>
    <t>[K].KGLTAEDVNEAFRK.[A]</t>
  </si>
  <si>
    <t>P25857 [334-347]</t>
  </si>
  <si>
    <t>[K].KGLTPSQIGVILR.[D]</t>
  </si>
  <si>
    <t>P59223; P59224</t>
  </si>
  <si>
    <t>P59223 [43-55]; P59224 [43-55]</t>
  </si>
  <si>
    <t>[R].KGNVVVTGASSGLGLATAK.[A]</t>
  </si>
  <si>
    <t>P21218 [88-106]</t>
  </si>
  <si>
    <t>[R].KLTCSYPGIK.[F]</t>
  </si>
  <si>
    <t>P25697 [292-301]</t>
  </si>
  <si>
    <t>[K].KITAELQAASSSDSK.[S]</t>
  </si>
  <si>
    <t>P42737 [105-119]</t>
  </si>
  <si>
    <t>[R].KLSSALSAASSACDHIR.[D]</t>
  </si>
  <si>
    <t>P93819 [240-256]; P57106 [240-256]</t>
  </si>
  <si>
    <t>[K].KLPFAAAQIGQAFR.[N]</t>
  </si>
  <si>
    <t>O23627 [315-328]</t>
  </si>
  <si>
    <t>[K].KLNLPILPTTTIGSFPQTVELR.[R]</t>
  </si>
  <si>
    <t>Q9SRV5 [426-447]; O50008 [426-447]</t>
  </si>
  <si>
    <t>[K].KLLYSDGFPVAK.[D]</t>
  </si>
  <si>
    <t>Q93ZN9 [322-333]</t>
  </si>
  <si>
    <t>[R].KIIGATNPAASEPGTIR.[G]</t>
  </si>
  <si>
    <t>P39207 [86-102]</t>
  </si>
  <si>
    <t>[K].KLFGVTTLDVVR.[A]</t>
  </si>
  <si>
    <t>Q9SN86; Q9ZP06; Q9LKA3</t>
  </si>
  <si>
    <t>Q9SN86 [223-234]; Q9ZP06 [170-181]; Q9LKA3 [170-181]</t>
  </si>
  <si>
    <t>[K].KLEIDDDQKLR.[A]</t>
  </si>
  <si>
    <t>P51430 [15-25]; O48549 [15-25]</t>
  </si>
  <si>
    <t>[K].KLEELGSVLTSLDPGDSIVIAK.[A]</t>
  </si>
  <si>
    <t>Q9MAH0 [75-96]</t>
  </si>
  <si>
    <t>[R].KMNEVDEESKQVSYR.[V]</t>
  </si>
  <si>
    <t>Q9STW6 [152-166]</t>
  </si>
  <si>
    <t>[K].KLDVISNEVFSNCLR.[S]</t>
  </si>
  <si>
    <t>P25851 [142-156]</t>
  </si>
  <si>
    <t>[K].KLCLGEAVAK.[G]</t>
  </si>
  <si>
    <t>O23627 [386-395]</t>
  </si>
  <si>
    <t>[K].KLASLADLYVNDAFGTAHR.[A]</t>
  </si>
  <si>
    <t>Q9LD57 [212-230]; P50318 [209-227]</t>
  </si>
  <si>
    <t>[K].KLAPTIGIAVDHR.[R]</t>
  </si>
  <si>
    <t>P41127 [87-99]</t>
  </si>
  <si>
    <t>[K].KLAALADVYVNDAFGTAHR.[A]</t>
  </si>
  <si>
    <t>Q9SAJ4 [137-155]</t>
  </si>
  <si>
    <t>[K].KKPDPAIYNLAAETLGVDPSK.[C]</t>
  </si>
  <si>
    <t>Q94K71 [232-252]</t>
  </si>
  <si>
    <t>[K].KGYIPLSTYLR.[T]</t>
  </si>
  <si>
    <t>Q43291</t>
  </si>
  <si>
    <t>Q43291 [22-32]</t>
  </si>
  <si>
    <t>[R].KGVVTLEEGK.[S]</t>
  </si>
  <si>
    <t>C0Z361 [222-231]; P21240 [226-235]; Q9LJE4 [222-231]</t>
  </si>
  <si>
    <t>[K].KGVSDLPGLTDTEKPR.[M]</t>
  </si>
  <si>
    <t>P51430</t>
  </si>
  <si>
    <t>P51430 [118-133]</t>
  </si>
  <si>
    <t>[R].KGVAINFVTLDDQR.[M]</t>
  </si>
  <si>
    <t>P41377</t>
  </si>
  <si>
    <t>P41377 [375-388]</t>
  </si>
  <si>
    <t>[K].KGQSVAIFGLGAVGLGAAEGAR.[I]</t>
  </si>
  <si>
    <t>P06525</t>
  </si>
  <si>
    <t>P06525 [194-215]</t>
  </si>
  <si>
    <t>[K].KLDVLSNDVFVNALVSSGR.[T]</t>
  </si>
  <si>
    <t>Q9MA79 [75-93]</t>
  </si>
  <si>
    <t>[R].IEAVEPDKNLITFR.[V]</t>
  </si>
  <si>
    <t>Q9SSK9 [92-105]</t>
  </si>
  <si>
    <t>[R].IEAVEPEKNLITFR.[V]</t>
  </si>
  <si>
    <t>Q9SSK7 [79-92]</t>
  </si>
  <si>
    <t>[R].IEAVEPNKNLITFR.[V]</t>
  </si>
  <si>
    <t>Q9SSK9 [254-267]</t>
  </si>
  <si>
    <t>[R].ILIASVMEEYNK.[T]</t>
  </si>
  <si>
    <t>Q9LVI9</t>
  </si>
  <si>
    <t>Q9LVI9 [156-167]</t>
  </si>
  <si>
    <t>[K].LLIANSGNDLPVIDLSR.[V]</t>
  </si>
  <si>
    <t>Q949P3</t>
  </si>
  <si>
    <t>Q949P3 [284-300]</t>
  </si>
  <si>
    <t>[K].LILAGGVDFK.[L]</t>
  </si>
  <si>
    <t>Q93ZT6</t>
  </si>
  <si>
    <t>Q93ZT6 [722-731]</t>
  </si>
  <si>
    <t>[K].LLLAATGVLK.[G]</t>
  </si>
  <si>
    <t>Q9ZV19</t>
  </si>
  <si>
    <t>Q9ZV19 [330-339]</t>
  </si>
  <si>
    <t>[RH].LIHETTATALAYGIYK.[T]</t>
  </si>
  <si>
    <t>Q9S7C0 [170-185]; F4HQD4 [170-185]</t>
  </si>
  <si>
    <t>[K].LLHESLMLVTSLNPK.[I]</t>
  </si>
  <si>
    <t>P93033</t>
  </si>
  <si>
    <t>P93033 [429-443]</t>
  </si>
  <si>
    <t>[K].LLGVTTLDVAR.[A]</t>
  </si>
  <si>
    <t>Q9ZP05</t>
  </si>
  <si>
    <t>Q9ZP05 [184-194]</t>
  </si>
  <si>
    <t>[R].IIGVDINPTK.[F]</t>
  </si>
  <si>
    <t>Q9FH04</t>
  </si>
  <si>
    <t>Q9FH04 [232-241]</t>
  </si>
  <si>
    <t>[R].LIGTEGDIGSWGHEYVR.[N]</t>
  </si>
  <si>
    <t>Q9SIV2 [140-156]</t>
  </si>
  <si>
    <t>[K].LIGSPPGYVGYTEGGQLTEAVR.[R]</t>
  </si>
  <si>
    <t>Q9FI56 [686-707]; Q9SXJ7 [707-728]</t>
  </si>
  <si>
    <t>[R].LIGPNCPGIIKPGECK.[I]</t>
  </si>
  <si>
    <t>2xCarbamidomethyl [C6; C15]</t>
  </si>
  <si>
    <t>P68209 [169-184]</t>
  </si>
  <si>
    <t>[K].LLGIWASPFSR.[R]</t>
  </si>
  <si>
    <t>Q9ZW26</t>
  </si>
  <si>
    <t>Q9ZW26 [9-19]</t>
  </si>
  <si>
    <t>[R].IIGISVDSSGK.[Q]</t>
  </si>
  <si>
    <t>Q94B78 [368-378]</t>
  </si>
  <si>
    <t>[K].ILGLNVETHSENNR.[A]</t>
  </si>
  <si>
    <t>Q9FVP6</t>
  </si>
  <si>
    <t>Q9FVP6 [137-150]</t>
  </si>
  <si>
    <t>[R].ILGLGDLGVHGIGIAVGK.[L]</t>
  </si>
  <si>
    <t>Q9SIU0 [197-214]</t>
  </si>
  <si>
    <t>[K].IIGIDINPDKFQLGR.[E]</t>
  </si>
  <si>
    <t>Q8VZ49</t>
  </si>
  <si>
    <t>Q8VZ49 [225-239]</t>
  </si>
  <si>
    <t>[R].IIGIDIDSKK.[Y]</t>
  </si>
  <si>
    <t>Q96533 [222-231]</t>
  </si>
  <si>
    <t>[R].IIGIDIDSK.[K]</t>
  </si>
  <si>
    <t>Q96533 [222-230]</t>
  </si>
  <si>
    <t>[K].ILGICFGHQIIAR.[V]</t>
  </si>
  <si>
    <t>Q9M0A7</t>
  </si>
  <si>
    <t>Q9M0A7 [96-108]</t>
  </si>
  <si>
    <t>[K].IIGKPENYVMIVLK.[G]</t>
  </si>
  <si>
    <t>F4K9G5 [31-44]</t>
  </si>
  <si>
    <t>[K].IIGGGLPVGAYGGR.[R]</t>
  </si>
  <si>
    <t>P42799 [315-328]; Q42522 [313-326]</t>
  </si>
  <si>
    <t>[K].IIIATGFIASTPQNIPTTLKR.[D]</t>
  </si>
  <si>
    <t>Q9SA18; O81852</t>
  </si>
  <si>
    <t>Q9SA18 [266-286]; O81852 [271-291]</t>
  </si>
  <si>
    <t>[K].LLICGGSAYPR.[D]</t>
  </si>
  <si>
    <t>O23254 [184-194]</t>
  </si>
  <si>
    <t>[R].ILIDVNKIDMATTVLGFK.[I]</t>
  </si>
  <si>
    <t>Q9LRS0 [51-68]</t>
  </si>
  <si>
    <t>[K].LLLEGAIETFKK.[Y]</t>
  </si>
  <si>
    <t>O80575</t>
  </si>
  <si>
    <t>O80575 [101-112]</t>
  </si>
  <si>
    <t>[K].LLNEQILNLSK.[K]</t>
  </si>
  <si>
    <t>Q9FIB6 [49-59]</t>
  </si>
  <si>
    <t>[R].IINEPTAASLAYGFER.[K]</t>
  </si>
  <si>
    <t>Q9LTX9 [244-259]</t>
  </si>
  <si>
    <t>[R].IINEPTAASLAYGFDRK.[A]</t>
  </si>
  <si>
    <t>Q9STW6 [244-260]</t>
  </si>
  <si>
    <t>[R].IINEPTAASLAYGFDR.[K]</t>
  </si>
  <si>
    <t>Q9STW6 [244-259]</t>
  </si>
  <si>
    <t>[R].IINEPTAAAIAYGLDKK.[AG]</t>
  </si>
  <si>
    <t>Q9LHA8; P22954; O65719; Q39043; P22953</t>
  </si>
  <si>
    <t>Q9LHA8 [176-192]; P22954 [176-192]; O65719 [176-192]; Q39043 [204-220]; P22953 [176-192]</t>
  </si>
  <si>
    <t>[R].IINEPTAAALAYGLDK.[KG]</t>
  </si>
  <si>
    <t>Q9LHA8 [176-191]; P22954 [176-191]; O65719 [176-191]; Q39043 [204-219]; P22953 [176-191]</t>
  </si>
  <si>
    <t>[K].LLNDEFYIGLR.[Q]</t>
  </si>
  <si>
    <t>Q9CA83</t>
  </si>
  <si>
    <t>Q9CA83 [294-304]</t>
  </si>
  <si>
    <t>[R].ILMVGLDAAGK.[T]</t>
  </si>
  <si>
    <t>Q6ID97 [20-30]</t>
  </si>
  <si>
    <t>[R].IIMTMPSYTSLER.[R]</t>
  </si>
  <si>
    <t>Q9S757 [137-149]</t>
  </si>
  <si>
    <t>[K].LLLVTLGEK.[G]</t>
  </si>
  <si>
    <t>Q9SID0; Q9M1B9</t>
  </si>
  <si>
    <t>Q9SID0 [229-237]; Q9M1B9 [230-238]</t>
  </si>
  <si>
    <t>[K].LLGFSTGPK.[S]</t>
  </si>
  <si>
    <t>Q9SU94</t>
  </si>
  <si>
    <t>Q9SU94 [317-325]</t>
  </si>
  <si>
    <t>[K].LLLVDIDLLESK.[L]</t>
  </si>
  <si>
    <t>Q9LP45 [161-172]</t>
  </si>
  <si>
    <t>[R].ILITLLGILK.[K]</t>
  </si>
  <si>
    <t>Q8S4Y1</t>
  </si>
  <si>
    <t>Q8S4Y1 [368-377]</t>
  </si>
  <si>
    <t>[K].LILSSVLSSNDLLQAQR.[F]</t>
  </si>
  <si>
    <t>Q8L5U0</t>
  </si>
  <si>
    <t>Q8L5U0 [23-39]</t>
  </si>
  <si>
    <t>[R].ILISGGAGFIGSHLVDK.[L]</t>
  </si>
  <si>
    <t>F4KHU8</t>
  </si>
  <si>
    <t>F4KHU8 [47-63]</t>
  </si>
  <si>
    <t>[R].ILIQTVSVSGCR.[D]</t>
  </si>
  <si>
    <t>Q8L493</t>
  </si>
  <si>
    <t>Q8L493 [150-161]</t>
  </si>
  <si>
    <t>[K].LILISSNCPPLRR.[S]</t>
  </si>
  <si>
    <t>Q9LSA3</t>
  </si>
  <si>
    <t>Q9LSA3 [45-57]</t>
  </si>
  <si>
    <t>[R].IILLDCPLEYK.[K]</t>
  </si>
  <si>
    <t>Q84WV1 [238-248]</t>
  </si>
  <si>
    <t>[K].LILGDDSPALKENR.[V]</t>
  </si>
  <si>
    <t>P46646</t>
  </si>
  <si>
    <t>P46646 [83-96]</t>
  </si>
  <si>
    <t>[K].LILGADSPAITESR.[V]</t>
  </si>
  <si>
    <t>P46645 [85-98]</t>
  </si>
  <si>
    <t>[K].LILGADSPAIR.[E]</t>
  </si>
  <si>
    <t>P46644 [129-139]</t>
  </si>
  <si>
    <t>[K].LLIEKDDLKDVAAAK.[V]</t>
  </si>
  <si>
    <t>P42737 [88-102]</t>
  </si>
  <si>
    <t>[R].IILTVDDTPIR.[E]</t>
  </si>
  <si>
    <t>P24806 [152-162]</t>
  </si>
  <si>
    <t>[K].LINIAVSGAAGMISNHLLFK.[L]</t>
  </si>
  <si>
    <t>Q8H1E2 [99-118]</t>
  </si>
  <si>
    <t>[K].IIGFHGSAGGNLNSLGAYFAPLTTTTPLTPAK.[Q]</t>
  </si>
  <si>
    <t>O04314 [122-153]</t>
  </si>
  <si>
    <t>[R].LLGEEAAGITAR.[Y]</t>
  </si>
  <si>
    <t>F4JMJ1 [74-85]</t>
  </si>
  <si>
    <t>[R].LIDIPVSNCLNSNISK.[I]</t>
  </si>
  <si>
    <t>P55228 [123-138]</t>
  </si>
  <si>
    <t>[R].ILDHQGPLSSTFPIENR.[S]</t>
  </si>
  <si>
    <t>O82264</t>
  </si>
  <si>
    <t>O82264 [325-341]</t>
  </si>
  <si>
    <t>[R].IIDGTLLTQIER.[Y]</t>
  </si>
  <si>
    <t>Q0WW26</t>
  </si>
  <si>
    <t>Q0WW26 [133-144]</t>
  </si>
  <si>
    <t>[K].LLDFTEKLEAACVGTVESGK.[M]</t>
  </si>
  <si>
    <t>Q9SRZ6 [352-371]</t>
  </si>
  <si>
    <t>[K].ILDEALAGDNVGLLLR.[G]</t>
  </si>
  <si>
    <t>P17745 [342-357]</t>
  </si>
  <si>
    <t>[R].LIDDMVAYALK.[S]</t>
  </si>
  <si>
    <t>Q9SRZ6 [250-260]</t>
  </si>
  <si>
    <t>[R].ILCTADINGQCPNVLR.[A]</t>
  </si>
  <si>
    <t>2xCarbamidomethyl [C3; C11]</t>
  </si>
  <si>
    <t>P50700</t>
  </si>
  <si>
    <t>P50700 [141-156]</t>
  </si>
  <si>
    <t>[K].LIAVVFPSFGER.[Y]</t>
  </si>
  <si>
    <t>P47999; Q43725</t>
  </si>
  <si>
    <t>P47999 [360-371]; Q43725 [398-409]</t>
  </si>
  <si>
    <t>[K].ILATLGFTDEK.[S]</t>
  </si>
  <si>
    <t>Q8GW78</t>
  </si>
  <si>
    <t>Q8GW78 [215-225]</t>
  </si>
  <si>
    <t>[K].IIASASDVSK.[W]</t>
  </si>
  <si>
    <t>Q9SG80</t>
  </si>
  <si>
    <t>Q9SG80 [191-200]</t>
  </si>
  <si>
    <t>[SK].ILANVEETIGVGK.[G]</t>
  </si>
  <si>
    <t>Q38882</t>
  </si>
  <si>
    <t>Q38882 [33-45]</t>
  </si>
  <si>
    <t>[R].ILANGGEEPR.[I]</t>
  </si>
  <si>
    <t>Q9SKK4</t>
  </si>
  <si>
    <t>Q9SKK4 [289-298]</t>
  </si>
  <si>
    <t>[R].IIAEYIWIGGSGIDLR.[S]</t>
  </si>
  <si>
    <t>Q43127 [77-92]</t>
  </si>
  <si>
    <t>[R].IIAETGAGQHGVATATVCAR.[F]</t>
  </si>
  <si>
    <t>P14671 [184-203]</t>
  </si>
  <si>
    <t>[K].ILAENAAWQFAK.[D]</t>
  </si>
  <si>
    <t>O80532</t>
  </si>
  <si>
    <t>O80532 [168-179]</t>
  </si>
  <si>
    <t>[K].LLAEFENAR.[V]</t>
  </si>
  <si>
    <t>P21238 [255-263]</t>
  </si>
  <si>
    <t>[K].ILAEEFGWDKDLAK.[K]</t>
  </si>
  <si>
    <t>Q9ASR1 [619-632]</t>
  </si>
  <si>
    <t>[K].IIAEDLGVITK.[D]</t>
  </si>
  <si>
    <t>Q9LV91</t>
  </si>
  <si>
    <t>Q9LV91 [417-427]</t>
  </si>
  <si>
    <t>[K].LLAEAVLESIIGK.[N]</t>
  </si>
  <si>
    <t>P41088</t>
  </si>
  <si>
    <t>P41088 [193-205]</t>
  </si>
  <si>
    <t>[K].LIAEALGDDGCGVHLDYVR.[S]</t>
  </si>
  <si>
    <t>A1A6H3 [136-154]</t>
  </si>
  <si>
    <t>[K].ILDNGQAGDNVGLLLR.[G]</t>
  </si>
  <si>
    <t>Q9ZT91</t>
  </si>
  <si>
    <t>Q9ZT91 [325-340]</t>
  </si>
  <si>
    <t>[K].LLDQSSVSHLFPVTK.[Y]</t>
  </si>
  <si>
    <t>O81147</t>
  </si>
  <si>
    <t>O81147 [60-74]</t>
  </si>
  <si>
    <t>[K].LLDSHLIPSAGASESK.[V]</t>
  </si>
  <si>
    <t>P48349</t>
  </si>
  <si>
    <t>P48349 [109-124]</t>
  </si>
  <si>
    <t>[R].LLDSHLIPSATASESK.[V]</t>
  </si>
  <si>
    <t>P48348</t>
  </si>
  <si>
    <t>P48348 [109-124]</t>
  </si>
  <si>
    <t>[K].LIGEAYSAIDK.[A]</t>
  </si>
  <si>
    <t>Q9ASV6</t>
  </si>
  <si>
    <t>Q9ASV6 [142-152]</t>
  </si>
  <si>
    <t>[K].IIGATNPAASEPGTIR.[G]</t>
  </si>
  <si>
    <t>P39207 [87-102]</t>
  </si>
  <si>
    <t>[K].IIFTNVGNPHALGQKPLTFPR.[Q]</t>
  </si>
  <si>
    <t>Q9S7E9 [40-60]; Q9LR30 [40-60]</t>
  </si>
  <si>
    <t>[R].LLFEVAPLGLLIENAGGFSSDGHK.[S]</t>
  </si>
  <si>
    <t>P46283 [324-347]</t>
  </si>
  <si>
    <t>[R].ILFDVPNSR.[I]</t>
  </si>
  <si>
    <t>O04496 [432-440]</t>
  </si>
  <si>
    <t>[K].LIETGEAIIYSEPEKPVMSR.[S]</t>
  </si>
  <si>
    <t>F4I116</t>
  </si>
  <si>
    <t>F4I116 [501-520]</t>
  </si>
  <si>
    <t>[R].LIESPAPGIISR.[R]</t>
  </si>
  <si>
    <t>P56757 [129-140]</t>
  </si>
  <si>
    <t>[R].LLEPYGICEVAR.[T]</t>
  </si>
  <si>
    <t>Q93YZ7</t>
  </si>
  <si>
    <t>Q93YZ7 [454-465]</t>
  </si>
  <si>
    <t>[R].ILENVELPSAFADVIVKPVNKPVTAK.[D]</t>
  </si>
  <si>
    <t>Q9LIB2 [501-526]</t>
  </si>
  <si>
    <t>[R].LLEMQQFGDTSVGMWSKPTVR.[R]</t>
  </si>
  <si>
    <t>Q9FLW9 [89-109]</t>
  </si>
  <si>
    <t>[R].LIGESNDYVGK.[G]</t>
  </si>
  <si>
    <t>Q9ZNZ7 [1425-1435]</t>
  </si>
  <si>
    <t>[R].ILEINPDHPIIK.[D]</t>
  </si>
  <si>
    <t>Q9SIF2</t>
  </si>
  <si>
    <t>Q9SIF2 [674-685]</t>
  </si>
  <si>
    <t>[K].ILEEVAIIPSKR.[L]</t>
  </si>
  <si>
    <t>P49205 [34-45]</t>
  </si>
  <si>
    <t>[K].ILEEVAIIPSK.[R]</t>
  </si>
  <si>
    <t>P49205 [34-44]</t>
  </si>
  <si>
    <t>[K].LLEEAPSPALTAELRK.[A]</t>
  </si>
  <si>
    <t>O04983 [310-325]</t>
  </si>
  <si>
    <t>[K].LLEEAPSPALTAELR.[K]</t>
  </si>
  <si>
    <t>O04983 [310-324]</t>
  </si>
  <si>
    <t>[K].LLEDNLPLESVYK.[S]</t>
  </si>
  <si>
    <t>Q8L831</t>
  </si>
  <si>
    <t>Q8L831 [493-505]</t>
  </si>
  <si>
    <t>[K].LLEATGISTVPGSGFGQK.[E]</t>
  </si>
  <si>
    <t>Q9S7E9 [420-437]; Q9LR30 [420-437]</t>
  </si>
  <si>
    <t>[K].ILDWENTSPK.[Q]</t>
  </si>
  <si>
    <t>Q42560 [67-76]</t>
  </si>
  <si>
    <t>[R].LIDVPMSNCINSGINK.[V]</t>
  </si>
  <si>
    <t>P55229 [123-138]</t>
  </si>
  <si>
    <t>[K].LIDVDVPVIGGHAGITILPLLSK.[T]</t>
  </si>
  <si>
    <t>Q9SN86 [247-269]</t>
  </si>
  <si>
    <t>[K].LLDTILVPAAASGDSK.[V]</t>
  </si>
  <si>
    <t>P42643</t>
  </si>
  <si>
    <t>P42643 [111-126]</t>
  </si>
  <si>
    <t>[R].IIEHNILVVSK.[Y]</t>
  </si>
  <si>
    <t>Q9FIB6 [341-351]</t>
  </si>
  <si>
    <t>[R].LLAEAGADLDHR.[D]</t>
  </si>
  <si>
    <t>O22265</t>
  </si>
  <si>
    <t>O22265 [178-189]</t>
  </si>
  <si>
    <t>[K].LLNNEFYIGLK.[Q]</t>
  </si>
  <si>
    <t>Q9XGZ0</t>
  </si>
  <si>
    <t>Q9XGZ0 [236-246]</t>
  </si>
  <si>
    <t>[K].ILNPSYLDQEAK.[S]</t>
  </si>
  <si>
    <t>Q9FZP1</t>
  </si>
  <si>
    <t>Q9FZP1 [286-297]</t>
  </si>
  <si>
    <t>[K].LMDVHGDYSAEDVGVK.[V]</t>
  </si>
  <si>
    <t>Q9CAV0</t>
  </si>
  <si>
    <t>Q9CAV0 [228-243]</t>
  </si>
  <si>
    <t>[K].LMDIDSEHLGIPDAEYHSIVR.[M]</t>
  </si>
  <si>
    <t>Q9M7Q7</t>
  </si>
  <si>
    <t>Q9M7Q7 [118-138]</t>
  </si>
  <si>
    <t>[K].LMDAVDEYIPDPVR.[V]</t>
  </si>
  <si>
    <t>Q9ZT91 [249-262]</t>
  </si>
  <si>
    <t>[R].ILYSSVVYPHNYGFVPR.[T]</t>
  </si>
  <si>
    <t>O82597</t>
  </si>
  <si>
    <t>O82597 [81-97]</t>
  </si>
  <si>
    <t>[R].IIYGGSVNGGNCK.[E]</t>
  </si>
  <si>
    <t>1xCarbamidomethyl [C12]; 1xDeamidated [N8]</t>
  </si>
  <si>
    <t>P48491 [207-219]</t>
  </si>
  <si>
    <t>[R].LLYECAPMSFIVEQAGGK.[G]</t>
  </si>
  <si>
    <t>P25851 [362-379]</t>
  </si>
  <si>
    <t>[R].ILVTLLGVLR.[A]</t>
  </si>
  <si>
    <t>Q9FIK7</t>
  </si>
  <si>
    <t>Q9FIK7 [370-379]</t>
  </si>
  <si>
    <t>[K].LIVTIHASFGER.[Y]</t>
  </si>
  <si>
    <t>Q9S757 [334-345]</t>
  </si>
  <si>
    <t>[R].LIVTLDGEDVVDCEPILGYLHR.[G]</t>
  </si>
  <si>
    <t>P56753</t>
  </si>
  <si>
    <t>P56753 [28-49]</t>
  </si>
  <si>
    <t>[K].ILVTDPDSVLGPLTR.[E]</t>
  </si>
  <si>
    <t>Q9SIZ2</t>
  </si>
  <si>
    <t>Q9SIZ2 [151-165]</t>
  </si>
  <si>
    <t>[K].ILVSVAAGIK.[L]</t>
  </si>
  <si>
    <t>P54904</t>
  </si>
  <si>
    <t>P54904 [100-109]</t>
  </si>
  <si>
    <t>[K].LLVSLVTSYR.[Y]</t>
  </si>
  <si>
    <t>Q9SYT0 [148-157]</t>
  </si>
  <si>
    <t>[R].LLVSEELQPFGEQLR.[V]</t>
  </si>
  <si>
    <t>Q5GM68 [840-854]</t>
  </si>
  <si>
    <t>[K].ILVIGGTGYIGK.[F]</t>
  </si>
  <si>
    <t>P52577</t>
  </si>
  <si>
    <t>P52577 [8-19]</t>
  </si>
  <si>
    <t>[K].ILVIEGLHPMFDER.[V]</t>
  </si>
  <si>
    <t>P25697 [166-179]</t>
  </si>
  <si>
    <t>[K].LIVLDVGLK.[H]</t>
  </si>
  <si>
    <t>Q9SGS4 [209-217]</t>
  </si>
  <si>
    <t>[R].LLVHESIASEFIEK.[L]</t>
  </si>
  <si>
    <t>Q9S795 [300-313]</t>
  </si>
  <si>
    <t>[K].LIVEPAEGGEQTTLEADVVLVSAGR.[T]</t>
  </si>
  <si>
    <t>Q9M5K2</t>
  </si>
  <si>
    <t>Q9M5K2 [290-314]</t>
  </si>
  <si>
    <t>[R].ILVEEDAQELTELYR.[A]</t>
  </si>
  <si>
    <t>Q94JY0 [123-137]</t>
  </si>
  <si>
    <t>[K].IMEIDDHIGCAMSGLIADAR.[T]</t>
  </si>
  <si>
    <t>O81149 [67-86]</t>
  </si>
  <si>
    <t>[K].LMEYGNMLVMEQENVK.[R]</t>
  </si>
  <si>
    <t>P10896 [393-408]</t>
  </si>
  <si>
    <t>[K].LMEYGNMLVMEQENVKR.[V]</t>
  </si>
  <si>
    <t>P10896 [393-409]</t>
  </si>
  <si>
    <t>[R].LNHGVLLVGYGAAGYAPAR.[F]</t>
  </si>
  <si>
    <t>P43296</t>
  </si>
  <si>
    <t>P43296 [300-318]</t>
  </si>
  <si>
    <t>[K].LNGGLGTTMGCTGPK.[S]</t>
  </si>
  <si>
    <t>1xCarbamidomethyl [C11]; 1xDeamidated [N2]</t>
  </si>
  <si>
    <t>Q9M9P3 [85-99]; P57751 [86-100]</t>
  </si>
  <si>
    <t>[K].LNGCPIELFQPEILR.[F]</t>
  </si>
  <si>
    <t>Q42340; Q9SK22</t>
  </si>
  <si>
    <t>Q42340 [34-48]; Q9SK22 [34-48]</t>
  </si>
  <si>
    <t>[K].LNFDDNAAFR.[Q]</t>
  </si>
  <si>
    <t>O82662 [250-259]</t>
  </si>
  <si>
    <t>[R].LNEQPVIVAHSENTFDGSGIR.[R]</t>
  </si>
  <si>
    <t>Q9T0I9</t>
  </si>
  <si>
    <t>Q9T0I9 [226-246]</t>
  </si>
  <si>
    <t>[K].INELLVVEYYSR.[Q]</t>
  </si>
  <si>
    <t>P56799</t>
  </si>
  <si>
    <t>P56799 [188-199]</t>
  </si>
  <si>
    <t>[R].INELEQSINDLR.[A]</t>
  </si>
  <si>
    <t>Q8GW48</t>
  </si>
  <si>
    <t>Q8GW48 [49-60]</t>
  </si>
  <si>
    <t>[K].INEEVAHPETLLQFAVEVSK.[E]</t>
  </si>
  <si>
    <t>Q9SSK7 [287-306]</t>
  </si>
  <si>
    <t>[K].LNEDQLASLSSQK.[A]</t>
  </si>
  <si>
    <t>Q8S9L5 [445-457]</t>
  </si>
  <si>
    <t>[R].LNDWNEVMEESKPGPLLTTQSAR.[C]</t>
  </si>
  <si>
    <t>Q9LV03 [1722-1744]</t>
  </si>
  <si>
    <t>[R].ILVDHSIVEGFAQGGR.[S]</t>
  </si>
  <si>
    <t>Q43348 [575-590]</t>
  </si>
  <si>
    <t>[K].LNDLTDVQEDIGTYVK.[V]</t>
  </si>
  <si>
    <t>F4KHD5 [2599-2614]</t>
  </si>
  <si>
    <t>[R].INAGANFYIVGR.[D]</t>
  </si>
  <si>
    <t>O23324; Q43870; Q9LIK9</t>
  </si>
  <si>
    <t>O23324 [341-352]; Q43870 [353-364]; Q9LIK9 [339-350]</t>
  </si>
  <si>
    <t>[K].INAAKPIEAVFEEVK.[A]</t>
  </si>
  <si>
    <t>O04905</t>
  </si>
  <si>
    <t>O04905 [176-190]</t>
  </si>
  <si>
    <t>[K].IMTSTVDIKDDSR.[G]</t>
  </si>
  <si>
    <t>Q9LP53 [79-91]</t>
  </si>
  <si>
    <t>[R].IMIHQPLGGASGQAIDVEIQAK.[E]</t>
  </si>
  <si>
    <t>Q94B60 [180-201]</t>
  </si>
  <si>
    <t>[R].IMIHQPLGGAQGGQTDIDIQANEMLHHK.[A]</t>
  </si>
  <si>
    <t>Q9S834</t>
  </si>
  <si>
    <t>Q9S834 [215-242]</t>
  </si>
  <si>
    <t>[K].IMLEAIEREFEAATK.[G]</t>
  </si>
  <si>
    <t>Q9LSB4 [419-433]</t>
  </si>
  <si>
    <t>[R].IMGPNYIPGEK.[K]</t>
  </si>
  <si>
    <t>Q9ASR1 [411-421]</t>
  </si>
  <si>
    <t>[R].IMGLDLPSGGHLTHGYYTSGGK.[K]</t>
  </si>
  <si>
    <t>O23254 [124-145]</t>
  </si>
  <si>
    <t>[K].INAHTVKDDVDDKEQDAK.[R]</t>
  </si>
  <si>
    <t>Q9LSB4 [284-301]</t>
  </si>
  <si>
    <t>[R].ILNPELAIQHILPCVK.[E]</t>
  </si>
  <si>
    <t>Q38951; Q38950; Q38845</t>
  </si>
  <si>
    <t>Q38951 [310-325]; Q38950 [310-325]; Q38845 [310-325]</t>
  </si>
  <si>
    <t>[R].ILVDHSIVEAFGQGGR.[T]</t>
  </si>
  <si>
    <t>Q39041</t>
  </si>
  <si>
    <t>Q39041 [591-606]</t>
  </si>
  <si>
    <t>[K].LIVAGASAYAR.[L]</t>
  </si>
  <si>
    <t>Q9SZJ5 [226-236]</t>
  </si>
  <si>
    <t>[K].IIQVVSNRNPSLLPWK.[E]</t>
  </si>
  <si>
    <t>P25856 [133-148]</t>
  </si>
  <si>
    <t>[R].LIQSQEDIRNPK.[V]</t>
  </si>
  <si>
    <t>Q8W1X2 [289-300]</t>
  </si>
  <si>
    <t>[R].ILQIIVDGGSDLSVR.[Q]</t>
  </si>
  <si>
    <t>F4J738</t>
  </si>
  <si>
    <t>F4J738 [42-56]</t>
  </si>
  <si>
    <t>[K].LLQFPSSDETTTKIPGTR.[R]</t>
  </si>
  <si>
    <t>Q9FIZ7 [900-917]</t>
  </si>
  <si>
    <t>[R].LLQFPATLEK.[G]</t>
  </si>
  <si>
    <t>Q949M9</t>
  </si>
  <si>
    <t>Q949M9 [150-159]</t>
  </si>
  <si>
    <t>[K].IIQFATEAAITILR.[I]</t>
  </si>
  <si>
    <t>P28769 [516-529]</t>
  </si>
  <si>
    <t>[K].IIQETNESWAK.[L]</t>
  </si>
  <si>
    <t>Q9LXC9 [276-286]</t>
  </si>
  <si>
    <t>[R].LIQEHQADFLR.[L]</t>
  </si>
  <si>
    <t>Q84L30</t>
  </si>
  <si>
    <t>Q84L30 [293-303]</t>
  </si>
  <si>
    <t>[K].LIQEASSAFSGK.[L]</t>
  </si>
  <si>
    <t>Q9LHT0</t>
  </si>
  <si>
    <t>Q9LHT0 [78-89]</t>
  </si>
  <si>
    <t>[R].ILQAGVHVVVGTPGR.[V]</t>
  </si>
  <si>
    <t>P41376 [153-167]; P41377 [153-167]</t>
  </si>
  <si>
    <t>[K].ILQAADTDISALVEIER.[S]</t>
  </si>
  <si>
    <t>Q9LTB2 [302-318]</t>
  </si>
  <si>
    <t>[K].ILPVYKEVIAELK.[A]</t>
  </si>
  <si>
    <t>Q9SRV5 [184-196]</t>
  </si>
  <si>
    <t>[K].LIPVSVKEGDTVLLPEYGGTQVK.[L]</t>
  </si>
  <si>
    <t>P34893</t>
  </si>
  <si>
    <t>P34893 [55-77]</t>
  </si>
  <si>
    <t>[K].LLPTVGCEADAATR.[Y]</t>
  </si>
  <si>
    <t>F4JTL0</t>
  </si>
  <si>
    <t>F4JTL0 [142-155]</t>
  </si>
  <si>
    <t>[K].ILPIYKEVITELK.[A]</t>
  </si>
  <si>
    <t>O50008 [184-196]</t>
  </si>
  <si>
    <t>[R].ILNVPVGFLK.[R]</t>
  </si>
  <si>
    <t>Q9CAD1</t>
  </si>
  <si>
    <t>Q9CAD1 [398-407]</t>
  </si>
  <si>
    <t>[K].IINSDNVQEAAR.[E]</t>
  </si>
  <si>
    <t>P55228 [483-494]</t>
  </si>
  <si>
    <t>[R].IINSDEVQSVVNPIKDGSK.[R]</t>
  </si>
  <si>
    <t>P49691</t>
  </si>
  <si>
    <t>P49691 [299-317]</t>
  </si>
  <si>
    <t>[R].IINSDEVQSVVNPIK.[D]</t>
  </si>
  <si>
    <t>P49691 [299-313]</t>
  </si>
  <si>
    <t>[R].IINSDEIQSVVNPIKK.[D]</t>
  </si>
  <si>
    <t>Q9SF40</t>
  </si>
  <si>
    <t>Q9SF40 [298-313]</t>
  </si>
  <si>
    <t>[R].IINSDEIQSVVNPIK.[K]</t>
  </si>
  <si>
    <t>Q9SF40 [298-312]</t>
  </si>
  <si>
    <t>[K].LLSDDVDQTK.[F]</t>
  </si>
  <si>
    <t>O04151</t>
  </si>
  <si>
    <t>O04151 [115-124]</t>
  </si>
  <si>
    <t>[K].IISDISVAVESGEFDTEGLLAK.[V]</t>
  </si>
  <si>
    <t>Q9FZ47</t>
  </si>
  <si>
    <t>Q9FZ47 [231-252]</t>
  </si>
  <si>
    <t>[K].LLSENFSQLDTTK.[A]</t>
  </si>
  <si>
    <t>Q8LAS8</t>
  </si>
  <si>
    <t>Q8LAS8 [133-145]</t>
  </si>
  <si>
    <t>[K].LLSGESGISLIDR.[F]</t>
  </si>
  <si>
    <t>P52410</t>
  </si>
  <si>
    <t>P52410 [85-97]</t>
  </si>
  <si>
    <t>[K].LITYGTVMGGLLSEK.[F]</t>
  </si>
  <si>
    <t>Q9ZUX0</t>
  </si>
  <si>
    <t>Q9ZUX0 [244-258]</t>
  </si>
  <si>
    <t>[R].LITYGEGSPLVK.[I]</t>
  </si>
  <si>
    <t>Q93VR4 [57-68]</t>
  </si>
  <si>
    <t>[R].IITVCLEGLENILK.[V]</t>
  </si>
  <si>
    <t>F4JL11; Q96321</t>
  </si>
  <si>
    <t>F4JL11 [433-446]; Q96321 [428-441]</t>
  </si>
  <si>
    <t>[R].LLTSYSVLTCSNRK.[L]</t>
  </si>
  <si>
    <t>Q9FK25 [81-94]</t>
  </si>
  <si>
    <t>[R].LLTSYSVLTCSNR.[K]</t>
  </si>
  <si>
    <t>Q9FK25 [81-93]</t>
  </si>
  <si>
    <t>[K].LLTPVEEGPTPR.[S]</t>
  </si>
  <si>
    <t>Q9SDM9 [258-269]; O04316 [407-418]</t>
  </si>
  <si>
    <t>[K].LITPSILSDR.[LM]</t>
  </si>
  <si>
    <t>Q8GYL5; Q9T029</t>
  </si>
  <si>
    <t>Q8GYL5 [60-69]; Q9T029 [60-69]</t>
  </si>
  <si>
    <t>[K].LITPFVELDIK.[Y]</t>
  </si>
  <si>
    <t>Q9SRZ6 [32-42]</t>
  </si>
  <si>
    <t>[R].LITELIGSPDDSSLGFLR.[S]</t>
  </si>
  <si>
    <t>Q39024</t>
  </si>
  <si>
    <t>Q39024 [255-272]</t>
  </si>
  <si>
    <t>[K].ILTEFFGKEPR.[R]</t>
  </si>
  <si>
    <t>Q9S7C0 [350-360]; F4HQD4 [350-360]</t>
  </si>
  <si>
    <t>[R].ILVATDLVGR.[G]</t>
  </si>
  <si>
    <t>Q9LFN6</t>
  </si>
  <si>
    <t>Q9LFN6 [341-350]</t>
  </si>
  <si>
    <t>[K].ILTEEELER.[K]</t>
  </si>
  <si>
    <t>P93736</t>
  </si>
  <si>
    <t>P93736 [52-60]</t>
  </si>
  <si>
    <t>[R].LLTARPVPNSAQLGFVGEVAR.[V]</t>
  </si>
  <si>
    <t>Q9SCL7 [191-211]</t>
  </si>
  <si>
    <t>[K].LITADDLDDAAEK.[A]</t>
  </si>
  <si>
    <t>O82662 [402-414]</t>
  </si>
  <si>
    <t>[R].LLSSIPEFAAFGK.[L]</t>
  </si>
  <si>
    <t>Q0WW26 [625-637]</t>
  </si>
  <si>
    <t>[R].IISSIEQKEESRGNDDHVTAIR.[E]</t>
  </si>
  <si>
    <t>Q01525</t>
  </si>
  <si>
    <t>Q01525 [65-86]</t>
  </si>
  <si>
    <t>[R].IISSIEQKEESRGNDDHVSLIR.[D]</t>
  </si>
  <si>
    <t>P42643 [70-91]</t>
  </si>
  <si>
    <t>[R].IISSIEQKEESR.[G]</t>
  </si>
  <si>
    <t>F4HWQ5; P42643; Q96300; Q01525</t>
  </si>
  <si>
    <t>F4HWQ5 [71-82]; P42643 [70-81]; Q96300 [65-76]; Q01525 [65-76]</t>
  </si>
  <si>
    <t>[R].IISSIEQKEDSR.[G]</t>
  </si>
  <si>
    <t>P42645</t>
  </si>
  <si>
    <t>P42645 [67-78]</t>
  </si>
  <si>
    <t>[K].LLSSGELYDIVGIPTSK.[R]</t>
  </si>
  <si>
    <t>Q9S726 [84-100]</t>
  </si>
  <si>
    <t>[K].ILSQPLADIGGK.[G]</t>
  </si>
  <si>
    <t>Q43316</t>
  </si>
  <si>
    <t>Q43316 [121-132]</t>
  </si>
  <si>
    <t>[R].LISQIISSLTTSLR.[F]</t>
  </si>
  <si>
    <t>B9DHQ0</t>
  </si>
  <si>
    <t>B9DHQ0 [230-243]</t>
  </si>
  <si>
    <t>[R].LLTDDALLCSK.[I]</t>
  </si>
  <si>
    <t>O82768</t>
  </si>
  <si>
    <t>O82768 [204-214]</t>
  </si>
  <si>
    <t>[R].QSIEEFSATGTR.[F]</t>
  </si>
  <si>
    <t>F4I116 [728-739]</t>
  </si>
  <si>
    <t>[K].LLADEDPGLVGNLLVER.[L]</t>
  </si>
  <si>
    <t>F4HYF3</t>
  </si>
  <si>
    <t>F4HYF3 [146-162]</t>
  </si>
  <si>
    <t>[R].LKVPPALNQFTK.[T]</t>
  </si>
  <si>
    <t>Q9LZH9; P49692</t>
  </si>
  <si>
    <t>Q9LZH9 [65-76]; P49692 [66-77]</t>
  </si>
  <si>
    <t>[K].LFMENGIEELAKK.[S]</t>
  </si>
  <si>
    <t>Q39161 [82-94]</t>
  </si>
  <si>
    <t>[K].LFMENGIEELAK.[K]</t>
  </si>
  <si>
    <t>Q39161 [82-93]</t>
  </si>
  <si>
    <t>[K].IFLTVVLADTKDTK.[V]</t>
  </si>
  <si>
    <t>Q8L7U4</t>
  </si>
  <si>
    <t>Q8L7U4 [16-29]</t>
  </si>
  <si>
    <t>[K].IFLTVVLADTK.[D]</t>
  </si>
  <si>
    <t>Q8L7U4 [16-26]</t>
  </si>
  <si>
    <t>[K].LFIQTMDPADEDKFDFDPLDVTK.[I]</t>
  </si>
  <si>
    <t>Q42547 [269-291]</t>
  </si>
  <si>
    <t>[K].LFINGQFIDAASGK.[T]</t>
  </si>
  <si>
    <t>Q56YU0 [22-35]</t>
  </si>
  <si>
    <t>[K].LFLGNIQASR.[D]</t>
  </si>
  <si>
    <t>Q9SNY3</t>
  </si>
  <si>
    <t>Q9SNY3 [232-241]</t>
  </si>
  <si>
    <t>[R].IFLEDGHHIGISQSYAK.[N]</t>
  </si>
  <si>
    <t>P46643 [261-277]</t>
  </si>
  <si>
    <t>[K].LFGVTTLDVVR.[A]</t>
  </si>
  <si>
    <t>Q9SN86 [224-234]; Q9ZP06 [171-181]; Q9LKA3 [171-181]</t>
  </si>
  <si>
    <t>[K].IFGSTGEDISGGK.[V]</t>
  </si>
  <si>
    <t>Q9LXQ2</t>
  </si>
  <si>
    <t>Q9LXQ2 [59-71]</t>
  </si>
  <si>
    <t>[K].IFGSDGSVITMLR.[F]</t>
  </si>
  <si>
    <t>O04314 [235-247]</t>
  </si>
  <si>
    <t>[K].IFGPGNQYVTAAK.[M]</t>
  </si>
  <si>
    <t>Q9C5U8 [235-247]</t>
  </si>
  <si>
    <t>[K].IFGAFVTFLK.[S]</t>
  </si>
  <si>
    <t>Q9FRL8 [102-111]</t>
  </si>
  <si>
    <t>[R].IFFVAWSPDTAR.[V]</t>
  </si>
  <si>
    <t>Q9ZSK4</t>
  </si>
  <si>
    <t>Q9ZSK4 [85-96]</t>
  </si>
  <si>
    <t>[K].IFEPVLLLGK.[H]</t>
  </si>
  <si>
    <t>Q42340</t>
  </si>
  <si>
    <t>Q42340 [51-60]</t>
  </si>
  <si>
    <t>[K].LFEPIYDQTEGADGYVSVEVSPR.[L]</t>
  </si>
  <si>
    <t>Q9LYR4 [160-182]</t>
  </si>
  <si>
    <t>[K].IFEPILLLGK.[H]</t>
  </si>
  <si>
    <t>Q9SK22</t>
  </si>
  <si>
    <t>Q9SK22 [51-60]</t>
  </si>
  <si>
    <t>[K].LFEEPEQAGPK.[S]</t>
  </si>
  <si>
    <t>Q38821</t>
  </si>
  <si>
    <t>Q38821 [325-335]</t>
  </si>
  <si>
    <t>[R].LFDHQLGLESLTPIASIHDR.[I]</t>
  </si>
  <si>
    <t>O48917 [121-140]</t>
  </si>
  <si>
    <t>[R].IFAYGDTQR.[H]</t>
  </si>
  <si>
    <t>Q42547 [345-353]</t>
  </si>
  <si>
    <t>[K].LEVWYIDANSK.[T]</t>
  </si>
  <si>
    <t>O81645</t>
  </si>
  <si>
    <t>O81645 [394-404]</t>
  </si>
  <si>
    <t>[K].LFNAVAAEDLIVK.[G]</t>
  </si>
  <si>
    <t>Q38814 [181-193]</t>
  </si>
  <si>
    <t>[K].LFNLGKEDDVRK.[Y]</t>
  </si>
  <si>
    <t>P51430 [146-157]</t>
  </si>
  <si>
    <t>[K].LFNQTGFTIAVVKK.[A]</t>
  </si>
  <si>
    <t>Q9LPU8; Q9LPU5</t>
  </si>
  <si>
    <t>Q9LPU8 [186-199]; Q9LPU5 [186-199]</t>
  </si>
  <si>
    <t>[R].IFNVLGEPVDNLGPVDTR.[T]</t>
  </si>
  <si>
    <t>P19366 [110-127]</t>
  </si>
  <si>
    <t>[A].LGDANADAIGR.[G]</t>
  </si>
  <si>
    <t>P10896 [422-432]</t>
  </si>
  <si>
    <t>[R].IGAYIHDSR.[I]</t>
  </si>
  <si>
    <t>Q9SZD6 [577-585]</t>
  </si>
  <si>
    <t>[R].IGAVHSVVFAGFSADSLAQR.[I]</t>
  </si>
  <si>
    <t>B9DGD6 [245-264]</t>
  </si>
  <si>
    <t>[K].IGATEPSELSIQENAK.[G]</t>
  </si>
  <si>
    <t>O65581</t>
  </si>
  <si>
    <t>O65581 [149-164]</t>
  </si>
  <si>
    <t>[R].IGAPAMTSR.[G]</t>
  </si>
  <si>
    <t>O23254 [390-398]</t>
  </si>
  <si>
    <t>[R].LGANSLLDIVVFGR.[A]</t>
  </si>
  <si>
    <t>O82663</t>
  </si>
  <si>
    <t>O82663 [442-455]</t>
  </si>
  <si>
    <t>[K].LGANAILAVSLAVCK.[A]</t>
  </si>
  <si>
    <t>P25696 [111-125]</t>
  </si>
  <si>
    <t>[K].LGAMGVAGGSIK.[G]</t>
  </si>
  <si>
    <t>Q96329</t>
  </si>
  <si>
    <t>Q96329 [95-106]</t>
  </si>
  <si>
    <t>[R].IGAINVVCSSADAATR.[V]</t>
  </si>
  <si>
    <t>P46248 [307-322]</t>
  </si>
  <si>
    <t>[A].IEVLLGGGDGSLAFIPNDFSIAKGEK.[I]</t>
  </si>
  <si>
    <t>P42699 [69-94]</t>
  </si>
  <si>
    <t>[R].IGAIMGLGISYAGSQNDQIR.[N]</t>
  </si>
  <si>
    <t>Q9SIV2 [484-503]</t>
  </si>
  <si>
    <t>[R].LGADAFLVSR.[D]</t>
  </si>
  <si>
    <t>Q02971</t>
  </si>
  <si>
    <t>Q02971 [223-232]</t>
  </si>
  <si>
    <t>[K].LGACVDLLGGLVK.[I]</t>
  </si>
  <si>
    <t>Q9SKI0</t>
  </si>
  <si>
    <t>Q9SKI0 [215-227]</t>
  </si>
  <si>
    <t>[K].IGAAICWENR.[M]</t>
  </si>
  <si>
    <t>P46010</t>
  </si>
  <si>
    <t>P46010 [181-190]</t>
  </si>
  <si>
    <t>[K].IFYTVDNPTK.[N]</t>
  </si>
  <si>
    <t>P83291</t>
  </si>
  <si>
    <t>P83291 [250-259]</t>
  </si>
  <si>
    <t>[K].LFVDILKEGGVLPGIK.[V]</t>
  </si>
  <si>
    <t>Q9LF98 [88-103]</t>
  </si>
  <si>
    <t>[K].LFVAIFPSFGER.[Y]</t>
  </si>
  <si>
    <t>P47998 [290-301]</t>
  </si>
  <si>
    <t>[R].LFQVEYAIEAIK.[L]</t>
  </si>
  <si>
    <t>O81149 [21-32]</t>
  </si>
  <si>
    <t>[K].LFQTIDNLDYAAR.[S]</t>
  </si>
  <si>
    <t>Q41932</t>
  </si>
  <si>
    <t>Q41932 [192-204]</t>
  </si>
  <si>
    <t>[R].LFPLGNPDGASITMGSSPR.[F]</t>
  </si>
  <si>
    <t>Q9LFB5</t>
  </si>
  <si>
    <t>Q9LFB5 [386-404]</t>
  </si>
  <si>
    <t>[K].LFPGLYGQPSVAVVPDQDAPSSAPK.[L]</t>
  </si>
  <si>
    <t>Q8W4M5 [71-95]</t>
  </si>
  <si>
    <t>[R].LGAESDNVNIAVGAR.[S]</t>
  </si>
  <si>
    <t>Q9AST9</t>
  </si>
  <si>
    <t>Q9AST9 [84-98]</t>
  </si>
  <si>
    <t>[K].LGDDEFGHMLAGILR.[K]</t>
  </si>
  <si>
    <t>Q9SID0 [63-77]</t>
  </si>
  <si>
    <t>[A].IEVLLGGGDGSLAFIPNDFSIAK.[G]</t>
  </si>
  <si>
    <t>P42699 [69-91]</t>
  </si>
  <si>
    <t>[R].LEVGSETVIDK.[S]</t>
  </si>
  <si>
    <t>P54873</t>
  </si>
  <si>
    <t>P54873 [78-88]</t>
  </si>
  <si>
    <t>[K].LELAEVYLTPSK.[T]</t>
  </si>
  <si>
    <t>O81148 [210-221]</t>
  </si>
  <si>
    <t>[K].LELADKVNVEESKINIGER.[S]</t>
  </si>
  <si>
    <t>Q8L7U4 [55-73]</t>
  </si>
  <si>
    <t>[K].LELADKVNVEESK.[I]</t>
  </si>
  <si>
    <t>Q8L7U4 [55-67]</t>
  </si>
  <si>
    <t>[K].LEGSAILVFVTK.[L]</t>
  </si>
  <si>
    <t>Q9SAC6 [364-375]</t>
  </si>
  <si>
    <t>[R].LEGISSNGGGVVSLSR.[G]</t>
  </si>
  <si>
    <t>O65902</t>
  </si>
  <si>
    <t>O65902 [16-31]</t>
  </si>
  <si>
    <t>[R].LEGIIPALETSHALAYLEK.[L]</t>
  </si>
  <si>
    <t>P14671 [420-438]</t>
  </si>
  <si>
    <t>[K].LEGDRESTLGFVDLLR.[D]</t>
  </si>
  <si>
    <t>O03042 [335-350]</t>
  </si>
  <si>
    <t>[K].LEGAGSEAGTLWDDGAFDGVR.[K]</t>
  </si>
  <si>
    <t>O04310 [563-583]</t>
  </si>
  <si>
    <t>[K].LEEYVEIPSDSGISFNVQPK.[M]</t>
  </si>
  <si>
    <t>O04499; Q9M9K1</t>
  </si>
  <si>
    <t>O04499 [380-399]; Q9M9K1 [382-401]</t>
  </si>
  <si>
    <t>[K].LEEYGSAIQDASK.[A]</t>
  </si>
  <si>
    <t>Q84XU2</t>
  </si>
  <si>
    <t>Q84XU2 [60-72]</t>
  </si>
  <si>
    <t>[R].LEEVAVTTGEEDEDTILDLK.[S]</t>
  </si>
  <si>
    <t>Q8RWG8</t>
  </si>
  <si>
    <t>Q8RWG8 [36-55]</t>
  </si>
  <si>
    <t>[R].LEEVAVTTGEEDEDAVLDLK.[S]</t>
  </si>
  <si>
    <t>Q9LMK7; P92985</t>
  </si>
  <si>
    <t>Q9LMK7 [34-53]; P92985 [33-52]</t>
  </si>
  <si>
    <t>[K].IEESADFQMGVTNK.[S]</t>
  </si>
  <si>
    <t>Q9FVT2 [28-41]</t>
  </si>
  <si>
    <t>[K].LEEQLTVESSK.[A]</t>
  </si>
  <si>
    <t>F4ISU2</t>
  </si>
  <si>
    <t>F4ISU2 [1099-1109]</t>
  </si>
  <si>
    <t>[R].IEELVGVPIHYIGIGPGR.[D]</t>
  </si>
  <si>
    <t>Q96529 [467-484]</t>
  </si>
  <si>
    <t>[R].IEEELGSEAIYAGVNFR.[K]</t>
  </si>
  <si>
    <t>P25696 [422-438]</t>
  </si>
  <si>
    <t>[R].IEDVTPIPTDSTR.[R]</t>
  </si>
  <si>
    <t>Q9CAX6; Q9SIH0; P42036</t>
  </si>
  <si>
    <t>Q9CAX6 [128-140]; Q9SIH0 [128-140]; P42036 [128-140]</t>
  </si>
  <si>
    <t>[K].IEDNNTLVFIVDIR.[A]</t>
  </si>
  <si>
    <t>Q9M3C3 [88-101]</t>
  </si>
  <si>
    <t>[R].LEDLRIPPAYTK.[T]</t>
  </si>
  <si>
    <t>O03042 [135-146]</t>
  </si>
  <si>
    <t>[K].IELKDIIESVPEAER.[I]</t>
  </si>
  <si>
    <t>Q9LV03 [550-564]</t>
  </si>
  <si>
    <t>[K].IELPLWTDIVK.[T]</t>
  </si>
  <si>
    <t>Q9FNP8 [29-39]</t>
  </si>
  <si>
    <t>[K].IELPTWTDIVK.[T]</t>
  </si>
  <si>
    <t>Q9SGA6 [29-39]</t>
  </si>
  <si>
    <t>[K].IELSSLTQTNMSLPFITATADGPK.[H]</t>
  </si>
  <si>
    <t>Q9LTX9 [342-365]; Q9STW6 [342-365]</t>
  </si>
  <si>
    <t>[K].IEVEPATSSVK.[L]</t>
  </si>
  <si>
    <t>Q9FIZ7 [719-729]</t>
  </si>
  <si>
    <t>[K].LETESLLQSK.[G]</t>
  </si>
  <si>
    <t>A0A1P8ATL2 [192-201]</t>
  </si>
  <si>
    <t>[K].IETELSGICDGILK.[L]</t>
  </si>
  <si>
    <t>Q01525 [92-105]</t>
  </si>
  <si>
    <t>[K].IETELSDICDGILK.[L]</t>
  </si>
  <si>
    <t>P42643 [97-110]</t>
  </si>
  <si>
    <t>[K].LESNIVVPEIKEDQVLIK.[V]</t>
  </si>
  <si>
    <t>Q9ZUC1 [94-111]</t>
  </si>
  <si>
    <t>[K].LESIYGSFEKPSEK.[K]</t>
  </si>
  <si>
    <t>Q9SF40 [266-279]; P49691 [267-280]</t>
  </si>
  <si>
    <t>[R].IESILVSLPLSAR.[W]</t>
  </si>
  <si>
    <t>Q9LR75</t>
  </si>
  <si>
    <t>Q9LR75 [347-359]</t>
  </si>
  <si>
    <t>[K].IESADSIPNLHSIITASDGAMVAR.[G]</t>
  </si>
  <si>
    <t>Q9FLW9 [326-349]</t>
  </si>
  <si>
    <t>[K].LEQYIYCSSAGVYLK.[S]</t>
  </si>
  <si>
    <t>A0A1P8ATL2 [156-170]</t>
  </si>
  <si>
    <t>[K].IEQIYLHSLPVK.[E]</t>
  </si>
  <si>
    <t>Q93VB8</t>
  </si>
  <si>
    <t>Q93VB8 [71-82]</t>
  </si>
  <si>
    <t>[K].LEVKPGSLYALTFGASR.[T]</t>
  </si>
  <si>
    <t>Q9SFB1</t>
  </si>
  <si>
    <t>Q9SFB1 [98-114]</t>
  </si>
  <si>
    <t>[K].LEPVVAKPHSPDNR.[A]</t>
  </si>
  <si>
    <t>Q94AR8 [344-357]</t>
  </si>
  <si>
    <t>[K].LENTLLDGSPAPR.[L]</t>
  </si>
  <si>
    <t>Q39192; Q9C958</t>
  </si>
  <si>
    <t>Q39192 [145-157]; Q9C958 [126-138]</t>
  </si>
  <si>
    <t>[R].IENINDQYWTLR.[A]</t>
  </si>
  <si>
    <t>Q9FPT1 [968-979]</t>
  </si>
  <si>
    <t>[K].IENLKQNIGALSVK.[L]</t>
  </si>
  <si>
    <t>Q93ZN2 [288-301]</t>
  </si>
  <si>
    <t>[R].IENFIPTPIPK.[S]</t>
  </si>
  <si>
    <t>O65570</t>
  </si>
  <si>
    <t>O65570 [26-36]</t>
  </si>
  <si>
    <t>[K].LEMMEPCSSVKDR.[I]</t>
  </si>
  <si>
    <t>1xCarbamidomethyl [C7]; 1xOxidation [M3]</t>
  </si>
  <si>
    <t>P47998; Q9SXS7</t>
  </si>
  <si>
    <t>P47998 [36-48]; Q9SXS7 [38-50]</t>
  </si>
  <si>
    <t>[R].IEMELFADTTPNTAENFR.[A]</t>
  </si>
  <si>
    <t>Q42406 [20-37]</t>
  </si>
  <si>
    <t>[K].IELSSTSQTEINLPFITADASGAK.[H]</t>
  </si>
  <si>
    <t>Q9LDZ0</t>
  </si>
  <si>
    <t>Q9LDZ0 [320-343]</t>
  </si>
  <si>
    <t>[K].IENVPEMPLVVSDSAEAVEK.[T]</t>
  </si>
  <si>
    <t>Q9SF40 [149-168]; P49691 [150-169]</t>
  </si>
  <si>
    <t>[R].LIADASASFEK.[N]</t>
  </si>
  <si>
    <t>P93033 [403-413]</t>
  </si>
  <si>
    <t>[R].LGDFVALLNVTSDEK.[I]</t>
  </si>
  <si>
    <t>F4J5I0</t>
  </si>
  <si>
    <t>F4J5I0 [305-319]</t>
  </si>
  <si>
    <t>[R].IGDLELFGK.[I]</t>
  </si>
  <si>
    <t>Q9LQR8</t>
  </si>
  <si>
    <t>Q9LQR8 [321-329]</t>
  </si>
  <si>
    <t>[R].LGVQLQTIATDFQR.[I]</t>
  </si>
  <si>
    <t>Q9XI05</t>
  </si>
  <si>
    <t>Q9XI05 [28-41]</t>
  </si>
  <si>
    <t>[K].IGVQIIQNALK.[T]</t>
  </si>
  <si>
    <t>P29197; Q8L7B5</t>
  </si>
  <si>
    <t>P29197 [468-478]; Q8L7B5 [469-479]</t>
  </si>
  <si>
    <t>[K].IGVNEPSQLAIHENAYGLAR.[Y]</t>
  </si>
  <si>
    <t>Q9SJQ9 [149-168]</t>
  </si>
  <si>
    <t>[R].IGVLLEVNCETDFVSR.[G]</t>
  </si>
  <si>
    <t>Q9SZD6 [586-601]</t>
  </si>
  <si>
    <t>[R].IGVLIEVNCETDFVGR.[S]</t>
  </si>
  <si>
    <t>Q9SZD6 [824-839]</t>
  </si>
  <si>
    <t>[K].IGVIESLLEK.[C]</t>
  </si>
  <si>
    <t>Q9LD57 [282-291]; P50318 [279-288]</t>
  </si>
  <si>
    <t>[K].LGVDIIEAGFPAASKDDFEAVK.[T]</t>
  </si>
  <si>
    <t>Q9LPR4</t>
  </si>
  <si>
    <t>Q9LPR4 [122-143]</t>
  </si>
  <si>
    <t>[K].IGVAVDLSEESAFAVR.[W]</t>
  </si>
  <si>
    <t>Q8L4N1 [47-62]</t>
  </si>
  <si>
    <t>[K].LGVAEVQELPFFDTVK.[I]</t>
  </si>
  <si>
    <t>Q94B78 [445-460]</t>
  </si>
  <si>
    <t>[K].IGTYSLALCAK.[H]</t>
  </si>
  <si>
    <t>Q9ZUG4</t>
  </si>
  <si>
    <t>Q9ZUG4 [265-275]</t>
  </si>
  <si>
    <t>[R].IGTPQPLFKELENDEVAR.[Y]</t>
  </si>
  <si>
    <t>Q9SVN5</t>
  </si>
  <si>
    <t>Q9SVN5 [561-578]</t>
  </si>
  <si>
    <t>[K].LGTAQVQDLPFFDTVK.[V]</t>
  </si>
  <si>
    <t>O80988 [451-466]</t>
  </si>
  <si>
    <t>[K].LGSYALVGLPASYKER.[F]</t>
  </si>
  <si>
    <t>Q9ZW85 [105-120]</t>
  </si>
  <si>
    <t>[K].LGSYALVGLPASYK.[E]</t>
  </si>
  <si>
    <t>Q9ZW85 [105-118]</t>
  </si>
  <si>
    <t>[K].IGSVQLTDSK.[H]</t>
  </si>
  <si>
    <t>P55217 [159-168]</t>
  </si>
  <si>
    <t>[R].IGSTNITESIVK.[I]</t>
  </si>
  <si>
    <t>P56801</t>
  </si>
  <si>
    <t>P56801 [26-37]</t>
  </si>
  <si>
    <t>[K].LGSQLDVLASIKY.[-]</t>
  </si>
  <si>
    <t>Q9LRX8</t>
  </si>
  <si>
    <t>Q9LRX8 [194-206]</t>
  </si>
  <si>
    <t>[K].LGSQLDVLASIK.[Y]</t>
  </si>
  <si>
    <t>Q9LRX8 [194-205]</t>
  </si>
  <si>
    <t>[R].LGSMETGTGLTR.[A]</t>
  </si>
  <si>
    <t>F4JVN6 [409-420]</t>
  </si>
  <si>
    <t>[R].IGSLSQVSGVLGCQWGDEGKGK.[L]</t>
  </si>
  <si>
    <t>Q96529 [62-83]</t>
  </si>
  <si>
    <t>[K].LGSLAIAAALKR.[A]</t>
  </si>
  <si>
    <t>Q8S4Y1 [38-49]</t>
  </si>
  <si>
    <t>[K].LGVVLLSGGQGTR.[L]</t>
  </si>
  <si>
    <t>Q940S3</t>
  </si>
  <si>
    <t>Q940S3 [129-141]</t>
  </si>
  <si>
    <t>[R].LGWIDESIVK.[R]</t>
  </si>
  <si>
    <t>Q8VYV7</t>
  </si>
  <si>
    <t>Q8VYV7 [361-370]</t>
  </si>
  <si>
    <t>[R].LGYAVPEIQLVLHSK.[D]</t>
  </si>
  <si>
    <t>1xDeamidated [Q9]</t>
  </si>
  <si>
    <t>Q9ZVS5</t>
  </si>
  <si>
    <t>Q9ZVS5 [342-356]</t>
  </si>
  <si>
    <t>[R].IGYSMITDAEEK.[G]</t>
  </si>
  <si>
    <t>P47999 [119-130]</t>
  </si>
  <si>
    <t>[R].LKSPTGAGISFGSEMSGGVSDVTVER.[L]</t>
  </si>
  <si>
    <t>Q94C86</t>
  </si>
  <si>
    <t>Q94C86 [278-303]</t>
  </si>
  <si>
    <t>[K].LKPIGDAGPVIDAGGIFAYAR.[K]</t>
  </si>
  <si>
    <t>Q9ZW85 [221-241]</t>
  </si>
  <si>
    <t>[R].LKLPNGVTTSAQTR.[Y]</t>
  </si>
  <si>
    <t>Q39161 [133-146]</t>
  </si>
  <si>
    <t>[R].LKGVLVESGSPEEFQLLPK.[L]</t>
  </si>
  <si>
    <t>P92947 [443-461]</t>
  </si>
  <si>
    <t>[K].LKGILGYTEDDVVSTDFVGDNR.[S]</t>
  </si>
  <si>
    <t>P25858 [274-295]</t>
  </si>
  <si>
    <t>[R].IKDVAAVVVKDDSER.[K]</t>
  </si>
  <si>
    <t>Q9SA18 [100-114]</t>
  </si>
  <si>
    <t>[K].IKDKHYNDEDVIR.[I]</t>
  </si>
  <si>
    <t>Q9SYT0 [179-191]</t>
  </si>
  <si>
    <t>[K].LKDFVSAMESSSTIQSEIAK.[L]</t>
  </si>
  <si>
    <t>Q9SZJ5 [472-491]</t>
  </si>
  <si>
    <t>[K].IKDAVVTVPAYFNDAQR.[Q]</t>
  </si>
  <si>
    <t>Q39043 [171-187]</t>
  </si>
  <si>
    <t>[K].LGSFALNGLPK.[F]</t>
  </si>
  <si>
    <t>Q9LYT7</t>
  </si>
  <si>
    <t>Q9LYT7 [108-118]</t>
  </si>
  <si>
    <t>[K].IHYETTGPEIWK.[G]</t>
  </si>
  <si>
    <t>P47998 [156-167]</t>
  </si>
  <si>
    <t>[K].LHYADLTDASSLR.[R]</t>
  </si>
  <si>
    <t>P93031</t>
  </si>
  <si>
    <t>P93031 [87-99]</t>
  </si>
  <si>
    <t>[K].IHVPEGYDYELYNR.[N]</t>
  </si>
  <si>
    <t>Q9LFW1</t>
  </si>
  <si>
    <t>Q9LFW1 [59-72]</t>
  </si>
  <si>
    <t>[K].LHLYSINGDSLTEEAVLER.[H]</t>
  </si>
  <si>
    <t>Q9LV35 [471-489]</t>
  </si>
  <si>
    <t>[K].LHGGTPANFLDVGGNASEHQVVEAFK.[I]</t>
  </si>
  <si>
    <t>O82662 [312-337]</t>
  </si>
  <si>
    <t>[R].IHFMLSSYAPVISAEK.[A]</t>
  </si>
  <si>
    <t>P29511 [265-280]; B9DGT7 [265-280]</t>
  </si>
  <si>
    <t>[R].IHFMLSSYAPVISAAK.[A]</t>
  </si>
  <si>
    <t>B9DHQ0 [265-280]</t>
  </si>
  <si>
    <t>[R].LHFFMVGFAPLTSR.[G]</t>
  </si>
  <si>
    <t>P29515 [263-276]; P29513 [264-277]; P29514 [263-276]; P24636 [263-276]; P29517 [263-276]; Q56YW9 [263-276]</t>
  </si>
  <si>
    <t>[R].IGYSMITDAEEKGLITPGK.[S]</t>
  </si>
  <si>
    <t>P47999 [119-137]</t>
  </si>
  <si>
    <t>[K].IHYETTGPEIWEDTR.[G]</t>
  </si>
  <si>
    <t>P47999 [226-240]</t>
  </si>
  <si>
    <t>[K].LGDGAAESLHVK.[D]</t>
  </si>
  <si>
    <t>Q9LF98 [343-354]</t>
  </si>
  <si>
    <t>[R].LGSEVTVVEFAGDIVPSMDGEIRK.[Q]</t>
  </si>
  <si>
    <t>Q9M5K3 [236-259]</t>
  </si>
  <si>
    <t>[K].LGSDSNKINPLVPVDLVIDHSVQVDVAR.[S]</t>
  </si>
  <si>
    <t>Q9SIB9 [203-230]</t>
  </si>
  <si>
    <t>[K].LGGPGSIVHWHLEYEK.[I]</t>
  </si>
  <si>
    <t>Q9SSK9 [290-305]</t>
  </si>
  <si>
    <t>[K].IGGIGTVPVGR.[V]</t>
  </si>
  <si>
    <t>P0DH99 [244-254]</t>
  </si>
  <si>
    <t>[K].LGGLDAYVSGSAESK.[L]</t>
  </si>
  <si>
    <t>Q9LUG8 [25-39]</t>
  </si>
  <si>
    <t>[R].LGGEVLTTENAR.[E]</t>
  </si>
  <si>
    <t>P49077 [148-159]</t>
  </si>
  <si>
    <t>[K].LGGDDGILLHVDLAK.[G]</t>
  </si>
  <si>
    <t>Q9M8D3 [924-938]</t>
  </si>
  <si>
    <t>[K].IGFVPEEATIVGNTCLYGATGGQIFAR.[G]</t>
  </si>
  <si>
    <t>Q9ZNZ7 [1450-1476]</t>
  </si>
  <si>
    <t>[R].IGFSMISDAEKK.[G]</t>
  </si>
  <si>
    <t>P47998 [49-60]</t>
  </si>
  <si>
    <t>[R].IGFSMISDAEK.[K]</t>
  </si>
  <si>
    <t>P47998 [49-59]</t>
  </si>
  <si>
    <t>[K].LGFNGVLNDK.[M]</t>
  </si>
  <si>
    <t>Q8VZH2</t>
  </si>
  <si>
    <t>Q8VZH2 [105-114]</t>
  </si>
  <si>
    <t>[R].LGFFDGNPK.[N]</t>
  </si>
  <si>
    <t>Q9FLG1 [377-385]</t>
  </si>
  <si>
    <t>[K].LGFEEVTYIVDLK.[K]</t>
  </si>
  <si>
    <t>Q9FMN0</t>
  </si>
  <si>
    <t>Q9FMN0 [44-56]</t>
  </si>
  <si>
    <t>[K].LGETSLFVLVK.[S]</t>
  </si>
  <si>
    <t>P31166</t>
  </si>
  <si>
    <t>P31166 [230-240]</t>
  </si>
  <si>
    <t>[K].IGEPGQTHEDLAASLPADECR.[Y]</t>
  </si>
  <si>
    <t>1xCarbamidomethyl [C20]</t>
  </si>
  <si>
    <t>Q9ZSK4 [46-66]</t>
  </si>
  <si>
    <t>[K].IGENEPSEHSIHENAYGLAR.[Y]</t>
  </si>
  <si>
    <t>Q9LF98 [149-168]</t>
  </si>
  <si>
    <t>[K].IGEITSGGFSPNLKK.[N]</t>
  </si>
  <si>
    <t>O65396</t>
  </si>
  <si>
    <t>O65396 [349-363]</t>
  </si>
  <si>
    <t>[K].IGEITSGGFSPNLK.[K]</t>
  </si>
  <si>
    <t>O65396 [349-362]</t>
  </si>
  <si>
    <t>[R].LGEHNIDVLEGNEQFINAAK.[I]</t>
  </si>
  <si>
    <t>999999 [58-77]</t>
  </si>
  <si>
    <t>[K].LGDVVLGFDSVDPYVK.[G]</t>
  </si>
  <si>
    <t>Q9LVH6</t>
  </si>
  <si>
    <t>Q9LVH6 [42-57]</t>
  </si>
  <si>
    <t>[R].LGDVISVHQCPDVK.[Y]</t>
  </si>
  <si>
    <t>P54609 [100-113]</t>
  </si>
  <si>
    <t>[K].IGDTAGTIDNIIQCK.[L]</t>
  </si>
  <si>
    <t>Q9C522 [149-163]; Q9FGX1 [149-163]</t>
  </si>
  <si>
    <t>[K].LGDLSQTQIFAK.[I]</t>
  </si>
  <si>
    <t>Q94KE3</t>
  </si>
  <si>
    <t>Q94KE3 [245-256]</t>
  </si>
  <si>
    <t>[R].LGGSSAFIGK.[V]</t>
  </si>
  <si>
    <t>Q9C524; Q9FLH8</t>
  </si>
  <si>
    <t>Q9C524 [109-118]; Q9FLH8 [67-76]</t>
  </si>
  <si>
    <t>[K].IGGTPAVLR.[Y]</t>
  </si>
  <si>
    <t>Q9LIR4 [371-379]</t>
  </si>
  <si>
    <t>[K].LGHADLVEEASLGDGK.[I]</t>
  </si>
  <si>
    <t>Q9LV21</t>
  </si>
  <si>
    <t>Q9LV21 [354-369]</t>
  </si>
  <si>
    <t>[R].IGKQPIAVPSNVTIALEGQDLK.[V]</t>
  </si>
  <si>
    <t>O23049 [46-67]</t>
  </si>
  <si>
    <t>[K].IGSAMYELFQER.[G]</t>
  </si>
  <si>
    <t>P68209 [331-342]</t>
  </si>
  <si>
    <t>[K].IGRIEDVTPIPTDSTR.[R]</t>
  </si>
  <si>
    <t>Q9CAX6 [125-140]; Q9SIH0 [125-140]; P42036 [125-140]</t>
  </si>
  <si>
    <t>[K].IGRDSQDALGPLVDVALK.[L]</t>
  </si>
  <si>
    <t>Q9SGC1 [551-568]</t>
  </si>
  <si>
    <t>[K].IGQLSNTAASVPR.[L]</t>
  </si>
  <si>
    <t>Q9LXA8</t>
  </si>
  <si>
    <t>Q9LXA8 [66-78]</t>
  </si>
  <si>
    <t>[R].LGPNYLQLPVNAPK.[C]</t>
  </si>
  <si>
    <t>P25819 [356-369]; Q42547 [356-369]</t>
  </si>
  <si>
    <t>[K].IGPNVSISANAR.[V]</t>
  </si>
  <si>
    <t>Q9C9P3 [315-326]</t>
  </si>
  <si>
    <t>[K].IGPLGLAPK.[K]</t>
  </si>
  <si>
    <t>P50883 [32-40]</t>
  </si>
  <si>
    <t>[R].LGNVYTIGK.[G]</t>
  </si>
  <si>
    <t>Q8VYK6; P49204</t>
  </si>
  <si>
    <t>Q8VYK6 [222-230]; P49204 [222-230]</t>
  </si>
  <si>
    <t>[K].LGNGNILVWK.[R]</t>
  </si>
  <si>
    <t>Q94EG6 [146-155]</t>
  </si>
  <si>
    <t>[K].LGMKPITGVSR.[V]</t>
  </si>
  <si>
    <t>Q6ICZ8 [69-79]</t>
  </si>
  <si>
    <t>[K].IGSEISSLTLEEAR.[I]</t>
  </si>
  <si>
    <t>P36210</t>
  </si>
  <si>
    <t>P36210 [69-82]</t>
  </si>
  <si>
    <t>[K].IGLVYQINIAPK.[K]</t>
  </si>
  <si>
    <t>Q9FMN0 [31-42]</t>
  </si>
  <si>
    <t>[R].LGLSAVIMGSR.[G]</t>
  </si>
  <si>
    <t>Q8VYN9</t>
  </si>
  <si>
    <t>Q8VYN9 [160-170]</t>
  </si>
  <si>
    <t>[K].LGLLGQPK.[S]</t>
  </si>
  <si>
    <t>O04496 [270-277]</t>
  </si>
  <si>
    <t>[R].IGLLGASGYTGAEIVR.[L]</t>
  </si>
  <si>
    <t>Q93Z70 [61-76]</t>
  </si>
  <si>
    <t>[K].LGIIEDAANR.[N]</t>
  </si>
  <si>
    <t>Q9STX5</t>
  </si>
  <si>
    <t>Q9STX5 [524-533]</t>
  </si>
  <si>
    <t>[R].IGIGICYDIR.[F]</t>
  </si>
  <si>
    <t>Q8RUF8 [237-246]</t>
  </si>
  <si>
    <t>[K].IGLGDPAVNK.[C]</t>
  </si>
  <si>
    <t>Q9SKI0 [228-237]</t>
  </si>
  <si>
    <t>[K].IGLFGGAGVGK.[T]</t>
  </si>
  <si>
    <t>Q9C5A9; P19366</t>
  </si>
  <si>
    <t>Q9C5A9 [230-240]; P19366 [168-178]</t>
  </si>
  <si>
    <t>[K].LGIDPPKGVLCYGPPGTGK.[T]</t>
  </si>
  <si>
    <t>Q9SSB5</t>
  </si>
  <si>
    <t>Q9SSB5 [197-215]</t>
  </si>
  <si>
    <t>[K].IGIAHSPAWFEAHDLADSQDGASIDR.[A]</t>
  </si>
  <si>
    <t>Q9SR37 [268-293]</t>
  </si>
  <si>
    <t>[R].IGLAGLAVMGQNLALNIAEK.[G]</t>
  </si>
  <si>
    <t>Q9SH69; Q9FWA3</t>
  </si>
  <si>
    <t>Q9SH69 [9-28]; Q9FWA3 [8-27]</t>
  </si>
  <si>
    <t>[K].IGIVGLPNVGK.[S]</t>
  </si>
  <si>
    <t>Q9SA73 [27-37]</t>
  </si>
  <si>
    <t>[R].QSLLTQTSR.[L]</t>
  </si>
  <si>
    <t>P17094 [344-352]</t>
  </si>
  <si>
    <t>[K].QSNNNNSDVIFR.[S]</t>
  </si>
  <si>
    <t>Q42524</t>
  </si>
  <si>
    <t>Q42524 [15-26]</t>
  </si>
  <si>
    <t>[K].QSTVGDVINELK.[T]</t>
  </si>
  <si>
    <t>Q9FPT1 [925-936]</t>
  </si>
  <si>
    <t>[K].VLGVGILEAANR.[E]</t>
  </si>
  <si>
    <t>F4IAP5</t>
  </si>
  <si>
    <t>F4IAP5 [291-302]</t>
  </si>
  <si>
    <t>[K].VIGVGGGGNNAVNR.[M]</t>
  </si>
  <si>
    <t>Q42545</t>
  </si>
  <si>
    <t>Q42545 [78-91]</t>
  </si>
  <si>
    <t>[K].VIGVEPTESAILSGGKPGPHK.[I]</t>
  </si>
  <si>
    <t>P47999 [272-292]</t>
  </si>
  <si>
    <t>[R].VIGTLLGSILPDGTVDIR.[N]</t>
  </si>
  <si>
    <t>O04202</t>
  </si>
  <si>
    <t>O04202 [52-69]</t>
  </si>
  <si>
    <t>[K].VIGSETGVITMLR.[F]</t>
  </si>
  <si>
    <t>Q5XF82</t>
  </si>
  <si>
    <t>Q5XF82 [382-394]</t>
  </si>
  <si>
    <t>[R].VLGHNGEINTLR.[G]</t>
  </si>
  <si>
    <t>Q9LV03 [349-360]</t>
  </si>
  <si>
    <t>[R].VLGDVTQGNALEVLR.[Q]</t>
  </si>
  <si>
    <t>Q9CAD1 [420-434]</t>
  </si>
  <si>
    <t>[R].VIGDLVTVLTLCKG.[L]</t>
  </si>
  <si>
    <t>Q9LEU8 [355-368]</t>
  </si>
  <si>
    <t>[R].VIGDLVTVLTLCK.[G]</t>
  </si>
  <si>
    <t>Q9LEU8 [355-367]</t>
  </si>
  <si>
    <t>[R].VLFSDVSAYEVDLGTDAR.[H]</t>
  </si>
  <si>
    <t>O80504</t>
  </si>
  <si>
    <t>O80504 [108-125]</t>
  </si>
  <si>
    <t>[K].VLEQLSGQTPVFSK.[A]</t>
  </si>
  <si>
    <t>P42794 [38-51]</t>
  </si>
  <si>
    <t>[K].VIELSTYIDSDVK.[L]</t>
  </si>
  <si>
    <t>Q9FFC7 [411-423]</t>
  </si>
  <si>
    <t>[R].VLELSLEEAR.[Q]</t>
  </si>
  <si>
    <t>Q9FI56 [180-189]; Q9SXJ7 [200-209]</t>
  </si>
  <si>
    <t>[K].VLELESTNVK.[A]</t>
  </si>
  <si>
    <t>Q38931</t>
  </si>
  <si>
    <t>Q38931 [475-484]</t>
  </si>
  <si>
    <t>[K].VLEGDLMNEYK.[S]</t>
  </si>
  <si>
    <t>Q9SSK5 [91-101]</t>
  </si>
  <si>
    <t>[R].VIEGDLMKEYK.[S]</t>
  </si>
  <si>
    <t>Q9SSK9; Q9SSK7</t>
  </si>
  <si>
    <t>Q9SSK9 [106-116]; Q9SSK7 [93-103]; [249-259]</t>
  </si>
  <si>
    <t>[R].VLEFLHVKPGK.[G]</t>
  </si>
  <si>
    <t>Q8VZW6</t>
  </si>
  <si>
    <t>Q8VZW6 [73-83]</t>
  </si>
  <si>
    <t>[K].VLEDGVLDPK.[T]</t>
  </si>
  <si>
    <t>Q43870 [317-326]</t>
  </si>
  <si>
    <t>[K].VLEAVHIASNK.[N]</t>
  </si>
  <si>
    <t>Q9SZJ5 [404-414]</t>
  </si>
  <si>
    <t>[K].VIEANIVVPVTR.[K]</t>
  </si>
  <si>
    <t>O49453</t>
  </si>
  <si>
    <t>O49453 [41-52]</t>
  </si>
  <si>
    <t>[K].VIEAGANALVAGSAVFGAK.[D]</t>
  </si>
  <si>
    <t>Q9SAU2</t>
  </si>
  <si>
    <t>Q9SAU2 [243-261]</t>
  </si>
  <si>
    <t>[R].VLIAEGNCGSPR.[S]</t>
  </si>
  <si>
    <t>Q8H103</t>
  </si>
  <si>
    <t>Q8H103 [586-597]</t>
  </si>
  <si>
    <t>[R].VLLDGSPESPLETITVQLSNVESK.[F]</t>
  </si>
  <si>
    <t>O49485 [468-491]</t>
  </si>
  <si>
    <t>[K].VILGLAANSNLKPVTLELGGK.[S]</t>
  </si>
  <si>
    <t>Q9SU63</t>
  </si>
  <si>
    <t>Q9SU63 [289-309]</t>
  </si>
  <si>
    <t>[R].VLNPNAEVLNK.[S]</t>
  </si>
  <si>
    <t>Q9M888; Q8L7N0</t>
  </si>
  <si>
    <t>Q9M888 [5-15]; Q8L7N0 [5-15]</t>
  </si>
  <si>
    <t>[R].VINNPNITVHYNTETVDVLSNTK.[G]</t>
  </si>
  <si>
    <t>O22229 [274-296]</t>
  </si>
  <si>
    <t>[K].VLNLEEGGAFTNSSAEDMLK.[A]</t>
  </si>
  <si>
    <t>1xOxidation [M18]</t>
  </si>
  <si>
    <t>Q949U7 [213-232]</t>
  </si>
  <si>
    <t>[K].VLNFAIDDAILEER.[I]</t>
  </si>
  <si>
    <t>O82514</t>
  </si>
  <si>
    <t>O82514 [143-156]</t>
  </si>
  <si>
    <t>[K].VLNECVEAEAWLR.[GE]</t>
  </si>
  <si>
    <t>Q9S7C0 [736-748]; F4HQD4 [736-748]</t>
  </si>
  <si>
    <t>[K].VINDRFGIVEGLMTTVHSITATQK.[T]</t>
  </si>
  <si>
    <t>1xOxidation [M13]</t>
  </si>
  <si>
    <t>Q9FX54 [167-190]; P25858 [167-190]</t>
  </si>
  <si>
    <t>[K].VINAVSVIVGPK.[E]</t>
  </si>
  <si>
    <t>F4JRN8</t>
  </si>
  <si>
    <t>F4JRN8 [191-202]</t>
  </si>
  <si>
    <t>[R].VINALANPIDGR.[G]</t>
  </si>
  <si>
    <t>P56757 [108-119]</t>
  </si>
  <si>
    <t>[K].VLLTVKPQYGFGEK.[G]</t>
  </si>
  <si>
    <t>Q38931 [222-235]</t>
  </si>
  <si>
    <t>[K].VLLTVDNPTSK.[K]</t>
  </si>
  <si>
    <t>Q56Z59</t>
  </si>
  <si>
    <t>Q56Z59 [467-477]</t>
  </si>
  <si>
    <t>[R].VLITTDLLAR.[G]</t>
  </si>
  <si>
    <t>P41376 [331-340]; P41377 [331-340]</t>
  </si>
  <si>
    <t>[R].VILTSSTAAVLSR.[Q]</t>
  </si>
  <si>
    <t>O80532 [123-135]</t>
  </si>
  <si>
    <t>[R].VILSVNLLSGEVSR.[A]</t>
  </si>
  <si>
    <t>Q84LM4</t>
  </si>
  <si>
    <t>Q84LM4 [407-420]</t>
  </si>
  <si>
    <t>[K].VILSTHLGRPK.[G]</t>
  </si>
  <si>
    <t>Q9LD57 [134-144]; P50318 [131-141]</t>
  </si>
  <si>
    <t>[S].VLISGPPIKDPEALLR.[Y]</t>
  </si>
  <si>
    <t>Q9SSA5 [93-108]</t>
  </si>
  <si>
    <t>[R].VLLQDFTGVPAVVDLACMR.[D]</t>
  </si>
  <si>
    <t>Q9SIB9 [179-197]; Q42560 [87-105]</t>
  </si>
  <si>
    <t>[KR].VLLLVWDDR.[T]</t>
  </si>
  <si>
    <t>Q38882 [268-276]</t>
  </si>
  <si>
    <t>[K].VLILGGGPNR.[I]</t>
  </si>
  <si>
    <t>Q42601 [652-661]</t>
  </si>
  <si>
    <t>[K].VIIGPATVGGVQAGAFK.[I]</t>
  </si>
  <si>
    <t>Q9C522</t>
  </si>
  <si>
    <t>Q9C522 [132-148]</t>
  </si>
  <si>
    <t>[R].VIIDNSLEGNQR.[K]</t>
  </si>
  <si>
    <t>Q9SUC6</t>
  </si>
  <si>
    <t>Q9SUC6 [290-301]</t>
  </si>
  <si>
    <t>[R].VLDVVYNASNNELVR.[T]</t>
  </si>
  <si>
    <t>Q93VG5 [79-93]</t>
  </si>
  <si>
    <t>[K].VIDVGTVDASKYPLPK.[T]</t>
  </si>
  <si>
    <t>Q9SW96 [131-146]</t>
  </si>
  <si>
    <t>[R].VKEYIPIVGISDFNK.[L]</t>
  </si>
  <si>
    <t>P46645 [66-80]</t>
  </si>
  <si>
    <t>[R].VKELLQQLGAK.[F]</t>
  </si>
  <si>
    <t>Q9FNE2 [29-39]</t>
  </si>
  <si>
    <t>[K].VKDEIVLDGNDIELVSR.[S]</t>
  </si>
  <si>
    <t>P49209 [143-159]</t>
  </si>
  <si>
    <t>[R].VKDEFGDGELVDKILDK.[T]</t>
  </si>
  <si>
    <t>Q9SH69 [246-262]</t>
  </si>
  <si>
    <t>[R].VKDDYGDGELVDKILDK.[T]</t>
  </si>
  <si>
    <t>Q9FFR3 [246-262]</t>
  </si>
  <si>
    <t>[K].VKDDKTLLFGEKPVTVFGIR.[N]</t>
  </si>
  <si>
    <t>Q9FX54 [65-84]</t>
  </si>
  <si>
    <t>[R].VHTVLISTQHDETVTNDEIAR.[D]</t>
  </si>
  <si>
    <t>P23686</t>
  </si>
  <si>
    <t>P23686 [188-208]</t>
  </si>
  <si>
    <t>[R].VHLSGGEPAFDNYDTSGPQNVNAHIGLAK.[L]</t>
  </si>
  <si>
    <t>O82392</t>
  </si>
  <si>
    <t>O82392 [118-146]</t>
  </si>
  <si>
    <t>[K].VHISEPEPEVKHESLLEK.[L]</t>
  </si>
  <si>
    <t>P42763 [56-73]</t>
  </si>
  <si>
    <t>[R].VHINANWVESIK.[K]</t>
  </si>
  <si>
    <t>Q8VZH2 [853-864]</t>
  </si>
  <si>
    <t>[R].VHGWETEDVEQIAIK.[I]</t>
  </si>
  <si>
    <t>Q9LZG0 [233-247]</t>
  </si>
  <si>
    <t>[R].VHGWETDDVEQIAIK.[M]</t>
  </si>
  <si>
    <t>Q9SF85 [232-246]</t>
  </si>
  <si>
    <t>[R].VHGLAGIFSLGLNK.[L]</t>
  </si>
  <si>
    <t>Q94B78 [431-444]</t>
  </si>
  <si>
    <t>[R].VGYPVNTDALDALYEK.[V]</t>
  </si>
  <si>
    <t>Q9SQI8</t>
  </si>
  <si>
    <t>Q9SQI8 [286-301]</t>
  </si>
  <si>
    <t>[K].VGVITIDQLR.[T]</t>
  </si>
  <si>
    <t>Q9MAP3</t>
  </si>
  <si>
    <t>Q9MAP3 [166-175]</t>
  </si>
  <si>
    <t>[K].VGVAGVMSHISTGGGASLELLEGK.[V]</t>
  </si>
  <si>
    <t>1xOxidation [M7]</t>
  </si>
  <si>
    <t>Q9LD57 [442-465]; P50318 [439-462]</t>
  </si>
  <si>
    <t>[K].VGTVAFGVAASQGALLLAGGEK.[G]</t>
  </si>
  <si>
    <t>Q9SAA2</t>
  </si>
  <si>
    <t>Q9SAA2 [165-186]</t>
  </si>
  <si>
    <t>[K].VGTLGLDMMLR.[T]</t>
  </si>
  <si>
    <t>P46309 [239-249]</t>
  </si>
  <si>
    <t>[K].VGSVLGSSSSVTSTTSESAATSESIESLKQTLR.[K]</t>
  </si>
  <si>
    <t>Q9LSB4 [563-595]</t>
  </si>
  <si>
    <t>[K].VKPEEVLIESTGVIGQR.[I]</t>
  </si>
  <si>
    <t>Q9ZUR7</t>
  </si>
  <si>
    <t>Q9ZUR7 [163-179]</t>
  </si>
  <si>
    <t>[K].VKPSSPAELEALMGPK.[E]</t>
  </si>
  <si>
    <t>Q9LQL0 [138-153]</t>
  </si>
  <si>
    <t>[K].VKPSSPAELESLMGPK.[E]</t>
  </si>
  <si>
    <t>P25855</t>
  </si>
  <si>
    <t>P25855 [137-152]</t>
  </si>
  <si>
    <t>[R].VKVPNSDEEFLLHPATVR.[R]</t>
  </si>
  <si>
    <t>Q6STH5</t>
  </si>
  <si>
    <t>Q6STH5 [441-458]</t>
  </si>
  <si>
    <t>[K].VIDTFEKVPEEEEGEGEAGEGEAEAAEAAPAER.[G]</t>
  </si>
  <si>
    <t>P34066 [231-263]</t>
  </si>
  <si>
    <t>[K].VLDSGGLSPELSILR.[D]</t>
  </si>
  <si>
    <t>Q8L611</t>
  </si>
  <si>
    <t>Q8L611 [763-777]</t>
  </si>
  <si>
    <t>[K].VLDSESSIVGIR.[Q]</t>
  </si>
  <si>
    <t>F4JCX1</t>
  </si>
  <si>
    <t>F4JCX1 [392-403]</t>
  </si>
  <si>
    <t>[K].VIDPAYALPVDVVNR.[I]</t>
  </si>
  <si>
    <t>Q84J75</t>
  </si>
  <si>
    <t>Q84J75 [302-316]</t>
  </si>
  <si>
    <t>[R].VLDIQPTEIHQR.[V]</t>
  </si>
  <si>
    <t>P25851 [387-398]</t>
  </si>
  <si>
    <t>[R].VIDLFSSPDVVK.[Q]</t>
  </si>
  <si>
    <t>P49200; Q9STY6</t>
  </si>
  <si>
    <t>P49200 [93-104]; Q9STY6 [91-102]</t>
  </si>
  <si>
    <t>[K].VLDKEGTGFVAVADLR.[H]</t>
  </si>
  <si>
    <t>Q8VZ50 [91-106]; Q94AZ4 [91-106]</t>
  </si>
  <si>
    <t>[R].VLDELTLAR.[AT]</t>
  </si>
  <si>
    <t>12803709; 23503075</t>
  </si>
  <si>
    <t>12803709 [224-232]; 23503075 [226-234]</t>
  </si>
  <si>
    <t>[K].VLDEEFGIVK.[G]</t>
  </si>
  <si>
    <t>P25857 [246-255]</t>
  </si>
  <si>
    <t>[R].VIDASLTLIR.[E]</t>
  </si>
  <si>
    <t>Q9ZPF5</t>
  </si>
  <si>
    <t>Q9ZPF5 [38-47]</t>
  </si>
  <si>
    <t>[R].VLNQLLTEMDGMNAK.[K]</t>
  </si>
  <si>
    <t>P54609 [604-618]</t>
  </si>
  <si>
    <t>[R].VICGSLFGGLK.[S]</t>
  </si>
  <si>
    <t>Q9SK86</t>
  </si>
  <si>
    <t>Q9SK86 [325-335]</t>
  </si>
  <si>
    <t>[K].VIAWYDNEWGYSQR.[V]</t>
  </si>
  <si>
    <t>P25856 [370-383]; Q9LPW0 [373-386]</t>
  </si>
  <si>
    <t>[K].VIAVPSLPK.[Q]</t>
  </si>
  <si>
    <t>Q84MD8 [190-198]</t>
  </si>
  <si>
    <t>[K].VLAPYSAEDAR.[G]</t>
  </si>
  <si>
    <t>Q38799 [177-187]</t>
  </si>
  <si>
    <t>[K].VLALDVYNDK.[I]</t>
  </si>
  <si>
    <t>Q9ZUY6 [45-54]</t>
  </si>
  <si>
    <t>[R].VIAHDPYAPADR.[A]</t>
  </si>
  <si>
    <t>O49485 [226-237]</t>
  </si>
  <si>
    <t>[K].VLAGPNYESEGLVTADLDLGDIAR.[A]</t>
  </si>
  <si>
    <t>P46010 [279-302]</t>
  </si>
  <si>
    <t>[K].VLAESESSAFEDQCGR.[C]</t>
  </si>
  <si>
    <t>P42737 [259-274]</t>
  </si>
  <si>
    <t>[K].VIACVGETLEER.[E]</t>
  </si>
  <si>
    <t>P48491 [124-135]</t>
  </si>
  <si>
    <t>[R].VLACFSNNLLR.[R]</t>
  </si>
  <si>
    <t>Q9ZUY6 [236-246]</t>
  </si>
  <si>
    <t>[K].VKVPTFLVPATQK.[V]</t>
  </si>
  <si>
    <t>Q94AR8 [398-410]</t>
  </si>
  <si>
    <t>[K].VICDHLSLGVK.[T]</t>
  </si>
  <si>
    <t>Q9LFW1 [255-265]</t>
  </si>
  <si>
    <t>[K].VLNTGAPITVPVGR.[A]</t>
  </si>
  <si>
    <t>Q9C5A9 [153-166]</t>
  </si>
  <si>
    <t>[K].VIPAGSSSSFGK.[K]</t>
  </si>
  <si>
    <t>P16181</t>
  </si>
  <si>
    <t>P16181 [143-154]</t>
  </si>
  <si>
    <t>[R].VLPALAAAMDDFQNPR.[V]</t>
  </si>
  <si>
    <t>Q93VS8 [462-477]</t>
  </si>
  <si>
    <t>[R].VPIICTGNDFSTLYAPLIR.[D]</t>
  </si>
  <si>
    <t>P10896 [278-296]</t>
  </si>
  <si>
    <t>[K].VPIDVFAGITDEDAAK.[V]</t>
  </si>
  <si>
    <t>O82662 [181-196]</t>
  </si>
  <si>
    <t>[K].VPGNENPSILISFASK.[S]</t>
  </si>
  <si>
    <t>Q0WNJ6; Q0WLB5</t>
  </si>
  <si>
    <t>Q0WNJ6 [216-231]; Q0WLB5 [216-231]</t>
  </si>
  <si>
    <t>[R].VPGGSSSGSAVAVAAR.[L]</t>
  </si>
  <si>
    <t>Q9FR37 [109-124]</t>
  </si>
  <si>
    <t>[R].VPGGSSGGSAAAVAAR.[Q]</t>
  </si>
  <si>
    <t>Q9LI77 [187-202]</t>
  </si>
  <si>
    <t>[R].VPFDDKYLFSYK.[H]</t>
  </si>
  <si>
    <t>A0A1P8AVY3</t>
  </si>
  <si>
    <t>A0A1P8AVY3 [384-395]</t>
  </si>
  <si>
    <t>[R].VPDVEKPSFMAIASPPSLASSR.[G]</t>
  </si>
  <si>
    <t>Q9XI55</t>
  </si>
  <si>
    <t>Q9XI55 [101-122]</t>
  </si>
  <si>
    <t>[K].VPAFEDGDFKIFESR.[A]</t>
  </si>
  <si>
    <t>Q9SRY5</t>
  </si>
  <si>
    <t>Q9SRY5 [55-69]</t>
  </si>
  <si>
    <t>[K].VPAFEDGDFK.[LI]</t>
  </si>
  <si>
    <t>Q9SRY5 [55-64]</t>
  </si>
  <si>
    <t>[K].VNYGVTVLPTFK.[G]</t>
  </si>
  <si>
    <t>46 [252-263]</t>
  </si>
  <si>
    <t>[K].VNVNGGAVSLGHPLGCSGAR.[I]</t>
  </si>
  <si>
    <t>1xCarbamidomethyl [C16]; 1xDeamidated [N4]</t>
  </si>
  <si>
    <t>Q8S4Y1 [348-367]</t>
  </si>
  <si>
    <t>[R].VNVAEERPPR.[R]</t>
  </si>
  <si>
    <t>Q04836</t>
  </si>
  <si>
    <t>Q04836 [317-326]</t>
  </si>
  <si>
    <t>[R].VNQLIEIRPGIVTK.[D]</t>
  </si>
  <si>
    <t>O64490 [283-296]</t>
  </si>
  <si>
    <t>[K].VNQIGTVTESIQAALDSK.[A]</t>
  </si>
  <si>
    <t>Q9C9C4 [391-408]</t>
  </si>
  <si>
    <t>[K].VNQIGSVTESIEAVK.[M]</t>
  </si>
  <si>
    <t>P25696 [353-367]</t>
  </si>
  <si>
    <t>[R].VNQAYVIGTSTK.[VI]</t>
  </si>
  <si>
    <t>Q9C9C6; Q9FZ76</t>
  </si>
  <si>
    <t>Q9C9C6 [134-145]; Q9FZ76 [134-145]</t>
  </si>
  <si>
    <t>[R].VNQAIFLITTGAR.[E]</t>
  </si>
  <si>
    <t>Q9ZUT9 [150-162]</t>
  </si>
  <si>
    <t>[K].VNNMVLFDQATYDK.[L]</t>
  </si>
  <si>
    <t>Q8GYL5 [37-50]; Q9T029 [37-50]</t>
  </si>
  <si>
    <t>[R].VNNCPLTEFLK.[C]</t>
  </si>
  <si>
    <t>O23392 [101-111]</t>
  </si>
  <si>
    <t>[R].VNLVIGDGVAFLK.[N]</t>
  </si>
  <si>
    <t>Q9ZUB3</t>
  </si>
  <si>
    <t>Q9ZUB3 [176-188]</t>
  </si>
  <si>
    <t>[K].VNITEKPIASSPDLSVLQSEDSAFVDSPYK.[V]</t>
  </si>
  <si>
    <t>Q8VYM4</t>
  </si>
  <si>
    <t>Q8VYM4 [149-178]</t>
  </si>
  <si>
    <t>[K].VPLILGIWGGK.[G]</t>
  </si>
  <si>
    <t>P10896 [157-167]</t>
  </si>
  <si>
    <t>[K].VPLILGIWGGKGQGK.[S]</t>
  </si>
  <si>
    <t>P10896 [157-171]</t>
  </si>
  <si>
    <t>[K].VPLTTNEEFK.[A]</t>
  </si>
  <si>
    <t>Q0WM29</t>
  </si>
  <si>
    <t>Q0WM29 [145-154]</t>
  </si>
  <si>
    <t>[K].VPLVLMNSFNTHDDTQK.[I]</t>
  </si>
  <si>
    <t>P57751</t>
  </si>
  <si>
    <t>P57751 [130-146]</t>
  </si>
  <si>
    <t>[K].VQACTQEEVNAVMELAK.[S]</t>
  </si>
  <si>
    <t>Q1WIQ6 [47-63]</t>
  </si>
  <si>
    <t>[K].VPVITTVAGALATAEGIK.[S]</t>
  </si>
  <si>
    <t>Q42601 [1144-1161]</t>
  </si>
  <si>
    <t>[K].VPVLETPEGSVFESNAIAR.[Y]</t>
  </si>
  <si>
    <t>O04487</t>
  </si>
  <si>
    <t>O04487 [54-72]</t>
  </si>
  <si>
    <t>[K].VPVLETPEGPIFESNAIAR.[Y]</t>
  </si>
  <si>
    <t>Q9FVT2 [54-72]</t>
  </si>
  <si>
    <t>[R].VPVFLDGGVRR.[G]</t>
  </si>
  <si>
    <t>Q9LRS0 [280-290]</t>
  </si>
  <si>
    <t>[R].VPVFLDGGVR.[R]</t>
  </si>
  <si>
    <t>Q9LRS0 [280-289]</t>
  </si>
  <si>
    <t>[R].VPTVDVSVVDLTVRLEK.[A]</t>
  </si>
  <si>
    <t>Q9FX54 [239-255]; P25858 [239-255]</t>
  </si>
  <si>
    <t>[R].VPTVDVSVVDLTVR.[L]</t>
  </si>
  <si>
    <t>Q9FX54 [239-252]; P25858 [239-252]</t>
  </si>
  <si>
    <t>[R].VPTSNVSVVDLTCR.[L]</t>
  </si>
  <si>
    <t>Q9SAJ6</t>
  </si>
  <si>
    <t>Q9SAJ6 [319-332]</t>
  </si>
  <si>
    <t>[K].VPTPTNSYTGIR.[T]</t>
  </si>
  <si>
    <t>Q42547 [406-417]</t>
  </si>
  <si>
    <t>[K].VNLEVDIMGK.[Y]</t>
  </si>
  <si>
    <t>Q9SKU8</t>
  </si>
  <si>
    <t>Q9SKU8 [244-253]</t>
  </si>
  <si>
    <t>[R].VPTPNVSVVDLVVQVSKK.[T]</t>
  </si>
  <si>
    <t>P25856 [295-312]; Q9LPW0 [298-315]</t>
  </si>
  <si>
    <t>[R].VPTPNVSVVDLVINVEKK.[G]</t>
  </si>
  <si>
    <t>P25857 [317-334]</t>
  </si>
  <si>
    <t>[R].VPTPNVSVVDLVINVEK.[K]</t>
  </si>
  <si>
    <t>P25857 [317-333]</t>
  </si>
  <si>
    <t>[K].VPTFLVPATQK.[V]</t>
  </si>
  <si>
    <t>Q94AR8 [400-410]</t>
  </si>
  <si>
    <t>[K].VPTFDGLEQSSDAK.[Y]</t>
  </si>
  <si>
    <t>Q9SHP0</t>
  </si>
  <si>
    <t>Q9SHP0 [189-202]</t>
  </si>
  <si>
    <t>[R].VPSSVSVTVAHDLLLAGHR.[Y]</t>
  </si>
  <si>
    <t>Q39129</t>
  </si>
  <si>
    <t>Q39129 [7-25]</t>
  </si>
  <si>
    <t>[K].VPSNVPLPEDDAEQLHK.[A]</t>
  </si>
  <si>
    <t>Q9XEE2</t>
  </si>
  <si>
    <t>Q9XEE2 [6-22]</t>
  </si>
  <si>
    <t>[R].VPSALPLPAPPLTK.[F]</t>
  </si>
  <si>
    <t>Q8RUF8 [74-87]</t>
  </si>
  <si>
    <t>[R].VPLYIGSTEEVEKLEK.[Y]</t>
  </si>
  <si>
    <t>P25851 [399-414]</t>
  </si>
  <si>
    <t>[R].VPLYIGSTEEVEK.[L]</t>
  </si>
  <si>
    <t>P25851 [399-411]</t>
  </si>
  <si>
    <t>[K].VPLVTLGYENSYDIFVK.[A]</t>
  </si>
  <si>
    <t>Q9XJ27</t>
  </si>
  <si>
    <t>Q9XJ27 [128-144]</t>
  </si>
  <si>
    <t>[R].VPTPNVSVVDLVVQVSK.[K]</t>
  </si>
  <si>
    <t>P25856 [295-311]; Q9LPW0 [298-314]</t>
  </si>
  <si>
    <t>[R].VGSVEDYGAFIHLR.[F]</t>
  </si>
  <si>
    <t>Q9LK47</t>
  </si>
  <si>
    <t>Q9LK47 [203-216]</t>
  </si>
  <si>
    <t>[K].VNLDPEGVFDFSAK.[V]</t>
  </si>
  <si>
    <t>Q8L7U4 [30-43]</t>
  </si>
  <si>
    <t>[R].VNEWVAEITK.[R]</t>
  </si>
  <si>
    <t>P46422 [195-204]</t>
  </si>
  <si>
    <t>[R].VITVNEAQSR.[G]</t>
  </si>
  <si>
    <t>Q03251</t>
  </si>
  <si>
    <t>Q03251 [76-85]</t>
  </si>
  <si>
    <t>[M].VLTIYAPLFASSKR.[A]</t>
  </si>
  <si>
    <t>P42761 [2-15]</t>
  </si>
  <si>
    <t>[M].VLTIYAPLFASSK.[R]</t>
  </si>
  <si>
    <t>P42761 [2-14]</t>
  </si>
  <si>
    <t>[R].VITALTLLK.[K]</t>
  </si>
  <si>
    <t>O23710</t>
  </si>
  <si>
    <t>O23710 [115-123]</t>
  </si>
  <si>
    <t>[R].VISWSSAGTCGFR.[G]</t>
  </si>
  <si>
    <t>P56802</t>
  </si>
  <si>
    <t>P56802 [50-62]</t>
  </si>
  <si>
    <t>[R].VLSVLNEATCKDPVEPLTLEEIADR.[C]</t>
  </si>
  <si>
    <t>Q8H103 [539-563]</t>
  </si>
  <si>
    <t>[R].VLSQTDGEGR.[M]</t>
  </si>
  <si>
    <t>Q06588 [236-245]</t>
  </si>
  <si>
    <t>[R].VISNLANYGNTSAASIPLALDEAVR.[S]</t>
  </si>
  <si>
    <t>P49243 [351-375]</t>
  </si>
  <si>
    <t>[M].VLSHAVSESDVSVHSTFASR.[Y]</t>
  </si>
  <si>
    <t>Q42521</t>
  </si>
  <si>
    <t>Q42521 [2-21]</t>
  </si>
  <si>
    <t>[K].VISELGDSAFEDQCGRCER.[E]</t>
  </si>
  <si>
    <t>2xCarbamidomethyl [C14; C17]</t>
  </si>
  <si>
    <t>P27140 [264-282]</t>
  </si>
  <si>
    <t>[K].VISELGDSAFEDQCGR.[C]</t>
  </si>
  <si>
    <t>P27140 [264-279]</t>
  </si>
  <si>
    <t>[K].VISEEYSLEYGTDTIEMHVGAVEPGER.[A]</t>
  </si>
  <si>
    <t>P31166 [158-184]</t>
  </si>
  <si>
    <t>[K].VLQTITGVGLVSEVFSESK.[L]</t>
  </si>
  <si>
    <t>Q9STG9 [127-145]</t>
  </si>
  <si>
    <t>[M].VLQNDIDLLNPPAELEKR.[K]</t>
  </si>
  <si>
    <t>Q9M2F1</t>
  </si>
  <si>
    <t>Q9M2F1 [2-19]</t>
  </si>
  <si>
    <t>[K].VLQLIQQDEELQR.[Y]</t>
  </si>
  <si>
    <t>Q9MAA1</t>
  </si>
  <si>
    <t>Q9MAA1 [146-158]</t>
  </si>
  <si>
    <t>[K].VLQLETAAGAAIR.[F]</t>
  </si>
  <si>
    <t>Q9M9P3 [329-341]; P57751 [330-342]</t>
  </si>
  <si>
    <t>[K].VLQFAGIDDVFTSSR.[G]</t>
  </si>
  <si>
    <t>P49688 [207-221]; Q93VB8 [206-220]</t>
  </si>
  <si>
    <t>[R].VLQDGNVFEK.[A]</t>
  </si>
  <si>
    <t>Q9LR75 [125-134]</t>
  </si>
  <si>
    <t>[R].VIPGFMCQGGDFTAK.[N]</t>
  </si>
  <si>
    <t>1xCarbamidomethyl [C7]; 1xOxidation [M6]</t>
  </si>
  <si>
    <t>Q42406 [63-77]</t>
  </si>
  <si>
    <t>[R].VLPDGSLMEIKK.[V]</t>
  </si>
  <si>
    <t>Q9SLA8</t>
  </si>
  <si>
    <t>Q9SLA8 [149-160]</t>
  </si>
  <si>
    <t>[R].VIVAIENPKDIIVQSARPYGQR.[A]</t>
  </si>
  <si>
    <t>Q8H173</t>
  </si>
  <si>
    <t>Q8H173 [69-90]</t>
  </si>
  <si>
    <t>[K].VLVDAGYMDAK.[Q]</t>
  </si>
  <si>
    <t>P93031 [360-370]</t>
  </si>
  <si>
    <t>[K].VLVDISKVQDDEVGDGTTSVVVLAGELLR.[E]</t>
  </si>
  <si>
    <t>Q940P8</t>
  </si>
  <si>
    <t>Q940P8 [78-106]</t>
  </si>
  <si>
    <t>[NK].VLVDVGGGVGNTLGVVTSKYPNIK.[G]</t>
  </si>
  <si>
    <t>Q9LPU5</t>
  </si>
  <si>
    <t>Q9LPU5 [212-235]</t>
  </si>
  <si>
    <t>[K].VNDMTSEMITFLSIK.[T]</t>
  </si>
  <si>
    <t>Q9SDM9 [84-98]</t>
  </si>
  <si>
    <t>[R].VNAGPPPPK.[R]</t>
  </si>
  <si>
    <t>Q9ZUU4; Q43349</t>
  </si>
  <si>
    <t>Q9ZUU4 [164-172]; Q43349 [172-180]</t>
  </si>
  <si>
    <t>[K].VMTAAAQLVKPVSMELGGK.[S]</t>
  </si>
  <si>
    <t>Q9S795 [246-264]</t>
  </si>
  <si>
    <t>[K].VMLRPASPGTGVIAGGAVR.[I]</t>
  </si>
  <si>
    <t>P93014 [231-249]</t>
  </si>
  <si>
    <t>[K].VMLLPEDDPKATHIMIATGTGVAPYR.[G]</t>
  </si>
  <si>
    <t>Q9M0V6</t>
  </si>
  <si>
    <t>Q9M0V6 [218-243]</t>
  </si>
  <si>
    <t>[K].VMDALFGLAK.[T]</t>
  </si>
  <si>
    <t>Q949P2</t>
  </si>
  <si>
    <t>Q949P2 [371-380]</t>
  </si>
  <si>
    <t>[K].VMANADTPEDAIAAR.[K]</t>
  </si>
  <si>
    <t>O23404</t>
  </si>
  <si>
    <t>O23404 [626-640]</t>
  </si>
  <si>
    <t>[R].VIYASQITAKPR.[L]</t>
  </si>
  <si>
    <t>Q9ASR1 [713-724]</t>
  </si>
  <si>
    <t>[K].VLVVGNPCNTNALICLK.[N]</t>
  </si>
  <si>
    <t>2xCarbamidomethyl [C8; C15]</t>
  </si>
  <si>
    <t>Q8H1E2 [221-237]</t>
  </si>
  <si>
    <t>[K].VLVVANPANTNALILK.[E]</t>
  </si>
  <si>
    <t>P93819 [127-142]; P57106 [127-142]</t>
  </si>
  <si>
    <t>[K].VNFTTGYIDYDKLEEK.[A]</t>
  </si>
  <si>
    <t>O23254 [161-176]</t>
  </si>
  <si>
    <t>[R].VLVTGAAGQIGYALVPMIAR.[G]</t>
  </si>
  <si>
    <t>P93819 [8-27]; P57106 [8-27]</t>
  </si>
  <si>
    <t>[K].VIVSGGSIGEMALHFCER.[Y]</t>
  </si>
  <si>
    <t>Q94K05 [293-310]</t>
  </si>
  <si>
    <t>[K].VLVQLANLR.[S]</t>
  </si>
  <si>
    <t>O23392 [274-282]</t>
  </si>
  <si>
    <t>[NK].VLVNIEQQSPDIAQGVHGHLTK.[K]</t>
  </si>
  <si>
    <t>Q9SJL8; Q9LUT2</t>
  </si>
  <si>
    <t>Q9SJL8 [92-113]; Q9LUT2 [92-113]</t>
  </si>
  <si>
    <t>[K].VLVNIEQQSPDIAQGVHGHFTK.[CR]</t>
  </si>
  <si>
    <t>P23686 [92-113]</t>
  </si>
  <si>
    <t>[K].VLVMVAEKDALVR.[Q]</t>
  </si>
  <si>
    <t>Q9SMN0</t>
  </si>
  <si>
    <t>Q9SMN0 [257-269]</t>
  </si>
  <si>
    <t>[K].VLVIGGGDGGVLR.[E]</t>
  </si>
  <si>
    <t>Q9ZUB3 [124-136]; O48661 [128-140]</t>
  </si>
  <si>
    <t>[K].VLVIDYKPTSVSL.[-]</t>
  </si>
  <si>
    <t>Q9LUV2</t>
  </si>
  <si>
    <t>Q9LUV2 [97-109]</t>
  </si>
  <si>
    <t>[K].VIVGADSLSTELK.[I]</t>
  </si>
  <si>
    <t>Q9FJY6</t>
  </si>
  <si>
    <t>Q9FJY6 [158-170]</t>
  </si>
  <si>
    <t>[R].VIVEAALNTEDPQYQDKR.[M]</t>
  </si>
  <si>
    <t>Q8VZB5 [353-370]</t>
  </si>
  <si>
    <t>1xOxidation [M17]</t>
  </si>
  <si>
    <t>[K].VGSSEAALLAK.[L]</t>
  </si>
  <si>
    <t>Q42112 [169-179]</t>
  </si>
  <si>
    <t>[R].VGSMVQQTVNAR.[S]</t>
  </si>
  <si>
    <t>Q9SYG7</t>
  </si>
  <si>
    <t>Q9SYG7 [248-259]</t>
  </si>
  <si>
    <t>[R].VGSGPFPTENLGTGGDLLR.[L]</t>
  </si>
  <si>
    <t>Q96529 [338-356]</t>
  </si>
  <si>
    <t>[K].VAVFAGGVDTTATETK.[G]</t>
  </si>
  <si>
    <t>Q94K05 [242-257]</t>
  </si>
  <si>
    <t>[K].VAVCSTSNEK.[A]</t>
  </si>
  <si>
    <t>Q94K71 [194-203]</t>
  </si>
  <si>
    <t>[R].VATIQGLSGTGSLR.[L]</t>
  </si>
  <si>
    <t>P46248 [146-159]</t>
  </si>
  <si>
    <t>[M].VATGLFVGLNK.[G]</t>
  </si>
  <si>
    <t>Q9LZ57 [2-12]</t>
  </si>
  <si>
    <t>[R].VATGFTYLGPK.[F]</t>
  </si>
  <si>
    <t>Q8GSJ1</t>
  </si>
  <si>
    <t>Q8GSJ1 [209-219]</t>
  </si>
  <si>
    <t>[K].VATEESSAPEIKER.[G]</t>
  </si>
  <si>
    <t>P42759 [17-30]</t>
  </si>
  <si>
    <t>[K].VATEESSAPEIK.[E]</t>
  </si>
  <si>
    <t>P42759 [17-28]</t>
  </si>
  <si>
    <t>[K].VATEESSAEVTDR.[G]</t>
  </si>
  <si>
    <t>P42763 [16-28]</t>
  </si>
  <si>
    <t>[K].VASVQVVVIPVPYK.[D]</t>
  </si>
  <si>
    <t>Q9M1R2 [330-343]</t>
  </si>
  <si>
    <t>[K].VASTYSDVFTANILNEEQCKELK.[M]</t>
  </si>
  <si>
    <t>P30184 [228-250]</t>
  </si>
  <si>
    <t>[K].VASSTGVILDPVYSGK.[A]</t>
  </si>
  <si>
    <t>F4HYF3 [321-336]</t>
  </si>
  <si>
    <t>[K].VASPQQAQEVHVAVR.[G]</t>
  </si>
  <si>
    <t>Q9SKP6 [235-249]</t>
  </si>
  <si>
    <t>[K].VASPAQAQEVHDELRK.[W]</t>
  </si>
  <si>
    <t>P48491 [176-191]</t>
  </si>
  <si>
    <t>[K].VASPAQAQEVHDELR.[K]</t>
  </si>
  <si>
    <t>P48491 [176-190]</t>
  </si>
  <si>
    <t>[K].VASIQNQLAALSLK.[D]</t>
  </si>
  <si>
    <t>Q9FLT0 [756-769]</t>
  </si>
  <si>
    <t>[L].VASLPEGGVLLLENVR.[F]</t>
  </si>
  <si>
    <t>Q9LD57 [182-197]; P50318 [179-194]</t>
  </si>
  <si>
    <t>[K].VAQLDVELTVEER.[N]</t>
  </si>
  <si>
    <t>P48347</t>
  </si>
  <si>
    <t>P48347 [31-43]</t>
  </si>
  <si>
    <t>[K].VAPEVIAEYTVTALRR.[T]</t>
  </si>
  <si>
    <t>O65581 [238-253]</t>
  </si>
  <si>
    <t>[K].VAPEVIAEHTVR.[A]</t>
  </si>
  <si>
    <t>Q9SJQ9 [238-249]</t>
  </si>
  <si>
    <t>[R].VAPEEHPVLLTEAPLNPK.[A]</t>
  </si>
  <si>
    <t>P53492 [98-115]</t>
  </si>
  <si>
    <t>[R].VAPEEHPILLTEAPLNPK.[A]</t>
  </si>
  <si>
    <t>P0CJ46 [98-115]</t>
  </si>
  <si>
    <t>[K].VAVGAPDVLGDCPFSQR.[V]</t>
  </si>
  <si>
    <t>Q9FRL8 [9-25]</t>
  </si>
  <si>
    <t>[R].VAVGDDVFSVTTSSK.[Y]</t>
  </si>
  <si>
    <t>F4K3A9</t>
  </si>
  <si>
    <t>F4K3A9 [83-97]</t>
  </si>
  <si>
    <t>[K].VAVICGYGDVGK.[G]</t>
  </si>
  <si>
    <t>O23255 [264-275]; Q9LK36 [264-275]</t>
  </si>
  <si>
    <t>[K].VAVICGYGDVGKGCAAAMK.[T]</t>
  </si>
  <si>
    <t>2xCarbamidomethyl [C5; C14]</t>
  </si>
  <si>
    <t>O23255 [264-282]; Q9LK36 [264-282]</t>
  </si>
  <si>
    <t>[K].VDFAYSFFEK.[Q]</t>
  </si>
  <si>
    <t>P17094 [195-204]</t>
  </si>
  <si>
    <t>[K].VDFASAYHR.[L]</t>
  </si>
  <si>
    <t>F4I116 [70-78]</t>
  </si>
  <si>
    <t>[K].VDEYITHNLTLGEINK.[A]</t>
  </si>
  <si>
    <t>Q96533 [345-360]</t>
  </si>
  <si>
    <t>[R].VDDVINVSGHR.[I]</t>
  </si>
  <si>
    <t>B9DGD6 [612-622]</t>
  </si>
  <si>
    <t>[K].VDDLNLPEIGPK.[F]</t>
  </si>
  <si>
    <t>Q9LFG2</t>
  </si>
  <si>
    <t>Q9LFG2 [255-266]</t>
  </si>
  <si>
    <t>[K].VDDHIGVAIAGLTADGR.[V]</t>
  </si>
  <si>
    <t>P34066 [66-82]</t>
  </si>
  <si>
    <t>[R].VDDGDSEISLDR.[Y]</t>
  </si>
  <si>
    <t>Q9T076 [93-104]</t>
  </si>
  <si>
    <t>[K].VDAHLSGLLAQVSSEEDFTGKPGQSTVLR.[L]</t>
  </si>
  <si>
    <t>P30184 [60-88]</t>
  </si>
  <si>
    <t>[R].VCSELNVDGLRGDIVTNR.[A]</t>
  </si>
  <si>
    <t>P16127</t>
  </si>
  <si>
    <t>P16127 [353-370]</t>
  </si>
  <si>
    <t>[R].VCPSHVLDFQPGDAFVVR.[N]</t>
  </si>
  <si>
    <t>P27140 [172-189]</t>
  </si>
  <si>
    <t>[K].VANPIVEMDGDEMTR.[V]</t>
  </si>
  <si>
    <t>Q9SRZ6 [8-22]</t>
  </si>
  <si>
    <t>[R].VCPSHVLDFHPGDAFVVR.[N]</t>
  </si>
  <si>
    <t>P42737 [167-184]</t>
  </si>
  <si>
    <t>[K].VCIVGSGPAAHTAAIYASR.[A]</t>
  </si>
  <si>
    <t>Q39242 [61-79]</t>
  </si>
  <si>
    <t>[K].VCLVGMGHGIMTVPLTPAAAR.[E]</t>
  </si>
  <si>
    <t>Q9FJ95 [281-301]</t>
  </si>
  <si>
    <t>[R].VCISILHPPGDDPSGYELASER.[W]</t>
  </si>
  <si>
    <t>Q42541</t>
  </si>
  <si>
    <t>Q42541 [88-109]</t>
  </si>
  <si>
    <t>[R].VCENIPIVLCGNKVDVK.[N]</t>
  </si>
  <si>
    <t>2xCarbamidomethyl [C2; C10]</t>
  </si>
  <si>
    <t>P41916 [114-130]</t>
  </si>
  <si>
    <t>[R].VCENIPIVLCGNK.[V]</t>
  </si>
  <si>
    <t>P41916 [114-126]</t>
  </si>
  <si>
    <t>[R].VCDECTTGDVATVELR.[E]</t>
  </si>
  <si>
    <t>Q9ZW85 [189-204]</t>
  </si>
  <si>
    <t>[K].VCAELDVDGLRGDMVINR.[A]</t>
  </si>
  <si>
    <t>Q5XF33 [347-364]</t>
  </si>
  <si>
    <t>[K].VAYALAQGLK.[V]</t>
  </si>
  <si>
    <t>P48491 [114-123]</t>
  </si>
  <si>
    <t>[K].VAVTVDAPAVVK.[L]</t>
  </si>
  <si>
    <t>Q8LAC4</t>
  </si>
  <si>
    <t>Q8LAC4 [302-313]</t>
  </si>
  <si>
    <t>[K].VAVLGAAGGIGQPLSLLIK.[M]</t>
  </si>
  <si>
    <t>Q9SN86 [85-103]</t>
  </si>
  <si>
    <t>[R].VCPAPCEGSCVLGIIENPVSIK.[S]</t>
  </si>
  <si>
    <t>3xCarbamidomethyl [C2; C6; C10]</t>
  </si>
  <si>
    <t>Q9LV03 [1798-1819]</t>
  </si>
  <si>
    <t>[KQ].VDFYAVSFVK.[D]</t>
  </si>
  <si>
    <t>Q9FLW9; Q93Z53</t>
  </si>
  <si>
    <t>Q9FLW9 [292-301]; Q93Z53 [281-290]</t>
  </si>
  <si>
    <t>[K].VALVYGQMNEPPGAR.[M]</t>
  </si>
  <si>
    <t>P19366 [232-246]</t>
  </si>
  <si>
    <t>[K].VAETPQESAEEIQSYAR.[Y]</t>
  </si>
  <si>
    <t>Q8LPJ4</t>
  </si>
  <si>
    <t>Q8LPJ4 [333-349]</t>
  </si>
  <si>
    <t>[K].VAEIPDIDLSQVGVTK.[Y]</t>
  </si>
  <si>
    <t>Q9SCY0 [223-238]</t>
  </si>
  <si>
    <t>[R].VAEGEGNLPK.[L]</t>
  </si>
  <si>
    <t>Q9FJY6 [38-47]</t>
  </si>
  <si>
    <t>[K].VAEFLQELEVR.[A]</t>
  </si>
  <si>
    <t>Q9XIF8</t>
  </si>
  <si>
    <t>Q9XIF8 [216-226]</t>
  </si>
  <si>
    <t>[K].VAEAVDKDELTVEER.[N]</t>
  </si>
  <si>
    <t>F4HWQ5</t>
  </si>
  <si>
    <t>F4HWQ5 [37-51]</t>
  </si>
  <si>
    <t>[K].VAEAEEKTAGGLLLTETTK.[E]</t>
  </si>
  <si>
    <t>O65282 [171-189]</t>
  </si>
  <si>
    <t>[K].VADGVNATTGNATR.[D]</t>
  </si>
  <si>
    <t>O22160</t>
  </si>
  <si>
    <t>O22160 [205-218]</t>
  </si>
  <si>
    <t>[R].VADAFSYLETNHATGK.[V]</t>
  </si>
  <si>
    <t>Q9ZUC1 [364-379]</t>
  </si>
  <si>
    <t>[K].VACNLNDAACK.[L]</t>
  </si>
  <si>
    <t>2xCarbamidomethyl [C3; C10]</t>
  </si>
  <si>
    <t>Q38931 [449-459]</t>
  </si>
  <si>
    <t>[R].VAAVGIATQFQER.[C]</t>
  </si>
  <si>
    <t>Q9SJE1</t>
  </si>
  <si>
    <t>Q9SJE1 [296-308]</t>
  </si>
  <si>
    <t>[K].VAATSLAFFK.[H]</t>
  </si>
  <si>
    <t>Q9C942</t>
  </si>
  <si>
    <t>Q9C942 [119-128]</t>
  </si>
  <si>
    <t>[R].VAASSSDSGESITR.[E]</t>
  </si>
  <si>
    <t>Q9LYT7 [57-70]</t>
  </si>
  <si>
    <t>[K].VAAQVEDGPCVTYIGEGGSGNFVK.[M]</t>
  </si>
  <si>
    <t>Q9SH69; Q9FFR3</t>
  </si>
  <si>
    <t>Q9SH69 [165-188]; Q9FFR3 [165-188]</t>
  </si>
  <si>
    <t>[K].TYVVQDGDIIFFK.[F]</t>
  </si>
  <si>
    <t>Q9SA73 [373-385]</t>
  </si>
  <si>
    <t>[K].TYPDNSFDVIYSR.[D]</t>
  </si>
  <si>
    <t>Q944H0</t>
  </si>
  <si>
    <t>Q944H0 [343-355]</t>
  </si>
  <si>
    <t>[K].TYPAGFMDVVSIPK.[T]</t>
  </si>
  <si>
    <t>Q8VYK6 [81-94]; P49204 [81-94]</t>
  </si>
  <si>
    <t>[K].TYISGDQLSVDDVK.[V]</t>
  </si>
  <si>
    <t>Q9SCX3; Q84WM9</t>
  </si>
  <si>
    <t>Q9SCX3 [25-38]; Q84WM9 [25-38]</t>
  </si>
  <si>
    <t>[R].TYLNLPSDVVPATLKK.[S]</t>
  </si>
  <si>
    <t>Q9LTF2 [78-93]</t>
  </si>
  <si>
    <t>[K].TYGLGPYSAPIKK.[V]</t>
  </si>
  <si>
    <t>Q9SSB5 [28-40]</t>
  </si>
  <si>
    <t>[K].TYDLGLASNLPR.[A]</t>
  </si>
  <si>
    <t>Q9LYG3 [556-567]</t>
  </si>
  <si>
    <t>[R].TYCAEIAHNVSTK.[K]</t>
  </si>
  <si>
    <t>P49211</t>
  </si>
  <si>
    <t>P49211 [92-104]</t>
  </si>
  <si>
    <t>[K].VAEVDESGTQPFVDSLSQCPK.[H]</t>
  </si>
  <si>
    <t>Q8VZC3</t>
  </si>
  <si>
    <t>Q8VZC3 [82-102]</t>
  </si>
  <si>
    <t>[K].VAEVVETAPVAK.[E]</t>
  </si>
  <si>
    <t>F4J9K9 [600-611]</t>
  </si>
  <si>
    <t>[R].VAEYAFLYAK.[T]</t>
  </si>
  <si>
    <t>Q8LG77; Q945K7</t>
  </si>
  <si>
    <t>Q8LG77 [191-200]; Q945K7 [191-200]</t>
  </si>
  <si>
    <t>[K].VAEYFDKAVTIALK.[V]</t>
  </si>
  <si>
    <t>Q9SZJ5 [449-462]</t>
  </si>
  <si>
    <t>[K].VALVQIPSKVELR.[Q]</t>
  </si>
  <si>
    <t>Q8GUM1</t>
  </si>
  <si>
    <t>Q8GUM1 [389-401]</t>
  </si>
  <si>
    <t>[R].VALVNYGEDYGK.[L]</t>
  </si>
  <si>
    <t>Q9SIM4</t>
  </si>
  <si>
    <t>Q9SIM4 [12-23]</t>
  </si>
  <si>
    <t>[R].VALVNYGEDHGK.[L]</t>
  </si>
  <si>
    <t>Q9T043</t>
  </si>
  <si>
    <t>Q9T043 [12-23]</t>
  </si>
  <si>
    <t>[K].VALTGDIIALAGLK.[D]</t>
  </si>
  <si>
    <t>Q9SI75 [455-468]</t>
  </si>
  <si>
    <t>[K].VAILTVSDTVSAGAGPDR.[S]</t>
  </si>
  <si>
    <t>Q39054</t>
  </si>
  <si>
    <t>Q39054 [469-486]</t>
  </si>
  <si>
    <t>[K].VAIIGSGPAGLAAADQLNK.[M]</t>
  </si>
  <si>
    <t>Q9LV03 [1848-1866]</t>
  </si>
  <si>
    <t>[K].VAILGFAFK.[K]</t>
  </si>
  <si>
    <t>Q9FM01</t>
  </si>
  <si>
    <t>Q9FM01 [327-335]</t>
  </si>
  <si>
    <t>[K].VAILGAAGGIGQSLSLLMK.[M]</t>
  </si>
  <si>
    <t>Q9ZP05 [45-63]</t>
  </si>
  <si>
    <t>[K].VAILGAAGGIGQPLALLMK.[L]</t>
  </si>
  <si>
    <t>Q9ZP06</t>
  </si>
  <si>
    <t>Q9ZP06 [32-50]</t>
  </si>
  <si>
    <t>[R].VAMTCEGCVGAVK.[R]</t>
  </si>
  <si>
    <t>2xCarbamidomethyl [C5; C8]</t>
  </si>
  <si>
    <t>Q94BT9</t>
  </si>
  <si>
    <t>Q94BT9 [9-21]</t>
  </si>
  <si>
    <t>[R].VAIGQVLLSVR.[C]</t>
  </si>
  <si>
    <t>Q93VT9</t>
  </si>
  <si>
    <t>Q93VT9 [129-139]</t>
  </si>
  <si>
    <t>[R].VALEACVQAR.[N]</t>
  </si>
  <si>
    <t>1xCarbamidomethyl [C6]; 1xDeamidated [Q8]</t>
  </si>
  <si>
    <t>O03042 [422-431]</t>
  </si>
  <si>
    <t>[R].VALDTQSLEEDPDSGK.[L]</t>
  </si>
  <si>
    <t>F4JVN6 [310-325]</t>
  </si>
  <si>
    <t>[L].VAGKPKPTSVPVASGNQLHIGNYVVR.[A]</t>
  </si>
  <si>
    <t>O04496 [82-107]</t>
  </si>
  <si>
    <t>[K].VAGGEIVESER.[C]</t>
  </si>
  <si>
    <t>Q9M1G8</t>
  </si>
  <si>
    <t>Q9M1G8 [356-366]</t>
  </si>
  <si>
    <t>[K].VAGATASASAESGPK.[V]</t>
  </si>
  <si>
    <t>Q9ZUX4</t>
  </si>
  <si>
    <t>Q9ZUX4 [61-75]</t>
  </si>
  <si>
    <t>[K].VAGASADILDAAEKYGK.[F]</t>
  </si>
  <si>
    <t>Q9XI93 [67-83]</t>
  </si>
  <si>
    <t>[K].VAGASADILDAAEK.[Y]</t>
  </si>
  <si>
    <t>Q9XI93 [67-80]</t>
  </si>
  <si>
    <t>[K].VAFGVQDDDSK.[L]</t>
  </si>
  <si>
    <t>Q9SU13</t>
  </si>
  <si>
    <t>Q9SU13 [139-149]</t>
  </si>
  <si>
    <t>[K].VAFENPNAPVYPR.[L]</t>
  </si>
  <si>
    <t>Q9LMX4</t>
  </si>
  <si>
    <t>Q9LMX4 [162-174]</t>
  </si>
  <si>
    <t>[R].VALEPGISCWR.[C]</t>
  </si>
  <si>
    <t>Q9FJ95 [101-111]</t>
  </si>
  <si>
    <t>[K].VQAFEISTELVEK.[F]</t>
  </si>
  <si>
    <t>F4IAP5 [28-40]</t>
  </si>
  <si>
    <t>[R].VDGQLAVAR.[A]</t>
  </si>
  <si>
    <t>Q9SIU8; Q9LDA7</t>
  </si>
  <si>
    <t>Q9SIU8 [188-196]; Q9LDA7 [198-206]</t>
  </si>
  <si>
    <t>[K].VDKGLVPLVGSNNESWCQGLDGLSSR.[T]</t>
  </si>
  <si>
    <t>Q944G9 [147-172]</t>
  </si>
  <si>
    <t>[R].VGALSIVCK.[S]</t>
  </si>
  <si>
    <t>P46644; P46645</t>
  </si>
  <si>
    <t>P46644 [304-312]; P46645 [260-268]</t>
  </si>
  <si>
    <t>[K].VGAATETELEDRK.[L]</t>
  </si>
  <si>
    <t>P21238 [425-437]</t>
  </si>
  <si>
    <t>[K].VGAATETELEDR.[K]</t>
  </si>
  <si>
    <t>P21238 [425-436]</t>
  </si>
  <si>
    <t>[K].VFYDAIEALR.[I]</t>
  </si>
  <si>
    <t>Q9C9P4</t>
  </si>
  <si>
    <t>Q9C9P4 [243-252]</t>
  </si>
  <si>
    <t>[R].VFVQEGIYDKVVEK.[L]</t>
  </si>
  <si>
    <t>Q56YU0 [308-321]</t>
  </si>
  <si>
    <t>[R].VFTPSVIEPSFGIGR.[I]</t>
  </si>
  <si>
    <t>O23627 [568-582]</t>
  </si>
  <si>
    <t>[R].VFISDDFDGELFPR.[Y]</t>
  </si>
  <si>
    <t>F4JFN3 [431-444]; Q9SIF2 [408-421]</t>
  </si>
  <si>
    <t>[R].VFIGLSGLATDVQTLYQR.[L]</t>
  </si>
  <si>
    <t>Q9XI05 [49-66]</t>
  </si>
  <si>
    <t>[K].VFGHPASIATR.[R]</t>
  </si>
  <si>
    <t>P46422 [6-16]</t>
  </si>
  <si>
    <t>[R].VFFLDGSGK.[K]</t>
  </si>
  <si>
    <t>Q9LXC9 [80-88]</t>
  </si>
  <si>
    <t>[R].VFFDMSLSGTPIGR.[I]</t>
  </si>
  <si>
    <t>Q42406 [6-19]</t>
  </si>
  <si>
    <t>[R].VFEVSLADLQNDEDNAYRK.[I]</t>
  </si>
  <si>
    <t>Q42262</t>
  </si>
  <si>
    <t>Q42262 [65-83]</t>
  </si>
  <si>
    <t>[R].VFEVSLADLQGDEDNAYRK.[I]</t>
  </si>
  <si>
    <t>Q9CAV0 [65-83]</t>
  </si>
  <si>
    <t>[K].VFEGVPPPYDK.[V]</t>
  </si>
  <si>
    <t>Q9LRX8 [109-119]</t>
  </si>
  <si>
    <t>[K].VFDIIYEFIPK.[S]</t>
  </si>
  <si>
    <t>Q9SUR0 [97-107]</t>
  </si>
  <si>
    <t>[K].VFDLAPEEYVLK.[VI]</t>
  </si>
  <si>
    <t>O65390 [442-453]</t>
  </si>
  <si>
    <t>[R].VFDKDQNGFISAAELR.[H]</t>
  </si>
  <si>
    <t>P0DH95</t>
  </si>
  <si>
    <t>P0DH95 [92-107]</t>
  </si>
  <si>
    <t>[K].VFASGKPVPFTAESLAPEVQNSIPSSLTR.[E]</t>
  </si>
  <si>
    <t>Q94B78 [507-535]</t>
  </si>
  <si>
    <t>[K].VFAETLLTNPGASK.[T]</t>
  </si>
  <si>
    <t>Q9FM65</t>
  </si>
  <si>
    <t>Q9FM65 [198-211]</t>
  </si>
  <si>
    <t>[R].VGCLSVLCEDPK.[Q]</t>
  </si>
  <si>
    <t>2xCarbamidomethyl [C3; C8]</t>
  </si>
  <si>
    <t>P46643 [286-297]</t>
  </si>
  <si>
    <t>[R].VGCLSVLCEDPKQAVAVK.[S]</t>
  </si>
  <si>
    <t>P46643 [286-303]</t>
  </si>
  <si>
    <t>[K].VGDAVTFYK.[S]</t>
  </si>
  <si>
    <t>Q9LV66</t>
  </si>
  <si>
    <t>Q9LV66 [37-45]</t>
  </si>
  <si>
    <t>[K].VGDISDIVDTDSGVHIIKR.[T]</t>
  </si>
  <si>
    <t>Q9SL42</t>
  </si>
  <si>
    <t>Q9SL42 [99-117]</t>
  </si>
  <si>
    <t>[R].VGSAAIADVLQISGDHAR.[L]</t>
  </si>
  <si>
    <t>F4J4K6 [73-90]</t>
  </si>
  <si>
    <t>[R].VGQAVDVVGQAGRPK.[T]</t>
  </si>
  <si>
    <t>Q6XJG8 [828-842]; Q9SIV2 [828-842]</t>
  </si>
  <si>
    <t>[R].VGPQENPTLTINVFGTATK.[E]</t>
  </si>
  <si>
    <t>Q9FF97</t>
  </si>
  <si>
    <t>Q9FF97 [49-67]</t>
  </si>
  <si>
    <t>[K].VGPEVLGNAGK.[V]</t>
  </si>
  <si>
    <t>C0Z361</t>
  </si>
  <si>
    <t>C0Z361 [362-372]</t>
  </si>
  <si>
    <t>[K].VGPENHVYELK.[L]</t>
  </si>
  <si>
    <t>Q8L7U4 [44-54]</t>
  </si>
  <si>
    <t>[K].VGMSCQGCVGAVNR.[V]</t>
  </si>
  <si>
    <t>O82089</t>
  </si>
  <si>
    <t>O82089 [9-22]</t>
  </si>
  <si>
    <t>[K].VGMIAINDGILLR.[N]</t>
  </si>
  <si>
    <t>Q43315</t>
  </si>
  <si>
    <t>Q43315 [114-126]</t>
  </si>
  <si>
    <t>[R].VGLIGGEFIVNPTVK.[E]</t>
  </si>
  <si>
    <t>Q8GZQ3 [237-251]</t>
  </si>
  <si>
    <t>[K].VGLDYDESVVIR.[V]</t>
  </si>
  <si>
    <t>Q9LZ66 [534-545]</t>
  </si>
  <si>
    <t>[R].VGLDVFEEEPFMKPGLADTK.[N]</t>
  </si>
  <si>
    <t>Q9C9W5 [294-313]</t>
  </si>
  <si>
    <t>[R].VEVVTPEEHLGDVIGDLNSR.[R]</t>
  </si>
  <si>
    <t>Q9SI75 [694-713]</t>
  </si>
  <si>
    <t>[R].VGLAGLYQEASMLTFEGQK.[I]</t>
  </si>
  <si>
    <t>Q9C7F5 [26-44]</t>
  </si>
  <si>
    <t>[K].VGGPPLPSGGLPGTDNSDQAR.[D]</t>
  </si>
  <si>
    <t>Q41932 [89-109]</t>
  </si>
  <si>
    <t>[R].VGFTDEFVAEMEPR.[F]</t>
  </si>
  <si>
    <t>Q8H103 [97-110]</t>
  </si>
  <si>
    <t>[K].VGFGPDGGDLSSFFVK.[S]</t>
  </si>
  <si>
    <t>Q9FM65 [137-152]</t>
  </si>
  <si>
    <t>[R].VGFFSSGPPAR.[S]</t>
  </si>
  <si>
    <t>O65396 [326-336]</t>
  </si>
  <si>
    <t>[K].VGETVDLVGLRETR.[S]</t>
  </si>
  <si>
    <t>P17745 [316-329]</t>
  </si>
  <si>
    <t>[K].VGETVDLVGLR.[E]</t>
  </si>
  <si>
    <t>P17745 [316-326]</t>
  </si>
  <si>
    <t>[K].VGEQLEDEGVDSFKK.[S]</t>
  </si>
  <si>
    <t>Q9LYR4 [403-417]</t>
  </si>
  <si>
    <t>[K].VGEGPVAQCISGFIALDVAPPR.[G]</t>
  </si>
  <si>
    <t>O65390 [454-475]</t>
  </si>
  <si>
    <t>[K].VGEEVEILGLR.[E]</t>
  </si>
  <si>
    <t>Q9ZT91 [296-306]</t>
  </si>
  <si>
    <t>[K].VGDTISVIR.[K]</t>
  </si>
  <si>
    <t>O48588</t>
  </si>
  <si>
    <t>O48588 [290-298]</t>
  </si>
  <si>
    <t>[R].VGGSTHQVPIEIGSTQGK.[A]</t>
  </si>
  <si>
    <t>P61841</t>
  </si>
  <si>
    <t>P61841 [80-97]</t>
  </si>
  <si>
    <t>[K].VDKGLSPLAGSNEESWCQGLDGLASR.[S]</t>
  </si>
  <si>
    <t>Q9ZU52 [140-165]</t>
  </si>
  <si>
    <t>[R].VETMLGDTAIAIHPDDAR.[Y]</t>
  </si>
  <si>
    <t>P93736 [369-386]</t>
  </si>
  <si>
    <t>[R].VETGMIKPGMVVTFAPTGLTTEVK.[S]</t>
  </si>
  <si>
    <t>P0DH99 [255-278]</t>
  </si>
  <si>
    <t>[K].VDVVTLGPSVR.[E]</t>
  </si>
  <si>
    <t>Q9SIH0</t>
  </si>
  <si>
    <t>Q9SIH0 [11-21]</t>
  </si>
  <si>
    <t>[K].VDVSTFEEVLVPIGFK.[A]</t>
  </si>
  <si>
    <t>Q0WP12 [185-200]</t>
  </si>
  <si>
    <t>[K].VDVQGSIEAVR.[Q]</t>
  </si>
  <si>
    <t>Q9SHI1</t>
  </si>
  <si>
    <t>Q9SHI1 [817-827]</t>
  </si>
  <si>
    <t>[R].VDVPSSGLIYFDVGVVRK.[Q]</t>
  </si>
  <si>
    <t>Q94AG1</t>
  </si>
  <si>
    <t>Q94AG1 [114-131]</t>
  </si>
  <si>
    <t>[K].VDVNGPSTAPIYEFLK.[S]</t>
  </si>
  <si>
    <t>P52032</t>
  </si>
  <si>
    <t>P52032 [172-187]</t>
  </si>
  <si>
    <t>[K].VDVDELNTVAEEFK.[V]</t>
  </si>
  <si>
    <t>Q42403 [64-77]</t>
  </si>
  <si>
    <t>[K].VDTTILGLDDQR.[A]</t>
  </si>
  <si>
    <t>P55228 [278-289]</t>
  </si>
  <si>
    <t>[R].VDSSGEVCGVTFK.[V]</t>
  </si>
  <si>
    <t>Q9LIL3</t>
  </si>
  <si>
    <t>Q9LIL3 [213-225]</t>
  </si>
  <si>
    <t>[K].VDISGVTLDKFDDKYFGK.[V]</t>
  </si>
  <si>
    <t>Q9C9C6 [146-163]</t>
  </si>
  <si>
    <t>[K].VDISDEAQKER.[V]</t>
  </si>
  <si>
    <t>Q9FVT2 [380-390]; O04487 [381-391]</t>
  </si>
  <si>
    <t>[R].VDLNVPLDDNSNITDDTR.[I]</t>
  </si>
  <si>
    <t>1xDeamidated [N10]</t>
  </si>
  <si>
    <t>Q9SAJ4 [24-41]</t>
  </si>
  <si>
    <t>[K].VDLIVDVPVLGR.[L]</t>
  </si>
  <si>
    <t>O80576 [164-175]</t>
  </si>
  <si>
    <t>[K].VDILVAGVGTGGTATGVGK.[F]</t>
  </si>
  <si>
    <t>Q9SXS7</t>
  </si>
  <si>
    <t>Q9SXS7 [175-193]</t>
  </si>
  <si>
    <t>[K].VDLLNQEIEFLK.[V]</t>
  </si>
  <si>
    <t>482387 [309-320]</t>
  </si>
  <si>
    <t>[R].VDLHLPGQQQELVIQVAK.[A]</t>
  </si>
  <si>
    <t>Q9FLG1 [517-534]</t>
  </si>
  <si>
    <t>[K].VDIFVAGIGTGGTITGVGR.[F]</t>
  </si>
  <si>
    <t>Q43725</t>
  </si>
  <si>
    <t>Q43725 [281-299]</t>
  </si>
  <si>
    <t>[K].VDIESVAGTGPFGR.[I]</t>
  </si>
  <si>
    <t>Q9SQI8 [201-214]</t>
  </si>
  <si>
    <t>[R].VDLEDKISSLSILDNNPQKPVVR.[M]</t>
  </si>
  <si>
    <t>Q9SD76</t>
  </si>
  <si>
    <t>Q9SD76 [421-443]</t>
  </si>
  <si>
    <t>[K].VDKGTVELAGTNGETTTQGLDGLGDR.[C]</t>
  </si>
  <si>
    <t>Q9SJQ9 [104-129]</t>
  </si>
  <si>
    <t>[K].VDKGTVELAGTDGETTTQGLDGLGDR.[C]</t>
  </si>
  <si>
    <t>Q9LF98 [104-129]</t>
  </si>
  <si>
    <t>[R].VEAEEHYYNAK.[H]</t>
  </si>
  <si>
    <t>O48917 [411-421]</t>
  </si>
  <si>
    <t>[K].VEAFAETLVSGLDR.[S]</t>
  </si>
  <si>
    <t>Q9S720</t>
  </si>
  <si>
    <t>Q9S720 [152-165]</t>
  </si>
  <si>
    <t>[K].VEANVGAPQVNYR.[E]</t>
  </si>
  <si>
    <t>Q9SI75 [558-570]</t>
  </si>
  <si>
    <t>[K].VEATEVFFSVTK.[L]</t>
  </si>
  <si>
    <t>Q0WW26 [66-77]</t>
  </si>
  <si>
    <t>[K].VETELSSICSGILR.[L]</t>
  </si>
  <si>
    <t>P48348 [95-108]</t>
  </si>
  <si>
    <t>[K].VESPVVVITGASR.[G]</t>
  </si>
  <si>
    <t>P33207</t>
  </si>
  <si>
    <t>P33207 [74-86]</t>
  </si>
  <si>
    <t>[K].VESELSSVCSGILK.[L]</t>
  </si>
  <si>
    <t>P48349 [95-108]</t>
  </si>
  <si>
    <t>[K].VEQVTSLLTR.[M]</t>
  </si>
  <si>
    <t>Q9SGE9 [325-334]</t>
  </si>
  <si>
    <t>[K].VEQITAALQTGTSSDKK.[A]</t>
  </si>
  <si>
    <t>P27140 [108-124]</t>
  </si>
  <si>
    <t>[K].VEQITAALQTGTSSDK.[K]</t>
  </si>
  <si>
    <t>P27140 [108-123]</t>
  </si>
  <si>
    <t>[K].VEPGSNVAIFGLGTVGLAVAEGAK.[T]</t>
  </si>
  <si>
    <t>Q96533 [192-215]</t>
  </si>
  <si>
    <t>[K].VEPAVAIVQR.[F]</t>
  </si>
  <si>
    <t>Q9ZNZ7 [961-970]</t>
  </si>
  <si>
    <t>[K].VENVTLGPAVR.[E]</t>
  </si>
  <si>
    <t>P42036</t>
  </si>
  <si>
    <t>P42036 [11-21]</t>
  </si>
  <si>
    <t>[R].VETLLNLDTKPYSDR.[I]</t>
  </si>
  <si>
    <t>Q43127 [62-76]</t>
  </si>
  <si>
    <t>[K].VENQEGVLNFDEILR.[E]</t>
  </si>
  <si>
    <t>Q9FFP6; Q9FNN1</t>
  </si>
  <si>
    <t>Q9FFP6 [241-255]; Q9FNN1 [241-255]</t>
  </si>
  <si>
    <t>[K].VENIVVIGHSACGGIKG.[L]</t>
  </si>
  <si>
    <t>P27140 [219-235]; P42737 [214-230]</t>
  </si>
  <si>
    <t>[K].VENIVVIGHSACGGIK.[G]</t>
  </si>
  <si>
    <t>P27140 [219-234]; P42737 [214-229]</t>
  </si>
  <si>
    <t>[K].VENILVIGHSCCGGIK.[G]</t>
  </si>
  <si>
    <t>2xCarbamidomethyl [C11; C12]</t>
  </si>
  <si>
    <t>Q94CE4 [161-176]</t>
  </si>
  <si>
    <t>[K].VEMLDGVTIVR.[S]</t>
  </si>
  <si>
    <t>P49209 [129-139]</t>
  </si>
  <si>
    <t>[RH].VEIIANDQGNR.[TI]</t>
  </si>
  <si>
    <t>Q9LHA8; P22954; Q8H1B3; O65719; Q39043; P22953</t>
  </si>
  <si>
    <t>Q9LHA8 [29-39]; P22954 [29-39]; Q8H1B3 [72-82]; O65719 [29-39]; Q39043 [57-67]; P22953 [29-39]</t>
  </si>
  <si>
    <t>[R].VEIESLFDGVDLSEPLTR.[A]</t>
  </si>
  <si>
    <t>Q39043 [313-330]</t>
  </si>
  <si>
    <t>[R].VEIESLFDGVDFSEPLTR.[A]</t>
  </si>
  <si>
    <t>Q8H1B3</t>
  </si>
  <si>
    <t>Q8H1B3 [327-344]</t>
  </si>
  <si>
    <t>[K].VEFDEEGKVSGVTSEGETAK.[C]</t>
  </si>
  <si>
    <t>Q96254</t>
  </si>
  <si>
    <t>Q96254 [258-277]</t>
  </si>
  <si>
    <t>[RK].VEDALNATK.[AS]</t>
  </si>
  <si>
    <t>C0Z361 [446-454]; P21240 [450-458]; Q9LJE4 [446-454]</t>
  </si>
  <si>
    <t>[K].VECTIPKDDGTLVSYIGFR.[V]</t>
  </si>
  <si>
    <t>Q38946 [37-55]</t>
  </si>
  <si>
    <t>[R].VENLYEGPLDDQYANAIR.[N]</t>
  </si>
  <si>
    <t>Q9ASR1 [351-368]</t>
  </si>
  <si>
    <t>[K].VQATLLALAGLK.[R]</t>
  </si>
  <si>
    <t>Q43316 [238-249]</t>
  </si>
  <si>
    <t>[K].VQATLLALAGLKR.[L]</t>
  </si>
  <si>
    <t>Q43316 [238-250]</t>
  </si>
  <si>
    <t>[R].VQDPNPELQK.[IA]</t>
  </si>
  <si>
    <t>Q6XJG8 [57-66]; Q9SIV2 [57-66]</t>
  </si>
  <si>
    <t>[R].YFETDAPKDVPGAPR.[Q]</t>
  </si>
  <si>
    <t>Q9LR75 [193-207]</t>
  </si>
  <si>
    <t>[K].YEYLDEPDVLKEK.[S]</t>
  </si>
  <si>
    <t>Q9FUS6</t>
  </si>
  <si>
    <t>Q9FUS6 [32-44]</t>
  </si>
  <si>
    <t>[R].YEVYADLLAK.[Y]</t>
  </si>
  <si>
    <t>Q8H183</t>
  </si>
  <si>
    <t>Q8H183 [378-387]</t>
  </si>
  <si>
    <t>[K].YEVDYLGQSTK.[G]</t>
  </si>
  <si>
    <t>F4K3A9 [98-108]</t>
  </si>
  <si>
    <t>[K].YETNPALYGELAK.[G]</t>
  </si>
  <si>
    <t>P27140 [144-156]; P42737 [139-151]</t>
  </si>
  <si>
    <t>[R].YENQGTNLLQTDSK.[N]</t>
  </si>
  <si>
    <t>P46422 [79-92]</t>
  </si>
  <si>
    <t>[K].YEELQITAGR.[H]</t>
  </si>
  <si>
    <t>1346343 [377-386]</t>
  </si>
  <si>
    <t>[K].YEDLMAAGIIDPTK.[V]</t>
  </si>
  <si>
    <t>C0Z361 [538-551]; P21240 [542-555]; Q9LJE4 [538-551]</t>
  </si>
  <si>
    <t>[K].YEDLLAAIEAAR.[S]</t>
  </si>
  <si>
    <t>Q9XFH9</t>
  </si>
  <si>
    <t>Q9XFH9 [172-183]</t>
  </si>
  <si>
    <t>[R].YDYENVDATAAK.[E]</t>
  </si>
  <si>
    <t>Q9SGC1 [450-461]</t>
  </si>
  <si>
    <t>[A].YDTSDDQQDITR.[G]</t>
  </si>
  <si>
    <t>P10896 [76-87]</t>
  </si>
  <si>
    <t>[K].YDSVHGQWK.[H]</t>
  </si>
  <si>
    <t>Q9FX54 [51-59]; P25858 [51-59]</t>
  </si>
  <si>
    <t>[K].YDSTLGIFDADVKPSGETAISVDGK.[I]</t>
  </si>
  <si>
    <t>P25856 [108-132]</t>
  </si>
  <si>
    <t>[K].YDSTLGIFDADVKPSGDSALSVDGK.[I]</t>
  </si>
  <si>
    <t>Q9LPW0</t>
  </si>
  <si>
    <t>Q9LPW0 [111-135]</t>
  </si>
  <si>
    <t>[K].YDSMLGTFK.[A]</t>
  </si>
  <si>
    <t>P25857 [128-136]</t>
  </si>
  <si>
    <t>[K].YDNCFNLGIKPIER.[Y]</t>
  </si>
  <si>
    <t>Q8VXZ7</t>
  </si>
  <si>
    <t>Q8VXZ7 [192-205]</t>
  </si>
  <si>
    <t>[K].YDMSVEEASELAR.[R]</t>
  </si>
  <si>
    <t>O23717</t>
  </si>
  <si>
    <t>O23717 [202-214]</t>
  </si>
  <si>
    <t>[R].YDLNTVISAKPK.[E]</t>
  </si>
  <si>
    <t>Q41932 [168-179]</t>
  </si>
  <si>
    <t>[K].YDEIDAAPEER.[A]</t>
  </si>
  <si>
    <t>P17745 [114-124]</t>
  </si>
  <si>
    <t>[K].YDDLVAAIETAR.[S]</t>
  </si>
  <si>
    <t>Q9XFH8</t>
  </si>
  <si>
    <t>Q9XFH8 [162-173]</t>
  </si>
  <si>
    <t>[R].YDAQISVFGAK.[F]</t>
  </si>
  <si>
    <t>P93028 [475-485]</t>
  </si>
  <si>
    <t>[R].YFRPAEVDNLQGDASK.[A]</t>
  </si>
  <si>
    <t>P93031 [312-327]</t>
  </si>
  <si>
    <t>[K].YFSIAVSFGSVK.[S]</t>
  </si>
  <si>
    <t>P53780 [399-410]</t>
  </si>
  <si>
    <t>[K].YFSPTEAVEYGIIDK.[V]</t>
  </si>
  <si>
    <t>Q8LB10</t>
  </si>
  <si>
    <t>Q8LB10 [268-282]</t>
  </si>
  <si>
    <t>[K].YFVEAGAIAVR.[R]</t>
  </si>
  <si>
    <t>P28769 [302-312]</t>
  </si>
  <si>
    <t>[K].YGYGGSYLSK.[K]</t>
  </si>
  <si>
    <t>Q9C907</t>
  </si>
  <si>
    <t>Q9C907 [208-217]</t>
  </si>
  <si>
    <t>[K].YGWTAFCGPAGPR.[G]</t>
  </si>
  <si>
    <t>P43082</t>
  </si>
  <si>
    <t>P43082 [115-127]</t>
  </si>
  <si>
    <t>[K].YGSLIIATGCTASRFPDK.[I]</t>
  </si>
  <si>
    <t>P92947 [172-189]</t>
  </si>
  <si>
    <t>[K].YGSLIIATGCTASR.[F]</t>
  </si>
  <si>
    <t>P92947 [172-185]</t>
  </si>
  <si>
    <t>[K].YGSDPQLVVGR.[Q]</t>
  </si>
  <si>
    <t>Q9LTT8</t>
  </si>
  <si>
    <t>Q9LTT8 [192-202]</t>
  </si>
  <si>
    <t>[K].YGRPLLGCTIKPK.[L]</t>
  </si>
  <si>
    <t>O03042 [165-177]</t>
  </si>
  <si>
    <t>[K].YGQDATNVGDEGGFAPNIQENKEGLELLK.[T]</t>
  </si>
  <si>
    <t>P25696 [205-233]</t>
  </si>
  <si>
    <t>[K].YGLVHISAGDLLR.[A]</t>
  </si>
  <si>
    <t>Q9FIJ7</t>
  </si>
  <si>
    <t>Q9FIJ7 [88-100]</t>
  </si>
  <si>
    <t>[K].YGLTPVELALGFVR.[D]</t>
  </si>
  <si>
    <t>Q8VZ23 [346-359]</t>
  </si>
  <si>
    <t>[K].YGLPSGLLPDTVTDFTLSDDGR.[F]</t>
  </si>
  <si>
    <t>Q7XA63</t>
  </si>
  <si>
    <t>Q7XA63 [43-64]</t>
  </si>
  <si>
    <t>[K].YDAAGIWYEHR.[L]</t>
  </si>
  <si>
    <t>Q9SRZ6 [239-249]</t>
  </si>
  <si>
    <t>[K].YGLNHVTYLIEQNK.[A]</t>
  </si>
  <si>
    <t>Q9LZH9 [128-141]; P49692 [129-142]</t>
  </si>
  <si>
    <t>[R].YGILDDSFALTMAR.[Q]</t>
  </si>
  <si>
    <t>Q8VZH2 [574-587]</t>
  </si>
  <si>
    <t>[K].YGLAAGILSQDIDLINTVSR.[S]</t>
  </si>
  <si>
    <t>Q56YU0 [425-444]</t>
  </si>
  <si>
    <t>[K].YGGVGAAIEYAVLHLK.[V]</t>
  </si>
  <si>
    <t>P27140 [203-218]</t>
  </si>
  <si>
    <t>[K].YGGPGYATPLAAMSGPSEK.[L]</t>
  </si>
  <si>
    <t>O23264 [24-42]</t>
  </si>
  <si>
    <t>[K].YGEEINCAVIPR.[E]</t>
  </si>
  <si>
    <t>Q9SMT7 [449-460]</t>
  </si>
  <si>
    <t>[K].YGEDGCADVTTR.[Q]</t>
  </si>
  <si>
    <t>Q39161 [155-166]</t>
  </si>
  <si>
    <t>[R].YGAPLHGGFGVGLER.[V]</t>
  </si>
  <si>
    <t>Q9M084 [518-532]</t>
  </si>
  <si>
    <t>[K].YGAGIGPGVYDIHSPR.[I]</t>
  </si>
  <si>
    <t>Q9SRV5 [689-704]; O50008 [689-704]</t>
  </si>
  <si>
    <t>[K].YFYDITDLGNFK.[A]</t>
  </si>
  <si>
    <t>Q94AR8 [159-170]</t>
  </si>
  <si>
    <t>[R].YFVEEVITGYDETDLHR.[S]</t>
  </si>
  <si>
    <t>Q94BT0 [43-59]</t>
  </si>
  <si>
    <t>[R].YGLLDESQNK.[L]</t>
  </si>
  <si>
    <t>Q9LXG1 [85-94]</t>
  </si>
  <si>
    <t>[K].YHASAIHVPGPEVAR.[L]</t>
  </si>
  <si>
    <t>P32961</t>
  </si>
  <si>
    <t>P32961 [95-109]</t>
  </si>
  <si>
    <t>[R].YAVICQENGLVPIVEPEILVDGSHDIQK.[C]</t>
  </si>
  <si>
    <t>Q9SJQ9 [169-196]; Q9LF98 [169-196]</t>
  </si>
  <si>
    <t>[R].YATNAVTSFVFR.[E]</t>
  </si>
  <si>
    <t>Q9LST0 [382-393]</t>
  </si>
  <si>
    <t>[K].WSVDSSSDAIVNPANER.[M]</t>
  </si>
  <si>
    <t>Q8H114</t>
  </si>
  <si>
    <t>Q8H114 [92-108]</t>
  </si>
  <si>
    <t>[K].WSPELAAACEVWK.[E]</t>
  </si>
  <si>
    <t>O03042 [451-463]</t>
  </si>
  <si>
    <t>[K].WSFSGAFEAR.[Q]</t>
  </si>
  <si>
    <t>Q94KE3 [450-459]; Q9SJQ0 [450-459]</t>
  </si>
  <si>
    <t>[K].WPGAEAVGSGDPLEDFCK.[T]</t>
  </si>
  <si>
    <t>P25857 [418-435]</t>
  </si>
  <si>
    <t>[K].WNPSKEIEYPGQVLR.[F]</t>
  </si>
  <si>
    <t>Q42029 [111-125]</t>
  </si>
  <si>
    <t>[K].WIPCVEFELEHGFVYR.[E]</t>
  </si>
  <si>
    <t>P10796 [93-108]; P10798 [93-108]; P10795 [93-108]</t>
  </si>
  <si>
    <t>[R].WINLLVDQGCR.[V]</t>
  </si>
  <si>
    <t>Q9C9W5 [29-39]</t>
  </si>
  <si>
    <t>[K].WGDQVFSENLDVR.[K]</t>
  </si>
  <si>
    <t>B9DGD6 [138-150]</t>
  </si>
  <si>
    <t>[RKN].WFQGTADAVR.[QK]</t>
  </si>
  <si>
    <t>P55229; P55228; P55230</t>
  </si>
  <si>
    <t>P55229 [186-195]; P55228 [185-194]; P55230 [182-191]</t>
  </si>
  <si>
    <t>[R].WFLPYDDTLESK.[Q]</t>
  </si>
  <si>
    <t>Q9C5C2</t>
  </si>
  <si>
    <t>Q9C5C2 [290-301]</t>
  </si>
  <si>
    <t>[R].WFLPFDHSQESKDATER.[A]</t>
  </si>
  <si>
    <t>P37702 [279-295]</t>
  </si>
  <si>
    <t>[R].WFLPFDHSQESK.[D]</t>
  </si>
  <si>
    <t>P37702 [279-290]</t>
  </si>
  <si>
    <t>[K].WFHCSTPGDSLTAR.[G]</t>
  </si>
  <si>
    <t>Q9SDM9 [306-319]; O04316 [455-468]</t>
  </si>
  <si>
    <t>[K].WESAPTFASPSAK.[S]</t>
  </si>
  <si>
    <t>F4JVN6 [822-834]</t>
  </si>
  <si>
    <t>[R].WCSCNIFSTQDHAAAAIAR.[D]</t>
  </si>
  <si>
    <t>2xCarbamidomethyl [C2; C4]</t>
  </si>
  <si>
    <t>O23255 [83-101]; Q9LK36 [83-101]</t>
  </si>
  <si>
    <t>[K].WANFTLEEQAK.[V]</t>
  </si>
  <si>
    <t>Q9SYM5 [618-628]</t>
  </si>
  <si>
    <t>[K].VYVIGEEGILK.[E]</t>
  </si>
  <si>
    <t>P0DKC4 [166-176]</t>
  </si>
  <si>
    <t>[K].VYVGQAQYGIAFVK.[F]</t>
  </si>
  <si>
    <t>Q9SDM9 [27-40]; O04316 [176-189]</t>
  </si>
  <si>
    <t>[K].VYVGQAQDGISAVK.[F]</t>
  </si>
  <si>
    <t>O04314 [177-190]</t>
  </si>
  <si>
    <t>[K].VYVFGGVTAK.[G]</t>
  </si>
  <si>
    <t>Q93XW5 [135-144]</t>
  </si>
  <si>
    <t>[R].VYPTTAIYGAAK.[L]</t>
  </si>
  <si>
    <t>Q39041 [613-624]</t>
  </si>
  <si>
    <t>[R].WTSSNQVLMEVACTR.[T]</t>
  </si>
  <si>
    <t>Q9SYT0 [99-113]</t>
  </si>
  <si>
    <t>1xCarbamidomethyl [C13]; 1xOxidation [M9]</t>
  </si>
  <si>
    <t>[K].WTVQQAAELSVAAPTIAASLDCR.[Y]</t>
  </si>
  <si>
    <t>1xCarbamidomethyl [C22]</t>
  </si>
  <si>
    <t>Q9SH69 [271-293]; Q9FFR3 [271-293]</t>
  </si>
  <si>
    <t>[K].WTVQQAAELSVPAPTIESSLDAR.[F]</t>
  </si>
  <si>
    <t>Q9FWA3 [271-293]</t>
  </si>
  <si>
    <t>[R].YAISSEEFTSDLVGAK.[S]</t>
  </si>
  <si>
    <t>Q9SAC6 [1081-1096]</t>
  </si>
  <si>
    <t>[R].YAILADDGVVK.[V]</t>
  </si>
  <si>
    <t>Q949U7 [202-212]</t>
  </si>
  <si>
    <t>[K].YALKPDAETLDIVNTAAR.[K]</t>
  </si>
  <si>
    <t>Q9LSP5</t>
  </si>
  <si>
    <t>Q9LSP5 [78-95]</t>
  </si>
  <si>
    <t>[R].YAIFDFDFVSSEGVPR.[S]</t>
  </si>
  <si>
    <t>Q9ZSK4 [67-82]</t>
  </si>
  <si>
    <t>[K].YALELSSAVYGK.[L]</t>
  </si>
  <si>
    <t>P38418</t>
  </si>
  <si>
    <t>P38418 [617-628]</t>
  </si>
  <si>
    <t>[R].YAHIGDVIVAVIK.[E]</t>
  </si>
  <si>
    <t>P56792</t>
  </si>
  <si>
    <t>P56792 [32-44]</t>
  </si>
  <si>
    <t>[K].YAGVGAAIEYAVLHLK.[V]</t>
  </si>
  <si>
    <t>P42737 [198-213]</t>
  </si>
  <si>
    <t>[K].YAGTEVEFNDVK.[H]</t>
  </si>
  <si>
    <t>O65282 [128-139]</t>
  </si>
  <si>
    <t>[R].YAGMLQYDGELKLPSR.[Y]</t>
  </si>
  <si>
    <t>O04499 [314-329]; Q9M9K1 [316-331]</t>
  </si>
  <si>
    <t>[K].YATPALLSADVK.[S]</t>
  </si>
  <si>
    <t>Q9S7C0 [760-771]; F4HQD4 [760-771]</t>
  </si>
  <si>
    <t>[K].YAGFTGVR.[L]</t>
  </si>
  <si>
    <t>Q93ZN9 [306-313]</t>
  </si>
  <si>
    <t>[K].YAEENGYGSAEEAIR.[Q]</t>
  </si>
  <si>
    <t>O82392 [589-603]</t>
  </si>
  <si>
    <t>[K].YAEDVSYGVIFGR.[E]</t>
  </si>
  <si>
    <t>P30184 [194-206]</t>
  </si>
  <si>
    <t>[K].YADIPATAGHFR.[Y]</t>
  </si>
  <si>
    <t>Q56YU0 [118-129]</t>
  </si>
  <si>
    <t>[R].YAAISQDSGLVPIVEPEILLDGEHDIDR.[T]</t>
  </si>
  <si>
    <t>Q944G9 [211-238]</t>
  </si>
  <si>
    <t>[K].YAADEDAFFADYAEAHMK.[L]</t>
  </si>
  <si>
    <t>Q05431 [224-241]</t>
  </si>
  <si>
    <t>[K].WVVSISDSPKPPSER.[I]</t>
  </si>
  <si>
    <t>Q84WW2 [250-264]</t>
  </si>
  <si>
    <t>[K].WVTTEFGGHDIATTLK.[S]</t>
  </si>
  <si>
    <t>Q1JPM1</t>
  </si>
  <si>
    <t>Q1JPM1 [413-428]</t>
  </si>
  <si>
    <t>[R].WVFPDTNSGIIVLAEGR.[L]</t>
  </si>
  <si>
    <t>Q9LK36</t>
  </si>
  <si>
    <t>Q9LK36 [378-394]</t>
  </si>
  <si>
    <t>[R].WVEILSEPR.[L]</t>
  </si>
  <si>
    <t>Q42547 [450-458]</t>
  </si>
  <si>
    <t>[KR].YAFEYAYLNNR.[K]</t>
  </si>
  <si>
    <t>Q8LFC0; P93032</t>
  </si>
  <si>
    <t>Q8LFC0 [183-193]; P93032 [183-193]</t>
  </si>
  <si>
    <t>[R].VYIGSCTGGK.[T]</t>
  </si>
  <si>
    <t>Q94AR8 [371-380]</t>
  </si>
  <si>
    <t>[K].YHVHSPESLTK.[L]</t>
  </si>
  <si>
    <t>O81148 [225-235]</t>
  </si>
  <si>
    <t>[K].YKEAAELAAESPQGILR.[T]</t>
  </si>
  <si>
    <t>Q0WNJ6 [390-406]; Q0WLB5 [390-406]</t>
  </si>
  <si>
    <t>[R].YTGGMVPDVNQIIVK.[E]</t>
  </si>
  <si>
    <t>P46283 [291-305]</t>
  </si>
  <si>
    <t>[R].YTGDSDLQLER.[I]</t>
  </si>
  <si>
    <t>Q56YW9 [36-46]</t>
  </si>
  <si>
    <t>[K].YTDPTAHAEVTAIR.[E]</t>
  </si>
  <si>
    <t>Q94BU8</t>
  </si>
  <si>
    <t>Q94BU8 [74-87]</t>
  </si>
  <si>
    <t>[K].YSTALESFYEK.[F]</t>
  </si>
  <si>
    <t>O23654 [460-470]</t>
  </si>
  <si>
    <t>[K].YSQVVSNALDMK.[L]</t>
  </si>
  <si>
    <t>P34788</t>
  </si>
  <si>
    <t>P34788 [95-106]</t>
  </si>
  <si>
    <t>[K].YSQNVNVGDVFNGR.[V]</t>
  </si>
  <si>
    <t>Q9LK47 [189-202]</t>
  </si>
  <si>
    <t>[K].YSPPETEEIAVR.[L]</t>
  </si>
  <si>
    <t>Q9FIJ7 [202-213]</t>
  </si>
  <si>
    <t>[R].YSPNGEWIASGDVSGTVR.[I]</t>
  </si>
  <si>
    <t>1xDeamidated [N4]</t>
  </si>
  <si>
    <t>Q9LV35 [64-81]</t>
  </si>
  <si>
    <t>[K].YSNSDAVVYVGCGER.[G]</t>
  </si>
  <si>
    <t>O23654 [268-282]</t>
  </si>
  <si>
    <t>[K].YSIIIGGENFGCGSSR.[E]</t>
  </si>
  <si>
    <t>Q9ZW85; Q9ZW84</t>
  </si>
  <si>
    <t>Q9ZW85 [131-146]; Q9ZW84 [137-152]</t>
  </si>
  <si>
    <t>[K].YSLKPLVPR.[L]</t>
  </si>
  <si>
    <t>Q9SAJ4 [75-83]</t>
  </si>
  <si>
    <t>[R].YSLEQGDLSK.[A]</t>
  </si>
  <si>
    <t>Q93Y40</t>
  </si>
  <si>
    <t>Q93Y40 [359-368]</t>
  </si>
  <si>
    <t>[R].YSGLTPQCAIVVATVR.[A]</t>
  </si>
  <si>
    <t>Q9SPK5</t>
  </si>
  <si>
    <t>Q9SPK5 [386-401]</t>
  </si>
  <si>
    <t>[R].YSGDTADLQLER.[I]</t>
  </si>
  <si>
    <t>P29513 [36-47]</t>
  </si>
  <si>
    <t>[K].YSEGYPGAR.[Y]</t>
  </si>
  <si>
    <t>Q9SZJ5 [102-110]</t>
  </si>
  <si>
    <t>[R].YRVENLYEGPLDDQYANAIR.[N]</t>
  </si>
  <si>
    <t>Q9ASR1 [349-368]</t>
  </si>
  <si>
    <t>[LK].YRPSSAYNAPFYTTNGGAPVSNNISSLTIGER.[G]</t>
  </si>
  <si>
    <t>1xDeamidated [N8]</t>
  </si>
  <si>
    <t>Q42547 [6-37]</t>
  </si>
  <si>
    <t>[K].YQTLIIATGSTVLR.[L]</t>
  </si>
  <si>
    <t>Q9LFA3</t>
  </si>
  <si>
    <t>Q9LFA3 [115-128]</t>
  </si>
  <si>
    <t>[K].YQTLLIATGSTNIR.[L]</t>
  </si>
  <si>
    <t>Q9SR59</t>
  </si>
  <si>
    <t>Q9SR59 [116-129]</t>
  </si>
  <si>
    <t>[K].YTNSNVDIHTFNQSK.[Y]</t>
  </si>
  <si>
    <t>Q9M9P3 [150-164]</t>
  </si>
  <si>
    <t>[K].YTQGFSGADITEICQR.[AS]</t>
  </si>
  <si>
    <t>P54609 [682-697]</t>
  </si>
  <si>
    <t>[K].YTSIKPLGDR.[V]</t>
  </si>
  <si>
    <t>O65282 [59-68]</t>
  </si>
  <si>
    <t>[K].YTTPLQGLAGTVSTTYLPGCSNVACAVADVAGATK.[L]</t>
  </si>
  <si>
    <t>2xCarbamidomethyl [C20; C25]</t>
  </si>
  <si>
    <t>Q9FLG1 [457-491]</t>
  </si>
  <si>
    <t>[K].YYSMDDLLSVSNPVR.[T]</t>
  </si>
  <si>
    <t>Q9ZWA8</t>
  </si>
  <si>
    <t>Q9ZWA8 [115-129]</t>
  </si>
  <si>
    <t>[R].YYSEQAIQIIVK.[M]</t>
  </si>
  <si>
    <t>Q9SGC1 [66-77]</t>
  </si>
  <si>
    <t>[K].YYNGLIDGLVAK.[N]</t>
  </si>
  <si>
    <t>1xDeamidated [N3]</t>
  </si>
  <si>
    <t>P37702 [138-149]</t>
  </si>
  <si>
    <t>[R].YYGGNEFIDEIENLCR.[S]</t>
  </si>
  <si>
    <t>O23254 [68-83]</t>
  </si>
  <si>
    <t>[K].YYEIILVDPAHNAVR.[N]</t>
  </si>
  <si>
    <t>Q8VYF1</t>
  </si>
  <si>
    <t>Q8VYF1 [129-143]</t>
  </si>
  <si>
    <t>[K].YYCTVIDAPGHR.[D]</t>
  </si>
  <si>
    <t>P0DH99 [85-96]</t>
  </si>
  <si>
    <t>[K].YYAETVSALNEVLAK.[L]</t>
  </si>
  <si>
    <t>Q9XFT3</t>
  </si>
  <si>
    <t>Q9XFT3 [208-222]</t>
  </si>
  <si>
    <t>[R].YVTNMEASGSADLAENALAR.[A]</t>
  </si>
  <si>
    <t>F4I448</t>
  </si>
  <si>
    <t>F4I448 [456-475]</t>
  </si>
  <si>
    <t>[K].YVQLNAEEAVR.[E]</t>
  </si>
  <si>
    <t>Q9FIZ7 [958-968]</t>
  </si>
  <si>
    <t>[K].YQTLLAATGSSVIR.[L]</t>
  </si>
  <si>
    <t>Q93WJ8 [116-129]</t>
  </si>
  <si>
    <t>[K].YVPGGPESIYDVDQR.[V]</t>
  </si>
  <si>
    <t>Q94AM1 [667-681]</t>
  </si>
  <si>
    <t>[K].YVGVSLVGK.[T]</t>
  </si>
  <si>
    <t>O49485; Q9LT69; O04130</t>
  </si>
  <si>
    <t>O49485 [193-201]; Q9LT69 [178-186]; O04130 [214-222]</t>
  </si>
  <si>
    <t>[K].YVGVELWQVK.[S]</t>
  </si>
  <si>
    <t>O04151 [317-326]</t>
  </si>
  <si>
    <t>[R].YVGSMVADVHR.[T]</t>
  </si>
  <si>
    <t>Q9MA79 [247-257]</t>
  </si>
  <si>
    <t>[R].YVGNSDLQLER.[V]</t>
  </si>
  <si>
    <t>P29514</t>
  </si>
  <si>
    <t>P29514 [36-46]</t>
  </si>
  <si>
    <t>[K].YVGEPMTHLESIASSAVR.[A]</t>
  </si>
  <si>
    <t>Q94KE3 [386-403]; Q9SJQ0 [386-403]</t>
  </si>
  <si>
    <t>[R].YVGDSELQLER.[V]</t>
  </si>
  <si>
    <t>P29515</t>
  </si>
  <si>
    <t>P29515 [36-46]</t>
  </si>
  <si>
    <t>[R].YVEFNLVYDR.[G]</t>
  </si>
  <si>
    <t>Q9LR75 [326-335]</t>
  </si>
  <si>
    <t>[R].YVDAVMTIPK.[RG]</t>
  </si>
  <si>
    <t>Q9SRT9; Q9LFW1</t>
  </si>
  <si>
    <t>Q9SRT9 [199-208]; Q9LFW1 [199-208]</t>
  </si>
  <si>
    <t>[R].YVCVIEGSSVQVGIR.[E]</t>
  </si>
  <si>
    <t>F4K6Y8</t>
  </si>
  <si>
    <t>F4K6Y8 [306-320]</t>
  </si>
  <si>
    <t>[K].YVAIGNEDCGK.[T]</t>
  </si>
  <si>
    <t>Q9SG80 [382-392]</t>
  </si>
  <si>
    <t>[K].YVIVGGGVAAGYAAR.[E]</t>
  </si>
  <si>
    <t>Q93WJ8 [9-23]</t>
  </si>
  <si>
    <t>[K].YKDGVLMASDMGGSYGSTLR.[Y]</t>
  </si>
  <si>
    <t>Q7DLR9 [39-58]</t>
  </si>
  <si>
    <t>[R].YPLNEELLTEAPNVNESAVQLIK.[F]</t>
  </si>
  <si>
    <t>Q9LZ66 [89-111]</t>
  </si>
  <si>
    <t>[K].YNVTATLQCAGNR.[R]</t>
  </si>
  <si>
    <t>Q9S850</t>
  </si>
  <si>
    <t>Q9S850 [90-102]</t>
  </si>
  <si>
    <t>[R].YLSGEAQHIEWSK.[I]</t>
  </si>
  <si>
    <t>Q9M9P3 [36-48]; P57751 [37-49]</t>
  </si>
  <si>
    <t>[R].YLSDVQVFDLR.[S]</t>
  </si>
  <si>
    <t>Q9LZ83</t>
  </si>
  <si>
    <t>Q9LZ83 [58-68]</t>
  </si>
  <si>
    <t>[K].YLQNSGADIHVIVK.[I]</t>
  </si>
  <si>
    <t>Q9FLW9 [312-325]</t>
  </si>
  <si>
    <t>[K].YLNSLEVEDAKDVK.[S]</t>
  </si>
  <si>
    <t>Q9CA59</t>
  </si>
  <si>
    <t>Q9CA59 [105-118]</t>
  </si>
  <si>
    <t>[R].YINLAGSLEGLSPK.[V]</t>
  </si>
  <si>
    <t>O81645 [685-698]</t>
  </si>
  <si>
    <t>[K].YLNDYESSHSTGAGGPPPPTSQAEPASQPEPAAK.[K]</t>
  </si>
  <si>
    <t>Q9XI93 [100-133]</t>
  </si>
  <si>
    <t>[R].YLLYGDISTK.[A]</t>
  </si>
  <si>
    <t>Q8VZC3 [115-124]</t>
  </si>
  <si>
    <t>[K].YIILGGGVSAGYAAK.[E]</t>
  </si>
  <si>
    <t>Q9LFA3 [8-22]</t>
  </si>
  <si>
    <t>[R].YIGSLVGDFHR.[T]</t>
  </si>
  <si>
    <t>P25851 [329-339]</t>
  </si>
  <si>
    <t>[K].YIGLVATGITADAR.[S]</t>
  </si>
  <si>
    <t>O81146</t>
  </si>
  <si>
    <t>O81146 [75-88]</t>
  </si>
  <si>
    <t>[K].YIGLSEASASTIR.[R]</t>
  </si>
  <si>
    <t>Q93ZN2 [156-168]</t>
  </si>
  <si>
    <t>[K].YLFAGVVDGR.[N]</t>
  </si>
  <si>
    <t>Q9SRV5 [287-296]; O50008 [287-296]</t>
  </si>
  <si>
    <t>[K].YLEELVKIEFPGSK.[A]</t>
  </si>
  <si>
    <t>Q96262</t>
  </si>
  <si>
    <t>Q96262 [88-101]</t>
  </si>
  <si>
    <t>[K].YLDNTFEGPSLYPEDHAK.[R]</t>
  </si>
  <si>
    <t>Q9LZ06 [99-116]</t>
  </si>
  <si>
    <t>[K].YLDLDTGIIVANEK.[L]</t>
  </si>
  <si>
    <t>Q42546 [318-331]</t>
  </si>
  <si>
    <t>[K].YIDLAGSLEGLHPK.[V]</t>
  </si>
  <si>
    <t>O81644</t>
  </si>
  <si>
    <t>O81644 [683-696]</t>
  </si>
  <si>
    <t>[K].YLDDNTIFHLNPSGR.[F]</t>
  </si>
  <si>
    <t>Q9SJL8</t>
  </si>
  <si>
    <t>Q9SJL8 [223-237]</t>
  </si>
  <si>
    <t>[K].YIDDLKDPGPTGKPYSAR.[Y]</t>
  </si>
  <si>
    <t>P25851 [311-328]</t>
  </si>
  <si>
    <t>[K].YIAVGNEVSPSNGGDVVLPAMR.[N]</t>
  </si>
  <si>
    <t>Q8VZJ2 [110-131]</t>
  </si>
  <si>
    <t>[K].YLATDQEATK.[N]</t>
  </si>
  <si>
    <t>Q8VZ23 [304-313]</t>
  </si>
  <si>
    <t>[K].YIAPEQVPVK.[Y]</t>
  </si>
  <si>
    <t>Q56WK6</t>
  </si>
  <si>
    <t>Q56WK6 [450-459]</t>
  </si>
  <si>
    <t>[R].YLSGLKDERENAAK.[V]</t>
  </si>
  <si>
    <t>Q9SH69 [294-307]; Q9FFR3 [294-307]</t>
  </si>
  <si>
    <t>[R].YISPGPIQFK.[G]</t>
  </si>
  <si>
    <t>F4JGR5</t>
  </si>
  <si>
    <t>F4JGR5 [541-550]</t>
  </si>
  <si>
    <t>[K].YLSSLDVEDAKDVK.[S]</t>
  </si>
  <si>
    <t>Q8LC68</t>
  </si>
  <si>
    <t>Q8LC68 [101-114]</t>
  </si>
  <si>
    <t>[R].YLSSVLFDELRK.[E]</t>
  </si>
  <si>
    <t>Q9S757 [346-357]</t>
  </si>
  <si>
    <t>[K].YNQLLRIEEELGSEAIYAGVNFR.[K]</t>
  </si>
  <si>
    <t>P25696 [416-438]</t>
  </si>
  <si>
    <t>[R].YNLSLGLGLNK.[V]</t>
  </si>
  <si>
    <t>Q56YA5 [330-340]</t>
  </si>
  <si>
    <t>[K].YNHEETIATASFAGK.[Y]</t>
  </si>
  <si>
    <t>Q94B35</t>
  </si>
  <si>
    <t>Q94B35 [239-253]</t>
  </si>
  <si>
    <t>[R].YNGNNVDLGTACGK.[Y]</t>
  </si>
  <si>
    <t>Q9LSA3 [74-87]</t>
  </si>
  <si>
    <t>[R].YNAGAADKIHGETLK.[M]</t>
  </si>
  <si>
    <t>Q56YU0 [130-144]</t>
  </si>
  <si>
    <t>[K].YMVVQGEAGAVIR.[G]</t>
  </si>
  <si>
    <t>Q42418</t>
  </si>
  <si>
    <t>Q42418 [72-84]</t>
  </si>
  <si>
    <t>[K].YMVIQGEQGAVIR.[G]</t>
  </si>
  <si>
    <t>Q42449 [72-84]</t>
  </si>
  <si>
    <t>[K].YMVFACSDSR.[V]</t>
  </si>
  <si>
    <t>1xCarbamidomethyl [C6]; 1xOxidation [M2]</t>
  </si>
  <si>
    <t>P27140 [162-171]; P42737 [157-166]</t>
  </si>
  <si>
    <t>[K].YPALHVEENFR.[G]</t>
  </si>
  <si>
    <t>Q43316 [213-223]</t>
  </si>
  <si>
    <t>[R].YLVSPPLIDR.[T]</t>
  </si>
  <si>
    <t>Q9M9K1 [332-341]</t>
  </si>
  <si>
    <t>[R].YLVSPPEIDR.[T]</t>
  </si>
  <si>
    <t>O04499 [330-339]</t>
  </si>
  <si>
    <t>[R].YLVLPGLISGR.[I]</t>
  </si>
  <si>
    <t>Q93WN0 [107-117]</t>
  </si>
  <si>
    <t>[R].YLVGYALAAK.[K]</t>
  </si>
  <si>
    <t>Q9SBA5</t>
  </si>
  <si>
    <t>Q9SBA5 [9-18]</t>
  </si>
  <si>
    <t>[R].YLTGEIISVGSEVGQQVGPGKR.[V]</t>
  </si>
  <si>
    <t>O80504 [86-107]</t>
  </si>
  <si>
    <t>[R].YLTGEIISVGSEVGQQVGPGK.[R]</t>
  </si>
  <si>
    <t>O80504 [86-106]</t>
  </si>
  <si>
    <t>[R].YITDYVICLGCK.[S]</t>
  </si>
  <si>
    <t>2xCarbamidomethyl [C8; C11]</t>
  </si>
  <si>
    <t>Q41969</t>
  </si>
  <si>
    <t>Q41969 [215-226]</t>
  </si>
  <si>
    <t>[R].YLTASAVFR.[G]</t>
  </si>
  <si>
    <t>P24636; P29517</t>
  </si>
  <si>
    <t>P24636 [310-318]; P29517 [310-318]</t>
  </si>
  <si>
    <t>[R].YLSTVLFDATRK.[E]</t>
  </si>
  <si>
    <t>P47998 [302-313]</t>
  </si>
  <si>
    <t>[R].YLSTVLFDATR.[K]</t>
  </si>
  <si>
    <t>P47998 [302-312]</t>
  </si>
  <si>
    <t>[R].YMPNQAMTPHTSGTTIDAQLR.[Y]</t>
  </si>
  <si>
    <t>Q9S7E4 [329-349]</t>
  </si>
  <si>
    <t>[K].TYASVVAAAAAAAADKEDGGAVSSAK.[E]</t>
  </si>
  <si>
    <t>O81283</t>
  </si>
  <si>
    <t>O81283 [24-49]</t>
  </si>
  <si>
    <t>[K].VYLEVDGAINTEAEQEKIR.[N]</t>
  </si>
  <si>
    <t>P93736 [1025-1043]</t>
  </si>
  <si>
    <t>[R].VYGNQAVVVSIDPR.[R]</t>
  </si>
  <si>
    <t>Q9SZ30 [436-449]</t>
  </si>
  <si>
    <t>[R].VSYAVVGVYHK.[D]</t>
  </si>
  <si>
    <t>Q02166</t>
  </si>
  <si>
    <t>Q02166 [291-301]</t>
  </si>
  <si>
    <t>[K].VSWTENSVTVTGPSR.[D]</t>
  </si>
  <si>
    <t>Q9FVP6 [374-388]</t>
  </si>
  <si>
    <t>[K].VSVFLPEEVKTK.[E]</t>
  </si>
  <si>
    <t>Q96262 [126-137]</t>
  </si>
  <si>
    <t>[K].VSVFLPEEVK.[T]</t>
  </si>
  <si>
    <t>Q96262 [126-135]</t>
  </si>
  <si>
    <t>[K].VSTVSTSPIDGQKPGTSGLR.[K]</t>
  </si>
  <si>
    <t>O49299 [5-24]</t>
  </si>
  <si>
    <t>[K].VSSVEVDLPAMLAQK.[D]</t>
  </si>
  <si>
    <t>Q9M5K2 [114-128]; Q9M5K3 [114-128]</t>
  </si>
  <si>
    <t>[K].VSSSVFSTDPVAVYQVNR.[V]</t>
  </si>
  <si>
    <t>Q9SJ81</t>
  </si>
  <si>
    <t>Q9SJ81 [167-184]</t>
  </si>
  <si>
    <t>[K].VSQQIAKPFYDAK.[V]</t>
  </si>
  <si>
    <t>P54873 [301-313]</t>
  </si>
  <si>
    <t>[R].VSQMIEDAEPFEGEALLDAK.[C]</t>
  </si>
  <si>
    <t>Q9FVT2 [391-410]; O04487 [392-411]</t>
  </si>
  <si>
    <t>[K].VSPTDIEEGMR.[V]</t>
  </si>
  <si>
    <t>Q9SSB5 [122-132]</t>
  </si>
  <si>
    <t>[K].VSPIKEVTPPQIPEDLSSAIK.[S]</t>
  </si>
  <si>
    <t>Q9C522 [323-343]</t>
  </si>
  <si>
    <t>[K].VSPIKEVIPPQIPEDLNSAIK.[S]</t>
  </si>
  <si>
    <t>Q9FGX1</t>
  </si>
  <si>
    <t>Q9FGX1 [323-343]</t>
  </si>
  <si>
    <t>[K].VSPEVIAEHTVR.[A]</t>
  </si>
  <si>
    <t>Q9LF98 [238-249]</t>
  </si>
  <si>
    <t>[R].VSPEPGTQDAVAATFR.[L]</t>
  </si>
  <si>
    <t>Q9LXU4</t>
  </si>
  <si>
    <t>Q9LXU4 [690-705]</t>
  </si>
  <si>
    <t>[K].VSNYPPCPNPDLVK.[G]</t>
  </si>
  <si>
    <t>Q06588 [159-172]</t>
  </si>
  <si>
    <t>[K].VSNYPPCPKPEMIK.[G]</t>
  </si>
  <si>
    <t>Q41931 [162-175]</t>
  </si>
  <si>
    <t>[R].VSNVGISTSLNFR.[I]</t>
  </si>
  <si>
    <t>Q9SU40</t>
  </si>
  <si>
    <t>Q9SU40 [225-237]</t>
  </si>
  <si>
    <t>[K].VSLYQDAHIPDNFVPR.[I]</t>
  </si>
  <si>
    <t>Q38882 [182-197]</t>
  </si>
  <si>
    <t>[K].VSIYGEHAYPATVAR.[Y]</t>
  </si>
  <si>
    <t>Q9LV35 [49-63]</t>
  </si>
  <si>
    <t>[K].VSLVSTSPIDGQKPGTSGLR.[K]</t>
  </si>
  <si>
    <t>Q9SGC1 [6-25]</t>
  </si>
  <si>
    <t>[R].VSYGEGTFGTVSK.[Q]</t>
  </si>
  <si>
    <t>Q9M401</t>
  </si>
  <si>
    <t>Q9M401 [376-388]</t>
  </si>
  <si>
    <t>[K].VTAAVPSGASTGIYEALELR.[D]</t>
  </si>
  <si>
    <t>P25696 [33-52]</t>
  </si>
  <si>
    <t>[K].VTAAVPSGASTGIYEALELRDGGSDYLGK.[G]</t>
  </si>
  <si>
    <t>P25696 [33-61]</t>
  </si>
  <si>
    <t>[R].VTALDLAASGIDTTR.[S]</t>
  </si>
  <si>
    <t>O80476 [37-51]</t>
  </si>
  <si>
    <t>[R].VTNAGCCGIGR.[N]</t>
  </si>
  <si>
    <t>2xCarbamidomethyl [C6; C7]</t>
  </si>
  <si>
    <t>Q9C7N4 [293-303]</t>
  </si>
  <si>
    <t>[R].VTIVQSSTVYNDTPATIDKAEK.[FY]</t>
  </si>
  <si>
    <t>P46010; P32961</t>
  </si>
  <si>
    <t>P46010 [27-48]; P32961 [27-48]</t>
  </si>
  <si>
    <t>[R].VTIVQSSTVYNDTPATLDK.[A]</t>
  </si>
  <si>
    <t>P46010 [27-45]; P32961 [27-45]</t>
  </si>
  <si>
    <t>[K].VTLSGNQQPIRTDITEAAMELGSEK.[L]</t>
  </si>
  <si>
    <t>O82230</t>
  </si>
  <si>
    <t>O82230 [116-140]</t>
  </si>
  <si>
    <t>[K].VTLSGNQQPIR.[T]</t>
  </si>
  <si>
    <t>Q9M098; O82230</t>
  </si>
  <si>
    <t>Q9M098 [115-125]; O82230 [116-126]</t>
  </si>
  <si>
    <t>[R].VTLFLNLANDPTIER.[I]</t>
  </si>
  <si>
    <t>P11574 [233-247]</t>
  </si>
  <si>
    <t>[R].VTIDLVEMVFAK.[G]</t>
  </si>
  <si>
    <t>Q5GM68 [817-828]</t>
  </si>
  <si>
    <t>[R].VTIDLIEMVFAK.[G]</t>
  </si>
  <si>
    <t>Q84VW9 [821-832]; Q9MAH0 [820-831]</t>
  </si>
  <si>
    <t>[R].VTIASSAIYSAK.[VL]</t>
  </si>
  <si>
    <t>P0CZ23</t>
  </si>
  <si>
    <t>P0CZ23 [337-348]</t>
  </si>
  <si>
    <t>[R].VTGVSIDPTSLFDIQVK.[R]</t>
  </si>
  <si>
    <t>Q9SD76 [556-572]</t>
  </si>
  <si>
    <t>[R].VSLPEGLLLQSQSR.[D]</t>
  </si>
  <si>
    <t>Q9SJI7</t>
  </si>
  <si>
    <t>Q9SJI7 [89-102]</t>
  </si>
  <si>
    <t>[R].VTGGEVGAASSLAPK.[I]</t>
  </si>
  <si>
    <t>P50883 [17-31]</t>
  </si>
  <si>
    <t>[K].VTFGVLFNDDR.[C]</t>
  </si>
  <si>
    <t>Q8LBN7</t>
  </si>
  <si>
    <t>Q8LBN7 [28-38]</t>
  </si>
  <si>
    <t>[R].VTFAASISAYNR.[R]</t>
  </si>
  <si>
    <t>O23406 [44-55]</t>
  </si>
  <si>
    <t>[R].VTELVPLVAEILIK.[E]</t>
  </si>
  <si>
    <t>Q39161 [559-572]</t>
  </si>
  <si>
    <t>[K].VTEGCEAYVAAK.[Q]</t>
  </si>
  <si>
    <t>Q9S757 [68-79]</t>
  </si>
  <si>
    <t>[K].VTDEHIYLVVNAGCR.[D]</t>
  </si>
  <si>
    <t>O65396 [138-152]</t>
  </si>
  <si>
    <t>[K].VTCSDATAIFDVAAK.[K]</t>
  </si>
  <si>
    <t>O80988 [467-481]</t>
  </si>
  <si>
    <t>[R].VTAVDLAASGIDTTR.[S]</t>
  </si>
  <si>
    <t>Q8S8S9</t>
  </si>
  <si>
    <t>Q8S8S9 [37-51]</t>
  </si>
  <si>
    <t>[R].VTAVDLAASGIDMTR.[S]</t>
  </si>
  <si>
    <t>O80477</t>
  </si>
  <si>
    <t>O80477 [37-51]</t>
  </si>
  <si>
    <t>[R].VTAPAGELQLK.[S]</t>
  </si>
  <si>
    <t>Q9ZNZ7 [1552-1562]</t>
  </si>
  <si>
    <t>[R].VTAIDLGGSGVDTR.[Q]</t>
  </si>
  <si>
    <t>Q8S9K8</t>
  </si>
  <si>
    <t>Q8S9K8 [49-62]</t>
  </si>
  <si>
    <t>[R].VTFPGFEGEPDDVLNPK.[K]</t>
  </si>
  <si>
    <t>Q9SVN5 [737-753]</t>
  </si>
  <si>
    <t>[R].VTPDDVATVIPNCLR.[H]</t>
  </si>
  <si>
    <t>P16127 [384-398]</t>
  </si>
  <si>
    <t>[K].VSIIDNFDNSVIEAVDR.[V]</t>
  </si>
  <si>
    <t>Q42605</t>
  </si>
  <si>
    <t>Q42605 [33-49]</t>
  </si>
  <si>
    <t>[K].VSIFYTAPTLVR.[S]</t>
  </si>
  <si>
    <t>B9DGD6 [447-458]</t>
  </si>
  <si>
    <t>[K].VSAVGFGASPLGSVFGPVAEDDAVATVR.[E]</t>
  </si>
  <si>
    <t>O81884</t>
  </si>
  <si>
    <t>O81884 [16-43]</t>
  </si>
  <si>
    <t>[R].VSAVDLSLAPK.[L]</t>
  </si>
  <si>
    <t>Q9FWR4 [147-157]</t>
  </si>
  <si>
    <t>[K].VSATSEPLLLR.[A]</t>
  </si>
  <si>
    <t>O22886</t>
  </si>
  <si>
    <t>O22886 [48-58]</t>
  </si>
  <si>
    <t>[K].VSAQSELLTALLVTEAGTKR.[D]</t>
  </si>
  <si>
    <t>Q9M8S8 [149-168]</t>
  </si>
  <si>
    <t>[R].VSADQTVINR.[C]</t>
  </si>
  <si>
    <t>Q1JPL7</t>
  </si>
  <si>
    <t>Q1JPL7 [357-366]</t>
  </si>
  <si>
    <t>[K].VSAAVDGDELTVEER.[N]</t>
  </si>
  <si>
    <t>Q01525 [31-45]</t>
  </si>
  <si>
    <t>[R].VSAANSRPPNPQ.[-]</t>
  </si>
  <si>
    <t>Q9FFT4</t>
  </si>
  <si>
    <t>Q9FFT4 [596-607]</t>
  </si>
  <si>
    <t>[R].VQWDEANIVEIESNKPVR.[Q]</t>
  </si>
  <si>
    <t>Q9LTK0</t>
  </si>
  <si>
    <t>Q9LTK0 [9-26]</t>
  </si>
  <si>
    <t>[K].VQVSEGVAVVELLK.[Q]</t>
  </si>
  <si>
    <t>Q93VK7</t>
  </si>
  <si>
    <t>Q93VK7 [126-139]</t>
  </si>
  <si>
    <t>[K].VQTSSGEKPVR.[E]</t>
  </si>
  <si>
    <t>P93819 [201-211]</t>
  </si>
  <si>
    <t>[K].VQSIVAEIFGK.[S]</t>
  </si>
  <si>
    <t>Q9LDZ0 [398-408]</t>
  </si>
  <si>
    <t>[K].VQSHVSIGANDLLIVGPGVLGR.[L]</t>
  </si>
  <si>
    <t>Q8VZB1</t>
  </si>
  <si>
    <t>Q8VZB1 [80-101]</t>
  </si>
  <si>
    <t>[K].VQQLLQDFFNGKELCK.[S]</t>
  </si>
  <si>
    <t>Q9LHA8; P22954; P22953</t>
  </si>
  <si>
    <t>Q9LHA8 [352-367]; P22954 [352-367]; P22953 [352-367]</t>
  </si>
  <si>
    <t>[K].VQQLLQDFFNGK.[E]</t>
  </si>
  <si>
    <t>Q9LHA8 [352-363]; P22954 [352-363]; P22953 [352-363]</t>
  </si>
  <si>
    <t>[K].VQPNPDEVAEIK.[Y]</t>
  </si>
  <si>
    <t>Q42553</t>
  </si>
  <si>
    <t>Q42553 [214-225]</t>
  </si>
  <si>
    <t>[R].VQISQAALGDGITICR.[R]</t>
  </si>
  <si>
    <t>Q9C5D7</t>
  </si>
  <si>
    <t>Q9C5D7 [214-229]</t>
  </si>
  <si>
    <t>[K].VQLLEIAQVPDEHVNEFK.[S]</t>
  </si>
  <si>
    <t>Q9M9P3 [267-284]; P57751 [268-285]</t>
  </si>
  <si>
    <t>[R].VQLAETYLSQAALGDANADAIGR.[G]</t>
  </si>
  <si>
    <t>P10896 [410-432]</t>
  </si>
  <si>
    <t>[K].VQKVPATPMEALK.[S]</t>
  </si>
  <si>
    <t>O24653 [115-127]; Q96254 [115-127]</t>
  </si>
  <si>
    <t>[K].VQEIVSEIFGK.[S]</t>
  </si>
  <si>
    <t>Q8GUM2 [393-403]</t>
  </si>
  <si>
    <t>[K].VQEEGPAESLDYR.[V]</t>
  </si>
  <si>
    <t>Q9LXC9 [67-79]</t>
  </si>
  <si>
    <t>[R].VSCLSIVDPGDSDIIK.[TS]</t>
  </si>
  <si>
    <t>Q9LSA3; Q8VZ19</t>
  </si>
  <si>
    <t>Q9LSA3 [91-106]; Q8VZ19 [91-106]</t>
  </si>
  <si>
    <t>[K].VSDAVPFLADLKPSGK.[Y]</t>
  </si>
  <si>
    <t>Q9LIR4 [347-362]</t>
  </si>
  <si>
    <t>[K].VSDAVVLIDR.[QM]</t>
  </si>
  <si>
    <t>Q42586</t>
  </si>
  <si>
    <t>Q42586 [141-150]</t>
  </si>
  <si>
    <t>[K].VSDEANSYFNGLGVEVR.[E]</t>
  </si>
  <si>
    <t>F4JQH3</t>
  </si>
  <si>
    <t>F4JQH3 [232-248]</t>
  </si>
  <si>
    <t>[EK].VSLFFTESPTNPFLR.[C]</t>
  </si>
  <si>
    <t>P55217 [319-333]</t>
  </si>
  <si>
    <t>[R].VSIEAASTFGWGK.[I]</t>
  </si>
  <si>
    <t>Q8RWV0 [687-699]</t>
  </si>
  <si>
    <t>[R].VSLASNANNLPGPR.[D]</t>
  </si>
  <si>
    <t>Q43387</t>
  </si>
  <si>
    <t>Q43387 [157-170]</t>
  </si>
  <si>
    <t>[K].VSLAGYEEYIVR.[G]</t>
  </si>
  <si>
    <t>Q05758 [92-103]</t>
  </si>
  <si>
    <t>[K].VSKPSFLSSVSNK.[G]</t>
  </si>
  <si>
    <t>Q9M8M7 [358-370]</t>
  </si>
  <si>
    <t>[K].VSHGWTVR.[Y]</t>
  </si>
  <si>
    <t>Q9LUG8 [204-211]</t>
  </si>
  <si>
    <t>[K].VSGVSLLALFKEK.[K]</t>
  </si>
  <si>
    <t>Q9SF35</t>
  </si>
  <si>
    <t>Q9SF35 [124-136]</t>
  </si>
  <si>
    <t>[K].VSGVSLLALFK.[E]</t>
  </si>
  <si>
    <t>Q9SF35 [124-134]</t>
  </si>
  <si>
    <t>[R].VSGSELVQK.[Y]</t>
  </si>
  <si>
    <t>Q9C5U3</t>
  </si>
  <si>
    <t>Q9C5U3 [226-234]</t>
  </si>
  <si>
    <t>[K].VSGLFFAIGHEPATK.[F]</t>
  </si>
  <si>
    <t>Q39243 [290-304]; Q39242 [298-312]</t>
  </si>
  <si>
    <t>[K].VSIKETVESLKEK.[G]</t>
  </si>
  <si>
    <t>Q29Q34</t>
  </si>
  <si>
    <t>Q29Q34 [309-321]</t>
  </si>
  <si>
    <t>[K].VSGEVPWFGIEQEYTLLQQNVK.[W]</t>
  </si>
  <si>
    <t>Q43127 [177-198]</t>
  </si>
  <si>
    <t>[K].VSFLQLAVTSK.[C]</t>
  </si>
  <si>
    <t>Q9FY49</t>
  </si>
  <si>
    <t>Q9FY49 [539-549]</t>
  </si>
  <si>
    <t>[R].VSEQFTAMFR.[R]</t>
  </si>
  <si>
    <t>1xOxidation [M8]</t>
  </si>
  <si>
    <t>P29515 [381-390]; P29513 [382-391]; P29514 [381-390]; P24636 [381-390]; P29517 [381-390]; Q56YW9 [381-390]</t>
  </si>
  <si>
    <t>[K].VSEDDKLVEYDALLLDR.[F]</t>
  </si>
  <si>
    <t>Q84VW9 [24-40]; Q9MAH0 [24-40]</t>
  </si>
  <si>
    <t>[K].VSEALDVLR.[LRN]</t>
  </si>
  <si>
    <t>O22173 [623-631]</t>
  </si>
  <si>
    <t>[R].VSEAEAALLQMR.[E]</t>
  </si>
  <si>
    <t>Q8GWE0</t>
  </si>
  <si>
    <t>Q8GWE0 [437-448]</t>
  </si>
  <si>
    <t>[K].VSDVELEFLTGSNK.[I]</t>
  </si>
  <si>
    <t>Q9SID0 [200-213]</t>
  </si>
  <si>
    <t>[K].VSDSVPAPSDDAEQLR.[T]</t>
  </si>
  <si>
    <t>Q9SYT0 [6-21]</t>
  </si>
  <si>
    <t>[K].VSDIVKEQLALAADVPLTAESK.[F]</t>
  </si>
  <si>
    <t>Q9SW21</t>
  </si>
  <si>
    <t>Q9SW21 [59-80]</t>
  </si>
  <si>
    <t>[K].VSDIRPGQDVTVTTDSGK.[S]</t>
  </si>
  <si>
    <t>Q94A28</t>
  </si>
  <si>
    <t>Q94A28 [945-962]</t>
  </si>
  <si>
    <t>[K].VSGDVWFGSSIVLK.[G]</t>
  </si>
  <si>
    <t>Q9M9P3 [424-437]</t>
  </si>
  <si>
    <t>[K].VYGPHFASPK.[R]</t>
  </si>
  <si>
    <t>O80852 [5-14]</t>
  </si>
  <si>
    <t>[K].VTPNNVDIAK.[V]</t>
  </si>
  <si>
    <t>O81149 [208-217]</t>
  </si>
  <si>
    <t>[R].VTPQPGVPPEEAGAAVAAESSTGTWTTVWTDGLTSLDR.[Y]</t>
  </si>
  <si>
    <t>O03042 [42-79]</t>
  </si>
  <si>
    <t>[K].VVVELGDEIDAK.[K]</t>
  </si>
  <si>
    <t>Q8S9L5 [232-243]</t>
  </si>
  <si>
    <t>[R].VVVDGNVITSR.[A]</t>
  </si>
  <si>
    <t>Q9FPF0 [351-361]</t>
  </si>
  <si>
    <t>[K].VVTVVNPGNPSGTYVPEPLLKR.[I]</t>
  </si>
  <si>
    <t>Q9C969 [168-189]</t>
  </si>
  <si>
    <t>[K].VVTIGVVGGSDLSK.[I]</t>
  </si>
  <si>
    <t>O80840 [39-52]</t>
  </si>
  <si>
    <t>[K].VVTIDSYEDVPTYSEESLKK.[A]</t>
  </si>
  <si>
    <t>P43297 [242-261]</t>
  </si>
  <si>
    <t>[K].VVTIDSYEDVPENSEASLKK.[A]</t>
  </si>
  <si>
    <t>Q9FMH8 [243-262]</t>
  </si>
  <si>
    <t>[R].VVTIDGYEDVPQNDEK.[S]</t>
  </si>
  <si>
    <t>Q9LT78</t>
  </si>
  <si>
    <t>Q9LT78 [235-250]</t>
  </si>
  <si>
    <t>[R].VVSSMFNSVSNK.[K]</t>
  </si>
  <si>
    <t>Q9LIA8 [314-325]</t>
  </si>
  <si>
    <t>[K].VVSSAIIDKYIGESAR.[L]</t>
  </si>
  <si>
    <t>Q9SEI3 [204-219]</t>
  </si>
  <si>
    <t>[R].VVSNFIAQALR.[G]</t>
  </si>
  <si>
    <t>F4KHU8 [230-240]</t>
  </si>
  <si>
    <t>[R].VVSFEEQALVIR.[E]</t>
  </si>
  <si>
    <t>Q8L5U0 [88-99]</t>
  </si>
  <si>
    <t>[R].VVQIEGLAVLK.[I]</t>
  </si>
  <si>
    <t>Q9C5Z2</t>
  </si>
  <si>
    <t>Q9C5Z2 [24-34]</t>
  </si>
  <si>
    <t>[K].VVPGFLGGSADLASSNMTLLK.[A]</t>
  </si>
  <si>
    <t>Q8RWV0 [447-467]</t>
  </si>
  <si>
    <t>[R].VVNSYWLNEDSTYK.[Y]</t>
  </si>
  <si>
    <t>Q8VYF1 [115-128]</t>
  </si>
  <si>
    <t>[K].VVNFSFDGQPAELK.[H]</t>
  </si>
  <si>
    <t>Q9SIB9 [508-521]</t>
  </si>
  <si>
    <t>[K].VVNDGVTIAR.[A]</t>
  </si>
  <si>
    <t>P21238 [93-102]</t>
  </si>
  <si>
    <t>[R].VVMELFADVTPR.[T]</t>
  </si>
  <si>
    <t>Q38867</t>
  </si>
  <si>
    <t>Q38867 [20-31]</t>
  </si>
  <si>
    <t>[K].VVLVMESVADELVEKVK.[A]</t>
  </si>
  <si>
    <t>Q1WIQ6 [303-319]</t>
  </si>
  <si>
    <t>[K].VVLVMESVADELVEK.[V]</t>
  </si>
  <si>
    <t>Q1WIQ6 [303-317]</t>
  </si>
  <si>
    <t>[K].VVITNLESDKLIELDAK.[R]</t>
  </si>
  <si>
    <t>Q8W4F3</t>
  </si>
  <si>
    <t>Q8W4F3 [590-606]</t>
  </si>
  <si>
    <t>[R].VVVGGSELTSSPK.[E]</t>
  </si>
  <si>
    <t>F4JKH6</t>
  </si>
  <si>
    <t>F4JKH6 [1443-1455]</t>
  </si>
  <si>
    <t>[K].VVVIGGGDTGTDCIGTSIR.[H]</t>
  </si>
  <si>
    <t>Q9LV03 [1991-2009]</t>
  </si>
  <si>
    <t>[K].VVVLTAEEVQK.[K]</t>
  </si>
  <si>
    <t>Q56WK6 [84-94]</t>
  </si>
  <si>
    <t>[K].VVVPESVLK.[K]</t>
  </si>
  <si>
    <t>P60039; P60040</t>
  </si>
  <si>
    <t>P60039 [6-14]; P60040 [6-14]</t>
  </si>
  <si>
    <t>[K].VYGLDINPR.[A]</t>
  </si>
  <si>
    <t>Q9LTB2 [141-149]</t>
  </si>
  <si>
    <t>[K].VYFDVEIGGEVAGR.[I]</t>
  </si>
  <si>
    <t>P34791 [97-110]</t>
  </si>
  <si>
    <t>[K].VYFDVEIDGK.[AS]</t>
  </si>
  <si>
    <t>Q8LDP4</t>
  </si>
  <si>
    <t>Q8LDP4 [34-43]</t>
  </si>
  <si>
    <t>[K].VYFDMTVGGK.[S]</t>
  </si>
  <si>
    <t>Q38900 [7-16]</t>
  </si>
  <si>
    <t>[K].VYFDMTIDGQPAGR.[I]</t>
  </si>
  <si>
    <t>P34790 [6-19]</t>
  </si>
  <si>
    <t>[K].VYDVVYQFIPK.[S]</t>
  </si>
  <si>
    <t>Q9SUQ9</t>
  </si>
  <si>
    <t>Q9SUQ9 [97-107]</t>
  </si>
  <si>
    <t>[K].VYDVIFQFIQK.[S]</t>
  </si>
  <si>
    <t>Q9ZVF3</t>
  </si>
  <si>
    <t>Q9ZVF3 [97-107]</t>
  </si>
  <si>
    <t>[K].VYAGNLGWNLTSQGLK.[D]</t>
  </si>
  <si>
    <t>Q39061</t>
  </si>
  <si>
    <t>Q39061 [221-236]</t>
  </si>
  <si>
    <t>[K].VVISSPTWGNHK.[N]</t>
  </si>
  <si>
    <t>P46248 [174-185]</t>
  </si>
  <si>
    <t>[K].VYAAVPVKPSDAFPNASK.[W]</t>
  </si>
  <si>
    <t>Q9SCX3</t>
  </si>
  <si>
    <t>Q9SCX3 [39-56]</t>
  </si>
  <si>
    <t>[R].VWVGQNSLLSTPAVSAIIR.[E]</t>
  </si>
  <si>
    <t>Q9SGC1 [87-105]</t>
  </si>
  <si>
    <t>[T].VWTDGLTSLDRYK.[G]</t>
  </si>
  <si>
    <t>O03042 [69-81]</t>
  </si>
  <si>
    <t>[T].VWTDGLTSLDR.[Y]</t>
  </si>
  <si>
    <t>O03042 [69-79]</t>
  </si>
  <si>
    <t>[K].VWLDPNESSDISMANSR.[Q]</t>
  </si>
  <si>
    <t>Q9SRX2</t>
  </si>
  <si>
    <t>Q9SRX2 [22-38]</t>
  </si>
  <si>
    <t>[R].VWDALNELYVK.[H]</t>
  </si>
  <si>
    <t>Q9FN42</t>
  </si>
  <si>
    <t>Q9FN42 [175-185]</t>
  </si>
  <si>
    <t>[K].VWATKGEEQEAGK.[K]</t>
  </si>
  <si>
    <t>Q9ZRW8 [113-125]</t>
  </si>
  <si>
    <t>[R].VVYIDQSDFR.[M]</t>
  </si>
  <si>
    <t>Q8W4F3 [627-636]</t>
  </si>
  <si>
    <t>[K].VVVVSIDQGEAISFAESR.[D]</t>
  </si>
  <si>
    <t>Q940Z5</t>
  </si>
  <si>
    <t>Q940Z5 [422-439]</t>
  </si>
  <si>
    <t>[K].VVVVGIFPK.[L]</t>
  </si>
  <si>
    <t>Q9XI01 [162-170]</t>
  </si>
  <si>
    <t>[K].VVVTEVLGGGR.[F]</t>
  </si>
  <si>
    <t>Q9FLT0; Q8VZG7</t>
  </si>
  <si>
    <t>Q9FLT0 [735-745]; Q8VZG7 [739-749]</t>
  </si>
  <si>
    <t>[K].VYAAVLENPGDGFPNASK.[W]</t>
  </si>
  <si>
    <t>Q84WM9</t>
  </si>
  <si>
    <t>Q84WM9 [39-56]</t>
  </si>
  <si>
    <t>[R].VTPPGLHAFTPATSPNNNNFIAVATR.[R]</t>
  </si>
  <si>
    <t>Q9XI11</t>
  </si>
  <si>
    <t>Q9XI11 [295-320]</t>
  </si>
  <si>
    <t>[K].VVISAPSKDAPMFVVGVNEHEYK.[S]</t>
  </si>
  <si>
    <t>Q9FX54 [123-145]; P25858 [123-145]</t>
  </si>
  <si>
    <t>[R].VVIGLFGK.[A]</t>
  </si>
  <si>
    <t>Q8LDP4 [48-55]</t>
  </si>
  <si>
    <t>[K].VVAVSDITGAIRNPEGIDINALIK.[H]</t>
  </si>
  <si>
    <t>Q38946 [232-255]</t>
  </si>
  <si>
    <t>[K].VVAVIMVGGPTK.[G]</t>
  </si>
  <si>
    <t>1xOxidation [M6]</t>
  </si>
  <si>
    <t>Q9C9P3 [9-20]</t>
  </si>
  <si>
    <t>[K].VVALTGAVTPPGFR.[F]</t>
  </si>
  <si>
    <t>Q9ZUC1 [314-327]</t>
  </si>
  <si>
    <t>[K].VVAIIAEGVPESDTK.[Q]</t>
  </si>
  <si>
    <t>Q9C522 [106-120]; Q9FGX1 [106-120]</t>
  </si>
  <si>
    <t>[R].VVALAAGSNVTLLADQVRR.[F]</t>
  </si>
  <si>
    <t>Q9XFS9</t>
  </si>
  <si>
    <t>Q9XFS9 [109-127]</t>
  </si>
  <si>
    <t>[R].VVALAAGSNVTLLADQVR.[R]</t>
  </si>
  <si>
    <t>Q9XFS9 [109-126]</t>
  </si>
  <si>
    <t>[K].VVAEAAQAAAR.[N]</t>
  </si>
  <si>
    <t>Q9XI93 [46-56]</t>
  </si>
  <si>
    <t>[R].VVADEFVPWPSK.[G]</t>
  </si>
  <si>
    <t>Q9M9P3 [168-179]; P57751 [169-180]</t>
  </si>
  <si>
    <t>[K].VVAAYLLAVLSGK.[A]</t>
  </si>
  <si>
    <t>Q9SLF7 [3-15]</t>
  </si>
  <si>
    <t>[K].VVAAGANPVLITR.[G]</t>
  </si>
  <si>
    <t>C0Z361 [157-169]; P21240 [161-173]; Q9LJE4 [157-169]</t>
  </si>
  <si>
    <t>[K].VVAAFLLAVLSGK.[A]</t>
  </si>
  <si>
    <t>P51407 [3-15]</t>
  </si>
  <si>
    <t>[K].VVAAALNPVDAK.[R]</t>
  </si>
  <si>
    <t>Q9ZUC1 [112-123]</t>
  </si>
  <si>
    <t>[R].VTVQGEVIEQSFGEEHLCFR.[T]</t>
  </si>
  <si>
    <t>Q9MAH0; Q5GM68</t>
  </si>
  <si>
    <t>Q9MAH0 [666-685]; Q5GM68 [663-682]</t>
  </si>
  <si>
    <t>[K].VTVISTSER.[K]</t>
  </si>
  <si>
    <t>Q02971 [206-214]</t>
  </si>
  <si>
    <t>[K].VTVISSSSTK.[A]</t>
  </si>
  <si>
    <t>P42734 [210-219]</t>
  </si>
  <si>
    <t>[K].VTVANVESGGEFTVSSADDILK.[A]</t>
  </si>
  <si>
    <t>Q9XEX2</t>
  </si>
  <si>
    <t>Q9XEX2 [139-160]</t>
  </si>
  <si>
    <t>[K].VTTTIGYGSPNK.[A]</t>
  </si>
  <si>
    <t>F4IW47 [322-333]; Q8RWV0 [322-333]</t>
  </si>
  <si>
    <t>[R].VTTEFNHINNLDLVCR.[A]</t>
  </si>
  <si>
    <t>Q9SX52</t>
  </si>
  <si>
    <t>Q9SX52 [217-232]</t>
  </si>
  <si>
    <t>[R].VTSVYSEVQASR.[I]</t>
  </si>
  <si>
    <t>F4JGR5 [26-37]</t>
  </si>
  <si>
    <t>[R].VTSVASFFVSR.[V]</t>
  </si>
  <si>
    <t>Q9LYR4 [263-273]</t>
  </si>
  <si>
    <t>[R].VTPQPGVPPEEAGAAVAAESSTGTWTTVWTDGLTSLDRYK.[G]</t>
  </si>
  <si>
    <t>O03042 [42-81]</t>
  </si>
  <si>
    <t>[K].VVAWYDNEWGYSQR.[V]</t>
  </si>
  <si>
    <t>P25857 [393-406]</t>
  </si>
  <si>
    <t>[R].VVDLADIVANNWK.[-]</t>
  </si>
  <si>
    <t>P25856 [384-396]; Q9LPW0 [387-399]</t>
  </si>
  <si>
    <t>[R].VVDLAHLVASK.[W]</t>
  </si>
  <si>
    <t>P25857 [407-417]</t>
  </si>
  <si>
    <t>[R].VVLCSHLGRPK.[G]</t>
  </si>
  <si>
    <t>Q9SAJ4 [59-69]</t>
  </si>
  <si>
    <t>[R].VVHQEGDVEIVDR.[S]</t>
  </si>
  <si>
    <t>O80576 [14-26]</t>
  </si>
  <si>
    <t>[K].VVGVPVTINGDLK.[N]</t>
  </si>
  <si>
    <t>Q9C9K3</t>
  </si>
  <si>
    <t>Q9C9K3 [212-224]</t>
  </si>
  <si>
    <t>[R].VVGVLLGSSSR.[G]</t>
  </si>
  <si>
    <t>Q9C774</t>
  </si>
  <si>
    <t>Q9C774 [42-52]</t>
  </si>
  <si>
    <t>[K].VVGTQAPVQLGSLR.[A]</t>
  </si>
  <si>
    <t>Q93VR3 [358-371]</t>
  </si>
  <si>
    <t>[K].VVGQETSQAGSLVAFDR.[L]</t>
  </si>
  <si>
    <t>Q9FFC7 [668-684]</t>
  </si>
  <si>
    <t>[R].VVGPNEVEVR.[Q]</t>
  </si>
  <si>
    <t>P48641 [148-157]</t>
  </si>
  <si>
    <t>[K].VVGLEGHVMEQFK.[V]</t>
  </si>
  <si>
    <t>Q9LIN0</t>
  </si>
  <si>
    <t>Q9LIN0 [85-97]</t>
  </si>
  <si>
    <t>[K].VVGIDLGTTNSAVAAMEGGKPTIVTNAEGQR.[T]</t>
  </si>
  <si>
    <t>1xOxidation [M16]</t>
  </si>
  <si>
    <t>Q9LTX9 [80-110]; Q9STW6 [80-110]</t>
  </si>
  <si>
    <t>1xDeamidated [N26]</t>
  </si>
  <si>
    <t>[K].VVIQEPVEDLAESSQTEK.[S]</t>
  </si>
  <si>
    <t>Q41969 [29-46]</t>
  </si>
  <si>
    <t>[K].VVETYEATSAEVK.[A]</t>
  </si>
  <si>
    <t>Q96262 [55-67]</t>
  </si>
  <si>
    <t>[K].VVEGTTQVVSGTK.[Y]</t>
  </si>
  <si>
    <t>Q84WT8</t>
  </si>
  <si>
    <t>Q84WT8 [67-79]</t>
  </si>
  <si>
    <t>[R].VVEDYCLSALNAIR.[A]</t>
  </si>
  <si>
    <t>Q9FUP0</t>
  </si>
  <si>
    <t>Q9FUP0 [164-177]</t>
  </si>
  <si>
    <t>[R].VVEANVEEFTVEK.[W]</t>
  </si>
  <si>
    <t>Q39048 [104-116]</t>
  </si>
  <si>
    <t>[R].VVDWLASTFK.[K]</t>
  </si>
  <si>
    <t>Q9LTX9 [307-316]</t>
  </si>
  <si>
    <t>[R].VVDWLAAEFK.[K]</t>
  </si>
  <si>
    <t>Q9STW6 [307-316]</t>
  </si>
  <si>
    <t>[K].VVDIVDTFR.[L]</t>
  </si>
  <si>
    <t>P31265 [67-75]</t>
  </si>
  <si>
    <t>[R].VVDLIVHMSKA.[-]</t>
  </si>
  <si>
    <t>Q9FX54 [328-338]; P25858 [328-338]</t>
  </si>
  <si>
    <t>[R].VVDLIVHMSK.[A]</t>
  </si>
  <si>
    <t>Q9FX54 [328-337]; P25858 [328-337]</t>
  </si>
  <si>
    <t>[K].VVDLLAPYRR.[G]</t>
  </si>
  <si>
    <t>P19366 [155-164]</t>
  </si>
  <si>
    <t>[R].VVEVPGVSMELCGGTHVGNTAEIR.[A]</t>
  </si>
  <si>
    <t>Q9FFC7 [747-770]</t>
  </si>
  <si>
    <t>[K].GYIIPGLGDAGDR.[S]</t>
  </si>
  <si>
    <t>Q9M336</t>
  </si>
  <si>
    <t>Q9M336 [274-286]</t>
  </si>
  <si>
    <t>[K].TWPEDILPLQPVGR.[M]</t>
  </si>
  <si>
    <t>P25819</t>
  </si>
  <si>
    <t>P25819 [292-305]</t>
  </si>
  <si>
    <t>[K].TVYSSCLELNLEDVEPCVSGPK.[R]</t>
  </si>
  <si>
    <t>2xCarbamidomethyl [C6; C17]</t>
  </si>
  <si>
    <t>Q42560 [357-378]</t>
  </si>
  <si>
    <t>[R].SLIANLSAANCYK.[V]</t>
  </si>
  <si>
    <t>Q9LZG0 [134-146]; Q9SF85 [133-145]</t>
  </si>
  <si>
    <t>[R].SLLALQGPLAAPVLQHLTK.[E]</t>
  </si>
  <si>
    <t>O65396 [182-200]</t>
  </si>
  <si>
    <t>[R].SLHDALCVLSQTVNDTR.[V]</t>
  </si>
  <si>
    <t>Q940P8 [384-400]</t>
  </si>
  <si>
    <t>[K].SLGSSSQIFTGVFPR.[H]</t>
  </si>
  <si>
    <t>P94078 [218-232]</t>
  </si>
  <si>
    <t>[K].SLGNVIDPLDTIKDFGTDALR.[F]</t>
  </si>
  <si>
    <t>F4KE63</t>
  </si>
  <si>
    <t>F4KE63 [602-622]</t>
  </si>
  <si>
    <t>[R].SIGISNYDVFLTR.[D]</t>
  </si>
  <si>
    <t>Q9SJV2</t>
  </si>
  <si>
    <t>Q9SJV2 [156-168]</t>
  </si>
  <si>
    <t>[R].SLGIQAIGLEGDVR.[K]</t>
  </si>
  <si>
    <t>Q9LTV6</t>
  </si>
  <si>
    <t>Q9LTV6 [58-71]</t>
  </si>
  <si>
    <t>[R].SLGIPLVGLDTHPR.[I]</t>
  </si>
  <si>
    <t>Q9S726 [108-121]</t>
  </si>
  <si>
    <t>[K].SIGINSFGASAPAPLLYK.[E]</t>
  </si>
  <si>
    <t>Q8RWV0 [707-724]</t>
  </si>
  <si>
    <t>[R].SIGLIGHTFDQKR.[L]</t>
  </si>
  <si>
    <t>Q9C522 [579-591]; Q9FGX1 [579-591]</t>
  </si>
  <si>
    <t>[R].SLGLGDLDFSAVIEAVK.[F]</t>
  </si>
  <si>
    <t>Q9LSV0 [269-285]</t>
  </si>
  <si>
    <t>[R].SLGIDVEDTGVSSYYSAGSEVGRR.[V]</t>
  </si>
  <si>
    <t>Q05212</t>
  </si>
  <si>
    <t>Q05212 [35-58]</t>
  </si>
  <si>
    <t>[K].SLGLDKDLSAALLGPR.[S]</t>
  </si>
  <si>
    <t>Q9M7T0 [149-164]</t>
  </si>
  <si>
    <t>[K].SIGGIQVDGLFR.[T]</t>
  </si>
  <si>
    <t>P92947 [329-340]</t>
  </si>
  <si>
    <t>[K].SLGETLANHLTNCGFQSTPR.[D]</t>
  </si>
  <si>
    <t>Q9SZC9</t>
  </si>
  <si>
    <t>Q9SZC9 [205-224]</t>
  </si>
  <si>
    <t>[R].SLGCGAVLVSGNELR.[L]</t>
  </si>
  <si>
    <t>Q94A94 [143-157]; Q949X7 [138-152]</t>
  </si>
  <si>
    <t>[R].SLGADLAIDYTK.[E]</t>
  </si>
  <si>
    <t>Q9ZUC1 [270-281]</t>
  </si>
  <si>
    <t>[R].SIFEIPGAEEVAMETASFSK.[Y]</t>
  </si>
  <si>
    <t>Q93ZN9 [286-305]</t>
  </si>
  <si>
    <t>[R].SLETFEVDISNTK.[K]</t>
  </si>
  <si>
    <t>P49572</t>
  </si>
  <si>
    <t>P49572 [322-334]</t>
  </si>
  <si>
    <t>[R].SLELIASENFTSR.[A]</t>
  </si>
  <si>
    <t>Q94JQ3</t>
  </si>
  <si>
    <t>Q94JQ3 [104-116]</t>
  </si>
  <si>
    <t>[R].SLEGLQTNVQR.[L]</t>
  </si>
  <si>
    <t>P41127 [104-114]</t>
  </si>
  <si>
    <t>[R].SLIANTCCFVNHVTGVK.[T]</t>
  </si>
  <si>
    <t>2xCarbamidomethyl [C7; C8]</t>
  </si>
  <si>
    <t>Q94A94 [349-365]; Q949X7 [344-360]</t>
  </si>
  <si>
    <t>[K].SLEEGDDDDKFLALLR.[S]</t>
  </si>
  <si>
    <t>Q9SYT0 [219-234]</t>
  </si>
  <si>
    <t>[K].SIIASENLSSPFDFNR.[F]</t>
  </si>
  <si>
    <t>Q94AZ4</t>
  </si>
  <si>
    <t>Q94AZ4 [52-67]</t>
  </si>
  <si>
    <t>[K].SLLDVADNLGR.[A]</t>
  </si>
  <si>
    <t>Q8LB47 [201-211]</t>
  </si>
  <si>
    <t>[K].SLPFPVPLLAVAR.[Q]</t>
  </si>
  <si>
    <t>F4IAP5 [253-265]</t>
  </si>
  <si>
    <t>[R].SIPEGAVVCNVEHHVGDR.[G]</t>
  </si>
  <si>
    <t>P46286</t>
  </si>
  <si>
    <t>P46286 [106-123]</t>
  </si>
  <si>
    <t>[R].SIPEGAVICNVEHHVGDR.[G]</t>
  </si>
  <si>
    <t>Q42064</t>
  </si>
  <si>
    <t>Q42064 [106-123]</t>
  </si>
  <si>
    <t>[K].SIPEDQDTAIR.[L]</t>
  </si>
  <si>
    <t>O81644 [444-454]</t>
  </si>
  <si>
    <t>[K].SLPDSEKIVAYAAEYR.[K]</t>
  </si>
  <si>
    <t>Q8L7C9 [198-213]</t>
  </si>
  <si>
    <t>[K].SLPDPEKVTEFVSELRK.[K]</t>
  </si>
  <si>
    <t>Q9ZRW8 [198-214]</t>
  </si>
  <si>
    <t>[K].SLPDPEKVTEFVSELR.[K]</t>
  </si>
  <si>
    <t>Q9ZRW8 [198-213]</t>
  </si>
  <si>
    <t>[R].SLPAHENEVNQPIIGR.[S]</t>
  </si>
  <si>
    <t>Q9FMG0</t>
  </si>
  <si>
    <t>Q9FMG0 [247-262]</t>
  </si>
  <si>
    <t>[R].SLNTVWAQHLSEEVR.[R]</t>
  </si>
  <si>
    <t>P17094 [101-115]</t>
  </si>
  <si>
    <t>[K].SINPDEAVAYGAAVQGAILSGEGNEK.[V]</t>
  </si>
  <si>
    <t>P22953 [368-393]</t>
  </si>
  <si>
    <t>[K].SINPDEAVAYGAAVQAAILSGEGNEK.[V]</t>
  </si>
  <si>
    <t>Q9LHA8; P22954; O65719</t>
  </si>
  <si>
    <t>Q9LHA8 [368-393]; P22954 [368-393]; O65719 [368-393]</t>
  </si>
  <si>
    <t>[K].SLNNQFASFIDKVR.[F]</t>
  </si>
  <si>
    <t>1346343 [186-199]</t>
  </si>
  <si>
    <t>[K].SLNNQFASFIDK.[V]</t>
  </si>
  <si>
    <t>1346343 [186-197]</t>
  </si>
  <si>
    <t>[K].SLNASFAATSANSASR.[S]</t>
  </si>
  <si>
    <t>Q9SL48 [466-481]</t>
  </si>
  <si>
    <t>[K].SILVLNGAGGVGSLVIQLAK.[H]</t>
  </si>
  <si>
    <t>Q9ZUC1 [229-248]</t>
  </si>
  <si>
    <t>[R].SLLVELISAK.[T]</t>
  </si>
  <si>
    <t>P38418 [105-114]</t>
  </si>
  <si>
    <t>[K].SIITGELPAGWEK.[A]</t>
  </si>
  <si>
    <t>Q8RWV0 [407-419]</t>
  </si>
  <si>
    <t>[R].SLLSGETTAVEIAK.[S]</t>
  </si>
  <si>
    <t>Q9LI77 [52-65]</t>
  </si>
  <si>
    <t>[K].SLLPIIDSFEK.[A]</t>
  </si>
  <si>
    <t>Q9C8X4</t>
  </si>
  <si>
    <t>Q9C8X4 [161-171]</t>
  </si>
  <si>
    <t>[K].SLLPHIESAFSSNK.[S]</t>
  </si>
  <si>
    <t>Q9T0K7 [279-292]</t>
  </si>
  <si>
    <t>[K].SLIISTGGSSNPSGFQIHR.[V]</t>
  </si>
  <si>
    <t>Q39091 [125-143]</t>
  </si>
  <si>
    <t>[R].SLLDTNPTIESQAR.[T]</t>
  </si>
  <si>
    <t>Q9SJT9 [1120-1133]</t>
  </si>
  <si>
    <t>[K].SLEEDVAHHTTGDFR.[K]</t>
  </si>
  <si>
    <t>Q9SYT0 [132-146]</t>
  </si>
  <si>
    <t>[R].SLEDHSPLPNITVGDIGTK.[M]</t>
  </si>
  <si>
    <t>O65202 [210-228]</t>
  </si>
  <si>
    <t>[K].SIEDDLDLQFPR.[M]</t>
  </si>
  <si>
    <t>Q8LDU4</t>
  </si>
  <si>
    <t>Q8LDU4 [287-298]</t>
  </si>
  <si>
    <t>[R].SGSQLLVLSDR.[S]</t>
  </si>
  <si>
    <t>Q9ZNZ7 [705-715]</t>
  </si>
  <si>
    <t>[R].SGSAADSQVVSDYVR.[Y]</t>
  </si>
  <si>
    <t>Q8LD27</t>
  </si>
  <si>
    <t>Q8LD27 [58-72]</t>
  </si>
  <si>
    <t>[R].SGRTPEEALMILVPEAYK.[N]</t>
  </si>
  <si>
    <t>Q9ZNZ7 [393-410]</t>
  </si>
  <si>
    <t>[R].SGQPLEILLNR.[D]</t>
  </si>
  <si>
    <t>Q9SUC6 [352-362]</t>
  </si>
  <si>
    <t>[K].SGPTVILLAGLQGVGK.[T]</t>
  </si>
  <si>
    <t>P37107</t>
  </si>
  <si>
    <t>P37107 [174-189]</t>
  </si>
  <si>
    <t>[K].SGPGYATPLAAMAGPR.[E]</t>
  </si>
  <si>
    <t>Q93WN0 [22-37]</t>
  </si>
  <si>
    <t>[K].SGPGLTAAVIAR.[S]</t>
  </si>
  <si>
    <t>Q9LD47</t>
  </si>
  <si>
    <t>Q9LD47 [277-288]</t>
  </si>
  <si>
    <t>[K].SGPENTTVSIFK.[L]</t>
  </si>
  <si>
    <t>Q9FI78</t>
  </si>
  <si>
    <t>Q9FI78 [218-229]</t>
  </si>
  <si>
    <t>[R].SGNGAVNTLATEGNNK.[F]</t>
  </si>
  <si>
    <t>Q9SU13 [269-284]</t>
  </si>
  <si>
    <t>[R].SGNASLEEVVMALK.[C]</t>
  </si>
  <si>
    <t>Q9FG67</t>
  </si>
  <si>
    <t>Q9FG67 [326-339]</t>
  </si>
  <si>
    <t>[R].SGIEAAEYACEMQR.[I]</t>
  </si>
  <si>
    <t>Q9FV81</t>
  </si>
  <si>
    <t>Q9FV81 [232-245]</t>
  </si>
  <si>
    <t>[K].SGLADAEASVAR.[S]</t>
  </si>
  <si>
    <t>Q9LNB6</t>
  </si>
  <si>
    <t>Q9LNB6 [108-119]</t>
  </si>
  <si>
    <t>[K].SGLAASATSQVLVEK.[S]</t>
  </si>
  <si>
    <t>Q42601 [286-300]</t>
  </si>
  <si>
    <t>[K].SGKPPLDVAELVVR.[E]</t>
  </si>
  <si>
    <t>P50287</t>
  </si>
  <si>
    <t>P50287 [44-57]</t>
  </si>
  <si>
    <t>[K].SGHPGLPMGCAPMAHILYDEVMR.[Y]</t>
  </si>
  <si>
    <t>Q8RWV0 [101-123]</t>
  </si>
  <si>
    <t>[K].SGHLYIPPEVEEIR.[V]</t>
  </si>
  <si>
    <t>Q9SJ67; Q8VZP3</t>
  </si>
  <si>
    <t>Q9SJ67 [112-125]; Q8VZP3 [125-138]</t>
  </si>
  <si>
    <t>[R].SGHLYAPPAVEEIR.[V]</t>
  </si>
  <si>
    <t>A0A1P8B223</t>
  </si>
  <si>
    <t>A0A1P8B223 [201-214]</t>
  </si>
  <si>
    <t>[R].SGGYGSER.[G]</t>
  </si>
  <si>
    <t>Q43349</t>
  </si>
  <si>
    <t>Q43349 [191-198]</t>
  </si>
  <si>
    <t>[K].SGGVTDDSGSTK.[K]</t>
  </si>
  <si>
    <t>Q9ZWA8 [203-214]</t>
  </si>
  <si>
    <t>[K].SGGMSNEMYNTIAR.[V]</t>
  </si>
  <si>
    <t>Q9C522 [176-189]</t>
  </si>
  <si>
    <t>[R].SGGIQGGISNGEIINMR.[V]</t>
  </si>
  <si>
    <t>P57720</t>
  </si>
  <si>
    <t>P57720 [334-350]</t>
  </si>
  <si>
    <t>[K].SGSVEPRPGVIR.[L]</t>
  </si>
  <si>
    <t>Q680K2 [171-182]</t>
  </si>
  <si>
    <t>[K].SGTGFGVATLVEWVQK.[N]</t>
  </si>
  <si>
    <t>P30184 [501-516]</t>
  </si>
  <si>
    <t>[K].SGVADMVNTGGR.[A]</t>
  </si>
  <si>
    <t>Q944P7; P30184</t>
  </si>
  <si>
    <t>Q944P7 [516-527]; P30184 [453-464]</t>
  </si>
  <si>
    <t>[K].SGVIDPHFEVVK.[E]</t>
  </si>
  <si>
    <t>O24521 [104-115]</t>
  </si>
  <si>
    <t>[R].SLEAGHLLSSTQIPLPAK.[G]</t>
  </si>
  <si>
    <t>F4JCX1 [776-793]</t>
  </si>
  <si>
    <t>[R].SLDSHIEDQFASGR.[L]</t>
  </si>
  <si>
    <t>Q93VG5 [168-181]</t>
  </si>
  <si>
    <t>[R].SLDLDSIIAEVK.[A]</t>
  </si>
  <si>
    <t>1346343 [344-355]</t>
  </si>
  <si>
    <t>[R].SIDGGAAAGFPESPEAAAEAGLVSGKDNIIDR.[S]</t>
  </si>
  <si>
    <t>Q38882 [469-500]</t>
  </si>
  <si>
    <t>[R].SLCDCGDRPIADGSLLDFLR.[Q]</t>
  </si>
  <si>
    <t>2xCarbamidomethyl [C3; C5]</t>
  </si>
  <si>
    <t>Q5GM68 [415-434]</t>
  </si>
  <si>
    <t>[K].SIAVLVEEQNLPK.[E]</t>
  </si>
  <si>
    <t>P46086</t>
  </si>
  <si>
    <t>P46086 [95-107]</t>
  </si>
  <si>
    <t>[R].SIATLAITTLLK.[T]</t>
  </si>
  <si>
    <t>Q0WW26 [344-355]</t>
  </si>
  <si>
    <t>[K].SIAQVLTVSSQK.[Q]</t>
  </si>
  <si>
    <t>Q9SF53</t>
  </si>
  <si>
    <t>Q9SF53 [53-64]</t>
  </si>
  <si>
    <t>[K].SIAQVLTVISQK.[Q]</t>
  </si>
  <si>
    <t>O80626</t>
  </si>
  <si>
    <t>O80626 [53-64]</t>
  </si>
  <si>
    <t>[K].SIAGSTAEILCGLK.[K]</t>
  </si>
  <si>
    <t>Q9XI55 [131-144]</t>
  </si>
  <si>
    <t>[K].SIPSIVELDSLK.[V]</t>
  </si>
  <si>
    <t>Q9M9P3 [412-423]; P57751 [413-424]</t>
  </si>
  <si>
    <t>[R].SLADQSASTGISVVDSDPIDVVKR.[K]</t>
  </si>
  <si>
    <t>Q9LW20 [55-78]</t>
  </si>
  <si>
    <t>[R].SLAAEEAVEFEVEIDNNNRPK.[A]</t>
  </si>
  <si>
    <t>Q41188</t>
  </si>
  <si>
    <t>Q41188 [50-70]</t>
  </si>
  <si>
    <t>[K].SKPETGEVIGVFESLQPSDTDLGAK.[V]</t>
  </si>
  <si>
    <t>P23321 [292-316]</t>
  </si>
  <si>
    <t>[R].SKIETELSDICDGILK.[L]</t>
  </si>
  <si>
    <t>P42643 [95-110]</t>
  </si>
  <si>
    <t>[R].SKGFGFVTLSSSQEVQK.[A]</t>
  </si>
  <si>
    <t>Q43349 [297-313]</t>
  </si>
  <si>
    <t>[R].SKGDGDYELVKDVEIDDYLR.[Q]</t>
  </si>
  <si>
    <t>Q8H1E2 [383-402]</t>
  </si>
  <si>
    <t>[K].SKELTTEIDNNIEQISSYK.[S]</t>
  </si>
  <si>
    <t>547749 [344-362]</t>
  </si>
  <si>
    <t>[R].SKDIEDVLILSGDHLYR.[M]</t>
  </si>
  <si>
    <t>P55229 [206-222]</t>
  </si>
  <si>
    <t>[R].SHIWTDTDKDR.[T]</t>
  </si>
  <si>
    <t>P46309 [301-311]</t>
  </si>
  <si>
    <t>[M].SHISTGGGASLELLEGK.[V]</t>
  </si>
  <si>
    <t>Q9LD57 [449-465]; P50318 [446-462]</t>
  </si>
  <si>
    <t>[EK].SGVLSPFHFSR.[R]</t>
  </si>
  <si>
    <t>P42734 [22-32]</t>
  </si>
  <si>
    <t>[R].SLAAEESVEFDVEVDNSGRPK.[A]</t>
  </si>
  <si>
    <t>Q38896</t>
  </si>
  <si>
    <t>Q38896 [54-74]</t>
  </si>
  <si>
    <t>[S].SLPTANPDLVVSDAK.[K]</t>
  </si>
  <si>
    <t>Q8GW78 [76-90]</t>
  </si>
  <si>
    <t>[K].SLPTKPIEGQK.[T]</t>
  </si>
  <si>
    <t>Q9SCY0 [71-81]</t>
  </si>
  <si>
    <t>[R].SIPTIMIFVGGEK.[K]</t>
  </si>
  <si>
    <t>Q9SEU8 [152-164]</t>
  </si>
  <si>
    <t>[K].SPLPTLFTYRPK.[W]</t>
  </si>
  <si>
    <t>Q9SQT8 [146-157]</t>
  </si>
  <si>
    <t>[K].SPLLLQMNPIHK.[K]</t>
  </si>
  <si>
    <t>Q9ZRW8 [41-52]</t>
  </si>
  <si>
    <t>[R].SPIFLGSYDDVEEIK.[A]</t>
  </si>
  <si>
    <t>Q9MA79 [317-331]</t>
  </si>
  <si>
    <t>[R].SPGEGDTSWVDIYNR.[L]</t>
  </si>
  <si>
    <t>P56772</t>
  </si>
  <si>
    <t>P56772 [12-26]</t>
  </si>
  <si>
    <t>[R].SPELLVMNPK.[A]</t>
  </si>
  <si>
    <t>Q9M1G8 [299-308]</t>
  </si>
  <si>
    <t>[K].SPEEAVADAIK.[A]</t>
  </si>
  <si>
    <t>Q9LXA8 [325-335]</t>
  </si>
  <si>
    <t>[K].SPASDTYVIFGEAK.[I]</t>
  </si>
  <si>
    <t>Q6ICZ8 [100-113]</t>
  </si>
  <si>
    <t>[R].SPAPGEPPFIK.[V]</t>
  </si>
  <si>
    <t>Q42533 [217-227]</t>
  </si>
  <si>
    <t>[K].SPANVEIDVSPSK.[L]</t>
  </si>
  <si>
    <t>Q9LVJ1 [704-716]</t>
  </si>
  <si>
    <t>[R].SPAAEGVFR.[D]</t>
  </si>
  <si>
    <t>F4J355</t>
  </si>
  <si>
    <t>F4J355 [90-98]</t>
  </si>
  <si>
    <t>[K].SNYNFEKPFLYLAR.[K]</t>
  </si>
  <si>
    <t>P41916 [156-169]</t>
  </si>
  <si>
    <t>[K].SNTTVGGVEILKPR.[T]</t>
  </si>
  <si>
    <t>O22941 [6-19]</t>
  </si>
  <si>
    <t>[K].SNTGEGGELPSR.[M]</t>
  </si>
  <si>
    <t>Q9LV03 [1042-1053]</t>
  </si>
  <si>
    <t>[K].SNSGEGGEDPIR.[W]</t>
  </si>
  <si>
    <t>Q9ZNZ7; Q9T0P4</t>
  </si>
  <si>
    <t>Q9ZNZ7 [1000-1011]; Q9T0P4 [1002-1013]</t>
  </si>
  <si>
    <t>[K].SNSFVEGVSQK.[I]</t>
  </si>
  <si>
    <t>Q9SDS7</t>
  </si>
  <si>
    <t>Q9SDS7 [62-72]</t>
  </si>
  <si>
    <t>[K].SNPQDIMAEVYK.[N]</t>
  </si>
  <si>
    <t>Q94K85</t>
  </si>
  <si>
    <t>Q94K85 [242-253]</t>
  </si>
  <si>
    <t>[R].SNLVGMGIIPLCFK.[SA]</t>
  </si>
  <si>
    <t>Q9SIB9 [903-916]; Q42560 [811-824]</t>
  </si>
  <si>
    <t>[R].SNGIQNVLALR.[G]</t>
  </si>
  <si>
    <t>Q9SE60 [101-111]; O80585 [101-111]</t>
  </si>
  <si>
    <t>[R].SNGIDEALFTPPR.[R]</t>
  </si>
  <si>
    <t>Q8LAH7</t>
  </si>
  <si>
    <t>Q8LAH7 [139-151]</t>
  </si>
  <si>
    <t>[K].SNFSVCGYDVYKPTLVR.[F]</t>
  </si>
  <si>
    <t>F4IAP5 [343-359]</t>
  </si>
  <si>
    <t>[K].SNFATLDEDSGVVVSR.[R]</t>
  </si>
  <si>
    <t>F4JK17</t>
  </si>
  <si>
    <t>F4JK17 [101-116]</t>
  </si>
  <si>
    <t>[K].SPITADIVSGASK.[R]</t>
  </si>
  <si>
    <t>F4K2Y3</t>
  </si>
  <si>
    <t>F4K2Y3 [77-89]</t>
  </si>
  <si>
    <t>[K].SPNDLPSPAPGDTR.[H]</t>
  </si>
  <si>
    <t>O82299</t>
  </si>
  <si>
    <t>O82299 [180-193]</t>
  </si>
  <si>
    <t>[K].SPNSETYVIFGEAK.[I]</t>
  </si>
  <si>
    <t>Q9SZY1 [109-122]</t>
  </si>
  <si>
    <t>[R].SPPIEEVIDAGVVPR.[F]</t>
  </si>
  <si>
    <t>F4JL11 [110-124]</t>
  </si>
  <si>
    <t>[R].SSAESLFNLAK.[Q]</t>
  </si>
  <si>
    <t>Q93VS8 [40-50]</t>
  </si>
  <si>
    <t>[R].SSAASTAVSIVDAIK.[S]</t>
  </si>
  <si>
    <t>Q8H1E2 [332-346]</t>
  </si>
  <si>
    <t>[K].SRECLPLVLIIR.[N]</t>
  </si>
  <si>
    <t>Q8VYK6 [38-49]; P49204 [38-49]</t>
  </si>
  <si>
    <t>[R].SRAEYVAMAANSGFPR.[C]</t>
  </si>
  <si>
    <t>Q9SRD4 [333-348]</t>
  </si>
  <si>
    <t>[K].SQYLDDIAILTGATVIR.[E]</t>
  </si>
  <si>
    <t>P21240 [340-356]; Q9LJE4 [336-352]</t>
  </si>
  <si>
    <t>[R].SQYEQLAEQNRK.[D]</t>
  </si>
  <si>
    <t>547749 [323-334]</t>
  </si>
  <si>
    <t>[K].SQVFSTAADNQTQVGIR.[V]</t>
  </si>
  <si>
    <t>Q9LDZ0 [472-488]</t>
  </si>
  <si>
    <t>[K].SQPIPAENNEPVKVVVSDSLDDIVLNSGK.[N]</t>
  </si>
  <si>
    <t>Q9XI01 [365-393]</t>
  </si>
  <si>
    <t>[NK].SQPIPAENNEPVK.[LV]</t>
  </si>
  <si>
    <t>Q9XI01; Q9SRG3</t>
  </si>
  <si>
    <t>Q9XI01 [365-377]; Q9SRG3 [363-375]</t>
  </si>
  <si>
    <t>[K].SQLFINSYAK.[A]</t>
  </si>
  <si>
    <t>Q9SF16</t>
  </si>
  <si>
    <t>Q9SF16 [434-443]</t>
  </si>
  <si>
    <t>[K].SNEAEAVETAKEWTR.[L]</t>
  </si>
  <si>
    <t>Q9FZ48</t>
  </si>
  <si>
    <t>Q9FZ48 [133-147]</t>
  </si>
  <si>
    <t>[K].SQIDILAINVDAPSPATAVKK.[L]</t>
  </si>
  <si>
    <t>Q9XI11 [464-484]</t>
  </si>
  <si>
    <t>[R].SQGPDLLGK.[T]</t>
  </si>
  <si>
    <t>O80852; P42761</t>
  </si>
  <si>
    <t>O80852 [79-87]; P42761 [79-87]</t>
  </si>
  <si>
    <t>[K].SQAETGEIKGHYLNATAGTCEEMIKR.[A]</t>
  </si>
  <si>
    <t>1xCarbamidomethyl [C20]; 1xOxidation [M23]</t>
  </si>
  <si>
    <t>O03042 [228-253]</t>
  </si>
  <si>
    <t>1xCarbamidomethyl [C20]; 1xDeamidated [N14]</t>
  </si>
  <si>
    <t>[K].SQAETGEIKGHYLNATAGTCEEMIK.[R]</t>
  </si>
  <si>
    <t>O03042 [228-252]</t>
  </si>
  <si>
    <t>[R].SPYQEHTDFLSTK.[A]</t>
  </si>
  <si>
    <t>Q93VB8 [257-269]</t>
  </si>
  <si>
    <t>[R].SPYQEHTDFLASK.[A]</t>
  </si>
  <si>
    <t>P49688 [258-270]</t>
  </si>
  <si>
    <t>[K].SPVTSAEVSQDGR.[Y]</t>
  </si>
  <si>
    <t>Q9XI22; Q9LW17</t>
  </si>
  <si>
    <t>Q9XI22 [183-195]; Q9LW17 [188-200]</t>
  </si>
  <si>
    <t>[R].SPPIEEVISAGVVPR.[F]</t>
  </si>
  <si>
    <t>Q96321</t>
  </si>
  <si>
    <t>Q96321 [105-119]</t>
  </si>
  <si>
    <t>[K].SQIDEIVLVGGSTR.[I]</t>
  </si>
  <si>
    <t>Q39043 [360-373]</t>
  </si>
  <si>
    <t>[R].SGGLLDVEHDMEALKR.[F]</t>
  </si>
  <si>
    <t>Q9S7B5 [107-122]</t>
  </si>
  <si>
    <t>[R].SNDIVVTAYSVLGSR.[G]</t>
  </si>
  <si>
    <t>Q9SXC0</t>
  </si>
  <si>
    <t>Q9SXC0 [209-223]</t>
  </si>
  <si>
    <t>[K].SMTQHNVGALVVVKPGEQQALAGIITER.[D]</t>
  </si>
  <si>
    <t>Q9LEV3</t>
  </si>
  <si>
    <t>Q9LEV3 [87-114]</t>
  </si>
  <si>
    <t>[R].SITASVFGGFKPK.[T]</t>
  </si>
  <si>
    <t>Q8VZ49 [319-331]</t>
  </si>
  <si>
    <t>[A].SLSVAADSAATESLGR.[I]</t>
  </si>
  <si>
    <t>Q96529 [46-61]</t>
  </si>
  <si>
    <t>[A].SLSTSSPTLGLADTFTQLKK.[Q]</t>
  </si>
  <si>
    <t>Q42529</t>
  </si>
  <si>
    <t>Q42529 [41-60]</t>
  </si>
  <si>
    <t>[R].SLSSTLSLFPALAGR.[F]</t>
  </si>
  <si>
    <t>Q9LFB5 [65-79]</t>
  </si>
  <si>
    <t>[R].SISSPTVVEVDLGDR.[S]</t>
  </si>
  <si>
    <t>Q8VYV7 [74-88]</t>
  </si>
  <si>
    <t>[R].SLSSDTALEADGVSR.[Q]</t>
  </si>
  <si>
    <t>F4I5H7 [520-534]</t>
  </si>
  <si>
    <t>[R].SLSQVLVNCLR.[Y]</t>
  </si>
  <si>
    <t>Q9LZ23</t>
  </si>
  <si>
    <t>Q9LZ23 [278-288]</t>
  </si>
  <si>
    <t>[K].SLSPEVLQAAFK.[V]</t>
  </si>
  <si>
    <t>Q9LQQ3 [321-332]</t>
  </si>
  <si>
    <t>[K].SLSNDWEEHLAVK.[H]</t>
  </si>
  <si>
    <t>P51818 [286-298]; P55737 [286-298]</t>
  </si>
  <si>
    <t>[K].SISIVGGPEGTSPSK.[L]</t>
  </si>
  <si>
    <t>O82808</t>
  </si>
  <si>
    <t>O82808 [81-95]</t>
  </si>
  <si>
    <t>[K].SISISVAGGGGGFGAAGGFGGR.[G]</t>
  </si>
  <si>
    <t>482387 [71-92]</t>
  </si>
  <si>
    <t>[K].SLSINEFLKPADGK.[SR]</t>
  </si>
  <si>
    <t>O23593; Q9LVT8</t>
  </si>
  <si>
    <t>O23593 [285-298]; Q9LVT8 [299-312]</t>
  </si>
  <si>
    <t>[R].SLSIERPTYTNLNR.[L]</t>
  </si>
  <si>
    <t>B9DGT7</t>
  </si>
  <si>
    <t>B9DGT7 [216-229]</t>
  </si>
  <si>
    <t>[K].SISDAAVGGVNFVK.[D]</t>
  </si>
  <si>
    <t>P31169 [46-59]</t>
  </si>
  <si>
    <t>[KR].SIQMEGLFWGASK.[L]</t>
  </si>
  <si>
    <t>P48006</t>
  </si>
  <si>
    <t>P48006 [167-179]</t>
  </si>
  <si>
    <t>[R].SIQEMADEASQYR.[S]</t>
  </si>
  <si>
    <t>F4KEV7</t>
  </si>
  <si>
    <t>F4KEV7 [163-175]</t>
  </si>
  <si>
    <t>[K].SIQEAKETCADDPVSGECVAAWDEVEELSAAASHAR.[D]</t>
  </si>
  <si>
    <t>2xCarbamidomethyl [C9; C18]</t>
  </si>
  <si>
    <t>O22914 [60-95]</t>
  </si>
  <si>
    <t>[R].SIQDAYIHAIR.[R]</t>
  </si>
  <si>
    <t>Q38882 [501-511]</t>
  </si>
  <si>
    <t>[K].SIPVVDLGVAK.[I]</t>
  </si>
  <si>
    <t>Q8LBB2</t>
  </si>
  <si>
    <t>Q8LBB2 [214-224]</t>
  </si>
  <si>
    <t>[R].SIPTIMIFVNGEK.[K]</t>
  </si>
  <si>
    <t>O48737 [146-158]</t>
  </si>
  <si>
    <t>[R].SLTIFIEANQSGSEVTK.[V]</t>
  </si>
  <si>
    <t>Q9SQZ9</t>
  </si>
  <si>
    <t>Q9SQZ9 [135-151]</t>
  </si>
  <si>
    <t>[K].SLTTTATADGIEECRK.[L]</t>
  </si>
  <si>
    <t>O65202 [382-397]</t>
  </si>
  <si>
    <t>[R].SITVNEAQSR.[G]</t>
  </si>
  <si>
    <t>Q03250</t>
  </si>
  <si>
    <t>Q03250 [78-87]</t>
  </si>
  <si>
    <t>[IR].SLTVPELTQQMWDSK.[N]</t>
  </si>
  <si>
    <t>P29513; Q56YW9</t>
  </si>
  <si>
    <t>P29513 [284-298]; Q56YW9 [283-297]</t>
  </si>
  <si>
    <t>[R].SMSETVVFAR.[M]</t>
  </si>
  <si>
    <t>Q9SGS4 [235-244]</t>
  </si>
  <si>
    <t>[K].SMREEGGYEIIKK.[A]</t>
  </si>
  <si>
    <t>Q56WN1</t>
  </si>
  <si>
    <t>Q56WN1 [256-268]</t>
  </si>
  <si>
    <t>[K].SMREEGGFEVIKK.[A]</t>
  </si>
  <si>
    <t>Q43127 [314-326]</t>
  </si>
  <si>
    <t>[K].SMREEGGFEVIK.[K]</t>
  </si>
  <si>
    <t>Q43127 [314-325]</t>
  </si>
  <si>
    <t>[R].SMPTSAALDVVAK.[NS]</t>
  </si>
  <si>
    <t>Q9SGC1 [346-358]; O49299 [344-356]</t>
  </si>
  <si>
    <t>[K].SMIGHLLGAAGAVEAVATVQAIR.[T]</t>
  </si>
  <si>
    <t>Q9C9P4 [464-486]</t>
  </si>
  <si>
    <t>[K].SMIGHCLGAAGGLEAIATVK.[A]</t>
  </si>
  <si>
    <t>P52410 [396-415]</t>
  </si>
  <si>
    <t>[R].SNAVNPFSAK.[Y]</t>
  </si>
  <si>
    <t>Q9S7B5 [73-82]</t>
  </si>
  <si>
    <t>[R].SMGYGEKDLALVSFQSVSK.[G]</t>
  </si>
  <si>
    <t>F4I7I0</t>
  </si>
  <si>
    <t>F4I7I0 [342-360]</t>
  </si>
  <si>
    <t>[A].SMEDVEETYIMVKPDGIQR.[G]</t>
  </si>
  <si>
    <t>O64903 [79-97]</t>
  </si>
  <si>
    <t>[K].SIYGLTTDEAVVAEEEAKLAK.[V]</t>
  </si>
  <si>
    <t>P46422 [126-146]</t>
  </si>
  <si>
    <t>[K].SIYGLTTDEAVVAEEEAK.[L]</t>
  </si>
  <si>
    <t>P46422 [126-143]</t>
  </si>
  <si>
    <t>[K].SLVVVVYNSLGWK.[R]</t>
  </si>
  <si>
    <t>P94078 [486-498]</t>
  </si>
  <si>
    <t>[K].SLVSATGDVFK.[Y]</t>
  </si>
  <si>
    <t>Q9LFA3 [104-114]</t>
  </si>
  <si>
    <t>[K].SIVPRPPPSLK.[K]</t>
  </si>
  <si>
    <t>Q9FJP3</t>
  </si>
  <si>
    <t>Q9FJP3 [145-155]</t>
  </si>
  <si>
    <t>[R].SIVGATLEVIQKK.[R]</t>
  </si>
  <si>
    <t>P38666</t>
  </si>
  <si>
    <t>P38666 [84-96]</t>
  </si>
  <si>
    <t>[R].SIVGATLEVIQK.[K]</t>
  </si>
  <si>
    <t>P38666 [84-95]</t>
  </si>
  <si>
    <t>[K].SIVEDLKVDLK.[A]</t>
  </si>
  <si>
    <t>O24456 [267-277]</t>
  </si>
  <si>
    <t>[R].SLVDQLNNNHPDAK.[F]</t>
  </si>
  <si>
    <t>Q9C7N4 [256-269]</t>
  </si>
  <si>
    <t>[K].SMGLSDEDEAAVELAWSR.[F]</t>
  </si>
  <si>
    <t>A0A1P8AZN3</t>
  </si>
  <si>
    <t>A0A1P8AZN3 [290-307]</t>
  </si>
  <si>
    <t>[K].SGGLGDLNYPLVSDITK.[S]</t>
  </si>
  <si>
    <t>Q9C5R8 [168-184]</t>
  </si>
  <si>
    <t>[K].SGGLGDLNYPLISDVTK.[S]</t>
  </si>
  <si>
    <t>Q96291 [161-177]</t>
  </si>
  <si>
    <t>[R].SGGGGGYSGGGGSYGGGGGRR.[E]</t>
  </si>
  <si>
    <t>Q03250 [105-125]</t>
  </si>
  <si>
    <t>[K].RVVVTSSMAAVGYNGKPR.[T]</t>
  </si>
  <si>
    <t>Q29Q34 [124-141]</t>
  </si>
  <si>
    <t>[K].RVQLAETYLSQAALGDANADAIGR.[G]</t>
  </si>
  <si>
    <t>P10896 [409-432]</t>
  </si>
  <si>
    <t>[R].RVNQAIFLLTTGAR.[E]</t>
  </si>
  <si>
    <t>Q9ZUT9 [149-162]</t>
  </si>
  <si>
    <t>[R].RVIYASQITAKPR.[L]</t>
  </si>
  <si>
    <t>Q9ASR1 [712-724]</t>
  </si>
  <si>
    <t>[R].RVIMSSPLSTDLR.[Q]</t>
  </si>
  <si>
    <t>P51414</t>
  </si>
  <si>
    <t>P51414 [27-39]</t>
  </si>
  <si>
    <t>[K].RVIDLFSSPDVVK.[Q]</t>
  </si>
  <si>
    <t>P49200 [92-104]; Q9STY6 [90-102]</t>
  </si>
  <si>
    <t>[K].RVFITDNLPK.[T]</t>
  </si>
  <si>
    <t>Q9SMT7 [486-495]</t>
  </si>
  <si>
    <t>[K].RVFISDDFDGELFPR.[Y]</t>
  </si>
  <si>
    <t>F4JFN3 [430-444]; Q9SIF2 [407-421]</t>
  </si>
  <si>
    <t>[R].RVEPYVTYGYPNLK.[S]</t>
  </si>
  <si>
    <t>P60039 [129-142]</t>
  </si>
  <si>
    <t>[L].RVAPEEHPVLLTEAPLNPK.[A]</t>
  </si>
  <si>
    <t>P53492 [97-115]</t>
  </si>
  <si>
    <t>[K].RTTVITQGADPVVVAEDGK.[V]</t>
  </si>
  <si>
    <t>Q9LZG0 [260-278]; Q9SF85 [259-277]</t>
  </si>
  <si>
    <t>[K].RQETVEDVPCGNTVAMVGLDQFITK.[N]</t>
  </si>
  <si>
    <t>Q9ASR1 [439-463]</t>
  </si>
  <si>
    <t>[K].RQAVVNPENTFFSVK.[R]</t>
  </si>
  <si>
    <t>Q9LTX9 [132-146]; Q9STW6 [132-146]</t>
  </si>
  <si>
    <t>[R].RPKPGGDVTIGELLK.[K]</t>
  </si>
  <si>
    <t>Q38882 [245-259]</t>
  </si>
  <si>
    <t>[K].RPFAAIVGGSK.[V]</t>
  </si>
  <si>
    <t>Q9LD57 [267-277]; P50318 [264-274]</t>
  </si>
  <si>
    <t>[R].RPEQSYGSGYGGR.[T]</t>
  </si>
  <si>
    <t>Q9FKA5 [139-151]</t>
  </si>
  <si>
    <t>[K].RPDQPFPTGQGGDGVGLLR.[W]</t>
  </si>
  <si>
    <t>Q93Y22 [359-377]</t>
  </si>
  <si>
    <t>[K].RNVTDLIMNVGAGGGGGAPVAAAAPAAGGGAAAAPAAEEK.[K]</t>
  </si>
  <si>
    <t>Q8LCW9</t>
  </si>
  <si>
    <t>Q8LCW9 [54-93]</t>
  </si>
  <si>
    <t>[K].RNDDFPEPSSYMQLLK.[S]</t>
  </si>
  <si>
    <t>Q9LIN0 [124-139]</t>
  </si>
  <si>
    <t>[K].RNDDFPEPSGYMK.[F]</t>
  </si>
  <si>
    <t>Q9SUR0 [123-135]</t>
  </si>
  <si>
    <t>[K].RLYQMQQNGTLLFPAINVNDSVTK.[S]</t>
  </si>
  <si>
    <t>O23255 [212-235]</t>
  </si>
  <si>
    <t>[K].RWTSSNQVLMEVACTR.[T]</t>
  </si>
  <si>
    <t>Q9SYT0 [98-113]</t>
  </si>
  <si>
    <t>[K].RWVEILSEPR.[L]</t>
  </si>
  <si>
    <t>Q42547 [449-458]</t>
  </si>
  <si>
    <t>[K].RYNIALLPGDGIGPEVISVAK.[N]</t>
  </si>
  <si>
    <t>Q9FMT1 [46-66]</t>
  </si>
  <si>
    <t>[R].SAAASSMAALKQPTIK.[V]</t>
  </si>
  <si>
    <t>Q9C522 [90-105]; Q9FGX1 [90-105]</t>
  </si>
  <si>
    <t>[K].SAPVNEDIPPLLESGGK.[L]</t>
  </si>
  <si>
    <t>O81644 [375-391]</t>
  </si>
  <si>
    <t>[K].SAPSLEVLELAGNDITVK.[S]</t>
  </si>
  <si>
    <t>Q9LE82</t>
  </si>
  <si>
    <t>Q9LE82 [376-393]</t>
  </si>
  <si>
    <t>[K].SAPAFIELDTK.[L]</t>
  </si>
  <si>
    <t>P19366 [135-145]</t>
  </si>
  <si>
    <t>[K].SALVSFVSANK.[L]</t>
  </si>
  <si>
    <t>Q9FF55 [301-311]</t>
  </si>
  <si>
    <t>[K].SAIVQVDAAPFK.[Q]</t>
  </si>
  <si>
    <t>Q93VG5 [100-111]</t>
  </si>
  <si>
    <t>[R].SAIVIGDVYIHPSAK.[V]</t>
  </si>
  <si>
    <t>Q9C9P3 [294-308]</t>
  </si>
  <si>
    <t>[LR].SALVDFDLR.[T]</t>
  </si>
  <si>
    <t>Q9SMU8 [246-254]</t>
  </si>
  <si>
    <t>[R].SALLSELVSK.[G]</t>
  </si>
  <si>
    <t>Q9LD55</t>
  </si>
  <si>
    <t>Q9LD55 [375-384]</t>
  </si>
  <si>
    <t>[K].SAIGIGTLLQDGLGDTIR.[V]</t>
  </si>
  <si>
    <t>F4K0E8 [325-342]</t>
  </si>
  <si>
    <t>[K].SAIGGLTLSPR.[T]</t>
  </si>
  <si>
    <t>Q9LDB4</t>
  </si>
  <si>
    <t>Q9LDB4 [73-83]</t>
  </si>
  <si>
    <t>[R].RLTSVFGGAAKPPK.[G]</t>
  </si>
  <si>
    <t>P25697 [69-82]</t>
  </si>
  <si>
    <t>[R].SAIELSTSDYDKEKLQER.[L]</t>
  </si>
  <si>
    <t>P29197 [381-398]</t>
  </si>
  <si>
    <t>[K].SALELDLLEIMAK.[N]</t>
  </si>
  <si>
    <t>Q9FK25 [38-50]</t>
  </si>
  <si>
    <t>[K].SAGVLPGIK.[V]</t>
  </si>
  <si>
    <t>Q9SJQ9 [95-103]</t>
  </si>
  <si>
    <t>[K].SAGADIVGSDDLIEQIK.[G]</t>
  </si>
  <si>
    <t>Q9LY66 [197-213]</t>
  </si>
  <si>
    <t>[K].SAENSLYVVEGMQFDR.[G]</t>
  </si>
  <si>
    <t>C0Z361 [232-247]</t>
  </si>
  <si>
    <t>[K].SAENNLYVVEGMQFDR.[G]</t>
  </si>
  <si>
    <t>P21240 [236-251]; Q9LJE4 [232-247]</t>
  </si>
  <si>
    <t>[K].SADSATEVVGEK.[N]</t>
  </si>
  <si>
    <t>Q9SRG3 [148-159]</t>
  </si>
  <si>
    <t>[K].SADGETYVTGLAISK.[A]</t>
  </si>
  <si>
    <t>Q38893 [307-321]</t>
  </si>
  <si>
    <t>[R].SACAGLGQYGIR.[V]</t>
  </si>
  <si>
    <t>F4J2Z7</t>
  </si>
  <si>
    <t>F4J2Z7 [208-219]</t>
  </si>
  <si>
    <t>[K].SAALHMTINAAK.[G]</t>
  </si>
  <si>
    <t>Q9M888 [16-27]; Q8L7N0 [16-27]</t>
  </si>
  <si>
    <t>[R].SAAFDGNSYGISTVK.[D]</t>
  </si>
  <si>
    <t>Q9FJ62</t>
  </si>
  <si>
    <t>Q9FJ62 [153-167]</t>
  </si>
  <si>
    <t>[R].SAIELSTSDYDKEK.[L]</t>
  </si>
  <si>
    <t>P29197 [381-394]</t>
  </si>
  <si>
    <t>[K].SAPVYITVGDGGNQEGLAGR.[F]</t>
  </si>
  <si>
    <t>Q949Y3</t>
  </si>
  <si>
    <t>Q949Y3 [378-397]</t>
  </si>
  <si>
    <t>[K].RIPIVNPATEEVIGDIPAATTEDVDVAVNAAR.[R]</t>
  </si>
  <si>
    <t>Q9S795 [24-55]</t>
  </si>
  <si>
    <t>[R].RIFEGEALLR.[R]</t>
  </si>
  <si>
    <t>Q9LXG1 [71-80]</t>
  </si>
  <si>
    <t>[R].QVSTFGLSLVR.[L]</t>
  </si>
  <si>
    <t>Q84VW9 [438-448]; Q9MAH0 [438-448]</t>
  </si>
  <si>
    <t>[R].QVSTFGLALVK.[L]</t>
  </si>
  <si>
    <t>Q5GM68 [435-445]</t>
  </si>
  <si>
    <t>[R].QVQCISFIAYKPPSFTG.[-]</t>
  </si>
  <si>
    <t>P10795 [164-180]</t>
  </si>
  <si>
    <t>[R].QVQCISFIAYKPPSFTEA.[-]</t>
  </si>
  <si>
    <t>P10798 [164-181]</t>
  </si>
  <si>
    <t>[K].QVNGDDAQDLHSLLSSPAR.[D]</t>
  </si>
  <si>
    <t>O80763</t>
  </si>
  <si>
    <t>O80763 [7-25]</t>
  </si>
  <si>
    <t>[K].QVIVQMEYSR.[K]</t>
  </si>
  <si>
    <t>Q8VZG7</t>
  </si>
  <si>
    <t>Q8VZG7 [449-458]</t>
  </si>
  <si>
    <t>[R].QVIDLYHPLALR.[L]</t>
  </si>
  <si>
    <t>F4IPY2</t>
  </si>
  <si>
    <t>F4IPY2 [341-352]</t>
  </si>
  <si>
    <t>[R].QVEVTINGIGER.[SA]</t>
  </si>
  <si>
    <t>Q9FN52; Q9FG67</t>
  </si>
  <si>
    <t>Q9FN52 [314-325]; Q9FG67 [314-325]</t>
  </si>
  <si>
    <t>[K].QVEIPFKPAR.[V]</t>
  </si>
  <si>
    <t>Q9SIB9 [169-178]; Q42560 [77-86]</t>
  </si>
  <si>
    <t>[K].QVANATNDVAGDGTTCATVLTR.[A]</t>
  </si>
  <si>
    <t>P29197 [106-127]; Q8L7B5 [107-128]</t>
  </si>
  <si>
    <t>[K].QTVEIIIYEK.[C]</t>
  </si>
  <si>
    <t>Q56Z59 [400-409]</t>
  </si>
  <si>
    <t>[R].QTVAVGVIK.[S]</t>
  </si>
  <si>
    <t>P0DH99 [419-427]</t>
  </si>
  <si>
    <t>[K].QTTVQATGVASNLVETIQGAGFK.[L]</t>
  </si>
  <si>
    <t>Q93VK7 [140-162]</t>
  </si>
  <si>
    <t>[K].QTSPPFGLEAGTVFELKEEGHK.[I]</t>
  </si>
  <si>
    <t>O04314 [253-274]</t>
  </si>
  <si>
    <t>[K].QTLTTDAGK.[Q]</t>
  </si>
  <si>
    <t>P92947 [160-168]</t>
  </si>
  <si>
    <t>[K].QTHPNLPLILYASGSGGLLER.[L]</t>
  </si>
  <si>
    <t>O22886 [283-303]</t>
  </si>
  <si>
    <t>[R].QTFQLHGVLK.[Q]</t>
  </si>
  <si>
    <t>Q9LZ66 [168-177]</t>
  </si>
  <si>
    <t>[K].QTEAVPPVPTK.[K]</t>
  </si>
  <si>
    <t>Q9FVT2 [208-218]</t>
  </si>
  <si>
    <t>[R].QTDLLVAAAQTGK.[I]</t>
  </si>
  <si>
    <t>Q9AV97 [119-131]</t>
  </si>
  <si>
    <t>[R].QSVEADINGLRR.[V]</t>
  </si>
  <si>
    <t>547749 [246-257]</t>
  </si>
  <si>
    <t>[R].QSVEADINGLR.[R]</t>
  </si>
  <si>
    <t>547749 [246-256]</t>
  </si>
  <si>
    <t>[K].QVTVTWDAYEATK.[D]</t>
  </si>
  <si>
    <t>Q9LIA8 [399-411]</t>
  </si>
  <si>
    <t>[K].QYADAVIEVLPTTLIPDDNEGK.[V]</t>
  </si>
  <si>
    <t>P25697 [236-257]</t>
  </si>
  <si>
    <t>[K].QYADAVIEVLPTTLIPDDNEGKVLR.[V]</t>
  </si>
  <si>
    <t>P25697 [236-260]</t>
  </si>
  <si>
    <t>[R].QYLGQQLYLR.[V]</t>
  </si>
  <si>
    <t>Q9SGR6 [500-509]</t>
  </si>
  <si>
    <t>[R].RLFDHQLGLESLTPIASIHDR.[I]</t>
  </si>
  <si>
    <t>O48917 [120-140]</t>
  </si>
  <si>
    <t>[K].RIEDAVVDALNK.[G]</t>
  </si>
  <si>
    <t>Q9FMT1 [362-373]</t>
  </si>
  <si>
    <t>[K].RLDSIGLENTEANR.[Q]</t>
  </si>
  <si>
    <t>Q944G9 [82-95]</t>
  </si>
  <si>
    <t>[K].RLASINVENVETNRR.[N]</t>
  </si>
  <si>
    <t>Q9LF98 [39-53]</t>
  </si>
  <si>
    <t>[K].RLAQVVSDPSLTK.[S]</t>
  </si>
  <si>
    <t>P21218 [347-359]</t>
  </si>
  <si>
    <t>[R].RGQINSFGDKPGGLK.[V]</t>
  </si>
  <si>
    <t>Q9SI75 [714-728]</t>
  </si>
  <si>
    <t>[R].RGGADVTVASVETQVGVDACHGIK.[M]</t>
  </si>
  <si>
    <t>Q9FPF0 [30-53]</t>
  </si>
  <si>
    <t>[K].RGEAVPVDFEGPILVCTR.[N]</t>
  </si>
  <si>
    <t>Q9S9M7 [82-99]</t>
  </si>
  <si>
    <t>[R].RFVTAVVGFGK.[K]</t>
  </si>
  <si>
    <t>P49689</t>
  </si>
  <si>
    <t>P49689 [43-53]</t>
  </si>
  <si>
    <t>[K].RFNAEEAIEYGLIDK.[I]</t>
  </si>
  <si>
    <t>Q9XJ36</t>
  </si>
  <si>
    <t>Q9XJ36 [244-258]</t>
  </si>
  <si>
    <t>[K].RLNLEAVGVELDQAGAVK.[V]</t>
  </si>
  <si>
    <t>P48641 [304-321]</t>
  </si>
  <si>
    <t>[M].RFDAEQAHGANSGIHIALR.[L]</t>
  </si>
  <si>
    <t>Q05431 [61-79]</t>
  </si>
  <si>
    <t>[K].RELDGIQVELQATDPTEMDLDVFK.[S]</t>
  </si>
  <si>
    <t>Q9ZSK4 [112-135]</t>
  </si>
  <si>
    <t>[K].REIDDENKTLTK.[R]</t>
  </si>
  <si>
    <t>Q9SUR0 [73-84]</t>
  </si>
  <si>
    <t>[K].REEFEEISIPILER.[V]</t>
  </si>
  <si>
    <t>Q9S7C0 [300-313]; F4HQD4 [300-313]</t>
  </si>
  <si>
    <t>[K].REAPQGEKPEPVR.[T]</t>
  </si>
  <si>
    <t>Q08112</t>
  </si>
  <si>
    <t>Q08112 [72-84]</t>
  </si>
  <si>
    <t>[K].RDPTNVELFDIAQSNSEHSR.[H]</t>
  </si>
  <si>
    <t>Q9M8D3 [297-316]</t>
  </si>
  <si>
    <t>[K].RAPFDLFDTK.[K]</t>
  </si>
  <si>
    <t>P51818 [317-326]; P55737 [317-326]</t>
  </si>
  <si>
    <t>[R].RAILNESSEFVGDKVAYALAQGLK.[V]</t>
  </si>
  <si>
    <t>P48491 [100-123]</t>
  </si>
  <si>
    <t>[K].RAGELSAAEIDNLMTIVANPR.[Q]</t>
  </si>
  <si>
    <t>P34788 [55-75]</t>
  </si>
  <si>
    <t>[R].RAEGGFLGADVILQQLK.[D]</t>
  </si>
  <si>
    <t>O65396 [302-318]</t>
  </si>
  <si>
    <t>[K].QYSLSLFETPR.[D]</t>
  </si>
  <si>
    <t>Q94AG1 [132-142]</t>
  </si>
  <si>
    <t>[K].REQIFVVDAYVLK.[G]</t>
  </si>
  <si>
    <t>F4IAP5 [114-126]</t>
  </si>
  <si>
    <t>[K].SSAGELAAVQEELALSK.[S]</t>
  </si>
  <si>
    <t>F4ISU2 [282-298]</t>
  </si>
  <si>
    <t>[K].SAQDIALADLAPTHPIR.[L]</t>
  </si>
  <si>
    <t>P42645; Q96300</t>
  </si>
  <si>
    <t>P42645 [159-175]; Q96300 [157-173]</t>
  </si>
  <si>
    <t>[K].SAQFVLDLLK.[N]</t>
  </si>
  <si>
    <t>Q93VI3; P51413</t>
  </si>
  <si>
    <t>Q93VI3 [88-97]; P51413 [88-97]</t>
  </si>
  <si>
    <t>[K].SFGVLIPDQGIALR.[G]</t>
  </si>
  <si>
    <t>Q9C5R8 [189-202]</t>
  </si>
  <si>
    <t>[K].SFGVLIHDQGIALR.[G]</t>
  </si>
  <si>
    <t>Q96291 [182-195]</t>
  </si>
  <si>
    <t>[N].SFGASAPAPLLYK.[E]</t>
  </si>
  <si>
    <t>Q8RWV0 [712-724]</t>
  </si>
  <si>
    <t>[R].SFGAELVLTDPAK.[G]</t>
  </si>
  <si>
    <t>Q9S757 [155-167]</t>
  </si>
  <si>
    <t>[K].SFESLLGTLQDK.[A]</t>
  </si>
  <si>
    <t>Q9LYR4 [418-429]</t>
  </si>
  <si>
    <t>[K].SFEPDSVVHFGEQR.[S]</t>
  </si>
  <si>
    <t>O48917 [171-184]</t>
  </si>
  <si>
    <t>[K].SFELLSLLPK.[I]</t>
  </si>
  <si>
    <t>O50008 [174-183]</t>
  </si>
  <si>
    <t>[R].SFDVNKPGYEVDEIKGGVAGGSILR.[G]</t>
  </si>
  <si>
    <t>O64490 [254-278]</t>
  </si>
  <si>
    <t>[K].SFDLIVLPGGLNGAQR.[F]</t>
  </si>
  <si>
    <t>1xDeamidated [N12]</t>
  </si>
  <si>
    <t>Q9FPF0 [273-288]</t>
  </si>
  <si>
    <t>[A].SFANENREFVIVGGGNAAGYAAR.[T]</t>
  </si>
  <si>
    <t>P92947 [55-77]</t>
  </si>
  <si>
    <t>[K].SFAFTLQVTPK.[Q]</t>
  </si>
  <si>
    <t>Q9SSK5 [102-112]</t>
  </si>
  <si>
    <t>[K].SEYDESGPSIVHRK.[C]</t>
  </si>
  <si>
    <t>P53492 [362-375]</t>
  </si>
  <si>
    <t>[K].SEYDESGPSIVHR.[K]</t>
  </si>
  <si>
    <t>P53492 [362-374]</t>
  </si>
  <si>
    <t>[R].SEVVGYMGDDNLAK.[A]</t>
  </si>
  <si>
    <t>Q9ZP06 [80-93]</t>
  </si>
  <si>
    <t>[K].SEVFSTAADGQTSVEINVLQGEREFVR.[D]</t>
  </si>
  <si>
    <t>Q9LTX9 [494-520]; Q9STW6 [494-520]</t>
  </si>
  <si>
    <t>[K].SEVFSTAADGQTSVEINVLQGER.[E]</t>
  </si>
  <si>
    <t>Q9LTX9 [494-516]; Q9STW6 [494-516]</t>
  </si>
  <si>
    <t>[K].SETAYAVYQQHLSNRPVNVLR.[D]</t>
  </si>
  <si>
    <t>Q9ZNZ7 [924-944]</t>
  </si>
  <si>
    <t>[M].SESSENKAPSGLPIDLR.[G]</t>
  </si>
  <si>
    <t>Q9SLA8 [77-93]</t>
  </si>
  <si>
    <t>[K].SESNSDNLMVTVK.[K]</t>
  </si>
  <si>
    <t>Q42521 [462-474]</t>
  </si>
  <si>
    <t>[R].SESINHSFTYESPLPVGR.[L]</t>
  </si>
  <si>
    <t>P34066 [90-107]</t>
  </si>
  <si>
    <t>[R].SFHSMAADEENVYVFGGVSATAR.[L]</t>
  </si>
  <si>
    <t>Q9SDM9 [270-292]; O04316 [419-441]</t>
  </si>
  <si>
    <t>[K].SFLLTIQVTPK.[PLEH]</t>
  </si>
  <si>
    <t>Q9SSK9 [117-127]; [279-289]; Q9SSK7 [104-114]</t>
  </si>
  <si>
    <t>[K].SFLVTIQATPK.[L]</t>
  </si>
  <si>
    <t>O49304</t>
  </si>
  <si>
    <t>O49304 [104-114]</t>
  </si>
  <si>
    <t>[R].SGGGGGYSGGGGSYGGGGGR.[R]</t>
  </si>
  <si>
    <t>Q03250 [105-124]</t>
  </si>
  <si>
    <t>[R].SGGGGGYSGGGGGGYSGGGGGGYER.[R]</t>
  </si>
  <si>
    <t>Q03251 [103-127]</t>
  </si>
  <si>
    <t>[L].SGGDHIHAGTVVGK.[L]</t>
  </si>
  <si>
    <t>O03042 [321-334]</t>
  </si>
  <si>
    <t>[K].SGGALEILDSR.[V]</t>
  </si>
  <si>
    <t>Q9FZ87 [579-589]</t>
  </si>
  <si>
    <t>[K].SGFISLVSR.[Y]</t>
  </si>
  <si>
    <t>Q9M9P3 [27-35]</t>
  </si>
  <si>
    <t>[K].SGFINLVSR.[Y]</t>
  </si>
  <si>
    <t>P57751 [28-36]</t>
  </si>
  <si>
    <t>[R].SGETEDTFIADLAVGLSTGQIK.[T]</t>
  </si>
  <si>
    <t>P25696 [382-403]</t>
  </si>
  <si>
    <t>[K].SGEDADTLGLTGHER.[Y]</t>
  </si>
  <si>
    <t>Q9SIB9 [917-931]</t>
  </si>
  <si>
    <t>[K].SGDTFEGEVQGFNGGGLLIR.[F]</t>
  </si>
  <si>
    <t>1xDeamidated [N13]</t>
  </si>
  <si>
    <t>Q9LK47 [106-125]</t>
  </si>
  <si>
    <t>[R].SGDLISYCAEEGVR.[I]</t>
  </si>
  <si>
    <t>Q1WIQ6 [117-130]</t>
  </si>
  <si>
    <t>[K].SENPVTGIDFK.[R]</t>
  </si>
  <si>
    <t>O81644 [926-936]</t>
  </si>
  <si>
    <t>[R].SGDFTGLLK.[T]</t>
  </si>
  <si>
    <t>Q9FF97; Q9FF96</t>
  </si>
  <si>
    <t>Q9FF97 [81-89]; Q9FF96 [82-90]</t>
  </si>
  <si>
    <t>[R].SGCTYPEKPDFN.[-]</t>
  </si>
  <si>
    <t>Q9LZG0 [334-345]; Q9SF85 [333-344]</t>
  </si>
  <si>
    <t>[K].SGALEVGKEVEAAVDADLR.[Q]</t>
  </si>
  <si>
    <t>Q9FFC7 [630-648]</t>
  </si>
  <si>
    <t>[R].SFYLGQVGNGAK.[M]</t>
  </si>
  <si>
    <t>Q9LSV0 [157-168]</t>
  </si>
  <si>
    <t>[K].SFYGSGGDYSMFAGK.[D]</t>
  </si>
  <si>
    <t>Q9SK39</t>
  </si>
  <si>
    <t>Q9SK39 [36-50]</t>
  </si>
  <si>
    <t>[K].SFVITIQVTPK.[HR]</t>
  </si>
  <si>
    <t>Q9SSK7 [260-270]</t>
  </si>
  <si>
    <t>[K].SFVETIDLNVSEPAAAHK.[H]</t>
  </si>
  <si>
    <t>P42744</t>
  </si>
  <si>
    <t>P42744 [205-222]</t>
  </si>
  <si>
    <t>[R].SFTFIDECVEGVLR.[L]</t>
  </si>
  <si>
    <t>Q93VR3 [244-257]</t>
  </si>
  <si>
    <t>[K].SFSSGGEDGYVR.[L]</t>
  </si>
  <si>
    <t>Q38884 [304-315]</t>
  </si>
  <si>
    <t>[K].SFQCELVMAK.[M]</t>
  </si>
  <si>
    <t>P10896 [172-181]</t>
  </si>
  <si>
    <t>[K].SFPGFGTTGDTATR.[K]</t>
  </si>
  <si>
    <t>P19171 [124-137]</t>
  </si>
  <si>
    <t>[K].SGDELTSLKDYVTR.[M]</t>
  </si>
  <si>
    <t>P51818 [441-454]; P55737 [441-454]</t>
  </si>
  <si>
    <t>[K].SAQDIANAELAPTHPIR.[L]</t>
  </si>
  <si>
    <t>Q01525 [157-173]</t>
  </si>
  <si>
    <t>[R].SENAVQANMELEFQR.[N]</t>
  </si>
  <si>
    <t>Q9SIB9 [231-245]; Q42560 [139-153]</t>
  </si>
  <si>
    <t>[K].SEIPAFLEIHDIAGLVR.[G]</t>
  </si>
  <si>
    <t>Q9SA73 [84-100]</t>
  </si>
  <si>
    <t>[K].SDLLHDPSFEFTNESR.[L]</t>
  </si>
  <si>
    <t>Q09152</t>
  </si>
  <si>
    <t>Q09152 [59-74]</t>
  </si>
  <si>
    <t>[K].SDLDIVSNASCTTNCLAPLAK.[V]</t>
  </si>
  <si>
    <t>2xCarbamidomethyl [C11; C15]; 1xDeamidated [N]</t>
  </si>
  <si>
    <t>Q9FX54 [146-166]; P25858 [146-166]</t>
  </si>
  <si>
    <t>2xCarbamidomethyl [C11; C15]</t>
  </si>
  <si>
    <t>[K].SDGSVSFIVIGDWGR.[R]</t>
  </si>
  <si>
    <t>Q9SCX8</t>
  </si>
  <si>
    <t>Q9SCX8 [42-56]</t>
  </si>
  <si>
    <t>[R].SDFFVAAQNCWVK.[K]</t>
  </si>
  <si>
    <t>P48491 [58-70]</t>
  </si>
  <si>
    <t>[R].SDEISDPEQQIK.[N]</t>
  </si>
  <si>
    <t>O23157</t>
  </si>
  <si>
    <t>O23157 [9-20]</t>
  </si>
  <si>
    <t>[R].SDDTVSMIEAYLR.[A]</t>
  </si>
  <si>
    <t>Q42560 [330-342]</t>
  </si>
  <si>
    <t>[R].SDDQVESYIKPSYGR.[S]</t>
  </si>
  <si>
    <t>Q9FKA5 [276-290]</t>
  </si>
  <si>
    <t>[K].SCTLGNAISSDSSGTTSIALK.[T]</t>
  </si>
  <si>
    <t>Q9C7T2</t>
  </si>
  <si>
    <t>Q9C7T2 [72-92]</t>
  </si>
  <si>
    <t>[R].SCSASLAPVILSR.[L]</t>
  </si>
  <si>
    <t>Q9SMT7 [287-299]</t>
  </si>
  <si>
    <t>[R].SCAAAGTECLISGWGNTK.[S]</t>
  </si>
  <si>
    <t>2xCarbamidomethyl [C2; C9]</t>
  </si>
  <si>
    <t>999999 [116-133]</t>
  </si>
  <si>
    <t>[R].SAVVAEASSSGKPR.[L]</t>
  </si>
  <si>
    <t>O81862</t>
  </si>
  <si>
    <t>O81862 [160-173]</t>
  </si>
  <si>
    <t>[R].SAVPSGASTGIYEALELRDGDK.[S]</t>
  </si>
  <si>
    <t>Q9C9C4 [80-101]</t>
  </si>
  <si>
    <t>[R].SAVPSGASTGIYEALELR.[D]</t>
  </si>
  <si>
    <t>Q9C9C4 [80-97]</t>
  </si>
  <si>
    <t>[R].SAVDETSDSGAFQR.[T]</t>
  </si>
  <si>
    <t>F4JU03</t>
  </si>
  <si>
    <t>F4JU03 [35-48]</t>
  </si>
  <si>
    <t>[R].SASYGALSDHQFSRPR.[A]</t>
  </si>
  <si>
    <t>O80585</t>
  </si>
  <si>
    <t>O80585 [359-374]</t>
  </si>
  <si>
    <t>[K].SASTPSAFQSLGEAVAAAAK.[A]</t>
  </si>
  <si>
    <t>Q8RX72; Q944P7</t>
  </si>
  <si>
    <t>Q8RX72 [165-184]; Q944P7 [166-185]</t>
  </si>
  <si>
    <t>[K].SASSAPSPSQAKPSSEK.[V]</t>
  </si>
  <si>
    <t>Q93W03 [151-167]</t>
  </si>
  <si>
    <t>[KR].SASGNVVVYEGDR.[T]</t>
  </si>
  <si>
    <t>Q9XI01 [456-468]; Q9SRG3 [454-466]</t>
  </si>
  <si>
    <t>[K].SASDIATAELAPTHPIR.[L]</t>
  </si>
  <si>
    <t>P42644 [156-172]</t>
  </si>
  <si>
    <t>[K].SARPVYPFAAIVGQDEMK.[L]</t>
  </si>
  <si>
    <t>P16127 [83-100]</t>
  </si>
  <si>
    <t>[K].SDILPHCEEDAVDPK.[S]</t>
  </si>
  <si>
    <t>A0A1P8ATL2 [171-185]</t>
  </si>
  <si>
    <t>[K].SDIIVSPSILSANFAK.[L]</t>
  </si>
  <si>
    <t>Q9SAU2 [56-71]</t>
  </si>
  <si>
    <t>[R].SDNIDLTKDNLALQR.[L]</t>
  </si>
  <si>
    <t>Q8GUM2 [291-305]</t>
  </si>
  <si>
    <t>[R].SDSDLSVFFR.[C]</t>
  </si>
  <si>
    <t>Q9SMY7</t>
  </si>
  <si>
    <t>Q9SMY7 [323-332]</t>
  </si>
  <si>
    <t>[K].SELITALSTLLGEK.[G]</t>
  </si>
  <si>
    <t>Q9FR37 [331-344]</t>
  </si>
  <si>
    <t>[K].SEIGQFAATVR.[K]</t>
  </si>
  <si>
    <t>O23049 [182-192]</t>
  </si>
  <si>
    <t>[K].SELFSVTENFLNPR.[F]</t>
  </si>
  <si>
    <t>Q9LTQ5 [227-240]</t>
  </si>
  <si>
    <t>[R].SEIEYYAMLAK.[V]</t>
  </si>
  <si>
    <t>Q9LSA3 [58-68]; Q8VZ19 [58-68]</t>
  </si>
  <si>
    <t>[K].SELEAEFIKEAAK.[E]</t>
  </si>
  <si>
    <t>Q9SHP0 [367-379]; Q96255 [375-387]</t>
  </si>
  <si>
    <t>[R].SEGTPQVAYTFDAGPNAVLIAR.[N]</t>
  </si>
  <si>
    <t>F4JCU3</t>
  </si>
  <si>
    <t>F4JCU3 [299-320]</t>
  </si>
  <si>
    <t>[K].SEGSGVTFLLGTK.[D]</t>
  </si>
  <si>
    <t>Q9LV66 [98-110]</t>
  </si>
  <si>
    <t>[K].SEGLEVTDDVSIVEYLK.[H]</t>
  </si>
  <si>
    <t>P69834</t>
  </si>
  <si>
    <t>P69834 [254-270]</t>
  </si>
  <si>
    <t>[R].SEGAELNFSILDGEGR.[E]</t>
  </si>
  <si>
    <t>Q9XEA0</t>
  </si>
  <si>
    <t>Q9XEA0 [309-324]</t>
  </si>
  <si>
    <t>[R].SEEEAWAAGGSGILLR.[T]</t>
  </si>
  <si>
    <t>O82660</t>
  </si>
  <si>
    <t>O82660 [342-357]</t>
  </si>
  <si>
    <t>[R].SELSVVFYDVSGNSLHK.[W]</t>
  </si>
  <si>
    <t>Q8VYU7</t>
  </si>
  <si>
    <t>Q8VYU7 [308-324]</t>
  </si>
  <si>
    <t>[K].SEEAFNAAK.[N]</t>
  </si>
  <si>
    <t>P42799 [53-61]; Q42522 [51-59]</t>
  </si>
  <si>
    <t>[K].SEAPIVETNEEVVVEEAEKKDEETEK.[K]</t>
  </si>
  <si>
    <t>O65370</t>
  </si>
  <si>
    <t>O65370 [49-74]</t>
  </si>
  <si>
    <t>[K].SEAELLAEKR.[C]</t>
  </si>
  <si>
    <t>Q8H1E2 [408-417]</t>
  </si>
  <si>
    <t>[R].SEADIEASLQTPSPAAR.[V]</t>
  </si>
  <si>
    <t>Q9M084 [214-230]</t>
  </si>
  <si>
    <t>[K].SEADALAIAK.[E]</t>
  </si>
  <si>
    <t>Q42601 [800-809]</t>
  </si>
  <si>
    <t>[K].SEAAAAFGNDGCYLEK.[F]</t>
  </si>
  <si>
    <t>O04983 [258-273]</t>
  </si>
  <si>
    <t>[K].SDYQDVIVFQSATYGK.[V]</t>
  </si>
  <si>
    <t>Q9ZUB3 [73-88]; O48661 [77-92]</t>
  </si>
  <si>
    <t>[R].SDVASVASADEFEYKDPVDGSISK.[H]</t>
  </si>
  <si>
    <t>O49299 [484-507]</t>
  </si>
  <si>
    <t>[R].SDTSLAEAVQTLSK.[F]</t>
  </si>
  <si>
    <t>Q8LBB2 [74-87]</t>
  </si>
  <si>
    <t>[K].SDTGGEPPEFGAAADGDADRNMILGK.[R]</t>
  </si>
  <si>
    <t>O49299 [285-310]</t>
  </si>
  <si>
    <t>[R].SDSQVFLFLNSK.[C]</t>
  </si>
  <si>
    <t>P38666 [26-37]</t>
  </si>
  <si>
    <t>[R].SEDKVVIFDLQQR.[L]</t>
  </si>
  <si>
    <t>Q9SJT9 [470-482]</t>
  </si>
  <si>
    <t>[K].SSDGTPFVDMLK.[S]</t>
  </si>
  <si>
    <t>Q9SJQ9 [83-94]</t>
  </si>
  <si>
    <t>[K].SSEEAMNDYITK.[V]</t>
  </si>
  <si>
    <t>P57752 [67-78]</t>
  </si>
  <si>
    <t>[R].TPEEALMILVPEAYK.[N]</t>
  </si>
  <si>
    <t>Q9ZNZ7 [396-410]</t>
  </si>
  <si>
    <t>[K].TPEALQGQEGGSVCALKDR.[F]</t>
  </si>
  <si>
    <t>Q9LIL3 [12-30]</t>
  </si>
  <si>
    <t>[K].TNVPLSELVYGALK.[T]</t>
  </si>
  <si>
    <t>Q9S7C0 [582-595]; F4HQD4 [582-595]</t>
  </si>
  <si>
    <t>[K].TNVIGTLNMLGLAK.[R]</t>
  </si>
  <si>
    <t>F4KHU8 [135-148]</t>
  </si>
  <si>
    <t>[R].TNVAGTLTLADICR.[E]</t>
  </si>
  <si>
    <t>Q9LQ04 [89-102]</t>
  </si>
  <si>
    <t>[R].TNTEFVEVLSR.[S]</t>
  </si>
  <si>
    <t>Q9LFG2 [277-287]</t>
  </si>
  <si>
    <t>[K].TNTDFLPYNGDGFK.[V]</t>
  </si>
  <si>
    <t>Q42029 [91-104]</t>
  </si>
  <si>
    <t>[R].TNPTTSNPEVSIR.[E]</t>
  </si>
  <si>
    <t>P19366 [3-15]</t>
  </si>
  <si>
    <t>[R].TNPTNPAIELGPEFKK.[V]</t>
  </si>
  <si>
    <t>P57751 [388-403]</t>
  </si>
  <si>
    <t>[R].TNPTNPAIELGPEFK.[K]</t>
  </si>
  <si>
    <t>P57751 [388-402]</t>
  </si>
  <si>
    <t>[R].TNPSNPSIELGPEFKK.[V]</t>
  </si>
  <si>
    <t>Q9M9P3 [387-402]</t>
  </si>
  <si>
    <t>[R].TNPSNPSIELGPEFK.[K]</t>
  </si>
  <si>
    <t>Q9M9P3 [387-401]</t>
  </si>
  <si>
    <t>[K].TNNTLTIIDSGIGMTK.[A]</t>
  </si>
  <si>
    <t>P51818 [72-87]; P55737 [72-87]</t>
  </si>
  <si>
    <t>[K].TNMVMVFGEITTK.[A]</t>
  </si>
  <si>
    <t>Q9LUT2; P23686</t>
  </si>
  <si>
    <t>Q9LUT2 [48-60]; P23686 [48-60]</t>
  </si>
  <si>
    <t>[K].TNMVMVFGEITTAAK.[V]</t>
  </si>
  <si>
    <t>Q9SJL8 [48-62]</t>
  </si>
  <si>
    <t>[R].TNIPSIWAVGDATNR.[I]</t>
  </si>
  <si>
    <t>P48641 [328-342]</t>
  </si>
  <si>
    <t>[K].TNLNPSEVGDIVVGTVLAPGSQR.[A]</t>
  </si>
  <si>
    <t>Q56WD9 [90-112]</t>
  </si>
  <si>
    <t>[K].TNKPQFQEIIASTK.[T]</t>
  </si>
  <si>
    <t>P56757 [467-480]</t>
  </si>
  <si>
    <t>[K].TNFAINPIGVK.[V]</t>
  </si>
  <si>
    <t>Q8L493 [195-205]</t>
  </si>
  <si>
    <t>[R].TPEEFSQGHACGAINVPYMNR.[G]</t>
  </si>
  <si>
    <t>Q39129 [31-51]</t>
  </si>
  <si>
    <t>[R].TPFTSGLDLEK.[I]</t>
  </si>
  <si>
    <t>Q9M5K2 [315-325]; Q9M5K3 [315-325]</t>
  </si>
  <si>
    <t>[K].TPGLTQEANGVAIDR.[Q]</t>
  </si>
  <si>
    <t>Q94CE3</t>
  </si>
  <si>
    <t>Q94CE3 [61-75]</t>
  </si>
  <si>
    <t>[K].TQHLDLSYLLSSVGTPSLSSTEIR.[K]</t>
  </si>
  <si>
    <t>Q9ZNZ7 [1313-1336]</t>
  </si>
  <si>
    <t>[R].TQGTAPEGFNYSTTTLLKR.[Y]</t>
  </si>
  <si>
    <t>P34795 [532-550]</t>
  </si>
  <si>
    <t>[R].TQGFQVEER.[N]</t>
  </si>
  <si>
    <t>Q9M401 [333-341]</t>
  </si>
  <si>
    <t>[R].TQDGGTEVVEAK.[A]</t>
  </si>
  <si>
    <t>Q9ZP06 [235-246]; Q9LKA3 [235-246]</t>
  </si>
  <si>
    <t>[R].TQALGAISSLIR.[NH]</t>
  </si>
  <si>
    <t>Q84J81</t>
  </si>
  <si>
    <t>Q84J81 [160-171]</t>
  </si>
  <si>
    <t>[K].TPVYTIASNAGVEGAVVVGK.[L]</t>
  </si>
  <si>
    <t>Q8L7B5 [480-499]</t>
  </si>
  <si>
    <t>[K].TPVYTIASNAGVEGAVIVGK.[L]</t>
  </si>
  <si>
    <t>P29197 [479-498]</t>
  </si>
  <si>
    <t>[K].TPVGGGVSSLNVQLRK.[E]</t>
  </si>
  <si>
    <t>Q8LFC0 [102-117]</t>
  </si>
  <si>
    <t>[K].TPVGGGVSSLNVQLR.[K]</t>
  </si>
  <si>
    <t>Q8LFC0 [102-116]</t>
  </si>
  <si>
    <t>[R].TPVENSLR.[D]</t>
  </si>
  <si>
    <t>Q9LTX9 [389-396]; Q9STW6 [389-396]</t>
  </si>
  <si>
    <t>[K].TNEQTVQEMLSLAAK.[Y]</t>
  </si>
  <si>
    <t>Q9LT08</t>
  </si>
  <si>
    <t>Q9LT08 [239-253]</t>
  </si>
  <si>
    <t>[K].TPSSTVGLSETFAR.[L]</t>
  </si>
  <si>
    <t>O22765</t>
  </si>
  <si>
    <t>O22765 [6-19]</t>
  </si>
  <si>
    <t>[R].TPPTPQDEMR.[A]</t>
  </si>
  <si>
    <t>Q84VW9 [229-238]; Q9MAH0 [229-238]; Q5GM68 [228-237]</t>
  </si>
  <si>
    <t>[R].TPPPDLPSMLLDGR.[I]</t>
  </si>
  <si>
    <t>Q8L770</t>
  </si>
  <si>
    <t>Q8L770 [117-130]</t>
  </si>
  <si>
    <t>[K].TPNGYMLQQFENPANPK.[I]</t>
  </si>
  <si>
    <t>P47998 [139-155]</t>
  </si>
  <si>
    <t>[K].TPMVYLNNVVK.[G]</t>
  </si>
  <si>
    <t>P47999 [86-96]</t>
  </si>
  <si>
    <t>[R].TPLVPASVVFDLGGR.[E]</t>
  </si>
  <si>
    <t>Q9ZVS4; Q9ZVS5</t>
  </si>
  <si>
    <t>Q9ZVS4 [52-66]; Q9ZVS5 [53-67]</t>
  </si>
  <si>
    <t>[K].TPLPDVVIIHAPK.[D]</t>
  </si>
  <si>
    <t>Q9SIP7</t>
  </si>
  <si>
    <t>Q9SIP7 [202-214]</t>
  </si>
  <si>
    <t>[K].TPLLIEMNPIHK.[K]</t>
  </si>
  <si>
    <t>Q9SHH8</t>
  </si>
  <si>
    <t>Q9SHH8 [42-53]</t>
  </si>
  <si>
    <t>[R].TPIAGYASK.[D]</t>
  </si>
  <si>
    <t>Q43316 [318-326]</t>
  </si>
  <si>
    <t>[K].TPGVDDITGEPLIQR.[K]</t>
  </si>
  <si>
    <t>O82514 [179-193]</t>
  </si>
  <si>
    <t>[K].TPGPGAQSALR.[A]</t>
  </si>
  <si>
    <t>Q9CAX6 [106-116]; Q9SIH0 [106-116]; P42036 [106-116]</t>
  </si>
  <si>
    <t>[K].TPSILALSR.[Q]</t>
  </si>
  <si>
    <t>Q8RWV0 [590-598]</t>
  </si>
  <si>
    <t>[K].TQLNGLDTSVNGPDVK.[H]</t>
  </si>
  <si>
    <t>Q43348 [308-323]</t>
  </si>
  <si>
    <t>[K].TNDSAGDGTTTASILAR.[E]</t>
  </si>
  <si>
    <t>P21238 [125-141]</t>
  </si>
  <si>
    <t>[K].TNASAALAAGIFHR.[K]</t>
  </si>
  <si>
    <t>Q9SZ30 [558-571]</t>
  </si>
  <si>
    <t>[R].TLQALQYIQENPDEVCPAGWKPGEK.[S]</t>
  </si>
  <si>
    <t>Q96291 [226-250]</t>
  </si>
  <si>
    <t>[R].TLPGPVTDPSQLPK.[W]</t>
  </si>
  <si>
    <t>Q56WN1 [39-52]</t>
  </si>
  <si>
    <t>[R].TLPGPVTDPSKLPK.[W]</t>
  </si>
  <si>
    <t>Q9LVI8 [39-52]</t>
  </si>
  <si>
    <t>[R].TLPGPVTDPSK.[L]</t>
  </si>
  <si>
    <t>Q9LVI8 [39-49]</t>
  </si>
  <si>
    <t>[R].TLLYGGIYGYPR.[D]</t>
  </si>
  <si>
    <t>P25851 [340-351]</t>
  </si>
  <si>
    <t>[K].TLLVVNVASK.[C]</t>
  </si>
  <si>
    <t>O04922</t>
  </si>
  <si>
    <t>O04922 [31-40]</t>
  </si>
  <si>
    <t>[K].TLLVLSGVTSISMLESPENK.[I]</t>
  </si>
  <si>
    <t>P0DKC4 [322-341]</t>
  </si>
  <si>
    <t>[K].TILSSETMDIPDSVTIK.[V]</t>
  </si>
  <si>
    <t>P49209 [3-19]</t>
  </si>
  <si>
    <t>[K].TIINLDDRTQVAYGSK.[N]</t>
  </si>
  <si>
    <t>P46283 [353-368]</t>
  </si>
  <si>
    <t>[R].TLLMCMGEALR.[T]</t>
  </si>
  <si>
    <t>1xCarbamidomethyl [C5]; 1xOxidation [M4]</t>
  </si>
  <si>
    <t>P46283 [95-105]</t>
  </si>
  <si>
    <t>[K].TILGSVGAETEDSQIELLLK.[E]</t>
  </si>
  <si>
    <t>Q9SLF7 [25-44]</t>
  </si>
  <si>
    <t>[R].TLLGESLYPLVDQIESEHAAK.[V]</t>
  </si>
  <si>
    <t>O22173 [576-596]</t>
  </si>
  <si>
    <t>[K].TLLFGEKPVTVFGIR.[N]</t>
  </si>
  <si>
    <t>Q9FX54 [70-84]; P25858 [70-84]</t>
  </si>
  <si>
    <t>[K].TILFAVPGAFTPTCSQK.[H]</t>
  </si>
  <si>
    <t>Q949U7 [108-124]</t>
  </si>
  <si>
    <t>[R].TLLEGEESR.[M]</t>
  </si>
  <si>
    <t>1346343 [484-492]</t>
  </si>
  <si>
    <t>[R].TILDRPDGGAGLAGQTVR.[I]</t>
  </si>
  <si>
    <t>Q9SW96 [37-54]</t>
  </si>
  <si>
    <t>[M].TLGSGGSSVVVPR.[N]</t>
  </si>
  <si>
    <t>Q9SVD7</t>
  </si>
  <si>
    <t>Q9SVD7 [2-14]</t>
  </si>
  <si>
    <t>[K].TIGHSVTSPDDTVAK.[C]</t>
  </si>
  <si>
    <t>O80840 [225-239]</t>
  </si>
  <si>
    <t>[K].TLGGILLPSTAQSKPQGGEVVAVGEGR.[T]</t>
  </si>
  <si>
    <t>O65282 [80-106]</t>
  </si>
  <si>
    <t>[K].TLGEWAGLCK.[I]</t>
  </si>
  <si>
    <t>Q9S9P1</t>
  </si>
  <si>
    <t>Q9S9P1 [97-106]</t>
  </si>
  <si>
    <t>[R].TLQALQYVQENPDEVCPAGWKPGEK.[S]</t>
  </si>
  <si>
    <t>Q9C5R8 [233-257]</t>
  </si>
  <si>
    <t>[R].TIQFVDWCPTGFK.[VC]</t>
  </si>
  <si>
    <t>P11139; P29511; B9DGT7</t>
  </si>
  <si>
    <t>P11139 [340-352]; P29511 [340-352]; B9DGT7 [340-352]</t>
  </si>
  <si>
    <t>[R].TLQIDGITEQIEHAK.[Q]</t>
  </si>
  <si>
    <t>O82762 [280-294]</t>
  </si>
  <si>
    <t>[R].TIQLEYTDAK.[E]</t>
  </si>
  <si>
    <t>Q9LQR8 [250-259]; Q9LNU4 [251-260]</t>
  </si>
  <si>
    <t>[R].TNALNSAVLGETQPR.[G]</t>
  </si>
  <si>
    <t>F4J5S1</t>
  </si>
  <si>
    <t>F4J5S1 [1292-1306]</t>
  </si>
  <si>
    <t>[K].TNAGTYLLEAGLAK.[M]</t>
  </si>
  <si>
    <t>Q9FLT0 [665-678]</t>
  </si>
  <si>
    <t>[R].TNAENEFVTIKK.[D]</t>
  </si>
  <si>
    <t>1346343 [278-289]</t>
  </si>
  <si>
    <t>[R].TNAENEFVTIK.[K]</t>
  </si>
  <si>
    <t>1346343 [278-288]</t>
  </si>
  <si>
    <t>[K].TMSTALAATR.[C]</t>
  </si>
  <si>
    <t>Q9FJ95 [267-276]</t>
  </si>
  <si>
    <t>[R].TMNASECVSR.[G]</t>
  </si>
  <si>
    <t>Q9S7C0 [362-371]; F4HQD4 [362-371]</t>
  </si>
  <si>
    <t>[R].TMLEIVNQLDGFDAR.[G]</t>
  </si>
  <si>
    <t>Q9SSB5 [291-305]</t>
  </si>
  <si>
    <t>[K].TMEINPENSIMDELRK.[R]</t>
  </si>
  <si>
    <t>P51818 [604-619]; P55737 [604-619]</t>
  </si>
  <si>
    <t>[K].TMEINPENSIMDELR.[K]</t>
  </si>
  <si>
    <t>P51818 [604-618]; P55737 [604-618]</t>
  </si>
  <si>
    <t>[K].TMEFSGTTIESLSMEER.[M]</t>
  </si>
  <si>
    <t>Q94AR8 [271-287]</t>
  </si>
  <si>
    <t>[K].TNDLAGDGTTTSVVLAQGFIAEGVK.[V]</t>
  </si>
  <si>
    <t>P21240 [136-160]; Q9LJE4 [132-156]</t>
  </si>
  <si>
    <t>[K].TITLEVESSDTIDNVK.[VA]</t>
  </si>
  <si>
    <t>P59233 [12-27]; B9DHA6 [12-27]; Q9SHE7 [12-27]</t>
  </si>
  <si>
    <t>[K].TITGFQTHSTPVLLAAGER.[A]</t>
  </si>
  <si>
    <t>Q6XJG8 [843-861]; Q9SIV2 [843-861]</t>
  </si>
  <si>
    <t>[K].TLTAGETPTIVDTDVGR.[I]</t>
  </si>
  <si>
    <t>Q8RUF8 [220-236]</t>
  </si>
  <si>
    <t>[K].TLTAEAESFLK.[E]</t>
  </si>
  <si>
    <t>P56757 [481-491]</t>
  </si>
  <si>
    <t>[K].TLSYEVVVDVVPELK.[W]</t>
  </si>
  <si>
    <t>Q8S9L5 [206-220]</t>
  </si>
  <si>
    <t>[R].TISVSYDGFAEDVR.[V]</t>
  </si>
  <si>
    <t>Q9LIK0 [221-234]</t>
  </si>
  <si>
    <t>[R].TISTQGMLAVYNSLSEEGK.[K]</t>
  </si>
  <si>
    <t>Q05758 [357-375]</t>
  </si>
  <si>
    <t>[R].TIRYPDPLIKPNDTIK.[L]</t>
  </si>
  <si>
    <t>Q8VYK6 [146-161]; P49204 [146-161]</t>
  </si>
  <si>
    <t>[K].TLRPEPCVEGYSTPGGYSYK.[A]</t>
  </si>
  <si>
    <t>Q9LVI9 [268-287]</t>
  </si>
  <si>
    <t>[K].TIQVLAGDGNAPGSIR.[L]</t>
  </si>
  <si>
    <t>Q93VR4 [41-56]</t>
  </si>
  <si>
    <t>[R].TIQNALELPSK.[C]</t>
  </si>
  <si>
    <t>Q9LDB4 [84-94]</t>
  </si>
  <si>
    <t>[K].TLTGKEIEIDIEPTDTIDR.[I]</t>
  </si>
  <si>
    <t>Q9SHE7</t>
  </si>
  <si>
    <t>Q9SHE7 [83-101]</t>
  </si>
  <si>
    <t>[R].TLGALALTSK.[E]</t>
  </si>
  <si>
    <t>Q9M8M7 [200-209]</t>
  </si>
  <si>
    <t>[K].TQVTIEYINESGAMVPVR.[V]</t>
  </si>
  <si>
    <t>Q9LUT2</t>
  </si>
  <si>
    <t>Q9LUT2 [170-187]</t>
  </si>
  <si>
    <t>[K].TQVTVEYYNDKGAMVPIR.[V]</t>
  </si>
  <si>
    <t>P23686 [170-187]</t>
  </si>
  <si>
    <t>[K].TVLIMELINNIAK.[A]</t>
  </si>
  <si>
    <t>P19366 [179-191]</t>
  </si>
  <si>
    <t>[K].TVIKEGLEASQR.[V]</t>
  </si>
  <si>
    <t>Q9LSB4 [640-651]</t>
  </si>
  <si>
    <t>[K].TVIDASLVAGFTIR.[Y]</t>
  </si>
  <si>
    <t>Q9SSS9</t>
  </si>
  <si>
    <t>Q9SSS9 [188-201]</t>
  </si>
  <si>
    <t>[K].TVLAGYVDIR.[G]</t>
  </si>
  <si>
    <t>Q8VYI3</t>
  </si>
  <si>
    <t>Q8VYI3 [294-303]</t>
  </si>
  <si>
    <t>[R].TVLADSVIISTGAVAK.[R]</t>
  </si>
  <si>
    <t>Q39242 [160-175]</t>
  </si>
  <si>
    <t>[K].TVGNEVDEETGYVPVICAIAR.[C]</t>
  </si>
  <si>
    <t>Q9FG67 [144-164]</t>
  </si>
  <si>
    <t>[K].TVGINYFICSTPGHCR.[T]</t>
  </si>
  <si>
    <t>2xCarbamidomethyl [C9; C15]</t>
  </si>
  <si>
    <t>O80517</t>
  </si>
  <si>
    <t>O80517 [98-113]</t>
  </si>
  <si>
    <t>[K].TVGGGDDAFNTFFSETGAGK.[H]</t>
  </si>
  <si>
    <t>P29511 [41-60]; B9DGT7 [41-60]</t>
  </si>
  <si>
    <t>[K].TVEVVLTDTSEKK.[Q]</t>
  </si>
  <si>
    <t>Q9MBH2</t>
  </si>
  <si>
    <t>Q9MBH2 [91-103]</t>
  </si>
  <si>
    <t>[K].TVEVVLTDTSEK.[K]</t>
  </si>
  <si>
    <t>Q9MBH2 [91-102]</t>
  </si>
  <si>
    <t>[R].TVETSVNGTEAEHNATVSVEEISR.[N]</t>
  </si>
  <si>
    <t>F4KHD5 [194-217]</t>
  </si>
  <si>
    <t>[K].TVETEELTVEER.[N]</t>
  </si>
  <si>
    <t>P42645 [36-47]</t>
  </si>
  <si>
    <t>[K].TVELDAALGGR.[A]</t>
  </si>
  <si>
    <t>O65570; O81645</t>
  </si>
  <si>
    <t>O65570 [85-95]; O81645 [85-95]</t>
  </si>
  <si>
    <t>[R].TVEGYSDIIVMR.[H]</t>
  </si>
  <si>
    <t>P49077 [176-187]</t>
  </si>
  <si>
    <t>[K].TVEETVVETEVTQQPEESVPAVTEQK.[S]</t>
  </si>
  <si>
    <t>O65370 [23-48]</t>
  </si>
  <si>
    <t>[K].TVDVEELSVEER.[N]</t>
  </si>
  <si>
    <t>P42644 [33-44]</t>
  </si>
  <si>
    <t>[K].TVDTDELTVEER.[N]</t>
  </si>
  <si>
    <t>Q96300</t>
  </si>
  <si>
    <t>Q96300 [34-45]</t>
  </si>
  <si>
    <t>[R].TVDSVFAAAK.[T]</t>
  </si>
  <si>
    <t>Q9LSB4 [672-681]</t>
  </si>
  <si>
    <t>[R].TVDLTGTPDQISK.[A]</t>
  </si>
  <si>
    <t>O82762 [183-195]</t>
  </si>
  <si>
    <t>[K].TVDGPSMKDWR.[G]</t>
  </si>
  <si>
    <t>Q9FX54; Q9SAJ6; P25858</t>
  </si>
  <si>
    <t>Q9FX54 [191-201]; Q9SAJ6 [271-281]; P25858 [191-201]</t>
  </si>
  <si>
    <t>[RK].TVAYTNHTVLPEALEK.[W]</t>
  </si>
  <si>
    <t>Q9LIB2; Q9SD76</t>
  </si>
  <si>
    <t>Q9LIB2 [437-452]; Q9SD76 [373-388]</t>
  </si>
  <si>
    <t>[K].TVLIMELINNVAK.[A]</t>
  </si>
  <si>
    <t>Q9C5A9 [241-253]</t>
  </si>
  <si>
    <t>[R].TVIINSEGVTR.[N]</t>
  </si>
  <si>
    <t>Q8LD27 [188-198]</t>
  </si>
  <si>
    <t>[K].TVLIPIAHGTEPLEAVAMITVLR.[R]</t>
  </si>
  <si>
    <t>Q9FPF0 [7-29]</t>
  </si>
  <si>
    <t>[R].TVLQTDGQLK.[T]</t>
  </si>
  <si>
    <t>Q9LV03 [1227-1236]</t>
  </si>
  <si>
    <t>[T].TVWTDGLTSLDR.[Y]</t>
  </si>
  <si>
    <t>O03042 [68-79]</t>
  </si>
  <si>
    <t>[R].TVVVSTAHGLK.[F]</t>
  </si>
  <si>
    <t>Q9SSP5; Q9S7B5</t>
  </si>
  <si>
    <t>Q9SSP5 [459-469]; Q9S7B5 [467-477]</t>
  </si>
  <si>
    <t>[R].TVVSVPCGPSALAVK.[E]</t>
  </si>
  <si>
    <t>Q9ZU52 [181-195]</t>
  </si>
  <si>
    <t>[R].TVVSIPNGPSALAVK.[E]</t>
  </si>
  <si>
    <t>Q944G9 [188-202]; Q9SJU4 [189-203]</t>
  </si>
  <si>
    <t>[K].TVVNNESAEIIR.[M]</t>
  </si>
  <si>
    <t>F4JU03 [170-181]</t>
  </si>
  <si>
    <t>[K].TVTVSSLTAGKK.[T]</t>
  </si>
  <si>
    <t>Q949U7 [96-107]</t>
  </si>
  <si>
    <t>[K].TVTVSSLTAGK.[K]</t>
  </si>
  <si>
    <t>Q949U7 [96-106]</t>
  </si>
  <si>
    <t>[R].TVTSVGGAGTYSVK.[V]</t>
  </si>
  <si>
    <t>O65351 [678-691]</t>
  </si>
  <si>
    <t>[K].TVTIQAADKDQAVVLATTK.[T]</t>
  </si>
  <si>
    <t>O82204 [56-74]</t>
  </si>
  <si>
    <t>[K].TVAVTVNGEIYNHK.[I]</t>
  </si>
  <si>
    <t>Q9LV77 [69-82]</t>
  </si>
  <si>
    <t>[K].TVTDSLEMLIR.[M]</t>
  </si>
  <si>
    <t>Q9LV03 [133-143]</t>
  </si>
  <si>
    <t>[R].TVSGVAGPLVILDK.[V]</t>
  </si>
  <si>
    <t>P11574 [21-34]</t>
  </si>
  <si>
    <t>[R].TVSCADILTIAAQQAVNLAGGPSWR.[V]</t>
  </si>
  <si>
    <t>Q9LHB9 [123-147]</t>
  </si>
  <si>
    <t>[K].TVQGLIEELQKK.[A]</t>
  </si>
  <si>
    <t>P21238 [167-178]</t>
  </si>
  <si>
    <t>[K].TVQGLIEELQK.[K]</t>
  </si>
  <si>
    <t>P21238 [167-177]</t>
  </si>
  <si>
    <t>[R].TVQFVDWCPTGFK.[C]</t>
  </si>
  <si>
    <t>B9DHQ0 [340-352]</t>
  </si>
  <si>
    <t>[K].TVPHLADAMHAAVTR.[L]</t>
  </si>
  <si>
    <t>P46645 [389-403]</t>
  </si>
  <si>
    <t>[K].TVPASIEFVDIAGLVK.[G]</t>
  </si>
  <si>
    <t>F4I3J0 [115-130]</t>
  </si>
  <si>
    <t>[R].TVPAAVPAIVFLSGGQSEEEATR.[N]</t>
  </si>
  <si>
    <t>Q9SJQ9 [254-276]; Q9LF98 [254-276]</t>
  </si>
  <si>
    <t>[R].TVMVGNVALGSEHPIR.[I]</t>
  </si>
  <si>
    <t>F4K0E8 [89-104]</t>
  </si>
  <si>
    <t>[K].TVLVDNKDFLKELE.[-]</t>
  </si>
  <si>
    <t>O65398 [270-283]</t>
  </si>
  <si>
    <t>[K].TVTDKPTLIK.[V]</t>
  </si>
  <si>
    <t>Q8RWV0 [312-321]</t>
  </si>
  <si>
    <t>[K].TQVTVEYKNDGGAMIPIR.[V]</t>
  </si>
  <si>
    <t>Q9SJL8 [170-187]</t>
  </si>
  <si>
    <t>[K].TVANSPEALQSPHSSESAFALK.[D]</t>
  </si>
  <si>
    <t>Q9FG81 [8-29]</t>
  </si>
  <si>
    <t>[K].TSVVGVFAAGDVQDK.[K]</t>
  </si>
  <si>
    <t>Q39242 [335-349]</t>
  </si>
  <si>
    <t>[K].TSVPDVYAVGDVATFPLK.[M]</t>
  </si>
  <si>
    <t>Q9LFA3 [287-304]</t>
  </si>
  <si>
    <t>[R].TSVLVSEEDEEATFVEPSKR.[G]</t>
  </si>
  <si>
    <t>Q9MA79 [94-113]</t>
  </si>
  <si>
    <t>[R].TSTQLLHAR.[Q]</t>
  </si>
  <si>
    <t>Q9SYT0 [114-122]</t>
  </si>
  <si>
    <t>[R].TSTPGIFAIGDVAAFPLK.[I]</t>
  </si>
  <si>
    <t>P92947 [341-358]</t>
  </si>
  <si>
    <t>[R].TSTGMYVANR.[A]</t>
  </si>
  <si>
    <t>Q8LD27 [32-41]</t>
  </si>
  <si>
    <t>[K].TSSTNPDLIVVSFR.[G]</t>
  </si>
  <si>
    <t>A0A1P8AVY3 [222-235]</t>
  </si>
  <si>
    <t>[K].TSSSIEKNYELPDGQVITIGAER.[F]</t>
  </si>
  <si>
    <t>Q96292 [234-256]</t>
  </si>
  <si>
    <t>[K].TSSAVSLILR.[G]</t>
  </si>
  <si>
    <t>P28769 [372-381]</t>
  </si>
  <si>
    <t>[K].TSPEELTPEEIKK.[F]</t>
  </si>
  <si>
    <t>Q9SPK5 [204-216]</t>
  </si>
  <si>
    <t>[R].TSLYGDDVVIVAAHR.[T]</t>
  </si>
  <si>
    <t>Q56WD9 [45-59]</t>
  </si>
  <si>
    <t>[F].TSIVGNVFGFK.[A]</t>
  </si>
  <si>
    <t>O03042 [118-128]</t>
  </si>
  <si>
    <t>[K].TSLVETLLEK.[K]</t>
  </si>
  <si>
    <t>Q9LHT0 [196-205]</t>
  </si>
  <si>
    <t>[K].TSLAPGSGVVTK.[Y]</t>
  </si>
  <si>
    <t>Q9SIB9 [565-576]; Q42560 [473-484]</t>
  </si>
  <si>
    <t>[R].TSGEYLAHNGVR.[T]</t>
  </si>
  <si>
    <t>Q9M9K1 [342-353]</t>
  </si>
  <si>
    <t>[KE].TSFTFSITPR.[TR]</t>
  </si>
  <si>
    <t>Q9LJR2</t>
  </si>
  <si>
    <t>Q9LJR2 [88-97]</t>
  </si>
  <si>
    <t>[A].TSEGEISEKVEK.[S]</t>
  </si>
  <si>
    <t>O22914 [48-59]</t>
  </si>
  <si>
    <t>[K].TSDVIGSDEGTHFTLQVK.[D]</t>
  </si>
  <si>
    <t>O04314 [101-118]</t>
  </si>
  <si>
    <t>[R].TSDNFVYVASEVGVVPVDEAK.[V]</t>
  </si>
  <si>
    <t>Q9ZNZ7 [467-487]</t>
  </si>
  <si>
    <t>[R].TSDLVALSGGHTFGR.[A]</t>
  </si>
  <si>
    <t>P24102 [189-203]</t>
  </si>
  <si>
    <t>[K].TQYCVSCAIHSHVVR.[V]</t>
  </si>
  <si>
    <t>2xCarbamidomethyl [C4; C7]</t>
  </si>
  <si>
    <t>Q9LYK9</t>
  </si>
  <si>
    <t>Q9LYK9 [71-85]</t>
  </si>
  <si>
    <t>[K].TSVVGVFAAGDVQDKK.[Y]</t>
  </si>
  <si>
    <t>Q39242 [335-350]</t>
  </si>
  <si>
    <t>[A].TTAGYDLNAFTFDPIKESIVSR.[E]</t>
  </si>
  <si>
    <t>Q38814 [47-68]</t>
  </si>
  <si>
    <t>[RK].TTEQVNAALK.[A]</t>
  </si>
  <si>
    <t>Q9C9K3; Q9SYP2</t>
  </si>
  <si>
    <t>Q9C9K3 [165-174]; Q9SYP2 [165-174]</t>
  </si>
  <si>
    <t>[R].TTGIVLDSGDGVSHTVPIYEGFSLPHAILR.[L]</t>
  </si>
  <si>
    <t>Q96292 [150-179]</t>
  </si>
  <si>
    <t>[K].TVANQPPVISFQQMSFISGHIER.[R]</t>
  </si>
  <si>
    <t>F4JVN6 [757-779]</t>
  </si>
  <si>
    <t>[K].TVALTNFDTER.[L]</t>
  </si>
  <si>
    <t>Q9ZUX0 [194-204]</t>
  </si>
  <si>
    <t>[K].TVAAVAGSPGTPTTPGSAR.[K]</t>
  </si>
  <si>
    <t>P93017</t>
  </si>
  <si>
    <t>P93017 [40-58]</t>
  </si>
  <si>
    <t>[R].TTVITQGADPVVVAEDGKVK.[K]</t>
  </si>
  <si>
    <t>Q9LZG0 [261-280]; Q9SF85 [260-279]</t>
  </si>
  <si>
    <t>[R].TTVITQGADPVVVAEDGK.[V]</t>
  </si>
  <si>
    <t>Q9LZG0 [261-278]; Q9SF85 [260-277]</t>
  </si>
  <si>
    <t>[K].TTVAENPVVVYSK.[T]</t>
  </si>
  <si>
    <t>Q8LBS4</t>
  </si>
  <si>
    <t>Q8LBS4 [80-92]</t>
  </si>
  <si>
    <t>[K].TTSQDVDESICK.[F]</t>
  </si>
  <si>
    <t>P59224</t>
  </si>
  <si>
    <t>P59224 [28-39]</t>
  </si>
  <si>
    <t>[K].TTSNDLSLFR.[F]</t>
  </si>
  <si>
    <t>Q9XI11 [388-397]</t>
  </si>
  <si>
    <t>[K].TTQNGSEVVELTEFEK.[T]</t>
  </si>
  <si>
    <t>Q9C9D0</t>
  </si>
  <si>
    <t>Q9C9D0 [5-20]</t>
  </si>
  <si>
    <t>[R].TTQALFYNYK.[Q]</t>
  </si>
  <si>
    <t>Q9FGX1 [10-19]</t>
  </si>
  <si>
    <t>[R].TVASIILGGGAGTR.[L]</t>
  </si>
  <si>
    <t>P55229 [89-102]</t>
  </si>
  <si>
    <t>[R].TTPSYVAFTDSER.[L]</t>
  </si>
  <si>
    <t>Q9LHA8 [40-52]; P22954 [40-52]; O65719 [40-52]; P22953 [40-52]</t>
  </si>
  <si>
    <t>[K].TTPQDVDESICK.[F]</t>
  </si>
  <si>
    <t>P59223</t>
  </si>
  <si>
    <t>P59223 [28-39]</t>
  </si>
  <si>
    <t>[K].TTPDRQQACNCIQGAAR.[A]</t>
  </si>
  <si>
    <t>2xCarbamidomethyl [C9; C11]</t>
  </si>
  <si>
    <t>Q42589 [66-82]</t>
  </si>
  <si>
    <t>[K].TTIMLADLADFK.[T]</t>
  </si>
  <si>
    <t>Q94JQ4</t>
  </si>
  <si>
    <t>Q94JQ4 [137-148]</t>
  </si>
  <si>
    <t>[R].TTILPAEDEMPEIMDSFKK.[F]</t>
  </si>
  <si>
    <t>Q9LR30 [445-463]</t>
  </si>
  <si>
    <t>[K].TTLLNHILTR.[D]</t>
  </si>
  <si>
    <t>Q9M8L6 [103-112]</t>
  </si>
  <si>
    <t>[G].TTIIGVTYNGGVVLGADSR.[T]</t>
  </si>
  <si>
    <t>Q8LD27 [13-31]</t>
  </si>
  <si>
    <t>[R].TTLLEQALETAVTEK.[A]</t>
  </si>
  <si>
    <t>Q9LKR8</t>
  </si>
  <si>
    <t>Q9LKR8 [231-245]</t>
  </si>
  <si>
    <t>[K].TTGTISPAHLLEVVELAAK.[T]</t>
  </si>
  <si>
    <t>Q94F00</t>
  </si>
  <si>
    <t>Q94F00 [78-96]</t>
  </si>
  <si>
    <t>[R].TTGIVLDSGDGVSHTVPIYEGYALPHAILR.[L]</t>
  </si>
  <si>
    <t>P53492 [150-179]; P0CJ46 [150-179]</t>
  </si>
  <si>
    <t>[R].TTPSVVAYTK.[S]</t>
  </si>
  <si>
    <t>Q9LTX9 [111-120]; Q9STW6 [111-120]</t>
  </si>
  <si>
    <t>[K].TWGGRPENVNAAQTTLLAR.[A]</t>
  </si>
  <si>
    <t>Q944G9 [348-366]</t>
  </si>
  <si>
    <t>[K].TLFNELEVVEGMK.[LI]</t>
  </si>
  <si>
    <t>P29197 [212-224]; Q8L7B5 [213-225]</t>
  </si>
  <si>
    <t>[R].TIEVEEDEPVKEGEEGEPK.[K]</t>
  </si>
  <si>
    <t>Q9SIF2 [295-313]</t>
  </si>
  <si>
    <t>[K].SWAPQVPVLNHK.[A]</t>
  </si>
  <si>
    <t>Q9LK73 [340-351]</t>
  </si>
  <si>
    <t>[R].SVYLSFVPDEEIGGHDGAEK.[F]</t>
  </si>
  <si>
    <t>F4JTK8</t>
  </si>
  <si>
    <t>F4JTK8 [150-169]</t>
  </si>
  <si>
    <t>[R].SVTLPGCSSPLSLLGTGFR.[E]</t>
  </si>
  <si>
    <t>Q9C8L2</t>
  </si>
  <si>
    <t>Q9C8L2 [96-114]</t>
  </si>
  <si>
    <t>[R].SVPANVSGEDINK.[S]</t>
  </si>
  <si>
    <t>Q8RXD9 [928-940]</t>
  </si>
  <si>
    <t>[K].SVLVESTSGNTGIGLAFIAASK.[G]</t>
  </si>
  <si>
    <t>P47999 [138-159]</t>
  </si>
  <si>
    <t>[K].SVLVEPTSGNTGIGLAFIAASR.[G]</t>
  </si>
  <si>
    <t>Q43725 [176-197]</t>
  </si>
  <si>
    <t>[R].SVLQGSVSEYCFHNCK.[S]</t>
  </si>
  <si>
    <t>Q94II5 [150-165]</t>
  </si>
  <si>
    <t>[K].SVLNGATDSVSVVGR.[E]</t>
  </si>
  <si>
    <t>Q8GSJ1 [63-77]</t>
  </si>
  <si>
    <t>[R].SVLFAAVGTAGQR.[C]</t>
  </si>
  <si>
    <t>Q9SYG7 [287-299]</t>
  </si>
  <si>
    <t>[K].SVLEYEVTFK.[S]</t>
  </si>
  <si>
    <t>Q9LVJ1 [724-733]</t>
  </si>
  <si>
    <t>[K].SVLELGAGIGR.[F]</t>
  </si>
  <si>
    <t>Q944H0; Q9FR44</t>
  </si>
  <si>
    <t>Q944H0 [56-66]; Q9FR44 [56-66]</t>
  </si>
  <si>
    <t>[K].SVLDKTIINLDDRTQVAYGSK.[N]</t>
  </si>
  <si>
    <t>P46283 [348-368]</t>
  </si>
  <si>
    <t>[R].SVGLELTLDDFQK.[V]</t>
  </si>
  <si>
    <t>Q9LIR4 [334-346]</t>
  </si>
  <si>
    <t>[K].SVGGQPVVMDSAK.[G]</t>
  </si>
  <si>
    <t>Q42522 [75-87]</t>
  </si>
  <si>
    <t>[K].SVGGQPVLIDSVK.[G]</t>
  </si>
  <si>
    <t>P42799 [77-89]</t>
  </si>
  <si>
    <t>[K].SVGDLTSADLK.[G]</t>
  </si>
  <si>
    <t>Q9LD57 [81-91]</t>
  </si>
  <si>
    <t>[K].SVFPTSESFTTGQTK.[L]</t>
  </si>
  <si>
    <t>Q9FJ62 [594-608]</t>
  </si>
  <si>
    <t>[R].SVFLGVDVGTGSAR.[A]</t>
  </si>
  <si>
    <t>F4JQ90</t>
  </si>
  <si>
    <t>F4JQ90 [13-26]</t>
  </si>
  <si>
    <t>[K].SVFGQFGELVHVK.[I]</t>
  </si>
  <si>
    <t>Q93W34</t>
  </si>
  <si>
    <t>Q93W34 [296-308]</t>
  </si>
  <si>
    <t>[K].SVFGEDALVNLSIEK.[Q]</t>
  </si>
  <si>
    <t>Q9SV20 [899-913]</t>
  </si>
  <si>
    <t>[R].SVFASAAIGK.[H]</t>
  </si>
  <si>
    <t>Q9SDM9 [369-378]; O04316 [518-527]</t>
  </si>
  <si>
    <t>[R].SWDIVGIDLISDVSCK.[S]</t>
  </si>
  <si>
    <t>Q9LVW7 [202-217]</t>
  </si>
  <si>
    <t>[K].SWNLNFGELAR.[I]</t>
  </si>
  <si>
    <t>Q9SH69 [361-371]</t>
  </si>
  <si>
    <t>[R].SYESVYGDAVPVK.[E]</t>
  </si>
  <si>
    <t>O23715</t>
  </si>
  <si>
    <t>O23715 [98-110]</t>
  </si>
  <si>
    <t>[R].SYESVYGDAVPVKELSER.[V]</t>
  </si>
  <si>
    <t>O23715 [98-115]</t>
  </si>
  <si>
    <t>[R].TALAFVTLR.[AGS]</t>
  </si>
  <si>
    <t>Q9SID0; Q9FLH8; Q9M1B9</t>
  </si>
  <si>
    <t>Q9SID0 [94-102]; Q9FLH8 [108-116]; Q9M1B9 [95-103]</t>
  </si>
  <si>
    <t>[K].TAIAEGLAQR.[I]</t>
  </si>
  <si>
    <t>Q9FI56 [309-318]; Q9SXJ7 [330-339]</t>
  </si>
  <si>
    <t>[K].TAHEIDDPHVIKDFAVK.[N]</t>
  </si>
  <si>
    <t>Q93VR4 [124-140]</t>
  </si>
  <si>
    <t>[K].TAGITSIGVR.[G]</t>
  </si>
  <si>
    <t>O81146 [34-43]</t>
  </si>
  <si>
    <t>[K].TAGGLLLTETTK.[E]</t>
  </si>
  <si>
    <t>O65282 [178-189]</t>
  </si>
  <si>
    <t>[R].TADITGKVELPENVK.[M]</t>
  </si>
  <si>
    <t>Q9ZT91 [395-409]</t>
  </si>
  <si>
    <t>[R].TADLGGSSTTTEFTK.[A]</t>
  </si>
  <si>
    <t>Q945K7</t>
  </si>
  <si>
    <t>Q945K7 [354-368]</t>
  </si>
  <si>
    <t>[R].TAAYYQQGAR.[F]</t>
  </si>
  <si>
    <t>Q944G9 [173-182]; Q9SJU4 [174-183]</t>
  </si>
  <si>
    <t>[R].TAAYEALNEVVR.[C]</t>
  </si>
  <si>
    <t>Q9FJD4</t>
  </si>
  <si>
    <t>Q9FJD4 [524-535]</t>
  </si>
  <si>
    <t>[Q].TAATSSAVVAPER.[F]</t>
  </si>
  <si>
    <t>P25873 [68-80]</t>
  </si>
  <si>
    <t>[R].SVESSSQELLDFFR.[T]</t>
  </si>
  <si>
    <t>P52901</t>
  </si>
  <si>
    <t>P52901 [51-64]</t>
  </si>
  <si>
    <t>[R].TAAENDFVTLKK.[D]</t>
  </si>
  <si>
    <t>482387 [282-293]</t>
  </si>
  <si>
    <t>[K].TAAEDTMIAYK.[A]</t>
  </si>
  <si>
    <t>P48348 [149-159]; P48349 [149-159]</t>
  </si>
  <si>
    <t>[K].TAAEDTMLAYK.[A]</t>
  </si>
  <si>
    <t>[K].TAAALCLTTVKNEDKLEFSK.[I]</t>
  </si>
  <si>
    <t>Q9LZH9</t>
  </si>
  <si>
    <t>Q9LZH9 [188-207]</t>
  </si>
  <si>
    <t>[K].SYSDEGFGPIPSSWK.[G]</t>
  </si>
  <si>
    <t>O65351 [148-162]</t>
  </si>
  <si>
    <t>[L].SYLPDLTDSELAKEVDYLIR.[N]</t>
  </si>
  <si>
    <t>P10795 [71-90]</t>
  </si>
  <si>
    <t>[L].SYLPDLTDSELAK.[E]</t>
  </si>
  <si>
    <t>P10795 [71-83]</t>
  </si>
  <si>
    <t>[L].SYLPDLSDVELAKEVDYLLR.[N]</t>
  </si>
  <si>
    <t>P10798 [71-90]</t>
  </si>
  <si>
    <t>[L].SYLPDLSDVELAK.[E]</t>
  </si>
  <si>
    <t>P10798 [71-83]</t>
  </si>
  <si>
    <t>[K].SYHAFLASESVIK.[Q]</t>
  </si>
  <si>
    <t>P59230 [105-117]</t>
  </si>
  <si>
    <t>[R].SYGNVPQPHAAIYYSQR.[T]</t>
  </si>
  <si>
    <t>Q8LAH7 [37-53]</t>
  </si>
  <si>
    <t>[R].TAAENDFVTLK.[K]</t>
  </si>
  <si>
    <t>482387 [282-292]</t>
  </si>
  <si>
    <t>[R].TALHFACGYGEVR.[C]</t>
  </si>
  <si>
    <t>Q29Q26</t>
  </si>
  <si>
    <t>Q29Q26 [255-267]</t>
  </si>
  <si>
    <t>[K].SVEPAPKDPILGVTEAFLADPSPEK.[V]</t>
  </si>
  <si>
    <t>P46643 [35-59]</t>
  </si>
  <si>
    <t>[K].SVEATYQKPNIFSNTAITSLK.[F]</t>
  </si>
  <si>
    <t>O80950 [233-253]</t>
  </si>
  <si>
    <t>[K].SSTVMENEEILR.[S]</t>
  </si>
  <si>
    <t>Q9ZNZ7 [543-554]</t>
  </si>
  <si>
    <t>[K].SSTGQYLDKAEK.[Y]</t>
  </si>
  <si>
    <t>Q9XI93 [88-99]</t>
  </si>
  <si>
    <t>[K].SSTGQYLDK.[A]</t>
  </si>
  <si>
    <t>Q9XI93 [88-96]</t>
  </si>
  <si>
    <t>[A].SSSSTIGETSDGLK.[V]</t>
  </si>
  <si>
    <t>Q8VZB1 [66-79]</t>
  </si>
  <si>
    <t>[R].SSSSSAPGSLNFDLR.[T]</t>
  </si>
  <si>
    <t>Q39108</t>
  </si>
  <si>
    <t>Q39108 [34-48]</t>
  </si>
  <si>
    <t>[K].SSPWSELDGLQPETR.[I]</t>
  </si>
  <si>
    <t>O80585 [408-422]</t>
  </si>
  <si>
    <t>[K].SSPWSELDGLQPETK.[I]</t>
  </si>
  <si>
    <t>Q9SE60 [408-422]</t>
  </si>
  <si>
    <t>[K].SSLSAEGFDVVYDINGR.[E]</t>
  </si>
  <si>
    <t>A0A1P8ATL2 [125-141]</t>
  </si>
  <si>
    <t>[K].SSLLLQLNPVHK.[M]</t>
  </si>
  <si>
    <t>Q9ZW24</t>
  </si>
  <si>
    <t>Q9ZW24 [46-57]</t>
  </si>
  <si>
    <t>[R].SSIFDANAGIGLSK.[S]</t>
  </si>
  <si>
    <t>Q9SAJ6 [376-389]</t>
  </si>
  <si>
    <t>[K].SSLAAEQAAAGSFDTAMR.[L]</t>
  </si>
  <si>
    <t>Q9SJT9 [919-936]</t>
  </si>
  <si>
    <t>[K].SSGYGLIYDTVENAK.[K]</t>
  </si>
  <si>
    <t>Q8LC83</t>
  </si>
  <si>
    <t>Q8LC83 [71-85]</t>
  </si>
  <si>
    <t>[K].SSGIIINTFDALENR.[A]</t>
  </si>
  <si>
    <t>Q9LK73 [209-223]</t>
  </si>
  <si>
    <t>[K].SSGGVLLPK.[SA]</t>
  </si>
  <si>
    <t>O80504 [70-78]</t>
  </si>
  <si>
    <t>[K].SSGFGLIYDTVESAKK.[F]</t>
  </si>
  <si>
    <t>Q9SS17 [71-86]</t>
  </si>
  <si>
    <t>[K].SSGFGLIYDTVESAK.[K]</t>
  </si>
  <si>
    <t>Q9SS17 [71-85]</t>
  </si>
  <si>
    <t>[R].SSGFAATPTTAASVVTGSWR.[V]</t>
  </si>
  <si>
    <t>F4JTL0 [251-270]</t>
  </si>
  <si>
    <t>[K].SSGEDTIILAGAEYGSGSSR.[D]</t>
  </si>
  <si>
    <t>Q9SIB9 [858-877]</t>
  </si>
  <si>
    <t>[R].SSGATLNVEQGK.[T]</t>
  </si>
  <si>
    <t>Q9SGR6 [198-209]</t>
  </si>
  <si>
    <t>[R].SSFGSSGSGYGGGGGSGAGSGNR.[V]</t>
  </si>
  <si>
    <t>Q9ZUU4</t>
  </si>
  <si>
    <t>Q9ZUU4 [183-205]</t>
  </si>
  <si>
    <t>[K].SSEIPAFIGR.[E]</t>
  </si>
  <si>
    <t>F4JKZ9 [153-162]</t>
  </si>
  <si>
    <t>[R].SSVANDVVKPIYGSVVPVLK.[G]</t>
  </si>
  <si>
    <t>Q39041 [564-583]</t>
  </si>
  <si>
    <t>[R].SSVANDVVKPIYGSVVPVLKGEK.[L]</t>
  </si>
  <si>
    <t>Q39041 [564-586]</t>
  </si>
  <si>
    <t>[K].SSVCDIAPTGLK.[M]</t>
  </si>
  <si>
    <t>P29517 [351-362]</t>
  </si>
  <si>
    <t>[R].SSYGSGSGSGSGSGSGNR.[L]</t>
  </si>
  <si>
    <t>Q43349 [241-258]</t>
  </si>
  <si>
    <t>[K].SVDIIGFGSGPELEKK.[L]</t>
  </si>
  <si>
    <t>Q944P7 [239-254]</t>
  </si>
  <si>
    <t>[K].SVDEEVVVAEEGIREK.[I]</t>
  </si>
  <si>
    <t>P55217 [143-158]</t>
  </si>
  <si>
    <t>[K].SVAVESQVGGIK.[I]</t>
  </si>
  <si>
    <t>Q9ZUR7 [219-230]</t>
  </si>
  <si>
    <t>[R].STYQVAALPLNAK.[I]</t>
  </si>
  <si>
    <t>Q94JQ4 [166-178]</t>
  </si>
  <si>
    <t>[K].STVHDVVLVGGSTR.[I]</t>
  </si>
  <si>
    <t>P22953 [335-348]</t>
  </si>
  <si>
    <t>[K].STVGTPAYIAPEVLSR.[RG]</t>
  </si>
  <si>
    <t>Q9C958</t>
  </si>
  <si>
    <t>Q9C958 [158-173]</t>
  </si>
  <si>
    <t>[K].STVGTPAYIAPEILLR.[Q]</t>
  </si>
  <si>
    <t>Q39192</t>
  </si>
  <si>
    <t>Q39192 [177-192]</t>
  </si>
  <si>
    <t>[K].STVCDIPPTGLK.[M]</t>
  </si>
  <si>
    <t>P29515; Q56YW9</t>
  </si>
  <si>
    <t>P29515 [351-362]; Q56YW9 [351-362]</t>
  </si>
  <si>
    <t>[K].STVAASAAAVINPR.[F]</t>
  </si>
  <si>
    <t>P93028 [553-566]</t>
  </si>
  <si>
    <t>[K].STTTGHLIYK.[L]</t>
  </si>
  <si>
    <t>P0DH99 [21-30]</t>
  </si>
  <si>
    <t>[K].SVEDANAVVEK.[L]</t>
  </si>
  <si>
    <t>Q8VYM4 [126-136]</t>
  </si>
  <si>
    <t>[K].STSAWGVEAR.[V]</t>
  </si>
  <si>
    <t>Q9LV77; Q9LFU1</t>
  </si>
  <si>
    <t>Q9LV77 [386-395]; Q9LFU1 [386-395]</t>
  </si>
  <si>
    <t>[R].STLSPNIIILCR.[A]</t>
  </si>
  <si>
    <t>A8MRQ5 [632-643]</t>
  </si>
  <si>
    <t>[R].STLANDVVKPIYGSFVPVLK.[G]</t>
  </si>
  <si>
    <t>Q43348 [548-567]</t>
  </si>
  <si>
    <t>[K].STLAELEETDEKEGPEIEDAK.[K]</t>
  </si>
  <si>
    <t>O04350</t>
  </si>
  <si>
    <t>O04350 [78-98]</t>
  </si>
  <si>
    <t>[K].STKDNVPLIDVTQHGFFK.[V]</t>
  </si>
  <si>
    <t>P49637 [90-107]</t>
  </si>
  <si>
    <t>[K].STGISLYYEMTDESLK.[S]</t>
  </si>
  <si>
    <t>Q9ASR1 [72-87]</t>
  </si>
  <si>
    <t>[C].STGDGSKPTILVAEK.[L]</t>
  </si>
  <si>
    <t>O49485 [55-69]</t>
  </si>
  <si>
    <t>[R].STEAYVFDHSNMAR.[R]</t>
  </si>
  <si>
    <t>Q8H0S9 [677-690]</t>
  </si>
  <si>
    <t>[R].STDVLHSLGAYVSLSSTIK.[L]</t>
  </si>
  <si>
    <t>Q9SDM9 [130-148]</t>
  </si>
  <si>
    <t>[R].STDDFNGAQLK.[A]</t>
  </si>
  <si>
    <t>Q9SEI2 [372-382]</t>
  </si>
  <si>
    <t>[K].SSYPPAFPLK.[H]</t>
  </si>
  <si>
    <t>Q9LSV0 [225-234]</t>
  </si>
  <si>
    <t>[R].STLTDAETTVAASVETVK.[T]</t>
  </si>
  <si>
    <t>O80858 [43-60]</t>
  </si>
  <si>
    <t>[K].TIEVNNTDAEGR.[L]</t>
  </si>
  <si>
    <t>Q944P7 [429-440]; P30184 [366-377]</t>
  </si>
  <si>
    <t>[K].TAIIEGDVVGGTCVNR.[G]</t>
  </si>
  <si>
    <t>F4JLP5; A8MS68</t>
  </si>
  <si>
    <t>F4JLP5 [110-125]; A8MS68 [112-127]</t>
  </si>
  <si>
    <t>[R].TAPPDLPSLLLDAR.[I]</t>
  </si>
  <si>
    <t>Q9XJ35</t>
  </si>
  <si>
    <t>Q9XJ35 [167-180]</t>
  </si>
  <si>
    <t>[K].TGRESQEALSPLVDLALK.[L]</t>
  </si>
  <si>
    <t>O49299 [549-566]</t>
  </si>
  <si>
    <t>[K].TGQVPDPTSTDNPEFQIVLSIIK.[E]</t>
  </si>
  <si>
    <t>O23255 [160-182]</t>
  </si>
  <si>
    <t>[R].TGPECLCEAFK.[N]</t>
  </si>
  <si>
    <t>2xCarbamidomethyl [C5; C7]</t>
  </si>
  <si>
    <t>Q9ZQI8</t>
  </si>
  <si>
    <t>Q9ZQI8 [64-74]</t>
  </si>
  <si>
    <t>[K].TGISLVYDTIDFK.[T]</t>
  </si>
  <si>
    <t>Q39041 [282-294]</t>
  </si>
  <si>
    <t>[R].TGISLIYDTTDFK.[T]</t>
  </si>
  <si>
    <t>Q43348 [267-279]</t>
  </si>
  <si>
    <t>[K].TGLSDAIDR.[A]</t>
  </si>
  <si>
    <t>Q501F7 [201-209]</t>
  </si>
  <si>
    <t>[K].TGGRIESILVSLPLSAR.[W]</t>
  </si>
  <si>
    <t>Q9LR75 [343-359]</t>
  </si>
  <si>
    <t>[R].TGGPFGTMR.[F]</t>
  </si>
  <si>
    <t>Q05431 [53-61]</t>
  </si>
  <si>
    <t>[K].TGGLGDVCGSLPIALAGR.[G]</t>
  </si>
  <si>
    <t>Q9FNF2</t>
  </si>
  <si>
    <t>Q9FNF2 [157-174]</t>
  </si>
  <si>
    <t>[R].TGGGGLDLSSR.[R]</t>
  </si>
  <si>
    <t>O49160</t>
  </si>
  <si>
    <t>O49160 [805-815]</t>
  </si>
  <si>
    <t>[K].TGFVEVVAEHVEILNPVR.[T]</t>
  </si>
  <si>
    <t>F4JJT9</t>
  </si>
  <si>
    <t>F4JJT9 [163-180]</t>
  </si>
  <si>
    <t>[K].TGFREGTEAKPR.[NS]</t>
  </si>
  <si>
    <t>Q43292</t>
  </si>
  <si>
    <t>Q43292 [76-87]</t>
  </si>
  <si>
    <t>[K].TGFAELIDFNPVR.[A]</t>
  </si>
  <si>
    <t>Q9SEE5 [219-231]</t>
  </si>
  <si>
    <t>[K].TGELIDTIEK.[W]</t>
  </si>
  <si>
    <t>P92959</t>
  </si>
  <si>
    <t>P92959 [168-177]</t>
  </si>
  <si>
    <t>[K].TGEETLAAK.[L]</t>
  </si>
  <si>
    <t>Q9LE06 [319-327]</t>
  </si>
  <si>
    <t>[K].TGEEIVVSR.[R]</t>
  </si>
  <si>
    <t>Q9LHE6</t>
  </si>
  <si>
    <t>Q9LHE6 [211-219]</t>
  </si>
  <si>
    <t>[K].TGDVSELQIGVK.[F]</t>
  </si>
  <si>
    <t>Q38936 [28-39]</t>
  </si>
  <si>
    <t>[K].TGDTVTIELSDSGGLLTNHTTGK.[N]</t>
  </si>
  <si>
    <t>Q9ZW84 [201-223]</t>
  </si>
  <si>
    <t>[K].TGDSVVALLR.[V]</t>
  </si>
  <si>
    <t>Q9FM97 [476-485]</t>
  </si>
  <si>
    <t>[R].TGDIYSPGNK.[L]</t>
  </si>
  <si>
    <t>Q9SA14; Q9FMT1</t>
  </si>
  <si>
    <t>Q9SA14 [374-383]; Q9FMT1 [377-386]</t>
  </si>
  <si>
    <t>[K].TGDEKPITVSVDDGIRPTTTLASLGK.[L]</t>
  </si>
  <si>
    <t>Q56WD9 [250-275]</t>
  </si>
  <si>
    <t>[K].TGTDEGALTR.[I]</t>
  </si>
  <si>
    <t>Q9SYT0 [258-267]</t>
  </si>
  <si>
    <t>[K].TGTIPDKDILVLIK.[E]</t>
  </si>
  <si>
    <t>Q9SJL8 [325-338]</t>
  </si>
  <si>
    <t>[R].TGTYCAIHNTIQR.[I]</t>
  </si>
  <si>
    <t>O82656</t>
  </si>
  <si>
    <t>O82656 [272-284]</t>
  </si>
  <si>
    <t>[R].TGVDVVSLDWTVDMAEGRDR.[L]</t>
  </si>
  <si>
    <t>O22886 [307-326]</t>
  </si>
  <si>
    <t>[R].TIEKPVEDPSELPK.[W]</t>
  </si>
  <si>
    <t>Q43127 [97-110]</t>
  </si>
  <si>
    <t>[K].TIEAEAAHGTVTR.[H]</t>
  </si>
  <si>
    <t>Q9SRZ6 [302-314]</t>
  </si>
  <si>
    <t>[R].TLEADIVIVGVGAKPLTSLFK.[G]</t>
  </si>
  <si>
    <t>Q9LFA3 [249-269]</t>
  </si>
  <si>
    <t>[K].TLDIYDGTGDFLR.[G]</t>
  </si>
  <si>
    <t>Q9LJL3 [965-977]</t>
  </si>
  <si>
    <t>[K].TLDKELSNDFER.[A]</t>
  </si>
  <si>
    <t>Q9SYT0 [64-75]</t>
  </si>
  <si>
    <t>[R].TIDANVSEAEGIYSALEK.[L]</t>
  </si>
  <si>
    <t>Q9LYR4 [378-395]</t>
  </si>
  <si>
    <t>[K].TIAVPEGFDYELYNR.[N]</t>
  </si>
  <si>
    <t>Q9SRT9</t>
  </si>
  <si>
    <t>Q9SRT9 [58-72]</t>
  </si>
  <si>
    <t>[K].TLAVLGFGK.[V]</t>
  </si>
  <si>
    <t>O49485 [202-210]; Q9LT69 [187-195]</t>
  </si>
  <si>
    <t>[K].TLATDGYDAVQIGYR.[R]</t>
  </si>
  <si>
    <t>Q9SKX4</t>
  </si>
  <si>
    <t>Q9SKX4 [94-108]</t>
  </si>
  <si>
    <t>[K].TIASPGHGIMAMDESNATCGKR.[L]</t>
  </si>
  <si>
    <t>Q9SJU4 [62-83]</t>
  </si>
  <si>
    <t>[R].TGAEEVYQLGPLNEYER.[I]</t>
  </si>
  <si>
    <t>Q9ZP05 [315-331]</t>
  </si>
  <si>
    <t>[K].TIASPGHGIMAMDESNATCGK.[R]</t>
  </si>
  <si>
    <t>1xCarbamidomethyl [C19]; 1xOxidation [M]</t>
  </si>
  <si>
    <t>Q9SJU4 [62-82]</t>
  </si>
  <si>
    <t>[R].TLAQNCGVNVIR.[T]</t>
  </si>
  <si>
    <t>Q84WV1 [450-461]</t>
  </si>
  <si>
    <t>[R].TLANLSSLEVVSK.[G]</t>
  </si>
  <si>
    <t>P93736 [993-1005]</t>
  </si>
  <si>
    <t>[K].TIAETVGNTVDENGYVPVICGLSR.[C]</t>
  </si>
  <si>
    <t>Q9LPR4 [144-167]</t>
  </si>
  <si>
    <t>[K].TIAECLADELINAAK.[G]</t>
  </si>
  <si>
    <t>Q9ZUT9 [171-185]</t>
  </si>
  <si>
    <t>[K].TKPSVNFTDEEIQELTVR.[I]</t>
  </si>
  <si>
    <t>Q9SN86 [270-287]</t>
  </si>
  <si>
    <t>[K].TKIPAELTAALEPIKDNDEAVK.[A]</t>
  </si>
  <si>
    <t>Q9SE60 [239-260]</t>
  </si>
  <si>
    <t>[K].TKKPWSLSFSFGR.[A]</t>
  </si>
  <si>
    <t>Q9SJQ9 [286-298]; Q9LF98 [286-298]</t>
  </si>
  <si>
    <t>[K].THVVTTPGSGFGPGGEGFVR.[V]</t>
  </si>
  <si>
    <t>Q93ZN9 [420-439]</t>
  </si>
  <si>
    <t>[R].THTQDATPLTLGQEFGGYATQVK.[Y]</t>
  </si>
  <si>
    <t>P93033 [215-237]</t>
  </si>
  <si>
    <t>[R].TGYTGEDGFEISVPDEHAVDLAK.[A]</t>
  </si>
  <si>
    <t>O65396 [226-248]</t>
  </si>
  <si>
    <t>[R].TALSHVDNLISGVTR.[G]</t>
  </si>
  <si>
    <t>P49209 [75-89]</t>
  </si>
  <si>
    <t>[R].TGAAQIEGGIHGLVSYEK.[K]</t>
  </si>
  <si>
    <t>Q9SA34 [482-499]</t>
  </si>
  <si>
    <t>[K].TFSEALDTTK.[T]</t>
  </si>
  <si>
    <t>Q9SAJ4 [307-316]</t>
  </si>
  <si>
    <t>[K].TEALLQEPFLK.[N]</t>
  </si>
  <si>
    <t>Q39161 [437-447]</t>
  </si>
  <si>
    <t>[K].TDTPNIDLLISGGTEAK.[H]</t>
  </si>
  <si>
    <t>Q9SU81</t>
  </si>
  <si>
    <t>Q9SU81 [76-92]</t>
  </si>
  <si>
    <t>[K].TDTNPEGLTAAYGK.[W]</t>
  </si>
  <si>
    <t>Q9S9M7 [159-172]</t>
  </si>
  <si>
    <t>[R].TDQAAVEAICDAVR.[S]</t>
  </si>
  <si>
    <t>Q9LVY1</t>
  </si>
  <si>
    <t>Q9LVY1 [60-73]</t>
  </si>
  <si>
    <t>[K].TDPLQAEPGTIR.[G]</t>
  </si>
  <si>
    <t>O64903 [173-184]</t>
  </si>
  <si>
    <t>[R].TDLVVDLLNQR.[E]</t>
  </si>
  <si>
    <t>Q9M9Q6</t>
  </si>
  <si>
    <t>Q9M9Q6 [281-291]</t>
  </si>
  <si>
    <t>[K].TDLVGEAELGSVVQR.[I]</t>
  </si>
  <si>
    <t>Q9M8L6 [251-265]</t>
  </si>
  <si>
    <t>[R].TDIIFFCSPNNPTGAAATR.[E]</t>
  </si>
  <si>
    <t>Q93ZN9 [234-252]</t>
  </si>
  <si>
    <t>[K].TDIEQSIVVSDYTQMDR.[I]</t>
  </si>
  <si>
    <t>Q9LV21 [256-272]</t>
  </si>
  <si>
    <t>[R].TDHQPIKEGALGNIPIIAFCDTDSPMR.[F]</t>
  </si>
  <si>
    <t>Q08682 [133-159]</t>
  </si>
  <si>
    <t>[K].TDFFDWSCSDESPAR.[H]</t>
  </si>
  <si>
    <t>Q9FM97 [418-432]</t>
  </si>
  <si>
    <t>[K].TDETEMHEELR.[N]</t>
  </si>
  <si>
    <t>O48917 [300-310]</t>
  </si>
  <si>
    <t>[R].TDDDKMATYLASLNHEETR.[L]</t>
  </si>
  <si>
    <t>Q43316 [281-299]</t>
  </si>
  <si>
    <t>[R].TCNDVVFLLVMGDESDKTR.[E]</t>
  </si>
  <si>
    <t>Q9SGS4 [121-139]</t>
  </si>
  <si>
    <t>[K].TCAQIFEEAGCDTPASPSCGACLGGPADTYAR.[L]</t>
  </si>
  <si>
    <t>4xCarbamidomethyl [C2; C11; C19; C22]</t>
  </si>
  <si>
    <t>Q94AR8 [427-458]</t>
  </si>
  <si>
    <t>[K].TAVADIPYGGAK.[G]</t>
  </si>
  <si>
    <t>Q38946 [91-102]</t>
  </si>
  <si>
    <t>[K].TATEVTIVIEAYR.[T]</t>
  </si>
  <si>
    <t>Q9LIL3 [98-110]</t>
  </si>
  <si>
    <t>[K].TASSPEVQIGVVGAGTAR.[V]</t>
  </si>
  <si>
    <t>O48721</t>
  </si>
  <si>
    <t>O48721 [136-153]</t>
  </si>
  <si>
    <t>[R].TASMDFVTELVR.[K]</t>
  </si>
  <si>
    <t>F4J738 [388-399]</t>
  </si>
  <si>
    <t>[R].TASGPSYVEFLVQVHR.[Q]</t>
  </si>
  <si>
    <t>Q9M081</t>
  </si>
  <si>
    <t>Q9M081 [1058-1073]</t>
  </si>
  <si>
    <t>[K].TASCLCLTTVK.[N]</t>
  </si>
  <si>
    <t>P49692</t>
  </si>
  <si>
    <t>P49692 [189-199]</t>
  </si>
  <si>
    <t>[K].TEAPSLVGK.[L]</t>
  </si>
  <si>
    <t>Q9SSK7 [4-12]</t>
  </si>
  <si>
    <t>[K].TEAPSLVGKLETEVEIK.[A]</t>
  </si>
  <si>
    <t>Q9SSK7 [4-20]</t>
  </si>
  <si>
    <t>[R].TEAQAAENLIR.[E]</t>
  </si>
  <si>
    <t>F4K3A9 [138-148]</t>
  </si>
  <si>
    <t>[K].TEASSLVGKLETDVEIK.[A]</t>
  </si>
  <si>
    <t>Q9SSK9 [17-33]</t>
  </si>
  <si>
    <t>[K].TFQGPPHGIQVERDK.[L]</t>
  </si>
  <si>
    <t>O03042 [147-161]</t>
  </si>
  <si>
    <t>[K].TFQGPPHGIQVER.[D]</t>
  </si>
  <si>
    <t>O03042 [147-159]</t>
  </si>
  <si>
    <t>[K].TFMTNLVSWEAVSAR.[L]</t>
  </si>
  <si>
    <t>P21276</t>
  </si>
  <si>
    <t>P21276 [189-203]</t>
  </si>
  <si>
    <t>[K].TFIEAFTEIMER.[K]</t>
  </si>
  <si>
    <t>Q9FIX1 [134-145]</t>
  </si>
  <si>
    <t>[K].TFGSIITSPR.[T]</t>
  </si>
  <si>
    <t>Q56ZI2; Q56WK6</t>
  </si>
  <si>
    <t>Q56ZI2 [529-538]; Q56WK6 [421-430]</t>
  </si>
  <si>
    <t>[K].TFCIPHGGGGPGMGPIGVK.[QN]</t>
  </si>
  <si>
    <t>O80988 [781-799]; Q94B78 [775-793]</t>
  </si>
  <si>
    <t>[K].TFANLLVSSGVIK.[T]</t>
  </si>
  <si>
    <t>O22126 [201-213]</t>
  </si>
  <si>
    <t>[K].TFAEEVNAAFR.[D]</t>
  </si>
  <si>
    <t>P25856 [313-323]; Q9LPW0 [316-326]</t>
  </si>
  <si>
    <t>[R].TETSPDDVGGMHAAEGILTAR.[G]</t>
  </si>
  <si>
    <t>O23404 [519-539]</t>
  </si>
  <si>
    <t>[K].TEQVKDNDLPTDSPYMATGTLEDYK.[L]</t>
  </si>
  <si>
    <t>Q8S8R1</t>
  </si>
  <si>
    <t>Q8S8R1 [18-42]</t>
  </si>
  <si>
    <t>[R].TFSQFGDVIDSK.[I]</t>
  </si>
  <si>
    <t>Q03251 [25-36]</t>
  </si>
  <si>
    <t>[K].TEQDKLQDQISTAR.[A]</t>
  </si>
  <si>
    <t>P16127 [321-334]</t>
  </si>
  <si>
    <t>[R].TEKDAAPNANSAR.[G]</t>
  </si>
  <si>
    <t>P24102; Q9LHB9</t>
  </si>
  <si>
    <t>P24102 [92-104]; Q9LHB9 [92-104]</t>
  </si>
  <si>
    <t>[R].TEGIIPAPEPTHAIAATIR.[E]</t>
  </si>
  <si>
    <t>Q9FFW8</t>
  </si>
  <si>
    <t>Q9FFW8 [430-448]</t>
  </si>
  <si>
    <t>[K].TEGEFFEAEKEEK.[K]</t>
  </si>
  <si>
    <t>Q9C9C6 [172-184]; Q9FZ76 [172-184]</t>
  </si>
  <si>
    <t>[R].TEFGPSQPFKGAR.[I]</t>
  </si>
  <si>
    <t>O23255 [44-56]</t>
  </si>
  <si>
    <t>[R].TEFGPSQPFK.[G]</t>
  </si>
  <si>
    <t>O23255 [44-53]</t>
  </si>
  <si>
    <t>[K].TEEVADVLDTFK.[V]</t>
  </si>
  <si>
    <t>Q5GM68 [501-512]</t>
  </si>
  <si>
    <t>[K].TEEISDVLDTFK.[V]</t>
  </si>
  <si>
    <t>Q84VW9</t>
  </si>
  <si>
    <t>Q84VW9 [505-516]</t>
  </si>
  <si>
    <t>[R].TEELQPYVLNVVK.[K]</t>
  </si>
  <si>
    <t>P46248 [89-101]</t>
  </si>
  <si>
    <t>[R].TEEGKPLVLNVVR.[K]</t>
  </si>
  <si>
    <t>P46644 [85-97]</t>
  </si>
  <si>
    <t>[K].TEIVFVAPTGEEISSR.[K]</t>
  </si>
  <si>
    <t>Q9XI36</t>
  </si>
  <si>
    <t>Q9XI36 [33-48]</t>
  </si>
  <si>
    <t>[M].GYLLEETLSSNSK.[T]</t>
  </si>
  <si>
    <t>Q9LPU8</t>
  </si>
  <si>
    <t>Q9LPU8 [2-14]</t>
  </si>
  <si>
    <t>[K].IMSDPFVGSLTFVR.[V]</t>
  </si>
  <si>
    <t>Q9SI75 [403-416]</t>
  </si>
  <si>
    <t>[R].GYLDIRDTVQCVEIAIANPAK.[A]</t>
  </si>
  <si>
    <t>O48917 [347-367]</t>
  </si>
  <si>
    <t>[K].AINSLNGADLDGR.[Q]</t>
  </si>
  <si>
    <t>Q43349 [314-326]</t>
  </si>
  <si>
    <t>[R].FCTGGMSLGAISR.[E]</t>
  </si>
  <si>
    <t>Q9ZNZ7 [971-983]; Q9T0P4 [973-985]</t>
  </si>
  <si>
    <t>[R].FCVQAAVGHPLTVYGK.[G]</t>
  </si>
  <si>
    <t>O48917 [326-341]</t>
  </si>
  <si>
    <t>[R].ALNDTIITGVPTTINYHK.[L]</t>
  </si>
  <si>
    <t>O04983 [478-495]</t>
  </si>
  <si>
    <t>[R].FDAEQAHGANSGIHIALR.[L]</t>
  </si>
  <si>
    <t>Q05431 [62-79]</t>
  </si>
  <si>
    <t>[K].AILVNIFGGIMK.[C]</t>
  </si>
  <si>
    <t>O82662 [347-358]</t>
  </si>
  <si>
    <t>[K].FDGILGLGFQEISVGK.[A]</t>
  </si>
  <si>
    <t>O65390 [186-201]</t>
  </si>
  <si>
    <t>[KR].AILVEEYNVQPVK.[C]</t>
  </si>
  <si>
    <t>Q07099</t>
  </si>
  <si>
    <t>Q07099 [34-46]</t>
  </si>
  <si>
    <t>[K].FDIDANGILSVSASDK.[G]</t>
  </si>
  <si>
    <t>Q9LTX9 [547-562]</t>
  </si>
  <si>
    <t>[K].FDIDANGILSVSASDKGTGK.[K]</t>
  </si>
  <si>
    <t>Q9LTX9 [547-566]</t>
  </si>
  <si>
    <t>[K].FDIDANGILSVSAVDK.[G]</t>
  </si>
  <si>
    <t>Q9STW6 [547-562]</t>
  </si>
  <si>
    <t>[K].FDIDANGILSVSAVDKGTGK.[K]</t>
  </si>
  <si>
    <t>Q9STW6 [547-566]</t>
  </si>
  <si>
    <t>[K].ALLSPAALIAQNAGVEGEVVVEK.[I]</t>
  </si>
  <si>
    <t>P21238 [492-514]</t>
  </si>
  <si>
    <t>[R].FDLSSADSPPSK.[L]</t>
  </si>
  <si>
    <t>O82656 [19-30]</t>
  </si>
  <si>
    <t>[K].FDLTGVPPAPR.[G]</t>
  </si>
  <si>
    <t>Q39043 [490-500]</t>
  </si>
  <si>
    <t>[K].FDLTTSTSGDEVILHTGVAPSR.[L]</t>
  </si>
  <si>
    <t>O22126 [285-306]</t>
  </si>
  <si>
    <t>[K].FELITVSPVVTIEGNSVR.[F]</t>
  </si>
  <si>
    <t>Q9FND9</t>
  </si>
  <si>
    <t>Q9FND9 [684-701]</t>
  </si>
  <si>
    <t>[K].FELDDKILEALK.[T]</t>
  </si>
  <si>
    <t>Q9LYA9</t>
  </si>
  <si>
    <t>Q9LYA9 [390-401]</t>
  </si>
  <si>
    <t>[R].AILNESSEFVGDK.[V]</t>
  </si>
  <si>
    <t>P48491 [101-113]</t>
  </si>
  <si>
    <t>[R].AILNESSEFVGDKVAYALAQGLK.[V]</t>
  </si>
  <si>
    <t>P48491 [101-123]</t>
  </si>
  <si>
    <t>[K].FEELCSDLLDR.[V]</t>
  </si>
  <si>
    <t>Q9LTX9 [376-386]; Q9STW6 [376-386]</t>
  </si>
  <si>
    <t>[K].FEAIIYVLK.[K]</t>
  </si>
  <si>
    <t>P17745 [382-390]</t>
  </si>
  <si>
    <t>1xDeamidated [N6]</t>
  </si>
  <si>
    <t>[R].FDYILTQQALVAVDSGAAINR.[D]</t>
  </si>
  <si>
    <t>Q05758 [526-546]</t>
  </si>
  <si>
    <t>[K].FDVVGPVCESADFLGK.[D]</t>
  </si>
  <si>
    <t>Q94A94 [409-424]; Q949X7 [404-419]</t>
  </si>
  <si>
    <t>[R].FDVGVKEIEGWTAR.[L]</t>
  </si>
  <si>
    <t>P42798 [79-92]</t>
  </si>
  <si>
    <t>[K].FDVGNVVMVTGGR.[N]</t>
  </si>
  <si>
    <t>Q8VYK6 [175-187]; P49204 [175-187]</t>
  </si>
  <si>
    <t>[K].FDVEVFDPADDYVK.[L]</t>
  </si>
  <si>
    <t>O49299 [189-202]</t>
  </si>
  <si>
    <t>[K].FDMGGSAAVLGAAK.[A]</t>
  </si>
  <si>
    <t>Q944P7 [375-388]; P30184 [312-325]</t>
  </si>
  <si>
    <t>[K].FDVVGPVCESADFLGKDR.[E]</t>
  </si>
  <si>
    <t>Q94A94 [409-426]; Q949X7 [404-421]</t>
  </si>
  <si>
    <t>[K].FELTVQNDGEKVTLK.[T]</t>
  </si>
  <si>
    <t>Q9FM65 [282-296]</t>
  </si>
  <si>
    <t>[K].FCGFDHIDSLIDATVPK.[S]</t>
  </si>
  <si>
    <t>Q94B78 [97-113]</t>
  </si>
  <si>
    <t>[K].FAVASVAAVSADAGGGAPAAAK.[V]</t>
  </si>
  <si>
    <t>Q42112 [277-298]</t>
  </si>
  <si>
    <t>[K].ALSDHHVLLEGTLLKPNMVTPGSDSPK.[V]</t>
  </si>
  <si>
    <t>Q9LF98 [211-237]</t>
  </si>
  <si>
    <t>[K].ALSDAGLTVEDVHMVEVIGSGSR.[V]</t>
  </si>
  <si>
    <t>Q9S7C0</t>
  </si>
  <si>
    <t>Q9S7C0 [321-343]</t>
  </si>
  <si>
    <t>[K].FAEAFSEAVQK.[L]</t>
  </si>
  <si>
    <t>Q9SAK4 [347-357]</t>
  </si>
  <si>
    <t>[K].FAENIANFAASSGK.[K]</t>
  </si>
  <si>
    <t>Q9LJ72</t>
  </si>
  <si>
    <t>Q9LJ72 [101-114]</t>
  </si>
  <si>
    <t>[K].FAESSMYSPVYR.[N]</t>
  </si>
  <si>
    <t>Q9LYG3 [574-585]</t>
  </si>
  <si>
    <t>[K].FAFILFDSVKK.[T]</t>
  </si>
  <si>
    <t>Q9FG81 [132-142]</t>
  </si>
  <si>
    <t>[K].FAGDIAEIGIIR.[A]</t>
  </si>
  <si>
    <t>O82261</t>
  </si>
  <si>
    <t>O82261 [400-411]</t>
  </si>
  <si>
    <t>[K].FAGGLYTTSVEAFIPNTGR.[G]</t>
  </si>
  <si>
    <t>Q9M1R2 [249-267]</t>
  </si>
  <si>
    <t>[K].ALQVVLAECKPK.[A]</t>
  </si>
  <si>
    <t>Q96327 [33-44]</t>
  </si>
  <si>
    <t>[K].FALESFWDGK.[ST]</t>
  </si>
  <si>
    <t>Q9SRV5 [19-28]; O50008 [19-28]</t>
  </si>
  <si>
    <t>[K].FALSGIGAVGCSPNALAGSPDGR.[T]</t>
  </si>
  <si>
    <t>Q9C7N4 [215-237]</t>
  </si>
  <si>
    <t>[K].ALQLGLLVLAK.[I]</t>
  </si>
  <si>
    <t>Q8S4Y1 [275-285]</t>
  </si>
  <si>
    <t>[R].FANACGAITTTK.[K]</t>
  </si>
  <si>
    <t>Q9SID0 [294-305]</t>
  </si>
  <si>
    <t>[K].FANFSIESEVPK.[L]</t>
  </si>
  <si>
    <t>Q9ZRW8 [170-181]</t>
  </si>
  <si>
    <t>[R].ALQESLASELAAR.[M]</t>
  </si>
  <si>
    <t>Q01908</t>
  </si>
  <si>
    <t>Q01908 [316-328]</t>
  </si>
  <si>
    <t>[R].FAPIGLVNMLNTSGAIR.[S]</t>
  </si>
  <si>
    <t>Q9FND9 [702-718]</t>
  </si>
  <si>
    <t>[K].ALPISLGSYDLLR.[G]</t>
  </si>
  <si>
    <t>Q9SK87</t>
  </si>
  <si>
    <t>Q9SK87 [308-320]</t>
  </si>
  <si>
    <t>[R].FASVEIVDEIIK.[L]</t>
  </si>
  <si>
    <t>Q39230 [26-37]</t>
  </si>
  <si>
    <t>[R].ALPPLADLARPEEK.[L]</t>
  </si>
  <si>
    <t>Q8VZF3 [145-158]</t>
  </si>
  <si>
    <t>[K].FASSLSESGEVKVEGK.[V]</t>
  </si>
  <si>
    <t>O49485 [492-507]</t>
  </si>
  <si>
    <t>[K].FASSLSESGEVK.[V]</t>
  </si>
  <si>
    <t>O49485 [492-503]</t>
  </si>
  <si>
    <t>[K].FASIVPVLTLAGISK.[G]</t>
  </si>
  <si>
    <t>Q9SIV0</t>
  </si>
  <si>
    <t>Q9SIV0 [262-276]</t>
  </si>
  <si>
    <t>[K].FAVGNIYSVK.[V]</t>
  </si>
  <si>
    <t>Q8L466</t>
  </si>
  <si>
    <t>Q8L466 [19-28]</t>
  </si>
  <si>
    <t>[R].FASINVENIESNR.[Q]</t>
  </si>
  <si>
    <t>O65581 [40-52]</t>
  </si>
  <si>
    <t>[K].FAQYTGANAIAGR.[H]</t>
  </si>
  <si>
    <t>Q08682 [94-106]</t>
  </si>
  <si>
    <t>[R].ALQDIDGVSNLK.[V]</t>
  </si>
  <si>
    <t>Q93VK7 [114-125]</t>
  </si>
  <si>
    <t>[R].FAQQTNAGQLTR.[S]</t>
  </si>
  <si>
    <t>Q9LQK7</t>
  </si>
  <si>
    <t>Q9LQK7 [379-390]</t>
  </si>
  <si>
    <t>[R].FAPTTSPLSIEK.[D]</t>
  </si>
  <si>
    <t>O48646</t>
  </si>
  <si>
    <t>O48646 [211-222]</t>
  </si>
  <si>
    <t>[R].AIQELNYIPLYGKPIR.[V]</t>
  </si>
  <si>
    <t>P42731</t>
  </si>
  <si>
    <t>P42731 [93-108]</t>
  </si>
  <si>
    <t>[R].FAPSPTGNLHVGGAR.[T]</t>
  </si>
  <si>
    <t>Q9FEA2</t>
  </si>
  <si>
    <t>Q9FEA2 [58-72]</t>
  </si>
  <si>
    <t>[K].ALPTYTPESPGDATR.[N]</t>
  </si>
  <si>
    <t>Q8RWV0 [420-434]</t>
  </si>
  <si>
    <t>[R].AIIISVIDNLVK.[G]</t>
  </si>
  <si>
    <t>Q93Z70 [361-372]</t>
  </si>
  <si>
    <t>[K].FESQFFMISDTNKR.[V]</t>
  </si>
  <si>
    <t>F4JVN6 [973-986]</t>
  </si>
  <si>
    <t>[K].FETLSYLPDLSDVELAK.[E]</t>
  </si>
  <si>
    <t>P10798 [67-83]</t>
  </si>
  <si>
    <t>[R].FGVTPTFLVNADQLEIK.[V]</t>
  </si>
  <si>
    <t>Q9ZNZ7 [1050-1066]; Q9T0P4 [1052-1068]</t>
  </si>
  <si>
    <t>[K].FGYNAATGK.[Y]</t>
  </si>
  <si>
    <t>P21240 [533-541]; Q9LJE4 [529-537]</t>
  </si>
  <si>
    <t>[R].AIHLAPNATISGVASR.[S]</t>
  </si>
  <si>
    <t>Q9SZ83</t>
  </si>
  <si>
    <t>Q9SZ83 [24-39]</t>
  </si>
  <si>
    <t>[K].FGYNAATGKYEDLMAAGIIDPTK.[V]</t>
  </si>
  <si>
    <t>P21240 [533-555]; Q9LJE4 [529-551]</t>
  </si>
  <si>
    <t>[K].ALGVDTVPVLVGPVSYLLLSK.[A]</t>
  </si>
  <si>
    <t>O50008 [146-166]</t>
  </si>
  <si>
    <t>[K].FHINIVVIGHVDSGK.[S]</t>
  </si>
  <si>
    <t>P0DH99 [6-20]</t>
  </si>
  <si>
    <t>[R].ALGSGLNAGR.[A]</t>
  </si>
  <si>
    <t>Q42589 [83-92]</t>
  </si>
  <si>
    <t>[R].FHLPGETEEEFSTR.[L]</t>
  </si>
  <si>
    <t>Q94CE5</t>
  </si>
  <si>
    <t>Q94CE5 [229-242]</t>
  </si>
  <si>
    <t>[K].AIGNFGLSLLR.[Q]</t>
  </si>
  <si>
    <t>Q9ZUG4 [148-158]</t>
  </si>
  <si>
    <t>[R].FKFPVDSVELYAEK.[V]</t>
  </si>
  <si>
    <t>Q9SIP7; Q9M339</t>
  </si>
  <si>
    <t>Q9SIP7 [77-90]; Q9M339 [77-90]</t>
  </si>
  <si>
    <t>[K].FKGVTLMPNVGYGSDK.[K]</t>
  </si>
  <si>
    <t>P49211; Q9FHG2</t>
  </si>
  <si>
    <t>P49211 [47-62]; Q9FHG2 [47-62]</t>
  </si>
  <si>
    <t>[R].AIGFVSDDVGLDADKCK.[V]</t>
  </si>
  <si>
    <t>P23686 [75-91]</t>
  </si>
  <si>
    <t>[R].ALGFLPEEGHGVYVTR.[W]</t>
  </si>
  <si>
    <t>Q8RY22</t>
  </si>
  <si>
    <t>Q8RY22 [991-1006]</t>
  </si>
  <si>
    <t>[R].FIADAVASLPK.[L]</t>
  </si>
  <si>
    <t>O04202 [239-249]</t>
  </si>
  <si>
    <t>[R].FIAELENLQGK.[H]</t>
  </si>
  <si>
    <t>Q9LFG2 [160-170]</t>
  </si>
  <si>
    <t>[R].FLAIDAVEK.[A]</t>
  </si>
  <si>
    <t>F4IW47 [90-98]; Q8RWV0 [90-98]</t>
  </si>
  <si>
    <t>[R].FLALTDKDVLGEGDTAK.[L]</t>
  </si>
  <si>
    <t>Q9STX5 [120-136]</t>
  </si>
  <si>
    <t>[K].FIEYDTSFSEEEK.[K]</t>
  </si>
  <si>
    <t>Q38931 [429-441]</t>
  </si>
  <si>
    <t>[K].FLETGDIVTACSDGVVR.[V]</t>
  </si>
  <si>
    <t>Q9LHN3</t>
  </si>
  <si>
    <t>Q9LHN3 [276-292]</t>
  </si>
  <si>
    <t>[R].FLEQQNQVLQTK.[W]</t>
  </si>
  <si>
    <t>482387; 1346343</t>
  </si>
  <si>
    <t>482387 [204-215]; 1346343 [200-211]</t>
  </si>
  <si>
    <t>[K].FLENFCGDQVR.[F]</t>
  </si>
  <si>
    <t>Q8VZC3 [163-173]</t>
  </si>
  <si>
    <t>[K].FLDTNLTIPFAGPR.[L]</t>
  </si>
  <si>
    <t>Q9ZUX0 [259-272]</t>
  </si>
  <si>
    <t>[K].FIDTASIFGHGR.[F]</t>
  </si>
  <si>
    <t>P17094 [362-373]</t>
  </si>
  <si>
    <t>[R].FGVPMGYGGPHAAFLATSQEYKR.[M]</t>
  </si>
  <si>
    <t>O80988 [346-368]; Q94B78 [340-362]</t>
  </si>
  <si>
    <t>[R].FLDSYTSDSFSSGGR.[N]</t>
  </si>
  <si>
    <t>Q9SLV3</t>
  </si>
  <si>
    <t>Q9SLV3 [265-279]</t>
  </si>
  <si>
    <t>[K].FLDGQLELDEDGYVVTKPGTTK.[T]</t>
  </si>
  <si>
    <t>Q39242 [313-334]</t>
  </si>
  <si>
    <t>[K].FLDGIYVSEK.[SG]</t>
  </si>
  <si>
    <t>P49209 [178-187]</t>
  </si>
  <si>
    <t>[R].FIAPVFAEMAK.[K]</t>
  </si>
  <si>
    <t>Q39241 [44-54]</t>
  </si>
  <si>
    <t>[R].FIAPVFADLAKK.[H]</t>
  </si>
  <si>
    <t>Q42403 [44-55]</t>
  </si>
  <si>
    <t>[R].FIAPVFADLAK.[K]</t>
  </si>
  <si>
    <t>Q42403 [44-54]</t>
  </si>
  <si>
    <t>[R].FLANIDPVDVAR.[N]</t>
  </si>
  <si>
    <t>P34795 [186-197]</t>
  </si>
  <si>
    <t>[K].ALGEAQDDILQFDAPVLINR.[D]</t>
  </si>
  <si>
    <t>P38418 [370-389]</t>
  </si>
  <si>
    <t>[K].FGVNEFVNPK.[D]</t>
  </si>
  <si>
    <t>Q96533 [238-247]</t>
  </si>
  <si>
    <t>[K].FGVIYGGAQK.[N]</t>
  </si>
  <si>
    <t>Q96255</t>
  </si>
  <si>
    <t>Q96255 [256-265]</t>
  </si>
  <si>
    <t>[R].FGTTIFTETVTK.[V]</t>
  </si>
  <si>
    <t>Q39243</t>
  </si>
  <si>
    <t>Q39243 [125-136]</t>
  </si>
  <si>
    <t>[K].FGGSSVASAER.[M]</t>
  </si>
  <si>
    <t>Q9LYU8</t>
  </si>
  <si>
    <t>Q9LYU8 [92-102]</t>
  </si>
  <si>
    <t>[K].FGGEEETPSSR.[G]</t>
  </si>
  <si>
    <t>Q9SDM9 [420-430]; O04316 [569-579]</t>
  </si>
  <si>
    <t>[K].FGFSSTLLGR.[Q]</t>
  </si>
  <si>
    <t>Q9ZVS4 [411-420]; Q9ZVS5 [412-421]</t>
  </si>
  <si>
    <t>[R].FGAYWVQGGK.[V]</t>
  </si>
  <si>
    <t>Q9LFA3 [381-390]</t>
  </si>
  <si>
    <t>[K].FFLGTDSAPHER.[S]</t>
  </si>
  <si>
    <t>O04904</t>
  </si>
  <si>
    <t>O04904 [275-286]</t>
  </si>
  <si>
    <t>[K].AIIGTIGDVDSYQLPDAK.[G]</t>
  </si>
  <si>
    <t>Q9LJL3 [989-1006]</t>
  </si>
  <si>
    <t>[R].ALLEVVESGGK.[N]</t>
  </si>
  <si>
    <t>O24616 [193-203]; P30186 [193-203]</t>
  </si>
  <si>
    <t>[K].ALIKPLQQVLANSLR.[Y]</t>
  </si>
  <si>
    <t>Q9FZ47 [263-277]</t>
  </si>
  <si>
    <t>[R].FFDNAIGVNVPR.[S]</t>
  </si>
  <si>
    <t>Q9M9P3 [342-353]; P57751 [343-354]</t>
  </si>
  <si>
    <t>[K].FEYVNGSQVVVGDEHGK.[K]</t>
  </si>
  <si>
    <t>Q9SDM9 [41-57]; O04316 [190-206]</t>
  </si>
  <si>
    <t>[K].FETLSYLPDLTDSELAKEVDYLIR.[N]</t>
  </si>
  <si>
    <t>P10795 [67-90]</t>
  </si>
  <si>
    <t>[K].FETLSYLPDLTDSELAK.[E]</t>
  </si>
  <si>
    <t>P10795 [67-83]</t>
  </si>
  <si>
    <t>[K].FETLSYLPDLSDVELAKEVDYLLR.[N]</t>
  </si>
  <si>
    <t>P10798 [67-90]</t>
  </si>
  <si>
    <t>[R].AIIIDDLIATGGTLAAAIR.[L]</t>
  </si>
  <si>
    <t>P31166 [185-203]</t>
  </si>
  <si>
    <t>[K].ALSDHHVLLEGTLLKPNMVTPGSESAK.[V]</t>
  </si>
  <si>
    <t>Q9SJQ9 [211-237]</t>
  </si>
  <si>
    <t>[R].ALLEADVSLPVVR.[R]</t>
  </si>
  <si>
    <t>P37107 [113-125]</t>
  </si>
  <si>
    <t>[R].ALLDEMAVVATEEYR.[S]</t>
  </si>
  <si>
    <t>Q84VW9 [712-726]; Q9MAH0 [711-725]</t>
  </si>
  <si>
    <t>[R].FGTTIFTETVNK.[V]</t>
  </si>
  <si>
    <t>Q39242 [133-144]</t>
  </si>
  <si>
    <t>[K].ALKELYLPGLR.[E]</t>
  </si>
  <si>
    <t>O65902 [196-206]</t>
  </si>
  <si>
    <t>[K].ALKEQADLEVNLLQDSLNNIR.[T]</t>
  </si>
  <si>
    <t>P57742 [20-40]</t>
  </si>
  <si>
    <t>[K].FGPVDTSRPGMFSMK.[E]</t>
  </si>
  <si>
    <t>P57752 [38-52]</t>
  </si>
  <si>
    <t>[K].FGNFSIESESPK.[L]</t>
  </si>
  <si>
    <t>Q8L7C9 [170-181]</t>
  </si>
  <si>
    <t>[R].ALLDVGLIR.[T]</t>
  </si>
  <si>
    <t>Q8LBI1; P49227</t>
  </si>
  <si>
    <t>Q8LBI1 [143-151]; P49227 [143-151]</t>
  </si>
  <si>
    <t>[K].AILADAVILATGAVAK.[R]</t>
  </si>
  <si>
    <t>Q39243 [152-167]</t>
  </si>
  <si>
    <t>[K].ALLAVSGR.[M]</t>
  </si>
  <si>
    <t>F4JLP5 [132-139]; A8MS68 [134-141]</t>
  </si>
  <si>
    <t>[K].ALIDATSSGSDLEDESGIR.[M]</t>
  </si>
  <si>
    <t>Q9LST0 [275-293]</t>
  </si>
  <si>
    <t>[R].FGLYYVDFK.[N]</t>
  </si>
  <si>
    <t>Q9SR37 [484-492]</t>
  </si>
  <si>
    <t>[K].ALLDDPVFRPLVEK.[Y]</t>
  </si>
  <si>
    <t>Q05431 [210-223]</t>
  </si>
  <si>
    <t>[R].FGIVEGLMTTVHSITATQK.[T]</t>
  </si>
  <si>
    <t>Q9FX54 [172-190]; P25858 [172-190]</t>
  </si>
  <si>
    <t>[R].ALLATNGNVNAAVER.[L]</t>
  </si>
  <si>
    <t>Q9SII9</t>
  </si>
  <si>
    <t>Q9SII9 [517-531]</t>
  </si>
  <si>
    <t>[K].ALFTQVTTKF.[-]</t>
  </si>
  <si>
    <t>O80934 [316-325]</t>
  </si>
  <si>
    <t>[K].FADLIEENIEELAK.[L]</t>
  </si>
  <si>
    <t>Q56YU0 [90-103]</t>
  </si>
  <si>
    <t>[K].FADELIANAAYIGTPGK.[G]</t>
  </si>
  <si>
    <t>Q9SJQ9 [8-24]; Q9LF98 [8-24]</t>
  </si>
  <si>
    <t>[R].ANGHIFNVGNPNNEVTVR.[Q]</t>
  </si>
  <si>
    <t>Q9ZUY6 [282-299]</t>
  </si>
  <si>
    <t>[K].ANETYGSSPK.[A]</t>
  </si>
  <si>
    <t>Q0WP12 [104-113]</t>
  </si>
  <si>
    <t>[K].ERIEAVDPEKNLITFR.[V]</t>
  </si>
  <si>
    <t>Q9SSK7 [233-248]</t>
  </si>
  <si>
    <t>[R].ANDFDLMYEQVK.[A]</t>
  </si>
  <si>
    <t>P25697 [124-135]</t>
  </si>
  <si>
    <t>[K].ERIEAVEPDKNLITFR.[V]</t>
  </si>
  <si>
    <t>Q9SSK9 [90-105]</t>
  </si>
  <si>
    <t>[K].ERIEAVEPEKNLITFR.[V]</t>
  </si>
  <si>
    <t>Q9SSK7 [77-92]</t>
  </si>
  <si>
    <t>[K].ERIEAVEPNKNLITFR.[V]</t>
  </si>
  <si>
    <t>Q9SSK9 [252-267]</t>
  </si>
  <si>
    <t>[K].ANAVALGNYLMSK.[G]</t>
  </si>
  <si>
    <t>O23254 [320-332]</t>
  </si>
  <si>
    <t>[R].ERPIGDLVVGLK.[Q]</t>
  </si>
  <si>
    <t>Q9FVP6; P05466</t>
  </si>
  <si>
    <t>Q9FVP6 [207-218]; P05466 [206-217]</t>
  </si>
  <si>
    <t>[R].AMVIINPGNPTGQCLSEANIR.[E]</t>
  </si>
  <si>
    <t>1xCarbamidomethyl [C14]; 1xOxidation [M2]</t>
  </si>
  <si>
    <t>Q9S7E9 [213-233]; Q9LR30 [213-233]</t>
  </si>
  <si>
    <t>[K].ESDAVLLGAIGGYK.[W]</t>
  </si>
  <si>
    <t>P93832 [105-118]</t>
  </si>
  <si>
    <t>[K].AMVEELLKEYDNVCTLR.[V]</t>
  </si>
  <si>
    <t>Q9SYM5 [521-537]</t>
  </si>
  <si>
    <t>[K].AMVDVAAEVGADAVAHGCTGKG.[N]</t>
  </si>
  <si>
    <t>Q9SZX3 [195-216]</t>
  </si>
  <si>
    <t>[K].AMVDVAAEVGADAVAHGCTGK.[G]</t>
  </si>
  <si>
    <t>Q9SZX3 [195-215]</t>
  </si>
  <si>
    <t>[R].ESTLGFVDLLR.[D]</t>
  </si>
  <si>
    <t>O03042 [340-350]</t>
  </si>
  <si>
    <t>[R].ESSDEALVSMLASR.[E]</t>
  </si>
  <si>
    <t>F4KHD5 [1897-1910]</t>
  </si>
  <si>
    <t>[R].ESQEALSPLVDLALK.[L]</t>
  </si>
  <si>
    <t>O49299 [552-566]</t>
  </si>
  <si>
    <t>[R].AMHAVIDR.[Q]</t>
  </si>
  <si>
    <t>O03042 [296-303]</t>
  </si>
  <si>
    <t>[K].ESNNLVNINSYK.[H]</t>
  </si>
  <si>
    <t>Q9M0E2</t>
  </si>
  <si>
    <t>Q9M0E2 [36-47]</t>
  </si>
  <si>
    <t>[R].AMIGQVAGGGR.[T]</t>
  </si>
  <si>
    <t>P46286 [164-174]; Q42064 [164-174]</t>
  </si>
  <si>
    <t>[R].EQVPPYERPALSK.[G]</t>
  </si>
  <si>
    <t>Q93WJ8 [41-53]</t>
  </si>
  <si>
    <t>[K].ESGVINEQNLAESK.[V]</t>
  </si>
  <si>
    <t>P19366 [218-231]</t>
  </si>
  <si>
    <t>[R].ESGMDALDNYLQTK.[S]</t>
  </si>
  <si>
    <t>Q56YU0 [476-489]</t>
  </si>
  <si>
    <t>[K].AMRDAIEEMNGKELDGR.[V]</t>
  </si>
  <si>
    <t>Q03251 [59-75]</t>
  </si>
  <si>
    <t>[K].AMTVFWSAMAQSMTSRPMK.[G]</t>
  </si>
  <si>
    <t>O50008 [537-555]</t>
  </si>
  <si>
    <t>[R].ESELIQDNALGVR.[N]</t>
  </si>
  <si>
    <t>Q42553 [146-158]</t>
  </si>
  <si>
    <t>[R].ESELIEENVLGVR.[N]</t>
  </si>
  <si>
    <t>Q38929</t>
  </si>
  <si>
    <t>Q38929 [153-165]</t>
  </si>
  <si>
    <t>[R].ESDLVEHFTPLAK.[R]</t>
  </si>
  <si>
    <t>Q38951</t>
  </si>
  <si>
    <t>Q38951 [119-131]</t>
  </si>
  <si>
    <t>[K].AMLTAVDGAVELVVDRPYK.[A]</t>
  </si>
  <si>
    <t>Q8VZB5 [302-320]</t>
  </si>
  <si>
    <t>[R].ESTLGFVDLLRDDYVEKDR.[S]</t>
  </si>
  <si>
    <t>O03042 [340-358]</t>
  </si>
  <si>
    <t>[K].EQVIEIAVGLEK.[S]</t>
  </si>
  <si>
    <t>Q9LK73 [286-297]</t>
  </si>
  <si>
    <t>[K].EQVEASLTSK.[L]</t>
  </si>
  <si>
    <t>Q9FIC3</t>
  </si>
  <si>
    <t>Q9FIC3 [5-14]</t>
  </si>
  <si>
    <t>[K].EIVNSESVVVFSK.[T]</t>
  </si>
  <si>
    <t>Q9FNE2 [8-20]</t>
  </si>
  <si>
    <t>[K].ANSYSVHGAALGEKEVEATR.[N]</t>
  </si>
  <si>
    <t>F4IW47 [334-353]; Q8RWV0 [334-353]</t>
  </si>
  <si>
    <t>[K].ANSYSVHGAALGEK.[E]</t>
  </si>
  <si>
    <t>F4IW47 [334-347]; Q8RWV0 [334-347]</t>
  </si>
  <si>
    <t>[R].ELVSNASDALDK.[L]</t>
  </si>
  <si>
    <t>Q9SIF2 [106-117]</t>
  </si>
  <si>
    <t>[R].ELVSNASDALDKLR.[F]</t>
  </si>
  <si>
    <t>Q9SIF2 [106-119]</t>
  </si>
  <si>
    <t>[R].ELYEIASPNYTGK.[Y]</t>
  </si>
  <si>
    <t>F4JU03 [145-157]</t>
  </si>
  <si>
    <t>[K].ANSEATLGTYKGDAK.[L]</t>
  </si>
  <si>
    <t>Q9LF98 [328-342]</t>
  </si>
  <si>
    <t>[K].EMDCLTASVSEIEEVR.[S]</t>
  </si>
  <si>
    <t>Q9MAT5</t>
  </si>
  <si>
    <t>Q9MAT5 [256-271]</t>
  </si>
  <si>
    <t>[K].ANSEATLGTYK.[G]</t>
  </si>
  <si>
    <t>Q9LF98 [328-338]</t>
  </si>
  <si>
    <t>[K].ANSEATLGAYKGDAK.[L]</t>
  </si>
  <si>
    <t>Q9SJQ9 [328-342]</t>
  </si>
  <si>
    <t>[K].EMTTIVGDGTTQEAVNKR.[V]</t>
  </si>
  <si>
    <t>Q9LJE4 [378-395]</t>
  </si>
  <si>
    <t>[K].ANSDAADYQK.[L]</t>
  </si>
  <si>
    <t>P51430 [206-215]; O48549 [206-215]</t>
  </si>
  <si>
    <t>[R].ENGEGPLIYLK.[R]</t>
  </si>
  <si>
    <t>P14671 [144-154]</t>
  </si>
  <si>
    <t>[K].ENGGTVTAGNASSISDGAAALVLVSGEK.[A]</t>
  </si>
  <si>
    <t>Q8S4Y1 [247-274]</t>
  </si>
  <si>
    <t>[K].ANPEADDATEIAGNIVYHAK.[Y]</t>
  </si>
  <si>
    <t>Q9SD76 [20-39]</t>
  </si>
  <si>
    <t>[R].ENGVDAQIASGGGR.[M]</t>
  </si>
  <si>
    <t>O04499 [192-205]</t>
  </si>
  <si>
    <t>[R].EQQDDYAVQSFER.[G]</t>
  </si>
  <si>
    <t>Q8S4Y1 [182-194]</t>
  </si>
  <si>
    <t>[K].ANLNGYLAYHTGQSLEK.[I]</t>
  </si>
  <si>
    <t>Q9S834 [243-259]</t>
  </si>
  <si>
    <t>[R].EQLTQLVEFAK.[K]</t>
  </si>
  <si>
    <t>Q93ZN9 [253-263]</t>
  </si>
  <si>
    <t>1xDeamidated [Q13]</t>
  </si>
  <si>
    <t>[K].EQLALAADVPLTAESK.[F]</t>
  </si>
  <si>
    <t>Q9SW21 [65-80]</t>
  </si>
  <si>
    <t>[M].ANLPTVLVTGASGR.[T]</t>
  </si>
  <si>
    <t>Q94EG6 [2-15]</t>
  </si>
  <si>
    <t>[K].EPYTATIVSVER.[I]</t>
  </si>
  <si>
    <t>Q9M0V6 [94-105]</t>
  </si>
  <si>
    <t>[K].EPGANDQYLPPFVIVDESGK.[A]</t>
  </si>
  <si>
    <t>O04499 [249-268]</t>
  </si>
  <si>
    <t>[K].ENVSSEALEAAR.[I]</t>
  </si>
  <si>
    <t>Q93VT9 [58-69]</t>
  </si>
  <si>
    <t>[R].ENPGCLFIATNR.[D]</t>
  </si>
  <si>
    <t>Q8GWU0; P0DKC4</t>
  </si>
  <si>
    <t>Q8GWU0 [175-186]; P0DKC4 [235-246]</t>
  </si>
  <si>
    <t>[K].ENNLKEIEGGVVLESQAALVASR.[R]</t>
  </si>
  <si>
    <t>Q9S762; Q8GSJ1</t>
  </si>
  <si>
    <t>Q9S762 [260-282]; Q8GSJ1 [262-284]</t>
  </si>
  <si>
    <t>[R].ENLLNAVADVSSDGK.[Y]</t>
  </si>
  <si>
    <t>P0CZ23 [299-313]</t>
  </si>
  <si>
    <t>[K].ENGVPLVAFSLK.[D]</t>
  </si>
  <si>
    <t>Q9ZPS4</t>
  </si>
  <si>
    <t>Q9ZPS4 [370-381]</t>
  </si>
  <si>
    <t>[R].ANLSSVQIDR.[E]</t>
  </si>
  <si>
    <t>P16127 [335-344]</t>
  </si>
  <si>
    <t>[KR].ESTLHLVLR.[L]</t>
  </si>
  <si>
    <t>P59233 [64-72]; B9DHA6 [64-72]; Q9SHE7 [64-72]</t>
  </si>
  <si>
    <t>[R].ESVETSLLLQHR.[A]</t>
  </si>
  <si>
    <t>O23722; F4JCU3</t>
  </si>
  <si>
    <t>O23722 [222-233]; F4JCU3 [222-233]</t>
  </si>
  <si>
    <t>[R].ETALLYDEQHSAASNK.[Q]</t>
  </si>
  <si>
    <t>Q8VZH2 [283-298]</t>
  </si>
  <si>
    <t>[R].ALTTEEIEEHLTAISERD.[-]</t>
  </si>
  <si>
    <t>O81146 [229-246]</t>
  </si>
  <si>
    <t>[R].EVTGIASFKPATR.[S]</t>
  </si>
  <si>
    <t>Q96329 [421-433]</t>
  </si>
  <si>
    <t>[R].EVTIVNTGTVLQVGDGIAR.[I]</t>
  </si>
  <si>
    <t>P56757 [23-41]</t>
  </si>
  <si>
    <t>[R].AITQYIAHRYENQGTNLLQTDSK.[N]</t>
  </si>
  <si>
    <t>P46422 [70-92]</t>
  </si>
  <si>
    <t>[R].AITQYIAHR.[Y]</t>
  </si>
  <si>
    <t>P46422 [70-78]</t>
  </si>
  <si>
    <t>[R].EVVPGMIVTGMEVAEIDGAPR.[M]</t>
  </si>
  <si>
    <t>Q38814 [275-295]</t>
  </si>
  <si>
    <t>[R].AITQYLAEEYSEKGEK.[L]</t>
  </si>
  <si>
    <t>Q96266</t>
  </si>
  <si>
    <t>Q96266 [118-133]</t>
  </si>
  <si>
    <t>[R].ALTNAIGNLNLQGPYADALR.[T]</t>
  </si>
  <si>
    <t>Q9SD76 [97-116]</t>
  </si>
  <si>
    <t>[R].EYAAFPAPWLR.[S]</t>
  </si>
  <si>
    <t>O80988 [996-1006]; Q94B78 [990-1000]</t>
  </si>
  <si>
    <t>[R].EYADFVFQEYGGK.[V]</t>
  </si>
  <si>
    <t>Q9SR37 [182-194]</t>
  </si>
  <si>
    <t>[R].AITLNPTSAIMYGNR.[A]</t>
  </si>
  <si>
    <t>Q93YR3 [149-163]</t>
  </si>
  <si>
    <t>[A].EYDEAGPGIVHR.[K]</t>
  </si>
  <si>
    <t>Q96292 [363-374]</t>
  </si>
  <si>
    <t>[K].EYGGDVGFGFCAPK.[I]</t>
  </si>
  <si>
    <t>Q8RYE7</t>
  </si>
  <si>
    <t>Q8RYE7 [36-49]</t>
  </si>
  <si>
    <t>[K].EYGLIDAVIDDGKPGLIAPIGDGTPPPK.[T]</t>
  </si>
  <si>
    <t>Q9SXJ6</t>
  </si>
  <si>
    <t>Q9SXJ6 [248-275]</t>
  </si>
  <si>
    <t>[K].EYGLIDGVIMNPLK.[A]</t>
  </si>
  <si>
    <t>Q9S834 [277-290]</t>
  </si>
  <si>
    <t>[K].FADAVVIQK.[L]</t>
  </si>
  <si>
    <t>Q9SZ11</t>
  </si>
  <si>
    <t>Q9SZ11 [577-585]</t>
  </si>
  <si>
    <t>[K].ALSLPTGLGIVCASPK.[A]</t>
  </si>
  <si>
    <t>Q56YA5 [202-217]</t>
  </si>
  <si>
    <t>[K].FAAGTEAVAK.[Q]</t>
  </si>
  <si>
    <t>Q9SAJ4 [332-341]</t>
  </si>
  <si>
    <t>[K].AISNNFLTLMR.[L]</t>
  </si>
  <si>
    <t>Q9FLG1 [366-376]</t>
  </si>
  <si>
    <t>[K].FAAGTEAIANKLAELSEK.[G]</t>
  </si>
  <si>
    <t>Q9LD57 [407-424]</t>
  </si>
  <si>
    <t>[K].FAAGTEAIANK.[L]</t>
  </si>
  <si>
    <t>Q9LD57 [407-417]</t>
  </si>
  <si>
    <t>[K].EVQLVSFHTVSK.[G]</t>
  </si>
  <si>
    <t>Q9LR30 [280-291]</t>
  </si>
  <si>
    <t>[K].ALSPATLLAELNTIGGK.[H]</t>
  </si>
  <si>
    <t>Q9SZX3 [329-345]</t>
  </si>
  <si>
    <t>[R].EYTSDILETLK.[T]</t>
  </si>
  <si>
    <t>Q94B35 [90-100]</t>
  </si>
  <si>
    <t>[K].ALSSEIVWSSSPDVLK.[Y]</t>
  </si>
  <si>
    <t>F4K2Y3 [435-450]</t>
  </si>
  <si>
    <t>[R].EYTDVISDVALLASDR.[L]</t>
  </si>
  <si>
    <t>F4JQH3 [249-264]</t>
  </si>
  <si>
    <t>[K].AISTSNAYNDQFR.[T]</t>
  </si>
  <si>
    <t>Q9LYR4 [121-133]</t>
  </si>
  <si>
    <t>[R].ALTGDTPGSLSSGLDELLR.[H]</t>
  </si>
  <si>
    <t>Q8GY23</t>
  </si>
  <si>
    <t>Q8GY23 [624-642]</t>
  </si>
  <si>
    <t>[RK].AITINATEYIFK.[L]</t>
  </si>
  <si>
    <t>Q9SJT9 [591-602]</t>
  </si>
  <si>
    <t>[R].EYVGDRLPEFSETEAALVK.[G]</t>
  </si>
  <si>
    <t>P37702 [319-337]</t>
  </si>
  <si>
    <t>[R].EVPVNVPIVGK.[N]</t>
  </si>
  <si>
    <t>Q9ZNZ7 [214-224]</t>
  </si>
  <si>
    <t>[R].EVISILMQR.[H]</t>
  </si>
  <si>
    <t>Q8VYK6 [60-68]; P49204 [60-68]</t>
  </si>
  <si>
    <t>[R].ALVAIPTTIADNAGLDSAELVAQLR.[A]</t>
  </si>
  <si>
    <t>Q940P8 [437-461]</t>
  </si>
  <si>
    <t>[K].ETTEIAEGK.[M]</t>
  </si>
  <si>
    <t>P46283 [251-259]</t>
  </si>
  <si>
    <t>[K].ETSTIVGDGSTQDAVKK.[R]</t>
  </si>
  <si>
    <t>P21240</t>
  </si>
  <si>
    <t>P21240 [382-398]</t>
  </si>
  <si>
    <t>[K].ALVTSSDEISLEK.[L]</t>
  </si>
  <si>
    <t>Q9FG67 [472-484]</t>
  </si>
  <si>
    <t>[K].ETSSLVTELCR.[H]</t>
  </si>
  <si>
    <t>Q9FN41</t>
  </si>
  <si>
    <t>Q9FN41 [23-33]</t>
  </si>
  <si>
    <t>[R].ETPSVAGIINPGSEGFQK.[L]</t>
  </si>
  <si>
    <t>Q9C522 [36-53]; Q9FGX1 [36-53]</t>
  </si>
  <si>
    <t>[R].ETMPNIQQVFVK.[I]</t>
  </si>
  <si>
    <t>Q9ZNZ7 [228-239]</t>
  </si>
  <si>
    <t>[R].ETVVEVPNVSWNDIGGLENVKR.[E]</t>
  </si>
  <si>
    <t>P54609 [469-490]</t>
  </si>
  <si>
    <t>[K].ETGAPITETR.[K]</t>
  </si>
  <si>
    <t>Q9LYG3 [354-363]</t>
  </si>
  <si>
    <t>[K].AIYYLATDSLK.[S]</t>
  </si>
  <si>
    <t>Q9SIF2 [533-543]</t>
  </si>
  <si>
    <t>[K].ALYYLCEAADDAVR.[S]</t>
  </si>
  <si>
    <t>Q9ZNZ7 [691-704]</t>
  </si>
  <si>
    <t>[R].ETDADITVAALPMDEQR.[A]</t>
  </si>
  <si>
    <t>P55228 [230-246]</t>
  </si>
  <si>
    <t>[K].ETCADDPVSGECVAAWDEVEELSAAASHAR.[D]</t>
  </si>
  <si>
    <t>2xCarbamidomethyl [C3; C12]</t>
  </si>
  <si>
    <t>O22914 [66-95]</t>
  </si>
  <si>
    <t>[R].ETAQVPDAHIITELPSVR.[V]</t>
  </si>
  <si>
    <t>Q9SYP2 [71-88]</t>
  </si>
  <si>
    <t>[R].AIVVVGDKQGNVGVGCAK.[A]</t>
  </si>
  <si>
    <t>P93014 [171-188]</t>
  </si>
  <si>
    <t>[R].FADESEQIR.[A]</t>
  </si>
  <si>
    <t>Q93W34 [222-230]</t>
  </si>
  <si>
    <t>[K].ETVVGAAKEEIIANLEK.[H]</t>
  </si>
  <si>
    <t>Q42403 [94-110]</t>
  </si>
  <si>
    <t>[K].AIVQAVTNYR.[D]</t>
  </si>
  <si>
    <t>O80448</t>
  </si>
  <si>
    <t>O80448 [267-276]</t>
  </si>
  <si>
    <t>[K].EVIQPTIVDPASFK.[V]</t>
  </si>
  <si>
    <t>Q9SE60 [524-537]</t>
  </si>
  <si>
    <t>[K].EVLIPITPGK.[I]</t>
  </si>
  <si>
    <t>B3LFA4</t>
  </si>
  <si>
    <t>B3LFA4 [19-28]</t>
  </si>
  <si>
    <t>[K].ALVDELEALENHLK.[T]</t>
  </si>
  <si>
    <t>Q9FRL8 [122-135]</t>
  </si>
  <si>
    <t>[R].EVELEDPVENIGAK.[L]</t>
  </si>
  <si>
    <t>C0Z361 [110-123]; P21240 [114-127]; Q9LJE4 [110-123]</t>
  </si>
  <si>
    <t>[K].EVEECKKEYPNAFIR.[I]</t>
  </si>
  <si>
    <t>P10795 [141-155]</t>
  </si>
  <si>
    <t>[K].EVEECKKEYPGAFIR.[I]</t>
  </si>
  <si>
    <t>P10796; P10798</t>
  </si>
  <si>
    <t>P10796 [141-155]; P10798 [141-155]</t>
  </si>
  <si>
    <t>[R].AIVQSPTYIVR.[A]</t>
  </si>
  <si>
    <t>Q9M2U7 [81-91]</t>
  </si>
  <si>
    <t>[K].EVDEVLLVGGMTR.[V]</t>
  </si>
  <si>
    <t>Q9LDZ0; Q8GUM2</t>
  </si>
  <si>
    <t>Q9LDZ0 [382-394]; Q8GUM2 [377-389]</t>
  </si>
  <si>
    <t>[K].AIVNIISNPVNSTVPIAAEVFKK.[A]</t>
  </si>
  <si>
    <t>O82399</t>
  </si>
  <si>
    <t>O82399 [153-175]</t>
  </si>
  <si>
    <t>[K].AIVNSDLGVTPNNDGDVIR.[L]</t>
  </si>
  <si>
    <t>Q9M1X0 [171-189]</t>
  </si>
  <si>
    <t>[R].ALVPGCGGGHDVVAMASPER.[F]</t>
  </si>
  <si>
    <t>Q0WP12 [70-89]</t>
  </si>
  <si>
    <t>[K].EVAGQAPYEK.[R]</t>
  </si>
  <si>
    <t>Q9LZ57 [45-54]</t>
  </si>
  <si>
    <t>[K].EVAEVVQSSVLPDMFK.[A]</t>
  </si>
  <si>
    <t>Q42560 [599-614]</t>
  </si>
  <si>
    <t>[R].EVADADSLIASLGK.[A]</t>
  </si>
  <si>
    <t>P92947 [202-215]</t>
  </si>
  <si>
    <t>[K].EVDEQILNIQNK.[N]</t>
  </si>
  <si>
    <t>P29513 [326-337]</t>
  </si>
  <si>
    <t>[R].ELVKDDAWLDGEFISTVQQR.[G]</t>
  </si>
  <si>
    <t>P93819 [212-231]</t>
  </si>
  <si>
    <t>[R].FLFCAEAIYK.[S]</t>
  </si>
  <si>
    <t>O03042 [218-227]</t>
  </si>
  <si>
    <t>[R].AIFPDSNVVPTR.[C]</t>
  </si>
  <si>
    <t>Q9LVZ5</t>
  </si>
  <si>
    <t>Q9LVZ5 [206-217]</t>
  </si>
  <si>
    <t>[R].GAGATLACGTGACALVVAAVLEGR.[A]</t>
  </si>
  <si>
    <t>2xCarbamidomethyl [C8; C13]</t>
  </si>
  <si>
    <t>Q9LFG2 [298-321]</t>
  </si>
  <si>
    <t>[R].AGMITESHSCLSELYSGQR.[V]</t>
  </si>
  <si>
    <t>O49160 [554-572]</t>
  </si>
  <si>
    <t>[K].AGLTFLVDLIK.[N]</t>
  </si>
  <si>
    <t>46 [202-212]</t>
  </si>
  <si>
    <t>[R].AGISVEEANIYKETK.[Q]</t>
  </si>
  <si>
    <t>Q8VZW6 [107-121]</t>
  </si>
  <si>
    <t>[R].GAGYTFGQDISEQFNHTNNLK.[L]</t>
  </si>
  <si>
    <t>Q07100</t>
  </si>
  <si>
    <t>Q07100 [219-239]</t>
  </si>
  <si>
    <t>[K].GALDGGLDIPHSDKR.[F]</t>
  </si>
  <si>
    <t>Q8LBI1 [164-178]; P49227 [164-178]</t>
  </si>
  <si>
    <t>[R].GALGGTCLNVGCIPSK.[A]</t>
  </si>
  <si>
    <t>2xCarbamidomethyl [C7; C12]</t>
  </si>
  <si>
    <t>Q9M5K2 [76-91]; Q9M5K3 [76-91]</t>
  </si>
  <si>
    <t>[R].AGISNLTGVQGAVNIQGEDQKK.[L]</t>
  </si>
  <si>
    <t>P25851 [121-142]</t>
  </si>
  <si>
    <t>[R].AGISNLTGVQGAVNIQGEDQK.[K]</t>
  </si>
  <si>
    <t>P25851 [121-141]</t>
  </si>
  <si>
    <t>[K].AGIIVLAEGR.[L]</t>
  </si>
  <si>
    <t>O23255 [385-394]</t>
  </si>
  <si>
    <t>[K].AGILTFGPSSQAAALEGSK.[N]</t>
  </si>
  <si>
    <t>P52420</t>
  </si>
  <si>
    <t>P52420 [182-200]</t>
  </si>
  <si>
    <t>[R].GAIIGDTIVSGTEVPIK.[M]</t>
  </si>
  <si>
    <t>P56791</t>
  </si>
  <si>
    <t>P56791 [107-123]</t>
  </si>
  <si>
    <t>[K].AGLEEPLEQIHK.[I]</t>
  </si>
  <si>
    <t>P49200</t>
  </si>
  <si>
    <t>P49200 [13-24]</t>
  </si>
  <si>
    <t>[K].AGIALSDKFVK.[L]</t>
  </si>
  <si>
    <t>Q9FX54 [303-313]; P25858 [303-313]</t>
  </si>
  <si>
    <t>[K].GANLWDDGSTHDAVTK.[I]</t>
  </si>
  <si>
    <t>O04314 [12-27]</t>
  </si>
  <si>
    <t>[R].GAPLTQGCCNGVTNLK.[N]</t>
  </si>
  <si>
    <t>2xCarbamidomethyl [C8; C9]</t>
  </si>
  <si>
    <t>Q9S7I3 [46-61]</t>
  </si>
  <si>
    <t>[K].GAPTTPLITIAMTK.[L]</t>
  </si>
  <si>
    <t>Q9SYG7 [189-202]</t>
  </si>
  <si>
    <t>[R].GCALQCAILSPTFK.[V]</t>
  </si>
  <si>
    <t>2xCarbamidomethyl [C2; C6]</t>
  </si>
  <si>
    <t>Q9S7C0 [372-385]; F4HQD4 [372-385]</t>
  </si>
  <si>
    <t>[K].GAVDLGIAVEK.[A]</t>
  </si>
  <si>
    <t>Q9SPK5 [493-503]</t>
  </si>
  <si>
    <t>[R].GATVTVLVTPK.[N]</t>
  </si>
  <si>
    <t>Q9LNE6 [36-46]</t>
  </si>
  <si>
    <t>[R].AGGSITAALFLK.[RQ]</t>
  </si>
  <si>
    <t>Q8RX72; Q944P7; P30184</t>
  </si>
  <si>
    <t>Q8RX72 [527-538]; Q944P7 [528-539]; P30184 [465-476]</t>
  </si>
  <si>
    <t>[K].GATILASPDPSHWDVVSPLPSYGR.[G]</t>
  </si>
  <si>
    <t>Q94C86 [102-125]</t>
  </si>
  <si>
    <t>[R].AGGTMTGVLSAANEK.[A]</t>
  </si>
  <si>
    <t>Q9XFS9 [399-413]</t>
  </si>
  <si>
    <t>[R].GAFTVVVSGGSLIK.[S]</t>
  </si>
  <si>
    <t>Q84WW2 [112-125]</t>
  </si>
  <si>
    <t>[R].AGKDLVSSLVSGLLTIGPR.[F]</t>
  </si>
  <si>
    <t>Q9C522 [429-447]; Q9FGX1 [429-447]</t>
  </si>
  <si>
    <t>[R].AGLALAEHASSVLPANK.[I]</t>
  </si>
  <si>
    <t>Q9M336 [159-175]</t>
  </si>
  <si>
    <t>[R].GASQNIIPSSTGAAK.[A]</t>
  </si>
  <si>
    <t>Q9SAJ6 [285-299]</t>
  </si>
  <si>
    <t>[K].GASINNLEAGSDGR.[V]</t>
  </si>
  <si>
    <t>P92947 [278-291]</t>
  </si>
  <si>
    <t>[K].GAQQVNLPVPEGCTDPVAENFDPTAR.[S]</t>
  </si>
  <si>
    <t>P10896 [439-464]</t>
  </si>
  <si>
    <t>[K].GAQIFEALGLSSEVIQK.[C]</t>
  </si>
  <si>
    <t>Q9LV03 [872-888]</t>
  </si>
  <si>
    <t>[K].GAPVDAGHLHALLK.[V]</t>
  </si>
  <si>
    <t>Q9T034</t>
  </si>
  <si>
    <t>Q9T034 [205-218]</t>
  </si>
  <si>
    <t>[K].AGKFPTLVSHQESLEAK.[V]</t>
  </si>
  <si>
    <t>P59230 [130-146]</t>
  </si>
  <si>
    <t>[K].AGGFPEPEIVHYNPK.[E]</t>
  </si>
  <si>
    <t>A0A1P8ATL2 [292-306]</t>
  </si>
  <si>
    <t>[K].GAESTDVILLK.[F]</t>
  </si>
  <si>
    <t>Q94C59</t>
  </si>
  <si>
    <t>Q94C59 [215-225]</t>
  </si>
  <si>
    <t>[K].GAELVLFPEGFIGGYPR.[G]</t>
  </si>
  <si>
    <t>P32961 [57-73]</t>
  </si>
  <si>
    <t>[R].FVVTSNGDVLK.[K]</t>
  </si>
  <si>
    <t>Q9ZUC1 [328-338]</t>
  </si>
  <si>
    <t>[R].FVVTSNGDVLKK.[L]</t>
  </si>
  <si>
    <t>Q9ZUC1 [328-339]</t>
  </si>
  <si>
    <t>[R].AHASTEGVTK.[F]</t>
  </si>
  <si>
    <t>Q9LD57 [231-240]; P50318 [228-237]</t>
  </si>
  <si>
    <t>[R].AHASTEGVAK.[F]</t>
  </si>
  <si>
    <t>Q9SAJ4 [156-165]</t>
  </si>
  <si>
    <t>[R].FVYAHFPINASIGGDGK.[S]</t>
  </si>
  <si>
    <t>P49209 [97-113]</t>
  </si>
  <si>
    <t>[K].FVYDKSPEEVTGEEHGK.[S]</t>
  </si>
  <si>
    <t>O04314 [191-207]</t>
  </si>
  <si>
    <t>[R].FVYNNDVVPR.[V]</t>
  </si>
  <si>
    <t>A0A1P8AVY3 [374-383]</t>
  </si>
  <si>
    <t>[K].AGVNVSVVYGVMPPEAYR.[A]</t>
  </si>
  <si>
    <t>Q9LR75 [135-152]</t>
  </si>
  <si>
    <t>[K].AGVDFFTQIK.[T]</t>
  </si>
  <si>
    <t>Q0WM29 [575-584]</t>
  </si>
  <si>
    <t>[K].AGVAFQQGLIR.[S]</t>
  </si>
  <si>
    <t>Q9STG9 [382-392]</t>
  </si>
  <si>
    <t>[R].AGTPSLNYDVVHSDNVGSR.[I]</t>
  </si>
  <si>
    <t>Q9XI11 [109-127]</t>
  </si>
  <si>
    <t>[K].AGTNIEVDGAPWR.[V]</t>
  </si>
  <si>
    <t>Q8VZW6 [60-72]</t>
  </si>
  <si>
    <t>[R].AGTGGDEAAIWTGDLVR.[M]</t>
  </si>
  <si>
    <t>Q8RX79</t>
  </si>
  <si>
    <t>Q8RX79 [173-189]</t>
  </si>
  <si>
    <t>[K].AGSVFTALGSDGGVK.[L]</t>
  </si>
  <si>
    <t>Q93V62</t>
  </si>
  <si>
    <t>Q93V62 [144-158]</t>
  </si>
  <si>
    <t>[K].FWEVVCAEHGIDPTGR.[Y]</t>
  </si>
  <si>
    <t>Q56YW9 [20-35]</t>
  </si>
  <si>
    <t>[R].FYAEEEKNDPEFAK.[K]</t>
  </si>
  <si>
    <t>Q9SAJ4 [123-136]</t>
  </si>
  <si>
    <t>[K].AGSLFIVPR.[F]</t>
  </si>
  <si>
    <t>Q9LQQ3 [275-283]</t>
  </si>
  <si>
    <t>[K].GADSVLEVNK.[A]</t>
  </si>
  <si>
    <t>Q9T076 [69-78]</t>
  </si>
  <si>
    <t>[K].GADPYDLKQQENVLGESR.[M]</t>
  </si>
  <si>
    <t>O04350 [42-59]</t>
  </si>
  <si>
    <t>[R].AGPQMIQLSLDGKR.[L]</t>
  </si>
  <si>
    <t>Q93WN0 [400-413]</t>
  </si>
  <si>
    <t>[R].GADFSLANVTK.[V]</t>
  </si>
  <si>
    <t>O22160 [150-160]</t>
  </si>
  <si>
    <t>[R].AGQAAFGNMCR.[G]</t>
  </si>
  <si>
    <t>Q9SF40 [92-102]; P49691 [93-103]</t>
  </si>
  <si>
    <t>[H].GAALGEKEVEATR.[N]</t>
  </si>
  <si>
    <t>F4IW47 [341-353]; Q8RWV0 [341-353]</t>
  </si>
  <si>
    <t>[R].GAESDVMGLLLR.[E]</t>
  </si>
  <si>
    <t>Q94B60 [75-86]</t>
  </si>
  <si>
    <t>[R].AGSAAALSSLVNR.[L]</t>
  </si>
  <si>
    <t>Q9SAC6 [917-929]</t>
  </si>
  <si>
    <t>[R].FYPGVSDALK.[F]</t>
  </si>
  <si>
    <t>O82790</t>
  </si>
  <si>
    <t>O82790 [140-149]</t>
  </si>
  <si>
    <t>[K].AGSGVATLGLPDSPGVPK.[A]</t>
  </si>
  <si>
    <t>P42799 [202-219]; Q42522 [200-217]</t>
  </si>
  <si>
    <t>[R].FYIQPLSPTEAAAR.[A]</t>
  </si>
  <si>
    <t>Q41932 [119-132]</t>
  </si>
  <si>
    <t>[R].FYKEEEKNDPEFAK.[K]</t>
  </si>
  <si>
    <t>Q9LD57 [198-211]</t>
  </si>
  <si>
    <t>[K].FYGEVTQQMLK.[H]</t>
  </si>
  <si>
    <t>P25697 [343-353]</t>
  </si>
  <si>
    <t>[R].FYCWDTAGQEK.[F]</t>
  </si>
  <si>
    <t>P41916 [64-74]</t>
  </si>
  <si>
    <t>[K].AGSDLVDPLPK.[N]</t>
  </si>
  <si>
    <t>Q9LV77 [565-575]</t>
  </si>
  <si>
    <t>[K].AGGETVAEMVK.[A]</t>
  </si>
  <si>
    <t>Q9SIE1</t>
  </si>
  <si>
    <t>Q9SIE1 [356-366]</t>
  </si>
  <si>
    <t>[R].AGGEFGGEK.[G]</t>
  </si>
  <si>
    <t>Q9LTF2 [135-143]</t>
  </si>
  <si>
    <t>[K].GCFFTSSGGLR.[S]</t>
  </si>
  <si>
    <t>Q9LIL3; Q9FG81</t>
  </si>
  <si>
    <t>Q9LIL3 [188-198]; Q9FG81 [189-199]</t>
  </si>
  <si>
    <t>[K].AGALGNSVSITR.[Y]</t>
  </si>
  <si>
    <t>[K].AGALGDSVTITR.[E]</t>
  </si>
  <si>
    <t>Q9M9W1</t>
  </si>
  <si>
    <t>Q9M9W1 [50-61]</t>
  </si>
  <si>
    <t>[K].AGALGDSVSITR.[E]</t>
  </si>
  <si>
    <t>Q9FE58</t>
  </si>
  <si>
    <t>Q9FE58 [50-61]</t>
  </si>
  <si>
    <t>[K].GEVVDRPPVWLMR.[Q]</t>
  </si>
  <si>
    <t>O22886 [62-74]</t>
  </si>
  <si>
    <t>[K].GEWNVAGIAYR.[A]</t>
  </si>
  <si>
    <t>Q9S7E4 [181-191]</t>
  </si>
  <si>
    <t>[K].AGAGSATLSMAYAAAR.[F]</t>
  </si>
  <si>
    <t>Q9SN86 [300-315]</t>
  </si>
  <si>
    <t>[K].AGAGSATLSMAYAAAK.[F]</t>
  </si>
  <si>
    <t>Q9ZP05 [260-275]</t>
  </si>
  <si>
    <t>[K].GFDPDNDLVK.[V]</t>
  </si>
  <si>
    <t>Q94B35 [296-305]</t>
  </si>
  <si>
    <t>[K].AGAEVIGISGDDSASHK.[A]</t>
  </si>
  <si>
    <t>Q9LU86 [128-144]</t>
  </si>
  <si>
    <t>[R].GFEGGQTALYR.[R]</t>
  </si>
  <si>
    <t>P25873 [129-139]</t>
  </si>
  <si>
    <t>[K].AGADYSVKDADGR.[T]</t>
  </si>
  <si>
    <t>Q8VY88 [140-152]</t>
  </si>
  <si>
    <t>[K].GFFEVTHDISNLTCADFLR.[A]</t>
  </si>
  <si>
    <t>P25819 [73-91]; Q42547 [73-91]</t>
  </si>
  <si>
    <t>[K].GFGFITPDDGGDDLFVHQSSIR.[S]</t>
  </si>
  <si>
    <t>Q41188 [23-44]</t>
  </si>
  <si>
    <t>[K].GFGFITPSDGGDDLFVHQSSIR.[S]</t>
  </si>
  <si>
    <t>Q38896 [27-48]</t>
  </si>
  <si>
    <t>[K].GFGFVNFENADDAAR.[A]</t>
  </si>
  <si>
    <t>P42731 [256-270]</t>
  </si>
  <si>
    <t>[R].GFGFVNFVSR.[E]</t>
  </si>
  <si>
    <t>F4J6A1</t>
  </si>
  <si>
    <t>F4J6A1 [282-291]</t>
  </si>
  <si>
    <t>[R].GFGFVTFKDEK.[A]</t>
  </si>
  <si>
    <t>Q03251; Q03250</t>
  </si>
  <si>
    <t>Q03251 [48-58]; Q03250 [50-60]</t>
  </si>
  <si>
    <t>[K].GFPGTHEFLLLDEGK.[W]</t>
  </si>
  <si>
    <t>P46283 [231-245]</t>
  </si>
  <si>
    <t>[K].GFLTINSQPSVNAER.[S]</t>
  </si>
  <si>
    <t>O80585 [435-449]</t>
  </si>
  <si>
    <t>[K].AFVVVGDGNGHVGLGVK.[C]</t>
  </si>
  <si>
    <t>P49688 [120-136]; Q93VB8 [119-135]</t>
  </si>
  <si>
    <t>[K].GFIFGVASSAYQVEGGR.[G]</t>
  </si>
  <si>
    <t>P37702 [46-62]</t>
  </si>
  <si>
    <t>[R].GFLFGPPIALAIGAK.[F]</t>
  </si>
  <si>
    <t>P31166 [130-144]</t>
  </si>
  <si>
    <t>[K].AGANVILTTK.[G]</t>
  </si>
  <si>
    <t>P28769 [284-293]</t>
  </si>
  <si>
    <t>[RK].AFYGDDYYICR.[F]</t>
  </si>
  <si>
    <t>Q42566</t>
  </si>
  <si>
    <t>Q42566 [147-157]</t>
  </si>
  <si>
    <t>[R].GFGILDVGYR.[S]</t>
  </si>
  <si>
    <t>O82660 [332-341]</t>
  </si>
  <si>
    <t>[K].GFGFVTYDSSQEVQNAIK.[S]</t>
  </si>
  <si>
    <t>Q9ZUU4 [246-263]</t>
  </si>
  <si>
    <t>[R].GFGFVTMSTVEEAEKAVEK.[F]</t>
  </si>
  <si>
    <t>Q9FGS0</t>
  </si>
  <si>
    <t>Q9FGS0 [155-173]</t>
  </si>
  <si>
    <t>[R].GFGFVTMSSVDEAETAVEK.[F]</t>
  </si>
  <si>
    <t>Q04836 [192-210]</t>
  </si>
  <si>
    <t>[K].GFGFVTLSSSQEVQK.[A]</t>
  </si>
  <si>
    <t>Q43349 [299-313]</t>
  </si>
  <si>
    <t>[K].AGADIIVAHMGLTTSGNIGAK.[T]</t>
  </si>
  <si>
    <t>Q9FJZ7</t>
  </si>
  <si>
    <t>Q9FJZ7 [651-671]</t>
  </si>
  <si>
    <t>[K].GELVSDDLVVGIIDEAMNKPK.[C]</t>
  </si>
  <si>
    <t>O82514 [89-109]</t>
  </si>
  <si>
    <t>[K].AGASLYGVADLK.[M]</t>
  </si>
  <si>
    <t>F4K2Y3 [597-608]</t>
  </si>
  <si>
    <t>[R].GELQCIGATTIDEYRK.[H]</t>
  </si>
  <si>
    <t>Q9FI56 [401-416]; Q9SXJ7 [422-437]</t>
  </si>
  <si>
    <t>[R].GDINPVTINPK.[L]</t>
  </si>
  <si>
    <t>Q9SCX8 [281-291]</t>
  </si>
  <si>
    <t>[K].GDILVVGVTEKDLAK.[D]</t>
  </si>
  <si>
    <t>P30184 [32-46]</t>
  </si>
  <si>
    <t>[K].GDLKEVSEEVAK.[Y]</t>
  </si>
  <si>
    <t>Q42112 [95-106]</t>
  </si>
  <si>
    <t>[R].AGELSAAEIDNLMTIVANPR.[Q]</t>
  </si>
  <si>
    <t>P34788 [56-75]</t>
  </si>
  <si>
    <t>[K].AGEVIALDFIESAIQK.[N]</t>
  </si>
  <si>
    <t>Q944H0 [75-90]</t>
  </si>
  <si>
    <t>[R].AGEVSISEITGTTTK.[L]</t>
  </si>
  <si>
    <t>Q8L7R2</t>
  </si>
  <si>
    <t>Q8L7R2 [93-107]</t>
  </si>
  <si>
    <t>[K].GDPGIAALYDK.[L]</t>
  </si>
  <si>
    <t>Q84VW9 [833-843]; Q9MAH0 [832-842]</t>
  </si>
  <si>
    <t>[K].AGFAGDDAPR.[A]</t>
  </si>
  <si>
    <t>Q96292; P53492; P0CJ46</t>
  </si>
  <si>
    <t>Q96292 [21-30]; P53492 [21-30]; P0CJ46 [21-30]</t>
  </si>
  <si>
    <t>[K].GDFADEASATTESDIEETLKR.[L]</t>
  </si>
  <si>
    <t>Q5GM68 [125-145]</t>
  </si>
  <si>
    <t>[K].AGGAYTMNTASAVTVR.[S]</t>
  </si>
  <si>
    <t>Q9SRK6</t>
  </si>
  <si>
    <t>Q9SRK6 [65-80]</t>
  </si>
  <si>
    <t>[K].GDCIVDGGNEWYENTER.[R]</t>
  </si>
  <si>
    <t>Q9FWA3 [99-115]</t>
  </si>
  <si>
    <t>[K].AGGECLTFDQLALR.[A]</t>
  </si>
  <si>
    <t>Q940B0 [115-128]</t>
  </si>
  <si>
    <t>[R].GCIVSPDLSVLNLVIVK.[K]</t>
  </si>
  <si>
    <t>P51430 [101-117]; O48549 [101-117]</t>
  </si>
  <si>
    <t>[R].GCILVASSPEILTK.[V]</t>
  </si>
  <si>
    <t>P32068 [365-378]</t>
  </si>
  <si>
    <t>[K].AHELSTIEGYSGYGAEQGAKPLR.[A]</t>
  </si>
  <si>
    <t>Q93ZN9 [117-139]</t>
  </si>
  <si>
    <t>[K].GDPGIAALYDR.[L]</t>
  </si>
  <si>
    <t>Q5GM68 [829-839]</t>
  </si>
  <si>
    <t>[K].AGDSTPEELANATQVQGDYLPIVR.[E]</t>
  </si>
  <si>
    <t>P41127 [134-157]</t>
  </si>
  <si>
    <t>[K].AGAVVSGIPLYK.[H]</t>
  </si>
  <si>
    <t>P25696 [126-137]</t>
  </si>
  <si>
    <t>[K].AGCDVTVWNR.[T]</t>
  </si>
  <si>
    <t>F4I907 [88-97]</t>
  </si>
  <si>
    <t>[KR].AGCYASNVVIQR.[S]</t>
  </si>
  <si>
    <t>Q9LZG0 [322-333]; Q9SF85 [321-332]</t>
  </si>
  <si>
    <t>[K].AGDANIASTYGLLMK.[K]</t>
  </si>
  <si>
    <t>Q949W8</t>
  </si>
  <si>
    <t>Q949W8 [528-542]</t>
  </si>
  <si>
    <t>[R].GELDDTAAFK.[N]</t>
  </si>
  <si>
    <t>Q9SGY2; O80526</t>
  </si>
  <si>
    <t>Q9SGY2 [216-225]; O80526 [216-225]</t>
  </si>
  <si>
    <t>[K].GEHKQPAYLALQPFGTVPAVVDGDYK.[I]</t>
  </si>
  <si>
    <t>O80852 [37-62]</t>
  </si>
  <si>
    <t>[K].AGDYEVVLSHGQAGIR.[F]</t>
  </si>
  <si>
    <t>A0A1I9LN21</t>
  </si>
  <si>
    <t>A0A1I9LN21 [274-289]</t>
  </si>
  <si>
    <t>[K].AGDEQLNLFR.[F]</t>
  </si>
  <si>
    <t>O23627 [599-608]</t>
  </si>
  <si>
    <t>[N].AGDGDTIIFTTLGR.[S]</t>
  </si>
  <si>
    <t>Q9XI10</t>
  </si>
  <si>
    <t>Q9XI10 [28-41]</t>
  </si>
  <si>
    <t>[K].AGDGSFSLK.[T]</t>
  </si>
  <si>
    <t>P42770 [330-338]</t>
  </si>
  <si>
    <t>[K].GEAGTGNVVEAVR.[H]</t>
  </si>
  <si>
    <t>O80448 [167-179]</t>
  </si>
  <si>
    <t>[K].GEAGTGNIIEAVR.[H]</t>
  </si>
  <si>
    <t>Q8L940</t>
  </si>
  <si>
    <t>Q8L940 [166-178]</t>
  </si>
  <si>
    <t>[K].GDTAVAAAATPGANIAELIISR.[G]</t>
  </si>
  <si>
    <t>Q9FLT0 [493-514]</t>
  </si>
  <si>
    <t>[K].AGDPITADDLGVGGALTVLMK.[D]</t>
  </si>
  <si>
    <t>Q9SPK5 [295-315]</t>
  </si>
  <si>
    <t>[R].GEEGKPVEGADVYVGGR.[I]</t>
  </si>
  <si>
    <t>Q39161 [526-542]</t>
  </si>
  <si>
    <t>[K].FLGDIVVQLDKLNPQVASR.[M]</t>
  </si>
  <si>
    <t>Q8H0S9 [819-837]</t>
  </si>
  <si>
    <t>[R].FVVGLDISESALAK.[A]</t>
  </si>
  <si>
    <t>Q0WP12 [90-103]</t>
  </si>
  <si>
    <t>[K].FVTSPEFPLKER.[V]</t>
  </si>
  <si>
    <t>Q94JQ3 [498-509]</t>
  </si>
  <si>
    <t>[R].FNAEEAIEYGLIDK.[I]</t>
  </si>
  <si>
    <t>Q9XJ36 [245-258]</t>
  </si>
  <si>
    <t>[R].FNAILDELKIEQPK.[G]</t>
  </si>
  <si>
    <t>Q42601 [781-794]</t>
  </si>
  <si>
    <t>[R].ALDWGPGGGPDLIVDDGGDATLLIHEGVK.[A]</t>
  </si>
  <si>
    <t>O23255 [124-152]; Q9LK36 [124-152]</t>
  </si>
  <si>
    <t>[R].FNIEALQNR.[V]</t>
  </si>
  <si>
    <t>P93028 [567-575]</t>
  </si>
  <si>
    <t>[R].ALDSALDQNLK.[A]</t>
  </si>
  <si>
    <t>Q8GW78 [178-188]</t>
  </si>
  <si>
    <t>[K].ALDMNTAEDAIVR.[L]</t>
  </si>
  <si>
    <t>Q38814 [259-271]</t>
  </si>
  <si>
    <t>[R].FNIVSKENGVPLVAFSLK.[D]</t>
  </si>
  <si>
    <t>Q9ZPS4 [364-381]</t>
  </si>
  <si>
    <t>[R].FNTIGVSDAISMGTR.[G]</t>
  </si>
  <si>
    <t>Q9LIR4 [125-139]</t>
  </si>
  <si>
    <t>[K].AIDLIDEAGSR.[VA]</t>
  </si>
  <si>
    <t>Q9FI56 [485-495]; Q9SXJ7 [506-516]</t>
  </si>
  <si>
    <t>[K].FNVANPTTGCQK.[K]</t>
  </si>
  <si>
    <t>P51430 [3-14]; O48549 [3-14]</t>
  </si>
  <si>
    <t>[K].ALDLASKPEGTGTPTKDFK.[A]</t>
  </si>
  <si>
    <t>O80934 [297-315]</t>
  </si>
  <si>
    <t>[K].FNVAVVGLGSSGR.[I]</t>
  </si>
  <si>
    <t>O65896 [46-58]</t>
  </si>
  <si>
    <t>[K].FNVEYIAGGATQNSIK.[V]</t>
  </si>
  <si>
    <t>Q9LZG0 [58-73]; Q9SF85 [57-72]</t>
  </si>
  <si>
    <t>[K].FNYSSGQPAPETITDK.[I]</t>
  </si>
  <si>
    <t>Q9SCY0 [195-210]</t>
  </si>
  <si>
    <t>[R].FPGLTHPGVIGTAPSNELLR.[I]</t>
  </si>
  <si>
    <t>A0A178UXH8</t>
  </si>
  <si>
    <t>A0A178UXH8 [156-175]</t>
  </si>
  <si>
    <t>[K].FPGNPVLVPPPGILPK.[D]</t>
  </si>
  <si>
    <t>Q39041 [240-255]</t>
  </si>
  <si>
    <t>[R].FRLDNLGPQPGSR.[K]</t>
  </si>
  <si>
    <t>P25873 [81-93]</t>
  </si>
  <si>
    <t>[R].FRGESTQGESIVPNIESIVSPIK.[T]</t>
  </si>
  <si>
    <t>A0A1P8B8B4</t>
  </si>
  <si>
    <t>A0A1P8B8B4 [360-382]</t>
  </si>
  <si>
    <t>[K].AICIVHNETATGVTNDISAVR.[T]</t>
  </si>
  <si>
    <t>Q56YA5 [140-160]</t>
  </si>
  <si>
    <t>[R].FQSIISQLFQYR.[I]</t>
  </si>
  <si>
    <t>Q9S834 [112-123]</t>
  </si>
  <si>
    <t>[R].FQGQATDVEIAR.[K]</t>
  </si>
  <si>
    <t>Q8LB10 [223-234]</t>
  </si>
  <si>
    <t>[K].FQGCDVILGPEMR.[S]</t>
  </si>
  <si>
    <t>Q42601 [1005-1017]</t>
  </si>
  <si>
    <t>[K].ALDYDTLNENVKK.[C]</t>
  </si>
  <si>
    <t>Q9LR30 [5-17]</t>
  </si>
  <si>
    <t>[K].FPTKPAPPSQAVR.[E]</t>
  </si>
  <si>
    <t>Q9LVT8 [43-55]</t>
  </si>
  <si>
    <t>[R].FPTANDFGSEIIPFSAK.[E]</t>
  </si>
  <si>
    <t>P55229 [321-337]</t>
  </si>
  <si>
    <t>[K].FPQLKPQEIDGIK.[K]</t>
  </si>
  <si>
    <t>Q42449 [39-51]</t>
  </si>
  <si>
    <t>[K].FPGVPYTFFSQR.[RQ]</t>
  </si>
  <si>
    <t>Q38882 [166-177]</t>
  </si>
  <si>
    <t>[R].ALDAGIVAQAALDVFTKEPPAKDSK.[L]</t>
  </si>
  <si>
    <t>O49485 [303-327]</t>
  </si>
  <si>
    <t>[R].FPGQLNSDLRK.[L]</t>
  </si>
  <si>
    <t>P29515 [242-252]; P29513 [243-253]; P29514 [242-252]; P24636 [242-252]; P29517 [242-252]; Q56YW9 [242-252]</t>
  </si>
  <si>
    <t>[R].FPGQLNSDLR.[K]</t>
  </si>
  <si>
    <t>P29515 [242-251]; P29513 [243-252]; P29514 [242-251]; P24636 [242-251]; P29517 [242-251]; Q56YW9 [242-251]</t>
  </si>
  <si>
    <t>[R].ALDAGIVAQAALDVFTK.[E]</t>
  </si>
  <si>
    <t>O49485 [303-319]</t>
  </si>
  <si>
    <t>[R].AIASNIDANFLK.[V]</t>
  </si>
  <si>
    <t>Q9SEI3 [192-203]</t>
  </si>
  <si>
    <t>[K].ALEALKVELK.[A]</t>
  </si>
  <si>
    <t>Q9SN86 [375-384]</t>
  </si>
  <si>
    <t>[K].AIEEGTDFIETDILSSK.[D]</t>
  </si>
  <si>
    <t>Q9C907 [67-83]</t>
  </si>
  <si>
    <t>[R].FLGHNGEINTIQGNLNWMQSR.[E]</t>
  </si>
  <si>
    <t>Q9ZNZ7 [333-353]</t>
  </si>
  <si>
    <t>[K].ALFGVNLQSR.[L]</t>
  </si>
  <si>
    <t>Q949Y0</t>
  </si>
  <si>
    <t>Q949Y0 [227-236]</t>
  </si>
  <si>
    <t>[R].AIFGSGSPFDPVVYDGK.[T]</t>
  </si>
  <si>
    <t>Q9LYG3 [464-480]</t>
  </si>
  <si>
    <t>[K].ALFEESIPAFDVLGKR.[S]</t>
  </si>
  <si>
    <t>Q9LSV0 [141-156]</t>
  </si>
  <si>
    <t>[R].FLHDPSKDTGYVGSALSSNMIR.[F]</t>
  </si>
  <si>
    <t>Q93WN0 [270-291]</t>
  </si>
  <si>
    <t>[K].FLKPSVAGFLLQK.[E]</t>
  </si>
  <si>
    <t>Q9LD57 [241-253]; P50318 [238-250]</t>
  </si>
  <si>
    <t>[K].FLKPSVAGFLMQK.[E]</t>
  </si>
  <si>
    <t>Q9SAJ4 [166-178]</t>
  </si>
  <si>
    <t>[R].FLIAGGGAPEIELSR.[Q]</t>
  </si>
  <si>
    <t>Q9LV21 [417-431]</t>
  </si>
  <si>
    <t>[R].FILDGEMPSYLQAK.[D]</t>
  </si>
  <si>
    <t>Q94AR8 [239-252]</t>
  </si>
  <si>
    <t>[R].FILIGSGNPEEGELRPQLLDR.[F]</t>
  </si>
  <si>
    <t>P16127 [262-282]; Q5XF33 [256-276]</t>
  </si>
  <si>
    <t>[K].ALEYKDFDKFDR.[V]</t>
  </si>
  <si>
    <t>Q9M9K1 [297-308]</t>
  </si>
  <si>
    <t>[K].FLLSDSFPGNDR.[T]</t>
  </si>
  <si>
    <t>Q1WIQ6 [137-148]</t>
  </si>
  <si>
    <t>[R].FLNAGIFGSTK.[E]</t>
  </si>
  <si>
    <t>P35510</t>
  </si>
  <si>
    <t>P35510 [144-154]</t>
  </si>
  <si>
    <t>[K].ALEVVQYLK.[D]</t>
  </si>
  <si>
    <t>O65570; O81644</t>
  </si>
  <si>
    <t>O65570 [192-200]; O81644 [190-198]</t>
  </si>
  <si>
    <t>[R].ALEVVDQVFPK.[D]</t>
  </si>
  <si>
    <t>Q9SRM5 [53-63]</t>
  </si>
  <si>
    <t>[R].FLPDKAIDLIDEAGSR.[VA]</t>
  </si>
  <si>
    <t>Q9FI56 [480-495]; Q9SXJ7 [501-516]</t>
  </si>
  <si>
    <t>[R].ALETAFAQYGDVIDSK.[I]</t>
  </si>
  <si>
    <t>Q03250 [23-38]</t>
  </si>
  <si>
    <t>[R].FLVHDTLYFSYAK.[G]</t>
  </si>
  <si>
    <t>Q9T076 [56-68]</t>
  </si>
  <si>
    <t>[R].ALEESNYELEGK.[I]</t>
  </si>
  <si>
    <t>547749 [166-177]</t>
  </si>
  <si>
    <t>[K].FLVFACSDSR.[V]</t>
  </si>
  <si>
    <t>Q94CE4 [104-113]</t>
  </si>
  <si>
    <t>[K].ALEGADLVIIPAGVPR.[K]</t>
  </si>
  <si>
    <t>Q9ZP06 [94-109]; Q9LKA3 [94-109]</t>
  </si>
  <si>
    <t>[R].ALELAEAIGGK.[A]</t>
  </si>
  <si>
    <t>Q9SQT8 [489-499]</t>
  </si>
  <si>
    <t>[R].FLSVTEPSLLGDGGDLEIR.[I]</t>
  </si>
  <si>
    <t>Q9SIF2 [120-138]</t>
  </si>
  <si>
    <t>[R].ALEEANADLEVK.[I]</t>
  </si>
  <si>
    <t>12803709 [135-146]; 23503075 [137-148]</t>
  </si>
  <si>
    <t>[R].AIELPNAMENAGAALIR.[E]</t>
  </si>
  <si>
    <t>P21238 [103-119]</t>
  </si>
  <si>
    <t>[K].FLSCHGPLANR.[Q]</t>
  </si>
  <si>
    <t>Q93VT9 [199-209]</t>
  </si>
  <si>
    <t>[K].FLRQETTPGLIK.[W]</t>
  </si>
  <si>
    <t>Q9FUS6 [184-195]</t>
  </si>
  <si>
    <t>[K].FIPSNTFAHYDQVLDTTAMLGAVPPR.[Y]</t>
  </si>
  <si>
    <t>O50008 [56-81]</t>
  </si>
  <si>
    <t>[R].FLPSEFGVDVDR.[T]</t>
  </si>
  <si>
    <t>P52577 [109-120]</t>
  </si>
  <si>
    <t>[K].AIELTEQANTK.[G]</t>
  </si>
  <si>
    <t>P56798</t>
  </si>
  <si>
    <t>P56798 [148-158]</t>
  </si>
  <si>
    <t>[K].FISPNEVSVETIDGGNTIVK.[G]</t>
  </si>
  <si>
    <t>Q9M5K3 [157-176]</t>
  </si>
  <si>
    <t>[K].ALANQPISVAIEAGGR.[A]</t>
  </si>
  <si>
    <t>Q9LT78 [255-270]</t>
  </si>
  <si>
    <t>[R].FSDSSVQSDMK.[L]</t>
  </si>
  <si>
    <t>P22953 [81-91]</t>
  </si>
  <si>
    <t>[M].FTSIVGNVFGFK.[A]</t>
  </si>
  <si>
    <t>O03042 [117-128]</t>
  </si>
  <si>
    <t>[R].FTSNVLTTTGIFR.[Y]</t>
  </si>
  <si>
    <t>Q9SGR6 [280-292]</t>
  </si>
  <si>
    <t>[K].FTTSMITYIR.[Y]</t>
  </si>
  <si>
    <t>O22886 [232-241]</t>
  </si>
  <si>
    <t>[K].FTTVQFTGEVLK.[T]</t>
  </si>
  <si>
    <t>P11574 [81-92]</t>
  </si>
  <si>
    <t>[K].FVADGSGEYTHLLGLELDLKDK.[G]</t>
  </si>
  <si>
    <t>Q9SRZ4; Q9XEX2</t>
  </si>
  <si>
    <t>Q9SRZ4 [100-121]; Q9XEX2 [100-121]</t>
  </si>
  <si>
    <t>[K].FVDEQIYVTAMK.[V]</t>
  </si>
  <si>
    <t>Q9ZW24 [105-116]</t>
  </si>
  <si>
    <t>[V].FVDLEPTVIDEVR.[T]</t>
  </si>
  <si>
    <t>P29511; B9DHQ0; B9DGT7</t>
  </si>
  <si>
    <t>P29511 [67-79]; B9DHQ0 [67-79]; B9DGT7 [67-79]</t>
  </si>
  <si>
    <t>[GR].FVDIGIPANNK.[G]</t>
  </si>
  <si>
    <t>Q8H173 [161-171]; Q08682 [160-170]</t>
  </si>
  <si>
    <t>[R].AKEEAGEVIVK.[S]</t>
  </si>
  <si>
    <t>O48676</t>
  </si>
  <si>
    <t>O48676 [396-406]</t>
  </si>
  <si>
    <t>[K].FVEDLNEMLPK.[C]</t>
  </si>
  <si>
    <t>Q9S7E4 [243-253]</t>
  </si>
  <si>
    <t>[K].AKDEQAAEEFAVETTK.[R]</t>
  </si>
  <si>
    <t>Q9LSB4 [743-758]</t>
  </si>
  <si>
    <t>[K].AKDAAAAAGASAQQAGK.[S]</t>
  </si>
  <si>
    <t>P31169 [29-45]</t>
  </si>
  <si>
    <t>[R].AHTDMVTAIATPIDNADIIVSASR.[D]</t>
  </si>
  <si>
    <t>O24456 [13-36]</t>
  </si>
  <si>
    <t>[K].FVLESQGNAIVGFYGR.[DN]</t>
  </si>
  <si>
    <t>Q8GWI7 [283-298]</t>
  </si>
  <si>
    <t>[R].FVIGGPHGDAGLTGR.[K]</t>
  </si>
  <si>
    <t>Q9SJL8; Q9LUT2; P23686</t>
  </si>
  <si>
    <t>Q9SJL8 [238-252]; Q9LUT2 [238-252]; P23686 [238-252]</t>
  </si>
  <si>
    <t>[R].FVIGGPHGDAGLTGRK.[I]</t>
  </si>
  <si>
    <t>Q9SJL8 [238-253]; Q9LUT2 [238-253]; P23686 [238-253]</t>
  </si>
  <si>
    <t>[K].AHGGGLSGQAQAITLGVAR.[A]</t>
  </si>
  <si>
    <t>Q9XJ27 [145-163]</t>
  </si>
  <si>
    <t>[R].FVTHIDDPAIAALTK.[Y]</t>
  </si>
  <si>
    <t>Q9SU88</t>
  </si>
  <si>
    <t>Q9SU88 [130-144]</t>
  </si>
  <si>
    <t>[K].AHGLAPEIPEDLYHLIK.[K]</t>
  </si>
  <si>
    <t>P59223 [77-93]; P59224 [77-93]</t>
  </si>
  <si>
    <t>[R].FVTAVVGFGKK.[R]</t>
  </si>
  <si>
    <t>P49689 [44-54]</t>
  </si>
  <si>
    <t>[R].FVTAVVGFGK.[K]</t>
  </si>
  <si>
    <t>P49689 [44-53]</t>
  </si>
  <si>
    <t>[K].AHGTAVGLPSEDDMGNSEVGHNALGAGR.[I]</t>
  </si>
  <si>
    <t>O04499 [64-91]; Q9M9K1 [66-93]</t>
  </si>
  <si>
    <t>[K].FTSLTTSLSELLK.[E]</t>
  </si>
  <si>
    <t>Q9LSB4 [715-727]</t>
  </si>
  <si>
    <t>[K].FVSESVEDQTEQVLK.[N]</t>
  </si>
  <si>
    <t>Q94JQ4 [104-118]</t>
  </si>
  <si>
    <t>[K].FVQGLGSVLSDSSLDKEFIAK.[A]</t>
  </si>
  <si>
    <t>Q8H0S9 [607-627]</t>
  </si>
  <si>
    <t>[R].FVQAGSEVSALLGR.[M]</t>
  </si>
  <si>
    <t>P19366 [278-291]</t>
  </si>
  <si>
    <t>[K].FVPILCGSAFK.[N]</t>
  </si>
  <si>
    <t>Q9SI75 [340-350]</t>
  </si>
  <si>
    <t>[R].FVNSGTEACMGVLR.[L]</t>
  </si>
  <si>
    <t>P42799 [160-173]; Q42522 [158-171]</t>
  </si>
  <si>
    <t>[K].AHMMEIQINGGTIAQK.[V]</t>
  </si>
  <si>
    <t>P17094 [179-194]</t>
  </si>
  <si>
    <t>[R].AHTDIVTAIATPIDNSDIIVTASR.[D]</t>
  </si>
  <si>
    <t>Q9LV28</t>
  </si>
  <si>
    <t>Q9LV28 [13-36]</t>
  </si>
  <si>
    <t>[K].FVQNNPPELIPQEDLIVK.[H]</t>
  </si>
  <si>
    <t>Q9C5C4</t>
  </si>
  <si>
    <t>Q9C5C4 [33-50]</t>
  </si>
  <si>
    <t>[K].FTSLPPLFENSPNAAK.[E]</t>
  </si>
  <si>
    <t>Q9SGW3</t>
  </si>
  <si>
    <t>Q9SGW3 [41-56]</t>
  </si>
  <si>
    <t>[R].FTNKDIVAQIVSASIAGDIVK.[A]</t>
  </si>
  <si>
    <t>Q8LBI1 [55-75]; P49227 [55-75]</t>
  </si>
  <si>
    <t>[K].AKGVSLLLPTDVVIADKFAPDANSK.[I]</t>
  </si>
  <si>
    <t>Q9SAJ4 [260-284]</t>
  </si>
  <si>
    <t>[K].ALAGQKDEALFSANAAALASR.[R]</t>
  </si>
  <si>
    <t>O50008 [367-387]</t>
  </si>
  <si>
    <t>[R].FSSCGGGGGSFGAGGGFGSR.[S]</t>
  </si>
  <si>
    <t>1346343 [46-65]</t>
  </si>
  <si>
    <t>[K].ALAGQTNESFFTANADALSSR.[R]</t>
  </si>
  <si>
    <t>Q9SRV5 [367-387]</t>
  </si>
  <si>
    <t>[K].FSPSQIGANVLTK.[M]</t>
  </si>
  <si>
    <t>Q8GUM2 [160-172]</t>
  </si>
  <si>
    <t>[K].FSNTLTFVVK.[E]</t>
  </si>
  <si>
    <t>Q0WW26 [732-741]</t>
  </si>
  <si>
    <t>[K].ALAHQPISVAIEAGGR.[A]</t>
  </si>
  <si>
    <t>Q9FMH8 [263-278]</t>
  </si>
  <si>
    <t>[R].FSSSGGGGGGGR.[F]</t>
  </si>
  <si>
    <t>55956899 [35-46]</t>
  </si>
  <si>
    <t>[K].FSLEETVAILHVR.[L]</t>
  </si>
  <si>
    <t>O80576 [204-216]</t>
  </si>
  <si>
    <t>[K].FSLAPLVPR.[L]</t>
  </si>
  <si>
    <t>Q9LD57 [150-158]; P50318 [147-155]</t>
  </si>
  <si>
    <t>[R].AIAIHLAELGAR.[IV]</t>
  </si>
  <si>
    <t>Q9SQR4; Q9SQR2</t>
  </si>
  <si>
    <t>Q9SQR4 [31-42]; Q9SQR2 [31-42]</t>
  </si>
  <si>
    <t>[K].FSGNPVLVPPPGIGAK.[D]</t>
  </si>
  <si>
    <t>Q43348 [225-240]</t>
  </si>
  <si>
    <t>[K].AIALTVDTPR.[L]</t>
  </si>
  <si>
    <t>Q9LRS0 [151-160]; Q9LRR9 [151-160]</t>
  </si>
  <si>
    <t>[K].FSFGFDASNVLK.[G]</t>
  </si>
  <si>
    <t>Q9S7T8</t>
  </si>
  <si>
    <t>Q9S7T8 [282-293]</t>
  </si>
  <si>
    <t>[K].AIANECQANFISVK.[G]</t>
  </si>
  <si>
    <t>P54609 [533-546]</t>
  </si>
  <si>
    <t>[K].ALALGADLVVHSATK.[Y]</t>
  </si>
  <si>
    <t>P55217 [365-379]</t>
  </si>
  <si>
    <t>[D].FVVESTGVFTDKDK.[A]</t>
  </si>
  <si>
    <t>Q9FX54 [98-111]</t>
  </si>
  <si>
    <t>[R].FSSSSGYGGGSSR.[V]</t>
  </si>
  <si>
    <t>55956899 [47-59]</t>
  </si>
  <si>
    <t>[K].FSTAGDIGTANIVLR.[Q]</t>
  </si>
  <si>
    <t>Q9M7Q7 [169-183]</t>
  </si>
  <si>
    <t>[R].FTLPPNLTLK.[N]</t>
  </si>
  <si>
    <t>Q9LRS0 [172-181]; Q9LRR9 [172-181]</t>
  </si>
  <si>
    <t>[K].AKGVSLLLPTDVVVADK.[F]</t>
  </si>
  <si>
    <t>Q9LD57 [335-351]</t>
  </si>
  <si>
    <t>[K].FTGITAELAVPDSTR.[G]</t>
  </si>
  <si>
    <t>Q93ZG7</t>
  </si>
  <si>
    <t>Q93ZG7 [188-202]</t>
  </si>
  <si>
    <t>[R].AKLPTTPPESMTVSMFK.[S]</t>
  </si>
  <si>
    <t>Q8VYV7 [379-395]</t>
  </si>
  <si>
    <t>[K].FTEIDKLVSYGTEVTAIVETGK.[I]</t>
  </si>
  <si>
    <t>Q9ZPZ4 [68-89]</t>
  </si>
  <si>
    <t>[R].FTDSSVQSDIK.[L]</t>
  </si>
  <si>
    <t>O65719 [81-91]</t>
  </si>
  <si>
    <t>[K].ALADSGLSLDQIHSVELVGSGSR.[I]</t>
  </si>
  <si>
    <t>Q9SAB1</t>
  </si>
  <si>
    <t>Q9SAB1 [322-344]</t>
  </si>
  <si>
    <t>[R].ALAALQGR.[D]</t>
  </si>
  <si>
    <t>Q5XF33 [368-375]</t>
  </si>
  <si>
    <t>[K].ALAATGGDLEK.[A]</t>
  </si>
  <si>
    <t>Q9SZD6 [779-789]</t>
  </si>
  <si>
    <t>[R].FSVYLNQACEAK.[Y]</t>
  </si>
  <si>
    <t>Q94AG1 [61-72]</t>
  </si>
  <si>
    <t>[K].ALAATGGDLEKAQEFLR.[K]</t>
  </si>
  <si>
    <t>Q9SZD6 [779-795]</t>
  </si>
  <si>
    <t>[R].ALADLVESADSGDVLVVHYSGHGTR.[L]</t>
  </si>
  <si>
    <t>O64517</t>
  </si>
  <si>
    <t>O64517 [65-89]</t>
  </si>
  <si>
    <t>[R].FSTTVEGVFAAGDCR.[R]</t>
  </si>
  <si>
    <t>Q9LV03 [2145-2159]</t>
  </si>
  <si>
    <t>[K].FSTTPLSDIFK.[G]</t>
  </si>
  <si>
    <t>Q9M7T0 [62-72]</t>
  </si>
  <si>
    <t>[K].ALAALRLEDLR.[I]</t>
  </si>
  <si>
    <t>O03042 [129-139]</t>
  </si>
  <si>
    <t>[R].ELVGPALVPALR.[L]</t>
  </si>
  <si>
    <t>Q9FFD2</t>
  </si>
  <si>
    <t>Q9FFD2 [214-225]</t>
  </si>
  <si>
    <t>[R].ANTFVAEVLGLDPR.[E]</t>
  </si>
  <si>
    <t>Q9ZP05 [195-208]</t>
  </si>
  <si>
    <t>[K].ANTTFASAIQIGDPVSIDR.[A]</t>
  </si>
  <si>
    <t>Q9SSP5</t>
  </si>
  <si>
    <t>Q9SSP5 [381-399]</t>
  </si>
  <si>
    <t>[K].DQSDYVSIPVEGPYKPVHYR.[Y]</t>
  </si>
  <si>
    <t>Q9LK36 [465-484]</t>
  </si>
  <si>
    <t>[K].DQSTLQYTTVINQR.[T]</t>
  </si>
  <si>
    <t>Q9ZVS4</t>
  </si>
  <si>
    <t>Q9ZVS4 [38-51]</t>
  </si>
  <si>
    <t>[R].DQTTDLVSYIDSQKPQVR.[A]</t>
  </si>
  <si>
    <t>Q9LSY9 [69-86]</t>
  </si>
  <si>
    <t>[K].AVIVATNMLESMIVHPTPTR.[A]</t>
  </si>
  <si>
    <t>Q9FLW9 [378-397]</t>
  </si>
  <si>
    <t>[R].DQVTAEDVGIVIPNCLR.[H]</t>
  </si>
  <si>
    <t>Q5XF33 [376-392]</t>
  </si>
  <si>
    <t>[R].DRFLFCAEAIYK.[S]</t>
  </si>
  <si>
    <t>O03042 [216-227]</t>
  </si>
  <si>
    <t>[K].DRFYIQPLSPTEAAAR.[A]</t>
  </si>
  <si>
    <t>Q41932 [117-132]</t>
  </si>
  <si>
    <t>[K].DRPAIAMIADAEK.[K]</t>
  </si>
  <si>
    <t>Q9S757 [91-103]</t>
  </si>
  <si>
    <t>[K].DRPAIAMIADAEKK.[K]</t>
  </si>
  <si>
    <t>Q9S757 [91-104]</t>
  </si>
  <si>
    <t>[R].DRPFVTSTIIGATSVK.[Q]</t>
  </si>
  <si>
    <t>Q8VZ23 [360-375]</t>
  </si>
  <si>
    <t>[R].DRPYGHCLVAGLK.[K]</t>
  </si>
  <si>
    <t>P51419</t>
  </si>
  <si>
    <t>P51419 [35-47]</t>
  </si>
  <si>
    <t>[R].DRVDLHLPGQQQELVIQVAK.[A]</t>
  </si>
  <si>
    <t>Q9FLG1 [515-534]</t>
  </si>
  <si>
    <t>[R].DSAGEVDILVAGVGTGGTLSGSGR.[F]</t>
  </si>
  <si>
    <t>Q9S6Z7</t>
  </si>
  <si>
    <t>Q9S6Z7 [171-194]</t>
  </si>
  <si>
    <t>[R].DSDDVTPSSSSSSVR.[A]</t>
  </si>
  <si>
    <t>Q9LR75 [67-81]</t>
  </si>
  <si>
    <t>[R].DSDEVPHNNPK.[L]</t>
  </si>
  <si>
    <t>O24521 [52-62]</t>
  </si>
  <si>
    <t>[R].DSEGQLVPHPETFPSGIK.[L]</t>
  </si>
  <si>
    <t>Q8VXZ7 [124-141]</t>
  </si>
  <si>
    <t>[R].DSEIAMGGYQPHHLSHR.[Q]</t>
  </si>
  <si>
    <t>Q38882 [689-705]</t>
  </si>
  <si>
    <t>[K].DSPLEVVVLNDSGGVK.[N]</t>
  </si>
  <si>
    <t>P25857 [105-120]</t>
  </si>
  <si>
    <t>[K].DSPLDVVVINDTGGVK.[Q]</t>
  </si>
  <si>
    <t>Q9LPW0 [88-103]</t>
  </si>
  <si>
    <t>[K].DSPLDIIAINDTGGVK.[Q]</t>
  </si>
  <si>
    <t>P25856 [85-100]</t>
  </si>
  <si>
    <t>[R].AVLPVGTVSGAPK.[V]</t>
  </si>
  <si>
    <t>P32069</t>
  </si>
  <si>
    <t>P32069 [489-501]</t>
  </si>
  <si>
    <t>[K].DQSDYVSIPIEGPYKPPHYR.[Y]</t>
  </si>
  <si>
    <t>O23255 [465-484]</t>
  </si>
  <si>
    <t>[K].DSPFTVEDGVTEAVVK.[S]</t>
  </si>
  <si>
    <t>Q56ZI2 [574-589]</t>
  </si>
  <si>
    <t>[R].DSNIVDVNSYAELKDAISSGK.[W]</t>
  </si>
  <si>
    <t>Q9FYR6 [468-488]</t>
  </si>
  <si>
    <t>[K].DSLVGLAVEAATK.[A]</t>
  </si>
  <si>
    <t>P49243 [116-128]</t>
  </si>
  <si>
    <t>[R].DSGPCVTYIGK.[G]</t>
  </si>
  <si>
    <t>Q9FWA3 [170-180]</t>
  </si>
  <si>
    <t>[R].DSGLLILTAGK.[G]</t>
  </si>
  <si>
    <t>Q9M8M7 [415-425]</t>
  </si>
  <si>
    <t>[K].DSGIGSQGVTNSINLMTK.[V]</t>
  </si>
  <si>
    <t>Q1WIQ6 [463-480]</t>
  </si>
  <si>
    <t>[K].AVITVPAYFNDSQR.[T]</t>
  </si>
  <si>
    <t>Q9LTX9 [214-227]; Q9STW6 [214-227]</t>
  </si>
  <si>
    <t>[K].DSPAAAAAPDGATATKPKPPPIGPK.[R]</t>
  </si>
  <si>
    <t>Q9S831 [58-82]</t>
  </si>
  <si>
    <t>[R].DSPTSQPVPIVALATR.[L]</t>
  </si>
  <si>
    <t>Q9FXA2 [565-580]</t>
  </si>
  <si>
    <t>[K].AVMIGLSQAGSVGEIDINR.[L]</t>
  </si>
  <si>
    <t>Q93ZM6 [341-359]</t>
  </si>
  <si>
    <t>[K].AVNALEQHIK.[N]</t>
  </si>
  <si>
    <t>Q9SRT9 [123-132]; Q9LFW1 [123-132]</t>
  </si>
  <si>
    <t>[R].AVTLTLDIQK.[T]</t>
  </si>
  <si>
    <t>O23254 [415-424]</t>
  </si>
  <si>
    <t>[K].DISVDADGTSLAVK.[E]</t>
  </si>
  <si>
    <t>O82290</t>
  </si>
  <si>
    <t>O82290 [105-118]</t>
  </si>
  <si>
    <t>[M].AVTFSDLHTEEGVK.[S]</t>
  </si>
  <si>
    <t>Q9SCX3 [2-15]</t>
  </si>
  <si>
    <t>[K].AVSVEENPHAIPTR.[K]</t>
  </si>
  <si>
    <t>Q0WP12 [201-214]</t>
  </si>
  <si>
    <t>[K].DITPDDKQELDEALQR.[E]</t>
  </si>
  <si>
    <t>Q9MAH0 [200-215]; Q5GM68 [199-214]</t>
  </si>
  <si>
    <t>[K].AVSLVLPQLK.[G]</t>
  </si>
  <si>
    <t>P25857 [298-307]</t>
  </si>
  <si>
    <t>[R].DIVDAPPVPALSFSPHR.[D]</t>
  </si>
  <si>
    <t>Q8VZF3 [119-135]</t>
  </si>
  <si>
    <t>[K].AVSIKPEAGVEGLNIADNAAQLIGK.[T]</t>
  </si>
  <si>
    <t>P47999 [61-85]</t>
  </si>
  <si>
    <t>[R].DLVGVLEDAIR.[G]</t>
  </si>
  <si>
    <t>P21240 [286-296]; Q9LJE4 [282-292]</t>
  </si>
  <si>
    <t>[K].AVSLCVEDQDYMGR.[I]</t>
  </si>
  <si>
    <t>Q9SYP2 [554-567]</t>
  </si>
  <si>
    <t>[R].DLVNHPNFDAIIAAGTR.[Y]</t>
  </si>
  <si>
    <t>Q9LSB4 [604-620]</t>
  </si>
  <si>
    <t>[R].DLVVAHGADAYPFTEER.[L]</t>
  </si>
  <si>
    <t>O80763 [463-479]</t>
  </si>
  <si>
    <t>[K].DLVVEETEKPIEETEEAQVETPEVVEIK.[K]</t>
  </si>
  <si>
    <t>Q9SXE9</t>
  </si>
  <si>
    <t>Q9SXE9 [54-81]</t>
  </si>
  <si>
    <t>[R].DLVVLVGGHTIGTAGCGVFR.[N]</t>
  </si>
  <si>
    <t>Q43387 [189-208]</t>
  </si>
  <si>
    <t>[R].AVSGRPGGCYLDIPTDVLR.[Q]</t>
  </si>
  <si>
    <t>Q9LF46 [156-174]</t>
  </si>
  <si>
    <t>[R].DLWQSGDQALPFR.[S]</t>
  </si>
  <si>
    <t>Q8RXD9 [118-130]</t>
  </si>
  <si>
    <t>[K].DLYGNIVLSGGTTMFSGIADR.[M]</t>
  </si>
  <si>
    <t>Q96292 [294-314]</t>
  </si>
  <si>
    <t>[K].AVNVEEAPSDFK.[V]</t>
  </si>
  <si>
    <t>Q9M7T0 [179-190]</t>
  </si>
  <si>
    <t>[R].DPSGVLSPYSYTLR.[S]</t>
  </si>
  <si>
    <t>P48523 [18-31]</t>
  </si>
  <si>
    <t>[RK].DPSGILSSWK.[K]</t>
  </si>
  <si>
    <t>A0A1P8AWX3</t>
  </si>
  <si>
    <t>A0A1P8AWX3 [82-91]</t>
  </si>
  <si>
    <t>[R].DPSGLLSPHTITR.[R]</t>
  </si>
  <si>
    <t>Q9CAI3</t>
  </si>
  <si>
    <t>Q9CAI3 [18-30]</t>
  </si>
  <si>
    <t>[R].DPFTGANAYVPGQASR.[T]</t>
  </si>
  <si>
    <t>Q9LHN3 [460-475]</t>
  </si>
  <si>
    <t>[K].DPDGYTFELIQR.[G]</t>
  </si>
  <si>
    <t>O65398 [130-141]</t>
  </si>
  <si>
    <t>[K].DQGVVLGTTK.[T]</t>
  </si>
  <si>
    <t>Q9M0E2 [65-74]</t>
  </si>
  <si>
    <t>[R].AVPLALGLLCISNPK.[V]</t>
  </si>
  <si>
    <t>Q6XJG8 [671-685]; Q9SIV2 [671-685]</t>
  </si>
  <si>
    <t>[R].AVPIPGSGLQLTNISHVR.[D]</t>
  </si>
  <si>
    <t>Q9LYA9 [260-277]</t>
  </si>
  <si>
    <t>[K].DNTIAIMLDTKGPEVR.[S]</t>
  </si>
  <si>
    <t>Q9FLW9 [167-182]</t>
  </si>
  <si>
    <t>[R].DNGLLLHIHR.[A]</t>
  </si>
  <si>
    <t>O03042 [286-295]</t>
  </si>
  <si>
    <t>[K].DMSTVQNATPFNGVAPSTTVR.[V]</t>
  </si>
  <si>
    <t>P32961 [6-26]</t>
  </si>
  <si>
    <t>[K].AVSAIVSCLLGPER.[A]</t>
  </si>
  <si>
    <t>Q94K71 [204-217]</t>
  </si>
  <si>
    <t>[K].DNVPLIDVTQHGFFK.[V]</t>
  </si>
  <si>
    <t>P49637 [93-107]</t>
  </si>
  <si>
    <t>[K].AVINKEEDIAAYTIK.[A]</t>
  </si>
  <si>
    <t>P52577 [189-203]</t>
  </si>
  <si>
    <t>[R].DSQDALGPLVDVALK.[L]</t>
  </si>
  <si>
    <t>Q9SGC1 [554-568]</t>
  </si>
  <si>
    <t>[K].DSTTLIADAASKDELQAR.[I]</t>
  </si>
  <si>
    <t>P21238 [372-389]</t>
  </si>
  <si>
    <t>[A].AVETVEPTTDSSIVDKSVNSIR.[F]</t>
  </si>
  <si>
    <t>Q8RWV0 [68-89]</t>
  </si>
  <si>
    <t>[K].AVETTGDVPAAR.[S]</t>
  </si>
  <si>
    <t>Q93XW5 [211-222]</t>
  </si>
  <si>
    <t>[K].AVESEEVTTVSESLPAPVTESQAPVEVTTK.[D]</t>
  </si>
  <si>
    <t>Q9SXE9 [24-53]</t>
  </si>
  <si>
    <t>[R].DVSSNSVVVSR.[R]</t>
  </si>
  <si>
    <t>Q9FYR6 [414-424]</t>
  </si>
  <si>
    <t>[K].AVENSPFLEK.[L]</t>
  </si>
  <si>
    <t>P51818 [472-481]; P55737 [472-481]</t>
  </si>
  <si>
    <t>[K].DVSSVVTIGQEVK.[V]</t>
  </si>
  <si>
    <t>Q9SZD6 [175-187]</t>
  </si>
  <si>
    <t>[K].AVELDTESDGSQIQSGLAEWTGQR.[T]</t>
  </si>
  <si>
    <t>Q9FNE2 [42-65]</t>
  </si>
  <si>
    <t>[K].DVVPFNFLTPMR.[I]</t>
  </si>
  <si>
    <t>Q9LF46 [373-384]</t>
  </si>
  <si>
    <t>[K].DVVYSADNNLSVR.[I]</t>
  </si>
  <si>
    <t>Q9SMN0 [44-56]</t>
  </si>
  <si>
    <t>[K].AVELAGCDWIHVDVMDGR.[F]</t>
  </si>
  <si>
    <t>Q9SAU2 [78-95]</t>
  </si>
  <si>
    <t>[K].AVEFNFNGTTAQLR.[H]</t>
  </si>
  <si>
    <t>1xDeamidated [Q/N]</t>
  </si>
  <si>
    <t>Q42560 [416-429]</t>
  </si>
  <si>
    <t>[K].AVEELGAGEILLNCIDCDGQGK.[G]</t>
  </si>
  <si>
    <t>Q9SZ30 [500-521]</t>
  </si>
  <si>
    <t>[K].EAADQSLEAYK.[A]</t>
  </si>
  <si>
    <t>P48347 [144-154]</t>
  </si>
  <si>
    <t>[K].EAAESTLVAYK.[S]</t>
  </si>
  <si>
    <t>P42645; Q96300; P42644</t>
  </si>
  <si>
    <t>P42645 [148-158]; Q96300 [146-156]; P42644 [145-155]</t>
  </si>
  <si>
    <t>[K].AVEAIKPGMVLGLGTGSTAAFAVDQIGK.[L]</t>
  </si>
  <si>
    <t>Q9S726 [56-83]</t>
  </si>
  <si>
    <t>[K].AVDSLVPIGR.[G]</t>
  </si>
  <si>
    <t>A0A2P2CLF9</t>
  </si>
  <si>
    <t>A0A2P2CLF9 [154-163]</t>
  </si>
  <si>
    <t>[R].EAEEVEPILEALPK.[L]</t>
  </si>
  <si>
    <t>A0A1P8ATL2 [142-155]</t>
  </si>
  <si>
    <t>[R].EAEESGAITVSGSEMFVR.[Q]</t>
  </si>
  <si>
    <t>Q9SQT8 [560-577]</t>
  </si>
  <si>
    <t>[K].AVDIIGFGTGAEVEK.[K]</t>
  </si>
  <si>
    <t>P30184 [176-190]</t>
  </si>
  <si>
    <t>[R].EADIVFVSVNTPTK.[T]</t>
  </si>
  <si>
    <t>Q9FM01 [78-91]; Q9LF33 [78-91]; Q9LIA8 [78-91]</t>
  </si>
  <si>
    <t>[K].EADLPESGTSVK.[S]</t>
  </si>
  <si>
    <t>Q9SJ62</t>
  </si>
  <si>
    <t>Q9SJ62 [58-69]</t>
  </si>
  <si>
    <t>[R].EADLISLHPVLDK.[T]</t>
  </si>
  <si>
    <t>Q9C9W5 [236-248]</t>
  </si>
  <si>
    <t>[R].AVFGEVYPDPVR.[V]</t>
  </si>
  <si>
    <t>P36428 [726-737]</t>
  </si>
  <si>
    <t>[K].EADIFESGEK.[A]</t>
  </si>
  <si>
    <t>Q9M8L4</t>
  </si>
  <si>
    <t>Q9M8L4 [475-484]</t>
  </si>
  <si>
    <t>[K].EADFTTDDMILSK.[K]</t>
  </si>
  <si>
    <t>A0A1P8ATL2 [362-374]</t>
  </si>
  <si>
    <t>[K].EADEITAATK.[F]</t>
  </si>
  <si>
    <t>P25701 [74-83]</t>
  </si>
  <si>
    <t>[K].AVDPQLEVVNK.[N]</t>
  </si>
  <si>
    <t>Q944I4 [349-359]</t>
  </si>
  <si>
    <t>[K].AVDQNFQVTER.[T]</t>
  </si>
  <si>
    <t>Q9LFD5</t>
  </si>
  <si>
    <t>Q9LFD5 [165-175]</t>
  </si>
  <si>
    <t>[K].EAAYQIINDELMLDGNPR.[L]</t>
  </si>
  <si>
    <t>Q42521 [40-57]</t>
  </si>
  <si>
    <t>[K].AVDSAANVQPENVESVWNLR.[G]</t>
  </si>
  <si>
    <t>Q9S850 [355-374]</t>
  </si>
  <si>
    <t>[K].AVDIIGFGTGAEVEKK.[L]</t>
  </si>
  <si>
    <t>P30184 [176-191]</t>
  </si>
  <si>
    <t>[K].DVNAAVGTIK.[T]</t>
  </si>
  <si>
    <t>P29511 [327-336]; B9DHQ0 [327-336]; B9DGT7 [327-336]</t>
  </si>
  <si>
    <t>[R].AVFLDLEPTVIDEVR.[T]</t>
  </si>
  <si>
    <t>P11139</t>
  </si>
  <si>
    <t>P11139 [65-79]</t>
  </si>
  <si>
    <t>[K].AVFNKEEDIGTYTINAVDDPR.[T]</t>
  </si>
  <si>
    <t>Q9T030</t>
  </si>
  <si>
    <t>Q9T030 [186-206]</t>
  </si>
  <si>
    <t>[R].AVGVNSIVLFPK.[V]</t>
  </si>
  <si>
    <t>Q9SFH9 [170-181]</t>
  </si>
  <si>
    <t>[QER].DTIILAGAEYGSGSSR.[D]</t>
  </si>
  <si>
    <t>Q94A28; Q9SIB9; Q42560</t>
  </si>
  <si>
    <t>Q94A28 [867-882]; Q9SIB9 [862-877]; Q42560 [770-785]</t>
  </si>
  <si>
    <t>[R].DTILHIQDKPALFR.[RT]</t>
  </si>
  <si>
    <t>Q944H0 [356-369]; Q9FR44 [356-369]</t>
  </si>
  <si>
    <t>[K].DTLEVDAALIATGR.[A]</t>
  </si>
  <si>
    <t>F4JLP5 [342-355]; A8MS68 [345-358]</t>
  </si>
  <si>
    <t>[R].AVLDAATIAGLHPLR.[L]</t>
  </si>
  <si>
    <t>Q9S7C0 [155-169]</t>
  </si>
  <si>
    <t>[K].DTHGYVGADLAALCTEAALQCIR.[E]</t>
  </si>
  <si>
    <t>2xCarbamidomethyl [C14; C21]</t>
  </si>
  <si>
    <t>P54609 [405-427]</t>
  </si>
  <si>
    <t>[R].AVGSHCSLSEMDDLDLTR.[A]</t>
  </si>
  <si>
    <t>Q9LQF2</t>
  </si>
  <si>
    <t>Q9LQF2 [8-25]</t>
  </si>
  <si>
    <t>[K].DTGALFLEAPVSGSK.[K]</t>
  </si>
  <si>
    <t>F4I907 [176-190]</t>
  </si>
  <si>
    <t>[K].DTDILAAFR.[V]</t>
  </si>
  <si>
    <t>O03042 [33-41]</t>
  </si>
  <si>
    <t>[K].AVIFSDAGPDVR.[W]</t>
  </si>
  <si>
    <t>Q8GW72</t>
  </si>
  <si>
    <t>Q8GW72 [219-230]</t>
  </si>
  <si>
    <t>[K].AVLIGINYPGTK.[A]</t>
  </si>
  <si>
    <t>O64517 [5-16]</t>
  </si>
  <si>
    <t>[R].AVLMDLEPGTMDSIR.[S]</t>
  </si>
  <si>
    <t>P29513; P24636; P29517; Q56YW9</t>
  </si>
  <si>
    <t>P29513 [64-78]; P24636 [63-77]; P29517 [63-77]; Q56YW9 [63-77]</t>
  </si>
  <si>
    <t>[R].AVLMDLEPGTMDSLR.[S]</t>
  </si>
  <si>
    <t>[D].DSVLQFGGGTLGHPWGNAPGAVANR.[V]</t>
  </si>
  <si>
    <t>O03042 [397-421]</t>
  </si>
  <si>
    <t>[R].DTFGPIQVPSDK.[L]</t>
  </si>
  <si>
    <t>P93033 [37-48]</t>
  </si>
  <si>
    <t>[K].DLSSIGDTVVISVTK.[E]</t>
  </si>
  <si>
    <t>Q9M7Q7 [150-164]</t>
  </si>
  <si>
    <t>[K].AVGPIVDGDAVVTFNFR.[A]</t>
  </si>
  <si>
    <t>O04499 [269-285]; Q9M9K1 [271-287]</t>
  </si>
  <si>
    <t>[K].DTTTIVGDGSTEEVVKK.[R]</t>
  </si>
  <si>
    <t>C0Z361 [378-394]</t>
  </si>
  <si>
    <t>[K].DVLSVAFSTDNR.[Q]</t>
  </si>
  <si>
    <t>Q9LV28 [107-118]</t>
  </si>
  <si>
    <t>[K].DVLSVAFSLDNR.[Q]</t>
  </si>
  <si>
    <t>O24456 [107-118]</t>
  </si>
  <si>
    <t>[R].DVKDTTISTLATEVTAK.[L]</t>
  </si>
  <si>
    <t>Q9C774 [186-202]</t>
  </si>
  <si>
    <t>[R].AVFVDLEPTVIDEVR.[T]</t>
  </si>
  <si>
    <t>P29511 [65-79]; B9DHQ0 [65-79]; B9DGT7 [65-79]</t>
  </si>
  <si>
    <t>[A].DVGLNRPSDLVALSGGHTFGK.[A]</t>
  </si>
  <si>
    <t>[K].AVGEDGNTFQFEVPQIK.[G]</t>
  </si>
  <si>
    <t>O23264 [381-397]</t>
  </si>
  <si>
    <t>[R].DTTLNGAVEQMYTEMASR.[H]</t>
  </si>
  <si>
    <t>P51418</t>
  </si>
  <si>
    <t>P51418 [98-115]</t>
  </si>
  <si>
    <t>[R].DVEIVVENVDR.[T]</t>
  </si>
  <si>
    <t>Q9FLT0 [640-650]</t>
  </si>
  <si>
    <t>[R].DVCIVGVAR.[T]</t>
  </si>
  <si>
    <t>Q8S4Y1 [12-20]</t>
  </si>
  <si>
    <t>[R].DVAQALLLVYEK.[A]</t>
  </si>
  <si>
    <t>O22810</t>
  </si>
  <si>
    <t>O22810 [232-243]</t>
  </si>
  <si>
    <t>[K].DTVCIALADETCEEPKIR.[M]</t>
  </si>
  <si>
    <t>2xCarbamidomethyl [C4; C12]</t>
  </si>
  <si>
    <t>P54609 [70-87]</t>
  </si>
  <si>
    <t>[K].AVGICGSDVHYLK.[T]</t>
  </si>
  <si>
    <t>Q9FJ95 [50-62]</t>
  </si>
  <si>
    <t>[K].DTVCIALADETCEEPK.[I]</t>
  </si>
  <si>
    <t>P54609 [70-85]</t>
  </si>
  <si>
    <t>[K].AVGPGLNTAR.[A]</t>
  </si>
  <si>
    <t>Q9S7I3 [83-92]</t>
  </si>
  <si>
    <t>[R].AVGGSGVLVSPVTYIFHEETPR.[W]</t>
  </si>
  <si>
    <t>Q8GSJ1 [382-403]</t>
  </si>
  <si>
    <t>[EK].AVDKDELTVEER.[N]</t>
  </si>
  <si>
    <t>F4HWQ5 [40-51]; P42643 [39-50]</t>
  </si>
  <si>
    <t>[R].DLSLSELER.[L]</t>
  </si>
  <si>
    <t>Q38946 [111-119]</t>
  </si>
  <si>
    <t>[K].AVVCAGVPEK.[S]</t>
  </si>
  <si>
    <t>P36428 [936-945]</t>
  </si>
  <si>
    <t>[R].DAVTDLSLHYLAK.[A]</t>
  </si>
  <si>
    <t>Q9LV21 [305-317]</t>
  </si>
  <si>
    <t>[R].DAVTHLTDAQEWAGGGSMVGALVGSTQR.[E]</t>
  </si>
  <si>
    <t>P0DKC4 [247-274]</t>
  </si>
  <si>
    <t>[R].CRPDCPIFAFTTTTSVR.[R]</t>
  </si>
  <si>
    <t>2xCarbamidomethyl [C1; C5]</t>
  </si>
  <si>
    <t>Q9LIK0 [521-537]</t>
  </si>
  <si>
    <t>[K].DAYVGDEAQSK.[R]</t>
  </si>
  <si>
    <t>Q96292 [53-63]; P53492 [53-63]; P0CJ46 [53-63]</t>
  </si>
  <si>
    <t>[K].DAYVGDEAQSKR.[G]</t>
  </si>
  <si>
    <t>Q96292 [53-64]; P53492 [53-64]; P0CJ46 [53-64]</t>
  </si>
  <si>
    <t>[K].DCAGTILCAAER.[A]</t>
  </si>
  <si>
    <t>2xCarbamidomethyl [C2; C8]</t>
  </si>
  <si>
    <t>Q9SWG0</t>
  </si>
  <si>
    <t>Q9SWG0 [343-354]</t>
  </si>
  <si>
    <t>[K].DCCAGFGQVIR.[K]</t>
  </si>
  <si>
    <t>F4I082</t>
  </si>
  <si>
    <t>F4I082 [100-110]</t>
  </si>
  <si>
    <t>[R].DCEAQCYEHYPHSCK.[G]</t>
  </si>
  <si>
    <t>3xCarbamidomethyl [C2; C6; C14]</t>
  </si>
  <si>
    <t>Q9M9M3</t>
  </si>
  <si>
    <t>Q9M9M3 [48-62]</t>
  </si>
  <si>
    <t>[K].DDAWLDGEFISTVQQR.[G]</t>
  </si>
  <si>
    <t>P93819 [216-231]</t>
  </si>
  <si>
    <t>[K].DDENVNSQPFMR.[W]</t>
  </si>
  <si>
    <t>O03042 [202-213]</t>
  </si>
  <si>
    <t>[K].CPFTGTVSIR.[G]</t>
  </si>
  <si>
    <t>1xCarbamidomethyl [C1]</t>
  </si>
  <si>
    <t>P42733 [59-68]; P16181 [59-68]</t>
  </si>
  <si>
    <t>[K].DDGTLVSYIGFR.[V]</t>
  </si>
  <si>
    <t>Q38946 [44-55]</t>
  </si>
  <si>
    <t>[K].CPFEAIQIINLPR.[D]</t>
  </si>
  <si>
    <t>Q8LPJ4 [65-77]</t>
  </si>
  <si>
    <t>[R].DDLFNINAGIVK.[N]</t>
  </si>
  <si>
    <t>Q9ZP06 [116-127]; Q9LKA3 [116-127]</t>
  </si>
  <si>
    <t>[K].CPDVEVAVVDISVPR.[I]</t>
  </si>
  <si>
    <t>Q9LIA8 [24-38]</t>
  </si>
  <si>
    <t>[K].CPDIEVAVVDISVPR.[I]</t>
  </si>
  <si>
    <t>Q9FM01 [24-38]</t>
  </si>
  <si>
    <t>[K].DFEQIGEFLSR.[A]</t>
  </si>
  <si>
    <t>O23254 [404-414]</t>
  </si>
  <si>
    <t>[R].CFLELQVDGEEAYQTFSR.[V]</t>
  </si>
  <si>
    <t>Q9ASR1 [163-180]</t>
  </si>
  <si>
    <t>[R].CFVGGLAWATNDEDLQR.[T]</t>
  </si>
  <si>
    <t>Q03251 [8-24]</t>
  </si>
  <si>
    <t>[K].DESGILSPFSFSR.[R]</t>
  </si>
  <si>
    <t>Q02971 [16-28]</t>
  </si>
  <si>
    <t>[K].CGIAIEPSYPIK.[N]</t>
  </si>
  <si>
    <t>P43297 [342-353]</t>
  </si>
  <si>
    <t>[K].CGINYQPPTVVPGGDLAK.[V]</t>
  </si>
  <si>
    <t>P29511 [353-370]; B9DHQ0 [353-370]; B9DGT7 [353-370]</t>
  </si>
  <si>
    <t>[K].CSDAHAIADAASK.[S]</t>
  </si>
  <si>
    <t>Q94B78 [463-475]</t>
  </si>
  <si>
    <t>[K].CGQVVSCSDILALAAR.[D]</t>
  </si>
  <si>
    <t>2xCarbamidomethyl [C1; C7]</t>
  </si>
  <si>
    <t>Q96520 [134-149]</t>
  </si>
  <si>
    <t>[K].DEGIDLLKDKQALQR.[L]</t>
  </si>
  <si>
    <t>Q9LTX9 [318-332]; Q9STW6 [318-332]</t>
  </si>
  <si>
    <t>[K].CLCTDPGLLLPR.[A]</t>
  </si>
  <si>
    <t>2xCarbamidomethyl [C1; C3]</t>
  </si>
  <si>
    <t>Q9LIK0 [260-271]</t>
  </si>
  <si>
    <t>[K].DEGIDLLKDK.[Q]</t>
  </si>
  <si>
    <t>Q9LTX9 [318-327]; Q9STW6 [318-327]</t>
  </si>
  <si>
    <t>[K].DEALFSANAAALASR.[R]</t>
  </si>
  <si>
    <t>O50008 [373-387]</t>
  </si>
  <si>
    <t>[R].CNNDNGDVAVDFFHR.[Y]</t>
  </si>
  <si>
    <t>Q9SR37 [80-94]</t>
  </si>
  <si>
    <t>[R].DDVTGSSSFLTPSEIAIR.[L]</t>
  </si>
  <si>
    <t>Q9SRD4 [50-67]</t>
  </si>
  <si>
    <t>[K].DEGQKPFSFQIGK.[G]</t>
  </si>
  <si>
    <t>Q8LGG0</t>
  </si>
  <si>
    <t>Q8LGG0 [44-56]</t>
  </si>
  <si>
    <t>[R].DFEQSVEAQETR.[K]</t>
  </si>
  <si>
    <t>Q9SDS7 [249-260]</t>
  </si>
  <si>
    <t>[K].CSDVGIFIDELGVR.[R]</t>
  </si>
  <si>
    <t>Q8RXD5 [176-189]</t>
  </si>
  <si>
    <t>[K].DATNDFEDVGHSDTAR.[D]</t>
  </si>
  <si>
    <t>Q42342</t>
  </si>
  <si>
    <t>Q42342 [54-69]</t>
  </si>
  <si>
    <t>[K].DAAEHTLAAYK.[S]</t>
  </si>
  <si>
    <t>Q01525 [146-156]</t>
  </si>
  <si>
    <t>[K].DAAAAAGASAQQAGK.[S]</t>
  </si>
  <si>
    <t>P31169 [31-45]</t>
  </si>
  <si>
    <t>[R].DAALNAIQSPLLDIGIER.[A]</t>
  </si>
  <si>
    <t>O82533; Q9LXJ0</t>
  </si>
  <si>
    <t>O82533 [348-365]; Q9LXJ0 [344-361]</t>
  </si>
  <si>
    <t>[K].DAAPNANSAR.[G]</t>
  </si>
  <si>
    <t>P24102 [95-104]; Q9LHB9 [95-104]</t>
  </si>
  <si>
    <t>[K].DADVISLLAQDDVGGLQVSR.[R]</t>
  </si>
  <si>
    <t>Q9LJ65</t>
  </si>
  <si>
    <t>Q9LJ65 [219-238]</t>
  </si>
  <si>
    <t>[K].DAEAWFNEK.[S]</t>
  </si>
  <si>
    <t>547749 [335-343]</t>
  </si>
  <si>
    <t>[K].CWEEEITPWDQGR.[A]</t>
  </si>
  <si>
    <t>Q0WP12 [39-51]</t>
  </si>
  <si>
    <t>[K].DAFGNANSAR.[G]</t>
  </si>
  <si>
    <t>Q9SMU8 [96-105]</t>
  </si>
  <si>
    <t>[K].DAGPVERPILGR.[F]</t>
  </si>
  <si>
    <t>Q9SA73 [9-20]</t>
  </si>
  <si>
    <t>[K].DAGQELLSR.[A]</t>
  </si>
  <si>
    <t>Q43316 [366-374]</t>
  </si>
  <si>
    <t>[K].DAGVIAGLNVAR.[I]</t>
  </si>
  <si>
    <t>Q39043 [192-203]</t>
  </si>
  <si>
    <t>[K].CVVVEDSAIGLAAAK.[A]</t>
  </si>
  <si>
    <t>Q94K71 [253-267]</t>
  </si>
  <si>
    <t>[K].DAGVIAGLNVLR.[I]</t>
  </si>
  <si>
    <t>P22954</t>
  </si>
  <si>
    <t>P22954 [164-175]</t>
  </si>
  <si>
    <t>[K].DAGVIAGLNVMR.[I]</t>
  </si>
  <si>
    <t>O65719 [164-175]; P22953 [164-175]</t>
  </si>
  <si>
    <t>[R].CVKPPVIYGDVSRPK.[A]</t>
  </si>
  <si>
    <t>O50008 [522-536]</t>
  </si>
  <si>
    <t>[R].DAHYLTGLLPPVILSQDVQER.[K]</t>
  </si>
  <si>
    <t>Q9LYG3 [70-90]</t>
  </si>
  <si>
    <t>[K].DATAAGVNVHYYEDESAPTGTCGVCVVGGER.[S]</t>
  </si>
  <si>
    <t>2xCarbamidomethyl [C22; C25]</t>
  </si>
  <si>
    <t>Q9LZG0 [103-133]</t>
  </si>
  <si>
    <t>[K].DAPMFVVGVNEHEYK.[S]</t>
  </si>
  <si>
    <t>Q9FX54 [131-145]; P25858 [131-145]</t>
  </si>
  <si>
    <t>[R].DANAALEINPDSAK.[G]</t>
  </si>
  <si>
    <t>Q93YR3 [179-192]</t>
  </si>
  <si>
    <t>[R].DAMNNLGGDSNK.[I]</t>
  </si>
  <si>
    <t>Q42560 [106-117]</t>
  </si>
  <si>
    <t>[K].DAILDGGIPFNK.[A]</t>
  </si>
  <si>
    <t>Q9FK25 [143-154]</t>
  </si>
  <si>
    <t>[K].CSDVGIFIDELGVRR.[L]</t>
  </si>
  <si>
    <t>Q8RXD5 [176-190]</t>
  </si>
  <si>
    <t>[K].DALIALGCMEHR.[G]</t>
  </si>
  <si>
    <t>Q9ZNZ7 [125-136]</t>
  </si>
  <si>
    <t>[K].DAIEFYGDFDGK.[F]</t>
  </si>
  <si>
    <t>Q9M7T0 [134-145]</t>
  </si>
  <si>
    <t>[R].DAIEEMNGKELDGR.[V]</t>
  </si>
  <si>
    <t>Q03251 [62-75]</t>
  </si>
  <si>
    <t>[R].CTLIDSTAAAK.[C]</t>
  </si>
  <si>
    <t>Q9M8D3 [682-692]</t>
  </si>
  <si>
    <t>[R].CTILPQEDKIPAIVNR.[L]</t>
  </si>
  <si>
    <t>1xCarbamidomethyl [C1]; 1xDeamidated [N15]</t>
  </si>
  <si>
    <t>Q9LDV4</t>
  </si>
  <si>
    <t>Q9LDV4 [511-526]</t>
  </si>
  <si>
    <t>[R].CTPENGFFPDLSTVGR.[T]</t>
  </si>
  <si>
    <t>Q93ZN9 [218-233]</t>
  </si>
  <si>
    <t>[K].DALAEGDKITLETAK.[L]</t>
  </si>
  <si>
    <t>O23654 [502-516]</t>
  </si>
  <si>
    <t>[R].DAIGDSDFFLVAR.[T]</t>
  </si>
  <si>
    <t>O49290</t>
  </si>
  <si>
    <t>O49290 [181-193]</t>
  </si>
  <si>
    <t>[K].DFGEETTALSIVNK.[H]</t>
  </si>
  <si>
    <t>Q9S9P1 [126-139]</t>
  </si>
  <si>
    <t>[K].CEVVDGGELK.[S]</t>
  </si>
  <si>
    <t>Q9FLW9 [250-259]</t>
  </si>
  <si>
    <t>[R].CEEICLSGGLVR.[Q]</t>
  </si>
  <si>
    <t>Q9SFU1; Q9FKC0; Q9SVR0; Q9LRX8</t>
  </si>
  <si>
    <t>Q9SFU1 [43-54]; Q9FKC0 [43-54]; Q9SVR0 [43-54]; Q9LRX8 [43-54]</t>
  </si>
  <si>
    <t>[K].DLALIIHGSK.[L]</t>
  </si>
  <si>
    <t>Q9SRZ6 [375-384]</t>
  </si>
  <si>
    <t>[K].DLATAFLNVLGNEK.[A]</t>
  </si>
  <si>
    <t>A0A1P8ATL2 [253-266]</t>
  </si>
  <si>
    <t>[R].DLAVEGNEIIR.[E]</t>
  </si>
  <si>
    <t>O03042 [436-446]</t>
  </si>
  <si>
    <t>[R].DLAVEGNEIIREACK.[W]</t>
  </si>
  <si>
    <t>O03042 [436-450]</t>
  </si>
  <si>
    <t>[R].DIAVQGNVDPGVLFGSK.[E]</t>
  </si>
  <si>
    <t>O22886 [330-346]</t>
  </si>
  <si>
    <t>[R].DIDANANDLQVESLAR.[F]</t>
  </si>
  <si>
    <t>Q945Q1</t>
  </si>
  <si>
    <t>Q945Q1 [15-30]</t>
  </si>
  <si>
    <t>[K].DIDEVILVGGSTR.[I]</t>
  </si>
  <si>
    <t>Q9LTX9 [404-416]; Q9STW6 [404-416]</t>
  </si>
  <si>
    <t>[K].DLDVMEELGVK.[G]</t>
  </si>
  <si>
    <t>Q9C5C2 [112-122]</t>
  </si>
  <si>
    <t>[K].AYEIATTAAEAK.[L]</t>
  </si>
  <si>
    <t>F4IP55 [154-165]</t>
  </si>
  <si>
    <t>[K].AYAVEASFK.[G]</t>
  </si>
  <si>
    <t>P81760 [154-162]</t>
  </si>
  <si>
    <t>[R].DLGGLDDTIFR.[L]</t>
  </si>
  <si>
    <t>Q8GY23; Q8H0T4</t>
  </si>
  <si>
    <t>Q8GY23 [438-448]; Q8H0T4 [438-448]</t>
  </si>
  <si>
    <t>[R].DIGLAAAILR.[I]</t>
  </si>
  <si>
    <t>Q96520 [71-80]</t>
  </si>
  <si>
    <t>[K].DLGINDEVMLLSDGNGEFTGK.[L]</t>
  </si>
  <si>
    <t>Q949U7 [161-181]</t>
  </si>
  <si>
    <t>[K].DLGVTILHGDLNDHESLVK.[A]</t>
  </si>
  <si>
    <t>P52577 [55-73]</t>
  </si>
  <si>
    <t>[K].DLHDAIASGNYPEWK.[L]</t>
  </si>
  <si>
    <t>Q42547 [254-268]</t>
  </si>
  <si>
    <t>[R].AVVVHADPDDLGKGGHELSLATGNAGGR.[V]</t>
  </si>
  <si>
    <t>P24704 [115-142]</t>
  </si>
  <si>
    <t>[K].DISAGTLVYVTYR.[S]</t>
  </si>
  <si>
    <t>Q9FF96</t>
  </si>
  <si>
    <t>Q9FF96 [69-81]</t>
  </si>
  <si>
    <t>[K].DLQFELIPVDMR.[A]</t>
  </si>
  <si>
    <t>Q96266 [74-85]</t>
  </si>
  <si>
    <t>[R].AVVEGCGGIFPASIDSK.[S]</t>
  </si>
  <si>
    <t>P05466</t>
  </si>
  <si>
    <t>P05466 [150-166]</t>
  </si>
  <si>
    <t>[R].AVVIGQGDNLVGEVSR.[L]</t>
  </si>
  <si>
    <t>F4JSP1</t>
  </si>
  <si>
    <t>F4JSP1 [261-276]</t>
  </si>
  <si>
    <t>[R].DIPSVEYAPLR.[C]</t>
  </si>
  <si>
    <t>Q8H0S3</t>
  </si>
  <si>
    <t>Q8H0S3 [48-58]</t>
  </si>
  <si>
    <t>[R].DIPIEVLELDNKNDK.[I]</t>
  </si>
  <si>
    <t>Q8GUM1 [449-463]</t>
  </si>
  <si>
    <t>[K].DLALLIHGPK.[V]</t>
  </si>
  <si>
    <t>Q8LPJ5</t>
  </si>
  <si>
    <t>Q8LPJ5 [446-455]</t>
  </si>
  <si>
    <t>[R].DLNLIIEPGR.[S]</t>
  </si>
  <si>
    <t>Q94A94 [339-348]; Q949X7 [334-343]</t>
  </si>
  <si>
    <t>[R].DIITVKDEQNSR.[T]</t>
  </si>
  <si>
    <t>P56799 [134-145]</t>
  </si>
  <si>
    <t>[R].AVVSADQGSVVQGLATLADQLR.[L]</t>
  </si>
  <si>
    <t>Q42561</t>
  </si>
  <si>
    <t>Q42561 [52-73]</t>
  </si>
  <si>
    <t>[KD].AVVTVPAYFNDAQR.[Q]</t>
  </si>
  <si>
    <t>Q9LDZ0; Q8GUM2; Q39043</t>
  </si>
  <si>
    <t>Q9LDZ0 [193-206]; Q8GUM2 [188-201]; Q39043 [174-187]</t>
  </si>
  <si>
    <t>[K].AVVVGGGYIGLELGAALK.[A]</t>
  </si>
  <si>
    <t>Q93WJ8 [167-184]</t>
  </si>
  <si>
    <t>[K].AVVVGGGYIGLELSAVLR.[I]</t>
  </si>
  <si>
    <t>Q9LFA3 [166-183]</t>
  </si>
  <si>
    <t>[R].AVVVHADPDDLGK.[G]</t>
  </si>
  <si>
    <t>Q9FK60; P24704</t>
  </si>
  <si>
    <t>Q9FK60 [121-133]; P24704 [115-127]</t>
  </si>
  <si>
    <t>[K].AVVQVFEGTSGIDNK.[YF]</t>
  </si>
  <si>
    <t>P11574 [66-80]</t>
  </si>
  <si>
    <t>[A].AYGEAANVFGKPK.[T]</t>
  </si>
  <si>
    <t>Q42029 [78-90]</t>
  </si>
  <si>
    <t>[K].DLAELIAAGR.[E]</t>
  </si>
  <si>
    <t>Q9SLF7; P51407</t>
  </si>
  <si>
    <t>Q9SLF7 [50-59]; P51407 [50-59]</t>
  </si>
  <si>
    <t>[R].AYGGVLSGSAVR.[E]</t>
  </si>
  <si>
    <t>Q9FE65; Q42351</t>
  </si>
  <si>
    <t>Q9FE65 [77-88]; Q42351 [77-88]</t>
  </si>
  <si>
    <t>[R].CAEKVPTPTNSYTGIR.[T]</t>
  </si>
  <si>
    <t>Q42547 [402-417]</t>
  </si>
  <si>
    <t>[R].DGAIDATIDHK.[N]</t>
  </si>
  <si>
    <t>Q9LQR8 [399-409]; Q9LNU4 [400-410]</t>
  </si>
  <si>
    <t>[R].CALQNAASVAGMVLTTQAIVVDKPKPK.[A]</t>
  </si>
  <si>
    <t>P21238 [548-574]</t>
  </si>
  <si>
    <t>[R].DGAGYGPNDAQLDLSK.[G]</t>
  </si>
  <si>
    <t>Q8VZP3</t>
  </si>
  <si>
    <t>Q8VZP3 [46-61]</t>
  </si>
  <si>
    <t>[R].DGAGFGPNDAQLDLSR.[G]</t>
  </si>
  <si>
    <t>A0A1P8B223 [122-137]</t>
  </si>
  <si>
    <t>[R].DGAGFGPHDAQLDLSR.[G]</t>
  </si>
  <si>
    <t>Q9SJ67</t>
  </si>
  <si>
    <t>Q9SJ67 [32-47]</t>
  </si>
  <si>
    <t>[R].DGEFTGLLK.[T]</t>
  </si>
  <si>
    <t>Q9FF98 [82-90]</t>
  </si>
  <si>
    <t>[K].CAQVLIDAGASVNAVDKNK.[N]</t>
  </si>
  <si>
    <t>Q9SAR5</t>
  </si>
  <si>
    <t>Q9SAR5 [266-284]</t>
  </si>
  <si>
    <t>[R].DFTGPSELADCLKDVNVVVIPAGVPR.[K]</t>
  </si>
  <si>
    <t>Q9SN86 [137-162]</t>
  </si>
  <si>
    <t>[K].CATITPDEGRVTEFGLK.[Q]</t>
  </si>
  <si>
    <t>Q9SRZ6 [75-91]</t>
  </si>
  <si>
    <t>[A].DFNTDVNVAWGNGR.[G]</t>
  </si>
  <si>
    <t>P24806 [23-36]</t>
  </si>
  <si>
    <t>[R].CCLEHAASVAK.[T]</t>
  </si>
  <si>
    <t>2xCarbamidomethyl [C1; C2]</t>
  </si>
  <si>
    <t>P21240 [559-569]; Q9LJE4 [555-565]</t>
  </si>
  <si>
    <t>[K].CDVIVINMPLTEK.[T]</t>
  </si>
  <si>
    <t>Q9S7E4 [254-266]</t>
  </si>
  <si>
    <t>[K].DFLSQGVRPSALK.[K]</t>
  </si>
  <si>
    <t>Q9SR37 [508-520]</t>
  </si>
  <si>
    <t>[K].CATITPDEGR.[V]</t>
  </si>
  <si>
    <t>Q9SRZ6 [75-84]; Q8LPJ5 [145-154]</t>
  </si>
  <si>
    <t>[R].DLSGYYLAAR.[Q]</t>
  </si>
  <si>
    <t>P94078 [373-382]</t>
  </si>
  <si>
    <t>[K].DGLMATHDEETENFFR.[G]</t>
  </si>
  <si>
    <t>Q38882 [285-300]</t>
  </si>
  <si>
    <t>[R].DGLQLHELAFPTR.[G]</t>
  </si>
  <si>
    <t>Q9LV03 [908-920]</t>
  </si>
  <si>
    <t>[K].AYHEQLSVPEITNAVFEPASMMAK.[C]</t>
  </si>
  <si>
    <t>B9DHQ0 [281-304]</t>
  </si>
  <si>
    <t>[R].DKSGVLSPFHFSR.[R]</t>
  </si>
  <si>
    <t>P42734 [20-32]</t>
  </si>
  <si>
    <t>[R].DKPDYLATVDVDPSSPTFSSVIHR.[L]</t>
  </si>
  <si>
    <t>Q93WN0 [53-76]</t>
  </si>
  <si>
    <t>[K].DKLITPFVELDIK.[Y]</t>
  </si>
  <si>
    <t>Q9SRZ6 [30-42]</t>
  </si>
  <si>
    <t>[K].AYLPVVESFGFSSQLR.[A]</t>
  </si>
  <si>
    <t>Q9ASR1 [771-786]</t>
  </si>
  <si>
    <t>[R].DKGVAVAVASAEDIDAANNER.[S]</t>
  </si>
  <si>
    <t>Q9LJL3 [1050-1070]</t>
  </si>
  <si>
    <t>[R].DGIQFPDVVHALKPNPK.[T]</t>
  </si>
  <si>
    <t>Q42547 [147-163]</t>
  </si>
  <si>
    <t>[R].DHGINFIGPNPDSIR.[V]</t>
  </si>
  <si>
    <t>O04983 [169-183]</t>
  </si>
  <si>
    <t>[K].AYPYTGKDETCK.[F]</t>
  </si>
  <si>
    <t>Q8H166</t>
  </si>
  <si>
    <t>Q8H166 [228-239]</t>
  </si>
  <si>
    <t>[K].DGVVLLWDLAEGKK.[L]</t>
  </si>
  <si>
    <t>O24456 [215-228]</t>
  </si>
  <si>
    <t>[K].DGSNYIALR.[A]</t>
  </si>
  <si>
    <t>O65282 [236-244]</t>
  </si>
  <si>
    <t>[K].AYQEQVLSNSAK.[F]</t>
  </si>
  <si>
    <t>Q9SZJ5 [354-365]</t>
  </si>
  <si>
    <t>[R].AYTQSVATLNLLR.[A]</t>
  </si>
  <si>
    <t>Q00218</t>
  </si>
  <si>
    <t>Q00218 [204-216]</t>
  </si>
  <si>
    <t>[K].DGQTREHALLAFTLGVK.[Q]</t>
  </si>
  <si>
    <t>P0DH99 [130-146]</t>
  </si>
  <si>
    <t>[R].DGYPSDPELIFLTDGASK.[G]</t>
  </si>
  <si>
    <t>Q9S7E9 [124-141]; Q9LR30 [124-141]</t>
  </si>
  <si>
    <t>[R].EAEGIVTYLK.[K]</t>
  </si>
  <si>
    <t>Q9XI01 [128-137]; Q9SRG3 [127-136]</t>
  </si>
  <si>
    <t>[R].AVDGIFHVLR.[A]</t>
  </si>
  <si>
    <t>Q9SA73 [118-127]</t>
  </si>
  <si>
    <t>[K].AVDAGAVKVEVTEAEVELGFK.[G]</t>
  </si>
  <si>
    <t>Q9LV66 [119-139]</t>
  </si>
  <si>
    <t>[R].EIDDADKLVEAIK.[A]</t>
  </si>
  <si>
    <t>Q9LFA3 [147-159]</t>
  </si>
  <si>
    <t>[K].ASDEVLEVEQK.[Y]</t>
  </si>
  <si>
    <t>Q8LC68 [44-54]; Q9CA59 [48-58]</t>
  </si>
  <si>
    <t>[R].ASAHIIVLSSYSPFVK.[Y]</t>
  </si>
  <si>
    <t>Q949Y3 [269-284]</t>
  </si>
  <si>
    <t>[R].EIDDENKTLTKR.[G]</t>
  </si>
  <si>
    <t>Q9SUR0 [74-85]</t>
  </si>
  <si>
    <t>[R].EIDDENMAVTFR.[G]</t>
  </si>
  <si>
    <t>Q9ZVF3 [74-85]</t>
  </si>
  <si>
    <t>[K].ASAEHALSVLNGTQLGGQSIR.[L]</t>
  </si>
  <si>
    <t>Q9FPJ8</t>
  </si>
  <si>
    <t>Q9FPJ8 [306-326]</t>
  </si>
  <si>
    <t>[K].EIDEALINGHIDIAVHSMK.[D]</t>
  </si>
  <si>
    <t>Q43316 [138-156]</t>
  </si>
  <si>
    <t>[K].ARPSAESLDELVK.[Q]</t>
  </si>
  <si>
    <t>Q9LFA3 [413-425]</t>
  </si>
  <si>
    <t>[R].EIDIGVPDEIGRLEVLR.[I]</t>
  </si>
  <si>
    <t>P54609 [369-385]</t>
  </si>
  <si>
    <t>[K].ELDSSNSDAIER.[I]</t>
  </si>
  <si>
    <t>Q94CE4 [62-73]</t>
  </si>
  <si>
    <t>[K].ELDYLVGAVANPK.[K]</t>
  </si>
  <si>
    <t>Q9SAJ4 [179-191]</t>
  </si>
  <si>
    <t>[K].ELDYLVGAVSNPK.[R]</t>
  </si>
  <si>
    <t>Q9LD57 [254-266]; P50318 [251-263]</t>
  </si>
  <si>
    <t>[R].ELEDADYLAYAMETK.[E]</t>
  </si>
  <si>
    <t>Q93WJ8 [148-162]</t>
  </si>
  <si>
    <t>[R].AQPSVESLEVLSK.[E]</t>
  </si>
  <si>
    <t>Q93WJ8 [414-426]</t>
  </si>
  <si>
    <t>[K].ELELAGFQYLGGPDDGKR.[Q]</t>
  </si>
  <si>
    <t>P0DKC4 [177-194]</t>
  </si>
  <si>
    <t>[K].AQLVSNINACTAVGDVVR.[T]</t>
  </si>
  <si>
    <t>Q9SF16 [23-40]</t>
  </si>
  <si>
    <t>[K].AQGLSVGSSLVEEDKLDLAK.[S]</t>
  </si>
  <si>
    <t>Q9SAJ4 [233-252]</t>
  </si>
  <si>
    <t>[K].AQGLSVGSSLVEEDKLELATELLAK.[A]</t>
  </si>
  <si>
    <t>Q9LD57 [308-332]</t>
  </si>
  <si>
    <t>[K].AQGLSVGSSLVEEDKLELATTLLAK.[A]</t>
  </si>
  <si>
    <t>P50318</t>
  </si>
  <si>
    <t>P50318 [305-329]</t>
  </si>
  <si>
    <t>[R].ELGIGIVAYSPLGR.[G]</t>
  </si>
  <si>
    <t>Q93ZN2 [200-213]</t>
  </si>
  <si>
    <t>[K].AQINATFNR.[Y]</t>
  </si>
  <si>
    <t>Q9SYT0 [199-207]</t>
  </si>
  <si>
    <t>[K].AQISEPELAAEHEEVKENK.[I]</t>
  </si>
  <si>
    <t>P31168</t>
  </si>
  <si>
    <t>P31168 [61-79]</t>
  </si>
  <si>
    <t>[R].ELAYQICNEFVR.[F]</t>
  </si>
  <si>
    <t>Q9LFN6 [125-136]</t>
  </si>
  <si>
    <t>[K].ELGGQADVDGFLVGGASLKPEFIDIIK.[A]</t>
  </si>
  <si>
    <t>P48491 [220-246]</t>
  </si>
  <si>
    <t>[R].ELFTAADFNPVSAR.[V]</t>
  </si>
  <si>
    <t>O82299 [212-225]</t>
  </si>
  <si>
    <t>[K].ELFETDSVYDSEKLAER.[I]</t>
  </si>
  <si>
    <t>P21238 [396-412]</t>
  </si>
  <si>
    <t>[K].ELFETDSVYDSEK.[L]</t>
  </si>
  <si>
    <t>P21238 [396-408]</t>
  </si>
  <si>
    <t>[K].EIETYHNLLEGGQEDFESSGAGK.[I]</t>
  </si>
  <si>
    <t>55956899 [450-472]</t>
  </si>
  <si>
    <t>[R].ELETEVEVVKAEETAEATEQAK.[V]</t>
  </si>
  <si>
    <t>F4J9K9 [260-281]</t>
  </si>
  <si>
    <t>[K].EIEIDIEPTDTIDR.[I]</t>
  </si>
  <si>
    <t>Q9SHE7 [88-101]</t>
  </si>
  <si>
    <t>[R].EIGFVSADVGLDADNCK.[V]</t>
  </si>
  <si>
    <t>Q9LUT2 [75-91]</t>
  </si>
  <si>
    <t>[K].AQGLSVGSSLVEEDK.[L]</t>
  </si>
  <si>
    <t>Q9LD57; Q9SAJ4; P50318</t>
  </si>
  <si>
    <t>Q9LD57 [308-322]; Q9SAJ4 [233-247]; P50318 [305-319]</t>
  </si>
  <si>
    <t>[R].ELAVGLGYSPLDSK.[E]</t>
  </si>
  <si>
    <t>O82290 [204-217]</t>
  </si>
  <si>
    <t>[K].ASDFLDAVSETIK.[T]</t>
  </si>
  <si>
    <t>Q9LTB2 [949-961]</t>
  </si>
  <si>
    <t>[R].EGTTVTEEDIK.[A]</t>
  </si>
  <si>
    <t>Q9SMT7 [461-471]</t>
  </si>
  <si>
    <t>[K].EGVAPINLIVENEFHR.[A]</t>
  </si>
  <si>
    <t>Q9M401 [234-249]</t>
  </si>
  <si>
    <t>[K].EGVIQHSTINNLGIGR.[S]</t>
  </si>
  <si>
    <t>Q96291; Q9C5R8</t>
  </si>
  <si>
    <t>Q96291 [203-218]; Q9C5R8 [210-225]</t>
  </si>
  <si>
    <t>[K].EGVITIQDGK.[T]</t>
  </si>
  <si>
    <t>P29197 [202-211]; Q8L7B5 [203-212]</t>
  </si>
  <si>
    <t>[K].EGVVLAVEKR.[I]</t>
  </si>
  <si>
    <t>O81149 [44-53]</t>
  </si>
  <si>
    <t>[R].EHALLAFTLGVK.[Q]</t>
  </si>
  <si>
    <t>P0DH99 [135-146]</t>
  </si>
  <si>
    <t>[R].EHAPVCLGAAGAK.[A]</t>
  </si>
  <si>
    <t>Q9ZW85; Q9ZW84; Q9LYT7</t>
  </si>
  <si>
    <t>Q9ZW85 [147-159]; Q9ZW84 [153-165]; Q9LYT7 [150-162]</t>
  </si>
  <si>
    <t>[R].EHGNSPGYYDGR.[Y]</t>
  </si>
  <si>
    <t>P10795 [109-120]</t>
  </si>
  <si>
    <t>[R].EHGNTPGYYDGR.[Y]</t>
  </si>
  <si>
    <t>P10796 [109-120]; P10798 [109-120]</t>
  </si>
  <si>
    <t>[K].ASGTEKPVVAFIAGLTAPPGRR.[M]</t>
  </si>
  <si>
    <t>P68209 [274-295]</t>
  </si>
  <si>
    <t>[K].ASGTEKPVVAFIAGLTAPPGR.[R]</t>
  </si>
  <si>
    <t>P68209 [274-294]</t>
  </si>
  <si>
    <t>[K].EKPSIGTVIAVGPGSLDEEGK.[I]</t>
  </si>
  <si>
    <t>O65282 [190-210]</t>
  </si>
  <si>
    <t>[K].EKPSIGTVIAVGPGSLDEEGKITPLPVSTGSTVLYSK.[Y]</t>
  </si>
  <si>
    <t>O65282 [190-226]</t>
  </si>
  <si>
    <t>[R].ASGGFGSFVVNPR.[A]</t>
  </si>
  <si>
    <t>Q9SU40 [132-144]</t>
  </si>
  <si>
    <t>[K].EKYETNPALYGELAK.[G]</t>
  </si>
  <si>
    <t>P27140 [142-156]; P42737 [137-151]</t>
  </si>
  <si>
    <t>[K].EIAALIDTGSYTK.[E]</t>
  </si>
  <si>
    <t>Q9LQR8 [30-42]; Q9LNU4 [30-42]</t>
  </si>
  <si>
    <t>[K].ASGEPPLLLAASVHCATR.[SQ]</t>
  </si>
  <si>
    <t>Q7G192</t>
  </si>
  <si>
    <t>Q7G192 [1246-1263]</t>
  </si>
  <si>
    <t>[K].ASDSANLDSAAELLIR.[S]</t>
  </si>
  <si>
    <t>Q9T0P4 [379-394]</t>
  </si>
  <si>
    <t>[K].EIAKPAKDSVTEVVR.[S]</t>
  </si>
  <si>
    <t>Q1WIQ6 [102-116]</t>
  </si>
  <si>
    <t>[R].EIAGVIIPSER.[I]</t>
  </si>
  <si>
    <t>O82790 [172-182]</t>
  </si>
  <si>
    <t>[K].EIAFDQHSR.[A]</t>
  </si>
  <si>
    <t>P21238 [50-58]</t>
  </si>
  <si>
    <t>[K].ELAEEHYKDLSAK.[S]</t>
  </si>
  <si>
    <t>O64903 [125-137]</t>
  </si>
  <si>
    <t>[K].ASELELSLTQSSAR.[N]</t>
  </si>
  <si>
    <t>F4ISU2 [566-579]</t>
  </si>
  <si>
    <t>[R].ELALKEGLMVGISSGANTVAAIR.[L]</t>
  </si>
  <si>
    <t>Q9S757 [301-323]</t>
  </si>
  <si>
    <t>[R].ELAEDGYSGVEVR.[V]</t>
  </si>
  <si>
    <t>Q9SIP7; Q9M339; Q9FJA6</t>
  </si>
  <si>
    <t>Q9SIP7 [28-40]; Q9M339 [28-40]; Q9FJA6 [28-40]</t>
  </si>
  <si>
    <t>[R].EIAEAYLGVTIK.[N]</t>
  </si>
  <si>
    <t>P22953 [133-144]</t>
  </si>
  <si>
    <t>[K].ASEIVLQPIR.[E]</t>
  </si>
  <si>
    <t>Q9FVP6 [79-88]; P05466 [78-87]</t>
  </si>
  <si>
    <t>[K].ASGADYSSVVK.[T]</t>
  </si>
  <si>
    <t>Q94JQ4 [126-136]</t>
  </si>
  <si>
    <t>[K].ASGASQLVVK.[D]</t>
  </si>
  <si>
    <t>Q9SZX3 [147-156]</t>
  </si>
  <si>
    <t>[R].ASGDYAIVIAHNPDNDTSR.[I]</t>
  </si>
  <si>
    <t>Q42064 [129-147]</t>
  </si>
  <si>
    <t>[R].ASGDYAIVIAHNPDSDTTR.[I]</t>
  </si>
  <si>
    <t>P46286 [129-147]</t>
  </si>
  <si>
    <t>[K].ASELTTVLMVVGAGR.[G]</t>
  </si>
  <si>
    <t>Q8GWT4</t>
  </si>
  <si>
    <t>Q8GWT4 [360-374]</t>
  </si>
  <si>
    <t>[K].ELGLYLDISR.[V]</t>
  </si>
  <si>
    <t>Q8H103 [87-96]</t>
  </si>
  <si>
    <t>[C].EIGQSLEEFLAQATPDK.[G]</t>
  </si>
  <si>
    <t>P46283 [75-91]</t>
  </si>
  <si>
    <t>[C].EIGQSLEEFLAQATPDKGLR.[T]</t>
  </si>
  <si>
    <t>P46283 [75-94]</t>
  </si>
  <si>
    <t>[K].APIAILGAEIDQMSPPALLK.[Q]</t>
  </si>
  <si>
    <t>Q9LUG8 [163-182]</t>
  </si>
  <si>
    <t>[R].EIPDSINIQVAK.[A]</t>
  </si>
  <si>
    <t>A1A6H3 [210-221]</t>
  </si>
  <si>
    <t>[R].APGVQTPVIVR.[F]</t>
  </si>
  <si>
    <t>P25819 [92-102]; Q42547 [92-102]</t>
  </si>
  <si>
    <t>[R].APGTAMEFSLAIVEK.[F]</t>
  </si>
  <si>
    <t>Q9FPF0 [362-376]</t>
  </si>
  <si>
    <t>[K].EIPSLQLINQTLSYAR.[E]</t>
  </si>
  <si>
    <t>Q9SGW3 [246-261]</t>
  </si>
  <si>
    <t>[K].EIPSTVVFEDDKVLAFR.[D]</t>
  </si>
  <si>
    <t>Q8GUN2</t>
  </si>
  <si>
    <t>Q8GUN2 [45-61]</t>
  </si>
  <si>
    <t>[K].APGGAPANVAVGIAR.[L]</t>
  </si>
  <si>
    <t>Q9C524</t>
  </si>
  <si>
    <t>Q9C524 [94-108]</t>
  </si>
  <si>
    <t>[K].APGGAPANVAIAVSR.[L]</t>
  </si>
  <si>
    <t>Q9SID0 [38-52]</t>
  </si>
  <si>
    <t>[R].APFTNGLGLENINVTTQR.[G]</t>
  </si>
  <si>
    <t>F4JLP5</t>
  </si>
  <si>
    <t>F4JLP5 [356-373]</t>
  </si>
  <si>
    <t>[K].EISAGTLVYVAYR.[S]</t>
  </si>
  <si>
    <t>Q9FF97 [68-80]</t>
  </si>
  <si>
    <t>[R].EISANIAACVAAK.[T]</t>
  </si>
  <si>
    <t>Q9LYG3 [543-555]</t>
  </si>
  <si>
    <t>[K].EISMPNGLLPLKDIEEVGYDR.[E]</t>
  </si>
  <si>
    <t>Q9ZPZ4 [31-51]</t>
  </si>
  <si>
    <t>[R].APEFVALDSGAFK.[L]</t>
  </si>
  <si>
    <t>Q9M9S3 [100-112]</t>
  </si>
  <si>
    <t>[K].ELSSDSSQHVR.[S]</t>
  </si>
  <si>
    <t>Q38951 [326-336]; Q38950 [326-336]; Q38845 [326-336]</t>
  </si>
  <si>
    <t>[R].APEDPILGVTVAYNNDPSPVK.[I]</t>
  </si>
  <si>
    <t>P46645 [11-31]</t>
  </si>
  <si>
    <t>[K].EITALAPSSMK.[I]</t>
  </si>
  <si>
    <t>Q96292 [318-328]; P53492 [318-328]; P0CJ46 [318-328]</t>
  </si>
  <si>
    <t>[R].ANVDPALVQEVVFGNVLSANLGQAPAR.[Q]</t>
  </si>
  <si>
    <t>Q8S4Y1 [50-76]</t>
  </si>
  <si>
    <t>[K].EIVADASSAASGGGLAK.[K]</t>
  </si>
  <si>
    <t>O04265</t>
  </si>
  <si>
    <t>O04265 [47-63]</t>
  </si>
  <si>
    <t>[K].ANVDYEQIVR.[K]</t>
  </si>
  <si>
    <t>Q9LUT2 [61-70]</t>
  </si>
  <si>
    <t>[K].ANVDYEQIVRK.[T]</t>
  </si>
  <si>
    <t>Q9LUT2 [61-71]</t>
  </si>
  <si>
    <t>[K].ANVVIAAVGNSLEVEGSR.[K]</t>
  </si>
  <si>
    <t>Q9FPF0 [239-256]</t>
  </si>
  <si>
    <t>[K].ANVVIAAVGNSLEVEGSRK.[A]</t>
  </si>
  <si>
    <t>Q9FPF0 [239-257]</t>
  </si>
  <si>
    <t>[R].APLGQNTVLLR.[G]</t>
  </si>
  <si>
    <t>Q940B0 [129-139]</t>
  </si>
  <si>
    <t>[K].ANVVVAALGNSLEVVASR.[K]</t>
  </si>
  <si>
    <t>Q9MAH3 [285-302]</t>
  </si>
  <si>
    <t>[K].ANVYLDSSGK.[H]</t>
  </si>
  <si>
    <t>Q9FZ47 [127-136]</t>
  </si>
  <si>
    <t>[K].APAALGPYSQAIK.[A]</t>
  </si>
  <si>
    <t>Q94JQ4 [72-84]</t>
  </si>
  <si>
    <t>[K].ELTNGILEAGKK.[T]</t>
  </si>
  <si>
    <t>P42799 [379-390]; Q42522 [377-388]</t>
  </si>
  <si>
    <t>[K].EITFNFPTIDKL.[D]</t>
  </si>
  <si>
    <t>O03042 [464-475]</t>
  </si>
  <si>
    <t>[K].EITFNFPTIDK.[L]</t>
  </si>
  <si>
    <t>O03042 [464-474]</t>
  </si>
  <si>
    <t>[K].APDFEAEAVFDQEFIK.[V]</t>
  </si>
  <si>
    <t>Q96291 [79-94]; Q9C5R8 [86-101]</t>
  </si>
  <si>
    <t>[K].APIQAHFGELDNFVGFSDVTAAK.[N]</t>
  </si>
  <si>
    <t>A0A1P8AZN3 [230-252]</t>
  </si>
  <si>
    <t>[K].APNFVVELIQSSSK.[S]</t>
  </si>
  <si>
    <t>Q8LDU4 [148-161]</t>
  </si>
  <si>
    <t>[R].ELNNTTLYASR.[T]</t>
  </si>
  <si>
    <t>P38418 [479-489]</t>
  </si>
  <si>
    <t>[K].ELLNGQSVVVVR.[C]</t>
  </si>
  <si>
    <t>Q9LRX8 [31-42]</t>
  </si>
  <si>
    <t>[R].ELLKPSASVALHR.[H]</t>
  </si>
  <si>
    <t>Q9SEI4</t>
  </si>
  <si>
    <t>Q9SEI4 [112-124]</t>
  </si>
  <si>
    <t>[R].EILHIQGGQCGNQIGSK.[F]</t>
  </si>
  <si>
    <t>P29515; P29513; P29514</t>
  </si>
  <si>
    <t>P29515 [3-19]; P29513 [3-19]; P29514 [3-19]</t>
  </si>
  <si>
    <t>[R].EILHIQGGQCGNQIGAK.[F]</t>
  </si>
  <si>
    <t>P24636 [3-19]; P29517 [3-19]; Q56YW9 [3-19]</t>
  </si>
  <si>
    <t>[K].ELIEGLPK.[K]</t>
  </si>
  <si>
    <t>P36210 [156-163]</t>
  </si>
  <si>
    <t>[K].AQADDLPLVGNK.[A]</t>
  </si>
  <si>
    <t>Q96291 [67-78]; Q9C5R8 [74-85]</t>
  </si>
  <si>
    <t>[K].EIIAVNQDPLGVQGR.[K]</t>
  </si>
  <si>
    <t>Q8VXZ7 [328-342]</t>
  </si>
  <si>
    <t>[R].ELLAQGVSQSR.[Y]</t>
  </si>
  <si>
    <t>O49160 [575-585]</t>
  </si>
  <si>
    <t>[K].AQEISVALVK.[S]</t>
  </si>
  <si>
    <t>Q9M9Q6 [234-243]</t>
  </si>
  <si>
    <t>[K].ELHFNKDGTTIR.[RK]</t>
  </si>
  <si>
    <t>P21240 [58-69]; Q9LJE4 [54-65]</t>
  </si>
  <si>
    <t>[R].ELGVPIVMHDYLTGGFTANTSLSHYCR.[D]</t>
  </si>
  <si>
    <t>1xCarbamidomethyl [C26]; 1xOxidation [M8]</t>
  </si>
  <si>
    <t>O03042 [259-285]</t>
  </si>
  <si>
    <t>1xCarbamidomethyl [C26]</t>
  </si>
  <si>
    <t>[K].AQFDSTVGIHPSSAEEFVTMR.[S]</t>
  </si>
  <si>
    <t>P48641 [463-483]</t>
  </si>
  <si>
    <t>[K].AQALGDTSSLEFMR.[G]</t>
  </si>
  <si>
    <t>Q9SIF2 [657-670]</t>
  </si>
  <si>
    <t>[R].EGTSNTSVEGVFAAGDVQDHEWR.[Q]</t>
  </si>
  <si>
    <t>O22229 [349-371]</t>
  </si>
  <si>
    <t>[R].ELINSPANVLTPAVLAEEAAK.[V]</t>
  </si>
  <si>
    <t>P30184 [207-227]</t>
  </si>
  <si>
    <t>[K].APVSLDFETSVFK.[K]</t>
  </si>
  <si>
    <t>Q05758 [76-88]</t>
  </si>
  <si>
    <t>[K].EINGAGINASFAVHQDVDGR.[A]</t>
  </si>
  <si>
    <t>Q05758 [261-280]</t>
  </si>
  <si>
    <t>[K].APQAAGAIHTDFER.[G]</t>
  </si>
  <si>
    <t>Q9SA73 [326-339]</t>
  </si>
  <si>
    <t>[K].EIIYPQGAEIDIR.[A]</t>
  </si>
  <si>
    <t>Q9M8D3 [612-624]</t>
  </si>
  <si>
    <t>[R].ELLVGKDDELLETETR.[T]</t>
  </si>
  <si>
    <t>O80934 [258-273]</t>
  </si>
  <si>
    <t>[R].ELISNSSDALDKIRFESLTDK.[S]</t>
  </si>
  <si>
    <t>P51818 [34-54]; P27323 [34-54]; P55737 [34-54]</t>
  </si>
  <si>
    <t>[K].APVSLDFETSVFKK.[E]</t>
  </si>
  <si>
    <t>Q05758 [76-89]</t>
  </si>
  <si>
    <t>[R].ELISNSSDALDKIR.[F]</t>
  </si>
  <si>
    <t>P51818 [34-47]; P27323 [34-47]; P55737 [34-47]</t>
  </si>
  <si>
    <t>[R].ELISNASDALDKLR.[FY]</t>
  </si>
  <si>
    <t>Q9STX5; F4JFN3</t>
  </si>
  <si>
    <t>Q9STX5 [106-119]; F4JFN3 [124-137]</t>
  </si>
  <si>
    <t>[K].APSEDFDLSSYNSGK.[H]</t>
  </si>
  <si>
    <t>Q9LIB2 [318-332]</t>
  </si>
  <si>
    <t>[K].ELLSGEKEGLLQLVSDK.[A]</t>
  </si>
  <si>
    <t>Q05431 [193-209]</t>
  </si>
  <si>
    <t>[K].ELLSAGHAVTILTVGDESSEK.[M]</t>
  </si>
  <si>
    <t>Q9LYA9 [102-122]</t>
  </si>
  <si>
    <t>[R].APSTYGGGLSVSSR.[F]</t>
  </si>
  <si>
    <t>23503075 [42-55]</t>
  </si>
  <si>
    <t>[K].APTPAMDSLKDGKPDTWR.[L]</t>
  </si>
  <si>
    <t>Q9M9K1 [45-62]</t>
  </si>
  <si>
    <t>[R].ELISNSSDALDK.[I]</t>
  </si>
  <si>
    <t>P51818 [34-45]; P27323 [34-45]; P55737 [34-45]</t>
  </si>
  <si>
    <t>[K].EGSTNPTFLYFAHGLK.[E]</t>
  </si>
  <si>
    <t>P31265 [149-164]</t>
  </si>
  <si>
    <t>[R].ASIPSFEDAYLK.[V]</t>
  </si>
  <si>
    <t>F4JV80 [136-147]</t>
  </si>
  <si>
    <t>[K].ASISGHSMGGHGALTIYLR.[N]</t>
  </si>
  <si>
    <t>Q8LAS8 [146-164]</t>
  </si>
  <si>
    <t>[K].ATQGIYPLQNVFIR.[K]</t>
  </si>
  <si>
    <t>Q9CAV0 [200-213]; Q42262 [200-213]</t>
  </si>
  <si>
    <t>[R].ATPLPMSTLESLASSAVR.[T]</t>
  </si>
  <si>
    <t>Q9FFP6</t>
  </si>
  <si>
    <t>Q9FFP6 [371-388]</t>
  </si>
  <si>
    <t>[K].EAVLELLR.[Q]</t>
  </si>
  <si>
    <t>Q8LPS6</t>
  </si>
  <si>
    <t>Q8LPS6 [474-481]</t>
  </si>
  <si>
    <t>[R].EAVNVSLANLLTYPFVR.[E]</t>
  </si>
  <si>
    <t>P27140 [283-299]; P42737 [278-294]</t>
  </si>
  <si>
    <t>[R].ATPLIVHLVDTSSLPLGR.[A]</t>
  </si>
  <si>
    <t>Q0WP12 [52-69]</t>
  </si>
  <si>
    <t>[R].ATPGHTAGCVTYVTGEGADQPQPR.[M]</t>
  </si>
  <si>
    <t>Q9C8L4</t>
  </si>
  <si>
    <t>Q9C8L4 [162-185]</t>
  </si>
  <si>
    <t>[K].EAVTVQQCYIELSK.[M]</t>
  </si>
  <si>
    <t>Q9LFW1 [308-321]</t>
  </si>
  <si>
    <t>[R].ATPEQVASYTLK.[L]</t>
  </si>
  <si>
    <t>Q9SJU4 [282-293]</t>
  </si>
  <si>
    <t>[R].EAVVEALQK.[Q]</t>
  </si>
  <si>
    <t>P93736 [471-479]</t>
  </si>
  <si>
    <t>[K].EAYAPYERPALTK.[A]</t>
  </si>
  <si>
    <t>P92947 [95-107]</t>
  </si>
  <si>
    <t>[R].ATPEQVAAYTLK.[L]</t>
  </si>
  <si>
    <t>Q944G9 [281-292]</t>
  </si>
  <si>
    <t>[R].EAYPGDVFYLHSR.[L]</t>
  </si>
  <si>
    <t>P56757 [285-297]</t>
  </si>
  <si>
    <t>[K].ECILSGLLSVDGVK.[V]</t>
  </si>
  <si>
    <t>O24653</t>
  </si>
  <si>
    <t>O24653 [16-29]</t>
  </si>
  <si>
    <t>[K].ATPAPPVGPALGSK.[G]</t>
  </si>
  <si>
    <t>Q9MAP3 [87-100]</t>
  </si>
  <si>
    <t>[R].ECLPLVLIIR.[N]</t>
  </si>
  <si>
    <t>Q8VYK6 [40-49]; P49204 [40-49]</t>
  </si>
  <si>
    <t>[K].ECPNATCGAGTFMASHFDR.[H]</t>
  </si>
  <si>
    <t>2xCarbamidomethyl [C2; C7]</t>
  </si>
  <si>
    <t>P59233</t>
  </si>
  <si>
    <t>P59233 [120-138]</t>
  </si>
  <si>
    <t>[K].ATLVVGNVLPLR.[S]</t>
  </si>
  <si>
    <t>P46286 [94-105]; Q42064 [94-105]</t>
  </si>
  <si>
    <t>[K].EFANQGVQPGELAVISK.[E]</t>
  </si>
  <si>
    <t>Q9LFA3 [23-39]</t>
  </si>
  <si>
    <t>[R].EFAATLVCAGNR.[R]</t>
  </si>
  <si>
    <t>P11035 [184-195]</t>
  </si>
  <si>
    <t>[K].EFAAEEISSMVLIK.[M]</t>
  </si>
  <si>
    <t>P22953 [117-130]</t>
  </si>
  <si>
    <t>[K].ATLDNDEEKVGADIVKR.[A]</t>
  </si>
  <si>
    <t>P21240 [485-501]</t>
  </si>
  <si>
    <t>[S].ATIEEIEAEKSAIETDVK.[S]</t>
  </si>
  <si>
    <t>Q9M1X0 [83-100]</t>
  </si>
  <si>
    <t>[R].ATLLANNFELPK.[T]</t>
  </si>
  <si>
    <t>Q9SZ83 [195-206]</t>
  </si>
  <si>
    <t>[K].ATSEGEISEK.[V]</t>
  </si>
  <si>
    <t>O22914 [47-56]</t>
  </si>
  <si>
    <t>[K].ATLPNFYVAAGIGGER.[Q]</t>
  </si>
  <si>
    <t>Q93WJ8 [62-77]</t>
  </si>
  <si>
    <t>[K].EELLHALPTLVNSR.[S]</t>
  </si>
  <si>
    <t>Q9ZUR7 [183-196]</t>
  </si>
  <si>
    <t>[K].EELIDCLGTIAQSGTSK.[F]</t>
  </si>
  <si>
    <t>Q9SIF2 [160-176]</t>
  </si>
  <si>
    <t>[K].EEIFGPVAPLIR.[F]</t>
  </si>
  <si>
    <t>Q9SAK4 [427-438]</t>
  </si>
  <si>
    <t>[R].EDLIAYLASGCK.[T]</t>
  </si>
  <si>
    <t>P46309 [92-103]</t>
  </si>
  <si>
    <t>[R].ATLQFLDTFK.[T]</t>
  </si>
  <si>
    <t>Q9M888</t>
  </si>
  <si>
    <t>Q9M888 [128-137]</t>
  </si>
  <si>
    <t>[K].EDLASYAAHPDHVR.[V]</t>
  </si>
  <si>
    <t>Q9SIP1 [111-124]</t>
  </si>
  <si>
    <t>[K].EENARVPIICTGNDFSTLYAPLIR.[D]</t>
  </si>
  <si>
    <t>P10896 [273-296]</t>
  </si>
  <si>
    <t>[K].ATSEGEISEKVEK.[S]</t>
  </si>
  <si>
    <t>O22914 [47-59]</t>
  </si>
  <si>
    <t>[K].EAVASPPTTVVSAALVK.[Q]</t>
  </si>
  <si>
    <t>Q9SZD6 [747-763]</t>
  </si>
  <si>
    <t>[K].EAVAPYERPALSK.[G]</t>
  </si>
  <si>
    <t>Q9LFA3 [40-52]</t>
  </si>
  <si>
    <t>[K].EAGVEVDPLGDLNTESER.[K]</t>
  </si>
  <si>
    <t>Q9M084 [414-431]</t>
  </si>
  <si>
    <t>[K].AVANHTTAAFIR.[V]</t>
  </si>
  <si>
    <t>Q9SEI4 [208-219]</t>
  </si>
  <si>
    <t>[R].EAGSTMDVVAAQTK.[A]</t>
  </si>
  <si>
    <t>P48491 [136-149]</t>
  </si>
  <si>
    <t>[R].EAGPLPGLGTK.[I]</t>
  </si>
  <si>
    <t>O65398 [248-258]</t>
  </si>
  <si>
    <t>[R].EAGISEFINPK.[E]</t>
  </si>
  <si>
    <t>Q8VZ49 [240-250]</t>
  </si>
  <si>
    <t>[K].EAGVILSYDPNLR.[L]</t>
  </si>
  <si>
    <t>Q9C524 [218-230]</t>
  </si>
  <si>
    <t>[R].AVAVVVDPIQSVK.[G]</t>
  </si>
  <si>
    <t>Q9LT08 [139-151]</t>
  </si>
  <si>
    <t>[R].AVCMISNNTAVAEVFSR.[I]</t>
  </si>
  <si>
    <t>P11139; B9DHQ0</t>
  </si>
  <si>
    <t>P11139 [374-390]; B9DHQ0 [374-390]</t>
  </si>
  <si>
    <t>1xCarbamidomethyl [C3]; 1xOxidation [M4]</t>
  </si>
  <si>
    <t>[K].EAGGLIFDPSGKDLDITSQR.[I]</t>
  </si>
  <si>
    <t>Q9M8S8 [231-250]</t>
  </si>
  <si>
    <t>[K].EAGFLNAVDEVVR.[T]</t>
  </si>
  <si>
    <t>P46309 [480-492]</t>
  </si>
  <si>
    <t>[R].AVCMISNSTSVAEVFSR.[I]</t>
  </si>
  <si>
    <t>P29511 [374-390]; B9DGT7 [374-390]</t>
  </si>
  <si>
    <t>[K].AVCTEAGMFALR.[E]</t>
  </si>
  <si>
    <t>Q9C5U3 [374-385]</t>
  </si>
  <si>
    <t>[R].EAGLKEEIGSASSGIDKK.[R]</t>
  </si>
  <si>
    <t>Q9SH69 [311-328]</t>
  </si>
  <si>
    <t>[K].EFAPSIPEK.[N]</t>
  </si>
  <si>
    <t>P93819 [143-151]; P57106 [143-151]</t>
  </si>
  <si>
    <t>[K].EAKPFIEDGVHAQNLIR.[S]</t>
  </si>
  <si>
    <t>Q9SF16 [110-126]</t>
  </si>
  <si>
    <t>[R].EAIDGAYIDSK.[C]</t>
  </si>
  <si>
    <t>P42733</t>
  </si>
  <si>
    <t>P42733 [48-58]</t>
  </si>
  <si>
    <t>[K].ATTDLLHAGFTGVK.[D]</t>
  </si>
  <si>
    <t>Q39129 [89-102]</t>
  </si>
  <si>
    <t>[K].EATPELLDFIR.[E]</t>
  </si>
  <si>
    <t>O80840 [24-34]</t>
  </si>
  <si>
    <t>[K].EATIQYVEVAK.[K]</t>
  </si>
  <si>
    <t>Q8VZ23 [334-344]</t>
  </si>
  <si>
    <t>[C].EAQETTTDIQVVNDSTWDSLVLK.[A]</t>
  </si>
  <si>
    <t>Q9SEU8 [74-96]</t>
  </si>
  <si>
    <t>[K].ATTPTPDKEPLLK.[K]</t>
  </si>
  <si>
    <t>Q9XI36 [87-99]</t>
  </si>
  <si>
    <t>[K].ATVLDSNLNIIK.[T]</t>
  </si>
  <si>
    <t>Q949W8 [24-35]</t>
  </si>
  <si>
    <t>[K].AVALVLPNLK.[G]</t>
  </si>
  <si>
    <t>P25856 [276-285]; Q9LPW0 [279-288]</t>
  </si>
  <si>
    <t>[K].EAMTPLSEFEDKL.[-]</t>
  </si>
  <si>
    <t>Q9ASR1 [831-843]</t>
  </si>
  <si>
    <t>[K].EAITAAVAELK.[I]</t>
  </si>
  <si>
    <t>Q9SW96 [262-272]</t>
  </si>
  <si>
    <t>[R].EAISSIITHCK.[E]</t>
  </si>
  <si>
    <t>P59231 [11-21]</t>
  </si>
  <si>
    <t>[K].EALNNDIELVLLTTPTTPTER.[M]</t>
  </si>
  <si>
    <t>Q42529 [188-208]</t>
  </si>
  <si>
    <t>[K].AVAHQPISIAIEAGGR.[A]</t>
  </si>
  <si>
    <t>P43297 [262-277]</t>
  </si>
  <si>
    <t>[K].EALDVAITDENKK.[L]</t>
  </si>
  <si>
    <t>P93736 [521-533]</t>
  </si>
  <si>
    <t>[R].EAIDGAYVDK.[K]</t>
  </si>
  <si>
    <t>P16181 [48-57]</t>
  </si>
  <si>
    <t>[R].ATVPGGPSIACSTAK.[A]</t>
  </si>
  <si>
    <t>Q9LV77 [513-527]</t>
  </si>
  <si>
    <t>[R].AFVVHELKDDLGK.[G]</t>
  </si>
  <si>
    <t>O78310 [178-190]</t>
  </si>
  <si>
    <t>[R].ATLAAVQQMR.[Q]</t>
  </si>
  <si>
    <t>P93014 [276-285]</t>
  </si>
  <si>
    <t>[K].EFAPSIPEKNITCLTR.[L]</t>
  </si>
  <si>
    <t>P57106 [143-158]</t>
  </si>
  <si>
    <t>[K].EGILSTPAVSAVIR.[K]</t>
  </si>
  <si>
    <t>Q9SCY0 [155-168]</t>
  </si>
  <si>
    <t>[K].ASSVAQVVTSLQER.[G]</t>
  </si>
  <si>
    <t>P56757 [203-216]</t>
  </si>
  <si>
    <t>[K].EGLLVGISSGAAAAAALK.[LV]</t>
  </si>
  <si>
    <t>P47998; Q9SXS7; Q9S6Z7</t>
  </si>
  <si>
    <t>P47998 [262-279]; Q9SXS7 [264-281]; Q9S6Z7 [265-282]</t>
  </si>
  <si>
    <t>[R].ASSIVISGTDIIRPR.[G]</t>
  </si>
  <si>
    <t>Q8RW90</t>
  </si>
  <si>
    <t>Q8RW90 [168-182]</t>
  </si>
  <si>
    <t>[K].EGLMVGISSGANTVAAIR.[L]</t>
  </si>
  <si>
    <t>Q9S757 [306-323]</t>
  </si>
  <si>
    <t>[R].ASSGDLDNTAIIDQILK.[L]</t>
  </si>
  <si>
    <t>Q94AM1 [344-360]; Q949P2 [256-272]</t>
  </si>
  <si>
    <t>[R].ASSAGASVR.[G]</t>
  </si>
  <si>
    <t>Q9FJY6 [191-199]</t>
  </si>
  <si>
    <t>[K].ASQSTSAAIVLASSVSDESK.[L]</t>
  </si>
  <si>
    <t>P30184 [125-144]</t>
  </si>
  <si>
    <t>[K].EGLPAFPMGNIDQTR.[M]</t>
  </si>
  <si>
    <t>Q05758 [420-434]</t>
  </si>
  <si>
    <t>[R].ASQLDVVVTNR.[L]</t>
  </si>
  <si>
    <t>P49211 [113-123]</t>
  </si>
  <si>
    <t>[R].ASQLDVVVSNK.[L]</t>
  </si>
  <si>
    <t>Q9FHG2</t>
  </si>
  <si>
    <t>Q9FHG2 [113-123]</t>
  </si>
  <si>
    <t>[K].EGLQVLGWR.[E]</t>
  </si>
  <si>
    <t>Q9ZNZ7 [205-213]</t>
  </si>
  <si>
    <t>[R].EGISISHPAR.[F]</t>
  </si>
  <si>
    <t>P16127 [252-261]; Q5XF33 [246-255]</t>
  </si>
  <si>
    <t>[K].ASQASSVAVVLASSESVSNESK.[L]</t>
  </si>
  <si>
    <t>Q944P7 [186-207]</t>
  </si>
  <si>
    <t>[K].ASPETVADFTLTMLKR.[R]</t>
  </si>
  <si>
    <t>Q9ZU52 [274-289]</t>
  </si>
  <si>
    <t>[RK].ASITPGTVLIILAGR.[F]</t>
  </si>
  <si>
    <t>Q9C9C6 [87-101]; Q9FZ76 [87-101]</t>
  </si>
  <si>
    <t>[R].ASNEGKLPVAGQYSPR.[D]</t>
  </si>
  <si>
    <t>Q9FFR3 [49-64]</t>
  </si>
  <si>
    <t>[K].EGQIYLASPYTAAASALTGR.[V]</t>
  </si>
  <si>
    <t>Q94AR8 [481-500]</t>
  </si>
  <si>
    <t>[R].EGPPVFEQPEMTYEK.[L]</t>
  </si>
  <si>
    <t>P10896 [378-392]</t>
  </si>
  <si>
    <t>[K].ASNGVVIATEK.[K]</t>
  </si>
  <si>
    <t>O23708 [40-50]; Q8L4A7 [40-50]</t>
  </si>
  <si>
    <t>[K].EGLLQLVSDK.[A]</t>
  </si>
  <si>
    <t>Q05431 [200-209]</t>
  </si>
  <si>
    <t>[R].EGPALPVLDEIVADEK.[N]</t>
  </si>
  <si>
    <t>O49499</t>
  </si>
  <si>
    <t>O49499 [149-164]</t>
  </si>
  <si>
    <t>[K].ASPALMDLSTADEEDLYGR.[L]</t>
  </si>
  <si>
    <t>Q9SEI4 [15-33]</t>
  </si>
  <si>
    <t>[R].EGNFDLVGNNTPVFFIR.[D]</t>
  </si>
  <si>
    <t>Q42547 [130-146]</t>
  </si>
  <si>
    <t>[K].EGNAPAQEAASK.[L]</t>
  </si>
  <si>
    <t>Q9SMT7 [112-123]</t>
  </si>
  <si>
    <t>[K].ASPETVADFTLTMLK.[R]</t>
  </si>
  <si>
    <t>Q9ZU52 [274-288]</t>
  </si>
  <si>
    <t>[R].EGMATLAALNVLGR.[V]</t>
  </si>
  <si>
    <t>Q9C9W5 [330-343]</t>
  </si>
  <si>
    <t>[R].EGLVSDAIESFIR.[A]</t>
  </si>
  <si>
    <t>Q0WNJ6 [1132-1144]; Q0WLB5 [1132-1144]</t>
  </si>
  <si>
    <t>[K].EGNSPFTYILVDNQTK.[T]</t>
  </si>
  <si>
    <t>F4JM15</t>
  </si>
  <si>
    <t>F4JM15 [136-151]</t>
  </si>
  <si>
    <t>[K].EGHQVTLFTR.[G]</t>
  </si>
  <si>
    <t>A0A1P8ATL2 [77-86]</t>
  </si>
  <si>
    <t>[K].ASVIICFTSSGR.[A]</t>
  </si>
  <si>
    <t>Q94KE3 [410-421]; Q9SJQ0 [410-421]</t>
  </si>
  <si>
    <t>[K].ASVISSLLDK.[A]</t>
  </si>
  <si>
    <t>O82355 [13-22]</t>
  </si>
  <si>
    <t>[K].ATDSEATEVIIEAALK.[S]</t>
  </si>
  <si>
    <t>Q9FNN1</t>
  </si>
  <si>
    <t>Q9FNN1 [463-478]</t>
  </si>
  <si>
    <t>[R].EGADAVMLSGETAHGKFPLK.[A]</t>
  </si>
  <si>
    <t>Q9FLW9 [409-428]</t>
  </si>
  <si>
    <t>[R].EFVSGFSGSAGLALITKK.[E]</t>
  </si>
  <si>
    <t>F4JQH3 [43-60]</t>
  </si>
  <si>
    <t>[R].EFVIVGGGNAAGYAAR.[T]</t>
  </si>
  <si>
    <t>P92947 [62-77]</t>
  </si>
  <si>
    <t>[R].EFTFDVETGR.[F]</t>
  </si>
  <si>
    <t>Q94AG1 [51-60]</t>
  </si>
  <si>
    <t>[K].ATEIEVGVVR.[A]</t>
  </si>
  <si>
    <t>O81146; O81147</t>
  </si>
  <si>
    <t>O81146 [212-221]; O81147 [212-221]</t>
  </si>
  <si>
    <t>[R].EGASLIFESSVK.[N]</t>
  </si>
  <si>
    <t>Q8VX13</t>
  </si>
  <si>
    <t>Q8VX13 [317-328]</t>
  </si>
  <si>
    <t>[R].ATFDNSEYSK.[L]</t>
  </si>
  <si>
    <t>P46283 [268-277]</t>
  </si>
  <si>
    <t>[R].ATGAYSHSQGIK.[G]</t>
  </si>
  <si>
    <t>F4I7I0; Q9LDV4</t>
  </si>
  <si>
    <t>F4I7I0 [169-180]; Q9LDV4 [166-177]</t>
  </si>
  <si>
    <t>[K].ATGIVVVPGSGFR.[Q]</t>
  </si>
  <si>
    <t>F4I7I0 [492-504]</t>
  </si>
  <si>
    <t>[K].EFGITVEAVVDAAK.[S]</t>
  </si>
  <si>
    <t>Q8RWV0 [725-738]</t>
  </si>
  <si>
    <t>[R].EFFNQGVKPGELAIISR.[E]</t>
  </si>
  <si>
    <t>Q93WJ8 [24-40]</t>
  </si>
  <si>
    <t>[R].ATGTDVVAAVEEQDSTPVVAEDKETVASEK.[S]</t>
  </si>
  <si>
    <t>Q9SZD6 [74-103]</t>
  </si>
  <si>
    <t>[K].EFDVTQFIPAVK.[E]</t>
  </si>
  <si>
    <t>Q9SEE5 [449-460]</t>
  </si>
  <si>
    <t>[K].ATGAFILTASHNPGGPTEDFGIK.[Y]</t>
  </si>
  <si>
    <t>Q9SGC1 [115-137]; O49299 [114-136]</t>
  </si>
  <si>
    <t>[K].EFAPSIPEKNISCLTR.[L]</t>
  </si>
  <si>
    <t>P93819 [143-158]</t>
  </si>
  <si>
    <t>[R].EGDILTLLESER.[E]</t>
  </si>
  <si>
    <t>Q9SR73</t>
  </si>
  <si>
    <t>Q9SR73 [47-58]</t>
  </si>
  <si>
    <t>[R].ATAVDLLDGDELSSFLAR.[L]</t>
  </si>
  <si>
    <t>Q9SA18 [156-173]</t>
  </si>
  <si>
    <t>[R].EGGGGSTGAIVR.[K]</t>
  </si>
  <si>
    <t>O04603</t>
  </si>
  <si>
    <t>O04603 [234-245]</t>
  </si>
  <si>
    <t>[R].ASVPSGDSSGTYEAIELR.[D]</t>
  </si>
  <si>
    <t>Q9ZW34</t>
  </si>
  <si>
    <t>Q9ZW34 [77-94]</t>
  </si>
  <si>
    <t>[A].EGGGGINPEIR.[K]</t>
  </si>
  <si>
    <t>Q9FLI7</t>
  </si>
  <si>
    <t>Q9FLI7 [41-51]</t>
  </si>
  <si>
    <t>[R].EGGAKPVGVFVEDDDNTILR.[A]</t>
  </si>
  <si>
    <t>Q42527</t>
  </si>
  <si>
    <t>Q42527 [116-135]</t>
  </si>
  <si>
    <t>[K].GYLFPEGAAR.[L]</t>
  </si>
  <si>
    <t>Q9LFA3 [53-62]</t>
  </si>
  <si>
    <t>[K].EGFEGEISSK.[N]</t>
  </si>
  <si>
    <t>O23708 [197-206]; Q8L4A7 [197-206]</t>
  </si>
  <si>
    <t>[R].ATDAVIKGPGK.[L]</t>
  </si>
  <si>
    <t>Q9SRZ6 [143-153]</t>
  </si>
  <si>
    <t>[K].EGETVYVSAASGAVGQLVGQLAK.[M]</t>
  </si>
  <si>
    <t>Q39172</t>
  </si>
  <si>
    <t>Q39172 [155-177]</t>
  </si>
  <si>
    <t>[K].ATAELLFGAGHPVIK.[E]</t>
  </si>
  <si>
    <t>P46248 [128-142]</t>
  </si>
  <si>
    <t>[R].EGDVLTLLESER.[E]</t>
  </si>
  <si>
    <t>P34789</t>
  </si>
  <si>
    <t>P34789 [47-58]</t>
  </si>
  <si>
    <t>[K].ATAELLFGAGHPVIKEQR.[V]</t>
  </si>
  <si>
    <t>P46248 [128-145]</t>
  </si>
  <si>
    <t>[K].ATAGDTHLGGEDFDNR.[ML]</t>
  </si>
  <si>
    <t>Q9LHA8 [227-242]; P22954 [227-242]; O65719 [227-242]; P22953 [227-242]</t>
  </si>
  <si>
    <t>[R].ATATASNYLNLNSHLILR.[T]</t>
  </si>
  <si>
    <t>F4HYF3 [125-142]</t>
  </si>
  <si>
    <t>[K].ATATNNILVVLPSKESVTELQPR.[M]</t>
  </si>
  <si>
    <t>F4JHW1</t>
  </si>
  <si>
    <t>F4JHW1 [189-211]</t>
  </si>
  <si>
    <t>[K].EGEIKETVVGAAKEEIIANLEK.[H]</t>
  </si>
  <si>
    <t>Q42403 [89-110]</t>
  </si>
  <si>
    <t>[K].AFVSSNLSLGDR.[Q]</t>
  </si>
  <si>
    <t>O04202 [152-163]</t>
  </si>
  <si>
    <t>[K].DAAEHTLTAYK.[A]</t>
  </si>
  <si>
    <t>F4HWQ5 [152-162]; P42643 [151-161]</t>
  </si>
  <si>
    <t>[R].GGVIMDVVNAEQAR.[I]</t>
  </si>
  <si>
    <t>Q8L940 [35-48]; O80448 [36-49]</t>
  </si>
  <si>
    <t>[K].GGSPYGAGTFAGDGSR.[Q]</t>
  </si>
  <si>
    <t>Q9LSQ5 [160-175]</t>
  </si>
  <si>
    <t>[R].GGSDLTATTIGK.[A]</t>
  </si>
  <si>
    <t>O23653; Q9LYU8</t>
  </si>
  <si>
    <t>O23653 [286-297]; Q9LYU8 [290-301]</t>
  </si>
  <si>
    <t>[R].GVVFATEALLAEYGK.[S]</t>
  </si>
  <si>
    <t>Q38946 [188-202]</t>
  </si>
  <si>
    <t>[K].AFLDATGGLWR.[AT]</t>
  </si>
  <si>
    <t>Q9LSQ5 [91-101]</t>
  </si>
  <si>
    <t>[K].GNVEPEAVFQTVSK.[T]</t>
  </si>
  <si>
    <t>O82089 [46-59]</t>
  </si>
  <si>
    <t>[R].GGQPCPYDIVQESSEVDEGIPVK.[F]</t>
  </si>
  <si>
    <t>Q8RXD5 [62-84]</t>
  </si>
  <si>
    <t>[R].GITINENGEEVGVSTEIYAAHEIDR.[I]</t>
  </si>
  <si>
    <t>Q9FMT1 [191-215]</t>
  </si>
  <si>
    <t>[R].GVVLPDVPEILK.[G]</t>
  </si>
  <si>
    <t>Q39161 [173-184]</t>
  </si>
  <si>
    <t>[R].AALGVHVAAYEEDKAAAAAK.[A]</t>
  </si>
  <si>
    <t>Q9LV77 [545-564]</t>
  </si>
  <si>
    <t>[R].GQVLPIHGDGSNVR.[S]</t>
  </si>
  <si>
    <t>Q9SYM5 [210-223]</t>
  </si>
  <si>
    <t>[K].AEMYTGDEICREK.[T]</t>
  </si>
  <si>
    <t>Q9ZPZ4 [12-24]</t>
  </si>
  <si>
    <t>[K].GVSFETVNVDLMK.[G]</t>
  </si>
  <si>
    <t>1xOxidation [M12]</t>
  </si>
  <si>
    <t>P42761 [24-36]</t>
  </si>
  <si>
    <t>[R].GLSDADALACLCESVR.[A]</t>
  </si>
  <si>
    <t>F4JLV7</t>
  </si>
  <si>
    <t>F4JLV7 [487-502]</t>
  </si>
  <si>
    <t>[R].GITINTATVEYETENR.[H]</t>
  </si>
  <si>
    <t>P17745 [127-142]</t>
  </si>
  <si>
    <t>[K].AAQDIANSELAPTHPIR.[L]</t>
  </si>
  <si>
    <t>P42643 [162-178]</t>
  </si>
  <si>
    <t>[R].GGPTSVVIYDIHALQER.[F]</t>
  </si>
  <si>
    <t>Q680A5 [149-165]</t>
  </si>
  <si>
    <t>[K].GNSYGPGAGILPAR.[R]</t>
  </si>
  <si>
    <t>Q9SIV0 [101-114]</t>
  </si>
  <si>
    <t>[K].GIDLIVGTEIVK.[A]</t>
  </si>
  <si>
    <t>Q9SR59 [87-98]</t>
  </si>
  <si>
    <t>[K].GVLVESGSPEEFQLLPK.[L]</t>
  </si>
  <si>
    <t>P92947 [445-461]</t>
  </si>
  <si>
    <t>[K].GVVTEIIHDPGR.[G]</t>
  </si>
  <si>
    <t>P46286 [43-54]; Q42064 [43-54]</t>
  </si>
  <si>
    <t>[R].GGPQMIQLSLDGK.[R]</t>
  </si>
  <si>
    <t>O23264 [403-415]</t>
  </si>
  <si>
    <t>[RK].GVDLDALLDMSTDDLVK.[L]</t>
  </si>
  <si>
    <t>Q08112 [26-42]</t>
  </si>
  <si>
    <t>[R].ADLLDINGQIFAEQGK.[A]</t>
  </si>
  <si>
    <t>Q8H1E2 [194-209]</t>
  </si>
  <si>
    <t>[R].GMVLAKPGSITPHTK.[F]</t>
  </si>
  <si>
    <t>P17745 [367-381]</t>
  </si>
  <si>
    <t>[R].GVISVGDCLTVK.[G]</t>
  </si>
  <si>
    <t>Q9ST43</t>
  </si>
  <si>
    <t>Q9ST43 [73-84]</t>
  </si>
  <si>
    <t>[K].GTILAVAGGSSASVK.[L]</t>
  </si>
  <si>
    <t>Q9SZQ5</t>
  </si>
  <si>
    <t>Q9SZQ5 [114-128]</t>
  </si>
  <si>
    <t>[R].GITITSAATTTFWDKHR.[I]</t>
  </si>
  <si>
    <t>Q9SI75 [146-162]</t>
  </si>
  <si>
    <t>[K].GNVFPNGVALITLDR.[T]</t>
  </si>
  <si>
    <t>Q9T0K7 [52-66]</t>
  </si>
  <si>
    <t>[K].AADNIAANLYAVK.[F]</t>
  </si>
  <si>
    <t>O82660 [370-382]</t>
  </si>
  <si>
    <t>[R].GIDKTVQGLIEELQKK.[A]</t>
  </si>
  <si>
    <t>P21238 [163-178]</t>
  </si>
  <si>
    <t>[K].GLQFASILEVR.[V]</t>
  </si>
  <si>
    <t>Q8L7W8</t>
  </si>
  <si>
    <t>Q8L7W8 [264-274]</t>
  </si>
  <si>
    <t>[K].GLDDAISFSSVKPIWGR.[T]</t>
  </si>
  <si>
    <t>F4JU03 [94-110]</t>
  </si>
  <si>
    <t>[K].AFGVSVDFIDQELSR.[F]</t>
  </si>
  <si>
    <t>Q93Y35 [320-334]</t>
  </si>
  <si>
    <t>[K].GVVDNLVSNTR.[L]</t>
  </si>
  <si>
    <t>O80796</t>
  </si>
  <si>
    <t>O80796 [184-194]</t>
  </si>
  <si>
    <t>[K].GNVQPDAVLQTVTK.[T]</t>
  </si>
  <si>
    <t>Q94BT9 [46-59]</t>
  </si>
  <si>
    <t>[K].GTFDLWELDFK.[T]</t>
  </si>
  <si>
    <t>Q94CE4 [262-272]</t>
  </si>
  <si>
    <t>[R].GSVIDQLGYCINSYR.[E]</t>
  </si>
  <si>
    <t>Q9S7C0 [701-715]; F4HQD4 [701-715]</t>
  </si>
  <si>
    <t>[K].AFHEQLSVAEITNSAFEPASMMAK.[C]</t>
  </si>
  <si>
    <t>P29511 [281-304]; B9DGT7 [281-304]</t>
  </si>
  <si>
    <t>[K].GVSFETVNVDLMKGEQR.[Q]</t>
  </si>
  <si>
    <t>P42761 [24-40]</t>
  </si>
  <si>
    <t>[R].AFIAGIADDNGYGWAIAK.[S]</t>
  </si>
  <si>
    <t>Q9SLA8 [97-114]</t>
  </si>
  <si>
    <t>[K].GIDDIMVSLAAK.[D]</t>
  </si>
  <si>
    <t>Q9FKW6 [326-337]</t>
  </si>
  <si>
    <t>[K].GVVDSDDLPLNISR.[E]</t>
  </si>
  <si>
    <t>P27323</t>
  </si>
  <si>
    <t>P27323 [359-372]</t>
  </si>
  <si>
    <t>[R].AALNLAYQNFSK.[N]</t>
  </si>
  <si>
    <t>F4I116 [334-345]</t>
  </si>
  <si>
    <t>[K].AEEGFFNGLVSSVIR.[V]</t>
  </si>
  <si>
    <t>P36428 [394-408]</t>
  </si>
  <si>
    <t>[K].AALELGVFDTLYAAASR.[T]</t>
  </si>
  <si>
    <t>Q9LPU5 [44-60]</t>
  </si>
  <si>
    <t>[R].GTLDAVGVKDR.[Q]</t>
  </si>
  <si>
    <t>P62126</t>
  </si>
  <si>
    <t>P62126 [100-110]</t>
  </si>
  <si>
    <t>[K].GVDKSFELLSLLPK.[I]</t>
  </si>
  <si>
    <t>O50008 [170-183]</t>
  </si>
  <si>
    <t>[K].GIGAPVGSVIVGSK.[K]</t>
  </si>
  <si>
    <t>Q9FPH3</t>
  </si>
  <si>
    <t>Q9FPH3 [212-225]</t>
  </si>
  <si>
    <t>[K].GLDFSALMDDVK.[N]</t>
  </si>
  <si>
    <t>P46643 [186-197]</t>
  </si>
  <si>
    <t>[K].ADFEQQMYILR.[R]</t>
  </si>
  <si>
    <t>Q9LV03 [257-267]</t>
  </si>
  <si>
    <t>[K].GVVDSDDLPLNVSR.[E]</t>
  </si>
  <si>
    <t>Q9SIF2 [428-441]</t>
  </si>
  <si>
    <t>[R].AALQAGIDKLADCVGLTLGPRG.[R]</t>
  </si>
  <si>
    <t>P21238 [59-80]</t>
  </si>
  <si>
    <t>[K].GVAADLSHCNTPSQVR.[D]</t>
  </si>
  <si>
    <t>Q9SN86 [121-136]</t>
  </si>
  <si>
    <t>[R].GIDKTVQGLIEELQK.[K]</t>
  </si>
  <si>
    <t>P21238 [163-177]</t>
  </si>
  <si>
    <t>[K].GQVLAVVGGGDTATEEALYLTK.[Y]</t>
  </si>
  <si>
    <t>O22229 [229-250]</t>
  </si>
  <si>
    <t>[R].GMVESAFEFAR.[I]</t>
  </si>
  <si>
    <t>F4K0E8 [256-266]</t>
  </si>
  <si>
    <t>[R].GVISEDFNSYGSR.[R]</t>
  </si>
  <si>
    <t>Q94A28 [801-813]</t>
  </si>
  <si>
    <t>[K].ADALYVEEIDVGGGEIR.[T]</t>
  </si>
  <si>
    <t>Q9SVN5 [655-671]</t>
  </si>
  <si>
    <t>[K].GMVDSVFQAPMGTGTHHAVLSSYEYVSQGLR.[Q]</t>
  </si>
  <si>
    <t>P10896 [90-120]</t>
  </si>
  <si>
    <t>[R].AASASADFSAK.[L]</t>
  </si>
  <si>
    <t>Q9LW17</t>
  </si>
  <si>
    <t>Q9LW17 [76-86]</t>
  </si>
  <si>
    <t>[R].GILAIDESNATCGK.[R]</t>
  </si>
  <si>
    <t>Q9ZU52 [61-74]</t>
  </si>
  <si>
    <t>[KR].GGILGLGGVGHMGVK.[I]</t>
  </si>
  <si>
    <t>P48523; O49482</t>
  </si>
  <si>
    <t>P48523 [185-199]; O49482 [184-198]</t>
  </si>
  <si>
    <t>[K].GLTSTIETVKIDELNIAFER.[L]</t>
  </si>
  <si>
    <t>P48523 [318-337]</t>
  </si>
  <si>
    <t>[K].GLDVDALFISHIQVNQAAK.[Q]</t>
  </si>
  <si>
    <t>Q93VI3 [107-125]; P51413 [107-125]</t>
  </si>
  <si>
    <t>[R].GNQNSGEIESLAR.[F]</t>
  </si>
  <si>
    <t>Q41906</t>
  </si>
  <si>
    <t>Q41906 [43-55]</t>
  </si>
  <si>
    <t>[K].ADFGAVMDVLK.[S]</t>
  </si>
  <si>
    <t>Q9S7B5 [506-516]</t>
  </si>
  <si>
    <t>[K].GGIGVIQIDEAALREGLPLR.[K]</t>
  </si>
  <si>
    <t>Q9SRV5 [597-616]; O50008 [597-616]</t>
  </si>
  <si>
    <t>[R].GWTASTTATIDGK.[K]</t>
  </si>
  <si>
    <t>Q9SDM9 [431-443]</t>
  </si>
  <si>
    <t>[K].AEMYTGDEICR.[E]</t>
  </si>
  <si>
    <t>Q9ZPZ4 [12-22]</t>
  </si>
  <si>
    <t>[K].GSTNLEAIQIIK.[K]</t>
  </si>
  <si>
    <t>Q940P8 [187-198]</t>
  </si>
  <si>
    <t>[R].GSALSALQGTNDEIGR.[Q]</t>
  </si>
  <si>
    <t>Q9ZT91 [228-243]</t>
  </si>
  <si>
    <t>[R].GSTDSILDDLER.[A]</t>
  </si>
  <si>
    <t>Q94K05 [382-393]</t>
  </si>
  <si>
    <t>[R].ADGGLWLLVR.[G]</t>
  </si>
  <si>
    <t>O82660 [298-307]</t>
  </si>
  <si>
    <t>[R].GLTTTQFYFSR.[L]</t>
  </si>
  <si>
    <t>Q9SW18</t>
  </si>
  <si>
    <t>Q9SW18 [295-305]</t>
  </si>
  <si>
    <t>[R].ACAAQTNATFLK.[L]</t>
  </si>
  <si>
    <t>Q9SEI2 [224-235]</t>
  </si>
  <si>
    <t>[K].AAVTPAFAPAYAGINGLGVSLAR.[L]</t>
  </si>
  <si>
    <t>P94072</t>
  </si>
  <si>
    <t>P94072 [69-91]</t>
  </si>
  <si>
    <t>[R].GVPVATVAINNATNAALLAVR.[M]</t>
  </si>
  <si>
    <t>Q84TI2 [580-600]</t>
  </si>
  <si>
    <t>[R].GILAIDESNATCGKR.[L]</t>
  </si>
  <si>
    <t>Q9ZU52 [61-75]</t>
  </si>
  <si>
    <t>[K].GTVNNETLGYFIGR.[V]</t>
  </si>
  <si>
    <t>O23627 [396-409]</t>
  </si>
  <si>
    <t>[R].GNPTVEVDIHTSNGIK.[V]</t>
  </si>
  <si>
    <t>P25696 [17-32]</t>
  </si>
  <si>
    <t>[K].AELLYNAIDESR.[G]</t>
  </si>
  <si>
    <t>Q9SHP0 [332-343]</t>
  </si>
  <si>
    <t>[K].AELLVSELNDSSQLK.[S]</t>
  </si>
  <si>
    <t>Q9SVQ9</t>
  </si>
  <si>
    <t>Q9SVQ9 [53-67]</t>
  </si>
  <si>
    <t>[R].ADVAEVCVQALQLEEAK.[F]</t>
  </si>
  <si>
    <t>O80934 [278-294]</t>
  </si>
  <si>
    <t>[K].GGIGVIQIDEAALR.[E]</t>
  </si>
  <si>
    <t>Q9SRV5 [597-610]; O50008 [597-610]</t>
  </si>
  <si>
    <t>[R].AEIGEEGISQLIEER.[I]</t>
  </si>
  <si>
    <t>B3LFA4 [450-464]</t>
  </si>
  <si>
    <t>[R].AAVTDDIAEGHGDVGPK.[D]</t>
  </si>
  <si>
    <t>Q8L7K9 [561-577]</t>
  </si>
  <si>
    <t>[K].AFASDKLAVTLSLISR.[D]</t>
  </si>
  <si>
    <t>Q9MAK7</t>
  </si>
  <si>
    <t>Q9MAK7 [113-128]</t>
  </si>
  <si>
    <t>[K].GNADIIQISGHDGGTGASPISSIK.[H]</t>
  </si>
  <si>
    <t>Q9ZNZ7 [1151-1174]</t>
  </si>
  <si>
    <t>[K].GIFTTLPKPGGGEFGK.[F]</t>
  </si>
  <si>
    <t>Q9SIB9 [101-116]</t>
  </si>
  <si>
    <t>[R].AAAYAFANIDPTNISR.[I]</t>
  </si>
  <si>
    <t>Q9SIR5</t>
  </si>
  <si>
    <t>Q9SIR5 [56-71]</t>
  </si>
  <si>
    <t>[K].GVAADLPVELTGK.[H]</t>
  </si>
  <si>
    <t>Q93ZC5</t>
  </si>
  <si>
    <t>Q93ZC5 [214-226]</t>
  </si>
  <si>
    <t>[K].GLTPSQIGVILR.[D]</t>
  </si>
  <si>
    <t>P59223 [44-55]; P59224 [44-55]</t>
  </si>
  <si>
    <t>[K].GVYSQPDNILGR.[VI]</t>
  </si>
  <si>
    <t>Q9LJL3 [265-276]</t>
  </si>
  <si>
    <t>[K].GWDEGVIGMQIGEVAR.[L]</t>
  </si>
  <si>
    <t>Q8LGG0 [62-77]</t>
  </si>
  <si>
    <t>[R].GISAGQGASCGFGMR.[G]</t>
  </si>
  <si>
    <t>P25873 [102-116]</t>
  </si>
  <si>
    <t>[K].AADLTYWESAAR.[M]</t>
  </si>
  <si>
    <t>Q9FM01 [100-111]; Q9LF33 [100-111]; Q9LIA8 [100-111]</t>
  </si>
  <si>
    <t>[R].GSVEFQVFSFTNK.[I]</t>
  </si>
  <si>
    <t>P56805</t>
  </si>
  <si>
    <t>P56805 [18-30]</t>
  </si>
  <si>
    <t>[K].GILAADESTGTIGK.[R]</t>
  </si>
  <si>
    <t>Q9SJQ9 [25-38]; Q9LF98 [25-38]; F4KGQ0 [59-72]; O65581 [25-38]</t>
  </si>
  <si>
    <t>[R].ADVAEVCVQALQLEEAKFK.[A]</t>
  </si>
  <si>
    <t>O80934 [278-296]</t>
  </si>
  <si>
    <t>[K].GTGITEEFEEVPVQSR.[G]</t>
  </si>
  <si>
    <t>O82660 [316-331]</t>
  </si>
  <si>
    <t>[R].GVQGATSHCLGQNFAK.[M]</t>
  </si>
  <si>
    <t>Q9M1R2 [268-283]</t>
  </si>
  <si>
    <t>[K].GILAADESTGTIGKR.[LF]</t>
  </si>
  <si>
    <t>Q9SJQ9 [25-39]; Q9LF98 [25-39]; F4KGQ0 [59-73]; O65581 [25-39]</t>
  </si>
  <si>
    <t>1xCarbamidomethyl [C10]; 1xOxidation [M3]</t>
  </si>
  <si>
    <t>[K].GGPGLSVEALEK.[M]</t>
  </si>
  <si>
    <t>Q9FMD5</t>
  </si>
  <si>
    <t>Q9FMD5 [295-306]</t>
  </si>
  <si>
    <t>[K].GVLSCASQEVK.[D]</t>
  </si>
  <si>
    <t>Q9LD55 [385-395]</t>
  </si>
  <si>
    <t>[R].GPVLLEDYHLIEK.[V]</t>
  </si>
  <si>
    <t>Q42547 [38-50]</t>
  </si>
  <si>
    <t>[R].GVGLSFGGDVTKR.[F]</t>
  </si>
  <si>
    <t>Q84XU2 [441-453]</t>
  </si>
  <si>
    <t>[K].AAVVGGNVLTSQR.[V]</t>
  </si>
  <si>
    <t>Q9FIZ7 [1082-1094]</t>
  </si>
  <si>
    <t>[K].AAQDIANAELAPTHPIR.[L]</t>
  </si>
  <si>
    <t>F4HWQ5 [163-179]</t>
  </si>
  <si>
    <t>1xDeamidated [N15]</t>
  </si>
  <si>
    <t>[R].GNLPGAENLVVQR.[F]</t>
  </si>
  <si>
    <t>Q0WNJ6 [368-380]; Q0WLB5 [368-380]</t>
  </si>
  <si>
    <t>[K].GWSSLQGIPR.[T]</t>
  </si>
  <si>
    <t>Q39041 [420-429]</t>
  </si>
  <si>
    <t>[M].AADEENVYVFGGVSATAR.[L]</t>
  </si>
  <si>
    <t>Q9SDM9 [275-292]; O04316 [424-441]</t>
  </si>
  <si>
    <t>[K].GGNPDSNTLISDTTTVICLDDYHSLDR.[Y]</t>
  </si>
  <si>
    <t>P25697 [83-109]</t>
  </si>
  <si>
    <t>[R].GRPSTIVDKDEGLGK.[F]</t>
  </si>
  <si>
    <t>Q8S4Y1 [218-232]</t>
  </si>
  <si>
    <t>[R].AFLETLDGSCR.[T]</t>
  </si>
  <si>
    <t>Q43316 [307-317]</t>
  </si>
  <si>
    <t>[R].GGNNILVICDTWTPAGEPIPTNKR.[A]</t>
  </si>
  <si>
    <t>Q43127 [142-165]</t>
  </si>
  <si>
    <t>[K].GGLVALVEGLR.[G]</t>
  </si>
  <si>
    <t>Q93VC7</t>
  </si>
  <si>
    <t>Q93VC7 [200-210]</t>
  </si>
  <si>
    <t>[A].AATTEPLTVLVTGAGGR.[T]</t>
  </si>
  <si>
    <t>O80934 [71-87]</t>
  </si>
  <si>
    <t>[R].AFGTQFADENGER.[Q]</t>
  </si>
  <si>
    <t>Q9FYR6 [298-310]</t>
  </si>
  <si>
    <t>[K].GVVDLAGTNGETTTQGLDSLGAR.[C]</t>
  </si>
  <si>
    <t>O65581 [107-129]</t>
  </si>
  <si>
    <t>[R].GVNGTVAHEFIIDLR.[G]</t>
  </si>
  <si>
    <t>O80988 [883-897]; Q94B78 [877-891]</t>
  </si>
  <si>
    <t>[R].ADETVVSNMSVAFDR.[M]</t>
  </si>
  <si>
    <t>Q43307</t>
  </si>
  <si>
    <t>Q43307 [147-161]</t>
  </si>
  <si>
    <t>[K].GVNFAVGGATALER.[S]</t>
  </si>
  <si>
    <t>Q9FXJ2</t>
  </si>
  <si>
    <t>Q9FXJ2 [113-126]</t>
  </si>
  <si>
    <t>[K].GKGPIIFNPPQSAADVAQVR.[E]</t>
  </si>
  <si>
    <t>O22886 [141-160]</t>
  </si>
  <si>
    <t>[K].GVSLLLPTDVVVADKFAPDANSK.[I]</t>
  </si>
  <si>
    <t>Q9LD57 [337-359]</t>
  </si>
  <si>
    <t>[R].GIAMTEATDALIGLIK.[E]</t>
  </si>
  <si>
    <t>F4K0E8 [713-728]</t>
  </si>
  <si>
    <t>[K].GISVVAGVEAR.[G]</t>
  </si>
  <si>
    <t>P31166 [119-129]</t>
  </si>
  <si>
    <t>[K].GVSLLLPTDVVVADK.[F]</t>
  </si>
  <si>
    <t>Q9LD57 [337-351]</t>
  </si>
  <si>
    <t>[K].AASALSSNVPPVVLAK.[I]</t>
  </si>
  <si>
    <t>Q9XI01 [72-87]</t>
  </si>
  <si>
    <t>[KR].GVEDLADAVK.[V]</t>
  </si>
  <si>
    <t>P29197 [49-58]; Q8L7B5 [50-59]</t>
  </si>
  <si>
    <t>[R].GVEVTNGVVEAPYSIVFPQAENR.[M]</t>
  </si>
  <si>
    <t>O50039</t>
  </si>
  <si>
    <t>O50039 [339-361]</t>
  </si>
  <si>
    <t>[K].ADVYVAACDVPGIKR.[L]</t>
  </si>
  <si>
    <t>Q38893 [330-344]</t>
  </si>
  <si>
    <t>[K].GLGDTDQVLAYFAVSK.[L]</t>
  </si>
  <si>
    <t>Q9S9M7 [134-149]</t>
  </si>
  <si>
    <t>[K].ADFDATVGVHPTAAEEFVTMR.[A]</t>
  </si>
  <si>
    <t>P42770 [520-540]</t>
  </si>
  <si>
    <t>[K].GKDLAELIAAGR.[E]</t>
  </si>
  <si>
    <t>Q9SLF7 [48-59]; P51407 [48-59]</t>
  </si>
  <si>
    <t>[KR].GVSLLLPTDVVIADKFAPDANSK.[I]</t>
  </si>
  <si>
    <t>1xDeamidated [N21]</t>
  </si>
  <si>
    <t>Q9SAJ4; P50318</t>
  </si>
  <si>
    <t>Q9SAJ4 [262-284]; P50318 [334-356]</t>
  </si>
  <si>
    <t>[K].GVTTIIGGGDSVAAVEK.[V]</t>
  </si>
  <si>
    <t>Q9LD57 [425-441]; Q9SAJ4 [350-366]; P50318 [422-438]</t>
  </si>
  <si>
    <t>[K].ADVVSQDEKESGLR.[A]</t>
  </si>
  <si>
    <t>Q8VYV7 [306-319]</t>
  </si>
  <si>
    <t>[M].GLSGVLHVEVEVK.[S]</t>
  </si>
  <si>
    <t>Q93VR4 [2-14]</t>
  </si>
  <si>
    <t>[M].AAEEEEVIEPQAK.[V]</t>
  </si>
  <si>
    <t>P34791 [80-92]</t>
  </si>
  <si>
    <t>[R].GQSLVVWAISEGR.[Q]</t>
  </si>
  <si>
    <t>Q9LV03 [2161-2173]</t>
  </si>
  <si>
    <t>[K].GTSDVEGVVTLTQDDSGPTTVNVR.[I]</t>
  </si>
  <si>
    <t>O78310 [73-96]</t>
  </si>
  <si>
    <t>[K].AAYALSEGLGVIACIGEKLEER.[E]</t>
  </si>
  <si>
    <t>Q9SKP6 [173-194]</t>
  </si>
  <si>
    <t>[R].AASTHGIALVAPDTSPR.[G]</t>
  </si>
  <si>
    <t>Q8LAS8 [73-89]</t>
  </si>
  <si>
    <t>[K].GHYTEGAELIDSVLDVVRK.[E]</t>
  </si>
  <si>
    <t>P29515; P24636; P29517; Q56YW9</t>
  </si>
  <si>
    <t>P29515 [104-122]; P24636 [104-122]; P29517 [104-122]; Q56YW9 [104-122]</t>
  </si>
  <si>
    <t>[K].GLASVGLTSLQSGMDNVR.[N]</t>
  </si>
  <si>
    <t>Q39161 [185-202]</t>
  </si>
  <si>
    <t>[K].AFFTSGGSDANDTQVK.[L]</t>
  </si>
  <si>
    <t>Q94CE5 [152-167]</t>
  </si>
  <si>
    <t>[R].GISLALAGSPYEFEGK.[M]</t>
  </si>
  <si>
    <t>Q84MB6</t>
  </si>
  <si>
    <t>Q84MB6 [162-177]</t>
  </si>
  <si>
    <t>[K].ACGVNIPYK.[I]</t>
  </si>
  <si>
    <t>Q42589 [99-107]</t>
  </si>
  <si>
    <t>[K].AFEVLNSLEVWR.[L]</t>
  </si>
  <si>
    <t>O49160 [683-694]</t>
  </si>
  <si>
    <t>[K].AEDGEVWTFTVR.[A]</t>
  </si>
  <si>
    <t>Q9LIK0 [200-211]</t>
  </si>
  <si>
    <t>[K].GIGEAVVEELATLGAR.[I]</t>
  </si>
  <si>
    <t>Q9ZW19</t>
  </si>
  <si>
    <t>Q9ZW19 [29-44]</t>
  </si>
  <si>
    <t>[K].AFDLLHEGTCLR.[C]</t>
  </si>
  <si>
    <t>Q96533 [361-372]</t>
  </si>
  <si>
    <t>[K].AEADPKVETVTETK.[T]</t>
  </si>
  <si>
    <t>O82089 [77-90]</t>
  </si>
  <si>
    <t>[R].AAKPEIDAAIEQLNK.[L]</t>
  </si>
  <si>
    <t>O23627 [73-87]</t>
  </si>
  <si>
    <t>[S].AAESEPDLSVTVNGLK.[M]</t>
  </si>
  <si>
    <t>Q9LVI9 [45-60]</t>
  </si>
  <si>
    <t>[R].ADEISNIIR.[E]</t>
  </si>
  <si>
    <t>P56757 [6-14]</t>
  </si>
  <si>
    <t>[R].AALQAGIDKLADCVGLTLGPR.[G]</t>
  </si>
  <si>
    <t>P21238 [59-79]</t>
  </si>
  <si>
    <t>[R].ADLNVPLDDNQNITDDTR.[I]</t>
  </si>
  <si>
    <t>P50318 [96-113]</t>
  </si>
  <si>
    <t>[M].GNESYEDAIEALKK.[L]</t>
  </si>
  <si>
    <t>P42737 [74-87]</t>
  </si>
  <si>
    <t>[R].GTDTVVLAVEK.[K]</t>
  </si>
  <si>
    <t>O24616 [38-48]; P30186 [38-48]</t>
  </si>
  <si>
    <t>[R].ADLNVPLDDNQTITDDTR.[I]</t>
  </si>
  <si>
    <t>Q9LD57 [99-116]</t>
  </si>
  <si>
    <t>[K].GIGEAVVEELSILGAR.[V]</t>
  </si>
  <si>
    <t>Q9ZW13</t>
  </si>
  <si>
    <t>Q9ZW13 [20-35]</t>
  </si>
  <si>
    <t>[R].GPGAGAQVTAGGIFSDILR.[L]</t>
  </si>
  <si>
    <t>Q9SA18 [884-902]; O81852 [889-907]</t>
  </si>
  <si>
    <t>[K].GVTAFGFDLVR.[G]</t>
  </si>
  <si>
    <t>Q9SRV5 [260-270]; O50008 [260-270]</t>
  </si>
  <si>
    <t>[RK].GTDSYGVTTGFGATSHR.[R]</t>
  </si>
  <si>
    <t>P35510 [113-129]</t>
  </si>
  <si>
    <t>[K].GLSSIIEVVK.[M]</t>
  </si>
  <si>
    <t>O49482</t>
  </si>
  <si>
    <t>O49482 [317-326]</t>
  </si>
  <si>
    <t>[K].GLAITFVASASDSEVLNQVQER.[F]</t>
  </si>
  <si>
    <t>Q9LFN6 [386-407]</t>
  </si>
  <si>
    <t>[K].GQDGNEVFFR.[I]</t>
  </si>
  <si>
    <t>P55852</t>
  </si>
  <si>
    <t>P55852 [24-33]</t>
  </si>
  <si>
    <t>[R].GQETPGEDPLLASK.[Y]</t>
  </si>
  <si>
    <t>Q9FLG1 [185-198]</t>
  </si>
  <si>
    <t>[K].AATEILQLCFDAK.[D]</t>
  </si>
  <si>
    <t>Q9FIB6 [33-45]</t>
  </si>
  <si>
    <t>[K].GQAAPDFTLK.[D]</t>
  </si>
  <si>
    <t>Q9LU86 [72-81]</t>
  </si>
  <si>
    <t>[R].GLPSLSYDELPSFVGR.[H]</t>
  </si>
  <si>
    <t>O48676 [167-182]</t>
  </si>
  <si>
    <t>[K].GLGLEYTVISVGK.[K]</t>
  </si>
  <si>
    <t>Q01908 [159-171]</t>
  </si>
  <si>
    <t>[K].GKPILGLIDQPILK.[E]</t>
  </si>
  <si>
    <t>Q6NPM8</t>
  </si>
  <si>
    <t>Q6NPM8 [190-203]</t>
  </si>
  <si>
    <t>[K].ACERFEELGVEFAK.[K]</t>
  </si>
  <si>
    <t>Q8H0V3</t>
  </si>
  <si>
    <t>Q8H0V3 [135-148]</t>
  </si>
  <si>
    <t>[K].GVSSSLEEQLVK.[E]</t>
  </si>
  <si>
    <t>Q6NMA9</t>
  </si>
  <si>
    <t>Q6NMA9 [246-257]</t>
  </si>
  <si>
    <t>[K].GTNGYTLDILAR.[A]</t>
  </si>
  <si>
    <t>F4JQH3 [487-498]</t>
  </si>
  <si>
    <t>[K].AEAESLYQSK.[Y]</t>
  </si>
  <si>
    <t>1346343 [367-376]</t>
  </si>
  <si>
    <t>[K].GSASDQKPGPVPFFAAGVSSVLHPK.[N]</t>
  </si>
  <si>
    <t>Q9LR75 [156-180]</t>
  </si>
  <si>
    <t>[K].GHYTEGAELIDSVLDVVR.[K]</t>
  </si>
  <si>
    <t>P29515 [104-121]; P24636 [104-121]; P29517 [104-121]; Q56YW9 [104-121]</t>
  </si>
  <si>
    <t>[R].AAEDPAPASSSSK.[D]</t>
  </si>
  <si>
    <t>Q9S831 [45-57]</t>
  </si>
  <si>
    <t>[R].GVMFGTEALLNEHGK.[T]</t>
  </si>
  <si>
    <t>Q43314 [188-202]</t>
  </si>
  <si>
    <t>[K].AATSDTLTAPYNDIAAVEK.[L]</t>
  </si>
  <si>
    <t>Q42522 [218-236]</t>
  </si>
  <si>
    <t>[K].AATSDTLTAPYNDLEAVEK.[L]</t>
  </si>
  <si>
    <t>P42799 [220-238]</t>
  </si>
  <si>
    <t>[K].AEQQLVNDPSR.[V]</t>
  </si>
  <si>
    <t>P46645 [55-65]</t>
  </si>
  <si>
    <t>[K].GFQVTTSICDVSLR.[E]</t>
  </si>
  <si>
    <t>Q9ZW13 [57-70]</t>
  </si>
  <si>
    <t>[K].AALEATATGLEEK.[L]</t>
  </si>
  <si>
    <t>Q949W8 [235-247]</t>
  </si>
  <si>
    <t>[K].AEEDGVACVEFIAGK.[H]</t>
  </si>
  <si>
    <t>Q9M5K2 [365-379]; Q9M5K3 [365-379]</t>
  </si>
  <si>
    <t>[K].ACTADDVYEAGFEQVAR.[Q]</t>
  </si>
  <si>
    <t>Q9M314</t>
  </si>
  <si>
    <t>Q9M314 [246-262]</t>
  </si>
  <si>
    <t>[K].GVVATTDAVEGCTGVNVAVMVGGFPR.[K]</t>
  </si>
  <si>
    <t>P93819 [68-93]</t>
  </si>
  <si>
    <t>[R].GVSFMVDNCSTTAR.[L]</t>
  </si>
  <si>
    <t>Q05758 [503-516]</t>
  </si>
  <si>
    <t>[K].AAQDILLAR.[A]</t>
  </si>
  <si>
    <t>Q9SJU4 [359-367]</t>
  </si>
  <si>
    <t>[K].GLTFEENMVER.[L]</t>
  </si>
  <si>
    <t>Q9S9M7 [249-259]</t>
  </si>
  <si>
    <t>[K].AENPAETAHEYR.[V]</t>
  </si>
  <si>
    <t>Q42586 [452-463]</t>
  </si>
  <si>
    <t>[K].GTLALKGGYYDFVK.[G]</t>
  </si>
  <si>
    <t>P27140 [305-318]</t>
  </si>
  <si>
    <t>[K].AAIFESFVR.[Q]</t>
  </si>
  <si>
    <t>Q9LTB2 [712-720]</t>
  </si>
  <si>
    <t>[L].GHPWGNAPGAVANR.[V]</t>
  </si>
  <si>
    <t>O03042 [408-421]</t>
  </si>
  <si>
    <t>[R].GLCAIAQAESLR.[Y]</t>
  </si>
  <si>
    <t>Q9SIP7 [95-106]; Q9M339 [95-106]; Q9FJA6 [95-106]</t>
  </si>
  <si>
    <t>[R].AFGAELVLTEPAK.[G]</t>
  </si>
  <si>
    <t>P47999 [181-193]</t>
  </si>
  <si>
    <t>[R].AASSYADELVK.[T]</t>
  </si>
  <si>
    <t>Q944G9 [47-57]</t>
  </si>
  <si>
    <t>[R].GITIATAHVEYETAK.[R]</t>
  </si>
  <si>
    <t>Q9ZT91 [115-129]</t>
  </si>
  <si>
    <t>[K].GNVVVTGASSGLGLATAK.[A]</t>
  </si>
  <si>
    <t>P21218 [89-106]</t>
  </si>
  <si>
    <t>[K].AFGLSVTVFSTSISK.[K]</t>
  </si>
  <si>
    <t>Q9CAI3 [203-217]</t>
  </si>
  <si>
    <t>[K].GHLPENKPFVVK.[A]</t>
  </si>
  <si>
    <t>P49637 [112-123]</t>
  </si>
  <si>
    <t>[K].GLSEKFPGIDQITVGENFSPAR.[A]</t>
  </si>
  <si>
    <t>Q9SIP1 [184-205]</t>
  </si>
  <si>
    <t>[R].GITINENGEEVGFNTEIYAAHEIDR.[I]</t>
  </si>
  <si>
    <t>Q9SA14 [188-212]</t>
  </si>
  <si>
    <t>[K].GLSDLACHYFSK.[A]</t>
  </si>
  <si>
    <t>Q84WV1 [295-306]</t>
  </si>
  <si>
    <t>1xCarbamidomethyl [C9]; 1xOxidation [M5]</t>
  </si>
  <si>
    <t>[K].GHYTEGAELIDAVLDVVRK.[E]</t>
  </si>
  <si>
    <t>P29513; P29514</t>
  </si>
  <si>
    <t>P29513 [105-123]; P29514 [104-122]</t>
  </si>
  <si>
    <t>[R].AALQAGIDK.[L]</t>
  </si>
  <si>
    <t>P21238 [59-67]</t>
  </si>
  <si>
    <t>[R].GNASVPAMEMTK.[W]</t>
  </si>
  <si>
    <t>Q9SRV5 [100-111]; O50008 [100-111]</t>
  </si>
  <si>
    <t>[K].GNAYAQIAIGTDDVYK.[ST]</t>
  </si>
  <si>
    <t>O65398; Q8W593</t>
  </si>
  <si>
    <t>O65398 [214-229]; Q8W593 [285-300]</t>
  </si>
  <si>
    <t>[K].GHYTEGAELIDAVLDVVR.[K]</t>
  </si>
  <si>
    <t>P29513 [105-122]; P29514 [104-121]</t>
  </si>
  <si>
    <t>[K].GVMQILNCVIR.[G]</t>
  </si>
  <si>
    <t>1xCarbamidomethyl [C8]; 1xOxidation [M3]</t>
  </si>
  <si>
    <t>Q9S7E9 [142-152]; Q9LR30 [142-152]</t>
  </si>
  <si>
    <t>[K].AAYALSEGLGVIACIGEK.[L]</t>
  </si>
  <si>
    <t>Q9SKP6 [173-190]</t>
  </si>
  <si>
    <t>[K].GHYLNATAGTCEEMIKR.[A]</t>
  </si>
  <si>
    <t>1xCarbamidomethyl [C11]; 1xOxidation [M14]</t>
  </si>
  <si>
    <t>O03042 [237-253]</t>
  </si>
  <si>
    <t>[R].ACLVDGSYHDVDSSVLAFQLAAR.[G]</t>
  </si>
  <si>
    <t>Q9SI75 [651-673]</t>
  </si>
  <si>
    <t>[R].AASAAGTIMTLSSWATSSVEEVASTGPGIR.[F]</t>
  </si>
  <si>
    <t>1xOxidation [M9]</t>
  </si>
  <si>
    <t>Q9LRS0 [95-124]; Q9LRR9 [95-124]</t>
  </si>
  <si>
    <t>[K].GVAFETIPVDLMK.[G]</t>
  </si>
  <si>
    <t>O80852 [24-36]</t>
  </si>
  <si>
    <t>[K].ADVVIPVATVSGVHATINTNEK.[N]</t>
  </si>
  <si>
    <t>Q8GWP4</t>
  </si>
  <si>
    <t>Q8GWP4 [126-147]</t>
  </si>
  <si>
    <t>1xCarbamidomethyl [C11]; 1xDeamidated [N5]</t>
  </si>
  <si>
    <t>[K].GIPYLNTYDGR.[T]</t>
  </si>
  <si>
    <t>Q8VYK6 [135-145]; P49204 [135-145]</t>
  </si>
  <si>
    <t>[KR].GVSLLLPTDVVIADK.[F]</t>
  </si>
  <si>
    <t>Q9SAJ4 [262-276]; P50318 [334-348]</t>
  </si>
  <si>
    <t>[K].GHYLNATAGTCEEMIK.[R]</t>
  </si>
  <si>
    <t>O03042 [237-252]</t>
  </si>
  <si>
    <t>[K].AADVVSTIVQNNPR.[S]</t>
  </si>
  <si>
    <t>Q84J81 [119-132]</t>
  </si>
  <si>
    <t>[K].AALASGGNKDEEDSEGR.[T]</t>
  </si>
  <si>
    <t>Q29Q26; Q9SAR5</t>
  </si>
  <si>
    <t>Q29Q26 [238-254]; Q9SAR5 [236-252]</t>
  </si>
  <si>
    <t>[R].GLAYDTSDDQQDITR.[G]</t>
  </si>
  <si>
    <t>P10896 [73-87]</t>
  </si>
  <si>
    <t>[K].AEEAINHLGADSFLVTTDPQK.[M]</t>
  </si>
  <si>
    <t>P42734 [220-240]</t>
  </si>
  <si>
    <t>[K].GVAASSLEEVKK.[A]</t>
  </si>
  <si>
    <t>O82662 [48-59]</t>
  </si>
  <si>
    <t>[K].GLTFDSGGYNIK.[IT]</t>
  </si>
  <si>
    <t>Q8RX72 [351-362]; Q944P7 [352-363]; P30184 [289-300]</t>
  </si>
  <si>
    <t>[K].GQTVGVIGAGR.[I]</t>
  </si>
  <si>
    <t>Q9C9W5 [165-175]</t>
  </si>
  <si>
    <t>[K].AEQYLADSGIPYTIIR.[A]</t>
  </si>
  <si>
    <t>O80934 [230-245]</t>
  </si>
  <si>
    <t>[K].AFALLSEEGIAK.[G]</t>
  </si>
  <si>
    <t>P36428 [778-789]</t>
  </si>
  <si>
    <t>[R].AEVADVSEAVR.[Q]</t>
  </si>
  <si>
    <t>Q9LIK0 [417-427]</t>
  </si>
  <si>
    <t>[K].GMFGMTTDPAAVQELEGK.[L]</t>
  </si>
  <si>
    <t>Q96266 [172-189]</t>
  </si>
  <si>
    <t>[R].GSGFVAFSTPEEATR.[A]</t>
  </si>
  <si>
    <t>Q9FXA2 [368-382]</t>
  </si>
  <si>
    <t>[K].GGEMGDVWDDGVYENVRK.[V]</t>
  </si>
  <si>
    <t>Q9SDM9 [9-26]</t>
  </si>
  <si>
    <t>[K].GILGYTDEDVVSNDFVGDSR.[S]</t>
  </si>
  <si>
    <t>Q9SAJ6 [356-375]</t>
  </si>
  <si>
    <t>[K].GILGYTEDDVVSTDFVGDNR.[S]</t>
  </si>
  <si>
    <t>Q9FX54 [276-295]; P25858 [276-295]</t>
  </si>
  <si>
    <t>[K].GLIKPGESVLIEPTSGNTGVGLAFTAAAK.[G]</t>
  </si>
  <si>
    <t>P47998 [61-89]</t>
  </si>
  <si>
    <t>[K].GGEMGDVWDDGVYENVR.[K]</t>
  </si>
  <si>
    <t>Q9SDM9 [9-25]</t>
  </si>
  <si>
    <t>[A].AAVETVEPTTDSSIVDK.[S]</t>
  </si>
  <si>
    <t>Q8RWV0 [67-83]</t>
  </si>
  <si>
    <t>[R].GSGFVAVEIPFTPR.[A]</t>
  </si>
  <si>
    <t>Q9FI56 [163-176]; Q9SXJ7 [183-196]</t>
  </si>
  <si>
    <t>[S].AAATTEPLTVLVTGAGGR.[T]</t>
  </si>
  <si>
    <t>O80934 [70-87]</t>
  </si>
  <si>
    <t>[R].AFADASMNTAYEK.[K]</t>
  </si>
  <si>
    <t>Q9SRZ6 [191-203]</t>
  </si>
  <si>
    <t>[K].GLQNGDIATSAIK.[Q]</t>
  </si>
  <si>
    <t>Q9ZNZ7 [1031-1043]</t>
  </si>
  <si>
    <t>[K].ADLVNNLGTIAR.[S]</t>
  </si>
  <si>
    <t>P51818 [88-99]; P27323 [88-99]; P55737 [88-99]</t>
  </si>
  <si>
    <t>[R].AAALNIVPTSTGAAK.[A]</t>
  </si>
  <si>
    <t>P25856; Q9LPW0; P25857</t>
  </si>
  <si>
    <t>P25856 [261-275]; Q9LPW0 [264-278]; P25857 [283-297]</t>
  </si>
  <si>
    <t>[K].AAIELGVIDTLYLAAR.[D]</t>
  </si>
  <si>
    <t>Q9SRD4 [34-49]</t>
  </si>
  <si>
    <t>[K].GSGSATQGEISFISWNR.[K]</t>
  </si>
  <si>
    <t>Q8L611 [166-182]</t>
  </si>
  <si>
    <t>[R].GYELVSGGTDNHLVLVNLKPK.[G]</t>
  </si>
  <si>
    <t>Q9SZJ5 [374-394]</t>
  </si>
  <si>
    <t>[R].AAQDSVCDAIEAIEGGPK.[F]</t>
  </si>
  <si>
    <t>Q9LR75 [90-107]</t>
  </si>
  <si>
    <t>[K].GSSLSSSSVYNVASGVANVR.[I]</t>
  </si>
  <si>
    <t>F4IYF8 [14-33]</t>
  </si>
  <si>
    <t>[K].GVIHVQASFNNTIVTVTDVR.[G]</t>
  </si>
  <si>
    <t>P56802 [28-47]</t>
  </si>
  <si>
    <t>[K].AAMTEEDLAELAR.[A]</t>
  </si>
  <si>
    <t>Q9LJL3 [589-601]</t>
  </si>
  <si>
    <t>[S].GGDHIHAGTVVGK.[L]</t>
  </si>
  <si>
    <t>O03042 [322-334]</t>
  </si>
  <si>
    <t>[R].AAALAALTSAFNSSSGR.[T]</t>
  </si>
  <si>
    <t>O81645 [760-776]</t>
  </si>
  <si>
    <t>[K].AAGITSIGVR.[G]</t>
  </si>
  <si>
    <t>O81147 [34-43]</t>
  </si>
  <si>
    <t>[R].AEYYSITDEEALEAFKR.[V]</t>
  </si>
  <si>
    <t>P14671 [400-416]</t>
  </si>
  <si>
    <t>[K].GIEVIYEDPVAGADFEKQTLTTDAGK.[Q]</t>
  </si>
  <si>
    <t>P92947 [143-168]</t>
  </si>
  <si>
    <t>[K].GLLPDTHEFSATAAR.[S]</t>
  </si>
  <si>
    <t>Q9LF46 [255-269]</t>
  </si>
  <si>
    <t>[K].GGETSTNSIASIFAWTR.[G]</t>
  </si>
  <si>
    <t>Q9SRZ6 [322-338]</t>
  </si>
  <si>
    <t>[R].GGGPTHLAILSQPPDTINGSLR.[V]</t>
  </si>
  <si>
    <t>1xDeamidated [N18]</t>
  </si>
  <si>
    <t>Q9MAH0 [644-665]</t>
  </si>
  <si>
    <t>[R].GLFIIDKEGVIQHSTINNLGIGR.[S]</t>
  </si>
  <si>
    <t>Q96291 [196-218]; Q9C5R8 [203-225]</t>
  </si>
  <si>
    <t>[R].GVNLHPQTSLTQLTK.[T]</t>
  </si>
  <si>
    <t>P48641 [258-272]</t>
  </si>
  <si>
    <t>[R].GGGPTHLAILSQPPDTIHGQLR.[V]</t>
  </si>
  <si>
    <t>Q5GM68 [641-662]</t>
  </si>
  <si>
    <t>[K].GTVEGFSHVMFATGR.[K]</t>
  </si>
  <si>
    <t>P42770 [342-356]</t>
  </si>
  <si>
    <t>[K].ADIVGLWALK.[F]</t>
  </si>
  <si>
    <t>Q8L831 [630-639]</t>
  </si>
  <si>
    <t>[R].GLLESITSENLR.[S]</t>
  </si>
  <si>
    <t>Q9M876</t>
  </si>
  <si>
    <t>Q9M876 [93-104]</t>
  </si>
  <si>
    <t>[K].GSFETIHIQDSTGHEFATR.[L]</t>
  </si>
  <si>
    <t>Q8VYK6 [203-221]; P49204 [203-221]</t>
  </si>
  <si>
    <t>[A].AAVETVEPTTDSSIVDKSVNSIR.[F]</t>
  </si>
  <si>
    <t>Q8RWV0 [67-89]</t>
  </si>
  <si>
    <t>[K].GTGQTVIVAVLAQGEK.[V]</t>
  </si>
  <si>
    <t>Q9LY66 [176-191]</t>
  </si>
  <si>
    <t>[R].GGLGVGAFR.[R]</t>
  </si>
  <si>
    <t>Q9FNP8; Q9SGA6</t>
  </si>
  <si>
    <t>Q9FNP8 [69-77]; Q9SGA6 [69-77]</t>
  </si>
  <si>
    <t>[K].GNLASENVDDVK.[I]</t>
  </si>
  <si>
    <t>Q9STX5 [650-661]</t>
  </si>
  <si>
    <t>[R].GNNILVMCDAYTPAGEPIPTNKR.[H]</t>
  </si>
  <si>
    <t>Q56WN1 [85-107]</t>
  </si>
  <si>
    <t>[K].GLLGDKAQISIYDPQVTEEQIQR.[D]</t>
  </si>
  <si>
    <t>Q9FM01 [352-374]</t>
  </si>
  <si>
    <t>[R].GTPFAAQTAAGNAIR.[A]</t>
  </si>
  <si>
    <t>P56802 [67-81]</t>
  </si>
  <si>
    <t>[KRS].GVLLYGPPGTGK.[T]</t>
  </si>
  <si>
    <t>Q9SEI2; Q9SEI3; Q9SEI4; Q9C5U3</t>
  </si>
  <si>
    <t>Q9SEI2 [207-218]; Q9SEI3 [175-186]; Q9SEI4 [191-202]; Q9C5U3 [197-208]</t>
  </si>
  <si>
    <t>[K].GSFITSNGALATLSGAK.[T]</t>
  </si>
  <si>
    <t>Q9T074</t>
  </si>
  <si>
    <t>Q9T074 [170-186]</t>
  </si>
  <si>
    <t>[K].AAQDVAVADLAPTHPIR.[L]</t>
  </si>
  <si>
    <t>P48348 [160-176]</t>
  </si>
  <si>
    <t>[K].GTGQTVIVAVLAQGEKVDEAK.[S]</t>
  </si>
  <si>
    <t>Q9LY66 [176-196]</t>
  </si>
  <si>
    <t>[K].GPQSPSGYSCK.[N]</t>
  </si>
  <si>
    <t>P94072 [32-42]</t>
  </si>
  <si>
    <t>[G].GSGFGGGSGFGGGSGFSGGGFGGGGFGGGR.[F]</t>
  </si>
  <si>
    <t>482387 [99-128]</t>
  </si>
  <si>
    <t>[RV].GLEGHVMEQLK.[V]</t>
  </si>
  <si>
    <t>Q9ZVF2; Q9SUQ9; Q9ZVF3</t>
  </si>
  <si>
    <t>Q9ZVF2 [86-96]; Q9SUQ9 [86-96]; Q9ZVF3 [86-96]</t>
  </si>
  <si>
    <t>[K].GSGFVAFSAASEASR.[V]</t>
  </si>
  <si>
    <t>O22173 [369-383]</t>
  </si>
  <si>
    <t>[R].GMGATVDLFFR.[K]</t>
  </si>
  <si>
    <t>P48641 [224-234]</t>
  </si>
  <si>
    <t>[K].GLVPLVGSNNESWCQGLDGLSSR.[T]</t>
  </si>
  <si>
    <t>Q944G9 [150-172]</t>
  </si>
  <si>
    <t>[R].GIEFHTEESPEAIIK.[A]</t>
  </si>
  <si>
    <t>P42770 [315-329]</t>
  </si>
  <si>
    <t>[Q].GGDFTEGNGTGGISIYGAK.[F]</t>
  </si>
  <si>
    <t>P34791 [155-173]</t>
  </si>
  <si>
    <t>[K].GGDALGQQYNTPHSVITER.[G]</t>
  </si>
  <si>
    <t>Q42586 [420-438]</t>
  </si>
  <si>
    <t>[P].GGAPANVAIAVSR.[L]</t>
  </si>
  <si>
    <t>Q9SID0 [40-52]</t>
  </si>
  <si>
    <t>[K].GVEAESIEELYK.[K]</t>
  </si>
  <si>
    <t>Q8LBI1</t>
  </si>
  <si>
    <t>Q8LBI1 [229-240]</t>
  </si>
  <si>
    <t>[K].AAPEGGISDVVEK.[S]</t>
  </si>
  <si>
    <t>Q9LZP9 [54-66]</t>
  </si>
  <si>
    <t>[R].GILLGAVHGIVESLFR.[R]</t>
  </si>
  <si>
    <t>Q05758 [315-330]</t>
  </si>
  <si>
    <t>[K].GTGTANQCPTIDGGSETFSFKPGK.[Y]</t>
  </si>
  <si>
    <t>P23321 [107-130]</t>
  </si>
  <si>
    <t>[K].GIELILGTEIVK.[A]</t>
  </si>
  <si>
    <t>Q93WJ8 [87-98]</t>
  </si>
  <si>
    <t>[K].GIELILSTEIVK.[A]</t>
  </si>
  <si>
    <t>Q9LFA3 [86-97]</t>
  </si>
  <si>
    <t>[K].GMAGGEIVVTPVEK.[I]</t>
  </si>
  <si>
    <t>Q9ZNZ7 [1436-1449]</t>
  </si>
  <si>
    <t>[K].AAPVAEAPKPAEEEEAPKPK.[A]</t>
  </si>
  <si>
    <t>Q9FVT2 [233-252]</t>
  </si>
  <si>
    <t>[R].AEFPEPSEEAK.[L]</t>
  </si>
  <si>
    <t>Q04836 [141-151]</t>
  </si>
  <si>
    <t>[K].AFVDSGAQSTIISK.[S]</t>
  </si>
  <si>
    <t>Q1EBV4</t>
  </si>
  <si>
    <t>Q1EBV4 [215-228]</t>
  </si>
  <si>
    <t>[KG].GIYVVTADHGNAEDMVKR.[D]</t>
  </si>
  <si>
    <t>O04499 [463-480]; Q9M9K1 [465-482]</t>
  </si>
  <si>
    <t>[Q].AALGDANADAIGR.[G]</t>
  </si>
  <si>
    <t>P10896 [420-432]</t>
  </si>
  <si>
    <t>[R].GSNQLVLDEAER.[S]</t>
  </si>
  <si>
    <t>Q9LV21 [389-400]</t>
  </si>
  <si>
    <t>[R].GSPLALAQAYETR.[E]</t>
  </si>
  <si>
    <t>Q43316 [81-93]</t>
  </si>
  <si>
    <t>[R].GLYPVETISTVGR.[I]</t>
  </si>
  <si>
    <t>Q94KE3 [353-365]; Q9SJQ0 [353-365]</t>
  </si>
  <si>
    <t>[K].AASLIGDFNNWNAK.[S]</t>
  </si>
  <si>
    <t>O23647</t>
  </si>
  <si>
    <t>O23647 [225-238]</t>
  </si>
  <si>
    <t>[R].ADDTTQFLEVIR.[A]</t>
  </si>
  <si>
    <t>Q0WNJ6</t>
  </si>
  <si>
    <t>Q0WNJ6 [1145-1156]</t>
  </si>
  <si>
    <t>[K].AFVEHYYSTFDTNR.[V]</t>
  </si>
  <si>
    <t>Q9C7F5 [12-25]</t>
  </si>
  <si>
    <t>[R].GIYAYGFEKPSAIQQR.[G]</t>
  </si>
  <si>
    <t>P41376 [53-68]; P41377 [53-68]</t>
  </si>
  <si>
    <t>[K].ADLAIPITSHASLAR.[Q]</t>
  </si>
  <si>
    <t>Q39101</t>
  </si>
  <si>
    <t>Q39101 [73-87]</t>
  </si>
  <si>
    <t>[R].GFSSGSAVVSGGSR.[R]</t>
  </si>
  <si>
    <t>482387 [21-34]</t>
  </si>
  <si>
    <t>[R].AALGVHVAAYEEDK.[A]</t>
  </si>
  <si>
    <t>Q9LV77 [545-558]</t>
  </si>
  <si>
    <t>[R].GNLGIDLPPEK.[V]</t>
  </si>
  <si>
    <t>Q94KE3 [281-291]; Q9SJQ0 [281-291]</t>
  </si>
  <si>
    <t>[R].AASFNIIPSSTGAAK.[A]</t>
  </si>
  <si>
    <t>Q9FX54 [205-219]; P25858 [205-219]</t>
  </si>
  <si>
    <t>[R].GSPLSAGYDLSSAVDSKVPAR.[G]</t>
  </si>
  <si>
    <t>Q9STG6</t>
  </si>
  <si>
    <t>Q9STG6 [44-64]</t>
  </si>
  <si>
    <t>[K].GYGCPGLSITANAIATAEIAR.[V]</t>
  </si>
  <si>
    <t>Q96329 [107-127]</t>
  </si>
  <si>
    <t>[R].AFSVFLFNSK.[Y]</t>
  </si>
  <si>
    <t>Q42553; Q38929</t>
  </si>
  <si>
    <t>Q42553 [106-115]; Q38929 [113-122]</t>
  </si>
  <si>
    <t>[K].AEEVVSVDVSQAK.[T]</t>
  </si>
  <si>
    <t>Q9FKW8</t>
  </si>
  <si>
    <t>Q9FKW8 [11-23]</t>
  </si>
  <si>
    <t>[K].AAAEVLALQK.[R]</t>
  </si>
  <si>
    <t>Q8H103 [528-537]</t>
  </si>
  <si>
    <t>[K].ADQIVEANPLVKDDTSLETIVR.[R]</t>
  </si>
  <si>
    <t>Q9LTR9</t>
  </si>
  <si>
    <t>Q9LTR9 [15-36]</t>
  </si>
  <si>
    <t>[K].GIEVIYEDPVAGADFEK.[Q]</t>
  </si>
  <si>
    <t>P92947 [143-159]</t>
  </si>
  <si>
    <t>[R].ADIVVDVLVK.[N]</t>
  </si>
  <si>
    <t>O80576 [83-92]</t>
  </si>
  <si>
    <t>[K].GIVYGKPTNQGVTQLK.[F]</t>
  </si>
  <si>
    <t>Q8VYF1 [78-93]</t>
  </si>
  <si>
    <t>[K].GGAIDDSVITK.[V]</t>
  </si>
  <si>
    <t>O65396 [127-137]</t>
  </si>
  <si>
    <t>[R].GGAGLEVVQGK.[V]</t>
  </si>
  <si>
    <t>Q9SDM9; O04316; O49326</t>
  </si>
  <si>
    <t>Q9SDM9 [320-330]; O04316 [469-479]; O49326 [321-331]</t>
  </si>
  <si>
    <t>[R].GSIVCTTSIAAEIGGPGPHSYTASK.[H]</t>
  </si>
  <si>
    <t>F4J2Z7 [175-199]</t>
  </si>
  <si>
    <t>[K].GGAFTGEISVEQLKDLGCK.[W]</t>
  </si>
  <si>
    <t>Q9SKP6 [131-149]</t>
  </si>
  <si>
    <t>[L].GLLIENAGGFSSDGHK.[S]</t>
  </si>
  <si>
    <t>P46283 [332-347]</t>
  </si>
  <si>
    <t>[K].GGAFTGEISVEQLK.[D]</t>
  </si>
  <si>
    <t>Q9SKP6 [131-144]</t>
  </si>
  <si>
    <t>[K].AAVEEGILPGGGVALLYAAR.[E]</t>
  </si>
  <si>
    <t>P29197 [435-454]</t>
  </si>
  <si>
    <t>[R].GGADVTVASVETQVGVDACHGIK.[M]</t>
  </si>
  <si>
    <t>Q9FPF0 [31-53]</t>
  </si>
  <si>
    <t>[R].GSIVCTTSVASEIGGPGPHAYTASK.[H]</t>
  </si>
  <si>
    <t>O80713</t>
  </si>
  <si>
    <t>O80713 [137-161]</t>
  </si>
  <si>
    <t>[K].AASELSSHNPPLALAK.[I]</t>
  </si>
  <si>
    <t>Q9SRG3 [71-86]</t>
  </si>
  <si>
    <t>[K].GILLYGPPGSGK.[T]</t>
  </si>
  <si>
    <t>P54609 [243-254]</t>
  </si>
  <si>
    <t>[K].AAVEEGIVVGGGCTLLR.[L]</t>
  </si>
  <si>
    <t>C0Z361 [455-471]; P21240 [459-475]; Q9LJE4 [455-471]</t>
  </si>
  <si>
    <t>[R].GIETNLYAQFK.[C]</t>
  </si>
  <si>
    <t>Q8W4Q1; Q949P3</t>
  </si>
  <si>
    <t>Q8W4Q1 [323-333]; Q949P3 [323-333]</t>
  </si>
  <si>
    <t>[K].GNIDVDTPFGAMK.[L]</t>
  </si>
  <si>
    <t>O80576 [290-302]</t>
  </si>
  <si>
    <t>[M].GSSAPESVNKPEEEWR.[A]</t>
  </si>
  <si>
    <t>Q9C5C8 [66-81]</t>
  </si>
  <si>
    <t>[K].AEYDEAGPGIVHRK.[C]</t>
  </si>
  <si>
    <t>Q96292 [362-375]</t>
  </si>
  <si>
    <t>[R].GGADQFIEEAER.[S]</t>
  </si>
  <si>
    <t>Q9SF16 [379-390]</t>
  </si>
  <si>
    <t>[K].AEYDEAGPGIVHR.[K]</t>
  </si>
  <si>
    <t>Q96292 [362-374]</t>
  </si>
  <si>
    <t>[K].GTVATGFSTNSDGEVTEVKLEDGR.[T]</t>
  </si>
  <si>
    <t>Q9SR59 [227-250]</t>
  </si>
  <si>
    <t>[K].GTMTTTHSYTGDQR.[L]</t>
  </si>
  <si>
    <t>P25856 [234-247]; Q9LPW0 [237-250]; P25857 [256-269]</t>
  </si>
  <si>
    <t>[K].GLEQLKADDLTGINDEEHAAKR.[Q]</t>
  </si>
  <si>
    <t>Q9LSB4 [203-224]</t>
  </si>
  <si>
    <t>[R].GFVPFSQISSK.[A]</t>
  </si>
  <si>
    <t>Q93VC7 [211-221]</t>
  </si>
  <si>
    <t>[R].GPTPEPFCQVMLR.[V]</t>
  </si>
  <si>
    <t>1xCarbamidomethyl [C8]; 1xOxidation [M11]</t>
  </si>
  <si>
    <t>O65398 [142-154]</t>
  </si>
  <si>
    <t>[K].ADRDESSPYAAMLAAQDVAQR.[C]</t>
  </si>
  <si>
    <t>Q9CAX6 [63-83]; Q9SIH0 [63-83]; P42036 [63-83]</t>
  </si>
  <si>
    <t>[R].GISMAVDAVVTNLK.[S]</t>
  </si>
  <si>
    <t>P29197 [149-162]</t>
  </si>
  <si>
    <t>[K].GSDVSLYGSSK.[V]</t>
  </si>
  <si>
    <t>Q93VR3 [347-357]</t>
  </si>
  <si>
    <t>[K].GTVHLIGLLSDGGVHSR.[L]</t>
  </si>
  <si>
    <t>Q9M9K1 [127-143]</t>
  </si>
  <si>
    <t>[K].GLDVIQQAQSGTGK.[T]</t>
  </si>
  <si>
    <t>P41376 [76-89]; P41377 [76-89]</t>
  </si>
  <si>
    <t>[R].ADCFIEAHPEYDGR.[G]</t>
  </si>
  <si>
    <t>F4JVN6 [124-137]</t>
  </si>
  <si>
    <t>[K].AAVAAAENGLAPTHPVR.[L]</t>
  </si>
  <si>
    <t>P48347 [155-171]</t>
  </si>
  <si>
    <t>[R].AASLPIVVCHGK.[A]</t>
  </si>
  <si>
    <t>Q8L9X1</t>
  </si>
  <si>
    <t>Q8L9X1 [184-195]</t>
  </si>
  <si>
    <t>[K].AAVAAMGDLADVVGENTK.[Q]</t>
  </si>
  <si>
    <t>F4IYK3</t>
  </si>
  <si>
    <t>F4IYK3 [814-831]</t>
  </si>
  <si>
    <t>[QK].AAAVGANNQAAQSILK.[Q]</t>
  </si>
  <si>
    <t>O81148 [161-176]</t>
  </si>
  <si>
    <t>[R].GGLDFTKDDENVNSQPFMR.[W]</t>
  </si>
  <si>
    <t>O03042 [195-213]</t>
  </si>
  <si>
    <t>[R].AFQDLIVEGK.[V]</t>
  </si>
  <si>
    <t>Q8VZ23 [219-228]</t>
  </si>
  <si>
    <t>[R].GLIDLNITAPK.[K]</t>
  </si>
  <si>
    <t>Q8VY07</t>
  </si>
  <si>
    <t>Q8VY07 [469-479]</t>
  </si>
  <si>
    <t>[R].AEGQNTGNFLTDRPSTK.[V]</t>
  </si>
  <si>
    <t>Q9SJW3</t>
  </si>
  <si>
    <t>Q9SJW3 [84-100]</t>
  </si>
  <si>
    <t>[R].AEHHTEGCNAGIDVITGAVGDMEER.[G]</t>
  </si>
  <si>
    <t>Q940P8 [462-486]</t>
  </si>
  <si>
    <t>[K].AAQDIAAADMAPTHPIR.[L]</t>
  </si>
  <si>
    <t>P48349 [160-176]</t>
  </si>
  <si>
    <t>[A].AAQTTAPAESTASVDADRLEPR.[V]</t>
  </si>
  <si>
    <t>Q39161 [28-49]</t>
  </si>
  <si>
    <t>[K].GNGFLLLDSDFNVK.[S]</t>
  </si>
  <si>
    <t>Q93WN0 [175-188]</t>
  </si>
  <si>
    <t>[R].GVPAAPVDNFYAR.[R]</t>
  </si>
  <si>
    <t>A7WM73</t>
  </si>
  <si>
    <t>A7WM73 [517-529]</t>
  </si>
  <si>
    <t>[R].AAFALPTFLR.[R]</t>
  </si>
  <si>
    <t>Q94BN2</t>
  </si>
  <si>
    <t>Q94BN2 [341-350]</t>
  </si>
  <si>
    <t>[K].GVNPDEAVAMGAALQGGILR.[G]</t>
  </si>
  <si>
    <t>Q9LDZ0 [413-432]; Q8GUM2 [408-427]</t>
  </si>
  <si>
    <t>[R].GIDVVLNDESNRETPAIVCFGDKQR.[F]</t>
  </si>
  <si>
    <t>Q9S7C0 [22-46]; F4HQD4 [22-46]</t>
  </si>
  <si>
    <t>[K].GTVEIITPVELIK.[QK]</t>
  </si>
  <si>
    <t>Q42112 [152-164]</t>
  </si>
  <si>
    <t>[R].AEGGGGINPEIR.[K]</t>
  </si>
  <si>
    <t>Q9FLI7 [40-51]</t>
  </si>
  <si>
    <t>[K].AFSNSITIASSPR.[F]</t>
  </si>
  <si>
    <t>Q9FH98</t>
  </si>
  <si>
    <t>Q9FH98 [370-382]</t>
  </si>
  <si>
    <t>[K].GGKAPIAILGAEIDQMSPPALLK.[Q]</t>
  </si>
  <si>
    <t>Q9LUG8 [160-182]</t>
  </si>
  <si>
    <t>[R].GVLNVVAVKAPGFGER.[R]</t>
  </si>
  <si>
    <t>P21238 [313-328]</t>
  </si>
  <si>
    <t>[K].GLVDSDTLPLNVSR.[E]</t>
  </si>
  <si>
    <t>Q9STX5 [442-455]</t>
  </si>
  <si>
    <t>[R].ADGLGVSSCIER.[C]</t>
  </si>
  <si>
    <t>P52410 [335-346]</t>
  </si>
  <si>
    <t>[R].GILVIWVVR.[E]</t>
  </si>
  <si>
    <t>Q93Z51</t>
  </si>
  <si>
    <t>Q93Z51 [49-57]</t>
  </si>
  <si>
    <t>[R].GILAMDESNATCGK.[R]</t>
  </si>
  <si>
    <t>Q944G9 [68-81]</t>
  </si>
  <si>
    <t>[K].GLLYLGMGVSGGEEGAR.[N]</t>
  </si>
  <si>
    <t>Q9SH69 [125-141]; Q9FFR3 [125-141]</t>
  </si>
  <si>
    <t>[R].AAVSFDVLYR.[Y]</t>
  </si>
  <si>
    <t>B3LFA4 [49-58]</t>
  </si>
  <si>
    <t>[R].GWTASTTATIDGKK.[G]</t>
  </si>
  <si>
    <t>Q9SDM9 [431-444]</t>
  </si>
  <si>
    <t>[K].ADLGNVAAAK.[I]</t>
  </si>
  <si>
    <t>Q94CE4 [43-52]</t>
  </si>
  <si>
    <t>[R].GPVIDEAALVEHLKENPMFR.[V]</t>
  </si>
  <si>
    <t>Q9C9W5 [274-293]</t>
  </si>
  <si>
    <t>[K].ADTPIDANEIR.[I]</t>
  </si>
  <si>
    <t>Q93VA8</t>
  </si>
  <si>
    <t>Q93VA8 [12-22]</t>
  </si>
  <si>
    <t>1xCarbamidomethyl [C12]; 1xOxidation [M5]</t>
  </si>
  <si>
    <t>[K].GLTVFAPSDEAFK.[A]</t>
  </si>
  <si>
    <t>O22126 [222-234]</t>
  </si>
  <si>
    <t>[R].GILAMDESNATCGKR.[L]</t>
  </si>
  <si>
    <t>Q944G9 [68-82]</t>
  </si>
  <si>
    <t>[R].GISACAVCDGAAPIFR.[N]</t>
  </si>
  <si>
    <t>Q39243 [185-200]; Q39242 [193-208]</t>
  </si>
  <si>
    <t>[K].AASQSAEEFLASENRPK.[A]</t>
  </si>
  <si>
    <t>O81644 [303-319]</t>
  </si>
  <si>
    <t>[K].GLTVFAPSDEAFKAEGVPDLTK.[L]</t>
  </si>
  <si>
    <t>O22126 [222-243]</t>
  </si>
  <si>
    <t>[K].GIFTNVTSPTAK.[A]</t>
  </si>
  <si>
    <t>P46283 [308-319]</t>
  </si>
  <si>
    <t>[K].GMLTGPVTILNWSFVR.[N]</t>
  </si>
  <si>
    <t>Q9SRV5 [556-571]; O50008 [556-571]</t>
  </si>
  <si>
    <t>[K].GLVACTGSQFCGQAIIETK.[L]</t>
  </si>
  <si>
    <t>2xCarbamidomethyl [C5; C11]</t>
  </si>
  <si>
    <t>Q39161 [460-478]</t>
  </si>
  <si>
    <t>[K].GVPLTQLNLASSVK.[N]</t>
  </si>
  <si>
    <t>Q9SMT7 [179-192]</t>
  </si>
  <si>
    <t>[R].GTVILVEFTDFK.[G]</t>
  </si>
  <si>
    <t>P47192</t>
  </si>
  <si>
    <t>P47192 [14-25]</t>
  </si>
  <si>
    <t>[R].GLVASPDGTK.[V]</t>
  </si>
  <si>
    <t>Q43316 [336-345]</t>
  </si>
  <si>
    <t>[R].AETEDVIAGWRPK.[V]</t>
  </si>
  <si>
    <t>Q8LE52</t>
  </si>
  <si>
    <t>Q8LE52 [243-255]</t>
  </si>
  <si>
    <t>[K].AFPSITYMAVNK.[S]</t>
  </si>
  <si>
    <t>Q9SE60 [488-499]</t>
  </si>
  <si>
    <t>[R].GISACAICDGASPLFK.[G]</t>
  </si>
  <si>
    <t>O22229 [213-228]</t>
  </si>
  <si>
    <t>[R].GYALGTDAPGR.[C]</t>
  </si>
  <si>
    <t>Q9C5C2; P37702</t>
  </si>
  <si>
    <t>Q9C5C2 [225-235]; P37702 [213-223]</t>
  </si>
  <si>
    <t>[K].GSSQVIAQYYQLIR.[L]</t>
  </si>
  <si>
    <t>Q42521; Q9ZPS4</t>
  </si>
  <si>
    <t>Q42521 [321-334]; Q9ZPS4 [321-334]</t>
  </si>
  <si>
    <t>[K].GLLTLSPFHSER.[F]</t>
  </si>
  <si>
    <t>Q9SIV2 [756-767]</t>
  </si>
  <si>
    <t>[K].GSSAALVLDGHDLK.[L]</t>
  </si>
  <si>
    <t>Q8H0S9 [47-60]</t>
  </si>
  <si>
    <t>[R].GPTPEPLCQVMLR.[V]</t>
  </si>
  <si>
    <t>Q8W593</t>
  </si>
  <si>
    <t>Q8W593 [213-225]</t>
  </si>
  <si>
    <t>[K].GGGVNLIDHFNGQFK.[A]</t>
  </si>
  <si>
    <t>Q9SN73</t>
  </si>
  <si>
    <t>Q9SN73 [88-102]</t>
  </si>
  <si>
    <t>[K].GTVELAGTNGETTTQGLDGLGDR.[C]</t>
  </si>
  <si>
    <t>1xDeamidated [Q15]</t>
  </si>
  <si>
    <t>Q9SJQ9 [107-129]</t>
  </si>
  <si>
    <t>[K].GSDSGVAFFLR.[F]</t>
  </si>
  <si>
    <t>Q75W54 [868-878]</t>
  </si>
  <si>
    <t>[R].AAVLENSADLGVVFDTDVDR.[S]</t>
  </si>
  <si>
    <t>Q9SSL0</t>
  </si>
  <si>
    <t>Q9SSL0 [321-340]</t>
  </si>
  <si>
    <t>[K].GILDVCDEPLVSVDFR.[C]</t>
  </si>
  <si>
    <t>P25856 [332-347]; Q9LPW0 [335-350]</t>
  </si>
  <si>
    <t>[K].GTLLGPLHTPESK.[K]</t>
  </si>
  <si>
    <t>Q9SYG7 [336-348]</t>
  </si>
  <si>
    <t>[R].AASAYADELVK.[T]</t>
  </si>
  <si>
    <t>Q9SJU4 [48-58]</t>
  </si>
  <si>
    <t>[K].GILDVCDAPLVSVDFR.[C]</t>
  </si>
  <si>
    <t>P25857 [355-370]</t>
  </si>
  <si>
    <t>[K].AAQEALYVR.[C]</t>
  </si>
  <si>
    <t>Q9LF98 [317-325]</t>
  </si>
  <si>
    <t>[R].GLVEKDFEQIGEFLSR.[A]</t>
  </si>
  <si>
    <t>O23254 [399-414]</t>
  </si>
  <si>
    <t>[K].GLEELKNESEQAENKR.[N]</t>
  </si>
  <si>
    <t>Q9LSB4 [434-449]</t>
  </si>
  <si>
    <t>[R].GIQVIVVTDGER.[I]</t>
  </si>
  <si>
    <t>Q9LYG3; Q9XGZ0</t>
  </si>
  <si>
    <t>Q9LYG3 [178-189]; Q9XGZ0 [178-189]</t>
  </si>
  <si>
    <t>[R].AETFGIPIPEWTK.[N]</t>
  </si>
  <si>
    <t>P93028 [798-810]</t>
  </si>
  <si>
    <t>[F].GGGTLGHPWGNAPGAVANR.[V]</t>
  </si>
  <si>
    <t>O03042 [403-421]</t>
  </si>
  <si>
    <t>[K].AAVGAPDHLGDCPFSQR.[A]</t>
  </si>
  <si>
    <t>Q9FWR4 [9-25]</t>
  </si>
  <si>
    <t>[K].GIVDSEDLPLNISR.[E]</t>
  </si>
  <si>
    <t>P51818 [358-371]; P55737 [358-371]</t>
  </si>
  <si>
    <t>[K].GLEELKANDSTGDKDDDEHVAR.[R]</t>
  </si>
  <si>
    <t>Q9LSB4 [395-416]</t>
  </si>
  <si>
    <t>[K].GGHELSLTTGNAGGR.[L]</t>
  </si>
  <si>
    <t>O78310 [191-205]</t>
  </si>
  <si>
    <t>[K].GVNPWIEVDGGVTPANAYK.[V]</t>
  </si>
  <si>
    <t>Q9SAU2 [224-242]</t>
  </si>
  <si>
    <t>[K].GGHELSLATGNAGGR.[V]</t>
  </si>
  <si>
    <t>P24704 [128-142]</t>
  </si>
  <si>
    <t>[K].AAVAQAALAYK.[L]</t>
  </si>
  <si>
    <t>Q9LYR4 [297-307]</t>
  </si>
  <si>
    <t>[K].AAVAYEPNKPLVIEDVQVAPPQAGEVR.[I]</t>
  </si>
  <si>
    <t>Q96533 [12-38]</t>
  </si>
  <si>
    <t>[R].GSDSANLDSAAEIMIR.[S]</t>
  </si>
  <si>
    <t>Q9ZNZ7 [377-392]</t>
  </si>
  <si>
    <t>[R].AEGGFLGADVILQQLK.[D]</t>
  </si>
  <si>
    <t>O65396 [303-318]</t>
  </si>
  <si>
    <t>[K].GTVASGFTAQPNGEVK.[E]</t>
  </si>
  <si>
    <t>Q9LFA3 [225-240]</t>
  </si>
  <si>
    <t>[R].AAGGSGVLVSPLTYIFDEDTPR.[W]</t>
  </si>
  <si>
    <t>Q9S762</t>
  </si>
  <si>
    <t>Q9S762 [380-401]</t>
  </si>
  <si>
    <t>[R].ATVNIKPNLQIIADDVK.[C]</t>
  </si>
  <si>
    <t>Q9LQK7 [398-414]</t>
  </si>
  <si>
    <t>[K].VIAYDFGIK.[Q]</t>
  </si>
  <si>
    <t>Q9LVW7 [244-252]</t>
  </si>
  <si>
    <t>[R].VVTQQEGNR.[M]</t>
  </si>
  <si>
    <t>Q41931 [239-247]</t>
  </si>
  <si>
    <t>[R].LPSACVGDMVMATVK.[K]</t>
  </si>
  <si>
    <t>P49690</t>
  </si>
  <si>
    <t>P49690 [52-66]</t>
  </si>
  <si>
    <t>[K].ANSLAQLGK.[Y]</t>
  </si>
  <si>
    <t>Q944G9; Q9ZU52; Q9SJU4</t>
  </si>
  <si>
    <t>Q944G9 [369-377]; Q9ZU52 [362-370]; Q9SJU4 [370-378]</t>
  </si>
  <si>
    <t>[K].VLALDVYNDKIK.[H]</t>
  </si>
  <si>
    <t>Q9ZUY6 [45-56]</t>
  </si>
  <si>
    <t>[R].VLVLELLENQR.[L]</t>
  </si>
  <si>
    <t>Q8L785 [409-419]</t>
  </si>
  <si>
    <t>[R].LSLTDIVIDINRVPK.[K]</t>
  </si>
  <si>
    <t>Q9T043 [53-67]; Q9SIM4 [53-67]</t>
  </si>
  <si>
    <t>[K].LDLEANKIVEFIK.[F]</t>
  </si>
  <si>
    <t>Q8VYK6</t>
  </si>
  <si>
    <t>Q8VYK6 [162-174]</t>
  </si>
  <si>
    <t>[R].YAVVTGANR.[G]</t>
  </si>
  <si>
    <t>Q9M2E2</t>
  </si>
  <si>
    <t>Q9M2E2 [8-16]</t>
  </si>
  <si>
    <t>[R].FLVTGDVYR.[R]</t>
  </si>
  <si>
    <t>Q94K73 [177-185]</t>
  </si>
  <si>
    <t>[R].VNTISAGPLGSR.[A]</t>
  </si>
  <si>
    <t>Q9SLA8 [304-315]</t>
  </si>
  <si>
    <t>[K].AFASGSPIIGETR.[G]</t>
  </si>
  <si>
    <t>Q94CE5 [404-416]</t>
  </si>
  <si>
    <t>[K].VVTIFSAPNYCYR.[C]</t>
  </si>
  <si>
    <t>Q07100 [260-272]</t>
  </si>
  <si>
    <t>[R].EAITTITGK.[S]</t>
  </si>
  <si>
    <t>Q8VZB9</t>
  </si>
  <si>
    <t>Q8VZB9 [11-19]</t>
  </si>
  <si>
    <t>[K].LETMVGVYR.[K]</t>
  </si>
  <si>
    <t>Q8LD03</t>
  </si>
  <si>
    <t>Q8LD03 [167-175]</t>
  </si>
  <si>
    <t>[K].NYPTVSEDYKK.[A]</t>
  </si>
  <si>
    <t>Q05431 [4-14]</t>
  </si>
  <si>
    <t>[K].ISPEIPVDK.[A]</t>
  </si>
  <si>
    <t>Q9SK86 [171-179]</t>
  </si>
  <si>
    <t>[K].VIAAMVSNVEAMIR.[A]</t>
  </si>
  <si>
    <t>Q9FN41 [342-355]</t>
  </si>
  <si>
    <t>[R].ALQEMGNGEDLLVK.[R]</t>
  </si>
  <si>
    <t>Q9S9M7 [68-81]</t>
  </si>
  <si>
    <t>[K].YMEYAVQVETYTLSK.[A]</t>
  </si>
  <si>
    <t>Q9C522 [516-530]</t>
  </si>
  <si>
    <t>[R].FPGQPCTADHLQILVK.[A]</t>
  </si>
  <si>
    <t>O22941 [249-264]</t>
  </si>
  <si>
    <t>[R].VLDELTLTK.[A]</t>
  </si>
  <si>
    <t>547749 [258-266]</t>
  </si>
  <si>
    <t>[K].FLNASVGFGGSCFQK.[D]</t>
  </si>
  <si>
    <t>Q9FM01 [261-275]</t>
  </si>
  <si>
    <t>[R].FIGLFLSR.[I]</t>
  </si>
  <si>
    <t>A0A1P8ATL2 [65-72]</t>
  </si>
  <si>
    <t>[K].ANSGPLDQYLK.[IL]</t>
  </si>
  <si>
    <t>Q9SA18 [670-680]; O81852 [675-685]</t>
  </si>
  <si>
    <t>[R].ISSFNPYGK.[W]</t>
  </si>
  <si>
    <t>Q9ZNZ7 [519-527]</t>
  </si>
  <si>
    <t>1xDeamidated [Q12]</t>
  </si>
  <si>
    <t>[K].ALDYDTLNENVK.[K]</t>
  </si>
  <si>
    <t>Q9LR30 [5-16]</t>
  </si>
  <si>
    <t>[K].VNQIGTVTEAIEVVK.[M]</t>
  </si>
  <si>
    <t>Q9ZW34 [387-401]</t>
  </si>
  <si>
    <t>[K].ALQAGTSHNLGQNFSR.[A]</t>
  </si>
  <si>
    <t>Q9FYR6 [282-297]</t>
  </si>
  <si>
    <t>[K].LPYQIVSIVSGALNDAAAK.[K]</t>
  </si>
  <si>
    <t>Q39230 [324-342]</t>
  </si>
  <si>
    <t>[R].LSQVLGIFEK.[L]</t>
  </si>
  <si>
    <t>Q9ZPY7 [729-738]</t>
  </si>
  <si>
    <t>[K].DIGGNDVSLDQYK.[G]</t>
  </si>
  <si>
    <t>O04922 [16-28]</t>
  </si>
  <si>
    <t>[K].NKLNDLEDALQQAKEDLAR.[L]</t>
  </si>
  <si>
    <t>1346343 [442-460]</t>
  </si>
  <si>
    <t>[K].AQVPTIGLVMGER.[G]</t>
  </si>
  <si>
    <t>Q9SQT8 [262-274]</t>
  </si>
  <si>
    <t>[R].ATVPGGPSVACSTAK.[A]</t>
  </si>
  <si>
    <t>Q9LFU1</t>
  </si>
  <si>
    <t>Q9LFU1 [513-527]</t>
  </si>
  <si>
    <t>[R].GLEGHVMEQLK.[V]</t>
  </si>
  <si>
    <t>[K].EIEGGVVLESQAALVASR.[R]</t>
  </si>
  <si>
    <t>Q9S762 [265-282]; Q8GSJ1 [267-284]</t>
  </si>
  <si>
    <t>[K].IAQLNSAIDDVSSQLK.[S]</t>
  </si>
  <si>
    <t>Q9C7S3</t>
  </si>
  <si>
    <t>Q9C7S3 [134-149]</t>
  </si>
  <si>
    <t>[R].FAQPVYEAIRDEFR.[K]</t>
  </si>
  <si>
    <t>O04496 [336-349]</t>
  </si>
  <si>
    <t>[K].IVVELNGR.[L]</t>
  </si>
  <si>
    <t>P42798 [61-68]</t>
  </si>
  <si>
    <t>[R].WKPLTDVVDGYSPTLPHLK.[G]</t>
  </si>
  <si>
    <t>Q9ZNZ7 [1012-1030]</t>
  </si>
  <si>
    <t>[R].ACNVQTPPVSR.[C]</t>
  </si>
  <si>
    <t>Q9LJ86</t>
  </si>
  <si>
    <t>Q9LJ86 [94-104]</t>
  </si>
  <si>
    <t>[R].ALSNAVGNLGLNSAYGDALKR.[L]</t>
  </si>
  <si>
    <t>Q9LIB2 [163-183]</t>
  </si>
  <si>
    <t>[R].DIGDLEVASEAILR.[F]</t>
  </si>
  <si>
    <t>Q9C998</t>
  </si>
  <si>
    <t>Q9C998 [222-235]</t>
  </si>
  <si>
    <t>[R].LQLWDTAGQER.[F]</t>
  </si>
  <si>
    <t>Q9SID8</t>
  </si>
  <si>
    <t>Q9SID8 [60-70]</t>
  </si>
  <si>
    <t>[K].EIVDLCLDR.[IV]</t>
  </si>
  <si>
    <t>P29511 [113-121]; B9DHQ0 [113-121]; B9DGT7 [113-121]</t>
  </si>
  <si>
    <t>[K].LPSLPLLTVR.[D]</t>
  </si>
  <si>
    <t>O23406 [184-193]</t>
  </si>
  <si>
    <t>[R].LSGTGSAGATVR.[I]</t>
  </si>
  <si>
    <t>Q9SCY0 [565-576]</t>
  </si>
  <si>
    <t>[R].KEPGANDQYLPPFVIVDESGK.[A]</t>
  </si>
  <si>
    <t>O04499 [248-268]</t>
  </si>
  <si>
    <t>[K].NLDFELVHVELK.[D]</t>
  </si>
  <si>
    <t>P46422 [26-37]</t>
  </si>
  <si>
    <t>[K].NWSVPDSLPFVK.[S]</t>
  </si>
  <si>
    <t>Q8LE52 [215-226]</t>
  </si>
  <si>
    <t>[R].DSAAVFAWK.[G]</t>
  </si>
  <si>
    <t>O23255 [102-110]; Q9LK36 [102-110]</t>
  </si>
  <si>
    <t>[K].LSGGVAVIQVGAQTETELKEKK.[L]</t>
  </si>
  <si>
    <t>C0Z361 [422-443]; P21240 [426-447]; Q9LJE4 [422-443]</t>
  </si>
  <si>
    <t>[K].GLPVLGVFR.[T]</t>
  </si>
  <si>
    <t>Q56WD9 [313-321]</t>
  </si>
  <si>
    <t>[K].DIFYITGSSK.[E]</t>
  </si>
  <si>
    <t>Q9STX5 [567-576]</t>
  </si>
  <si>
    <t>[K].RETFDEPIPNVNEGEENASIAYR.[Y]</t>
  </si>
  <si>
    <t>Q9FKV6</t>
  </si>
  <si>
    <t>Q9FKV6 [353-375]</t>
  </si>
  <si>
    <t>[K].FAATIESAHLK.[T]</t>
  </si>
  <si>
    <t>Q38951 [190-200]</t>
  </si>
  <si>
    <t>[K].LQDGTVFLK.[K]</t>
  </si>
  <si>
    <t>Q38931 [301-309]</t>
  </si>
  <si>
    <t>[K].LSQQVFQVR.[V]</t>
  </si>
  <si>
    <t>Q8VZB5 [379-387]</t>
  </si>
  <si>
    <t>[K].VKPAAVIVGTR.[G]</t>
  </si>
  <si>
    <t>Q94II5 [133-143]</t>
  </si>
  <si>
    <t>[K].AEAVDTSTVEEAAILK.[T]</t>
  </si>
  <si>
    <t>F4KHD5 [1327-1342]</t>
  </si>
  <si>
    <t>[K].IQDNIPICAAIISQR.[L]</t>
  </si>
  <si>
    <t>Q9C969 [261-275]</t>
  </si>
  <si>
    <t>[R].GLDVDQETLTK.[A]</t>
  </si>
  <si>
    <t>Q9LJL3 [978-988]</t>
  </si>
  <si>
    <t>[K].ALIPTDLSIAVPEGTYAR.[I]</t>
  </si>
  <si>
    <t>Q9STG6 [67-84]</t>
  </si>
  <si>
    <t>[R].ATPLPMSPLESLASSAVR.[T]</t>
  </si>
  <si>
    <t>Q9FNN1 [371-388]</t>
  </si>
  <si>
    <t>[K].LILISSNCPPLR.[R]</t>
  </si>
  <si>
    <t>Q9LSA3 [45-56]</t>
  </si>
  <si>
    <t>[K].SDSPAIGWGGPGGYVYQK.[A]</t>
  </si>
  <si>
    <t>Q9SE60 [450-467]</t>
  </si>
  <si>
    <t>[R].GSSSFLPFIK.[L]</t>
  </si>
  <si>
    <t>F4I2A0</t>
  </si>
  <si>
    <t>F4I2A0 [352-361]</t>
  </si>
  <si>
    <t>[K].ETGLGLSVK.[K]</t>
  </si>
  <si>
    <t>Q9M1R2 [45-53]</t>
  </si>
  <si>
    <t>[R].DAPALVDLATGQEILATGIK.[V]</t>
  </si>
  <si>
    <t>Q9C5A9 [197-216]</t>
  </si>
  <si>
    <t>[K].LILDVEDFKNGK.[V]</t>
  </si>
  <si>
    <t>O04983 [496-507]</t>
  </si>
  <si>
    <t>[K].LILDVEDFK.[N]</t>
  </si>
  <si>
    <t>O04983 [496-504]</t>
  </si>
  <si>
    <t>[K].SSVHDVVLVGGSTR.[I]</t>
  </si>
  <si>
    <t>Q9LHA8</t>
  </si>
  <si>
    <t>Q9LHA8 [335-348]</t>
  </si>
  <si>
    <t>[K].AVSEALNSR.[F]</t>
  </si>
  <si>
    <t>Q9SA18 [456-464]</t>
  </si>
  <si>
    <t>[K].KYPVIPLPK.[E]</t>
  </si>
  <si>
    <t>Q9LZG0 [281-289]; Q9SF85 [280-288]</t>
  </si>
  <si>
    <t>[K].STDPFSPTSAFESLK.[T]</t>
  </si>
  <si>
    <t>Q94A82</t>
  </si>
  <si>
    <t>Q94A82 [57-71]</t>
  </si>
  <si>
    <t>[K].KLNLPILPTTTIGSFPQTVELRR.[V]</t>
  </si>
  <si>
    <t>Q9SRV5 [426-448]; O50008 [426-448]</t>
  </si>
  <si>
    <t>[R].AILSPEQFR.[IV]</t>
  </si>
  <si>
    <t>Q9C5C8; Q84JT6</t>
  </si>
  <si>
    <t>Q9C5C8 [82-90]; Q84JT6 [24-32]</t>
  </si>
  <si>
    <t>[K].SIAQISTPDGSSLLLQPYDK.[S]</t>
  </si>
  <si>
    <t>Q9M1X0 [143-162]</t>
  </si>
  <si>
    <t>[K].IVNAHLANTIGNLLNR.[T]</t>
  </si>
  <si>
    <t>Q9M2T9</t>
  </si>
  <si>
    <t>Q9M2T9 [413-428]</t>
  </si>
  <si>
    <t>[K].MVSDAISIGVNVK.[G]</t>
  </si>
  <si>
    <t>Q9M1D0</t>
  </si>
  <si>
    <t>Q9M1D0 [441-453]</t>
  </si>
  <si>
    <t>[R].ETPTSAIVR.[F]</t>
  </si>
  <si>
    <t>Q05212 [213-221]</t>
  </si>
  <si>
    <t>[R].QFYPEIMEK.[G]</t>
  </si>
  <si>
    <t>Q93WN0; O23264</t>
  </si>
  <si>
    <t>Q93WN0 [427-435]; O23264 [430-438]</t>
  </si>
  <si>
    <t>[K].EGPLAEENMR.[G]</t>
  </si>
  <si>
    <t>Q9ASR1 [674-683]</t>
  </si>
  <si>
    <t>[R].RSPDENIRDEAR.[R]</t>
  </si>
  <si>
    <t>Q9SSP5 [50-61]</t>
  </si>
  <si>
    <t>[K].SLEEDVAHHTTGDFRK.[L]</t>
  </si>
  <si>
    <t>Q9SYT0 [132-147]</t>
  </si>
  <si>
    <t>[K].NPGNALLEYR.[G]</t>
  </si>
  <si>
    <t>Q944I4 [261-270]</t>
  </si>
  <si>
    <t>[K].ILQEFDFFEKESAR.[L]</t>
  </si>
  <si>
    <t>P93736 [1084-1097]</t>
  </si>
  <si>
    <t>[K].SSGNFCTQCEAEGFR.[K]</t>
  </si>
  <si>
    <t>2xCarbamidomethyl [C6; C9]</t>
  </si>
  <si>
    <t>Q8H0S9 [116-130]</t>
  </si>
  <si>
    <t>[K].KISATSIYFESLPYK.[V]</t>
  </si>
  <si>
    <t>O23254 [146-160]</t>
  </si>
  <si>
    <t>[K].YPIEHGVVSNWDDMEK.[I]</t>
  </si>
  <si>
    <t>Q96292 [71-86]</t>
  </si>
  <si>
    <t>[R].GAHEGQGLGNNFLSHIR.[A]</t>
  </si>
  <si>
    <t>Q9SA73 [101-117]</t>
  </si>
  <si>
    <t>[R].AGISVEEANIYK.[E]</t>
  </si>
  <si>
    <t>Q8VZW6 [107-118]</t>
  </si>
  <si>
    <t>[R].ILGLGDLGVQGIGIPIGK.[L]</t>
  </si>
  <si>
    <t>Q8L7K9 [190-207]</t>
  </si>
  <si>
    <t>[R].EVADYLGTR.[H]</t>
  </si>
  <si>
    <t>Q9LV77 [280-288]; Q9LFU1 [280-288]</t>
  </si>
  <si>
    <t>[K].LPHLPGTSIEGVEK.[G]</t>
  </si>
  <si>
    <t>Q8RWV0 [601-614]</t>
  </si>
  <si>
    <t>[K].HENIIIDAK.[S]</t>
  </si>
  <si>
    <t>Q93Z70 [225-233]</t>
  </si>
  <si>
    <t>[R].YGTVTPISGSDFVR.[E]</t>
  </si>
  <si>
    <t>Q9LYA5</t>
  </si>
  <si>
    <t>Q9LYA5 [99-112]</t>
  </si>
  <si>
    <t>[K].VSVFYGGVNIK.[I]</t>
  </si>
  <si>
    <t>Q9LFN6 [146-156]</t>
  </si>
  <si>
    <t>[R].GGLEGIQFIK.[F]</t>
  </si>
  <si>
    <t>Q5XF82 [32-41]</t>
  </si>
  <si>
    <t>[K].QFPTIGFEK.[E]</t>
  </si>
  <si>
    <t>Q9SZJ5 [502-510]</t>
  </si>
  <si>
    <t>[K].LLLVTEGPEGCR.[Y]</t>
  </si>
  <si>
    <t>Q9C524 [286-297]</t>
  </si>
  <si>
    <t>[R].FDGTAPEPR.[K]</t>
  </si>
  <si>
    <t>O64530</t>
  </si>
  <si>
    <t>O64530 [274-282]</t>
  </si>
  <si>
    <t>[K].IAAGNGVGQILVGK.[E]</t>
  </si>
  <si>
    <t>Q9SCY0 [141-154]</t>
  </si>
  <si>
    <t>[R].QQAQQQAWLQK.[R]</t>
  </si>
  <si>
    <t>Q9C5Z2 [256-266]</t>
  </si>
  <si>
    <t>[K].EGLQVDPK.[K]</t>
  </si>
  <si>
    <t>O23255 [183-190]</t>
  </si>
  <si>
    <t>[R].VTINYVSSSSK.[A]</t>
  </si>
  <si>
    <t>Q9SVQ9 [42-52]</t>
  </si>
  <si>
    <t>[K].AALESDTR.[V]</t>
  </si>
  <si>
    <t>Q9SLA8 [283-290]</t>
  </si>
  <si>
    <t>[R].IGYGSITELK.[G]</t>
  </si>
  <si>
    <t>Q7XA63 [91-100]</t>
  </si>
  <si>
    <t>[R].AILLWTLEPGER.[D]</t>
  </si>
  <si>
    <t>Q9SYT0 [76-87]</t>
  </si>
  <si>
    <t>[K].SVHPEWSPAAIR.[S]</t>
  </si>
  <si>
    <t>O65351 [557-568]</t>
  </si>
  <si>
    <t>[K].SDDTVDFVVTGSWGDK.[A]</t>
  </si>
  <si>
    <t>Q96255 [159-174]</t>
  </si>
  <si>
    <t>[R].KVAILGAAGGIGQPLALLMK.[L]</t>
  </si>
  <si>
    <t>Q9ZP06 [31-50]</t>
  </si>
  <si>
    <t>[R].ATDVMIAGK.[V]</t>
  </si>
  <si>
    <t>O23255 [255-263]; Q9LK36 [255-263]</t>
  </si>
  <si>
    <t>[K].VVDLLAPYQR.[G]</t>
  </si>
  <si>
    <t>Q9C5A9 [217-226]</t>
  </si>
  <si>
    <t>[R].NIQYELAWER.[C]</t>
  </si>
  <si>
    <t>Q93VC7 [170-179]</t>
  </si>
  <si>
    <t>[R].VLGSVGEPINPSAWR.[W]</t>
  </si>
  <si>
    <t>B9DGD6 [478-492]</t>
  </si>
  <si>
    <t>[R].LAVEAWGLK.[N]</t>
  </si>
  <si>
    <t>Q56YA5 [287-295]</t>
  </si>
  <si>
    <t>[R].KTPYQLLVVASR.[L]</t>
  </si>
  <si>
    <t>Q9LYF8</t>
  </si>
  <si>
    <t>Q9LYF8 [764-775]</t>
  </si>
  <si>
    <t>[R].TIEFYTEVFGMK.[L]</t>
  </si>
  <si>
    <t>O65398 [31-42]</t>
  </si>
  <si>
    <t>[R].NLNAMNQLK.[T]</t>
  </si>
  <si>
    <t>Q9SJQ9 [277-285]; Q9LF98 [277-285]</t>
  </si>
  <si>
    <t>[R].SCGISISSNFTQVEGR.[V]</t>
  </si>
  <si>
    <t>Q9ZVD5</t>
  </si>
  <si>
    <t>Q9ZVD5 [456-471]</t>
  </si>
  <si>
    <t>[K].GVLLDESVLFSPESEDSSPSLR.[E]</t>
  </si>
  <si>
    <t>O80568</t>
  </si>
  <si>
    <t>O80568 [3-24]</t>
  </si>
  <si>
    <t>[R].NCVATGEIFPLESEVR.[I]</t>
  </si>
  <si>
    <t>Q9LYT7 [176-191]</t>
  </si>
  <si>
    <t>[K].IHSGEEFDVALK.[N]</t>
  </si>
  <si>
    <t>Q9SGS4 [78-89]</t>
  </si>
  <si>
    <t>[K].LKEGVTATDLVLTVTQILR.[K]</t>
  </si>
  <si>
    <t>Q94A28 [352-370]</t>
  </si>
  <si>
    <t>[K].DWTVGDPFDSTAR.[Q]</t>
  </si>
  <si>
    <t>Q56YU0 [328-340]</t>
  </si>
  <si>
    <t>[K].LGVELDLR.[D]</t>
  </si>
  <si>
    <t>Q949U7 [182-189]</t>
  </si>
  <si>
    <t>[K].VTVVPSAAALVIK.[A]</t>
  </si>
  <si>
    <t>P50883 [72-84]</t>
  </si>
  <si>
    <t>[K].LASVPSGGGVAVSAAPSSGGGGAAAPAEKK.[E]</t>
  </si>
  <si>
    <t>Q9LXM8 [62-91]</t>
  </si>
  <si>
    <t>[K].LIGLAGETNIQGEEQKK.[L]</t>
  </si>
  <si>
    <t>Q9MA79 [59-75]</t>
  </si>
  <si>
    <t>[K].QLDCELVIR.[K]</t>
  </si>
  <si>
    <t>Q42533 [134-142]</t>
  </si>
  <si>
    <t>[K].IGSIDACNPTNHDIGGPPNGGVSTVQNTSPLHSTTVSPCDATLGR.[Y]</t>
  </si>
  <si>
    <t>2xCarbamidomethyl [C7; C39]</t>
  </si>
  <si>
    <t>Q9FFT4 [5-49]</t>
  </si>
  <si>
    <t>[R].GDNKEYLPIEGLAAFNK.[A]</t>
  </si>
  <si>
    <t>P46248 [111-127]</t>
  </si>
  <si>
    <t>[K].AGDPIVVWCGPQPNAK.[L]</t>
  </si>
  <si>
    <t>Q8VZB5 [321-336]</t>
  </si>
  <si>
    <t>[R].VTNAGCCGVGR.[N]</t>
  </si>
  <si>
    <t>Q93YW8</t>
  </si>
  <si>
    <t>Q93YW8 [291-301]</t>
  </si>
  <si>
    <t>[K].STVEKELQSIISSSGNGSLNR.[E]</t>
  </si>
  <si>
    <t>O23627 [93-113]</t>
  </si>
  <si>
    <t>[G].IIEPSLMMLAR.[K]</t>
  </si>
  <si>
    <t>B9DHA6</t>
  </si>
  <si>
    <t>B9DHA6 [77-87]</t>
  </si>
  <si>
    <t>[I].NEPTAAAIAYGLDKK.[AG]</t>
  </si>
  <si>
    <t>Q9LHA8 [178-192]; P22954 [178-192]; O65719 [178-192]; Q39043 [206-220]; P22953 [178-192]</t>
  </si>
  <si>
    <t>[K].GIVSTTNNGGFTSVR.[T]</t>
  </si>
  <si>
    <t>F4JRN8 [302-316]</t>
  </si>
  <si>
    <t>[K].GEELSVIETK.[I]</t>
  </si>
  <si>
    <t>Q5XF33 [162-171]</t>
  </si>
  <si>
    <t>[K].VIITAPAK.[G]</t>
  </si>
  <si>
    <t>P25857 [199-206]</t>
  </si>
  <si>
    <t>[K].KVNAPLLLR.[L]</t>
  </si>
  <si>
    <t>Q8LAS8 [247-255]</t>
  </si>
  <si>
    <t>[M].GGEADSRQPLTAEGVAVAVNVR.[C]</t>
  </si>
  <si>
    <t>Q9SII9 [2-23]</t>
  </si>
  <si>
    <t>[K].GDVAFSVPDSLVVTLER.[V]</t>
  </si>
  <si>
    <t>Q8VZB5 [124-140]</t>
  </si>
  <si>
    <t>[K].DDEVQIVR.[G]</t>
  </si>
  <si>
    <t>P51414 [52-59]</t>
  </si>
  <si>
    <t>[R].MPISSDLNNPR.[N]</t>
  </si>
  <si>
    <t>Q9SYM5 [540-550]</t>
  </si>
  <si>
    <t>[K].VSLGTQPITLR.[T]</t>
  </si>
  <si>
    <t>Q9M0V3 [623-633]</t>
  </si>
  <si>
    <t>[K].LNILINNVGTNVR.[K]</t>
  </si>
  <si>
    <t>Q9LHT0 [90-102]</t>
  </si>
  <si>
    <t>[R].TCYAQSSQIR.[Q]</t>
  </si>
  <si>
    <t>Q9CAV0 [153-162]; Q42262 [153-162]</t>
  </si>
  <si>
    <t>[K].MFSPGNLR.[A]</t>
  </si>
  <si>
    <t>P46283 [260-267]</t>
  </si>
  <si>
    <t>[R].SEEQEEGYRKPSYGR.[S]</t>
  </si>
  <si>
    <t>Q9FKA5 [199-213]; [214-228]; [229-243]</t>
  </si>
  <si>
    <t>[R].FVEGPVSGSK.[K]</t>
  </si>
  <si>
    <t>Q9LSV0 [115-124]</t>
  </si>
  <si>
    <t>[K].LTGLPFQQCK.[H]</t>
  </si>
  <si>
    <t>Q9FZK4 [52-61]</t>
  </si>
  <si>
    <t>[R].GHVFEEMQRPGTPLYNIK.[A]</t>
  </si>
  <si>
    <t>Q9ASR1 [753-770]</t>
  </si>
  <si>
    <t>[K].GHTATVSSVAVTNLK.[T]</t>
  </si>
  <si>
    <t>F4K330</t>
  </si>
  <si>
    <t>F4K330 [140-154]</t>
  </si>
  <si>
    <t>[K].VSALNESVSGSAK.[S]</t>
  </si>
  <si>
    <t>O82808 [29-41]</t>
  </si>
  <si>
    <t>[R].VIQQNIENELAK.[G]</t>
  </si>
  <si>
    <t>Q9LF37</t>
  </si>
  <si>
    <t>Q9LF37 [904-915]</t>
  </si>
  <si>
    <t>[K].LVQLSTNSNQIK.[T]</t>
  </si>
  <si>
    <t>F4J5I0 [453-464]</t>
  </si>
  <si>
    <t>[K].GILYPSINNIR.[H]</t>
  </si>
  <si>
    <t>Q8L7K9 [538-548]</t>
  </si>
  <si>
    <t>[R].LTIINNLLK.[Y]</t>
  </si>
  <si>
    <t>Q9LZ23 [173-181]</t>
  </si>
  <si>
    <t>[R].TGPPSTYADKVFENDMNIALR.[L]</t>
  </si>
  <si>
    <t>F4I116 [785-805]</t>
  </si>
  <si>
    <t>[R].EYAANVQLSSGARPVHA.[-]</t>
  </si>
  <si>
    <t>Q9XFS9 [461-477]</t>
  </si>
  <si>
    <t>[R].IADEFLDKLVK.[W]</t>
  </si>
  <si>
    <t>Q9STS1 [306-316]</t>
  </si>
  <si>
    <t>[R].VKDGLEDLALDIPNAK.[E]</t>
  </si>
  <si>
    <t>Q8W4Q4</t>
  </si>
  <si>
    <t>Q8W4Q4 [656-671]</t>
  </si>
  <si>
    <t>[R].LPFGEIEVLQSNKDLIR.[R]</t>
  </si>
  <si>
    <t>F4I116 [1022-1038]</t>
  </si>
  <si>
    <t>[K].IPEFNELVYQNR.[W]</t>
  </si>
  <si>
    <t>Q9LV03 [1766-1777]</t>
  </si>
  <si>
    <t>[R].DGGSDYLGK.[G]</t>
  </si>
  <si>
    <t>P25696 [53-61]</t>
  </si>
  <si>
    <t>[K].IVSSTGALSLSEVPKK.[L]</t>
  </si>
  <si>
    <t>Q9M5K3 [201-216]</t>
  </si>
  <si>
    <t>[R].LNWAQAGAGEK.[R]</t>
  </si>
  <si>
    <t>Q9FPJ8 [135-145]</t>
  </si>
  <si>
    <t>[K].NSDGTEQISR.[E]</t>
  </si>
  <si>
    <t>F4KHD5 [576-585]</t>
  </si>
  <si>
    <t>[K].IDATEEGDLAQK.[Y]</t>
  </si>
  <si>
    <t>Q8VX13 [154-165]</t>
  </si>
  <si>
    <t>[R].AEDILELLQSPPFR.[Q]</t>
  </si>
  <si>
    <t>O48726</t>
  </si>
  <si>
    <t>O48726 [234-247]</t>
  </si>
  <si>
    <t>[R].LSVPVSDVK.[N]</t>
  </si>
  <si>
    <t>P93819 [172-180]; P57106 [172-180]</t>
  </si>
  <si>
    <t>[K].SFDLLSLLPK.[I]</t>
  </si>
  <si>
    <t>Q9SRV5 [174-183]</t>
  </si>
  <si>
    <t>[R].AVAIESAFR.[L]</t>
  </si>
  <si>
    <t>Q9LTB2 [455-463]</t>
  </si>
  <si>
    <t>[K].GKDGSNYIALR.[A]</t>
  </si>
  <si>
    <t>O65282 [234-244]</t>
  </si>
  <si>
    <t>[K].ELINPSIEIK.[M]</t>
  </si>
  <si>
    <t>F4KHU8 [297-306]</t>
  </si>
  <si>
    <t>[K].EIAESSKPAK.[E]</t>
  </si>
  <si>
    <t>Q9MAH0 [924-933]</t>
  </si>
  <si>
    <t>[K].VHVGQGQDGVSSINVVYAK.[D]</t>
  </si>
  <si>
    <t>O04311</t>
  </si>
  <si>
    <t>O04311 [27-45]</t>
  </si>
  <si>
    <t>[R].LASIILGVK.[L]</t>
  </si>
  <si>
    <t>Q9SEE5 [271-279]</t>
  </si>
  <si>
    <t>[K].AKDEQAAEEFAVETTKR.[A]</t>
  </si>
  <si>
    <t>Q9LSB4 [743-759]</t>
  </si>
  <si>
    <t>[K].TTGDKILSQPLADIGGK.[G]</t>
  </si>
  <si>
    <t>Q43316 [116-132]</t>
  </si>
  <si>
    <t>[K].AIVISEPGKPEVLQLR.[D]</t>
  </si>
  <si>
    <t>O65423 [3-18]</t>
  </si>
  <si>
    <t>[D].NGLLLHIHR.[A]</t>
  </si>
  <si>
    <t>O03042 [287-295]</t>
  </si>
  <si>
    <t>[K].KPTVIFVLGGPGSGK.[G]</t>
  </si>
  <si>
    <t>O04905 [13-27]</t>
  </si>
  <si>
    <t>[K].NPSTISTTVQK.[S]</t>
  </si>
  <si>
    <t>Q9LSB4 [476-486]</t>
  </si>
  <si>
    <t>[R].HILTSIGEK.[L]</t>
  </si>
  <si>
    <t>Q8VZ50 [107-115]; Q94AZ4 [107-115]</t>
  </si>
  <si>
    <t>[K].YVGLELWQVK.[S]</t>
  </si>
  <si>
    <t>Q38858</t>
  </si>
  <si>
    <t>Q38858 [317-326]</t>
  </si>
  <si>
    <t>[R].LTNSLMMHGR.[N]</t>
  </si>
  <si>
    <t>Q9ZUT9 [75-84]</t>
  </si>
  <si>
    <t>[R].EIAAYDIQTSR.[C]</t>
  </si>
  <si>
    <t>Q9LPT6</t>
  </si>
  <si>
    <t>Q9LPT6 [88-98]</t>
  </si>
  <si>
    <t>[K].LTPEQVAEISK.[Q]</t>
  </si>
  <si>
    <t>Q9C8W7</t>
  </si>
  <si>
    <t>Q9C8W7 [99-109]</t>
  </si>
  <si>
    <t>[K].GRDIIPVEALK.[L]</t>
  </si>
  <si>
    <t>Q93V74</t>
  </si>
  <si>
    <t>Q93V74 [213-223]</t>
  </si>
  <si>
    <t>[K].IITHPNFNGNTLDNDIMLIK.[L]</t>
  </si>
  <si>
    <t>999999 [78-97]</t>
  </si>
  <si>
    <t>[K].SYVLGDTSIVK.[E]</t>
  </si>
  <si>
    <t>O23722</t>
  </si>
  <si>
    <t>O23722 [346-356]</t>
  </si>
  <si>
    <t>[K].LAATADVSVLVIGADQSIEAESRDR.[V]</t>
  </si>
  <si>
    <t>Q9FLG1 [492-516]</t>
  </si>
  <si>
    <t>[K].GRDTLGQEINVTCEVQQLLGNNR.[V]</t>
  </si>
  <si>
    <t>P19366 [51-73]</t>
  </si>
  <si>
    <t>[K].WVTVGAVDVNIGANPSAEEGGEDEGVDDSTQK.[V]</t>
  </si>
  <si>
    <t>P31265 [35-66]</t>
  </si>
  <si>
    <t>[K].EEIIANLEK.[H]</t>
  </si>
  <si>
    <t>Q42403 [102-110]</t>
  </si>
  <si>
    <t>[R].QAVTNPTNTIFGSK.[R]</t>
  </si>
  <si>
    <t>Q8GUM2 [107-120]</t>
  </si>
  <si>
    <t>[R].ISLQDVAQK.[L]</t>
  </si>
  <si>
    <t>Q9LQR8 [369-377]</t>
  </si>
  <si>
    <t>[K].SAPVIIVPGKEAGDESIVDWTR.[S]</t>
  </si>
  <si>
    <t>Q94II5 [166-187]</t>
  </si>
  <si>
    <t>[R].GGYFEMTNIPPR.[T]</t>
  </si>
  <si>
    <t>Q9S7E9</t>
  </si>
  <si>
    <t>Q9S7E9 [301-312]</t>
  </si>
  <si>
    <t>[K].YPLTTESAMK.[K]</t>
  </si>
  <si>
    <t>Q9M3C3 [77-86]</t>
  </si>
  <si>
    <t>[K].SIGDAGPVIDAGGIFAYAR.[M]</t>
  </si>
  <si>
    <t>Q9ZW84 [229-247]</t>
  </si>
  <si>
    <t>[K].MGVEVYHHLK.[S]</t>
  </si>
  <si>
    <t>P25696 [189-198]</t>
  </si>
  <si>
    <t>[R].LGFDLESVASQEPDPALGNGGLGR.[L]</t>
  </si>
  <si>
    <t>1xDeamidated [N19]</t>
  </si>
  <si>
    <t>Q9LIB2 [184-207]</t>
  </si>
  <si>
    <t>[K].LGFEEVTYIVDLKK.[G]</t>
  </si>
  <si>
    <t>Q9FMN0 [44-57]</t>
  </si>
  <si>
    <t>[R].FHQYQVVGR.[A]</t>
  </si>
  <si>
    <t>P51418; Q9LUD4</t>
  </si>
  <si>
    <t>P51418 [6-14]; Q9LUD4 [6-14]</t>
  </si>
  <si>
    <t>[K].VLLLPSDPLDAR.[N]</t>
  </si>
  <si>
    <t>Q8RX79 [154-165]</t>
  </si>
  <si>
    <t>[K].RLASIGLENTEANR.[Q]</t>
  </si>
  <si>
    <t>Q9SJU4 [83-96]</t>
  </si>
  <si>
    <t>[K].SGSLFDNVLVSDDPEYAKK.[L]</t>
  </si>
  <si>
    <t>O04151 [327-345]</t>
  </si>
  <si>
    <t>[K].KDFIEILK.[T]</t>
  </si>
  <si>
    <t>Q9ZRW8 [126-133]</t>
  </si>
  <si>
    <t>[K].FGGTCVGNSQR.[I]</t>
  </si>
  <si>
    <t>O81852 [94-104]</t>
  </si>
  <si>
    <t>[K].SLLEEDAIR.[V]</t>
  </si>
  <si>
    <t>P25819 [234-242]</t>
  </si>
  <si>
    <t>[K].DPNATIIMLGTGTGIAPFR.[S]</t>
  </si>
  <si>
    <t>Q9FKW6 [206-224]</t>
  </si>
  <si>
    <t>[K].IEAPIHSSNVMLYSK.[E]</t>
  </si>
  <si>
    <t>P92959 [129-143]</t>
  </si>
  <si>
    <t>[R].LVRPTRPDK.[A]</t>
  </si>
  <si>
    <t>Q8VYF1 [39-47]</t>
  </si>
  <si>
    <t>[K].LVNDVGDVVNSDPEVNEYLK.[V]</t>
  </si>
  <si>
    <t>Q9SD76 [629-648]</t>
  </si>
  <si>
    <t>[K].AEEVVDEPEPK.[F]</t>
  </si>
  <si>
    <t>A8MQW3</t>
  </si>
  <si>
    <t>A8MQW3 [226-236]</t>
  </si>
  <si>
    <t>[K].TGELQEEVEK.[A]</t>
  </si>
  <si>
    <t>Q84Y95</t>
  </si>
  <si>
    <t>Q84Y95 [160-169]</t>
  </si>
  <si>
    <t>[R].LVSSSVDGTIK.[I]</t>
  </si>
  <si>
    <t>Q9LTT8 [372-382]</t>
  </si>
  <si>
    <t>[L].GIPLVGLDTHPR.[I]</t>
  </si>
  <si>
    <t>Q9S726 [110-121]</t>
  </si>
  <si>
    <t>[K].AVSVEENPHAIPTRK.[G]</t>
  </si>
  <si>
    <t>Q0WP12 [201-215]</t>
  </si>
  <si>
    <t>[K].AINAMELAMEGLK.[E]</t>
  </si>
  <si>
    <t>Q9C5C4 [231-243]</t>
  </si>
  <si>
    <t>[K].SLIQAHVEK.[T]</t>
  </si>
  <si>
    <t>1xDeamidated [Q4]</t>
  </si>
  <si>
    <t>Q9T0P4 [1564-1572]</t>
  </si>
  <si>
    <t>[R].ALGDYQGVK.[V]</t>
  </si>
  <si>
    <t>P41377 [129-137]</t>
  </si>
  <si>
    <t>[K].ALLQSDVQSK.[S]</t>
  </si>
  <si>
    <t>Q42546 [27-36]</t>
  </si>
  <si>
    <t>[R].ISSGVSEGMTTGTPIHVFVPNTDQR.[G]</t>
  </si>
  <si>
    <t>P57720 [116-140]</t>
  </si>
  <si>
    <t>[K].IVNQELGGK.[I]</t>
  </si>
  <si>
    <t>O65398 [236-244]</t>
  </si>
  <si>
    <t>[K].AVNAGLLK.[I]</t>
  </si>
  <si>
    <t>Q9ZNZ7 [816-823]</t>
  </si>
  <si>
    <t>[K].SIGAGYEATDGERLPLSVK.[E]</t>
  </si>
  <si>
    <t>Q8L828</t>
  </si>
  <si>
    <t>Q8L828 [329-347]</t>
  </si>
  <si>
    <t>[K].NIVEVSSSIVETPITIK.[V]</t>
  </si>
  <si>
    <t>Q9T0J6</t>
  </si>
  <si>
    <t>Q9T0J6 [452-468]</t>
  </si>
  <si>
    <t>[K].FFCPIVNLDK.[L]</t>
  </si>
  <si>
    <t>P49637 [68-77]</t>
  </si>
  <si>
    <t>[K].LDWNLIER.[I]</t>
  </si>
  <si>
    <t>Q9M876 [419-426]</t>
  </si>
  <si>
    <t>[R].TPGPVIIPK.[D]</t>
  </si>
  <si>
    <t>Q42566 [185-193]</t>
  </si>
  <si>
    <t>[R].YSPDLSMFASADLNR.[E]</t>
  </si>
  <si>
    <t>Q9LV35 [499-513]</t>
  </si>
  <si>
    <t>[K].KIEDNNTLVFIVDIR.[A]</t>
  </si>
  <si>
    <t>Q9M3C3 [87-101]</t>
  </si>
  <si>
    <t>[K].FAVSEDTWNEPLGR.[G]</t>
  </si>
  <si>
    <t>Q9STX5 [231-244]</t>
  </si>
  <si>
    <t>[K].SLNEGGSTDTNIDTFVSR.[V]</t>
  </si>
  <si>
    <t>O22822</t>
  </si>
  <si>
    <t>O22822 [428-445]</t>
  </si>
  <si>
    <t>[K].VLITAPGK.[G]</t>
  </si>
  <si>
    <t>P25856 [179-186]; Q9LPW0 [182-189]</t>
  </si>
  <si>
    <t>[K].AVQEEDELSPEK.[L]</t>
  </si>
  <si>
    <t>Q9LT08 [257-268]</t>
  </si>
  <si>
    <t>[R].FELTFFSLNPELK.[V]</t>
  </si>
  <si>
    <t>Q9SZX3 [222-234]</t>
  </si>
  <si>
    <t>[K].FETLSYLPDLTDVELAK.[E]</t>
  </si>
  <si>
    <t>P10796 [67-83]</t>
  </si>
  <si>
    <t>[K].NTDVTEAIQK.[V]</t>
  </si>
  <si>
    <t>Q96327 [162-171]</t>
  </si>
  <si>
    <t>[K].LSPIDPYFDK.[L]</t>
  </si>
  <si>
    <t>Q9SRT9 [327-336]</t>
  </si>
  <si>
    <t>[R].VLSSTENFIHGLDEK.[T]</t>
  </si>
  <si>
    <t>O80526 [242-256]</t>
  </si>
  <si>
    <t>[K].LVSEFDASNSR.[T]</t>
  </si>
  <si>
    <t>Q9ZRA2</t>
  </si>
  <si>
    <t>Q9ZRA2 [88-98]</t>
  </si>
  <si>
    <t>[R].SLGYGYVNYATPQDASR.[A]</t>
  </si>
  <si>
    <t>Q9FXA2 [85-101]</t>
  </si>
  <si>
    <t>[R].APEYLALTASVVELVK.[E]</t>
  </si>
  <si>
    <t>Q9M8R4</t>
  </si>
  <si>
    <t>Q9M8R4 [92-107]</t>
  </si>
  <si>
    <t>[K].NLQYYEISAK.[S]</t>
  </si>
  <si>
    <t>P41916 [146-155]</t>
  </si>
  <si>
    <t>[K].TGLPYIYHSK.[A]</t>
  </si>
  <si>
    <t>Q9SRT9 [266-275]; Q9LFW1 [266-275]</t>
  </si>
  <si>
    <t>[KA].TGLFVGLNK.[G]</t>
  </si>
  <si>
    <t>Q9LZ57 [4-12]</t>
  </si>
  <si>
    <t>[R].TGLFTSPHLIDVR.[E]</t>
  </si>
  <si>
    <t>F4K2A1</t>
  </si>
  <si>
    <t>F4K2A1 [141-153]</t>
  </si>
  <si>
    <t>[R].SGIAEIWEK.[I]</t>
  </si>
  <si>
    <t>Q9FX94</t>
  </si>
  <si>
    <t>Q9FX94 [214-222]</t>
  </si>
  <si>
    <t>[K].VANVELYYK.[A]</t>
  </si>
  <si>
    <t>Q0WNJ6 [1412-1420]; Q0WLB5 [1412-1420]</t>
  </si>
  <si>
    <t>[K].NDEHVSLVKDYR.[S]</t>
  </si>
  <si>
    <t>P48349 [81-92]</t>
  </si>
  <si>
    <t>[K].TLVFQFSVK.[H]</t>
  </si>
  <si>
    <t>O04151; Q38858</t>
  </si>
  <si>
    <t>O04151 [93-101]; Q38858 [93-101]</t>
  </si>
  <si>
    <t>[K].LDCNPDNRPLAK.[E]</t>
  </si>
  <si>
    <t>Q9XFH8 [124-135]</t>
  </si>
  <si>
    <t>[K].LASLGWTPK.[VI]</t>
  </si>
  <si>
    <t>Q9LMU0</t>
  </si>
  <si>
    <t>Q9LMU0 [297-305]</t>
  </si>
  <si>
    <t>[R].FVFSLDVSK.[T]</t>
  </si>
  <si>
    <t>A0A1P8ATN7 [331-339]</t>
  </si>
  <si>
    <t>[R].AMEIVYDDSR.[L]</t>
  </si>
  <si>
    <t>Q42601 [827-836]</t>
  </si>
  <si>
    <t>[K].DFKDFAQAIDVVR.[D]</t>
  </si>
  <si>
    <t>Q9LJL3 [1037-1049]</t>
  </si>
  <si>
    <t>[K].ADVIAAANTAADVALR.[L]</t>
  </si>
  <si>
    <t>Q96327 [139-154]</t>
  </si>
  <si>
    <t>[R].SPPFASLSVSASSVK.[K]</t>
  </si>
  <si>
    <t>Q94JQ4 [49-63]</t>
  </si>
  <si>
    <t>[K].QGVLTPGR.[V]</t>
  </si>
  <si>
    <t>P51430 [65-72]; O48549 [65-72]</t>
  </si>
  <si>
    <t>[K].DTIADIITSIR.[N]</t>
  </si>
  <si>
    <t>P56801 [4-14]</t>
  </si>
  <si>
    <t>[K].SPTEGLKELEK.[L]</t>
  </si>
  <si>
    <t>Q42529 [292-302]</t>
  </si>
  <si>
    <t>[K].YVSESFETNTLHLVGLLSDGGVHSR.[L]</t>
  </si>
  <si>
    <t>O04499 [117-141]</t>
  </si>
  <si>
    <t>[K].SPWPTLTGDPPLVIAR.[G]</t>
  </si>
  <si>
    <t>Q9SZ11 [34-49]</t>
  </si>
  <si>
    <t>[K].AHLVNDVEDVEK.[H]</t>
  </si>
  <si>
    <t>Q9LXC9 [223-234]</t>
  </si>
  <si>
    <t>[R].HAQVPEEARELEK.[E]</t>
  </si>
  <si>
    <t>Q9FI56</t>
  </si>
  <si>
    <t>Q9FI56 [500-512]</t>
  </si>
  <si>
    <t>[R].AFGASDIIAVDVQDDKLQK.[A]</t>
  </si>
  <si>
    <t>Q93ZM6 [267-285]</t>
  </si>
  <si>
    <t>[K].VQQLLVDFFNGK.[E]</t>
  </si>
  <si>
    <t>O65719 [352-363]</t>
  </si>
  <si>
    <t>[K].LAVTLSLISR.[D]</t>
  </si>
  <si>
    <t>Q9MAK7 [119-128]</t>
  </si>
  <si>
    <t>[K].GVTLMPNVGYGSDKK.[T]</t>
  </si>
  <si>
    <t>P49211 [49-63]; Q9FHG2 [49-63]</t>
  </si>
  <si>
    <t>[R].VADDLSPSIVFIDEIDAVGTKR.[Y]</t>
  </si>
  <si>
    <t>Q9SZD4</t>
  </si>
  <si>
    <t>Q9SZD4 [276-297]</t>
  </si>
  <si>
    <t>[K].ANFNDKYEEYR.[K]</t>
  </si>
  <si>
    <t>Q9LZH9 [214-224]; P49692 [215-225]</t>
  </si>
  <si>
    <t>[K].QWFAIDVALK.[S]</t>
  </si>
  <si>
    <t>F4IYK3 [81-90]</t>
  </si>
  <si>
    <t>[K].STLFNTLTK.[L]</t>
  </si>
  <si>
    <t>Q9SA73 [38-46]</t>
  </si>
  <si>
    <t>[K].FTEIAESQQVGK.[E]</t>
  </si>
  <si>
    <t>P92985</t>
  </si>
  <si>
    <t>P92985 [152-163]</t>
  </si>
  <si>
    <t>[R].YQDVSIPEAYER.[L]</t>
  </si>
  <si>
    <t>Q9LK23</t>
  </si>
  <si>
    <t>Q9LK23 [430-441]</t>
  </si>
  <si>
    <t>[K].GMMPGIQDTLKR.[V]</t>
  </si>
  <si>
    <t>Q9M0V6 [340-351]</t>
  </si>
  <si>
    <t>[K].WTQVETFGVRPSER.[S]</t>
  </si>
  <si>
    <t>Q9SDM9 [355-368]; O04316 [504-517]</t>
  </si>
  <si>
    <t>[K].VTISKDSTTLIADAASKDELQAR.[I]</t>
  </si>
  <si>
    <t>P21238 [367-389]</t>
  </si>
  <si>
    <t>[R].IIGFDNTR.[Q]</t>
  </si>
  <si>
    <t>P10796 [156-163]; P10798 [156-163]; P10795 [156-163]</t>
  </si>
  <si>
    <t>[K].MDLTAEELKEEK.[D]</t>
  </si>
  <si>
    <t>P93819 [313-324]; P57106 [313-324]</t>
  </si>
  <si>
    <t>[K].SAVAEYLNQGLPK.[K]</t>
  </si>
  <si>
    <t>Q9SUR6 [84-96]</t>
  </si>
  <si>
    <t>[K].AVILLQGR.[Y]</t>
  </si>
  <si>
    <t>Q8LCL3 [10-17]; P51419 [10-17]</t>
  </si>
  <si>
    <t>[K].TLPADSNNVASAAGITK.[G]</t>
  </si>
  <si>
    <t>Q9LJE5</t>
  </si>
  <si>
    <t>Q9LJE5 [186-202]</t>
  </si>
  <si>
    <t>[K].AKEIVNSESVVVFSK.[T]</t>
  </si>
  <si>
    <t>Q9FNE2 [6-20]</t>
  </si>
  <si>
    <t>[K].AAISNGIEVVSVSR.[S]</t>
  </si>
  <si>
    <t>Q9FVR6</t>
  </si>
  <si>
    <t>Q9FVR6 [81-94]</t>
  </si>
  <si>
    <t>[M].GHLIPQTGDEETELGLAAVR.[L]</t>
  </si>
  <si>
    <t>Q9SRD4 [2-21]</t>
  </si>
  <si>
    <t>[R].DFADGELKDELFCIR.[F]</t>
  </si>
  <si>
    <t>Q9LMK7</t>
  </si>
  <si>
    <t>Q9LMK7 [125-139]</t>
  </si>
  <si>
    <t>[K].VGIANQTTMLKGETEEIGR.[L]</t>
  </si>
  <si>
    <t>Q94B35 [306-324]</t>
  </si>
  <si>
    <t>[K].ADTLVSEIEKLR.[A]</t>
  </si>
  <si>
    <t>F4ISU2 [1110-1121]</t>
  </si>
  <si>
    <t>[K].GSAHEQPPPDLASYLFK.[N]</t>
  </si>
  <si>
    <t>Q8LB10 [96-112]</t>
  </si>
  <si>
    <t>[HR].ILPVIVNFSQDK.[S]</t>
  </si>
  <si>
    <t>Q38951 [242-253]; Q38950 [242-253]; Q38845 [242-253]</t>
  </si>
  <si>
    <t>[K].TVVAAVPVDKLPLESK.[E]</t>
  </si>
  <si>
    <t>Q9LER7</t>
  </si>
  <si>
    <t>Q9LER7 [83-98]</t>
  </si>
  <si>
    <t>[R].VVLAPLTR.[SQ]</t>
  </si>
  <si>
    <t>Q8LAH7 [27-34]</t>
  </si>
  <si>
    <t>[R].IGINGFGR.[I]</t>
  </si>
  <si>
    <t>Q9FX54 [8-15]; P25858 [8-15]</t>
  </si>
  <si>
    <t>[K].AAIQETVSATLNR.[T]</t>
  </si>
  <si>
    <t>O82660 [221-233]</t>
  </si>
  <si>
    <t>[K].SEAPIVETNEEVVVEEAEK.[K]</t>
  </si>
  <si>
    <t>O65370 [49-67]</t>
  </si>
  <si>
    <t>[R].LAAETNNVGPWK.[V]</t>
  </si>
  <si>
    <t>Q9M0F4</t>
  </si>
  <si>
    <t>Q9M0F4 [49-60]</t>
  </si>
  <si>
    <t>[K].SSSSVEKNYELPDGQVITIGAER.[F]</t>
  </si>
  <si>
    <t>P53492 [234-256]</t>
  </si>
  <si>
    <t>[K].AIVVNVPYR.[L]</t>
  </si>
  <si>
    <t>Q9C514</t>
  </si>
  <si>
    <t>Q9C514 [60-68]</t>
  </si>
  <si>
    <t>[R].CSACAYPAAR.[K]</t>
  </si>
  <si>
    <t>2xCarbamidomethyl [C1; C4]</t>
  </si>
  <si>
    <t>Q43292 [34-43]</t>
  </si>
  <si>
    <t>[R].LINLALPR.[T]</t>
  </si>
  <si>
    <t>O04603 [158-165]</t>
  </si>
  <si>
    <t>[R].HGDVVIAAITSCTNTSNPSVMLGAALVAK.[K]</t>
  </si>
  <si>
    <t>Q42560 [430-458]</t>
  </si>
  <si>
    <t>[K].MVDLSNKPEWFLK.[I]</t>
  </si>
  <si>
    <t>Q8LE52 [87-99]</t>
  </si>
  <si>
    <t>[R].VVIDCATANPDGK.[S]</t>
  </si>
  <si>
    <t>Q9SGY2 [319-331]</t>
  </si>
  <si>
    <t>[K].NGFEVITSDDAGR.[F]</t>
  </si>
  <si>
    <t>Q9FXC0</t>
  </si>
  <si>
    <t>Q9FXC0 [154-166]</t>
  </si>
  <si>
    <t>[R].NGIPLSTAAAANFTR.[G]</t>
  </si>
  <si>
    <t>O24633</t>
  </si>
  <si>
    <t>O24633 [71-85]</t>
  </si>
  <si>
    <t>[K].IGQLNSAIDNVSSR.[L]</t>
  </si>
  <si>
    <t>Q8H0X5</t>
  </si>
  <si>
    <t>Q8H0X5 [130-143]</t>
  </si>
  <si>
    <t>[R].DANIVPGIK.[V]</t>
  </si>
  <si>
    <t>Q9ZU52 [131-139]</t>
  </si>
  <si>
    <t>[K].YGVELIGAK.[L]</t>
  </si>
  <si>
    <t>Q42601 [202-210]</t>
  </si>
  <si>
    <t>[R].ILIDVSKIDMTTTVLGFK.[I]</t>
  </si>
  <si>
    <t>Q9LRR9 [51-68]</t>
  </si>
  <si>
    <t>[K].VGLPLVFK.[S]</t>
  </si>
  <si>
    <t>Q9AV97 [46-53]</t>
  </si>
  <si>
    <t>[K].NGHVEIIANDQGNR.[I]</t>
  </si>
  <si>
    <t>Q39043 [54-67]</t>
  </si>
  <si>
    <t>[K].TWAGKEENVK.[A]</t>
  </si>
  <si>
    <t>Q9LF98 [307-316]</t>
  </si>
  <si>
    <t>[K].SQTSECDPDLR.[L]</t>
  </si>
  <si>
    <t>O22468</t>
  </si>
  <si>
    <t>O22468 [153-163]</t>
  </si>
  <si>
    <t>[K].SYTMLQSWPVR.[T]</t>
  </si>
  <si>
    <t>O23654 [204-214]</t>
  </si>
  <si>
    <t>[K].LLLIGDSGVGK.[S]</t>
  </si>
  <si>
    <t>Q9LZD4</t>
  </si>
  <si>
    <t>Q9LZD4 [18-28]</t>
  </si>
  <si>
    <t>[R].GREPSPEPLLR.[H]</t>
  </si>
  <si>
    <t>Q94AM1 [770-780]; Q949P2 [682-692]</t>
  </si>
  <si>
    <t>[R].FYTGETVYAFGDGLSYTK.[F]</t>
  </si>
  <si>
    <t>Q9FLG1 [627-644]</t>
  </si>
  <si>
    <t>[K].VVLECGGTVLR.[L]</t>
  </si>
  <si>
    <t>Q8VZB1 [220-230]</t>
  </si>
  <si>
    <t>[K].SASAHSTTPGETIAVSSVK.[L]</t>
  </si>
  <si>
    <t>Q84MD7</t>
  </si>
  <si>
    <t>Q84MD7 [101-119]</t>
  </si>
  <si>
    <t>[R].STIQCLTRPELYFVDVLR.[S]</t>
  </si>
  <si>
    <t>Q9SYT0 [235-252]</t>
  </si>
  <si>
    <t>[K].FALESFWDGKSTAEDLQK.[V]</t>
  </si>
  <si>
    <t>O50008 [19-36]</t>
  </si>
  <si>
    <t>[K].VVEVNALAK.[SA]</t>
  </si>
  <si>
    <t>O50008 [358-366]</t>
  </si>
  <si>
    <t>[K].REEALQDLGADDYVIGSDQAK.[M]</t>
  </si>
  <si>
    <t>O49482 [217-237]</t>
  </si>
  <si>
    <t>[R].AVLSPFLTQR.[T]</t>
  </si>
  <si>
    <t>Q94C59 [381-390]</t>
  </si>
  <si>
    <t>[R].FNAILDELK.[I]</t>
  </si>
  <si>
    <t>Q42601 [781-789]</t>
  </si>
  <si>
    <t>[R].AMPNTLMFRPADGNETAGAYK.[I]</t>
  </si>
  <si>
    <t>Q8RWV0 [562-582]</t>
  </si>
  <si>
    <t>[K].VAINGFGR.[I]</t>
  </si>
  <si>
    <t>P25856 [64-71]; Q9LPW0 [67-74]; P25857 [84-91]</t>
  </si>
  <si>
    <t>[R].LSAGEWFTAR.[V]</t>
  </si>
  <si>
    <t>Q38951 [133-142]</t>
  </si>
  <si>
    <t>[R].KVVTIGVVGGSDLSK.[I]</t>
  </si>
  <si>
    <t>O80840 [38-52]</t>
  </si>
  <si>
    <t>[K].VPDVFYCLK.[L]</t>
  </si>
  <si>
    <t>Q9S7E9 [411-419]; Q9LR30 [411-419]</t>
  </si>
  <si>
    <t>[K].TELVHFDSDLPQYK.[T]</t>
  </si>
  <si>
    <t>Q949W8 [36-49]</t>
  </si>
  <si>
    <t>[K].IYEDEGFKYISQSFEK.[G]</t>
  </si>
  <si>
    <t>Q9M9K1 [111-126]</t>
  </si>
  <si>
    <t>[K].NANEVLLVIEAYK.[T]</t>
  </si>
  <si>
    <t>Q94BR2</t>
  </si>
  <si>
    <t>Q94BR2 [99-111]</t>
  </si>
  <si>
    <t>[K].LDLIKPSSVYAPDIK.[S]</t>
  </si>
  <si>
    <t>Q9LYF8 [57-71]</t>
  </si>
  <si>
    <t>[K].TVEEGGWEK.[C]</t>
  </si>
  <si>
    <t>Q0WP12 [30-38]</t>
  </si>
  <si>
    <t>[K].VVEQGGWPR.[W]</t>
  </si>
  <si>
    <t>Q9XI11 [246-254]</t>
  </si>
  <si>
    <t>[K].YTGDEICR.[E]</t>
  </si>
  <si>
    <t>Q9FXB0</t>
  </si>
  <si>
    <t>Q9FXB0 [15-22]</t>
  </si>
  <si>
    <t>[R].IFEGEALLR.[R]</t>
  </si>
  <si>
    <t>Q9LXG1 [72-80]</t>
  </si>
  <si>
    <t>[R].ATDVKLPDGGSFVIAHSLAESQK.[A]</t>
  </si>
  <si>
    <t>Q9SEE5 [232-254]</t>
  </si>
  <si>
    <t>[R].DLKPSNLLLNANCDLK.[IL]</t>
  </si>
  <si>
    <t>Q39024; Q39026</t>
  </si>
  <si>
    <t>Q39024 [169-184]; Q39026 [189-204]</t>
  </si>
  <si>
    <t>[R].ATDNQLYVATCSPAR.[D]</t>
  </si>
  <si>
    <t>Q8RUF8 [285-299]</t>
  </si>
  <si>
    <t>[K].GLQTLGLSGLGSSTGFER.[L]</t>
  </si>
  <si>
    <t>Q9M314 [305-322]</t>
  </si>
  <si>
    <t>[K].KLDFNLGDLR.[N]</t>
  </si>
  <si>
    <t>Q42605 [61-70]</t>
  </si>
  <si>
    <t>[K].RGLDGHVMEHLK.[V]</t>
  </si>
  <si>
    <t>Q9SUR0 [85-96]</t>
  </si>
  <si>
    <t>[R].LAFGAYGTK.[H]</t>
  </si>
  <si>
    <t>Q7G192 [447-455]</t>
  </si>
  <si>
    <t>1xCarbamidomethyl [C2]; 1xOxidation [M9]</t>
  </si>
  <si>
    <t>[K].YTEVKPALK.[AN]</t>
  </si>
  <si>
    <t>Q9SRV5 [740-748]; O50008 [740-748]</t>
  </si>
  <si>
    <t>[K].LSGGVAVLK.[I]</t>
  </si>
  <si>
    <t>P29197 [402-410]; Q8L7B5 [403-411]</t>
  </si>
  <si>
    <t>[K].ELGLAVELR.[L]</t>
  </si>
  <si>
    <t>Q9LML7</t>
  </si>
  <si>
    <t>Q9LML7 [401-409]</t>
  </si>
  <si>
    <t>[R].SAGTPEIAYTFDAGPNAVMIAR.[N]</t>
  </si>
  <si>
    <t>O23722 [299-320]</t>
  </si>
  <si>
    <t>[GR].FALLLDNLK.[V]</t>
  </si>
  <si>
    <t>Q9SRZ4</t>
  </si>
  <si>
    <t>Q9SRZ4 [130-138]</t>
  </si>
  <si>
    <t>[K].KGVEAESIEEMYKK.[V]</t>
  </si>
  <si>
    <t>P49227</t>
  </si>
  <si>
    <t>P49227 [228-241]</t>
  </si>
  <si>
    <t>[K].GPVREGDVLTLLESER.[E]</t>
  </si>
  <si>
    <t>P34789 [43-58]</t>
  </si>
  <si>
    <t>[T].FQGPPHGIQVER.[D]</t>
  </si>
  <si>
    <t>O03042 [148-159]</t>
  </si>
  <si>
    <t>[K].LICLENTQANCGGR.[C]</t>
  </si>
  <si>
    <t>Q9FPH3 [143-156]</t>
  </si>
  <si>
    <t>[K].GEQVPVIATK.[I]</t>
  </si>
  <si>
    <t>P16127 [168-177]</t>
  </si>
  <si>
    <t>[K].LGSTAIGVK.[T]</t>
  </si>
  <si>
    <t>O81149 [33-41]</t>
  </si>
  <si>
    <t>[K].NKIDITVPTGAQIIYSK.[Y]</t>
  </si>
  <si>
    <t>O65282 [111-127]</t>
  </si>
  <si>
    <t>[R].LFQVEYAFK.[A]</t>
  </si>
  <si>
    <t>O81146 [22-30]; O81147 [22-30]</t>
  </si>
  <si>
    <t>[R].VVSSMFNSVSNKK.[I]</t>
  </si>
  <si>
    <t>Q9LIA8 [314-326]</t>
  </si>
  <si>
    <t>[R].NEEGGNSISTVVLR.[G]</t>
  </si>
  <si>
    <t>Q94K05 [368-381]</t>
  </si>
  <si>
    <t>[K].CAATTLSSK.[L]</t>
  </si>
  <si>
    <t>Q9SF16 [161-169]</t>
  </si>
  <si>
    <t>[K].GTAWANAIAK.[S]</t>
  </si>
  <si>
    <t>Q9SHG8</t>
  </si>
  <si>
    <t>Q9SHG8 [184-193]</t>
  </si>
  <si>
    <t>[K].KPDVDIEK.[I]</t>
  </si>
  <si>
    <t>O80576 [191-198]</t>
  </si>
  <si>
    <t>[K].TMISTSWGAPK.[A]</t>
  </si>
  <si>
    <t>Q93WN0 [212-222]; O23264 [215-225]</t>
  </si>
  <si>
    <t>[K].KEYPNAFIR.[I]</t>
  </si>
  <si>
    <t>P10795 [147-155]</t>
  </si>
  <si>
    <t>[K].ADTPIAENEIR.[I]</t>
  </si>
  <si>
    <t>Q944A2</t>
  </si>
  <si>
    <t>Q944A2 [12-22]</t>
  </si>
  <si>
    <t>[K].VGDFIVFR.[Y]</t>
  </si>
  <si>
    <t>Q9SK27 [61-68]</t>
  </si>
  <si>
    <t>[K].SDGVEFTVK.[ED]</t>
  </si>
  <si>
    <t>Q38931 [193-201]</t>
  </si>
  <si>
    <t>[K].ESAIAQVIR.[T]</t>
  </si>
  <si>
    <t>Q9SFB1 [263-271]</t>
  </si>
  <si>
    <t>[R].AVLVQIVNPAR.[G]</t>
  </si>
  <si>
    <t>Q9LMI0</t>
  </si>
  <si>
    <t>Q9LMI0 [368-378]</t>
  </si>
  <si>
    <t>[K].DVDIGALAK.[Y]</t>
  </si>
  <si>
    <t>P54609 [673-681]</t>
  </si>
  <si>
    <t>[K].GIYVVTADHGNAEDMVK.[R]</t>
  </si>
  <si>
    <t>O04499 [463-479]</t>
  </si>
  <si>
    <t>[K].NFEGLDLGK.[MI]</t>
  </si>
  <si>
    <t>Q9LRS0 [182-190]; Q9LRR9 [182-190]</t>
  </si>
  <si>
    <t>[R].VGDILEFK.[Y]</t>
  </si>
  <si>
    <t>O80517 [53-60]</t>
  </si>
  <si>
    <t>[K].ESEEKLAGVLDVYEAHLSK.[S]</t>
  </si>
  <si>
    <t>O80852 [134-152]</t>
  </si>
  <si>
    <t>[R].VFLSGDSAGANIVHHMAMR.[A]</t>
  </si>
  <si>
    <t>Q9SMN0 [156-174]</t>
  </si>
  <si>
    <t>[R].FDLAFCGSLLR.[K]</t>
  </si>
  <si>
    <t>Q94K71 [304-314]</t>
  </si>
  <si>
    <t>[R].LVPASANGDSK.[V]</t>
  </si>
  <si>
    <t>F4HWQ5 [117-127]</t>
  </si>
  <si>
    <t>[K].EISTPIDVK.[Y]</t>
  </si>
  <si>
    <t>Q8VYN6</t>
  </si>
  <si>
    <t>Q8VYN6 [446-454]</t>
  </si>
  <si>
    <t>[K].VIGDIAITR.[N]</t>
  </si>
  <si>
    <t>Q9LV03 [1111-1119]</t>
  </si>
  <si>
    <t>[K].TIFHLNPSGR.[F]</t>
  </si>
  <si>
    <t>Q9LUT2 [228-237]; P23686 [228-237]</t>
  </si>
  <si>
    <t>[R].ESSSEHETQVSNIR.[W]</t>
  </si>
  <si>
    <t>Q9FKX3</t>
  </si>
  <si>
    <t>Q9FKX3 [128-141]</t>
  </si>
  <si>
    <t>[R].VLGIPQIK.[AS]</t>
  </si>
  <si>
    <t>Q8RWF0</t>
  </si>
  <si>
    <t>Q8RWF0 [349-356]</t>
  </si>
  <si>
    <t>[R].KGVEGSLQK.[A]</t>
  </si>
  <si>
    <t>Q9ZNZ7 [682-690]</t>
  </si>
  <si>
    <t>[K].ETSTIVGDGSTQDAVK.[K]</t>
  </si>
  <si>
    <t>P21240 [382-397]</t>
  </si>
  <si>
    <t>[R].NADEEEGGELVFGGVDPNHFK.[G]</t>
  </si>
  <si>
    <t>O65390 [227-247]</t>
  </si>
  <si>
    <t>[R].YAGSSNWTVQEAAECVKK.[D]</t>
  </si>
  <si>
    <t>Q9SLA8 [184-201]</t>
  </si>
  <si>
    <t>[R].WAYEQGVSMVVK.[S]</t>
  </si>
  <si>
    <t>Q9SXC0 [256-267]</t>
  </si>
  <si>
    <t>[R].KDDEVQIVR.[G]</t>
  </si>
  <si>
    <t>P51414 [51-59]</t>
  </si>
  <si>
    <t>[K].DVPFTTSAGVCK.[V]</t>
  </si>
  <si>
    <t>Q9SVN5 [776-787]</t>
  </si>
  <si>
    <t>[K].ESFYDLQLDVK.[G]</t>
  </si>
  <si>
    <t>Q9FPT1 [331-341]</t>
  </si>
  <si>
    <t>[K].DVTELIGNTPLVYLNNVAEGCVGR.[V]</t>
  </si>
  <si>
    <t>P47998 [8-31]</t>
  </si>
  <si>
    <t>[K].NALSESEGDMVK.[A]</t>
  </si>
  <si>
    <t>Q9SZD6 [540-551]</t>
  </si>
  <si>
    <t>[R].NFVPGYNQVVK.[G]</t>
  </si>
  <si>
    <t>Q9S7E4 [170-180]</t>
  </si>
  <si>
    <t>[K].VEPASSIVER.[F]</t>
  </si>
  <si>
    <t>Q9T0P4 [963-972]</t>
  </si>
  <si>
    <t>[K].KDEGIDLLKDK.[Q]</t>
  </si>
  <si>
    <t>Q9LTX9 [317-327]; Q9STW6 [317-327]</t>
  </si>
  <si>
    <t>[R].TLESQETR.[A]</t>
  </si>
  <si>
    <t>P34791 [232-239]</t>
  </si>
  <si>
    <t>[K].LALVSVFTR.[E]</t>
  </si>
  <si>
    <t>Q9FF55 [312-320]</t>
  </si>
  <si>
    <t>[K].VFFDWNDYLK.[F]</t>
  </si>
  <si>
    <t>Q56YA5 [230-239]</t>
  </si>
  <si>
    <t>[K].VYVTTLHFIPESK.[D]</t>
  </si>
  <si>
    <t>Q93WB5</t>
  </si>
  <si>
    <t>Q93WB5 [97-109]</t>
  </si>
  <si>
    <t>[R].LVNALVEAGK.[R]</t>
  </si>
  <si>
    <t>Q9FNF6</t>
  </si>
  <si>
    <t>Q9FNF6 [702-711]</t>
  </si>
  <si>
    <t>[K].SDLLQDPSFEFTHESR.[Q]</t>
  </si>
  <si>
    <t>Q43315 [17-32]</t>
  </si>
  <si>
    <t>[R].DVEEEIIPTCR.[E]</t>
  </si>
  <si>
    <t>Q93ZN2 [189-199]</t>
  </si>
  <si>
    <t>[K].NFLTLPNIK.[V]</t>
  </si>
  <si>
    <t>P10896 [148-156]</t>
  </si>
  <si>
    <t>[R].VFEYEGSPR.[K]</t>
  </si>
  <si>
    <t>P92947 [401-409]</t>
  </si>
  <si>
    <t>[R].KGPYVYEDMVK.[M]</t>
  </si>
  <si>
    <t>Q43316 [352-362]</t>
  </si>
  <si>
    <t>[R].ETGPEDVNIR.[I]</t>
  </si>
  <si>
    <t>O49482 [31-40]</t>
  </si>
  <si>
    <t>[K].VGDFIVFK.[Y]</t>
  </si>
  <si>
    <t>Q9SZ51 [57-64]</t>
  </si>
  <si>
    <t>[K].VFHAGTGLDSEGNVVATGGR.[V]</t>
  </si>
  <si>
    <t>P52420 [462-481]</t>
  </si>
  <si>
    <t>[K].NEEIAAFLDK.[R]</t>
  </si>
  <si>
    <t>Q9SZD6 [348-357]</t>
  </si>
  <si>
    <t>[K].ERLVGVSEETTTGVK.[R]</t>
  </si>
  <si>
    <t>O23255 [197-211]; Q9LK36 [197-211]</t>
  </si>
  <si>
    <t>[R].IATIGENIK.[V]</t>
  </si>
  <si>
    <t>Q9SZD6 [694-702]</t>
  </si>
  <si>
    <t>[K].GVLFYGPPGCGK.[T]</t>
  </si>
  <si>
    <t>P54609 [516-527]</t>
  </si>
  <si>
    <t>[R].ETLEDGVDSGVR.[S]</t>
  </si>
  <si>
    <t>Q9LI77 [310-321]</t>
  </si>
  <si>
    <t>[K].WASEIAAR.[L]</t>
  </si>
  <si>
    <t>Q9S9M7 [173-180]</t>
  </si>
  <si>
    <t>[K].NLLIGANFASAASGYDDK.[A]</t>
  </si>
  <si>
    <t>Q9LU14 [103-120]</t>
  </si>
  <si>
    <t>[R].VLGIEGIELVGINNR.[S]</t>
  </si>
  <si>
    <t>P49572 [307-321]</t>
  </si>
  <si>
    <t>[R].KEATPELLDFIR.[E]</t>
  </si>
  <si>
    <t>O80840 [23-34]</t>
  </si>
  <si>
    <t>[K].NGDYVAYR.[V]</t>
  </si>
  <si>
    <t>Q05728 [369-376]</t>
  </si>
  <si>
    <t>[R].NLEAYKEALEGVR.[S]</t>
  </si>
  <si>
    <t>Q94A94 [110-122]</t>
  </si>
  <si>
    <t>[K].KEYPGAFIR.[I]</t>
  </si>
  <si>
    <t>P10796 [147-155]; P10798 [147-155]</t>
  </si>
  <si>
    <t>[K].IYQGQTVSPITFQTK.[F]</t>
  </si>
  <si>
    <t>O64530 [228-242]</t>
  </si>
  <si>
    <t>[K].YSGLPDELTNR.[I]</t>
  </si>
  <si>
    <t>Q9LQK7 [154-164]</t>
  </si>
  <si>
    <t>[K].WLVENTDIK.[L]</t>
  </si>
  <si>
    <t>Q93V74 [180-188]</t>
  </si>
  <si>
    <t>[K].SFEVTELPVR.[S]</t>
  </si>
  <si>
    <t>Q8L828; Q9C827</t>
  </si>
  <si>
    <t>Q8L828 [52-61]; Q9C827 [52-61]</t>
  </si>
  <si>
    <t>[K].VLDVYEHR.[L]</t>
  </si>
  <si>
    <t>Q9SRY5 [144-151]</t>
  </si>
  <si>
    <t>[R].YAVNSVSFKPADTPLK.[I]</t>
  </si>
  <si>
    <t>Q9SGR6 [365-380]</t>
  </si>
  <si>
    <t>[R].YATVHGCSDTTIVLGAVGK.[A]</t>
  </si>
  <si>
    <t>F4J4K6 [394-412]</t>
  </si>
  <si>
    <t>[R].EYPNLFNYTK.[D]</t>
  </si>
  <si>
    <t>F4JU03 [320-329]</t>
  </si>
  <si>
    <t>[K].VEDGETADTFIVSGR.[G]</t>
  </si>
  <si>
    <t>F4K410</t>
  </si>
  <si>
    <t>F4K410 [424-438]</t>
  </si>
  <si>
    <t>[K].VEELGSSSVAVVGK.[V]</t>
  </si>
  <si>
    <t>O48802 [269-282]</t>
  </si>
  <si>
    <t>[R].DSTNLEDAAR.[L]</t>
  </si>
  <si>
    <t>Q9C5D0</t>
  </si>
  <si>
    <t>Q9C5D0 [186-195]</t>
  </si>
  <si>
    <t>[K].MASIDAQLR.[LQ]</t>
  </si>
  <si>
    <t>Q84VW9; Q5GM68</t>
  </si>
  <si>
    <t>Q84VW9 [9-17]; Q5GM68 [9-17]</t>
  </si>
  <si>
    <t>[V].VDLAHLVASK.[W]</t>
  </si>
  <si>
    <t>P25857 [408-417]</t>
  </si>
  <si>
    <t>[R].AVLMDLEPGTMDSVR.[S]</t>
  </si>
  <si>
    <t>P29515 [63-77]</t>
  </si>
  <si>
    <t>[K].NHEEEMKDLR.[N]</t>
  </si>
  <si>
    <t>547749 [286-295]</t>
  </si>
  <si>
    <t>[K].GNINIEELR.[N]</t>
  </si>
  <si>
    <t>O80988 [700-708]</t>
  </si>
  <si>
    <t>[R].GVEMPGLFWGASK.[L]</t>
  </si>
  <si>
    <t>Q9SCX3 [160-172]</t>
  </si>
  <si>
    <t>[R].LDLAGRDLTDSLMK.[I]</t>
  </si>
  <si>
    <t>P53492 [180-193]</t>
  </si>
  <si>
    <t>[K].VKQLLEVAASK.[A]</t>
  </si>
  <si>
    <t>P57752 [79-89]</t>
  </si>
  <si>
    <t>1xCarbamidomethyl [C4]; 1xOxidation [M8]</t>
  </si>
  <si>
    <t>[K].IVVLDKLDYCSNLK.[N]</t>
  </si>
  <si>
    <t>Q9SYM5 [35-48]</t>
  </si>
  <si>
    <t>[K].IVVLPTLALIK.[N]</t>
  </si>
  <si>
    <t>Q9LSU4</t>
  </si>
  <si>
    <t>Q9LSU4 [134-144]</t>
  </si>
  <si>
    <t>[K].VLCMGVAVGNLSMEEK.[Q]</t>
  </si>
  <si>
    <t>P59231; Q8VZB9; P59230</t>
  </si>
  <si>
    <t>P59231 [162-177]; Q8VZB9 [161-176]; P59230 [161-176]</t>
  </si>
  <si>
    <t>[K].KEADACFEIKDK.[L]</t>
  </si>
  <si>
    <t>F4K0E8 [142-153]</t>
  </si>
  <si>
    <t>[K].TLLDIDNTR.[M]</t>
  </si>
  <si>
    <t>55956899 [225-233]</t>
  </si>
  <si>
    <t>[K].AVDNSGTVVGIK.[C]</t>
  </si>
  <si>
    <t>O23715 [30-41]</t>
  </si>
  <si>
    <t>[K].LVVSTSCSLLHTAVDLINETK.[L]</t>
  </si>
  <si>
    <t>Q9SRV5 [322-342]; O50008 [322-342]</t>
  </si>
  <si>
    <t>[K].LVWDTTKPDGTPR.[K]</t>
  </si>
  <si>
    <t>Q9LMU0 [277-289]</t>
  </si>
  <si>
    <t>[K].IDRVYIGSCTGGK.[T]</t>
  </si>
  <si>
    <t>Q94AR8 [368-380]</t>
  </si>
  <si>
    <t>[R].FALLLDDLK.[V]</t>
  </si>
  <si>
    <t>Q9XEX2 [130-138]</t>
  </si>
  <si>
    <t>[K].SGDELTSLK.[D]</t>
  </si>
  <si>
    <t>P51818 [441-449]; P55737 [441-449]</t>
  </si>
  <si>
    <t>[R].GVDVVVGTPGR.[I]</t>
  </si>
  <si>
    <t>Q8L7S8</t>
  </si>
  <si>
    <t>Q8L7S8 [228-238]</t>
  </si>
  <si>
    <t>[K].AIRDGAIDATIDHK.[N]</t>
  </si>
  <si>
    <t>Q9LQR8 [396-409]; Q9LNU4 [397-410]</t>
  </si>
  <si>
    <t>[RK].NIALVNPR.[AE]</t>
  </si>
  <si>
    <t>P11035 [653-660]</t>
  </si>
  <si>
    <t>[K].IDITGTSIGKR.[Y]</t>
  </si>
  <si>
    <t>O23627 [649-659]</t>
  </si>
  <si>
    <t>[R].KEAADQSLEAYK.[A]</t>
  </si>
  <si>
    <t>P48347 [143-154]</t>
  </si>
  <si>
    <t>[R].SFYFSGSLK.[L]</t>
  </si>
  <si>
    <t>O04496 [261-269]</t>
  </si>
  <si>
    <t>[K].LAQICGTIAADEKR.[H]</t>
  </si>
  <si>
    <t>O22832</t>
  </si>
  <si>
    <t>O22832 [256-269]</t>
  </si>
  <si>
    <t>[R].NKVPVTGLK.[T]</t>
  </si>
  <si>
    <t>P46309 [442-450]</t>
  </si>
  <si>
    <t>[K].SALAESFAAR.[K]</t>
  </si>
  <si>
    <t>Q9LF46 [539-548]</t>
  </si>
  <si>
    <t>[K].YAALVMSGK.[S]</t>
  </si>
  <si>
    <t>Q42601 [969-977]</t>
  </si>
  <si>
    <t>[K].LDGGGVASGGLR.[E]</t>
  </si>
  <si>
    <t>Q9AV97 [208-219]</t>
  </si>
  <si>
    <t>[K].KIAAPYDLVVQTK.[E]</t>
  </si>
  <si>
    <t>O80448 [205-217]</t>
  </si>
  <si>
    <t>[R].MKEGQNDIFYITGESK.[K]</t>
  </si>
  <si>
    <t>P51818 [455-470]; P55737 [455-470]</t>
  </si>
  <si>
    <t>[RK].DYYVVVSSR.[F]</t>
  </si>
  <si>
    <t>Q9SGR6; Q9SFF1</t>
  </si>
  <si>
    <t>Q9SGR6 [271-279]; Q9SFF1 [272-280]</t>
  </si>
  <si>
    <t>[R].EVELTKEESGFLR.[V]</t>
  </si>
  <si>
    <t>O23049 [82-94]</t>
  </si>
  <si>
    <t>[K].VIDKIQSLADEGK.[T]</t>
  </si>
  <si>
    <t>O80585 [3-15]</t>
  </si>
  <si>
    <t>[K].MIDPLVNDLAQHYTGK.[I]</t>
  </si>
  <si>
    <t>Q9SEU8 [115-130]</t>
  </si>
  <si>
    <t>[K].MLEEIEREFEEATK.[G]</t>
  </si>
  <si>
    <t>Q9LSB4 [227-240]</t>
  </si>
  <si>
    <t>[R].EVDVVGVFR.[Y]</t>
  </si>
  <si>
    <t>Q9FJ95 [302-310]</t>
  </si>
  <si>
    <t>[K].KDGVVLDLVPPLTK.[I]</t>
  </si>
  <si>
    <t>Q93Y40 [215-228]</t>
  </si>
  <si>
    <t>[K].IVPSEVTIK.[L]</t>
  </si>
  <si>
    <t>O04905 [72-80]</t>
  </si>
  <si>
    <t>[K].VGICELPFHPISSEEIGGVGGTCVIR.[G]</t>
  </si>
  <si>
    <t>2xCarbamidomethyl [C4; C23]</t>
  </si>
  <si>
    <t>P48641 [51-76]</t>
  </si>
  <si>
    <t>[K].VGLAQMLR.[G]</t>
  </si>
  <si>
    <t>Q8L940 [27-34]; O80448 [28-35]</t>
  </si>
  <si>
    <t>[K].TLSPEIVNTQTGAFLHR.[F]</t>
  </si>
  <si>
    <t>Q9XIP8 [166-182]</t>
  </si>
  <si>
    <t>[K].YASDAACTVLR.[V]</t>
  </si>
  <si>
    <t>Q94K05 [511-521]</t>
  </si>
  <si>
    <t>[R].KGDLFLVR.[G]</t>
  </si>
  <si>
    <t>P54609 [152-159]</t>
  </si>
  <si>
    <t>[K].GTVVVIRGEGPK.[G]</t>
  </si>
  <si>
    <t>Q9LIR4 [479-490]</t>
  </si>
  <si>
    <t>[R].LDVGALVSIR.[G]</t>
  </si>
  <si>
    <t>Q682J5</t>
  </si>
  <si>
    <t>Q682J5 [149-158]</t>
  </si>
  <si>
    <t>[K].VLFDSRPK.[V]</t>
  </si>
  <si>
    <t>Q96266 [233-240]</t>
  </si>
  <si>
    <t>[R].FDGALNVDVTEFQTNLVPYPR.[I]</t>
  </si>
  <si>
    <t>P29511 [244-264]; B9DGT7 [244-264]</t>
  </si>
  <si>
    <t>[R].WYNHIDALLR.[I]</t>
  </si>
  <si>
    <t>P48006 [56-65]</t>
  </si>
  <si>
    <t>[R].TIQLEYTDAKESLLQAAR.[K]</t>
  </si>
  <si>
    <t>Q9LQR8 [250-267]; Q9LNU4 [251-268]</t>
  </si>
  <si>
    <t>[K].NLFFSTDVEK.[H]</t>
  </si>
  <si>
    <t>Q9FM01 [65-74]; Q9LF33 [65-74]; Q9LIA8 [65-74]</t>
  </si>
  <si>
    <t>[K].ANPNTPENELLKPLK.[A]</t>
  </si>
  <si>
    <t>Q8H126</t>
  </si>
  <si>
    <t>Q8H126 [511-525]</t>
  </si>
  <si>
    <t>[K].ADYDACNTKNPIKR.[V]</t>
  </si>
  <si>
    <t>Q9T076 [79-92]</t>
  </si>
  <si>
    <t>[K].GVCSNFLCDLAPGSDVK.[L]</t>
  </si>
  <si>
    <t>Q8W493 [185-201]</t>
  </si>
  <si>
    <t>[K].GNDVDLSIYK.[G]</t>
  </si>
  <si>
    <t>O48646 [83-92]</t>
  </si>
  <si>
    <t>[K].TNYLIVDSK.[T]</t>
  </si>
  <si>
    <t>Q9ZQX4</t>
  </si>
  <si>
    <t>Q9ZQX4 [41-49]</t>
  </si>
  <si>
    <t>[R].VDNVYGDR.[NK]</t>
  </si>
  <si>
    <t>O80988 [1017-1024]; Q94B78 [1011-1018]</t>
  </si>
  <si>
    <t>[K].NGTFHTEQAIEYGTK.[M]</t>
  </si>
  <si>
    <t>P68209 [69-83]</t>
  </si>
  <si>
    <t>[K].VHDSHNIAFTCK.[A]</t>
  </si>
  <si>
    <t>O48917 [270-281]</t>
  </si>
  <si>
    <t>[K].NLESTIEELGAK.[C]</t>
  </si>
  <si>
    <t>F4ISU2 [985-996]</t>
  </si>
  <si>
    <t>[K].LDEHLLTR.[S]</t>
  </si>
  <si>
    <t>P48006 [16-23]</t>
  </si>
  <si>
    <t>[K].YPPGLFANQCK.[E]</t>
  </si>
  <si>
    <t>Q9FKT1</t>
  </si>
  <si>
    <t>Q9FKT1 [111-121]</t>
  </si>
  <si>
    <t>[R].GLMVGIELVSDRK.[D]</t>
  </si>
  <si>
    <t>Q940M2 [404-416]</t>
  </si>
  <si>
    <t>[K].NGQPEQAPLR.[G]</t>
  </si>
  <si>
    <t>O04314 [47-56]</t>
  </si>
  <si>
    <t>[K].GLTAEDVNEAFRK.[A]</t>
  </si>
  <si>
    <t>P25857 [335-347]</t>
  </si>
  <si>
    <t>[Q].EAADLIEDLVQK.[K]</t>
  </si>
  <si>
    <t>Q9SW21 [119-130]</t>
  </si>
  <si>
    <t>[R].NIGIMAHIDAGK.[T]</t>
  </si>
  <si>
    <t>Q9SI75 [98-109]</t>
  </si>
  <si>
    <t>[R].ALTVPELTQQMWDSK.[N]</t>
  </si>
  <si>
    <t>P29514 [283-297]</t>
  </si>
  <si>
    <t>[K].VGSVLGSSSSVTSTTSESAATSESIESLK.[Q]</t>
  </si>
  <si>
    <t>Q9LSB4 [563-591]</t>
  </si>
  <si>
    <t>[R].EVQALILSPTR.[E]</t>
  </si>
  <si>
    <t>Q94A52</t>
  </si>
  <si>
    <t>Q94A52 [103-113]</t>
  </si>
  <si>
    <t>[R].SGGQLIWIAPSGGR.[D]</t>
  </si>
  <si>
    <t>Q43307 [312-325]</t>
  </si>
  <si>
    <t>[K].HVPGFIEK.[A]</t>
  </si>
  <si>
    <t>Q9XEX2 [55-62]</t>
  </si>
  <si>
    <t>[K].FEDENFTLK.[H]</t>
  </si>
  <si>
    <t>P34791 [174-182]</t>
  </si>
  <si>
    <t>[K].VSGFFTSSVANTK.[V]</t>
  </si>
  <si>
    <t>O48832</t>
  </si>
  <si>
    <t>O48832 [332-344]</t>
  </si>
  <si>
    <t>[K].GGSTITEFQAK.[S]</t>
  </si>
  <si>
    <t>Q9LZ82 [53-63]</t>
  </si>
  <si>
    <t>[K].TAIEAACMLLR.[I]</t>
  </si>
  <si>
    <t>Q84WV1 [508-518]</t>
  </si>
  <si>
    <t>[R].QTIVADASNALSR.[A]</t>
  </si>
  <si>
    <t>O65202 [286-298]</t>
  </si>
  <si>
    <t>[K].QTVATLGENIK.[V]</t>
  </si>
  <si>
    <t>Q9SZD6 [930-940]</t>
  </si>
  <si>
    <t>[R].GGVIDEDALVR.[A]</t>
  </si>
  <si>
    <t>O49485; O04130</t>
  </si>
  <si>
    <t>O49485 [292-302]; O04130 [313-323]</t>
  </si>
  <si>
    <t>[K].VVISAPSK.[D]</t>
  </si>
  <si>
    <t>Q9FX54 [123-130]; P25858 [123-130]</t>
  </si>
  <si>
    <t>[K].VSDTVVEPYNATLSVH.[Q]</t>
  </si>
  <si>
    <t>P29515 [175-190]; P29513 [176-191]; P29514 [175-190]; P24636 [175-190]; P29517 [175-190]; Q56YW9 [175-190]</t>
  </si>
  <si>
    <t>[R].AHEAVKPYMPTVEEVVAFAK.[Q]</t>
  </si>
  <si>
    <t>Q9FUS6 [202-221]</t>
  </si>
  <si>
    <t>[K].QTLEFHWGK.[H]</t>
  </si>
  <si>
    <t>P21276 [30-38]</t>
  </si>
  <si>
    <t>[R].TAISDVEVEYIDIKEK.[T]</t>
  </si>
  <si>
    <t>P93736 [316-331]</t>
  </si>
  <si>
    <t>[R].IIWVDTSGQQR.[C]</t>
  </si>
  <si>
    <t>F4J9A0 [424-434]</t>
  </si>
  <si>
    <t>[K].LGEPPVDGK.[T]</t>
  </si>
  <si>
    <t>Q9S9M7 [150-158]</t>
  </si>
  <si>
    <t>[R].KPQGLYISLNEK.[G]</t>
  </si>
  <si>
    <t>Q9LYG3 [153-164]</t>
  </si>
  <si>
    <t>[R].GHAVTVTNDGATILK.[S]</t>
  </si>
  <si>
    <t>Q940P8 [53-67]</t>
  </si>
  <si>
    <t>[R].CFGFVNFENPEDAAR.[A]</t>
  </si>
  <si>
    <t>O22173 [266-280]</t>
  </si>
  <si>
    <t>1xCarbamidomethyl [C9]; 1xOxidation [M10]</t>
  </si>
  <si>
    <t>[K].ASFQNVGLDRPSDLVALSGGHTFGK.[N]</t>
  </si>
  <si>
    <t>Q9LHB9 [179-203]</t>
  </si>
  <si>
    <t>[K].IMFALTSIK.[G]</t>
  </si>
  <si>
    <t>P34788 [26-34]</t>
  </si>
  <si>
    <t>1xCarbamidomethyl [C12]; 1xOxidation [M20]</t>
  </si>
  <si>
    <t>[R].IGFLGNPSDVYFGR.[T]</t>
  </si>
  <si>
    <t>Q93ZC9</t>
  </si>
  <si>
    <t>Q93ZC9 [25-38]</t>
  </si>
  <si>
    <t>[K].TAEEEDPIIK.[M]</t>
  </si>
  <si>
    <t>Q9FF97 [138-147]</t>
  </si>
  <si>
    <t>[K].CIELDPTFSK.[G]</t>
  </si>
  <si>
    <t>Q9LNB6 [443-452]</t>
  </si>
  <si>
    <t>[K].QATDSSLTVQASSPSDKGASSFR.[L]</t>
  </si>
  <si>
    <t>Q9LXU4 [740-762]</t>
  </si>
  <si>
    <t>[K].GAGSVFSFITGSVALSK.[H]</t>
  </si>
  <si>
    <t>P53780 [375-391]</t>
  </si>
  <si>
    <t>[R].LIQDHQADFLR.[L]</t>
  </si>
  <si>
    <t>Q84L31</t>
  </si>
  <si>
    <t>Q84L31 [330-340]</t>
  </si>
  <si>
    <t>[K].SSFVFVSDFR.[N]</t>
  </si>
  <si>
    <t>Q56ZI2 [473-482]; Q56WK6 [365-374]</t>
  </si>
  <si>
    <t>[R].AGNVDMALSLYDR.[A]</t>
  </si>
  <si>
    <t>Q8GWE0 [258-270]</t>
  </si>
  <si>
    <t>[K].SSFFPALTK.[I]</t>
  </si>
  <si>
    <t>Q94KE3 [23-31]; Q9SJQ0 [23-31]</t>
  </si>
  <si>
    <t>[R].VSLTEPPEEEIDPCRR.[L]</t>
  </si>
  <si>
    <t>F4K0E8 [343-358]</t>
  </si>
  <si>
    <t>[K].GGPNLKVDDLNLPEIGPK.[F]</t>
  </si>
  <si>
    <t>Q9LFG2 [249-266]</t>
  </si>
  <si>
    <t>[R].LAASAASSVEVSSDPFATEAK.[Y]</t>
  </si>
  <si>
    <t>Q8VZG7 [259-279]</t>
  </si>
  <si>
    <t>[K].TTLLDMVEK.[N]</t>
  </si>
  <si>
    <t>Q8VY70</t>
  </si>
  <si>
    <t>Q8VY70 [186-194]</t>
  </si>
  <si>
    <t>[R].ILSLLPFLNNQK.[Q]</t>
  </si>
  <si>
    <t>P56807</t>
  </si>
  <si>
    <t>P56807 [71-82]</t>
  </si>
  <si>
    <t>[K].GAASSVFIK.[E]</t>
  </si>
  <si>
    <t>Q9CAK8</t>
  </si>
  <si>
    <t>Q9CAK8 [144-152]</t>
  </si>
  <si>
    <t>[K].SSAYLSVEQACIHR.[I]</t>
  </si>
  <si>
    <t>Q93VC7 [122-135]</t>
  </si>
  <si>
    <t>[K].AGQSMESVFPHLR.[A]</t>
  </si>
  <si>
    <t>Q93Z70 [95-107]</t>
  </si>
  <si>
    <t>[K].SSATYTSFIGCSDR.[R]</t>
  </si>
  <si>
    <t>A0A1P8AVY3 [140-153]</t>
  </si>
  <si>
    <t>[R].DDLFNINANIVK.[T]</t>
  </si>
  <si>
    <t>Q9SN86 [169-180]</t>
  </si>
  <si>
    <t>[K].LLSVDPSNYDDAPVEGIRR.[I]</t>
  </si>
  <si>
    <t>Q9FIZ7 [37-55]</t>
  </si>
  <si>
    <t>[K].IGGVIGYDNTLWNGSVVAPPDAPMRK.[Y]</t>
  </si>
  <si>
    <t>O49499 [194-219]</t>
  </si>
  <si>
    <t>[K].VSLAGLQDK.[G]</t>
  </si>
  <si>
    <t>Q8VYI3 [116-124]</t>
  </si>
  <si>
    <t>[K].ILTGLTDSQLENLDMIEGSEYVR.[K]</t>
  </si>
  <si>
    <t>Q9MBH2 [67-89]</t>
  </si>
  <si>
    <t>[K].CLISAPALK.[S]</t>
  </si>
  <si>
    <t>Q8H1Q2</t>
  </si>
  <si>
    <t>Q8H1Q2 [328-336]</t>
  </si>
  <si>
    <t>[K].IGGPVLDVTK.[I]</t>
  </si>
  <si>
    <t>O65902 [71-80]</t>
  </si>
  <si>
    <t>[R].FVLNEQSKYPESR.[G]</t>
  </si>
  <si>
    <t>Q9MA79 [18-30]</t>
  </si>
  <si>
    <t>[K].YIFTIDDDCFVAKDPSGK.[A]</t>
  </si>
  <si>
    <t>Q9SRT9 [105-122]; Q9LFW1 [105-122]</t>
  </si>
  <si>
    <t>[K].LGEFSPTINFR.[G]</t>
  </si>
  <si>
    <t>P56808</t>
  </si>
  <si>
    <t>P56808 [71-81]</t>
  </si>
  <si>
    <t>[A].QADDLPLVGNK.[A]</t>
  </si>
  <si>
    <t>Q96291 [68-78]; Q9C5R8 [75-85]</t>
  </si>
  <si>
    <t>[K].ELAGEELTK.[A]</t>
  </si>
  <si>
    <t>Q8GZQ3 [331-339]</t>
  </si>
  <si>
    <t>[K].VDKGVVDLAGTNGETTTQGLDSLGAR.[C]</t>
  </si>
  <si>
    <t>O65581 [104-129]</t>
  </si>
  <si>
    <t>[K].YTVPVLWDK.[K]</t>
  </si>
  <si>
    <t>F4JU03 [158-166]</t>
  </si>
  <si>
    <t>[R].AKPAVPIGGAYR.[L]</t>
  </si>
  <si>
    <t>P55229 [111-122]</t>
  </si>
  <si>
    <t>[K].TSWLDNKHVVFGQVIEGMK.[L]</t>
  </si>
  <si>
    <t>P34791 [210-228]</t>
  </si>
  <si>
    <t>[R].SNSNFNAVILK.[R]</t>
  </si>
  <si>
    <t>Q940B0 [40-50]</t>
  </si>
  <si>
    <t>[AS].PEVIAEHTVR.[A]</t>
  </si>
  <si>
    <t>Q9SJQ9 [240-249]; Q9LF98 [240-249]</t>
  </si>
  <si>
    <t>[K].VQASIAANTWVVSGTPQTK.[K]</t>
  </si>
  <si>
    <t>Q9CAT7</t>
  </si>
  <si>
    <t>Q9CAT7 [73-91]</t>
  </si>
  <si>
    <t>[K].ECALLTDGR.[F]</t>
  </si>
  <si>
    <t>Q9LIR4 [513-521]</t>
  </si>
  <si>
    <t>[K].VQASIAANTWVVSGSPQTKK.[L]</t>
  </si>
  <si>
    <t>Q9SMW7</t>
  </si>
  <si>
    <t>Q9SMW7 [73-92]</t>
  </si>
  <si>
    <t>[R].FSTVVHER.[A]</t>
  </si>
  <si>
    <t>Q42547 [103-110]</t>
  </si>
  <si>
    <t>[K].AFDPVETIK.[Q]</t>
  </si>
  <si>
    <t>P27140 [125-133]</t>
  </si>
  <si>
    <t>[R].IPAVQELVR.[K]</t>
  </si>
  <si>
    <t>Q9STW6 [417-425]</t>
  </si>
  <si>
    <t>[R].LPCGGGSPLAHGLTTAVR.[V]</t>
  </si>
  <si>
    <t>Q9SJE1 [625-642]</t>
  </si>
  <si>
    <t>[R].GIAGDLVEEVK.[L]</t>
  </si>
  <si>
    <t>Q94K73 [366-376]</t>
  </si>
  <si>
    <t>[R].QYTPEQYADDLISR.[Y]</t>
  </si>
  <si>
    <t>Q9C7N5</t>
  </si>
  <si>
    <t>Q9C7N5 [186-199]</t>
  </si>
  <si>
    <t>[K].LPEVNPYVSPSLFVR.[S]</t>
  </si>
  <si>
    <t>Q8LDU4 [201-215]</t>
  </si>
  <si>
    <t>[K].AIAELIPR.[E]</t>
  </si>
  <si>
    <t>F4J5M9</t>
  </si>
  <si>
    <t>F4J5M9 [176-183]</t>
  </si>
  <si>
    <t>[K].NYVDMDEYPVTTELQNR.[C]</t>
  </si>
  <si>
    <t>Q42521; Q42472</t>
  </si>
  <si>
    <t>Q42521 [83-99]; Q42472 [82-98]</t>
  </si>
  <si>
    <t>[R].LGADIVQK.[A]</t>
  </si>
  <si>
    <t>P21238 [484-491]</t>
  </si>
  <si>
    <t>[R].LNSLVPEIVALK.[T]</t>
  </si>
  <si>
    <t>F4J9A0 [169-180]</t>
  </si>
  <si>
    <t>[K].AFFATAQSVR.[D]</t>
  </si>
  <si>
    <t>Q9LIB2 [120-129]</t>
  </si>
  <si>
    <t>[R].GHYTVGKEIVDLCLDR.[V]</t>
  </si>
  <si>
    <t>B9DHQ0 [106-121]</t>
  </si>
  <si>
    <t>[R].LMTDGFNSCK.[N]</t>
  </si>
  <si>
    <t>Q9LR30 [369-378]</t>
  </si>
  <si>
    <t>1xCarbamidomethyl [C9]; 1xOxidation [M2]</t>
  </si>
  <si>
    <t>[K].INAINAATEAACLILSVDETVKNPK.[S]</t>
  </si>
  <si>
    <t>Q9SF16 [506-530]</t>
  </si>
  <si>
    <t>[K].TYPQSAGNIR.[K]</t>
  </si>
  <si>
    <t>Q93VP3</t>
  </si>
  <si>
    <t>Q93VP3 [18-27]</t>
  </si>
  <si>
    <t>[R].VRFPCIQIIK.[T]</t>
  </si>
  <si>
    <t>P51418 [118-127]; Q9LUD4 [118-127]</t>
  </si>
  <si>
    <t>[K].TAVAVTHCK.[R]</t>
  </si>
  <si>
    <t>Q42340 [18-26]; Q9SK22 [18-26]</t>
  </si>
  <si>
    <t>[K].FVESLGVEK.[I]</t>
  </si>
  <si>
    <t>P10896 [360-368]</t>
  </si>
  <si>
    <t>[R].LNEPQVCVSTTNR.[N]</t>
  </si>
  <si>
    <t>Q94AR8 [459-471]</t>
  </si>
  <si>
    <t>[K].AKDELAGSIQK.[G]</t>
  </si>
  <si>
    <t>Q9ZP05 [337-347]</t>
  </si>
  <si>
    <t>[R].VQTLAEGVTVAR.[E]</t>
  </si>
  <si>
    <t>Q02166 [407-418]</t>
  </si>
  <si>
    <t>[K].CDVIASGIVNAAK.[E]</t>
  </si>
  <si>
    <t>O82662 [359-371]</t>
  </si>
  <si>
    <t>[K].LGDCPFCQK.[V]</t>
  </si>
  <si>
    <t>Q8LE52 [63-71]</t>
  </si>
  <si>
    <t>[R].LNIHSSLIGVAFR.[T]</t>
  </si>
  <si>
    <t>Q94C86 [304-316]</t>
  </si>
  <si>
    <t>[T].PVAVENVEVPTK.[T]</t>
  </si>
  <si>
    <t>O65370 [11-22]</t>
  </si>
  <si>
    <t>[K].FVADGVFYAELNEVLTR.[E]</t>
  </si>
  <si>
    <t>Q9SIP7 [11-27]; Q9M339 [11-27]; Q9FJA6 [11-27]</t>
  </si>
  <si>
    <t>[R].INLTPVALMEATCFANTAFGGKPTK.[A]</t>
  </si>
  <si>
    <t>P48641 [343-367]</t>
  </si>
  <si>
    <t>[R].LNLVFTLLSK.[R]</t>
  </si>
  <si>
    <t>O82462</t>
  </si>
  <si>
    <t>O82462 [442-451]</t>
  </si>
  <si>
    <t>[K].LNNAILAEDKHLPMYDEMSQK.[F]</t>
  </si>
  <si>
    <t>Q9SF85 [36-56]</t>
  </si>
  <si>
    <t>[K].HIVIFGGEIAMDPLAHVGPGQLTDGTFALDTETLQWER.[L]</t>
  </si>
  <si>
    <t>Q9SDM9 [379-416]; O04316 [528-565]</t>
  </si>
  <si>
    <t>[K].ATPDIQGCALHEGEFGK.[V]</t>
  </si>
  <si>
    <t>O49304 [41-57]</t>
  </si>
  <si>
    <t>[S].ELADTTTKPFSPEIVGK.[R]</t>
  </si>
  <si>
    <t>Q42601 [78-94]</t>
  </si>
  <si>
    <t>[K].ASLENSLEETKGR.[Y]</t>
  </si>
  <si>
    <t>12803709 [353-365]; 23503075 [355-367]</t>
  </si>
  <si>
    <t>[R].ASLPELPEAK.[R]</t>
  </si>
  <si>
    <t>Q9FV81 [365-374]</t>
  </si>
  <si>
    <t>1xPhospho [S/T]</t>
  </si>
  <si>
    <t>Q9SGC1 1xPhospho [S/T]; O49299 1xPhospho [S/T]</t>
  </si>
  <si>
    <t>[K].STVAATAAAGINSR.[L]</t>
  </si>
  <si>
    <t>P92974</t>
  </si>
  <si>
    <t>P92974 [550-563]</t>
  </si>
  <si>
    <t>[K].GSHIIQIDVDTEK.[G]</t>
  </si>
  <si>
    <t>O23264 [439-451]</t>
  </si>
  <si>
    <t>[K].EGGVLPGIK.[V]</t>
  </si>
  <si>
    <t>Q9LF98 [95-103]</t>
  </si>
  <si>
    <t>[K].GGEGAIYLWAK.[L]</t>
  </si>
  <si>
    <t>Q9C969 [316-326]</t>
  </si>
  <si>
    <t>[R].IGTPQPLFK.[E]</t>
  </si>
  <si>
    <t>Q9SVN5 [561-569]</t>
  </si>
  <si>
    <t>[R].QPTELELQQAFHQGQYIASITK.[K]</t>
  </si>
  <si>
    <t>Q9LSQ5 [176-197]</t>
  </si>
  <si>
    <t>[K].IGTDIEDFK.[C]</t>
  </si>
  <si>
    <t>Q43315; Q09152</t>
  </si>
  <si>
    <t>Q43315 [247-255]; Q09152 [289-297]</t>
  </si>
  <si>
    <t>[R].YHLTGLPK.[D]</t>
  </si>
  <si>
    <t>Q9LV03 [1421-1428]</t>
  </si>
  <si>
    <t>[K].IGVHVRPLSN.[-]</t>
  </si>
  <si>
    <t>O04314 [289-298]</t>
  </si>
  <si>
    <t>[R].QIFNGVFLK.[V]</t>
  </si>
  <si>
    <t>P60039 [110-118]; P60040 [110-118]</t>
  </si>
  <si>
    <t>[R].KVVEQLVR.[R]</t>
  </si>
  <si>
    <t>Q9LRS0 [135-142]</t>
  </si>
  <si>
    <t>[K].LIEILNPQNKPGR.[I]</t>
  </si>
  <si>
    <t>Q00218 [350-362]</t>
  </si>
  <si>
    <t>[K].DAIEGMNGQDLDGR.[S]</t>
  </si>
  <si>
    <t>Q03250 [64-77]</t>
  </si>
  <si>
    <t>[K].VVEVSTSK.[T]</t>
  </si>
  <si>
    <t>Q93VP3 [41-48]</t>
  </si>
  <si>
    <t>[R].GGFVSNIPGDVPR.[V]</t>
  </si>
  <si>
    <t>Q9SIU8</t>
  </si>
  <si>
    <t>Q9SIU8 [175-187]</t>
  </si>
  <si>
    <t>[KR].STIGVEFATR.[TS]</t>
  </si>
  <si>
    <t>Q96283</t>
  </si>
  <si>
    <t>Q96283 [43-52]</t>
  </si>
  <si>
    <t>[K].GGFYVDPEAK.[L]</t>
  </si>
  <si>
    <t>P60039 [73-82]; P60040 [73-82]</t>
  </si>
  <si>
    <t>[R].GDSVIIVLR.[N]</t>
  </si>
  <si>
    <t>Q8RUH0</t>
  </si>
  <si>
    <t>Q8RUH0 [98-106]</t>
  </si>
  <si>
    <t>[R].LLEIEATVR.[K]</t>
  </si>
  <si>
    <t>F4I116 [14-22]</t>
  </si>
  <si>
    <t>[K].IICLSGPPGVGK.[T]</t>
  </si>
  <si>
    <t>P93655</t>
  </si>
  <si>
    <t>P93655 [459-470]</t>
  </si>
  <si>
    <t>[R].LLCDNEAEVR.[I]</t>
  </si>
  <si>
    <t>Q38951 [288-297]</t>
  </si>
  <si>
    <t>[K].GYVDVSTVDVASSILISK.[Q]</t>
  </si>
  <si>
    <t>F4I907 [155-172]</t>
  </si>
  <si>
    <t>[R].GSPLSAGYDLSSAVDSK.[V]</t>
  </si>
  <si>
    <t>Q9STG6 [44-60]</t>
  </si>
  <si>
    <t>[K].LHYADLTDASSLRR.[W]</t>
  </si>
  <si>
    <t>P93031 [87-100]</t>
  </si>
  <si>
    <t>[R].DADPGFGSLQAK.[E]</t>
  </si>
  <si>
    <t>Q9LMI0 [708-719]</t>
  </si>
  <si>
    <t>[R].SVEVIAGCLK.[A]</t>
  </si>
  <si>
    <t>Q9SJQ0</t>
  </si>
  <si>
    <t>Q9SJQ0 [42-51]</t>
  </si>
  <si>
    <t>[R].GFLNSDQTLYTNLVTR.[E]</t>
  </si>
  <si>
    <t>Q9SJZ2</t>
  </si>
  <si>
    <t>Q9SJZ2 [261-276]</t>
  </si>
  <si>
    <t>[R].KTVEVVLTDTSEKK.[Q]</t>
  </si>
  <si>
    <t>Q9MBH2 [90-103]</t>
  </si>
  <si>
    <t>[R].QLVAHFQEIPVDLR.[M]</t>
  </si>
  <si>
    <t>O04202 [164-177]</t>
  </si>
  <si>
    <t>[K].YYSETVSSLNNVLAK.[L]</t>
  </si>
  <si>
    <t>Q41932 [214-228]</t>
  </si>
  <si>
    <t>[R].EGDILTLLESEREAR.[R]</t>
  </si>
  <si>
    <t>Q9SR73 [47-61]</t>
  </si>
  <si>
    <t>[R].YKEDIQLMK.[KND]</t>
  </si>
  <si>
    <t>Q9SR37; Q9SE50</t>
  </si>
  <si>
    <t>Q9SR37 [95-103]; Q9SE50 [99-107]</t>
  </si>
  <si>
    <t>[R].EGDSILINHTTGK.[E]</t>
  </si>
  <si>
    <t>Q9ZW85 [205-217]</t>
  </si>
  <si>
    <t>[R].LKYENEVALR.[Q]</t>
  </si>
  <si>
    <t>547749 [236-245]</t>
  </si>
  <si>
    <t>[K].LLADYVHSK.[G]</t>
  </si>
  <si>
    <t>Q8VXZ7 [142-150]</t>
  </si>
  <si>
    <t>[K].SVAIMNPATR.[K]</t>
  </si>
  <si>
    <t>Q1WIQ6 [32-41]</t>
  </si>
  <si>
    <t>[K].EGDYQLDSR.[H]</t>
  </si>
  <si>
    <t>Q8H0S9 [73-81]</t>
  </si>
  <si>
    <t>[R].KVEDPELLEAIR.[L]</t>
  </si>
  <si>
    <t>Q9FZ47 [150-161]</t>
  </si>
  <si>
    <t>[K].QLREETGAGMMDCK.[NK]</t>
  </si>
  <si>
    <t>Q9SZD6 [526-539]; [764-777]</t>
  </si>
  <si>
    <t>[K].QIPIEAVFQK.[D]</t>
  </si>
  <si>
    <t>P17094 [205-214]</t>
  </si>
  <si>
    <t>[K].LLALTIGEK.[F]</t>
  </si>
  <si>
    <t>O65570 [675-683]</t>
  </si>
  <si>
    <t>[K].AGAEMLVMAYGR.[S]</t>
  </si>
  <si>
    <t>Q9SYM5 [164-175]</t>
  </si>
  <si>
    <t>[R].DALESLLAK.[L]</t>
  </si>
  <si>
    <t>P53780 [136-144]</t>
  </si>
  <si>
    <t>[R].GDQYAVALGLLEEGK.[V]</t>
  </si>
  <si>
    <t>Q42546 [145-159]</t>
  </si>
  <si>
    <t>[K].QLDCELVIRK.[K]</t>
  </si>
  <si>
    <t>Q42533 [134-143]</t>
  </si>
  <si>
    <t>[K].QSLDTPSEEETSK.[T]</t>
  </si>
  <si>
    <t>F4KHD5 [1495-1507]</t>
  </si>
  <si>
    <t>[K].GATILNEWEK.[Y]</t>
  </si>
  <si>
    <t>Q9ZNZ7 [1577-1586]</t>
  </si>
  <si>
    <t>[R].VVGSELIQK.[Y]</t>
  </si>
  <si>
    <t>Q9SZD4 [253-261]</t>
  </si>
  <si>
    <t>[K].GSTCTFTESIIR.[N]</t>
  </si>
  <si>
    <t>F4K2A1 [124-135]</t>
  </si>
  <si>
    <t>[K].SSSAADSYVGSLISLTSK.[S]</t>
  </si>
  <si>
    <t>Q9C658</t>
  </si>
  <si>
    <t>Q9C658 [10-27]</t>
  </si>
  <si>
    <t>[A].SSQSASAAVNVTADASIPK.[E]</t>
  </si>
  <si>
    <t>Q9ZUC1 [58-76]</t>
  </si>
  <si>
    <t>[R].IILTVDDTPIREFK.[N]</t>
  </si>
  <si>
    <t>P24806 [152-165]</t>
  </si>
  <si>
    <t>[R].AFLVTNQLKPYDK.[L]</t>
  </si>
  <si>
    <t>Q38893 [167-179]</t>
  </si>
  <si>
    <t>[R].LGNEATISQK.[L]</t>
  </si>
  <si>
    <t>Q9SFB1 [88-97]</t>
  </si>
  <si>
    <t>[R].QFSDPELQR.[D]</t>
  </si>
  <si>
    <t>Q9S7C0 [74-82]; F4HQD4 [74-82]</t>
  </si>
  <si>
    <t>[K].LLNDLLVEK.[N]</t>
  </si>
  <si>
    <t>Q42521 [223-231]; Q9ZPS4 [223-231]</t>
  </si>
  <si>
    <t>[K].VSVKEDTNKEVSVTVR.[L]</t>
  </si>
  <si>
    <t>O81024</t>
  </si>
  <si>
    <t>O81024 [78-93]</t>
  </si>
  <si>
    <t>[K].VVGVPVTTNGDLK.[N]</t>
  </si>
  <si>
    <t>Q9SYP2 [212-224]</t>
  </si>
  <si>
    <t>[K].IGIYNIEGCSR.[Y]</t>
  </si>
  <si>
    <t>Q8L611 [331-341]</t>
  </si>
  <si>
    <t>[K].KQSQIGNAYGTAVVLVMLVTTLL.[M]</t>
  </si>
  <si>
    <t>2xDeamidated [Q2; N7]; 1xPhospho [Y9]</t>
  </si>
  <si>
    <t>O49423</t>
  </si>
  <si>
    <t>O49423 [444-466]</t>
  </si>
  <si>
    <t>O49423 1xPhospho [Y452]</t>
  </si>
  <si>
    <t>[R].SSISISEPGSQTAR.[T]</t>
  </si>
  <si>
    <t>Q93W28</t>
  </si>
  <si>
    <t>Q93W28 [255-268]</t>
  </si>
  <si>
    <t>[K].AGLEAPLEQIHK.[I]</t>
  </si>
  <si>
    <t>Q9STY6</t>
  </si>
  <si>
    <t>Q9STY6 [11-22]</t>
  </si>
  <si>
    <t>[S].SYEYVSQGLR.[Q]</t>
  </si>
  <si>
    <t>P10896 [111-120]</t>
  </si>
  <si>
    <t>[K].ILNTVLFPVR.[Y]</t>
  </si>
  <si>
    <t>Q9LFM3</t>
  </si>
  <si>
    <t>Q9LFM3 [24-33]</t>
  </si>
  <si>
    <t>[K].AGIIDPLK.[V]</t>
  </si>
  <si>
    <t>P29197 [522-529]; Q8L7B5 [523-530]</t>
  </si>
  <si>
    <t>[R].TTILPAEDEMPEIMDSFK.[K]</t>
  </si>
  <si>
    <t>Q9LR30 [445-462]</t>
  </si>
  <si>
    <t>[R].IIIPGFIGGR.[M]</t>
  </si>
  <si>
    <t>P11035 [300-309]</t>
  </si>
  <si>
    <t>[A].ASAYADELVK.[T]</t>
  </si>
  <si>
    <t>Q9SJU4 [49-58]</t>
  </si>
  <si>
    <t>[S].SSTPQSQIIEHIVLFK.[T]</t>
  </si>
  <si>
    <t>Q9SIP1 [41-56]</t>
  </si>
  <si>
    <t>[K].GATLVVSGDGR.[Y]</t>
  </si>
  <si>
    <t>Q9SGC1 [55-65]; O49299 [54-64]</t>
  </si>
  <si>
    <t>[K].QIASLVQR.[A]</t>
  </si>
  <si>
    <t>P25851 [113-120]</t>
  </si>
  <si>
    <t>[K].EGLPPPPPAVDLELEK.[V]</t>
  </si>
  <si>
    <t>Q9M8D3 [696-711]</t>
  </si>
  <si>
    <t>[R].GGGQVIPTAR.[R]</t>
  </si>
  <si>
    <t>Q9ASR1 [702-711]</t>
  </si>
  <si>
    <t>[K].SVTPEPTNPFYASSGQSGK.[T]</t>
  </si>
  <si>
    <t>O81283 [5-23]</t>
  </si>
  <si>
    <t>[K].EGLQVDPKK.[Y]</t>
  </si>
  <si>
    <t>O23255 [183-191]</t>
  </si>
  <si>
    <t>[R].GDLGAQIPLEQVPAAQQR.[I]</t>
  </si>
  <si>
    <t>Q9LIK0 [369-386]</t>
  </si>
  <si>
    <t>[K].VVFGGQVTDEEVESLNR.[R]</t>
  </si>
  <si>
    <t>F4IA48</t>
  </si>
  <si>
    <t>F4IA48 [49-65]</t>
  </si>
  <si>
    <t>[K].LLGIVLQTCK.[G]</t>
  </si>
  <si>
    <t>F4J738 [749-758]</t>
  </si>
  <si>
    <t>[R].GSDVHCILCPR.[N]</t>
  </si>
  <si>
    <t>Q38882 [301-311]</t>
  </si>
  <si>
    <t>[R].LLGPGLNK.[A]</t>
  </si>
  <si>
    <t>P59231 [123-130]; Q8VZB9 [122-129]; P59230 [122-129]</t>
  </si>
  <si>
    <t>[K].SVVEDLKVDLK.[AS]</t>
  </si>
  <si>
    <t>Q9LV28 [266-276]</t>
  </si>
  <si>
    <t>[R].GDGVILVSPPLR.[T]</t>
  </si>
  <si>
    <t>Q9LMN4</t>
  </si>
  <si>
    <t>Q9LMN4 [84-95]</t>
  </si>
  <si>
    <t>[R].STEVDVNGVQLTTTNPPAISSESR.[W]</t>
  </si>
  <si>
    <t>Q75W54 [18-41]</t>
  </si>
  <si>
    <t>[K].QQENVLGESR.[M]</t>
  </si>
  <si>
    <t>O04350 [50-59]</t>
  </si>
  <si>
    <t>[R].GDFAIDIGR.[N]</t>
  </si>
  <si>
    <t>P39207 [103-111]</t>
  </si>
  <si>
    <t>[VL].VTEIIHDPGR.[G]</t>
  </si>
  <si>
    <t>P46286 [45-54]; Q42064 [45-54]</t>
  </si>
  <si>
    <t>[R].EFEAATNAK.[A]</t>
  </si>
  <si>
    <t>Q9LSB4 [459-467]</t>
  </si>
  <si>
    <t>[R].VTDALNATK.[A]</t>
  </si>
  <si>
    <t>P29197 [426-434]; Q8L7B5 [427-435]</t>
  </si>
  <si>
    <t>[K].SSVCDIAPK.[G]</t>
  </si>
  <si>
    <t>P24636</t>
  </si>
  <si>
    <t>P24636 [351-359]</t>
  </si>
  <si>
    <t>[K].AGGSDPLEEYCNDNPETDECR.[T]</t>
  </si>
  <si>
    <t>2xCarbamidomethyl [C11; C20]</t>
  </si>
  <si>
    <t>O22914 [100-120]</t>
  </si>
  <si>
    <t>[R].YLEDVIAHK.[Q]</t>
  </si>
  <si>
    <t>Q93VI3 [47-55]; P51413 [47-55]</t>
  </si>
  <si>
    <t>[K].LILISTNCPPLR.[R]</t>
  </si>
  <si>
    <t>Q8VZ19</t>
  </si>
  <si>
    <t>Q8VZ19 [45-56]</t>
  </si>
  <si>
    <t>[K].ALAGQTNESFFTANADALSSRR.[S]</t>
  </si>
  <si>
    <t>Q9SRV5 [367-388]</t>
  </si>
  <si>
    <t>[K].YLAENQLPSHAAIICGLVK.[N]</t>
  </si>
  <si>
    <t>Q9LTB2 [577-595]</t>
  </si>
  <si>
    <t>[K].YGEVVDAK.[I]</t>
  </si>
  <si>
    <t>Q9C909</t>
  </si>
  <si>
    <t>Q9C909 [57-64]</t>
  </si>
  <si>
    <t>[K].ADDVPLDVR.[M]</t>
  </si>
  <si>
    <t>Q43870 [302-310]</t>
  </si>
  <si>
    <t>[K].DIIIATGSVPFVPK.[G]</t>
  </si>
  <si>
    <t>F4JLP5 [216-229]; A8MS68 [219-232]</t>
  </si>
  <si>
    <t>[K].SLNIAIVLDEGLPSPTESYR.[V]</t>
  </si>
  <si>
    <t>F4JTK8 [178-197]</t>
  </si>
  <si>
    <t>[R].TQVPWLVEK.[Y]</t>
  </si>
  <si>
    <t>Q96533 [329-337]</t>
  </si>
  <si>
    <t>[K].YDSTHGNFK.[G]</t>
  </si>
  <si>
    <t>Q9SAJ6 [132-140]</t>
  </si>
  <si>
    <t>[K].TQLVVDAVK.[E]</t>
  </si>
  <si>
    <t>Q9SZ83 [339-347]</t>
  </si>
  <si>
    <t>[K].RIEDAVLVALNNGFR.[T]</t>
  </si>
  <si>
    <t>P93832 [358-372]</t>
  </si>
  <si>
    <t>[K].IVCDPSYLPNKVR.[K]</t>
  </si>
  <si>
    <t>O24653 [281-293]</t>
  </si>
  <si>
    <t>[R].FGGAIDDAAR.[Y]</t>
  </si>
  <si>
    <t>Q9C522 [448-457]; Q9FGX1 [448-457]</t>
  </si>
  <si>
    <t>[R].VIMSSPLSTDLR.[Q]</t>
  </si>
  <si>
    <t>P51414 [28-39]</t>
  </si>
  <si>
    <t>[K].TQHLVSLEGAK.[E]</t>
  </si>
  <si>
    <t>Q29Q34 [47-57]</t>
  </si>
  <si>
    <t>[K].NSPWLGSFGVDPELASALPK.[Q]</t>
  </si>
  <si>
    <t>Q8W453</t>
  </si>
  <si>
    <t>Q8W453 [73-92]</t>
  </si>
  <si>
    <t>[K].RTTVITQGADPVVVAEDGKVK.[K]</t>
  </si>
  <si>
    <t>Q9LZG0 [260-280]; Q9SF85 [259-279]</t>
  </si>
  <si>
    <t>[R].LVAEPAIDEQTR.[H]</t>
  </si>
  <si>
    <t>Q9ZPY7 [49-60]</t>
  </si>
  <si>
    <t>[R].FSPNTLVPTIVSASWDK.[T]</t>
  </si>
  <si>
    <t>Q9LV28 [157-173]</t>
  </si>
  <si>
    <t>[K].SLDGADLDGR.[Q]</t>
  </si>
  <si>
    <t>Q9ZUU4 [264-273]</t>
  </si>
  <si>
    <t>[RK].AQCQFVTPR.[L]</t>
  </si>
  <si>
    <t>P24102 [204-212]</t>
  </si>
  <si>
    <t>[K].ELLASLPDESK.[R]</t>
  </si>
  <si>
    <t>P55034 [359-369]</t>
  </si>
  <si>
    <t>[R].VAPLYLDK.[T]</t>
  </si>
  <si>
    <t>Q8VYV7 [122-129]</t>
  </si>
  <si>
    <t>[K].IVCTVGPSTNTR.[E]</t>
  </si>
  <si>
    <t>Q9FLW9 [114-125]</t>
  </si>
  <si>
    <t>[K].LVDFSPGEK.[Y]</t>
  </si>
  <si>
    <t>Q8GUM1 [255-263]</t>
  </si>
  <si>
    <t>[R].FLSEACDLVFDAASR.[G]</t>
  </si>
  <si>
    <t>P56797</t>
  </si>
  <si>
    <t>P56797 [53-67]</t>
  </si>
  <si>
    <t>[K].AEYDESGPSIVHR.[K]</t>
  </si>
  <si>
    <t>P0CJ46 [362-374]</t>
  </si>
  <si>
    <t>[K].AQLMTPLLLK.[E]</t>
  </si>
  <si>
    <t>P25864</t>
  </si>
  <si>
    <t>P25864 [85-94]</t>
  </si>
  <si>
    <t>[R].GIKPDNATFTTIISCAR.[Q]</t>
  </si>
  <si>
    <t>Q8GWE0 [205-221]</t>
  </si>
  <si>
    <t>[K].HVLLASFK.[D]</t>
  </si>
  <si>
    <t>Q9LUV2 [10-17]</t>
  </si>
  <si>
    <t>[K].GLEPENVDKEFLR.[L]</t>
  </si>
  <si>
    <t>P38025</t>
  </si>
  <si>
    <t>P38025 [330-342]</t>
  </si>
  <si>
    <t>[R].AVWGPLNQTIVSGGEDK.[V]</t>
  </si>
  <si>
    <t>Q38884 [154-170]</t>
  </si>
  <si>
    <t>[K].LSICGEESFGTGSDHIR.[E]</t>
  </si>
  <si>
    <t>Q9SCY0 [428-444]</t>
  </si>
  <si>
    <t>[K].LSIEDVEHLLMK.[S]</t>
  </si>
  <si>
    <t>Q8RWF0 [311-322]</t>
  </si>
  <si>
    <t>[R].NDDFPEPSSYMQLLK.[S]</t>
  </si>
  <si>
    <t>Q9LIN0 [125-139]</t>
  </si>
  <si>
    <t>[K].LSIFETGIK.[V]</t>
  </si>
  <si>
    <t>P19366 [146-154]</t>
  </si>
  <si>
    <t>[K].VLVTPLELEDPKETPLNLFRPK.[E]</t>
  </si>
  <si>
    <t>Q9M0V6 [72-93]</t>
  </si>
  <si>
    <t>[K].NTSLEGLYK.[S]</t>
  </si>
  <si>
    <t>Q8H0S9 [107-115]</t>
  </si>
  <si>
    <t>[K].LSILAESNER.[A]</t>
  </si>
  <si>
    <t>O49160 [790-799]</t>
  </si>
  <si>
    <t>[K].RGWDAQVLGEAPHK.[F]</t>
  </si>
  <si>
    <t>O04499 [222-235]; Q9M9K1 [224-237]</t>
  </si>
  <si>
    <t>[K].FLEAGIGR.[V]</t>
  </si>
  <si>
    <t>Q9ZPI5</t>
  </si>
  <si>
    <t>Q9ZPI5 [347-354]</t>
  </si>
  <si>
    <t>[R].ISTEIPQFR.[N]</t>
  </si>
  <si>
    <t>Q9SXC0 [293-301]</t>
  </si>
  <si>
    <t>[K].VLSFEEVSK.[H]</t>
  </si>
  <si>
    <t>Q42342 [7-15]</t>
  </si>
  <si>
    <t>[K].LEIDDDQKLR.[A]</t>
  </si>
  <si>
    <t>P51430 [16-25]; O48549 [16-25]</t>
  </si>
  <si>
    <t>[K].ELLQLEELAK.[Q]</t>
  </si>
  <si>
    <t>Q8VZG7 [133-142]</t>
  </si>
  <si>
    <t>[R].DLTAVGSPENAPAK.[G]</t>
  </si>
  <si>
    <t>Q8W4M5 [10-23]</t>
  </si>
  <si>
    <t>[R].AIGVSNFSSK.[K]</t>
  </si>
  <si>
    <t>Q84TF0</t>
  </si>
  <si>
    <t>Q84TF0 [154-163]</t>
  </si>
  <si>
    <t>[R].GPALWDIYCR.[R]</t>
  </si>
  <si>
    <t>Q9SR37 [65-74]</t>
  </si>
  <si>
    <t>[K].LTVPDEPSVEPLVAASALGK.[F]</t>
  </si>
  <si>
    <t>O23247</t>
  </si>
  <si>
    <t>O23247 [77-96]</t>
  </si>
  <si>
    <t>[R].VISFSEKPKGDDLK.[A]</t>
  </si>
  <si>
    <t>P55229 [265-278]</t>
  </si>
  <si>
    <t>[R].VLNTNVDGK.[Q]</t>
  </si>
  <si>
    <t>P34788 [15-23]</t>
  </si>
  <si>
    <t>[K].VCGVGPGMAFANAVK.[N]</t>
  </si>
  <si>
    <t>Q8L9J9</t>
  </si>
  <si>
    <t>Q8L9J9 [89-103]</t>
  </si>
  <si>
    <t>[K].SLEDVGVLVIPQATFR.[I]</t>
  </si>
  <si>
    <t>Q9FPH3 [313-328]</t>
  </si>
  <si>
    <t>[R].SLGGNPTQAQLK.[S]</t>
  </si>
  <si>
    <t>Q94AZ4 [40-51]</t>
  </si>
  <si>
    <t>[K].ITIIGGSIPER.[V]</t>
  </si>
  <si>
    <t>Q8RUF8 [167-177]</t>
  </si>
  <si>
    <t>[K].AIKEESEGKLK.[G]</t>
  </si>
  <si>
    <t>P25858 [265-275]</t>
  </si>
  <si>
    <t>[K].FGWSANMER.[IL]</t>
  </si>
  <si>
    <t>Q9STX5; F4JFN3; Q9SIF2</t>
  </si>
  <si>
    <t>Q9STX5 [678-686]; F4JFN3 [668-676]; Q9SIF2 [645-653]</t>
  </si>
  <si>
    <t>[R].RPESGLGSGYGGR.[S]</t>
  </si>
  <si>
    <t>Q9FKA5 [173-185]</t>
  </si>
  <si>
    <t>[R].APLLIIAEDVTGEALATLVVNK.[L]</t>
  </si>
  <si>
    <t>P21238 [289-310]</t>
  </si>
  <si>
    <t>[R].YLTASAIFR.[G]</t>
  </si>
  <si>
    <t>P29513 [311-319]</t>
  </si>
  <si>
    <t>[K].IELELLQK.[V]</t>
  </si>
  <si>
    <t>Q9SA73 [183-190]</t>
  </si>
  <si>
    <t>[K].LTCSYPGIK.[F]</t>
  </si>
  <si>
    <t>P25697 [293-301]</t>
  </si>
  <si>
    <t>[R].LSTNVQGVPVDGR.[N]</t>
  </si>
  <si>
    <t>O81014</t>
  </si>
  <si>
    <t>O81014 [124-136]</t>
  </si>
  <si>
    <t>[K].HVVFGQVVEGLNVVRDIEK.[V]</t>
  </si>
  <si>
    <t>Q38900 [134-152]</t>
  </si>
  <si>
    <t>[K].SLLPEGFLSR.[T]</t>
  </si>
  <si>
    <t>Q9LK73 [321-330]</t>
  </si>
  <si>
    <t>[K].IEITNDPK.[E]</t>
  </si>
  <si>
    <t>O50039 [274-281]</t>
  </si>
  <si>
    <t>[S].AVAAEADLDTEEDLEQTATAVLDPPKPK.[K]</t>
  </si>
  <si>
    <t>Q9LY66 [71-98]</t>
  </si>
  <si>
    <t>[K].NNDVISEEVTERDEGALK.[Y]</t>
  </si>
  <si>
    <t>Q9SZI2</t>
  </si>
  <si>
    <t>Q9SZI2 [137-154]</t>
  </si>
  <si>
    <t>[K].NQPDPAPSENLHIQK.[W]</t>
  </si>
  <si>
    <t>Q9SHG8 [137-151]</t>
  </si>
  <si>
    <t>[K].LSVFPVAQSFITTQTNVVEK.[L]</t>
  </si>
  <si>
    <t>Q9SZ11 [586-605]</t>
  </si>
  <si>
    <t>[K].LEIRDSPFGDVALR.[S]</t>
  </si>
  <si>
    <t>Q9LTX2 [532-545]</t>
  </si>
  <si>
    <t>[KN].SLLEEYFNVR.[L]</t>
  </si>
  <si>
    <t>Q93ZT6 [623-632]</t>
  </si>
  <si>
    <t>[K].YSSAIDLYTK.[A]</t>
  </si>
  <si>
    <t>Q84XU2 [29-38]</t>
  </si>
  <si>
    <t>[K].EILLNLLR.[W]</t>
  </si>
  <si>
    <t>P55229 [311-318]</t>
  </si>
  <si>
    <t>[R].NNLGWPYEPFQVPDDVK.[S]</t>
  </si>
  <si>
    <t>Q8RWV0 [354-370]</t>
  </si>
  <si>
    <t>[R].FKFPQDSVELYAEK.[V]</t>
  </si>
  <si>
    <t>Q9FJA6</t>
  </si>
  <si>
    <t>Q9FJA6 [77-90]</t>
  </si>
  <si>
    <t>[K].AVVIYVPFR.[L]</t>
  </si>
  <si>
    <t>Q8LD03 [60-68]</t>
  </si>
  <si>
    <t>[K].ADDLTGINDEEHAAK.[R]</t>
  </si>
  <si>
    <t>Q9LSB4 [209-223]</t>
  </si>
  <si>
    <t>[K].VMLIVNVASR.[C]</t>
  </si>
  <si>
    <t>P52032 [101-110]</t>
  </si>
  <si>
    <t>[Q].GPPHGIQVER.[D]</t>
  </si>
  <si>
    <t>O03042 [150-159]</t>
  </si>
  <si>
    <t>[K].LVGPGGFVVTEAGFGSDIGTEK.[F]</t>
  </si>
  <si>
    <t>Q9SPK5 [357-378]</t>
  </si>
  <si>
    <t>[R].VPINTSTIQFADALAK.[A]</t>
  </si>
  <si>
    <t>P46416 [246-261]</t>
  </si>
  <si>
    <t>[R].TEELQPYVLNVVKK.[A]</t>
  </si>
  <si>
    <t>P46248 [89-102]</t>
  </si>
  <si>
    <t>[K].NLNTDAFR.[ML]</t>
  </si>
  <si>
    <t>Q9SR37 [104-111]</t>
  </si>
  <si>
    <t>[R].ELSEYPDVR.[L]</t>
  </si>
  <si>
    <t>O82258</t>
  </si>
  <si>
    <t>O82258 [139-147]</t>
  </si>
  <si>
    <t>[S].VAGGGGGFGAAGGFGGR.[G]</t>
  </si>
  <si>
    <t>482387 [76-92]</t>
  </si>
  <si>
    <t>[K].ALILVGGFGTR.[L]</t>
  </si>
  <si>
    <t>Q9M2S0 [3-13]</t>
  </si>
  <si>
    <t>[R].VPLQTIEAK.[I]</t>
  </si>
  <si>
    <t>P56798 [184-192]</t>
  </si>
  <si>
    <t>[K].NVVCNFTEGAMYSFPQIR.[L]</t>
  </si>
  <si>
    <t>Q9LR30 [379-396]</t>
  </si>
  <si>
    <t>[K].AIDEYAILR.[S]</t>
  </si>
  <si>
    <t>Q9MAT0 [110-118]</t>
  </si>
  <si>
    <t>[R].EAEGIVTYLKK.[Q]</t>
  </si>
  <si>
    <t>Q9XI01 [128-138]; Q9SRG3 [127-137]</t>
  </si>
  <si>
    <t>[R].SLVGLGGTK.[S]</t>
  </si>
  <si>
    <t>482387 [62-70]</t>
  </si>
  <si>
    <t>[K].GIDLYFER.[H]</t>
  </si>
  <si>
    <t>Q8H0S9 [407-414]</t>
  </si>
  <si>
    <t>[R].IQNGGTEVVEAK.[A]</t>
  </si>
  <si>
    <t>Q9ZP05; O82399</t>
  </si>
  <si>
    <t>Q9ZP05 [248-259]; O82399 [248-259]</t>
  </si>
  <si>
    <t>[R].TLEANIVVAGVGAR.[P]</t>
  </si>
  <si>
    <t>Q9SR59 [251-264]</t>
  </si>
  <si>
    <t>[KR].IEAVDPEK.[N]</t>
  </si>
  <si>
    <t>Q9SSK5; Q9SSK7</t>
  </si>
  <si>
    <t>Q9SSK5 [77-84]; Q9SSK7 [235-242]</t>
  </si>
  <si>
    <t>[R].SGVILDVTENAVLLGGPR.[I]</t>
  </si>
  <si>
    <t>F4J3I0</t>
  </si>
  <si>
    <t>F4J3I0 [90-107]</t>
  </si>
  <si>
    <t>[R].ARFEELNMDLFRK.[C]</t>
  </si>
  <si>
    <t>Q9LHA8; P22953</t>
  </si>
  <si>
    <t>Q9LHA8 [306-318]; P22953 [306-318]</t>
  </si>
  <si>
    <t>1xCarbamidomethyl [C3]; 1xDeamidated [N15]</t>
  </si>
  <si>
    <t>[R].ARLPANLVQAQR.[D]</t>
  </si>
  <si>
    <t>Q9SH69 [447-458]; Q9FFR3 [447-458]</t>
  </si>
  <si>
    <t>[R].IPLVSFTGSSR.[V]</t>
  </si>
  <si>
    <t>Q9SYG7 [237-247]</t>
  </si>
  <si>
    <t>[R].AILPENGPLTTESVTIQR.[V]</t>
  </si>
  <si>
    <t>Q9XI10 [290-307]</t>
  </si>
  <si>
    <t>[R].LFTPSLAQK.[Y]</t>
  </si>
  <si>
    <t>P92947 [255-263]</t>
  </si>
  <si>
    <t>[R].IPPIIGIVGEGLMVR.[Q]</t>
  </si>
  <si>
    <t>Q9SU81 [364-378]</t>
  </si>
  <si>
    <t>[K].ALIPDLYR.[G]</t>
  </si>
  <si>
    <t>A0A1P8AZN3 [138-145]</t>
  </si>
  <si>
    <t>[K].EIDDENMVITFR.[G]</t>
  </si>
  <si>
    <t>Q9ZVF2</t>
  </si>
  <si>
    <t>Q9ZVF2 [74-85]</t>
  </si>
  <si>
    <t>[K].NYESLGVLFPK.[N]</t>
  </si>
  <si>
    <t>P24806 [166-176]</t>
  </si>
  <si>
    <t>[K].TEDFMAAAK.[L]</t>
  </si>
  <si>
    <t>Q94AR8 [381-389]</t>
  </si>
  <si>
    <t>[K].IPSVGLGTWQAAPGVVGDAVAAAVK.[I]</t>
  </si>
  <si>
    <t>Q9M338</t>
  </si>
  <si>
    <t>Q9M338 [16-40]</t>
  </si>
  <si>
    <t>[K].FSEEGYGSVQR.[V]</t>
  </si>
  <si>
    <t>Q9LFT6</t>
  </si>
  <si>
    <t>Q9LFT6 [190-200]</t>
  </si>
  <si>
    <t>[K].GLAPYFGCIVGR.[V]</t>
  </si>
  <si>
    <t>Q9LVH6 [58-69]</t>
  </si>
  <si>
    <t>[K].FEELCSDLLDRVR.[T]</t>
  </si>
  <si>
    <t>Q9LTX9 [376-388]; Q9STW6 [376-388]</t>
  </si>
  <si>
    <t>[K].FSATAGLGVIHR.[G]</t>
  </si>
  <si>
    <t>Q9MAT0 [411-422]; O48844 [411-422]</t>
  </si>
  <si>
    <t>[K].AIAWAIDEK.[N]</t>
  </si>
  <si>
    <t>Q93WL3</t>
  </si>
  <si>
    <t>Q93WL3 [170-178]</t>
  </si>
  <si>
    <t>[R].AYISGFTGSAGTAVVTK.[D]</t>
  </si>
  <si>
    <t>Q8RY11</t>
  </si>
  <si>
    <t>Q8RY11 [121-137]</t>
  </si>
  <si>
    <t>[K].FPGIDQITVGENFSPAR.[A]</t>
  </si>
  <si>
    <t>Q9SIP1 [189-205]</t>
  </si>
  <si>
    <t>[K].RDEDLLVLPTDAAIFEDSSFK.[V]</t>
  </si>
  <si>
    <t>Q42592 [313-333]</t>
  </si>
  <si>
    <t>[K].SGYELQTLTGWLLR.[Q]</t>
  </si>
  <si>
    <t>P25851 [76-89]</t>
  </si>
  <si>
    <t>[K].DNVISTPEIK.[G]</t>
  </si>
  <si>
    <t>Q9M401 [306-315]</t>
  </si>
  <si>
    <t>[R].ELGEWGLDNYLSVK.[Q]</t>
  </si>
  <si>
    <t>Q9S795 [470-483]</t>
  </si>
  <si>
    <t>[R].VNGGGHTSQVYAIR.[Q]</t>
  </si>
  <si>
    <t>Q42340 [72-85]; Q9SK22 [72-85]</t>
  </si>
  <si>
    <t>[K].LSEEDQAVFK.[K]</t>
  </si>
  <si>
    <t>P31265 [102-111]</t>
  </si>
  <si>
    <t>[K].ISDYITQLR.[M]</t>
  </si>
  <si>
    <t>Q39101 [230-238]</t>
  </si>
  <si>
    <t>[K].EIEYPGQVLR.[F]</t>
  </si>
  <si>
    <t>Q42029 [116-125]</t>
  </si>
  <si>
    <t>[F].RVPTVDVSVVDLTVR.[L]</t>
  </si>
  <si>
    <t>Q9FX54 [238-252]; P25858 [238-252]</t>
  </si>
  <si>
    <t>[K].YTGEGESEEAK.[E]</t>
  </si>
  <si>
    <t>Q944G9 [378-388]; Q9SJU4 [379-389]</t>
  </si>
  <si>
    <t>[R].AVQIAYEAR.[K]</t>
  </si>
  <si>
    <t>Q94B35 [128-136]</t>
  </si>
  <si>
    <t>[K].GLEECMSTGVLAGFPVVDVR.[A]</t>
  </si>
  <si>
    <t>Q9SI75 [631-650]</t>
  </si>
  <si>
    <t>[K].ISASTNCNTVR.[-]</t>
  </si>
  <si>
    <t>Q9S7I3 [108-118]</t>
  </si>
  <si>
    <t>[K].IQTPTDEIVVPYDK.[M]</t>
  </si>
  <si>
    <t>P57751 [50-63]</t>
  </si>
  <si>
    <t>[K].HTGPGILSMANAGANTNGSQFFICTVK.[T]</t>
  </si>
  <si>
    <t>P34790 [99-125]</t>
  </si>
  <si>
    <t>[R].LAENVAGTR.[K]</t>
  </si>
  <si>
    <t>Q9FIB6 [23-31]</t>
  </si>
  <si>
    <t>[K].AQLWDTAGQER.[FY]</t>
  </si>
  <si>
    <t>Q96283; Q9FJN8</t>
  </si>
  <si>
    <t>Q96283 [63-73]; Q9FJN8 [68-78]</t>
  </si>
  <si>
    <t>[K].IRPSLFDAFGDDSSPK.[V]</t>
  </si>
  <si>
    <t>O64517 [250-265]</t>
  </si>
  <si>
    <t>[K].NPGSLNFNLIAISK.[R]</t>
  </si>
  <si>
    <t>Q8GWE1</t>
  </si>
  <si>
    <t>Q8GWE1 [219-232]</t>
  </si>
  <si>
    <t>[K].VNTLIRPDGTK.[K]</t>
  </si>
  <si>
    <t>Q9M3C3 [122-132]</t>
  </si>
  <si>
    <t>[K].FEYVNGSQVVVGDEHGKK.[T]</t>
  </si>
  <si>
    <t>Q9SDM9 [41-58]; O04316 [190-207]</t>
  </si>
  <si>
    <t>[R].GVPVSNPNGPLDHELFLLCAR.[D]</t>
  </si>
  <si>
    <t>Q75W54 [424-444]</t>
  </si>
  <si>
    <t>[R].IQVIELSTFSNK.[L]</t>
  </si>
  <si>
    <t>O82790 [255-266]</t>
  </si>
  <si>
    <t>[K].KAPGGAPANVAVGIAR.[L]</t>
  </si>
  <si>
    <t>Q9C524 [93-108]</t>
  </si>
  <si>
    <t>[K].GVPSFWLTALK.[N]</t>
  </si>
  <si>
    <t>Q9SZI2 [126-136]</t>
  </si>
  <si>
    <t>[R].ADGYILEGK.[E]</t>
  </si>
  <si>
    <t>Q93VG5 [196-204]</t>
  </si>
  <si>
    <t>[K].DIAGIAMGIEIESHEFDPVGSK.[L]</t>
  </si>
  <si>
    <t>Q9SRY5 [93-114]</t>
  </si>
  <si>
    <t>[A].SISVGDKLPDSTLSYLDPSTGDVK.[T]</t>
  </si>
  <si>
    <t>Q949U7 [72-95]</t>
  </si>
  <si>
    <t>[K].ALDLASKPEGTGTPTK.[D]</t>
  </si>
  <si>
    <t>O80934 [297-312]</t>
  </si>
  <si>
    <t>[R].APFDLFDTK.[K]</t>
  </si>
  <si>
    <t>P51818 [318-326]; P55737 [318-326]</t>
  </si>
  <si>
    <t>[K].GMIGPVMITR.[W]</t>
  </si>
  <si>
    <t>P37702 [269-278]</t>
  </si>
  <si>
    <t>[K].VDENGDGPGLR.[C]</t>
  </si>
  <si>
    <t>O04316</t>
  </si>
  <si>
    <t>O04316 [305-315]</t>
  </si>
  <si>
    <t>[K].EGFLLLQFAPAAGVR.[Q]</t>
  </si>
  <si>
    <t>Q66GR6</t>
  </si>
  <si>
    <t>Q66GR6 [120-134]</t>
  </si>
  <si>
    <t>[K].LAMQEFMILPVGAASFK.[E]</t>
  </si>
  <si>
    <t>P25696 [168-184]</t>
  </si>
  <si>
    <t>[K].AAVETACPR.[T]</t>
  </si>
  <si>
    <t>Q9LHB9 [114-122]</t>
  </si>
  <si>
    <t>[R].LAIIDPTSGDQPLYNEDK.[T]</t>
  </si>
  <si>
    <t>Q9LV77 [51-68]</t>
  </si>
  <si>
    <t>[K].GTINVLTAAK.[E]</t>
  </si>
  <si>
    <t>Q9FGH3</t>
  </si>
  <si>
    <t>Q9FGH3 [108-117]</t>
  </si>
  <si>
    <t>[K].EFIAGLHK.[Q]</t>
  </si>
  <si>
    <t>Q94K71 [152-159]</t>
  </si>
  <si>
    <t>[A].VDIGGVAIAR.[N]</t>
  </si>
  <si>
    <t>Q94K73 [55-64]</t>
  </si>
  <si>
    <t>[R].KIEFPHPTEEAR.[AG]</t>
  </si>
  <si>
    <t>Q9SEI2 [336-347]</t>
  </si>
  <si>
    <t>[R].QLDLIKPNQQSR.[A]</t>
  </si>
  <si>
    <t>O65570 [577-588]</t>
  </si>
  <si>
    <t>[R].NIVEQAAIR.[D]</t>
  </si>
  <si>
    <t>Q9LYK9 [43-51]</t>
  </si>
  <si>
    <t>[K].NLYIMDAEKGESGGLFR.[L]</t>
  </si>
  <si>
    <t>Q9XI11 [515-531]</t>
  </si>
  <si>
    <t>[K].NNAGFPHNVVFDEDEIPSGVDASK.[I]</t>
  </si>
  <si>
    <t>P11490</t>
  </si>
  <si>
    <t>P11490 [103-126]</t>
  </si>
  <si>
    <t>[K].EGATLVEVVR.[E]</t>
  </si>
  <si>
    <t>Q9SIU0 [415-424]</t>
  </si>
  <si>
    <t>[K].NNPCLIGEPGVGK.[T]</t>
  </si>
  <si>
    <t>Q9FI56 [296-308]; Q9SXJ7 [317-329]</t>
  </si>
  <si>
    <t>[R].KVEFGLPDLESR.[T]</t>
  </si>
  <si>
    <t>Q9SSB5 [333-344]</t>
  </si>
  <si>
    <t>[R].IALQSPAGAAR.[G]</t>
  </si>
  <si>
    <t>Q9XJ36 [190-200]</t>
  </si>
  <si>
    <t>[R].AVDLIESR.[L]</t>
  </si>
  <si>
    <t>Q9LQF2 [474-481]</t>
  </si>
  <si>
    <t>[K].QNIAVGDIFKR.[E]</t>
  </si>
  <si>
    <t>Q8S9L5 [476-486]</t>
  </si>
  <si>
    <t>[R].KTVEVVLTDTSEK.[K]</t>
  </si>
  <si>
    <t>Q9MBH2 [90-102]</t>
  </si>
  <si>
    <t>[R].NNELLGPWVGSK.[I]</t>
  </si>
  <si>
    <t>Q42566 [241-252]</t>
  </si>
  <si>
    <t>[R].EITASYHPLALR.[H]</t>
  </si>
  <si>
    <t>B3LFA4 [284-295]</t>
  </si>
  <si>
    <t>[K].AVESSEVVEIDPR.[L]</t>
  </si>
  <si>
    <t>Q9MAT0 [121-133]</t>
  </si>
  <si>
    <t>[K].NDLGMSNYPMVPGHEVVGEVLEVGSDVSK.[F]</t>
  </si>
  <si>
    <t>P48523 [57-85]</t>
  </si>
  <si>
    <t>[K].TVEEEVFETR.[L]</t>
  </si>
  <si>
    <t>O81644 [129-138]</t>
  </si>
  <si>
    <t>[K].ELQSIISSSGNGSLNR.[E]</t>
  </si>
  <si>
    <t>O23627 [98-113]</t>
  </si>
  <si>
    <t>[R].NSMLEAIER.[E]</t>
  </si>
  <si>
    <t>Q9LSB4 [379-387]</t>
  </si>
  <si>
    <t>[K].NFVDIHDSVDSPPR.[V]</t>
  </si>
  <si>
    <t>Q9FNF6 [446-459]</t>
  </si>
  <si>
    <t>[R].IAEVVELEKPK.[C]</t>
  </si>
  <si>
    <t>P0DI07</t>
  </si>
  <si>
    <t>P0DI07 [204-214]</t>
  </si>
  <si>
    <t>[R].EIFNISGEK.[Y]</t>
  </si>
  <si>
    <t>A0A1P8ATL2 [270-278]</t>
  </si>
  <si>
    <t>[K].ATTELVAAGYK.[K]</t>
  </si>
  <si>
    <t>Q9FKW8 [97-107]</t>
  </si>
  <si>
    <t>[R].ADDATHFLEVIR.[V]</t>
  </si>
  <si>
    <t>Q0WLB5</t>
  </si>
  <si>
    <t>Q0WLB5 [1145-1156]</t>
  </si>
  <si>
    <t>[K].EIENGILWEVEGK.[W]</t>
  </si>
  <si>
    <t>P31265 [22-34]</t>
  </si>
  <si>
    <t>[K].QVFTSCTDLLK.[K]</t>
  </si>
  <si>
    <t>Q9SIV2 [275-285]</t>
  </si>
  <si>
    <t>[K].ELENDEVAR.[Y]</t>
  </si>
  <si>
    <t>Q9SVN5 [570-578]</t>
  </si>
  <si>
    <t>[K].QVIGPDENGLK.[T]</t>
  </si>
  <si>
    <t>F4J6A1 [31-41]</t>
  </si>
  <si>
    <t>[K].QVLTVSADK.[S]</t>
  </si>
  <si>
    <t>Q9LV35 [246-254]</t>
  </si>
  <si>
    <t>[K].GTSLVIQFIK.[D]</t>
  </si>
  <si>
    <t>F4IYF8 [381-390]</t>
  </si>
  <si>
    <t>[R].IAQIIGPVLDVAFPPGK.[M]</t>
  </si>
  <si>
    <t>P19366 [23-39]</t>
  </si>
  <si>
    <t>[R].IAQLIIEK.[I]</t>
  </si>
  <si>
    <t>Q9STG6 [132-139]</t>
  </si>
  <si>
    <t>[A].VAAESSTGTWTTVWTDGLTSLDR.[Y]</t>
  </si>
  <si>
    <t>O03042 [57-79]</t>
  </si>
  <si>
    <t>[R].LAEISDLVDLK.[A]</t>
  </si>
  <si>
    <t>Q8RWP0</t>
  </si>
  <si>
    <t>Q8RWP0 [26-36]</t>
  </si>
  <si>
    <t>[R].QVNEAIEAR.[Q]</t>
  </si>
  <si>
    <t>Q9SAA2 [216-224]</t>
  </si>
  <si>
    <t>[N].PTVEVDIHTSNGIK.[V]</t>
  </si>
  <si>
    <t>P25696 [19-32]</t>
  </si>
  <si>
    <t>[VI].PAAASGDSK.[V]</t>
  </si>
  <si>
    <t>P42643; Q01525</t>
  </si>
  <si>
    <t>P42643 [118-126]; Q01525 [113-121]</t>
  </si>
  <si>
    <t>[K].ARYDEIIKEVSSYLK.[K]</t>
  </si>
  <si>
    <t>P0DH99 [165-179]</t>
  </si>
  <si>
    <t>[R].AAYSGLEVR.[K]</t>
  </si>
  <si>
    <t>Q9SIV0 [172-180]</t>
  </si>
  <si>
    <t>[K].YGLAAGVFTK.[N]</t>
  </si>
  <si>
    <t>Q9SU63 [462-471]</t>
  </si>
  <si>
    <t>[K].NYEAVVVEK.[L]</t>
  </si>
  <si>
    <t>Q84WT8 [95-103]</t>
  </si>
  <si>
    <t>[K].YLKEQNANVK.[L]</t>
  </si>
  <si>
    <t>P47998 [192-201]</t>
  </si>
  <si>
    <t>[K].GQVEEDKGGIK.[T]</t>
  </si>
  <si>
    <t>1xDeamidated [Q2]</t>
  </si>
  <si>
    <t>Q9LFA3 [270-280]</t>
  </si>
  <si>
    <t>[R].EAYLSEVEFK.[T]</t>
  </si>
  <si>
    <t>O81645 [928-937]</t>
  </si>
  <si>
    <t>[K].KLAAPYDLVMQTK.[Q]</t>
  </si>
  <si>
    <t>Q8L940 [204-216]</t>
  </si>
  <si>
    <t>[R].VACGIIGLQG.[-]</t>
  </si>
  <si>
    <t>P24704 [143-152]</t>
  </si>
  <si>
    <t>[R].RDDSVVDDYHGVK.[I]</t>
  </si>
  <si>
    <t>F4I2A0 [82-94]</t>
  </si>
  <si>
    <t>[K].AQYEEIAQR.[S]</t>
  </si>
  <si>
    <t>482387 [360-368]</t>
  </si>
  <si>
    <t>[R].VAAYFAGFPDSVPVR.[T]</t>
  </si>
  <si>
    <t>Q570C8</t>
  </si>
  <si>
    <t>Q570C8 [117-131]</t>
  </si>
  <si>
    <t>[K].NVVAVGVFPK.[L]</t>
  </si>
  <si>
    <t>Q9SRG3 [160-169]</t>
  </si>
  <si>
    <t>[R].ENEIRPFGNPR.[G]</t>
  </si>
  <si>
    <t>Q9ZNZ7 [366-376]</t>
  </si>
  <si>
    <t>[K].AVELVILPR.[S]</t>
  </si>
  <si>
    <t>Q9SJE1 [389-397]</t>
  </si>
  <si>
    <t>[K].SALVTTAYDVENSGEPIEDLATGK.[S]</t>
  </si>
  <si>
    <t>Q9LVJ1 [573-596]</t>
  </si>
  <si>
    <t>[K].AQIAEAGAPTDISK.[I]</t>
  </si>
  <si>
    <t>Q94K30 [107-120]</t>
  </si>
  <si>
    <t>[R].ADFDSLAPK.[R]</t>
  </si>
  <si>
    <t>O23157 [27-35]</t>
  </si>
  <si>
    <t>[K].NQLILFAK.[A]</t>
  </si>
  <si>
    <t>Q8VX13 [329-336]</t>
  </si>
  <si>
    <t>[K].TVISQALSK.[Y]</t>
  </si>
  <si>
    <t>O23654 [259-267]</t>
  </si>
  <si>
    <t>[K].QGQLLDVK.[A]</t>
  </si>
  <si>
    <t>P25864 [64-71]</t>
  </si>
  <si>
    <t>[K].NLGLYAER.[I]</t>
  </si>
  <si>
    <t>P46248 [299-306]</t>
  </si>
  <si>
    <t>[R].VENTVTPQADNPVVWVKPVTDR.[I]</t>
  </si>
  <si>
    <t>Q9SW43</t>
  </si>
  <si>
    <t>Q9SW43 [248-269]</t>
  </si>
  <si>
    <t>[K].NLGLNVVK.[A]</t>
  </si>
  <si>
    <t>Q9FZ47 [119-126]</t>
  </si>
  <si>
    <t>[R].EFEAVTESFK.[Q]</t>
  </si>
  <si>
    <t>Q9LSB4 [312-321]</t>
  </si>
  <si>
    <t>[K].TVPINPTLLK.[I]</t>
  </si>
  <si>
    <t>Q9ZVS4 [267-276]</t>
  </si>
  <si>
    <t>[R].LAAALIER.[Y]</t>
  </si>
  <si>
    <t>P46248 [160-167]</t>
  </si>
  <si>
    <t>[K].ANLLQILK.[N]</t>
  </si>
  <si>
    <t>Q9XI64</t>
  </si>
  <si>
    <t>Q9XI64 [145-152]</t>
  </si>
  <si>
    <t>[K].QGDKVGSSEAALLAK.[L]</t>
  </si>
  <si>
    <t>Q42112 [165-179]</t>
  </si>
  <si>
    <t>[K].TPEALQGQEGGSVCALK.[D]</t>
  </si>
  <si>
    <t>Q9LIL3 [12-28]</t>
  </si>
  <si>
    <t>[K].LAHLLQLSPHPEGR.[A]</t>
  </si>
  <si>
    <t>Q93VS8 [61-74]</t>
  </si>
  <si>
    <t>[R].TVPQVFINGK.[H]</t>
  </si>
  <si>
    <t>Q8LFQ6</t>
  </si>
  <si>
    <t>Q8LFQ6 [95-104]</t>
  </si>
  <si>
    <t>[K].AVAEEMGIGFLGIGFQPK.[W]</t>
  </si>
  <si>
    <t>P46309 [198-215]</t>
  </si>
  <si>
    <t>[K].LAAEDENIK.[K]</t>
  </si>
  <si>
    <t>F4J9K9 [551-559]</t>
  </si>
  <si>
    <t>[K].AAWEFAEEK.[G]</t>
  </si>
  <si>
    <t>Q9FGH3 [173-181]</t>
  </si>
  <si>
    <t>[R].VELPDAYPYK.[S]</t>
  </si>
  <si>
    <t>P42749</t>
  </si>
  <si>
    <t>P42749 [53-62]</t>
  </si>
  <si>
    <t>[K].QTGSLYSDWDLLPAKK.[I]</t>
  </si>
  <si>
    <t>O04151 [195-210]</t>
  </si>
  <si>
    <t>[K].NTPLHYAAGYGR.[K]</t>
  </si>
  <si>
    <t>Q29Q26 [287-298]; Q9SAR5 [285-296]</t>
  </si>
  <si>
    <t>[R].NTLAYATHK.[F]</t>
  </si>
  <si>
    <t>O48593</t>
  </si>
  <si>
    <t>O48593 [232-240]</t>
  </si>
  <si>
    <t>[K].VAQGAKPGEGGQLPGKK.[V]</t>
  </si>
  <si>
    <t>Q9ZNZ7 [1067-1083]; Q9T0P4 [1069-1085]</t>
  </si>
  <si>
    <t>[R].TTIFSPEGR.[L]</t>
  </si>
  <si>
    <t>O81148 [9-17]</t>
  </si>
  <si>
    <t>[K].NTDEEIFIK.[L]</t>
  </si>
  <si>
    <t>Q9LVT8 [273-281]</t>
  </si>
  <si>
    <t>[R].ASHDESTEEAIEFATQYGK.[E]</t>
  </si>
  <si>
    <t>Q9FM97 [451-469]</t>
  </si>
  <si>
    <t>[K].YANSHEWVK.[H]</t>
  </si>
  <si>
    <t>Q9LQL0; P25855</t>
  </si>
  <si>
    <t>Q9LQL0 [44-52]; P25855 [43-51]</t>
  </si>
  <si>
    <t>[R].EQLLELKETTQLSDEILR.[V]</t>
  </si>
  <si>
    <t>Q93ZT6 [75-92]</t>
  </si>
  <si>
    <t>[RN].QEIDEDLHSR.[Q]</t>
  </si>
  <si>
    <t>P93028; P92974</t>
  </si>
  <si>
    <t>P93028 [71-80]; P92974 [68-77]</t>
  </si>
  <si>
    <t>[K].NSIGIRPGK.[G]</t>
  </si>
  <si>
    <t>Q9SF40 [190-198]; P49691 [191-199]</t>
  </si>
  <si>
    <t>[R].LAPGVGLAAPQIGVPLR.[I]</t>
  </si>
  <si>
    <t>Q9FV53</t>
  </si>
  <si>
    <t>Q9FV53 [121-137]</t>
  </si>
  <si>
    <t>[R].LHMDKFIEASTK.[F]</t>
  </si>
  <si>
    <t>Q9MBH2 [130-141]</t>
  </si>
  <si>
    <t>[K].LRSELDFAHTSDAK.[L]</t>
  </si>
  <si>
    <t>Q9XI01 [186-199]</t>
  </si>
  <si>
    <t>[R].YTIHLPTDISEIRPGQDVTVTTDNGK.[S]</t>
  </si>
  <si>
    <t>Q9SIB9 [932-957]</t>
  </si>
  <si>
    <t>[K].AGHQTSAESWGTGR.[A]</t>
  </si>
  <si>
    <t>Q9SF40 [63-76]; P49691 [64-77]</t>
  </si>
  <si>
    <t>[R].ALIVGDYKEAVDQCITANK.[M]</t>
  </si>
  <si>
    <t>Q8L611 [571-589]</t>
  </si>
  <si>
    <t>[K].VPTVAFHFTGGK.[S]</t>
  </si>
  <si>
    <t>Q9LS40</t>
  </si>
  <si>
    <t>Q9LS40 [430-441]</t>
  </si>
  <si>
    <t>[R].SGITVILK.[N]</t>
  </si>
  <si>
    <t>P55229 [505-512]</t>
  </si>
  <si>
    <t>[R].SGIYYYTDEQER.[I]</t>
  </si>
  <si>
    <t>P54150 [185-196]</t>
  </si>
  <si>
    <t>[R].SGNAPLEEVVMALK.[C]</t>
  </si>
  <si>
    <t>Q9FN52</t>
  </si>
  <si>
    <t>Q9FN52 [326-339]</t>
  </si>
  <si>
    <t>[K].VSVPAGQIFPIPAGISLK.[D]</t>
  </si>
  <si>
    <t>O65423 [98-115]</t>
  </si>
  <si>
    <t>[K].AYYAVEEVKENATQK.[S]</t>
  </si>
  <si>
    <t>Q9C774 [144-158]</t>
  </si>
  <si>
    <t>[R].SWDYTYDGK.[K]</t>
  </si>
  <si>
    <t>Q9SUR0 [57-65]</t>
  </si>
  <si>
    <t>[R].LLILTDPR.[T]</t>
  </si>
  <si>
    <t>Q8H173 [126-133]; Q08682 [125-132]</t>
  </si>
  <si>
    <t>[R].SGTYFCVDK.[G]</t>
  </si>
  <si>
    <t>Q9SJ89</t>
  </si>
  <si>
    <t>Q9SJ89 [55-63]</t>
  </si>
  <si>
    <t>[K].SNGGLDTEK.[A]</t>
  </si>
  <si>
    <t>Q8H166 [219-227]</t>
  </si>
  <si>
    <t>[K].IGLNGVDNGR.[I]</t>
  </si>
  <si>
    <t>P0CZ23 [279-288]</t>
  </si>
  <si>
    <t>[K].HESLLEK.[L]</t>
  </si>
  <si>
    <t>P42763 [67-73]</t>
  </si>
  <si>
    <t>[R].SYGLPVITTR.[G]</t>
  </si>
  <si>
    <t>Q9SYM5 [176-185]</t>
  </si>
  <si>
    <t>[R].VSSLFVYPIK.[S]</t>
  </si>
  <si>
    <t>Q9FYH8</t>
  </si>
  <si>
    <t>Q9FYH8 [21-30]</t>
  </si>
  <si>
    <t>[K].IGIMPGYIHKPGK.[I]</t>
  </si>
  <si>
    <t>P68209 [185-197]</t>
  </si>
  <si>
    <t>[K].LVGEYGLR.[CN]</t>
  </si>
  <si>
    <t>Q9LXG1 [32-39]</t>
  </si>
  <si>
    <t>[K].ISAERIEAVDLENK.[S]</t>
  </si>
  <si>
    <t>Q93VR4 [69-82]</t>
  </si>
  <si>
    <t>[R].FELVDQLTHLTK.[I]</t>
  </si>
  <si>
    <t>O49160 [261-272]</t>
  </si>
  <si>
    <t>[M].VVLAAAIVVK.[S]</t>
  </si>
  <si>
    <t>Q93Y22 [2-11]</t>
  </si>
  <si>
    <t>[K].IIPVEDSK.[K]</t>
  </si>
  <si>
    <t>Q94B35 [167-174]</t>
  </si>
  <si>
    <t>[K].AGIALSDK.[F]</t>
  </si>
  <si>
    <t>Q9FX54 [303-310]; P25858 [303-310]</t>
  </si>
  <si>
    <t>[K].FDAGLTESQMIQHMVDLASK.[N]</t>
  </si>
  <si>
    <t>Q94B78 [125-144]</t>
  </si>
  <si>
    <t>[K].ALFSQVTSR.[F]</t>
  </si>
  <si>
    <t>Q94EG6 [244-252]</t>
  </si>
  <si>
    <t>[K].LVPVGYGIK.[K]</t>
  </si>
  <si>
    <t>P48006; Q9SCX3; Q84WM9</t>
  </si>
  <si>
    <t>P48006 [180-188]; Q9SCX3 [173-181]; Q84WM9 [177-185]</t>
  </si>
  <si>
    <t>[R].DGSDFSAAIMGALLR.[A]</t>
  </si>
  <si>
    <t>O81852 [292-306]</t>
  </si>
  <si>
    <t>[R].LIHFSTCEVYGK.[T]</t>
  </si>
  <si>
    <t>Q9ZUY6 [134-145]</t>
  </si>
  <si>
    <t>[R].DSFLVDGVAFKK.[T]</t>
  </si>
  <si>
    <t>Q9SF16 [210-221]</t>
  </si>
  <si>
    <t>[K].IVVVDSEMPSR.[G]</t>
  </si>
  <si>
    <t>Q38882 [335-345]</t>
  </si>
  <si>
    <t>[R].FALPVEDMVLGLPVGK.[H]</t>
  </si>
  <si>
    <t>P11035 [682-697]</t>
  </si>
  <si>
    <t>[K].HVSDTMLSNASFVFPDNTPLTK.[E]</t>
  </si>
  <si>
    <t>Q9LV77 [472-493]</t>
  </si>
  <si>
    <t>[E].DGNLVLAEADGR.[VL]</t>
  </si>
  <si>
    <t>Q9ZVA5</t>
  </si>
  <si>
    <t>Q9ZVA5 [110-121]</t>
  </si>
  <si>
    <t>[R].GDAIVALHR.[I]</t>
  </si>
  <si>
    <t>Q9FNN1 [489-497]</t>
  </si>
  <si>
    <t>[R].FSNPPVDVK.[A]</t>
  </si>
  <si>
    <t>Q9S7B5 [497-505]</t>
  </si>
  <si>
    <t>[K].LLIDNVEELLPVVYTPTVGEACQK.[Y]</t>
  </si>
  <si>
    <t>Q9LYG3 [123-146]; Q9XGZ0 [123-146]</t>
  </si>
  <si>
    <t>[K].GCEVIVSGK.[L]</t>
  </si>
  <si>
    <t>Q9SIP7 [133-141]; Q9M339 [133-141]; Q9FJA6 [133-141]</t>
  </si>
  <si>
    <t>[K].IDPNQIGR.[L]</t>
  </si>
  <si>
    <t>P54873 [70-77]</t>
  </si>
  <si>
    <t>[T].FAPTGLTTEVK.[S]</t>
  </si>
  <si>
    <t>P0DH99 [268-278]</t>
  </si>
  <si>
    <t>[K].KDVVFLPISGLMGK.[N]</t>
  </si>
  <si>
    <t>Q9LMS7</t>
  </si>
  <si>
    <t>Q9LMS7 [281-294]</t>
  </si>
  <si>
    <t>[K].FAQTLMER.[G]</t>
  </si>
  <si>
    <t>Q9SZJ5 [366-373]</t>
  </si>
  <si>
    <t>[K].GIPIIGGGAGTGISAK.[F]</t>
  </si>
  <si>
    <t>Q9FJZ7 [496-511]</t>
  </si>
  <si>
    <t>[K].VTCGSEPDADLGPVISK.[Q]</t>
  </si>
  <si>
    <t>Q0WM29 [419-435]</t>
  </si>
  <si>
    <t>[R].AVVTLVEK.[G]</t>
  </si>
  <si>
    <t>P42761 [16-23]</t>
  </si>
  <si>
    <t>[K].VTATVVNGGGLSTGENPK.[K]</t>
  </si>
  <si>
    <t>Q9LZ08</t>
  </si>
  <si>
    <t>Q9LZ08 [8-25]</t>
  </si>
  <si>
    <t>[R].IVSLLSESYNPHVR.[Y]</t>
  </si>
  <si>
    <t>Q9MAT0 [646-659]; O48844 [646-659]</t>
  </si>
  <si>
    <t>[R].VVGQNPAVTAVAEAIQR.[S]</t>
  </si>
  <si>
    <t>Q9LF37 [650-666]</t>
  </si>
  <si>
    <t>[R].TILDAIEQVGGIYVVTADHGNAEDMVK.[R]</t>
  </si>
  <si>
    <t>Q9M9K1 [455-481]</t>
  </si>
  <si>
    <t>[R].FCPDASLSGAAGTLR.[R]</t>
  </si>
  <si>
    <t>F4IG73</t>
  </si>
  <si>
    <t>F4IG73 [641-655]</t>
  </si>
  <si>
    <t>[R].LSQEEIDR.[M]</t>
  </si>
  <si>
    <t>Q39043 [541-548]</t>
  </si>
  <si>
    <t>[K].KATGYPVFMEK.[L]</t>
  </si>
  <si>
    <t>Q9FPF0 [124-134]</t>
  </si>
  <si>
    <t>[K].AFSQLGEVIYVK.[I]</t>
  </si>
  <si>
    <t>Q8VXZ9</t>
  </si>
  <si>
    <t>Q8VXZ9 [256-267]</t>
  </si>
  <si>
    <t>[K].KAQEAFLVR.[C]</t>
  </si>
  <si>
    <t>Q9SJQ9 [317-325]</t>
  </si>
  <si>
    <t>[R].SKIETELSGICDGILK.[L]</t>
  </si>
  <si>
    <t>Q01525 [90-105]</t>
  </si>
  <si>
    <t>[R].INPYMSNPCHIELILSEKEEPVK.[K]</t>
  </si>
  <si>
    <t>Q93VI3 [137-159]; P51413 [137-159]</t>
  </si>
  <si>
    <t>[K].DLVSHVAAVSK.[K]</t>
  </si>
  <si>
    <t>Q9LXA8 [531-541]</t>
  </si>
  <si>
    <t>[K].LIYVTALYSGTGR.[D]</t>
  </si>
  <si>
    <t>Q93WN0 [40-52]</t>
  </si>
  <si>
    <t>[R].TIASGTIPDPGSLVGSGTTVLDVPVK.[V]</t>
  </si>
  <si>
    <t>O82355 [85-110]</t>
  </si>
  <si>
    <t>[K].AVTSGDTPYTSASR.[F]</t>
  </si>
  <si>
    <t>Q93ZG7 [79-92]</t>
  </si>
  <si>
    <t>[K].DLVQITDPAEIEK.[M]</t>
  </si>
  <si>
    <t>Q9FV81 [482-494]</t>
  </si>
  <si>
    <t>[K].SPSPLLLPK.[Q]</t>
  </si>
  <si>
    <t>P42742 [161-169]</t>
  </si>
  <si>
    <t>[K].LMNAYCDR.[Q]</t>
  </si>
  <si>
    <t>P55852 [43-50]</t>
  </si>
  <si>
    <t>[D].LTTPVVSGASQGSGEYFSR.[I]</t>
  </si>
  <si>
    <t>Q9LS40 [147-165]</t>
  </si>
  <si>
    <t>[K].LTTFEDDEKESEYGYVR.[K]</t>
  </si>
  <si>
    <t>O23654 [9-25]</t>
  </si>
  <si>
    <t>[K].YVELNAEYIQPYR.[N]</t>
  </si>
  <si>
    <t>Q8W4M5 [145-157]</t>
  </si>
  <si>
    <t>[R].VVLNFSGR.[G]</t>
  </si>
  <si>
    <t>P14671 [449-456]</t>
  </si>
  <si>
    <t>[K].FGTIVSTR.[V]</t>
  </si>
  <si>
    <t>F4HQH8 [236-243]</t>
  </si>
  <si>
    <t>[K].SPLLLQSNPIHK.[K]</t>
  </si>
  <si>
    <t>Q8L7C9 [41-52]</t>
  </si>
  <si>
    <t>[K].GVLTSTNLAPPEAR.[L]</t>
  </si>
  <si>
    <t>Q9FN05</t>
  </si>
  <si>
    <t>Q9FN05 [838-851]</t>
  </si>
  <si>
    <t>[K].TLADVKGGTLISYEGK.[V]</t>
  </si>
  <si>
    <t>Q9M9P3 [251-266]; P57751 [252-267]</t>
  </si>
  <si>
    <t>[R].FVESVEAHFR.[L]</t>
  </si>
  <si>
    <t>Q9LY66 [146-155]</t>
  </si>
  <si>
    <t>[K].LNPAVTLDGLVSLLR.[C]</t>
  </si>
  <si>
    <t>Q9ZR12</t>
  </si>
  <si>
    <t>Q9ZR12 [214-228]</t>
  </si>
  <si>
    <t>[K].VRDETLSLLGK.[S]</t>
  </si>
  <si>
    <t>Q93WL3 [140-150]</t>
  </si>
  <si>
    <t>[K].DIVAQIVSASIAGDIVK.[A]</t>
  </si>
  <si>
    <t>Q8LBI1 [59-75]; P49227 [59-75]</t>
  </si>
  <si>
    <t>[K].YVDSVVGGQIAPDNNIGR.[F]</t>
  </si>
  <si>
    <t>O04202 [221-238]</t>
  </si>
  <si>
    <t>[R].SIFPCQDTPAAR.[I]</t>
  </si>
  <si>
    <t>Q9FY49 [136-147]</t>
  </si>
  <si>
    <t>[K].SPDDIICK.[I]</t>
  </si>
  <si>
    <t>Q9ZVF3 [108-115]</t>
  </si>
  <si>
    <t>1xCarbamidomethyl [C3]; 1xDeamidated [Q8]</t>
  </si>
  <si>
    <t>[L].LTSGFSLDEPNTFGSR.[I]</t>
  </si>
  <si>
    <t>P51818 [643-658]; P55737 [643-658]</t>
  </si>
  <si>
    <t>[K].HIVVVGSMGGTNPDHPLNK.[L]</t>
  </si>
  <si>
    <t>Q94EG6 [127-145]</t>
  </si>
  <si>
    <t>[K].VLNFAIDDSVLEER.[I]</t>
  </si>
  <si>
    <t>Q9FK35</t>
  </si>
  <si>
    <t>Q9FK35 [144-157]</t>
  </si>
  <si>
    <t>[K].SIKDKLITPFVELDIK.[Y]</t>
  </si>
  <si>
    <t>Q9SRZ6 [27-42]</t>
  </si>
  <si>
    <t>[R].LIPVTLGQVFQR.[I]</t>
  </si>
  <si>
    <t>A0A1I9LQU5</t>
  </si>
  <si>
    <t>A0A1I9LQU5 [164-175]</t>
  </si>
  <si>
    <t>[R].GAGWLFGSR.[V]</t>
  </si>
  <si>
    <t>Q9SX52 [208-216]</t>
  </si>
  <si>
    <t>[K].VLLTMEEK.[N]</t>
  </si>
  <si>
    <t>Q8LE52 [72-79]</t>
  </si>
  <si>
    <t>[R].FFEAAVAYK.[K]</t>
  </si>
  <si>
    <t>Q9FKK7</t>
  </si>
  <si>
    <t>Q9FKK7 [253-261]</t>
  </si>
  <si>
    <t>[K].LSVALDVLSTLPSETSLGR.[W]</t>
  </si>
  <si>
    <t>Q8GWT4 [195-213]</t>
  </si>
  <si>
    <t>[KP].FFEVPTGWK.[F]</t>
  </si>
  <si>
    <t>Q9SGC1; O49299; Q9SCY0</t>
  </si>
  <si>
    <t>Q9SGC1 [364-372]; O49299 [362-370]; Q9SCY0 [409-417]</t>
  </si>
  <si>
    <t>[R].DIYTGDKLEIMILK.[A]</t>
  </si>
  <si>
    <t>P42742 [196-209]</t>
  </si>
  <si>
    <t>[K].LNVVLGGGTWLEPDPIDR.[C]</t>
  </si>
  <si>
    <t>Q9M8R4 [338-355]</t>
  </si>
  <si>
    <t>[R].VSIEAGSTFGWGK.[I]</t>
  </si>
  <si>
    <t>F4IW47</t>
  </si>
  <si>
    <t>F4IW47 [687-699]</t>
  </si>
  <si>
    <t>[K].HGYIGEFEYVDDHR.[S]</t>
  </si>
  <si>
    <t>P42798 [44-57]</t>
  </si>
  <si>
    <t>[K].ILTATVDNANVLLQIDNAR.[L]</t>
  </si>
  <si>
    <t>12803709 [176-194]</t>
  </si>
  <si>
    <t>[K].FYEILGVPK.[TS]</t>
  </si>
  <si>
    <t>Q94AW8</t>
  </si>
  <si>
    <t>Q94AW8 [15-23]</t>
  </si>
  <si>
    <t>[K].LLTPVEQGPTPR.[S]</t>
  </si>
  <si>
    <t>1xDeamidated [Q7]</t>
  </si>
  <si>
    <t>O49326</t>
  </si>
  <si>
    <t>O49326 [259-270]</t>
  </si>
  <si>
    <t>[R].SIASFYNPSYK.[A]</t>
  </si>
  <si>
    <t>Q0WPW4</t>
  </si>
  <si>
    <t>Q0WPW4 [249-259]</t>
  </si>
  <si>
    <t>[R].YTTPYLASK.[S]</t>
  </si>
  <si>
    <t>Q949Y3 [249-257]</t>
  </si>
  <si>
    <t>[K].DLNINPLHYDLYGK.[Y]</t>
  </si>
  <si>
    <t>Q9SPK5 [35-48]</t>
  </si>
  <si>
    <t>[K].VQGGGNAANALTCAAR.[L]</t>
  </si>
  <si>
    <t>F4JM15 [82-97]</t>
  </si>
  <si>
    <t>[K].GIGNGLPLGAVVTTPEIASVLASK.[I]</t>
  </si>
  <si>
    <t>Q940M2 [321-344]</t>
  </si>
  <si>
    <t>[R].FGLAVGVHNEEGRDEFRK.[Y]</t>
  </si>
  <si>
    <t>P32961 [77-94]</t>
  </si>
  <si>
    <t>[K].VVLIGDSAVGK.[ST]</t>
  </si>
  <si>
    <t>Q9FJN8</t>
  </si>
  <si>
    <t>Q9FJN8 [20-30]</t>
  </si>
  <si>
    <t>[K].KAGWGVMTSHR.[S]</t>
  </si>
  <si>
    <t>P25696 [371-381]</t>
  </si>
  <si>
    <t>[K].LVAASGEPGDR.[V]</t>
  </si>
  <si>
    <t>O23714; O24633</t>
  </si>
  <si>
    <t>O23714 [43-53]; O24633 [43-53]</t>
  </si>
  <si>
    <t>[R].VQGWNAYLEK.[C]</t>
  </si>
  <si>
    <t>Q42586 [464-473]</t>
  </si>
  <si>
    <t>[R].VQIAQTR.[A]</t>
  </si>
  <si>
    <t>Q9LSB4 [652-658]</t>
  </si>
  <si>
    <t>[R].CANIFEALVGTLR.[A]</t>
  </si>
  <si>
    <t>Q8LBN7 [39-51]</t>
  </si>
  <si>
    <t>[K].AILISDAMETGTVQINSAPAR.[G]</t>
  </si>
  <si>
    <t>Q1WIQ6 [431-451]</t>
  </si>
  <si>
    <t>[K].VVGAFMEGGSGDENK.[A]</t>
  </si>
  <si>
    <t>Q9LFA3 [391-405]</t>
  </si>
  <si>
    <t>[K].VTEFVSELR.[K]</t>
  </si>
  <si>
    <t>Q9ZRW8 [205-213]</t>
  </si>
  <si>
    <t>[K].ISMPIMVAPTAMQK.[M]</t>
  </si>
  <si>
    <t>Q9LRR9 [69-82]</t>
  </si>
  <si>
    <t>[K].ETCYLLQGK.[V]</t>
  </si>
  <si>
    <t>Q9SV91</t>
  </si>
  <si>
    <t>Q9SV91 [83-91]</t>
  </si>
  <si>
    <t>[R].AAAEHIGLPVNNCVLVAGSQPGVSAAK.[M]</t>
  </si>
  <si>
    <t>Q6NMA9 [301-327]</t>
  </si>
  <si>
    <t>[K].ETFEDADER.[L]</t>
  </si>
  <si>
    <t>P21238 [475-483]</t>
  </si>
  <si>
    <t>[K].VGAFSVLR.[E]</t>
  </si>
  <si>
    <t>Q8L5Y6</t>
  </si>
  <si>
    <t>Q8L5Y6 [445-452]</t>
  </si>
  <si>
    <t>[K].IQLQSISASLASLTR.[E]</t>
  </si>
  <si>
    <t>Q9T074 [87-101]</t>
  </si>
  <si>
    <t>[R].ISFNDTFKER.[D]</t>
  </si>
  <si>
    <t>Q94K71 [97-106]</t>
  </si>
  <si>
    <t>[K].ILAQIALLNR.[S]</t>
  </si>
  <si>
    <t>P56794</t>
  </si>
  <si>
    <t>P56794 [96-105]</t>
  </si>
  <si>
    <t>[K].GETQLYATIDLQK.[A]</t>
  </si>
  <si>
    <t>Q38882 [46-58]</t>
  </si>
  <si>
    <t>[K].EVAEFIQR.[R]</t>
  </si>
  <si>
    <t>Q9LR30 [115-122]</t>
  </si>
  <si>
    <t>[R].ALEKPKEDEFVLELSK.[Q]</t>
  </si>
  <si>
    <t>Q9FPT1 [808-823]</t>
  </si>
  <si>
    <t>[K].LLDHYPTVVCTK.[V]</t>
  </si>
  <si>
    <t>Q680A5 [212-223]</t>
  </si>
  <si>
    <t>[R].GESVVSNLVPVQSASR.[F]</t>
  </si>
  <si>
    <t>Q93ZT6 [111-126]</t>
  </si>
  <si>
    <t>[R].HAETFDDHLR.[F]</t>
  </si>
  <si>
    <t>Q94A94 [475-484]; Q949X7 [470-479]</t>
  </si>
  <si>
    <t>[K].ILDQIPGR.[A]</t>
  </si>
  <si>
    <t>F4I7I0 [161-168]</t>
  </si>
  <si>
    <t>[R].TLSFAIADGSRPGNEGR.[E]</t>
  </si>
  <si>
    <t>P36428 [357-373]</t>
  </si>
  <si>
    <t>[R].IGVAVDFSDCSK.[K]</t>
  </si>
  <si>
    <t>Q9LSP5 [9-20]</t>
  </si>
  <si>
    <t>[K].GELIGEILR.[Y]</t>
  </si>
  <si>
    <t>Q9SGS4 [286-294]</t>
  </si>
  <si>
    <t>[K].STLTDSLVAAAGIIAQEVAGDVR.[M]</t>
  </si>
  <si>
    <t>Q9ASR1 [33-55]</t>
  </si>
  <si>
    <t>[R].IFNASVALGVPVKR.[I]</t>
  </si>
  <si>
    <t>Q9FPH3 [184-197]</t>
  </si>
  <si>
    <t>[R].VGINMAIAAVVSDLK.[S]</t>
  </si>
  <si>
    <t>Q93ZM7 [148-162]</t>
  </si>
  <si>
    <t>[R].EVEEEIGIK.[L]</t>
  </si>
  <si>
    <t>Q9SZ63</t>
  </si>
  <si>
    <t>Q9SZ63 [194-202]</t>
  </si>
  <si>
    <t>[K].VGLSIAIR.[Y]</t>
  </si>
  <si>
    <t>P0CZ23 [349-356]</t>
  </si>
  <si>
    <t>[K].EVFLTPAVLK.[E]</t>
  </si>
  <si>
    <t>O23676</t>
  </si>
  <si>
    <t>O23676 [53-62]</t>
  </si>
  <si>
    <t>[R].AVGVEVNK.[Q]</t>
  </si>
  <si>
    <t>Q43291 [71-78]</t>
  </si>
  <si>
    <t>[R].GLVGEIISR.[F]</t>
  </si>
  <si>
    <t>O64903 [98-106]</t>
  </si>
  <si>
    <t>[R].VPFLFTVK.[Q]</t>
  </si>
  <si>
    <t>P23321 [209-216]</t>
  </si>
  <si>
    <t>[K].IAVVNLLK.[G]</t>
  </si>
  <si>
    <t>Q9LYU8 [470-477]</t>
  </si>
  <si>
    <t>[K].VVTSSIPIKPPEFATVK.[S]</t>
  </si>
  <si>
    <t>Q8L493 [206-222]</t>
  </si>
  <si>
    <t>[K].GYIPLSTYLR.[T]</t>
  </si>
  <si>
    <t>Q43291 [23-32]</t>
  </si>
  <si>
    <t>[K].DIALITGQKPIK.[T]</t>
  </si>
  <si>
    <t>O04603 [111-122]</t>
  </si>
  <si>
    <t>[R].VFEAPLSFLK.[T]</t>
  </si>
  <si>
    <t>F4I1S7</t>
  </si>
  <si>
    <t>F4I1S7 [494-503]</t>
  </si>
  <si>
    <t>[R].VNYEEISKDPMK.[F]</t>
  </si>
  <si>
    <t>Q94B60 [269-280]</t>
  </si>
  <si>
    <t>[R].AYGGVLSGVAVR.[E]</t>
  </si>
  <si>
    <t>Q9LJW6</t>
  </si>
  <si>
    <t>Q9LJW6 [77-88]</t>
  </si>
  <si>
    <t>[R].NAVTEASGTGGYAR.[A]</t>
  </si>
  <si>
    <t>Q9CAL3</t>
  </si>
  <si>
    <t>Q9CAL3 [167-180]</t>
  </si>
  <si>
    <t>[K].LKELIDTYK.[G]</t>
  </si>
  <si>
    <t>Q9LZ66 [630-638]</t>
  </si>
  <si>
    <t>[K].AVEWDATWSK.[N]</t>
  </si>
  <si>
    <t>Q9LV77 [528-537]</t>
  </si>
  <si>
    <t>[R].SDFEGIFR.[A]</t>
  </si>
  <si>
    <t>O23404 [690-697]</t>
  </si>
  <si>
    <t>[K].SVEDIQEK.[F]</t>
  </si>
  <si>
    <t>O80585 [390-397]</t>
  </si>
  <si>
    <t>[R].GYNAIYICGTDEYGTATETK.[A]</t>
  </si>
  <si>
    <t>Q9SVN5 [55-74]</t>
  </si>
  <si>
    <t>[-].MKVVAAFLLAVLSGK.[A]</t>
  </si>
  <si>
    <t>P51407 [1-15]</t>
  </si>
  <si>
    <t>[A].LQSDNSTVNR.[V]</t>
  </si>
  <si>
    <t>Q43127 [52-61]</t>
  </si>
  <si>
    <t>[R].NAIAELGR.[L]</t>
  </si>
  <si>
    <t>Q9M336 [108-115]</t>
  </si>
  <si>
    <t>[R].ESPDWNSLSEAR.[Q]</t>
  </si>
  <si>
    <t>Q949P2 [121-132]</t>
  </si>
  <si>
    <t>[K].ESPIWMDSSTTLQCK.[E]</t>
  </si>
  <si>
    <t>Q949W8 [136-150]</t>
  </si>
  <si>
    <t>[R].VFITDNLPK.[T]</t>
  </si>
  <si>
    <t>Q9SMT7 [487-495]</t>
  </si>
  <si>
    <t>[K].NAEPVEATQNLDDAEQISR.[E]</t>
  </si>
  <si>
    <t>F4KHD5 [1235-1253]</t>
  </si>
  <si>
    <t>[K].NAELEQQLNLLQLK.[S]</t>
  </si>
  <si>
    <t>F4ISU2 [510-523]</t>
  </si>
  <si>
    <t>[R].NAAIANSYFVGSINR.[V]</t>
  </si>
  <si>
    <t>Q8H183 [290-304]</t>
  </si>
  <si>
    <t>[K].AYELGLATR.[L]</t>
  </si>
  <si>
    <t>Q9CA83 [614-622]</t>
  </si>
  <si>
    <t>[R].VFQIEYAAK.[A]</t>
  </si>
  <si>
    <t>O23715 [21-29]</t>
  </si>
  <si>
    <t>[K].AAADLLAK.[K]</t>
  </si>
  <si>
    <t>Q9M314 [427-434]</t>
  </si>
  <si>
    <t>[K].IQPDFYTSK.[I]</t>
  </si>
  <si>
    <t>P0DKC4 [342-350]</t>
  </si>
  <si>
    <t>[R].LGYLAGPK.[H]</t>
  </si>
  <si>
    <t>Q9SIE1 [315-322]</t>
  </si>
  <si>
    <t>[K].ISDFLSPK.[A]</t>
  </si>
  <si>
    <t>P0DKC4 [351-358]</t>
  </si>
  <si>
    <t>[K].EVGYPVVVRPSYVLGGR.[A]</t>
  </si>
  <si>
    <t>Q42601 [810-826]</t>
  </si>
  <si>
    <t>[K].LQFVGDSLK.[I]</t>
  </si>
  <si>
    <t>Q93ZB6</t>
  </si>
  <si>
    <t>Q93ZB6 [173-181]</t>
  </si>
  <si>
    <t>[R].TFVENGMADGR.[L]</t>
  </si>
  <si>
    <t>P92947 [78-88]</t>
  </si>
  <si>
    <t>[R].FQVDAPLNK.[Y]</t>
  </si>
  <si>
    <t>Q8LAH7 [339-347]</t>
  </si>
  <si>
    <t>[K].VVVLTAEEVQKK.[A]</t>
  </si>
  <si>
    <t>Q56WK6 [84-95]</t>
  </si>
  <si>
    <t>[K].STLLGFLGGSEGLFAQK.[T]</t>
  </si>
  <si>
    <t>Q9SYP2 [119-135]</t>
  </si>
  <si>
    <t>[R].ALDAGIVAQAALDVFTKEPPAK.[D]</t>
  </si>
  <si>
    <t>O49485 [303-324]</t>
  </si>
  <si>
    <t>[K].SEYPDYTPLLAK.[I]</t>
  </si>
  <si>
    <t>F4JVN6 [1179-1190]</t>
  </si>
  <si>
    <t>[R].IGSPAMTTR.[G]</t>
  </si>
  <si>
    <t>Q94JQ3 [451-459]</t>
  </si>
  <si>
    <t>[K].SLPDSEKIVAYAAEYRK.[N]</t>
  </si>
  <si>
    <t>Q8L7C9 [198-214]</t>
  </si>
  <si>
    <t>[R].ISLPDVAK.[K]</t>
  </si>
  <si>
    <t>Q9LNU4 [370-377]</t>
  </si>
  <si>
    <t>[K].GIEQGPQIDLK.[Q]</t>
  </si>
  <si>
    <t>Q9SU63 [375-385]</t>
  </si>
  <si>
    <t>[R].AVYPFAVILSPTR.[E]</t>
  </si>
  <si>
    <t>Q8LA13</t>
  </si>
  <si>
    <t>Q8LA13 [227-239]</t>
  </si>
  <si>
    <t>[K].LYYQVEVNIK.[S]</t>
  </si>
  <si>
    <t>O23403</t>
  </si>
  <si>
    <t>O23403 [211-220]</t>
  </si>
  <si>
    <t>[R].FQTVLNELFK.[C]</t>
  </si>
  <si>
    <t>Q9LZ06 [184-193]</t>
  </si>
  <si>
    <t>[K].GDILAVGVTEKDMAK.[D]</t>
  </si>
  <si>
    <t>Q8RX72 [92-106]; Q944P7 [93-107]</t>
  </si>
  <si>
    <t>[K].YVTFDGLAK.[A]</t>
  </si>
  <si>
    <t>A0A1P8ATL2 [279-287]</t>
  </si>
  <si>
    <t>[R].ILGLGDLGCQGMGIPVGK.[L]</t>
  </si>
  <si>
    <t>1xCarbamidomethyl [C9]; 1xOxidation [M12]</t>
  </si>
  <si>
    <t>Q9LYG3; Q9CA83; Q9XGZ0</t>
  </si>
  <si>
    <t>Q9LYG3 [190-207]; Q9CA83 [248-265]; Q9XGZ0 [190-207]</t>
  </si>
  <si>
    <t>[R].LYLSEQTDGSVPNTLVIANCEVVKPR.[V]</t>
  </si>
  <si>
    <t>O22607</t>
  </si>
  <si>
    <t>O22607 [111-136]</t>
  </si>
  <si>
    <t>[R].STGADDVYIK.[V]</t>
  </si>
  <si>
    <t>P48523 [32-41]</t>
  </si>
  <si>
    <t>[K].VLANDNVK.[F]</t>
  </si>
  <si>
    <t>Q9LJE4 [521-528]</t>
  </si>
  <si>
    <t>[K].DLIGAVNAIKPTVLIGTSGVGQTFTK.[E]</t>
  </si>
  <si>
    <t>Q9LYG3 [399-424]</t>
  </si>
  <si>
    <t>[K].SFVALPVIAR.[A]</t>
  </si>
  <si>
    <t>P16180</t>
  </si>
  <si>
    <t>P16180 [117-126]</t>
  </si>
  <si>
    <t>[K].DGSQDTLER.[I]</t>
  </si>
  <si>
    <t>Q42546 [80-88]</t>
  </si>
  <si>
    <t>[K].LIGSWSSPYSLR.[A]</t>
  </si>
  <si>
    <t>Q9FUS6 [9-20]</t>
  </si>
  <si>
    <t>[R].SGAGNIFIK.[N]</t>
  </si>
  <si>
    <t>P42731 [121-129]</t>
  </si>
  <si>
    <t>[K].IYTNEAIELSTK.[L]</t>
  </si>
  <si>
    <t>Q8VYB7</t>
  </si>
  <si>
    <t>Q8VYB7 [39-50]</t>
  </si>
  <si>
    <t>[R].LPYVPLPLSK.[R]</t>
  </si>
  <si>
    <t>Q9FVC8</t>
  </si>
  <si>
    <t>Q9FVC8 [320-329]</t>
  </si>
  <si>
    <t>[R].ALKDLGLDVIK.[G]</t>
  </si>
  <si>
    <t>Q9LZ23 [127-137]</t>
  </si>
  <si>
    <t>[R].AVLDQLANYFMR.[R]</t>
  </si>
  <si>
    <t>Q8VZB5 [433-444]</t>
  </si>
  <si>
    <t>[K].LFNQTGFTIAVVK.[K]</t>
  </si>
  <si>
    <t>Q9LPU8 [186-198]; Q9LPU5 [186-198]</t>
  </si>
  <si>
    <t>[R].ALTSLALK.[E]</t>
  </si>
  <si>
    <t>P36210 [145-152]</t>
  </si>
  <si>
    <t>[K].VGSIVIWK.[Y]</t>
  </si>
  <si>
    <t>Q9SSK5 [56-63]</t>
  </si>
  <si>
    <t>[R].VVVGSLDLNQCR.[W]</t>
  </si>
  <si>
    <t>Q94AC8</t>
  </si>
  <si>
    <t>Q94AC8 [152-163]</t>
  </si>
  <si>
    <t>[R].ADVSTIALGIAASTASIILGAGTK.[G]</t>
  </si>
  <si>
    <t>Q94B60 [146-169]</t>
  </si>
  <si>
    <t>[S].DTADEEDVLLTGINSYR.[A]</t>
  </si>
  <si>
    <t>P59833</t>
  </si>
  <si>
    <t>P59833 [25-41]</t>
  </si>
  <si>
    <t>[K].IDDIVTVR.[-]</t>
  </si>
  <si>
    <t>Q9LV21 [529-536]</t>
  </si>
  <si>
    <t>[K].YVAPEVVPVK.[Y]</t>
  </si>
  <si>
    <t>Q56ZI2 [558-567]</t>
  </si>
  <si>
    <t>[K].IQAVIEAGVCPR.[L]</t>
  </si>
  <si>
    <t>O80480</t>
  </si>
  <si>
    <t>O80480 [284-295]</t>
  </si>
  <si>
    <t>[K].SNGQMLAINEIYEKNPTTIK.[N]</t>
  </si>
  <si>
    <t>P51418 [56-75]</t>
  </si>
  <si>
    <t>[R].FPPLVAPIK.[C]</t>
  </si>
  <si>
    <t>O23627 [609-617]</t>
  </si>
  <si>
    <t>[R].ECGDVVGAR.[V]</t>
  </si>
  <si>
    <t>Q9ZUJ3</t>
  </si>
  <si>
    <t>Q9ZUJ3 [199-207]</t>
  </si>
  <si>
    <t>[K].LPSLIAVLK.[S]</t>
  </si>
  <si>
    <t>Q9LHE6 [57-65]</t>
  </si>
  <si>
    <t>[R].SPAEIEDIILR.[K]</t>
  </si>
  <si>
    <t>Q9LF41</t>
  </si>
  <si>
    <t>Q9LF41 [9-19]</t>
  </si>
  <si>
    <t>[K].IFWGGPGPNDK.[G]</t>
  </si>
  <si>
    <t>O23016</t>
  </si>
  <si>
    <t>O23016 [83-93]</t>
  </si>
  <si>
    <t>[K].SNAGGFLGGLIK.[W]</t>
  </si>
  <si>
    <t>P52032 [188-199]</t>
  </si>
  <si>
    <t>[R].VPSSGLMPASDVLIR.[A]</t>
  </si>
  <si>
    <t>Q8L770 [238-252]</t>
  </si>
  <si>
    <t>[K].FTSEFPHVER.[Y]</t>
  </si>
  <si>
    <t>O04487 [179-188]</t>
  </si>
  <si>
    <t>[R].TSTETNLR.[D]</t>
  </si>
  <si>
    <t>Q9M0F5</t>
  </si>
  <si>
    <t>Q9M0F5 [177-184]</t>
  </si>
  <si>
    <t>[K].GLAHITGGGFTDNIPR.[V]</t>
  </si>
  <si>
    <t>Q05728 [291-306]</t>
  </si>
  <si>
    <t>[K].TDTIIADFGESAIGR.[V]</t>
  </si>
  <si>
    <t>Q9C560</t>
  </si>
  <si>
    <t>Q9C560 [135-149]</t>
  </si>
  <si>
    <t>[R].VVQILAR.[R]</t>
  </si>
  <si>
    <t>Q9SXJ7</t>
  </si>
  <si>
    <t>Q9SXJ7 [307-313]</t>
  </si>
  <si>
    <t>[R].IPPAYTK.[T]</t>
  </si>
  <si>
    <t>O03042 [140-146]</t>
  </si>
  <si>
    <t>[R].VNVELNNIR.[D]</t>
  </si>
  <si>
    <t>Q9FNC4</t>
  </si>
  <si>
    <t>Q9FNC4 [61-69]</t>
  </si>
  <si>
    <t>[R].AFDEVNTQLQTK.[F]</t>
  </si>
  <si>
    <t>Q9FT52</t>
  </si>
  <si>
    <t>Q9FT52 [43-54]</t>
  </si>
  <si>
    <t>[R].QYTVPLQR.[Y]</t>
  </si>
  <si>
    <t>Q9LYG3 [98-105]; Q9XGZ0 [98-105]</t>
  </si>
  <si>
    <t>[K].INVDQAGFYR.[V]</t>
  </si>
  <si>
    <t>Q8VZH2 [539-548]</t>
  </si>
  <si>
    <t>[K].ASDVAQPLVEADIPFK.[I]</t>
  </si>
  <si>
    <t>C0Z2J1</t>
  </si>
  <si>
    <t>C0Z2J1 [116-131]</t>
  </si>
  <si>
    <t>[K].FSPASFLDK.[K]</t>
  </si>
  <si>
    <t>Q9LFG2 [64-72]</t>
  </si>
  <si>
    <t>[K].LFNSGNFEK.[G]</t>
  </si>
  <si>
    <t>P37702 [37-45]</t>
  </si>
  <si>
    <t>[K].FPLCTLAETPR.[N]</t>
  </si>
  <si>
    <t>O65041</t>
  </si>
  <si>
    <t>O65041 [212-222]</t>
  </si>
  <si>
    <t>[R].NVVEQLVR.[R]</t>
  </si>
  <si>
    <t>Q9LRR9 [135-142]</t>
  </si>
  <si>
    <t>[K].VPGAAEASIR.[N]</t>
  </si>
  <si>
    <t>Q9FLT0 [154-163]; Q8VZG7 [152-161]</t>
  </si>
  <si>
    <t>[R].VVPDGVNAK.[F]</t>
  </si>
  <si>
    <t>Q93VT9 [190-198]</t>
  </si>
  <si>
    <t>[R].YGLALLAK.[A]</t>
  </si>
  <si>
    <t>Q94K88</t>
  </si>
  <si>
    <t>Q94K88 [128-135]</t>
  </si>
  <si>
    <t>[K].AAEIFSNK.[K]</t>
  </si>
  <si>
    <t>Q43127 [168-175]</t>
  </si>
  <si>
    <t>[K].TSYEDEEFVK.[V]</t>
  </si>
  <si>
    <t>Q93Z70 [320-329]</t>
  </si>
  <si>
    <t>[K].NVSSLAVLK.[G]</t>
  </si>
  <si>
    <t>Q9LV35 [326-334]</t>
  </si>
  <si>
    <t>[K].NWVAPYPK.[Y]</t>
  </si>
  <si>
    <t>Q9LVM3</t>
  </si>
  <si>
    <t>Q9LVM3 [185-192]</t>
  </si>
  <si>
    <t>[K].FSVSPVVR.[V]</t>
  </si>
  <si>
    <t>Q9ASR1 [483-490]</t>
  </si>
  <si>
    <t>[K].YLIENGAK.[V]</t>
  </si>
  <si>
    <t>Q9LD57 [126-133]</t>
  </si>
  <si>
    <t>[R].FSATTFWPDMK.[K]</t>
  </si>
  <si>
    <t>Q9SMT7 [240-250]</t>
  </si>
  <si>
    <t>[R].NVSTGDVNVEMNAAPGVDLTQLLNNMR.[S]</t>
  </si>
  <si>
    <t>547749 [296-322]</t>
  </si>
  <si>
    <t>[K].SIVASGLAR.[R]</t>
  </si>
  <si>
    <t>Q9LUT2 [292-300]</t>
  </si>
  <si>
    <t>[K].LPTKNPEAPVMLDR.[I]</t>
  </si>
  <si>
    <t>Q9FK25 [64-77]</t>
  </si>
  <si>
    <t>[K].FTPYSSLTLDESYQSR.[D]</t>
  </si>
  <si>
    <t>P54873 [281-296]</t>
  </si>
  <si>
    <t>[K].ALAAYYFGSEEAMIR.[L]</t>
  </si>
  <si>
    <t>Q9FI56 [657-671]; Q9SXJ7 [678-692]</t>
  </si>
  <si>
    <t>[K].VAESLGHSVLGWR.[L]</t>
  </si>
  <si>
    <t>Q9LV03 [212-224]</t>
  </si>
  <si>
    <t>[K].LPLNDLEITHTLSVSLNK.[I]</t>
  </si>
  <si>
    <t>Q9M2V1</t>
  </si>
  <si>
    <t>Q9M2V1 [280-297]</t>
  </si>
  <si>
    <t>[K].LADVLELVGIPK.[L]</t>
  </si>
  <si>
    <t>Q9S850 [132-143]</t>
  </si>
  <si>
    <t>[K].DAYCLLNFGDSITTDHISPAGNIQK.[D]</t>
  </si>
  <si>
    <t>Q9SIB9 [760-784]</t>
  </si>
  <si>
    <t>[K].TTDSYTLR.[L]</t>
  </si>
  <si>
    <t>Q9CAV0 [129-136]</t>
  </si>
  <si>
    <t>[R].VTSESDFMTEYVVTR.[W]</t>
  </si>
  <si>
    <t>Q39026</t>
  </si>
  <si>
    <t>Q39026 [213-227]</t>
  </si>
  <si>
    <t>[R].AFSSSPVVPLAIER.[G]</t>
  </si>
  <si>
    <t>Q9SJT9 [967-980]</t>
  </si>
  <si>
    <t>[R].LLEMHANSREDVK.[V]</t>
  </si>
  <si>
    <t>Q9SI75 [442-454]</t>
  </si>
  <si>
    <t>[R].VTNWSNVVIAYEPVWAIGTGK.[V]</t>
  </si>
  <si>
    <t>P48491 [155-175]</t>
  </si>
  <si>
    <t>[K].LLEQDNPDLGYDAAK.[G]</t>
  </si>
  <si>
    <t>P29197 [499-513]; Q8L7B5 [500-514]</t>
  </si>
  <si>
    <t>[L].STLQALEGIVGK.[D]</t>
  </si>
  <si>
    <t>O50008 [308-319]</t>
  </si>
  <si>
    <t>[R].IIFIGQPINAQVAQR.[V]</t>
  </si>
  <si>
    <t>Q9SAA2 [106-120]</t>
  </si>
  <si>
    <t>[R].GDSMVFPQGLLHFQLNSGK.[G]</t>
  </si>
  <si>
    <t>P94072 [138-156]</t>
  </si>
  <si>
    <t>[K].LLGGLAVR.[R]</t>
  </si>
  <si>
    <t>Q9SIP7 [109-116]; Q9M339 [109-116]; Q9FJA6 [109-116]</t>
  </si>
  <si>
    <t>[K].AGELIALDFIDNVIKK.[N]</t>
  </si>
  <si>
    <t>Q9FR44</t>
  </si>
  <si>
    <t>Q9FR44 [75-90]</t>
  </si>
  <si>
    <t>[K].KWPLYLSTK.[N]</t>
  </si>
  <si>
    <t>Q9SRZ6 [204-212]; Q8LPJ5 [275-283]</t>
  </si>
  <si>
    <t>[K].LIGLAGETNIQGEEQK.[K]</t>
  </si>
  <si>
    <t>Q9MA79 [59-74]</t>
  </si>
  <si>
    <t>[K].LLGIAPEK.[V]</t>
  </si>
  <si>
    <t>Q8S4Y1 [340-347]</t>
  </si>
  <si>
    <t>[R].GYDLHDVQAYGQMLK.[D]</t>
  </si>
  <si>
    <t>Q944H0 [405-419]; Q9FR44 [405-419]</t>
  </si>
  <si>
    <t>[K].AGELIEQPIWK.[T]</t>
  </si>
  <si>
    <t>Q8LF28</t>
  </si>
  <si>
    <t>Q8LF28 [317-327]</t>
  </si>
  <si>
    <t>[R].GDLAVTVGR.[N]</t>
  </si>
  <si>
    <t>O49203</t>
  </si>
  <si>
    <t>O49203 [190-198]</t>
  </si>
  <si>
    <t>[K].QLAELSGK.[G]</t>
  </si>
  <si>
    <t>Q9SAJ4 [342-349]</t>
  </si>
  <si>
    <t>[K].SVVFIGFGTGPELENK.[L]</t>
  </si>
  <si>
    <t>Q8RX72 [238-253]</t>
  </si>
  <si>
    <t>[K].EGITKDEAEEAK.[K]</t>
  </si>
  <si>
    <t>P36210 [167-178]</t>
  </si>
  <si>
    <t>[K].EGITKDEAEEAKK.[T]</t>
  </si>
  <si>
    <t>P36210 [167-179]</t>
  </si>
  <si>
    <t>[R].GDGGLFVLAR.[E]</t>
  </si>
  <si>
    <t>O82291</t>
  </si>
  <si>
    <t>O82291 [359-368]</t>
  </si>
  <si>
    <t>[R].GEGTSTIVNPR.[K]</t>
  </si>
  <si>
    <t>O82533</t>
  </si>
  <si>
    <t>O82533 [85-95]</t>
  </si>
  <si>
    <t>[A].ASSYADELVK.[T]</t>
  </si>
  <si>
    <t>Q944G9 [48-57]</t>
  </si>
  <si>
    <t>[R].KVSATSEPLLLR.[A]</t>
  </si>
  <si>
    <t>O22886 [47-58]</t>
  </si>
  <si>
    <t>[K].HAGGPWELGLAETQK.[T]</t>
  </si>
  <si>
    <t>Q9T0P4 [1177-1191]</t>
  </si>
  <si>
    <t>[R].IHTFIATSDIHLEYK.[L]</t>
  </si>
  <si>
    <t>Q9LPR4 [188-202]</t>
  </si>
  <si>
    <t>[K].ATDSPLPTVPGYDVAGVVVK.[V]</t>
  </si>
  <si>
    <t>Q9ZUC1 [131-150]</t>
  </si>
  <si>
    <t>[R].SVFPAVSYGK.[Y]</t>
  </si>
  <si>
    <t>Q93XW5 [223-232]</t>
  </si>
  <si>
    <t>[R].SVETSSEEILAFFR.[D]</t>
  </si>
  <si>
    <t>Q8H1Y0</t>
  </si>
  <si>
    <t>Q8H1Y0 [55-68]</t>
  </si>
  <si>
    <t>[K].VVDGLAPK.[A]</t>
  </si>
  <si>
    <t>O82662 [197-204]</t>
  </si>
  <si>
    <t>[K].TVDGPSMK.[D]</t>
  </si>
  <si>
    <t>Q9FX54 [191-198]; Q9SAJ6 [271-278]; P25858 [191-198]</t>
  </si>
  <si>
    <t>[R].SVDVDELAR.[F]</t>
  </si>
  <si>
    <t>F4JVN6 [1221-1229]</t>
  </si>
  <si>
    <t>[R].QNISEAEVDINPSIK.[Q]</t>
  </si>
  <si>
    <t>Q9LTB2 [721-735]</t>
  </si>
  <si>
    <t>[K].SVGIIGLGR.[I]</t>
  </si>
  <si>
    <t>Q9CA90 [146-154]</t>
  </si>
  <si>
    <t>[K].VVDELSPSNFR.[I]</t>
  </si>
  <si>
    <t>O22941 [428-438]</t>
  </si>
  <si>
    <t>[R].SVYAATYNEDLLK.[A]</t>
  </si>
  <si>
    <t>Q9XEE2 [51-63]</t>
  </si>
  <si>
    <t>[R].LGYIAYSER.[L]</t>
  </si>
  <si>
    <t>Q9C969 [242-250]</t>
  </si>
  <si>
    <t>[R].AGADVVSPSDMMDGR.[V]</t>
  </si>
  <si>
    <t>Q9SFH9 [260-274]</t>
  </si>
  <si>
    <t>[K].GYETADVSISLEK.[I]</t>
  </si>
  <si>
    <t>Q9LW20 [225-237]</t>
  </si>
  <si>
    <t>[R].ILALNASFFLK.[T]</t>
  </si>
  <si>
    <t>Q9FEF8</t>
  </si>
  <si>
    <t>Q9FEF8 [229-239]</t>
  </si>
  <si>
    <t>[K].AGADYSVK.[D]</t>
  </si>
  <si>
    <t>Q8VY88 [140-147]</t>
  </si>
  <si>
    <t>[K].LLANMLYSYR.[G]</t>
  </si>
  <si>
    <t>Q9LIP2; O23717</t>
  </si>
  <si>
    <t>Q9LIP2 [139-148]; O23717 [139-148]</t>
  </si>
  <si>
    <t>[R].LLAVFELR.[L]</t>
  </si>
  <si>
    <t>F4JI63</t>
  </si>
  <si>
    <t>F4JI63 [697-704]</t>
  </si>
  <si>
    <t>[K].GETLIDGVSQTLDLIR.[S]</t>
  </si>
  <si>
    <t>Q8GWU0</t>
  </si>
  <si>
    <t>Q8GWU0 [32-47]</t>
  </si>
  <si>
    <t>[R].QPSQGPTFGIK.[G]</t>
  </si>
  <si>
    <t>Q9SPK5 [109-119]</t>
  </si>
  <si>
    <t>[K].VTVANVESGGEFTVSSAEDILK.[A]</t>
  </si>
  <si>
    <t>Q9SRZ4 [139-160]</t>
  </si>
  <si>
    <t>[K].QIGVIGWGSQGPAQAQNLRDSLVEAK.[S]</t>
  </si>
  <si>
    <t>Q05758 [121-146]</t>
  </si>
  <si>
    <t>[R].TTYVLAVK.[G]</t>
  </si>
  <si>
    <t>P46283 [223-230]</t>
  </si>
  <si>
    <t>[K].FTVLVATDVASR.[G]</t>
  </si>
  <si>
    <t>Q8L7S8 [401-412]</t>
  </si>
  <si>
    <t>[R].KTEIVFVAPTGEEISSR.[K]</t>
  </si>
  <si>
    <t>Q9XI36 [32-48]</t>
  </si>
  <si>
    <t>[R].EFGDELLK.[Y]</t>
  </si>
  <si>
    <t>Q9LZ06 [118-125]</t>
  </si>
  <si>
    <t>[R].IISLPEIHDPPPIK.[L]</t>
  </si>
  <si>
    <t>Q9FE68</t>
  </si>
  <si>
    <t>Q9FE68 [66-79]</t>
  </si>
  <si>
    <t>[K].FYPAEDVKKPLVNR.[R]</t>
  </si>
  <si>
    <t>Q9FZ76 [64-77]</t>
  </si>
  <si>
    <t>[R].LLTSGGFSK.[G]</t>
  </si>
  <si>
    <t>Q9SKU8 [258-266]</t>
  </si>
  <si>
    <t>[K].CLLAPLLGTLIK.[D]</t>
  </si>
  <si>
    <t>Q9ZVA2 [432-443]</t>
  </si>
  <si>
    <t>[K].LLTVTNNVFK.[E]</t>
  </si>
  <si>
    <t>Q9CA40</t>
  </si>
  <si>
    <t>Q9CA40 [70-79]</t>
  </si>
  <si>
    <t>[K].HIETTLTR.[GA]</t>
  </si>
  <si>
    <t>Q9LTX9 [366-373]; Q9STW6 [366-373]</t>
  </si>
  <si>
    <t>[K].CGLTYVYQK.[E]</t>
  </si>
  <si>
    <t>P59233 [144-152]</t>
  </si>
  <si>
    <t>[K].GGTLISYEGK.[V]</t>
  </si>
  <si>
    <t>Q9M9P3 [257-266]; P57751 [258-267]</t>
  </si>
  <si>
    <t>[K].ILVGQGNDGVSFVK.[F]</t>
  </si>
  <si>
    <t>O80950 [336-349]</t>
  </si>
  <si>
    <t>[K].VSEEDYVK.[A]</t>
  </si>
  <si>
    <t>O50008 [458-465]</t>
  </si>
  <si>
    <t>[R].AAWKEVSAK.[Y]</t>
  </si>
  <si>
    <t>P42761 [202-210]</t>
  </si>
  <si>
    <t>[K].HLLEPDTVEWSGR.[I]</t>
  </si>
  <si>
    <t>Q9ZUY6 [57-69]</t>
  </si>
  <si>
    <t>[K].TYESAVEK.[G]</t>
  </si>
  <si>
    <t>O22126 [214-221]</t>
  </si>
  <si>
    <t>[K].LIVVVFPSGGER.[Y]</t>
  </si>
  <si>
    <t>Q9SXS7 [292-303]</t>
  </si>
  <si>
    <t>[R].LLYNDFLR.[N]</t>
  </si>
  <si>
    <t>P54873 [261-268]</t>
  </si>
  <si>
    <t>[K].ASETEVNLEVVQPLTAR.[L]</t>
  </si>
  <si>
    <t>F4K2A1 [285-301]</t>
  </si>
  <si>
    <t>[K].TASIESSGVISR.[V]</t>
  </si>
  <si>
    <t>Q9FNJ9</t>
  </si>
  <si>
    <t>Q9FNJ9 [323-334]</t>
  </si>
  <si>
    <t>[R].FVFTDGSR.[I]</t>
  </si>
  <si>
    <t>Q9SCY0 [553-560]</t>
  </si>
  <si>
    <t>[K].INEAITGK.[G]</t>
  </si>
  <si>
    <t>Q9LSV0 [104-111]</t>
  </si>
  <si>
    <t>[K].QVLPLIEK.[I]</t>
  </si>
  <si>
    <t>1xDeamidated [Q1]</t>
  </si>
  <si>
    <t>Q9LNU6</t>
  </si>
  <si>
    <t>Q9LNU6 [4-11]</t>
  </si>
  <si>
    <t>[L].AADESTGTIGKR.[LF]</t>
  </si>
  <si>
    <t>Q9SJQ9 [28-39]; Q9LF98 [28-39]; F4KGQ0 [62-73]; O65581 [28-39]</t>
  </si>
  <si>
    <t>[R].VSLSLPGK.[Q]</t>
  </si>
  <si>
    <t>Q9LXA8 [521-528]</t>
  </si>
  <si>
    <t>[K].IIQVVSNR.[N]</t>
  </si>
  <si>
    <t>P25856 [133-140]</t>
  </si>
  <si>
    <t>[R].DCFFVTDDSLDQLK.[A]</t>
  </si>
  <si>
    <t>Q8LF28 [233-246]</t>
  </si>
  <si>
    <t>[K].VTETVQANSSVK.[L]</t>
  </si>
  <si>
    <t>Q8S9L5 [98-109]</t>
  </si>
  <si>
    <t>[R].CSDVSSTIDSSLTMVMGDDMVK.[V]</t>
  </si>
  <si>
    <t>Q9LPW0 [351-372]</t>
  </si>
  <si>
    <t>[R].EGNILVDSPR.[Y]</t>
  </si>
  <si>
    <t>Q8RWE1</t>
  </si>
  <si>
    <t>Q8RWE1 [170-179]</t>
  </si>
  <si>
    <t>[K].VTALDPR.[A]</t>
  </si>
  <si>
    <t>P25697 [117-123]</t>
  </si>
  <si>
    <t>[K].QGESGSIAHWHLEYEK.[I]</t>
  </si>
  <si>
    <t>Q9SSK5 [113-128]</t>
  </si>
  <si>
    <t>[R].DATDDKVTIESAEATKK.[Y]</t>
  </si>
  <si>
    <t>Q9SRZ6 [52-68]</t>
  </si>
  <si>
    <t>[K].YVLPDENLR.[G]</t>
  </si>
  <si>
    <t>Q9C5C4 [333-341]</t>
  </si>
  <si>
    <t>[K].LILTMPASMSLER.[R]</t>
  </si>
  <si>
    <t>P47999 [163-175]</t>
  </si>
  <si>
    <t>[R].SSQTILATGGYGR.[A]</t>
  </si>
  <si>
    <t>O82663 [238-250]</t>
  </si>
  <si>
    <t>[K].LLKETAMEK.[Q]</t>
  </si>
  <si>
    <t>Q9LSB4 [661-669]</t>
  </si>
  <si>
    <t>[K].GASIYIVGDSTEINQK.[V]</t>
  </si>
  <si>
    <t>O82290 [185-200]</t>
  </si>
  <si>
    <t>[K].SWGESGYLR.[M]</t>
  </si>
  <si>
    <t>P43297 [322-330]</t>
  </si>
  <si>
    <t>[R].YGSVPHAGFGLGFER.[L]</t>
  </si>
  <si>
    <t>O48593 [527-541]</t>
  </si>
  <si>
    <t>[R].QSPFATAAQEAGYR.[Y]</t>
  </si>
  <si>
    <t>Q9LVQ8</t>
  </si>
  <si>
    <t>Q9LVQ8 [382-395]</t>
  </si>
  <si>
    <t>[K].GALPGKPGNLLR.[I]</t>
  </si>
  <si>
    <t>Q9SKX4 [246-257]</t>
  </si>
  <si>
    <t>[K].GAIPALPSDAEVR.[S]</t>
  </si>
  <si>
    <t>Q9SID0 [307-319]</t>
  </si>
  <si>
    <t>[K].IGIPFISK.[E]</t>
  </si>
  <si>
    <t>Q8W207</t>
  </si>
  <si>
    <t>Q8W207 [365-372]</t>
  </si>
  <si>
    <t>[R].QSVLSAITSAQQR.[L]</t>
  </si>
  <si>
    <t>Q9LPV8</t>
  </si>
  <si>
    <t>Q9LPV8 [66-78]</t>
  </si>
  <si>
    <t>[R].SSGGLSEDDIQK.[M]</t>
  </si>
  <si>
    <t>Q9LDZ0 [552-563]</t>
  </si>
  <si>
    <t>[R].HGATALDTPVFELR.[E]</t>
  </si>
  <si>
    <t>F4IYF8 [477-490]</t>
  </si>
  <si>
    <t>[K].ASNPFVNLK.[K]</t>
  </si>
  <si>
    <t>Q9SRT9 [276-284]; Q9LFW1 [276-284]</t>
  </si>
  <si>
    <t>[D].LAVEGNEIIR.[E]</t>
  </si>
  <si>
    <t>O03042 [437-446]</t>
  </si>
  <si>
    <t>[R].AIFASGSPFAPVEYEGK.[T]</t>
  </si>
  <si>
    <t>Q9CA83 [522-538]</t>
  </si>
  <si>
    <t>[R].ISADFDNFR.[K]</t>
  </si>
  <si>
    <t>Q9XQC7</t>
  </si>
  <si>
    <t>Q9XQC7 [169-177]</t>
  </si>
  <si>
    <t>[K].FDNLYGCR.[H]</t>
  </si>
  <si>
    <t>O23255 [238-245]; Q9LK36 [238-245]</t>
  </si>
  <si>
    <t>[R].ALLTLEEK.[S]</t>
  </si>
  <si>
    <t>Q9FWR4 [26-33]</t>
  </si>
  <si>
    <t>[R].VLGADVSYGAQFEPTTEGSYAVIVSK.[T]</t>
  </si>
  <si>
    <t>Q56WK6 [503-528]</t>
  </si>
  <si>
    <t>[K].YDDVVFLK.[L]</t>
  </si>
  <si>
    <t>Q9XFH8 [116-123]</t>
  </si>
  <si>
    <t>[R].IANILSGNYCQPK.[C]</t>
  </si>
  <si>
    <t>Q9LXX5</t>
  </si>
  <si>
    <t>Q9LXX5 [119-131]</t>
  </si>
  <si>
    <t>[R].WFFNVVGDSR.[C]</t>
  </si>
  <si>
    <t>B9DGD6 [493-502]</t>
  </si>
  <si>
    <t>[R].DQVTVTQVTIAR.[V]</t>
  </si>
  <si>
    <t>P57741</t>
  </si>
  <si>
    <t>P57741 [160-171]</t>
  </si>
  <si>
    <t>[K].LDTFLSQGK.[E]</t>
  </si>
  <si>
    <t>Q9M9P3 [205-213]</t>
  </si>
  <si>
    <t>[R].LVSLPEIR.[E]</t>
  </si>
  <si>
    <t>P25864 [164-171]</t>
  </si>
  <si>
    <t>[R].FASVENCK.[A]</t>
  </si>
  <si>
    <t>Q8RWG8 [142-149]</t>
  </si>
  <si>
    <t>[K].ADLEMQIESLTEELAYLKK.[N]</t>
  </si>
  <si>
    <t>547749 [267-285]</t>
  </si>
  <si>
    <t>[K].IVSNSEVIGEICK.[G]</t>
  </si>
  <si>
    <t>Q9M8L4 [228-240]</t>
  </si>
  <si>
    <t>[K].VIDFDLPITVK.[L]</t>
  </si>
  <si>
    <t>Q8VZW6 [171-181]</t>
  </si>
  <si>
    <t>[K].SAFGAIESGHSLYPK.[R]</t>
  </si>
  <si>
    <t>Q9LV66 [46-60]</t>
  </si>
  <si>
    <t>[R].VDVPSSGLIYFDVGVVR.[K]</t>
  </si>
  <si>
    <t>Q94AG1 [114-130]</t>
  </si>
  <si>
    <t>[R].NICTEAGMFAIR.[A]</t>
  </si>
  <si>
    <t>Q9SEI3 [351-362]</t>
  </si>
  <si>
    <t>[K].GIQTSEDYR.[F]</t>
  </si>
  <si>
    <t>O04151 [68-76]; Q38858 [68-76]</t>
  </si>
  <si>
    <t>[A].ALQTGTSSDK.[K]</t>
  </si>
  <si>
    <t>P27140 [114-123]</t>
  </si>
  <si>
    <t>[R].VLAYEAGR.[K]</t>
  </si>
  <si>
    <t>Q9SLA8 [291-298]</t>
  </si>
  <si>
    <t>[K].NIANLVLLR.[G]</t>
  </si>
  <si>
    <t>F4JK17 [226-234]</t>
  </si>
  <si>
    <t>[RS].SGAYIVR.[QI]</t>
  </si>
  <si>
    <t>Q9SJL8; Q9LUT2; P23686; Q94BT0</t>
  </si>
  <si>
    <t>Q9SJL8 [281-287]; Q9LUT2 [281-287]; P23686 [281-287]; Q94BT0 [254-260]</t>
  </si>
  <si>
    <t>[K].TNTDFLPYNGDGFKVQVPAK.[W]</t>
  </si>
  <si>
    <t>Q42029 [91-110]</t>
  </si>
  <si>
    <t>[K].KEFIEAVK.[I]</t>
  </si>
  <si>
    <t>Q8L7C9 [126-133]</t>
  </si>
  <si>
    <t>[R].LVVDNFLMK.[W]</t>
  </si>
  <si>
    <t>Q42553 [254-262]; Q38929 [261-269]</t>
  </si>
  <si>
    <t>[R].EITAELPIYLANSLNSLR.[L]</t>
  </si>
  <si>
    <t>Q9S7B5 [290-307]</t>
  </si>
  <si>
    <t>[K].IVLDSDDPLFGGFNR.[L]</t>
  </si>
  <si>
    <t>Q9LZS3</t>
  </si>
  <si>
    <t>Q9LZS3 [752-766]</t>
  </si>
  <si>
    <t>[K].DPNAIFVFK.[F]</t>
  </si>
  <si>
    <t>Q9SS17 [53-61]</t>
  </si>
  <si>
    <t>[K].AAQQYVER.[I]</t>
  </si>
  <si>
    <t>Q96529 [459-466]</t>
  </si>
  <si>
    <t>[R].NLVSVGYK.[N]</t>
  </si>
  <si>
    <t>P48347 [44-51]</t>
  </si>
  <si>
    <t>[K].ELQEFKPASDAPAITSSDLGCK.[Q]</t>
  </si>
  <si>
    <t>Q8H0X6</t>
  </si>
  <si>
    <t>Q8H0X6 [118-139]</t>
  </si>
  <si>
    <t>[K].SLAMGELEAR.[K]</t>
  </si>
  <si>
    <t>Q93WL3 [93-102]</t>
  </si>
  <si>
    <t>[K].AIIGNSIPFK.[S]</t>
  </si>
  <si>
    <t>Q8L968</t>
  </si>
  <si>
    <t>Q8L968 [31-40]</t>
  </si>
  <si>
    <t>[K].NLVLTTTHHLSGPIR.[V]</t>
  </si>
  <si>
    <t>A0A178UXH8 [68-82]</t>
  </si>
  <si>
    <t>[R].FFELNTGAK.[IL]</t>
  </si>
  <si>
    <t>Q84TF0 [7-15]</t>
  </si>
  <si>
    <t>[K].EAFNNLPR.[W]</t>
  </si>
  <si>
    <t>O81644 [956-963]</t>
  </si>
  <si>
    <t>[K].SVGDLTSADLKGK.[K]</t>
  </si>
  <si>
    <t>Q9LD57 [81-93]</t>
  </si>
  <si>
    <t>[K].GNNILVMCDAYTPAGDPIPTNKR.[H]</t>
  </si>
  <si>
    <t>Q9LVI8 [85-107]</t>
  </si>
  <si>
    <t>[K].ALLLPVTK.[D]</t>
  </si>
  <si>
    <t>Q9ZVS4 [30-37]; Q9ZVS5 [31-38]</t>
  </si>
  <si>
    <t>[K].VDKGLVPLVGSYDESWCQGLDGLASR.[T]</t>
  </si>
  <si>
    <t>Q9SJU4 [148-173]</t>
  </si>
  <si>
    <t>[K].LRVEDALNATK.[A]</t>
  </si>
  <si>
    <t>C0Z361 [444-454]; P21240 [448-458]; Q9LJE4 [444-454]</t>
  </si>
  <si>
    <t>[R].FELELVLK.[N]</t>
  </si>
  <si>
    <t>Q9M0X9 [268-275]</t>
  </si>
  <si>
    <t>[K].TLEEAGAK.[V]</t>
  </si>
  <si>
    <t>P36210 [180-187]</t>
  </si>
  <si>
    <t>[K].AVDGSYVFVK.[G]</t>
  </si>
  <si>
    <t>O24653 [103-112]</t>
  </si>
  <si>
    <t>[K].LAIVNVGR.[Q]</t>
  </si>
  <si>
    <t>Q9LT08 [269-276]</t>
  </si>
  <si>
    <t>[K].SGVIDPHFEVVKEALLR.[T]</t>
  </si>
  <si>
    <t>O24521 [104-120]</t>
  </si>
  <si>
    <t>[K].TLEEEDPIIK.[M]</t>
  </si>
  <si>
    <t>Q9FF98 [138-147]</t>
  </si>
  <si>
    <t>[K].AILNLSLR.[H]</t>
  </si>
  <si>
    <t>Q43127 [327-334]</t>
  </si>
  <si>
    <t>[K].VIGVTSEGETAK.[C]</t>
  </si>
  <si>
    <t>O24653 [266-277]</t>
  </si>
  <si>
    <t>[R].ADGYILEGKELEFYMK.[K]</t>
  </si>
  <si>
    <t>Q93VG5 [196-211]</t>
  </si>
  <si>
    <t>[K].VIGVEPTESAILSGGK.[P]</t>
  </si>
  <si>
    <t>P47999 [272-287]</t>
  </si>
  <si>
    <t>[R].NLLSVAYK.[N]</t>
  </si>
  <si>
    <t>F4HWQ5; P42643; P42645; P48348; P48349; Q96300; Q01525; P42644</t>
  </si>
  <si>
    <t>F4HWQ5 [52-59]; P42643 [51-58]; P42645 [48-55]; P48348 [49-56]; P48349 [49-56]; Q96300 [46-53]; Q01525 [46-53]; P42644 [45-52]</t>
  </si>
  <si>
    <t>[K].VDIDEGGISNTISK.[L]</t>
  </si>
  <si>
    <t>O64764</t>
  </si>
  <si>
    <t>O64764 [143-156]</t>
  </si>
  <si>
    <t>[R].ALRLDTGNYSWGSEATTR.[K]</t>
  </si>
  <si>
    <t>Q93VG5 [58-75]</t>
  </si>
  <si>
    <t>[R].GVLNVVAVK.[A]</t>
  </si>
  <si>
    <t>P21238 [313-321]</t>
  </si>
  <si>
    <t>[K].KELFETDSVYDSEK.[L]</t>
  </si>
  <si>
    <t>P21238 [395-408]</t>
  </si>
  <si>
    <t>[K].VKGQDGNEVFFR.[I]</t>
  </si>
  <si>
    <t>P55852 [22-33]</t>
  </si>
  <si>
    <t>[R].ALVTLIEK.[G]</t>
  </si>
  <si>
    <t>O80852 [16-23]</t>
  </si>
  <si>
    <t>[K].MSVEYDNCK.[L]</t>
  </si>
  <si>
    <t>Q9LJE4 [261-269]</t>
  </si>
  <si>
    <t>[R].ETIVNELR.[S]</t>
  </si>
  <si>
    <t>Q9SMU8 [50-57]</t>
  </si>
  <si>
    <t>[R].ADTLDPALLRPGR.[L]</t>
  </si>
  <si>
    <t>Q9SEI4 [304-316]</t>
  </si>
  <si>
    <t>[Y].SDNQPGVLIQVYEGER.[A]</t>
  </si>
  <si>
    <t>Q9LHA8; O65719; P22953</t>
  </si>
  <si>
    <t>Q9LHA8 [438-453]; O65719 [438-453]; P22953 [438-453]</t>
  </si>
  <si>
    <t>[R].ETAPEIFESAIKK.[Q]</t>
  </si>
  <si>
    <t>Q9FF55 [321-333]</t>
  </si>
  <si>
    <t>[R].MVVPDALK.[V]</t>
  </si>
  <si>
    <t>Q9SFU1</t>
  </si>
  <si>
    <t>Q9SFU1 [123-130]</t>
  </si>
  <si>
    <t>[K].VEPDEPKVGVEVEELPVSESLK.[V]</t>
  </si>
  <si>
    <t>O81283 [540-561]</t>
  </si>
  <si>
    <t>[R].VFTEALESGGIIK.[V]</t>
  </si>
  <si>
    <t>F4JJT9 [389-401]</t>
  </si>
  <si>
    <t>[R].DVGRGDFQELDQIEAVK.[A]</t>
  </si>
  <si>
    <t>Q9LF46 [114-130]</t>
  </si>
  <si>
    <t>[K].VFNLAGLSVEYFR.[Y]</t>
  </si>
  <si>
    <t>P46645 [140-152]</t>
  </si>
  <si>
    <t>[K].SEAELLAEK.[R]</t>
  </si>
  <si>
    <t>Q8H1E2 [408-416]</t>
  </si>
  <si>
    <t>[K].SAVDGLTEMSESEK.[S]</t>
  </si>
  <si>
    <t>Q9M9P3 [13-26]</t>
  </si>
  <si>
    <t>[K].NAESNAEVK.[G]</t>
  </si>
  <si>
    <t>Q93VI3 [98-106]; P51413 [98-106]</t>
  </si>
  <si>
    <t>[R].ANAVAPAVIATPLAEAVYDDEFKK.[V]</t>
  </si>
  <si>
    <t>P0DKI3 [189-212]</t>
  </si>
  <si>
    <t>[K].ESLDKIQDLVER.[M]</t>
  </si>
  <si>
    <t>O22941 [223-234]</t>
  </si>
  <si>
    <t>[R].ESGVVYAVK.[L]</t>
  </si>
  <si>
    <t>O04904 [122-130]</t>
  </si>
  <si>
    <t>[R].NALRIDPDNLEILR.[D]</t>
  </si>
  <si>
    <t>Q8VZM1</t>
  </si>
  <si>
    <t>Q8VZM1 [102-115]</t>
  </si>
  <si>
    <t>[R].KGSDLVNVR.[K]</t>
  </si>
  <si>
    <t>Q9FFP6 [217-225]; Q9FNN1 [217-225]</t>
  </si>
  <si>
    <t>[R].GIWISYWSQADR.[S]</t>
  </si>
  <si>
    <t>Q42547 [465-476]</t>
  </si>
  <si>
    <t>[K].GIYYVMDYFK.[T]</t>
  </si>
  <si>
    <t>P37702 [399-408]</t>
  </si>
  <si>
    <t>[K].NCAPIMVR.[L]</t>
  </si>
  <si>
    <t>Q05431 [31-38]</t>
  </si>
  <si>
    <t>1xCarbamidomethyl [C2]; 1xOxidation [M6]</t>
  </si>
  <si>
    <t>[R].VFDVTTGK.[S]</t>
  </si>
  <si>
    <t>Q9SK39 [28-35]</t>
  </si>
  <si>
    <t>[K].AVFSPLIEK.[L]</t>
  </si>
  <si>
    <t>Q9LJL3 [545-553]</t>
  </si>
  <si>
    <t>[K].MLYASSK.[D]</t>
  </si>
  <si>
    <t>Q9LQ81</t>
  </si>
  <si>
    <t>Q9LQ81 [101-107]</t>
  </si>
  <si>
    <t>[K].WWPGGLGK.[V]</t>
  </si>
  <si>
    <t>O65202 [174-181]</t>
  </si>
  <si>
    <t>[R].EQHTLIIYDDLSK.[Q]</t>
  </si>
  <si>
    <t>P56757 [254-266]</t>
  </si>
  <si>
    <t>1xDeamidated [N14]</t>
  </si>
  <si>
    <t>[K].TILGSVGAETEDSQIELLLKEVK.[G]</t>
  </si>
  <si>
    <t>Q9SLF7 [25-47]</t>
  </si>
  <si>
    <t>[K].EYPNAFIR.[I]</t>
  </si>
  <si>
    <t>P10795 [148-155]</t>
  </si>
  <si>
    <t>[K].EYPGAFIR.[I]</t>
  </si>
  <si>
    <t>P10796 [148-155]; P10798 [148-155]</t>
  </si>
  <si>
    <t>[K].YQEIVNIR.[L]</t>
  </si>
  <si>
    <t>P11574 [40-47]</t>
  </si>
  <si>
    <t>[K].MAVQAVAR.[M]</t>
  </si>
  <si>
    <t>Q8L7K9 [348-355]</t>
  </si>
  <si>
    <t>[K].EYIDSAVR.[H]</t>
  </si>
  <si>
    <t>Q9M339</t>
  </si>
  <si>
    <t>Q9M339 [166-173]</t>
  </si>
  <si>
    <t>[R].SFAEKHYEDLSSK.[S]</t>
  </si>
  <si>
    <t>P39207 [43-55]</t>
  </si>
  <si>
    <t>[R].DSVVLSGGPDYAVPLGR.[R]</t>
  </si>
  <si>
    <t>Q96520 [150-166]</t>
  </si>
  <si>
    <t>[K].SALVEPLNQK.[A]</t>
  </si>
  <si>
    <t>Q9FN05 [872-881]</t>
  </si>
  <si>
    <t>[R].LDEITADVDADPR.[A]</t>
  </si>
  <si>
    <t>P49077 [353-365]</t>
  </si>
  <si>
    <t>[R].VELKDGFFILK.[E]</t>
  </si>
  <si>
    <t>Q39161 [50-60]</t>
  </si>
  <si>
    <t>[K].GVAVAVASAEDIDAANNER.[S]</t>
  </si>
  <si>
    <t>Q9LJL3 [1052-1070]</t>
  </si>
  <si>
    <t>[GR].KFFVGGNWK.[C]</t>
  </si>
  <si>
    <t>Q9SKP6; P48491</t>
  </si>
  <si>
    <t>Q9SKP6 [65-73]; P48491 [4-12]</t>
  </si>
  <si>
    <t>[K].AVLAVADLER.[R]</t>
  </si>
  <si>
    <t>O04450 [188-197]</t>
  </si>
  <si>
    <t>[K].SELLPCLGAADR.[N]</t>
  </si>
  <si>
    <t>Q8H0U4 [97-108]</t>
  </si>
  <si>
    <t>[R].MKEGQNDIFYITGESKK.[A]</t>
  </si>
  <si>
    <t>P51818 [455-471]; P55737 [455-471]</t>
  </si>
  <si>
    <t>[K].VEISPDDPSTVITISGLTR.[R]</t>
  </si>
  <si>
    <t>Q9MAK7 [42-60]</t>
  </si>
  <si>
    <t>[K].EVEDAFETSAR.[G]</t>
  </si>
  <si>
    <t>Q9FJ95 [343-353]</t>
  </si>
  <si>
    <t>[RG].DTIVNELR.[ST]</t>
  </si>
  <si>
    <t>P24101; Q9LHB9</t>
  </si>
  <si>
    <t>P24101 [51-58]; Q9LHB9 [49-56]</t>
  </si>
  <si>
    <t>[R].DTSGETLGR.[G]</t>
  </si>
  <si>
    <t>P55737 [162-170]</t>
  </si>
  <si>
    <t>[K].GLTSTIETVK.[I]</t>
  </si>
  <si>
    <t>P48523 [318-327]</t>
  </si>
  <si>
    <t>[K].VENIVVIGH.[S]</t>
  </si>
  <si>
    <t>P27140 [219-227]; P42737 [214-222]</t>
  </si>
  <si>
    <t>[K].KGDFADEASATTESDIEETLKR.[L]</t>
  </si>
  <si>
    <t>Q5GM68 [124-145]</t>
  </si>
  <si>
    <t>[K].GISASALPYKR.[S]</t>
  </si>
  <si>
    <t>P59223 [10-20]; P59224 [10-20]</t>
  </si>
  <si>
    <t>[K].TPLVFLNK.[V]</t>
  </si>
  <si>
    <t>Q9S757 [60-67]</t>
  </si>
  <si>
    <t>[K].GVLLSAPVK.[Q]</t>
  </si>
  <si>
    <t>Q9ZPI5 [711-719]</t>
  </si>
  <si>
    <t>[K].GPGGDVAPVAAPAPAATPAPTAAVPK.[K]</t>
  </si>
  <si>
    <t>Q9SRX2 [184-209]</t>
  </si>
  <si>
    <t>[K].HVSAWWDKISSR.[A]</t>
  </si>
  <si>
    <t>P42761 [190-201]</t>
  </si>
  <si>
    <t>[R].NTAYVDAVMTVPAK.[A]</t>
  </si>
  <si>
    <t>Q9FFD2 [186-199]</t>
  </si>
  <si>
    <t>[K].YSYSDLYAR.[H]</t>
  </si>
  <si>
    <t>Q8L7W8 [335-343]</t>
  </si>
  <si>
    <t>[K].NTADTTIYSIEK.[S]</t>
  </si>
  <si>
    <t>Q9LDZ0 [586-597]</t>
  </si>
  <si>
    <t>[R].IAGLEVLR.[I]</t>
  </si>
  <si>
    <t>Q9LTX9 [236-243]; Q9STW6 [236-243]</t>
  </si>
  <si>
    <t>[R].SLNDTYYVDSQTVLR.[C]</t>
  </si>
  <si>
    <t>Q94K73 [145-159]</t>
  </si>
  <si>
    <t>[R].TGEFGYTR.[L]</t>
  </si>
  <si>
    <t>Q9LMG7</t>
  </si>
  <si>
    <t>Q9LMG7 [544-551]</t>
  </si>
  <si>
    <t>[K].RIEYISAELK.[R]</t>
  </si>
  <si>
    <t>Q2HIK4 [83-92]</t>
  </si>
  <si>
    <t>[K].NSSYLDALR.[S]</t>
  </si>
  <si>
    <t>Q9LNE6 [47-55]</t>
  </si>
  <si>
    <t>[K].EAISLSLEK.[S]</t>
  </si>
  <si>
    <t>Q93ZT6 [656-664]</t>
  </si>
  <si>
    <t>[K].TQLEAACPGVVSCADILALAAR.[D]</t>
  </si>
  <si>
    <t>2xCarbamidomethyl [C7; C13]</t>
  </si>
  <si>
    <t>Q43387 [114-135]</t>
  </si>
  <si>
    <t>[R].VIVAIENPQDIIVQSAR.[P]</t>
  </si>
  <si>
    <t>Q08682 [68-84]</t>
  </si>
  <si>
    <t>[R].DLLTLDEKSPR.[R]</t>
  </si>
  <si>
    <t>Q9LXG1 [60-70]</t>
  </si>
  <si>
    <t>[R].VLTTPTSDLGK.[I]</t>
  </si>
  <si>
    <t>P55034 [61-71]</t>
  </si>
  <si>
    <t>[R].YSTQLNALYNYGAR.[K]</t>
  </si>
  <si>
    <t>Q9C7N4 [200-213]</t>
  </si>
  <si>
    <t>[K].LSTAVFAGLAR.[A]</t>
  </si>
  <si>
    <t>Q9SSL0 [136-146]</t>
  </si>
  <si>
    <t>[K].NMKFPVVDLSK.[L]</t>
  </si>
  <si>
    <t>Q41931 [4-14]</t>
  </si>
  <si>
    <t>[K].AQADDLPLVGNKAPDFEAEAVFDQEFIK.[V]</t>
  </si>
  <si>
    <t>Q96291 [67-94]; Q9C5R8 [74-101]</t>
  </si>
  <si>
    <t>[R].DILVELLSK.[H]</t>
  </si>
  <si>
    <t>Q8L770 [261-269]</t>
  </si>
  <si>
    <t>[R].NSLALALSPVVK.[A]</t>
  </si>
  <si>
    <t>Q38893 [182-193]</t>
  </si>
  <si>
    <t>[R].ELLGGNGILADFLVAK.[A]</t>
  </si>
  <si>
    <t>Q96329 [381-396]</t>
  </si>
  <si>
    <t>[R].GLGLCPDVNFTEVEAGDDSVPR.[K]</t>
  </si>
  <si>
    <t>Q93Z10</t>
  </si>
  <si>
    <t>Q93Z10 [352-373]</t>
  </si>
  <si>
    <t>[R].AVADPNPVIDGR.[K]</t>
  </si>
  <si>
    <t>Q9LME7</t>
  </si>
  <si>
    <t>Q9LME7 [74-85]</t>
  </si>
  <si>
    <t>[R].TGGLVVLSESFGHSVFK.[D]</t>
  </si>
  <si>
    <t>Q8H0S3; F4J462</t>
  </si>
  <si>
    <t>Q8H0S3 [387-403]; F4J462 [370-386]</t>
  </si>
  <si>
    <t>[R].AEVSDIAIAVR.[E]</t>
  </si>
  <si>
    <t>Q9FLW9 [398-408]; Q93Z53 [387-397]</t>
  </si>
  <si>
    <t>[R].GLGTPVFDKLEAELAK.[A]</t>
  </si>
  <si>
    <t>P57720 [273-288]</t>
  </si>
  <si>
    <t>[K].ATVPLNADVYDSPASNPVPSAGR.[F]</t>
  </si>
  <si>
    <t>Q6NKW9</t>
  </si>
  <si>
    <t>Q6NKW9 [155-177]</t>
  </si>
  <si>
    <t>[R].FLKPVNFK.[S]</t>
  </si>
  <si>
    <t>Q9ZNZ7 [535-542]</t>
  </si>
  <si>
    <t>[K].LFEQIQANQLENLK.[S]</t>
  </si>
  <si>
    <t>O04630 [55-68]</t>
  </si>
  <si>
    <t>[R].VNLIIGDGVAFLK.[N]</t>
  </si>
  <si>
    <t>O48661 [180-192]</t>
  </si>
  <si>
    <t>[K].FMCQGGDFTAGNGTGGESIYGSK.[F]</t>
  </si>
  <si>
    <t>Q38900 [68-90]</t>
  </si>
  <si>
    <t>[K].LSDKYQEYITDSER.[E]</t>
  </si>
  <si>
    <t>Q9S7C0 [637-650]; F4HQD4 [637-650]</t>
  </si>
  <si>
    <t>[K].ALEENCTPK.[E]</t>
  </si>
  <si>
    <t>Q9SVN5 [75-83]</t>
  </si>
  <si>
    <t>[K].SLSDPALINK.[L]</t>
  </si>
  <si>
    <t>O23034</t>
  </si>
  <si>
    <t>O23034 [18-27]</t>
  </si>
  <si>
    <t>[R].FIVLNAADLSVNDASVSFTPPSSSK.[A]</t>
  </si>
  <si>
    <t>Q8VZH2 [48-72]</t>
  </si>
  <si>
    <t>[R].DLFGAHTYER.[T]</t>
  </si>
  <si>
    <t>Q9SH69 [459-468]; Q9FFR3 [459-468]</t>
  </si>
  <si>
    <t>[R].AYASNMGGYK.[N]</t>
  </si>
  <si>
    <t>P55228 [157-166]</t>
  </si>
  <si>
    <t>[K].TFQGPPHGIQVERDKLNK.[Y]</t>
  </si>
  <si>
    <t>O03042 [147-164]</t>
  </si>
  <si>
    <t>[R].LSFTGSGEGNGGFWNR.[G]</t>
  </si>
  <si>
    <t>Q39242 [177-192]</t>
  </si>
  <si>
    <t>[R].EASLAISGDSVSELNEIAAAR.[R]</t>
  </si>
  <si>
    <t>F4JK17 [449-469]</t>
  </si>
  <si>
    <t>[K].NVFVPLTVGGGIR.[D]</t>
  </si>
  <si>
    <t>Q9SZ30 [366-378]</t>
  </si>
  <si>
    <t>[K].RFDSEVSGDREVQR.[T]</t>
  </si>
  <si>
    <t>Q9SEI2 [280-293]</t>
  </si>
  <si>
    <t>[K].NVASIILGGGAGTR.[L]</t>
  </si>
  <si>
    <t>P55230</t>
  </si>
  <si>
    <t>P55230 [84-97]</t>
  </si>
  <si>
    <t>[R].HVELFDLK.[RK]</t>
  </si>
  <si>
    <t>Q9XI10; Q9XI11</t>
  </si>
  <si>
    <t>Q9XI10 [341-348]; Q9XI11 [328-335]</t>
  </si>
  <si>
    <t>[K].FIPEAIGR.[E]</t>
  </si>
  <si>
    <t>Q9CAV0 [188-195]; Q42262 [188-195]</t>
  </si>
  <si>
    <t>[K].TFVDCLRDANIVPGIK.[V]</t>
  </si>
  <si>
    <t>Q9ZU52 [124-139]</t>
  </si>
  <si>
    <t>[K].LSKDQSDYVSIPIEGPYKPPHYR.[Y]</t>
  </si>
  <si>
    <t>O23255 [462-484]</t>
  </si>
  <si>
    <t>[K].IEVEVEVNLLK.[F]</t>
  </si>
  <si>
    <t>Q42586 [184-194]</t>
  </si>
  <si>
    <t>[R].LETYLGGIK.[Y]</t>
  </si>
  <si>
    <t>P56797 [148-156]</t>
  </si>
  <si>
    <t>[R].NDDLDAVLEATPQSR.[W]</t>
  </si>
  <si>
    <t>Q9S9M7 [100-114]</t>
  </si>
  <si>
    <t>[R].VIVPDFEPR.[Q]</t>
  </si>
  <si>
    <t>P93028 [822-830]</t>
  </si>
  <si>
    <t>[K].VLSTYFDIR.[K]</t>
  </si>
  <si>
    <t>Q9ZNZ7 [673-681]</t>
  </si>
  <si>
    <t>[R].SGILLSFVR.[D]</t>
  </si>
  <si>
    <t>P56802 [112-120]</t>
  </si>
  <si>
    <t>[R].LTIVEDLTK.[A]</t>
  </si>
  <si>
    <t>O22957</t>
  </si>
  <si>
    <t>O22957 [393-401]</t>
  </si>
  <si>
    <t>[K].AVANSTSATFLR.[V]</t>
  </si>
  <si>
    <t>Q9SZD4 [241-252]</t>
  </si>
  <si>
    <t>[R].LVAAGHIK.[Q]</t>
  </si>
  <si>
    <t>P49688 [63-70]</t>
  </si>
  <si>
    <t>[K].GNVVSTPTIAGTILPGVTR.[N]</t>
  </si>
  <si>
    <t>Q9LE06 [245-263]</t>
  </si>
  <si>
    <t>[R].ITVEDYAQR.[V]</t>
  </si>
  <si>
    <t>P38418 [119-127]</t>
  </si>
  <si>
    <t>[R].YDYEECESEGANK.[M]</t>
  </si>
  <si>
    <t>Q9SCY0 [494-506]</t>
  </si>
  <si>
    <t>[K].LEETSGDSGANVK.[R]</t>
  </si>
  <si>
    <t>O82628</t>
  </si>
  <si>
    <t>O82628 [61-73]</t>
  </si>
  <si>
    <t>[R].NPSLLPWK.[E]</t>
  </si>
  <si>
    <t>P25856 [141-148]</t>
  </si>
  <si>
    <t>[K].SLFDAISK.[G]</t>
  </si>
  <si>
    <t>Q9LV91 [403-410]</t>
  </si>
  <si>
    <t>[K].LTYQTTK.[K]</t>
  </si>
  <si>
    <t>Q9FE65</t>
  </si>
  <si>
    <t>Q9FE65 [30-36]</t>
  </si>
  <si>
    <t>[LRY].TLADYNIQK.[E]</t>
  </si>
  <si>
    <t>P59233 [55-63]; B9DHA6 [55-63]; Q9SHE7 [55-63]</t>
  </si>
  <si>
    <t>[R].LALLALLR.[Q]</t>
  </si>
  <si>
    <t>Q8L4Q6</t>
  </si>
  <si>
    <t>Q8L4Q6 [269-276]</t>
  </si>
  <si>
    <t>[K].RPSSLFINELSK.[M]</t>
  </si>
  <si>
    <t>O80476 [180-191]</t>
  </si>
  <si>
    <t>[K].FKEDVWSRPGGGGGISR.[VI]</t>
  </si>
  <si>
    <t>Q9LR75 [108-124]</t>
  </si>
  <si>
    <t>[K].AVSLAIAR.[D]</t>
  </si>
  <si>
    <t>Q8LD27 [171-178]</t>
  </si>
  <si>
    <t>[K].AELALLR.[V]</t>
  </si>
  <si>
    <t>Q9SF53; O80626</t>
  </si>
  <si>
    <t>Q9SF53 [26-32]; O80626 [26-32]</t>
  </si>
  <si>
    <t>[R].DIVPLYETR.[R]</t>
  </si>
  <si>
    <t>Q9STZ8</t>
  </si>
  <si>
    <t>Q9STZ8 [96-104]</t>
  </si>
  <si>
    <t>[K].NNPVIIGEPGVGK.[T]</t>
  </si>
  <si>
    <t>Q9LF37 [276-288]</t>
  </si>
  <si>
    <t>[R].LALLPHQETPSGCFFSR.[K]</t>
  </si>
  <si>
    <t>Q9M2E2 [274-290]</t>
  </si>
  <si>
    <t>[K].APSIFTHR.[N]</t>
  </si>
  <si>
    <t>Q9CAV0 [34-41]</t>
  </si>
  <si>
    <t>[K].LTIIEEAR.[K]</t>
  </si>
  <si>
    <t>Q8VYK6 [246-253]; P49204 [246-253]</t>
  </si>
  <si>
    <t>[K].VLPALNGK.[L]</t>
  </si>
  <si>
    <t>P25858 [224-231]</t>
  </si>
  <si>
    <t>[K].TGMTMTEK.[I]</t>
  </si>
  <si>
    <t>Q94AR8 [65-72]</t>
  </si>
  <si>
    <t>[K].EIPFEDYGLGEVDPEVR.[T]</t>
  </si>
  <si>
    <t>Q94JQ3 [75-91]</t>
  </si>
  <si>
    <t>[R].IEEELGNVR.[Y]</t>
  </si>
  <si>
    <t>Q9C9C4 [460-468]</t>
  </si>
  <si>
    <t>[R].AVALIAGDNNVR.[G]</t>
  </si>
  <si>
    <t>Q9FK60</t>
  </si>
  <si>
    <t>Q9FK60 [10-21]</t>
  </si>
  <si>
    <t>[R].AVVDDILPPAFLPR.[A]</t>
  </si>
  <si>
    <t>Q8W4Q4 [221-234]</t>
  </si>
  <si>
    <t>[K].YSQEPDNITK.[S]</t>
  </si>
  <si>
    <t>Q93VI3</t>
  </si>
  <si>
    <t>Q93VI3 [4-13]</t>
  </si>
  <si>
    <t>[R].FGLAVGVHNEEGRDEFR.[NK]</t>
  </si>
  <si>
    <t>P46010 [77-93]; P32961 [77-93]</t>
  </si>
  <si>
    <t>[K].FGFEVNTLRPMK.[Y]</t>
  </si>
  <si>
    <t>P46309 [117-128]</t>
  </si>
  <si>
    <t>[K].LTIFDIAK.[Q]</t>
  </si>
  <si>
    <t>Q9SYP2 [296-303]</t>
  </si>
  <si>
    <t>[R].GVIPLAYSIR.[K]</t>
  </si>
  <si>
    <t>Q8VY91</t>
  </si>
  <si>
    <t>Q8VY91 [143-152]</t>
  </si>
  <si>
    <t>[R].RPAEVLGQVHVATR.[M]</t>
  </si>
  <si>
    <t>F4IG73 [656-669]</t>
  </si>
  <si>
    <t>[R].AEPGANDQYLPSFVIVDDNGK.[A]</t>
  </si>
  <si>
    <t>Q9M9K1 [250-270]</t>
  </si>
  <si>
    <t>[R].NMSVIAHVDHGK.[S]</t>
  </si>
  <si>
    <t>Q9ASR1 [21-32]</t>
  </si>
  <si>
    <t>[K].DLYGNIVLSGGSTMFPGIADR.[M]</t>
  </si>
  <si>
    <t>P53492 [294-314]</t>
  </si>
  <si>
    <t>[R].CIIEKENNFKEPGER.[Y]</t>
  </si>
  <si>
    <t>P25819 [420-434]</t>
  </si>
  <si>
    <t>[K].DTVNDRTDEYGGSLQNR.[C]</t>
  </si>
  <si>
    <t>Q8LAH7 [196-212]</t>
  </si>
  <si>
    <t>[R].ATLQFLDNFK.[T]</t>
  </si>
  <si>
    <t>Q8L7N0 [128-137]</t>
  </si>
  <si>
    <t>[R].DVNVISGLPANTSR.[E]</t>
  </si>
  <si>
    <t>Q8VZS8</t>
  </si>
  <si>
    <t>Q8VZS8 [107-120]</t>
  </si>
  <si>
    <t>[K].DAAYQIIKDELMLDGNPR.[L]</t>
  </si>
  <si>
    <t>Q42472</t>
  </si>
  <si>
    <t>Q42472 [39-56]</t>
  </si>
  <si>
    <t>[K].SQAAALEK.[H]</t>
  </si>
  <si>
    <t>P93819 [112-119]</t>
  </si>
  <si>
    <t>[R].GYGFVQFDTEDSAK.[N]</t>
  </si>
  <si>
    <t>O22173 [175-188]</t>
  </si>
  <si>
    <t>[K].EAPVAEAPK.[L]</t>
  </si>
  <si>
    <t>O04487 [234-242]</t>
  </si>
  <si>
    <t>[K].AYLPTLYAEGPSGSDPDR.[V]</t>
  </si>
  <si>
    <t>Q944I4 [423-440]</t>
  </si>
  <si>
    <t>[K].CVTDQTLDVTSR.[D]</t>
  </si>
  <si>
    <t>Q39212</t>
  </si>
  <si>
    <t>Q39212 [112-123]</t>
  </si>
  <si>
    <t>[K].AVQEYNGPR.[E]</t>
  </si>
  <si>
    <t>Q9XI01 [119-127]</t>
  </si>
  <si>
    <t>[K].SVLDKTIINLDDR.[T]</t>
  </si>
  <si>
    <t>P46283 [348-360]</t>
  </si>
  <si>
    <t>[R].HHGVMVGMNQK.[D]</t>
  </si>
  <si>
    <t>Q96292 [42-52]</t>
  </si>
  <si>
    <t>[K].QNTTKPPPSPSPLR.[N]</t>
  </si>
  <si>
    <t>F4KHU8 [23-36]</t>
  </si>
  <si>
    <t>[K].TPPYPLDALEPYMSR.[R]</t>
  </si>
  <si>
    <t>Q9FMX0</t>
  </si>
  <si>
    <t>Q9FMX0 [54-68]</t>
  </si>
  <si>
    <t>[K].YSNSDAVVYVGCGERG.[N]</t>
  </si>
  <si>
    <t>O23654 [268-283]</t>
  </si>
  <si>
    <t>[K].SVEEHLAGK.[T]</t>
  </si>
  <si>
    <t>Q9SCX3 [16-24]</t>
  </si>
  <si>
    <t>[R].TFPVSAFVVPEVEKPATEK.[N]</t>
  </si>
  <si>
    <t>Q9FXB0 [132-150]</t>
  </si>
  <si>
    <t>[L].GYTEDDVVSTDFVGDNR.[S]</t>
  </si>
  <si>
    <t>Q9FX54 [279-295]; P25858 [279-295]</t>
  </si>
  <si>
    <t>[K].AAEVGQGFWNCPCVPMR.[E]</t>
  </si>
  <si>
    <t>2xCarbamidomethyl [C11; C13]</t>
  </si>
  <si>
    <t>Q9SJ89 [94-110]</t>
  </si>
  <si>
    <t>[K].TSLAPGSR.[V]</t>
  </si>
  <si>
    <t>Q94A28 [570-577]</t>
  </si>
  <si>
    <t>[K].SDPVVSFR.[E]</t>
  </si>
  <si>
    <t>Q9ASR1 [558-565]</t>
  </si>
  <si>
    <t>[K].HYEDLSSK.[S]</t>
  </si>
  <si>
    <t>P39207 [48-55]</t>
  </si>
  <si>
    <t>[R].DTLGAPLGDAYGLLMHR.[N]</t>
  </si>
  <si>
    <t>Q8L7U5</t>
  </si>
  <si>
    <t>Q8L7U5 [225-241]</t>
  </si>
  <si>
    <t>[R].QSVAQAR.[S]</t>
  </si>
  <si>
    <t>Q9S7E9 [199-205]; Q9LR30 [199-205]</t>
  </si>
  <si>
    <t>[K].TDLYISSWLK.[S]</t>
  </si>
  <si>
    <t>Q8VZ23 [120-129]</t>
  </si>
  <si>
    <t>[R].DSNIVDVNSYAELK.[D]</t>
  </si>
  <si>
    <t>Q9FYR6 [468-481]</t>
  </si>
  <si>
    <t>[R].AVLSPEQFR.[IV]</t>
  </si>
  <si>
    <t>Q9ZS91</t>
  </si>
  <si>
    <t>Q9ZS91 [17-25]</t>
  </si>
  <si>
    <t>[K].SGALNLTSGIGGLALLK.[T]</t>
  </si>
  <si>
    <t>O04420</t>
  </si>
  <si>
    <t>O04420 [143-159]</t>
  </si>
  <si>
    <t>[R].CSHGIAQVGNK.[I]</t>
  </si>
  <si>
    <t>Q9SDM9 [167-177]</t>
  </si>
  <si>
    <t>[R].GTQITLYLR.[E]</t>
  </si>
  <si>
    <t>Q9SIF2 [250-258]</t>
  </si>
  <si>
    <t>[K].ATYEAITK.[G]</t>
  </si>
  <si>
    <t>Q42560 [615-622]</t>
  </si>
  <si>
    <t>[K].YMACCLMYR.[G]</t>
  </si>
  <si>
    <t>2xCarbamidomethyl [C4; C5]</t>
  </si>
  <si>
    <t>P11139 [312-320]; P29511 [312-320]; B9DHQ0 [312-320]; B9DGT7 [312-320]</t>
  </si>
  <si>
    <t>[K].RLSLTDIVIDINR.[V]</t>
  </si>
  <si>
    <t>Q9T043 [52-64]; Q9SIM4 [52-64]</t>
  </si>
  <si>
    <t>[R].SNSNFNAVILKR.[L]</t>
  </si>
  <si>
    <t>Q940B0 [40-51]</t>
  </si>
  <si>
    <t>[K].SGEDPGLALVKR.[S]</t>
  </si>
  <si>
    <t>F4IC59</t>
  </si>
  <si>
    <t>F4IC59 [292-303]</t>
  </si>
  <si>
    <t>[K].DRATPEQVAAYTLK.[L]</t>
  </si>
  <si>
    <t>Q944G9 [279-292]</t>
  </si>
  <si>
    <t>[R].SWDEGVSSK.[F]</t>
  </si>
  <si>
    <t>Q9M7T0 [53-61]</t>
  </si>
  <si>
    <t>[R].DFVLSIQRPR.[S]</t>
  </si>
  <si>
    <t>Q9SH69 [65-74]; Q9FFR3 [65-74]</t>
  </si>
  <si>
    <t>[R].AALPVGTVSGAPK.[V]</t>
  </si>
  <si>
    <t>P32068 [476-488]</t>
  </si>
  <si>
    <t>[K].TLEITDDILQTYK.[N]</t>
  </si>
  <si>
    <t>Q9SYP2 [136-148]</t>
  </si>
  <si>
    <t>[R].EEVGLSLDK.[A]</t>
  </si>
  <si>
    <t>P21240 [357-365]; Q9LJE4 [353-361]</t>
  </si>
  <si>
    <t>[K].SSHGDIITNANQEFSYENK.[M]</t>
  </si>
  <si>
    <t>Q9LKB2</t>
  </si>
  <si>
    <t>Q9LKB2 [427-445]</t>
  </si>
  <si>
    <t>[K].DTRIPLVSFTGSSR.[V]</t>
  </si>
  <si>
    <t>Q9SYG7 [234-247]</t>
  </si>
  <si>
    <t>[R].SLNTVWAQHLSEEVRR.[R]</t>
  </si>
  <si>
    <t>P17094 [101-116]</t>
  </si>
  <si>
    <t>[R].SYGEDSLPEEAVK.[V]</t>
  </si>
  <si>
    <t>Q8LD26</t>
  </si>
  <si>
    <t>Q8LD26 [48-60]</t>
  </si>
  <si>
    <t>[K].AATYDEIKK.[A]</t>
  </si>
  <si>
    <t>Q9FX54 [256-264]; P25858 [256-264]</t>
  </si>
  <si>
    <t>[K].AVIELENYGLPFSR.[T]</t>
  </si>
  <si>
    <t>O82663 [137-150]</t>
  </si>
  <si>
    <t>[K].SIEEDVAQHTSGDLRK.[L]</t>
  </si>
  <si>
    <t>Q9XEE2 [132-147]</t>
  </si>
  <si>
    <t>[K].TFVIASNCHPQTIDVCK.[T]</t>
  </si>
  <si>
    <t>2xCarbamidomethyl [C8; C16]</t>
  </si>
  <si>
    <t>O80988 [244-260]; Q94B78 [238-254]</t>
  </si>
  <si>
    <t>[K].YLVTYHSQEPSNPR.[D]</t>
  </si>
  <si>
    <t>Q8GUM1 [264-277]</t>
  </si>
  <si>
    <t>[K].SEYAPGLEDTVILTMK.[G]</t>
  </si>
  <si>
    <t>Q5GM68 [938-953]</t>
  </si>
  <si>
    <t>[K].EAAEAVDRVIVPDFEPR.[Q]</t>
  </si>
  <si>
    <t>P93028 [814-830]</t>
  </si>
  <si>
    <t>[K].TQISEPESFVAK.[H]</t>
  </si>
  <si>
    <t>P42759 [58-69]</t>
  </si>
  <si>
    <t>[K].SSMTLVEAFR.[N]</t>
  </si>
  <si>
    <t>Q9C827</t>
  </si>
  <si>
    <t>Q9C827 [832-841]</t>
  </si>
  <si>
    <t>[R].SFCYVSDMVDGLIR.[L]</t>
  </si>
  <si>
    <t>F4KHU8 [255-268]</t>
  </si>
  <si>
    <t>[K].ATGFPIAK.[M]</t>
  </si>
  <si>
    <t>Q42601 [406-413]</t>
  </si>
  <si>
    <t>[K].AVSMFQTLAIGHGAILR.[D]</t>
  </si>
  <si>
    <t>Q9SJA7 [156-172]</t>
  </si>
  <si>
    <t>[K].TDVGGVPAEVILEK.[S]</t>
  </si>
  <si>
    <t>F4KHD5 [16-29]</t>
  </si>
  <si>
    <t>[K].KAIEEAASK.[G]</t>
  </si>
  <si>
    <t>Q8RUF8 [110-118]</t>
  </si>
  <si>
    <t>[K].LVEADALK.[M]</t>
  </si>
  <si>
    <t>Q9M9P3 [307-314]; P57751 [308-315]</t>
  </si>
  <si>
    <t>[R].ESNFYDAEK.[T]</t>
  </si>
  <si>
    <t>Q0WNJ6 [764-772]; Q0WLB5 [764-772]</t>
  </si>
  <si>
    <t>[K].LEKDLTISAEK.[A]</t>
  </si>
  <si>
    <t>O23627 [222-232]</t>
  </si>
  <si>
    <t>[R].ELSPLQQLR.[S]</t>
  </si>
  <si>
    <t>Q9C9K3 [10-18]; Q9SYP2 [10-18]</t>
  </si>
  <si>
    <t>[K].YGEVVDTR.[V]</t>
  </si>
  <si>
    <t>Q9FNR1</t>
  </si>
  <si>
    <t>Q9FNR1 [63-70]</t>
  </si>
  <si>
    <t>[R].LGHNFVGTEQILLGLIGEGTGIAAK.[V]</t>
  </si>
  <si>
    <t>Q9FI56 [116-140]; Q9SXJ7 [136-160]</t>
  </si>
  <si>
    <t>[K].LYAESLAR.[F]</t>
  </si>
  <si>
    <t>O24653 [210-217]; Q96254 [210-217]</t>
  </si>
  <si>
    <t>[S].LANLLTYPFVR.[E]</t>
  </si>
  <si>
    <t>P27140 [289-299]; P42737 [284-294]</t>
  </si>
  <si>
    <t>[K].FHWKPTCGIK.[NC]</t>
  </si>
  <si>
    <t>Q42547 [224-233]</t>
  </si>
  <si>
    <t>[K].LYDDLNAGFR.[A]</t>
  </si>
  <si>
    <t>O23654 [607-616]</t>
  </si>
  <si>
    <t>[K].VKPLLEALGHR.[V]</t>
  </si>
  <si>
    <t>O80476 [26-36]</t>
  </si>
  <si>
    <t>[K].LADGSTIEADTVVIGIGAK.[P]</t>
  </si>
  <si>
    <t>P92947 [297-315]</t>
  </si>
  <si>
    <t>[K].VKNVVTGDVSDLK.[V]</t>
  </si>
  <si>
    <t>Q39243 [277-289]; Q39242 [285-297]</t>
  </si>
  <si>
    <t>[K].VACIGAWHPAR.[V]</t>
  </si>
  <si>
    <t>P17094 [252-262]</t>
  </si>
  <si>
    <t>[K].NLAPSSEGGGEPPKGSLGSAIDAHFGSLEGLVK.[K]</t>
  </si>
  <si>
    <t>O81235 [109-141]</t>
  </si>
  <si>
    <t>[R].ITIKPQTDR.[W]</t>
  </si>
  <si>
    <t>O23255 [369-377]; Q9LK36 [369-377]</t>
  </si>
  <si>
    <t>[K].GQPACLAQSPQLHK.[Q]</t>
  </si>
  <si>
    <t>Q9M084 [298-311]</t>
  </si>
  <si>
    <t>[K].VKGPLGELALTYPR.[E]</t>
  </si>
  <si>
    <t>O23049 [68-81]</t>
  </si>
  <si>
    <t>[K].FTSAFPHVER.[Y]</t>
  </si>
  <si>
    <t>Q9FVT2 [179-188]</t>
  </si>
  <si>
    <t>[K].ELVLNLGFSHPVK.[M]</t>
  </si>
  <si>
    <t>O23049 [145-157]</t>
  </si>
  <si>
    <t>[K].VLTTGVNGELHPSR.[F]</t>
  </si>
  <si>
    <t>P35510 [556-569]</t>
  </si>
  <si>
    <t>[K].MAQGAKPGEGGELPGHK.[V]</t>
  </si>
  <si>
    <t>Q9LV03 [1094-1110]</t>
  </si>
  <si>
    <t>[K].GIGAPVGSVIVGSKK.[F]</t>
  </si>
  <si>
    <t>Q9FPH3 [212-226]</t>
  </si>
  <si>
    <t>[R].QAAATTTSLAK.[K]</t>
  </si>
  <si>
    <t>Q9FKX3 [101-111]</t>
  </si>
  <si>
    <t>[R].YAYGYISGEK.[G]</t>
  </si>
  <si>
    <t>Q9LVY0</t>
  </si>
  <si>
    <t>Q9LVY0 [266-275]</t>
  </si>
  <si>
    <t>[K].ASEIVLQPIREISGLIK.[L]</t>
  </si>
  <si>
    <t>Q9FVP6 [79-95]; P05466 [78-94]</t>
  </si>
  <si>
    <t>[K].QAEIIDQLVKR.[A]</t>
  </si>
  <si>
    <t>Q94JU3</t>
  </si>
  <si>
    <t>Q94JU3 [7-17]</t>
  </si>
  <si>
    <t>[R].LGYAVPEIELVLHSK.[D]</t>
  </si>
  <si>
    <t>Q9ZVS4 [341-355]</t>
  </si>
  <si>
    <t>[K].QAGTYEYLDKITK.[E]</t>
  </si>
  <si>
    <t>P42799 [366-378]</t>
  </si>
  <si>
    <t>[R].ISVNDLVIK.[A]</t>
  </si>
  <si>
    <t>Q8RWN9</t>
  </si>
  <si>
    <t>Q8RWN9 [365-373]</t>
  </si>
  <si>
    <t>[K].AGGAQAIAAMAWGTDSCPK.[V]</t>
  </si>
  <si>
    <t>Q9C5U8 [213-231]</t>
  </si>
  <si>
    <t>[R].VVIEQGAVPIFVK.[L]</t>
  </si>
  <si>
    <t>O80480 [160-172]</t>
  </si>
  <si>
    <t>[R].ALQNTCLK.[T]</t>
  </si>
  <si>
    <t>Q944G9 [340-347]; Q9SJU4 [341-348]</t>
  </si>
  <si>
    <t>[K].YEELQVTVGR.[H]</t>
  </si>
  <si>
    <t>482387 [381-390]</t>
  </si>
  <si>
    <t>[K].IGGHLPGVHYIR.[E]</t>
  </si>
  <si>
    <t>P92947 [190-201]</t>
  </si>
  <si>
    <t>[K].LEATSGDSGANVK.[R]</t>
  </si>
  <si>
    <t>O82629</t>
  </si>
  <si>
    <t>O82629 [57-69]</t>
  </si>
  <si>
    <t>[K].YEELQQTAGR.[H]</t>
  </si>
  <si>
    <t>56757580 [365-374]</t>
  </si>
  <si>
    <t>[K].LVFTDPIQTLAPVK.[Q]</t>
  </si>
  <si>
    <t>F4J4K6 [48-61]</t>
  </si>
  <si>
    <t>[RK].EILGTCVSVGCTVDGKDPK.[D]</t>
  </si>
  <si>
    <t>2xCarbamidomethyl [C6; C11]</t>
  </si>
  <si>
    <t>P50883 [132-150]</t>
  </si>
  <si>
    <t>[R].LAGTEVCPPGLDPITGVFSK.[D]</t>
  </si>
  <si>
    <t>Q9SX78 [27-46]</t>
  </si>
  <si>
    <t>[R].EILILLNR.[L]</t>
  </si>
  <si>
    <t>C8KI33</t>
  </si>
  <si>
    <t>C8KI33 [565-572]</t>
  </si>
  <si>
    <t>[R].GDLGMEIPIEK.[IM]</t>
  </si>
  <si>
    <t>Q9FFP6 [265-275]; Q9FM97 [253-263]; Q9FNN1 [265-275]</t>
  </si>
  <si>
    <t>[K].LECPAINK.[Q]</t>
  </si>
  <si>
    <t>Q9STW6 [177-184]</t>
  </si>
  <si>
    <t>[MR].IEDAVVDALNK.[G]</t>
  </si>
  <si>
    <t>Q9SA14 [360-370]; Q9FMT1 [363-373]</t>
  </si>
  <si>
    <t>[K].EIMSIWNLADVIK.[I]</t>
  </si>
  <si>
    <t>Q9FLH8</t>
  </si>
  <si>
    <t>Q9FLH8 [201-213]</t>
  </si>
  <si>
    <t>[K].LAFEQIFK.[S]</t>
  </si>
  <si>
    <t>P46422 [118-125]</t>
  </si>
  <si>
    <t>[R].VSLAGACGVGGYGSR.[S]</t>
  </si>
  <si>
    <t>56757580 [49-63]</t>
  </si>
  <si>
    <t>[R].LTNIEGFEPNQK.[L]</t>
  </si>
  <si>
    <t>Q9SKX4 [139-150]</t>
  </si>
  <si>
    <t>[K].AQSELSSHQR.[K]</t>
  </si>
  <si>
    <t>P34066 [52-61]</t>
  </si>
  <si>
    <t>[R].VDEIITCAPR.[R]</t>
  </si>
  <si>
    <t>Q940P8 [512-521]</t>
  </si>
  <si>
    <t>[R].APGGLIEGIADYVR.[L]</t>
  </si>
  <si>
    <t>Q9ZUJ8</t>
  </si>
  <si>
    <t>Q9ZUJ8 [134-147]</t>
  </si>
  <si>
    <t>[K].WPLYLSTK.[N]</t>
  </si>
  <si>
    <t>Q9SRZ6 [205-212]; Q8LPJ5 [276-283]</t>
  </si>
  <si>
    <t>[R].IGELFPGPSK.[A]</t>
  </si>
  <si>
    <t>Q9SW18 [259-268]</t>
  </si>
  <si>
    <t>[R].FGLGDKPANK.[D]</t>
  </si>
  <si>
    <t>Q9LXC9 [261-270]</t>
  </si>
  <si>
    <t>[K].NVIDEAIR.[L]</t>
  </si>
  <si>
    <t>A0A1P8BGI7 [428-435]</t>
  </si>
  <si>
    <t>[K].FGFMVESLKPR.[I]</t>
  </si>
  <si>
    <t>Q0WW26 [503-513]</t>
  </si>
  <si>
    <t>[K].APGNLVISAYVTCPDITK.[T]</t>
  </si>
  <si>
    <t>Q9M8D3 [899-916]</t>
  </si>
  <si>
    <t>[K].FCEEEDAAH.[-]</t>
  </si>
  <si>
    <t>Q9LQL0 [158-166]; P25855 [157-165]</t>
  </si>
  <si>
    <t>[K].ILTGLTDSQLENLDMIEGSEYVRK.[T]</t>
  </si>
  <si>
    <t>Q9MBH2 [67-90]</t>
  </si>
  <si>
    <t>[R].IDPYGEGAK.[W]</t>
  </si>
  <si>
    <t>Q8LPJ3</t>
  </si>
  <si>
    <t>Q8LPJ3 [845-853]</t>
  </si>
  <si>
    <t>[R].MDSHVYSDYVVPPSYDSLLGK.[L]</t>
  </si>
  <si>
    <t>O04983 [440-460]</t>
  </si>
  <si>
    <t>[K].VIGVGGGGSNAVNR.[M]</t>
  </si>
  <si>
    <t>O82533 [123-136]; Q9LXJ0 [119-132]</t>
  </si>
  <si>
    <t>[R].GFYTYNAFITAAK.[S]</t>
  </si>
  <si>
    <t>P19171 [111-123]</t>
  </si>
  <si>
    <t>[K].QGDFLLNR.[I]</t>
  </si>
  <si>
    <t>Q93Y35 [370-377]</t>
  </si>
  <si>
    <t>[K].FLVFVSAK.[T]</t>
  </si>
  <si>
    <t>Q84LM4 [323-330]</t>
  </si>
  <si>
    <t>[K].IAAAVAEETNLPFVTAENK.[F]</t>
  </si>
  <si>
    <t>P93033 [274-292]</t>
  </si>
  <si>
    <t>[R].LLPEEPETTPQQQAR.[A]</t>
  </si>
  <si>
    <t>Q9C9M1</t>
  </si>
  <si>
    <t>Q9C9M1 [6-20]</t>
  </si>
  <si>
    <t>[R].AFVVHELKDDLGKGGHELSLTTGNAGGR.[L]</t>
  </si>
  <si>
    <t>O78310 [178-205]</t>
  </si>
  <si>
    <t>[K].VEKVPGGQFEDSEVLK.[G]</t>
  </si>
  <si>
    <t>Q84WV1 [200-215]</t>
  </si>
  <si>
    <t>[R].EVAVSQNIAGK.[H]</t>
  </si>
  <si>
    <t>2xDeamidated [Q6; N7]</t>
  </si>
  <si>
    <t>P82266</t>
  </si>
  <si>
    <t>P82266 [43-53]</t>
  </si>
  <si>
    <t>[R].MISTSEEIAQVGTISANGDREIGELIAK.[A]</t>
  </si>
  <si>
    <t>Q8L7B5 [168-195]</t>
  </si>
  <si>
    <t>[K].AIVNVGGDLVK.[L]</t>
  </si>
  <si>
    <t>F4IC59 [168-178]</t>
  </si>
  <si>
    <t>[R].LIPAAASGDSK.[V]</t>
  </si>
  <si>
    <t>Q01525 [111-121]</t>
  </si>
  <si>
    <t>[K].TVMSSIIK.[N]</t>
  </si>
  <si>
    <t>Q9LZ66 [182-189]</t>
  </si>
  <si>
    <t>[K].ISDPMEEGCR.[L]</t>
  </si>
  <si>
    <t>Q9S795 [323-332]</t>
  </si>
  <si>
    <t>[K].ALDSAVPLREPLK.[I]</t>
  </si>
  <si>
    <t>P34802</t>
  </si>
  <si>
    <t>P34802 [90-102]</t>
  </si>
  <si>
    <t>[R].IRPVLTVNK.[M]</t>
  </si>
  <si>
    <t>Q9ASR1 [151-159]</t>
  </si>
  <si>
    <t>[R].QGDAIVGFHGR.[V]</t>
  </si>
  <si>
    <t>Q5XF82 [266-276]</t>
  </si>
  <si>
    <t>[K].YGVSLLFTNVR.[H]</t>
  </si>
  <si>
    <t>Q8RWT5</t>
  </si>
  <si>
    <t>Q8RWT5 [582-592]</t>
  </si>
  <si>
    <t>[K].LGITIEKNPPESK.[L]</t>
  </si>
  <si>
    <t>Q9SV91 [44-56]</t>
  </si>
  <si>
    <t>[R].QLCDLPLAEDIPIASNSVR.[K]</t>
  </si>
  <si>
    <t>Q8VZF3 [394-412]</t>
  </si>
  <si>
    <t>[K].KVYVLPK.[H]</t>
  </si>
  <si>
    <t>O23255 [435-441]; Q9LK36 [435-441]</t>
  </si>
  <si>
    <t>[R].AIVTDLNNK.[R]</t>
  </si>
  <si>
    <t>O50061</t>
  </si>
  <si>
    <t>O50061 [86-94]</t>
  </si>
  <si>
    <t>[K].NCSATVGQVGNVGVNQK.[S]</t>
  </si>
  <si>
    <t>P56791 [185-201]</t>
  </si>
  <si>
    <t>[K].LFLEEIAR.[D]</t>
  </si>
  <si>
    <t>Q42605 [163-170]</t>
  </si>
  <si>
    <t>2xCarbamidomethyl [C8; C9]; 1xDeamidated [N10]</t>
  </si>
  <si>
    <t>[K].GIDPPSLDLLAR.[E]</t>
  </si>
  <si>
    <t>Q9M888 [299-310]; Q8L7N0 [298-309]</t>
  </si>
  <si>
    <t>[K].IFVLPVSDVIR.[V]</t>
  </si>
  <si>
    <t>Q9ZST4</t>
  </si>
  <si>
    <t>Q9ZST4 [165-175]</t>
  </si>
  <si>
    <t>[R].FQPVKVPEPTVDETIQILK.[G]</t>
  </si>
  <si>
    <t>Q9FI56 [428-446]</t>
  </si>
  <si>
    <t>[R].VVSTKPMPGTR.[W]</t>
  </si>
  <si>
    <t>Q9C9W5 [18-28]</t>
  </si>
  <si>
    <t>[R].LGLVTGGEIASTFDNPESVK.[L]</t>
  </si>
  <si>
    <t>Q940P8 [318-337]</t>
  </si>
  <si>
    <t>[R].ESESVLLGAAILGAVAGK.[N]</t>
  </si>
  <si>
    <t>F4JQ90 [505-522]</t>
  </si>
  <si>
    <t>[K].VFESMQQLSNKK.[NS]</t>
  </si>
  <si>
    <t>Q9LVT8 [261-272]</t>
  </si>
  <si>
    <t>[R].LASYLDKVR.[A]</t>
  </si>
  <si>
    <t>12803709; 547749; 23503075</t>
  </si>
  <si>
    <t>12803709 [126-134]; 547749 [157-165]; 23503075 [128-136]</t>
  </si>
  <si>
    <t>[K].ALADGGVTDEVMAEFDKTK.[C]</t>
  </si>
  <si>
    <t>Q9C9P4 [211-229]</t>
  </si>
  <si>
    <t>[K].FLVLAPTR.[E]</t>
  </si>
  <si>
    <t>Q8L7S8 [183-190]</t>
  </si>
  <si>
    <t>[R].LHDPLVDFLSR.[Q]</t>
  </si>
  <si>
    <t>Q9LNE6 [101-111]</t>
  </si>
  <si>
    <t>[R].VQDISSSSLLTEAIPLEFIR.[S]</t>
  </si>
  <si>
    <t>Q96330</t>
  </si>
  <si>
    <t>Q96330 [6-25]</t>
  </si>
  <si>
    <t>[R].YGNPTTVVLEDK.[I]</t>
  </si>
  <si>
    <t>P55217 [229-240]</t>
  </si>
  <si>
    <t>[R].LILDLSCR.[K]</t>
  </si>
  <si>
    <t>O82782</t>
  </si>
  <si>
    <t>O82782 [177-184]</t>
  </si>
  <si>
    <t>[K].GSAITGPIGK.[E]</t>
  </si>
  <si>
    <t>P49690 [114-123]</t>
  </si>
  <si>
    <t>[K].VGINGFGR.[I]</t>
  </si>
  <si>
    <t>Q9SAJ6 [89-96]</t>
  </si>
  <si>
    <t>[R].AITQYLAEEYSEK.[G]</t>
  </si>
  <si>
    <t>Q96266 [118-130]</t>
  </si>
  <si>
    <t>[K].VIVPSKDFAQK.[H]</t>
  </si>
  <si>
    <t>O49203 [124-134]</t>
  </si>
  <si>
    <t>[R].EGRVPLQTIEAK.[I]</t>
  </si>
  <si>
    <t>P56798 [181-192]</t>
  </si>
  <si>
    <t>[R].VEILSESLPFIQK.[F]</t>
  </si>
  <si>
    <t>Q9SCL7 [70-82]</t>
  </si>
  <si>
    <t>[K].VVVADTTLQYLGSIHLK.[S]</t>
  </si>
  <si>
    <t>O24521 [87-103]</t>
  </si>
  <si>
    <t>[R].ASGYDVESSASGDAILK.[A]</t>
  </si>
  <si>
    <t>O64530 [201-217]</t>
  </si>
  <si>
    <t>[K].ELAAAEFDGYCAGELVK.[V]</t>
  </si>
  <si>
    <t>O82230 [99-115]</t>
  </si>
  <si>
    <t>[R].EQLTQLVEFAKK.[N]</t>
  </si>
  <si>
    <t>Q93ZN9 [253-264]</t>
  </si>
  <si>
    <t>[K].VVPVLSQPDDGWKGETGYVQAAFAR.[A]</t>
  </si>
  <si>
    <t>Q9XI55 [229-253]</t>
  </si>
  <si>
    <t>[K].LSGGVAVIQVGAQTETELK.[E]</t>
  </si>
  <si>
    <t>C0Z361 [422-440]; P21240 [426-444]; Q9LJE4 [422-440]</t>
  </si>
  <si>
    <t>[R].LLPSDPYQK.[S]</t>
  </si>
  <si>
    <t>Q9LZG7</t>
  </si>
  <si>
    <t>Q9LZG7 [88-96]</t>
  </si>
  <si>
    <t>[R].GPCLIEGVSK.[T]</t>
  </si>
  <si>
    <t>F4J4K6 [352-361]</t>
  </si>
  <si>
    <t>[K].NPILPSDPYLR.[A]</t>
  </si>
  <si>
    <t>Q9ZRW8 [82-92]</t>
  </si>
  <si>
    <t>[R].KDAAEHTLAAYK.[S]</t>
  </si>
  <si>
    <t>Q01525 [145-156]</t>
  </si>
  <si>
    <t>[K].SVVADMDEHVLKA.[-]</t>
  </si>
  <si>
    <t>Q9ZVF2 [139-151]</t>
  </si>
  <si>
    <t>[R].ETLTFWVR.[A]</t>
  </si>
  <si>
    <t>Q9T0P4 [876-883]</t>
  </si>
  <si>
    <t>[R].NGLLEVQK.[A]</t>
  </si>
  <si>
    <t>Q8H103 [256-263]</t>
  </si>
  <si>
    <t>[K].SCSFALQGSYQLDYK.[S]</t>
  </si>
  <si>
    <t>Q9SRX5</t>
  </si>
  <si>
    <t>Q9SRX5 [69-83]</t>
  </si>
  <si>
    <t>[K].DSVLQIQGK.[V]</t>
  </si>
  <si>
    <t>O65902 [356-364]</t>
  </si>
  <si>
    <t>[K].LDEIQTSLLEK.[A]</t>
  </si>
  <si>
    <t>Q9FYR6 [452-462]</t>
  </si>
  <si>
    <t>[R].IVIEQFFK.[A]</t>
  </si>
  <si>
    <t>Q84K82</t>
  </si>
  <si>
    <t>Q84K82 [173-180]</t>
  </si>
  <si>
    <t>[AS].AVEAPEKIEK.[I]</t>
  </si>
  <si>
    <t>P36210 [59-68]</t>
  </si>
  <si>
    <t>[K].EYGFLGFR.[N]</t>
  </si>
  <si>
    <t>Q9STX2 [361-368]</t>
  </si>
  <si>
    <t>[K].SDISSVR.[N]</t>
  </si>
  <si>
    <t>Q96529 [445-451]</t>
  </si>
  <si>
    <t>[K].SDLQNQLK.[E]</t>
  </si>
  <si>
    <t>Q9SF53 [15-22]</t>
  </si>
  <si>
    <t>[R].SQLLENVFADPK.[G]</t>
  </si>
  <si>
    <t>O24457</t>
  </si>
  <si>
    <t>O24457 [393-404]</t>
  </si>
  <si>
    <t>[R].ELLVGKDDELLQTDTK.[T]</t>
  </si>
  <si>
    <t>Q94EG6 [186-201]</t>
  </si>
  <si>
    <t>[K].LDILVNNAGIGGIITDAEALR.[A]</t>
  </si>
  <si>
    <t>Q9M2E2 [88-108]</t>
  </si>
  <si>
    <t>[K].GATFCQEYK.[R]</t>
  </si>
  <si>
    <t>Q1WIQ6 [359-367]</t>
  </si>
  <si>
    <t>[K].EQSFSADLK.[L]</t>
  </si>
  <si>
    <t>Q9ZUU4 [84-92]</t>
  </si>
  <si>
    <t>[K].IGKPHTVPCK.[V]</t>
  </si>
  <si>
    <t>P49688 [168-177]; Q93VB8 [167-176]</t>
  </si>
  <si>
    <t>[K].LYETGQMTPGQASLGK.[A]</t>
  </si>
  <si>
    <t>Q96329 [350-365]</t>
  </si>
  <si>
    <t>[R].IALVKPEK.[A]</t>
  </si>
  <si>
    <t>F4I354</t>
  </si>
  <si>
    <t>F4I354 [55-62]</t>
  </si>
  <si>
    <t>[K].SVYPTAFPLK.[H]</t>
  </si>
  <si>
    <t>F4I907 [291-300]</t>
  </si>
  <si>
    <t>[K].NIDATMILHDVPFTEDKVSR.[V]</t>
  </si>
  <si>
    <t>F4K0E8 [535-554]</t>
  </si>
  <si>
    <t>[R].IIPGYGGGMSSAK.[A]</t>
  </si>
  <si>
    <t>Q9SLA8 [270-282]</t>
  </si>
  <si>
    <t>[K].KILEEVAIIPSKR.[L]</t>
  </si>
  <si>
    <t>P49205 [33-45]</t>
  </si>
  <si>
    <t>[K].SYGLSDEDFSAVIEALK.[A]</t>
  </si>
  <si>
    <t>F4I907 [335-351]</t>
  </si>
  <si>
    <t>[R].EVGLPPGVLNVLTGFGSEAGAPLASHPGVDK.[I]</t>
  </si>
  <si>
    <t>Q9S795 [203-233]</t>
  </si>
  <si>
    <t>[K].KGVLIVNNAR.[G]</t>
  </si>
  <si>
    <t>Q9S7E4 [281-290]</t>
  </si>
  <si>
    <t>[R].VVGSEFVQK.[Y]</t>
  </si>
  <si>
    <t>Q9SEI4 [220-228]</t>
  </si>
  <si>
    <t>[K].VGIVEEPDKAVLTQAWK.[L]</t>
  </si>
  <si>
    <t>Q8H7F6 [128-144]</t>
  </si>
  <si>
    <t>[K].AFSNMAVGYNNVDVEAANK.[Y]</t>
  </si>
  <si>
    <t>Q9C9W5 [89-107]</t>
  </si>
  <si>
    <t>[K].LVSYATEVIAQVEVGK.[I]</t>
  </si>
  <si>
    <t>Q9FXB0 [74-89]</t>
  </si>
  <si>
    <t>[K].VDAVVYLVDAYDKER.[F]</t>
  </si>
  <si>
    <t>Q01474</t>
  </si>
  <si>
    <t>Q01474 [88-102]</t>
  </si>
  <si>
    <t>[K].ALVAYYQK.[Y]</t>
  </si>
  <si>
    <t>Q42340 [91-98]; Q9SK22 [91-98]</t>
  </si>
  <si>
    <t>[K].KDFSTAILER.[K]</t>
  </si>
  <si>
    <t>P54609 [14-23]</t>
  </si>
  <si>
    <t>[R].CKFPLEIVDAVAK.[E]</t>
  </si>
  <si>
    <t>Q8LAH7 [213-225]</t>
  </si>
  <si>
    <t>[K].KISEEDYVK.[A]</t>
  </si>
  <si>
    <t>Q9SRV5 [457-465]</t>
  </si>
  <si>
    <t>[K].LISIATAINTGQGDLKVENVDQK.[L]</t>
  </si>
  <si>
    <t>P93028 [385-407]</t>
  </si>
  <si>
    <t>[K].LGSSVMNFETVVSK.[F]</t>
  </si>
  <si>
    <t>Q9SK82</t>
  </si>
  <si>
    <t>Q9SK82 [467-480]</t>
  </si>
  <si>
    <t>[K].SEKEELEASLNKER.[M]</t>
  </si>
  <si>
    <t>Q9MA55</t>
  </si>
  <si>
    <t>Q9MA55 [552-565]</t>
  </si>
  <si>
    <t>[K].FFVGGNWK.[C]</t>
  </si>
  <si>
    <t>Q9SKP6 [66-73]; P48491 [5-12]</t>
  </si>
  <si>
    <t>[K].YFDLGLPHR.[D]</t>
  </si>
  <si>
    <t>Q9SRZ6 [43-51]</t>
  </si>
  <si>
    <t>[R].ITVSGYDK.[S]</t>
  </si>
  <si>
    <t>O23049 [174-181]</t>
  </si>
  <si>
    <t>[S].SLPSEAVDEKER.[S]</t>
  </si>
  <si>
    <t>Q9SZJ5 [31-42]</t>
  </si>
  <si>
    <t>[R].LTTSLNNLVDTHRK.[E]</t>
  </si>
  <si>
    <t>Q9LSB4 [544-557]</t>
  </si>
  <si>
    <t>[K].QEGLVLLADEVYQENVYVPDKK.[F]</t>
  </si>
  <si>
    <t>F4I7I0 [311-332]; Q9LDV4 [308-329]</t>
  </si>
  <si>
    <t>[K].GSTGQVLLQLLEMR.[L]</t>
  </si>
  <si>
    <t>P56799 [77-90]</t>
  </si>
  <si>
    <t>[K].DFGSALWDMIR.[G]</t>
  </si>
  <si>
    <t>O80576 [270-280]</t>
  </si>
  <si>
    <t>[K].AADQGLVILQSPTVGYFR.[R]</t>
  </si>
  <si>
    <t>Q8VZ68</t>
  </si>
  <si>
    <t>Q8VZ68 [180-197]</t>
  </si>
  <si>
    <t>[K].ASLDFYSR.[V]</t>
  </si>
  <si>
    <t>Q8H0V3 [40-47]</t>
  </si>
  <si>
    <t>[K].TGVLSVEEGASSPVR.[L]</t>
  </si>
  <si>
    <t>Q9M2E2 [259-273]</t>
  </si>
  <si>
    <t>[R].SLNVFSLVISGTSSLK.[S]</t>
  </si>
  <si>
    <t>Q9CAD1 [30-45]</t>
  </si>
  <si>
    <t>[K].AGAPADYQPGFR.[G]</t>
  </si>
  <si>
    <t>Q9FFS8</t>
  </si>
  <si>
    <t>Q9FFS8 [142-153]</t>
  </si>
  <si>
    <t>[R].TGVDVVSLDWTVDMAEGR.[D]</t>
  </si>
  <si>
    <t>O22886 [307-324]</t>
  </si>
  <si>
    <t>[R].ELAQQIEK.[V]</t>
  </si>
  <si>
    <t>P41376 [118-125]; P41377 [118-125]</t>
  </si>
  <si>
    <t>[R].ALGQISER.[L]</t>
  </si>
  <si>
    <t>P93819 [164-171]</t>
  </si>
  <si>
    <t>[F].GLGTVGLAVAEGAK.[T]</t>
  </si>
  <si>
    <t>Q96533 [202-215]</t>
  </si>
  <si>
    <t>[K].AVNVTAPGGGSLK.[K]</t>
  </si>
  <si>
    <t>O65639</t>
  </si>
  <si>
    <t>O65639 [71-83]</t>
  </si>
  <si>
    <t>[K].YLFVASESK.[T]</t>
  </si>
  <si>
    <t>A0A1P8ATN7 [319-327]</t>
  </si>
  <si>
    <t>[K].IACYVTVR.[G]</t>
  </si>
  <si>
    <t>P42794 [67-74]</t>
  </si>
  <si>
    <t>[R].VLTGFLLR.[D]</t>
  </si>
  <si>
    <t>A0A1P8AU61</t>
  </si>
  <si>
    <t>A0A1P8AU61 [483-490]</t>
  </si>
  <si>
    <t>[K].DFSTAILER.[K]</t>
  </si>
  <si>
    <t>P54609 [15-23]</t>
  </si>
  <si>
    <t>[K].VLTILTEK.[G]</t>
  </si>
  <si>
    <t>Q8GZQ3 [360-367]</t>
  </si>
  <si>
    <t>[K].AESNVVHSYAASCIEK.[L]</t>
  </si>
  <si>
    <t>Q9ZPY7 [517-532]</t>
  </si>
  <si>
    <t>[K].TTDGYTLR.[M]</t>
  </si>
  <si>
    <t>Q42262 [129-136]</t>
  </si>
  <si>
    <t>[R].LGWTVIPK.[K]</t>
  </si>
  <si>
    <t>Q93ZN9 [314-321]</t>
  </si>
  <si>
    <t>[R].TDITEAAMELGSEK.[L]</t>
  </si>
  <si>
    <t>O82230 [127-140]</t>
  </si>
  <si>
    <t>[A].AESSTGTWTTVWTDGLTSLDR.[Y]</t>
  </si>
  <si>
    <t>O03042 [59-79]</t>
  </si>
  <si>
    <t>[K].NVGASLVK.[Q]</t>
  </si>
  <si>
    <t>P29197 [98-105]; Q8L7B5 [99-106]</t>
  </si>
  <si>
    <t>[K].KMTVPNPR.[V]</t>
  </si>
  <si>
    <t>O48917 [403-410]</t>
  </si>
  <si>
    <t>[R].TFIAIKPDGVQR.[G]</t>
  </si>
  <si>
    <t>O49203 [91-102]</t>
  </si>
  <si>
    <t>[K].VSETVNVVANK.[T]</t>
  </si>
  <si>
    <t>Q9M354</t>
  </si>
  <si>
    <t>Q9M354 [296-306]</t>
  </si>
  <si>
    <t>[K].FVYSINIR.[R]</t>
  </si>
  <si>
    <t>Q8LF28 [285-292]</t>
  </si>
  <si>
    <t>[K].SGYESLLR.[V]</t>
  </si>
  <si>
    <t>Q8VZH2 [723-730]</t>
  </si>
  <si>
    <t>[R].YESGKDSVLEVTK.[E]</t>
  </si>
  <si>
    <t>Q9SK27 [69-81]</t>
  </si>
  <si>
    <t>[K].STILTTSLNSK.[I]</t>
  </si>
  <si>
    <t>Q94C57</t>
  </si>
  <si>
    <t>Q94C57 [40-50]</t>
  </si>
  <si>
    <t>[R].AQFTVDCK.[E]</t>
  </si>
  <si>
    <t>Q8S9L5 [348-355]</t>
  </si>
  <si>
    <t>[R].FEVIFSPALGR.[E]</t>
  </si>
  <si>
    <t>Q8RYE9</t>
  </si>
  <si>
    <t>Q8RYE9 [145-155]</t>
  </si>
  <si>
    <t>[K].NVDTLIVIPNDR.[L]</t>
  </si>
  <si>
    <t>Q42545 [219-230]</t>
  </si>
  <si>
    <t>[K].AIDEYASLR.[S]</t>
  </si>
  <si>
    <t>O48844 [110-118]</t>
  </si>
  <si>
    <t>[R].LFYIPSFK.[I]</t>
  </si>
  <si>
    <t>O23627 [128-135]</t>
  </si>
  <si>
    <t>[R].NTTLPTSK.[S]</t>
  </si>
  <si>
    <t>Q9LTX9 [486-493]; Q9STW6 [486-493]</t>
  </si>
  <si>
    <t>[K].TSDPVLFIANHLK.[K]</t>
  </si>
  <si>
    <t>Q9ZW34 [28-40]</t>
  </si>
  <si>
    <t>[R].KVLNTGAPITVPVGR.[A]</t>
  </si>
  <si>
    <t>Q9C5A9 [152-166]</t>
  </si>
  <si>
    <t>[K].EAPTPSHYVSVSIR.[A]</t>
  </si>
  <si>
    <t>Q9CA40 [80-93]</t>
  </si>
  <si>
    <t>[K].LNQWCNVVR.[W]</t>
  </si>
  <si>
    <t>Q9M1R2 [177-185]</t>
  </si>
  <si>
    <t>[R].IFHETSQSDK.[A]</t>
  </si>
  <si>
    <t>Q9SPK5 [162-171]</t>
  </si>
  <si>
    <t>[R].ALDLVPEK.[I]</t>
  </si>
  <si>
    <t>Q9MA79 [305-312]</t>
  </si>
  <si>
    <t>[R].VGENRDSVPDSDKLAR.[I]</t>
  </si>
  <si>
    <t>Q9LNE6 [374-389]</t>
  </si>
  <si>
    <t>[K].EVALKVPVVVR.[L]</t>
  </si>
  <si>
    <t>O82662 [372-382]</t>
  </si>
  <si>
    <t>[R].VVSLNSHGLFDFEQLGR.[K]</t>
  </si>
  <si>
    <t>Q9FN05 [173-189]</t>
  </si>
  <si>
    <t>[K].FLGGVASVK.[E]</t>
  </si>
  <si>
    <t>Q8VZ10</t>
  </si>
  <si>
    <t>Q8VZ10 [123-131]</t>
  </si>
  <si>
    <t>[K].VSNPLFER.[R]</t>
  </si>
  <si>
    <t>P49692 [19-26]</t>
  </si>
  <si>
    <t>[R].GIANPLGIK.[V]</t>
  </si>
  <si>
    <t>Q00218 [329-337]</t>
  </si>
  <si>
    <t>[R].LPLQDVYK.[I]</t>
  </si>
  <si>
    <t>P0DH99 [236-243]</t>
  </si>
  <si>
    <t>[M].GKDTIADIITSIR.[N]</t>
  </si>
  <si>
    <t>P56801 [2-14]</t>
  </si>
  <si>
    <t>[R].FSTYLPDTK.[V]</t>
  </si>
  <si>
    <t>Q9LFN6 [137-145]</t>
  </si>
  <si>
    <t>[R].TLYPYVTGTSIVAIK.[Y]</t>
  </si>
  <si>
    <t>Q7DLR9 [24-38]</t>
  </si>
  <si>
    <t>[K].ICIEAESSLDYNTIFK.[E]</t>
  </si>
  <si>
    <t>Q9FFP6 [351-366]; Q9FNN1 [351-366]</t>
  </si>
  <si>
    <t>[R].VNTLHAYDVVDQK.[W]</t>
  </si>
  <si>
    <t>Q93XW5 [147-159]</t>
  </si>
  <si>
    <t>[K].VFSPEEISAMILTK.[M]</t>
  </si>
  <si>
    <t>Q39043 [145-158]</t>
  </si>
  <si>
    <t>[R].HENVDIVVIR.[E]</t>
  </si>
  <si>
    <t>Q8LFC0 [138-147]; P93032 [138-147]</t>
  </si>
  <si>
    <t>1xCarbamidomethyl [C6]; 1xOxidation [M15]</t>
  </si>
  <si>
    <t>[K].ISPGDGVTTSGAGDR.[V]</t>
  </si>
  <si>
    <t>Q9FLT0 [464-478]</t>
  </si>
  <si>
    <t>[K].ETEASFTTSTK.[A]</t>
  </si>
  <si>
    <t>Q9SZ83 [271-281]</t>
  </si>
  <si>
    <t>[R].ETLSFWVK.[A]</t>
  </si>
  <si>
    <t>Q9ZNZ7 [874-881]</t>
  </si>
  <si>
    <t>[R].AGMSYFHETIWK.[G]</t>
  </si>
  <si>
    <t>Q84VW9 [239-250]; Q9MAH0 [239-250]; Q5GM68 [238-249]</t>
  </si>
  <si>
    <t>[R].TFSGTGAGMDIVVSSVK.[A]</t>
  </si>
  <si>
    <t>Q9LPR4 [586-602]</t>
  </si>
  <si>
    <t>[K].DGELAPQYR.[-]</t>
  </si>
  <si>
    <t>Q9S7E4 [376-384]</t>
  </si>
  <si>
    <t>[K].VNFPEVPR.[G]</t>
  </si>
  <si>
    <t>Q39061 [189-196]</t>
  </si>
  <si>
    <t>[K].VMGTLKDQEPLIVYK.[I]</t>
  </si>
  <si>
    <t>Q9SU13 [307-321]</t>
  </si>
  <si>
    <t>[K].CAAVTER.[V]</t>
  </si>
  <si>
    <t>Q9SJQ9 [197-203]; Q9LF98 [197-203]</t>
  </si>
  <si>
    <t>[R].DGMKFPDMVHALKPNPK.[S]</t>
  </si>
  <si>
    <t>P25819 [147-163]</t>
  </si>
  <si>
    <t>1xCarbamidomethyl [C12]; 1xOxidation [M6]</t>
  </si>
  <si>
    <t>[R].GLGAGGNPEIGMNAAR.[E]</t>
  </si>
  <si>
    <t>O82533 [177-192]</t>
  </si>
  <si>
    <t>[K].FMCADVTSPDLK.[I]</t>
  </si>
  <si>
    <t>Q944H0 [103-114]; Q9FR44 [103-114]</t>
  </si>
  <si>
    <t>[K].LSDYIGKK.[Y]</t>
  </si>
  <si>
    <t>Q96291 [97-104]</t>
  </si>
  <si>
    <t>[R].ALFFDLDGISDRK.[T]</t>
  </si>
  <si>
    <t>O64530 [123-135]</t>
  </si>
  <si>
    <t>[K].LDATGNGGVIIDSGTSVTR.[L]</t>
  </si>
  <si>
    <t>Q9M356</t>
  </si>
  <si>
    <t>Q9M356 [353-371]</t>
  </si>
  <si>
    <t>[K].ALASYMFNTEEALVR.[I]</t>
  </si>
  <si>
    <t>Q9LF37 [697-711]</t>
  </si>
  <si>
    <t>[K].DGVILGADTR.[A]</t>
  </si>
  <si>
    <t>O23710 [49-58]</t>
  </si>
  <si>
    <t>[K].LSNIPEVTEVPSFSK.[E]</t>
  </si>
  <si>
    <t>Q8RY94</t>
  </si>
  <si>
    <t>Q8RY94 [120-134]</t>
  </si>
  <si>
    <t>[K].TLSAYLEK.[G]</t>
  </si>
  <si>
    <t>Q9FWA3 [91-98]</t>
  </si>
  <si>
    <t>[K].ISLQVEHLKDFETSK.[K]</t>
  </si>
  <si>
    <t>F4KHD5 [2345-2359]</t>
  </si>
  <si>
    <t>[K].AGQLALK.[A]</t>
  </si>
  <si>
    <t>Q38814 [310-316]</t>
  </si>
  <si>
    <t>[K].FTNVVFFK.[I]</t>
  </si>
  <si>
    <t>Q39241 [56-63]</t>
  </si>
  <si>
    <t>[R].VILVLYTSPTCGPCR.[T]</t>
  </si>
  <si>
    <t>2xCarbamidomethyl [C11; C14]</t>
  </si>
  <si>
    <t>O22229 [444-458]</t>
  </si>
  <si>
    <t>[K].FCFEPTSFTVK.[A]</t>
  </si>
  <si>
    <t>P23321 [136-146]</t>
  </si>
  <si>
    <t>[R].WFLANPDLPK.[R]</t>
  </si>
  <si>
    <t>Q8LAH7 [328-337]</t>
  </si>
  <si>
    <t>[R].LVPTDNSGLGNSALQTEPIIAQVFLTPTTK.[S]</t>
  </si>
  <si>
    <t>Q9LV03 [225-254]</t>
  </si>
  <si>
    <t>[K].LVPIAVLNK.[I]</t>
  </si>
  <si>
    <t>F4JVN6 [904-912]</t>
  </si>
  <si>
    <t>[R].AVSAYCSTWDADKPYAWR.[S]</t>
  </si>
  <si>
    <t>P43082 [95-112]</t>
  </si>
  <si>
    <t>[K].FDIDANGILSVSAVDKGTGKK.[Q]</t>
  </si>
  <si>
    <t>Q9STW6 [547-567]</t>
  </si>
  <si>
    <t>[K].AGSPVDQTIK.[T]</t>
  </si>
  <si>
    <t>Q9FWA3 [81-90]</t>
  </si>
  <si>
    <t>[K].GLISCITGK.[G]</t>
  </si>
  <si>
    <t>Q1WIQ6 [216-224]</t>
  </si>
  <si>
    <t>[R].FFQLYVYK.[ND]</t>
  </si>
  <si>
    <t>Q9LRS0 [125-132]; Q9LRR9 [125-132]</t>
  </si>
  <si>
    <t>[K].GLNDLLSTK.[A]</t>
  </si>
  <si>
    <t>Q94CE4 [34-42]</t>
  </si>
  <si>
    <t>[K].AVQVQNLAYPEDPNDPLLLK.[W]</t>
  </si>
  <si>
    <t>Q39041 [217-236]</t>
  </si>
  <si>
    <t>[K].EFSDFSISFK.[S]</t>
  </si>
  <si>
    <t>O80977</t>
  </si>
  <si>
    <t>O80977 [77-86]</t>
  </si>
  <si>
    <t>[R].IVEADEFMR.[G]</t>
  </si>
  <si>
    <t>Q9C9W5 [138-146]</t>
  </si>
  <si>
    <t>[R].KAVVIYVPFR.[L]</t>
  </si>
  <si>
    <t>Q8LD03 [59-68]</t>
  </si>
  <si>
    <t>[K].GHAVGDIPGVR.[F]</t>
  </si>
  <si>
    <t>Q9SF35 [108-118]</t>
  </si>
  <si>
    <t>[K].AGYIIPVEITVFDDK.[S]</t>
  </si>
  <si>
    <t>Q9MAP3 [119-133]</t>
  </si>
  <si>
    <t>[R].LITYLENAVQVDPERPVLVDK.[Y]</t>
  </si>
  <si>
    <t>Q42601 [837-857]</t>
  </si>
  <si>
    <t>[K].LVFLGDQSVGK.[T]</t>
  </si>
  <si>
    <t>Q9SID8 [12-22]</t>
  </si>
  <si>
    <t>[K].VIGNTGSNSTR.[E]</t>
  </si>
  <si>
    <t>Q9FVC8 [136-146]</t>
  </si>
  <si>
    <t>[R].VSGTSIYFESMPYR.[L]</t>
  </si>
  <si>
    <t>Q94JQ3 [217-230]</t>
  </si>
  <si>
    <t>[R].LVGDICYEEASK.[V]</t>
  </si>
  <si>
    <t>O65271</t>
  </si>
  <si>
    <t>O65271 [314-325]</t>
  </si>
  <si>
    <t>[R].GLIPVLYAGSAR.[A]</t>
  </si>
  <si>
    <t>Q9FM97 [439-450]</t>
  </si>
  <si>
    <t>[R].GINEDGINYYSGLIDGLIAR.[N]</t>
  </si>
  <si>
    <t>Q9C5C2 [142-161]</t>
  </si>
  <si>
    <t>[K].VLDVYEAR.[L]</t>
  </si>
  <si>
    <t>Q96266; P46422</t>
  </si>
  <si>
    <t>Q96266 [193-200]; P46422 [147-154]</t>
  </si>
  <si>
    <t>[K].IVCENTLDAR.[L]</t>
  </si>
  <si>
    <t>Q9C9Z8</t>
  </si>
  <si>
    <t>Q9C9Z8 [201-210]</t>
  </si>
  <si>
    <t>[R].IGIAPEPCN.[-]</t>
  </si>
  <si>
    <t>O04496 [441-449]</t>
  </si>
  <si>
    <t>[K].LGKPLHFK.[G]</t>
  </si>
  <si>
    <t>Q42406 [49-56]</t>
  </si>
  <si>
    <t>[R].SLILYGDGLAR.[F]</t>
  </si>
  <si>
    <t>Q9LYF0</t>
  </si>
  <si>
    <t>Q9LYF0 [8-18]</t>
  </si>
  <si>
    <t>[M].GIGSGGTVSGVGR.[Y]</t>
  </si>
  <si>
    <t>Q9S757 [223-235]</t>
  </si>
  <si>
    <t>[R].DLPTLDDSLADKLLPGCTTLK.[E]</t>
  </si>
  <si>
    <t>Q8S9L5 [361-381]</t>
  </si>
  <si>
    <t>[R].LYNEIDVPHDR.[L]</t>
  </si>
  <si>
    <t>F4IC59 [209-219]</t>
  </si>
  <si>
    <t>[R].ISYPISAR.[T]</t>
  </si>
  <si>
    <t>Q9XFS7</t>
  </si>
  <si>
    <t>Q9XFS7 [104-111]</t>
  </si>
  <si>
    <t>[K].DSNSQFPAESGR.[Y]</t>
  </si>
  <si>
    <t>F4JU03 [60-71]</t>
  </si>
  <si>
    <t>[R].DISDAHYK.[A]</t>
  </si>
  <si>
    <t>Q43127 [228-235]</t>
  </si>
  <si>
    <t>[K].LGDITIVK.[D]</t>
  </si>
  <si>
    <t>Q9M0A7 [125-132]</t>
  </si>
  <si>
    <t>[K].GIQVQIAGR.[I]</t>
  </si>
  <si>
    <t>P56798 [159-167]</t>
  </si>
  <si>
    <t>[R].IWGAYNDHVLK.[N]</t>
  </si>
  <si>
    <t>Q9LV35 [82-92]</t>
  </si>
  <si>
    <t>[R].LVYTNDQGETVK.[G]</t>
  </si>
  <si>
    <t>Q8W493 [173-184]</t>
  </si>
  <si>
    <t>[R].GHSLESIK.[A]</t>
  </si>
  <si>
    <t>P25697 [210-217]</t>
  </si>
  <si>
    <t>[R].DLTDSLMK.[I]</t>
  </si>
  <si>
    <t>P53492 [186-193]</t>
  </si>
  <si>
    <t>[R].VLPVMIDVGTNNEK.[L]</t>
  </si>
  <si>
    <t>Q9SIU0 [229-242]</t>
  </si>
  <si>
    <t>[R].FALLLDNLK.[V]</t>
  </si>
  <si>
    <t>[K].LTMTFEGK.[D]</t>
  </si>
  <si>
    <t>Q9SRZ6 [154-161]</t>
  </si>
  <si>
    <t>[R].WIDALSDPR.[I]</t>
  </si>
  <si>
    <t>P25819 [450-458]</t>
  </si>
  <si>
    <t>[R].LGGTAVDSHGR.[L]</t>
  </si>
  <si>
    <t>F4K2Y3 [91-101]</t>
  </si>
  <si>
    <t>[R].LTTNQLK.[W]</t>
  </si>
  <si>
    <t>Q9SJQ0 [443-449]</t>
  </si>
  <si>
    <t>[R].FGSWPDGLDSTVK.[I]</t>
  </si>
  <si>
    <t>Q9LHL7</t>
  </si>
  <si>
    <t>Q9LHL7 [293-305]</t>
  </si>
  <si>
    <t>[R].HKEHISAYGEGNER.[R]</t>
  </si>
  <si>
    <t>Q43127 [335-348]</t>
  </si>
  <si>
    <t>[K].ILTEFFGK.[E]</t>
  </si>
  <si>
    <t>Q9S7C0 [350-357]; F4HQD4 [350-357]</t>
  </si>
  <si>
    <t>[R].SNYFPYGIDFGGPTGR.[F]</t>
  </si>
  <si>
    <t>Q9C7N4 [55-70]</t>
  </si>
  <si>
    <t>[R].VYVAIDQK.[T]</t>
  </si>
  <si>
    <t>F4J6A1 [269-276]</t>
  </si>
  <si>
    <t>[R].YLAEFSSGAERK.[E]</t>
  </si>
  <si>
    <t>P48347 [132-143]</t>
  </si>
  <si>
    <t>[K].NIILAGVK.[S]</t>
  </si>
  <si>
    <t>P92974 [110-117]</t>
  </si>
  <si>
    <t>[K].GNIDVDTPFGAMKLPIIK.[E]</t>
  </si>
  <si>
    <t>O80576 [290-307]</t>
  </si>
  <si>
    <t>[K].VVAPVQTAK.[S]</t>
  </si>
  <si>
    <t>O23593</t>
  </si>
  <si>
    <t>O23593 [28-36]</t>
  </si>
  <si>
    <t>[K].ELLNGQEVVVVR.[C]</t>
  </si>
  <si>
    <t>Q9SVR0</t>
  </si>
  <si>
    <t>Q9SVR0 [31-42]</t>
  </si>
  <si>
    <t>[NK].STYIHEPPYFK.[NDG]</t>
  </si>
  <si>
    <t>Q94A28 [741-751]; Q9SIB9 [736-746]; Q42560 [644-654]</t>
  </si>
  <si>
    <t>[K].TNIQEYWR.[I]</t>
  </si>
  <si>
    <t>Q42547 [164-171]</t>
  </si>
  <si>
    <t>[K].GFPISVYNR.[T]</t>
  </si>
  <si>
    <t>Q9SH69 [29-37]; Q9FWA3 [28-36]; Q9FFR3 [29-37]</t>
  </si>
  <si>
    <t>[K].EANLYSEIAEGISSYGVTR.[H]</t>
  </si>
  <si>
    <t>Q93Z70 [245-263]</t>
  </si>
  <si>
    <t>[K].AAQATTQDDLLTWVK.[N]</t>
  </si>
  <si>
    <t>Q8W593 [69-83]</t>
  </si>
  <si>
    <t>[R].LHETALVIAK.[E]</t>
  </si>
  <si>
    <t>F4JM15 [190-199]</t>
  </si>
  <si>
    <t>[K].VTALSDVK.[A]</t>
  </si>
  <si>
    <t>Q9M8D3 [836-843]</t>
  </si>
  <si>
    <t>[R].QVQCISFIAYKPPSFTDA.[-]</t>
  </si>
  <si>
    <t>P10796 [164-181]</t>
  </si>
  <si>
    <t>[K].STIGGQILFLSGQVDDR.[Q]</t>
  </si>
  <si>
    <t>Q9LMS7 [115-131]</t>
  </si>
  <si>
    <t>2xOxidation [M2; M7]</t>
  </si>
  <si>
    <t>[K].NGAIFGISSGK.[G]</t>
  </si>
  <si>
    <t>F4I907 [144-154]</t>
  </si>
  <si>
    <t>[K].VASYLSVDVDEIR.[K]</t>
  </si>
  <si>
    <t>Q7G193</t>
  </si>
  <si>
    <t>Q7G193 [963-975]</t>
  </si>
  <si>
    <t>[K].AGADIVSVHCEQQSTIHLHR.[T]</t>
  </si>
  <si>
    <t>Q9SAU2 [137-156]</t>
  </si>
  <si>
    <t>[R].VTGFSIIGGEHR.[L]</t>
  </si>
  <si>
    <t>O49686</t>
  </si>
  <si>
    <t>O49686 [105-116]</t>
  </si>
  <si>
    <t>[K].EAGSDGINKVEESKDDEEAAR.[R]</t>
  </si>
  <si>
    <t>Q9LSB4 [127-147]</t>
  </si>
  <si>
    <t>[R].TWVISPGSNDVSPR.[I]</t>
  </si>
  <si>
    <t>Q8VZF3 [496-509]</t>
  </si>
  <si>
    <t>[R].NLALEWGTDYDIR.[V]</t>
  </si>
  <si>
    <t>Q9LTV6 [182-194]</t>
  </si>
  <si>
    <t>[R].VTGWEVSYK.[A]</t>
  </si>
  <si>
    <t>Q56Z59 [418-426]</t>
  </si>
  <si>
    <t>[K].YIVEAASK.[G]</t>
  </si>
  <si>
    <t>P32961 [49-56]</t>
  </si>
  <si>
    <t>[R].YLGATLDR.[N]</t>
  </si>
  <si>
    <t>Q9LV03 [465-472]</t>
  </si>
  <si>
    <t>[R].GNDDHVSLIR.[D]</t>
  </si>
  <si>
    <t>P42643 [82-91]</t>
  </si>
  <si>
    <t>[K].EDAANNFAR.[G]</t>
  </si>
  <si>
    <t>P11139 [97-105]; P29511 [97-105]; B9DHQ0 [97-105]; B9DGT7 [97-105]</t>
  </si>
  <si>
    <t>[R].KQYFVVAGPKPEGFGQDSLK.[S]</t>
  </si>
  <si>
    <t>Q8RXD5 [128-147]</t>
  </si>
  <si>
    <t>[R].SVVATAVTTDTSGIEVDTVTEAELKENGFR.[S]</t>
  </si>
  <si>
    <t>Q9LIK0 [85-114]</t>
  </si>
  <si>
    <t>[K].DAGYLTVGVVTYPFSFEGR.[K]</t>
  </si>
  <si>
    <t>Q42545 [185-203]</t>
  </si>
  <si>
    <t>[R].IKEAIPYDSSTLCR.[S]</t>
  </si>
  <si>
    <t>P46086 [69-82]</t>
  </si>
  <si>
    <t>[R].SVVTLDLNNPLK.[V]</t>
  </si>
  <si>
    <t>Q9LV35 [37-48]</t>
  </si>
  <si>
    <t>[R].STNLDWYK.[G]</t>
  </si>
  <si>
    <t>P0DH99 [205-212]</t>
  </si>
  <si>
    <t>[R].KIIDAIHSGSLLK.[A]</t>
  </si>
  <si>
    <t>Q9T074 [582-594]</t>
  </si>
  <si>
    <t>[K].STMGPPQR.[I]</t>
  </si>
  <si>
    <t>Q8VZB9; P59230</t>
  </si>
  <si>
    <t>Q8VZB9 [207-214]; P59230 [207-214]</t>
  </si>
  <si>
    <t>[K].VTNPLFER.[R]</t>
  </si>
  <si>
    <t>Q9LZH9 [18-25]</t>
  </si>
  <si>
    <t>[R].YLAEFSSGAER.[K]</t>
  </si>
  <si>
    <t>P48347 [132-142]</t>
  </si>
  <si>
    <t>[K].SVFVDNIDFLK.[E]</t>
  </si>
  <si>
    <t>Q8W593 [337-347]</t>
  </si>
  <si>
    <t>[K].LAVLQFYK.[VI]</t>
  </si>
  <si>
    <t>P59233 [100-107]</t>
  </si>
  <si>
    <t>[K].QVVHVDCIMLAHNPGGK.[E]</t>
  </si>
  <si>
    <t>Q9FK25 [310-326]</t>
  </si>
  <si>
    <t>[R].HDVTEPLLIEVDR.[I]</t>
  </si>
  <si>
    <t>F4KHU8 [100-112]</t>
  </si>
  <si>
    <t>[A].NVKEIAFDQHSR.[A]</t>
  </si>
  <si>
    <t>P21238 [47-58]</t>
  </si>
  <si>
    <t>[K].EGEIKETVVGAAK.[E]</t>
  </si>
  <si>
    <t>Q42403 [89-101]</t>
  </si>
  <si>
    <t>[S].AVDIGGVAIAR.[N]</t>
  </si>
  <si>
    <t>Q94K73 [54-64]</t>
  </si>
  <si>
    <t>[R].AQPSVESLDVLSEEGLSFATK.[F]</t>
  </si>
  <si>
    <t>Q9SR59 [415-435]</t>
  </si>
  <si>
    <t>[K].LIEAFGGK.[G]</t>
  </si>
  <si>
    <t>Q9LF46 [520-527]</t>
  </si>
  <si>
    <t>[TK].LLLTLLNR.[SN]</t>
  </si>
  <si>
    <t>Q9FI97</t>
  </si>
  <si>
    <t>Q9FI97 [76-83]</t>
  </si>
  <si>
    <t>[K].NLTDEEAK.[V]</t>
  </si>
  <si>
    <t>Q42547 [234-241]</t>
  </si>
  <si>
    <t>[K].YETSGYASVRG.[-]</t>
  </si>
  <si>
    <t>Q9SHJ8</t>
  </si>
  <si>
    <t>Q9SHJ8 [377-387]</t>
  </si>
  <si>
    <t>[R].VVGAAKDEINEK.[L]</t>
  </si>
  <si>
    <t>Q39241 [96-107]</t>
  </si>
  <si>
    <t>[K].LADGLFLESCQEVAK.[K]</t>
  </si>
  <si>
    <t>P93032</t>
  </si>
  <si>
    <t>P93032 [207-221]</t>
  </si>
  <si>
    <t>[K].TSLPDVYAIGDVATFPMK.[L]</t>
  </si>
  <si>
    <t>Q93WJ8 [288-305]</t>
  </si>
  <si>
    <t>[K].EAVAIKEAVAVK.[E]</t>
  </si>
  <si>
    <t>Q9ZPZ4 [165-176]</t>
  </si>
  <si>
    <t>[K].LLLPLVSTFR.[Y]</t>
  </si>
  <si>
    <t>Q9XEE2 [148-157]</t>
  </si>
  <si>
    <t>[K].AQEAFLVR.[C]</t>
  </si>
  <si>
    <t>Q9SJQ9 [318-325]</t>
  </si>
  <si>
    <t>[K].IAGLDVQR.[I]</t>
  </si>
  <si>
    <t>Q8GUM2 [210-217]</t>
  </si>
  <si>
    <t>[K].NTAGIEPEDVAK.[R]</t>
  </si>
  <si>
    <t>O80988 [901-912]; Q94B78 [895-906]</t>
  </si>
  <si>
    <t>[K].LATEELCK.[H]</t>
  </si>
  <si>
    <t>Q93VR3 [179-186]</t>
  </si>
  <si>
    <t>[K].NVIIANSEGIQEADRSSDGFYIR.[S]</t>
  </si>
  <si>
    <t>P55229 [482-504]</t>
  </si>
  <si>
    <t>[K].ECADLWPR.[I]</t>
  </si>
  <si>
    <t>P49690 [124-131]</t>
  </si>
  <si>
    <t>[R].YDEIIKEVSSYLK.[K]</t>
  </si>
  <si>
    <t>P0DH99 [167-179]</t>
  </si>
  <si>
    <t>[K].EFLFISGTK.[M]</t>
  </si>
  <si>
    <t>Q43870 [424-432]</t>
  </si>
  <si>
    <t>[R].VLSEYLDMFEASPSPNSSK.[I]</t>
  </si>
  <si>
    <t>Q9LJL3 [336-354]</t>
  </si>
  <si>
    <t>[K].FHVSYQGQALNR.[S]</t>
  </si>
  <si>
    <t>Q9LZ23 [266-277]</t>
  </si>
  <si>
    <t>[K].VTYSVGFK.[S]</t>
  </si>
  <si>
    <t>Q7G193 [878-885]</t>
  </si>
  <si>
    <t>[K].DLQNQSLGAVDEGVK.[I]</t>
  </si>
  <si>
    <t>Q8H126 [73-87]</t>
  </si>
  <si>
    <t>[K].YSQEPDNQTK.[S]</t>
  </si>
  <si>
    <t>P51413</t>
  </si>
  <si>
    <t>P51413 [4-13]</t>
  </si>
  <si>
    <t>[R].SPGPGEPPFVK.[V]</t>
  </si>
  <si>
    <t>Q9LLC1</t>
  </si>
  <si>
    <t>Q9LLC1 [192-202]</t>
  </si>
  <si>
    <t>[R].TGISLIYDTTDFKTYEK.[H]</t>
  </si>
  <si>
    <t>Q43348 [267-283]</t>
  </si>
  <si>
    <t>[M].PGSEPSETQWPAKR.[V]</t>
  </si>
  <si>
    <t>P36428 [50-63]</t>
  </si>
  <si>
    <t>[K].FVEVDEEQTK.[L]</t>
  </si>
  <si>
    <t>Q93VC7 [236-245]</t>
  </si>
  <si>
    <t>[R].GFDEDVRDFVGEQMSLR.[G]</t>
  </si>
  <si>
    <t>P42770 [298-314]</t>
  </si>
  <si>
    <t>[K].SLGVIGLGGLGHMAVK.[F]</t>
  </si>
  <si>
    <t>Q9CAI3 [184-199]</t>
  </si>
  <si>
    <t>[R].AVVEELAK.[F]</t>
  </si>
  <si>
    <t>Q9LHT0 [26-33]</t>
  </si>
  <si>
    <t>[K].FKDGYMVSSGQPTKEYIDAAVR.[H]</t>
  </si>
  <si>
    <t>Q9SIP7; Q9FJA6</t>
  </si>
  <si>
    <t>Q9SIP7 [152-173]; Q9FJA6 [152-173]</t>
  </si>
  <si>
    <t>[R].ASDFGLLK.[I]</t>
  </si>
  <si>
    <t>P55230 [247-254]</t>
  </si>
  <si>
    <t>[K].AAIAQVEER.[T]</t>
  </si>
  <si>
    <t>Q9FUS9</t>
  </si>
  <si>
    <t>Q9FUS9 [126-134]</t>
  </si>
  <si>
    <t>[K].VISSHGEEFVADVVLFATGR.[S]</t>
  </si>
  <si>
    <t>P48641 [279-298]</t>
  </si>
  <si>
    <t>[K].INGEDEVFIGDIR.[D]</t>
  </si>
  <si>
    <t>O80934 [118-130]</t>
  </si>
  <si>
    <t>[R].ITASDVETAAGIAPSK.[S]</t>
  </si>
  <si>
    <t>Q9SQI8 [215-230]</t>
  </si>
  <si>
    <t>[K].VLPVGFGFK.[D]</t>
  </si>
  <si>
    <t>P57750</t>
  </si>
  <si>
    <t>P57750 [268-276]</t>
  </si>
  <si>
    <t>[R].GLGVNTAPWSK.[D]</t>
  </si>
  <si>
    <t>Q9SHI1 [120-130]</t>
  </si>
  <si>
    <t>[K].IMLEAIER.[E]</t>
  </si>
  <si>
    <t>Q9LSB4 [419-426]</t>
  </si>
  <si>
    <t>[K].ITQLTDNVYVCR.[S]</t>
  </si>
  <si>
    <t>Q8LD27 [46-57]</t>
  </si>
  <si>
    <t>[K].VLPGVESIEEGVQVYR.[N]</t>
  </si>
  <si>
    <t>Q9SRN6</t>
  </si>
  <si>
    <t>Q9SRN6 [175-190]</t>
  </si>
  <si>
    <t>[R].VSASSSSEVR.[G]</t>
  </si>
  <si>
    <t>Q05212 [59-68]</t>
  </si>
  <si>
    <t>[K].SIEDVQEK.[F]</t>
  </si>
  <si>
    <t>Q9SE60 [390-397]</t>
  </si>
  <si>
    <t>[K].LEEYSTAK.[A]</t>
  </si>
  <si>
    <t>Q9SUT5</t>
  </si>
  <si>
    <t>Q9SUT5 [83-90]</t>
  </si>
  <si>
    <t>[K].DFEEAGHLAPTGLFLGGEK.[Y]</t>
  </si>
  <si>
    <t>Q42418 [53-71]</t>
  </si>
  <si>
    <t>[K].AEIADSIKLDK.[N]</t>
  </si>
  <si>
    <t>O80576 [244-254]</t>
  </si>
  <si>
    <t>[K].AHLLDGR.[A]</t>
  </si>
  <si>
    <t>Q6XJG8 [350-356]; Q9SIV2 [350-356]</t>
  </si>
  <si>
    <t>[R].IVAQHFLEKP.[-]</t>
  </si>
  <si>
    <t>Q9SMT7 [505-514]</t>
  </si>
  <si>
    <t>[R].IGTNHGSLSDR.[I]</t>
  </si>
  <si>
    <t>F4K0E8 [235-245]</t>
  </si>
  <si>
    <t>[R].DIYEHAVVLSVK.[T]</t>
  </si>
  <si>
    <t>Q9SGW3 [63-74]</t>
  </si>
  <si>
    <t>[R].VLMESIHK.[MS]</t>
  </si>
  <si>
    <t>Q9SRX2; P49693</t>
  </si>
  <si>
    <t>Q9SRX2 [137-144]; P49693 [137-144]</t>
  </si>
  <si>
    <t>[K].ATTNVWLQVEGQQFDPNASK.[L]</t>
  </si>
  <si>
    <t>Q96266 [144-163]</t>
  </si>
  <si>
    <t>[K].VIIWTIGK.[E]</t>
  </si>
  <si>
    <t>Q9SRI1</t>
  </si>
  <si>
    <t>Q9SRI1 [238-245]</t>
  </si>
  <si>
    <t>[K].AGDLVSSPSLK.[K]</t>
  </si>
  <si>
    <t>Q8L831 [409-419]</t>
  </si>
  <si>
    <t>[R].TSFNSIR.[T]</t>
  </si>
  <si>
    <t>Q9M1X0 [112-118]</t>
  </si>
  <si>
    <t>[K].LGEGAAESLHVK.[D]</t>
  </si>
  <si>
    <t>Q9SJQ9 [343-354]</t>
  </si>
  <si>
    <t>[K].VLSANPLAPLNIECLMDEKDVR.[G]</t>
  </si>
  <si>
    <t>Q9S7C0 [274-295]</t>
  </si>
  <si>
    <t>[R].VLPISVVGGDKDEEVVGSCLGK.[E]</t>
  </si>
  <si>
    <t>Q8VYV0</t>
  </si>
  <si>
    <t>Q8VYV0 [82-103]</t>
  </si>
  <si>
    <t>[K].STRPYSFTLDEDTTNYGTYVK.[G]</t>
  </si>
  <si>
    <t>P93028 [294-314]</t>
  </si>
  <si>
    <t>[K].VTVKGNVEPEAVFQTVSK.[T]</t>
  </si>
  <si>
    <t>O82089 [42-59]</t>
  </si>
  <si>
    <t>[K].NYLDAQYYGEIAIGTPPQK.[F]</t>
  </si>
  <si>
    <t>O65390 [76-94]</t>
  </si>
  <si>
    <t>[K].EAVHEALLK.[A]</t>
  </si>
  <si>
    <t>Q9C524 [373-381]</t>
  </si>
  <si>
    <t>[R].EIDDETK.[T]</t>
  </si>
  <si>
    <t>Q9SUQ9 [74-80]</t>
  </si>
  <si>
    <t>[R].GESSVTGPVVR.[L]</t>
  </si>
  <si>
    <t>Q9XI01 [204-214]</t>
  </si>
  <si>
    <t>[K].THGAPEDANR.[H]</t>
  </si>
  <si>
    <t>P24704 [69-78]</t>
  </si>
  <si>
    <t>[R].LTLPLEK.[C]</t>
  </si>
  <si>
    <t>O80576 [176-182]</t>
  </si>
  <si>
    <t>[K].SPNAETYVIFGEAK.[V]</t>
  </si>
  <si>
    <t>Q8LGC6</t>
  </si>
  <si>
    <t>Q8LGC6 [106-119]</t>
  </si>
  <si>
    <t>[R].GEPPKKPLVPSGPK.[T]</t>
  </si>
  <si>
    <t>Q8VZF3 [281-294]</t>
  </si>
  <si>
    <t>[K].ITITNEK.[G]</t>
  </si>
  <si>
    <t>Q39043 [532-538]</t>
  </si>
  <si>
    <t>[K].SIGADYEVTDGERLPLSVK.[E]</t>
  </si>
  <si>
    <t>Q9C827 [329-347]</t>
  </si>
  <si>
    <t>[K].VLPSLNGK.[L]</t>
  </si>
  <si>
    <t>Q9FX54 [224-231]</t>
  </si>
  <si>
    <t>[K].EAVFPFEK.[F]</t>
  </si>
  <si>
    <t>Q42601 [997-1004]</t>
  </si>
  <si>
    <t>[K].ARELETEVEVVKAEETAEATEQAK.[V]</t>
  </si>
  <si>
    <t>F4J9K9 [258-281]</t>
  </si>
  <si>
    <t>[K].FGVVESK.[M]</t>
  </si>
  <si>
    <t>Q9ASR1 [233-239]</t>
  </si>
  <si>
    <t>[K].VSAQSELLTALLVTEAGTK.[R]</t>
  </si>
  <si>
    <t>Q9M8S8 [149-167]</t>
  </si>
  <si>
    <t>[R].LGEDFLER.[I]</t>
  </si>
  <si>
    <t>Q9SN79</t>
  </si>
  <si>
    <t>Q9SN79 [197-204]</t>
  </si>
  <si>
    <t>[R].NAFQESVGNR.[L]</t>
  </si>
  <si>
    <t>Q9M1X2 [178-187]</t>
  </si>
  <si>
    <t>[K].AKGVSLLLPTDVVIADK.[F]</t>
  </si>
  <si>
    <t>Q9SAJ4 [260-276]</t>
  </si>
  <si>
    <t>[K].GTAFGGFK.[S]</t>
  </si>
  <si>
    <t>Q96533 [319-326]</t>
  </si>
  <si>
    <t>[R].GYKEAGFLNAVDEVVR.[T]</t>
  </si>
  <si>
    <t>P46309 [477-492]</t>
  </si>
  <si>
    <t>[R].EGGGNNIYGDDVRENLLR.[L]</t>
  </si>
  <si>
    <t>P46416 [432-449]</t>
  </si>
  <si>
    <t>[K].SLTCSAPQCSLLETSACR.[S]</t>
  </si>
  <si>
    <t>3xCarbamidomethyl [C4; C9; C17]</t>
  </si>
  <si>
    <t>Q9LS40 [214-231]</t>
  </si>
  <si>
    <t>[K].IREDQPLGIAVTLR.[G]</t>
  </si>
  <si>
    <t>O04603 [134-147]</t>
  </si>
  <si>
    <t>[K].TESGILLPEK.[S]</t>
  </si>
  <si>
    <t>P34893 [23-32]</t>
  </si>
  <si>
    <t>[K].KYGQDATNVGDEGGFAPNIQENKEGLELLK.[T]</t>
  </si>
  <si>
    <t>P25696 [204-233]</t>
  </si>
  <si>
    <t>[K].QPIVNSAVSLTGFALVGGPAR.[Q]</t>
  </si>
  <si>
    <t>Q9FNB0</t>
  </si>
  <si>
    <t>Q9FNB0 [380-400]</t>
  </si>
  <si>
    <t>[R].GVPLCDVLR.[R]</t>
  </si>
  <si>
    <t>P11035 [222-230]</t>
  </si>
  <si>
    <t>1xCarbamidomethyl [C24]; 1xDeamidated [Q20]</t>
  </si>
  <si>
    <t>[K].GLAALLVK.[G]</t>
  </si>
  <si>
    <t>Q84W65</t>
  </si>
  <si>
    <t>Q84W65 [160-167]</t>
  </si>
  <si>
    <t>[K].DGDIVGQGFHPK.[A]</t>
  </si>
  <si>
    <t>Q8GWP5</t>
  </si>
  <si>
    <t>Q8GWP5 [105-116]</t>
  </si>
  <si>
    <t>[K].ISDPFEEGCR.[L]</t>
  </si>
  <si>
    <t>Q9STS1 [323-332]</t>
  </si>
  <si>
    <t>[K].SISISVAR.[G]</t>
  </si>
  <si>
    <t>1346343 [75-82]</t>
  </si>
  <si>
    <t>[K].SLSINEFLKPADGKR.[Y]</t>
  </si>
  <si>
    <t>Q9LVT8 [299-313]</t>
  </si>
  <si>
    <t>[K].QGISFAAK.[I]</t>
  </si>
  <si>
    <t>Q9LFA3 [426-433]</t>
  </si>
  <si>
    <t>[K].CAAVTETVLAAVYK.[A]</t>
  </si>
  <si>
    <t>O65581 [197-210]</t>
  </si>
  <si>
    <t>[R].QQPSIVR.[L]</t>
  </si>
  <si>
    <t>Q8VYF1 [32-38]</t>
  </si>
  <si>
    <t>[K].QGIAYEYGK.[G]</t>
  </si>
  <si>
    <t>Q9SYM5 [407-415]</t>
  </si>
  <si>
    <t>[K].FNYPVDSVGVR.[N]</t>
  </si>
  <si>
    <t>Q8GZ99</t>
  </si>
  <si>
    <t>Q8GZ99 [474-484]</t>
  </si>
  <si>
    <t>[K].IPDWFLNR.[Q]</t>
  </si>
  <si>
    <t>P34788 [79-86]</t>
  </si>
  <si>
    <t>[F].SVFYYEILNSPDR.[A]</t>
  </si>
  <si>
    <t>F4HWQ5; P42643; Q96300; Q01525; P42644</t>
  </si>
  <si>
    <t>F4HWQ5 [187-199]; P42643 [186-198]; Q96300 [181-193]; Q01525 [181-193]; P42644 [180-192]</t>
  </si>
  <si>
    <t>[R].FSPNTLQPTIVSASWDK.[T]</t>
  </si>
  <si>
    <t>O24456 [158-174]</t>
  </si>
  <si>
    <t>[K].FSEQYAR.[R]</t>
  </si>
  <si>
    <t>Q9SJ89 [47-53]</t>
  </si>
  <si>
    <t>[R].IHTPSFACCSEVYTVGK.[T]</t>
  </si>
  <si>
    <t>F4J1K4</t>
  </si>
  <si>
    <t>F4J1K4 [51-67]</t>
  </si>
  <si>
    <t>[R].IFPDKPVTVRPAETR.[M]</t>
  </si>
  <si>
    <t>P56793</t>
  </si>
  <si>
    <t>P56793 [68-82]</t>
  </si>
  <si>
    <t>[K].ALCADHEVR.[L]</t>
  </si>
  <si>
    <t>Q9S9P1 [80-88]</t>
  </si>
  <si>
    <t>[K].QLREETGAGMMDCKK.[A]</t>
  </si>
  <si>
    <t>Q9SZD6 [764-778]</t>
  </si>
  <si>
    <t>[R].SIWISYWSQADK.[S]</t>
  </si>
  <si>
    <t>P25819 [465-476]</t>
  </si>
  <si>
    <t>[R].IGAASVIK.[I]</t>
  </si>
  <si>
    <t>Q9FFP6 [498-505]; Q9FNN1 [498-505]</t>
  </si>
  <si>
    <t>[K].DGLFSLLPR.[V]</t>
  </si>
  <si>
    <t>Q9FMG0 [147-155]</t>
  </si>
  <si>
    <t>[K].ATFETFIGIRDDK.[A]</t>
  </si>
  <si>
    <t>Q8L831 [467-479]</t>
  </si>
  <si>
    <t>[R].AIDFEISR.[Q]</t>
  </si>
  <si>
    <t>Q9FV81 [296-303]</t>
  </si>
  <si>
    <t>[R].SNAAMLDKIEVEYYGSPVSLK.[S]</t>
  </si>
  <si>
    <t>Q9M1X0 [122-142]</t>
  </si>
  <si>
    <t>[R].AYLHVTAELENK.[S]</t>
  </si>
  <si>
    <t>Q75W54 [227-238]</t>
  </si>
  <si>
    <t>[K].IQPTSSAMVSSR.[K]</t>
  </si>
  <si>
    <t>Q9SV20 [499-510]</t>
  </si>
  <si>
    <t>[K].VVQNIHLSGGSLLGVSR.[G]</t>
  </si>
  <si>
    <t>Q8VYN6 [237-253]</t>
  </si>
  <si>
    <t>[R].KTLEEEDPIIK.[M]</t>
  </si>
  <si>
    <t>Q9FF98 [137-147]</t>
  </si>
  <si>
    <t>[R].EGFIENVR.[K]</t>
  </si>
  <si>
    <t>P56801 [42-49]</t>
  </si>
  <si>
    <t>[K].VNKAPLSLSR.[L]</t>
  </si>
  <si>
    <t>Q940B0 [57-66]</t>
  </si>
  <si>
    <t>[K].TVPQLADAIHAVVTR.[I]</t>
  </si>
  <si>
    <t>P46646 [387-401]</t>
  </si>
  <si>
    <t>[K].KSMEELDSEK.[S]</t>
  </si>
  <si>
    <t>Q39161 [94-103]</t>
  </si>
  <si>
    <t>[K].DIINVKPLIDR.[K]</t>
  </si>
  <si>
    <t>Q9XFT3 [133-143]</t>
  </si>
  <si>
    <t>[K].FTESISFDK.[V]</t>
  </si>
  <si>
    <t>Q9LEU8 [76-84]</t>
  </si>
  <si>
    <t>[Q].SVALSQDDLKK.[L]</t>
  </si>
  <si>
    <t>Q9S726 [40-50]</t>
  </si>
  <si>
    <t>[K].VLVFEDAPSGVLAAK.[N]</t>
  </si>
  <si>
    <t>Q8VZP1</t>
  </si>
  <si>
    <t>Q8VZP1 [180-194]</t>
  </si>
  <si>
    <t>[R].LGANFFR.[T]</t>
  </si>
  <si>
    <t>Q9SI75 [226-232]</t>
  </si>
  <si>
    <t>[R].CAQVLLDAGANANAIDKNK.[N]</t>
  </si>
  <si>
    <t>Q29Q26 [268-286]</t>
  </si>
  <si>
    <t>[K].ELADYLVHFR.[A]</t>
  </si>
  <si>
    <t>Q9M314 [177-186]</t>
  </si>
  <si>
    <t>[A].TTEPLTVLVTGAGGR.[T]</t>
  </si>
  <si>
    <t>O80934 [73-87]</t>
  </si>
  <si>
    <t>[R].LLACISSRPGQCGR.[A]</t>
  </si>
  <si>
    <t>Q93VG5 [182-195]</t>
  </si>
  <si>
    <t>[K].VAALHLGK.[L]</t>
  </si>
  <si>
    <t>Q9LK36 [447-454]</t>
  </si>
  <si>
    <t>[K].VWNLSNCK.[L]</t>
  </si>
  <si>
    <t>O24456 [178-185]</t>
  </si>
  <si>
    <t>[R].CVNIIAR.[L]</t>
  </si>
  <si>
    <t>Q42472 [99-105]</t>
  </si>
  <si>
    <t>[R].FTQANSEVSALLGR.[I]</t>
  </si>
  <si>
    <t>Q9C5A9 [341-354]</t>
  </si>
  <si>
    <t>[K].LLALKPK.[N]</t>
  </si>
  <si>
    <t>Q9ZUC1 [192-198]</t>
  </si>
  <si>
    <t>[R].IGVMGCADIAR.[K]</t>
  </si>
  <si>
    <t>Q9SZ83 [9-19]</t>
  </si>
  <si>
    <t>[K].GVNFTNAVIDR.[V]</t>
  </si>
  <si>
    <t>P81760 [163-173]</t>
  </si>
  <si>
    <t>[K].LNGIALRVPTPNVSVVDLVVQVSK.[K]</t>
  </si>
  <si>
    <t>P25856 [288-311]; Q9LPW0 [291-314]</t>
  </si>
  <si>
    <t>[K].ISYLDIFK.[V]</t>
  </si>
  <si>
    <t>Q9XFS9 [423-430]</t>
  </si>
  <si>
    <t>[K].ISTSTNCK.[T]</t>
  </si>
  <si>
    <t>Q42589 [108-115]</t>
  </si>
  <si>
    <t>[K].QANTPGFK.[V]</t>
  </si>
  <si>
    <t>O23254 [305-312]</t>
  </si>
  <si>
    <t>[R].KPVVNLGGETLTIGQVAAISTIGNSVK.[V]</t>
  </si>
  <si>
    <t>P35510 [62-88]</t>
  </si>
  <si>
    <t>[R].LKQQYTLCSASLQDIVAR.[F]</t>
  </si>
  <si>
    <t>Q9LIB2 [364-381]</t>
  </si>
  <si>
    <t>[K].QGFSDILFLDAATGK.[N]</t>
  </si>
  <si>
    <t>Q9LE06 [216-230]</t>
  </si>
  <si>
    <t>[R].VVDLLDGLCDR.[M]</t>
  </si>
  <si>
    <t>Q680L3</t>
  </si>
  <si>
    <t>Q680L3 [74-84]</t>
  </si>
  <si>
    <t>[K].QSLKDLTAK.[L]</t>
  </si>
  <si>
    <t>Q41932 [183-191]</t>
  </si>
  <si>
    <t>[K].FLTPYHPTTSR.[S]</t>
  </si>
  <si>
    <t>Q949M9 [313-323]</t>
  </si>
  <si>
    <t>[K].FITPEGEQEVECEEDVYVLDAAEEAGLDLPYSCR.[A]</t>
  </si>
  <si>
    <t>2xCarbamidomethyl [C12; C33]</t>
  </si>
  <si>
    <t>O04090</t>
  </si>
  <si>
    <t>O04090 [59-92]</t>
  </si>
  <si>
    <t>[K].AAEIFSNKK.[V]</t>
  </si>
  <si>
    <t>Q43127 [168-176]</t>
  </si>
  <si>
    <t>[R].FLSGLKDER.[V]</t>
  </si>
  <si>
    <t>Q9FWA3 [294-302]</t>
  </si>
  <si>
    <t>[R].GSDNIVEIYSR.[C]</t>
  </si>
  <si>
    <t>F4K6Y8 [333-343]</t>
  </si>
  <si>
    <t>[K].AWPYVQNDLR.[SL]</t>
  </si>
  <si>
    <t>Q9XFT3; Q41932</t>
  </si>
  <si>
    <t>Q9XFT3 [145-154]; Q41932 [151-160]</t>
  </si>
  <si>
    <t>[K].QFAAEEISSMVLIK.[M]</t>
  </si>
  <si>
    <t>P22954 [117-130]</t>
  </si>
  <si>
    <t>[K].QEVMIGYSDSGK.[D]</t>
  </si>
  <si>
    <t>Q84VW9 [592-603]; Q9MAH0 [591-602]; Q5GM68 [588-599]</t>
  </si>
  <si>
    <t>[R].YTENGMSEDLAYK.[N]</t>
  </si>
  <si>
    <t>Q05758 [332-344]</t>
  </si>
  <si>
    <t>[K].LEVGDGFRDGTTQGPLINDAAVQK.[V]</t>
  </si>
  <si>
    <t>Q9SAK4 [358-381]</t>
  </si>
  <si>
    <t>[R].FIIYKIEELQK.[Q]</t>
  </si>
  <si>
    <t>Q9ZSK4 [29-39]</t>
  </si>
  <si>
    <t>[R].LHFHDCFVR.[G]</t>
  </si>
  <si>
    <t>P24102 [68-76]</t>
  </si>
  <si>
    <t>[R].ISLGVVPSYKR.[V]</t>
  </si>
  <si>
    <t>Q42601 [609-619]</t>
  </si>
  <si>
    <t>[K].AKPVVADTK.[G]</t>
  </si>
  <si>
    <t>Q39230 [437-445]</t>
  </si>
  <si>
    <t>[K].LETDVEIK.[A]</t>
  </si>
  <si>
    <t>Q9SSK9 [26-33]; [188-195]</t>
  </si>
  <si>
    <t>1xOxidation [M14]</t>
  </si>
  <si>
    <t>[R].RGTNECGIEDEPVAGLPSSK.[N]</t>
  </si>
  <si>
    <t>Q94K85 [323-342]</t>
  </si>
  <si>
    <t>[R].VYIGNIPR.[T]</t>
  </si>
  <si>
    <t>Q8VYM4 [78-85]</t>
  </si>
  <si>
    <t>[R].GWSESSSPNVR.[GS]</t>
  </si>
  <si>
    <t>Q9SJT9 [981-991]</t>
  </si>
  <si>
    <t>[K].EMLENLFSEK.[G]</t>
  </si>
  <si>
    <t>Q8VYM4 [191-200]</t>
  </si>
  <si>
    <t>[K].VEESKDDEEAARR.[H]</t>
  </si>
  <si>
    <t>Q9LSB4 [136-148]</t>
  </si>
  <si>
    <t>[K].LGIDLEEGACK.[D]</t>
  </si>
  <si>
    <t>Q94K05 [481-491]</t>
  </si>
  <si>
    <t>[R].VEGATFEMLAR.[D]</t>
  </si>
  <si>
    <t>Q9LV03 [897-907]</t>
  </si>
  <si>
    <t>[R].MDYMDFIQDHR.[Q]</t>
  </si>
  <si>
    <t>P55229 [223-233]</t>
  </si>
  <si>
    <t>[K].AVEASPNDSIILGEYAR.[F]</t>
  </si>
  <si>
    <t>Q8VZ31</t>
  </si>
  <si>
    <t>Q8VZ31 [287-303]</t>
  </si>
  <si>
    <t>[R].MESTFAR.[L]</t>
  </si>
  <si>
    <t>Q9LZ66 [334-340]</t>
  </si>
  <si>
    <t>[R].NIAAESDHITLQSINWR.[S]</t>
  </si>
  <si>
    <t>Q680A5 [42-58]</t>
  </si>
  <si>
    <t>[R].IASGDVPETIEGKK.[V]</t>
  </si>
  <si>
    <t>Q9FI56 [319-332]</t>
  </si>
  <si>
    <t>[R].SETDPCIAGR.[Y]</t>
  </si>
  <si>
    <t>Q9SSG3</t>
  </si>
  <si>
    <t>Q9SSG3 [548-557]</t>
  </si>
  <si>
    <t>[R].AGNLVVPNLSSEVSDVTSSSGPVK.[L]</t>
  </si>
  <si>
    <t>O48726 [150-173]</t>
  </si>
  <si>
    <t>[R].GGNNILVICDTWTPAGEPIPTNK.[R]</t>
  </si>
  <si>
    <t>Q43127 [142-164]</t>
  </si>
  <si>
    <t>[K].AFSGWGTNEK.[L]</t>
  </si>
  <si>
    <t>Q9XEE2 [23-32]</t>
  </si>
  <si>
    <t>[K].ALTYAIVNR.[S]</t>
  </si>
  <si>
    <t>Q9C9D0 [89-97]</t>
  </si>
  <si>
    <t>[K].EVITELK.[QA]</t>
  </si>
  <si>
    <t>O50008 [190-196]</t>
  </si>
  <si>
    <t>[K].DTLATSINK.[F]</t>
  </si>
  <si>
    <t>O48737 [169-177]</t>
  </si>
  <si>
    <t>[K].IIQQALEGLPGGPYENLESR.[G]</t>
  </si>
  <si>
    <t>P56753 [274-293]</t>
  </si>
  <si>
    <t>[K].SSGGYNAGLEGLLKPADGVCGCFNK.[D]</t>
  </si>
  <si>
    <t>2xCarbamidomethyl [C20; C22]</t>
  </si>
  <si>
    <t>Q9LSB4 [487-511]</t>
  </si>
  <si>
    <t>[K].TILPCNLPR.[E]</t>
  </si>
  <si>
    <t>Q43316 [166-174]</t>
  </si>
  <si>
    <t>[K].ILQSTGR.[G]</t>
  </si>
  <si>
    <t>Q940P8 [46-52]</t>
  </si>
  <si>
    <t>[R].VLAICGPGNNGGDGLVAAR.[H]</t>
  </si>
  <si>
    <t>Q9LTX3</t>
  </si>
  <si>
    <t>Q9LTX3 [123-141]</t>
  </si>
  <si>
    <t>[KQ].LAPEYEK.[LA]</t>
  </si>
  <si>
    <t>O22263; Q9XI01; Q9SRG3</t>
  </si>
  <si>
    <t>O22263 [58-64]; Q9XI01 [65-71]; Q9SRG3 [64-70]</t>
  </si>
  <si>
    <t>[R].LLLDAIEGER.[R]</t>
  </si>
  <si>
    <t>Q9FY99</t>
  </si>
  <si>
    <t>Q9FY99 [526-535]</t>
  </si>
  <si>
    <t>[K].GWGTSVIVGVAASGQEISTRPFQLVTGR.[V]</t>
  </si>
  <si>
    <t>Q96533 [288-315]</t>
  </si>
  <si>
    <t>[K].ALSLFEFGQGVAK.[K]</t>
  </si>
  <si>
    <t>P38025 [270-282]</t>
  </si>
  <si>
    <t>[K].ELGIDIVIEGTGVFVDREGAGK.[H]</t>
  </si>
  <si>
    <t>P25856 [149-170]</t>
  </si>
  <si>
    <t>2xCarbamidomethyl [C4; C5]; 1xOxidation [M2]</t>
  </si>
  <si>
    <t>[K].KLDEHLLTR.[S]</t>
  </si>
  <si>
    <t>P48006 [15-23]</t>
  </si>
  <si>
    <t>[K].EAAWGLAR.[Y]</t>
  </si>
  <si>
    <t>Q944G9 [203-210]; Q9ZU52 [196-203]; Q9SJU4 [204-211]</t>
  </si>
  <si>
    <t>[K].SAGLSFSEDGIDGYDLR.[I]</t>
  </si>
  <si>
    <t>Q8GTR4</t>
  </si>
  <si>
    <t>Q8GTR4 [116-132]</t>
  </si>
  <si>
    <t>[K].SFEWGEDKESHDMLR.[Q]</t>
  </si>
  <si>
    <t>Q9FK81 [39-53]</t>
  </si>
  <si>
    <t>[K].IDHALETIR.[S]</t>
  </si>
  <si>
    <t>Q9SE60 [92-100]; O80585 [92-100]</t>
  </si>
  <si>
    <t>[R].YCNIFGVNPGGNLDCYNQR.[S]</t>
  </si>
  <si>
    <t>2xCarbamidomethyl [C2; C15]</t>
  </si>
  <si>
    <t>P19171 [306-324]</t>
  </si>
  <si>
    <t>[R].YMALMDLQER.[N]</t>
  </si>
  <si>
    <t>Q9LYG3 [106-115]; Q9XGZ0 [106-115]</t>
  </si>
  <si>
    <t>[R].TLIHTDVTK.[Y]</t>
  </si>
  <si>
    <t>O24653 [89-97]</t>
  </si>
  <si>
    <t>[R].TNTFGAVAR.[V]</t>
  </si>
  <si>
    <t>O48593 [221-229]</t>
  </si>
  <si>
    <t>[R].GTPIVEFLGTR.[E]</t>
  </si>
  <si>
    <t>Q9SF21</t>
  </si>
  <si>
    <t>Q9SF21 [141-151]</t>
  </si>
  <si>
    <t>[R].AGPQMIQLSLDGK.[R]</t>
  </si>
  <si>
    <t>Q93WN0 [400-412]</t>
  </si>
  <si>
    <t>[K].LDHYQILK.[Y]</t>
  </si>
  <si>
    <t>Q9M3C3 [69-76]</t>
  </si>
  <si>
    <t>[R].HETCYQIALAIKDEVEDLEKGGIGVIQIDEAALR.[E]</t>
  </si>
  <si>
    <t>Q9SRV5 [577-610]; O50008 [577-610]</t>
  </si>
  <si>
    <t>[K].GGLLKDDGDWAAIGVK.[D]</t>
  </si>
  <si>
    <t>Q949Y0 [48-63]</t>
  </si>
  <si>
    <t>[R].GMDVVDMGNPLSVPVGGATLGR.[I]</t>
  </si>
  <si>
    <t>P19366 [88-109]</t>
  </si>
  <si>
    <t>[R].DTYLNTEEFIDAVAAELKER.[L]</t>
  </si>
  <si>
    <t>Q9SRZ6 [388-407]</t>
  </si>
  <si>
    <t>[K].VFEDNGLIR.[HQ]</t>
  </si>
  <si>
    <t>Q9M8R9</t>
  </si>
  <si>
    <t>Q9M8R9 [47-55]</t>
  </si>
  <si>
    <t>[R].SDVLENLTPNVR.[K]</t>
  </si>
  <si>
    <t>Q9SZI2 [41-52]</t>
  </si>
  <si>
    <t>[R].LAVGEALTNLVWAK.[V]</t>
  </si>
  <si>
    <t>Q9M8D3 [822-835]</t>
  </si>
  <si>
    <t>[K].MTPVSQDVAETK.[N]</t>
  </si>
  <si>
    <t>Q9M9P3 [63-74]</t>
  </si>
  <si>
    <t>[R].IINEQLIK.[V]</t>
  </si>
  <si>
    <t>O80585 [423-430]</t>
  </si>
  <si>
    <t>[K].SDAPAPTSQSR.[G]</t>
  </si>
  <si>
    <t>Q9SZD6 [104-114]</t>
  </si>
  <si>
    <t>[K].VSTHAVVYAR.[L]</t>
  </si>
  <si>
    <t>O65202 [182-191]</t>
  </si>
  <si>
    <t>[K].AIVWSGEELGAK.[F]</t>
  </si>
  <si>
    <t>Q9SI75 [269-280]</t>
  </si>
  <si>
    <t>[K].KGSITSIQAVYVPADDLTDPAPATTFAHLDATTVLSR.[G]</t>
  </si>
  <si>
    <t>P19366 [318-354]</t>
  </si>
  <si>
    <t>[R].VFEVSLADLQGDEDNAYR.[K]</t>
  </si>
  <si>
    <t>Q9CAV0 [65-82]</t>
  </si>
  <si>
    <t>[K].ESFGEYTTR.[M]</t>
  </si>
  <si>
    <t>Q9LZ66 [616-624]</t>
  </si>
  <si>
    <t>[R].GLVGSAIVR.[K]</t>
  </si>
  <si>
    <t>Q9LMU0 [29-37]</t>
  </si>
  <si>
    <t>[R].ETAPEIFESAIK.[K]</t>
  </si>
  <si>
    <t>Q9FF55 [321-332]</t>
  </si>
  <si>
    <t>[K].VFQECQTR.[D]</t>
  </si>
  <si>
    <t>Q944H0 [185-192]; Q9FR44 [185-192]</t>
  </si>
  <si>
    <t>[R].VSYTVAR.[A]</t>
  </si>
  <si>
    <t>P17094 [263-269]</t>
  </si>
  <si>
    <t>[K].ESSIPLVTVFDSDPNNHPYVAK.[F]</t>
  </si>
  <si>
    <t>Q9SRG3 [238-259]</t>
  </si>
  <si>
    <t>[K].AIWEEGAAIK.[A]</t>
  </si>
  <si>
    <t>Q9FIZ7 [873-882]</t>
  </si>
  <si>
    <t>[K].MPNIYNALVVK.[G]</t>
  </si>
  <si>
    <t>P19366 [40-50]</t>
  </si>
  <si>
    <t>[K].SSLMGIFEK.[R]</t>
  </si>
  <si>
    <t>O24653 [128-136]</t>
  </si>
  <si>
    <t>[S].AIVDNDLVASAVLSGNR.[N]</t>
  </si>
  <si>
    <t>Q42560 [524-540]</t>
  </si>
  <si>
    <t>[KN].ALVENSAITLGR.[L]</t>
  </si>
  <si>
    <t>Q8H0U4 [768-779]</t>
  </si>
  <si>
    <t>[R].NGIGINEQASVELQGIK.[G]</t>
  </si>
  <si>
    <t>Q9M0V3 [384-400]</t>
  </si>
  <si>
    <t>[K].LIPIEATPENFADYGQVIEASR.[D]</t>
  </si>
  <si>
    <t>A0A1P8B223 [100-121]</t>
  </si>
  <si>
    <t>[-].MKVVAAYLLAVLSGK.[A]</t>
  </si>
  <si>
    <t>Q9SLF7 [1-15]</t>
  </si>
  <si>
    <t>[R].EPIAVVPILR.[A]</t>
  </si>
  <si>
    <t>Q9M336 [149-158]</t>
  </si>
  <si>
    <t>[K].EPLTGTTQQVEIQVR.[K]</t>
  </si>
  <si>
    <t>Q9M084 [178-192]</t>
  </si>
  <si>
    <t>[K].EVDYLLR.[N]</t>
  </si>
  <si>
    <t>P10796 [84-90]; P10798 [84-90]; P10795 [84-90]</t>
  </si>
  <si>
    <t>[K].NGFAVPR.[Y]</t>
  </si>
  <si>
    <t>Q9LQQ3 [47-53]</t>
  </si>
  <si>
    <t>[R].AGGLLDKEGGVR.[E]</t>
  </si>
  <si>
    <t>Q94EG6 [174-185]</t>
  </si>
  <si>
    <t>[K].DWGVPGDLFGALPGR.[Q]</t>
  </si>
  <si>
    <t>Q9LU86 [167-181]</t>
  </si>
  <si>
    <t>[R].HAYSLHVVESDGCK.[W]</t>
  </si>
  <si>
    <t>Q9ZVF6</t>
  </si>
  <si>
    <t>Q9ZVF6 [250-263]</t>
  </si>
  <si>
    <t>[-].MIQPQTYLNVADNSGAR.[E]</t>
  </si>
  <si>
    <t>P56792 [1-17]</t>
  </si>
  <si>
    <t>[R].SEELTARPVAIEYAR.[K]</t>
  </si>
  <si>
    <t>F4JMJ1 [735-749]</t>
  </si>
  <si>
    <t>[K].SEEIIGFSSSAVSILK.[D]</t>
  </si>
  <si>
    <t>Q9LTB2 [665-680]</t>
  </si>
  <si>
    <t>[R].DASLLIGK.[T]</t>
  </si>
  <si>
    <t>Q9S757 [52-59]</t>
  </si>
  <si>
    <t>[K].EQWSPALTISK.[V]</t>
  </si>
  <si>
    <t>P35131</t>
  </si>
  <si>
    <t>P35131 [91-101]</t>
  </si>
  <si>
    <t>[K].ANGETISTK.[R]</t>
  </si>
  <si>
    <t>Q43291 [121-129]</t>
  </si>
  <si>
    <t>[R].SWANLYPEDDPSR.[K]</t>
  </si>
  <si>
    <t>Q9SE60 [550-562]</t>
  </si>
  <si>
    <t>[R].SFSEVVAEAK.[Q]</t>
  </si>
  <si>
    <t>Q9SA18 [741-750]</t>
  </si>
  <si>
    <t>[K].VVSIADLIR.[Y]</t>
  </si>
  <si>
    <t>P47924 [316-324]</t>
  </si>
  <si>
    <t>[K].VDAPVEKPPK.[F]</t>
  </si>
  <si>
    <t>Q9C9C6 [54-63]</t>
  </si>
  <si>
    <t>[K].LVNENGVGVIR.[S]</t>
  </si>
  <si>
    <t>O80763 [136-146]</t>
  </si>
  <si>
    <t>[V].IGGPHGDAGLTGR.[K]</t>
  </si>
  <si>
    <t>Q9SJL8 [240-252]; Q9LUT2 [240-252]; P23686 [240-252]</t>
  </si>
  <si>
    <t>[K].LVNQLLEHTQAQATR.[-]</t>
  </si>
  <si>
    <t>Q9C5Z3</t>
  </si>
  <si>
    <t>Q9C5Z3 [427-441]</t>
  </si>
  <si>
    <t>[R].FYAISAEFPEFSNKDK.[T]</t>
  </si>
  <si>
    <t>O04151 [77-92]; Q38858 [77-92]</t>
  </si>
  <si>
    <t>[K].KLRVEDALNATK.[A]</t>
  </si>
  <si>
    <t>C0Z361 [443-454]; P21240 [447-458]; Q9LJE4 [443-454]</t>
  </si>
  <si>
    <t>[K].RQTIEANLALRR.[A]</t>
  </si>
  <si>
    <t>P09468</t>
  </si>
  <si>
    <t>P09468 [110-121]</t>
  </si>
  <si>
    <t>[K].YCYLGGFDATSNVAAGK.[L]</t>
  </si>
  <si>
    <t>Q8RWM2</t>
  </si>
  <si>
    <t>Q8RWM2 [196-212]</t>
  </si>
  <si>
    <t>[R].NNEVQFAGEIQPR.[G]</t>
  </si>
  <si>
    <t>F4K9W6</t>
  </si>
  <si>
    <t>F4K9W6 [71-83]</t>
  </si>
  <si>
    <t>[L].RIAPEEHPVLLTEAPLNPK.[A]</t>
  </si>
  <si>
    <t>Q96292 [97-115]</t>
  </si>
  <si>
    <t>[R].LAISCER.[A]</t>
  </si>
  <si>
    <t>Q43316 [300-306]</t>
  </si>
  <si>
    <t>[K].FYAPDNFK.[V]</t>
  </si>
  <si>
    <t>Q9FY50</t>
  </si>
  <si>
    <t>Q9FY50 [159-166]</t>
  </si>
  <si>
    <t>[K].LGFQGVVDVIR.[R]</t>
  </si>
  <si>
    <t>Q9C991</t>
  </si>
  <si>
    <t>Q9C991 [283-293]</t>
  </si>
  <si>
    <t>[R].ELPPVDDQVAR.[L]</t>
  </si>
  <si>
    <t>F4K0E8 [456-466]</t>
  </si>
  <si>
    <t>[R].FWADFVDK.[K]</t>
  </si>
  <si>
    <t>Q8L7C9 [97-104]</t>
  </si>
  <si>
    <t>[R].VIEGDLMK.[E]</t>
  </si>
  <si>
    <t>Q9SSK9 [106-113]; Q9SSK7 [93-100]; [249-256]</t>
  </si>
  <si>
    <t>[K].GPLLLGVK.[A]</t>
  </si>
  <si>
    <t>Q94A28 [888-895]</t>
  </si>
  <si>
    <t>[R].GLISEIISR.[F]</t>
  </si>
  <si>
    <t>O49203 [103-111]</t>
  </si>
  <si>
    <t>[K].VIGEEYQR.[R]</t>
  </si>
  <si>
    <t>Q9SYT0 [279-286]</t>
  </si>
  <si>
    <t>[K].AQATFLTR.[C]</t>
  </si>
  <si>
    <t>O65581 [318-325]</t>
  </si>
  <si>
    <t>[K].IEAENLLHR.[A]</t>
  </si>
  <si>
    <t>Q38929 [104-112]</t>
  </si>
  <si>
    <t>[K].SVSVSDVLEPVDSNVPEFLNR.[F]</t>
  </si>
  <si>
    <t>Q9FH98 [110-130]</t>
  </si>
  <si>
    <t>[R].NSAVPVGTVPIYQALEK.[V]</t>
  </si>
  <si>
    <t>O82392 [275-291]</t>
  </si>
  <si>
    <t>[K].RITIKPQTDR.[W]</t>
  </si>
  <si>
    <t>O23255 [368-377]; Q9LK36 [368-377]</t>
  </si>
  <si>
    <t>[R].GNSAQEVAER.[V]</t>
  </si>
  <si>
    <t>Q9S762 [320-329]</t>
  </si>
  <si>
    <t>[K].VYLKEDLPSR.[L]</t>
  </si>
  <si>
    <t>Q9SU83</t>
  </si>
  <si>
    <t>Q9SU83 [387-396]</t>
  </si>
  <si>
    <t>[R].GNYIVFYDAIKK.[A]</t>
  </si>
  <si>
    <t>Q9SG80 [397-408]</t>
  </si>
  <si>
    <t>[K].GVLGPAQTGHIAR.[L]</t>
  </si>
  <si>
    <t>Q8VY70 [36-48]</t>
  </si>
  <si>
    <t>[R].TPTVFDNK.[Y]</t>
  </si>
  <si>
    <t>Q9SMU8; Q9LHB9</t>
  </si>
  <si>
    <t>Q9SMU8 [255-262]; Q9LHB9 [254-261]</t>
  </si>
  <si>
    <t>[R].GPHVDEQELIK.[A]</t>
  </si>
  <si>
    <t>Q9CA90 [233-243]</t>
  </si>
  <si>
    <t>[K].VSGVTSEGETAK.[C]</t>
  </si>
  <si>
    <t>Q96254 [266-277]</t>
  </si>
  <si>
    <t>[K].TPTLFLLGTK.[D]</t>
  </si>
  <si>
    <t>Q84LM4 [697-706]</t>
  </si>
  <si>
    <t>[K].GPDPDLVAIAER.[M]</t>
  </si>
  <si>
    <t>Q8H1Q2 [43-54]</t>
  </si>
  <si>
    <t>[R].SHVVLACVNK.[A]</t>
  </si>
  <si>
    <t>P34066 [42-51]</t>
  </si>
  <si>
    <t>[R].VTNEGVQK.[A]</t>
  </si>
  <si>
    <t>O50008 [393-400]</t>
  </si>
  <si>
    <t>[R].VIATSAVFGTEIWPAAEYGR.[T]</t>
  </si>
  <si>
    <t>Q94BS2 [132-151]</t>
  </si>
  <si>
    <t>[K].VLITDYCR.[S]</t>
  </si>
  <si>
    <t>Q944H0 [381-388]</t>
  </si>
  <si>
    <t>[R].DSIVAIGGPTWNVPTGR.[R]</t>
  </si>
  <si>
    <t>Q9SUT2</t>
  </si>
  <si>
    <t>Q9SUT2 [130-146]</t>
  </si>
  <si>
    <t>[K].ADDLTGINDEEHAAKR.[Q]</t>
  </si>
  <si>
    <t>Q9LSB4 [209-224]</t>
  </si>
  <si>
    <t>[R].VLATLYEK.[D]</t>
  </si>
  <si>
    <t>Q96266 [66-73]</t>
  </si>
  <si>
    <t>[R].AEASTATVEAQVEEDEEEIDETGVEAR.[D]</t>
  </si>
  <si>
    <t>Q94JX9</t>
  </si>
  <si>
    <t>Q94JX9 [155-181]</t>
  </si>
  <si>
    <t>[R].NLIKEVAGQAPYEK.[R]</t>
  </si>
  <si>
    <t>Q9LZ57 [41-54]</t>
  </si>
  <si>
    <t>[K].LGQLVLEK.[Y]</t>
  </si>
  <si>
    <t>Q9M084 [433-440]</t>
  </si>
  <si>
    <t>[K].KLPSILVDEASVQK.[I]</t>
  </si>
  <si>
    <t>O23708 [51-64]; Q8L4A7 [51-64]</t>
  </si>
  <si>
    <t>[R].LGHGNSSDLFTPLPIK.[A]</t>
  </si>
  <si>
    <t>Q9FN03</t>
  </si>
  <si>
    <t>Q9FN03 [100-115]</t>
  </si>
  <si>
    <t>[K].GPITIGVTSGASTPDKVVEDALVK.[V]</t>
  </si>
  <si>
    <t>Q94B35 [430-453]</t>
  </si>
  <si>
    <t>[R].NLLSVGYK.[N]</t>
  </si>
  <si>
    <t>F4IP55 [46-53]</t>
  </si>
  <si>
    <t>[K].KEEEVKPQETTTLESEFDHK.[A]</t>
  </si>
  <si>
    <t>P31168 [41-60]</t>
  </si>
  <si>
    <t>[K].DSNEILNSWAGNLEK.[L]</t>
  </si>
  <si>
    <t>Q9FIB6 [403-417]</t>
  </si>
  <si>
    <t>[K].VDGPSSAEGK.[E]</t>
  </si>
  <si>
    <t>Q42533 [78-87]</t>
  </si>
  <si>
    <t>[R].GLIGEVICR.[F]</t>
  </si>
  <si>
    <t>P39207 [16-24]</t>
  </si>
  <si>
    <t>[K].AEFTAAVPLTR.[I]</t>
  </si>
  <si>
    <t>Q6ZY51</t>
  </si>
  <si>
    <t>Q6ZY51 [355-365]</t>
  </si>
  <si>
    <t>[K].TPIVVDDDNELGLMAVR.[L]</t>
  </si>
  <si>
    <t>Q9LPU5 [15-31]</t>
  </si>
  <si>
    <t>[KS].GTILPGITR.[K]</t>
  </si>
  <si>
    <t>Q9M401 [316-324]</t>
  </si>
  <si>
    <t>[K].DEEGNCIFR.[G]</t>
  </si>
  <si>
    <t>Q43316 [327-335]</t>
  </si>
  <si>
    <t>[K].LMAGSSEGGSAVFR.[L]</t>
  </si>
  <si>
    <t>Q9M084 [280-293]</t>
  </si>
  <si>
    <t>[K].NIVISFEEQKEESR.[G]</t>
  </si>
  <si>
    <t>P56805 [4-17]</t>
  </si>
  <si>
    <t>[K].DMSLLFCVR.[I]</t>
  </si>
  <si>
    <t>Q9SIV2 [737-745]</t>
  </si>
  <si>
    <t>[K].LDPEFVR.[S]</t>
  </si>
  <si>
    <t>O82392 [187-193]</t>
  </si>
  <si>
    <t>[R].APFTNGLGLENVNVVTQR.[G]</t>
  </si>
  <si>
    <t>A8MS68</t>
  </si>
  <si>
    <t>A8MS68 [359-376]</t>
  </si>
  <si>
    <t>[R].FAIVVAR.[F]</t>
  </si>
  <si>
    <t>O80575 [87-93]</t>
  </si>
  <si>
    <t>[K].SGEDAYKFVFCPR.[T]</t>
  </si>
  <si>
    <t>Q8RXD5 [155-167]</t>
  </si>
  <si>
    <t>[R].LVVSLRGDEPYEELEILK.[N]</t>
  </si>
  <si>
    <t>F4K0E8 [517-534]</t>
  </si>
  <si>
    <t>[K].APGGAPANVAIAISR.[L]</t>
  </si>
  <si>
    <t>Q9M1B9</t>
  </si>
  <si>
    <t>Q9M1B9 [39-53]</t>
  </si>
  <si>
    <t>[R].IWVFSGDADAVVPVTSTR.[Y]</t>
  </si>
  <si>
    <t>Q949Q7</t>
  </si>
  <si>
    <t>Q949Q7 [378-395]</t>
  </si>
  <si>
    <t>[R].GWVGFNVPISHR.[I]</t>
  </si>
  <si>
    <t>Q9FNF2 [517-528]</t>
  </si>
  <si>
    <t>[K].LIITMPASMSTERR.[I]</t>
  </si>
  <si>
    <t>P47998 [93-106]</t>
  </si>
  <si>
    <t>[K].IINEQLGK.[I]</t>
  </si>
  <si>
    <t>Q9SE60 [423-430]</t>
  </si>
  <si>
    <t>[K].ILNNGQLLTLSLDK.[S]</t>
  </si>
  <si>
    <t>P24806 [39-52]</t>
  </si>
  <si>
    <t>[R].VVDLVGERDIPVIAAGGIVDGR.[G]</t>
  </si>
  <si>
    <t>Q9FMG0 [156-177]</t>
  </si>
  <si>
    <t>[R].SVPTVIIFK.[G]</t>
  </si>
  <si>
    <t>Q9SEU6 [158-166]</t>
  </si>
  <si>
    <t>[K].FSQSFFLAPQDK.[G]</t>
  </si>
  <si>
    <t>Q9FME2</t>
  </si>
  <si>
    <t>Q9FME2 [109-120]</t>
  </si>
  <si>
    <t>[K].SWSVPESFPHVHNYMK.[T]</t>
  </si>
  <si>
    <t>Q9FWR4 [170-185]</t>
  </si>
  <si>
    <t>[K].STLLTTPINAK.[IL]</t>
  </si>
  <si>
    <t>Q7Y232</t>
  </si>
  <si>
    <t>Q7Y232 [36-46]</t>
  </si>
  <si>
    <t>[R].AFLVEEQK.[I]</t>
  </si>
  <si>
    <t>Q9LJW6; Q9FE65; Q42351</t>
  </si>
  <si>
    <t>Q9LJW6 [94-101]; Q9FE65 [94-101]; Q42351 [94-101]</t>
  </si>
  <si>
    <t>[K].TASLCVR.[R]</t>
  </si>
  <si>
    <t>Q9M0V6 [170-176]</t>
  </si>
  <si>
    <t>[R].VVNPSPYMGYLQAR.[G]</t>
  </si>
  <si>
    <t>P32068 [351-364]</t>
  </si>
  <si>
    <t>[R].VTTVQCLSGTGSLR.[V]</t>
  </si>
  <si>
    <t>P46645 [99-112]</t>
  </si>
  <si>
    <t>[K].LLFGNTDYGDLRK.[Y]</t>
  </si>
  <si>
    <t>Q9FN41 [415-427]</t>
  </si>
  <si>
    <t>[K].LNIVPWVGGR.[I]</t>
  </si>
  <si>
    <t>A0A1I9LTS6</t>
  </si>
  <si>
    <t>A0A1I9LTS6 [837-846]</t>
  </si>
  <si>
    <t>[R].ILLASIESHANR.[Y]</t>
  </si>
  <si>
    <t>Q9LFU5</t>
  </si>
  <si>
    <t>Q9LFU5 [261-272]</t>
  </si>
  <si>
    <t>[K].FVCSAVNK.[A]</t>
  </si>
  <si>
    <t>Q9MA79 [46-53]</t>
  </si>
  <si>
    <t>[K].GVVTLEEGK.[S]</t>
  </si>
  <si>
    <t>C0Z361 [223-231]; P21240 [227-235]; Q9LJE4 [223-231]</t>
  </si>
  <si>
    <t>[R].LLSQVVPR.[S]</t>
  </si>
  <si>
    <t>P53780 [187-194]</t>
  </si>
  <si>
    <t>[K].VSLELGGK.[S]</t>
  </si>
  <si>
    <t>Q56YU0 [265-272]</t>
  </si>
  <si>
    <t>[K].VQQQQQPPPAWPGR.[A]</t>
  </si>
  <si>
    <t>Q9XFS9 [54-67]</t>
  </si>
  <si>
    <t>[K].IISPNTEDAK.[Y]</t>
  </si>
  <si>
    <t>Q9SSB5 [94-103]</t>
  </si>
  <si>
    <t>[R].GDGAIYLR.[F]</t>
  </si>
  <si>
    <t>Q42546 [269-276]</t>
  </si>
  <si>
    <t>[K].IKVVAPPERK.[Y]</t>
  </si>
  <si>
    <t>Q96292 [329-338]; P53492 [329-338]; P0CJ46 [329-338]</t>
  </si>
  <si>
    <t>[K].SVEDANAVVEKLNGNTVEGR.[E]</t>
  </si>
  <si>
    <t>Q8VYM4 [126-145]</t>
  </si>
  <si>
    <t>[R].CLYFQKPLLESGTLGTK.[C]</t>
  </si>
  <si>
    <t>P93028 [612-628]</t>
  </si>
  <si>
    <t>[R].VQAVAVAPDRFENR.[K]</t>
  </si>
  <si>
    <t>F4K000</t>
  </si>
  <si>
    <t>F4K000 [308-321]</t>
  </si>
  <si>
    <t>[R].GFVDLNVGK.[W]</t>
  </si>
  <si>
    <t>F4J1U2</t>
  </si>
  <si>
    <t>F4J1U2 [64-72]</t>
  </si>
  <si>
    <t>[R].AGAIYER.[K]</t>
  </si>
  <si>
    <t>Q9SZX3 [173-179]</t>
  </si>
  <si>
    <t>[R].VTEFGLK.[Q]</t>
  </si>
  <si>
    <t>Q9SRZ6 [85-91]</t>
  </si>
  <si>
    <t>[K].LIGPVLVK.[Q]</t>
  </si>
  <si>
    <t>Q2HIK4 [63-70]</t>
  </si>
  <si>
    <t>[K].GYGFVQYANEESAQK.[A]</t>
  </si>
  <si>
    <t>P42731 [165-179]</t>
  </si>
  <si>
    <t>[R].ILGMGDVLSFVEK.[A]</t>
  </si>
  <si>
    <t>P37107 [369-381]</t>
  </si>
  <si>
    <t>[K].LMNAGGLMIQNKPK.[D]</t>
  </si>
  <si>
    <t>2xDeamidated [Q10; N11]; 1xOxidation [M8]</t>
  </si>
  <si>
    <t>Q9FGN6</t>
  </si>
  <si>
    <t>Q9FGN6 [823-836]</t>
  </si>
  <si>
    <t>[R].YTQMYYAK.[Q]</t>
  </si>
  <si>
    <t>O82392 [163-170]</t>
  </si>
  <si>
    <t>[K].AAAAVQPPK.[A]</t>
  </si>
  <si>
    <t>Q9LVT8 [31-39]</t>
  </si>
  <si>
    <t>[K].VTIESAEATKK.[Y]</t>
  </si>
  <si>
    <t>Q9SRZ6 [58-68]</t>
  </si>
  <si>
    <t>[K].GDLIGFSSNR.[H]</t>
  </si>
  <si>
    <t>A0A1P8B8B4 [554-563]</t>
  </si>
  <si>
    <t>[R].IMGPNYIPGEKK.[D]</t>
  </si>
  <si>
    <t>Q9ASR1 [411-422]</t>
  </si>
  <si>
    <t>[K].GYTPLTTPEIVR.[S]</t>
  </si>
  <si>
    <t>Q8RWT8</t>
  </si>
  <si>
    <t>Q8RWT8 [263-274]</t>
  </si>
  <si>
    <t>[R].GLIPVLGEGSAK.[A]</t>
  </si>
  <si>
    <t>Q9FFP6 [451-462]</t>
  </si>
  <si>
    <t>[K].IFTLAGLTVK.[T]</t>
  </si>
  <si>
    <t>P46644 [184-193]</t>
  </si>
  <si>
    <t>[V].SEETTTGVKR.[L]</t>
  </si>
  <si>
    <t>O23255 [203-212]; Q9LK36 [203-212]</t>
  </si>
  <si>
    <t>[K].EVAGQAPYEKR.[I]</t>
  </si>
  <si>
    <t>Q9LZ57 [45-55]</t>
  </si>
  <si>
    <t>[K].SEDTCIGK.[I]</t>
  </si>
  <si>
    <t>Q9SUQ9 [108-115]</t>
  </si>
  <si>
    <t>[K].KGETPETAVVEEKKPEVEEK.[K]</t>
  </si>
  <si>
    <t>Q96262 [174-193]</t>
  </si>
  <si>
    <t>[K].TLTAEAESFLKEGIQEQLER.[F]</t>
  </si>
  <si>
    <t>P56757 [481-500]</t>
  </si>
  <si>
    <t>[R].MSLGLPVAATVNCADNTGAK.[N]</t>
  </si>
  <si>
    <t>1xCarbamidomethyl [C13]; 1xOxidation [M1]</t>
  </si>
  <si>
    <t>P49690 [16-35]</t>
  </si>
  <si>
    <t>[R].YAFDHGPWPR.[M]</t>
  </si>
  <si>
    <t>Q56YU0 [68-77]</t>
  </si>
  <si>
    <t>[K].YAGNDFK.[G]</t>
  </si>
  <si>
    <t>O65282 [227-233]</t>
  </si>
  <si>
    <t>[K].YAGNDFKGK.[D]</t>
  </si>
  <si>
    <t>O65282 [227-235]</t>
  </si>
  <si>
    <t>[K].ADQIVTETR.[L]</t>
  </si>
  <si>
    <t>Q9FV81 [313-321]</t>
  </si>
  <si>
    <t>[R].ESGVVWLK.[Q]</t>
  </si>
  <si>
    <t>Q9ZPZ4 [52-59]</t>
  </si>
  <si>
    <t>[K].VFEGVPTPYDK.[I]</t>
  </si>
  <si>
    <t>Q9SFU1 [109-119]</t>
  </si>
  <si>
    <t>[K].SCNALLLK.[V]</t>
  </si>
  <si>
    <t>P25696 [345-352]</t>
  </si>
  <si>
    <t>[R].SCLETAIPELR.[Q]</t>
  </si>
  <si>
    <t>Q9LRJ9</t>
  </si>
  <si>
    <t>Q9LRJ9 [101-111]</t>
  </si>
  <si>
    <t>[R].YAMPNTR.[V]</t>
  </si>
  <si>
    <t>Q9SAA2 [190-196]</t>
  </si>
  <si>
    <t>[R].EQTQIVQQIASK.[H]</t>
  </si>
  <si>
    <t>Q94AX4</t>
  </si>
  <si>
    <t>Q94AX4 [391-402]</t>
  </si>
  <si>
    <t>[K].EQATDNAILEQIRK.[M]</t>
  </si>
  <si>
    <t>Q8S9L5 [400-413]</t>
  </si>
  <si>
    <t>[K].TNPADEECKVYD.[-]</t>
  </si>
  <si>
    <t>P25857 [436-447]</t>
  </si>
  <si>
    <t>[K].TIRPGLVELSEDPDVDVR.[F]</t>
  </si>
  <si>
    <t>Q38950</t>
  </si>
  <si>
    <t>Q38950 [553-570]</t>
  </si>
  <si>
    <t>[V].ALVLPNLK.[G]</t>
  </si>
  <si>
    <t>P25856 [278-285]; Q9LPW0 [281-288]</t>
  </si>
  <si>
    <t>[K].KFTDAQFK.[V]</t>
  </si>
  <si>
    <t>Q8L7C9 [105-112]</t>
  </si>
  <si>
    <t>[R].ADVENFFK.[E]</t>
  </si>
  <si>
    <t>Q9FVQ1</t>
  </si>
  <si>
    <t>Q9FVQ1 [311-318]</t>
  </si>
  <si>
    <t>[R].LDLYEAAR.[G]</t>
  </si>
  <si>
    <t>P49077 [320-327]</t>
  </si>
  <si>
    <t>[K].LDIPILVDR.[Y]</t>
  </si>
  <si>
    <t>Q9SK87 [336-344]</t>
  </si>
  <si>
    <t>[R].SFSDIMFR.[R]</t>
  </si>
  <si>
    <t>Q9SPK5 [187-194]</t>
  </si>
  <si>
    <t>[K].VLAEDIRAPDPLPPYPASVK.[D]</t>
  </si>
  <si>
    <t>Q39054 [47-66]</t>
  </si>
  <si>
    <t>[K].IYGLNIVAK.[D]</t>
  </si>
  <si>
    <t>Q9SSE7</t>
  </si>
  <si>
    <t>Q9SSE7 [250-258]</t>
  </si>
  <si>
    <t>[K].ALSHSFTVFAR.[D]</t>
  </si>
  <si>
    <t>Q9C5U8 [331-341]</t>
  </si>
  <si>
    <t>[K].AISTLFGR.[D]</t>
  </si>
  <si>
    <t>Q9LUB2</t>
  </si>
  <si>
    <t>Q9LUB2 [368-375]</t>
  </si>
  <si>
    <t>[R].YQGVAIPEAYER.[L]</t>
  </si>
  <si>
    <t>Q9FJI5</t>
  </si>
  <si>
    <t>Q9FJI5 [429-440]</t>
  </si>
  <si>
    <t>[K].YCIVAGK.[K]</t>
  </si>
  <si>
    <t>P52410 [134-140]</t>
  </si>
  <si>
    <t>[KS].MASTFIGNSTSIQEMFRR.[V]</t>
  </si>
  <si>
    <t>P29515 [363-380]; P29514 [363-380]; P24636 [363-380]; P29517 [363-380]; Q56YW9 [363-380]</t>
  </si>
  <si>
    <t>[K].EYIDAAVR.[H]</t>
  </si>
  <si>
    <t>Q9SIP7 [166-173]; Q9FJA6 [166-173]</t>
  </si>
  <si>
    <t>[K].EYAEKDNELIR.[L]</t>
  </si>
  <si>
    <t>P60039 [54-64]</t>
  </si>
  <si>
    <t>[K].GLSWEDAWK.[I]</t>
  </si>
  <si>
    <t>Q9LIB2 [424-432]</t>
  </si>
  <si>
    <t>[K].VGVPFVMGTTGGDR.[NT]</t>
  </si>
  <si>
    <t>O80574 [164-177]</t>
  </si>
  <si>
    <t>[K].EVVDNIQSQVAK.[I]</t>
  </si>
  <si>
    <t>Q9SDS7 [120-131]</t>
  </si>
  <si>
    <t>[R].MGLHPSEIISGYTK.[A]</t>
  </si>
  <si>
    <t>Q94K05 [121-134]</t>
  </si>
  <si>
    <t>[R].FSIAWSR.[IVL]</t>
  </si>
  <si>
    <t>P37702 [114-120]</t>
  </si>
  <si>
    <t>[K].AIVAESYAR.[I]</t>
  </si>
  <si>
    <t>Q9ZW84 [166-174]</t>
  </si>
  <si>
    <t>[R].AVGVQGLVVPDVPLEETEMLRK.[E]</t>
  </si>
  <si>
    <t>Q42529 [166-187]</t>
  </si>
  <si>
    <t>[K].MATNLTDQFAALAALSQNPGK.[T]</t>
  </si>
  <si>
    <t>Q8H0S9 [719-739]</t>
  </si>
  <si>
    <t>[R].DSAEKELK.[G]</t>
  </si>
  <si>
    <t>P25856 [324-331]</t>
  </si>
  <si>
    <t>[K].EITTQAKPVNR.[I]</t>
  </si>
  <si>
    <t>F4IAP5 [313-323]</t>
  </si>
  <si>
    <t>[K].NLFSVSDCK.[M]</t>
  </si>
  <si>
    <t>Q8GUM1 [404-412]</t>
  </si>
  <si>
    <t>[K].TSYWPVEAEAEPK.[A]</t>
  </si>
  <si>
    <t>O82089 [64-76]</t>
  </si>
  <si>
    <t>[K].LADETWGK.[L]</t>
  </si>
  <si>
    <t>Q38858 [346-353]</t>
  </si>
  <si>
    <t>[R].VAAAEYIVDHGFDTK.[G]</t>
  </si>
  <si>
    <t>Q9LKR8 [165-179]</t>
  </si>
  <si>
    <t>[R].LADATPVVIPTK.[I]</t>
  </si>
  <si>
    <t>Q9SIE1 [202-213]</t>
  </si>
  <si>
    <t>[KS].QVDFLVISK.[ND]</t>
  </si>
  <si>
    <t>Q9FJ62 [362-370]</t>
  </si>
  <si>
    <t>[R].EDDKYEFAESTR.[I]</t>
  </si>
  <si>
    <t>Q9SIF2 [259-270]</t>
  </si>
  <si>
    <t>[K].YGLNCCR.[Q]</t>
  </si>
  <si>
    <t>Q680P8</t>
  </si>
  <si>
    <t>Q680P8 [34-40]</t>
  </si>
  <si>
    <t>[R].QALYASK.[I]</t>
  </si>
  <si>
    <t>Q9SH69 [336-342]; Q9FFR3 [336-342]</t>
  </si>
  <si>
    <t>[K].EGVLFAK.[K]</t>
  </si>
  <si>
    <t>Q9FFS8 [18-24]</t>
  </si>
  <si>
    <t>[K].QTALAAANR.[S]</t>
  </si>
  <si>
    <t>O65896 [195-203]</t>
  </si>
  <si>
    <t>[K].QEASNFPELK.[L]</t>
  </si>
  <si>
    <t>Q9SJ66</t>
  </si>
  <si>
    <t>Q9SJ66 [109-118]</t>
  </si>
  <si>
    <t>[K].QFSVYEATSEELIER.[S]</t>
  </si>
  <si>
    <t>Q9T0J6 [29-43]</t>
  </si>
  <si>
    <t>[G].TTIVGLIFK.[D]</t>
  </si>
  <si>
    <t>O23710 [40-48]</t>
  </si>
  <si>
    <t>[K].QSGDAAYGALR.[S]</t>
  </si>
  <si>
    <t>Q9LTB2 [16-26]</t>
  </si>
  <si>
    <t>[RQ].ASPETMR.[DS]</t>
  </si>
  <si>
    <t>Q42547 [111-117]</t>
  </si>
  <si>
    <t>[R].QQVSTAVTYDK.[Y]</t>
  </si>
  <si>
    <t>Q6STH5 [424-434]</t>
  </si>
  <si>
    <t>[K].ATEEVVGHVKPYSITGTLPLIR.[D]</t>
  </si>
  <si>
    <t>Q9C5C4 [370-391]</t>
  </si>
  <si>
    <t>[K].KVAQLDVELTVEER.[N]</t>
  </si>
  <si>
    <t>P48347 [30-43]</t>
  </si>
  <si>
    <t>[R].QIVYVHAGDDPFK.[L]</t>
  </si>
  <si>
    <t>Q9FND9 [181-193]</t>
  </si>
  <si>
    <t>[K].GTAEVVFSR.[R]</t>
  </si>
  <si>
    <t>Q8L719</t>
  </si>
  <si>
    <t>Q8L719 [149-157]</t>
  </si>
  <si>
    <t>[K].YGLGEEK.[A]</t>
  </si>
  <si>
    <t>Q9SA14; Q9FMT1; P93832</t>
  </si>
  <si>
    <t>Q9SA14 [349-355]; Q9FMT1 [352-358]; P93832 [348-354]</t>
  </si>
  <si>
    <t>[K].EAVNVSLGNLLSYPFVR.[EA]</t>
  </si>
  <si>
    <t>Q94CE4 [226-242]</t>
  </si>
  <si>
    <t>[R].VAETLMFDYHR.[Q]</t>
  </si>
  <si>
    <t>F4KHU8 [194-204]</t>
  </si>
  <si>
    <t>[K].RYTITLLPGDGIGPEVVSIAK.[N]</t>
  </si>
  <si>
    <t>P93832 [42-62]</t>
  </si>
  <si>
    <t>[K].TPGHPENFETPGIEVTTGPLGQGIANAVGLALAEK.[H]</t>
  </si>
  <si>
    <t>Q8RWV0 [175-209]</t>
  </si>
  <si>
    <t>1xCarbamidomethyl [C6]; 1xDeamidated [N8]</t>
  </si>
  <si>
    <t>[R].IALTAEDNAPQVR.[V]</t>
  </si>
  <si>
    <t>Q9ASS2</t>
  </si>
  <si>
    <t>Q9ASS2 [493-505]</t>
  </si>
  <si>
    <t>[R].RSEIEYYAMLAK.[V]</t>
  </si>
  <si>
    <t>Q9LSA3 [57-68]; Q8VZ19 [57-68]</t>
  </si>
  <si>
    <t>[R].VCPSHILNFQPGEAFVVR.[N]</t>
  </si>
  <si>
    <t>Q94CE4 [114-131]</t>
  </si>
  <si>
    <t>[R].VAVVTGSNK.[G]</t>
  </si>
  <si>
    <t>Q94K30 [6-14]</t>
  </si>
  <si>
    <t>[R].EALIEAR.[E]</t>
  </si>
  <si>
    <t>Q9SFH9 [332-338]</t>
  </si>
  <si>
    <t>[R].ATVVALFLGR.[A]</t>
  </si>
  <si>
    <t>Q9SVG3</t>
  </si>
  <si>
    <t>Q9SVG3 [310-319]</t>
  </si>
  <si>
    <t>[R].NIFNLSAPGTMICR.[Q]</t>
  </si>
  <si>
    <t>Q9SA18 [366-379]</t>
  </si>
  <si>
    <t>[R].RLGVQLQTIATDFQR.[I]</t>
  </si>
  <si>
    <t>Q9XI05 [27-41]</t>
  </si>
  <si>
    <t>[K].YENEVALR.[Q]</t>
  </si>
  <si>
    <t>547749 [238-245]</t>
  </si>
  <si>
    <t>[K].GPIIFNPPQSAADVAQVR.[E]</t>
  </si>
  <si>
    <t>O22886 [143-160]</t>
  </si>
  <si>
    <t>[K].TSEEKNPIIK.[M]</t>
  </si>
  <si>
    <t>Q9FF96 [138-147]</t>
  </si>
  <si>
    <t>[R].EIGELIAK.[A]</t>
  </si>
  <si>
    <t>P29197 [187-194]; Q8L7B5 [188-195]</t>
  </si>
  <si>
    <t>[R].REIDDENMAVTFR.[G]</t>
  </si>
  <si>
    <t>Q9ZVF3 [73-85]</t>
  </si>
  <si>
    <t>[K].YLQFLEEAK.[K]</t>
  </si>
  <si>
    <t>O04630 [305-313]</t>
  </si>
  <si>
    <t>[R].ARFEELNIDLFR.[K]</t>
  </si>
  <si>
    <t>O65719 [306-317]</t>
  </si>
  <si>
    <t>[R].VAFETAR.[K]</t>
  </si>
  <si>
    <t>Q9SA14 [216-222]; Q9FMT1 [219-225]; P93832 [215-221]</t>
  </si>
  <si>
    <t>[K].VASVQISNR.[L]</t>
  </si>
  <si>
    <t>F4JFN3</t>
  </si>
  <si>
    <t>F4JFN3 [647-655]</t>
  </si>
  <si>
    <t>[R].FAPTTSPLSIEKDVK.[K]</t>
  </si>
  <si>
    <t>O48646 [211-225]</t>
  </si>
  <si>
    <t>[K].LASLKEAILSANLSEDPNQDIQATLSK.[Y]</t>
  </si>
  <si>
    <t>Q9T0K7 [240-266]</t>
  </si>
  <si>
    <t>[R].LTSVLQNK.[M]</t>
  </si>
  <si>
    <t>P36428 [300-307]</t>
  </si>
  <si>
    <t>[R].GIDVVLNDESNRETPAIVCFGDK.[Q]</t>
  </si>
  <si>
    <t>Q9S7C0 [22-44]; F4HQD4 [22-44]</t>
  </si>
  <si>
    <t>[R].SLDFSPEAK.[S]</t>
  </si>
  <si>
    <t>Q56ZI2 [464-472]</t>
  </si>
  <si>
    <t>[R].LSDAINDEGK.[R]</t>
  </si>
  <si>
    <t>Q8W4Q1</t>
  </si>
  <si>
    <t>Q8W4Q1 [141-150]</t>
  </si>
  <si>
    <t>[Y].LSQAALGDANADAIGR.[G]</t>
  </si>
  <si>
    <t>P10896 [417-432]</t>
  </si>
  <si>
    <t>[R].IEETETLPR.[G]</t>
  </si>
  <si>
    <t>O81493</t>
  </si>
  <si>
    <t>O81493 [116-124]</t>
  </si>
  <si>
    <t>[K].SIEAVPELK.[V]</t>
  </si>
  <si>
    <t>Q9FZ76 [205-213]</t>
  </si>
  <si>
    <t>[K].VLPAVIVR.[Q]</t>
  </si>
  <si>
    <t>P49690 [76-83]</t>
  </si>
  <si>
    <t>[R].ISPVFPDNR.[L]</t>
  </si>
  <si>
    <t>Q9LXJ0</t>
  </si>
  <si>
    <t>Q9LXJ0 [155-163]</t>
  </si>
  <si>
    <t>[R].LELQQSLEQVALPEPR.[D]</t>
  </si>
  <si>
    <t>Q9CAC8</t>
  </si>
  <si>
    <t>Q9CAC8 [164-179]</t>
  </si>
  <si>
    <t>[K].LTQAFVFK.[T]</t>
  </si>
  <si>
    <t>A0A1P8AVY3 [214-221]</t>
  </si>
  <si>
    <t>[K].AYGAEGHQEPTPGLGGGSTDAPTPSGDAPAATTTDAK.[A]</t>
  </si>
  <si>
    <t>Q8S8R1 [45-81]</t>
  </si>
  <si>
    <t>1xCarbamidomethyl [C25]; 1xDeamidated [N28]</t>
  </si>
  <si>
    <t>[R].ISDPNYVR.[VI]</t>
  </si>
  <si>
    <t>Q9LPR4 [83-90]</t>
  </si>
  <si>
    <t>[M].GLKEEFEEHAEK.[V]</t>
  </si>
  <si>
    <t>P57752 [2-13]</t>
  </si>
  <si>
    <t>[R].LTPLGIADFSPAVSPSGK.[W]</t>
  </si>
  <si>
    <t>Q9XI11 [190-207]</t>
  </si>
  <si>
    <t>[K].FLVDKDGNVVDR.[F]</t>
  </si>
  <si>
    <t>O48646 [199-210]</t>
  </si>
  <si>
    <t>[R].VLSVFASLGR.[S]</t>
  </si>
  <si>
    <t>Q8GY23 [1913-1922]; Q8H0T4 [1905-1914]</t>
  </si>
  <si>
    <t>[K].VVTVVNPGNPSGTYVPEPLLK.[R]</t>
  </si>
  <si>
    <t>Q9C969 [168-188]</t>
  </si>
  <si>
    <t>[K].DLLQVIGDCGDEYR.[R]</t>
  </si>
  <si>
    <t>Q9ZUX0 [369-382]</t>
  </si>
  <si>
    <t>[K].IEVIWNSAVVEAYGDENGR.[V]</t>
  </si>
  <si>
    <t>Q39242 [260-278]</t>
  </si>
  <si>
    <t>[R].ITGPAAGVMTVR.[V]</t>
  </si>
  <si>
    <t>Q93W20</t>
  </si>
  <si>
    <t>Q93W20 [204-215]</t>
  </si>
  <si>
    <t>[R].LSIAWPR.[VI]</t>
  </si>
  <si>
    <t>Q9SE50</t>
  </si>
  <si>
    <t>Q9SE50 [116-122]</t>
  </si>
  <si>
    <t>[K].VLSTEQDPSAK.[R]</t>
  </si>
  <si>
    <t>Q9SV20 [178-188]</t>
  </si>
  <si>
    <t>[R].FIISEIKQNFPR.[M]</t>
  </si>
  <si>
    <t>Q96327 [262-273]</t>
  </si>
  <si>
    <t>[K].DLLNGQNIVVVR.[C]</t>
  </si>
  <si>
    <t>Q9SFU1 [31-42]</t>
  </si>
  <si>
    <t>[R].VNEWVAEITKRPASEK.[V]</t>
  </si>
  <si>
    <t>P46422 [195-210]</t>
  </si>
  <si>
    <t>[K].LQWFLDQVK.[A]</t>
  </si>
  <si>
    <t>Q949X7</t>
  </si>
  <si>
    <t>Q949X7 [242-250]</t>
  </si>
  <si>
    <t>[R].GIDVQQVSLVINYDLPNNR.[E]</t>
  </si>
  <si>
    <t>Q94A52 [337-355]</t>
  </si>
  <si>
    <t>[K].VLLQPSPISLSK.[A]</t>
  </si>
  <si>
    <t>F4JQH3 [312-323]</t>
  </si>
  <si>
    <t>[R].LFSVDWYK.[N]</t>
  </si>
  <si>
    <t>Q9MAH0 [577-584]</t>
  </si>
  <si>
    <t>[R].FIEPGENR.[S]</t>
  </si>
  <si>
    <t>Q9ZW84 [127-134]</t>
  </si>
  <si>
    <t>[K].LSTVCGGGDGGGGEVTFK.[Y]</t>
  </si>
  <si>
    <t>Q9FGF3</t>
  </si>
  <si>
    <t>Q9FGF3 [89-106]</t>
  </si>
  <si>
    <t>[R].LSSAPAKPVAA.[-]</t>
  </si>
  <si>
    <t>P51430 [239-249]</t>
  </si>
  <si>
    <t>[K].FPVVDLSK.[L]</t>
  </si>
  <si>
    <t>Q41931 [7-14]</t>
  </si>
  <si>
    <t>[K].VWPPIGK.[K]</t>
  </si>
  <si>
    <t>P10796 [58-64]; P10798 [58-64]</t>
  </si>
  <si>
    <t>[R].ALNQLNLSNIER.[E]</t>
  </si>
  <si>
    <t>Q9LTQ5 [311-322]</t>
  </si>
  <si>
    <t>[K].WDSALATWLRE.[-]</t>
  </si>
  <si>
    <t>O64903 [221-231]</t>
  </si>
  <si>
    <t>[R].VPLIQESANAELLK.[A]</t>
  </si>
  <si>
    <t>Q9M8D3 [93-106]</t>
  </si>
  <si>
    <t>[R].GLLVDVDGFNK.[A]</t>
  </si>
  <si>
    <t>P36428 [485-495]</t>
  </si>
  <si>
    <t>[K].TLFQNEPTKPDYR.[A]</t>
  </si>
  <si>
    <t>P42770 [417-429]</t>
  </si>
  <si>
    <t>[K].VLISDYCR.[S]</t>
  </si>
  <si>
    <t>Q9FR44 [381-388]</t>
  </si>
  <si>
    <t>[K].LQPTPQQQPR.[A]</t>
  </si>
  <si>
    <t>Q9C787</t>
  </si>
  <si>
    <t>Q9C787 [80-89]</t>
  </si>
  <si>
    <t>[K].KDEEAPVETPVVVEDESK.[T]</t>
  </si>
  <si>
    <t>Q9SXE9 [82-99]</t>
  </si>
  <si>
    <t>[R].IVSSIEQKEESRK.[N]</t>
  </si>
  <si>
    <t>P48348 [68-80]; P48349 [68-80]</t>
  </si>
  <si>
    <t>[R].FENAQAAIGAQR.[A]</t>
  </si>
  <si>
    <t>F4ILE1</t>
  </si>
  <si>
    <t>F4ILE1 [567-578]</t>
  </si>
  <si>
    <t>[K].GVLIVNNAR.[G]</t>
  </si>
  <si>
    <t>Q9S7E4 [282-290]</t>
  </si>
  <si>
    <t>[K].VLLEMFTANK.[M]</t>
  </si>
  <si>
    <t>Q94CE5 [139-148]</t>
  </si>
  <si>
    <t>[R].VLIDVPNSR.[L]</t>
  </si>
  <si>
    <t>Q9M2U7 [408-416]</t>
  </si>
  <si>
    <t>[K].LQSEAVR.[E]</t>
  </si>
  <si>
    <t>P59231 [4-10]; Q8VZB9 [4-10]; P59230 [4-10]</t>
  </si>
  <si>
    <t>[K].LEILGGNTESAPVAAR.[V]</t>
  </si>
  <si>
    <t>Q94EH8</t>
  </si>
  <si>
    <t>Q94EH8 [179-194]</t>
  </si>
  <si>
    <t>[K].LELVNGVIFTGGWAK.[KT]</t>
  </si>
  <si>
    <t>Q9SYL6</t>
  </si>
  <si>
    <t>Q9SYL6 [111-125]</t>
  </si>
  <si>
    <t>[K].FEDENFER.[K]</t>
  </si>
  <si>
    <t>P34790 [90-97]</t>
  </si>
  <si>
    <t>[R].SGTFSIDVQYSDVNDLQAPPK.[I]</t>
  </si>
  <si>
    <t>F4HQD4</t>
  </si>
  <si>
    <t>F4HQD4 [441-461]</t>
  </si>
  <si>
    <t>[K].TEFGQVPR.[V]</t>
  </si>
  <si>
    <t>P94078 [156-163]</t>
  </si>
  <si>
    <t>[R].FDPYGPPGVPGFEPGR.[F]</t>
  </si>
  <si>
    <t>Q9M330</t>
  </si>
  <si>
    <t>Q9M330 [261-276]</t>
  </si>
  <si>
    <t>[R].VAPGALAK.[K]</t>
  </si>
  <si>
    <t>P57720 [184-191]</t>
  </si>
  <si>
    <t>[R].AQAVYER.[K]</t>
  </si>
  <si>
    <t>Q9SFU1 [169-175]</t>
  </si>
  <si>
    <t>[R].GEALTVQKPGTQTR.[S]</t>
  </si>
  <si>
    <t>F4KHU8 [241-254]</t>
  </si>
  <si>
    <t>[K].VAQWMLQVPGATSYMGSIGKDK.[Y]</t>
  </si>
  <si>
    <t>Q9SF85 [73-94]</t>
  </si>
  <si>
    <t>[R].LSPVEEIR.[T]</t>
  </si>
  <si>
    <t>Q8LDU1</t>
  </si>
  <si>
    <t>Q8LDU1 [81-88]</t>
  </si>
  <si>
    <t>[K].GNNPEIIR.[E]</t>
  </si>
  <si>
    <t>Q39230 [12-19]</t>
  </si>
  <si>
    <t>[R].ELEGLLGDPLLK.[S]</t>
  </si>
  <si>
    <t>Q9T0P4 [661-672]</t>
  </si>
  <si>
    <t>[K].LFVDILK.[E]</t>
  </si>
  <si>
    <t>Q9LF98 [88-94]</t>
  </si>
  <si>
    <t>[R].LPSGELVSGSSDASLK.[L]</t>
  </si>
  <si>
    <t>Q9LHN3 [160-175]</t>
  </si>
  <si>
    <t>[R].ASVYSEVQSSR.[I]</t>
  </si>
  <si>
    <t>Q8W4M5 [26-36]</t>
  </si>
  <si>
    <t>[R].QGLAYAAK.[L]</t>
  </si>
  <si>
    <t>Q9FX94 [267-274]</t>
  </si>
  <si>
    <t>[R].VVDWLASTFKK.[D]</t>
  </si>
  <si>
    <t>Q9LTX9 [307-317]</t>
  </si>
  <si>
    <t>[K].ASLDILLPYQR.[S]</t>
  </si>
  <si>
    <t>O23404 [679-689]</t>
  </si>
  <si>
    <t>[K].EHILLAK.[Q]</t>
  </si>
  <si>
    <t>P17745 [185-191]</t>
  </si>
  <si>
    <t>[K].LKTEFPELMSIK.[E]</t>
  </si>
  <si>
    <t>Q9LQ04 [272-283]</t>
  </si>
  <si>
    <t>[R].QAALGAGIPNSVICTTVNK.[V]</t>
  </si>
  <si>
    <t>Q8S4Y1 [77-95]</t>
  </si>
  <si>
    <t>[R].DGASGGVVR.[T]</t>
  </si>
  <si>
    <t>Q8LD27 [179-187]</t>
  </si>
  <si>
    <t>[R].VATVSLPR.[S]</t>
  </si>
  <si>
    <t>999999 [108-115]</t>
  </si>
  <si>
    <t>[L].PTVLVTGASGR.[T]</t>
  </si>
  <si>
    <t>Q94EG6 [5-15]</t>
  </si>
  <si>
    <t>[G].PPHGIQVER.[D]</t>
  </si>
  <si>
    <t>O03042 [151-159]</t>
  </si>
  <si>
    <t>[R].PAGGAPAAPRA.[-]</t>
  </si>
  <si>
    <t>Q9LYK9 [120-130]</t>
  </si>
  <si>
    <t>[R].PAFRPDSGGGGHVQGERPNPGYGSESGYGR.[K]</t>
  </si>
  <si>
    <t>Q9FKA5 [89-118]</t>
  </si>
  <si>
    <t>[K].VQDDEVGDGTTSVVVLAGELLR.[E]</t>
  </si>
  <si>
    <t>Q940P8 [85-106]</t>
  </si>
  <si>
    <t>[K].VALSIVEMLGQER.[L]</t>
  </si>
  <si>
    <t>Q6NMA9 [209-221]</t>
  </si>
  <si>
    <t>[K].AVADVIGVSNDQDGVADAIYR.[Y]</t>
  </si>
  <si>
    <t>Q8L5Z4</t>
  </si>
  <si>
    <t>Q8L5Z4 [561-581]</t>
  </si>
  <si>
    <t>[R].MGLMALISSDIPGVNR.[D]</t>
  </si>
  <si>
    <t>Q6DBH4</t>
  </si>
  <si>
    <t>Q6DBH4 [115-130]</t>
  </si>
  <si>
    <t>[R].DLLTLDEK.[S]</t>
  </si>
  <si>
    <t>Q9LXG1 [60-67]</t>
  </si>
  <si>
    <t>[R].TKDNNLLGK.[F]</t>
  </si>
  <si>
    <t>Q9LHA8 [456-464]; P22954 [456-464]; O65719 [456-464]; P22953 [456-464]</t>
  </si>
  <si>
    <t>[K].GVLVIPTVPGPPPHLQANVAALESFR.[S]</t>
  </si>
  <si>
    <t>Q9FR37 [345-370]</t>
  </si>
  <si>
    <t>[K].GLVEESEGAR.[V]</t>
  </si>
  <si>
    <t>O23247 [343-352]</t>
  </si>
  <si>
    <t>[K].AVGESVENPR.[R]</t>
  </si>
  <si>
    <t>Q42605 [95-104]</t>
  </si>
  <si>
    <t>[R].KGHAVGDIPGVR.[F]</t>
  </si>
  <si>
    <t>Q9SF35 [107-118]</t>
  </si>
  <si>
    <t>[R].KLVDDASR.[F]</t>
  </si>
  <si>
    <t>Q9LTX9 [198-205]; Q9STW6 [198-205]</t>
  </si>
  <si>
    <t>[K].SIGAVNTILR.[R]</t>
  </si>
  <si>
    <t>Q9SQT8 [401-410]</t>
  </si>
  <si>
    <t>[R].VGFLEIAK.[L]</t>
  </si>
  <si>
    <t>Q9SYZ4</t>
  </si>
  <si>
    <t>Q9SYZ4 [130-137]</t>
  </si>
  <si>
    <t>[K].ILYENYGKPDPSNVAK.[V]</t>
  </si>
  <si>
    <t>Q09152 [316-331]</t>
  </si>
  <si>
    <t>[G].LGGGGGLGSR.[K]</t>
  </si>
  <si>
    <t>Q84WT8 [23-32]</t>
  </si>
  <si>
    <t>[R].ADYFLVGK.[D]</t>
  </si>
  <si>
    <t>Q9LIB2 [897-904]</t>
  </si>
  <si>
    <t>[R].AIIQYLPYVTR.[W]</t>
  </si>
  <si>
    <t>P56753 [59-69]</t>
  </si>
  <si>
    <t>[K].TLETFWDDEDDAPGPR.[C]</t>
  </si>
  <si>
    <t>Q8L7U5 [15-30]</t>
  </si>
  <si>
    <t>[R].AISGGPLYVSDSPGK.[H]</t>
  </si>
  <si>
    <t>Q8RX87</t>
  </si>
  <si>
    <t>Q8RX87 [496-510]</t>
  </si>
  <si>
    <t>[R].CIWGQGDGSTIPVYDTPIGK.[IL]</t>
  </si>
  <si>
    <t>P46010 [161-180]; P32961 [161-180]</t>
  </si>
  <si>
    <t>[K].YSDEIVR.[R]</t>
  </si>
  <si>
    <t>O23049 [207-213]</t>
  </si>
  <si>
    <t>[K].AIKEESEGK.[ML]</t>
  </si>
  <si>
    <t>Q9FX54 [265-273]; P25858 [265-273]</t>
  </si>
  <si>
    <t>[N].AVGLALAEK.[H]</t>
  </si>
  <si>
    <t>F4IW47 [201-209]; Q8RWV0 [201-209]</t>
  </si>
  <si>
    <t>[K].IEISELNR.[V]</t>
  </si>
  <si>
    <t>482387 [400-407]; 1346343 [396-403]</t>
  </si>
  <si>
    <t>[R].IATSRDDIEVVAVNDPFIDAK.[Y]</t>
  </si>
  <si>
    <t>Q9SAJ6 [104-124]</t>
  </si>
  <si>
    <t>[K].APELLYR.[S]</t>
  </si>
  <si>
    <t>F4K0E8 [425-431]</t>
  </si>
  <si>
    <t>[R].EILQSICK.[R]</t>
  </si>
  <si>
    <t>Q9M8D3 [657-664]</t>
  </si>
  <si>
    <t>[R].NGPSLMPGGSFTAYNNVKDILEK.[V]</t>
  </si>
  <si>
    <t>1xDeamidated [N16]</t>
  </si>
  <si>
    <t>Q9FFR3 [142-164]</t>
  </si>
  <si>
    <t>[Q].AKEAEASPSPVGVGDAFSNVK.[H]</t>
  </si>
  <si>
    <t>Q9FKX3 [62-82]</t>
  </si>
  <si>
    <t>[K].LLLLLLLLLLL.[H]</t>
  </si>
  <si>
    <t>Q9M2Z1</t>
  </si>
  <si>
    <t>Q9M2Z1 [3-13]</t>
  </si>
  <si>
    <t>[R].AVEPSACPSLTK.[G]</t>
  </si>
  <si>
    <t>Q9FFW8 [345-356]</t>
  </si>
  <si>
    <t>[R].VSALSVAGQADVAGSFLSGTLSPSLAK.[L]</t>
  </si>
  <si>
    <t>A0A1P8AWX3 [110-136]</t>
  </si>
  <si>
    <t>[K].ALNSLPYDSPGQAFVVFEKPAGVPAVGK.[F]</t>
  </si>
  <si>
    <t>Q0WW26 [704-731]</t>
  </si>
  <si>
    <t>[R].AVVMVIVQPEER.[N]</t>
  </si>
  <si>
    <t>P46416 [271-282]</t>
  </si>
  <si>
    <t>[R].VLVDGFEIAKR.[A]</t>
  </si>
  <si>
    <t>Q9M888 [117-127]; Q8L7N0 [117-127]</t>
  </si>
  <si>
    <t>[K].AVALVLPNLKGK.[L]</t>
  </si>
  <si>
    <t>P25856 [276-287]; Q9LPW0 [279-290]</t>
  </si>
  <si>
    <t>[K].TIGTVGAGR.[I]</t>
  </si>
  <si>
    <t>Q9S7E4 [199-207]</t>
  </si>
  <si>
    <t>[R].VLATLYEKDLQFELIPVDMR.[A]</t>
  </si>
  <si>
    <t>Q96266 [66-85]</t>
  </si>
  <si>
    <t>[K].TVEDVETVDVYTAK.[G]</t>
  </si>
  <si>
    <t>Q8RUD6</t>
  </si>
  <si>
    <t>Q8RUD6 [37-50]</t>
  </si>
  <si>
    <t>[R].YGVPEPYEK.[L]</t>
  </si>
  <si>
    <t>Q8RY94 [469-477]</t>
  </si>
  <si>
    <t>[K].VPEALKNSTGDEAYNDNGLVPR.[T]</t>
  </si>
  <si>
    <t>Q9SFH9 [182-203]</t>
  </si>
  <si>
    <t>[R].SYIQEVGGSEVSDEER.[K]</t>
  </si>
  <si>
    <t>Q8H126 [545-560]</t>
  </si>
  <si>
    <t>[K].AIQENGNDKFLIDGFPR.[N]</t>
  </si>
  <si>
    <t>O04905 [85-101]</t>
  </si>
  <si>
    <t>[R].VVFDGDTGR.[S]</t>
  </si>
  <si>
    <t>Q9ZUJ3 [208-216]</t>
  </si>
  <si>
    <t>[K].AIQNLFEEGIQLPK.[D]</t>
  </si>
  <si>
    <t>P38418 [343-356]</t>
  </si>
  <si>
    <t>[R].YTLDVDLKEVATLDALK.[S]</t>
  </si>
  <si>
    <t>Q8LCL3</t>
  </si>
  <si>
    <t>Q8LCL3 [85-101]</t>
  </si>
  <si>
    <t>[K].APGSFTNR.[N]</t>
  </si>
  <si>
    <t>Q42262 [34-41]</t>
  </si>
  <si>
    <t>[K].YYEAGAR.[F]</t>
  </si>
  <si>
    <t>Q9SJQ9; Q9LF98; F4KGQ0</t>
  </si>
  <si>
    <t>Q9SJQ9 [133-139]; Q9LF98 [133-139]; F4KGQ0 [167-173]</t>
  </si>
  <si>
    <t>[K].CPLSSFR.[F]</t>
  </si>
  <si>
    <t>Q9SGH6 [187-193]</t>
  </si>
  <si>
    <t>[K].VAEFLKPGTTIK.[H]</t>
  </si>
  <si>
    <t>O81645 [578-589]</t>
  </si>
  <si>
    <t>[K].VLVNYAR.[S]</t>
  </si>
  <si>
    <t>P33207 [103-109]</t>
  </si>
  <si>
    <t>[K].VALLHLGK.[L]</t>
  </si>
  <si>
    <t>O23255 [447-454]</t>
  </si>
  <si>
    <t>[K].YNDQQLR.[A]</t>
  </si>
  <si>
    <t>Q9LY66 [162-168]</t>
  </si>
  <si>
    <t>[R].TGQIVYKK.[L]</t>
  </si>
  <si>
    <t>Q94EG6; O80934</t>
  </si>
  <si>
    <t>Q94EG6 [16-23]; O80934 [88-95]</t>
  </si>
  <si>
    <t>[K].TAYASMASNPTSR.[K]</t>
  </si>
  <si>
    <t>O81862 [104-116]</t>
  </si>
  <si>
    <t>[M].VSSLNIIEVAR.[V]</t>
  </si>
  <si>
    <t>Q9FID2 [2-12]</t>
  </si>
  <si>
    <t>[R].TYLNLPSEIVPATLKK.[Q]</t>
  </si>
  <si>
    <t>Q9FFS8 [79-94]</t>
  </si>
  <si>
    <t>[R].VGLIGLGK.[S]</t>
  </si>
  <si>
    <t>Q8RX72 [157-164]; Q944P7 [158-165]</t>
  </si>
  <si>
    <t>[K].TIASPGR.[G]</t>
  </si>
  <si>
    <t>Q944G9 [61-67]</t>
  </si>
  <si>
    <t>[K].VLTDLVEGLEEPK.[V]</t>
  </si>
  <si>
    <t>A0A1P8BGI7 [489-501]</t>
  </si>
  <si>
    <t>[K].AYGELPENTR.[L]</t>
  </si>
  <si>
    <t>Q9SJB9</t>
  </si>
  <si>
    <t>Q9SJB9 [105-114]</t>
  </si>
  <si>
    <t>[R].VLIALHEK.[N]</t>
  </si>
  <si>
    <t>Q9SRY5; P46422</t>
  </si>
  <si>
    <t>Q9SRY5 [18-25]; P46422 [18-25]</t>
  </si>
  <si>
    <t>[A].AAADAAIYVR.[L]</t>
  </si>
  <si>
    <t>[K].YGNGAAIFTSSGAAAR.[K]</t>
  </si>
  <si>
    <t>Q0WM29 [517-532]</t>
  </si>
  <si>
    <t>[K].TELPQEACMVR.[E]</t>
  </si>
  <si>
    <t>Q9SZ83 [302-312]</t>
  </si>
  <si>
    <t>[K].VLDITYAK.[E]</t>
  </si>
  <si>
    <t>Q9LV03 [713-720]</t>
  </si>
  <si>
    <t>[K].QIMPSVSWK.[K]</t>
  </si>
  <si>
    <t>O48917 [458-466]</t>
  </si>
  <si>
    <t>[K].KIVGVFYK.[A]</t>
  </si>
  <si>
    <t>Q9S7E4 [37-44]</t>
  </si>
  <si>
    <t>[K].STFQTLFLGGIDR.[L]</t>
  </si>
  <si>
    <t>Q9SUC6 [305-317]</t>
  </si>
  <si>
    <t>[K].NECPHIVVGTPGR.[V]</t>
  </si>
  <si>
    <t>Q9LFN6 [164-176]</t>
  </si>
  <si>
    <t>[K].LISIADLIR.[Y]</t>
  </si>
  <si>
    <t>Q6NLQ7</t>
  </si>
  <si>
    <t>Q6NLQ7 [294-302]</t>
  </si>
  <si>
    <t>[D].PVAENFDPTAR.[S]</t>
  </si>
  <si>
    <t>P10896 [454-464]</t>
  </si>
  <si>
    <t>[K].EQSLAPFDK.[L]</t>
  </si>
  <si>
    <t>Q9ZNZ7 [166-174]</t>
  </si>
  <si>
    <t>[G].DALPDSVDWRK.[E]</t>
  </si>
  <si>
    <t>Q9FMH8 [136-146]</t>
  </si>
  <si>
    <t>[R].SLFGGFVK.[W]</t>
  </si>
  <si>
    <t>O23722 [167-174]; F4JCU3 [167-174]</t>
  </si>
  <si>
    <t>[R].HNLSPDFR.[M]</t>
  </si>
  <si>
    <t>P93028 [867-874]</t>
  </si>
  <si>
    <t>[R].EAADLIK.[K]</t>
  </si>
  <si>
    <t>P10896 [212-218]</t>
  </si>
  <si>
    <t>[R].SALYANGR.[E]</t>
  </si>
  <si>
    <t>Q8H103 [472-479]</t>
  </si>
  <si>
    <t>[K].GLVMHGGK.[A]</t>
  </si>
  <si>
    <t>Q9SDM9 [445-452]; O04316 [594-601]</t>
  </si>
  <si>
    <t>[K].FAIIGVK.[V]</t>
  </si>
  <si>
    <t>Q9C8L2 [118-124]</t>
  </si>
  <si>
    <t>[K].GAQVTAVPEGK.[L]</t>
  </si>
  <si>
    <t>F4I116 [928-938]</t>
  </si>
  <si>
    <t>[K].EITFNFPTIDKLDGQE.[-]</t>
  </si>
  <si>
    <t>O03042 [464-479]</t>
  </si>
  <si>
    <t>[K].LAEEVTR.[F]</t>
  </si>
  <si>
    <t>Q9M876 [387-393]</t>
  </si>
  <si>
    <t>[R].SCALINQK.[C]</t>
  </si>
  <si>
    <t>P49209 [160-167]</t>
  </si>
  <si>
    <t>[K].NVPEQEVPKVATEESSAEVTDR.[G]</t>
  </si>
  <si>
    <t>P42763 [7-28]</t>
  </si>
  <si>
    <t>[K].EIELQVTER.[F]</t>
  </si>
  <si>
    <t>Q9FI56 [841-849]; Q9SXJ7 [862-870]</t>
  </si>
  <si>
    <t>[R].SDSVEEADSAAVAITTTDLVSK.[S]</t>
  </si>
  <si>
    <t>Q9ZUR7 [197-218]</t>
  </si>
  <si>
    <t>[K].LSEYIGKK.[Y]</t>
  </si>
  <si>
    <t>Q9C5R8 [104-111]</t>
  </si>
  <si>
    <t>[R].GDTVNIFPGAISSDGR.[S]</t>
  </si>
  <si>
    <t>Q9LF41 [875-890]</t>
  </si>
  <si>
    <t>[R].SIVFDVYWDVK.[S]</t>
  </si>
  <si>
    <t>Q9SF21 [48-58]</t>
  </si>
  <si>
    <t>[K].GAVIKGWDEGVIGMQIGEVAR.[L]</t>
  </si>
  <si>
    <t>Q8LGG0 [57-77]</t>
  </si>
  <si>
    <t>[R].SILDGIEHIAMVK.[G]</t>
  </si>
  <si>
    <t>P47924 [355-367]</t>
  </si>
  <si>
    <t>[K].LIDELGLK.[L]</t>
  </si>
  <si>
    <t>Q9C8L4 [95-102]</t>
  </si>
  <si>
    <t>[R].SMPIRKDDEVQIVR.[G]</t>
  </si>
  <si>
    <t>P51414 [46-59]</t>
  </si>
  <si>
    <t>[R].LEPGYPLIIGGIVIPHDR.[G]</t>
  </si>
  <si>
    <t>Q9CAK8 [86-103]</t>
  </si>
  <si>
    <t>[R].GYESTMGPIDESKESR.[S]</t>
  </si>
  <si>
    <t>O65351 [189-204]</t>
  </si>
  <si>
    <t>[K].QLEDALTGMDLVIIPAGIPR.[K]</t>
  </si>
  <si>
    <t>Q9ZP05 [103-122]</t>
  </si>
  <si>
    <t>[K].MPTLEEYGTNLTK.[L]</t>
  </si>
  <si>
    <t>Q9FI56 [254-266]; Q9SXJ7 [275-287]</t>
  </si>
  <si>
    <t>[R].DGASGGVASVYHVGPQGWTK.[L]</t>
  </si>
  <si>
    <t>1xDeamidated [Q16]</t>
  </si>
  <si>
    <t>Q9LIP2</t>
  </si>
  <si>
    <t>Q9LIP2 [224-243]</t>
  </si>
  <si>
    <t>[K].KPENWALVEK.[A]</t>
  </si>
  <si>
    <t>Q9LZG0 [152-161]; Q9SF85 [151-160]</t>
  </si>
  <si>
    <t>[KR].DGKPVLIELIDAK.[T]</t>
  </si>
  <si>
    <t>F4JLP5 [324-336]; A8MS68 [327-339]</t>
  </si>
  <si>
    <t>[R].EVPCATTAQR.[C]</t>
  </si>
  <si>
    <t>Q9FFC7 [132-141]</t>
  </si>
  <si>
    <t>[R].EVVLPSLIPVVPEPELER.[E]</t>
  </si>
  <si>
    <t>Q94II5 [14-31]</t>
  </si>
  <si>
    <t>[K].KGYTPLTTPEIVR.[S]</t>
  </si>
  <si>
    <t>Q8RWT8 [262-274]</t>
  </si>
  <si>
    <t>[K].FTAFMGYK.[A]</t>
  </si>
  <si>
    <t>P17094 [43-50]</t>
  </si>
  <si>
    <t>[K].QGFVVYR.[V]</t>
  </si>
  <si>
    <t>Q8VYF1 [57-63]</t>
  </si>
  <si>
    <t>[K].IDVKPLITHR.[F]</t>
  </si>
  <si>
    <t>Q9FJ95 [327-336]</t>
  </si>
  <si>
    <t>[K].APENFR.[V]</t>
  </si>
  <si>
    <t>Q8W493 [278-283]</t>
  </si>
  <si>
    <t>[K].YFPAPSPAR.[S]</t>
  </si>
  <si>
    <t>Q94JQ4 [157-165]</t>
  </si>
  <si>
    <t>[K].YEEPTAPPPSTR.[R]</t>
  </si>
  <si>
    <t>O82762 [18-29]</t>
  </si>
  <si>
    <t>[K].NMITGTSQADCAVLIIDSTTGGFEAGISKDGQTR.[E]</t>
  </si>
  <si>
    <t>P0DH99 [101-134]</t>
  </si>
  <si>
    <t>[K].LNTEVLGVSVDSVFSHLAWVQTDR.[K]</t>
  </si>
  <si>
    <t>Q96291 [136-159]; Q9C5R8 [143-166]</t>
  </si>
  <si>
    <t>[K].NPDPMELVR.[G]</t>
  </si>
  <si>
    <t>Q9LEU8 [341-349]</t>
  </si>
  <si>
    <t>[R].GNPTVEVDLITDDLYR.[S]</t>
  </si>
  <si>
    <t>Q9C9C4 [64-79]</t>
  </si>
  <si>
    <t>[K].VDGGSNAENLGLQNIQAR.[M]</t>
  </si>
  <si>
    <t>Q9C723</t>
  </si>
  <si>
    <t>Q9C723 [470-487]</t>
  </si>
  <si>
    <t>[R].NIINLFMTCGR.[S]</t>
  </si>
  <si>
    <t>1xCarbamidomethyl [C9]; 1xOxidation [M7]</t>
  </si>
  <si>
    <t>F4JLV7 [511-521]</t>
  </si>
  <si>
    <t>[K].VPASEFVSSINTIVVVIR.[Q]</t>
  </si>
  <si>
    <t>Q9SMY7 [30-47]</t>
  </si>
  <si>
    <t>[K].LNGIALR.[V]</t>
  </si>
  <si>
    <t>P25856 [288-294]; Q9LPW0 [291-297]; P25857 [310-316]</t>
  </si>
  <si>
    <t>[K].AMQLLESGLK.[V]</t>
  </si>
  <si>
    <t>P42794 [78-87]</t>
  </si>
  <si>
    <t>[K].ETGDIYSTNEPQTAFNSR.[I]</t>
  </si>
  <si>
    <t>Q9LQR8 [417-434]; Q9LNU4 [418-435]</t>
  </si>
  <si>
    <t>[K].GVAFETIPVDLMKGEHK.[Q]</t>
  </si>
  <si>
    <t>O80852 [24-40]</t>
  </si>
  <si>
    <t>[K].SLNIFNSK.[L]</t>
  </si>
  <si>
    <t>Q8H0S9 [271-278]</t>
  </si>
  <si>
    <t>[K].KSEGGFGGLGSLFK.[K]</t>
  </si>
  <si>
    <t>Q9SD66 [86-99]</t>
  </si>
  <si>
    <t>[K].KFDAGIVSLEHR.[Y]</t>
  </si>
  <si>
    <t>Q94CC6 [107-118]</t>
  </si>
  <si>
    <t>[R].AQAEDEFGLPAVPR.[A]</t>
  </si>
  <si>
    <t>Q9LPN5</t>
  </si>
  <si>
    <t>Q9LPN5 [217-230]</t>
  </si>
  <si>
    <t>[K].IYPFMVELSR.[T]</t>
  </si>
  <si>
    <t>Q9SGS4 [111-120]</t>
  </si>
  <si>
    <t>[K].SLPVIDISR.[L]</t>
  </si>
  <si>
    <t>Q84MB6 [7-15]</t>
  </si>
  <si>
    <t>[K].SNPGEVVKPDSYK.[A]</t>
  </si>
  <si>
    <t>Q94AW8 [303-315]</t>
  </si>
  <si>
    <t>[R].GSASQIGGLTLDELAR.[E]</t>
  </si>
  <si>
    <t>Q9T0P4 [860-875]</t>
  </si>
  <si>
    <t>[K].LYKLPDAPITPGFR.[KE]</t>
  </si>
  <si>
    <t>Q9LTR9 [262-275]</t>
  </si>
  <si>
    <t>[K].SIECAIIDK.[A]</t>
  </si>
  <si>
    <t>Q9LV03 [1820-1828]</t>
  </si>
  <si>
    <t>[K].LIITMPASMSTER.[R]</t>
  </si>
  <si>
    <t>P47998 [93-105]</t>
  </si>
  <si>
    <t>[R].FADYGGSLLFVPAGR.[W]</t>
  </si>
  <si>
    <t>O81746</t>
  </si>
  <si>
    <t>O81746 [97-111]</t>
  </si>
  <si>
    <t>[R].ILIDVNK.[I]</t>
  </si>
  <si>
    <t>Q9LRS0 [51-57]</t>
  </si>
  <si>
    <t>[K].KPVPDFSFYDR.[S]</t>
  </si>
  <si>
    <t>P55228 [366-376]</t>
  </si>
  <si>
    <t>[R].NEGRDTIILAGAEYGSGSSR.[D]</t>
  </si>
  <si>
    <t>Q42560 [766-785]</t>
  </si>
  <si>
    <t>[C].FDIDANGILNVSAEDKTTGQK.[N]</t>
  </si>
  <si>
    <t>Q9LHA8 [484-504]; O65719 [484-504]; P22953 [484-504]</t>
  </si>
  <si>
    <t>[K].DTLATSINKFL.[-]</t>
  </si>
  <si>
    <t>O48737 [169-179]</t>
  </si>
  <si>
    <t>[K].QAIELAVSILAKPK.[A]</t>
  </si>
  <si>
    <t>Q8VYP2</t>
  </si>
  <si>
    <t>Q8VYP2 [111-124]</t>
  </si>
  <si>
    <t>[K].IGAATNPIPVADISPTVAPPIPSEPMNK.[S]</t>
  </si>
  <si>
    <t>Q93W03 [123-150]</t>
  </si>
  <si>
    <t>[K].ASGLPWTVAK.[G]</t>
  </si>
  <si>
    <t>Q93ZE5</t>
  </si>
  <si>
    <t>Q93ZE5 [110-119]</t>
  </si>
  <si>
    <t>[K].VLSTYFDIRK.[G]</t>
  </si>
  <si>
    <t>Q9ZNZ7 [673-682]</t>
  </si>
  <si>
    <t>[R].ASLDENQSPTSGGER.[W]</t>
  </si>
  <si>
    <t>Q8GWP4 [72-86]</t>
  </si>
  <si>
    <t>[K].LFPEYPLPTK.[C]</t>
  </si>
  <si>
    <t>Q9S9N9</t>
  </si>
  <si>
    <t>Q9S9N9 [267-276]</t>
  </si>
  <si>
    <t>[K].EAGVEVDPLGDLNTESERK.[L]</t>
  </si>
  <si>
    <t>Q9M084 [414-432]</t>
  </si>
  <si>
    <t>[R].ASQFDLLK.[A]</t>
  </si>
  <si>
    <t>F4JTK8 [243-250]</t>
  </si>
  <si>
    <t>[K].QLGADVECTLGTNCPPVR.[V]</t>
  </si>
  <si>
    <t>2xCarbamidomethyl [C8; C14]</t>
  </si>
  <si>
    <t>Q9FVP6 [219-236]; P05466 [218-235]</t>
  </si>
  <si>
    <t>[R].QLTQVYGFYDECQR.[K]</t>
  </si>
  <si>
    <t>Q9SX52 [115-128]</t>
  </si>
  <si>
    <t>[K].GYALIEYEK.[K]</t>
  </si>
  <si>
    <t>F4I9J7</t>
  </si>
  <si>
    <t>F4I9J7 [137-145]</t>
  </si>
  <si>
    <t>[K].QQIFADLEK.[Y]</t>
  </si>
  <si>
    <t>Q9ZPI5 [407-415]</t>
  </si>
  <si>
    <t>[R].EETGAQLGQR.[I]</t>
  </si>
  <si>
    <t>Q9C7N5 [117-126]</t>
  </si>
  <si>
    <t>[K].AEEGHSLGLIDAVVPPAELVTTAR.[R]</t>
  </si>
  <si>
    <t>Q9ZPI5 [175-198]</t>
  </si>
  <si>
    <t>[A].GIIAQEVAGDVR.[M]</t>
  </si>
  <si>
    <t>Q9ASR1 [44-55]</t>
  </si>
  <si>
    <t>[K].ALGVDILTGFGAVLGPQK.[V]</t>
  </si>
  <si>
    <t>F4JLP5 [187-204]</t>
  </si>
  <si>
    <t>[K].QVFAEAR.[E]</t>
  </si>
  <si>
    <t>Q9FY49 [591-597]</t>
  </si>
  <si>
    <t>[K].GLLDLTCQTVADMIK.[G]</t>
  </si>
  <si>
    <t>Q9FHW7</t>
  </si>
  <si>
    <t>Q9FHW7 [123-137]</t>
  </si>
  <si>
    <t>[K].GGIGCSPR.[D]</t>
  </si>
  <si>
    <t>Q38946 [103-110]</t>
  </si>
  <si>
    <t>[R].SATGVGIMMNDRK.[S]</t>
  </si>
  <si>
    <t>Q96533 [118-130]</t>
  </si>
  <si>
    <t>[R].GILLGAVHGIVESLFRR.[Y]</t>
  </si>
  <si>
    <t>Q05758 [315-331]</t>
  </si>
  <si>
    <t>[R].HVELTVPLEELIDR.[L]</t>
  </si>
  <si>
    <t>Q8H7F6 [186-199]</t>
  </si>
  <si>
    <t>[KS].GFILDGFPR.[T]</t>
  </si>
  <si>
    <t>Q9FK35; O82514</t>
  </si>
  <si>
    <t>Q9FK35 [114-122]; O82514 [113-121]</t>
  </si>
  <si>
    <t>[R].SWNIQINPSGLGTGEGK.[A]</t>
  </si>
  <si>
    <t>Q9LTQ5 [267-283]</t>
  </si>
  <si>
    <t>[K].ALEDSIAVLDK.[I]</t>
  </si>
  <si>
    <t>Q84WV1 [127-137]</t>
  </si>
  <si>
    <t>[R].ISFSGQVR.[N]</t>
  </si>
  <si>
    <t>Q9C7N4 [127-134]</t>
  </si>
  <si>
    <t>[K].EIEGWTAR.[L]</t>
  </si>
  <si>
    <t>P42798 [85-92]</t>
  </si>
  <si>
    <t>[K].HNVDLVCDR.[L]</t>
  </si>
  <si>
    <t>Q9SIV0 [345-353]</t>
  </si>
  <si>
    <t>[R].LANAAPEQQR.[T]</t>
  </si>
  <si>
    <t>Q9FXA2 [581-590]</t>
  </si>
  <si>
    <t>[R].QLAVYGR.[E]</t>
  </si>
  <si>
    <t>P93028 [81-87]; P92974 [78-84]</t>
  </si>
  <si>
    <t>[R].GIEITSLSRPIK.[A]</t>
  </si>
  <si>
    <t>F4J355 [138-149]</t>
  </si>
  <si>
    <t>[K].DVEAVAAGGGVQAAVAVK.[E]</t>
  </si>
  <si>
    <t>Q9C8P0</t>
  </si>
  <si>
    <t>Q9C8P0 [216-233]</t>
  </si>
  <si>
    <t>[K].MQLGVQVVVNDPRELEK.[I]</t>
  </si>
  <si>
    <t>P28769 [249-265]</t>
  </si>
  <si>
    <t>[K].QLTVFIER.[N]</t>
  </si>
  <si>
    <t>F4JVN6 [1024-1031]</t>
  </si>
  <si>
    <t>[K].TQVTVEYK.[N]</t>
  </si>
  <si>
    <t>Q9SJL8 [170-177]</t>
  </si>
  <si>
    <t>1xCarbamidomethyl [C11]; 1xOxidation [M2]</t>
  </si>
  <si>
    <t>[R].DVAWAPNLGLPK.[S]</t>
  </si>
  <si>
    <t>Q9SRI1; O64740</t>
  </si>
  <si>
    <t>Q9SRI1 [215-226]; O64740 [215-226]</t>
  </si>
  <si>
    <t>[K].APISCSDKPLMPQIR.[S]</t>
  </si>
  <si>
    <t>Q8LAH7 [124-138]</t>
  </si>
  <si>
    <t>[R].AQGDADSGVDRLWQK.[K]</t>
  </si>
  <si>
    <t>Q3E902</t>
  </si>
  <si>
    <t>Q3E902 [60-74]</t>
  </si>
  <si>
    <t>[R].FVDIGIPANNKGK.[H]</t>
  </si>
  <si>
    <t>Q08682 [160-172]</t>
  </si>
  <si>
    <t>[R].FTVDSDNYIK.[A]</t>
  </si>
  <si>
    <t>F4JIE1 [148-157]</t>
  </si>
  <si>
    <t>[R].TEKEFEALAK.[A]</t>
  </si>
  <si>
    <t>Q9FK25 [329-338]</t>
  </si>
  <si>
    <t>[R].FTGELAQK.[A]</t>
  </si>
  <si>
    <t>Q944H0 [67-74]; Q9FR44 [67-74]</t>
  </si>
  <si>
    <t>[K].NTFTDFIACAER.[L]</t>
  </si>
  <si>
    <t>A0A1P8ATN7 [596-607]</t>
  </si>
  <si>
    <t>[K].AQCPIVER.[L]</t>
  </si>
  <si>
    <t>Q9ZUT9 [67-74]</t>
  </si>
  <si>
    <t>[K].VGSSSGKPTKPVVVADCGQLS.[-]</t>
  </si>
  <si>
    <t>P34790 [152-172]</t>
  </si>
  <si>
    <t>[R].GILIDSGTVITR.[L]</t>
  </si>
  <si>
    <t>Q8RX60</t>
  </si>
  <si>
    <t>Q8RX60 [355-366]</t>
  </si>
  <si>
    <t>[K].TSWLDGK.[H]</t>
  </si>
  <si>
    <t>Q38900; Q42406; Q38867</t>
  </si>
  <si>
    <t>Q38900 [127-133]; Q42406 [126-132]; Q38867 [126-132]</t>
  </si>
  <si>
    <t>[R].TEVDVISIDVDAADK.[S]</t>
  </si>
  <si>
    <t>Q9XI10 [477-491]</t>
  </si>
  <si>
    <t>[K].AFSEDTTK.[R]</t>
  </si>
  <si>
    <t>Q9ZNZ7 [882-889]</t>
  </si>
  <si>
    <t>[K].VSAYIAR.[L]</t>
  </si>
  <si>
    <t>Q9ZNZ7 [1084-1090]; Q9T0P4 [1086-1092]</t>
  </si>
  <si>
    <t>[K].VGDYVDVK.[V]</t>
  </si>
  <si>
    <t>Q43291 [36-43]</t>
  </si>
  <si>
    <t>[R].GATATAANPFFTPAEIAK.[Q]</t>
  </si>
  <si>
    <t>Q42524 [114-131]</t>
  </si>
  <si>
    <t>[K].LADLLVVAR.[V]</t>
  </si>
  <si>
    <t>Q84TF0 [165-173]</t>
  </si>
  <si>
    <t>[K].DWREDGIVSPVK.[ED]</t>
  </si>
  <si>
    <t>Q8H166 [146-157]</t>
  </si>
  <si>
    <t>[R].AVSTSIYFLLPSGSVSR.[L]</t>
  </si>
  <si>
    <t>Q8GYZ3</t>
  </si>
  <si>
    <t>Q8GYZ3 [51-67]</t>
  </si>
  <si>
    <t>[R].AFIDAMIR.[M]</t>
  </si>
  <si>
    <t>P24102 [304-311]</t>
  </si>
  <si>
    <t>[K].LAEAGMNVAR.[ML]</t>
  </si>
  <si>
    <t>Q9FLW9 [131-140]; Q93Z53 [120-129]</t>
  </si>
  <si>
    <t>[R].ASEEEKWVPVTK.[L]</t>
  </si>
  <si>
    <t>P49688 [48-59]</t>
  </si>
  <si>
    <t>[R].LLQVPFPK.[Q]</t>
  </si>
  <si>
    <t>Q9SRU2 [2567-2574]</t>
  </si>
  <si>
    <t>[K].QAALDALEK.[F]</t>
  </si>
  <si>
    <t>Q9FLT0 [943-951]; Q8VZG7 [947-955]</t>
  </si>
  <si>
    <t>[K].VDPEIQNVK.[A]</t>
  </si>
  <si>
    <t>482387 [173-181]</t>
  </si>
  <si>
    <t>[K].ILGTIPLGR.[Y]</t>
  </si>
  <si>
    <t>P33207 [275-283]</t>
  </si>
  <si>
    <t>[R].DPFLIR.[Q]</t>
  </si>
  <si>
    <t>Q5QIT3</t>
  </si>
  <si>
    <t>Q5QIT3 [483-488]</t>
  </si>
  <si>
    <t>[K].SIGMIDHVPGMK.[A]</t>
  </si>
  <si>
    <t>Q38814 [247-258]</t>
  </si>
  <si>
    <t>[R].AQVEEDLREGVTGAVPIPHADEGKEK.[V]</t>
  </si>
  <si>
    <t>Q9FN41 [316-341]</t>
  </si>
  <si>
    <t>[K].DTKVNLDPEGVFDFSAK.[V]</t>
  </si>
  <si>
    <t>Q8L7U4 [27-43]</t>
  </si>
  <si>
    <t>[K].LFTQSFLPLDGEIK.[G]</t>
  </si>
  <si>
    <t>Q9C942 [51-64]</t>
  </si>
  <si>
    <t>[K].IFPTICYR.[N]</t>
  </si>
  <si>
    <t>Q8RYE7 [50-57]</t>
  </si>
  <si>
    <t>[K].TPIDKTGDISEVKR.[T]</t>
  </si>
  <si>
    <t>Q8RUW5</t>
  </si>
  <si>
    <t>Q8RUW5 [134-147]</t>
  </si>
  <si>
    <t>[R].TGEVIAHVAEGDAEDINR.[A]</t>
  </si>
  <si>
    <t>Q9SU63 [82-99]</t>
  </si>
  <si>
    <t>[K].QGMSAVFQQLSSGAVTSGLR.[K]</t>
  </si>
  <si>
    <t>O65902 [260-279]</t>
  </si>
  <si>
    <t>[K].LHGPEMGTSIVLIYK.[A]</t>
  </si>
  <si>
    <t>Q9FEA2 [509-523]</t>
  </si>
  <si>
    <t>[R].KSIAQVLTVISQK.[Q]</t>
  </si>
  <si>
    <t>O80626 [52-64]</t>
  </si>
  <si>
    <t>[K].FYVQIDKPGDGAK.[W]</t>
  </si>
  <si>
    <t>P94078 [838-850]</t>
  </si>
  <si>
    <t>[K].VVSEVAVPETEVTAVKEEEVATGK.[E]</t>
  </si>
  <si>
    <t>Q56ZI2 [49-72]</t>
  </si>
  <si>
    <t>[N].SNQGSDLAELQPASEGSPLLVPR.[Q]</t>
  </si>
  <si>
    <t>F4K0E8 [50-72]</t>
  </si>
  <si>
    <t>[R].YSTNTSPR.[W]</t>
  </si>
  <si>
    <t>Q9ZNZ7 [317-324]</t>
  </si>
  <si>
    <t>[R].VPPSVDAEALER.[R]</t>
  </si>
  <si>
    <t>F4JTK8 [294-305]</t>
  </si>
  <si>
    <t>[K].IQVGVFSATMPPEALEITR.[K]</t>
  </si>
  <si>
    <t>P41376 [213-231]; P41377 [213-231]</t>
  </si>
  <si>
    <t>[R].AIFTGDTLFSLSCGK.[L]</t>
  </si>
  <si>
    <t>Q8LDW8</t>
  </si>
  <si>
    <t>Q8LDW8 [201-215]</t>
  </si>
  <si>
    <t>[R].LTTSLNNLVDTHR.[K]</t>
  </si>
  <si>
    <t>Q9LSB4 [544-556]</t>
  </si>
  <si>
    <t>[R].VLAACYK.[A]</t>
  </si>
  <si>
    <t>Q9SJQ9 [204-210]; Q9LF98 [204-210]; F4KGQ0 [238-244]</t>
  </si>
  <si>
    <t>[R].LVSQKFEDPAEGEDTLVEK.[F]</t>
  </si>
  <si>
    <t>O23654 [585-603]</t>
  </si>
  <si>
    <t>[R].FGDENER.[TS]</t>
  </si>
  <si>
    <t>Q9SX79; Q0WW84</t>
  </si>
  <si>
    <t>Q9SX79 [246-252]; Q0WW84 [251-257]</t>
  </si>
  <si>
    <t>[R].VNYQETR.[R]</t>
  </si>
  <si>
    <t>Q5GM68 [855-861]</t>
  </si>
  <si>
    <t>[K].SPWQTLTGDAPLVIAR.[G]</t>
  </si>
  <si>
    <t>Q9FJ62 [40-55]</t>
  </si>
  <si>
    <t>[K].ALALGASGIFIGRPVVF.[AS]</t>
  </si>
  <si>
    <t>Q9LRS0 [297-313]; Q9LRR9 [297-313]</t>
  </si>
  <si>
    <t>[K].LTLEEFLER.[S]</t>
  </si>
  <si>
    <t>Q7G192 [377-385]</t>
  </si>
  <si>
    <t>[K].SSLPTVK.[S]</t>
  </si>
  <si>
    <t>Q42533 [201-207]</t>
  </si>
  <si>
    <t>[K].KFTSAFPHVER.[Y]</t>
  </si>
  <si>
    <t>Q9FVT2 [178-188]</t>
  </si>
  <si>
    <t>[K].IVGVLGGGQLGR.[M]</t>
  </si>
  <si>
    <t>Q84TI2 [92-103]</t>
  </si>
  <si>
    <t>[K].SYSDDDFIR.[I]</t>
  </si>
  <si>
    <t>Q9XEE2 [183-191]</t>
  </si>
  <si>
    <t>[L].VGVLEDAIR.[G]</t>
  </si>
  <si>
    <t>P21240 [288-296]; Q9LJE4 [284-292]</t>
  </si>
  <si>
    <t>[K].ISVTYISTLIR.[S]</t>
  </si>
  <si>
    <t>Q8GWI7 [195-205]</t>
  </si>
  <si>
    <t>[R].ISANLPYK.[I]</t>
  </si>
  <si>
    <t>Q9FHL4</t>
  </si>
  <si>
    <t>Q9FHL4 [146-153]</t>
  </si>
  <si>
    <t>[R].HIQVDGK.[V]</t>
  </si>
  <si>
    <t>Q8VYK6 [69-75]; P49204 [69-75]</t>
  </si>
  <si>
    <t>[K].ALNGATILDVK.[A]</t>
  </si>
  <si>
    <t>A0A1P8ARL5</t>
  </si>
  <si>
    <t>A0A1P8ARL5 [152-162]</t>
  </si>
  <si>
    <t>[K].SVTIVELIK.[R]</t>
  </si>
  <si>
    <t>Q944A2 [60-68]</t>
  </si>
  <si>
    <t>[K].AVDAALIK.[A]</t>
  </si>
  <si>
    <t>Q9C9C6 [197-204]</t>
  </si>
  <si>
    <t>[R].IISSIEQKEESRGNDDHVTTIR.[D]</t>
  </si>
  <si>
    <t>F4HWQ5 [71-92]</t>
  </si>
  <si>
    <t>[K].YKLPYTLLSDEGNKVR.[K]</t>
  </si>
  <si>
    <t>Q9LU86 [150-165]</t>
  </si>
  <si>
    <t>[R].RVSEQFTAMFR.[R]</t>
  </si>
  <si>
    <t>P29515 [380-390]; P29513 [381-391]; P29514 [380-390]; P24636 [380-390]; P29517 [380-390]; Q56YW9 [380-390]</t>
  </si>
  <si>
    <t>[K].TLDQFYSR.[D]</t>
  </si>
  <si>
    <t>P11574 [475-482]</t>
  </si>
  <si>
    <t>[K].KEVVAAVPVAETPSTK.[A]</t>
  </si>
  <si>
    <t>Q9LU05</t>
  </si>
  <si>
    <t>Q9LU05 [129-144]</t>
  </si>
  <si>
    <t>[R].IFLGCDNHPLSR.[Q]</t>
  </si>
  <si>
    <t>Q8VZB1 [283-294]</t>
  </si>
  <si>
    <t>[R].IYAIDTK.[TE]</t>
  </si>
  <si>
    <t>Q93WN0 [118-124]; O23264 [121-127]</t>
  </si>
  <si>
    <t>[R].ESPDWSSLSEAR.[Q]</t>
  </si>
  <si>
    <t>Q94AM1 [209-220]</t>
  </si>
  <si>
    <t>[R].VAQAAGEVGQK.[T]</t>
  </si>
  <si>
    <t>Q9LFD5 [214-224]</t>
  </si>
  <si>
    <t>[R].DKPVGLGVR.[S]</t>
  </si>
  <si>
    <t>Q949U7 [190-198]</t>
  </si>
  <si>
    <t>[K].LKGGFYVDPEAK.[L]</t>
  </si>
  <si>
    <t>P60039 [71-82]; P60040 [71-82]</t>
  </si>
  <si>
    <t>[R].SDAGITYR.[E]</t>
  </si>
  <si>
    <t>Q9LZS3 [175-182]</t>
  </si>
  <si>
    <t>[K].KFEPAAPPAR.[V]</t>
  </si>
  <si>
    <t>Q9SZD4 [26-35]</t>
  </si>
  <si>
    <t>[R].HQIPGLAAR.[G]</t>
  </si>
  <si>
    <t>Q42566 [41-49]</t>
  </si>
  <si>
    <t>[K].VIYPSNPESTEPVNK.[G]</t>
  </si>
  <si>
    <t>Q9XIB5</t>
  </si>
  <si>
    <t>Q9XIB5 [27-41]</t>
  </si>
  <si>
    <t>[K].TKEPKDTLEVDAALIATGR.[A]</t>
  </si>
  <si>
    <t>F4JLP5 [337-355]; A8MS68 [340-358]</t>
  </si>
  <si>
    <t>[R].IGMGGGAASSMVSGQNDAELDFNAVQR.[G]</t>
  </si>
  <si>
    <t>Q9M8D3 [544-570]</t>
  </si>
  <si>
    <t>[R].LASYLDK.[V]</t>
  </si>
  <si>
    <t>12803709; 547749; 55956899; 23503075</t>
  </si>
  <si>
    <t>12803709 [126-132]; 547749 [157-163]; 55956899 [164-170]; 23503075 [128-134]</t>
  </si>
  <si>
    <t>[K].LSLAALVEVHDER.[E]</t>
  </si>
  <si>
    <t>P49572 [290-302]</t>
  </si>
  <si>
    <t>[R].ADNIVKDAEFIR.[V]</t>
  </si>
  <si>
    <t>Q9M314 [187-198]</t>
  </si>
  <si>
    <t>[K].LAAEAYSIFR.[S]</t>
  </si>
  <si>
    <t>Q94A41</t>
  </si>
  <si>
    <t>Q94A41 [455-464]</t>
  </si>
  <si>
    <t>[R].FEETLYGTSR.[L]</t>
  </si>
  <si>
    <t>P46283 [374-383]</t>
  </si>
  <si>
    <t>[R].GAFEFLVK.[S]</t>
  </si>
  <si>
    <t>Q9XI55 [123-130]</t>
  </si>
  <si>
    <t>[K].QFVIDVLHPGR.[A]</t>
  </si>
  <si>
    <t>Q8LC83 [23-33]; Q9SS17 [23-33]</t>
  </si>
  <si>
    <t>[R].AGGLQDKDGGIR.[E]</t>
  </si>
  <si>
    <t>O80934 [246-257]</t>
  </si>
  <si>
    <t>[K].IVDPDTGDSLSR.[N]</t>
  </si>
  <si>
    <t>Q42524 [392-403]</t>
  </si>
  <si>
    <t>[K].SDPLPENNDGDVK.[V]</t>
  </si>
  <si>
    <t>Q8VX13 [428-440]</t>
  </si>
  <si>
    <t>[K].SYTSGGLGEAVSESR.[Q]</t>
  </si>
  <si>
    <t>Q8RXE7</t>
  </si>
  <si>
    <t>Q8RXE7 [288-302]</t>
  </si>
  <si>
    <t>[K].SADDASEVVSDK.[K]</t>
  </si>
  <si>
    <t>Q9XI01 [149-160]</t>
  </si>
  <si>
    <t>[S].IVGNVFGFK.[A]</t>
  </si>
  <si>
    <t>O03042 [120-128]</t>
  </si>
  <si>
    <t>[K].ESELTPSNSNILDGR.[Y]</t>
  </si>
  <si>
    <t>Q9SSA5 [379-393]</t>
  </si>
  <si>
    <t>[R].GLSVVDSYK.[L]</t>
  </si>
  <si>
    <t>Q43315 [51-59]</t>
  </si>
  <si>
    <t>[K].ALDKELSSDFER.[A]</t>
  </si>
  <si>
    <t>Q9XEE2 [64-75]</t>
  </si>
  <si>
    <t>[R].DQDGSICPNIR.[I]</t>
  </si>
  <si>
    <t>P0CZ23 [261-271]</t>
  </si>
  <si>
    <t>[R].AAAVLANEGGLAVK.[N]</t>
  </si>
  <si>
    <t>Q93ZV7 [356-369]</t>
  </si>
  <si>
    <t>[K].IDELVESGEEVSEFEK.[M]</t>
  </si>
  <si>
    <t>Q56WK6 [289-304]</t>
  </si>
  <si>
    <t>[R].WGDSHSAAYSTLSDYQFARPK.[G]</t>
  </si>
  <si>
    <t>Q9SE60 [354-374]</t>
  </si>
  <si>
    <t>[R].FSTVIHER.[G]</t>
  </si>
  <si>
    <t>P25819 [103-110]</t>
  </si>
  <si>
    <t>[K].LEGTIGFGKPTADVSAIHIPK.[I]</t>
  </si>
  <si>
    <t>O80576 [57-77]</t>
  </si>
  <si>
    <t>[K].APADVPWK.[I]</t>
  </si>
  <si>
    <t>Q84TI2 [308-315]</t>
  </si>
  <si>
    <t>[R].LNDDINNLK.[A]</t>
  </si>
  <si>
    <t>Q9SA18 [174-182]</t>
  </si>
  <si>
    <t>[K].SGPEFLVEQAK.[L]</t>
  </si>
  <si>
    <t>Q8LAC4 [109-119]</t>
  </si>
  <si>
    <t>[K].EVDNDFFLVLVR.[I]</t>
  </si>
  <si>
    <t>O82264 [313-324]</t>
  </si>
  <si>
    <t>[R].TSGEYLTHNGVSTFACSETVK.[F]</t>
  </si>
  <si>
    <t>O04499 [340-360]</t>
  </si>
  <si>
    <t>[K].VLEEAGLKEDIGSASR.[G]</t>
  </si>
  <si>
    <t>Q9FFR3 [308-323]</t>
  </si>
  <si>
    <t>[K].YLQAQAAIDYGIADKIADSQDSSFEK.[R]</t>
  </si>
  <si>
    <t>Q9XJ35 [336-361]</t>
  </si>
  <si>
    <t>[R].EYTINLHR.[R]</t>
  </si>
  <si>
    <t>Q9SLL7</t>
  </si>
  <si>
    <t>Q9SLL7 [15-22]</t>
  </si>
  <si>
    <t>[R].GIIDAVAK.[I]</t>
  </si>
  <si>
    <t>Q9LP45 [88-95]</t>
  </si>
  <si>
    <t>[R].VNVYYNEASCGR.[YF]</t>
  </si>
  <si>
    <t>P29515; P29514</t>
  </si>
  <si>
    <t>P29515 [47-58]; P29514 [47-58]</t>
  </si>
  <si>
    <t>[R].TTFVPSTPPALK.[N]</t>
  </si>
  <si>
    <t>Q8L611 [875-886]</t>
  </si>
  <si>
    <t>[R].QITQVYGFYDECLR.[K]</t>
  </si>
  <si>
    <t>Q07100; Q07099</t>
  </si>
  <si>
    <t>Q07100 [126-139]; Q07099 [119-132]</t>
  </si>
  <si>
    <t>[R].SIPSAEEEDFNYR.[F]</t>
  </si>
  <si>
    <t>O82660 [134-146]</t>
  </si>
  <si>
    <t>[K].RALNDTIITGVPTTINYHK.[L]</t>
  </si>
  <si>
    <t>O04983 [477-495]</t>
  </si>
  <si>
    <t>[R].ISALLIDDGLKLDK.[K]</t>
  </si>
  <si>
    <t>F4J9A0 [95-108]</t>
  </si>
  <si>
    <t>[R].SLNIERPTYTNLNR.[L]</t>
  </si>
  <si>
    <t>P29511</t>
  </si>
  <si>
    <t>P29511 [216-229]</t>
  </si>
  <si>
    <t>[K].GTVSTEGSIK.[Q]</t>
  </si>
  <si>
    <t>Q9LZ23 [138-147]</t>
  </si>
  <si>
    <t>1xCarbamidomethyl [C10]; 1xOxidation [M16]</t>
  </si>
  <si>
    <t>[T].MTTTHSYTGDQR.[L]</t>
  </si>
  <si>
    <t>P25856 [236-247]; Q9LPW0 [239-250]; P25857 [258-269]</t>
  </si>
  <si>
    <t>[K].TLLPSVYLNKLPDEFPK.[N]</t>
  </si>
  <si>
    <t>Q9M336 [187-203]</t>
  </si>
  <si>
    <t>[F].SVQSNAEVVTEPQSK.[I]</t>
  </si>
  <si>
    <t>Q9ASS6 [73-87]</t>
  </si>
  <si>
    <t>[K].VWLDPNEGSDISMANSR.[Q]</t>
  </si>
  <si>
    <t>P49693</t>
  </si>
  <si>
    <t>P49693 [22-38]</t>
  </si>
  <si>
    <t>[R].LMDEAGYEIGNLDATLILQRPK.[I]</t>
  </si>
  <si>
    <t>Q9CAK8 [157-178]</t>
  </si>
  <si>
    <t>[K].SNVLSFWR.[Q]</t>
  </si>
  <si>
    <t>O23627 [155-162]</t>
  </si>
  <si>
    <t>[K].YSETLILR.[R]</t>
  </si>
  <si>
    <t>P56791 [263-270]</t>
  </si>
  <si>
    <t>[K].VQAMPTFIFMK.[E]</t>
  </si>
  <si>
    <t>Q42403 [78-88]</t>
  </si>
  <si>
    <t>[K].VDAIKDTLENDEEK.[V]</t>
  </si>
  <si>
    <t>Q9LJE4 [476-489]</t>
  </si>
  <si>
    <t>[K].LMPTSLER.[C]</t>
  </si>
  <si>
    <t>P32961 [153-160]</t>
  </si>
  <si>
    <t>[R].LAGGEWFAAR.[V]</t>
  </si>
  <si>
    <t>Q38845 [133-142]</t>
  </si>
  <si>
    <t>[K].DPNATVIMLATGTGIAPFR.[S]</t>
  </si>
  <si>
    <t>Q8W493 [215-233]</t>
  </si>
  <si>
    <t>[K].VNVAEER.[T]</t>
  </si>
  <si>
    <t>Q9FGS0 [280-286]</t>
  </si>
  <si>
    <t>[K].YISQSFEK.[G]</t>
  </si>
  <si>
    <t>Q9M9K1 [119-126]</t>
  </si>
  <si>
    <t>[K].VASTYSDVFTANILNEEQCK.[E]</t>
  </si>
  <si>
    <t>P30184 [228-247]</t>
  </si>
  <si>
    <t>[R].HWVLDPIDGTK.[G]</t>
  </si>
  <si>
    <t>Q42546 [130-140]</t>
  </si>
  <si>
    <t>[K].SEMPAVKNEELVPGATFTGK.[V]</t>
  </si>
  <si>
    <t>Q9SZD6 [123-142]</t>
  </si>
  <si>
    <t>[K].AQADLYNWR.[G]</t>
  </si>
  <si>
    <t>Q96255 [91-99]</t>
  </si>
  <si>
    <t>[K].ALMPIEISGETVGDVR.[V]</t>
  </si>
  <si>
    <t>Q84MC2</t>
  </si>
  <si>
    <t>Q84MC2 [75-90]</t>
  </si>
  <si>
    <t>[K].NMMCAADPR.[H]</t>
  </si>
  <si>
    <t>1xCarbamidomethyl [C4]; 1xOxidation [M2]</t>
  </si>
  <si>
    <t>P29515 [298-306]; P29513 [299-307]; P29514 [298-306]; P24636 [298-306]; P29517 [298-306]; Q56YW9 [298-306]</t>
  </si>
  <si>
    <t>[R].SEWPAVDIPLDHHVFK.[V]</t>
  </si>
  <si>
    <t>Q949Y3 [31-46]</t>
  </si>
  <si>
    <t>[R].YEGDEVNMTLAK.[Q]</t>
  </si>
  <si>
    <t>Q9SYT0 [158-169]</t>
  </si>
  <si>
    <t>[R].LLEIQGNMK.[L]</t>
  </si>
  <si>
    <t>Q8S9L5 [436-444]</t>
  </si>
  <si>
    <t>[K].GEIQEPNNKGEVCIR.[G]</t>
  </si>
  <si>
    <t>Q9SMT7 [352-366]</t>
  </si>
  <si>
    <t>[R].IARPMYSNPPVHGAR.[I]</t>
  </si>
  <si>
    <t>P46248 [330-344]</t>
  </si>
  <si>
    <t>[K].EAYSQALYK.[S]</t>
  </si>
  <si>
    <t>Q43307 [418-426]</t>
  </si>
  <si>
    <t>[R].TSQNSELNNMQDLVEDYKK.[K]</t>
  </si>
  <si>
    <t>482387 [254-272]</t>
  </si>
  <si>
    <t>[K].ATNLEMESK.[L]</t>
  </si>
  <si>
    <t>P19366 [487-495]</t>
  </si>
  <si>
    <t>[K].REEIFAVIMVGGR.[Q]</t>
  </si>
  <si>
    <t>P51412</t>
  </si>
  <si>
    <t>P51412 [97-109]</t>
  </si>
  <si>
    <t>[K].ITLHMTSLDLK.[L]</t>
  </si>
  <si>
    <t>O04496 [378-388]</t>
  </si>
  <si>
    <t>[R].EAITTIK.[G]</t>
  </si>
  <si>
    <t>P59230 [11-17]</t>
  </si>
  <si>
    <t>[R].RIDNQLR.[G]</t>
  </si>
  <si>
    <t>2xDeamidated [N4; Q5]</t>
  </si>
  <si>
    <t>D8WUA4</t>
  </si>
  <si>
    <t>D8WUA4 [717-723]</t>
  </si>
  <si>
    <t>[K].LEMMEPCSSVK.[DE]</t>
  </si>
  <si>
    <t>1xCarbamidomethyl [C7]; 1xOxidation [M]</t>
  </si>
  <si>
    <t>P47998 [36-46]; Q9SXS7 [38-48]; Q9S6Z7 [39-49]</t>
  </si>
  <si>
    <t>[R].EAISLEESLIR.[A]</t>
  </si>
  <si>
    <t>Q8GYI4</t>
  </si>
  <si>
    <t>Q8GYI4 [228-238]</t>
  </si>
  <si>
    <t>[K].STSTIGTTQTTAQVHPQLFTR.[K]</t>
  </si>
  <si>
    <t>Q9FN21</t>
  </si>
  <si>
    <t>Q9FN21 [153-173]</t>
  </si>
  <si>
    <t>[RK].HDPTTLNR.[Q]</t>
  </si>
  <si>
    <t>Q9LY14; P54150</t>
  </si>
  <si>
    <t>Q9LY14 [111-118]; P54150 [167-174]</t>
  </si>
  <si>
    <t>[K].VVVAESLDDIVFK.[S]</t>
  </si>
  <si>
    <t>Q9SRG3 [376-388]</t>
  </si>
  <si>
    <t>[R].RNDGIYIFNLGK.[T]</t>
  </si>
  <si>
    <t>Q08682 [46-57]</t>
  </si>
  <si>
    <t>[R].LFCIAFTK.[R]</t>
  </si>
  <si>
    <t>Q9CAV0 [137-144]</t>
  </si>
  <si>
    <t>[R].QGVLGLK.[V]</t>
  </si>
  <si>
    <t>Q9SIP7 [179-185]; Q9M339 [179-185]; Q9FJA6 [179-185]</t>
  </si>
  <si>
    <t>[K].IDFLSLSYCR.[H]</t>
  </si>
  <si>
    <t>Q94KE3 [221-230]; Q9SJQ0 [221-230]</t>
  </si>
  <si>
    <t>[R].AVAMSATEGLKR.[G]</t>
  </si>
  <si>
    <t>P19366 [76-87]</t>
  </si>
  <si>
    <t>[K].IFEGEGFK.[Y]</t>
  </si>
  <si>
    <t>O04499 [109-116]</t>
  </si>
  <si>
    <t>[R].WVFPETK.[A]</t>
  </si>
  <si>
    <t>O23255 [378-384]</t>
  </si>
  <si>
    <t>[K].HLGGSDDTVDAYESGELAK.[L]</t>
  </si>
  <si>
    <t>Q8LFQ6 [105-123]</t>
  </si>
  <si>
    <t>[R].FGMHAQVGTVR.[D]</t>
  </si>
  <si>
    <t>P16127 [283-293]; Q5XF33 [277-287]</t>
  </si>
  <si>
    <t>[K].ALFSQVTSRF.[-]</t>
  </si>
  <si>
    <t>Q94EG6 [244-253]</t>
  </si>
  <si>
    <t>[K].LGALFVK.[L]</t>
  </si>
  <si>
    <t>Q8L611 [1035-1041]</t>
  </si>
  <si>
    <t>[I].EAEAAHGTVTR.[H]</t>
  </si>
  <si>
    <t>Q9SRZ6 [304-314]</t>
  </si>
  <si>
    <t>[R].QALNVFR.[M]</t>
  </si>
  <si>
    <t>P14671 [220-226]</t>
  </si>
  <si>
    <t>[R].LSPNFLPLR.[Y]</t>
  </si>
  <si>
    <t>[K].LVDSKDIVELELK.[Q]</t>
  </si>
  <si>
    <t>Q9LLC1 [99-111]</t>
  </si>
  <si>
    <t>[K].VVIDAFR.[S]</t>
  </si>
  <si>
    <t>Q9LT08 [154-160]</t>
  </si>
  <si>
    <t>[K].VAEYFDK.[A]</t>
  </si>
  <si>
    <t>Q9SZJ5 [449-455]</t>
  </si>
  <si>
    <t>[K].VLHELDTLPSK.[I]</t>
  </si>
  <si>
    <t>Q42472 [439-449]</t>
  </si>
  <si>
    <t>[K].TIGSFLPK.[D]</t>
  </si>
  <si>
    <t>Q9ZUY6 [146-153]</t>
  </si>
  <si>
    <t>[K].SIFDFEAIR.[K]</t>
  </si>
  <si>
    <t>O49299 [206-214]</t>
  </si>
  <si>
    <t>[R].DLSGFVETR.[Q]</t>
  </si>
  <si>
    <t>Q8VZM1 [126-134]</t>
  </si>
  <si>
    <t>[K].AHFTASSSER.[R]</t>
  </si>
  <si>
    <t>P51414 [17-26]</t>
  </si>
  <si>
    <t>[K].KLQEYLDQVR.[T]</t>
  </si>
  <si>
    <t>Q9C9K3 [568-577]; Q9SYP2 [570-579]</t>
  </si>
  <si>
    <t>[K].SHIQENWR.[I]</t>
  </si>
  <si>
    <t>P25819 [164-171]</t>
  </si>
  <si>
    <t>[R].VDISTIGITSFEGPEGK.[F]</t>
  </si>
  <si>
    <t>Q9SGC1 [173-189]</t>
  </si>
  <si>
    <t>[K].VTEPDAAPQPDGAK.[R]</t>
  </si>
  <si>
    <t>Q9LDI9</t>
  </si>
  <si>
    <t>Q9LDI9 [202-215]</t>
  </si>
  <si>
    <t>[R].AVYECLR.[G]</t>
  </si>
  <si>
    <t>O03042 [188-194]</t>
  </si>
  <si>
    <t>[K].SLPVYIETPICNVNR.[A]</t>
  </si>
  <si>
    <t>Q9LV03 [1393-1407]</t>
  </si>
  <si>
    <t>[R].VSSFEALQPATR.[I]</t>
  </si>
  <si>
    <t>Q9C9P3 [216-227]</t>
  </si>
  <si>
    <t>[K].AVSAIVSCLLGPERAEK.[I]</t>
  </si>
  <si>
    <t>Q94K71 [204-220]</t>
  </si>
  <si>
    <t>[K].KYDEIDAAPEER.[A]</t>
  </si>
  <si>
    <t>P17745 [113-124]</t>
  </si>
  <si>
    <t>[R].KQAIMAIGVDDIPSKETLK.[K]</t>
  </si>
  <si>
    <t>O49485 [569-587]</t>
  </si>
  <si>
    <t>[K].NISCLTR.[L]</t>
  </si>
  <si>
    <t>P93819 [152-158]</t>
  </si>
  <si>
    <t>[R].AIAQSNSTDISDNLFR.[Y]</t>
  </si>
  <si>
    <t>F4K9W6 [257-272]</t>
  </si>
  <si>
    <t>[K].LVVKPDMLFGK.[R]</t>
  </si>
  <si>
    <t>Q9SGY2 [55-65]; O80526 [55-65]</t>
  </si>
  <si>
    <t>[R].DIVYMQSAEPLAGEEPEVLHK.[L]</t>
  </si>
  <si>
    <t>Q8VZF3 [446-466]</t>
  </si>
  <si>
    <t>[K].EVLGNASK.[V]</t>
  </si>
  <si>
    <t>P21240 [369-376]; Q9LJE4 [365-372]</t>
  </si>
  <si>
    <t>[K].LPEGFVESTKDR.[A]</t>
  </si>
  <si>
    <t>O48676 [319-330]</t>
  </si>
  <si>
    <t>[K].FVLHGGK.[I]</t>
  </si>
  <si>
    <t>Q9SDM9 [116-122]</t>
  </si>
  <si>
    <t>[K].GNIVSTPPTSGTILPGVTR.[K]</t>
  </si>
  <si>
    <t>Q9LPM9</t>
  </si>
  <si>
    <t>Q9LPM9 [246-264]</t>
  </si>
  <si>
    <t>[K].YHSADGEEGYPGAVSVTATYTLTSATTMR.[L]</t>
  </si>
  <si>
    <t>Q9LVH6 [127-155]</t>
  </si>
  <si>
    <t>[RD].SSIFDAK.[AL]</t>
  </si>
  <si>
    <t>Q9FX54 [296-302]; P25858 [296-302]</t>
  </si>
  <si>
    <t>[LRK].FWADFIDK.[K]</t>
  </si>
  <si>
    <t>Q9ZRW8 [97-104]</t>
  </si>
  <si>
    <t>[K].ANIFTYSGDLDLAK.[T]</t>
  </si>
  <si>
    <t>Q9LFG3</t>
  </si>
  <si>
    <t>Q9LFG3 [219-232]</t>
  </si>
  <si>
    <t>[R].VFGAIPR.[E]</t>
  </si>
  <si>
    <t>P56792 [98-104]</t>
  </si>
  <si>
    <t>[R].AQLGVEAFANALLVVPK.[T]</t>
  </si>
  <si>
    <t>Q9M888 [437-453]; Q8L7N0 [436-452]</t>
  </si>
  <si>
    <t>[GK].FLIDGFPR.[TN]</t>
  </si>
  <si>
    <t>Q9FK35; O82514; O04905</t>
  </si>
  <si>
    <t>Q9FK35 [115-122]; O82514 [114-121]; O04905 [94-101]</t>
  </si>
  <si>
    <t>[R].DALLANEATKR.[W]</t>
  </si>
  <si>
    <t>Q9SYT0 [88-98]</t>
  </si>
  <si>
    <t>[R].GLSVVDSFK.[L]</t>
  </si>
  <si>
    <t>Q09152 [93-101]</t>
  </si>
  <si>
    <t>[R].LDTGNYSWGSEATTRK.[T]</t>
  </si>
  <si>
    <t>Q93VG5 [61-76]</t>
  </si>
  <si>
    <t>[K].SIPTTEPYR.[V]</t>
  </si>
  <si>
    <t>Q9MAH0 [360-368]</t>
  </si>
  <si>
    <t>[R].ISYATSLDVLQAAVEK.[I]</t>
  </si>
  <si>
    <t>Q9SIE1 [446-461]</t>
  </si>
  <si>
    <t>[A].VLNTTTNVTTTPSPTKPTKPETFISR.[F]</t>
  </si>
  <si>
    <t>P17597 [65-90]</t>
  </si>
  <si>
    <t>[R].ADDPLFR.[S]</t>
  </si>
  <si>
    <t>O81147 [222-228]</t>
  </si>
  <si>
    <t>[K].DELAGSIQK.[G]</t>
  </si>
  <si>
    <t>Q9ZP05 [339-347]</t>
  </si>
  <si>
    <t>[K].DSVTEVVR.[S]</t>
  </si>
  <si>
    <t>Q1WIQ6 [109-116]</t>
  </si>
  <si>
    <t>[K].QAIPFTR.[F]</t>
  </si>
  <si>
    <t>Q93VI3 [56-62]; P51413 [56-62]</t>
  </si>
  <si>
    <t>[K].LVWLESPTNPR.[Q]</t>
  </si>
  <si>
    <t>P53780 [220-230]</t>
  </si>
  <si>
    <t>[R].SLGYGYVNFTNPQDAAR.[A]</t>
  </si>
  <si>
    <t>P42731 [76-92]</t>
  </si>
  <si>
    <t>[K].FLLQGVIASPGVTAK.[E]</t>
  </si>
  <si>
    <t>Q8VZ95</t>
  </si>
  <si>
    <t>Q8VZ95 [103-117]</t>
  </si>
  <si>
    <t>[R].VFEVGPVFR.[A]</t>
  </si>
  <si>
    <t>Q9M084 [322-330]</t>
  </si>
  <si>
    <t>[K].EASLPKEPQADEENAITLLIR.[M]</t>
  </si>
  <si>
    <t>F4JPR7</t>
  </si>
  <si>
    <t>F4JPR7 [472-492]</t>
  </si>
  <si>
    <t>[R].VYEPAFR.[V]</t>
  </si>
  <si>
    <t>Q04836 [239-245]</t>
  </si>
  <si>
    <t>[K].EAALAATPSDSPTIFDK.[I]</t>
  </si>
  <si>
    <t>Q8GUN2 [24-40]</t>
  </si>
  <si>
    <t>[R].VLITDQK.[I]</t>
  </si>
  <si>
    <t>P21238 [264-270]</t>
  </si>
  <si>
    <t>[K].IGGPAYR.[I]</t>
  </si>
  <si>
    <t>Q9M8D3 [537-543]</t>
  </si>
  <si>
    <t>[R].LSVDYGK.[K]</t>
  </si>
  <si>
    <t>P29511 [157-163]; B9DHQ0 [157-163]; B9DGT7 [157-163]</t>
  </si>
  <si>
    <t>[R].LVVITPR.[N]</t>
  </si>
  <si>
    <t>Q9SZ51 [125-131]</t>
  </si>
  <si>
    <t>[K].ITLIWEK.[R]</t>
  </si>
  <si>
    <t>Q9SUQ9 [116-122]</t>
  </si>
  <si>
    <t>[K].GKLNGIALR.[V]</t>
  </si>
  <si>
    <t>P25856 [286-294]; Q9LPW0 [289-297]; P25857 [308-316]</t>
  </si>
  <si>
    <t>[R].CENSAMLGER.[K]</t>
  </si>
  <si>
    <t>Q9FM97; Q9FNN1</t>
  </si>
  <si>
    <t>Q9FM97 [154-163]; Q9FNN1 [166-175]</t>
  </si>
  <si>
    <t>[R].EIAEAYLGTTIK.[N]</t>
  </si>
  <si>
    <t>O65719 [133-144]</t>
  </si>
  <si>
    <t>[K].NEDFVSR.[V]</t>
  </si>
  <si>
    <t>A1L4Y4</t>
  </si>
  <si>
    <t>A1L4Y4 [276-282]</t>
  </si>
  <si>
    <t>[K].LVVRPMYSSPPIHGASIVATILK.[S]</t>
  </si>
  <si>
    <t>P46645 [282-304]</t>
  </si>
  <si>
    <t>[R].INGLPVKEVITDHK.[W]</t>
  </si>
  <si>
    <t>Q8H1E2 [295-308]</t>
  </si>
  <si>
    <t>[K].GTVASGFTTNSNGEVTEVK.[L]</t>
  </si>
  <si>
    <t>Q93WJ8 [226-244]</t>
  </si>
  <si>
    <t>[K].RGMDVVDMGNPLSVPVGGATLGR.[I]</t>
  </si>
  <si>
    <t>P19366 [87-109]</t>
  </si>
  <si>
    <t>[K].AWQHEEADSLYVEEVDIGEAEPR.[I]</t>
  </si>
  <si>
    <t>Q9M1X8</t>
  </si>
  <si>
    <t>Q9M1X8 [119-141]</t>
  </si>
  <si>
    <t>[R].QLSTSNEPR.[G]</t>
  </si>
  <si>
    <t>Q3ECV3</t>
  </si>
  <si>
    <t>Q3ECV3 [95-103]</t>
  </si>
  <si>
    <t>[C].MQVWPPIGK.[K]</t>
  </si>
  <si>
    <t>P10795 [56-64]</t>
  </si>
  <si>
    <t>[K].RIDTQVSPEEMNDR.[R]</t>
  </si>
  <si>
    <t>Q9LIR4 [561-574]</t>
  </si>
  <si>
    <t>[K].QIEEYGGQAITFGGDVSK.[A]</t>
  </si>
  <si>
    <t>P33207 [120-137]</t>
  </si>
  <si>
    <t>[R].ALGDYLGVK.[VA]</t>
  </si>
  <si>
    <t>P41376</t>
  </si>
  <si>
    <t>P41376 [129-137]</t>
  </si>
  <si>
    <t>[K].TPVNNYAR.[A]</t>
  </si>
  <si>
    <t>Q9SJW3 [76-83]</t>
  </si>
  <si>
    <t>[K].QMSAAGTK.[F]</t>
  </si>
  <si>
    <t>O50008 [48-55]</t>
  </si>
  <si>
    <t>[D].TDILAAFR.[V]</t>
  </si>
  <si>
    <t>O03042 [34-41]</t>
  </si>
  <si>
    <t>[R].ETHEAIAIAMNR.[I]</t>
  </si>
  <si>
    <t>Q9ZNZ7 [984-995]</t>
  </si>
  <si>
    <t>[R].LPREEEFWSR.[G]</t>
  </si>
  <si>
    <t>O22229 [203-212]</t>
  </si>
  <si>
    <t>[R].AAVDSNSQVGSIFQVLR.[T]</t>
  </si>
  <si>
    <t>Q8W4S4</t>
  </si>
  <si>
    <t>Q8W4S4 [363-379]</t>
  </si>
  <si>
    <t>[R].QDISSFEGSEIYNQADAAGFIR.[L]</t>
  </si>
  <si>
    <t>Q9SZX3 [457-478]</t>
  </si>
  <si>
    <t>[K].FGQVGVGNNLDQCSPVQVR.[F]</t>
  </si>
  <si>
    <t>Q9FN03 [305-323]</t>
  </si>
  <si>
    <t>[R].FQELTPEK.[L]</t>
  </si>
  <si>
    <t>O04450 [341-348]</t>
  </si>
  <si>
    <t>[R].YLASVIR.[K]</t>
  </si>
  <si>
    <t>Q39161 [147-153]</t>
  </si>
  <si>
    <t>[K].GWPIPGIK.[I]</t>
  </si>
  <si>
    <t>Q9M8L4 [241-248]</t>
  </si>
  <si>
    <t>[RE].QMSLLLR.[RC]</t>
  </si>
  <si>
    <t>A0A2P2CLF9; P56757</t>
  </si>
  <si>
    <t>A0A2P2CLF9 [283-289]; P56757 [273-279]</t>
  </si>
  <si>
    <t>[R].GLTEDLVR.[I]</t>
  </si>
  <si>
    <t>P53780 [433-440]</t>
  </si>
  <si>
    <t>[K].SLIEAHVEK.[T]</t>
  </si>
  <si>
    <t>Q9ZNZ7 [1563-1571]</t>
  </si>
  <si>
    <t>[R].EGQSIGVIPEGIDK.[N]</t>
  </si>
  <si>
    <t>Q9FKW6 [118-131]</t>
  </si>
  <si>
    <t>[PK].AAPVTTETKEEEK.[A]</t>
  </si>
  <si>
    <t>Q56ZI2 [238-250]; [251-263]</t>
  </si>
  <si>
    <t>[R].VYDDEVR.[K]</t>
  </si>
  <si>
    <t>P10896 [352-358]</t>
  </si>
  <si>
    <t>[K].SIKETIEELKK.[Y]</t>
  </si>
  <si>
    <t>Q9T0K7 [293-303]</t>
  </si>
  <si>
    <t>[R].CTGVALSVAAGLLGACLPGTGAR.[I]</t>
  </si>
  <si>
    <t>2xCarbamidomethyl [C1; C16]</t>
  </si>
  <si>
    <t>F4J462</t>
  </si>
  <si>
    <t>F4J462 [266-288]</t>
  </si>
  <si>
    <t>[K].WTAVASFGEK.[G]</t>
  </si>
  <si>
    <t>Q9XI11 [208-217]</t>
  </si>
  <si>
    <t>[K].VGLKGQDPIVDGELYR.[S]</t>
  </si>
  <si>
    <t>Q9LV09</t>
  </si>
  <si>
    <t>Q9LV09 [182-197]</t>
  </si>
  <si>
    <t>[R].YLFEDGSR.[L]</t>
  </si>
  <si>
    <t>Q9SGC1 [515-522]; O49299 [513-520]</t>
  </si>
  <si>
    <t>[R].GTDTVVLAVEKK.[S]</t>
  </si>
  <si>
    <t>O24616 [38-49]; P30186 [38-49]</t>
  </si>
  <si>
    <t>[K].TLSAPVPDVR.[S]</t>
  </si>
  <si>
    <t>Q9FJD4 [100-109]</t>
  </si>
  <si>
    <t>[R].FLYPLDIGIK.[D]</t>
  </si>
  <si>
    <t>Q9SPK5 [514-523]</t>
  </si>
  <si>
    <t>[R].NTFDLSYYR.[L]</t>
  </si>
  <si>
    <t>Q9SUT2 [250-258]</t>
  </si>
  <si>
    <t>[R].YGNLGLGDR.[T]</t>
  </si>
  <si>
    <t>Q9FN03 [201-209]</t>
  </si>
  <si>
    <t>[K].IVTEILPAK.[K]</t>
  </si>
  <si>
    <t>Q9LY15</t>
  </si>
  <si>
    <t>Q9LY15 [173-181]</t>
  </si>
  <si>
    <t>[R].LIDEFLAK.[S]</t>
  </si>
  <si>
    <t>F4K1U5</t>
  </si>
  <si>
    <t>F4K1U5 [73-80]</t>
  </si>
  <si>
    <t>[K].AYLEFFCSK.[DE]</t>
  </si>
  <si>
    <t>Q9SE60 [468-476]; O80585 [468-476]</t>
  </si>
  <si>
    <t>[K].GQMLDGVVK.[N]</t>
  </si>
  <si>
    <t>Q9SZD6 [248-256]</t>
  </si>
  <si>
    <t>[K].KEEATPAPAVVETPVKEPETTTTAPVAEPPKP.[-]</t>
  </si>
  <si>
    <t>Q96262 [194-225]</t>
  </si>
  <si>
    <t>[R].AVLIDKDQNPK.[W]</t>
  </si>
  <si>
    <t>Q9T0K7 [381-391]</t>
  </si>
  <si>
    <t>[R].ELVELPLR.[H]</t>
  </si>
  <si>
    <t>P54609 [221-228]</t>
  </si>
  <si>
    <t>[K].LLGYVSK.[S]</t>
  </si>
  <si>
    <t>Q9SA34 [141-147]</t>
  </si>
  <si>
    <t>[K].GNQGFGAAEAAAR.[E]</t>
  </si>
  <si>
    <t>Q9FGY1</t>
  </si>
  <si>
    <t>Q9FGY1 [470-482]</t>
  </si>
  <si>
    <t>[K].TAGVIPANSVQSISIQLLR.[K]</t>
  </si>
  <si>
    <t>F4IAP5 [816-834]</t>
  </si>
  <si>
    <t>[R].VITALTLLKK.[H]</t>
  </si>
  <si>
    <t>O23710 [115-124]</t>
  </si>
  <si>
    <t>[R].NQGVIAPTDR.[T]</t>
  </si>
  <si>
    <t>Q9S7B5 [457-466]</t>
  </si>
  <si>
    <t>[K].TLEEALNKLEGVTCNR.[A]</t>
  </si>
  <si>
    <t>F4I7I0 [438-453]</t>
  </si>
  <si>
    <t>[K].ANVVVAALGNSLEVVASRK.[V]</t>
  </si>
  <si>
    <t>Q9MAH3 [285-303]</t>
  </si>
  <si>
    <t>[K].LEAEKVDVDSK.[F]</t>
  </si>
  <si>
    <t>Q9LSB4 [704-714]</t>
  </si>
  <si>
    <t>[K].KDTIIGAVPK.[T]</t>
  </si>
  <si>
    <t>Q9SEU8 [165-174]</t>
  </si>
  <si>
    <t>[K].SGMSVQEHVGNEK.[S]</t>
  </si>
  <si>
    <t>Q9LMK7 [105-117]</t>
  </si>
  <si>
    <t>[K].VTLTSDPKLPFK.[V]</t>
  </si>
  <si>
    <t>Q9CA23</t>
  </si>
  <si>
    <t>Q9CA23 [11-22]</t>
  </si>
  <si>
    <t>[K].NLYIISVK.[G]</t>
  </si>
  <si>
    <t>P49690 [36-43]</t>
  </si>
  <si>
    <t>[K].NLTPLDSQFK.[T]</t>
  </si>
  <si>
    <t>Q84W65 [113-122]</t>
  </si>
  <si>
    <t>[R].ILGLDSK.[I]</t>
  </si>
  <si>
    <t>Q38946 [17-23]</t>
  </si>
  <si>
    <t>[R].IRDCLAQLYAK.[D]</t>
  </si>
  <si>
    <t>Q84VW9 [189-199]; Q9MAH0 [189-199]</t>
  </si>
  <si>
    <t>[K].VDGIAENLNWEVFR.[E]</t>
  </si>
  <si>
    <t>O82392 [292-305]</t>
  </si>
  <si>
    <t>[R].NISISYSR.[I]</t>
  </si>
  <si>
    <t>Q9LQR8 [361-368]; Q9LNU4 [362-369]</t>
  </si>
  <si>
    <t>[R].LIEPFSR.[V]</t>
  </si>
  <si>
    <t>Q9LP45 [334-340]</t>
  </si>
  <si>
    <t>[R].NYDLLLR.[H]</t>
  </si>
  <si>
    <t>Q9SSE7 [160-166]</t>
  </si>
  <si>
    <t>[R].AVSHFPTAVK.[E]</t>
  </si>
  <si>
    <t>Q9S9M7 [266-275]</t>
  </si>
  <si>
    <t>[K].GVNVVYDSVGKDTFK.[G]</t>
  </si>
  <si>
    <t>A1L4Y4 [291-305]</t>
  </si>
  <si>
    <t>[K].ALESANLGGDKLNTIDKR.[K]</t>
  </si>
  <si>
    <t>P52410 [142-159]</t>
  </si>
  <si>
    <t>[R].IQISGPEGSEEAAR.[E]</t>
  </si>
  <si>
    <t>A0A1P8B8B4 [587-600]</t>
  </si>
  <si>
    <t>[R].ISGLIYEETR.[G]</t>
  </si>
  <si>
    <t>P59259</t>
  </si>
  <si>
    <t>P59259 [47-56]</t>
  </si>
  <si>
    <t>[KM].IGPVMITR.[W]</t>
  </si>
  <si>
    <t>Q9C5C2 [282-289]; P37702 [271-278]</t>
  </si>
  <si>
    <t>[K].GTSLVIQFIKDR.[L]</t>
  </si>
  <si>
    <t>F4IYF8 [381-392]</t>
  </si>
  <si>
    <t>[K].DVPTYLPEK.[T]</t>
  </si>
  <si>
    <t>Q43316 [157-165]</t>
  </si>
  <si>
    <t>[K].LTGMSFR.[V]</t>
  </si>
  <si>
    <t>Q9FX54 [232-238]; P25858 [232-238]</t>
  </si>
  <si>
    <t>[K].IPGVISASSFDGK.[I]</t>
  </si>
  <si>
    <t>Q8L611 [318-330]</t>
  </si>
  <si>
    <t>[K].VAILGFAFKK.[D]</t>
  </si>
  <si>
    <t>Q9FM01 [327-336]</t>
  </si>
  <si>
    <t>[K].FEDLSPIVTTK.[Q]</t>
  </si>
  <si>
    <t>Q94K73 [119-129]</t>
  </si>
  <si>
    <t>[R].GALIVLEGLDR.[S]</t>
  </si>
  <si>
    <t>Q0WW55</t>
  </si>
  <si>
    <t>Q0WW55 [59-69]</t>
  </si>
  <si>
    <t>[R].GGGLTLAGR.[G]</t>
  </si>
  <si>
    <t>Q8RXD5 [53-61]</t>
  </si>
  <si>
    <t>[K].LVVHITK.[N]</t>
  </si>
  <si>
    <t>P10896 [141-147]</t>
  </si>
  <si>
    <t>[K].VQIVDTTCPWVTK.[V]</t>
  </si>
  <si>
    <t>Q94B35 [206-218]</t>
  </si>
  <si>
    <t>[K].AFVGNTIGQANGVYDKPLDLR.[F]</t>
  </si>
  <si>
    <t>P81760 [95-115]</t>
  </si>
  <si>
    <t>[K].NTTQVIGVDPSSTVR.[V]</t>
  </si>
  <si>
    <t>P46010 [12-26]</t>
  </si>
  <si>
    <t>[R].LAADDFR.[LTV]</t>
  </si>
  <si>
    <t>12803709 [195-201]; 547749 [229-235]; 23503075 [197-203]</t>
  </si>
  <si>
    <t>[R].LANVAVDAVIDSVSIATTHR.[K]</t>
  </si>
  <si>
    <t>Q9ZS97</t>
  </si>
  <si>
    <t>Q9ZS97 [198-217]</t>
  </si>
  <si>
    <t>[R].SVDETMR.[T]</t>
  </si>
  <si>
    <t>Q96291 [219-225]; Q9C5R8 [226-232]</t>
  </si>
  <si>
    <t>[K].VLDPAFQGVGQKPGTEIWR.[I]</t>
  </si>
  <si>
    <t>O81645 [7-25]</t>
  </si>
  <si>
    <t>[K].AKGVSLLLPTDVVVADKFAPDANSK.[I]</t>
  </si>
  <si>
    <t>Q9LD57 [335-359]</t>
  </si>
  <si>
    <t>[K].LVGVCVSK.[G]</t>
  </si>
  <si>
    <t>Q9LEU8 [447-454]</t>
  </si>
  <si>
    <t>[K].VEGCVSQVWVR.[A]</t>
  </si>
  <si>
    <t>Q84W65 [128-138]</t>
  </si>
  <si>
    <t>[A].LAALRLEDLR.[I]</t>
  </si>
  <si>
    <t>O03042 [130-139]</t>
  </si>
  <si>
    <t>[K].FLVPSYR.[G]</t>
  </si>
  <si>
    <t>P23321 [231-237]</t>
  </si>
  <si>
    <t>[R].LAMVLFDIPDIR.[F]</t>
  </si>
  <si>
    <t>Q94K73 [301-312]</t>
  </si>
  <si>
    <t>[K].LLPLDLRPK.[K]</t>
  </si>
  <si>
    <t>Q9SF53 [78-86]; O80626 [78-86]</t>
  </si>
  <si>
    <t>[R].IGSVSDVLQVDESVK.[V]</t>
  </si>
  <si>
    <t>Q9M9H4</t>
  </si>
  <si>
    <t>Q9M9H4 [400-414]</t>
  </si>
  <si>
    <t>[K].SQAETGEIK.[G]</t>
  </si>
  <si>
    <t>O03042 [228-236]</t>
  </si>
  <si>
    <t>[R].EENLVFLPGDALGLK.[N]</t>
  </si>
  <si>
    <t>Q9SIV0 [397-411]</t>
  </si>
  <si>
    <t>[K].IEDLSSQLQTQAAQQFR.[M]</t>
  </si>
  <si>
    <t>Q94JX9 [128-144]</t>
  </si>
  <si>
    <t>[K].FKDENFIKK.[H]</t>
  </si>
  <si>
    <t>Q38900; Q42406</t>
  </si>
  <si>
    <t>Q38900 [91-99]; Q42406 [90-98]</t>
  </si>
  <si>
    <t>[R].ITPGFNLPASR.[V]</t>
  </si>
  <si>
    <t>Q8H114 [150-160]</t>
  </si>
  <si>
    <t>[K].IEFPGSK.[A]</t>
  </si>
  <si>
    <t>Q96262 [95-101]</t>
  </si>
  <si>
    <t>[R].FCSPELSDIITK.[W]</t>
  </si>
  <si>
    <t>Q9SD76 [497-508]</t>
  </si>
  <si>
    <t>[R].LGASLDWSR.[E]</t>
  </si>
  <si>
    <t>P93736 [267-275]</t>
  </si>
  <si>
    <t>[K].ALVTELKK.[M]</t>
  </si>
  <si>
    <t>P21240 [181-188]</t>
  </si>
  <si>
    <t>[K].ATPEVEDATR.[T]</t>
  </si>
  <si>
    <t>F4I420</t>
  </si>
  <si>
    <t>F4I420 [665-674]</t>
  </si>
  <si>
    <t>[K].NVPTWHR.[D]</t>
  </si>
  <si>
    <t>P41916 [103-109]</t>
  </si>
  <si>
    <t>[K].VALITGGATGIGESIVR.[L]</t>
  </si>
  <si>
    <t>Q9C826</t>
  </si>
  <si>
    <t>Q9C826 [22-38]</t>
  </si>
  <si>
    <t>[K].NVALLTLQELENGEVLLR.[L]</t>
  </si>
  <si>
    <t>P94078 [895-912]</t>
  </si>
  <si>
    <t>[K].GALNQLAR.[DN]</t>
  </si>
  <si>
    <t>P0DKI3 [169-176]</t>
  </si>
  <si>
    <t>[R].ENFINELVR.[R]</t>
  </si>
  <si>
    <t>P60039 [231-239]</t>
  </si>
  <si>
    <t>[K].NTLLIMTSNVGSSVIEK.[G]</t>
  </si>
  <si>
    <t>Q9FI56 [751-767]; Q9SXJ7 [772-788]</t>
  </si>
  <si>
    <t>[R].AQGDADSGVDR.[L]</t>
  </si>
  <si>
    <t>Q3E902 [60-70]</t>
  </si>
  <si>
    <t>[R].NTGSDLDQATNELVIR.[V]</t>
  </si>
  <si>
    <t>Q9FY99 [465-480]</t>
  </si>
  <si>
    <t>[KQ].FASFIDKVR.[F]</t>
  </si>
  <si>
    <t>482387; 1346343; 56757580; 2506774</t>
  </si>
  <si>
    <t>482387 [195-203]; 1346343 [191-199]; 56757580 [179-187]; 2506774 [102-110]</t>
  </si>
  <si>
    <t>[K].LLDFTEK.[L]</t>
  </si>
  <si>
    <t>Q9SRZ6 [352-358]</t>
  </si>
  <si>
    <t>[K].FNLTHAR.[L]</t>
  </si>
  <si>
    <t>Q9SMT7 [29-35]</t>
  </si>
  <si>
    <t>[K].AGFAGDDAPRA.[V]</t>
  </si>
  <si>
    <t>Q96292 [21-31]; P53492 [21-31]; P0CJ46 [21-31]</t>
  </si>
  <si>
    <t>[K].LIFGSVTAQDLVDIIK.[S]</t>
  </si>
  <si>
    <t>P25864 [138-153]</t>
  </si>
  <si>
    <t>[K].LGNNLLTGTIPLGVANLK.[L]</t>
  </si>
  <si>
    <t>A0A1P8AWX3 [218-235]</t>
  </si>
  <si>
    <t>[R].FEPLEAGSGYEFK.[S]</t>
  </si>
  <si>
    <t>Q9SI75 [600-612]</t>
  </si>
  <si>
    <t>[R].LLPIADIITPNVK.[E]</t>
  </si>
  <si>
    <t>Q5M731</t>
  </si>
  <si>
    <t>Q5M731 [156-168]</t>
  </si>
  <si>
    <t>[R].LGLIVCR.[G]</t>
  </si>
  <si>
    <t>Q9SI54</t>
  </si>
  <si>
    <t>Q9SI54 [67-73]</t>
  </si>
  <si>
    <t>[K].VIVAFPDDGAWKR.[F]</t>
  </si>
  <si>
    <t>Q680A5 [196-208]</t>
  </si>
  <si>
    <t>[K].ALVVNGAEISSEK.[L]</t>
  </si>
  <si>
    <t>Q9FN52 [472-484]</t>
  </si>
  <si>
    <t>[K].LLVNLVK.[S]</t>
  </si>
  <si>
    <t>Q76E23</t>
  </si>
  <si>
    <t>Q76E23 [1598-1604]</t>
  </si>
  <si>
    <t>[R].LPVVVTSQETNLVAR.[C]</t>
  </si>
  <si>
    <t>Q39247</t>
  </si>
  <si>
    <t>Q39247 [198-212]</t>
  </si>
  <si>
    <t>[K].LIVIDFTATWCPPCR.[F]</t>
  </si>
  <si>
    <t>Q42403 [29-43]</t>
  </si>
  <si>
    <t>[K].GLDYEYIPVNLLK.[G]</t>
  </si>
  <si>
    <t>Q9ZVQ4</t>
  </si>
  <si>
    <t>Q9ZVQ4 [34-46]</t>
  </si>
  <si>
    <t>[K].LQDQGFTNLVLR.[T]</t>
  </si>
  <si>
    <t>Q9LMU0 [39-50]</t>
  </si>
  <si>
    <t>[R].FLEEKEVTAQAR.[S]</t>
  </si>
  <si>
    <t>Q9FME2 [131-142]</t>
  </si>
  <si>
    <t>[R].IISVSFAR.[R]</t>
  </si>
  <si>
    <t>O82299 [164-171]</t>
  </si>
  <si>
    <t>[A].GIALSDKFVK.[L]</t>
  </si>
  <si>
    <t>Q9FX54 [304-313]; P25858 [304-313]</t>
  </si>
  <si>
    <t>[K].FYWAPTREDR.[I]</t>
  </si>
  <si>
    <t>P10896 [303-312]</t>
  </si>
  <si>
    <t>[K].VINAFGPEVIGENVEGK.[V]</t>
  </si>
  <si>
    <t>O49292</t>
  </si>
  <si>
    <t>O49292 [180-196]</t>
  </si>
  <si>
    <t>[M].PTSATAVAPSTGSVQK.[K]</t>
  </si>
  <si>
    <t>Q84JT6</t>
  </si>
  <si>
    <t>Q84JT6 [2-17]</t>
  </si>
  <si>
    <t>[K].LGFVVLR.[E]</t>
  </si>
  <si>
    <t>Q9M084 [126-132]</t>
  </si>
  <si>
    <t>[R].NYEWVNVLGAR.[P]</t>
  </si>
  <si>
    <t>Q9SJI7 [141-151]</t>
  </si>
  <si>
    <t>[K].LVEVEYLLR.[R]</t>
  </si>
  <si>
    <t>Q9S7H4</t>
  </si>
  <si>
    <t>Q9S7H4 [254-262]</t>
  </si>
  <si>
    <t>[K].LVYQTTK.[K]</t>
  </si>
  <si>
    <t>Q42351</t>
  </si>
  <si>
    <t>Q42351 [30-36]</t>
  </si>
  <si>
    <t>[K].FTADLSDKFCK.[E]</t>
  </si>
  <si>
    <t>Q84WW2 [99-109]</t>
  </si>
  <si>
    <t>[R].FKIFEPVLLLGK.[H]</t>
  </si>
  <si>
    <t>Q42340 [49-60]</t>
  </si>
  <si>
    <t>[K].AASLPSVCK.[V]</t>
  </si>
  <si>
    <t>Q9ZQI8 [88-96]</t>
  </si>
  <si>
    <t>[R].ICHTNNCPVGVASQREELR.[A]</t>
  </si>
  <si>
    <t>Q9ZNZ7 [1242-1260]; Q9T0P4 [1244-1262]</t>
  </si>
  <si>
    <t>[R].YTLDVDLK.[E]</t>
  </si>
  <si>
    <t>Q8LCL3 [85-92]; P51419 [85-92]</t>
  </si>
  <si>
    <t>[R].LALEEIKLK.[F]</t>
  </si>
  <si>
    <t>P17094 [353-361]</t>
  </si>
  <si>
    <t>[K].RVVVDAR.[H]</t>
  </si>
  <si>
    <t>Q9SFU1; Q9FKC0; Q9LRX8</t>
  </si>
  <si>
    <t>Q9SFU1 [11-17]; Q9FKC0 [11-17]; Q9LRX8 [11-17]</t>
  </si>
  <si>
    <t>[K].GQTPLFPR.[I]</t>
  </si>
  <si>
    <t>P06525 [58-65]</t>
  </si>
  <si>
    <t>[R].LCPNSTGADIR.[S]</t>
  </si>
  <si>
    <t>Q9SSB5 [369-379]</t>
  </si>
  <si>
    <t>[K].GVNFTNAVIDRVNFGK.[S]</t>
  </si>
  <si>
    <t>P81760 [163-178]</t>
  </si>
  <si>
    <t>[K].LDTLLHR.[V]</t>
  </si>
  <si>
    <t>Q39041 [299-305]</t>
  </si>
  <si>
    <t>[R].GQGEGEYPTIPSFR.[Y]</t>
  </si>
  <si>
    <t>O64527</t>
  </si>
  <si>
    <t>O64527 [32-45]</t>
  </si>
  <si>
    <t>[K].LAGVLDVYEAH.[L]</t>
  </si>
  <si>
    <t>O80852 [139-149]</t>
  </si>
  <si>
    <t>[R].SHVENLATLSK.[C]</t>
  </si>
  <si>
    <t>O23034 [30-40]</t>
  </si>
  <si>
    <t>[K].YELLLQQR.[S]</t>
  </si>
  <si>
    <t>Q42553 [116-123]; Q38929 [123-130]</t>
  </si>
  <si>
    <t>[K].CMEPVEK.[C]</t>
  </si>
  <si>
    <t>1xCarbamidomethyl [C1]; 1xOxidation [M2]</t>
  </si>
  <si>
    <t>Q9LHA8 [319-325]; P22954 [319-325]; O65719 [319-325]; P22953 [319-325]</t>
  </si>
  <si>
    <t>[R].KFLDGIYVSEK.[SG]</t>
  </si>
  <si>
    <t>P49209 [177-187]</t>
  </si>
  <si>
    <t>[R].IAGADVPMPYAANLER.[L]</t>
  </si>
  <si>
    <t>Q38799 [327-342]</t>
  </si>
  <si>
    <t>[K].YSEGIPGNR.[Y]</t>
  </si>
  <si>
    <t>O23254 [59-67]</t>
  </si>
  <si>
    <t>[K].GPMLLGVK.[A]</t>
  </si>
  <si>
    <t>Q42560 [791-798]</t>
  </si>
  <si>
    <t>[K].TPVVVGNCTGFAVNR.[M]</t>
  </si>
  <si>
    <t>Q9ZPI5 [486-500]</t>
  </si>
  <si>
    <t>[K].LDKPVVLLISSDGFR.[F]</t>
  </si>
  <si>
    <t>Q9SU83 [104-118]</t>
  </si>
  <si>
    <t>[R].ADLNVPLDDNQTITDDTRIR.[A]</t>
  </si>
  <si>
    <t>Q9LD57 [99-118]</t>
  </si>
  <si>
    <t>[K].SSVCDIAPR.[G]</t>
  </si>
  <si>
    <t>P29514 [351-359]</t>
  </si>
  <si>
    <t>[K].YFCEFCGK.[Y]</t>
  </si>
  <si>
    <t>2xCarbamidomethyl [C3; C6]</t>
  </si>
  <si>
    <t>Q9SRK6 [37-44]</t>
  </si>
  <si>
    <t>[R].AVSVPTFQQAIQR.[L]</t>
  </si>
  <si>
    <t>Q8L785 [67-79]</t>
  </si>
  <si>
    <t>[R].DAETWFLSK.[T]</t>
  </si>
  <si>
    <t>23503075 [303-311]</t>
  </si>
  <si>
    <t>[K].KQGFSDILFLDAATGK.[N]</t>
  </si>
  <si>
    <t>Q9LE06 [215-230]</t>
  </si>
  <si>
    <t>[R].KYQAFAQTLQQSR.[G]</t>
  </si>
  <si>
    <t>P54609 [758-770]</t>
  </si>
  <si>
    <t>[K].ATTHPVVSDKLSDK.[S]</t>
  </si>
  <si>
    <t>Q9FPF0 [331-344]</t>
  </si>
  <si>
    <t>[R].DAIDTIIVK.[I]</t>
  </si>
  <si>
    <t>Q9LEU8 [179-187]</t>
  </si>
  <si>
    <t>[K].SVAEPAVVPEGLGLVAR.[R]</t>
  </si>
  <si>
    <t>Q9XI84</t>
  </si>
  <si>
    <t>Q9XI84 [66-82]</t>
  </si>
  <si>
    <t>[R].TSTPEQTEVCQAIFNK.[L]</t>
  </si>
  <si>
    <t>Q9SVN5 [110-125]</t>
  </si>
  <si>
    <t>[K].ESQQESDSNHQNLPDLIR.[E]</t>
  </si>
  <si>
    <t>Q9SAD7</t>
  </si>
  <si>
    <t>Q9SAD7 [429-446]</t>
  </si>
  <si>
    <t>[K].FAIEQQAVNEATFR.[C]</t>
  </si>
  <si>
    <t>Q9FXC0 [100-113]</t>
  </si>
  <si>
    <t>[R].DIITGWK.[K]</t>
  </si>
  <si>
    <t>Q42521 [483-489]</t>
  </si>
  <si>
    <t>[K].YASGYVK.[G]</t>
  </si>
  <si>
    <t>Q9FLG1 [199-205]</t>
  </si>
  <si>
    <t>[K].AMVELEGAPFKK.[F]</t>
  </si>
  <si>
    <t>Q8W4M5; F4JGR5</t>
  </si>
  <si>
    <t>Q8W4M5 [514-525]; F4JGR5 [516-527]</t>
  </si>
  <si>
    <t>[K].GSINVIDDSTLEINGK.[K]</t>
  </si>
  <si>
    <t>Q9SAJ6 [141-156]</t>
  </si>
  <si>
    <t>[R].NLGEALR.[R]</t>
  </si>
  <si>
    <t>Q8L940 [147-153]; O80448 [148-154]</t>
  </si>
  <si>
    <t>[RK].LAELAGK.[N]</t>
  </si>
  <si>
    <t>P46010 [110-116]</t>
  </si>
  <si>
    <t>[K].LFDYISKDER.[L]</t>
  </si>
  <si>
    <t>Q9SRD4 [165-174]</t>
  </si>
  <si>
    <t>[K].VAFIPYITAGDPDLSTTAEALK.[V]</t>
  </si>
  <si>
    <t>Q42529 [64-85]</t>
  </si>
  <si>
    <t>[K].IFKDDASEEKGER.[A]</t>
  </si>
  <si>
    <t>Q940P8 [6-18]</t>
  </si>
  <si>
    <t>[K].ACSSASIAR.[L]</t>
  </si>
  <si>
    <t>Q9LNU4 [140-148]</t>
  </si>
  <si>
    <t>[K].AAYGLINEITKDPK.[C]</t>
  </si>
  <si>
    <t>F4HYF3 [337-350]</t>
  </si>
  <si>
    <t>[K].WRPSVPFAEQLR.[A]</t>
  </si>
  <si>
    <t>Q8VZ23 [207-218]</t>
  </si>
  <si>
    <t>[R].KGPLVVFGTEGAK.[I]</t>
  </si>
  <si>
    <t>P49691 [211-223]</t>
  </si>
  <si>
    <t>[K].SNVLLDK.[A]</t>
  </si>
  <si>
    <t>P31169 [22-28]</t>
  </si>
  <si>
    <t>[R].MYAAFTGQPLEK.[V]</t>
  </si>
  <si>
    <t>Q9SAA2 [230-241]</t>
  </si>
  <si>
    <t>[K].NIGLGFK.[T]</t>
  </si>
  <si>
    <t>P42733 [38-44]; P16181 [38-44]</t>
  </si>
  <si>
    <t>[R].TDSFLSPYEIASK.[L]</t>
  </si>
  <si>
    <t>Q9LPU5 [61-73]</t>
  </si>
  <si>
    <t>[K].ALTAELKELDSSNSDAIER.[I]</t>
  </si>
  <si>
    <t>Q94CE4 [55-73]</t>
  </si>
  <si>
    <t>[K].FVTAYGQFLK.[A]</t>
  </si>
  <si>
    <t>Q9C9W5 [206-215]</t>
  </si>
  <si>
    <t>[K].YAEHVSYGVIFGK.[E]</t>
  </si>
  <si>
    <t>Q944P7 [257-269]</t>
  </si>
  <si>
    <t>[K].NGSPMSPTEIASK.[L]</t>
  </si>
  <si>
    <t>Q9FK25 [51-63]</t>
  </si>
  <si>
    <t>[R].FVESSLR.[A]</t>
  </si>
  <si>
    <t>Q9SN86 [316-322]</t>
  </si>
  <si>
    <t>[K].VVPAVTEEVKDALVK.[N]</t>
  </si>
  <si>
    <t>Q9SIZ2 [180-194]</t>
  </si>
  <si>
    <t>[R].SLSEITR.[N]</t>
  </si>
  <si>
    <t>Q9LRS0 [345-351]</t>
  </si>
  <si>
    <t>[K].ELDYTVLSNLIAISYK.[V]</t>
  </si>
  <si>
    <t>Q8VZH2 [604-619]</t>
  </si>
  <si>
    <t>[K].EIADILLKEVFER.[L]</t>
  </si>
  <si>
    <t>Q9FI56 [824-836]</t>
  </si>
  <si>
    <t>[K].YIPLEEMQNR.[M]</t>
  </si>
  <si>
    <t>Q9SVN5 [680-689]</t>
  </si>
  <si>
    <t>[R].VGIVFCGR.[Q]</t>
  </si>
  <si>
    <t>Q9C9K3 [89-96]; Q9SYP2 [89-96]</t>
  </si>
  <si>
    <t>[R].SALDYLEMQPDLSALVR.[G]</t>
  </si>
  <si>
    <t>Q9FI78 [340-356]</t>
  </si>
  <si>
    <t>[K].YDSMLGTFKAEVK.[I]</t>
  </si>
  <si>
    <t>P25857 [128-140]</t>
  </si>
  <si>
    <t>[K].IFDNMQKPAFIFDGR.[N]</t>
  </si>
  <si>
    <t>Q9FM01 [433-447]</t>
  </si>
  <si>
    <t>[R].GAPVSAHVVIGTPGTLKK.[W]</t>
  </si>
  <si>
    <t>Q93ZG7 [210-227]</t>
  </si>
  <si>
    <t>[LRY].TLADYNIQKESTLHLVLR.[L]</t>
  </si>
  <si>
    <t>P59233 [55-72]; B9DHA6 [55-72]; Q9SHE7 [55-72]</t>
  </si>
  <si>
    <t>[R].GASVEDLR.[A]</t>
  </si>
  <si>
    <t>Q9SAC6 [255-262]</t>
  </si>
  <si>
    <t>[K].YLLDKLVVLK.[L]</t>
  </si>
  <si>
    <t>P57751 [76-85]</t>
  </si>
  <si>
    <t>[R].KSPLFGPNLLGITTGTK.[F]</t>
  </si>
  <si>
    <t>O80950 [107-123]</t>
  </si>
  <si>
    <t>[K].DGTIGELDFR.[F]</t>
  </si>
  <si>
    <t>Q38893 [146-155]</t>
  </si>
  <si>
    <t>[K].DLHLASTIDYDEEISAVLKK.[V]</t>
  </si>
  <si>
    <t>Q93YR3 [213-232]</t>
  </si>
  <si>
    <t>[R].ANAVAPNVINTPLSQSYLEDVSFKK.[A]</t>
  </si>
  <si>
    <t>F4IKM1 [184-208]</t>
  </si>
  <si>
    <t>[K].AFATANNYPESTK.[I]</t>
  </si>
  <si>
    <t>Q9SZ83 [46-58]</t>
  </si>
  <si>
    <t>[K].DLLFVRPDAVFNK.[I]</t>
  </si>
  <si>
    <t>Q9FJY6 [77-89]</t>
  </si>
  <si>
    <t>[K].VELPPYR.[N]</t>
  </si>
  <si>
    <t>P93028 [1047-1053]</t>
  </si>
  <si>
    <t>[R].NLQDAMSVAR.[N]</t>
  </si>
  <si>
    <t>Q84WV1 [390-399]</t>
  </si>
  <si>
    <t>[R].GNNPCLAAR.[T]</t>
  </si>
  <si>
    <t>Q8L785 [933-941]</t>
  </si>
  <si>
    <t>[K].FEEAISVPVSER.[R]</t>
  </si>
  <si>
    <t>Q84XU2 [133-144]</t>
  </si>
  <si>
    <t>[R].GVVASGVLPPNR.[I]</t>
  </si>
  <si>
    <t>P54904 [28-39]</t>
  </si>
  <si>
    <t>[R].SWIQAGLPAK.[K]</t>
  </si>
  <si>
    <t>O81862 [241-250]</t>
  </si>
  <si>
    <t>[KQ].VWPPIGKK.[K]</t>
  </si>
  <si>
    <t>P10796 [58-65]; P10798 [58-65]; P10795 [58-65]</t>
  </si>
  <si>
    <t>[K].DSYLILDTLPSEYDSR.[V]</t>
  </si>
  <si>
    <t>Q9SEI2 [141-156]</t>
  </si>
  <si>
    <t>[K].AIEVAETVRPVPGLR.[T]</t>
  </si>
  <si>
    <t>Q8RXX5</t>
  </si>
  <si>
    <t>Q8RXX5 [126-140]</t>
  </si>
  <si>
    <t>[K].SVLLETHR.[N]</t>
  </si>
  <si>
    <t>Q9CA90 [36-43]</t>
  </si>
  <si>
    <t>[R].EDIKELLSTK.[F]</t>
  </si>
  <si>
    <t>Q42592 [112-121]</t>
  </si>
  <si>
    <t>[K].FLNLQSVR.[K]</t>
  </si>
  <si>
    <t>P32826</t>
  </si>
  <si>
    <t>P32826 [359-366]</t>
  </si>
  <si>
    <t>[K].IVEGEEDKKGLVEK.[I]</t>
  </si>
  <si>
    <t>P31168 [129-142]</t>
  </si>
  <si>
    <t>[K].EALADNNEGK.[I]</t>
  </si>
  <si>
    <t>Q9XQC7 [121-130]</t>
  </si>
  <si>
    <t>[K].AEEIFEK.[T]</t>
  </si>
  <si>
    <t>O23255 [153-159]</t>
  </si>
  <si>
    <t>[K].VVCDPSYLTNK.[V]</t>
  </si>
  <si>
    <t>Q96254 [281-291]</t>
  </si>
  <si>
    <t>[RK].VYDEFVEK.[AS]</t>
  </si>
  <si>
    <t>Q8S528; Q9SU63</t>
  </si>
  <si>
    <t>Q8S528 [347-354]; Q9SU63 [351-358]</t>
  </si>
  <si>
    <t>[KQS].ITITNDKGR.[L]</t>
  </si>
  <si>
    <t>Q9LHA8; P22954; Q8H1B3; O65719; P22953</t>
  </si>
  <si>
    <t>Q9LHA8 [507-515]; P22954 [507-515]; Q8H1B3 [546-554]; O65719 [507-515]; P22953 [507-515]</t>
  </si>
  <si>
    <t>[R].TSKPVVIADCGQIS.[-]</t>
  </si>
  <si>
    <t>Q38900 [160-173]</t>
  </si>
  <si>
    <t>[K].ELNEELLPILK.[E]</t>
  </si>
  <si>
    <t>Q9SCX8 [232-242]</t>
  </si>
  <si>
    <t>[K].EIHNYLTR.[V]</t>
  </si>
  <si>
    <t>Q7DLR9 [110-117]</t>
  </si>
  <si>
    <t>[K].AIGVDILTGFGSVLGPQK.[V]</t>
  </si>
  <si>
    <t>A8MS68 [189-206]</t>
  </si>
  <si>
    <t>[R].NNLEAGVIEPAMSK.[V]</t>
  </si>
  <si>
    <t>P28769 [500-513]</t>
  </si>
  <si>
    <t>[K].TIINLDDR.[T]</t>
  </si>
  <si>
    <t>P46283 [353-360]</t>
  </si>
  <si>
    <t>[R].ELPEWEFK.[S]</t>
  </si>
  <si>
    <t>Q9LZ66 [407-414]</t>
  </si>
  <si>
    <t>[R].GNNVLYISTTK.[G]</t>
  </si>
  <si>
    <t>O22823</t>
  </si>
  <si>
    <t>O22823 [74-84]</t>
  </si>
  <si>
    <t>[R].DAAEKELK.[G]</t>
  </si>
  <si>
    <t>Q9LPW0 [327-334]</t>
  </si>
  <si>
    <t>[K].DEMIDIIGVTK.[G]</t>
  </si>
  <si>
    <t>P17094 [215-225]</t>
  </si>
  <si>
    <t>[K].RLVQSPNSFFMDVK.[C]</t>
  </si>
  <si>
    <t>Q9M2F1 [25-38]; Q8L953 [25-38]</t>
  </si>
  <si>
    <t>[R].TILDAIEQVGGIYVVTADHGNAEDMVKR.[D]</t>
  </si>
  <si>
    <t>Q9M9K1 [455-482]</t>
  </si>
  <si>
    <t>[K].TAIGVLGDLADTLGSHVGGLIQQSVSSK.[E]</t>
  </si>
  <si>
    <t>Q9FJD4 [812-839]</t>
  </si>
  <si>
    <t>[K].LTFLDLTGEDLYEAK.[V]</t>
  </si>
  <si>
    <t>Q9SVM9</t>
  </si>
  <si>
    <t>Q9SVM9 [355-369]</t>
  </si>
  <si>
    <t>[K].SQDSAAGDGTTTVVVIAGALLK.[E]</t>
  </si>
  <si>
    <t>Q9LV21 [93-114]</t>
  </si>
  <si>
    <t>[G].DELPESIDWRK.[K]</t>
  </si>
  <si>
    <t>P43297 [135-145]</t>
  </si>
  <si>
    <t>[K].SSADDLQK.[V]</t>
  </si>
  <si>
    <t>Q9SRV5 [29-36]</t>
  </si>
  <si>
    <t>[K].IRDLYEQLIANK.[A]</t>
  </si>
  <si>
    <t>P25697 [375-386]</t>
  </si>
  <si>
    <t>[K].TTINLR.[L]</t>
  </si>
  <si>
    <t>Q9LIB2 [307-312]</t>
  </si>
  <si>
    <t>[K].HYETGETLPEEVYKK.[L]</t>
  </si>
  <si>
    <t>Q94AM1 [623-637]</t>
  </si>
  <si>
    <t>[R].DDYVEKDR.[S]</t>
  </si>
  <si>
    <t>O03042 [351-358]</t>
  </si>
  <si>
    <t>[R].GLGEAALQIR.[K]</t>
  </si>
  <si>
    <t>Q9SNE0</t>
  </si>
  <si>
    <t>Q9SNE0 [331-340]</t>
  </si>
  <si>
    <t>[R].GDSVVLMGK.[N]</t>
  </si>
  <si>
    <t>Q42112 [49-57]</t>
  </si>
  <si>
    <t>[R].QLINSGPVIASQLLLVDEVIR.[A]</t>
  </si>
  <si>
    <t>Q9M888 [506-526]; Q8L7N0 [505-525]</t>
  </si>
  <si>
    <t>[K].LEASGCTLTVLPGRK.[K]</t>
  </si>
  <si>
    <t>P25873 [226-240]</t>
  </si>
  <si>
    <t>[K].EIDVIEWK.[G]</t>
  </si>
  <si>
    <t>P30184 [24-31]</t>
  </si>
  <si>
    <t>[K].GNPIPSVK.[A]</t>
  </si>
  <si>
    <t>Q9S7C0 [427-434]; F4HQD4 [427-434]</t>
  </si>
  <si>
    <t>[C].VASTTQVQDGVR.[S]</t>
  </si>
  <si>
    <t>Q96255 [52-63]</t>
  </si>
  <si>
    <t>[R].IDVVVNCSGVFR.[D]</t>
  </si>
  <si>
    <t>Q9FNB0 [1080-1091]</t>
  </si>
  <si>
    <t>[K].QVLDMIEK.[G]</t>
  </si>
  <si>
    <t>Q05728 [279-286]</t>
  </si>
  <si>
    <t>[R].ETDGYFIK.[S]</t>
  </si>
  <si>
    <t>P55228 [495-502]</t>
  </si>
  <si>
    <t>[R].AYDLEGK.[T]</t>
  </si>
  <si>
    <t>Q9S7E4 [192-198]</t>
  </si>
  <si>
    <t>[Y].SAPAEEGAISTLKR.[A]</t>
  </si>
  <si>
    <t>O04487 [123-136]</t>
  </si>
  <si>
    <t>[K].TYQMNPANYR.[E]</t>
  </si>
  <si>
    <t>Q9SFH9 [322-331]</t>
  </si>
  <si>
    <t>[K].SQPIPAENNEPVKVVVAESLDDIVFK.[S]</t>
  </si>
  <si>
    <t>Q9SRG3 [363-388]</t>
  </si>
  <si>
    <t>[R].YAVVPDETGLTDGSSK.[G]</t>
  </si>
  <si>
    <t>Q9FN03 [407-422]</t>
  </si>
  <si>
    <t>[K].TVDNDLALK.[I]</t>
  </si>
  <si>
    <t>Q0WNJ6 [482-490]; Q0WLB5 [482-490]</t>
  </si>
  <si>
    <t>[R].LFQLNELK.[L]</t>
  </si>
  <si>
    <t>Q944I4 [162-169]</t>
  </si>
  <si>
    <t>[K].ITYTLIK.[H]</t>
  </si>
  <si>
    <t>O23654 [569-575]</t>
  </si>
  <si>
    <t>[ML].MFRPADGNETAGAYK.[I]</t>
  </si>
  <si>
    <t>F4IW47 [568-582]; Q8RWV0 [568-582]</t>
  </si>
  <si>
    <t>[K].TLAQIVGSEDEAR.[M]</t>
  </si>
  <si>
    <t>Q9LKA5</t>
  </si>
  <si>
    <t>Q9LKA5 [123-135]</t>
  </si>
  <si>
    <t>[R].TEKDAFGNANSAR.[G]</t>
  </si>
  <si>
    <t>Q9SMU8 [93-105]</t>
  </si>
  <si>
    <t>[R].VPVVAAYVYR.[R]</t>
  </si>
  <si>
    <t>P20115</t>
  </si>
  <si>
    <t>P20115 [217-226]</t>
  </si>
  <si>
    <t>[R].QALGYIYEK.[Q]</t>
  </si>
  <si>
    <t>Q9M385</t>
  </si>
  <si>
    <t>Q9M385 [160-168]</t>
  </si>
  <si>
    <t>[K].STDVVDAIAR.[L]</t>
  </si>
  <si>
    <t>Q9FNN5</t>
  </si>
  <si>
    <t>Q9FNN5 [383-392]</t>
  </si>
  <si>
    <t>[K].LSQEPEFLPGR.[Q]</t>
  </si>
  <si>
    <t>Q9SGE9 [546-556]</t>
  </si>
  <si>
    <t>[R].ALVDAPDMER.[I]</t>
  </si>
  <si>
    <t>Q9T043 [36-45]; Q9SIM4 [36-45]</t>
  </si>
  <si>
    <t>[K].MLLDAGGGIVVTNDGNAILR.[E]</t>
  </si>
  <si>
    <t>Q84WV1 [47-66]</t>
  </si>
  <si>
    <t>[R].DIVELQLK.[Q]</t>
  </si>
  <si>
    <t>Q42533 [126-133]</t>
  </si>
  <si>
    <t>[K].ELSELASSLSSSTVR.[E]</t>
  </si>
  <si>
    <t>Q8GY23 [3075-3089]</t>
  </si>
  <si>
    <t>[K].ELSELASGLSSSTVR.[V]</t>
  </si>
  <si>
    <t>Q8H0T4</t>
  </si>
  <si>
    <t>Q8H0T4 [3052-3066]</t>
  </si>
  <si>
    <t>[K].GFTEGTMLIGEFFGR.[K]</t>
  </si>
  <si>
    <t>F4I116 [474-488]</t>
  </si>
  <si>
    <t>[K].GFPTIYFK.[S]</t>
  </si>
  <si>
    <t>Q9XI01 [448-455]</t>
  </si>
  <si>
    <t>[K].LLDENTELLGDIIGGK.[G]</t>
  </si>
  <si>
    <t>F4J2T9</t>
  </si>
  <si>
    <t>F4J2T9 [664-679]</t>
  </si>
  <si>
    <t>[K].VAPPEKLLELFAK.[L]</t>
  </si>
  <si>
    <t>O49304 [135-147]</t>
  </si>
  <si>
    <t>[K].AQMVVQVEAVR.[V]</t>
  </si>
  <si>
    <t>Q9M098 [84-94]; O82230 [85-95]</t>
  </si>
  <si>
    <t>[K].LISQDCK.[K]</t>
  </si>
  <si>
    <t>Q96266 [134-140]</t>
  </si>
  <si>
    <t>[R].DTTAWTLSR.[I]</t>
  </si>
  <si>
    <t>F4IYK3 [428-436]</t>
  </si>
  <si>
    <t>[R].IINSDEVQSVVNPIKDGSKR.[A]</t>
  </si>
  <si>
    <t>P49691 [299-318]</t>
  </si>
  <si>
    <t>[R].GSNQPFYQVLVDVR.[T]</t>
  </si>
  <si>
    <t>Q67Y99</t>
  </si>
  <si>
    <t>Q67Y99 [248-261]</t>
  </si>
  <si>
    <t>[R].QYVSSPNAR.[K]</t>
  </si>
  <si>
    <t>Q94AQ3</t>
  </si>
  <si>
    <t>Q94AQ3 [73-81]</t>
  </si>
  <si>
    <t>[R].LYQLAQGGTAVGTGLNTK.[K]</t>
  </si>
  <si>
    <t>P93033 [250-267]</t>
  </si>
  <si>
    <t>[K].GLEIDPSNEGLK.[S]</t>
  </si>
  <si>
    <t>Q5XEP2</t>
  </si>
  <si>
    <t>Q5XEP2 [96-107]</t>
  </si>
  <si>
    <t>[RK].GIGFEICR.[Q]</t>
  </si>
  <si>
    <t>Q9M2E2; Q94K30</t>
  </si>
  <si>
    <t>Q9M2E2 [17-24]; Q94K30 [15-22]</t>
  </si>
  <si>
    <t>[K].VHGVPMSTATMR.[V]</t>
  </si>
  <si>
    <t>Q96266 [54-65]</t>
  </si>
  <si>
    <t>[K].SYQQAAGEVFVTR.[K]</t>
  </si>
  <si>
    <t>Q8VZC3 [149-161]</t>
  </si>
  <si>
    <t>[K].AITEELCFR.[N]</t>
  </si>
  <si>
    <t>Q9LK73 [227-235]</t>
  </si>
  <si>
    <t>[K].EYIQEQGAPIVIK.[A]</t>
  </si>
  <si>
    <t>P52420 [228-240]</t>
  </si>
  <si>
    <t>[R].GVNTFSPEGR.[L]</t>
  </si>
  <si>
    <t>O81149 [11-20]</t>
  </si>
  <si>
    <t>[K].MAPGIGGFGGLFPLGDSYLVAGTDGVGTKLK.[L]</t>
  </si>
  <si>
    <t>Q05728 [88-118]</t>
  </si>
  <si>
    <t>[K].IFLISSR.[K]</t>
  </si>
  <si>
    <t>Q9FNC4 [182-188]</t>
  </si>
  <si>
    <t>[R].ASYTMQLAK.[F]</t>
  </si>
  <si>
    <t>Q9SI75 [754-762]</t>
  </si>
  <si>
    <t>[K].SQVFTTYQDQQTTVSIQVFEGER.[S]</t>
  </si>
  <si>
    <t>Q39043 [456-478]</t>
  </si>
  <si>
    <t>[K].ALSEKYDDVVFLK.[L]</t>
  </si>
  <si>
    <t>Q9XFH8 [111-123]</t>
  </si>
  <si>
    <t>[K].LWPFTLK.[S]</t>
  </si>
  <si>
    <t>O65719 [92-98]</t>
  </si>
  <si>
    <t>[R].VPIICTGNDFSTLYAPLIRDGR.[M]</t>
  </si>
  <si>
    <t>P10896 [278-299]</t>
  </si>
  <si>
    <t>[K].ALAGQKDEALFSANAAALASRR.[S]</t>
  </si>
  <si>
    <t>O50008 [367-388]</t>
  </si>
  <si>
    <t>[K].QACDKFDPSFYPR.[F]</t>
  </si>
  <si>
    <t>Q9LR75 [236-248]</t>
  </si>
  <si>
    <t>[K].KLVEADALK.[M]</t>
  </si>
  <si>
    <t>Q9M9P3 [306-314]; P57751 [307-315]</t>
  </si>
  <si>
    <t>[K].AHASMLAHQGLITDSDKDSILR.[G]</t>
  </si>
  <si>
    <t>Q9LEU8 [96-117]</t>
  </si>
  <si>
    <t>[R].SALRGDFAEGVR.[A]</t>
  </si>
  <si>
    <t>Q9T0K7 [369-380]</t>
  </si>
  <si>
    <t>[R].YLDGLTAER.[T]</t>
  </si>
  <si>
    <t>482387 [245-253]</t>
  </si>
  <si>
    <t>[K].VADFFAR.[L]</t>
  </si>
  <si>
    <t>Q8VZC3 [134-140]</t>
  </si>
  <si>
    <t>[K].RALVTLIEK.[G]</t>
  </si>
  <si>
    <t>O80852 [15-23]</t>
  </si>
  <si>
    <t>[K].SVSAFAPITNPINCAWGQK.[A]</t>
  </si>
  <si>
    <t>Q8LAS8 [171-189]</t>
  </si>
  <si>
    <t>[K].YVDCYGVDNVLVR.[V]</t>
  </si>
  <si>
    <t>Q940S3 [276-288]</t>
  </si>
  <si>
    <t>[K].NYGIWLR.[Y]</t>
  </si>
  <si>
    <t>Q9LUD4</t>
  </si>
  <si>
    <t>Q9LUD4 [76-82]</t>
  </si>
  <si>
    <t>[R].FVFEDYMK.[L]</t>
  </si>
  <si>
    <t>Q06588 [282-289]</t>
  </si>
  <si>
    <t>[R].SALASVIMGMAPVLGK.[D]</t>
  </si>
  <si>
    <t>Q38951; Q38950</t>
  </si>
  <si>
    <t>Q38951 [337-352]; Q38950 [337-352]</t>
  </si>
  <si>
    <t>[R].FASIENCK.[T]</t>
  </si>
  <si>
    <t>Q9LMK7 [140-147]; P92985 [139-146]</t>
  </si>
  <si>
    <t>[K].TLLFGEKPVTVF.[G]</t>
  </si>
  <si>
    <t>Q9FX54 [70-81]; P25858 [70-81]</t>
  </si>
  <si>
    <t>[K].ALGLPVSK.[L]</t>
  </si>
  <si>
    <t>Q9C9W5 [378-385]</t>
  </si>
  <si>
    <t>[K].NIVGIPFGYR.[G]</t>
  </si>
  <si>
    <t>Q8VYN6 [212-221]</t>
  </si>
  <si>
    <t>[C].LAGDSAAYQR.[T]</t>
  </si>
  <si>
    <t>Q56WD9 [35-44]</t>
  </si>
  <si>
    <t>[K].GYEVHGLIR.[R]</t>
  </si>
  <si>
    <t>Q9SNY3; P93031</t>
  </si>
  <si>
    <t>Q9SNY3 [40-48]; P93031 [52-60]</t>
  </si>
  <si>
    <t>[R].LVAEQWR.[Q]</t>
  </si>
  <si>
    <t>Q8VZB1 [102-108]</t>
  </si>
  <si>
    <t>[K].VITFSENPELHIVTGSSLR.[E]</t>
  </si>
  <si>
    <t>Q94AE4</t>
  </si>
  <si>
    <t>Q94AE4 [470-488]</t>
  </si>
  <si>
    <t>[R].GVTFDEAR.[Y]</t>
  </si>
  <si>
    <t>Q9SGE9 [129-136]</t>
  </si>
  <si>
    <t>1xCarbamidomethyl [C3]; 1xDeamidated [N12]; 1xOxidation [M2]</t>
  </si>
  <si>
    <t>[K].ITTVLDSFLNNK.[K]</t>
  </si>
  <si>
    <t>Q9LFB5 [266-277]</t>
  </si>
  <si>
    <t>[K].IVKDDQESIVVR.[E]</t>
  </si>
  <si>
    <t>F4KHD5 [98-109]</t>
  </si>
  <si>
    <t>[K].SYILPLDDQQYLLPHTSLVQDAHK.[A]</t>
  </si>
  <si>
    <t>Q9SZ11 [267-290]</t>
  </si>
  <si>
    <t>[K].DATVVGLVLQR.[S]</t>
  </si>
  <si>
    <t>Q9FNB0 [320-330]</t>
  </si>
  <si>
    <t>[K].AIFAIDGVVR.[V]</t>
  </si>
  <si>
    <t>Q9C8J2</t>
  </si>
  <si>
    <t>Q9C8J2 [118-127]</t>
  </si>
  <si>
    <t>[R].EINSVNDNPLIDVSR.[N]</t>
  </si>
  <si>
    <t>P35510 [386-400]</t>
  </si>
  <si>
    <t>[K].ITGQYTVPNVFIGGK.[H]</t>
  </si>
  <si>
    <t>Q8LBS4 [134-148]</t>
  </si>
  <si>
    <t>[K].IVTITSFSVIK.[DG]</t>
  </si>
  <si>
    <t>O81493 [64-74]</t>
  </si>
  <si>
    <t>[K].SLLASQAADIEACR.[N]</t>
  </si>
  <si>
    <t>Q93ZT6 [765-778]</t>
  </si>
  <si>
    <t>[R].LQIVYGK.[L]</t>
  </si>
  <si>
    <t>Q9M1X2 [164-170]</t>
  </si>
  <si>
    <t>[R].YKEGFDFSAER.[V]</t>
  </si>
  <si>
    <t>O81884 [91-101]</t>
  </si>
  <si>
    <t>[R].NASSIDEAAKEK.[F]</t>
  </si>
  <si>
    <t>P54873 [269-280]</t>
  </si>
  <si>
    <t>[R].VFVEVVR.[K]</t>
  </si>
  <si>
    <t>Q9FIX1 [90-96]</t>
  </si>
  <si>
    <t>[KR].KVPQVSTPTLVEVSR.[NS]</t>
  </si>
  <si>
    <t>25 [438-452]</t>
  </si>
  <si>
    <t>[K].AGWGVMTSHR.[S]</t>
  </si>
  <si>
    <t>P25696 [372-381]</t>
  </si>
  <si>
    <t>[R].ILYYTGR.[N]</t>
  </si>
  <si>
    <t>Q9SI75 [116-122]</t>
  </si>
  <si>
    <t>[K].DILEGDPYLR.[Q]</t>
  </si>
  <si>
    <t>Q5GM68 [872-881]</t>
  </si>
  <si>
    <t>[K].MPTKPPPPSQAVR.[E]</t>
  </si>
  <si>
    <t>O23593 [40-52]</t>
  </si>
  <si>
    <t>[R].VRTDGEGLSSKEEIAR.[C]</t>
  </si>
  <si>
    <t>Q9SKC1</t>
  </si>
  <si>
    <t>Q9SKC1 [395-410]</t>
  </si>
  <si>
    <t>[KT].VGKEGVITIQDGK.[T]</t>
  </si>
  <si>
    <t>P29197 [199-211]; Q8L7B5 [200-212]</t>
  </si>
  <si>
    <t>[K].YLMGNGSR.[V]</t>
  </si>
  <si>
    <t>Q9SAJ4 [51-58]</t>
  </si>
  <si>
    <t>[T].YLSQAALGDANADAIGR.[G]</t>
  </si>
  <si>
    <t>P10896 [416-432]</t>
  </si>
  <si>
    <t>[K].LQNLAGQHSDVLENLTPPVR.[K]</t>
  </si>
  <si>
    <t>Q9ZUP3</t>
  </si>
  <si>
    <t>Q9ZUP3 [33-52]</t>
  </si>
  <si>
    <t>[K].SLVADMGNHVSKT.[-]</t>
  </si>
  <si>
    <t>Q9SUQ9 [139-151]</t>
  </si>
  <si>
    <t>[K].MGHLVTVYER.[S]</t>
  </si>
  <si>
    <t>Q9LV03 [1867-1876]</t>
  </si>
  <si>
    <t>[R].EMVQACLLPGATR.[S]</t>
  </si>
  <si>
    <t>P56804</t>
  </si>
  <si>
    <t>P56804 [85-97]</t>
  </si>
  <si>
    <t>[K].VPWSEYR.[Y]</t>
  </si>
  <si>
    <t>P46248 [193-199]</t>
  </si>
  <si>
    <t>[K].LIITEAR.[Y]</t>
  </si>
  <si>
    <t>Q42524 [140-146]</t>
  </si>
  <si>
    <t>[K].KLADETWGK.[L]</t>
  </si>
  <si>
    <t>Q38858 [345-353]</t>
  </si>
  <si>
    <t>[KD].IYVEIER.[AL]</t>
  </si>
  <si>
    <t>A1A6H3; Q9FIB6</t>
  </si>
  <si>
    <t>A1A6H3 [81-87]; Q9FIB6 [103-109]</t>
  </si>
  <si>
    <t>[R].VKEEAQQLAMVFQTVGAFK.[V]</t>
  </si>
  <si>
    <t>P25864 [110-128]</t>
  </si>
  <si>
    <t>[R].SGSGDDEEGSYGR.[K]</t>
  </si>
  <si>
    <t>Q9FKA5 [337-349]</t>
  </si>
  <si>
    <t>[K].ILVANRGEIAVR.[V]</t>
  </si>
  <si>
    <t>O04983 [77-88]</t>
  </si>
  <si>
    <t>[K].TCPWLRPDGK.[T]</t>
  </si>
  <si>
    <t>Q9SJL8 [160-169]</t>
  </si>
  <si>
    <t>[R].LAEPTVTPVGTTAPAAAAAAAGAPAAPYVPK.[W]</t>
  </si>
  <si>
    <t>Q9LD55 [869-899]</t>
  </si>
  <si>
    <t>[R].LVVHLADKAQVCTQR.[S]</t>
  </si>
  <si>
    <t>P34066 [108-122]</t>
  </si>
  <si>
    <t>[R].LILVESR.[I]</t>
  </si>
  <si>
    <t>P59223 [115-121]; P59224 [115-121]</t>
  </si>
  <si>
    <t>[R].YYTVLFGVSR.[S]</t>
  </si>
  <si>
    <t>P20115 [426-435]</t>
  </si>
  <si>
    <t>[R].PAGGAPAAPR.[A]</t>
  </si>
  <si>
    <t>Q9LYK9 [120-129]</t>
  </si>
  <si>
    <t>[K].RLSLTDIVIDINRVPK.[K]</t>
  </si>
  <si>
    <t>Q9T043 [52-67]; Q9SIM4 [52-67]</t>
  </si>
  <si>
    <t>[K].LCEPALVAADAPQYR.[K]</t>
  </si>
  <si>
    <t>Q9SCV3</t>
  </si>
  <si>
    <t>Q9SCV3 [352-366]</t>
  </si>
  <si>
    <t>[K].QVEIAFKPAR.[V]</t>
  </si>
  <si>
    <t>Q94A28 [174-183]</t>
  </si>
  <si>
    <t>[L].ATSLETQTSLR.[N]</t>
  </si>
  <si>
    <t>[K].IASLQNEVR.[K]</t>
  </si>
  <si>
    <t>P36428 [855-863]</t>
  </si>
  <si>
    <t>[R].QSGTTAGYSYSAANK.[N]</t>
  </si>
  <si>
    <t>O23138 [48-62]</t>
  </si>
  <si>
    <t>[K].QSGGQGQFADITVR.[F]</t>
  </si>
  <si>
    <t>Q9SI75 [586-599]</t>
  </si>
  <si>
    <t>[K].IEALPSPSSGANTESEIQR.[K]</t>
  </si>
  <si>
    <t>F4IV18</t>
  </si>
  <si>
    <t>F4IV18 [196-214]</t>
  </si>
  <si>
    <t>[K].AFTNYLGDNK.[A]</t>
  </si>
  <si>
    <t>Q8LAS8 [190-199]</t>
  </si>
  <si>
    <t>[R].DTLSCVMAPDVPK.[A]</t>
  </si>
  <si>
    <t>Q9SKK4 [147-159]</t>
  </si>
  <si>
    <t>[K].LDTLVEK.[S]</t>
  </si>
  <si>
    <t>Q9SE60 [479-485]</t>
  </si>
  <si>
    <t>[R].ADPLPYVK.[SR]</t>
  </si>
  <si>
    <t>Q9FZ80</t>
  </si>
  <si>
    <t>Q9FZ80 [244-251]</t>
  </si>
  <si>
    <t>[K].SEINAGFFYSNAEQR.[E]</t>
  </si>
  <si>
    <t>Q9M888 [245-259]; Q8L7N0 [245-259]</t>
  </si>
  <si>
    <t>[K].VAEFLKPGITLK.[H]</t>
  </si>
  <si>
    <t>O81644 [576-587]</t>
  </si>
  <si>
    <t>[R].DVFDILR.[N]</t>
  </si>
  <si>
    <t>Q8RXD9 [677-683]</t>
  </si>
  <si>
    <t>[R].IIVFAGSPIK.[Y]</t>
  </si>
  <si>
    <t>P55034 [110-119]</t>
  </si>
  <si>
    <t>[K].ILPPECAPNSSILR.[L]</t>
  </si>
  <si>
    <t>Q8L9J9 [53-66]</t>
  </si>
  <si>
    <t>[R].QLGWNPK.[T]</t>
  </si>
  <si>
    <t>Q9ZUY6 [351-357]</t>
  </si>
  <si>
    <t>[R].LLDENR.[N]</t>
  </si>
  <si>
    <t>Q9S789</t>
  </si>
  <si>
    <t>Q9S789 [163-168]</t>
  </si>
  <si>
    <t>[K].GSPEYWVAVVKPGK.[I]</t>
  </si>
  <si>
    <t>P56793 [88-101]</t>
  </si>
  <si>
    <t>[K].VCAVVR.[K]</t>
  </si>
  <si>
    <t>P25701 [62-67]</t>
  </si>
  <si>
    <t>[R].DSVLVFR.[F]</t>
  </si>
  <si>
    <t>Q9FJH6</t>
  </si>
  <si>
    <t>Q9FJH6 [362-368]</t>
  </si>
  <si>
    <t>[K].TQPSLSGLQGPTISPVYCK.[R]</t>
  </si>
  <si>
    <t>Q8GSJ1 [334-352]</t>
  </si>
  <si>
    <t>[R].EKVNDMTSEMITFLSIK.[T]</t>
  </si>
  <si>
    <t>Q9SDM9 [82-98]</t>
  </si>
  <si>
    <t>[K].LTTFNQNASSAVR.[E]</t>
  </si>
  <si>
    <t>O23614</t>
  </si>
  <si>
    <t>O23614 [326-338]</t>
  </si>
  <si>
    <t>[R].LYSIASSALGDLGNSETVSLCVK.[R]</t>
  </si>
  <si>
    <t>Q8W493 [149-171]</t>
  </si>
  <si>
    <t>[R].RVGGSTHQVPIEIGSTQGK.[A]</t>
  </si>
  <si>
    <t>P61841 [79-97]</t>
  </si>
  <si>
    <t>[K].VSGEGAIESPTVDVSSK.[E]</t>
  </si>
  <si>
    <t>Q9ZUY6 [312-328]</t>
  </si>
  <si>
    <t>[R].SDIFGER.[G]</t>
  </si>
  <si>
    <t>Q05758 [308-314]</t>
  </si>
  <si>
    <t>[R].QLSAMHPIYR.[L]</t>
  </si>
  <si>
    <t>P38418 [572-581]</t>
  </si>
  <si>
    <t>[K].LNSQLEVVK.[L]</t>
  </si>
  <si>
    <t>Q9SAR5 [326-334]</t>
  </si>
  <si>
    <t>[K].EFITSR.[I]</t>
  </si>
  <si>
    <t>O22886 [347-352]</t>
  </si>
  <si>
    <t>[K].ALKNPVELEGIK.[N]</t>
  </si>
  <si>
    <t>F4JQH3 [324-335]</t>
  </si>
  <si>
    <t>[K].SVPYEFLQETFGSK.[S]</t>
  </si>
  <si>
    <t>Q9FUS8</t>
  </si>
  <si>
    <t>Q9FUS8 [28-41]</t>
  </si>
  <si>
    <t>[R].SSDGFYIR.[S]</t>
  </si>
  <si>
    <t>P55229 [497-504]</t>
  </si>
  <si>
    <t>[K].EVSHEWDLVNK.[Q]</t>
  </si>
  <si>
    <t>P51818 [253-263]; P55737 [253-263]</t>
  </si>
  <si>
    <t>[K].LLVAQIR.[V]</t>
  </si>
  <si>
    <t>Q9LFG3 [291-297]</t>
  </si>
  <si>
    <t>[R].LIGSVDVEESVKR.[G]</t>
  </si>
  <si>
    <t>Q9SJE1 [189-201]</t>
  </si>
  <si>
    <t>[R].EVVLPSLIPVVPEPELERESGER.[R]</t>
  </si>
  <si>
    <t>Q94II5 [14-36]</t>
  </si>
  <si>
    <t>[R].ICKDLSSIGDTVVISVTK.[E]</t>
  </si>
  <si>
    <t>Q9M7Q7 [147-164]</t>
  </si>
  <si>
    <t>[K].NDEWLNGEFISTVQQR.[G]</t>
  </si>
  <si>
    <t>P57106 [216-231]</t>
  </si>
  <si>
    <t>[K].LPLSVEDAARSEADIEASLQTPSPAAR.[V]</t>
  </si>
  <si>
    <t>Q9M084 [204-230]</t>
  </si>
  <si>
    <t>[R].VNPANDRPSAPR.[A]</t>
  </si>
  <si>
    <t>Q9SVM8</t>
  </si>
  <si>
    <t>Q9SVM8 [108-119]</t>
  </si>
  <si>
    <t>[R].VLNINTALR.[S]</t>
  </si>
  <si>
    <t>Q9LTT8 [222-230]</t>
  </si>
  <si>
    <t>[K].GVGGTGKPLHFK.[G]</t>
  </si>
  <si>
    <t>P34790 [45-56]</t>
  </si>
  <si>
    <t>[K].AAEAETKPSQV.[-]</t>
  </si>
  <si>
    <t>O82089 [111-121]</t>
  </si>
  <si>
    <t>[K].YQIQIPLPPK.[I]</t>
  </si>
  <si>
    <t>Q9SSB5 [140-149]</t>
  </si>
  <si>
    <t>[K].GTITVIPK.[D]</t>
  </si>
  <si>
    <t>Q93VR4 [102-109]</t>
  </si>
  <si>
    <t>[R].KPQGLYISLNEKGK.[I]</t>
  </si>
  <si>
    <t>Q9LYG3 [153-166]</t>
  </si>
  <si>
    <t>[K].PLVLQIPIGAEDVFK.[G]</t>
  </si>
  <si>
    <t>Q9SI75 [245-259]</t>
  </si>
  <si>
    <t>[K].GTEYPGTGEYNK.[V]</t>
  </si>
  <si>
    <t>Q9C5C8 [96-107]</t>
  </si>
  <si>
    <t>[K].DAVLLLSSTISTLQLQK.[L]</t>
  </si>
  <si>
    <t>F4IAP5 [89-105]</t>
  </si>
  <si>
    <t>[K].KAGGSDPLEEYCNDNPETDECRTYDN.[-]</t>
  </si>
  <si>
    <t>O22914 [99-124]</t>
  </si>
  <si>
    <t>[R].VGLVGFPSVGK.[S]</t>
  </si>
  <si>
    <t>Q9SVA6</t>
  </si>
  <si>
    <t>Q9SVA6 [68-78]</t>
  </si>
  <si>
    <t>[K].IQELNVYEFNEGDRNSPAVLK.[L]</t>
  </si>
  <si>
    <t>Q93ZC5 [81-101]</t>
  </si>
  <si>
    <t>[K].LVQDQESLR.[S]</t>
  </si>
  <si>
    <t>Q9SDS7 [267-275]</t>
  </si>
  <si>
    <t>[K].LIDYYVK.[E]</t>
  </si>
  <si>
    <t>P46283 [278-284]</t>
  </si>
  <si>
    <t>[K].ICAAAEQIPLSSLVMGNR.[G]</t>
  </si>
  <si>
    <t>Q9LSP5 [114-131]</t>
  </si>
  <si>
    <t>[A].LGNGCPNLLK.[V]</t>
  </si>
  <si>
    <t>[R].AIVMPNLKPPVTSTAAAIIYR.[K]</t>
  </si>
  <si>
    <t>O04904 [67-87]</t>
  </si>
  <si>
    <t>[R].NSMLEAIEREFEAATK.[G]</t>
  </si>
  <si>
    <t>Q9LSB4 [379-394]</t>
  </si>
  <si>
    <t>[R].AVTLDGMAK.[L]</t>
  </si>
  <si>
    <t>Q9LYA9 [305-313]</t>
  </si>
  <si>
    <t>[K].GYYGECGK.[R]</t>
  </si>
  <si>
    <t>F4I7I0 [361-368]; Q9LDV4 [358-365]</t>
  </si>
  <si>
    <t>[K].EKINGEDEVFIGDIR.[D]</t>
  </si>
  <si>
    <t>O80934 [116-130]</t>
  </si>
  <si>
    <t>[R].FDDGWENR.[W]</t>
  </si>
  <si>
    <t>Q38858 [30-37]</t>
  </si>
  <si>
    <t>[K].EAILVNCSR.[G]</t>
  </si>
  <si>
    <t>Q9C9W5 [265-273]</t>
  </si>
  <si>
    <t>[K].SCVVDGNVASVMCSYNQVNGKPTCADPDLLSGVIR.[G]</t>
  </si>
  <si>
    <t>3xCarbamidomethyl [C2; C13; C24]</t>
  </si>
  <si>
    <t>Q9FLG1 [262-296]</t>
  </si>
  <si>
    <t>[K].ITMIWEK.[RQ]</t>
  </si>
  <si>
    <t>Q9ZVF2; Q9ZVF3; Q9SUR0; Q9LIN0</t>
  </si>
  <si>
    <t>Q9ZVF2 [116-122]; Q9ZVF3 [116-122]; Q9SUR0 [116-122]; Q9LIN0 [117-123]</t>
  </si>
  <si>
    <t>[R].AIYYDPETGKEDPSK.[A]</t>
  </si>
  <si>
    <t>Q9M0V6 [178-192]</t>
  </si>
  <si>
    <t>[K].YDECIKDCDKAVER.[G]</t>
  </si>
  <si>
    <t>2xCarbamidomethyl [C4; C8]</t>
  </si>
  <si>
    <t>Q5XEP2 [293-306]</t>
  </si>
  <si>
    <t>[K].VIAGIFK.[R]</t>
  </si>
  <si>
    <t>Q8RU07 [374-380]</t>
  </si>
  <si>
    <t>[K].LGEPPVDGKTDTNPEGLTAAYGK.[W]</t>
  </si>
  <si>
    <t>Q9S9M7 [150-172]</t>
  </si>
  <si>
    <t>[R].VLVQDGIYDK.[F]</t>
  </si>
  <si>
    <t>Q9SAK4 [337-346]</t>
  </si>
  <si>
    <t>[K].STDVSAAPIR.[V]</t>
  </si>
  <si>
    <t>Q8L831 [506-515]</t>
  </si>
  <si>
    <t>[K].VHVQVSGEK.[T]</t>
  </si>
  <si>
    <t>Q945Q5</t>
  </si>
  <si>
    <t>Q945Q5 [85-93]</t>
  </si>
  <si>
    <t>[R].SEEQEEGSYRKPSYGR.[S]</t>
  </si>
  <si>
    <t>Q9FKA5 [260-275]; [291-306]</t>
  </si>
  <si>
    <t>[K].IEGDSSKDEL.[-]</t>
  </si>
  <si>
    <t>Q8VX13 [570-579]</t>
  </si>
  <si>
    <t>[K].NHGMHFR.[V]</t>
  </si>
  <si>
    <t>O03042 [306-312]</t>
  </si>
  <si>
    <t>[R].QLFHPEQLISGK.[E]</t>
  </si>
  <si>
    <t>P11139 [85-96]; P29511 [85-96]; B9DHQ0 [85-96]; B9DGT7 [85-96]</t>
  </si>
  <si>
    <t>[R].DAVALTGGPDWEVK.[L]</t>
  </si>
  <si>
    <t>Q9SJZ2 [128-141]</t>
  </si>
  <si>
    <t>[R].TVVYSQFLESYK.[S]</t>
  </si>
  <si>
    <t>Q93Y35 [299-310]</t>
  </si>
  <si>
    <t>[K].IVGFHGQASDVVHSIGVTIVPITTTE.[-]</t>
  </si>
  <si>
    <t>O80950 [433-458]</t>
  </si>
  <si>
    <t>[R].ALESSIAETQVENAK.[L]</t>
  </si>
  <si>
    <t>Q9LZ83 [411-425]</t>
  </si>
  <si>
    <t>[K].FSSIVPVVTLGSISK.[G]</t>
  </si>
  <si>
    <t>Q9SUR6 [231-245]</t>
  </si>
  <si>
    <t>[K].DEGIDLLK.[D]</t>
  </si>
  <si>
    <t>Q9LTX9 [318-325]; Q9STW6 [318-325]</t>
  </si>
  <si>
    <t>[K].YVLETPFALTGSHNLAK.[A]</t>
  </si>
  <si>
    <t>Q9LXX5 [210-226]</t>
  </si>
  <si>
    <t>[K].NATLVLGGDGR.[Y]</t>
  </si>
  <si>
    <t>Q9SCY0 [118-128]</t>
  </si>
  <si>
    <t>[K].LTEAVEVIDR.[L]</t>
  </si>
  <si>
    <t>Q9LFG3 [194-203]</t>
  </si>
  <si>
    <t>[K].QGNVGVGCAK.[A]</t>
  </si>
  <si>
    <t>P93014 [179-188]</t>
  </si>
  <si>
    <t>[K].YAESFEFVPK.[T]</t>
  </si>
  <si>
    <t>Q94K05 [444-453]</t>
  </si>
  <si>
    <t>[K].EAATVPVAATQPSYNK.[S]</t>
  </si>
  <si>
    <t>Q9FND0</t>
  </si>
  <si>
    <t>Q9FND0 [247-262]</t>
  </si>
  <si>
    <t>[K].KFGVNEFVNPK.[D]</t>
  </si>
  <si>
    <t>Q96533 [237-247]</t>
  </si>
  <si>
    <t>[K].LRHEVEEFAK.[Q]</t>
  </si>
  <si>
    <t>Q9SZJ5 [492-501]</t>
  </si>
  <si>
    <t>[K].ALSDHHVILEGTLLKPN.[M]</t>
  </si>
  <si>
    <t>F4KGQ0</t>
  </si>
  <si>
    <t>F4KGQ0 [245-261]</t>
  </si>
  <si>
    <t>[K].YDGLVIPGGR.[A]</t>
  </si>
  <si>
    <t>Q9M8R4 [82-91]</t>
  </si>
  <si>
    <t>[K].FTLGQGQVIK.[G]</t>
  </si>
  <si>
    <t>Q38931 [86-95]</t>
  </si>
  <si>
    <t>[R].LPAEGQPLEGLQGGR.[N]</t>
  </si>
  <si>
    <t>A0A1P8ATN7 [429-443]</t>
  </si>
  <si>
    <t>[R].LNVLDLQVQIR.[R]</t>
  </si>
  <si>
    <t>Q8GYN9</t>
  </si>
  <si>
    <t>Q8GYN9 [158-168]</t>
  </si>
  <si>
    <t>[K].IEGADFSDAVIDLLQK.[Q]</t>
  </si>
  <si>
    <t>Q8H1Q1</t>
  </si>
  <si>
    <t>Q8H1Q1 [201-216]</t>
  </si>
  <si>
    <t>[K].FADACLR.[G]</t>
  </si>
  <si>
    <t>Q9ZP05 [276-282]</t>
  </si>
  <si>
    <t>[K].VVQVSCGWR.[H]</t>
  </si>
  <si>
    <t>Q9FN03 [330-338]</t>
  </si>
  <si>
    <t>[KR].IVMELYTDK.[T]</t>
  </si>
  <si>
    <t>P34790 [20-28]</t>
  </si>
  <si>
    <t>[R].MLDYNVR.[G]</t>
  </si>
  <si>
    <t>Q43315 [38-44]; Q09152 [80-86]</t>
  </si>
  <si>
    <t>[R].AFEWTLEK.[I]</t>
  </si>
  <si>
    <t>Q8LGG8</t>
  </si>
  <si>
    <t>Q8LGG8 [30-37]</t>
  </si>
  <si>
    <t>[R].NEYNLR.[D]</t>
  </si>
  <si>
    <t>Q9SGR6 [457-462]</t>
  </si>
  <si>
    <t>[K].IAVLVGTITDDLRVHEIPAMK.[V]</t>
  </si>
  <si>
    <t>Q940B0 [78-98]</t>
  </si>
  <si>
    <t>[F].ADTTPNTAENFR.[A]</t>
  </si>
  <si>
    <t>Q42406 [26-37]</t>
  </si>
  <si>
    <t>[K].YHAFLASESVIK.[Q]</t>
  </si>
  <si>
    <t>Q8VZB9 [106-117]</t>
  </si>
  <si>
    <t>[K].EFSAQDNKDLYAEEAAAQR.[E]</t>
  </si>
  <si>
    <t>Q9SMV6</t>
  </si>
  <si>
    <t>Q9SMV6 [1031-1049]</t>
  </si>
  <si>
    <t>[R].VADAHADLENR.[I]</t>
  </si>
  <si>
    <t>A1L4Y4 [386-396]</t>
  </si>
  <si>
    <t>[R].NVYDALR.[G]</t>
  </si>
  <si>
    <t>Q8VZJ2 [132-138]</t>
  </si>
  <si>
    <t>[K].SLPDPEK.[V]</t>
  </si>
  <si>
    <t>Q9ZRW8 [198-204]</t>
  </si>
  <si>
    <t>[K].FWVALGDGINLFPK.[A]</t>
  </si>
  <si>
    <t>Q93VR4 [20-33]</t>
  </si>
  <si>
    <t>[K].RIEDAVVDALNKGFR.[T]</t>
  </si>
  <si>
    <t>Q9FMT1 [362-376]</t>
  </si>
  <si>
    <t>[R].SYVDSPHK.[V]</t>
  </si>
  <si>
    <t>Q39061 [213-220]</t>
  </si>
  <si>
    <t>[K].EVIAASER.[S]</t>
  </si>
  <si>
    <t>Q944P7 [489-496]; P30184 [426-433]</t>
  </si>
  <si>
    <t>[K].ITTVLDSFLNNKK.[S]</t>
  </si>
  <si>
    <t>Q9LFB5 [266-278]</t>
  </si>
  <si>
    <t>[K].NVAFNTAK.[VI]</t>
  </si>
  <si>
    <t>Q8GX69</t>
  </si>
  <si>
    <t>Q8GX69 [407-414]</t>
  </si>
  <si>
    <t>[K].FIEDVWK.[VI]</t>
  </si>
  <si>
    <t>Q9SKC5; Q9SKC1</t>
  </si>
  <si>
    <t>Q9SKC5 [380-386]; Q9SKC1 [384-390]</t>
  </si>
  <si>
    <t>[R].LVADISK.[V]</t>
  </si>
  <si>
    <t>Q42472 [432-438]</t>
  </si>
  <si>
    <t>[R].GPHIPNTSFVK.[A]</t>
  </si>
  <si>
    <t>O04630 [257-267]</t>
  </si>
  <si>
    <t>[K].FADLTINEFK.[N]</t>
  </si>
  <si>
    <t>Q9STL4</t>
  </si>
  <si>
    <t>Q9STL4 [85-94]</t>
  </si>
  <si>
    <t>[K].KGYVLPR.[A]</t>
  </si>
  <si>
    <t>Q9SF40 [281-287]; P49691 [282-288]</t>
  </si>
  <si>
    <t>[R].TLSSALGSEEAAK.[D]</t>
  </si>
  <si>
    <t>Q9C8W7 [69-81]</t>
  </si>
  <si>
    <t>[K].NNSISLR.[R]</t>
  </si>
  <si>
    <t>Q8VYF1 [195-201]</t>
  </si>
  <si>
    <t>[R].GGLDFTKDDENVNSQPF.[M]</t>
  </si>
  <si>
    <t>O03042 [195-211]</t>
  </si>
  <si>
    <t>[K].FHAVLCIGAVIR.[G]</t>
  </si>
  <si>
    <t>O80575 [144-155]</t>
  </si>
  <si>
    <t>[R].ILEVELYPTLLSK.[A]</t>
  </si>
  <si>
    <t>Q8RY22 [857-869]</t>
  </si>
  <si>
    <t>[K].DFMIQGGDFTEGNGTGGISIYGAK.[F]</t>
  </si>
  <si>
    <t>P34791 [150-173]</t>
  </si>
  <si>
    <t>[K].ELIEEAVSK.[Q]</t>
  </si>
  <si>
    <t>Q9SIU8 [257-265]</t>
  </si>
  <si>
    <t>[K].QAFPLWR.[N]</t>
  </si>
  <si>
    <t>Q0WM29 [162-168]</t>
  </si>
  <si>
    <t>[K].VPLINCAK.[T]</t>
  </si>
  <si>
    <t>P28769 [149-156]</t>
  </si>
  <si>
    <t>[K].LVEFYTK.[L]</t>
  </si>
  <si>
    <t>O80763 [225-231]</t>
  </si>
  <si>
    <t>[K].GVCSNFLCDLKPGDEAK.[I]</t>
  </si>
  <si>
    <t>Q9FKW6 [176-192]</t>
  </si>
  <si>
    <t>[R].FSDESEQIR.[A]</t>
  </si>
  <si>
    <t>Q9SAB3</t>
  </si>
  <si>
    <t>Q9SAB3 [204-212]</t>
  </si>
  <si>
    <t>[R].VFVTAGSDEK.[L]</t>
  </si>
  <si>
    <t>O65423 [167-176]</t>
  </si>
  <si>
    <t>[K].QVYVGPFLR.[RG]</t>
  </si>
  <si>
    <t>P42731 [193-201]</t>
  </si>
  <si>
    <t>[K].YFSNVACAK.[S]</t>
  </si>
  <si>
    <t>Q9T0K7 [337-345]</t>
  </si>
  <si>
    <t>[R].SIISLIGNVQK.[S]</t>
  </si>
  <si>
    <t>O23653</t>
  </si>
  <si>
    <t>O23653 [478-488]</t>
  </si>
  <si>
    <t>[R].VQYSLSR.[I]</t>
  </si>
  <si>
    <t>Q9LXG1 [47-53]</t>
  </si>
  <si>
    <t>[K].GTYEIICPEEIGLER.[S]</t>
  </si>
  <si>
    <t>Q9LPR4 [404-418]</t>
  </si>
  <si>
    <t>[K].EVDEQMLNVQNK.[N]</t>
  </si>
  <si>
    <t>P29515 [325-336]; Q56YW9 [325-336]</t>
  </si>
  <si>
    <t>[R].IVVPTPR.[S]</t>
  </si>
  <si>
    <t>Q9LUR6</t>
  </si>
  <si>
    <t>Q9LUR6 [106-112]</t>
  </si>
  <si>
    <t>[K].FVVGLGDK.[V]</t>
  </si>
  <si>
    <t>Q9SSB5 [114-121]</t>
  </si>
  <si>
    <t>[R].VRDTYVDFFR.[G]</t>
  </si>
  <si>
    <t>P36428 [64-73]</t>
  </si>
  <si>
    <t>[R].NYSDLPK.[A]</t>
  </si>
  <si>
    <t>Q96529 [452-458]</t>
  </si>
  <si>
    <t>[K].LLELFAK.[L]</t>
  </si>
  <si>
    <t>O49304 [141-147]</t>
  </si>
  <si>
    <t>[K].VLPWDGKEEPLLVVADR.[V]</t>
  </si>
  <si>
    <t>Q9SR19</t>
  </si>
  <si>
    <t>Q9SR19 [371-387]</t>
  </si>
  <si>
    <t>[K].VCTDLVR.[G]</t>
  </si>
  <si>
    <t>P49200 [40-46]; Q9STY6 [38-44]</t>
  </si>
  <si>
    <t>[K].ITITNDK.[G]</t>
  </si>
  <si>
    <t>Q9LHA8 [507-513]; P22954 [507-513]; O65719 [507-513]; P22953 [507-513]</t>
  </si>
  <si>
    <t>[R].VWAIGYIK.[S]</t>
  </si>
  <si>
    <t>Q8L828 [274-281]; Q9C827 [274-281]</t>
  </si>
  <si>
    <t>[K].NFTLEEQAK.[V]</t>
  </si>
  <si>
    <t>Q9LQ04 [248-256]</t>
  </si>
  <si>
    <t>[R].ALCTGEK.[GK]</t>
  </si>
  <si>
    <t>P34791; P34790; Q42406; Q9ASS6; Q8LDP4</t>
  </si>
  <si>
    <t>P34791 [129-135]; P34790 [38-44]; Q42406 [38-44]; Q9ASS6 [127-133]; Q8LDP4 [66-72]</t>
  </si>
  <si>
    <t>[R].GSSTVEEGLPEGFQER.[V]</t>
  </si>
  <si>
    <t>O81010</t>
  </si>
  <si>
    <t>O81010 [292-307]</t>
  </si>
  <si>
    <t>[R].SEEQEEGYR.[K]</t>
  </si>
  <si>
    <t>Q9FKA5 [199-207]; [214-222]; [229-237]</t>
  </si>
  <si>
    <t>1xDeamidated [N12]; 1xOxidation [M6]</t>
  </si>
  <si>
    <t>[R].TDACFIR.[V]</t>
  </si>
  <si>
    <t>Q9SSB5 [226-232]</t>
  </si>
  <si>
    <t>[K].WAETTEK.[I]</t>
  </si>
  <si>
    <t>Q8L7U4 [9-15]</t>
  </si>
  <si>
    <t>[R].INAEDPFK.[G]</t>
  </si>
  <si>
    <t>O04983 [411-418]</t>
  </si>
  <si>
    <t>[R].GFGAQGGSTER.[H]</t>
  </si>
  <si>
    <t>Q9ZST4 [108-118]</t>
  </si>
  <si>
    <t>[K].GNVGEVLDQKDER.[D]</t>
  </si>
  <si>
    <t>Q8LPJ4 [182-194]</t>
  </si>
  <si>
    <t>[K].AAPVWYNMLK.[Q]</t>
  </si>
  <si>
    <t>O65390 [202-211]</t>
  </si>
  <si>
    <t>[K].QYSPATVEK.[S]</t>
  </si>
  <si>
    <t>P93736 [139-147]</t>
  </si>
  <si>
    <t>[KR].WIPPPGK.[G]</t>
  </si>
  <si>
    <t>Q9LE06 [129-135]</t>
  </si>
  <si>
    <t>[K].AILFVPK.[R]</t>
  </si>
  <si>
    <t>P51818 [310-316]; P27323 [311-317]; P55737 [310-316]</t>
  </si>
  <si>
    <t>[K].ISMPIMVAPTAFQK.[M]</t>
  </si>
  <si>
    <t>Q9LRS0 [69-82]</t>
  </si>
  <si>
    <t>[R].RYAILADDGVVK.[V]</t>
  </si>
  <si>
    <t>Q949U7 [201-212]</t>
  </si>
  <si>
    <t>[K].GLVNNKDLDQLKADVEK.[F]</t>
  </si>
  <si>
    <t>O23254 [436-452]</t>
  </si>
  <si>
    <t>[R].LVGQIAK.[R]</t>
  </si>
  <si>
    <t>Q9LTX9 [125-131]; Q9STW6 [125-131]</t>
  </si>
  <si>
    <t>[K].SSGNFCTQCEAEGFRK.[I]</t>
  </si>
  <si>
    <t>Q8H0S9 [116-131]</t>
  </si>
  <si>
    <t>[R].NCDNFQVTKEDVEK.[I]</t>
  </si>
  <si>
    <t>Q9SIB9 [145-158]</t>
  </si>
  <si>
    <t>[R].TVSGVAGPLVILDKVK.[G]</t>
  </si>
  <si>
    <t>P11574 [21-36]</t>
  </si>
  <si>
    <t>[R].IFLYGVGR.[E]</t>
  </si>
  <si>
    <t>Q9LTK1</t>
  </si>
  <si>
    <t>Q9LTK1 [54-61]</t>
  </si>
  <si>
    <t>[K].VLMEMGSPFSK.[E]</t>
  </si>
  <si>
    <t>Q9LR30 [269-279]</t>
  </si>
  <si>
    <t>[K].GALIQLAK.[N]</t>
  </si>
  <si>
    <t>F4IKM1 [164-171]</t>
  </si>
  <si>
    <t>[R].NDVSYPIK.[F]</t>
  </si>
  <si>
    <t>Q9LIB2 [263-270]</t>
  </si>
  <si>
    <t>[R].ALPTEKDVQPK.[I]</t>
  </si>
  <si>
    <t>P51418 [15-25]</t>
  </si>
  <si>
    <t>[K].ERTEKEFEALAK.[A]</t>
  </si>
  <si>
    <t>Q9FK25 [327-338]</t>
  </si>
  <si>
    <t>[R].SLEQIVLPESAK.[A]</t>
  </si>
  <si>
    <t>Q8H183 [51-62]</t>
  </si>
  <si>
    <t>[K].VETVTETK.[T]</t>
  </si>
  <si>
    <t>O82089 [83-90]</t>
  </si>
  <si>
    <t>[K].WVPPPIK.[M]</t>
  </si>
  <si>
    <t>Q9ZUX0 [133-139]</t>
  </si>
  <si>
    <t>[R].ENFINELIR.[R]</t>
  </si>
  <si>
    <t>P60040 [231-239]</t>
  </si>
  <si>
    <t>[R].IVDIPSYR.[C]</t>
  </si>
  <si>
    <t>P56799 [122-129]</t>
  </si>
  <si>
    <t>[K].ILLEANPR.[M]</t>
  </si>
  <si>
    <t>Q8VZC3 [269-276]</t>
  </si>
  <si>
    <t>[R].CGWLDIVALK.[F]</t>
  </si>
  <si>
    <t>Q96529 [372-381]</t>
  </si>
  <si>
    <t>[R].GPVVLQDQTQALLHPQTGLPK.[-]</t>
  </si>
  <si>
    <t>O23722 [392-412]</t>
  </si>
  <si>
    <t>[K].SGVGNIFIK.[N]</t>
  </si>
  <si>
    <t>Q9FXA2 [130-138]</t>
  </si>
  <si>
    <t>[R].ICLDILK.[D]</t>
  </si>
  <si>
    <t>Q9FZ48 [88-94]</t>
  </si>
  <si>
    <t>[K].ICLPAK.[S]</t>
  </si>
  <si>
    <t>P27140 [256-261]; P42737 [251-256]</t>
  </si>
  <si>
    <t>[K].TDWLDGK.[H]</t>
  </si>
  <si>
    <t>P34790 [126-132]</t>
  </si>
  <si>
    <t>[R].EAGLKEEIGSASSGIDK.[K]</t>
  </si>
  <si>
    <t>Q9SH69 [311-327]</t>
  </si>
  <si>
    <t>[R].LLRDNEAEVR.[I]</t>
  </si>
  <si>
    <t>Q38950; Q38845</t>
  </si>
  <si>
    <t>Q38950 [288-297]; Q38845 [288-297]</t>
  </si>
  <si>
    <t>[K].NVVTLNLGK.[H]</t>
  </si>
  <si>
    <t>Q9LK43</t>
  </si>
  <si>
    <t>Q9LK43 [362-370]</t>
  </si>
  <si>
    <t>[R].ESFTNTR.[A]</t>
  </si>
  <si>
    <t>Q8LE52 [236-242]</t>
  </si>
  <si>
    <t>[K].ITYQFYR.[V]</t>
  </si>
  <si>
    <t>Q9S7H1</t>
  </si>
  <si>
    <t>Q9S7H1 [148-154]</t>
  </si>
  <si>
    <t>[R].YGSGGGGGGGGGGLSCYSCGESGHFAR.[D]</t>
  </si>
  <si>
    <t>2xCarbamidomethyl [C16; C19]</t>
  </si>
  <si>
    <t>Q38896 [167-193]</t>
  </si>
  <si>
    <t>[K].LIKHPNVVEIIEVMASKT.[K]</t>
  </si>
  <si>
    <t>1xDeamidated [N6]; 1xPhospho [T18]</t>
  </si>
  <si>
    <t>Q9MAM1</t>
  </si>
  <si>
    <t>Q9MAM1 [73-90]</t>
  </si>
  <si>
    <t>Q9MAM1 1xPhospho [T90]</t>
  </si>
  <si>
    <t>[K].VYETLAGIKVEGR.[L]</t>
  </si>
  <si>
    <t>F4IAP5 [607-619]</t>
  </si>
  <si>
    <t>[R].SINPQTIMLGQEPR.[Q]</t>
  </si>
  <si>
    <t>Q9LT08 [161-174]</t>
  </si>
  <si>
    <t>[K].STAEDLQK.[V]</t>
  </si>
  <si>
    <t>O50008 [29-36]</t>
  </si>
  <si>
    <t>[R].VSQGTSINGEEDIAIIR.[Q]</t>
  </si>
  <si>
    <t>Q8H1G5</t>
  </si>
  <si>
    <t>Q8H1G5 [96-112]</t>
  </si>
  <si>
    <t>[R].AYVSENVSLVEAGCVNLAK.[H]</t>
  </si>
  <si>
    <t>Q9SPK5 [421-439]</t>
  </si>
  <si>
    <t>[K].VGPALACGNTIVLK.[T]</t>
  </si>
  <si>
    <t>Q9SU63 [216-229]</t>
  </si>
  <si>
    <t>[K].AYGVAQR.[R]</t>
  </si>
  <si>
    <t>O24456 [51-57]</t>
  </si>
  <si>
    <t>[K].IYFVSPEIVK.[M]</t>
  </si>
  <si>
    <t>P49077 [265-274]</t>
  </si>
  <si>
    <t>[R].ELALQTSQVCK.[E]</t>
  </si>
  <si>
    <t>Q8RXK6</t>
  </si>
  <si>
    <t>Q8RXK6 [210-220]</t>
  </si>
  <si>
    <t>[R].SQNDTNLFPDVDSTWK.[T]</t>
  </si>
  <si>
    <t>Q9C5D0 [141-156]</t>
  </si>
  <si>
    <t>[K].SADDASEVVSDKK.[V]</t>
  </si>
  <si>
    <t>Q9XI01 [149-161]</t>
  </si>
  <si>
    <t>[R].FSVKDEGPIGR.[T]</t>
  </si>
  <si>
    <t>Q9LHL7 [128-138]</t>
  </si>
  <si>
    <t>[K].FSALGLNTR.[D]</t>
  </si>
  <si>
    <t>Q43387 [180-188]</t>
  </si>
  <si>
    <t>[R].YNITLLPGDGIGPEVISVAK.[N]</t>
  </si>
  <si>
    <t>Q9SA14 [44-63]</t>
  </si>
  <si>
    <t>[R].DKSIILWK.[L]</t>
  </si>
  <si>
    <t>O24456 [37-44]; Q9LV28 [37-44]</t>
  </si>
  <si>
    <t>[R].EKVNGTTVNVGIQPSK.[V]</t>
  </si>
  <si>
    <t>P51414 [87-102]</t>
  </si>
  <si>
    <t>[R].LYLEDDDAVNAEAFINK.[A]</t>
  </si>
  <si>
    <t>Q8L5U0 [146-162]</t>
  </si>
  <si>
    <t>[K].FAAYEK.[K]</t>
  </si>
  <si>
    <t>F4IW47 [391-396]; Q8RWV0 [391-396]</t>
  </si>
  <si>
    <t>[K].WVIHIER.[I]</t>
  </si>
  <si>
    <t>P51414 [77-83]</t>
  </si>
  <si>
    <t>[R].INTVQPNPEYYK.[A]</t>
  </si>
  <si>
    <t>F4JTK8 [34-45]</t>
  </si>
  <si>
    <t>[K].GLSPLAGSNEESWCQGLDGLASR.[S]</t>
  </si>
  <si>
    <t>Q9ZU52 [143-165]</t>
  </si>
  <si>
    <t>[K].FLSPSEVSVDTIDGENVVVK.[G]</t>
  </si>
  <si>
    <t>Q9M5K2 [157-176]</t>
  </si>
  <si>
    <t>[KR].IWDLESK.[S]</t>
  </si>
  <si>
    <t>O24456 [260-266]; Q9LV28 [259-265]</t>
  </si>
  <si>
    <t>[A].AGDFLQLLK.[E]</t>
  </si>
  <si>
    <t>1xDeamidated [Q6]</t>
  </si>
  <si>
    <t>Q94F87</t>
  </si>
  <si>
    <t>Q94F87 [784-792]</t>
  </si>
  <si>
    <t>[K].VTLSGNQQPIRTDITDAAMELGSEK.[L]</t>
  </si>
  <si>
    <t>Q9M098</t>
  </si>
  <si>
    <t>Q9M098 [115-139]</t>
  </si>
  <si>
    <t>[K].VAGALLIEHPLILPCVK.[E]</t>
  </si>
  <si>
    <t>F4K330 [189-205]</t>
  </si>
  <si>
    <t>[R].APLSAAVTEEISLATQLNR.[A]</t>
  </si>
  <si>
    <t>Q9LFX8</t>
  </si>
  <si>
    <t>Q9LFX8 [71-89]</t>
  </si>
  <si>
    <t>[R].EPLKLVDGGESQR.[T]</t>
  </si>
  <si>
    <t>Q9ZUY6 [248-260]</t>
  </si>
  <si>
    <t>[R].FFSVSMTNMVVQTPKATAEIK.[E]</t>
  </si>
  <si>
    <t>1xDeamidated [Q12]; 1xOxidation [M9]</t>
  </si>
  <si>
    <t>Q6IMT0</t>
  </si>
  <si>
    <t>Q6IMT0 [135-155]</t>
  </si>
  <si>
    <t>[K].FLIFEDR.[K]</t>
  </si>
  <si>
    <t>Q42586 [298-304]</t>
  </si>
  <si>
    <t>[K].AQSDLYNWR.[G]</t>
  </si>
  <si>
    <t>Q9SHP0 [81-89]</t>
  </si>
  <si>
    <t>[K].SLAAATTTSADK.[K]</t>
  </si>
  <si>
    <t>Q9ZPW9</t>
  </si>
  <si>
    <t>Q9ZPW9 [59-70]</t>
  </si>
  <si>
    <t>[K].VTGAEVILGQI.[-]</t>
  </si>
  <si>
    <t>Q9M7T0 [191-201]</t>
  </si>
  <si>
    <t>[K].ALLDDPVFRPL.[V]</t>
  </si>
  <si>
    <t>Q05431 [210-220]</t>
  </si>
  <si>
    <t>[K].SEDSCVCK.[I]</t>
  </si>
  <si>
    <t>Q9SUR0 [108-115]</t>
  </si>
  <si>
    <t>[R].ITYDLSK.[N]</t>
  </si>
  <si>
    <t>Q9LS40 [484-490]</t>
  </si>
  <si>
    <t>[R].GFVEEDFAK.[V]</t>
  </si>
  <si>
    <t>Q9SZJ5 [440-448]</t>
  </si>
  <si>
    <t>[K].SDLKDFLAIDDFDTATIK.[T]</t>
  </si>
  <si>
    <t>O50039 [70-87]</t>
  </si>
  <si>
    <t>[K].LLGASFFDADLTGADLSEADLR.[G]</t>
  </si>
  <si>
    <t>O22160 [128-149]</t>
  </si>
  <si>
    <t>[K].DSFLDEGFILDKK.[I]</t>
  </si>
  <si>
    <t>Q940P8 [206-218]</t>
  </si>
  <si>
    <t>[K].VANFTR.[E]</t>
  </si>
  <si>
    <t>Q42547 [51-56]</t>
  </si>
  <si>
    <t>[K].VLPGVIALDEAIPVTV.[-]</t>
  </si>
  <si>
    <t>Q9LD57 [466-481]</t>
  </si>
  <si>
    <t>[R].FYAEEEKNDPEFAKK.[L]</t>
  </si>
  <si>
    <t>Q9SAJ4 [123-137]</t>
  </si>
  <si>
    <t>[K].ISDLDSICNGNTDSSADLKQTALAAANR.[S]</t>
  </si>
  <si>
    <t>1xCarbamidomethyl [C8]; 1xDeamidated [Q20]</t>
  </si>
  <si>
    <t>O65896 [176-203]</t>
  </si>
  <si>
    <t>[KR].APGFGER.[KR]</t>
  </si>
  <si>
    <t>C0Z361; P21238; P21240; Q9LJE4</t>
  </si>
  <si>
    <t>C0Z361 [328-334]; P21238 [322-328]; P21240 [332-338]; Q9LJE4 [328-334]</t>
  </si>
  <si>
    <t>[R].RLPVVDADGK.[L]</t>
  </si>
  <si>
    <t>Q9C5D0 [204-213]</t>
  </si>
  <si>
    <t>[K].TFVDCLR.[D]</t>
  </si>
  <si>
    <t>Q9ZU52 [124-130]</t>
  </si>
  <si>
    <t>[K].QLPIQR.[M]</t>
  </si>
  <si>
    <t>Q9C522 [20-25]</t>
  </si>
  <si>
    <t>[R].GVLVLQGETSIDITPK.[D]</t>
  </si>
  <si>
    <t>F4K2Y3 [115-130]</t>
  </si>
  <si>
    <t>[R].FNEVVTK.[L]</t>
  </si>
  <si>
    <t>O80575 [94-100]</t>
  </si>
  <si>
    <t>[R].SVFDLYFR.[K]</t>
  </si>
  <si>
    <t>Q8RWM2 [51-58]</t>
  </si>
  <si>
    <t>[R].FWADFVDKK.[F]</t>
  </si>
  <si>
    <t>Q8L7C9 [97-105]</t>
  </si>
  <si>
    <t>[K].MLSCAGADR.[L]</t>
  </si>
  <si>
    <t>Q93VT9 [102-110]</t>
  </si>
  <si>
    <t>[R].VNLWFDPSR.[D]</t>
  </si>
  <si>
    <t>Q8LER3 [141-149]</t>
  </si>
  <si>
    <t>[K].MIPASDKGR.[F]</t>
  </si>
  <si>
    <t>Q9ASR1 [383-391]</t>
  </si>
  <si>
    <t>[R].LDPDSFHWR.[A]</t>
  </si>
  <si>
    <t>Q9LXU4 [114-122]</t>
  </si>
  <si>
    <t>[K].ICDGILNLLDSHLVPTASLAESK.[V]</t>
  </si>
  <si>
    <t>Q96300 [99-121]</t>
  </si>
  <si>
    <t>[T].EAALPETK.[D]</t>
  </si>
  <si>
    <t>Q8H166 [138-145]</t>
  </si>
  <si>
    <t>[K].GASYEDVK.[A]</t>
  </si>
  <si>
    <t>Q9SAJ6 [336-343]</t>
  </si>
  <si>
    <t>[R].YVVGCR.[S]</t>
  </si>
  <si>
    <t>Q9SEI3 [85-90]</t>
  </si>
  <si>
    <t>[R].YAPGGESYTSGSEDGTVR.[I]</t>
  </si>
  <si>
    <t>Q9XI22</t>
  </si>
  <si>
    <t>Q9XI22 [273-290]</t>
  </si>
  <si>
    <t>[K].SHDGPFIAGER.[V]</t>
  </si>
  <si>
    <t>Q9FWR4 [136-146]</t>
  </si>
  <si>
    <t>[K].ALLDLLLEDMR.[S]</t>
  </si>
  <si>
    <t>Q8L493 [351-361]</t>
  </si>
  <si>
    <t>[R].LQTIVFK.[S]</t>
  </si>
  <si>
    <t>Q9LXG1 [111-117]</t>
  </si>
  <si>
    <t>[R].FAFEQTAIPVIPGRK.[S]</t>
  </si>
  <si>
    <t>Q9FYR6 [244-258]</t>
  </si>
  <si>
    <t>[K].IGEKLPAADKK.[K]</t>
  </si>
  <si>
    <t>P22954 [564-574]; P22953 [564-574]</t>
  </si>
  <si>
    <t>[K].GGYYDFVK.[G]</t>
  </si>
  <si>
    <t>P27140 [311-318]</t>
  </si>
  <si>
    <t>[K].KMVDVLVEQNIVPGIKVDK.[G]</t>
  </si>
  <si>
    <t>Q944G9 [131-149]; Q9SJU4 [132-150]</t>
  </si>
  <si>
    <t>[K].LDPLQSFGDGQATLEGPIEEVAR.[T]</t>
  </si>
  <si>
    <t>F4K3A9 [115-137]</t>
  </si>
  <si>
    <t>[K].VFHYGSISLIVEPCR.[S]</t>
  </si>
  <si>
    <t>Q9SID0 [136-150]; Q9M1B9 [137-151]</t>
  </si>
  <si>
    <t>[K].SSEYFIGVTAIQIVEK.[T]</t>
  </si>
  <si>
    <t>Q9ZVS4 [251-266]</t>
  </si>
  <si>
    <t>[G].AVVDIDGNAMFHESYYVLPVIR.[G]</t>
  </si>
  <si>
    <t>Q8RXD5 [29-50]</t>
  </si>
  <si>
    <t>[R].HVPEIEQGLSDVAQSK.[V]</t>
  </si>
  <si>
    <t>Q93Z70 [266-281]</t>
  </si>
  <si>
    <t>[R].QVIDDIVK.[S]</t>
  </si>
  <si>
    <t>Q9SSS9 [104-111]</t>
  </si>
  <si>
    <t>[K].SIEEDVAQHTSGDLR.[K]</t>
  </si>
  <si>
    <t>Q9XEE2 [132-146]</t>
  </si>
  <si>
    <t>[K].AAVEEGIVPGGGVALLYASK.[E]</t>
  </si>
  <si>
    <t>Q8L7B5 [436-455]</t>
  </si>
  <si>
    <t>[K].SVGAVVVGLDPNINYYK.[L]</t>
  </si>
  <si>
    <t>Q8GWU0 [149-165]</t>
  </si>
  <si>
    <t>[R].IIVFAGSPIKYEK.[K]</t>
  </si>
  <si>
    <t>P55034 [110-122]</t>
  </si>
  <si>
    <t>[K].YGWTAFCGPAGPRG.[Q]</t>
  </si>
  <si>
    <t>P43082 [115-128]</t>
  </si>
  <si>
    <t>[R].NFILQSK.[W]</t>
  </si>
  <si>
    <t>Q9FN44</t>
  </si>
  <si>
    <t>Q9FN44 [2198-2204]</t>
  </si>
  <si>
    <t>[R].TNHPIFSPDSK.[S]</t>
  </si>
  <si>
    <t>Q9XI10 [602-612]</t>
  </si>
  <si>
    <t>[R].VGIENFIR.[A]</t>
  </si>
  <si>
    <t>Q9FL69</t>
  </si>
  <si>
    <t>Q9FL69 [107-114]</t>
  </si>
  <si>
    <t>[K].TSNSQLTLEDIADAAQPSGAFK.[W]</t>
  </si>
  <si>
    <t>P25853</t>
  </si>
  <si>
    <t>P25853 [466-487]</t>
  </si>
  <si>
    <t>[K].LEVVSPVPADIDIANSVEPLHISEIAK.[D]</t>
  </si>
  <si>
    <t>Q9SPK5 [8-34]</t>
  </si>
  <si>
    <t>[K].HVPGFIEKAEELK.[S]</t>
  </si>
  <si>
    <t>Q9XEX2 [55-67]</t>
  </si>
  <si>
    <t>[K].WEELAFK.[F]</t>
  </si>
  <si>
    <t>Q9LE06 [22-28]</t>
  </si>
  <si>
    <t>[K].GYPVVSAK.[I]</t>
  </si>
  <si>
    <t>Q8VZH2 [456-463]</t>
  </si>
  <si>
    <t>[R].CVDENPYVPTYQVSK.[D]</t>
  </si>
  <si>
    <t>Q29Q34 [280-294]</t>
  </si>
  <si>
    <t>[R].AIQESSCNALLLK.[V]</t>
  </si>
  <si>
    <t>Q9ZW34 [374-386]</t>
  </si>
  <si>
    <t>[R].RANLNDFDRFK.[I]</t>
  </si>
  <si>
    <t>Q9T043 [99-109]</t>
  </si>
  <si>
    <t>[Q].GLPIDEVSR.[K]</t>
  </si>
  <si>
    <t>P93819 [302-310]</t>
  </si>
  <si>
    <t>[R].QSVDMNSIAFLFDGRR.[L]</t>
  </si>
  <si>
    <t>P55852 [51-66]</t>
  </si>
  <si>
    <t>[K].VLEGETGEIQQTIQR.[R]</t>
  </si>
  <si>
    <t>Q8L7Z3</t>
  </si>
  <si>
    <t>Q8L7Z3 [96-110]</t>
  </si>
  <si>
    <t>[R].KAPIAALGFR.[I]</t>
  </si>
  <si>
    <t>Q9LNU4 [269-278]</t>
  </si>
  <si>
    <t>[K].IVQDVVNQHINNAPSLAAGLIR.[M]</t>
  </si>
  <si>
    <t>Q9SUT2 [40-61]</t>
  </si>
  <si>
    <t>[K].TAEDDVPVSTTIPVPVSESVVEHDHPEEEKK.[G]</t>
  </si>
  <si>
    <t>P31168 [154-184]</t>
  </si>
  <si>
    <t>[K].YSVIIGGDNFGCGSSR.[E]</t>
  </si>
  <si>
    <t>Q9LYT7 [134-149]</t>
  </si>
  <si>
    <t>[R].EGADFVR.[G]</t>
  </si>
  <si>
    <t>Q9SRT9 [152-158]; Q9LFW1 [152-158]</t>
  </si>
  <si>
    <t>[K].GLSLTEAAAYVVDQSVPR.[G]</t>
  </si>
  <si>
    <t>P50287 [256-273]</t>
  </si>
  <si>
    <t>[R].ATVPGGPSVACSTAKA.[V]</t>
  </si>
  <si>
    <t>Q9LFU1 [513-528]</t>
  </si>
  <si>
    <t>[R].HLVEDPQTLQIAMETEIR.[Q]</t>
  </si>
  <si>
    <t>Q8GY23 [1621-1638]; Q8H0T4 [1623-1640]</t>
  </si>
  <si>
    <t>[R].GVTVSDVR.[G]</t>
  </si>
  <si>
    <t>Q9ZST4 [100-107]</t>
  </si>
  <si>
    <t>[R].LSQILVLPSFQGK.[G]</t>
  </si>
  <si>
    <t>Q9FJT8</t>
  </si>
  <si>
    <t>Q9FJT8 [246-258]</t>
  </si>
  <si>
    <t>[K].ISSLSILDNNPQKPVVR.[M]</t>
  </si>
  <si>
    <t>Q9SD76 [427-443]</t>
  </si>
  <si>
    <t>[R].RGDLYQLVDVQR.[L]</t>
  </si>
  <si>
    <t>Q8RUF8 [354-365]</t>
  </si>
  <si>
    <t>[R].RIYEEYLAVPVVK.[G]</t>
  </si>
  <si>
    <t>Q9M1R2 [228-240]</t>
  </si>
  <si>
    <t>[KR].GLPLSVPPFLDR.[T]</t>
  </si>
  <si>
    <t>Q9SMM7</t>
  </si>
  <si>
    <t>Q9SMM7 [182-193]</t>
  </si>
  <si>
    <t>[K].AALEQNDILISPAAPSAAYK.[I]</t>
  </si>
  <si>
    <t>Q9LI77 [434-453]</t>
  </si>
  <si>
    <t>[R].SEIPVVQVDPVFEGLDGGVGSLVK.[W]</t>
  </si>
  <si>
    <t>P92979</t>
  </si>
  <si>
    <t>P92979 [235-258]</t>
  </si>
  <si>
    <t>[K].KYYEAGAR.[F]</t>
  </si>
  <si>
    <t>Q9SJQ9 [132-139]; Q9LF98 [132-139]; F4KGQ0 [166-173]</t>
  </si>
  <si>
    <t>[K].IKPLAALAMIDEGELDWK.[I]</t>
  </si>
  <si>
    <t>Q9LXC9 [195-212]</t>
  </si>
  <si>
    <t>[R].VVQILGR.[R]</t>
  </si>
  <si>
    <t>Q9FI56 [286-292]</t>
  </si>
  <si>
    <t>[K].VCLLGCGVPTGLGAVWNTAK.[V]</t>
  </si>
  <si>
    <t>Q96533 [172-191]</t>
  </si>
  <si>
    <t>[K].ELNVLYEK.[Y]</t>
  </si>
  <si>
    <t>O04922 [50-57]</t>
  </si>
  <si>
    <t>[K].VSVDYYAIVICVPK.[K]</t>
  </si>
  <si>
    <t>Q9S762 [355-368]</t>
  </si>
  <si>
    <t>[K].NAVLSSGASR.[A]</t>
  </si>
  <si>
    <t>Q43307 [137-146]</t>
  </si>
  <si>
    <t>[K].GTAVITGASSGLGLATAK.[A]</t>
  </si>
  <si>
    <t>O48741</t>
  </si>
  <si>
    <t>O48741 [90-107]</t>
  </si>
  <si>
    <t>[KR].NLIEQAEQDYEK.[E]</t>
  </si>
  <si>
    <t>P21240 [405-416]; Q9LJE4 [401-412]</t>
  </si>
  <si>
    <t>[K].MLVILEGGYNLRSISASATAVIK.[V]</t>
  </si>
  <si>
    <t>1xDeamidated [N10]; 1xPhospho [Y9]; 1xOxidation [M1]</t>
  </si>
  <si>
    <t>Q8GXJ1</t>
  </si>
  <si>
    <t>Q8GXJ1 [436-458]</t>
  </si>
  <si>
    <t>Q8GXJ1 1xPhospho [Y444]</t>
  </si>
  <si>
    <t>[R].KLMPTSLER.[C]</t>
  </si>
  <si>
    <t>P32961 [152-160]</t>
  </si>
  <si>
    <t>[K].VGFTNEGK.[I]</t>
  </si>
  <si>
    <t>F4JLI5</t>
  </si>
  <si>
    <t>F4JLI5 [869-876]</t>
  </si>
  <si>
    <t>[R].GDHVLGGLFTGIDTR.[H]</t>
  </si>
  <si>
    <t>Q9LPR4 [345-359]</t>
  </si>
  <si>
    <t>[R].GSSDPLLAVK.[E]</t>
  </si>
  <si>
    <t>Q9SEE5 [309-318]</t>
  </si>
  <si>
    <t>[K].ASCISFK.[D]</t>
  </si>
  <si>
    <t>Q9SRT9 [83-89]; Q9LFW1 [83-89]</t>
  </si>
  <si>
    <t>[K].VDETVER.[A]</t>
  </si>
  <si>
    <t>Q9FWA3 [41-47]</t>
  </si>
  <si>
    <t>[K].NYQVFVSTAR.[Y]</t>
  </si>
  <si>
    <t>Q9FI61</t>
  </si>
  <si>
    <t>Q9FI61 [133-142]</t>
  </si>
  <si>
    <t>[R].SLLDLFPVVR.[S]</t>
  </si>
  <si>
    <t>Q6NQD2</t>
  </si>
  <si>
    <t>Q6NQD2 [8-17]</t>
  </si>
  <si>
    <t>[K].LIGIDSLGFDLR.[IL]</t>
  </si>
  <si>
    <t>F4KFP8</t>
  </si>
  <si>
    <t>F4KFP8 [432-443]</t>
  </si>
  <si>
    <t>[K].DVTIVTFSK.[M]</t>
  </si>
  <si>
    <t>Q38799 [239-247]</t>
  </si>
  <si>
    <t>[K].SFDPVER.[I]</t>
  </si>
  <si>
    <t>P42737 [120-126]</t>
  </si>
  <si>
    <t>[K].AQVPGTTQDHLQIFNIEAK.[A]</t>
  </si>
  <si>
    <t>Q0WNJ6 [84-102]; Q0WLB5 [84-102]</t>
  </si>
  <si>
    <t>[K].QAGKVPDVFYCLK.[L]</t>
  </si>
  <si>
    <t>Q9S7E9 [407-419]; Q9LR30 [407-419]</t>
  </si>
  <si>
    <t>[K].AQSVALSQDDLK.[K]</t>
  </si>
  <si>
    <t>Q9S726 [38-49]</t>
  </si>
  <si>
    <t>[R].GFFASGPK.[L]</t>
  </si>
  <si>
    <t>Q93ZN2 [214-221]</t>
  </si>
  <si>
    <t>[R].SKGFGFVTYDSSQEVQNAIK.[S]</t>
  </si>
  <si>
    <t>Q9ZUU4 [244-263]</t>
  </si>
  <si>
    <t>[K].DFPSTNAK.[R]</t>
  </si>
  <si>
    <t>Q9S757 [43-50]</t>
  </si>
  <si>
    <t>[K].VIACVGETLEEREAGSTMDVVAAQTK.[A]</t>
  </si>
  <si>
    <t>1xCarbamidomethyl [C4]; 1xOxidation [M18]</t>
  </si>
  <si>
    <t>P48491 [124-149]</t>
  </si>
  <si>
    <t>[R].LHDLIER.[A]</t>
  </si>
  <si>
    <t>Q9SMT7 [36-42]</t>
  </si>
  <si>
    <t>[K].NIGPVVPSK.[F]</t>
  </si>
  <si>
    <t>Q9SKC1 [229-237]</t>
  </si>
  <si>
    <t>[K].DVSPHDFVK.[A]</t>
  </si>
  <si>
    <t>Q9SGA6 [9-17]</t>
  </si>
  <si>
    <t>[K].ASNPFVNLKK.[E]</t>
  </si>
  <si>
    <t>Q9SRT9 [276-285]; Q9LFW1 [276-285]</t>
  </si>
  <si>
    <t>[R].NSFSPDLK.[L]</t>
  </si>
  <si>
    <t>Q43349 [93-100]</t>
  </si>
  <si>
    <t>[R].SNPITTIVEVNLSGETLEEPK.[V]</t>
  </si>
  <si>
    <t>F4K2Y3 [214-234]</t>
  </si>
  <si>
    <t>[R].NTTTNQINGFIVK.[K]</t>
  </si>
  <si>
    <t>Q96329 [221-233]</t>
  </si>
  <si>
    <t>[R].NVQALEIELQSQLALK.[Q]</t>
  </si>
  <si>
    <t>547749 [371-386]</t>
  </si>
  <si>
    <t>[R].LLDNEIR.[I]</t>
  </si>
  <si>
    <t>Q9SEI2 [31-37]</t>
  </si>
  <si>
    <t>[K].ANVVNIPTESSDGFK.[L]</t>
  </si>
  <si>
    <t>Q9LTB2 [795-809]</t>
  </si>
  <si>
    <t>[K].GGGSVIAFVKDPDGYTFELIQR.[G]</t>
  </si>
  <si>
    <t>O65398 [120-141]</t>
  </si>
  <si>
    <t>[R].TPIPLPPNPSLDVTTFISSQAHR.[G]</t>
  </si>
  <si>
    <t>Q84P21</t>
  </si>
  <si>
    <t>Q84P21 [22-44]</t>
  </si>
  <si>
    <t>[R].FSQVFGER.[TS]</t>
  </si>
  <si>
    <t>Q39247; Q38821</t>
  </si>
  <si>
    <t>Q39247 [20-27]; Q38821 [22-29]</t>
  </si>
  <si>
    <t>[R].LGIEEIPGIVNDFR.[L]</t>
  </si>
  <si>
    <t>Q8LAH7 [153-166]</t>
  </si>
  <si>
    <t>[R].SIGSIEGLALNLVK.[D]</t>
  </si>
  <si>
    <t>Q9LPT6 [148-161]</t>
  </si>
  <si>
    <t>[R].ALGIPETADEAEALGIIR.[R]</t>
  </si>
  <si>
    <t>Q8LDW8 [306-323]</t>
  </si>
  <si>
    <t>[K].KTPNSYMLQQFDNPANPK.[I]</t>
  </si>
  <si>
    <t>P47999 [208-225]</t>
  </si>
  <si>
    <t>[R].LDVAAGTK.[M]</t>
  </si>
  <si>
    <t>P50700 [55-62]</t>
  </si>
  <si>
    <t>[K].LLSGDVDQK.[K]</t>
  </si>
  <si>
    <t>Q38858 [115-123]</t>
  </si>
  <si>
    <t>[R].LEGTNVEQGKR.[I]</t>
  </si>
  <si>
    <t>O82662 [383-393]</t>
  </si>
  <si>
    <t>[R].DFESLGSDGRPGPQR.[S]</t>
  </si>
  <si>
    <t>F4I9J7 [76-90]</t>
  </si>
  <si>
    <t>[R].VGFDVLK.[A]</t>
  </si>
  <si>
    <t>O04202 [184-190]</t>
  </si>
  <si>
    <t>[R].GAGIGTPEAIK.[L]</t>
  </si>
  <si>
    <t>Q8VZC3 [520-530]</t>
  </si>
  <si>
    <t>[R].GAIPALPTK.[E]</t>
  </si>
  <si>
    <t>Q9C524 [364-372]</t>
  </si>
  <si>
    <t>[K].ISFAAPTGMK.[K]</t>
  </si>
  <si>
    <t>Q75W54 [915-924]</t>
  </si>
  <si>
    <t>[K].VFDTILR.[S]</t>
  </si>
  <si>
    <t>F4I5H7 [122-128]</t>
  </si>
  <si>
    <t>[K].LAAAYQEAQQK.[A]</t>
  </si>
  <si>
    <t>Q9LJE5 [474-484]</t>
  </si>
  <si>
    <t>[K].VAGVLETNRPDAK.[N]</t>
  </si>
  <si>
    <t>Q93Y35 [348-360]</t>
  </si>
  <si>
    <t>[R].GAGRDIVPLYETR.[R]</t>
  </si>
  <si>
    <t>Q9STZ8 [92-104]</t>
  </si>
  <si>
    <t>[R].ALGAELHLSDQR.[I]</t>
  </si>
  <si>
    <t>Q9SXS7 [113-124]</t>
  </si>
  <si>
    <t>[R].AGQAAFGNMCRG.[G]</t>
  </si>
  <si>
    <t>Q9SF40 [92-103]; P49691 [93-104]</t>
  </si>
  <si>
    <t>[R].AVFPSVVGRPR.[H]</t>
  </si>
  <si>
    <t>Q96292 [31-41]</t>
  </si>
  <si>
    <t>[K].AVEPSWPK.[L]</t>
  </si>
  <si>
    <t>Q949P2 [50-57]</t>
  </si>
  <si>
    <t>[K].QSSLSEVK.[T]</t>
  </si>
  <si>
    <t>Q9LNQ6</t>
  </si>
  <si>
    <t>Q9LNQ6 [6-13]</t>
  </si>
  <si>
    <t>[K].VETVTLGPSVR.[E]</t>
  </si>
  <si>
    <t>Q9CAX6</t>
  </si>
  <si>
    <t>Q9CAX6 [11-21]</t>
  </si>
  <si>
    <t>[A].QGQGPPPMVQER.[F]</t>
  </si>
  <si>
    <t>Q9S834 [100-111]</t>
  </si>
  <si>
    <t>[K].GQALQFNYLYEK.[G]</t>
  </si>
  <si>
    <t>Q8L831 [678-689]</t>
  </si>
  <si>
    <t>[K].DLSSSPNPELIVPSSPTSPIIDPR.[L]</t>
  </si>
  <si>
    <t>Q9FNF6 [121-144]</t>
  </si>
  <si>
    <t>[R].IEGWLAR.[F]</t>
  </si>
  <si>
    <t>Q8H103 [292-298]</t>
  </si>
  <si>
    <t>[K].LTVTDDDVIEK.[S]</t>
  </si>
  <si>
    <t>P92974 [521-531]</t>
  </si>
  <si>
    <t>[RK].FWADFIDKK.[LV]</t>
  </si>
  <si>
    <t>Q9ZRW8 [97-105]</t>
  </si>
  <si>
    <t>[R].LGIILYGR.[T]</t>
  </si>
  <si>
    <t>Q84WV4</t>
  </si>
  <si>
    <t>Q84WV4 [315-322]</t>
  </si>
  <si>
    <t>[M].VLQNDIDLLNPPAELEK.[R]</t>
  </si>
  <si>
    <t>Q9M2F1 [2-18]</t>
  </si>
  <si>
    <t>[K].EIADILLK.[E]</t>
  </si>
  <si>
    <t>Q9FI56 [824-831]</t>
  </si>
  <si>
    <t>[K].VQASIAANTWVVSGSPQTK.[K]</t>
  </si>
  <si>
    <t>Q9SMW7 [73-91]</t>
  </si>
  <si>
    <t>[K].VASFLSR.[F]</t>
  </si>
  <si>
    <t>P57751 [404-410]</t>
  </si>
  <si>
    <t>[K].MEVVKPFPLK.[L]</t>
  </si>
  <si>
    <t>F4I116 [273-282]</t>
  </si>
  <si>
    <t>[K].IIAEYIWVGGSGMDMR.[S]</t>
  </si>
  <si>
    <t>Q56WN1 [19-34]</t>
  </si>
  <si>
    <t>[K].NAVESYVYDMR.[N]</t>
  </si>
  <si>
    <t>Q9S7C0 [624-634]; F4HQD4 [624-634]</t>
  </si>
  <si>
    <t>[K].EGVFHLR.[T]</t>
  </si>
  <si>
    <t>Q9S7E9 [438-444]; Q9LR30 [438-444]</t>
  </si>
  <si>
    <t>[R].IFNTYGPR.[M]</t>
  </si>
  <si>
    <t>F4KHU8 [215-222]</t>
  </si>
  <si>
    <t>[R].TPVLTSESLNSISGR.[S]</t>
  </si>
  <si>
    <t>Q2PGG3</t>
  </si>
  <si>
    <t>Q2PGG3 [29-43]</t>
  </si>
  <si>
    <t>[R].VPGVTQTEAGYTQGTVDNPSYGDVCSGTTGHSEVVR.[V]</t>
  </si>
  <si>
    <t>Q9LY14</t>
  </si>
  <si>
    <t>Q9LY14 [55-90]</t>
  </si>
  <si>
    <t>[R].CEYYALPTR.[D]</t>
  </si>
  <si>
    <t>Q9FND9 [568-576]</t>
  </si>
  <si>
    <t>[K].EGLSTFALK.[F]</t>
  </si>
  <si>
    <t>Q9C829</t>
  </si>
  <si>
    <t>Q9C829 [386-394]</t>
  </si>
  <si>
    <t>[K].SESQKEEENVKETANLLDIK.[V]</t>
  </si>
  <si>
    <t>Q9M1X8 [93-112]</t>
  </si>
  <si>
    <t>[K].QIFVGPFLR.[K]</t>
  </si>
  <si>
    <t>O22173 [203-211]</t>
  </si>
  <si>
    <t>[K].GFKETNLVISK.[A]</t>
  </si>
  <si>
    <t>P56795 [73-83]</t>
  </si>
  <si>
    <t>[R].GLFPMLADPR.[H]</t>
  </si>
  <si>
    <t>Q94KE3 [466-475]; Q9SJQ0 [466-475]</t>
  </si>
  <si>
    <t>[R].EIGLWFK.[E]</t>
  </si>
  <si>
    <t>O64903 [208-214]</t>
  </si>
  <si>
    <t>[R].VSLALDGNLTLISR.[V]</t>
  </si>
  <si>
    <t>A0A1P8B8W1</t>
  </si>
  <si>
    <t>A0A1P8B8W1 [145-158]</t>
  </si>
  <si>
    <t>[K].GFPTIYFR.[S]</t>
  </si>
  <si>
    <t>Q9SRG3 [446-453]</t>
  </si>
  <si>
    <t>[R].FYLQPLPPTEAAAR.[A]</t>
  </si>
  <si>
    <t>Q9XFT3 [113-126]</t>
  </si>
  <si>
    <t>[K].LITTTTDLVDEVWK.[S]</t>
  </si>
  <si>
    <t>F4JQH3 [133-146]</t>
  </si>
  <si>
    <t>[K].NALLCGR.[A]</t>
  </si>
  <si>
    <t>Q9SGR6 [526-532]; Q9SFF1 [526-532]</t>
  </si>
  <si>
    <t>[R].TLTPFGFQNEDR.[T]</t>
  </si>
  <si>
    <t>Q8VZF3 [810-821]</t>
  </si>
  <si>
    <t>[R].LRESLDDLALDIPSAR.[T]</t>
  </si>
  <si>
    <t>Q8W4Q4 [360-375]</t>
  </si>
  <si>
    <t>[R].FLDNVQYK.[S]</t>
  </si>
  <si>
    <t>Q944H0 [240-247]; Q9FR44 [240-247]</t>
  </si>
  <si>
    <t>[R].STFNVEFAR.[S]</t>
  </si>
  <si>
    <t>Q43387 [294-302]</t>
  </si>
  <si>
    <t>[K].SAIETDVK.[S]</t>
  </si>
  <si>
    <t>Q9M1X0 [93-100]</t>
  </si>
  <si>
    <t>[K].TGAEVVMEAVNKPR.[N]</t>
  </si>
  <si>
    <t>Q94F00 [97-110]</t>
  </si>
  <si>
    <t>[K].GPGGDVAPVAAPAPAATPAPTAAVPKK.[K]</t>
  </si>
  <si>
    <t>Q9SRX2 [184-210]</t>
  </si>
  <si>
    <t>[K].VAPEVIAEHTVRALQR.[T]</t>
  </si>
  <si>
    <t>Q9SJQ9 [238-253]</t>
  </si>
  <si>
    <t>[R].AVFPSIVGR.[P]</t>
  </si>
  <si>
    <t>P53492 [31-39]; P0CJ46 [31-39]</t>
  </si>
  <si>
    <t>[I].RALWSLFPPNTFSQGLK.[L]</t>
  </si>
  <si>
    <t>1xDeamidated [Q14]; 1xPhospho [T11]</t>
  </si>
  <si>
    <t>[R].NLVNNAAAVPR.[L]</t>
  </si>
  <si>
    <t>Q9FGY1 [75-85]</t>
  </si>
  <si>
    <t>[K].AAAILKDNKAPMAESLVK.[E]</t>
  </si>
  <si>
    <t>Q1WIQ6 [84-101]</t>
  </si>
  <si>
    <t>[K].TSWLDNK.[H]</t>
  </si>
  <si>
    <t>P34791 [210-216]</t>
  </si>
  <si>
    <t>[K].GEELGPLAGVLIGVK.[D]</t>
  </si>
  <si>
    <t>Q9LI77 [102-116]</t>
  </si>
  <si>
    <t>[R].GNGVTLFK.[V]</t>
  </si>
  <si>
    <t>Q93WL3 [132-139]</t>
  </si>
  <si>
    <t>[R].ARDEAANLADQLNK.[T]</t>
  </si>
  <si>
    <t>Q9SVN5 [592-605]</t>
  </si>
  <si>
    <t>[R].KTAIQAAEDFVASENRPK.[A]</t>
  </si>
  <si>
    <t>O81645 [304-321]</t>
  </si>
  <si>
    <t>[K].VIEVEGPR.[G]</t>
  </si>
  <si>
    <t>P49209 [24-31]</t>
  </si>
  <si>
    <t>[K].AVEKEFEMALQDR.[V]</t>
  </si>
  <si>
    <t>Q9S7C0 [602-614]; F4HQD4 [602-614]</t>
  </si>
  <si>
    <t>[K].FVEFHGEGMR.[E]</t>
  </si>
  <si>
    <t>Q42560 [281-290]</t>
  </si>
  <si>
    <t>[R].GLFDFLGK.[K]</t>
  </si>
  <si>
    <t>P31168; P42763</t>
  </si>
  <si>
    <t>P31168 [33-40]; P42763 [29-36]</t>
  </si>
  <si>
    <t>[K].NDEKELMGKPLMK.[R]</t>
  </si>
  <si>
    <t>Q9ASR1 [307-319]</t>
  </si>
  <si>
    <t>[K].VIILGDSGVGK.[T]</t>
  </si>
  <si>
    <t>Q9C820</t>
  </si>
  <si>
    <t>Q9C820 [11-21]</t>
  </si>
  <si>
    <t>[R].ARELGDFLLVGIHNDQTVSAK.[R]</t>
  </si>
  <si>
    <t>2xDeamidated [N14; Q16]; 1xPhospho [S19]</t>
  </si>
  <si>
    <t>Q9ZVI9</t>
  </si>
  <si>
    <t>Q9ZVI9 [277-297]</t>
  </si>
  <si>
    <t>Q9ZVI9 1xPhospho [S295]</t>
  </si>
  <si>
    <t>[K].HYLGPFTNVDGPR.[H]</t>
  </si>
  <si>
    <t>Q9STX2 [148-160]</t>
  </si>
  <si>
    <t>[R].KLAVNLIPFPR.[L]</t>
  </si>
  <si>
    <t>P29515 [252-262]; P29513 [253-263]; P29514 [252-262]; P24636 [252-262]; P29517 [252-262]; Q56YW9 [252-262]</t>
  </si>
  <si>
    <t>[R].YAFLTSLVR.[F]</t>
  </si>
  <si>
    <t>F4IXW2 [888-896]</t>
  </si>
  <si>
    <t>[R].SLGCEDVEFSPEDAGR.[S]</t>
  </si>
  <si>
    <t>Q9LPR4 [223-238]</t>
  </si>
  <si>
    <t>[R].RVEPYVTYGFPNLK.[S]</t>
  </si>
  <si>
    <t>P60040 [129-142]</t>
  </si>
  <si>
    <t>[K].CGEIPIPK.[K]</t>
  </si>
  <si>
    <t>O80576 [183-190]</t>
  </si>
  <si>
    <t>[K].SPASSNPLFLGGAGVR.[G]</t>
  </si>
  <si>
    <t>P41088 [32-47]</t>
  </si>
  <si>
    <t>[K].DFNPLEDLK.[T]</t>
  </si>
  <si>
    <t>Q9SQT8 [132-140]</t>
  </si>
  <si>
    <t>[K].VICDHLGLGVK.[T]</t>
  </si>
  <si>
    <t>Q9SRT9 [255-265]</t>
  </si>
  <si>
    <t>[R].KLADNCTGLQGFLVFNAVGGGTGSGLGSLLLER.[L]</t>
  </si>
  <si>
    <t>P11139 [124-156]; P29511 [124-156]; B9DHQ0 [124-156]; B9DGT7 [124-156]</t>
  </si>
  <si>
    <t>[K].TPEDIYK.[A]</t>
  </si>
  <si>
    <t>Q6XJG8 [343-349]; Q9SIV2 [343-349]</t>
  </si>
  <si>
    <t>[K].VVAPPER.[K]</t>
  </si>
  <si>
    <t>Q96292 [331-337]; P53492 [331-337]; P0CJ46 [331-337]</t>
  </si>
  <si>
    <t>[R].YQDDHGEEILK.[S]</t>
  </si>
  <si>
    <t>Q9SYT0 [208-218]</t>
  </si>
  <si>
    <t>[K].VVPQADR.[V]</t>
  </si>
  <si>
    <t>O80504 [52-58]</t>
  </si>
  <si>
    <t>[R].FVQPSYR.[L]</t>
  </si>
  <si>
    <t>Q9M2T9 [247-253]</t>
  </si>
  <si>
    <t>[K].GNVGNGEDILVR.[V]</t>
  </si>
  <si>
    <t>Q9FN89</t>
  </si>
  <si>
    <t>Q9FN89 [342-353]</t>
  </si>
  <si>
    <t>[K].SKPKPKPEPTADKPVQPPPQSQTESVSK.[T]</t>
  </si>
  <si>
    <t>2xDeamidated [Q16; Q20]</t>
  </si>
  <si>
    <t>Q9FGZ3</t>
  </si>
  <si>
    <t>Q9FGZ3 [26-53]</t>
  </si>
  <si>
    <t>[R].GGPAVTPAGSFGR.[K]</t>
  </si>
  <si>
    <t>Q9LYC2</t>
  </si>
  <si>
    <t>Q9LYC2 [95-107]</t>
  </si>
  <si>
    <t>[K].AAVWNGR.[E]</t>
  </si>
  <si>
    <t>Q9ZNZ7 [359-365]</t>
  </si>
  <si>
    <t>[K].DAVQIIIK.[M]</t>
  </si>
  <si>
    <t>O49299 [69-76]</t>
  </si>
  <si>
    <t>[K].GNINIEEVR.[K]</t>
  </si>
  <si>
    <t>Q94B78 [694-702]</t>
  </si>
  <si>
    <t>[K].VIAVGPGSR.[D]</t>
  </si>
  <si>
    <t>P34893 [41-49]</t>
  </si>
  <si>
    <t>[K].QLVDDVRK.[A]</t>
  </si>
  <si>
    <t>Q9FWA3 [327-334]</t>
  </si>
  <si>
    <t>[K].GCDHLRDVFAK.[Q]</t>
  </si>
  <si>
    <t>Q05431 [137-147]</t>
  </si>
  <si>
    <t>[K].LILGSSSIAR.[R]</t>
  </si>
  <si>
    <t>F4K330 [10-19]</t>
  </si>
  <si>
    <t>[K].WLEEGFTESVQKR.[G]</t>
  </si>
  <si>
    <t>Q8H1E2 [309-321]</t>
  </si>
  <si>
    <t>[K].LFEPPLR.[A]</t>
  </si>
  <si>
    <t>Q84J81 [336-342]</t>
  </si>
  <si>
    <t>[R].VTGPPAALFDPSNAGPSGDAGTR.[S]</t>
  </si>
  <si>
    <t>O81862 [218-240]</t>
  </si>
  <si>
    <t>[K].IAAGNGVGQILVGKEGILSTPAVSAVIR.[K]</t>
  </si>
  <si>
    <t>Q9SCY0 [141-168]</t>
  </si>
  <si>
    <t>[R].VYDAAFR.[I]</t>
  </si>
  <si>
    <t>Q9FGS0 [202-208]</t>
  </si>
  <si>
    <t>[R].YTPLLR.[N]</t>
  </si>
  <si>
    <t>O04496 [281-286]</t>
  </si>
  <si>
    <t>[R].GIGVTSILKPR.[A]</t>
  </si>
  <si>
    <t>Q9FIZ7 [638-648]</t>
  </si>
  <si>
    <t>[K].GDFVDESSATTESDIEETFK.[R]</t>
  </si>
  <si>
    <t>Q84VW9 [125-144]</t>
  </si>
  <si>
    <t>[K].GWSSVQGIPR.[T]</t>
  </si>
  <si>
    <t>Q43348 [405-414]</t>
  </si>
  <si>
    <t>[R].YLSTQLFQSIR.[E]</t>
  </si>
  <si>
    <t>P47999 [372-382]</t>
  </si>
  <si>
    <t>[K].GPFPFSR.[V]</t>
  </si>
  <si>
    <t>Q9ZUC1 [357-363]</t>
  </si>
  <si>
    <t>[K].GFENLVFAR.[I]</t>
  </si>
  <si>
    <t>A3KPF5</t>
  </si>
  <si>
    <t>A3KPF5 [466-474]</t>
  </si>
  <si>
    <t>[R].VVDSTTITASFDETTTLDDVDKLFK.[V]</t>
  </si>
  <si>
    <t>Q94B78 [482-506]</t>
  </si>
  <si>
    <t>[K].AAAVPIVIAINK.[I]</t>
  </si>
  <si>
    <t>Q9SHI1 [602-613]</t>
  </si>
  <si>
    <t>[K].GHLAPPPPPPSASQESVENGIK.[I]</t>
  </si>
  <si>
    <t>Q9S9N9 [320-341]</t>
  </si>
  <si>
    <t>[K].KLEEAVR.[GS]</t>
  </si>
  <si>
    <t>Q9SCX3 [153-159]; Q84WM9 [157-163]</t>
  </si>
  <si>
    <t>[K].SVGESMALGR.[T]</t>
  </si>
  <si>
    <t>Q42601 [471-480]</t>
  </si>
  <si>
    <t>[K].TAEQDTIILAGAEYGSGSSR.[D]</t>
  </si>
  <si>
    <t>Q94A28 [863-882]</t>
  </si>
  <si>
    <t>[K].EIVEVFK.[K]</t>
  </si>
  <si>
    <t>Q9LZ06 [225-231]</t>
  </si>
  <si>
    <t>[K].AVNEYKEAK.[A]</t>
  </si>
  <si>
    <t>Q9SRV5 [137-145]; O50008 [137-145]</t>
  </si>
  <si>
    <t>[R].TPTVFDNKYYVNLK.[E]</t>
  </si>
  <si>
    <t>Q9SMU8 [255-268]; Q9LHB9 [254-267]</t>
  </si>
  <si>
    <t>[K].QIPIEAVFQKDEMIDIIGVTK.[G]</t>
  </si>
  <si>
    <t>P17094 [205-225]</t>
  </si>
  <si>
    <t>[-].MLDINLFREEK.[G]</t>
  </si>
  <si>
    <t>Q39230 [1-11]</t>
  </si>
  <si>
    <t>[R].ETGEYIAELK.[L]</t>
  </si>
  <si>
    <t>P25864 [172-181]</t>
  </si>
  <si>
    <t>[R].ITYFWIK.[E]</t>
  </si>
  <si>
    <t>Q93VR3 [331-337]</t>
  </si>
  <si>
    <t>[R].DALLVFR.[T]</t>
  </si>
  <si>
    <t>F4IXW2 [337-343]</t>
  </si>
  <si>
    <t>[K].EAEMISLQKQQK.[I]</t>
  </si>
  <si>
    <t>3xDeamidated [Q8; Q10; Q11]</t>
  </si>
  <si>
    <t>Q9C5J5</t>
  </si>
  <si>
    <t>Q9C5J5 [67-78]</t>
  </si>
  <si>
    <t>[K].NLLDLTCQTVADMIK.[G]</t>
  </si>
  <si>
    <t>Q39255</t>
  </si>
  <si>
    <t>Q39255 [112-126]</t>
  </si>
  <si>
    <t>[K].NFFLAGSYTK.[Q]</t>
  </si>
  <si>
    <t>Q38893 [500-509]</t>
  </si>
  <si>
    <t>[K].DGFIIR.[K]</t>
  </si>
  <si>
    <t>Q9SRX2 [47-52]; P49693 [47-52]</t>
  </si>
  <si>
    <t>[K].DIFQEVYEASWK.[S]</t>
  </si>
  <si>
    <t>Q9SRZ6 [225-236]</t>
  </si>
  <si>
    <t>[R].ARFEELNMDLFR.[K]</t>
  </si>
  <si>
    <t>Q9LHA8 [306-317]; P22953 [306-317]</t>
  </si>
  <si>
    <t>[K].VLELALKR.[Q]</t>
  </si>
  <si>
    <t>P29197 [266-273]</t>
  </si>
  <si>
    <t>[R].MESGSGNGDSEVQR.[T]</t>
  </si>
  <si>
    <t>Q9C5U3 [271-284]</t>
  </si>
  <si>
    <t>[K].MYQGGEAGGPAAGGMDEDVPPSAGGAGPK.[I]</t>
  </si>
  <si>
    <t>O65719 [616-644]</t>
  </si>
  <si>
    <t>[K].TFYGGLGIGDDDVFVSDGAK.[C]</t>
  </si>
  <si>
    <t>Q93ZN9 [145-164]</t>
  </si>
  <si>
    <t>[R].EIDDENKTLTK.[R]</t>
  </si>
  <si>
    <t>Q9SUR0 [74-84]</t>
  </si>
  <si>
    <t>[K].FAPPKTPGVDDITGEPLIQR.[K]</t>
  </si>
  <si>
    <t>O82514 [174-193]</t>
  </si>
  <si>
    <t>[K].SQLQELIPEQQDR.[L]</t>
  </si>
  <si>
    <t>P20115 [43-55]</t>
  </si>
  <si>
    <t>[K].NVTDYMVDVICKR.[A]</t>
  </si>
  <si>
    <t>Q8W4M5 [309-321]</t>
  </si>
  <si>
    <t>[K].STYSGFELFR.[I]</t>
  </si>
  <si>
    <t>Q8GUM1 [435-444]</t>
  </si>
  <si>
    <t>[K].EVGNSWR.[T]</t>
  </si>
  <si>
    <t>Q8VXZ7 [238-244]</t>
  </si>
  <si>
    <t>[K].SVAQASLSALK.[Q]</t>
  </si>
  <si>
    <t>O82290 [331-341]</t>
  </si>
  <si>
    <t>[K].FHVSYR.[N]</t>
  </si>
  <si>
    <t>Q9FZ47 [255-260]</t>
  </si>
  <si>
    <t>[R].QETTPGLIK.[W]</t>
  </si>
  <si>
    <t>Q9FUS6 [187-195]</t>
  </si>
  <si>
    <t>[R].IPPELAYGDR.[G]</t>
  </si>
  <si>
    <t>Q9SCY2</t>
  </si>
  <si>
    <t>Q9SCY2 [172-181]</t>
  </si>
  <si>
    <t>[K].RVVPDGVNAK.[F]</t>
  </si>
  <si>
    <t>Q93VT9 [189-198]</t>
  </si>
  <si>
    <t>[K].VHACVGGTSVR.[E]</t>
  </si>
  <si>
    <t>P41376 [138-148]; P41377 [138-148]</t>
  </si>
  <si>
    <t>[K].NGDIITIDIGKK.[R]</t>
  </si>
  <si>
    <t>Q9LIR4 [549-560]</t>
  </si>
  <si>
    <t>[R].IISSIEQKEESRGNDDHVSIIK.[D]</t>
  </si>
  <si>
    <t>Q96300 [65-86]</t>
  </si>
  <si>
    <t>[R].DYFGAHTYER.[T]</t>
  </si>
  <si>
    <t>Q9FWA3 [457-466]</t>
  </si>
  <si>
    <t>[K].ANNLVFLSGVLGLIPETGK.[F]</t>
  </si>
  <si>
    <t>Q94JQ4 [85-103]</t>
  </si>
  <si>
    <t>[R].DLMSDANR.[C]</t>
  </si>
  <si>
    <t>P34795 [31-38]</t>
  </si>
  <si>
    <t>[K].LIDTLQDWK.[T]</t>
  </si>
  <si>
    <t>Q680K2 [153-161]</t>
  </si>
  <si>
    <t>[R].FNALAIKR.[L]</t>
  </si>
  <si>
    <t>P42732 [117-124]</t>
  </si>
  <si>
    <t>[K].LLPESYK.[Q]</t>
  </si>
  <si>
    <t>Q9LFA3 [77-83]</t>
  </si>
  <si>
    <t>[K].NVLFFISKPDVFK.[S]</t>
  </si>
  <si>
    <t>Q94JX9 [101-113]</t>
  </si>
  <si>
    <t>1xCarbamidomethyl [C3]; 1xDeamidated [N12]</t>
  </si>
  <si>
    <t>[K].AISGVQTVR.[F]</t>
  </si>
  <si>
    <t>O64490 [52-60]</t>
  </si>
  <si>
    <t>[R].GPYSAEQVVR.[D]</t>
  </si>
  <si>
    <t>Q9LIL3 [116-125]</t>
  </si>
  <si>
    <t>[K].TELMDLR.[K]</t>
  </si>
  <si>
    <t>P42742 [215-221]</t>
  </si>
  <si>
    <t>[G].SITLADESVVEPK.[T]</t>
  </si>
  <si>
    <t>Q9M1X2 [70-82]</t>
  </si>
  <si>
    <t>[R].LAFSQPK.[V]</t>
  </si>
  <si>
    <t>O22886 [217-223]</t>
  </si>
  <si>
    <t>[K].AYLFPPEK.[K]</t>
  </si>
  <si>
    <t>P92947 [108-115]</t>
  </si>
  <si>
    <t>[R].KLQDQGFTNLVLR.[T]</t>
  </si>
  <si>
    <t>Q9LMU0 [38-50]</t>
  </si>
  <si>
    <t>[R].SIYHATFR.[D]</t>
  </si>
  <si>
    <t>Q9LIP2 [216-223]; O23717 [216-223]</t>
  </si>
  <si>
    <t>[K].ALDFRPK.[L]</t>
  </si>
  <si>
    <t>O23254 [177-183]</t>
  </si>
  <si>
    <t>[K].AMGTSYTETELNR.[V]</t>
  </si>
  <si>
    <t>Q9LE22 [50-62]</t>
  </si>
  <si>
    <t>[K].LIVCANTNK.[V]</t>
  </si>
  <si>
    <t>P42770 [483-491]</t>
  </si>
  <si>
    <t>[K].ERIEAVEPNK.[N]</t>
  </si>
  <si>
    <t>Q9SSK9 [252-261]</t>
  </si>
  <si>
    <t>[K].NFEGILR.[R]</t>
  </si>
  <si>
    <t>Q41969 [207-213]</t>
  </si>
  <si>
    <t>[R].YIIEEPLEDVEK.[K]</t>
  </si>
  <si>
    <t>F4I6B2</t>
  </si>
  <si>
    <t>F4I6B2 [61-72]</t>
  </si>
  <si>
    <t>[K].GMGPSVR.[R]</t>
  </si>
  <si>
    <t>Q05758 [247-253]</t>
  </si>
  <si>
    <t>[R].FSFAWSR.[I]</t>
  </si>
  <si>
    <t>Q9C5C2 [126-132]</t>
  </si>
  <si>
    <t>[K].GSWPGAFR.[T]</t>
  </si>
  <si>
    <t>B9DGD6 [564-571]</t>
  </si>
  <si>
    <t>[R].SEAVLPKNK.[G]</t>
  </si>
  <si>
    <t>[R].DLDPAFQGAGQK.[A]</t>
  </si>
  <si>
    <t>O65570 [7-18]</t>
  </si>
  <si>
    <t>[K].GVDGTCDQIR.[K]</t>
  </si>
  <si>
    <t>P43297 [228-237]</t>
  </si>
  <si>
    <t>[K].NASHLLK.[Y]</t>
  </si>
  <si>
    <t>P25857 [121-127]</t>
  </si>
  <si>
    <t>[K].FTFHVNNNIVSGLR.[Y]</t>
  </si>
  <si>
    <t>Q9SFC6</t>
  </si>
  <si>
    <t>Q9SFC6 [149-162]</t>
  </si>
  <si>
    <t>[K].GWNDFPHGR.[W]</t>
  </si>
  <si>
    <t>Q9SE60 [345-353]</t>
  </si>
  <si>
    <t>[R].FGEISSASNCTDYQSR.[R]</t>
  </si>
  <si>
    <t>Q8RWT8 [421-436]</t>
  </si>
  <si>
    <t>[K].RLLEDLR.[L]</t>
  </si>
  <si>
    <t>Q8VZQ8</t>
  </si>
  <si>
    <t>Q8VZQ8 [585-591]</t>
  </si>
  <si>
    <t>[R].GVTPDIAVK.[A]</t>
  </si>
  <si>
    <t>P61841 [68-76]</t>
  </si>
  <si>
    <t>[K].ILFIGGTGYIGK.[Y]</t>
  </si>
  <si>
    <t>Q9T030 [7-18]</t>
  </si>
  <si>
    <t>[K].AVVNTLER.[R]</t>
  </si>
  <si>
    <t>O23627 [119-126]</t>
  </si>
  <si>
    <t>[R].GDQSSQFGPK.[N]</t>
  </si>
  <si>
    <t>Q8GW72 [361-370]</t>
  </si>
  <si>
    <t>[R].LGALSLLLETAR.[R]</t>
  </si>
  <si>
    <t>Q9SRU2 [4357-4368]</t>
  </si>
  <si>
    <t>[KR].NLLVLR.[VE]</t>
  </si>
  <si>
    <t>O49304 [87-92]</t>
  </si>
  <si>
    <t>[K].RKTPSILALSR.[Q]</t>
  </si>
  <si>
    <t>Q8RWV0 [588-598]</t>
  </si>
  <si>
    <t>[R].VDKLPYSIR.[I]</t>
  </si>
  <si>
    <t>Q9SIB9 [128-136]</t>
  </si>
  <si>
    <t>[L].ADVYVNDAFGTAHR.[A]</t>
  </si>
  <si>
    <t>Q9SAJ4 [142-155]</t>
  </si>
  <si>
    <t>[K].GSSQIIAQYYQLIR.[L]</t>
  </si>
  <si>
    <t>Q42472 [320-333]</t>
  </si>
  <si>
    <t>[K].LVFDEIFKEGDLVDVAGTTIGK.[G]</t>
  </si>
  <si>
    <t>Q9SKX4 [151-172]</t>
  </si>
  <si>
    <t>[K].STYNDINPGMIIPYR.[I]</t>
  </si>
  <si>
    <t>O80576 [147-161]</t>
  </si>
  <si>
    <t>[K].VVQVYR.[R]</t>
  </si>
  <si>
    <t>P51414 [69-74]</t>
  </si>
  <si>
    <t>[K].SYMENVFSR.[E]</t>
  </si>
  <si>
    <t>Q8LE52 [227-235]</t>
  </si>
  <si>
    <t>[A].NIELLQKQIK.[T]</t>
  </si>
  <si>
    <t>[K].TGLPYVWR.[N]</t>
  </si>
  <si>
    <t>Q9FFD2 [259-266]</t>
  </si>
  <si>
    <t>[K].LTGAIEGHQSK.[A]</t>
  </si>
  <si>
    <t>Q09152 [356-366]</t>
  </si>
  <si>
    <t>[R].NSLNSLPADSLLR.[Q]</t>
  </si>
  <si>
    <t>Q9XI28</t>
  </si>
  <si>
    <t>Q9XI28 [64-76]</t>
  </si>
  <si>
    <t>[R].WFLANPDLPKR.[F]</t>
  </si>
  <si>
    <t>Q8LAH7 [328-338]</t>
  </si>
  <si>
    <t>[K].KEAILVNCSR.[G]</t>
  </si>
  <si>
    <t>Q9C9W5 [264-273]</t>
  </si>
  <si>
    <t>[L].AVEGNEIIR.[E]</t>
  </si>
  <si>
    <t>O03042 [438-446]</t>
  </si>
  <si>
    <t>[K].LCYIALDYEQELETAK.[T]</t>
  </si>
  <si>
    <t>P0CJ46 [218-233]</t>
  </si>
  <si>
    <t>[K].ADWHSCLDNR.[V]</t>
  </si>
  <si>
    <t>Q42560 [391-400]</t>
  </si>
  <si>
    <t>[K].LSVVPVRR.[G]</t>
  </si>
  <si>
    <t>P49688 [154-161]; Q93VB8 [153-160]</t>
  </si>
  <si>
    <t>[K].IAVIQFQISPPK.[T]</t>
  </si>
  <si>
    <t>Q9LV21 [244-255]</t>
  </si>
  <si>
    <t>[K].VLELALKK.[Q]</t>
  </si>
  <si>
    <t>Q8L7B5 [267-274]</t>
  </si>
  <si>
    <t>[R].EIVPENPNSYR.[A]</t>
  </si>
  <si>
    <t>Q9FLN4 [142-152]</t>
  </si>
  <si>
    <t>[K].SIEDLLEEFKAK.[T]</t>
  </si>
  <si>
    <t>O04630 [693-704]</t>
  </si>
  <si>
    <t>[K].LLAEALR.[YK]</t>
  </si>
  <si>
    <t>Q9LW20 [108-114]</t>
  </si>
  <si>
    <t>[K].DFLPSLQR.[I]</t>
  </si>
  <si>
    <t>Q9FLT0 [573-580]; Q8VZG7 [578-585]</t>
  </si>
  <si>
    <t>[K].AVTVFIR.[G]</t>
  </si>
  <si>
    <t>O04450 [378-384]</t>
  </si>
  <si>
    <t>[Q].ALVAVDSGAAINR.[D]</t>
  </si>
  <si>
    <t>Q05758 [534-546]</t>
  </si>
  <si>
    <t>[R].LYQMQQNGTLLFPAINVNDSVTK.[S]</t>
  </si>
  <si>
    <t>1xDeamidated [Q3]</t>
  </si>
  <si>
    <t>O23255 [213-235]</t>
  </si>
  <si>
    <t>[K].VYALDAVFDNPEDVPEDVKTNKR.[Y]</t>
  </si>
  <si>
    <t>Q9SLA8 [161-183]</t>
  </si>
  <si>
    <t>[K].AATAQANSLNKEFGSK.[L]</t>
  </si>
  <si>
    <t>P47192 [98-113]</t>
  </si>
  <si>
    <t>[R].VYDDEVRK.[F]</t>
  </si>
  <si>
    <t>P10896 [352-359]</t>
  </si>
  <si>
    <t>[K].SGIVTVIKDALIPTGTVI.[-]</t>
  </si>
  <si>
    <t>P55228 [503-520]</t>
  </si>
  <si>
    <t>2xOxidation [M8; M9]</t>
  </si>
  <si>
    <t>[K].LAELSEK.[G]</t>
  </si>
  <si>
    <t>Q9LD57 [418-424]</t>
  </si>
  <si>
    <t>[R].ASSVSLPNVEISSK.[E]</t>
  </si>
  <si>
    <t>Q94JQ3 [61-74]</t>
  </si>
  <si>
    <t>[R].SLKPGFGAYAASK.[A]</t>
  </si>
  <si>
    <t>Q9SQR4</t>
  </si>
  <si>
    <t>Q9SQR4 [170-182]</t>
  </si>
  <si>
    <t>[K].YLEELVK.[I]</t>
  </si>
  <si>
    <t>Q96262 [88-94]</t>
  </si>
  <si>
    <t>[R].YLAEFK.[STA]</t>
  </si>
  <si>
    <t>F4HWQ5; F4IP55; P42643; P42645; P48348; Q96300; Q01525; P42644</t>
  </si>
  <si>
    <t>F4HWQ5 [140-145]; F4IP55 [134-139]; P42643 [139-144]; P42645 [136-141]; P48348 [137-142]; Q96300 [134-139]; Q01525 [134-139]; P42644 [133-138]</t>
  </si>
  <si>
    <t>[K].MLVDDIGDVTITNDGATILR.[M]</t>
  </si>
  <si>
    <t>P28769 [47-66]</t>
  </si>
  <si>
    <t>[L].PGPVTDPSKLPK.[W]</t>
  </si>
  <si>
    <t>Q9LVI8 [41-52]</t>
  </si>
  <si>
    <t>[A].AVGNSLEVEGSR.[K]</t>
  </si>
  <si>
    <t>Q9FPF0 [245-256]</t>
  </si>
  <si>
    <t>[K].NASNEAAQVSIGK.[Q]</t>
  </si>
  <si>
    <t>O23252</t>
  </si>
  <si>
    <t>O23252 [190-202]</t>
  </si>
  <si>
    <t>[K].NQNPWTGLR.[G]</t>
  </si>
  <si>
    <t>Q75W54 [656-664]</t>
  </si>
  <si>
    <t>[K].VLNLPFDAPQCK.[M]</t>
  </si>
  <si>
    <t>Q0WW53</t>
  </si>
  <si>
    <t>Q0WW53 [91-102]</t>
  </si>
  <si>
    <t>[R].SVLVTPSRDFVISPDGNKVPVSELEGK.[T]</t>
  </si>
  <si>
    <t>O80763 [178-204]</t>
  </si>
  <si>
    <t>[R].VTSPVGQTQLK.[S]</t>
  </si>
  <si>
    <t>Q9T0P4 [1553-1563]</t>
  </si>
  <si>
    <t>[K].AVAVLKGTSDVEGVVTLTQDDSGPTTVNVR.[I]</t>
  </si>
  <si>
    <t>O78310 [67-96]</t>
  </si>
  <si>
    <t>[K].AQETLSSLNDLKDR.[M]</t>
  </si>
  <si>
    <t>Q9LVY0 [130-143]</t>
  </si>
  <si>
    <t>[R].LLLDDLKK.[S]</t>
  </si>
  <si>
    <t>O48741; P21218</t>
  </si>
  <si>
    <t>O48741 [209-216]; P21218 [208-215]</t>
  </si>
  <si>
    <t>[K].VFFDILIGK.[M]</t>
  </si>
  <si>
    <t>Q38867 [6-14]</t>
  </si>
  <si>
    <t>[R].DVNLDLIKVEGK.[V]</t>
  </si>
  <si>
    <t>O04450 [199-210]</t>
  </si>
  <si>
    <t>[K].NGTCAWLRPDGK.[T]</t>
  </si>
  <si>
    <t>P23686 [158-169]</t>
  </si>
  <si>
    <t>[K].FDLMYAK.[R]</t>
  </si>
  <si>
    <t>P29511 [395-401]; B9DHQ0 [395-401]; B9DGT7 [395-401]</t>
  </si>
  <si>
    <t>[R].VAQLVVLAEDCNQPDYVK.[L]</t>
  </si>
  <si>
    <t>Q9S9P1 [59-76]</t>
  </si>
  <si>
    <t>[R].IAVQIAR.[I]</t>
  </si>
  <si>
    <t>A0A1P8B8B4 [460-466]</t>
  </si>
  <si>
    <t>[R].VGMGSGSICTTQEVCAVGR.[G]</t>
  </si>
  <si>
    <t>Q9SA34 [313-331]</t>
  </si>
  <si>
    <t>[K].NTPQGSMLVGEISYGK.[L]</t>
  </si>
  <si>
    <t>F4JVN6 [1080-1095]</t>
  </si>
  <si>
    <t>[R].YDEIIKEVSSYLKK.[V]</t>
  </si>
  <si>
    <t>P0DH99 [167-180]</t>
  </si>
  <si>
    <t>[K].AYQANPDQILFLK.[Y]</t>
  </si>
  <si>
    <t>Q9FZ80 [226-238]</t>
  </si>
  <si>
    <t>[K].ELGIPTK.[A]</t>
  </si>
  <si>
    <t>Q9C774 [137-143]</t>
  </si>
  <si>
    <t>[K].GGFSYSGQR.[C]</t>
  </si>
  <si>
    <t>Q1WIQ6 [289-297]</t>
  </si>
  <si>
    <t>[K].AGRPIPVPNSGIQISQLGHVK.[D]</t>
  </si>
  <si>
    <t>A0A1P8ATL2 [232-252]</t>
  </si>
  <si>
    <t>[K].TEEIQERPSESK.[A]</t>
  </si>
  <si>
    <t>F4KHD5 [601-612]</t>
  </si>
  <si>
    <t>[K].GELLVGTPAKR.[Q]</t>
  </si>
  <si>
    <t>Q9LDZ0 [101-111]; Q8GUM2 [96-106]</t>
  </si>
  <si>
    <t>[R].GFEENSDRIQINTDLR.[S]</t>
  </si>
  <si>
    <t>Q9ZPY1</t>
  </si>
  <si>
    <t>Q9ZPY1 [48-63]</t>
  </si>
  <si>
    <t>[K].QSLPPGLSVQDL.[-]</t>
  </si>
  <si>
    <t>O22860</t>
  </si>
  <si>
    <t>O22860 [58-69]</t>
  </si>
  <si>
    <t>[R].VYTPSTSLRDEYPIPK.[N]</t>
  </si>
  <si>
    <t>Q9SGR6 [510-525]</t>
  </si>
  <si>
    <t>[K].WTAPAYK.[V]</t>
  </si>
  <si>
    <t>Q9LIR4 [578-584]</t>
  </si>
  <si>
    <t>[T].NMFTSIVGNVFGFK.[A]</t>
  </si>
  <si>
    <t>O03042 [115-128]</t>
  </si>
  <si>
    <t>[R].RGGVANGESGDVERPPR.[N]</t>
  </si>
  <si>
    <t>Q9LVT8 [133-149]</t>
  </si>
  <si>
    <t>[K].QIVEAVK.[Q]</t>
  </si>
  <si>
    <t>O22886 [276-282]</t>
  </si>
  <si>
    <t>[K].YHGLGNDFILVDNR.[D]</t>
  </si>
  <si>
    <t>Q9LFG2 [83-96]</t>
  </si>
  <si>
    <t>[K].RVLFSDVSAYEVDLGTDAR.[H]</t>
  </si>
  <si>
    <t>O80504 [107-125]</t>
  </si>
  <si>
    <t>[R].QVSSLLR.[SR]</t>
  </si>
  <si>
    <t>Q8W1P0</t>
  </si>
  <si>
    <t>Q8W1P0 [250-256]</t>
  </si>
  <si>
    <t>[K].VGGFLQR.[M]</t>
  </si>
  <si>
    <t>Q9FVT2 [321-327]; O04487 [322-328]</t>
  </si>
  <si>
    <t>[R].GFIGVTER.[A]</t>
  </si>
  <si>
    <t>Q8L785 [320-327]</t>
  </si>
  <si>
    <t>[K].SDKSGYESLLR.[V]</t>
  </si>
  <si>
    <t>Q8VZH2 [720-730]</t>
  </si>
  <si>
    <t>[K].IAMTTLCSK.[I]</t>
  </si>
  <si>
    <t>Q940P8 [157-165]</t>
  </si>
  <si>
    <t>[R].AENPEFR.[A]</t>
  </si>
  <si>
    <t>O81146 [222-228]</t>
  </si>
  <si>
    <t>[R].VYLFLTR.[L]</t>
  </si>
  <si>
    <t>O23627 [410-416]</t>
  </si>
  <si>
    <t>[R].MTDTRADEAER.[G]</t>
  </si>
  <si>
    <t>Q9ASR1 [56-66]</t>
  </si>
  <si>
    <t>[R].ADLIAYLK.[E]</t>
  </si>
  <si>
    <t>O23138 [101-108]</t>
  </si>
  <si>
    <t>[K].VEQLKPGTTGHTLTVK.[V]</t>
  </si>
  <si>
    <t>O49453 [25-40]</t>
  </si>
  <si>
    <t>[R].MSIAWPR.[I]</t>
  </si>
  <si>
    <t>Q9SR37 [112-118]</t>
  </si>
  <si>
    <t>[K].ANFNDVFGASPQLFAR.[S]</t>
  </si>
  <si>
    <t>Q9SEE5 [37-52]</t>
  </si>
  <si>
    <t>[R].QNLGVIGGQDVTSK.[S]</t>
  </si>
  <si>
    <t>Q94AJ9</t>
  </si>
  <si>
    <t>Q94AJ9 [480-493]</t>
  </si>
  <si>
    <t>[K].APAAAAPEGLMV.[-]</t>
  </si>
  <si>
    <t>P21238 [575-586]</t>
  </si>
  <si>
    <t>[R].YGYLSQDNVGDVR.[R]</t>
  </si>
  <si>
    <t>P0CZ23 [619-631]</t>
  </si>
  <si>
    <t>[R].RVSFEHGLLPIQK.[L]</t>
  </si>
  <si>
    <t>F4J4K6 [35-47]</t>
  </si>
  <si>
    <t>[K].MPFVATK.[Y]</t>
  </si>
  <si>
    <t>O65396 [397-403]</t>
  </si>
  <si>
    <t>[K].SATLPSITEKDWEDIK.[F]</t>
  </si>
  <si>
    <t>Q9FLW9 [270-285]</t>
  </si>
  <si>
    <t>[R].NGEWTIVQGLPIDDASR.[K]</t>
  </si>
  <si>
    <t>P57106 [294-310]</t>
  </si>
  <si>
    <t>[KV].REDGFSR.[GL]</t>
  </si>
  <si>
    <t>Q9ZUU4 [173-179]</t>
  </si>
  <si>
    <t>[K].KFELSDVIEGK.[Q]</t>
  </si>
  <si>
    <t>P49077 [81-91]</t>
  </si>
  <si>
    <t>[K].IVSSTGALSLTEIPK.[K]</t>
  </si>
  <si>
    <t>Q9M5K2 [201-215]</t>
  </si>
  <si>
    <t>[R].LSYVEGAR.[D]</t>
  </si>
  <si>
    <t>Q8RWP0 [324-331]</t>
  </si>
  <si>
    <t>[LQ].VMEQENVK.[RA]</t>
  </si>
  <si>
    <t>P10896 [401-408]</t>
  </si>
  <si>
    <t>[KR].ALSYPLK.[L]</t>
  </si>
  <si>
    <t>C0Z361 [498-504]; P21240 [502-508]; Q9LJE4 [498-504]</t>
  </si>
  <si>
    <t>[R].NYMEPNPR.[T]</t>
  </si>
  <si>
    <t>O23710 [227-234]</t>
  </si>
  <si>
    <t>[K].SSPDAEKYYSETVSSLNNVLAK.[L]</t>
  </si>
  <si>
    <t>Q41932 [207-228]</t>
  </si>
  <si>
    <t>[K].SSLTDRIDISGQNSWVGK.[G]</t>
  </si>
  <si>
    <t>Q9SKP6 [113-130]</t>
  </si>
  <si>
    <t>[R].DAVVFTGGPNWSVPTGR.[R]</t>
  </si>
  <si>
    <t>O23044</t>
  </si>
  <si>
    <t>O23044 [129-145]</t>
  </si>
  <si>
    <t>[K].DFLAIDDFDTATIK.[T]</t>
  </si>
  <si>
    <t>O50039 [74-87]</t>
  </si>
  <si>
    <t>[K].IYIVTTK.[Q]</t>
  </si>
  <si>
    <t>O82790 [155-161]</t>
  </si>
  <si>
    <t>[K].SNYEEALSR.[N]</t>
  </si>
  <si>
    <t>Q9ZPI5 [41-49]</t>
  </si>
  <si>
    <t>[R].VVLGLYGR.[H]</t>
  </si>
  <si>
    <t>O65220</t>
  </si>
  <si>
    <t>O65220 [79-86]</t>
  </si>
  <si>
    <t>[K].ISLGQEK.[S]</t>
  </si>
  <si>
    <t>Q42521 [455-461]</t>
  </si>
  <si>
    <t>[R].NYSTIVAFAIGHK.[Y]</t>
  </si>
  <si>
    <t>Q9LST0 [58-70]</t>
  </si>
  <si>
    <t>[N].GTCPWLRPDGK.[T]</t>
  </si>
  <si>
    <t>Q9LUT2 [159-169]</t>
  </si>
  <si>
    <t>[R].LSKDEIEK.[M]</t>
  </si>
  <si>
    <t>O65719 [516-523]; P22953 [516-523]</t>
  </si>
  <si>
    <t>[R].TEYLNSLGVSESGLGNLIR.[A]</t>
  </si>
  <si>
    <t>F4I3J0 [311-329]</t>
  </si>
  <si>
    <t>[R].LYGLPMK.[I]</t>
  </si>
  <si>
    <t>Q9SZX3 [479-485]</t>
  </si>
  <si>
    <t>[R].LFADFQK.[R]</t>
  </si>
  <si>
    <t>P46643 [139-145]</t>
  </si>
  <si>
    <t>[K].SLSVIQPVPYQTAAGNLR.[I]</t>
  </si>
  <si>
    <t>F4KC30</t>
  </si>
  <si>
    <t>F4KC30 [194-211]</t>
  </si>
  <si>
    <t>[K].GLFSFLR.[D]</t>
  </si>
  <si>
    <t>O24521 [45-51]</t>
  </si>
  <si>
    <t>[R].SLMNVPFTLEK.[S]</t>
  </si>
  <si>
    <t>Q9SHP0 [356-366]; Q96255 [364-374]</t>
  </si>
  <si>
    <t>[K].FLDNFPK.[I]</t>
  </si>
  <si>
    <t>Q9LVM3 [121-127]</t>
  </si>
  <si>
    <t>[V].PGFLGGSADLASSNMTLLK.[A]</t>
  </si>
  <si>
    <t>Q8RWV0 [449-467]</t>
  </si>
  <si>
    <t>[R].LNVRPSI.[-]</t>
  </si>
  <si>
    <t>P25819 [486-492]; Q42547 [486-492]</t>
  </si>
  <si>
    <t>[R].QGIVLLK.[N]</t>
  </si>
  <si>
    <t>Q9LXA8; Q9FLG1</t>
  </si>
  <si>
    <t>Q9LXA8 [413-419]; Q9FLG1 [412-418]</t>
  </si>
  <si>
    <t>[R].YNIPIVIR.[N]</t>
  </si>
  <si>
    <t>O81852 [363-370]</t>
  </si>
  <si>
    <t>[R].SLIILVK.[A]</t>
  </si>
  <si>
    <t>Q9SH69 [75-81]</t>
  </si>
  <si>
    <t>[K].HLNLDFQLIKDPETGKK.[K]</t>
  </si>
  <si>
    <t>P49209 [40-56]</t>
  </si>
  <si>
    <t>[K].DLSAALLGPR.[S]</t>
  </si>
  <si>
    <t>Q9M7T0 [155-164]</t>
  </si>
  <si>
    <t>[R].KHTGPGILSMANAGANTNGSQFFICTVK.[T]</t>
  </si>
  <si>
    <t>P34790 [98-125]</t>
  </si>
  <si>
    <t>[A].MHAVIDR.[Q]</t>
  </si>
  <si>
    <t>O03042 [297-303]</t>
  </si>
  <si>
    <t>[R].SALPSSTIMIK.[Q]</t>
  </si>
  <si>
    <t>Q8LB10 [207-217]</t>
  </si>
  <si>
    <t>[R].GYISPYFITDEK.[T]</t>
  </si>
  <si>
    <t>Q93ZM7 [228-239]</t>
  </si>
  <si>
    <t>[K].VVVPESVLKK.[IR]</t>
  </si>
  <si>
    <t>P60039 [6-15]; P60040 [6-15]</t>
  </si>
  <si>
    <t>[R].SLADMAPDEAAK.[Y]</t>
  </si>
  <si>
    <t>Q9SA73 [269-280]</t>
  </si>
  <si>
    <t>[K].EIQSILSGSSPK.[E]</t>
  </si>
  <si>
    <t>Q6DBD7</t>
  </si>
  <si>
    <t>Q6DBD7 [94-105]</t>
  </si>
  <si>
    <t>[RK].IPFIIR.[T]</t>
  </si>
  <si>
    <t>Q42525</t>
  </si>
  <si>
    <t>Q42525 [351-356]</t>
  </si>
  <si>
    <t>[K].ILEAPMEIIAGGDFK.[V]</t>
  </si>
  <si>
    <t>Q9SR19 [319-333]</t>
  </si>
  <si>
    <t>[R].LDFAVSR.[E]</t>
  </si>
  <si>
    <t>Q9FKW6 [275-281]</t>
  </si>
  <si>
    <t>[K].ELGTVMR.[S]</t>
  </si>
  <si>
    <t>P0DH95 [32-38]</t>
  </si>
  <si>
    <t>[K].NTAASVGEITLK.[IV]</t>
  </si>
  <si>
    <t>P23321 [277-288]</t>
  </si>
  <si>
    <t>[K].LVGLVSDYDLLALDSISGSGR.[T]</t>
  </si>
  <si>
    <t>O23193</t>
  </si>
  <si>
    <t>O23193 [120-140]</t>
  </si>
  <si>
    <t>[R].LLQLNKTPEEVFDALK.[N]</t>
  </si>
  <si>
    <t>Q5GM68 [146-161]</t>
  </si>
  <si>
    <t>[R].KLVLPDGSILR.[A]</t>
  </si>
  <si>
    <t>Q8RX87 [518-528]</t>
  </si>
  <si>
    <t>[K].YRSQGPDLLGK.[T]</t>
  </si>
  <si>
    <t>O80852 [77-87]; P42761 [77-87]</t>
  </si>
  <si>
    <t>[R].FAGVNMR.[I]</t>
  </si>
  <si>
    <t>Q42340 [63-69]; Q9SK22 [63-69]</t>
  </si>
  <si>
    <t>[R].YAAISQDSGLVPIVEPEIMLDGEHGIDR.[T]</t>
  </si>
  <si>
    <t>Q9SJU4 [212-239]</t>
  </si>
  <si>
    <t>[K].DVLGLVR.[S]</t>
  </si>
  <si>
    <t>P0CZ23 [596-602]</t>
  </si>
  <si>
    <t>[K].IAPSMLSSDFANLAAEAK.[R]</t>
  </si>
  <si>
    <t>Q9C8T3</t>
  </si>
  <si>
    <t>Q9C8T3 [8-25]</t>
  </si>
  <si>
    <t>[K].TTSFEGIIR.[M]</t>
  </si>
  <si>
    <t>Q9LEV6</t>
  </si>
  <si>
    <t>Q9LEV6 [200-208]</t>
  </si>
  <si>
    <t>[K].NLLSSNLR.[A]</t>
  </si>
  <si>
    <t>F4J117</t>
  </si>
  <si>
    <t>F4J117 [190-197]</t>
  </si>
  <si>
    <t>[K].ITYASAR.[A]</t>
  </si>
  <si>
    <t>O49485 [414-420]</t>
  </si>
  <si>
    <t>[R].DLTDYLMK.[I]</t>
  </si>
  <si>
    <t>Q96292 [186-193]</t>
  </si>
  <si>
    <t>[R].ALFPPFQK.[Y]</t>
  </si>
  <si>
    <t>P21218 [325-332]</t>
  </si>
  <si>
    <t>[R].GRNVVLDEFGSPK.[V]</t>
  </si>
  <si>
    <t>P21238 [80-92]</t>
  </si>
  <si>
    <t>1xDeamidated [N27]</t>
  </si>
  <si>
    <t>[K].DTVIELEFQGIKK.[S]</t>
  </si>
  <si>
    <t>O23654 [191-203]</t>
  </si>
  <si>
    <t>[R].VFNQFTEQFSVNELASLVTK.[A]</t>
  </si>
  <si>
    <t>O48917 [373-392]</t>
  </si>
  <si>
    <t>[R].LYVQGK.[E]</t>
  </si>
  <si>
    <t>Q05758 [255-260]</t>
  </si>
  <si>
    <t>[K].TYCPYCVR.[V]</t>
  </si>
  <si>
    <t>Q9FNE2 [21-28]</t>
  </si>
  <si>
    <t>[K].IRNYVNGSTVER.[T]</t>
  </si>
  <si>
    <t>Q8VZW6 [92-103]</t>
  </si>
  <si>
    <t>[K].FDFNDFLK.[Q]</t>
  </si>
  <si>
    <t>P37107 [403-410]</t>
  </si>
  <si>
    <t>[I].ELIANEILSISNR.[K]</t>
  </si>
  <si>
    <t>2xDeamidated [N5; N12]</t>
  </si>
  <si>
    <t>[F].PSVVGRPR.[H]</t>
  </si>
  <si>
    <t>Q96292 [34-41]</t>
  </si>
  <si>
    <t>[K].EAILSANLSEDPNQDIQATLSK.[Y]</t>
  </si>
  <si>
    <t>Q9T0K7 [245-266]</t>
  </si>
  <si>
    <t>[K].IASEGLK.[H]</t>
  </si>
  <si>
    <t>Q9CAV0 [56-62]; Q42262 [56-62]</t>
  </si>
  <si>
    <t>[K].LTVEETKTEEK.[T]</t>
  </si>
  <si>
    <t>Q9LMK7 [179-189]</t>
  </si>
  <si>
    <t>[R].ISGVESNALTVDGVPVDSYLTR.[F]</t>
  </si>
  <si>
    <t>Q9SDS7 [83-104]</t>
  </si>
  <si>
    <t>[K].WSPALQIR.[T]</t>
  </si>
  <si>
    <t>Q9FZ48 [97-104]</t>
  </si>
  <si>
    <t>[K].QVNVLLR.[I]</t>
  </si>
  <si>
    <t>Q94A94 [212-218]; Q949X7 [207-213]</t>
  </si>
  <si>
    <t>[R].DDSYLSALSGVLEK.[H]</t>
  </si>
  <si>
    <t>Q9SA18 [140-153]</t>
  </si>
  <si>
    <t>[K].SVTFVTK.[V]</t>
  </si>
  <si>
    <t>P32961 [330-336]</t>
  </si>
  <si>
    <t>[KR].EMTLEEYEK.[VI]</t>
  </si>
  <si>
    <t>O23593 [215-223]; Q9LVT8 [230-238]</t>
  </si>
  <si>
    <t>[K].LVDAPVSGGVKR.[A]</t>
  </si>
  <si>
    <t>F4IAP5 [438-449]</t>
  </si>
  <si>
    <t>[R].ANTFVSQK.[K]</t>
  </si>
  <si>
    <t>Q9SN86 [235-242]</t>
  </si>
  <si>
    <t>[K].GGPNPVSNTTLATILDK.[A]</t>
  </si>
  <si>
    <t>O82314 [120-136]</t>
  </si>
  <si>
    <t>[R].FEALGWHVIWVK.[N]</t>
  </si>
  <si>
    <t>F4IW47 [283-294]; Q8RWV0 [283-294]</t>
  </si>
  <si>
    <t>[K].MLDADVTDSVIGEGCVIK.[N]</t>
  </si>
  <si>
    <t>1xCarbamidomethyl [C15]; 1xOxidation [M1]</t>
  </si>
  <si>
    <t>P55228 [392-409]</t>
  </si>
  <si>
    <t>[K].ILPIYK.[E]</t>
  </si>
  <si>
    <t>O50008 [184-189]</t>
  </si>
  <si>
    <t>[K].LLSVFR.[EL]</t>
  </si>
  <si>
    <t>Q9SRV5 [679-684]; O50008 [679-684]</t>
  </si>
  <si>
    <t>[K].LAFLTLR.[D]</t>
  </si>
  <si>
    <t>Q9LJE2</t>
  </si>
  <si>
    <t>Q9LJE2 [151-157]</t>
  </si>
  <si>
    <t>[K].SGIDEADVLIR.[K]</t>
  </si>
  <si>
    <t>Q9SEL5</t>
  </si>
  <si>
    <t>Q9SEL5 [44-54]</t>
  </si>
  <si>
    <t>[K].FWENFGR.[F]</t>
  </si>
  <si>
    <t>Q9SIF2 [480-486]</t>
  </si>
  <si>
    <t>[K].NAAEGSYDAVIVDSSDPIGPAK.[E]</t>
  </si>
  <si>
    <t>Q9ZUB3 [189-210]</t>
  </si>
  <si>
    <t>[K].IEFPLPDIK.[T]</t>
  </si>
  <si>
    <t>Q9SZD4 [354-362]</t>
  </si>
  <si>
    <t>[R].GLGVHISFVR.[S]</t>
  </si>
  <si>
    <t>Q9M354 [48-57]</t>
  </si>
  <si>
    <t>[K].AIQDVFPNESELVVK.[S]</t>
  </si>
  <si>
    <t>O82662 [60-74]</t>
  </si>
  <si>
    <t>[R].TIPVSTDVNIK.[F]</t>
  </si>
  <si>
    <t>Q9LMU2</t>
  </si>
  <si>
    <t>Q9LMU2 [93-103]</t>
  </si>
  <si>
    <t>[R].FAMPNTR.[I]</t>
  </si>
  <si>
    <t>Q94B60 [173-179]</t>
  </si>
  <si>
    <t>[K].QLLVNGHPVVIK.[G]</t>
  </si>
  <si>
    <t>F4JCX1 [411-422]</t>
  </si>
  <si>
    <t>[A].SLITSADSFEVGR.[L]</t>
  </si>
  <si>
    <t>Q8GWD0</t>
  </si>
  <si>
    <t>Q8GWD0 [52-64]</t>
  </si>
  <si>
    <t>[K].HLPDAFK.[G]</t>
  </si>
  <si>
    <t>Q05758 [111-117]</t>
  </si>
  <si>
    <t>[R].LHPIDFEK.[L]</t>
  </si>
  <si>
    <t>Q93ZB6 [165-172]</t>
  </si>
  <si>
    <t>[K].SYQTLCEKYPSFR.[D]</t>
  </si>
  <si>
    <t>O22886 [82-94]</t>
  </si>
  <si>
    <t>[K].GEVEFYVCTLK.[K]</t>
  </si>
  <si>
    <t>O23627 [535-545]</t>
  </si>
  <si>
    <t>[R].LQEGCSFR.[K]</t>
  </si>
  <si>
    <t>Q8L953</t>
  </si>
  <si>
    <t>Q8L953 [75-82]</t>
  </si>
  <si>
    <t>[K].RDEAEEIAGK.[M]</t>
  </si>
  <si>
    <t>O82662 [100-109]</t>
  </si>
  <si>
    <t>[K].YSVSLR.[RQE]</t>
  </si>
  <si>
    <t>Q9FF98; Q9FF97; Q9FF96</t>
  </si>
  <si>
    <t>Q9FF98 [130-135]; Q9FF97 [130-135]; Q9FF96 [130-135]</t>
  </si>
  <si>
    <t>[K].KTMEINPENSIMDELR.[K]</t>
  </si>
  <si>
    <t>P51818 [603-618]; P55737 [603-618]</t>
  </si>
  <si>
    <t>[K].GYEGVVTR.[W]</t>
  </si>
  <si>
    <t>P17094 [228-235]</t>
  </si>
  <si>
    <t>[K].KPLLTQKTAQPEVAKPL.[A]</t>
  </si>
  <si>
    <t>2xDeamidated [Q6; Q10]</t>
  </si>
  <si>
    <t>[K].GETLQEYWWCTER.[A]</t>
  </si>
  <si>
    <t>O23255 [111-123]; Q9LK36 [111-123]</t>
  </si>
  <si>
    <t>[R].LSQIEIIPNCSILAAVGQK.[M]</t>
  </si>
  <si>
    <t>Q9SA18 [474-492]</t>
  </si>
  <si>
    <t>[R].GLFDFLGKK.[EK]</t>
  </si>
  <si>
    <t>P31168 [33-41]; P42763 [29-37]</t>
  </si>
  <si>
    <t>[K].CNIDGEFSK.[G]</t>
  </si>
  <si>
    <t>Q9M401 [99-107]</t>
  </si>
  <si>
    <t>[K].MVCETACSK.[E]</t>
  </si>
  <si>
    <t>2xCarbamidomethyl [C3; C7]</t>
  </si>
  <si>
    <t>F4IYK3 [225-233]</t>
  </si>
  <si>
    <t>[K].FVLALR.[M]</t>
  </si>
  <si>
    <t>O80704</t>
  </si>
  <si>
    <t>O80704 [235-240]</t>
  </si>
  <si>
    <t>[R].SLGGNPTESQLK.[S]</t>
  </si>
  <si>
    <t>Q8VZ50</t>
  </si>
  <si>
    <t>Q8VZ50 [40-51]</t>
  </si>
  <si>
    <t>[K].AWVYSDYGGVDVLK.[L]</t>
  </si>
  <si>
    <t>Q9ZUC1 [80-93]</t>
  </si>
  <si>
    <t>[R].HVSMITITLSK.[IE]</t>
  </si>
  <si>
    <t>Q93VA8; Q944A2</t>
  </si>
  <si>
    <t>Q93VA8 [104-114]; Q944A2 [104-114]</t>
  </si>
  <si>
    <t>[R].ILLFRPDQNGLR.[L]</t>
  </si>
  <si>
    <t>1xDeamidated [Q8]</t>
  </si>
  <si>
    <t>Q9LE06 [86-97]</t>
  </si>
  <si>
    <t>[K].DGSEALGSMGNDTPLAVMSNR.[E]</t>
  </si>
  <si>
    <t>Q9LV03 [614-634]</t>
  </si>
  <si>
    <t>[K].NGFYDLQAAR.[D]</t>
  </si>
  <si>
    <t>F4I116 [822-831]</t>
  </si>
  <si>
    <t>[K].LVVDSLSTNNNINIK.[A]</t>
  </si>
  <si>
    <t>1xDeamidated [N9]; 2xPhospho [S5; S7]</t>
  </si>
  <si>
    <t>Q9SLI0</t>
  </si>
  <si>
    <t>Q9SLI0 [215-229]</t>
  </si>
  <si>
    <t>Q9SLI0 2xPhospho [S219; S221]</t>
  </si>
  <si>
    <t>[K].NWDTILDPLDQSLR.[E]</t>
  </si>
  <si>
    <t>Q9SJI7 [16-29]</t>
  </si>
  <si>
    <t>[R].IQVEHPVTEMIYSVDLIEEQIR.[V]</t>
  </si>
  <si>
    <t>O04983 [365-386]</t>
  </si>
  <si>
    <t>[K].SLYDFTVK.[D]</t>
  </si>
  <si>
    <t>O48646 [72-79]</t>
  </si>
  <si>
    <t>[R].GIVTDAITTPVVNTSAYFFK.[K]</t>
  </si>
  <si>
    <t>P55217 [189-208]</t>
  </si>
  <si>
    <t>[R].LRFEDYFVNR.[V]</t>
  </si>
  <si>
    <t>P93028 [737-746]</t>
  </si>
  <si>
    <t>[R].EPGPLPGISTK.[I]</t>
  </si>
  <si>
    <t>Q8W593 [315-325]</t>
  </si>
  <si>
    <t>[R].DVGVFVQDGK.[R]</t>
  </si>
  <si>
    <t>Q9LMU2 [169-178]</t>
  </si>
  <si>
    <t>[R].VEDTKGWTVEIDR.[Q]</t>
  </si>
  <si>
    <t>Q9LE06 [340-352]</t>
  </si>
  <si>
    <t>1xDeamidated [Q10]</t>
  </si>
  <si>
    <t>[K].SEGSYVYDDTGKK.[Y]</t>
  </si>
  <si>
    <t>Q94CE5 [76-88]</t>
  </si>
  <si>
    <t>[K].DLLGWESK.[T]</t>
  </si>
  <si>
    <t>Q9LYA9 [357-364]</t>
  </si>
  <si>
    <t>[K].EGNIIDR.[V]</t>
  </si>
  <si>
    <t>Q39241 [89-95]</t>
  </si>
  <si>
    <t>[K].YLGEGPR.[M]</t>
  </si>
  <si>
    <t>Q9SEI4 [229-235]</t>
  </si>
  <si>
    <t>[R].VGAEFLK.[T]</t>
  </si>
  <si>
    <t>P46645 [113-119]</t>
  </si>
  <si>
    <t>[K].LVIFPR.[CR]</t>
  </si>
  <si>
    <t>P41127 [122-127]</t>
  </si>
  <si>
    <t>[R].ISIYDPQVTEEQIQR.[D]</t>
  </si>
  <si>
    <t>Q9LF33</t>
  </si>
  <si>
    <t>Q9LF33 [360-374]</t>
  </si>
  <si>
    <t>[K].KVVVVGIFPK.[L]</t>
  </si>
  <si>
    <t>Q9XI01 [161-170]</t>
  </si>
  <si>
    <t>[R].VALLLLNR.[G]</t>
  </si>
  <si>
    <t>Q9FT97</t>
  </si>
  <si>
    <t>Q9FT97 [344-351]</t>
  </si>
  <si>
    <t>[R].DSSVSYASAAAK.[L]</t>
  </si>
  <si>
    <t>Q9SIR5 [277-288]</t>
  </si>
  <si>
    <t>[K].ETVAEVNVETVDTEKAEEK.[Q]</t>
  </si>
  <si>
    <t>F4J9K9 [113-131]</t>
  </si>
  <si>
    <t>[R].ILFDKYHPGYFGK.[V]</t>
  </si>
  <si>
    <t>P49637 [43-55]</t>
  </si>
  <si>
    <t>[K].IVNIPYMLNTPQGR.[V]</t>
  </si>
  <si>
    <t>Q9FKW8 [51-64]</t>
  </si>
  <si>
    <t>[R].INVVCPGR.[D]</t>
  </si>
  <si>
    <t>Q9T0I8</t>
  </si>
  <si>
    <t>Q9T0I8 [74-81]</t>
  </si>
  <si>
    <t>[K].LDDVNPVGLGR.[R]</t>
  </si>
  <si>
    <t>A0A1P8AWU9</t>
  </si>
  <si>
    <t>A0A1P8AWU9 [101-111]</t>
  </si>
  <si>
    <t>[K].VTVSKDDTVILDGAGDKK.[G]</t>
  </si>
  <si>
    <t>P29197 [353-370]</t>
  </si>
  <si>
    <t>[R].ELFQMAR.[S]</t>
  </si>
  <si>
    <t>Q9SSB5 [252-258]</t>
  </si>
  <si>
    <t>[R].VSEDLKALLTQISASR.[G]</t>
  </si>
  <si>
    <t>1xDeamidated [Q11]; 1xPhospho [S15]</t>
  </si>
  <si>
    <t>F4HXQ7</t>
  </si>
  <si>
    <t>F4HXQ7 [813-828]</t>
  </si>
  <si>
    <t>F4HXQ7 1xPhospho [S827]</t>
  </si>
  <si>
    <t>[K].RVLELSLEEAR.[Q]</t>
  </si>
  <si>
    <t>Q9FI56 [179-189]; Q9SXJ7 [199-209]</t>
  </si>
  <si>
    <t>[K].LILIGFSPR.[F]</t>
  </si>
  <si>
    <t>Q9SQR3</t>
  </si>
  <si>
    <t>Q9SQR3 [117-125]</t>
  </si>
  <si>
    <t>[K].IFAGDVVPK.[K]</t>
  </si>
  <si>
    <t>Q94K71 [223-231]</t>
  </si>
  <si>
    <t>[R].QFFPLAAVVGQEGIK.[T]</t>
  </si>
  <si>
    <t>Q9SJE1 [81-95]</t>
  </si>
  <si>
    <t>[R].FQTSLEK.[M]</t>
  </si>
  <si>
    <t>P17094 [374-380]</t>
  </si>
  <si>
    <t>[R].NSIPLEK.[A]</t>
  </si>
  <si>
    <t>Q9SYT0 [288-294]</t>
  </si>
  <si>
    <t>[R].VILGDVR.[D]</t>
  </si>
  <si>
    <t>Q84VW9 [369-375]; Q9MAH0 [369-375]</t>
  </si>
  <si>
    <t>[K].RGGAWMDEVVSR.[S]</t>
  </si>
  <si>
    <t>Q94AM1 [517-528]</t>
  </si>
  <si>
    <t>[K].RQNTSEGPEFEAK.[I]</t>
  </si>
  <si>
    <t>Q1EBV4 [367-379]</t>
  </si>
  <si>
    <t>[A].PVPDPNSVGGGAK.[R]</t>
  </si>
  <si>
    <t>Q6XJG8</t>
  </si>
  <si>
    <t>Q6XJG8 [3-15]</t>
  </si>
  <si>
    <t>[K].TDANGALVDISAK.[S]</t>
  </si>
  <si>
    <t>Q93VC7 [109-121]</t>
  </si>
  <si>
    <t>[K].ADQNGFVPKEEIVR.[C]</t>
  </si>
  <si>
    <t>Q9SKC5 [393-406]</t>
  </si>
  <si>
    <t>[R].VAFKPTSTIGR.[K]</t>
  </si>
  <si>
    <t>P57720 [351-361]</t>
  </si>
  <si>
    <t>[K].GASVAPNEPK.[F]</t>
  </si>
  <si>
    <t>Q9SUT5 [96-105]</t>
  </si>
  <si>
    <t>[K].TKPWLALPFNDK.[S]</t>
  </si>
  <si>
    <t>O80763 [259-270]</t>
  </si>
  <si>
    <t>[RK].YGNHALTYR.[I]</t>
  </si>
  <si>
    <t>Q5QIT3 [342-350]</t>
  </si>
  <si>
    <t>[K].HYTAYDVDNWK.[G]</t>
  </si>
  <si>
    <t>Q9FLG1 [226-236]</t>
  </si>
  <si>
    <t>[K].IKVVAPPER.[K]</t>
  </si>
  <si>
    <t>Q96292 [329-337]; P53492 [329-337]; P0CJ46 [329-337]</t>
  </si>
  <si>
    <t>[K].SQAETGEIKGH.[Y]</t>
  </si>
  <si>
    <t>O03042 [228-238]</t>
  </si>
  <si>
    <t>[R].AVLVDPSQEPK.[N]</t>
  </si>
  <si>
    <t>Q9CA40 [94-104]</t>
  </si>
  <si>
    <t>[R].VDPTLREPQALCICPTR.[E]</t>
  </si>
  <si>
    <t>2xCarbamidomethyl [C12; C14]</t>
  </si>
  <si>
    <t>Q93ZG7 [156-172]</t>
  </si>
  <si>
    <t>[K].GCELQNLSLEEMKK.[L]</t>
  </si>
  <si>
    <t>Q9LEU8 [455-468]</t>
  </si>
  <si>
    <t>[K].DYNIEGGSVLHLVLA.[L]</t>
  </si>
  <si>
    <t>Q9SHE7 [134-148]</t>
  </si>
  <si>
    <t>[R].VQQQNSTAFR.[M]</t>
  </si>
  <si>
    <t>P55217 [432-441]</t>
  </si>
  <si>
    <t>[R].LLAVEGCAALGK.[L]</t>
  </si>
  <si>
    <t>Q38951 [220-231]; Q38950 [220-231]; Q38845 [220-231]</t>
  </si>
  <si>
    <t>[K].AEEMAQTFR.[Q]</t>
  </si>
  <si>
    <t>Q93VC7 [352-360]</t>
  </si>
  <si>
    <t>[K].QDSNTPLSEAEAVDLVK.[T]</t>
  </si>
  <si>
    <t>P42742 [170-186]</t>
  </si>
  <si>
    <t>[R].IEDVTPIPTDSTRR.[K]</t>
  </si>
  <si>
    <t>Q9CAX6 [128-141]; Q9SIH0 [128-141]; P42036 [128-141]</t>
  </si>
  <si>
    <t>[K].LTDTQLAEVR.[S]</t>
  </si>
  <si>
    <t>Q9SSS9 [149-158]</t>
  </si>
  <si>
    <t>[K].ILEANVVSEFLSQK.[T]</t>
  </si>
  <si>
    <t>F4K2J2</t>
  </si>
  <si>
    <t>F4K2J2 [646-659]</t>
  </si>
  <si>
    <t>[K].GYWGECGQR.[G]</t>
  </si>
  <si>
    <t>Q9S7E9 [292-300]; Q9LR30 [292-300]</t>
  </si>
  <si>
    <t>[R].VINFAAGPAALPENVLLK.[A]</t>
  </si>
  <si>
    <t>Q9SHP0 [63-80]</t>
  </si>
  <si>
    <t>[K].GVTSVVIK.[G]</t>
  </si>
  <si>
    <t>Q9SJ89 [64-71]</t>
  </si>
  <si>
    <t>[R].VMSPTESFIHGLDEK.[T]</t>
  </si>
  <si>
    <t>Q9SGY2 [242-256]</t>
  </si>
  <si>
    <t>[R].INHIYIDPHNVNK.[A]</t>
  </si>
  <si>
    <t>P93031 [70-82]</t>
  </si>
  <si>
    <t>[K].LGEINNLGASVLMMR.[E]</t>
  </si>
  <si>
    <t>2xOxidation [M13; M14]</t>
  </si>
  <si>
    <t>F4J412</t>
  </si>
  <si>
    <t>F4J412 [43-57]</t>
  </si>
  <si>
    <t>2xOxidation [M4; M11]</t>
  </si>
  <si>
    <t>P24636 [63-77]; P29517 [63-77]; Q56YW9 [63-77]</t>
  </si>
  <si>
    <t>[K].KVEFASK.[Q]</t>
  </si>
  <si>
    <t>P38666 [130-136]</t>
  </si>
  <si>
    <t>[K].NLNVMLK.[L]</t>
  </si>
  <si>
    <t>Q9SF40 [327-333]</t>
  </si>
  <si>
    <t>2xOxidation [M3; M5]</t>
  </si>
  <si>
    <t>[R].IGSDSHIGEIYKK.[G]</t>
  </si>
  <si>
    <t>Q39161 [543-555]</t>
  </si>
  <si>
    <t>[R].MGVGVTAEAQSIFDALSK.[T]</t>
  </si>
  <si>
    <t>Q8L466 [116-133]</t>
  </si>
  <si>
    <t>[K].VQGVDITPYPIAR.[G]</t>
  </si>
  <si>
    <t>F4J7G5 [40-52]</t>
  </si>
  <si>
    <t>[K].MFQCPK.[E]</t>
  </si>
  <si>
    <t>O64903 [119-124]</t>
  </si>
  <si>
    <t>[K].MDYVNTAFER.[L]</t>
  </si>
  <si>
    <t>O49482 [327-336]</t>
  </si>
  <si>
    <t>[K].ASVGFKAGVK.[E]</t>
  </si>
  <si>
    <t>O03042 [9-18]</t>
  </si>
  <si>
    <t>[R].LPTVTPSTK.[C]</t>
  </si>
  <si>
    <t>Q9SZD4 [52-60]</t>
  </si>
  <si>
    <t>[K].LPVPVALEPPLFNDPR.[V]</t>
  </si>
  <si>
    <t>Q9FGF3 [216-231]</t>
  </si>
  <si>
    <t>[K].GTKPWVSLPK.[G]</t>
  </si>
  <si>
    <t>Q8VYK6 [231-240]; P49204 [231-240]</t>
  </si>
  <si>
    <t>[R].AYVDNLKK.[Q]</t>
  </si>
  <si>
    <t>P21276 [42-49]</t>
  </si>
  <si>
    <t>[K].TDWLDGKHVVFGQVVEGLDVVK.[A]</t>
  </si>
  <si>
    <t>P34790 [126-147]</t>
  </si>
  <si>
    <t>[R].FDASAGIR.[V]</t>
  </si>
  <si>
    <t>Q9SZ30 [170-177]</t>
  </si>
  <si>
    <t>[L].AALRLEDLR.[I]</t>
  </si>
  <si>
    <t>O03042 [131-139]</t>
  </si>
  <si>
    <t>[A].TDAVIKGPGK.[L]</t>
  </si>
  <si>
    <t>Q9SRZ6 [144-153]</t>
  </si>
  <si>
    <t>[K].NWSPEDCGPAVR.[Q]</t>
  </si>
  <si>
    <t>F4IRR2</t>
  </si>
  <si>
    <t>F4IRR2 [70-81]</t>
  </si>
  <si>
    <t>[K].NNYVEDDENMFR.[F]</t>
  </si>
  <si>
    <t>Q9LTR9 [114-125]</t>
  </si>
  <si>
    <t>[K].FEGLVGK.[L]</t>
  </si>
  <si>
    <t>Q8GUM2 [349-355]</t>
  </si>
  <si>
    <t>[R].FESLTDK.[S]</t>
  </si>
  <si>
    <t>P51818 [48-54]; P27323 [48-54]; P55737 [48-54]</t>
  </si>
  <si>
    <t>[K].FESVEGVDIGSR.[N]</t>
  </si>
  <si>
    <t>[K].AEFPIFDK.[VI]</t>
  </si>
  <si>
    <t>O04922; P52032</t>
  </si>
  <si>
    <t>O04922 [94-101]; P52032 [164-171]</t>
  </si>
  <si>
    <t>[K].NPYWFNR.[D]</t>
  </si>
  <si>
    <t>F4IW47 [128-134]; Q8RWV0 [128-134]</t>
  </si>
  <si>
    <t>[K].CVCILVR.[D]</t>
  </si>
  <si>
    <t>F4I082 [115-121]</t>
  </si>
  <si>
    <t>[K].WSGEFEK.[T]</t>
  </si>
  <si>
    <t>Q93VR4 [117-123]</t>
  </si>
  <si>
    <t>[K].NVPVVTYEDIR.[S]</t>
  </si>
  <si>
    <t>Q8GZ29</t>
  </si>
  <si>
    <t>Q8GZ29 [61-71]</t>
  </si>
  <si>
    <t>[K].EMPVGGAALDLVGVPLPEETFTAAK.[L]</t>
  </si>
  <si>
    <t>Q9FMT1 [84-108]</t>
  </si>
  <si>
    <t>[N].SLNGADLDGR.[Q]</t>
  </si>
  <si>
    <t>Q43349 [317-326]</t>
  </si>
  <si>
    <t>[K].YFVVDAFTDSAFK.[G]</t>
  </si>
  <si>
    <t>F4JHW1 [28-40]</t>
  </si>
  <si>
    <t>[R].LDVAFR.[QM]</t>
  </si>
  <si>
    <t>Q9C9Z8 [211-216]</t>
  </si>
  <si>
    <t>[R].TPAFTVISK.[V]</t>
  </si>
  <si>
    <t>Q9ZVD5 [643-651]</t>
  </si>
  <si>
    <t>[R].YFGYLVSK.[K]</t>
  </si>
  <si>
    <t>Q9FFD2 [85-92]</t>
  </si>
  <si>
    <t>[R].SEVVNPEYASK.[M]</t>
  </si>
  <si>
    <t>Q9LYF8 [820-830]</t>
  </si>
  <si>
    <t>[R].DTAEVGYSLR.[D]</t>
  </si>
  <si>
    <t>O65220 [131-140]</t>
  </si>
  <si>
    <t>[K].YGFNPEVGSVGMPVAETIR.[A]</t>
  </si>
  <si>
    <t>Q75W54 [544-562]</t>
  </si>
  <si>
    <t>[K].SEEKPEEKAEVTTEK.[A]</t>
  </si>
  <si>
    <t>Q56WK6 [178-192]</t>
  </si>
  <si>
    <t>[R].AVLNAIDYLFK.[F]</t>
  </si>
  <si>
    <t>A0A178UXH8 [359-369]</t>
  </si>
  <si>
    <t>[R].DVGDNDPDIYYTNR.[K]</t>
  </si>
  <si>
    <t>P25853 [116-129]</t>
  </si>
  <si>
    <t>[K].SDDVYLK.[L]</t>
  </si>
  <si>
    <t>Q940B0 [21-27]</t>
  </si>
  <si>
    <t>[L].IADAASKDELQAR.[I]</t>
  </si>
  <si>
    <t>P21238 [377-389]</t>
  </si>
  <si>
    <t>[K].VVEFGVR.[L]</t>
  </si>
  <si>
    <t>Q9FV81 [122-128]</t>
  </si>
  <si>
    <t>[K].LHDLPIQEFVVR.[N]</t>
  </si>
  <si>
    <t>Q9LZ26</t>
  </si>
  <si>
    <t>Q9LZ26 [447-458]</t>
  </si>
  <si>
    <t>[R].TKGEAGTGNVVEAVR.[H]</t>
  </si>
  <si>
    <t>O80448 [165-179]</t>
  </si>
  <si>
    <t>[K].VVDGYNVVK.[A]</t>
  </si>
  <si>
    <t>Q38867 [139-147]</t>
  </si>
  <si>
    <t>[K].ASGLWYQSFLR.[D]</t>
  </si>
  <si>
    <t>Q9C5C2 [513-523]</t>
  </si>
  <si>
    <t>[K].IEDLSSQLQSQAAEQFK.[A]</t>
  </si>
  <si>
    <t>Q6ICZ8 [114-130]</t>
  </si>
  <si>
    <t>[R].WPLAQPMR.[F]</t>
  </si>
  <si>
    <t>Q9ZNZ7 [325-332]</t>
  </si>
  <si>
    <t>[R].SQALYER.[K]</t>
  </si>
  <si>
    <t>Q9LRX8 [169-175]</t>
  </si>
  <si>
    <t>[R].LAQVVSDPSLGK.[S]</t>
  </si>
  <si>
    <t>O48741 [348-359]</t>
  </si>
  <si>
    <t>[K].KEPFLSR.[N]</t>
  </si>
  <si>
    <t>P46422 [43-49]</t>
  </si>
  <si>
    <t>[R].QLTQVYGFYDECQRK.[Y]</t>
  </si>
  <si>
    <t>Q9SX52 [115-129]</t>
  </si>
  <si>
    <t>[K].QPSAIENGPYDYTR.[S]</t>
  </si>
  <si>
    <t>P53780 [116-129]</t>
  </si>
  <si>
    <t>[K].VALVVVTGDR.[G]</t>
  </si>
  <si>
    <t>Q01908 [127-136]</t>
  </si>
  <si>
    <t>[R].FAPTGESYASGSEDGTIR.[I]</t>
  </si>
  <si>
    <t>Q9LW17 [278-295]</t>
  </si>
  <si>
    <t>[K].TPLKDGFAAAK.[E]</t>
  </si>
  <si>
    <t>Q9S726 [232-242]</t>
  </si>
  <si>
    <t>[K].IGNNEPSELAIHENAYGLAR.[Y]</t>
  </si>
  <si>
    <t>F4KGQ0 [183-202]</t>
  </si>
  <si>
    <t>[K].TLDKNLATSLFK.[IV]</t>
  </si>
  <si>
    <t>Q9LZH9 [77-88]; P49692 [78-89]</t>
  </si>
  <si>
    <t>[K].IGNPLEK.[G]</t>
  </si>
  <si>
    <t>Q9SYG7 [329-335]</t>
  </si>
  <si>
    <t>[R].IAASILR.[L]</t>
  </si>
  <si>
    <t>Q9SMU8 [62-68]; Q9LHB9 [61-67]</t>
  </si>
  <si>
    <t>[Q].KVTLGSSNPTSEATQENTR.[K]</t>
  </si>
  <si>
    <t>3xDeamidated [N8; Q15; N17]; 1xPhospho [T18]</t>
  </si>
  <si>
    <t>Q949N7</t>
  </si>
  <si>
    <t>Q949N7 [499-517]</t>
  </si>
  <si>
    <t>Q949N7 1xPhospho [T516]</t>
  </si>
  <si>
    <t>[K].SNVLLDKAK.[D]</t>
  </si>
  <si>
    <t>P31169 [22-30]</t>
  </si>
  <si>
    <t>1xDeamidated [N15]; 1xOxidation [M9]</t>
  </si>
  <si>
    <t>[R].LACGVIGLTPL.[-]</t>
  </si>
  <si>
    <t>O78310 [206-216]</t>
  </si>
  <si>
    <t>[R].YYLLDGR.[G]</t>
  </si>
  <si>
    <t>Q9STZ8 [106-112]</t>
  </si>
  <si>
    <t>[R].LAHLYEVEEDKELSGVASVELKK.[L]</t>
  </si>
  <si>
    <t>Q8LPJ3 [916-938]</t>
  </si>
  <si>
    <t>[K].SFFVQQNK.[-]</t>
  </si>
  <si>
    <t>P61847</t>
  </si>
  <si>
    <t>P61847 [45-52]</t>
  </si>
  <si>
    <t>[K].FASVDLELHTK.[Y]</t>
  </si>
  <si>
    <t>Q94AM1 [656-666]</t>
  </si>
  <si>
    <t>[K].NQCQFIMDR.[L]</t>
  </si>
  <si>
    <t>Q9LHB9 [204-212]</t>
  </si>
  <si>
    <t>[R].VIVAIENPQDIIVQSARPY.[G]</t>
  </si>
  <si>
    <t>Q08682 [68-86]</t>
  </si>
  <si>
    <t>[R].VFVSPFIR.[C]</t>
  </si>
  <si>
    <t>F4JBU0</t>
  </si>
  <si>
    <t>F4JBU0 [92-99]</t>
  </si>
  <si>
    <t>[R].NLACEWASDGIR.[A]</t>
  </si>
  <si>
    <t>P0DKI3 [177-188]</t>
  </si>
  <si>
    <t>[K].VLSMAPGLER.[L]</t>
  </si>
  <si>
    <t>O23324; Q9LIK9</t>
  </si>
  <si>
    <t>O23324 [375-384]; Q9LIK9 [373-382]</t>
  </si>
  <si>
    <t>[R].IIPGFMCQGGDFTR.[G]</t>
  </si>
  <si>
    <t>Q38867 [63-76]</t>
  </si>
  <si>
    <t>[V].FPSIVGRPR.[H]</t>
  </si>
  <si>
    <t>P53492 [33-41]; P0CJ46 [33-41]</t>
  </si>
  <si>
    <t>[K].LLSSGETGPQNR.[S]</t>
  </si>
  <si>
    <t>Q9S7W4</t>
  </si>
  <si>
    <t>Q9S7W4 [115-126]</t>
  </si>
  <si>
    <t>[K].AGMTHIVR.[DE]</t>
  </si>
  <si>
    <t>P17094 [51-58]</t>
  </si>
  <si>
    <t>[K].SMTLEVCAPLIATLPLEVR.[A]</t>
  </si>
  <si>
    <t>1xCarbamidomethyl [C7]; 1xOxidation [M2]</t>
  </si>
  <si>
    <t>O80526 [157-175]</t>
  </si>
  <si>
    <t>[R].AAIPTIK.[YF]</t>
  </si>
  <si>
    <t>Q9LD57 [119-125]; P50318 [116-122]</t>
  </si>
  <si>
    <t>[K].GLELFGIK.[L]</t>
  </si>
  <si>
    <t>Q8VZK2</t>
  </si>
  <si>
    <t>Q8VZK2 [125-132]</t>
  </si>
  <si>
    <t>[K].NLATSLFK.[IV]</t>
  </si>
  <si>
    <t>Q9LZH9 [81-88]; P49692 [82-89]</t>
  </si>
  <si>
    <t>[K].QVIVEK.[ILV]</t>
  </si>
  <si>
    <t>Q9ZSK4; Q39251</t>
  </si>
  <si>
    <t>Q9ZSK4 [40-45]; Q39251 [38-43]</t>
  </si>
  <si>
    <t>[K].LEFLMFPR.[E]</t>
  </si>
  <si>
    <t>O23627 [368-375]</t>
  </si>
  <si>
    <t>[K].DQVESVINTIIEGAR.[T]</t>
  </si>
  <si>
    <t>Q9ZST4 [142-156]</t>
  </si>
  <si>
    <t>[K].KYNVAIK.[C]</t>
  </si>
  <si>
    <t>Q9SRZ6 [68-74]</t>
  </si>
  <si>
    <t>[R].AVTSAYYR.[G]</t>
  </si>
  <si>
    <t>Q9FJN8 [81-88]</t>
  </si>
  <si>
    <t>[K].VGLAQVLR.[G]</t>
  </si>
  <si>
    <t>Q9ZNR6 [35-42]</t>
  </si>
  <si>
    <t>[R].IVALIGGPCSEGPGTIVSK.[D]</t>
  </si>
  <si>
    <t>Q8H0S3 [306-324]</t>
  </si>
  <si>
    <t>[K].REEMSSVLRK.[M]</t>
  </si>
  <si>
    <t>Q9LZ57 [86-95]</t>
  </si>
  <si>
    <t>[K].IQHLTPNIGVVYSGMGPDFR.[V]</t>
  </si>
  <si>
    <t>O23708</t>
  </si>
  <si>
    <t>O23708 [65-84]</t>
  </si>
  <si>
    <t>[R].NVIIEQSWGAPK.[V]</t>
  </si>
  <si>
    <t>Q8L7B5 [68-79]</t>
  </si>
  <si>
    <t>[R].QIRPLPELIAEPTSAR.[S]</t>
  </si>
  <si>
    <t>1xDeamidated [Q1]; 2xPhospho [T13; S14]</t>
  </si>
  <si>
    <t>Q05999</t>
  </si>
  <si>
    <t>Q05999 [397-412]</t>
  </si>
  <si>
    <t>Q05999 2xPhospho [T409; S410]</t>
  </si>
  <si>
    <t>[R].GGGYGSQR.[S]</t>
  </si>
  <si>
    <t>Q43349 [223-230]</t>
  </si>
  <si>
    <t>[R].MGTPALTSR.[G]</t>
  </si>
  <si>
    <t>Q9SZJ5 [431-439]</t>
  </si>
  <si>
    <t>[R].EEFVYLAK.[L]</t>
  </si>
  <si>
    <t>F4HWQ5 [12-19]</t>
  </si>
  <si>
    <t>[K].DFGSIDILVHSLANGPEVSKPLLETSR.[K]</t>
  </si>
  <si>
    <t>Q9SLA8 [202-228]</t>
  </si>
  <si>
    <t>[R].TLDVPIYITK.[V]</t>
  </si>
  <si>
    <t>Q9SJT9 [565-574]</t>
  </si>
  <si>
    <t>[K].KGVEAESIEELYK.[K]</t>
  </si>
  <si>
    <t>Q8LBI1 [228-240]</t>
  </si>
  <si>
    <t>[K].IVGVFYK.[A]</t>
  </si>
  <si>
    <t>Q9S7E4 [38-44]</t>
  </si>
  <si>
    <t>[K].DSTLIMQLLR.[D]</t>
  </si>
  <si>
    <t>F4HWQ5; F4IP55; P42643; P42645; P48348; P48349; Q96300; Q01525; P48347; P42644</t>
  </si>
  <si>
    <t>F4HWQ5 [225-234]; F4IP55 [219-228]; P42643 [224-233]; P42645 [221-230]; P48348 [222-231]; P48349 [222-231]; Q96300 [219-228]; Q01525 [219-228]; P48347 [217-226]; P42644 [218-227]</t>
  </si>
  <si>
    <t>[K].LSFSTDQGTAINYVNGR.[T]</t>
  </si>
  <si>
    <t>Q8LPJ3 [603-619]</t>
  </si>
  <si>
    <t>[K].FYWAPTR.[E]</t>
  </si>
  <si>
    <t>P10896 [303-309]</t>
  </si>
  <si>
    <t>[R].IAGLDVER.[I]</t>
  </si>
  <si>
    <t>Q9LDZ0 [215-222]</t>
  </si>
  <si>
    <t>[R].LLLDDSR.[G]</t>
  </si>
  <si>
    <t>Q8LPJ3 [810-816]</t>
  </si>
  <si>
    <t>[R].YAAISQDNGLVPIVEPEILLDGDHPIER.[T]</t>
  </si>
  <si>
    <t>Q9ZU52 [204-231]</t>
  </si>
  <si>
    <t>[K].LLQSLIPIVDQSVVDK.[T]</t>
  </si>
  <si>
    <t>Q38845 [537-552]</t>
  </si>
  <si>
    <t>[M].APIAVGDVVPDGTISFFDENDQLQTASVHSLAAGKK.[V]</t>
  </si>
  <si>
    <t>Q9XEX2 [2-37]</t>
  </si>
  <si>
    <t>[P].GVQTPVIVR.[F]</t>
  </si>
  <si>
    <t>P25819 [94-102]; Q42547 [94-102]</t>
  </si>
  <si>
    <t>[K].LVDAFSELMGR.[K]</t>
  </si>
  <si>
    <t>Q8H1Y0 [133-143]</t>
  </si>
  <si>
    <t>[K].LAPCAGAAQDANSAVPGGCCTQIKR.[F]</t>
  </si>
  <si>
    <t>3xCarbamidomethyl [C4; C19; C20]</t>
  </si>
  <si>
    <t>Q9M329</t>
  </si>
  <si>
    <t>Q9M329 [39-63]</t>
  </si>
  <si>
    <t>[R].GVLVYLR.[G]</t>
  </si>
  <si>
    <t>P47924 [414-420]</t>
  </si>
  <si>
    <t>[R].QLCDNAGFDATDVLNK.[L]</t>
  </si>
  <si>
    <t>Q9SF16 [451-466]</t>
  </si>
  <si>
    <t>[R].FDAFLADR.[N]</t>
  </si>
  <si>
    <t>Q8VZH2 [689-696]</t>
  </si>
  <si>
    <t>[R].EKGVEFEYREENLR.[D]</t>
  </si>
  <si>
    <t>Q8GYM1</t>
  </si>
  <si>
    <t>Q8GYM1 [25-38]</t>
  </si>
  <si>
    <t>[K].LYETVEEAK.[I]</t>
  </si>
  <si>
    <t>O80574 [180-188]</t>
  </si>
  <si>
    <t>[K].DIENQYETQITQIEHEVSSSGQEVQSSAK.[E]</t>
  </si>
  <si>
    <t>55956899 [340-368]</t>
  </si>
  <si>
    <t>[K].LFVIVATDLVPALEAK.[W]</t>
  </si>
  <si>
    <t>Q8RXK8</t>
  </si>
  <si>
    <t>Q8RXK8 [390-405]</t>
  </si>
  <si>
    <t>[R].IGELIGGSQREER.[L]</t>
  </si>
  <si>
    <t>O48593 [488-500]</t>
  </si>
  <si>
    <t>[R].EGRPIGAFELAK.[A]</t>
  </si>
  <si>
    <t>Q9SZ30 [488-499]</t>
  </si>
  <si>
    <t>[K].ALHQFDCLR.[A]</t>
  </si>
  <si>
    <t>Q9LV77 [374-382]</t>
  </si>
  <si>
    <t>[P].DEGEFHLMCQVPYVEINALMK.[T]</t>
  </si>
  <si>
    <t>1xDeamidated [Q10]; 1xOxidation [M8]</t>
  </si>
  <si>
    <t>F4ISL7</t>
  </si>
  <si>
    <t>F4ISL7 [792-812]</t>
  </si>
  <si>
    <t>[R].NLLICDVR.[V]</t>
  </si>
  <si>
    <t>Q9FIZ7 [628-635]</t>
  </si>
  <si>
    <t>[K].LDAVTVIISFVK.[I]</t>
  </si>
  <si>
    <t>Q93V88</t>
  </si>
  <si>
    <t>Q93V88 [709-720]</t>
  </si>
  <si>
    <t>[R].NIVEQAAIRDVQEASVYEGYTLPK.[L]</t>
  </si>
  <si>
    <t>Q9LYK9 [43-66]</t>
  </si>
  <si>
    <t>[R].LVIAEVLVDELSPESQGIIR.[K]</t>
  </si>
  <si>
    <t>Q9LFY3</t>
  </si>
  <si>
    <t>Q9LFY3 [122-141]</t>
  </si>
  <si>
    <t>[R].LNRLPSACVGDMVMATVK.[K]</t>
  </si>
  <si>
    <t>P49690 [49-66]</t>
  </si>
  <si>
    <t>[K].SGVIFCSISEAIR.[EK]</t>
  </si>
  <si>
    <t>Q9ZS97 [223-235]</t>
  </si>
  <si>
    <t>[R].ASLQAAEETDR.[K]</t>
  </si>
  <si>
    <t>Q8GWT4 [380-390]</t>
  </si>
  <si>
    <t>[K].IPLDEVEPASEIVKR.[F]</t>
  </si>
  <si>
    <t>Q9LV03 [998-1012]</t>
  </si>
  <si>
    <t>[R].NQILVFVSQVPPILR.[V]</t>
  </si>
  <si>
    <t>F4J738 [91-105]</t>
  </si>
  <si>
    <t>[K].SSLPVELTEAETEYAVNVVK.[H]</t>
  </si>
  <si>
    <t>Q0WW26 [641-660]</t>
  </si>
  <si>
    <t>[K].LADEAVCIGEAPSNQSYLVIPNVLSAAISR.[G]</t>
  </si>
  <si>
    <t>O04983 [116-145]</t>
  </si>
  <si>
    <t>[R].DMDADPNCATR.[T]</t>
  </si>
  <si>
    <t>O82762 [172-182]</t>
  </si>
  <si>
    <t>[R].GQADDIQNEAK.[E]</t>
  </si>
  <si>
    <t>Q9XJ36 [201-211]</t>
  </si>
  <si>
    <t>[R].VELGDGTTVAEAADSHTMAR.[A]</t>
  </si>
  <si>
    <t>Q9SYP2 [36-55]</t>
  </si>
  <si>
    <t>[R].IYACGELPLDA.[-]</t>
  </si>
  <si>
    <t>P34791 [250-260]</t>
  </si>
  <si>
    <t>[R].ALCLLTTGQNVTR.[D]</t>
  </si>
  <si>
    <t>Q8H126 [256-268]</t>
  </si>
  <si>
    <t>[R].VAIEAWNQCNEVGEEATNMGSPR.[M]</t>
  </si>
  <si>
    <t>1xCarbamidomethyl [C9]; 3xDeamidated [Q8; N10; N18]</t>
  </si>
  <si>
    <t>Q8GWU4</t>
  </si>
  <si>
    <t>Q8GWU4 [55-77]</t>
  </si>
  <si>
    <t>[R].VADDLSPSIVFIDEIDAVGTK.[R]</t>
  </si>
  <si>
    <t>Q9SZD4 [276-296]</t>
  </si>
  <si>
    <t>[K].GYFDLLIK.[V]</t>
  </si>
  <si>
    <t>P83291 [145-152]</t>
  </si>
  <si>
    <t>[K].QNVSVPEDLVQIQAYLR.[W]</t>
  </si>
  <si>
    <t>Q9SAC6 [207-223]</t>
  </si>
  <si>
    <t>[K].KLTYEER.[K]</t>
  </si>
  <si>
    <t>Q8LBI1 [270-276]; P49227 [270-276]</t>
  </si>
  <si>
    <t>[K].LGAMPEGLKDAEK.[C]</t>
  </si>
  <si>
    <t>Q9LNB6; Q5XEP2</t>
  </si>
  <si>
    <t>Q9LNB6 [430-442]; Q5XEP2 [429-441]</t>
  </si>
  <si>
    <t>[K].EFLTSSDEEEESVSIR.[V]</t>
  </si>
  <si>
    <t>Q94A09</t>
  </si>
  <si>
    <t>Q94A09 [40-55]</t>
  </si>
  <si>
    <t>[K].YIETYGSLNNGDHVENAEESLAGR.[I]</t>
  </si>
  <si>
    <t>Q9ZPI1 [122-145]</t>
  </si>
  <si>
    <t>[R].YIGVSNETSYGVTEFVNTAK.[L]</t>
  </si>
  <si>
    <t>Q8VZ23 [231-250]</t>
  </si>
  <si>
    <t>[K].LLGIVLQTCKG.[Q]</t>
  </si>
  <si>
    <t>F4J738 [749-759]</t>
  </si>
  <si>
    <t>[R].STIIGDTLAR.[M]</t>
  </si>
  <si>
    <t>O23247 [203-212]</t>
  </si>
  <si>
    <t>[R].QPQIER.[V]</t>
  </si>
  <si>
    <t>Q9FI56 [280-285]; Q9SXJ7 [301-306]</t>
  </si>
  <si>
    <t>[R].FADLVEK.[H]</t>
  </si>
  <si>
    <t>Q9SU63 [128-134]</t>
  </si>
  <si>
    <t>[R].NKYVGVSLVGK.[T]</t>
  </si>
  <si>
    <t>O49485 [191-201]; Q9LT69 [176-186]</t>
  </si>
  <si>
    <t>[K].VIQGNLDEFETEVER.[L]</t>
  </si>
  <si>
    <t>O23126</t>
  </si>
  <si>
    <t>O23126 [298-312]</t>
  </si>
  <si>
    <t>[Q].AVYVPADDLTDPAPATTFAHLDATTVLSR.[G]</t>
  </si>
  <si>
    <t>P19366 [326-354]</t>
  </si>
  <si>
    <t>[R].ASVPVFFTR.[H]</t>
  </si>
  <si>
    <t>Q9FMX8</t>
  </si>
  <si>
    <t>Q9FMX8 [53-61]</t>
  </si>
  <si>
    <t>[R].SLALPVSESPLSVR.[A]</t>
  </si>
  <si>
    <t>Q9CAF4</t>
  </si>
  <si>
    <t>Q9CAF4 [377-390]</t>
  </si>
  <si>
    <t>[K].EVSSYLKK.[V]</t>
  </si>
  <si>
    <t>P0DH99 [173-180]</t>
  </si>
  <si>
    <t>[K].YLDLCVDLKR.[G]</t>
  </si>
  <si>
    <t>Q9LD55 [53-62]</t>
  </si>
  <si>
    <t>[K].QDQFYETNPLLKK.[V]</t>
  </si>
  <si>
    <t>Q9SD66 [45-57]</t>
  </si>
  <si>
    <t>[R].ESDLVDHFISLVK.[R]</t>
  </si>
  <si>
    <t>Q38950 [119-131]</t>
  </si>
  <si>
    <t>[K].QPAYLALQPFGTVPAVVDGDYK.[I]</t>
  </si>
  <si>
    <t>O80852 [41-62]</t>
  </si>
  <si>
    <t>[K].MYDIQTK.[K]</t>
  </si>
  <si>
    <t>Q9M3C3 [114-120]</t>
  </si>
  <si>
    <t>[R].VNVIVDASEAEEFSEVTSK.[A]</t>
  </si>
  <si>
    <t>Q0WW26 [685-703]</t>
  </si>
  <si>
    <t>[K].SEHAFYLDWAVHSFR.[I]</t>
  </si>
  <si>
    <t>O50008 [618-632]</t>
  </si>
  <si>
    <t>[K].GWVVPGWK.[I]</t>
  </si>
  <si>
    <t>Q9SIV0 [277-284]</t>
  </si>
  <si>
    <t>[R].NTPITTR.[Q]</t>
  </si>
  <si>
    <t>Q0WM29 [169-175]</t>
  </si>
  <si>
    <t>[R].DIRFELLAR.[L]</t>
  </si>
  <si>
    <t>Q9SSB5 [360-368]</t>
  </si>
  <si>
    <t>[R].VDSSGDVCGATFK.[V]</t>
  </si>
  <si>
    <t>Q9FG81 [214-226]</t>
  </si>
  <si>
    <t>[K].FWEVICDEHGIDSTGR.[Y]</t>
  </si>
  <si>
    <t>P29513 [20-35]</t>
  </si>
  <si>
    <t>[R].HNPTTLNR.[Q]</t>
  </si>
  <si>
    <t>Q9LY15 [127-134]</t>
  </si>
  <si>
    <t>[K].EGGVLPGIKVDK.[G]</t>
  </si>
  <si>
    <t>Q9LF98 [95-106]</t>
  </si>
  <si>
    <t>[K].DFDPLSLR.[S]</t>
  </si>
  <si>
    <t>Q9SRK5</t>
  </si>
  <si>
    <t>Q9SRK5 [161-168]</t>
  </si>
  <si>
    <t>[RK].RQEWLLSELSGK.[R]</t>
  </si>
  <si>
    <t>Q9MAH0 [482-493]; Q5GM68 [479-490]</t>
  </si>
  <si>
    <t>[K].RLVFVTNNSTK.[S]</t>
  </si>
  <si>
    <t>P0DKC4 [113-123]</t>
  </si>
  <si>
    <t>[R].WIWDANR.[N]</t>
  </si>
  <si>
    <t>Q9ZVA2 [93-99]</t>
  </si>
  <si>
    <t>[R].YSDPSVQADK.[S]</t>
  </si>
  <si>
    <t>Q9LHA8 [81-90]</t>
  </si>
  <si>
    <t>[R].DLENDQVR.[T]</t>
  </si>
  <si>
    <t>Q9M1R2 [400-407]</t>
  </si>
  <si>
    <t>[R].GADAVFAFQLR.[N]</t>
  </si>
  <si>
    <t>O23324</t>
  </si>
  <si>
    <t>O23324 [241-251]</t>
  </si>
  <si>
    <t>[K].LDEVAAAIGPQTK.[L]</t>
  </si>
  <si>
    <t>P53780 [207-219]</t>
  </si>
  <si>
    <t>[R].NIYPIGPLIVNGR.[I]</t>
  </si>
  <si>
    <t>Q9LK73 [236-248]</t>
  </si>
  <si>
    <t>[K].ADLLLCESGGDNLAANFSR.[E]</t>
  </si>
  <si>
    <t>O64700</t>
  </si>
  <si>
    <t>O64700 [163-181]</t>
  </si>
  <si>
    <t>[R].ISHALSVYSCQIR.[Q]</t>
  </si>
  <si>
    <t>Q9LTB2 [351-363]</t>
  </si>
  <si>
    <t>[R].SALDAEGFQNVSIMSYTAK.[Y]</t>
  </si>
  <si>
    <t>Q9SFH9 [280-298]</t>
  </si>
  <si>
    <t>[A].SLSVSASSVK.[K]</t>
  </si>
  <si>
    <t>Q94JQ4 [54-63]</t>
  </si>
  <si>
    <t>[K].AVIISWVTPDEPGSSQVHYGAVQGK.[Y]</t>
  </si>
  <si>
    <t>Q949Y3 [68-92]</t>
  </si>
  <si>
    <t>[V].LDIQPTEIHQR.[V]</t>
  </si>
  <si>
    <t>P25851 [388-398]</t>
  </si>
  <si>
    <t>[R].TDRPGAYHTEWTK.[L]</t>
  </si>
  <si>
    <t>Q9SH69 [469-481]; Q9FFR3 [469-481]</t>
  </si>
  <si>
    <t>[K].EVLGWEPK.[V]</t>
  </si>
  <si>
    <t>F4KHU8 [327-334]</t>
  </si>
  <si>
    <t>[K].ISNINAMVK.[V]</t>
  </si>
  <si>
    <t>Q8L7B5 [258-266]</t>
  </si>
  <si>
    <t>[N].GLLLHIHR.[A]</t>
  </si>
  <si>
    <t>O03042 [288-295]</t>
  </si>
  <si>
    <t>[K].INPLGFR.[L]</t>
  </si>
  <si>
    <t>P56798 [5-11]</t>
  </si>
  <si>
    <t>[K].EIKPYTVQTPER.[C]</t>
  </si>
  <si>
    <t>F4IG73 [2582-2593]</t>
  </si>
  <si>
    <t>[K].HLVNTNILR.[V]</t>
  </si>
  <si>
    <t>Q84WW2 [203-211]</t>
  </si>
  <si>
    <t>[R].ECGITDPLR.[V]</t>
  </si>
  <si>
    <t>Q5GM68 [545-553]</t>
  </si>
  <si>
    <t>[R].QFEVDSFRK.[E]</t>
  </si>
  <si>
    <t>Q39230 [46-54]</t>
  </si>
  <si>
    <t>[R].FSVGSGSPYAYGVLDSGYK.[FY]</t>
  </si>
  <si>
    <t>Q9LIP2 [183-201]; O23717 [183-201]</t>
  </si>
  <si>
    <t>[R].IDYGHQEATTK.[F]</t>
  </si>
  <si>
    <t>Q9LV03 [2043-2053]</t>
  </si>
  <si>
    <t>[N].IVVIGHVDSGK.[S]</t>
  </si>
  <si>
    <t>P0DH99 [10-20]</t>
  </si>
  <si>
    <t>[R].QFPQWYK.[E]</t>
  </si>
  <si>
    <t>Q93WJ8 [78-84]</t>
  </si>
  <si>
    <t>[K].NSTLFNHLAK.[T]</t>
  </si>
  <si>
    <t>Q94CE4 [89-98]</t>
  </si>
  <si>
    <t>[K].LQLYLR.[H]</t>
  </si>
  <si>
    <t>F4JVN6 [1007-1012]</t>
  </si>
  <si>
    <t>[K].TLCAELKDFMK.[Q]</t>
  </si>
  <si>
    <t>Q9LVI9 [353-363]</t>
  </si>
  <si>
    <t>[R].GGLDFTK.[D]</t>
  </si>
  <si>
    <t>O03042 [195-201]</t>
  </si>
  <si>
    <t>[K].AQLVNYIQYR.[A]</t>
  </si>
  <si>
    <t>Q75W54 [625-634]</t>
  </si>
  <si>
    <t>[K].LSNIPQVTEVPSFSK.[E]</t>
  </si>
  <si>
    <t>[R].IGSAGVVR.[R]</t>
  </si>
  <si>
    <t>Q9ZUT9 [131-138]</t>
  </si>
  <si>
    <t>[K].STSQHVSPITGEILN.[-]</t>
  </si>
  <si>
    <t>O65686</t>
  </si>
  <si>
    <t>O65686 [99-113]</t>
  </si>
  <si>
    <t>[K].VGLGASASSADSGK.[G]</t>
  </si>
  <si>
    <t>Q9LDA7</t>
  </si>
  <si>
    <t>Q9LDA7 [18-31]</t>
  </si>
  <si>
    <t>[R].TFVADGGECLIAQSYAK.[N]</t>
  </si>
  <si>
    <t>P46645 [235-251]</t>
  </si>
  <si>
    <t>[L].SSWATSSVEEVASTGPGIR.[F]</t>
  </si>
  <si>
    <t>Q9LRS0 [106-124]; Q9LRR9 [106-124]</t>
  </si>
  <si>
    <t>[R].LVIAPPNFVIK.[I]</t>
  </si>
  <si>
    <t>O24633 [170-180]</t>
  </si>
  <si>
    <t>[F].STVLEGLK.[Y]</t>
  </si>
  <si>
    <t>P25855 [35-42]</t>
  </si>
  <si>
    <t>[RK].LNILPFR.[V]</t>
  </si>
  <si>
    <t>O23324 [385-391]; Q43870 [397-403]; Q9LIK9 [383-389]</t>
  </si>
  <si>
    <t>[K].VADFGLVK.[N]</t>
  </si>
  <si>
    <t>Q9LK43 [723-730]</t>
  </si>
  <si>
    <t>[R].AILLWTLEPGERDALLANEATK.[R]</t>
  </si>
  <si>
    <t>Q9SYT0 [76-97]</t>
  </si>
  <si>
    <t>[R].DQYVYMAK.[L]</t>
  </si>
  <si>
    <t>P48348 [8-15]; P48349 [8-15]</t>
  </si>
  <si>
    <t>[K].AATAQANSLNK.[E]</t>
  </si>
  <si>
    <t>P47192 [98-108]</t>
  </si>
  <si>
    <t>[S].AVLSVDLGSEWVK.[V]</t>
  </si>
  <si>
    <t>F4JMJ1 [25-37]</t>
  </si>
  <si>
    <t>[R].NALYAVHLDYGSSPVGTR.[M]</t>
  </si>
  <si>
    <t>Q9LTT8 [491-508]</t>
  </si>
  <si>
    <t>[R].SGGPPYEVSVSEYEK.[V]</t>
  </si>
  <si>
    <t>Q6AWU6</t>
  </si>
  <si>
    <t>Q6AWU6 [171-185]</t>
  </si>
  <si>
    <t>[K].QRPLLIVAEDVESDALATLILNK.[L]</t>
  </si>
  <si>
    <t>Q8L7B5 [275-297]</t>
  </si>
  <si>
    <t>[K].LILISTNCPPLRR.[S]</t>
  </si>
  <si>
    <t>Q8VZ19 [45-57]</t>
  </si>
  <si>
    <t>[K].VVLDANTGR.[S]</t>
  </si>
  <si>
    <t>Q9SX79</t>
  </si>
  <si>
    <t>Q9SX79 [229-237]</t>
  </si>
  <si>
    <t>1xCarbamidomethyl [C3]; 1xOxidation [M2]</t>
  </si>
  <si>
    <t>[R].VALDTQSLEEDPDSGKLADFSPLTNYR.[I]</t>
  </si>
  <si>
    <t>F4JVN6 [310-336]</t>
  </si>
  <si>
    <t>[K].GNITAPVIFALENEPR.[L]</t>
  </si>
  <si>
    <t>Q76FS5</t>
  </si>
  <si>
    <t>Q76FS5 [332-347]</t>
  </si>
  <si>
    <t>[R].SLVTVSSEIDTK.[A]</t>
  </si>
  <si>
    <t>Q9FJX3</t>
  </si>
  <si>
    <t>Q9FJX3 [249-260]</t>
  </si>
  <si>
    <t>[K].SFAMGELEAR.[K]</t>
  </si>
  <si>
    <t>Q8GW78 [101-110]</t>
  </si>
  <si>
    <t>[K].FSWNPAGAIR.[A]</t>
  </si>
  <si>
    <t>Q9SMZ4</t>
  </si>
  <si>
    <t>Q9SMZ4 [776-785]</t>
  </si>
  <si>
    <t>[R].SQGITVR.[A]</t>
  </si>
  <si>
    <t>Q9S7E9 [206-212]; Q9LR30 [206-212]</t>
  </si>
  <si>
    <t>[R].ISDDQISDLVSK.[L]</t>
  </si>
  <si>
    <t>Q8GW32</t>
  </si>
  <si>
    <t>Q8GW32 [17-28]</t>
  </si>
  <si>
    <t>[R].ITEAVKPPTLYIK.[T]</t>
  </si>
  <si>
    <t>O49160 [99-111]</t>
  </si>
  <si>
    <t>[K].LGAQLDILAPVKY.[-]</t>
  </si>
  <si>
    <t>Q9FKC0</t>
  </si>
  <si>
    <t>Q9FKC0 [194-206]</t>
  </si>
  <si>
    <t>[K].AFTVGTSQTIR.[V]</t>
  </si>
  <si>
    <t>Q9FFC7 [857-867]</t>
  </si>
  <si>
    <t>[K].VELVEPPK.[T]</t>
  </si>
  <si>
    <t>Q9SVN5 [722-729]</t>
  </si>
  <si>
    <t>[K].STLIEPTAGNTGIGLACMGAAR.[G]</t>
  </si>
  <si>
    <t>Q9SXS7 [70-91]</t>
  </si>
  <si>
    <t>[R].AILLWTLEPGERDALLANEATKR.[W]</t>
  </si>
  <si>
    <t>Q9SYT0 [76-98]</t>
  </si>
  <si>
    <t>[R].ANLTFWR.[D]</t>
  </si>
  <si>
    <t>Q9LIK0 [272-278]</t>
  </si>
  <si>
    <t>[K].TELFMVLIEK.[K]</t>
  </si>
  <si>
    <t>Q94K71 [162-171]</t>
  </si>
  <si>
    <t>[K].DVQWLQTITK.[L]</t>
  </si>
  <si>
    <t>Q9LRR9 [215-224]</t>
  </si>
  <si>
    <t>[K].GLVNNKDLDQLK.[A]</t>
  </si>
  <si>
    <t>O23254 [436-447]</t>
  </si>
  <si>
    <t>[K].HYPVLFR.[G]</t>
  </si>
  <si>
    <t>Q94B78 [870-876]</t>
  </si>
  <si>
    <t>[T].VMSLLDFPVEIR.[K]</t>
  </si>
  <si>
    <t>A0A2P2CLF8</t>
  </si>
  <si>
    <t>A0A2P2CLF8 [112-123]</t>
  </si>
  <si>
    <t>[GA].STFGWGK.[I]</t>
  </si>
  <si>
    <t>F4IW47 [693-699]; Q8RWV0 [693-699]</t>
  </si>
  <si>
    <t>[R].WALDIVGR.[R]</t>
  </si>
  <si>
    <t>Q9ZPI5 [200-207]</t>
  </si>
  <si>
    <t>[K].LAEGFNGADLR.[N]</t>
  </si>
  <si>
    <t>Q9SEI3 [340-350]</t>
  </si>
  <si>
    <t>[K].GSVSVTGR.[Q]</t>
  </si>
  <si>
    <t>Q9SZX3 [441-448]</t>
  </si>
  <si>
    <t>[K].VGDYVDVKVNGAIHK.[G]</t>
  </si>
  <si>
    <t>Q43291 [36-50]</t>
  </si>
  <si>
    <t>[K].NQILNLTTDNANILLQIDNAR.[L]</t>
  </si>
  <si>
    <t>547749 [208-228]</t>
  </si>
  <si>
    <t>[K].LLVLAAK.[A]</t>
  </si>
  <si>
    <t>Q94K05 [85-91]</t>
  </si>
  <si>
    <t>[R].LIDDVR.[Q]</t>
  </si>
  <si>
    <t>Q9FFR3 [330-335]</t>
  </si>
  <si>
    <t>[L].EGHVMEQLK.[V]</t>
  </si>
  <si>
    <t>Q9ZVF2 [88-96]; Q9SUQ9 [88-96]; Q9ZVF3 [88-96]</t>
  </si>
  <si>
    <t>[K].GELEAILAEANGK.[N]</t>
  </si>
  <si>
    <t>Q8LBS4 [163-175]</t>
  </si>
  <si>
    <t>[K].TPTTLSR.[T]</t>
  </si>
  <si>
    <t>Q9ZPZ4 [123-129]</t>
  </si>
  <si>
    <t>[R].AAEILGR.[K]</t>
  </si>
  <si>
    <t>P93033 [143-149]</t>
  </si>
  <si>
    <t>[R].ATVDGKELVLNLGFSHPVK.[M]</t>
  </si>
  <si>
    <t>O23049 [139-157]</t>
  </si>
  <si>
    <t>[K].DLYINQAVHMDISGNRK.[A]</t>
  </si>
  <si>
    <t>Q8LD03 [43-59]</t>
  </si>
  <si>
    <t>[K].WGDIEFPLPFGR.[V]</t>
  </si>
  <si>
    <t>Q9SGY2 [230-241]; O80526 [230-241]</t>
  </si>
  <si>
    <t>[R].VLVVDGGGSLR.[C]</t>
  </si>
  <si>
    <t>Q9M8R9 [66-76]</t>
  </si>
  <si>
    <t>[R].ADVLLHK.[I]</t>
  </si>
  <si>
    <t>O04314 [282-288]</t>
  </si>
  <si>
    <t>[K].IAAAAFDYENDAR.[W]</t>
  </si>
  <si>
    <t>Q9M898</t>
  </si>
  <si>
    <t>Q9M898 [14-26]</t>
  </si>
  <si>
    <t>[K].LAEQFQK.[Q]</t>
  </si>
  <si>
    <t>Q9SMW7; Q9CAT7</t>
  </si>
  <si>
    <t>Q9SMW7 [115-121]; Q9CAT7 [115-121]</t>
  </si>
  <si>
    <t>[K].QYFVVAGPKPEGFGQDSLK.[S]</t>
  </si>
  <si>
    <t>Q8RXD5 [129-147]</t>
  </si>
  <si>
    <t>[R].INAMETGQFER.[T]</t>
  </si>
  <si>
    <t>Q9ZS97 [288-298]</t>
  </si>
  <si>
    <t>[R].GPTSDGDLGVCISAPGGAVAPVPTWTLQR.[R]</t>
  </si>
  <si>
    <t>F4JVN6 [522-550]</t>
  </si>
  <si>
    <t>[R].VFNFAAGPATLPENVLLK.[A]</t>
  </si>
  <si>
    <t>Q96255 [73-90]</t>
  </si>
  <si>
    <t>[K].IREEYPDR.[MI]</t>
  </si>
  <si>
    <t>P29515 [155-162]; P29513 [156-163]; P29514 [155-162]; P24636 [155-162]; P29517 [155-162]; Q56YW9 [155-162]</t>
  </si>
  <si>
    <t>[R].VPLLSLITK.[E]</t>
  </si>
  <si>
    <t>P47924 [500-508]</t>
  </si>
  <si>
    <t>[K].SNEAEAVETAK.[E]</t>
  </si>
  <si>
    <t>Q9FZ48 [133-143]</t>
  </si>
  <si>
    <t>[K].TIGLDFEGMIADIK.[E]</t>
  </si>
  <si>
    <t>P46248 [205-218]</t>
  </si>
  <si>
    <t>[R].LVIWDTR.[T]</t>
  </si>
  <si>
    <t>O22468 [242-248]</t>
  </si>
  <si>
    <t>[K].EVQLKDGR.[T]</t>
  </si>
  <si>
    <t>Q9LFA3 [241-248]</t>
  </si>
  <si>
    <t>[K].FQPKEPR.[F]</t>
  </si>
  <si>
    <t>Q41931 [292-298]</t>
  </si>
  <si>
    <t>[K].TLLEDVKK.[I]</t>
  </si>
  <si>
    <t>Q56YA5 [46-53]</t>
  </si>
  <si>
    <t>[K].KLPLPDGILINGR.[S]</t>
  </si>
  <si>
    <t>Q9SGR6 [185-197]</t>
  </si>
  <si>
    <t>[K].IVPATAIPDGWMGLDIGPDSIK.[T]</t>
  </si>
  <si>
    <t>Q9SAJ4 [285-306]</t>
  </si>
  <si>
    <t>[R].VLETHIK.[A]</t>
  </si>
  <si>
    <t>Q9LQQ3 [268-274]</t>
  </si>
  <si>
    <t>[R].TILLTYK.[H]</t>
  </si>
  <si>
    <t>F4JY76</t>
  </si>
  <si>
    <t>F4JY76 [446-452]</t>
  </si>
  <si>
    <t>[R].YMAEFK.[S]</t>
  </si>
  <si>
    <t>P48349 [137-142]</t>
  </si>
  <si>
    <t>[R].KITIGQGPEEK.[G]</t>
  </si>
  <si>
    <t>Q9SPK5 [242-252]</t>
  </si>
  <si>
    <t>[KR].FTNVYVK.[N]</t>
  </si>
  <si>
    <t>Q9FXA2; P42731; O22173</t>
  </si>
  <si>
    <t>Q9FXA2 [223-229]; P42731 [214-220]; O22173 [224-230]</t>
  </si>
  <si>
    <t>[K].AGVFYDK.[V]</t>
  </si>
  <si>
    <t>Q8H1E2 [266-272]</t>
  </si>
  <si>
    <t>[R].DQHFFASVEK.[A]</t>
  </si>
  <si>
    <t>A0A1P8ATL2 [320-329]</t>
  </si>
  <si>
    <t>[K].MCQELGLVDR.[I]</t>
  </si>
  <si>
    <t>Q9S7B5 [349-358]</t>
  </si>
  <si>
    <t>[R].LVYPESLK.[F]</t>
  </si>
  <si>
    <t>Q9SFU0</t>
  </si>
  <si>
    <t>Q9SFU0 [833-840]</t>
  </si>
  <si>
    <t>[R].GTFANIR.[I]</t>
  </si>
  <si>
    <t>Q94A28 [823-829]; Q9SIB9 [818-824]; Q42560 [726-732]</t>
  </si>
  <si>
    <t>[K].GLIISFTLK.[R]</t>
  </si>
  <si>
    <t>Q93ZV7 [236-244]</t>
  </si>
  <si>
    <t>[K].FGVLANWQR.[Q]</t>
  </si>
  <si>
    <t>Q9SJ44</t>
  </si>
  <si>
    <t>Q9SJ44 [105-113]</t>
  </si>
  <si>
    <t>[F].IAYKPPSFTG.[-]</t>
  </si>
  <si>
    <t>P10795 [171-180]</t>
  </si>
  <si>
    <t>[K].LLHSDTGDYSQVDLNR.[A]</t>
  </si>
  <si>
    <t>Q9FV81 [201-216]</t>
  </si>
  <si>
    <t>[R].ASNTTPDLDPSR.[S]</t>
  </si>
  <si>
    <t>Q8L6Y1</t>
  </si>
  <si>
    <t>Q8L6Y1 [430-441]</t>
  </si>
  <si>
    <t>[R].REIDDETKTLTLR.[G]</t>
  </si>
  <si>
    <t>Q9SUQ9 [73-85]</t>
  </si>
  <si>
    <t>[R].SAAELPSQYVLQK.[Y]</t>
  </si>
  <si>
    <t>Q9M291</t>
  </si>
  <si>
    <t>Q9M291 [1013-1025]</t>
  </si>
  <si>
    <t>[K].RYLEDVIAHK.[Q]</t>
  </si>
  <si>
    <t>Q93VI3 [46-55]; P51413 [46-55]</t>
  </si>
  <si>
    <t>[R].GDLGVLSTAAAR.[Y]</t>
  </si>
  <si>
    <t>Q9FVR9</t>
  </si>
  <si>
    <t>Q9FVR9 [198-209]</t>
  </si>
  <si>
    <t>[R].RTDAGTYVIAK.[I]</t>
  </si>
  <si>
    <t>Q8VZF3 [530-540]</t>
  </si>
  <si>
    <t>[K].IGPELIIELMK.[I]</t>
  </si>
  <si>
    <t>Q8RX72 [363-373]</t>
  </si>
  <si>
    <t>[R].SVLVSNGVLHPK.[L]</t>
  </si>
  <si>
    <t>Q94F00 [328-339]</t>
  </si>
  <si>
    <t>[R].LLEELERGEK.[G]</t>
  </si>
  <si>
    <t>Q9SJ44; Q9SVD7</t>
  </si>
  <si>
    <t>Q9SJ44 [17-26]; Q9SVD7 [18-27]</t>
  </si>
  <si>
    <t>[R].RGGADVTVASVENQVGVDACHGIK.[M]</t>
  </si>
  <si>
    <t>Q9MAH3 [77-100]</t>
  </si>
  <si>
    <t>[F].AESVVEAEPETTDIEAVVVSDVSEVTEEK.[A]</t>
  </si>
  <si>
    <t>P51412 [66-94]</t>
  </si>
  <si>
    <t>[K].ATVPVWAK.[M]</t>
  </si>
  <si>
    <t>Q9LVI9 [222-229]</t>
  </si>
  <si>
    <t>[K].LLLEFGAR.[R]</t>
  </si>
  <si>
    <t>Q8RWM2 [175-182]</t>
  </si>
  <si>
    <t>[K].LDPRPHSVSILEFGAVGDGK.[T]</t>
  </si>
  <si>
    <t>Q94C86 [33-52]</t>
  </si>
  <si>
    <t>[R].SQPLVDKAK.[L]</t>
  </si>
  <si>
    <t>P92947 [465-473]</t>
  </si>
  <si>
    <t>[K].GMEGSTLGVWAAHGEGR.[A]</t>
  </si>
  <si>
    <t>Q9M8D3 [1290-1306]</t>
  </si>
  <si>
    <t>[R].GYPFSLR.[ES]</t>
  </si>
  <si>
    <t>Q9SRT9; Q9LFW1; Q9FFD2</t>
  </si>
  <si>
    <t>Q9SRT9 [159-165]; Q9LFW1 [159-165]; Q9FFD2 [149-155]</t>
  </si>
  <si>
    <t>[R].VVPLFEK.[L]</t>
  </si>
  <si>
    <t>Q84VW9 [558-564]; Q9MAH0 [557-563]; Q5GM68 [554-560]</t>
  </si>
  <si>
    <t>[K].GKPLLLLK.[W]</t>
  </si>
  <si>
    <t>F4JTK8 [69-76]</t>
  </si>
  <si>
    <t>[K].YTVPVLWDKK.[L]</t>
  </si>
  <si>
    <t>F4JU03 [158-167]</t>
  </si>
  <si>
    <t>[S].TVYELLPK.[Y]</t>
  </si>
  <si>
    <t>Q7XA63 [35-42]</t>
  </si>
  <si>
    <t>[R].LIPGVAAPAFPGTR.[I]</t>
  </si>
  <si>
    <t>Q8GWP4 [167-180]</t>
  </si>
  <si>
    <t>[K].AEEILAK.[T]</t>
  </si>
  <si>
    <t>P47998 [132-138]</t>
  </si>
  <si>
    <t>[R].GYEIFGFTR.[S]</t>
  </si>
  <si>
    <t>O23647 [201-209]</t>
  </si>
  <si>
    <t>[K].QEHFQPTCSIK.[D]</t>
  </si>
  <si>
    <t>Q9S757 [80-90]</t>
  </si>
  <si>
    <t>[K].NVEPLLEGLLEAR.[Q]</t>
  </si>
  <si>
    <t>Q9SAC6 [762-774]</t>
  </si>
  <si>
    <t>[R].FADGLAVLR.[S]</t>
  </si>
  <si>
    <t>Q8H126 [226-234]</t>
  </si>
  <si>
    <t>[R].GFPVIDR.[M]</t>
  </si>
  <si>
    <t>P24101; Q9SMU8; Q9LHB9</t>
  </si>
  <si>
    <t>P24101 [107-113]; Q9SMU8 [106-112]; Q9LHB9 [105-111]</t>
  </si>
  <si>
    <t>[K].YVESPTEPK.[W]</t>
  </si>
  <si>
    <t>F4K2Y3 [296-304]</t>
  </si>
  <si>
    <t>[K].LIGSPPGYVGYTEGGQLTEAVRR.[R]</t>
  </si>
  <si>
    <t>Q9FI56 [686-708]; Q9SXJ7 [707-729]</t>
  </si>
  <si>
    <t>[R].AQDLYDECR.[I]</t>
  </si>
  <si>
    <t>Q9LV91 [363-371]</t>
  </si>
  <si>
    <t>[F].STVGSPSFAQR.[L]</t>
  </si>
  <si>
    <t>Q9S757 [26-36]</t>
  </si>
  <si>
    <t>[K].AVIDINQPQVCK.[N]</t>
  </si>
  <si>
    <t>Q9SE33</t>
  </si>
  <si>
    <t>Q9SE33 [149-160]</t>
  </si>
  <si>
    <t>[R].LKQVLLSLQAFTLR.[L]</t>
  </si>
  <si>
    <t>Q9LK88</t>
  </si>
  <si>
    <t>Q9LK88 [179-192]</t>
  </si>
  <si>
    <t>[R].LVALNFHIR.[E]</t>
  </si>
  <si>
    <t>Q9FK88</t>
  </si>
  <si>
    <t>Q9FK88 [359-367]</t>
  </si>
  <si>
    <t>[R].LSPSVNANGPYSLVMEAKK.[L]</t>
  </si>
  <si>
    <t>2xDeamidated [N6; N8]; 1xPhospho [S4]</t>
  </si>
  <si>
    <t>Q9ZVA5 [183-201]</t>
  </si>
  <si>
    <t>Q9ZVA5 1xPhospho [S186]</t>
  </si>
  <si>
    <t>[K].AEKEIIITWSR.[A]</t>
  </si>
  <si>
    <t>P56808 [26-36]</t>
  </si>
  <si>
    <t>[RE].FVEYFR.[LS]</t>
  </si>
  <si>
    <t>Q84VW9 [735-740]; Q9MAH0 [734-739]; Q5GM68 [731-736]</t>
  </si>
  <si>
    <t>[R].NSVDTWVYR.[N]</t>
  </si>
  <si>
    <t>Q8RXD9 [497-505]</t>
  </si>
  <si>
    <t>[K].ELGLAFK.[G]</t>
  </si>
  <si>
    <t>O23627 [500-506]</t>
  </si>
  <si>
    <t>[K].VANDDDIVPESTPPK.[L]</t>
  </si>
  <si>
    <t>O81644 [239-253]</t>
  </si>
  <si>
    <t>[R].SVVLIEETGVR.[L]</t>
  </si>
  <si>
    <t>1xPhospho [T8]</t>
  </si>
  <si>
    <t>Q9LF53</t>
  </si>
  <si>
    <t>Q9LF53 [146-156]</t>
  </si>
  <si>
    <t>Q9LF53 1xPhospho [T153]</t>
  </si>
  <si>
    <t>[K].QTEAVPPIASKK.[A]</t>
  </si>
  <si>
    <t>O04487 [208-219]</t>
  </si>
  <si>
    <t>[K].AEYFSFVK.[E]</t>
  </si>
  <si>
    <t>Q0WP12 [114-121]</t>
  </si>
  <si>
    <t>[R].HFDGSEDNSLAATLSEKPSQTHMVVPSQR.[S]</t>
  </si>
  <si>
    <t>Q9SYM5 [347-375]</t>
  </si>
  <si>
    <t>[K].LYETLSDIQTGRVEDTK.[G]</t>
  </si>
  <si>
    <t>Q9LE06 [328-344]</t>
  </si>
  <si>
    <t>[R].QAIVCPISEK.[S]</t>
  </si>
  <si>
    <t>O04630 [614-623]</t>
  </si>
  <si>
    <t>[K].QASHLLK.[Y]</t>
  </si>
  <si>
    <t>P25856 [101-107]; Q9LPW0 [104-110]</t>
  </si>
  <si>
    <t>[K].DKTLVFQFSVK.[H]</t>
  </si>
  <si>
    <t>O04151 [91-101]; Q38858 [91-101]</t>
  </si>
  <si>
    <t>[R].LYIEQYEK.[D]</t>
  </si>
  <si>
    <t>Q9SGC1 [539-546]; O49299 [537-544]</t>
  </si>
  <si>
    <t>[K].EHVEAWKPIVDAVHAK.[G]</t>
  </si>
  <si>
    <t>Q8LAH7 [84-99]</t>
  </si>
  <si>
    <t>[K].AFDDEGNPTK.[A]</t>
  </si>
  <si>
    <t>Q8L785 [460-469]</t>
  </si>
  <si>
    <t>[R].FGVSSYYLTNADELQIK.[M]</t>
  </si>
  <si>
    <t>Q9LV03 [1077-1093]</t>
  </si>
  <si>
    <t>[K].EFPELLSIK.[E]</t>
  </si>
  <si>
    <t>Q9SYM5 [647-655]</t>
  </si>
  <si>
    <t>[R].SVIILVK.[A]</t>
  </si>
  <si>
    <t>Q9FFR3 [75-81]</t>
  </si>
  <si>
    <t>[K].SLPGITIDEKK.[I]</t>
  </si>
  <si>
    <t>Q9M5K2 [190-200]; Q9M5K3 [190-200]</t>
  </si>
  <si>
    <t>[K].YVSELWR.[K]</t>
  </si>
  <si>
    <t>Q8VYF1 [6-12]</t>
  </si>
  <si>
    <t>[R].QYIVFPGR.[Y]</t>
  </si>
  <si>
    <t>P51412 [110-117]</t>
  </si>
  <si>
    <t>[K].VAGNEDGVTAFQMDIK.[V]</t>
  </si>
  <si>
    <t>Q8GZQ3 [634-649]</t>
  </si>
  <si>
    <t>[K].YIDCTGMTFR.[Q]</t>
  </si>
  <si>
    <t>P46309 [346-355]</t>
  </si>
  <si>
    <t>[K].TVENFR.[A]</t>
  </si>
  <si>
    <t>P34791 [123-128]</t>
  </si>
  <si>
    <t>[K].NVSEAFQPPAFSAHNSPQV.[Y]</t>
  </si>
  <si>
    <t>2xDeamidated [N1; N15]; 1xPhospho [S16]</t>
  </si>
  <si>
    <t>Q700D0</t>
  </si>
  <si>
    <t>Q700D0 [182-200]</t>
  </si>
  <si>
    <t>Q700D0 1xPhospho [S197]</t>
  </si>
  <si>
    <t>[K].LGMKPVTDVSR.[V]</t>
  </si>
  <si>
    <t>Q9SZY1 [78-88]</t>
  </si>
  <si>
    <t>[K].FIVGDLDITYNIPGTK.[E]</t>
  </si>
  <si>
    <t>O81299</t>
  </si>
  <si>
    <t>O81299 [254-269]</t>
  </si>
  <si>
    <t>[K].KLDIDQFK.[T]</t>
  </si>
  <si>
    <t>Q7XA63 [136-143]</t>
  </si>
  <si>
    <t>[R].SLGGRDFDEVLFNHFAAK.[F]</t>
  </si>
  <si>
    <t>Q9S7C0 [228-245]; F4HQD4 [228-245]</t>
  </si>
  <si>
    <t>[K].ALEYEDFDKFDR.[V]</t>
  </si>
  <si>
    <t>O04499 [295-306]</t>
  </si>
  <si>
    <t>[K].GDLFLVR.[G]</t>
  </si>
  <si>
    <t>P54609 [153-159]</t>
  </si>
  <si>
    <t>[R].SLGIDYIPLK.[V]</t>
  </si>
  <si>
    <t>Q29Q34 [299-308]</t>
  </si>
  <si>
    <t>[R].SPFICGCR.[D]</t>
  </si>
  <si>
    <t>Q9ZNR6 [143-150]</t>
  </si>
  <si>
    <t>[K].YPVIPLPK.[E]</t>
  </si>
  <si>
    <t>Q9LZG0 [282-289]; Q9SF85 [281-288]</t>
  </si>
  <si>
    <t>[R].ELVSCSNCTDYQAR.[R]</t>
  </si>
  <si>
    <t>Q39230 [358-371]</t>
  </si>
  <si>
    <t>[R].SGAVSAVEKETR.[T]</t>
  </si>
  <si>
    <t>O65902 [294-305]</t>
  </si>
  <si>
    <t>[K].KAIQDVFPNESELVVK.[S]</t>
  </si>
  <si>
    <t>O82662 [59-74]</t>
  </si>
  <si>
    <t>[D].DSGPTTVNVR.[I]</t>
  </si>
  <si>
    <t>O78310 [87-96]</t>
  </si>
  <si>
    <t>[R].NCAGIAAIATMK.[M]</t>
  </si>
  <si>
    <t>Q8L7R2 [115-126]</t>
  </si>
  <si>
    <t>[K].KAVAVLK.[G]</t>
  </si>
  <si>
    <t>O78310 [66-72]</t>
  </si>
  <si>
    <t>[K].NGGVFPR.[H]</t>
  </si>
  <si>
    <t>Q9C9C6 [41-47]; Q9FZ76 [41-47]</t>
  </si>
  <si>
    <t>[R].SQIGFPIHR.[V]</t>
  </si>
  <si>
    <t>A0A1I9LN21 [92-100]</t>
  </si>
  <si>
    <t>[R].TIVYKIEDK.[Q]</t>
  </si>
  <si>
    <t>Q39251</t>
  </si>
  <si>
    <t>Q39251 [29-37]</t>
  </si>
  <si>
    <t>[R].EQNVFETLIGK.[Q]</t>
  </si>
  <si>
    <t>O04450 [499-509]</t>
  </si>
  <si>
    <t>[R].NFNIIQK.[Q]</t>
  </si>
  <si>
    <t>Q8L9Q7</t>
  </si>
  <si>
    <t>Q8L9Q7 [68-74]</t>
  </si>
  <si>
    <t>[R].GAGGFSNSSQPFSYK.[N]</t>
  </si>
  <si>
    <t>Q8VYI3 [156-170]</t>
  </si>
  <si>
    <t>[R].GVNPGAIK.[Y]</t>
  </si>
  <si>
    <t>P37702 [130-137]</t>
  </si>
  <si>
    <t>[R].FFAFGR.[V]</t>
  </si>
  <si>
    <t>Q9ASR1 [392-397]</t>
  </si>
  <si>
    <t>[K].IDASEETNREFATQYEVQGFPTIK.[I]</t>
  </si>
  <si>
    <t>Q9XI01 [88-111]</t>
  </si>
  <si>
    <t>[K].EAIPNTPLER.[S]</t>
  </si>
  <si>
    <t>P56792 [45-54]</t>
  </si>
  <si>
    <t>[R].LQLTTTK.[K]</t>
  </si>
  <si>
    <t>Q9SG80 [219-225]</t>
  </si>
  <si>
    <t>[K].VGELIGGSQREER.[Y]</t>
  </si>
  <si>
    <t>Q9SSK1; Q9SW96</t>
  </si>
  <si>
    <t>Q9SSK1 [492-504]; Q9SW96 [493-505]</t>
  </si>
  <si>
    <t>[R].DIVDAHYK.[A]</t>
  </si>
  <si>
    <t>Q9LVI8 [170-177]</t>
  </si>
  <si>
    <t>[K].YMPGGAETIYEVDQR.[V]</t>
  </si>
  <si>
    <t>Q949P2 [579-593]</t>
  </si>
  <si>
    <t>[K].IVSDRNPSNLPWGELGIDLVIEGTGVFVDRDGAGK.[H]</t>
  </si>
  <si>
    <t>Q9LPW0 [139-173]</t>
  </si>
  <si>
    <t>[K].LIVWAPTR.[E]</t>
  </si>
  <si>
    <t>O04983 [461-468]</t>
  </si>
  <si>
    <t>[K].ATTLTTASVDDAAVIDDLIAK.[I]</t>
  </si>
  <si>
    <t>P93028 [841-861]</t>
  </si>
  <si>
    <t>[K].SYGASGVEYSDQAEK.[Q]</t>
  </si>
  <si>
    <t>Q9SPK5 [532-546]</t>
  </si>
  <si>
    <t>[K].VNWFNASK.[G]</t>
  </si>
  <si>
    <t>O65639 [15-22]</t>
  </si>
  <si>
    <t>[K].LIIAGASAYSR.[D]</t>
  </si>
  <si>
    <t>Q94JQ3 [254-264]</t>
  </si>
  <si>
    <t>[K].VAVDPSGQSK.[G]</t>
  </si>
  <si>
    <t>Q9FXA2 [164-173]</t>
  </si>
  <si>
    <t>[K].KGVTTIIGGGDSVAAVEK.[V]</t>
  </si>
  <si>
    <t>P50318 [421-438]</t>
  </si>
  <si>
    <t>[K].GLVEVEAAACLCTTLK.[L]</t>
  </si>
  <si>
    <t>Q9SKI0 [244-259]</t>
  </si>
  <si>
    <t>[K].APYSAVITHGFVLDEK.[G]</t>
  </si>
  <si>
    <t>Q8RXK8 [705-720]</t>
  </si>
  <si>
    <t>[R].DKSPLPIAAYQVSGEYSMIK.[A]</t>
  </si>
  <si>
    <t>Q9SFH9 [365-384]</t>
  </si>
  <si>
    <t>[K].LIAWVK.[K]</t>
  </si>
  <si>
    <t>Q9ZRW8 [182-187]</t>
  </si>
  <si>
    <t>[K].FTDSDRFIMR.[N]</t>
  </si>
  <si>
    <t>P34789 [30-39]</t>
  </si>
  <si>
    <t>[R].SQPLVDK.[A]</t>
  </si>
  <si>
    <t>P92947 [465-471]</t>
  </si>
  <si>
    <t>[K].VGVHHYNGNNVDLGTACGK.[Y]</t>
  </si>
  <si>
    <t>Q8VZ19 [69-87]</t>
  </si>
  <si>
    <t>[R].SEEQEEGSYR.[K]</t>
  </si>
  <si>
    <t>Q9FKA5 [260-269]; [291-300]; [307-316]</t>
  </si>
  <si>
    <t>[K].TYQNVIYQNK.[F]</t>
  </si>
  <si>
    <t>Q9SU94 [94-103]</t>
  </si>
  <si>
    <t>[R].FEGITMAPPDPILGVSEAFK.[A]</t>
  </si>
  <si>
    <t>P46248 [53-72]</t>
  </si>
  <si>
    <t>[K].VTVMDTLSR.[L]</t>
  </si>
  <si>
    <t>Q6XJG8 [686-694]; Q9SIV2 [686-694]</t>
  </si>
  <si>
    <t>[R].VIEIQAETPVSEAVK.[I]</t>
  </si>
  <si>
    <t>Q9CAR3</t>
  </si>
  <si>
    <t>Q9CAR3 [60-74]</t>
  </si>
  <si>
    <t>[K].QGVAITQENSLLDNTAR.[I]</t>
  </si>
  <si>
    <t>Q8H103 [275-291]</t>
  </si>
  <si>
    <t>[K].HYSVSTYTVK.[S]</t>
  </si>
  <si>
    <t>Q94K85 [232-241]</t>
  </si>
  <si>
    <t>[A].DDVVVLTDDSFEKEVGKDK.[G]</t>
  </si>
  <si>
    <t>O22263</t>
  </si>
  <si>
    <t>O22263 [23-41]</t>
  </si>
  <si>
    <t>[K].EAEEMKPVSVD.[-]</t>
  </si>
  <si>
    <t>Q9S757 [358-368]</t>
  </si>
  <si>
    <t>[R].VIMASEVGVVDVPPEDVMR.[K]</t>
  </si>
  <si>
    <t>Q9LV03 [488-506]</t>
  </si>
  <si>
    <t>[K].HNEIQTANIK.[S]</t>
  </si>
  <si>
    <t>Q8L828 [319-328]; Q9C827 [319-328]</t>
  </si>
  <si>
    <t>[K].LSEQAERYEEMVESMK.[S]</t>
  </si>
  <si>
    <t>F4IP55 [16-31]</t>
  </si>
  <si>
    <t>[K].KLGDLSQTQIFAK.[I]</t>
  </si>
  <si>
    <t>Q94KE3 [244-256]</t>
  </si>
  <si>
    <t>[K].SVFNGYTQMVYLEISKPGS.[-]</t>
  </si>
  <si>
    <t>2xDeamidated [N4; Q8]; 1xPhospho [S1]</t>
  </si>
  <si>
    <t>Q9LU25</t>
  </si>
  <si>
    <t>Q9LU25 [438-456]</t>
  </si>
  <si>
    <t>Q9LU25 1xPhospho [S438]</t>
  </si>
  <si>
    <t>[K].AYVDLVLK.[S]</t>
  </si>
  <si>
    <t>A0A1P8B8W1 [118-125]</t>
  </si>
  <si>
    <t>[M].PHGTLEVVLVSAK.[G]</t>
  </si>
  <si>
    <t>Q9C8S6</t>
  </si>
  <si>
    <t>Q9C8S6 [2-14]</t>
  </si>
  <si>
    <t>[K].AMVEELLK.[NE]</t>
  </si>
  <si>
    <t>Q9LQ04; Q9SYM5</t>
  </si>
  <si>
    <t>Q9LQ04 [149-156]; Q9SYM5 [521-528]</t>
  </si>
  <si>
    <t>[K].NLEFALTVEPNNGK.[I]</t>
  </si>
  <si>
    <t>O24496</t>
  </si>
  <si>
    <t>O24496 [180-193]</t>
  </si>
  <si>
    <t>[R].SAIESSGGDENLALEK.[L]</t>
  </si>
  <si>
    <t>Q9FI61 [173-188]</t>
  </si>
  <si>
    <t>[R].YGASLRK.[Q]</t>
  </si>
  <si>
    <t>Q9SRK6 [18-24]</t>
  </si>
  <si>
    <t>[K].GQAISRPPAWMMR.[Q]</t>
  </si>
  <si>
    <t>Q93ZB6 [68-80]</t>
  </si>
  <si>
    <t>[K].MVISGAYAVSTLK.[D]</t>
  </si>
  <si>
    <t>Q8W4F3 [739-751]</t>
  </si>
  <si>
    <t>[K].YAFDYK.[S]</t>
  </si>
  <si>
    <t>B9DGD6 [387-392]</t>
  </si>
  <si>
    <t>[R].DVMLDLLR.[N]</t>
  </si>
  <si>
    <t>P55228 [307-314]</t>
  </si>
  <si>
    <t>[K].VVITIDNQTFK.[K]</t>
  </si>
  <si>
    <t>Q56ZI2 [661-671]</t>
  </si>
  <si>
    <t>[R].RLDTGEETELEAK.[G]</t>
  </si>
  <si>
    <t>O22229 [306-318]</t>
  </si>
  <si>
    <t>[R].IAIVSSDR.[C]</t>
  </si>
  <si>
    <t>Q8LPJ4 [8-15]</t>
  </si>
  <si>
    <t>[K].VGFIGAGK.[M]</t>
  </si>
  <si>
    <t>P54904 [13-20]</t>
  </si>
  <si>
    <t>[R].TSPLQFEK.[D]</t>
  </si>
  <si>
    <t>O04922 [151-158]</t>
  </si>
  <si>
    <t>[R].EIKDDPFCLGK.[S]</t>
  </si>
  <si>
    <t>Q9LF46 [337-347]</t>
  </si>
  <si>
    <t>[R].AKPAVPLGANYR.[L]</t>
  </si>
  <si>
    <t>P55228 [111-122]</t>
  </si>
  <si>
    <t>[R].DWSITTQAKPGK.[W]</t>
  </si>
  <si>
    <t>Q9LXU4 [641-652]</t>
  </si>
  <si>
    <t>[K].ATLFPGDGIGPEIAESVK.[Q]</t>
  </si>
  <si>
    <t>Q8LG77</t>
  </si>
  <si>
    <t>Q8LG77 [46-63]</t>
  </si>
  <si>
    <t>[N].EGRDLAVEGNEIIR.[E]</t>
  </si>
  <si>
    <t>O03042 [433-446]</t>
  </si>
  <si>
    <t>[K].EYLKEEPYTAEEIEK.[I]</t>
  </si>
  <si>
    <t>Q9SEE5 [319-333]</t>
  </si>
  <si>
    <t>[K].GFVEEMR.[F]</t>
  </si>
  <si>
    <t>Q9C9L4</t>
  </si>
  <si>
    <t>Q9C9L4 [76-82]</t>
  </si>
  <si>
    <t>[R].GCVNDVR.[R]</t>
  </si>
  <si>
    <t>O64517 [21-27]</t>
  </si>
  <si>
    <t>[K].VVILGAAGGIGQPLSLLMK.[L]</t>
  </si>
  <si>
    <t>Q9LKA3</t>
  </si>
  <si>
    <t>Q9LKA3 [32-50]</t>
  </si>
  <si>
    <t>[K].QAANEIPSK.[A]</t>
  </si>
  <si>
    <t>Q9M081; Q9M291</t>
  </si>
  <si>
    <t>Q9M081 [841-849]; Q9M291 [856-864]</t>
  </si>
  <si>
    <t>[R].IGLAGLAVMGQNLALNIADK.[G]</t>
  </si>
  <si>
    <t>Q9FFR3 [9-28]</t>
  </si>
  <si>
    <t>[V].ASPQQAQEVHVAVR.[G]</t>
  </si>
  <si>
    <t>Q9SKP6 [236-249]</t>
  </si>
  <si>
    <t>[R].ETFTQSIGGDTAEYVLR.[V]</t>
  </si>
  <si>
    <t>Q9FFQ4</t>
  </si>
  <si>
    <t>Q9FFQ4 [170-186]</t>
  </si>
  <si>
    <t>[K].LSGQLLEHTR.[A]</t>
  </si>
  <si>
    <t>B3LFA4 [160-169]</t>
  </si>
  <si>
    <t>[K].ILVLSGK.[G]</t>
  </si>
  <si>
    <t>Q8H1Q2 [62-68]</t>
  </si>
  <si>
    <t>[K].LSCGEGGCGACVVLLSK.[F]</t>
  </si>
  <si>
    <t>3xCarbamidomethyl [C3; C8; C11]</t>
  </si>
  <si>
    <t>Q7G192 [40-56]</t>
  </si>
  <si>
    <t>[R].ANLNDFDRFK.[I]</t>
  </si>
  <si>
    <t>Q9T043 [100-109]</t>
  </si>
  <si>
    <t>[R].SSHAIALVGNK.[M]</t>
  </si>
  <si>
    <t>Q9S7W4 [24-34]</t>
  </si>
  <si>
    <t>[K].NQAAVNPER.[T]</t>
  </si>
  <si>
    <t>Q39043 [88-96]</t>
  </si>
  <si>
    <t>[K].WLVLIGIAPGSPER.[Q]</t>
  </si>
  <si>
    <t>Q0WLB5 [170-183]</t>
  </si>
  <si>
    <t>[K].TLNTIAFQNAVFYLK.[S]</t>
  </si>
  <si>
    <t>Q94C86 [53-67]</t>
  </si>
  <si>
    <t>[R].VVYIAPLEAIAK.[E]</t>
  </si>
  <si>
    <t>O48534</t>
  </si>
  <si>
    <t>O48534 [1402-1413]</t>
  </si>
  <si>
    <t>[R].SIFCIIEK.[A]</t>
  </si>
  <si>
    <t>Q8L7U4 [74-81]</t>
  </si>
  <si>
    <t>[K].FNPFTGSGR.[R]</t>
  </si>
  <si>
    <t>A8MQW3 [237-245]</t>
  </si>
  <si>
    <t>[K].LSLWTR.[T]</t>
  </si>
  <si>
    <t>O04663</t>
  </si>
  <si>
    <t>O04663 [153-158]</t>
  </si>
  <si>
    <t>[A].AAVEAIVTSSDSSLVDKSVNTIR.[F]</t>
  </si>
  <si>
    <t>F4IW47 [67-89]</t>
  </si>
  <si>
    <t>[R].EFIEANK.[-]</t>
  </si>
  <si>
    <t>O22229 [523-529]</t>
  </si>
  <si>
    <t>[R].QVYDAGQR.[S]</t>
  </si>
  <si>
    <t>Q944L8</t>
  </si>
  <si>
    <t>Q944L8 [64-71]</t>
  </si>
  <si>
    <t>[R].VANEIGFPVMIK.[A]</t>
  </si>
  <si>
    <t>O04983 [219-230]</t>
  </si>
  <si>
    <t>[R].SLAYLLAK.[F]</t>
  </si>
  <si>
    <t>P49077 [252-259]</t>
  </si>
  <si>
    <t>[K].GADLVLSTSPPAAR.[H]</t>
  </si>
  <si>
    <t>F4IXH9</t>
  </si>
  <si>
    <t>F4IXH9 [361-374]</t>
  </si>
  <si>
    <t>[R].EIYIALR.[G]</t>
  </si>
  <si>
    <t>Q9SJI7 [130-136]</t>
  </si>
  <si>
    <t>[K].KEEEVEEK.[K]</t>
  </si>
  <si>
    <t>Q9SXE9 [108-115]</t>
  </si>
  <si>
    <t>[K].WLSLANK.[M]</t>
  </si>
  <si>
    <t>O65202 [122-128]</t>
  </si>
  <si>
    <t>[K].LVFFVASR.[G]</t>
  </si>
  <si>
    <t>Q9FIZ7 [846-853]</t>
  </si>
  <si>
    <t>[K].SSEATEAKEAVAIK.[E]</t>
  </si>
  <si>
    <t>Q9ZPZ4 [157-170]</t>
  </si>
  <si>
    <t>[N].WGTANSIAR.[E]</t>
  </si>
  <si>
    <t>Q9SH30</t>
  </si>
  <si>
    <t>Q9SH30 [823-831]</t>
  </si>
  <si>
    <t>[K].VTVWNR.[T]</t>
  </si>
  <si>
    <t>Q9LSV0 [26-31]</t>
  </si>
  <si>
    <t>[R].SVYSWDLVIQR.[V]</t>
  </si>
  <si>
    <t>Q9FKV6 [280-290]</t>
  </si>
  <si>
    <t>[K].VYVLPK.[H]</t>
  </si>
  <si>
    <t>O23255 [436-441]; Q9LK36 [436-441]</t>
  </si>
  <si>
    <t>[R].QPGSAFLPAHY.[-]</t>
  </si>
  <si>
    <t>Q93VT9 [210-220]</t>
  </si>
  <si>
    <t>[K].EIDVTEWK.[G]</t>
  </si>
  <si>
    <t>Q8RX72 [84-91]; Q944P7 [85-92]</t>
  </si>
  <si>
    <t>[K].SAGFSDVLFLDAATGR.[N]</t>
  </si>
  <si>
    <t>Q9LPM9 [216-231]</t>
  </si>
  <si>
    <t>[K].CLWGEGGK.[V]</t>
  </si>
  <si>
    <t>Q8RYE7 [70-77]</t>
  </si>
  <si>
    <t>[R].ESNWFGYIAVTSDER.[S]</t>
  </si>
  <si>
    <t>Q9SJI7 [108-122]</t>
  </si>
  <si>
    <t>[K].KIVEGEEDK.[K]</t>
  </si>
  <si>
    <t>P31168 [128-136]</t>
  </si>
  <si>
    <t>[R].KIEFPLPDRR.[Q]</t>
  </si>
  <si>
    <t>Q9SEI4 [320-329]</t>
  </si>
  <si>
    <t>2xOxidation [M5; M10]</t>
  </si>
  <si>
    <t>[R].GGYMEVTGFTSDVR.[E]</t>
  </si>
  <si>
    <t>F4I7I0 [370-383]; Q9LDV4 [367-380]</t>
  </si>
  <si>
    <t>[K].FSGKDVILIATR.[R]</t>
  </si>
  <si>
    <t>Q9C514 [88-99]</t>
  </si>
  <si>
    <t>[K].NVYATQSGSLK.[Y]</t>
  </si>
  <si>
    <t>F4IB68</t>
  </si>
  <si>
    <t>F4IB68 [182-192]</t>
  </si>
  <si>
    <t>[K].GFTLEELK.[AV]</t>
  </si>
  <si>
    <t>P41127 [73-80]</t>
  </si>
  <si>
    <t>[R].SVSFEYGR.[Y]</t>
  </si>
  <si>
    <t>P55217 [221-228]</t>
  </si>
  <si>
    <t>[K].IEGAVESLSHEILTIQGK.[G]</t>
  </si>
  <si>
    <t>Q8L831 [707-724]</t>
  </si>
  <si>
    <t>[K].RQAVVNPENTFFSVKR.[F]</t>
  </si>
  <si>
    <t>Q9LTX9 [132-147]; Q9STW6 [132-147]</t>
  </si>
  <si>
    <t>[K].HVDTGMGFER.[L]</t>
  </si>
  <si>
    <t>P36428 [290-299]</t>
  </si>
  <si>
    <t>[R].SSGDPSSVPSSSSPLASK.[T]</t>
  </si>
  <si>
    <t>Q9SQT8 [437-454]</t>
  </si>
  <si>
    <t>[K].TIAVPEGFDYELYNRNDINR.[I]</t>
  </si>
  <si>
    <t>Q9SRT9 [58-77]</t>
  </si>
  <si>
    <t>[K].DQGVFPEIR.[F]</t>
  </si>
  <si>
    <t>O04603 [189-197]</t>
  </si>
  <si>
    <t>[K].DIEDVLILSGDHLYR.[M]</t>
  </si>
  <si>
    <t>P55229 [208-222]</t>
  </si>
  <si>
    <t>[Q].RLDFGSTTNLTVR.[Y]</t>
  </si>
  <si>
    <t>A0A178WLG7</t>
  </si>
  <si>
    <t>A0A178WLG7 [196-208]</t>
  </si>
  <si>
    <t>[K].YETSGYASVR.[G]</t>
  </si>
  <si>
    <t>Q9SHJ8 [377-386]</t>
  </si>
  <si>
    <t>[R].NERGDAVESLR.[K]</t>
  </si>
  <si>
    <t>Q9FFD2 [267-277]</t>
  </si>
  <si>
    <t>[R].SFLTLNALNEFDPK.[Y]</t>
  </si>
  <si>
    <t>Q9FKV6 [404-417]</t>
  </si>
  <si>
    <t>[R].TEEGKPLVLDVVR.[RK]</t>
  </si>
  <si>
    <t>P46646; P46645</t>
  </si>
  <si>
    <t>P46646 [41-53]; P46645 [41-53]</t>
  </si>
  <si>
    <t>[K].SVYNITGGIQAYSLK.[V]</t>
  </si>
  <si>
    <t>Q93WI0</t>
  </si>
  <si>
    <t>Q93WI0 [277-291]</t>
  </si>
  <si>
    <t>[A].APVVVPPPVEEAHPVEK.[K]</t>
  </si>
  <si>
    <t>P42763 [141-157]</t>
  </si>
  <si>
    <t>[R].EQIFVVDAYVLK.[G]</t>
  </si>
  <si>
    <t>F4IAP5 [115-126]</t>
  </si>
  <si>
    <t>[R].LVSEGYVLTVLAPNDEAMGK.[L]</t>
  </si>
  <si>
    <t>Q93W32</t>
  </si>
  <si>
    <t>Q93W32 [304-323]</t>
  </si>
  <si>
    <t>[K].NNPTSPSLLCCNALK.[H]</t>
  </si>
  <si>
    <t>2xCarbamidomethyl [C10; C11]</t>
  </si>
  <si>
    <t>Q9LV65</t>
  </si>
  <si>
    <t>Q9LV65 [46-60]</t>
  </si>
  <si>
    <t>[K].VFLFQK.[A]</t>
  </si>
  <si>
    <t>Q94KE3 [292-297]; Q9SJQ0 [292-297]</t>
  </si>
  <si>
    <t>[R].APGNPWPQWPR.[V]</t>
  </si>
  <si>
    <t>Q9LV03 [2029-2039]</t>
  </si>
  <si>
    <t>[K].IAQGVVGAVADKGSVLK.[FL]</t>
  </si>
  <si>
    <t>Q9SA34 [427-443]</t>
  </si>
  <si>
    <t>[K].LSPWFR.[L]</t>
  </si>
  <si>
    <t>Q42553 [248-253]; Q38929 [255-260]</t>
  </si>
  <si>
    <t>[K].GDILVVGVTEK.[D]</t>
  </si>
  <si>
    <t>P30184 [32-42]</t>
  </si>
  <si>
    <t>[K].EVATAIR.[G]</t>
  </si>
  <si>
    <t>P49688 [140-146]; Q93VB8 [139-145]</t>
  </si>
  <si>
    <t>[R].VVVNYSTSPVEAEK.[V]</t>
  </si>
  <si>
    <t>Q9SQR2</t>
  </si>
  <si>
    <t>Q9SQR2 [43-56]</t>
  </si>
  <si>
    <t>1xCarbamidomethyl [C5]; 1xDeamidated [Q6]</t>
  </si>
  <si>
    <t>[K].VVIGMDVAASEFYSEDK.[T]</t>
  </si>
  <si>
    <t>P25696 [245-261]</t>
  </si>
  <si>
    <t>[K].KGPGGVTIK.[K]</t>
  </si>
  <si>
    <t>Q42449; Q42418</t>
  </si>
  <si>
    <t>Q42449 [87-95]; Q42418 [87-95]</t>
  </si>
  <si>
    <t>[Q].LYAESALR.[K]</t>
  </si>
  <si>
    <t>[D].PSQIVDVYVR.[V]</t>
  </si>
  <si>
    <t>P50883 [7-16]</t>
  </si>
  <si>
    <t>[KR].LVADFGSLELSPVDGR.[T]</t>
  </si>
  <si>
    <t>F4HS99; F4JKH6</t>
  </si>
  <si>
    <t>F4HS99 [689-704]; F4JKH6 [715-730]</t>
  </si>
  <si>
    <t>[K].GPGGDVAPVAAPAPAATPAPTA.[A]</t>
  </si>
  <si>
    <t>Q9SRX2 [184-205]</t>
  </si>
  <si>
    <t>[K].DKLDTLVEK.[S]</t>
  </si>
  <si>
    <t>Q9SE60 [477-485]</t>
  </si>
  <si>
    <t>[R].KLVPYQIVNK.[D]</t>
  </si>
  <si>
    <t>Q39043 [119-128]</t>
  </si>
  <si>
    <t>[K].AETDGKGVDVILDCIGAPYLQK.[N]</t>
  </si>
  <si>
    <t>O65423 [202-223]</t>
  </si>
  <si>
    <t>[K].ALSWAIDNVVR.[D]</t>
  </si>
  <si>
    <t>Q9LSP5 [22-32]</t>
  </si>
  <si>
    <t>[R].VVLALEDDDDDEGSLIK.[G]</t>
  </si>
  <si>
    <t>Q9FIZ7 [142-158]</t>
  </si>
  <si>
    <t>[-].MISLSGLTSSVESDLDMQQAMLTNK.[D]</t>
  </si>
  <si>
    <t>1xDeamidated [Q18]; 1xOxidation [M1]</t>
  </si>
  <si>
    <t>Q8W595</t>
  </si>
  <si>
    <t>Q8W595 [1-25]</t>
  </si>
  <si>
    <t>[R].ISYGLVQILVEK.[D]</t>
  </si>
  <si>
    <t>Q8L785 [863-874]</t>
  </si>
  <si>
    <t>[R].DKVTILGDGNAK.[VA]</t>
  </si>
  <si>
    <t>P52577 [177-188]</t>
  </si>
  <si>
    <t>[R].NLIASTAVSHQR.[T]</t>
  </si>
  <si>
    <t>Q84P23</t>
  </si>
  <si>
    <t>Q84P23 [228-239]</t>
  </si>
  <si>
    <t>[K].FVNDCR.[Q]</t>
  </si>
  <si>
    <t>Q9SE60 [204-209]; O80585 [204-209]</t>
  </si>
  <si>
    <t>[R].CNEELR.[V]</t>
  </si>
  <si>
    <t>Q5GM68 [330-335]</t>
  </si>
  <si>
    <t>[K].SMVIDMEDHVLKA.[-]</t>
  </si>
  <si>
    <t>Q9LIN0 [140-152]</t>
  </si>
  <si>
    <t>[K].GRLELSAVPSSYSSGQ.[L]</t>
  </si>
  <si>
    <t>Q9LVC5 [289-304]</t>
  </si>
  <si>
    <t>[K].AAWDLLK.[G]</t>
  </si>
  <si>
    <t>Q9LTW8</t>
  </si>
  <si>
    <t>Q9LTW8 [354-360]</t>
  </si>
  <si>
    <t>[K].MSVEFDNCK.[L]</t>
  </si>
  <si>
    <t>1xCarbamidomethyl [C8]; 1xOxidation [M1]</t>
  </si>
  <si>
    <t>P21240 [265-273]</t>
  </si>
  <si>
    <t>[K].SLTTVQGLKK.[E]</t>
  </si>
  <si>
    <t>P41568 [43-52]</t>
  </si>
  <si>
    <t>[K].YADELIK.[T]</t>
  </si>
  <si>
    <t>O65581 [8-14]</t>
  </si>
  <si>
    <t>[R].RVNQAYVIGTSTK.[VI]</t>
  </si>
  <si>
    <t>Q9C9C6 [133-145]; Q9FZ76 [133-145]</t>
  </si>
  <si>
    <t>[K].KHPELVEDGAIHIEIIK.[T]</t>
  </si>
  <si>
    <t>Q43316 [99-115]</t>
  </si>
  <si>
    <t>[M].GLVTEEVR.[A]</t>
  </si>
  <si>
    <t>Q9ZPZ4 [2-9]</t>
  </si>
  <si>
    <t>[K].GNDVDLSIYKGK.[V]</t>
  </si>
  <si>
    <t>O48646 [83-94]</t>
  </si>
  <si>
    <t>[R].FVMESGAK.[G]</t>
  </si>
  <si>
    <t>Q9SIP7 [125-132]; Q9M339 [125-132]; Q9FJA6 [125-132]</t>
  </si>
  <si>
    <t>[K].WVPVTK.[L]</t>
  </si>
  <si>
    <t>P49688 [54-59]; Q93VB8 [53-58]</t>
  </si>
  <si>
    <t>[R].ACYGVLR.[F]</t>
  </si>
  <si>
    <t>Q9SIP7 [118-124]; Q9M339 [118-124]; Q9FJA6 [118-124]</t>
  </si>
  <si>
    <t>[K].LSALANSPSNTIQDVLR.[I]</t>
  </si>
  <si>
    <t>1xDeamidated [Q13]; 1xPhospho [S7]</t>
  </si>
  <si>
    <t>F4KD45</t>
  </si>
  <si>
    <t>F4KD45 [436-452]</t>
  </si>
  <si>
    <t>F4KD45 1xPhospho [S442]</t>
  </si>
  <si>
    <t>[K].LKQETPDPPEALR.[C]</t>
  </si>
  <si>
    <t>Q9LJL3 [608-620]</t>
  </si>
  <si>
    <t>[K].STDKPNPPATIAPVVLPQLK.[S]</t>
  </si>
  <si>
    <t>Q8VZ34</t>
  </si>
  <si>
    <t>Q8VZ34 [49-68]</t>
  </si>
  <si>
    <t>[R].GTLVCIDGTFATPLNQK.[A]</t>
  </si>
  <si>
    <t>P55217 [348-364]</t>
  </si>
  <si>
    <t>[K].FKLITPSILSDR.[LM]</t>
  </si>
  <si>
    <t>Q8GYL5 [58-69]; Q9T029 [58-69]</t>
  </si>
  <si>
    <t>[K].DYEPVIQTYQK.[A]</t>
  </si>
  <si>
    <t>Q5XEP2 [337-347]</t>
  </si>
  <si>
    <t>[C].ASASTTVGSEQR.[V]</t>
  </si>
  <si>
    <t>Q9SHP0 [51-62]</t>
  </si>
  <si>
    <t>[R].VPVSSENVIVK.[D]</t>
  </si>
  <si>
    <t>P94078 [505-515]</t>
  </si>
  <si>
    <t>[K].LINVAVPGTIDER.[A]</t>
  </si>
  <si>
    <t>O50064</t>
  </si>
  <si>
    <t>O50064 [170-182]</t>
  </si>
  <si>
    <t>[R].ELAGVNEIFEIAAR.[S]</t>
  </si>
  <si>
    <t>[K].AALELGVFDTLYAEASR.[S]</t>
  </si>
  <si>
    <t>Q9LPU8 [44-60]</t>
  </si>
  <si>
    <t>[K].AVVSSPLGGEFLTDCLLK.[S]</t>
  </si>
  <si>
    <t>Q84M92 [198-215]</t>
  </si>
  <si>
    <t>[K].LLVLLR.[D]</t>
  </si>
  <si>
    <t>Q945P8</t>
  </si>
  <si>
    <t>Q945P8 [23-28]</t>
  </si>
  <si>
    <t>[R].VVIDCATTDPDGR.[K]</t>
  </si>
  <si>
    <t>O80526 [319-331]</t>
  </si>
  <si>
    <t>[V].PPATQLAAVSLENDGSTVQR.[A]</t>
  </si>
  <si>
    <t>Q9SW96 [7-26]</t>
  </si>
  <si>
    <t>[R].ACVTCCYR.[C]</t>
  </si>
  <si>
    <t>3xCarbamidomethyl [C2; C5; C6]</t>
  </si>
  <si>
    <t>Q9LFR3</t>
  </si>
  <si>
    <t>Q9LFR3 [236-243]</t>
  </si>
  <si>
    <t>[R].GTFIEFR.[N]</t>
  </si>
  <si>
    <t>O80840 [118-124]</t>
  </si>
  <si>
    <t>[K].MYIQTR.[M]</t>
  </si>
  <si>
    <t>Q9FKW6; Q8W493</t>
  </si>
  <si>
    <t>Q9FKW6 [291-296]; Q8W493 [300-305]</t>
  </si>
  <si>
    <t>[R].KEVAEFIQR.[R]</t>
  </si>
  <si>
    <t>Q9LR30 [114-122]</t>
  </si>
  <si>
    <t>[R].DFVLELNK.[A]</t>
  </si>
  <si>
    <t>O49499 [226-233]</t>
  </si>
  <si>
    <t>[R].YLEPPHIILR.[K]</t>
  </si>
  <si>
    <t>Q9C6D2</t>
  </si>
  <si>
    <t>Q9C6D2 [118-127]</t>
  </si>
  <si>
    <t>[K].AIKPTVLIGTSGVGQTFTQDVVETMAK.[L]</t>
  </si>
  <si>
    <t>Q9CA83 [464-490]</t>
  </si>
  <si>
    <t>[K].LQQGVAPFEEK.[H]</t>
  </si>
  <si>
    <t>F4K0E8 [369-379]</t>
  </si>
  <si>
    <t>[K].IVGVNIPKN.[-]</t>
  </si>
  <si>
    <t>Q9SKX4 [263-271]</t>
  </si>
  <si>
    <t>[W].YDNEWGYSQR.[V]</t>
  </si>
  <si>
    <t>P25856 [374-383]; Q9LPW0 [377-386]; P25857 [397-406]</t>
  </si>
  <si>
    <t>[K].GVVDSHDLPLNVSR.[E]</t>
  </si>
  <si>
    <t>F4JFN3 [451-464]</t>
  </si>
  <si>
    <t>[K].LIAWAK.[R]</t>
  </si>
  <si>
    <t>Q8L7C9 [182-187]</t>
  </si>
  <si>
    <t>[R].GFGSEFR.[F]</t>
  </si>
  <si>
    <t>P54609 [771-777]</t>
  </si>
  <si>
    <t>Nterm</t>
  </si>
  <si>
    <t>Tryptic</t>
  </si>
  <si>
    <t>Semi</t>
  </si>
  <si>
    <t>Cterm</t>
  </si>
  <si>
    <t>Is semiTryptic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</si>
</sst>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9602"/>
  <sheetViews>
    <sheetView topLeftCell="A16" workbookViewId="0">
      <selection activeCell="D2" sqref="D2"/>
    </sheetView>
  </sheetViews>
  <sheetFormatPr defaultRowHeight="14.4" x14ac:dyDescent="0.3"/>
  <cols>
    <col min="1" max="1" width="31" bestFit="1" customWidth="1"/>
    <col min="2" max="2" width="8.5546875" bestFit="1" customWidth="1"/>
    <col min="3" max="3" width="11.109375" bestFit="1" customWidth="1"/>
    <col min="4" max="4" width="60.109375" bestFit="1" customWidth="1"/>
    <col min="5" max="5" width="60" bestFit="1" customWidth="1"/>
    <col min="6" max="6" width="12" bestFit="1" customWidth="1"/>
    <col min="7" max="7" width="14.5546875" bestFit="1" customWidth="1"/>
    <col min="8" max="8" width="15.88671875" bestFit="1" customWidth="1"/>
    <col min="9" max="9" width="9.88671875" bestFit="1" customWidth="1"/>
    <col min="10" max="10" width="7.109375" bestFit="1" customWidth="1"/>
    <col min="11" max="11" width="75.33203125" bestFit="1" customWidth="1"/>
    <col min="12" max="12" width="164" bestFit="1" customWidth="1"/>
    <col min="13" max="13" width="46.33203125" bestFit="1" customWidth="1"/>
    <col min="14" max="14" width="18.33203125" bestFit="1" customWidth="1"/>
    <col min="15" max="15" width="14.6640625" bestFit="1" customWidth="1"/>
    <col min="16" max="16" width="30.88671875" bestFit="1" customWidth="1"/>
    <col min="17" max="17" width="39.6640625" bestFit="1" customWidth="1"/>
    <col min="18" max="18" width="46.44140625" bestFit="1" customWidth="1"/>
    <col min="19" max="19" width="42.5546875" bestFit="1" customWidth="1"/>
    <col min="20" max="20" width="34.33203125" bestFit="1" customWidth="1"/>
  </cols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">
      <c r="A2">
        <v>9</v>
      </c>
      <c r="B2" t="b">
        <v>0</v>
      </c>
      <c r="C2" t="s">
        <v>20</v>
      </c>
      <c r="D2" t="s">
        <v>21</v>
      </c>
      <c r="F2">
        <v>4.6523300000000001E-4</v>
      </c>
      <c r="G2">
        <v>1.7693900000000001E-4</v>
      </c>
      <c r="H2">
        <v>1</v>
      </c>
      <c r="I2">
        <v>1</v>
      </c>
      <c r="J2">
        <v>4</v>
      </c>
      <c r="K2" t="s">
        <v>22</v>
      </c>
      <c r="L2" t="s">
        <v>23</v>
      </c>
      <c r="N2">
        <v>0</v>
      </c>
      <c r="O2">
        <v>2094.1229800000001</v>
      </c>
      <c r="P2" t="s">
        <v>20</v>
      </c>
      <c r="Q2" t="s">
        <v>20</v>
      </c>
      <c r="R2">
        <v>2.028E-4</v>
      </c>
      <c r="S2" s="1">
        <v>9.734E-5</v>
      </c>
      <c r="T2">
        <v>2.27</v>
      </c>
    </row>
    <row r="3" spans="1:20" x14ac:dyDescent="0.3">
      <c r="A3">
        <v>39221</v>
      </c>
      <c r="B3" t="b">
        <v>0</v>
      </c>
      <c r="C3" t="s">
        <v>20</v>
      </c>
      <c r="D3" t="s">
        <v>24</v>
      </c>
      <c r="F3">
        <v>1.48314E-4</v>
      </c>
      <c r="G3">
        <v>1.7693900000000001E-4</v>
      </c>
      <c r="H3">
        <v>1</v>
      </c>
      <c r="I3">
        <v>1</v>
      </c>
      <c r="J3">
        <v>2</v>
      </c>
      <c r="K3" t="s">
        <v>25</v>
      </c>
      <c r="L3" t="s">
        <v>26</v>
      </c>
      <c r="N3">
        <v>0</v>
      </c>
      <c r="O3">
        <v>1443.7875799999999</v>
      </c>
      <c r="P3" t="s">
        <v>20</v>
      </c>
      <c r="Q3" t="s">
        <v>20</v>
      </c>
      <c r="R3">
        <v>1.2879999999999999E-4</v>
      </c>
      <c r="S3" s="1">
        <v>2.4919999999999999E-5</v>
      </c>
      <c r="T3">
        <v>2.67</v>
      </c>
    </row>
    <row r="4" spans="1:20" x14ac:dyDescent="0.3">
      <c r="A4">
        <v>39214</v>
      </c>
      <c r="B4" t="b">
        <v>0</v>
      </c>
      <c r="C4" t="s">
        <v>20</v>
      </c>
      <c r="D4" t="s">
        <v>27</v>
      </c>
      <c r="F4">
        <v>6.6426500000000004E-4</v>
      </c>
      <c r="G4">
        <v>1.7693900000000001E-4</v>
      </c>
      <c r="H4">
        <v>1</v>
      </c>
      <c r="I4">
        <v>1</v>
      </c>
      <c r="J4">
        <v>2</v>
      </c>
      <c r="K4" t="s">
        <v>28</v>
      </c>
      <c r="L4" t="s">
        <v>29</v>
      </c>
      <c r="N4">
        <v>0</v>
      </c>
      <c r="O4">
        <v>1327.7256299999999</v>
      </c>
      <c r="P4" t="s">
        <v>20</v>
      </c>
      <c r="Q4" t="s">
        <v>20</v>
      </c>
      <c r="R4">
        <v>1.2879999999999999E-4</v>
      </c>
      <c r="S4">
        <v>1.282E-4</v>
      </c>
      <c r="T4">
        <v>2.21</v>
      </c>
    </row>
    <row r="5" spans="1:20" x14ac:dyDescent="0.3">
      <c r="A5">
        <v>39205</v>
      </c>
      <c r="B5" t="b">
        <v>0</v>
      </c>
      <c r="C5" t="s">
        <v>20</v>
      </c>
      <c r="D5" t="s">
        <v>30</v>
      </c>
      <c r="F5">
        <v>2.4358299999999999E-3</v>
      </c>
      <c r="G5">
        <v>1.7693900000000001E-4</v>
      </c>
      <c r="H5">
        <v>1</v>
      </c>
      <c r="I5">
        <v>1</v>
      </c>
      <c r="J5">
        <v>3</v>
      </c>
      <c r="K5" t="s">
        <v>31</v>
      </c>
      <c r="L5" t="s">
        <v>32</v>
      </c>
      <c r="N5">
        <v>0</v>
      </c>
      <c r="O5">
        <v>2262.1764699999999</v>
      </c>
      <c r="P5" t="s">
        <v>20</v>
      </c>
      <c r="Q5" t="s">
        <v>20</v>
      </c>
      <c r="R5">
        <v>1.2879999999999999E-4</v>
      </c>
      <c r="S5">
        <v>5.3030000000000004E-4</v>
      </c>
      <c r="T5">
        <v>2.41</v>
      </c>
    </row>
    <row r="6" spans="1:20" x14ac:dyDescent="0.3">
      <c r="A6">
        <v>39148</v>
      </c>
      <c r="B6" t="b">
        <v>0</v>
      </c>
      <c r="C6" t="s">
        <v>20</v>
      </c>
      <c r="D6" t="s">
        <v>33</v>
      </c>
      <c r="F6">
        <v>1.32065E-3</v>
      </c>
      <c r="G6">
        <v>1.7693900000000001E-4</v>
      </c>
      <c r="H6">
        <v>1</v>
      </c>
      <c r="I6">
        <v>1</v>
      </c>
      <c r="J6">
        <v>1</v>
      </c>
      <c r="K6" t="s">
        <v>34</v>
      </c>
      <c r="L6" t="s">
        <v>35</v>
      </c>
      <c r="N6">
        <v>0</v>
      </c>
      <c r="O6">
        <v>1239.7671</v>
      </c>
      <c r="P6" t="s">
        <v>20</v>
      </c>
      <c r="Q6" t="s">
        <v>20</v>
      </c>
      <c r="R6">
        <v>1.2879999999999999E-4</v>
      </c>
      <c r="S6">
        <v>2.722E-4</v>
      </c>
      <c r="T6">
        <v>2.08</v>
      </c>
    </row>
    <row r="7" spans="1:20" x14ac:dyDescent="0.3">
      <c r="A7">
        <v>39107</v>
      </c>
      <c r="B7" t="b">
        <v>0</v>
      </c>
      <c r="C7" t="s">
        <v>20</v>
      </c>
      <c r="D7" t="s">
        <v>36</v>
      </c>
      <c r="F7">
        <v>9.8846099999999994E-4</v>
      </c>
      <c r="G7">
        <v>1.7693900000000001E-4</v>
      </c>
      <c r="H7">
        <v>1</v>
      </c>
      <c r="I7">
        <v>1</v>
      </c>
      <c r="J7">
        <v>2</v>
      </c>
      <c r="K7" t="s">
        <v>37</v>
      </c>
      <c r="L7" t="s">
        <v>38</v>
      </c>
      <c r="N7">
        <v>0</v>
      </c>
      <c r="O7">
        <v>1409.7634700000001</v>
      </c>
      <c r="P7" t="s">
        <v>20</v>
      </c>
      <c r="Q7" t="s">
        <v>20</v>
      </c>
      <c r="R7">
        <v>1.2879999999999999E-4</v>
      </c>
      <c r="S7">
        <v>1.986E-4</v>
      </c>
      <c r="T7">
        <v>2.15</v>
      </c>
    </row>
    <row r="8" spans="1:20" x14ac:dyDescent="0.3">
      <c r="A8">
        <v>39094</v>
      </c>
      <c r="B8" t="b">
        <v>0</v>
      </c>
      <c r="C8" t="s">
        <v>20</v>
      </c>
      <c r="D8" t="s">
        <v>39</v>
      </c>
      <c r="F8" s="1">
        <v>1.8989999999999999E-6</v>
      </c>
      <c r="G8">
        <v>1.7693900000000001E-4</v>
      </c>
      <c r="H8">
        <v>2</v>
      </c>
      <c r="I8">
        <v>2</v>
      </c>
      <c r="J8">
        <v>9</v>
      </c>
      <c r="K8" t="s">
        <v>40</v>
      </c>
      <c r="L8" t="s">
        <v>41</v>
      </c>
      <c r="N8">
        <v>1</v>
      </c>
      <c r="O8">
        <v>1475.8063999999999</v>
      </c>
      <c r="P8" t="s">
        <v>20</v>
      </c>
      <c r="Q8" t="s">
        <v>20</v>
      </c>
      <c r="R8">
        <v>1.2879999999999999E-4</v>
      </c>
      <c r="S8" s="1">
        <v>2.1150000000000001E-7</v>
      </c>
      <c r="T8">
        <v>2.82</v>
      </c>
    </row>
    <row r="9" spans="1:20" x14ac:dyDescent="0.3">
      <c r="A9">
        <v>39093</v>
      </c>
      <c r="B9" t="b">
        <v>0</v>
      </c>
      <c r="C9" t="s">
        <v>20</v>
      </c>
      <c r="D9" t="s">
        <v>42</v>
      </c>
      <c r="F9" s="1">
        <v>5.53359E-5</v>
      </c>
      <c r="G9">
        <v>1.7693900000000001E-4</v>
      </c>
      <c r="H9">
        <v>2</v>
      </c>
      <c r="I9">
        <v>2</v>
      </c>
      <c r="J9">
        <v>6</v>
      </c>
      <c r="K9" t="s">
        <v>40</v>
      </c>
      <c r="L9" t="s">
        <v>43</v>
      </c>
      <c r="N9">
        <v>0</v>
      </c>
      <c r="O9">
        <v>1319.7052900000001</v>
      </c>
      <c r="P9" t="s">
        <v>20</v>
      </c>
      <c r="Q9" t="s">
        <v>20</v>
      </c>
      <c r="R9">
        <v>1.2879999999999999E-4</v>
      </c>
      <c r="S9" s="1">
        <v>8.4440000000000008E-6</v>
      </c>
      <c r="T9">
        <v>2.46</v>
      </c>
    </row>
    <row r="10" spans="1:20" x14ac:dyDescent="0.3">
      <c r="A10">
        <v>39081</v>
      </c>
      <c r="B10" t="b">
        <v>0</v>
      </c>
      <c r="C10" t="s">
        <v>20</v>
      </c>
      <c r="D10" t="s">
        <v>44</v>
      </c>
      <c r="F10">
        <v>1.99737E-3</v>
      </c>
      <c r="G10">
        <v>1.7693900000000001E-4</v>
      </c>
      <c r="H10">
        <v>2</v>
      </c>
      <c r="I10">
        <v>2</v>
      </c>
      <c r="J10">
        <v>1</v>
      </c>
      <c r="K10" t="s">
        <v>45</v>
      </c>
      <c r="L10" t="s">
        <v>46</v>
      </c>
      <c r="N10">
        <v>0</v>
      </c>
      <c r="O10">
        <v>784.49271999999996</v>
      </c>
      <c r="P10" t="s">
        <v>20</v>
      </c>
      <c r="Q10" t="s">
        <v>20</v>
      </c>
      <c r="R10">
        <v>1.2879999999999999E-4</v>
      </c>
      <c r="S10">
        <v>4.2890000000000002E-4</v>
      </c>
      <c r="T10">
        <v>1.45</v>
      </c>
    </row>
    <row r="11" spans="1:20" x14ac:dyDescent="0.3">
      <c r="A11">
        <v>39073</v>
      </c>
      <c r="B11" t="b">
        <v>0</v>
      </c>
      <c r="C11" t="s">
        <v>20</v>
      </c>
      <c r="D11" t="s">
        <v>47</v>
      </c>
      <c r="E11" t="s">
        <v>48</v>
      </c>
      <c r="F11">
        <v>2.6023600000000002E-3</v>
      </c>
      <c r="G11">
        <v>1.7693900000000001E-4</v>
      </c>
      <c r="H11">
        <v>1</v>
      </c>
      <c r="I11">
        <v>2</v>
      </c>
      <c r="J11">
        <v>2</v>
      </c>
      <c r="K11" t="s">
        <v>49</v>
      </c>
      <c r="L11" t="s">
        <v>50</v>
      </c>
      <c r="N11">
        <v>0</v>
      </c>
      <c r="O11">
        <v>1173.6473800000001</v>
      </c>
      <c r="P11" t="s">
        <v>20</v>
      </c>
      <c r="Q11" t="s">
        <v>20</v>
      </c>
      <c r="R11">
        <v>1.2879999999999999E-4</v>
      </c>
      <c r="S11">
        <v>5.7269999999999999E-4</v>
      </c>
      <c r="T11">
        <v>1.64</v>
      </c>
    </row>
    <row r="12" spans="1:20" x14ac:dyDescent="0.3">
      <c r="A12">
        <v>39035</v>
      </c>
      <c r="B12" t="b">
        <v>0</v>
      </c>
      <c r="C12" t="s">
        <v>20</v>
      </c>
      <c r="D12" t="s">
        <v>51</v>
      </c>
      <c r="F12">
        <v>2.31795E-3</v>
      </c>
      <c r="G12">
        <v>1.7693900000000001E-4</v>
      </c>
      <c r="H12">
        <v>1</v>
      </c>
      <c r="I12">
        <v>1</v>
      </c>
      <c r="J12">
        <v>2</v>
      </c>
      <c r="K12" t="s">
        <v>52</v>
      </c>
      <c r="L12" t="s">
        <v>53</v>
      </c>
      <c r="N12">
        <v>0</v>
      </c>
      <c r="O12">
        <v>1889.0086799999999</v>
      </c>
      <c r="P12" t="s">
        <v>20</v>
      </c>
      <c r="Q12" t="s">
        <v>20</v>
      </c>
      <c r="R12">
        <v>1.2879999999999999E-4</v>
      </c>
      <c r="S12">
        <v>5.0259999999999997E-4</v>
      </c>
      <c r="T12">
        <v>1.1499999999999999</v>
      </c>
    </row>
    <row r="13" spans="1:20" x14ac:dyDescent="0.3">
      <c r="A13">
        <v>39016</v>
      </c>
      <c r="B13" t="b">
        <v>0</v>
      </c>
      <c r="C13" t="s">
        <v>20</v>
      </c>
      <c r="D13" t="s">
        <v>54</v>
      </c>
      <c r="F13">
        <v>6.1146799999999999E-4</v>
      </c>
      <c r="G13">
        <v>1.7693900000000001E-4</v>
      </c>
      <c r="H13">
        <v>1</v>
      </c>
      <c r="I13">
        <v>1</v>
      </c>
      <c r="J13">
        <v>1</v>
      </c>
      <c r="K13" t="s">
        <v>55</v>
      </c>
      <c r="L13" t="s">
        <v>56</v>
      </c>
      <c r="N13">
        <v>0</v>
      </c>
      <c r="O13">
        <v>1630.8071299999999</v>
      </c>
      <c r="P13" t="s">
        <v>20</v>
      </c>
      <c r="Q13" t="s">
        <v>20</v>
      </c>
      <c r="R13">
        <v>1.2879999999999999E-4</v>
      </c>
      <c r="S13">
        <v>1.172E-4</v>
      </c>
      <c r="T13">
        <v>2</v>
      </c>
    </row>
    <row r="14" spans="1:20" x14ac:dyDescent="0.3">
      <c r="A14">
        <v>39013</v>
      </c>
      <c r="B14" t="b">
        <v>0</v>
      </c>
      <c r="C14" t="s">
        <v>20</v>
      </c>
      <c r="D14" t="s">
        <v>57</v>
      </c>
      <c r="F14">
        <v>1.27765E-3</v>
      </c>
      <c r="G14">
        <v>1.7693900000000001E-4</v>
      </c>
      <c r="H14">
        <v>1</v>
      </c>
      <c r="I14">
        <v>1</v>
      </c>
      <c r="J14">
        <v>1</v>
      </c>
      <c r="K14" t="s">
        <v>58</v>
      </c>
      <c r="L14" t="s">
        <v>59</v>
      </c>
      <c r="N14">
        <v>0</v>
      </c>
      <c r="O14">
        <v>1250.6263100000001</v>
      </c>
      <c r="P14" t="s">
        <v>20</v>
      </c>
      <c r="Q14" t="s">
        <v>20</v>
      </c>
      <c r="R14">
        <v>1.2879999999999999E-4</v>
      </c>
      <c r="S14">
        <v>2.633E-4</v>
      </c>
      <c r="T14">
        <v>1.7</v>
      </c>
    </row>
    <row r="15" spans="1:20" x14ac:dyDescent="0.3">
      <c r="A15">
        <v>39011</v>
      </c>
      <c r="B15" t="b">
        <v>0</v>
      </c>
      <c r="C15" t="s">
        <v>20</v>
      </c>
      <c r="D15" t="s">
        <v>60</v>
      </c>
      <c r="F15">
        <v>8.30702E-4</v>
      </c>
      <c r="G15">
        <v>1.7693900000000001E-4</v>
      </c>
      <c r="H15">
        <v>1</v>
      </c>
      <c r="I15">
        <v>1</v>
      </c>
      <c r="J15">
        <v>2</v>
      </c>
      <c r="K15" t="s">
        <v>61</v>
      </c>
      <c r="L15" t="s">
        <v>62</v>
      </c>
      <c r="N15">
        <v>1</v>
      </c>
      <c r="O15">
        <v>1888.00622</v>
      </c>
      <c r="P15" t="s">
        <v>20</v>
      </c>
      <c r="Q15" t="s">
        <v>20</v>
      </c>
      <c r="R15">
        <v>1.2879999999999999E-4</v>
      </c>
      <c r="S15">
        <v>1.6349999999999999E-4</v>
      </c>
      <c r="T15">
        <v>2.88</v>
      </c>
    </row>
    <row r="16" spans="1:20" x14ac:dyDescent="0.3">
      <c r="A16">
        <v>39009</v>
      </c>
      <c r="B16" t="b">
        <v>0</v>
      </c>
      <c r="C16" t="s">
        <v>20</v>
      </c>
      <c r="D16" t="s">
        <v>63</v>
      </c>
      <c r="F16">
        <v>2.5177300000000001E-3</v>
      </c>
      <c r="G16">
        <v>1.7693900000000001E-4</v>
      </c>
      <c r="H16">
        <v>1</v>
      </c>
      <c r="I16">
        <v>1</v>
      </c>
      <c r="J16">
        <v>2</v>
      </c>
      <c r="K16" t="s">
        <v>64</v>
      </c>
      <c r="L16" t="s">
        <v>65</v>
      </c>
      <c r="N16">
        <v>1</v>
      </c>
      <c r="O16">
        <v>1645.8907999999999</v>
      </c>
      <c r="P16" t="s">
        <v>20</v>
      </c>
      <c r="Q16" t="s">
        <v>20</v>
      </c>
      <c r="R16">
        <v>1.2879999999999999E-4</v>
      </c>
      <c r="S16">
        <v>5.4920000000000001E-4</v>
      </c>
      <c r="T16">
        <v>3.37</v>
      </c>
    </row>
    <row r="17" spans="1:20" x14ac:dyDescent="0.3">
      <c r="A17">
        <v>39007</v>
      </c>
      <c r="B17" t="b">
        <v>0</v>
      </c>
      <c r="C17" t="s">
        <v>20</v>
      </c>
      <c r="D17" t="s">
        <v>66</v>
      </c>
      <c r="F17" s="1">
        <v>9.5539599999999992E-6</v>
      </c>
      <c r="G17">
        <v>1.7693900000000001E-4</v>
      </c>
      <c r="H17">
        <v>1</v>
      </c>
      <c r="I17">
        <v>1</v>
      </c>
      <c r="J17">
        <v>2</v>
      </c>
      <c r="K17" t="s">
        <v>67</v>
      </c>
      <c r="L17" t="s">
        <v>68</v>
      </c>
      <c r="N17">
        <v>1</v>
      </c>
      <c r="O17">
        <v>1596.93193</v>
      </c>
      <c r="P17" t="s">
        <v>20</v>
      </c>
      <c r="Q17" t="s">
        <v>20</v>
      </c>
      <c r="R17">
        <v>1.2879999999999999E-4</v>
      </c>
      <c r="S17" s="1">
        <v>1.24E-6</v>
      </c>
      <c r="T17">
        <v>2.82</v>
      </c>
    </row>
    <row r="18" spans="1:20" x14ac:dyDescent="0.3">
      <c r="A18">
        <v>39002</v>
      </c>
      <c r="B18" t="b">
        <v>0</v>
      </c>
      <c r="C18" t="s">
        <v>20</v>
      </c>
      <c r="D18" t="s">
        <v>69</v>
      </c>
      <c r="E18" t="s">
        <v>70</v>
      </c>
      <c r="F18">
        <v>2.2240699999999999E-3</v>
      </c>
      <c r="G18">
        <v>1.7693900000000001E-4</v>
      </c>
      <c r="H18">
        <v>2</v>
      </c>
      <c r="I18">
        <v>2</v>
      </c>
      <c r="J18">
        <v>1</v>
      </c>
      <c r="K18" t="s">
        <v>71</v>
      </c>
      <c r="L18" t="s">
        <v>72</v>
      </c>
      <c r="N18">
        <v>0</v>
      </c>
      <c r="O18">
        <v>1493.7893099999999</v>
      </c>
      <c r="P18" t="s">
        <v>20</v>
      </c>
      <c r="Q18" t="s">
        <v>20</v>
      </c>
      <c r="R18">
        <v>1.2879999999999999E-4</v>
      </c>
      <c r="S18">
        <v>4.8099999999999998E-4</v>
      </c>
      <c r="T18">
        <v>2.17</v>
      </c>
    </row>
    <row r="19" spans="1:20" x14ac:dyDescent="0.3">
      <c r="A19">
        <v>39001</v>
      </c>
      <c r="B19" t="b">
        <v>0</v>
      </c>
      <c r="C19" t="s">
        <v>20</v>
      </c>
      <c r="D19" t="s">
        <v>73</v>
      </c>
      <c r="F19">
        <v>2.1339900000000001E-3</v>
      </c>
      <c r="G19">
        <v>1.7693900000000001E-4</v>
      </c>
      <c r="H19">
        <v>1</v>
      </c>
      <c r="I19">
        <v>1</v>
      </c>
      <c r="J19">
        <v>2</v>
      </c>
      <c r="K19" t="s">
        <v>74</v>
      </c>
      <c r="L19" t="s">
        <v>75</v>
      </c>
      <c r="N19">
        <v>0</v>
      </c>
      <c r="O19">
        <v>1334.7466999999999</v>
      </c>
      <c r="P19" t="s">
        <v>20</v>
      </c>
      <c r="Q19" t="s">
        <v>20</v>
      </c>
      <c r="R19">
        <v>1.2879999999999999E-4</v>
      </c>
      <c r="S19">
        <v>4.5859999999999998E-4</v>
      </c>
      <c r="T19">
        <v>2.23</v>
      </c>
    </row>
    <row r="20" spans="1:20" x14ac:dyDescent="0.3">
      <c r="A20">
        <v>38999</v>
      </c>
      <c r="B20" t="b">
        <v>0</v>
      </c>
      <c r="C20" t="s">
        <v>20</v>
      </c>
      <c r="D20" t="s">
        <v>76</v>
      </c>
      <c r="F20">
        <v>1.4585500000000001E-3</v>
      </c>
      <c r="G20">
        <v>1.7693900000000001E-4</v>
      </c>
      <c r="H20">
        <v>1</v>
      </c>
      <c r="I20">
        <v>1</v>
      </c>
      <c r="J20">
        <v>2</v>
      </c>
      <c r="K20" t="s">
        <v>77</v>
      </c>
      <c r="L20" t="s">
        <v>78</v>
      </c>
      <c r="N20">
        <v>0</v>
      </c>
      <c r="O20">
        <v>1122.61535</v>
      </c>
      <c r="P20" t="s">
        <v>20</v>
      </c>
      <c r="Q20" t="s">
        <v>20</v>
      </c>
      <c r="R20">
        <v>1.2879999999999999E-4</v>
      </c>
      <c r="S20">
        <v>3.0380000000000001E-4</v>
      </c>
      <c r="T20">
        <v>1.99</v>
      </c>
    </row>
    <row r="21" spans="1:20" x14ac:dyDescent="0.3">
      <c r="A21">
        <v>38966</v>
      </c>
      <c r="B21" t="b">
        <v>0</v>
      </c>
      <c r="C21" t="s">
        <v>20</v>
      </c>
      <c r="D21" t="s">
        <v>79</v>
      </c>
      <c r="F21">
        <v>1.7789500000000001E-3</v>
      </c>
      <c r="G21">
        <v>1.7693900000000001E-4</v>
      </c>
      <c r="H21">
        <v>1</v>
      </c>
      <c r="I21">
        <v>1</v>
      </c>
      <c r="J21">
        <v>2</v>
      </c>
      <c r="K21" t="s">
        <v>80</v>
      </c>
      <c r="L21" t="s">
        <v>81</v>
      </c>
      <c r="N21">
        <v>0</v>
      </c>
      <c r="O21">
        <v>1033.6040599999999</v>
      </c>
      <c r="P21" t="s">
        <v>20</v>
      </c>
      <c r="Q21" t="s">
        <v>20</v>
      </c>
      <c r="R21">
        <v>1.2879999999999999E-4</v>
      </c>
      <c r="S21">
        <v>3.7780000000000002E-4</v>
      </c>
      <c r="T21">
        <v>1.79</v>
      </c>
    </row>
    <row r="22" spans="1:20" x14ac:dyDescent="0.3">
      <c r="A22">
        <v>38954</v>
      </c>
      <c r="B22" t="b">
        <v>0</v>
      </c>
      <c r="C22" t="s">
        <v>20</v>
      </c>
      <c r="D22" t="s">
        <v>82</v>
      </c>
      <c r="F22">
        <v>2.1003800000000001E-4</v>
      </c>
      <c r="G22">
        <v>1.7693900000000001E-4</v>
      </c>
      <c r="H22">
        <v>1</v>
      </c>
      <c r="I22">
        <v>1</v>
      </c>
      <c r="J22">
        <v>2</v>
      </c>
      <c r="K22" t="s">
        <v>83</v>
      </c>
      <c r="L22" t="s">
        <v>84</v>
      </c>
      <c r="N22">
        <v>0</v>
      </c>
      <c r="O22">
        <v>1514.8172999999999</v>
      </c>
      <c r="P22" t="s">
        <v>20</v>
      </c>
      <c r="Q22" t="s">
        <v>20</v>
      </c>
      <c r="R22">
        <v>1.2879999999999999E-4</v>
      </c>
      <c r="S22" s="1">
        <v>3.6319999999999998E-5</v>
      </c>
      <c r="T22">
        <v>1.72</v>
      </c>
    </row>
    <row r="23" spans="1:20" x14ac:dyDescent="0.3">
      <c r="A23">
        <v>38946</v>
      </c>
      <c r="B23" t="b">
        <v>0</v>
      </c>
      <c r="C23" t="s">
        <v>20</v>
      </c>
      <c r="D23" t="s">
        <v>85</v>
      </c>
      <c r="F23">
        <v>5.5822300000000005E-4</v>
      </c>
      <c r="G23">
        <v>1.7693900000000001E-4</v>
      </c>
      <c r="H23">
        <v>1</v>
      </c>
      <c r="I23">
        <v>1</v>
      </c>
      <c r="J23">
        <v>2</v>
      </c>
      <c r="K23" t="s">
        <v>86</v>
      </c>
      <c r="L23" t="s">
        <v>87</v>
      </c>
      <c r="N23">
        <v>0</v>
      </c>
      <c r="O23">
        <v>1649.8169600000001</v>
      </c>
      <c r="P23" t="s">
        <v>20</v>
      </c>
      <c r="Q23" t="s">
        <v>20</v>
      </c>
      <c r="R23">
        <v>1.2879999999999999E-4</v>
      </c>
      <c r="S23">
        <v>1.064E-4</v>
      </c>
      <c r="T23">
        <v>2.34</v>
      </c>
    </row>
    <row r="24" spans="1:20" x14ac:dyDescent="0.3">
      <c r="A24">
        <v>39227</v>
      </c>
      <c r="B24" t="b">
        <v>0</v>
      </c>
      <c r="C24" t="s">
        <v>20</v>
      </c>
      <c r="D24" t="s">
        <v>88</v>
      </c>
      <c r="F24">
        <v>1.85407E-3</v>
      </c>
      <c r="G24">
        <v>1.7693900000000001E-4</v>
      </c>
      <c r="H24">
        <v>1</v>
      </c>
      <c r="I24">
        <v>1</v>
      </c>
      <c r="J24">
        <v>4</v>
      </c>
      <c r="K24" t="s">
        <v>89</v>
      </c>
      <c r="L24" t="s">
        <v>90</v>
      </c>
      <c r="N24">
        <v>0</v>
      </c>
      <c r="O24">
        <v>2064.13355</v>
      </c>
      <c r="P24" t="s">
        <v>20</v>
      </c>
      <c r="Q24" t="s">
        <v>20</v>
      </c>
      <c r="R24">
        <v>1.2879999999999999E-4</v>
      </c>
      <c r="S24">
        <v>3.9609999999999998E-4</v>
      </c>
      <c r="T24">
        <v>2.82</v>
      </c>
    </row>
    <row r="25" spans="1:20" x14ac:dyDescent="0.3">
      <c r="A25">
        <v>38942</v>
      </c>
      <c r="B25" t="b">
        <v>0</v>
      </c>
      <c r="C25" t="s">
        <v>20</v>
      </c>
      <c r="D25" t="s">
        <v>91</v>
      </c>
      <c r="F25">
        <v>1.50763E-3</v>
      </c>
      <c r="G25">
        <v>1.7693900000000001E-4</v>
      </c>
      <c r="H25">
        <v>1</v>
      </c>
      <c r="I25">
        <v>2</v>
      </c>
      <c r="J25">
        <v>1</v>
      </c>
      <c r="K25" t="s">
        <v>92</v>
      </c>
      <c r="L25" t="s">
        <v>93</v>
      </c>
      <c r="N25">
        <v>0</v>
      </c>
      <c r="O25">
        <v>1671.88129</v>
      </c>
      <c r="P25" t="s">
        <v>20</v>
      </c>
      <c r="Q25" t="s">
        <v>20</v>
      </c>
      <c r="R25">
        <v>1.2879999999999999E-4</v>
      </c>
      <c r="S25">
        <v>3.1629999999999999E-4</v>
      </c>
      <c r="T25">
        <v>2.67</v>
      </c>
    </row>
    <row r="26" spans="1:20" x14ac:dyDescent="0.3">
      <c r="A26">
        <v>39237</v>
      </c>
      <c r="B26" t="b">
        <v>0</v>
      </c>
      <c r="C26" t="s">
        <v>20</v>
      </c>
      <c r="D26" t="s">
        <v>94</v>
      </c>
      <c r="F26">
        <v>2.6676999999999998E-3</v>
      </c>
      <c r="G26">
        <v>1.7693900000000001E-4</v>
      </c>
      <c r="H26">
        <v>1</v>
      </c>
      <c r="I26">
        <v>1</v>
      </c>
      <c r="J26">
        <v>3</v>
      </c>
      <c r="K26" t="s">
        <v>95</v>
      </c>
      <c r="L26" t="s">
        <v>96</v>
      </c>
      <c r="N26">
        <v>0</v>
      </c>
      <c r="O26">
        <v>2035.0494799999999</v>
      </c>
      <c r="P26" t="s">
        <v>20</v>
      </c>
      <c r="Q26" t="s">
        <v>20</v>
      </c>
      <c r="R26">
        <v>1.2879999999999999E-4</v>
      </c>
      <c r="S26">
        <v>5.8699999999999996E-4</v>
      </c>
      <c r="T26">
        <v>2.5099999999999998</v>
      </c>
    </row>
    <row r="27" spans="1:20" x14ac:dyDescent="0.3">
      <c r="A27">
        <v>39268</v>
      </c>
      <c r="B27" t="b">
        <v>0</v>
      </c>
      <c r="C27" t="s">
        <v>20</v>
      </c>
      <c r="D27" t="s">
        <v>97</v>
      </c>
      <c r="F27">
        <v>1.90066E-3</v>
      </c>
      <c r="G27">
        <v>1.7693900000000001E-4</v>
      </c>
      <c r="H27">
        <v>2</v>
      </c>
      <c r="I27">
        <v>2</v>
      </c>
      <c r="J27">
        <v>3</v>
      </c>
      <c r="K27" t="s">
        <v>98</v>
      </c>
      <c r="L27" t="s">
        <v>99</v>
      </c>
      <c r="N27">
        <v>0</v>
      </c>
      <c r="O27">
        <v>2854.4621499999998</v>
      </c>
      <c r="P27" t="s">
        <v>20</v>
      </c>
      <c r="Q27" t="s">
        <v>20</v>
      </c>
      <c r="R27">
        <v>1.2879999999999999E-4</v>
      </c>
      <c r="S27">
        <v>4.0489999999999998E-4</v>
      </c>
      <c r="T27">
        <v>3.04</v>
      </c>
    </row>
    <row r="28" spans="1:20" x14ac:dyDescent="0.3">
      <c r="A28">
        <v>39496</v>
      </c>
      <c r="B28" t="b">
        <v>0</v>
      </c>
      <c r="C28" t="s">
        <v>20</v>
      </c>
      <c r="D28" t="s">
        <v>100</v>
      </c>
      <c r="F28">
        <v>2.0488200000000001E-4</v>
      </c>
      <c r="G28">
        <v>1.7693900000000001E-4</v>
      </c>
      <c r="H28">
        <v>1</v>
      </c>
      <c r="I28">
        <v>1</v>
      </c>
      <c r="J28">
        <v>2</v>
      </c>
      <c r="K28" t="s">
        <v>101</v>
      </c>
      <c r="L28" t="s">
        <v>102</v>
      </c>
      <c r="N28">
        <v>0</v>
      </c>
      <c r="O28">
        <v>1824.86841</v>
      </c>
      <c r="P28" t="s">
        <v>20</v>
      </c>
      <c r="Q28" t="s">
        <v>20</v>
      </c>
      <c r="R28">
        <v>1.2879999999999999E-4</v>
      </c>
      <c r="S28" s="1">
        <v>3.561E-5</v>
      </c>
      <c r="T28">
        <v>1.71</v>
      </c>
    </row>
    <row r="29" spans="1:20" x14ac:dyDescent="0.3">
      <c r="A29">
        <v>39488</v>
      </c>
      <c r="B29" t="b">
        <v>0</v>
      </c>
      <c r="C29" t="s">
        <v>20</v>
      </c>
      <c r="D29" t="s">
        <v>103</v>
      </c>
      <c r="F29">
        <v>1.885E-3</v>
      </c>
      <c r="G29">
        <v>1.7693900000000001E-4</v>
      </c>
      <c r="H29">
        <v>1</v>
      </c>
      <c r="I29">
        <v>1</v>
      </c>
      <c r="J29">
        <v>4</v>
      </c>
      <c r="K29" t="s">
        <v>104</v>
      </c>
      <c r="L29" t="s">
        <v>105</v>
      </c>
      <c r="N29">
        <v>0</v>
      </c>
      <c r="O29">
        <v>2270.1373100000001</v>
      </c>
      <c r="P29" t="s">
        <v>20</v>
      </c>
      <c r="Q29" t="s">
        <v>20</v>
      </c>
      <c r="R29">
        <v>1.2879999999999999E-4</v>
      </c>
      <c r="S29">
        <v>4.0329999999999999E-4</v>
      </c>
      <c r="T29">
        <v>1.63</v>
      </c>
    </row>
    <row r="30" spans="1:20" x14ac:dyDescent="0.3">
      <c r="A30">
        <v>39481</v>
      </c>
      <c r="B30" t="b">
        <v>0</v>
      </c>
      <c r="C30" t="s">
        <v>20</v>
      </c>
      <c r="D30" t="s">
        <v>106</v>
      </c>
      <c r="F30">
        <v>2.4381500000000001E-4</v>
      </c>
      <c r="G30">
        <v>1.7693900000000001E-4</v>
      </c>
      <c r="H30">
        <v>2</v>
      </c>
      <c r="I30">
        <v>2</v>
      </c>
      <c r="J30">
        <v>4</v>
      </c>
      <c r="K30" t="s">
        <v>107</v>
      </c>
      <c r="L30" t="s">
        <v>108</v>
      </c>
      <c r="N30">
        <v>0</v>
      </c>
      <c r="O30">
        <v>1371.7201700000001</v>
      </c>
      <c r="P30" t="s">
        <v>20</v>
      </c>
      <c r="Q30" t="s">
        <v>20</v>
      </c>
      <c r="R30">
        <v>1.2879999999999999E-4</v>
      </c>
      <c r="S30" s="1">
        <v>4.2750000000000002E-5</v>
      </c>
      <c r="T30">
        <v>2.29</v>
      </c>
    </row>
    <row r="31" spans="1:20" x14ac:dyDescent="0.3">
      <c r="A31">
        <v>39477</v>
      </c>
      <c r="B31" t="b">
        <v>0</v>
      </c>
      <c r="C31" t="s">
        <v>20</v>
      </c>
      <c r="D31" t="s">
        <v>109</v>
      </c>
      <c r="F31">
        <v>1.48314E-4</v>
      </c>
      <c r="G31">
        <v>1.7693900000000001E-4</v>
      </c>
      <c r="H31">
        <v>1</v>
      </c>
      <c r="I31">
        <v>1</v>
      </c>
      <c r="J31">
        <v>2</v>
      </c>
      <c r="K31" t="s">
        <v>110</v>
      </c>
      <c r="L31" t="s">
        <v>111</v>
      </c>
      <c r="N31">
        <v>0</v>
      </c>
      <c r="O31">
        <v>1631.9003</v>
      </c>
      <c r="P31" t="s">
        <v>20</v>
      </c>
      <c r="Q31" t="s">
        <v>20</v>
      </c>
      <c r="R31">
        <v>1.2879999999999999E-4</v>
      </c>
      <c r="S31" s="1">
        <v>2.495E-5</v>
      </c>
      <c r="T31">
        <v>2.9</v>
      </c>
    </row>
    <row r="32" spans="1:20" x14ac:dyDescent="0.3">
      <c r="A32">
        <v>39474</v>
      </c>
      <c r="B32" t="b">
        <v>0</v>
      </c>
      <c r="C32" t="s">
        <v>20</v>
      </c>
      <c r="D32" t="s">
        <v>112</v>
      </c>
      <c r="F32">
        <v>2.6052099999999999E-4</v>
      </c>
      <c r="G32">
        <v>1.7693900000000001E-4</v>
      </c>
      <c r="H32">
        <v>1</v>
      </c>
      <c r="I32">
        <v>1</v>
      </c>
      <c r="J32">
        <v>1</v>
      </c>
      <c r="K32" t="s">
        <v>113</v>
      </c>
      <c r="L32" t="s">
        <v>114</v>
      </c>
      <c r="N32">
        <v>0</v>
      </c>
      <c r="O32">
        <v>1458.7070799999999</v>
      </c>
      <c r="P32" t="s">
        <v>20</v>
      </c>
      <c r="Q32" t="s">
        <v>20</v>
      </c>
      <c r="R32">
        <v>1.2879999999999999E-4</v>
      </c>
      <c r="S32" s="1">
        <v>4.6220000000000001E-5</v>
      </c>
      <c r="T32">
        <v>2.27</v>
      </c>
    </row>
    <row r="33" spans="1:20" x14ac:dyDescent="0.3">
      <c r="A33">
        <v>39464</v>
      </c>
      <c r="B33" t="b">
        <v>0</v>
      </c>
      <c r="C33" t="s">
        <v>20</v>
      </c>
      <c r="D33" t="s">
        <v>115</v>
      </c>
      <c r="F33">
        <v>1.14721E-4</v>
      </c>
      <c r="G33">
        <v>1.7693900000000001E-4</v>
      </c>
      <c r="H33">
        <v>1</v>
      </c>
      <c r="I33">
        <v>1</v>
      </c>
      <c r="J33">
        <v>2</v>
      </c>
      <c r="K33" t="s">
        <v>116</v>
      </c>
      <c r="L33" t="s">
        <v>117</v>
      </c>
      <c r="N33">
        <v>0</v>
      </c>
      <c r="O33">
        <v>1659.91768</v>
      </c>
      <c r="P33" t="s">
        <v>20</v>
      </c>
      <c r="Q33" t="s">
        <v>20</v>
      </c>
      <c r="R33">
        <v>1.2879999999999999E-4</v>
      </c>
      <c r="S33" s="1">
        <v>1.8850000000000001E-5</v>
      </c>
      <c r="T33">
        <v>2.29</v>
      </c>
    </row>
    <row r="34" spans="1:20" x14ac:dyDescent="0.3">
      <c r="A34">
        <v>39460</v>
      </c>
      <c r="B34" t="b">
        <v>0</v>
      </c>
      <c r="C34" t="s">
        <v>20</v>
      </c>
      <c r="D34" t="s">
        <v>118</v>
      </c>
      <c r="F34">
        <v>2.2240699999999999E-3</v>
      </c>
      <c r="G34">
        <v>1.7693900000000001E-4</v>
      </c>
      <c r="H34">
        <v>1</v>
      </c>
      <c r="I34">
        <v>1</v>
      </c>
      <c r="J34">
        <v>2</v>
      </c>
      <c r="K34" t="s">
        <v>119</v>
      </c>
      <c r="L34" t="s">
        <v>120</v>
      </c>
      <c r="N34">
        <v>0</v>
      </c>
      <c r="O34">
        <v>1620.9570799999999</v>
      </c>
      <c r="P34" t="s">
        <v>20</v>
      </c>
      <c r="Q34" t="s">
        <v>20</v>
      </c>
      <c r="R34">
        <v>1.2879999999999999E-4</v>
      </c>
      <c r="S34">
        <v>4.8099999999999998E-4</v>
      </c>
      <c r="T34">
        <v>1.8</v>
      </c>
    </row>
    <row r="35" spans="1:20" x14ac:dyDescent="0.3">
      <c r="A35">
        <v>39436</v>
      </c>
      <c r="B35" t="b">
        <v>0</v>
      </c>
      <c r="C35" t="s">
        <v>20</v>
      </c>
      <c r="D35" t="s">
        <v>121</v>
      </c>
      <c r="F35" s="1">
        <v>1.1850499999999999E-5</v>
      </c>
      <c r="G35">
        <v>1.7693900000000001E-4</v>
      </c>
      <c r="H35">
        <v>1</v>
      </c>
      <c r="I35">
        <v>1</v>
      </c>
      <c r="J35">
        <v>3</v>
      </c>
      <c r="K35" t="s">
        <v>122</v>
      </c>
      <c r="L35" t="s">
        <v>123</v>
      </c>
      <c r="N35">
        <v>0</v>
      </c>
      <c r="O35">
        <v>2611.2733499999999</v>
      </c>
      <c r="P35" t="s">
        <v>20</v>
      </c>
      <c r="Q35" t="s">
        <v>20</v>
      </c>
      <c r="R35">
        <v>1.2879999999999999E-4</v>
      </c>
      <c r="S35" s="1">
        <v>1.5689999999999999E-6</v>
      </c>
      <c r="T35">
        <v>2.5299999999999998</v>
      </c>
    </row>
    <row r="36" spans="1:20" x14ac:dyDescent="0.3">
      <c r="A36">
        <v>39434</v>
      </c>
      <c r="B36" t="b">
        <v>0</v>
      </c>
      <c r="C36" t="s">
        <v>20</v>
      </c>
      <c r="D36" t="s">
        <v>124</v>
      </c>
      <c r="F36">
        <v>3.7821300000000002E-4</v>
      </c>
      <c r="G36">
        <v>1.7693900000000001E-4</v>
      </c>
      <c r="H36">
        <v>3</v>
      </c>
      <c r="I36">
        <v>3</v>
      </c>
      <c r="J36">
        <v>4</v>
      </c>
      <c r="K36" t="s">
        <v>125</v>
      </c>
      <c r="L36" t="s">
        <v>126</v>
      </c>
      <c r="N36">
        <v>0</v>
      </c>
      <c r="O36">
        <v>1043.58438</v>
      </c>
      <c r="P36" t="s">
        <v>20</v>
      </c>
      <c r="Q36" t="s">
        <v>20</v>
      </c>
      <c r="R36">
        <v>1.2879999999999999E-4</v>
      </c>
      <c r="S36" s="1">
        <v>6.9460000000000002E-5</v>
      </c>
      <c r="T36">
        <v>2.67</v>
      </c>
    </row>
    <row r="37" spans="1:20" x14ac:dyDescent="0.3">
      <c r="A37">
        <v>39405</v>
      </c>
      <c r="B37" t="b">
        <v>0</v>
      </c>
      <c r="C37" t="s">
        <v>20</v>
      </c>
      <c r="D37" t="s">
        <v>127</v>
      </c>
      <c r="E37" t="s">
        <v>128</v>
      </c>
      <c r="F37" s="1">
        <v>2.3965499999999999E-5</v>
      </c>
      <c r="G37">
        <v>1.7693900000000001E-4</v>
      </c>
      <c r="H37">
        <v>1</v>
      </c>
      <c r="I37">
        <v>1</v>
      </c>
      <c r="J37">
        <v>40</v>
      </c>
      <c r="K37" t="s">
        <v>129</v>
      </c>
      <c r="L37" t="s">
        <v>130</v>
      </c>
      <c r="N37">
        <v>0</v>
      </c>
      <c r="O37">
        <v>1304.7282700000001</v>
      </c>
      <c r="P37" t="s">
        <v>20</v>
      </c>
      <c r="Q37" t="s">
        <v>20</v>
      </c>
      <c r="R37">
        <v>1.2879999999999999E-4</v>
      </c>
      <c r="S37" s="1">
        <v>3.3900000000000002E-6</v>
      </c>
      <c r="T37">
        <v>2.82</v>
      </c>
    </row>
    <row r="38" spans="1:20" x14ac:dyDescent="0.3">
      <c r="A38">
        <v>39404</v>
      </c>
      <c r="B38" t="b">
        <v>0</v>
      </c>
      <c r="C38" t="s">
        <v>20</v>
      </c>
      <c r="D38" t="s">
        <v>127</v>
      </c>
      <c r="F38" s="1">
        <v>5.0936000000000002E-5</v>
      </c>
      <c r="G38">
        <v>1.7693900000000001E-4</v>
      </c>
      <c r="H38">
        <v>1</v>
      </c>
      <c r="I38">
        <v>1</v>
      </c>
      <c r="J38">
        <v>9</v>
      </c>
      <c r="K38" t="s">
        <v>129</v>
      </c>
      <c r="L38" t="s">
        <v>130</v>
      </c>
      <c r="N38">
        <v>0</v>
      </c>
      <c r="O38">
        <v>1288.7333599999999</v>
      </c>
      <c r="P38" t="s">
        <v>20</v>
      </c>
      <c r="Q38" t="s">
        <v>20</v>
      </c>
      <c r="R38">
        <v>1.2879999999999999E-4</v>
      </c>
      <c r="S38" s="1">
        <v>7.7230000000000004E-6</v>
      </c>
      <c r="T38">
        <v>2.6</v>
      </c>
    </row>
    <row r="39" spans="1:20" x14ac:dyDescent="0.3">
      <c r="A39">
        <v>39401</v>
      </c>
      <c r="B39" t="b">
        <v>0</v>
      </c>
      <c r="C39" t="s">
        <v>20</v>
      </c>
      <c r="D39" t="s">
        <v>131</v>
      </c>
      <c r="E39" t="s">
        <v>128</v>
      </c>
      <c r="F39">
        <v>1.7068599999999999E-3</v>
      </c>
      <c r="G39">
        <v>1.7693900000000001E-4</v>
      </c>
      <c r="H39">
        <v>1</v>
      </c>
      <c r="I39">
        <v>1</v>
      </c>
      <c r="J39">
        <v>12</v>
      </c>
      <c r="K39" t="s">
        <v>132</v>
      </c>
      <c r="L39" t="s">
        <v>133</v>
      </c>
      <c r="N39">
        <v>1</v>
      </c>
      <c r="O39">
        <v>1481.76684</v>
      </c>
      <c r="P39" t="s">
        <v>20</v>
      </c>
      <c r="Q39" t="s">
        <v>20</v>
      </c>
      <c r="R39">
        <v>1.2879999999999999E-4</v>
      </c>
      <c r="S39">
        <v>3.615E-4</v>
      </c>
      <c r="T39">
        <v>2.21</v>
      </c>
    </row>
    <row r="40" spans="1:20" x14ac:dyDescent="0.3">
      <c r="A40">
        <v>39400</v>
      </c>
      <c r="B40" t="b">
        <v>0</v>
      </c>
      <c r="C40" t="s">
        <v>20</v>
      </c>
      <c r="D40" t="s">
        <v>131</v>
      </c>
      <c r="F40" s="1">
        <v>3.4222399999999999E-5</v>
      </c>
      <c r="G40">
        <v>1.7693900000000001E-4</v>
      </c>
      <c r="H40">
        <v>1</v>
      </c>
      <c r="I40">
        <v>1</v>
      </c>
      <c r="J40">
        <v>9</v>
      </c>
      <c r="K40" t="s">
        <v>132</v>
      </c>
      <c r="L40" t="s">
        <v>133</v>
      </c>
      <c r="N40">
        <v>1</v>
      </c>
      <c r="O40">
        <v>1465.7719300000001</v>
      </c>
      <c r="P40" t="s">
        <v>20</v>
      </c>
      <c r="Q40" t="s">
        <v>20</v>
      </c>
      <c r="R40">
        <v>1.2879999999999999E-4</v>
      </c>
      <c r="S40" s="1">
        <v>5.0019999999999997E-6</v>
      </c>
      <c r="T40">
        <v>3.1</v>
      </c>
    </row>
    <row r="41" spans="1:20" x14ac:dyDescent="0.3">
      <c r="A41">
        <v>39398</v>
      </c>
      <c r="B41" t="b">
        <v>0</v>
      </c>
      <c r="C41" t="s">
        <v>20</v>
      </c>
      <c r="D41" t="s">
        <v>134</v>
      </c>
      <c r="E41" t="s">
        <v>128</v>
      </c>
      <c r="F41" s="1">
        <v>4.88344E-6</v>
      </c>
      <c r="G41">
        <v>1.7693900000000001E-4</v>
      </c>
      <c r="H41">
        <v>1</v>
      </c>
      <c r="I41">
        <v>1</v>
      </c>
      <c r="J41">
        <v>24</v>
      </c>
      <c r="K41" t="s">
        <v>135</v>
      </c>
      <c r="L41" t="s">
        <v>136</v>
      </c>
      <c r="N41">
        <v>0</v>
      </c>
      <c r="O41">
        <v>2115.9903100000001</v>
      </c>
      <c r="P41" t="s">
        <v>20</v>
      </c>
      <c r="Q41" t="s">
        <v>20</v>
      </c>
      <c r="R41">
        <v>1.2879999999999999E-4</v>
      </c>
      <c r="S41" s="1">
        <v>5.9080000000000002E-7</v>
      </c>
      <c r="T41">
        <v>3.05</v>
      </c>
    </row>
    <row r="42" spans="1:20" x14ac:dyDescent="0.3">
      <c r="A42">
        <v>39397</v>
      </c>
      <c r="B42" t="b">
        <v>0</v>
      </c>
      <c r="C42" t="s">
        <v>20</v>
      </c>
      <c r="D42" t="s">
        <v>134</v>
      </c>
      <c r="F42" s="1">
        <v>2.0990200000000001E-5</v>
      </c>
      <c r="G42">
        <v>1.7693900000000001E-4</v>
      </c>
      <c r="H42">
        <v>1</v>
      </c>
      <c r="I42">
        <v>1</v>
      </c>
      <c r="J42">
        <v>8</v>
      </c>
      <c r="K42" t="s">
        <v>135</v>
      </c>
      <c r="L42" t="s">
        <v>136</v>
      </c>
      <c r="N42">
        <v>0</v>
      </c>
      <c r="O42">
        <v>2099.9953999999998</v>
      </c>
      <c r="P42" t="s">
        <v>20</v>
      </c>
      <c r="Q42" t="s">
        <v>20</v>
      </c>
      <c r="R42">
        <v>1.2879999999999999E-4</v>
      </c>
      <c r="S42" s="1">
        <v>2.9359999999999999E-6</v>
      </c>
      <c r="T42">
        <v>2.77</v>
      </c>
    </row>
    <row r="43" spans="1:20" x14ac:dyDescent="0.3">
      <c r="A43">
        <v>39366</v>
      </c>
      <c r="B43" t="b">
        <v>0</v>
      </c>
      <c r="C43" t="s">
        <v>20</v>
      </c>
      <c r="D43" t="s">
        <v>137</v>
      </c>
      <c r="F43">
        <v>2.2074200000000001E-4</v>
      </c>
      <c r="G43">
        <v>1.7693900000000001E-4</v>
      </c>
      <c r="H43">
        <v>1</v>
      </c>
      <c r="I43">
        <v>3</v>
      </c>
      <c r="J43">
        <v>4</v>
      </c>
      <c r="K43" t="s">
        <v>138</v>
      </c>
      <c r="L43" t="s">
        <v>139</v>
      </c>
      <c r="N43">
        <v>0</v>
      </c>
      <c r="O43">
        <v>1015.5782400000001</v>
      </c>
      <c r="P43" t="s">
        <v>20</v>
      </c>
      <c r="Q43" t="s">
        <v>20</v>
      </c>
      <c r="R43">
        <v>1.2879999999999999E-4</v>
      </c>
      <c r="S43" s="1">
        <v>3.8340000000000002E-5</v>
      </c>
      <c r="T43">
        <v>2.21</v>
      </c>
    </row>
    <row r="44" spans="1:20" x14ac:dyDescent="0.3">
      <c r="A44">
        <v>39365</v>
      </c>
      <c r="B44" t="b">
        <v>0</v>
      </c>
      <c r="C44" t="s">
        <v>20</v>
      </c>
      <c r="D44" t="s">
        <v>140</v>
      </c>
      <c r="F44">
        <v>4.8893799999999996E-4</v>
      </c>
      <c r="G44">
        <v>1.7693900000000001E-4</v>
      </c>
      <c r="H44">
        <v>1</v>
      </c>
      <c r="I44">
        <v>1</v>
      </c>
      <c r="J44">
        <v>4</v>
      </c>
      <c r="K44" t="s">
        <v>141</v>
      </c>
      <c r="L44" t="s">
        <v>142</v>
      </c>
      <c r="N44">
        <v>0</v>
      </c>
      <c r="O44">
        <v>1171.6317300000001</v>
      </c>
      <c r="P44" t="s">
        <v>20</v>
      </c>
      <c r="Q44" t="s">
        <v>20</v>
      </c>
      <c r="R44">
        <v>1.2879999999999999E-4</v>
      </c>
      <c r="S44" s="1">
        <v>9.2349999999999995E-5</v>
      </c>
      <c r="T44">
        <v>2.56</v>
      </c>
    </row>
    <row r="45" spans="1:20" x14ac:dyDescent="0.3">
      <c r="A45">
        <v>39321</v>
      </c>
      <c r="B45" t="b">
        <v>0</v>
      </c>
      <c r="C45" t="s">
        <v>20</v>
      </c>
      <c r="D45" t="s">
        <v>143</v>
      </c>
      <c r="E45" t="s">
        <v>144</v>
      </c>
      <c r="F45" s="1">
        <v>3.80598E-7</v>
      </c>
      <c r="G45">
        <v>1.7693900000000001E-4</v>
      </c>
      <c r="H45">
        <v>1</v>
      </c>
      <c r="I45">
        <v>1</v>
      </c>
      <c r="J45">
        <v>15</v>
      </c>
      <c r="K45" t="s">
        <v>145</v>
      </c>
      <c r="L45" t="s">
        <v>146</v>
      </c>
      <c r="N45">
        <v>0</v>
      </c>
      <c r="O45">
        <v>2005.08654</v>
      </c>
      <c r="P45" t="s">
        <v>20</v>
      </c>
      <c r="Q45" t="s">
        <v>20</v>
      </c>
      <c r="R45">
        <v>1.2879999999999999E-4</v>
      </c>
      <c r="S45" s="1">
        <v>3.6330000000000002E-8</v>
      </c>
      <c r="T45">
        <v>3.51</v>
      </c>
    </row>
    <row r="46" spans="1:20" x14ac:dyDescent="0.3">
      <c r="A46">
        <v>39320</v>
      </c>
      <c r="B46" t="b">
        <v>0</v>
      </c>
      <c r="C46" t="s">
        <v>20</v>
      </c>
      <c r="D46" t="s">
        <v>143</v>
      </c>
      <c r="F46" s="1">
        <v>6.6210100000000001E-9</v>
      </c>
      <c r="G46">
        <v>1.7693900000000001E-4</v>
      </c>
      <c r="H46">
        <v>1</v>
      </c>
      <c r="I46">
        <v>1</v>
      </c>
      <c r="J46">
        <v>8</v>
      </c>
      <c r="K46" t="s">
        <v>145</v>
      </c>
      <c r="L46" t="s">
        <v>146</v>
      </c>
      <c r="N46">
        <v>0</v>
      </c>
      <c r="O46">
        <v>2004.1025199999999</v>
      </c>
      <c r="P46" t="s">
        <v>20</v>
      </c>
      <c r="Q46" t="s">
        <v>20</v>
      </c>
      <c r="R46">
        <v>1.2879999999999999E-4</v>
      </c>
      <c r="S46" s="1">
        <v>4.2780000000000001E-10</v>
      </c>
      <c r="T46">
        <v>4.3</v>
      </c>
    </row>
    <row r="47" spans="1:20" x14ac:dyDescent="0.3">
      <c r="A47">
        <v>39305</v>
      </c>
      <c r="B47" t="b">
        <v>0</v>
      </c>
      <c r="C47" t="s">
        <v>20</v>
      </c>
      <c r="D47" t="s">
        <v>147</v>
      </c>
      <c r="F47">
        <v>4.0412500000000002E-4</v>
      </c>
      <c r="G47">
        <v>1.7693900000000001E-4</v>
      </c>
      <c r="H47">
        <v>1</v>
      </c>
      <c r="I47">
        <v>2</v>
      </c>
      <c r="J47">
        <v>4</v>
      </c>
      <c r="K47" t="s">
        <v>148</v>
      </c>
      <c r="L47" t="s">
        <v>149</v>
      </c>
      <c r="N47">
        <v>0</v>
      </c>
      <c r="O47">
        <v>1358.7274199999999</v>
      </c>
      <c r="P47" t="s">
        <v>20</v>
      </c>
      <c r="Q47" t="s">
        <v>20</v>
      </c>
      <c r="R47">
        <v>1.2879999999999999E-4</v>
      </c>
      <c r="S47" s="1">
        <v>7.4809999999999997E-5</v>
      </c>
      <c r="T47">
        <v>2.1</v>
      </c>
    </row>
    <row r="48" spans="1:20" x14ac:dyDescent="0.3">
      <c r="A48">
        <v>39271</v>
      </c>
      <c r="B48" t="b">
        <v>0</v>
      </c>
      <c r="C48" t="s">
        <v>20</v>
      </c>
      <c r="D48" t="s">
        <v>150</v>
      </c>
      <c r="F48">
        <v>1.885E-3</v>
      </c>
      <c r="G48">
        <v>1.7693900000000001E-4</v>
      </c>
      <c r="H48">
        <v>1</v>
      </c>
      <c r="I48">
        <v>1</v>
      </c>
      <c r="J48">
        <v>2</v>
      </c>
      <c r="K48" t="s">
        <v>151</v>
      </c>
      <c r="L48" t="s">
        <v>152</v>
      </c>
      <c r="N48">
        <v>0</v>
      </c>
      <c r="O48">
        <v>1358.7830799999999</v>
      </c>
      <c r="P48" t="s">
        <v>20</v>
      </c>
      <c r="Q48" t="s">
        <v>20</v>
      </c>
      <c r="R48">
        <v>1.2879999999999999E-4</v>
      </c>
      <c r="S48">
        <v>4.0079999999999998E-4</v>
      </c>
      <c r="T48">
        <v>2.5499999999999998</v>
      </c>
    </row>
    <row r="49" spans="1:20" x14ac:dyDescent="0.3">
      <c r="A49">
        <v>39263</v>
      </c>
      <c r="B49" t="b">
        <v>0</v>
      </c>
      <c r="C49" t="s">
        <v>20</v>
      </c>
      <c r="D49" t="s">
        <v>153</v>
      </c>
      <c r="F49">
        <v>1.4706700000000001E-3</v>
      </c>
      <c r="G49">
        <v>1.7693900000000001E-4</v>
      </c>
      <c r="H49">
        <v>1</v>
      </c>
      <c r="I49">
        <v>1</v>
      </c>
      <c r="J49">
        <v>2</v>
      </c>
      <c r="K49" t="s">
        <v>154</v>
      </c>
      <c r="L49" t="s">
        <v>155</v>
      </c>
      <c r="N49">
        <v>0</v>
      </c>
      <c r="O49">
        <v>1284.79259</v>
      </c>
      <c r="P49" t="s">
        <v>20</v>
      </c>
      <c r="Q49" t="s">
        <v>20</v>
      </c>
      <c r="R49">
        <v>1.2879999999999999E-4</v>
      </c>
      <c r="S49">
        <v>3.055E-4</v>
      </c>
      <c r="T49">
        <v>2.2400000000000002</v>
      </c>
    </row>
    <row r="50" spans="1:20" x14ac:dyDescent="0.3">
      <c r="A50">
        <v>38938</v>
      </c>
      <c r="B50" t="b">
        <v>0</v>
      </c>
      <c r="C50" t="s">
        <v>20</v>
      </c>
      <c r="D50" t="s">
        <v>156</v>
      </c>
      <c r="F50">
        <v>1.9164500000000001E-3</v>
      </c>
      <c r="G50">
        <v>1.7693900000000001E-4</v>
      </c>
      <c r="H50">
        <v>1</v>
      </c>
      <c r="I50">
        <v>1</v>
      </c>
      <c r="J50">
        <v>2</v>
      </c>
      <c r="K50" t="s">
        <v>157</v>
      </c>
      <c r="L50" t="s">
        <v>158</v>
      </c>
      <c r="N50">
        <v>0</v>
      </c>
      <c r="O50">
        <v>1116.6411700000001</v>
      </c>
      <c r="P50" t="s">
        <v>20</v>
      </c>
      <c r="Q50" t="s">
        <v>20</v>
      </c>
      <c r="R50">
        <v>1.2879999999999999E-4</v>
      </c>
      <c r="S50">
        <v>4.0880000000000002E-4</v>
      </c>
      <c r="T50">
        <v>2.1</v>
      </c>
    </row>
    <row r="51" spans="1:20" x14ac:dyDescent="0.3">
      <c r="A51">
        <v>38934</v>
      </c>
      <c r="B51" t="b">
        <v>0</v>
      </c>
      <c r="C51" t="s">
        <v>20</v>
      </c>
      <c r="D51" t="s">
        <v>159</v>
      </c>
      <c r="F51">
        <v>2.0645500000000001E-3</v>
      </c>
      <c r="G51">
        <v>1.7693900000000001E-4</v>
      </c>
      <c r="H51">
        <v>1</v>
      </c>
      <c r="I51">
        <v>1</v>
      </c>
      <c r="J51">
        <v>1</v>
      </c>
      <c r="K51" t="s">
        <v>160</v>
      </c>
      <c r="L51" t="s">
        <v>161</v>
      </c>
      <c r="N51">
        <v>2</v>
      </c>
      <c r="O51">
        <v>1505.79583</v>
      </c>
      <c r="P51" t="s">
        <v>20</v>
      </c>
      <c r="Q51" t="s">
        <v>20</v>
      </c>
      <c r="R51">
        <v>1.2879999999999999E-4</v>
      </c>
      <c r="S51">
        <v>4.4349999999999999E-4</v>
      </c>
      <c r="T51">
        <v>2.42</v>
      </c>
    </row>
    <row r="52" spans="1:20" x14ac:dyDescent="0.3">
      <c r="A52">
        <v>38928</v>
      </c>
      <c r="B52" t="b">
        <v>0</v>
      </c>
      <c r="C52" t="s">
        <v>20</v>
      </c>
      <c r="D52" t="s">
        <v>162</v>
      </c>
      <c r="F52">
        <v>1.20572E-3</v>
      </c>
      <c r="G52">
        <v>1.7693900000000001E-4</v>
      </c>
      <c r="H52">
        <v>1</v>
      </c>
      <c r="I52">
        <v>1</v>
      </c>
      <c r="J52">
        <v>1</v>
      </c>
      <c r="K52" t="s">
        <v>163</v>
      </c>
      <c r="L52" t="s">
        <v>164</v>
      </c>
      <c r="N52">
        <v>0</v>
      </c>
      <c r="O52">
        <v>1340.7208800000001</v>
      </c>
      <c r="P52" t="s">
        <v>20</v>
      </c>
      <c r="Q52" t="s">
        <v>20</v>
      </c>
      <c r="R52">
        <v>1.2879999999999999E-4</v>
      </c>
      <c r="S52">
        <v>2.475E-4</v>
      </c>
      <c r="T52">
        <v>1.56</v>
      </c>
    </row>
    <row r="53" spans="1:20" x14ac:dyDescent="0.3">
      <c r="A53">
        <v>38727</v>
      </c>
      <c r="B53" t="b">
        <v>0</v>
      </c>
      <c r="C53" t="s">
        <v>20</v>
      </c>
      <c r="D53" t="s">
        <v>165</v>
      </c>
      <c r="F53" s="1">
        <v>6.9634699999999998E-8</v>
      </c>
      <c r="G53">
        <v>1.7693900000000001E-4</v>
      </c>
      <c r="H53">
        <v>1</v>
      </c>
      <c r="I53">
        <v>1</v>
      </c>
      <c r="J53">
        <v>15</v>
      </c>
      <c r="K53" t="s">
        <v>166</v>
      </c>
      <c r="L53" t="s">
        <v>167</v>
      </c>
      <c r="N53">
        <v>0</v>
      </c>
      <c r="O53">
        <v>1749.0269000000001</v>
      </c>
      <c r="P53" t="s">
        <v>20</v>
      </c>
      <c r="Q53" t="s">
        <v>20</v>
      </c>
      <c r="R53">
        <v>1.2879999999999999E-4</v>
      </c>
      <c r="S53" s="1">
        <v>5.6210000000000003E-9</v>
      </c>
      <c r="T53">
        <v>3.25</v>
      </c>
    </row>
    <row r="54" spans="1:20" x14ac:dyDescent="0.3">
      <c r="A54">
        <v>38720</v>
      </c>
      <c r="B54" t="b">
        <v>0</v>
      </c>
      <c r="C54" t="s">
        <v>20</v>
      </c>
      <c r="D54" t="s">
        <v>168</v>
      </c>
      <c r="F54" s="1">
        <v>1.00337E-6</v>
      </c>
      <c r="G54">
        <v>1.7693900000000001E-4</v>
      </c>
      <c r="H54">
        <v>1</v>
      </c>
      <c r="I54">
        <v>1</v>
      </c>
      <c r="J54">
        <v>3</v>
      </c>
      <c r="K54" t="s">
        <v>169</v>
      </c>
      <c r="L54" t="s">
        <v>170</v>
      </c>
      <c r="N54">
        <v>0</v>
      </c>
      <c r="O54">
        <v>1427.79919</v>
      </c>
      <c r="P54" t="s">
        <v>20</v>
      </c>
      <c r="Q54" t="s">
        <v>20</v>
      </c>
      <c r="R54">
        <v>1.2879999999999999E-4</v>
      </c>
      <c r="S54" s="1">
        <v>1.052E-7</v>
      </c>
      <c r="T54">
        <v>2.97</v>
      </c>
    </row>
    <row r="55" spans="1:20" x14ac:dyDescent="0.3">
      <c r="A55">
        <v>38708</v>
      </c>
      <c r="B55" t="b">
        <v>0</v>
      </c>
      <c r="C55" t="s">
        <v>20</v>
      </c>
      <c r="D55" t="s">
        <v>171</v>
      </c>
      <c r="F55" s="1">
        <v>2.2028399999999999E-7</v>
      </c>
      <c r="G55">
        <v>1.7693900000000001E-4</v>
      </c>
      <c r="H55">
        <v>1</v>
      </c>
      <c r="I55">
        <v>1</v>
      </c>
      <c r="J55">
        <v>8</v>
      </c>
      <c r="K55" t="s">
        <v>172</v>
      </c>
      <c r="L55" t="s">
        <v>173</v>
      </c>
      <c r="N55">
        <v>0</v>
      </c>
      <c r="O55">
        <v>1442.82132</v>
      </c>
      <c r="P55" t="s">
        <v>20</v>
      </c>
      <c r="Q55" t="s">
        <v>20</v>
      </c>
      <c r="R55">
        <v>1.2879999999999999E-4</v>
      </c>
      <c r="S55" s="1">
        <v>2E-8</v>
      </c>
      <c r="T55">
        <v>2.7</v>
      </c>
    </row>
    <row r="56" spans="1:20" x14ac:dyDescent="0.3">
      <c r="A56">
        <v>38707</v>
      </c>
      <c r="B56" t="b">
        <v>0</v>
      </c>
      <c r="C56" t="s">
        <v>20</v>
      </c>
      <c r="D56" t="s">
        <v>174</v>
      </c>
      <c r="F56">
        <v>1.0737800000000001E-3</v>
      </c>
      <c r="G56">
        <v>1.7693900000000001E-4</v>
      </c>
      <c r="H56">
        <v>1</v>
      </c>
      <c r="I56">
        <v>1</v>
      </c>
      <c r="J56">
        <v>2</v>
      </c>
      <c r="K56" t="s">
        <v>175</v>
      </c>
      <c r="L56" t="s">
        <v>176</v>
      </c>
      <c r="N56">
        <v>0</v>
      </c>
      <c r="O56">
        <v>1070.59528</v>
      </c>
      <c r="P56" t="s">
        <v>20</v>
      </c>
      <c r="Q56" t="s">
        <v>20</v>
      </c>
      <c r="R56">
        <v>1.2879999999999999E-4</v>
      </c>
      <c r="S56">
        <v>2.1829999999999999E-4</v>
      </c>
      <c r="T56">
        <v>1.25</v>
      </c>
    </row>
    <row r="57" spans="1:20" x14ac:dyDescent="0.3">
      <c r="A57">
        <v>38681</v>
      </c>
      <c r="B57" t="b">
        <v>0</v>
      </c>
      <c r="C57" t="s">
        <v>20</v>
      </c>
      <c r="D57" t="s">
        <v>177</v>
      </c>
      <c r="F57" s="1">
        <v>1.20312E-7</v>
      </c>
      <c r="G57">
        <v>1.7693900000000001E-4</v>
      </c>
      <c r="H57">
        <v>1</v>
      </c>
      <c r="I57">
        <v>1</v>
      </c>
      <c r="J57">
        <v>17</v>
      </c>
      <c r="K57" t="s">
        <v>178</v>
      </c>
      <c r="L57" t="s">
        <v>179</v>
      </c>
      <c r="N57">
        <v>1</v>
      </c>
      <c r="O57">
        <v>2410.1812799999998</v>
      </c>
      <c r="P57" t="s">
        <v>20</v>
      </c>
      <c r="Q57" t="s">
        <v>20</v>
      </c>
      <c r="R57">
        <v>1.2879999999999999E-4</v>
      </c>
      <c r="S57" s="1">
        <v>1.0250000000000001E-8</v>
      </c>
      <c r="T57">
        <v>4.63</v>
      </c>
    </row>
    <row r="58" spans="1:20" x14ac:dyDescent="0.3">
      <c r="A58">
        <v>38680</v>
      </c>
      <c r="B58" t="b">
        <v>0</v>
      </c>
      <c r="C58" t="s">
        <v>20</v>
      </c>
      <c r="D58" t="s">
        <v>180</v>
      </c>
      <c r="F58">
        <v>5.0540899999999996E-4</v>
      </c>
      <c r="G58">
        <v>1.7693900000000001E-4</v>
      </c>
      <c r="H58">
        <v>1</v>
      </c>
      <c r="I58">
        <v>1</v>
      </c>
      <c r="J58">
        <v>11</v>
      </c>
      <c r="K58" t="s">
        <v>178</v>
      </c>
      <c r="L58" t="s">
        <v>181</v>
      </c>
      <c r="N58">
        <v>0</v>
      </c>
      <c r="O58">
        <v>1407.6678400000001</v>
      </c>
      <c r="P58" t="s">
        <v>20</v>
      </c>
      <c r="Q58" t="s">
        <v>20</v>
      </c>
      <c r="R58">
        <v>1.2879999999999999E-4</v>
      </c>
      <c r="S58" s="1">
        <v>9.5390000000000007E-5</v>
      </c>
      <c r="T58">
        <v>1.74</v>
      </c>
    </row>
    <row r="59" spans="1:20" x14ac:dyDescent="0.3">
      <c r="A59">
        <v>38663</v>
      </c>
      <c r="B59" t="b">
        <v>0</v>
      </c>
      <c r="C59" t="s">
        <v>20</v>
      </c>
      <c r="D59" t="s">
        <v>182</v>
      </c>
      <c r="F59">
        <v>1.2157100000000001E-4</v>
      </c>
      <c r="G59">
        <v>1.7693900000000001E-4</v>
      </c>
      <c r="H59">
        <v>1</v>
      </c>
      <c r="I59">
        <v>1</v>
      </c>
      <c r="J59">
        <v>2</v>
      </c>
      <c r="K59" t="s">
        <v>183</v>
      </c>
      <c r="L59" t="s">
        <v>184</v>
      </c>
      <c r="N59">
        <v>1</v>
      </c>
      <c r="O59">
        <v>1786.87454</v>
      </c>
      <c r="P59" t="s">
        <v>20</v>
      </c>
      <c r="Q59" t="s">
        <v>20</v>
      </c>
      <c r="R59">
        <v>1.2879999999999999E-4</v>
      </c>
      <c r="S59" s="1">
        <v>2.0000000000000002E-5</v>
      </c>
      <c r="T59">
        <v>3.38</v>
      </c>
    </row>
    <row r="60" spans="1:20" x14ac:dyDescent="0.3">
      <c r="A60">
        <v>38637</v>
      </c>
      <c r="B60" t="b">
        <v>0</v>
      </c>
      <c r="C60" t="s">
        <v>20</v>
      </c>
      <c r="D60" t="s">
        <v>185</v>
      </c>
      <c r="F60">
        <v>3.3401999999999998E-4</v>
      </c>
      <c r="G60">
        <v>1.7693900000000001E-4</v>
      </c>
      <c r="H60">
        <v>1</v>
      </c>
      <c r="I60">
        <v>1</v>
      </c>
      <c r="J60">
        <v>2</v>
      </c>
      <c r="K60" t="s">
        <v>186</v>
      </c>
      <c r="L60" t="s">
        <v>187</v>
      </c>
      <c r="N60">
        <v>0</v>
      </c>
      <c r="O60">
        <v>1261.65219</v>
      </c>
      <c r="P60" t="s">
        <v>20</v>
      </c>
      <c r="Q60" t="s">
        <v>20</v>
      </c>
      <c r="R60">
        <v>1.2879999999999999E-4</v>
      </c>
      <c r="S60" s="1">
        <v>6.0770000000000003E-5</v>
      </c>
      <c r="T60">
        <v>2.08</v>
      </c>
    </row>
    <row r="61" spans="1:20" x14ac:dyDescent="0.3">
      <c r="A61">
        <v>38636</v>
      </c>
      <c r="B61" t="b">
        <v>0</v>
      </c>
      <c r="C61" t="s">
        <v>20</v>
      </c>
      <c r="D61" t="s">
        <v>188</v>
      </c>
      <c r="F61">
        <v>5.6754699999999995E-4</v>
      </c>
      <c r="G61">
        <v>1.7693900000000001E-4</v>
      </c>
      <c r="H61">
        <v>2</v>
      </c>
      <c r="I61">
        <v>2</v>
      </c>
      <c r="J61">
        <v>4</v>
      </c>
      <c r="K61" t="s">
        <v>189</v>
      </c>
      <c r="L61" t="s">
        <v>190</v>
      </c>
      <c r="N61">
        <v>0</v>
      </c>
      <c r="O61">
        <v>1166.60518</v>
      </c>
      <c r="P61" t="s">
        <v>20</v>
      </c>
      <c r="Q61" t="s">
        <v>20</v>
      </c>
      <c r="R61">
        <v>1.2879999999999999E-4</v>
      </c>
      <c r="S61">
        <v>1.08E-4</v>
      </c>
      <c r="T61">
        <v>2.33</v>
      </c>
    </row>
    <row r="62" spans="1:20" x14ac:dyDescent="0.3">
      <c r="A62">
        <v>38631</v>
      </c>
      <c r="B62" t="b">
        <v>0</v>
      </c>
      <c r="C62" t="s">
        <v>20</v>
      </c>
      <c r="D62" t="s">
        <v>191</v>
      </c>
      <c r="F62" s="1">
        <v>6.5308599999999993E-5</v>
      </c>
      <c r="G62">
        <v>1.7693900000000001E-4</v>
      </c>
      <c r="H62">
        <v>1</v>
      </c>
      <c r="I62">
        <v>1</v>
      </c>
      <c r="J62">
        <v>2</v>
      </c>
      <c r="K62" t="s">
        <v>192</v>
      </c>
      <c r="L62" t="s">
        <v>193</v>
      </c>
      <c r="N62">
        <v>1</v>
      </c>
      <c r="O62">
        <v>2042.05529</v>
      </c>
      <c r="P62" t="s">
        <v>20</v>
      </c>
      <c r="Q62" t="s">
        <v>20</v>
      </c>
      <c r="R62">
        <v>1.2879999999999999E-4</v>
      </c>
      <c r="S62" s="1">
        <v>1.0159999999999999E-5</v>
      </c>
      <c r="T62">
        <v>2.4900000000000002</v>
      </c>
    </row>
    <row r="63" spans="1:20" x14ac:dyDescent="0.3">
      <c r="A63">
        <v>38602</v>
      </c>
      <c r="B63" t="b">
        <v>0</v>
      </c>
      <c r="C63" t="s">
        <v>20</v>
      </c>
      <c r="D63" t="s">
        <v>194</v>
      </c>
      <c r="F63" s="1">
        <v>8.2302900000000008E-6</v>
      </c>
      <c r="G63">
        <v>1.7693900000000001E-4</v>
      </c>
      <c r="H63">
        <v>1</v>
      </c>
      <c r="I63">
        <v>1</v>
      </c>
      <c r="J63">
        <v>4</v>
      </c>
      <c r="K63" t="s">
        <v>195</v>
      </c>
      <c r="L63" t="s">
        <v>196</v>
      </c>
      <c r="N63">
        <v>0</v>
      </c>
      <c r="O63">
        <v>1797.9956500000001</v>
      </c>
      <c r="P63" t="s">
        <v>20</v>
      </c>
      <c r="Q63" t="s">
        <v>20</v>
      </c>
      <c r="R63">
        <v>1.2879999999999999E-4</v>
      </c>
      <c r="S63" s="1">
        <v>1.048E-6</v>
      </c>
      <c r="T63">
        <v>2.54</v>
      </c>
    </row>
    <row r="64" spans="1:20" x14ac:dyDescent="0.3">
      <c r="A64">
        <v>38601</v>
      </c>
      <c r="B64" t="b">
        <v>0</v>
      </c>
      <c r="C64" t="s">
        <v>20</v>
      </c>
      <c r="D64" t="s">
        <v>197</v>
      </c>
      <c r="F64">
        <v>1.42278E-3</v>
      </c>
      <c r="G64">
        <v>1.7693900000000001E-4</v>
      </c>
      <c r="H64">
        <v>1</v>
      </c>
      <c r="I64">
        <v>1</v>
      </c>
      <c r="J64">
        <v>6</v>
      </c>
      <c r="K64" t="s">
        <v>198</v>
      </c>
      <c r="L64" t="s">
        <v>199</v>
      </c>
      <c r="N64">
        <v>0</v>
      </c>
      <c r="O64">
        <v>2539.3249900000001</v>
      </c>
      <c r="P64" t="s">
        <v>20</v>
      </c>
      <c r="Q64" t="s">
        <v>20</v>
      </c>
      <c r="R64">
        <v>1.2879999999999999E-4</v>
      </c>
      <c r="S64">
        <v>2.9569999999999998E-4</v>
      </c>
      <c r="T64">
        <v>1.31</v>
      </c>
    </row>
    <row r="65" spans="1:20" x14ac:dyDescent="0.3">
      <c r="A65">
        <v>38582</v>
      </c>
      <c r="B65" t="b">
        <v>0</v>
      </c>
      <c r="C65" t="s">
        <v>20</v>
      </c>
      <c r="D65" t="s">
        <v>200</v>
      </c>
      <c r="E65" t="s">
        <v>70</v>
      </c>
      <c r="F65">
        <v>1.67885E-3</v>
      </c>
      <c r="G65">
        <v>1.7693900000000001E-4</v>
      </c>
      <c r="H65">
        <v>1</v>
      </c>
      <c r="I65">
        <v>1</v>
      </c>
      <c r="J65">
        <v>1</v>
      </c>
      <c r="K65" t="s">
        <v>201</v>
      </c>
      <c r="L65" t="s">
        <v>202</v>
      </c>
      <c r="N65">
        <v>0</v>
      </c>
      <c r="O65">
        <v>1493.7628199999999</v>
      </c>
      <c r="P65" t="s">
        <v>20</v>
      </c>
      <c r="Q65" t="s">
        <v>20</v>
      </c>
      <c r="R65">
        <v>1.2879999999999999E-4</v>
      </c>
      <c r="S65">
        <v>3.5310000000000002E-4</v>
      </c>
      <c r="T65">
        <v>1.74</v>
      </c>
    </row>
    <row r="66" spans="1:20" x14ac:dyDescent="0.3">
      <c r="A66">
        <v>38546</v>
      </c>
      <c r="B66" t="b">
        <v>0</v>
      </c>
      <c r="C66" t="s">
        <v>20</v>
      </c>
      <c r="D66" t="s">
        <v>203</v>
      </c>
      <c r="F66">
        <v>1.1567599999999999E-4</v>
      </c>
      <c r="G66">
        <v>1.7693900000000001E-4</v>
      </c>
      <c r="H66">
        <v>1</v>
      </c>
      <c r="I66">
        <v>1</v>
      </c>
      <c r="J66">
        <v>4</v>
      </c>
      <c r="K66" t="s">
        <v>204</v>
      </c>
      <c r="L66" t="s">
        <v>205</v>
      </c>
      <c r="N66">
        <v>0</v>
      </c>
      <c r="O66">
        <v>1393.7474299999999</v>
      </c>
      <c r="P66" t="s">
        <v>20</v>
      </c>
      <c r="Q66" t="s">
        <v>20</v>
      </c>
      <c r="R66">
        <v>1.2879999999999999E-4</v>
      </c>
      <c r="S66" s="1">
        <v>1.9049999999999999E-5</v>
      </c>
      <c r="T66">
        <v>3.08</v>
      </c>
    </row>
    <row r="67" spans="1:20" x14ac:dyDescent="0.3">
      <c r="A67">
        <v>38541</v>
      </c>
      <c r="B67" t="b">
        <v>0</v>
      </c>
      <c r="C67" t="s">
        <v>20</v>
      </c>
      <c r="D67" t="s">
        <v>206</v>
      </c>
      <c r="F67" s="1">
        <v>4.8465799999999999E-5</v>
      </c>
      <c r="G67">
        <v>1.7693900000000001E-4</v>
      </c>
      <c r="H67">
        <v>1</v>
      </c>
      <c r="I67">
        <v>1</v>
      </c>
      <c r="J67">
        <v>5</v>
      </c>
      <c r="K67" t="s">
        <v>207</v>
      </c>
      <c r="L67" t="s">
        <v>208</v>
      </c>
      <c r="N67">
        <v>0</v>
      </c>
      <c r="O67">
        <v>1272.7310500000001</v>
      </c>
      <c r="P67" t="s">
        <v>20</v>
      </c>
      <c r="Q67" t="s">
        <v>20</v>
      </c>
      <c r="R67">
        <v>1.2879999999999999E-4</v>
      </c>
      <c r="S67" s="1">
        <v>7.3089999999999998E-6</v>
      </c>
      <c r="T67">
        <v>2.0299999999999998</v>
      </c>
    </row>
    <row r="68" spans="1:20" x14ac:dyDescent="0.3">
      <c r="A68">
        <v>38521</v>
      </c>
      <c r="B68" t="b">
        <v>0</v>
      </c>
      <c r="C68" t="s">
        <v>20</v>
      </c>
      <c r="D68" t="s">
        <v>209</v>
      </c>
      <c r="F68">
        <v>7.5212399999999996E-4</v>
      </c>
      <c r="G68">
        <v>1.7693900000000001E-4</v>
      </c>
      <c r="H68">
        <v>1</v>
      </c>
      <c r="I68">
        <v>1</v>
      </c>
      <c r="J68">
        <v>2</v>
      </c>
      <c r="K68" t="s">
        <v>210</v>
      </c>
      <c r="L68" t="s">
        <v>211</v>
      </c>
      <c r="N68">
        <v>0</v>
      </c>
      <c r="O68">
        <v>1415.7488800000001</v>
      </c>
      <c r="P68" t="s">
        <v>20</v>
      </c>
      <c r="Q68" t="s">
        <v>20</v>
      </c>
      <c r="R68">
        <v>1.2879999999999999E-4</v>
      </c>
      <c r="S68">
        <v>1.4669999999999999E-4</v>
      </c>
      <c r="T68">
        <v>1.97</v>
      </c>
    </row>
    <row r="69" spans="1:20" x14ac:dyDescent="0.3">
      <c r="A69">
        <v>38520</v>
      </c>
      <c r="B69" t="b">
        <v>0</v>
      </c>
      <c r="C69" t="s">
        <v>20</v>
      </c>
      <c r="D69" t="s">
        <v>212</v>
      </c>
      <c r="F69" s="1">
        <v>2.6252299999999999E-5</v>
      </c>
      <c r="G69">
        <v>1.7693900000000001E-4</v>
      </c>
      <c r="H69">
        <v>1</v>
      </c>
      <c r="I69">
        <v>2</v>
      </c>
      <c r="J69">
        <v>4</v>
      </c>
      <c r="K69" t="s">
        <v>213</v>
      </c>
      <c r="L69" t="s">
        <v>214</v>
      </c>
      <c r="N69">
        <v>0</v>
      </c>
      <c r="O69">
        <v>1399.7678900000001</v>
      </c>
      <c r="P69" t="s">
        <v>20</v>
      </c>
      <c r="Q69" t="s">
        <v>20</v>
      </c>
      <c r="R69">
        <v>1.2879999999999999E-4</v>
      </c>
      <c r="S69" s="1">
        <v>3.738E-6</v>
      </c>
      <c r="T69">
        <v>2.62</v>
      </c>
    </row>
    <row r="70" spans="1:20" x14ac:dyDescent="0.3">
      <c r="A70">
        <v>38506</v>
      </c>
      <c r="B70" t="b">
        <v>0</v>
      </c>
      <c r="C70" t="s">
        <v>20</v>
      </c>
      <c r="D70" t="s">
        <v>215</v>
      </c>
      <c r="E70" t="s">
        <v>216</v>
      </c>
      <c r="F70">
        <v>2.0989799999999999E-3</v>
      </c>
      <c r="G70">
        <v>1.7693900000000001E-4</v>
      </c>
      <c r="H70">
        <v>1</v>
      </c>
      <c r="I70">
        <v>1</v>
      </c>
      <c r="J70">
        <v>1</v>
      </c>
      <c r="K70" t="s">
        <v>217</v>
      </c>
      <c r="L70" t="s">
        <v>218</v>
      </c>
      <c r="N70">
        <v>0</v>
      </c>
      <c r="O70">
        <v>1221.6296199999999</v>
      </c>
      <c r="P70" t="s">
        <v>20</v>
      </c>
      <c r="Q70" t="s">
        <v>20</v>
      </c>
      <c r="R70">
        <v>1.2879999999999999E-4</v>
      </c>
      <c r="S70">
        <v>4.529E-4</v>
      </c>
      <c r="T70">
        <v>1.6</v>
      </c>
    </row>
    <row r="71" spans="1:20" x14ac:dyDescent="0.3">
      <c r="A71">
        <v>38399</v>
      </c>
      <c r="B71" t="b">
        <v>0</v>
      </c>
      <c r="C71" t="s">
        <v>20</v>
      </c>
      <c r="D71" t="s">
        <v>219</v>
      </c>
      <c r="F71" s="1">
        <v>2.3184300000000001E-5</v>
      </c>
      <c r="G71">
        <v>1.7693900000000001E-4</v>
      </c>
      <c r="H71">
        <v>1</v>
      </c>
      <c r="I71">
        <v>2</v>
      </c>
      <c r="J71">
        <v>4</v>
      </c>
      <c r="K71" t="s">
        <v>220</v>
      </c>
      <c r="L71" t="s">
        <v>221</v>
      </c>
      <c r="N71">
        <v>0</v>
      </c>
      <c r="O71">
        <v>1494.7223300000001</v>
      </c>
      <c r="P71" t="s">
        <v>20</v>
      </c>
      <c r="Q71" t="s">
        <v>20</v>
      </c>
      <c r="R71">
        <v>1.2879999999999999E-4</v>
      </c>
      <c r="S71" s="1">
        <v>3.2540000000000001E-6</v>
      </c>
      <c r="T71">
        <v>2.35</v>
      </c>
    </row>
    <row r="72" spans="1:20" x14ac:dyDescent="0.3">
      <c r="A72">
        <v>38393</v>
      </c>
      <c r="B72" t="b">
        <v>0</v>
      </c>
      <c r="C72" t="s">
        <v>20</v>
      </c>
      <c r="D72" t="s">
        <v>222</v>
      </c>
      <c r="E72" t="s">
        <v>223</v>
      </c>
      <c r="F72">
        <v>5.2243400000000001E-4</v>
      </c>
      <c r="G72">
        <v>1.7693900000000001E-4</v>
      </c>
      <c r="H72">
        <v>1</v>
      </c>
      <c r="I72">
        <v>1</v>
      </c>
      <c r="J72">
        <v>2</v>
      </c>
      <c r="K72" t="s">
        <v>224</v>
      </c>
      <c r="L72" t="s">
        <v>225</v>
      </c>
      <c r="N72">
        <v>0</v>
      </c>
      <c r="O72">
        <v>1527.8199400000001</v>
      </c>
      <c r="P72" t="s">
        <v>20</v>
      </c>
      <c r="Q72" t="s">
        <v>20</v>
      </c>
      <c r="R72">
        <v>1.2879999999999999E-4</v>
      </c>
      <c r="S72" s="1">
        <v>9.8659999999999994E-5</v>
      </c>
      <c r="T72">
        <v>2.64</v>
      </c>
    </row>
    <row r="73" spans="1:20" x14ac:dyDescent="0.3">
      <c r="A73">
        <v>38385</v>
      </c>
      <c r="B73" t="b">
        <v>0</v>
      </c>
      <c r="C73" t="s">
        <v>20</v>
      </c>
      <c r="D73" t="s">
        <v>226</v>
      </c>
      <c r="F73" s="1">
        <v>8.4374199999999996E-6</v>
      </c>
      <c r="G73">
        <v>1.7693900000000001E-4</v>
      </c>
      <c r="H73">
        <v>1</v>
      </c>
      <c r="I73">
        <v>1</v>
      </c>
      <c r="J73">
        <v>6</v>
      </c>
      <c r="K73" t="s">
        <v>227</v>
      </c>
      <c r="L73" t="s">
        <v>228</v>
      </c>
      <c r="N73">
        <v>0</v>
      </c>
      <c r="O73">
        <v>1662.9312600000001</v>
      </c>
      <c r="P73" t="s">
        <v>20</v>
      </c>
      <c r="Q73" t="s">
        <v>20</v>
      </c>
      <c r="R73">
        <v>1.2879999999999999E-4</v>
      </c>
      <c r="S73" s="1">
        <v>1.077E-6</v>
      </c>
      <c r="T73">
        <v>2.98</v>
      </c>
    </row>
    <row r="74" spans="1:20" x14ac:dyDescent="0.3">
      <c r="A74">
        <v>38753</v>
      </c>
      <c r="B74" t="b">
        <v>0</v>
      </c>
      <c r="C74" t="s">
        <v>20</v>
      </c>
      <c r="D74" t="s">
        <v>229</v>
      </c>
      <c r="F74">
        <v>7.5212399999999996E-4</v>
      </c>
      <c r="G74">
        <v>1.7693900000000001E-4</v>
      </c>
      <c r="H74">
        <v>1</v>
      </c>
      <c r="I74">
        <v>1</v>
      </c>
      <c r="J74">
        <v>3</v>
      </c>
      <c r="K74" t="s">
        <v>230</v>
      </c>
      <c r="L74" t="s">
        <v>231</v>
      </c>
      <c r="N74">
        <v>0</v>
      </c>
      <c r="O74">
        <v>1070.6092000000001</v>
      </c>
      <c r="P74" t="s">
        <v>20</v>
      </c>
      <c r="Q74" t="s">
        <v>20</v>
      </c>
      <c r="R74">
        <v>1.2879999999999999E-4</v>
      </c>
      <c r="S74">
        <v>1.4789999999999999E-4</v>
      </c>
      <c r="T74">
        <v>2.12</v>
      </c>
    </row>
    <row r="75" spans="1:20" x14ac:dyDescent="0.3">
      <c r="A75">
        <v>38775</v>
      </c>
      <c r="B75" t="b">
        <v>0</v>
      </c>
      <c r="C75" t="s">
        <v>20</v>
      </c>
      <c r="D75" t="s">
        <v>232</v>
      </c>
      <c r="F75">
        <v>7.9701100000000003E-4</v>
      </c>
      <c r="G75">
        <v>1.7693900000000001E-4</v>
      </c>
      <c r="H75">
        <v>1</v>
      </c>
      <c r="I75">
        <v>1</v>
      </c>
      <c r="J75">
        <v>2</v>
      </c>
      <c r="K75" t="s">
        <v>233</v>
      </c>
      <c r="L75" t="s">
        <v>234</v>
      </c>
      <c r="N75">
        <v>0</v>
      </c>
      <c r="O75">
        <v>1104.5935500000001</v>
      </c>
      <c r="P75" t="s">
        <v>20</v>
      </c>
      <c r="Q75" t="s">
        <v>20</v>
      </c>
      <c r="R75">
        <v>1.2879999999999999E-4</v>
      </c>
      <c r="S75">
        <v>1.572E-4</v>
      </c>
      <c r="T75">
        <v>1.52</v>
      </c>
    </row>
    <row r="76" spans="1:20" x14ac:dyDescent="0.3">
      <c r="A76">
        <v>38788</v>
      </c>
      <c r="B76" t="b">
        <v>0</v>
      </c>
      <c r="C76" t="s">
        <v>20</v>
      </c>
      <c r="D76" t="s">
        <v>235</v>
      </c>
      <c r="F76">
        <v>2.4764399999999999E-3</v>
      </c>
      <c r="G76">
        <v>1.7693900000000001E-4</v>
      </c>
      <c r="H76">
        <v>1</v>
      </c>
      <c r="I76">
        <v>1</v>
      </c>
      <c r="J76">
        <v>2</v>
      </c>
      <c r="K76" t="s">
        <v>236</v>
      </c>
      <c r="L76" t="s">
        <v>237</v>
      </c>
      <c r="N76">
        <v>0</v>
      </c>
      <c r="O76">
        <v>947.53089</v>
      </c>
      <c r="P76" t="s">
        <v>20</v>
      </c>
      <c r="Q76" t="s">
        <v>20</v>
      </c>
      <c r="R76">
        <v>1.2879999999999999E-4</v>
      </c>
      <c r="S76">
        <v>5.398E-4</v>
      </c>
      <c r="T76">
        <v>2.1800000000000002</v>
      </c>
    </row>
    <row r="77" spans="1:20" x14ac:dyDescent="0.3">
      <c r="A77">
        <v>38793</v>
      </c>
      <c r="B77" t="b">
        <v>0</v>
      </c>
      <c r="C77" t="s">
        <v>20</v>
      </c>
      <c r="D77" t="s">
        <v>238</v>
      </c>
      <c r="E77" t="s">
        <v>239</v>
      </c>
      <c r="F77">
        <v>2.1339900000000001E-3</v>
      </c>
      <c r="G77">
        <v>1.7693900000000001E-4</v>
      </c>
      <c r="H77">
        <v>1</v>
      </c>
      <c r="I77">
        <v>1</v>
      </c>
      <c r="J77">
        <v>1</v>
      </c>
      <c r="K77" t="s">
        <v>240</v>
      </c>
      <c r="L77" t="s">
        <v>241</v>
      </c>
      <c r="N77">
        <v>0</v>
      </c>
      <c r="O77">
        <v>1532.8352600000001</v>
      </c>
      <c r="P77" t="s">
        <v>20</v>
      </c>
      <c r="Q77" t="s">
        <v>20</v>
      </c>
      <c r="R77">
        <v>1.2879999999999999E-4</v>
      </c>
      <c r="S77">
        <v>4.593E-4</v>
      </c>
      <c r="T77">
        <v>1.83</v>
      </c>
    </row>
    <row r="78" spans="1:20" x14ac:dyDescent="0.3">
      <c r="A78">
        <v>38925</v>
      </c>
      <c r="B78" t="b">
        <v>0</v>
      </c>
      <c r="C78" t="s">
        <v>20</v>
      </c>
      <c r="D78" t="s">
        <v>242</v>
      </c>
      <c r="F78">
        <v>2.1178500000000001E-4</v>
      </c>
      <c r="G78">
        <v>1.7693900000000001E-4</v>
      </c>
      <c r="H78">
        <v>1</v>
      </c>
      <c r="I78">
        <v>1</v>
      </c>
      <c r="J78">
        <v>4</v>
      </c>
      <c r="K78" t="s">
        <v>243</v>
      </c>
      <c r="L78" t="s">
        <v>244</v>
      </c>
      <c r="N78">
        <v>0</v>
      </c>
      <c r="O78">
        <v>1168.68237</v>
      </c>
      <c r="P78" t="s">
        <v>20</v>
      </c>
      <c r="Q78" t="s">
        <v>20</v>
      </c>
      <c r="R78">
        <v>1.2879999999999999E-4</v>
      </c>
      <c r="S78" s="1">
        <v>3.6959999999999998E-5</v>
      </c>
      <c r="T78">
        <v>2.82</v>
      </c>
    </row>
    <row r="79" spans="1:20" x14ac:dyDescent="0.3">
      <c r="A79">
        <v>38923</v>
      </c>
      <c r="B79" t="b">
        <v>0</v>
      </c>
      <c r="C79" t="s">
        <v>20</v>
      </c>
      <c r="D79" t="s">
        <v>245</v>
      </c>
      <c r="F79">
        <v>1.7504200000000001E-4</v>
      </c>
      <c r="G79">
        <v>1.7693900000000001E-4</v>
      </c>
      <c r="H79">
        <v>1</v>
      </c>
      <c r="I79">
        <v>1</v>
      </c>
      <c r="J79">
        <v>2</v>
      </c>
      <c r="K79" t="s">
        <v>246</v>
      </c>
      <c r="L79" t="s">
        <v>247</v>
      </c>
      <c r="N79">
        <v>0</v>
      </c>
      <c r="O79">
        <v>2013.18552</v>
      </c>
      <c r="P79" t="s">
        <v>20</v>
      </c>
      <c r="Q79" t="s">
        <v>20</v>
      </c>
      <c r="R79">
        <v>1.2879999999999999E-4</v>
      </c>
      <c r="S79" s="1">
        <v>2.9859999999999999E-5</v>
      </c>
      <c r="T79">
        <v>2.5499999999999998</v>
      </c>
    </row>
    <row r="80" spans="1:20" x14ac:dyDescent="0.3">
      <c r="A80">
        <v>38907</v>
      </c>
      <c r="B80" t="b">
        <v>0</v>
      </c>
      <c r="C80" t="s">
        <v>20</v>
      </c>
      <c r="D80" t="s">
        <v>248</v>
      </c>
      <c r="F80">
        <v>1.8086300000000001E-3</v>
      </c>
      <c r="G80">
        <v>1.7693900000000001E-4</v>
      </c>
      <c r="H80">
        <v>1</v>
      </c>
      <c r="I80">
        <v>1</v>
      </c>
      <c r="J80">
        <v>4</v>
      </c>
      <c r="K80" t="s">
        <v>249</v>
      </c>
      <c r="L80" t="s">
        <v>250</v>
      </c>
      <c r="N80">
        <v>0</v>
      </c>
      <c r="O80">
        <v>1222.7154</v>
      </c>
      <c r="P80" t="s">
        <v>20</v>
      </c>
      <c r="Q80" t="s">
        <v>20</v>
      </c>
      <c r="R80">
        <v>1.2879999999999999E-4</v>
      </c>
      <c r="S80">
        <v>3.835E-4</v>
      </c>
      <c r="T80">
        <v>1.92</v>
      </c>
    </row>
    <row r="81" spans="1:20" x14ac:dyDescent="0.3">
      <c r="A81">
        <v>38905</v>
      </c>
      <c r="B81" t="b">
        <v>0</v>
      </c>
      <c r="C81" t="s">
        <v>20</v>
      </c>
      <c r="D81" t="s">
        <v>251</v>
      </c>
      <c r="F81">
        <v>9.8846099999999994E-4</v>
      </c>
      <c r="G81">
        <v>1.7693900000000001E-4</v>
      </c>
      <c r="H81">
        <v>1</v>
      </c>
      <c r="I81">
        <v>1</v>
      </c>
      <c r="J81">
        <v>2</v>
      </c>
      <c r="K81" t="s">
        <v>252</v>
      </c>
      <c r="L81" t="s">
        <v>253</v>
      </c>
      <c r="N81">
        <v>0</v>
      </c>
      <c r="O81">
        <v>1725.86537</v>
      </c>
      <c r="P81" t="s">
        <v>20</v>
      </c>
      <c r="Q81" t="s">
        <v>20</v>
      </c>
      <c r="R81">
        <v>1.2879999999999999E-4</v>
      </c>
      <c r="S81">
        <v>1.985E-4</v>
      </c>
      <c r="T81">
        <v>2.2599999999999998</v>
      </c>
    </row>
    <row r="82" spans="1:20" x14ac:dyDescent="0.3">
      <c r="A82">
        <v>38883</v>
      </c>
      <c r="B82" t="b">
        <v>0</v>
      </c>
      <c r="C82" t="s">
        <v>20</v>
      </c>
      <c r="D82" t="s">
        <v>254</v>
      </c>
      <c r="F82">
        <v>3.2046800000000002E-4</v>
      </c>
      <c r="G82">
        <v>1.7693900000000001E-4</v>
      </c>
      <c r="H82">
        <v>2</v>
      </c>
      <c r="I82">
        <v>3</v>
      </c>
      <c r="J82">
        <v>2</v>
      </c>
      <c r="K82" t="s">
        <v>255</v>
      </c>
      <c r="L82" t="s">
        <v>256</v>
      </c>
      <c r="N82">
        <v>1</v>
      </c>
      <c r="O82">
        <v>1780.9877300000001</v>
      </c>
      <c r="P82" t="s">
        <v>20</v>
      </c>
      <c r="Q82" t="s">
        <v>20</v>
      </c>
      <c r="R82">
        <v>1.2879999999999999E-4</v>
      </c>
      <c r="S82" s="1">
        <v>5.77E-5</v>
      </c>
      <c r="T82">
        <v>2.67</v>
      </c>
    </row>
    <row r="83" spans="1:20" x14ac:dyDescent="0.3">
      <c r="A83">
        <v>38880</v>
      </c>
      <c r="B83" t="b">
        <v>0</v>
      </c>
      <c r="C83" t="s">
        <v>20</v>
      </c>
      <c r="D83" t="s">
        <v>257</v>
      </c>
      <c r="F83" s="1">
        <v>5.9086100000000003E-6</v>
      </c>
      <c r="G83">
        <v>1.7693900000000001E-4</v>
      </c>
      <c r="H83">
        <v>1</v>
      </c>
      <c r="I83">
        <v>1</v>
      </c>
      <c r="J83">
        <v>2</v>
      </c>
      <c r="K83" t="s">
        <v>258</v>
      </c>
      <c r="L83" t="s">
        <v>259</v>
      </c>
      <c r="N83">
        <v>1</v>
      </c>
      <c r="O83">
        <v>2346.17832</v>
      </c>
      <c r="P83" t="s">
        <v>20</v>
      </c>
      <c r="Q83" t="s">
        <v>20</v>
      </c>
      <c r="R83">
        <v>1.2879999999999999E-4</v>
      </c>
      <c r="S83" s="1">
        <v>7.2930000000000005E-7</v>
      </c>
      <c r="T83">
        <v>3.27</v>
      </c>
    </row>
    <row r="84" spans="1:20" x14ac:dyDescent="0.3">
      <c r="A84">
        <v>38874</v>
      </c>
      <c r="B84" t="b">
        <v>0</v>
      </c>
      <c r="C84" t="s">
        <v>20</v>
      </c>
      <c r="D84" t="s">
        <v>260</v>
      </c>
      <c r="F84">
        <v>5.4905199999999996E-4</v>
      </c>
      <c r="G84">
        <v>1.7693900000000001E-4</v>
      </c>
      <c r="H84">
        <v>1</v>
      </c>
      <c r="I84">
        <v>1</v>
      </c>
      <c r="J84">
        <v>2</v>
      </c>
      <c r="K84" t="s">
        <v>261</v>
      </c>
      <c r="L84" t="s">
        <v>262</v>
      </c>
      <c r="N84">
        <v>0</v>
      </c>
      <c r="O84">
        <v>2126.0586699999999</v>
      </c>
      <c r="P84" t="s">
        <v>20</v>
      </c>
      <c r="Q84" t="s">
        <v>20</v>
      </c>
      <c r="R84">
        <v>1.2879999999999999E-4</v>
      </c>
      <c r="S84">
        <v>1.042E-4</v>
      </c>
      <c r="T84">
        <v>2.04</v>
      </c>
    </row>
    <row r="85" spans="1:20" x14ac:dyDescent="0.3">
      <c r="A85">
        <v>38873</v>
      </c>
      <c r="B85" t="b">
        <v>0</v>
      </c>
      <c r="C85" t="s">
        <v>20</v>
      </c>
      <c r="D85" t="s">
        <v>263</v>
      </c>
      <c r="E85" t="s">
        <v>264</v>
      </c>
      <c r="F85" s="1">
        <v>8.5843900000000007E-5</v>
      </c>
      <c r="G85">
        <v>1.7693900000000001E-4</v>
      </c>
      <c r="H85">
        <v>1</v>
      </c>
      <c r="I85">
        <v>1</v>
      </c>
      <c r="J85">
        <v>2</v>
      </c>
      <c r="K85" t="s">
        <v>265</v>
      </c>
      <c r="L85" t="s">
        <v>266</v>
      </c>
      <c r="N85">
        <v>0</v>
      </c>
      <c r="O85">
        <v>2303.1666399999999</v>
      </c>
      <c r="P85" t="s">
        <v>20</v>
      </c>
      <c r="Q85" t="s">
        <v>20</v>
      </c>
      <c r="R85">
        <v>1.2879999999999999E-4</v>
      </c>
      <c r="S85" s="1">
        <v>1.3689999999999999E-5</v>
      </c>
      <c r="T85">
        <v>3.32</v>
      </c>
    </row>
    <row r="86" spans="1:20" x14ac:dyDescent="0.3">
      <c r="A86">
        <v>38872</v>
      </c>
      <c r="B86" t="b">
        <v>0</v>
      </c>
      <c r="C86" t="s">
        <v>20</v>
      </c>
      <c r="D86" t="s">
        <v>263</v>
      </c>
      <c r="F86" s="1">
        <v>4.0332399999999999E-7</v>
      </c>
      <c r="G86">
        <v>1.7693900000000001E-4</v>
      </c>
      <c r="H86">
        <v>1</v>
      </c>
      <c r="I86">
        <v>1</v>
      </c>
      <c r="J86">
        <v>3</v>
      </c>
      <c r="K86" t="s">
        <v>265</v>
      </c>
      <c r="L86" t="s">
        <v>266</v>
      </c>
      <c r="N86">
        <v>0</v>
      </c>
      <c r="O86">
        <v>2302.18262</v>
      </c>
      <c r="P86" t="s">
        <v>20</v>
      </c>
      <c r="Q86" t="s">
        <v>20</v>
      </c>
      <c r="R86">
        <v>1.2879999999999999E-4</v>
      </c>
      <c r="S86" s="1">
        <v>3.8560000000000003E-8</v>
      </c>
      <c r="T86">
        <v>3.88</v>
      </c>
    </row>
    <row r="87" spans="1:20" x14ac:dyDescent="0.3">
      <c r="A87">
        <v>38871</v>
      </c>
      <c r="B87" t="b">
        <v>0</v>
      </c>
      <c r="C87" t="s">
        <v>20</v>
      </c>
      <c r="D87" t="s">
        <v>267</v>
      </c>
      <c r="F87" s="1">
        <v>3.45071E-5</v>
      </c>
      <c r="G87">
        <v>1.7693900000000001E-4</v>
      </c>
      <c r="H87">
        <v>1</v>
      </c>
      <c r="I87">
        <v>1</v>
      </c>
      <c r="J87">
        <v>2</v>
      </c>
      <c r="K87" t="s">
        <v>268</v>
      </c>
      <c r="L87" t="s">
        <v>269</v>
      </c>
      <c r="N87">
        <v>0</v>
      </c>
      <c r="O87">
        <v>1432.70668</v>
      </c>
      <c r="P87" t="s">
        <v>20</v>
      </c>
      <c r="Q87" t="s">
        <v>20</v>
      </c>
      <c r="R87">
        <v>1.2879999999999999E-4</v>
      </c>
      <c r="S87" s="1">
        <v>5.0259999999999998E-6</v>
      </c>
      <c r="T87">
        <v>2.3199999999999998</v>
      </c>
    </row>
    <row r="88" spans="1:20" x14ac:dyDescent="0.3">
      <c r="A88">
        <v>39499</v>
      </c>
      <c r="B88" t="b">
        <v>0</v>
      </c>
      <c r="C88" t="s">
        <v>20</v>
      </c>
      <c r="D88" t="s">
        <v>270</v>
      </c>
      <c r="F88" s="1">
        <v>5.7200400000000002E-5</v>
      </c>
      <c r="G88">
        <v>1.7693900000000001E-4</v>
      </c>
      <c r="H88">
        <v>1</v>
      </c>
      <c r="I88">
        <v>1</v>
      </c>
      <c r="J88">
        <v>6</v>
      </c>
      <c r="K88" t="s">
        <v>271</v>
      </c>
      <c r="L88" t="s">
        <v>272</v>
      </c>
      <c r="N88">
        <v>0</v>
      </c>
      <c r="O88">
        <v>1538.8536799999999</v>
      </c>
      <c r="P88" t="s">
        <v>20</v>
      </c>
      <c r="Q88" t="s">
        <v>20</v>
      </c>
      <c r="R88">
        <v>1.2879999999999999E-4</v>
      </c>
      <c r="S88" s="1">
        <v>8.7460000000000006E-6</v>
      </c>
      <c r="T88">
        <v>3.16</v>
      </c>
    </row>
    <row r="89" spans="1:20" x14ac:dyDescent="0.3">
      <c r="A89">
        <v>38857</v>
      </c>
      <c r="B89" t="b">
        <v>0</v>
      </c>
      <c r="C89" t="s">
        <v>20</v>
      </c>
      <c r="D89" t="s">
        <v>273</v>
      </c>
      <c r="F89">
        <v>2.11641E-3</v>
      </c>
      <c r="G89">
        <v>1.7693900000000001E-4</v>
      </c>
      <c r="H89">
        <v>1</v>
      </c>
      <c r="I89">
        <v>1</v>
      </c>
      <c r="J89">
        <v>2</v>
      </c>
      <c r="K89" t="s">
        <v>274</v>
      </c>
      <c r="L89" t="s">
        <v>275</v>
      </c>
      <c r="N89">
        <v>0</v>
      </c>
      <c r="O89">
        <v>1157.65246</v>
      </c>
      <c r="P89" t="s">
        <v>20</v>
      </c>
      <c r="Q89" t="s">
        <v>20</v>
      </c>
      <c r="R89">
        <v>1.2879999999999999E-4</v>
      </c>
      <c r="S89">
        <v>4.572E-4</v>
      </c>
      <c r="T89">
        <v>2.4900000000000002</v>
      </c>
    </row>
    <row r="90" spans="1:20" x14ac:dyDescent="0.3">
      <c r="A90">
        <v>38845</v>
      </c>
      <c r="B90" t="b">
        <v>0</v>
      </c>
      <c r="C90" t="s">
        <v>20</v>
      </c>
      <c r="D90" t="s">
        <v>276</v>
      </c>
      <c r="F90">
        <v>1.0561500000000001E-3</v>
      </c>
      <c r="G90">
        <v>1.7693900000000001E-4</v>
      </c>
      <c r="H90">
        <v>1</v>
      </c>
      <c r="I90">
        <v>1</v>
      </c>
      <c r="J90">
        <v>2</v>
      </c>
      <c r="K90" t="s">
        <v>277</v>
      </c>
      <c r="L90" t="s">
        <v>278</v>
      </c>
      <c r="N90">
        <v>0</v>
      </c>
      <c r="O90">
        <v>1035.5469399999999</v>
      </c>
      <c r="P90" t="s">
        <v>20</v>
      </c>
      <c r="Q90" t="s">
        <v>20</v>
      </c>
      <c r="R90">
        <v>1.2879999999999999E-4</v>
      </c>
      <c r="S90">
        <v>2.1269999999999999E-4</v>
      </c>
      <c r="T90">
        <v>1.56</v>
      </c>
    </row>
    <row r="91" spans="1:20" x14ac:dyDescent="0.3">
      <c r="A91">
        <v>38839</v>
      </c>
      <c r="B91" t="b">
        <v>0</v>
      </c>
      <c r="C91" t="s">
        <v>20</v>
      </c>
      <c r="D91" t="s">
        <v>279</v>
      </c>
      <c r="F91" s="1">
        <v>1.7335800000000001E-6</v>
      </c>
      <c r="G91">
        <v>1.7693900000000001E-4</v>
      </c>
      <c r="H91">
        <v>1</v>
      </c>
      <c r="I91">
        <v>1</v>
      </c>
      <c r="J91">
        <v>4</v>
      </c>
      <c r="K91" t="s">
        <v>280</v>
      </c>
      <c r="L91" t="s">
        <v>281</v>
      </c>
      <c r="N91">
        <v>0</v>
      </c>
      <c r="O91">
        <v>1609.9060500000001</v>
      </c>
      <c r="P91" t="s">
        <v>20</v>
      </c>
      <c r="Q91" t="s">
        <v>20</v>
      </c>
      <c r="R91">
        <v>1.2879999999999999E-4</v>
      </c>
      <c r="S91" s="1">
        <v>1.9040000000000001E-7</v>
      </c>
      <c r="T91">
        <v>3.2</v>
      </c>
    </row>
    <row r="92" spans="1:20" x14ac:dyDescent="0.3">
      <c r="A92">
        <v>38838</v>
      </c>
      <c r="B92" t="b">
        <v>0</v>
      </c>
      <c r="C92" t="s">
        <v>20</v>
      </c>
      <c r="D92" t="s">
        <v>282</v>
      </c>
      <c r="F92">
        <v>5.8182500000000001E-4</v>
      </c>
      <c r="G92">
        <v>1.7693900000000001E-4</v>
      </c>
      <c r="H92">
        <v>1</v>
      </c>
      <c r="I92">
        <v>1</v>
      </c>
      <c r="J92">
        <v>6</v>
      </c>
      <c r="K92" t="s">
        <v>283</v>
      </c>
      <c r="L92" t="s">
        <v>284</v>
      </c>
      <c r="N92">
        <v>0</v>
      </c>
      <c r="O92">
        <v>986.58807000000002</v>
      </c>
      <c r="P92" t="s">
        <v>20</v>
      </c>
      <c r="Q92" t="s">
        <v>20</v>
      </c>
      <c r="R92">
        <v>1.2879999999999999E-4</v>
      </c>
      <c r="S92">
        <v>1.115E-4</v>
      </c>
      <c r="T92">
        <v>2.36</v>
      </c>
    </row>
    <row r="93" spans="1:20" x14ac:dyDescent="0.3">
      <c r="A93">
        <v>38833</v>
      </c>
      <c r="B93" t="b">
        <v>0</v>
      </c>
      <c r="C93" t="s">
        <v>20</v>
      </c>
      <c r="D93" t="s">
        <v>285</v>
      </c>
      <c r="F93">
        <v>2.82658E-3</v>
      </c>
      <c r="G93">
        <v>1.7693900000000001E-4</v>
      </c>
      <c r="H93">
        <v>1</v>
      </c>
      <c r="I93">
        <v>2</v>
      </c>
      <c r="J93">
        <v>2</v>
      </c>
      <c r="K93" t="s">
        <v>286</v>
      </c>
      <c r="L93" t="s">
        <v>287</v>
      </c>
      <c r="N93">
        <v>0</v>
      </c>
      <c r="O93">
        <v>960.47450000000003</v>
      </c>
      <c r="P93" t="s">
        <v>20</v>
      </c>
      <c r="Q93" t="s">
        <v>20</v>
      </c>
      <c r="R93">
        <v>1.2879999999999999E-4</v>
      </c>
      <c r="S93">
        <v>6.2549999999999997E-4</v>
      </c>
      <c r="T93">
        <v>1.47</v>
      </c>
    </row>
    <row r="94" spans="1:20" x14ac:dyDescent="0.3">
      <c r="A94">
        <v>38823</v>
      </c>
      <c r="B94" t="b">
        <v>0</v>
      </c>
      <c r="C94" t="s">
        <v>20</v>
      </c>
      <c r="D94" t="s">
        <v>288</v>
      </c>
      <c r="E94" t="s">
        <v>289</v>
      </c>
      <c r="F94">
        <v>1.35385E-3</v>
      </c>
      <c r="G94">
        <v>1.7693900000000001E-4</v>
      </c>
      <c r="H94">
        <v>1</v>
      </c>
      <c r="I94">
        <v>1</v>
      </c>
      <c r="J94">
        <v>2</v>
      </c>
      <c r="K94" t="s">
        <v>290</v>
      </c>
      <c r="L94" t="s">
        <v>291</v>
      </c>
      <c r="N94">
        <v>0</v>
      </c>
      <c r="O94">
        <v>1263.63616</v>
      </c>
      <c r="P94" t="s">
        <v>20</v>
      </c>
      <c r="Q94" t="s">
        <v>20</v>
      </c>
      <c r="R94">
        <v>1.2879999999999999E-4</v>
      </c>
      <c r="S94">
        <v>2.8039999999999999E-4</v>
      </c>
      <c r="T94">
        <v>1.59</v>
      </c>
    </row>
    <row r="95" spans="1:20" x14ac:dyDescent="0.3">
      <c r="A95">
        <v>38820</v>
      </c>
      <c r="B95" t="b">
        <v>0</v>
      </c>
      <c r="C95" t="s">
        <v>20</v>
      </c>
      <c r="D95" t="s">
        <v>292</v>
      </c>
      <c r="E95" t="s">
        <v>289</v>
      </c>
      <c r="F95">
        <v>7.6468499999999997E-4</v>
      </c>
      <c r="G95">
        <v>1.7693900000000001E-4</v>
      </c>
      <c r="H95">
        <v>3</v>
      </c>
      <c r="I95">
        <v>6</v>
      </c>
      <c r="J95">
        <v>2</v>
      </c>
      <c r="K95" t="s">
        <v>293</v>
      </c>
      <c r="L95" t="s">
        <v>294</v>
      </c>
      <c r="N95">
        <v>0</v>
      </c>
      <c r="O95">
        <v>1073.57719</v>
      </c>
      <c r="P95" t="s">
        <v>20</v>
      </c>
      <c r="Q95" t="s">
        <v>20</v>
      </c>
      <c r="R95">
        <v>1.2879999999999999E-4</v>
      </c>
      <c r="S95">
        <v>1.4999999999999999E-4</v>
      </c>
      <c r="T95">
        <v>2.08</v>
      </c>
    </row>
    <row r="96" spans="1:20" x14ac:dyDescent="0.3">
      <c r="A96">
        <v>38817</v>
      </c>
      <c r="B96" t="b">
        <v>0</v>
      </c>
      <c r="C96" t="s">
        <v>20</v>
      </c>
      <c r="D96" t="s">
        <v>295</v>
      </c>
      <c r="E96" t="s">
        <v>289</v>
      </c>
      <c r="F96">
        <v>8.8027400000000001E-4</v>
      </c>
      <c r="G96">
        <v>1.7693900000000001E-4</v>
      </c>
      <c r="H96">
        <v>1</v>
      </c>
      <c r="I96">
        <v>1</v>
      </c>
      <c r="J96">
        <v>1</v>
      </c>
      <c r="K96" t="s">
        <v>296</v>
      </c>
      <c r="L96" t="s">
        <v>297</v>
      </c>
      <c r="N96">
        <v>0</v>
      </c>
      <c r="O96">
        <v>1545.7325800000001</v>
      </c>
      <c r="P96" t="s">
        <v>20</v>
      </c>
      <c r="Q96" t="s">
        <v>20</v>
      </c>
      <c r="R96">
        <v>1.2879999999999999E-4</v>
      </c>
      <c r="S96">
        <v>1.7450000000000001E-4</v>
      </c>
      <c r="T96">
        <v>2.65</v>
      </c>
    </row>
    <row r="97" spans="1:20" x14ac:dyDescent="0.3">
      <c r="A97">
        <v>38812</v>
      </c>
      <c r="B97" t="b">
        <v>0</v>
      </c>
      <c r="C97" t="s">
        <v>20</v>
      </c>
      <c r="D97" t="s">
        <v>298</v>
      </c>
      <c r="F97">
        <v>1.8388E-3</v>
      </c>
      <c r="G97">
        <v>1.7693900000000001E-4</v>
      </c>
      <c r="H97">
        <v>1</v>
      </c>
      <c r="I97">
        <v>1</v>
      </c>
      <c r="J97">
        <v>6</v>
      </c>
      <c r="K97" t="s">
        <v>299</v>
      </c>
      <c r="L97" t="s">
        <v>300</v>
      </c>
      <c r="N97">
        <v>1</v>
      </c>
      <c r="O97">
        <v>1183.64698</v>
      </c>
      <c r="P97" t="s">
        <v>20</v>
      </c>
      <c r="Q97" t="s">
        <v>20</v>
      </c>
      <c r="R97">
        <v>1.2879999999999999E-4</v>
      </c>
      <c r="S97">
        <v>3.8969999999999999E-4</v>
      </c>
      <c r="T97">
        <v>2.09</v>
      </c>
    </row>
    <row r="98" spans="1:20" x14ac:dyDescent="0.3">
      <c r="A98">
        <v>38805</v>
      </c>
      <c r="B98" t="b">
        <v>0</v>
      </c>
      <c r="C98" t="s">
        <v>20</v>
      </c>
      <c r="D98" t="s">
        <v>301</v>
      </c>
      <c r="F98" s="1">
        <v>9.1726399999999996E-5</v>
      </c>
      <c r="G98">
        <v>1.7693900000000001E-4</v>
      </c>
      <c r="H98">
        <v>1</v>
      </c>
      <c r="I98">
        <v>1</v>
      </c>
      <c r="J98">
        <v>2</v>
      </c>
      <c r="K98" t="s">
        <v>302</v>
      </c>
      <c r="L98" t="s">
        <v>303</v>
      </c>
      <c r="N98">
        <v>0</v>
      </c>
      <c r="O98">
        <v>1186.70416</v>
      </c>
      <c r="P98" t="s">
        <v>20</v>
      </c>
      <c r="Q98" t="s">
        <v>20</v>
      </c>
      <c r="R98">
        <v>1.2879999999999999E-4</v>
      </c>
      <c r="S98" s="1">
        <v>1.4739999999999999E-5</v>
      </c>
      <c r="T98">
        <v>2.71</v>
      </c>
    </row>
    <row r="99" spans="1:20" x14ac:dyDescent="0.3">
      <c r="A99">
        <v>38797</v>
      </c>
      <c r="B99" t="b">
        <v>0</v>
      </c>
      <c r="C99" t="s">
        <v>20</v>
      </c>
      <c r="D99" t="s">
        <v>304</v>
      </c>
      <c r="F99">
        <v>1.20568E-4</v>
      </c>
      <c r="G99">
        <v>1.7693900000000001E-4</v>
      </c>
      <c r="H99">
        <v>1</v>
      </c>
      <c r="I99">
        <v>1</v>
      </c>
      <c r="J99">
        <v>4</v>
      </c>
      <c r="K99" t="s">
        <v>305</v>
      </c>
      <c r="L99" t="s">
        <v>306</v>
      </c>
      <c r="N99">
        <v>0</v>
      </c>
      <c r="O99">
        <v>1486.8263999999999</v>
      </c>
      <c r="P99" t="s">
        <v>20</v>
      </c>
      <c r="Q99" t="s">
        <v>20</v>
      </c>
      <c r="R99">
        <v>1.2879999999999999E-4</v>
      </c>
      <c r="S99" s="1">
        <v>1.9769999999999999E-5</v>
      </c>
      <c r="T99">
        <v>2.38</v>
      </c>
    </row>
    <row r="100" spans="1:20" x14ac:dyDescent="0.3">
      <c r="A100">
        <v>38848</v>
      </c>
      <c r="B100" t="b">
        <v>0</v>
      </c>
      <c r="C100" t="s">
        <v>20</v>
      </c>
      <c r="D100" t="s">
        <v>307</v>
      </c>
      <c r="F100" s="1">
        <v>4.7275999999999999E-5</v>
      </c>
      <c r="G100">
        <v>1.7693900000000001E-4</v>
      </c>
      <c r="H100">
        <v>1</v>
      </c>
      <c r="I100">
        <v>1</v>
      </c>
      <c r="J100">
        <v>10</v>
      </c>
      <c r="K100" t="s">
        <v>308</v>
      </c>
      <c r="L100" t="s">
        <v>309</v>
      </c>
      <c r="N100">
        <v>0</v>
      </c>
      <c r="O100">
        <v>1289.65834</v>
      </c>
      <c r="P100" t="s">
        <v>20</v>
      </c>
      <c r="Q100" t="s">
        <v>20</v>
      </c>
      <c r="R100">
        <v>1.2879999999999999E-4</v>
      </c>
      <c r="S100" s="1">
        <v>7.1169999999999998E-6</v>
      </c>
      <c r="T100">
        <v>1.82</v>
      </c>
    </row>
    <row r="101" spans="1:20" x14ac:dyDescent="0.3">
      <c r="A101">
        <v>39502</v>
      </c>
      <c r="B101" t="b">
        <v>0</v>
      </c>
      <c r="C101" t="s">
        <v>20</v>
      </c>
      <c r="D101" t="s">
        <v>310</v>
      </c>
      <c r="F101" s="1">
        <v>2.91959E-7</v>
      </c>
      <c r="G101">
        <v>1.7693900000000001E-4</v>
      </c>
      <c r="H101">
        <v>1</v>
      </c>
      <c r="I101">
        <v>1</v>
      </c>
      <c r="J101">
        <v>3</v>
      </c>
      <c r="K101" t="s">
        <v>311</v>
      </c>
      <c r="L101" t="s">
        <v>312</v>
      </c>
      <c r="N101">
        <v>0</v>
      </c>
      <c r="O101">
        <v>1613.91086</v>
      </c>
      <c r="P101" t="s">
        <v>20</v>
      </c>
      <c r="Q101" t="s">
        <v>20</v>
      </c>
      <c r="R101">
        <v>1.2879999999999999E-4</v>
      </c>
      <c r="S101" s="1">
        <v>2.7170000000000001E-8</v>
      </c>
      <c r="T101">
        <v>3.08</v>
      </c>
    </row>
    <row r="102" spans="1:20" x14ac:dyDescent="0.3">
      <c r="A102">
        <v>39503</v>
      </c>
      <c r="B102" t="b">
        <v>0</v>
      </c>
      <c r="C102" t="s">
        <v>20</v>
      </c>
      <c r="D102" t="s">
        <v>313</v>
      </c>
      <c r="F102" s="1">
        <v>5.5756800000000001E-6</v>
      </c>
      <c r="G102">
        <v>1.7693900000000001E-4</v>
      </c>
      <c r="H102">
        <v>1</v>
      </c>
      <c r="I102">
        <v>6</v>
      </c>
      <c r="J102">
        <v>4</v>
      </c>
      <c r="K102" t="s">
        <v>314</v>
      </c>
      <c r="L102" t="s">
        <v>315</v>
      </c>
      <c r="N102">
        <v>0</v>
      </c>
      <c r="O102">
        <v>1667.9003</v>
      </c>
      <c r="P102" t="s">
        <v>20</v>
      </c>
      <c r="Q102" t="s">
        <v>20</v>
      </c>
      <c r="R102">
        <v>1.2879999999999999E-4</v>
      </c>
      <c r="S102" s="1">
        <v>6.8830000000000004E-7</v>
      </c>
      <c r="T102">
        <v>2.36</v>
      </c>
    </row>
    <row r="103" spans="1:20" x14ac:dyDescent="0.3">
      <c r="A103">
        <v>39504</v>
      </c>
      <c r="B103" t="b">
        <v>0</v>
      </c>
      <c r="C103" t="s">
        <v>20</v>
      </c>
      <c r="D103" t="s">
        <v>316</v>
      </c>
      <c r="E103" t="s">
        <v>223</v>
      </c>
      <c r="F103" s="1">
        <v>7.4566000000000004E-5</v>
      </c>
      <c r="G103">
        <v>1.7693900000000001E-4</v>
      </c>
      <c r="H103">
        <v>1</v>
      </c>
      <c r="I103">
        <v>2</v>
      </c>
      <c r="J103">
        <v>4</v>
      </c>
      <c r="K103" t="s">
        <v>317</v>
      </c>
      <c r="L103" t="s">
        <v>318</v>
      </c>
      <c r="N103">
        <v>0</v>
      </c>
      <c r="O103">
        <v>1496.8406199999999</v>
      </c>
      <c r="P103" t="s">
        <v>20</v>
      </c>
      <c r="Q103" t="s">
        <v>20</v>
      </c>
      <c r="R103">
        <v>1.2879999999999999E-4</v>
      </c>
      <c r="S103" s="1">
        <v>1.17E-5</v>
      </c>
      <c r="T103">
        <v>3.19</v>
      </c>
    </row>
    <row r="104" spans="1:20" x14ac:dyDescent="0.3">
      <c r="A104">
        <v>40394</v>
      </c>
      <c r="B104" t="b">
        <v>0</v>
      </c>
      <c r="C104" t="s">
        <v>20</v>
      </c>
      <c r="D104" t="s">
        <v>319</v>
      </c>
      <c r="E104" t="s">
        <v>320</v>
      </c>
      <c r="F104">
        <v>6.3732000000000003E-4</v>
      </c>
      <c r="G104">
        <v>1.7693900000000001E-4</v>
      </c>
      <c r="H104">
        <v>1</v>
      </c>
      <c r="I104">
        <v>1</v>
      </c>
      <c r="J104">
        <v>1</v>
      </c>
      <c r="K104" t="s">
        <v>321</v>
      </c>
      <c r="L104" t="s">
        <v>322</v>
      </c>
      <c r="N104">
        <v>1</v>
      </c>
      <c r="O104">
        <v>2540.3024799999998</v>
      </c>
      <c r="P104" t="s">
        <v>20</v>
      </c>
      <c r="Q104" t="s">
        <v>20</v>
      </c>
      <c r="R104">
        <v>1.2879999999999999E-4</v>
      </c>
      <c r="S104">
        <v>1.227E-4</v>
      </c>
      <c r="T104">
        <v>3.24</v>
      </c>
    </row>
    <row r="105" spans="1:20" x14ac:dyDescent="0.3">
      <c r="A105">
        <v>40392</v>
      </c>
      <c r="B105" t="b">
        <v>0</v>
      </c>
      <c r="C105" t="s">
        <v>20</v>
      </c>
      <c r="D105" t="s">
        <v>323</v>
      </c>
      <c r="F105" s="1">
        <v>9.6334399999999994E-6</v>
      </c>
      <c r="G105">
        <v>1.7693900000000001E-4</v>
      </c>
      <c r="H105">
        <v>1</v>
      </c>
      <c r="I105">
        <v>1</v>
      </c>
      <c r="J105">
        <v>4</v>
      </c>
      <c r="K105" t="s">
        <v>324</v>
      </c>
      <c r="L105" t="s">
        <v>325</v>
      </c>
      <c r="N105">
        <v>0</v>
      </c>
      <c r="O105">
        <v>1630.7958900000001</v>
      </c>
      <c r="P105" t="s">
        <v>20</v>
      </c>
      <c r="Q105" t="s">
        <v>20</v>
      </c>
      <c r="R105">
        <v>1.2879999999999999E-4</v>
      </c>
      <c r="S105" s="1">
        <v>1.2449999999999999E-6</v>
      </c>
      <c r="T105">
        <v>2.68</v>
      </c>
    </row>
    <row r="106" spans="1:20" x14ac:dyDescent="0.3">
      <c r="A106">
        <v>40388</v>
      </c>
      <c r="B106" t="b">
        <v>0</v>
      </c>
      <c r="C106" t="s">
        <v>20</v>
      </c>
      <c r="D106" t="s">
        <v>326</v>
      </c>
      <c r="F106" s="1">
        <v>5.1323400000000002E-6</v>
      </c>
      <c r="G106">
        <v>1.7693900000000001E-4</v>
      </c>
      <c r="H106">
        <v>2</v>
      </c>
      <c r="I106">
        <v>2</v>
      </c>
      <c r="J106">
        <v>4</v>
      </c>
      <c r="K106" t="s">
        <v>327</v>
      </c>
      <c r="L106" t="s">
        <v>328</v>
      </c>
      <c r="N106">
        <v>0</v>
      </c>
      <c r="O106">
        <v>1812.8802900000001</v>
      </c>
      <c r="P106" t="s">
        <v>20</v>
      </c>
      <c r="Q106" t="s">
        <v>20</v>
      </c>
      <c r="R106">
        <v>1.2879999999999999E-4</v>
      </c>
      <c r="S106" s="1">
        <v>6.2880000000000002E-7</v>
      </c>
      <c r="T106">
        <v>2.37</v>
      </c>
    </row>
    <row r="107" spans="1:20" x14ac:dyDescent="0.3">
      <c r="A107">
        <v>40347</v>
      </c>
      <c r="B107" t="b">
        <v>0</v>
      </c>
      <c r="C107" t="s">
        <v>20</v>
      </c>
      <c r="D107" t="s">
        <v>329</v>
      </c>
      <c r="E107" t="s">
        <v>330</v>
      </c>
      <c r="F107" s="1">
        <v>3.6871800000000002E-5</v>
      </c>
      <c r="G107">
        <v>1.7693900000000001E-4</v>
      </c>
      <c r="H107">
        <v>1</v>
      </c>
      <c r="I107">
        <v>1</v>
      </c>
      <c r="J107">
        <v>1</v>
      </c>
      <c r="K107" t="s">
        <v>331</v>
      </c>
      <c r="L107" t="s">
        <v>332</v>
      </c>
      <c r="N107">
        <v>0</v>
      </c>
      <c r="O107">
        <v>1813.8789099999999</v>
      </c>
      <c r="P107" t="s">
        <v>20</v>
      </c>
      <c r="Q107" t="s">
        <v>20</v>
      </c>
      <c r="R107">
        <v>1.2879999999999999E-4</v>
      </c>
      <c r="S107" s="1">
        <v>5.4179999999999996E-6</v>
      </c>
      <c r="T107">
        <v>2.4500000000000002</v>
      </c>
    </row>
    <row r="108" spans="1:20" x14ac:dyDescent="0.3">
      <c r="A108">
        <v>40339</v>
      </c>
      <c r="B108" t="b">
        <v>0</v>
      </c>
      <c r="C108" t="s">
        <v>20</v>
      </c>
      <c r="D108" t="s">
        <v>333</v>
      </c>
      <c r="E108" t="s">
        <v>334</v>
      </c>
      <c r="F108">
        <v>7.6468499999999997E-4</v>
      </c>
      <c r="G108">
        <v>1.7693900000000001E-4</v>
      </c>
      <c r="H108">
        <v>1</v>
      </c>
      <c r="I108">
        <v>1</v>
      </c>
      <c r="J108">
        <v>1</v>
      </c>
      <c r="K108" t="s">
        <v>335</v>
      </c>
      <c r="L108" t="s">
        <v>336</v>
      </c>
      <c r="N108">
        <v>0</v>
      </c>
      <c r="O108">
        <v>1762.77748</v>
      </c>
      <c r="P108" t="s">
        <v>20</v>
      </c>
      <c r="Q108" t="s">
        <v>20</v>
      </c>
      <c r="R108">
        <v>1.2879999999999999E-4</v>
      </c>
      <c r="S108">
        <v>1.4980000000000001E-4</v>
      </c>
      <c r="T108">
        <v>2.14</v>
      </c>
    </row>
    <row r="109" spans="1:20" x14ac:dyDescent="0.3">
      <c r="A109">
        <v>40333</v>
      </c>
      <c r="B109" t="b">
        <v>0</v>
      </c>
      <c r="C109" t="s">
        <v>20</v>
      </c>
      <c r="D109" t="s">
        <v>337</v>
      </c>
      <c r="F109">
        <v>2.5809399999999999E-3</v>
      </c>
      <c r="G109">
        <v>1.7693900000000001E-4</v>
      </c>
      <c r="H109">
        <v>1</v>
      </c>
      <c r="I109">
        <v>2</v>
      </c>
      <c r="J109">
        <v>2</v>
      </c>
      <c r="K109" t="s">
        <v>338</v>
      </c>
      <c r="L109" t="s">
        <v>339</v>
      </c>
      <c r="N109">
        <v>0</v>
      </c>
      <c r="O109">
        <v>1136.6132399999999</v>
      </c>
      <c r="P109" t="s">
        <v>20</v>
      </c>
      <c r="Q109" t="s">
        <v>20</v>
      </c>
      <c r="R109">
        <v>1.2879999999999999E-4</v>
      </c>
      <c r="S109">
        <v>5.6479999999999996E-4</v>
      </c>
      <c r="T109">
        <v>1.85</v>
      </c>
    </row>
    <row r="110" spans="1:20" x14ac:dyDescent="0.3">
      <c r="A110">
        <v>40316</v>
      </c>
      <c r="B110" t="b">
        <v>0</v>
      </c>
      <c r="C110" t="s">
        <v>20</v>
      </c>
      <c r="D110" t="s">
        <v>340</v>
      </c>
      <c r="F110">
        <v>1.59796E-4</v>
      </c>
      <c r="G110">
        <v>1.7693900000000001E-4</v>
      </c>
      <c r="H110">
        <v>1</v>
      </c>
      <c r="I110">
        <v>1</v>
      </c>
      <c r="J110">
        <v>2</v>
      </c>
      <c r="K110" t="s">
        <v>341</v>
      </c>
      <c r="L110" t="s">
        <v>342</v>
      </c>
      <c r="N110">
        <v>0</v>
      </c>
      <c r="O110">
        <v>2266.0478400000002</v>
      </c>
      <c r="P110" t="s">
        <v>20</v>
      </c>
      <c r="Q110" t="s">
        <v>20</v>
      </c>
      <c r="R110">
        <v>1.2879999999999999E-4</v>
      </c>
      <c r="S110" s="1">
        <v>2.6979999999999999E-5</v>
      </c>
      <c r="T110">
        <v>3.41</v>
      </c>
    </row>
    <row r="111" spans="1:20" x14ac:dyDescent="0.3">
      <c r="A111">
        <v>40256</v>
      </c>
      <c r="B111" t="b">
        <v>0</v>
      </c>
      <c r="C111" t="s">
        <v>20</v>
      </c>
      <c r="D111" t="s">
        <v>343</v>
      </c>
      <c r="F111">
        <v>3.8772900000000001E-4</v>
      </c>
      <c r="G111">
        <v>1.7693900000000001E-4</v>
      </c>
      <c r="H111">
        <v>2</v>
      </c>
      <c r="I111">
        <v>2</v>
      </c>
      <c r="J111">
        <v>4</v>
      </c>
      <c r="K111" t="s">
        <v>344</v>
      </c>
      <c r="L111" t="s">
        <v>345</v>
      </c>
      <c r="N111">
        <v>1</v>
      </c>
      <c r="O111">
        <v>1555.92064</v>
      </c>
      <c r="P111" t="s">
        <v>20</v>
      </c>
      <c r="Q111" t="s">
        <v>20</v>
      </c>
      <c r="R111">
        <v>1.2879999999999999E-4</v>
      </c>
      <c r="S111" s="1">
        <v>7.1119999999999997E-5</v>
      </c>
      <c r="T111">
        <v>3.22</v>
      </c>
    </row>
    <row r="112" spans="1:20" x14ac:dyDescent="0.3">
      <c r="A112">
        <v>40250</v>
      </c>
      <c r="B112" t="b">
        <v>0</v>
      </c>
      <c r="C112" t="s">
        <v>20</v>
      </c>
      <c r="D112" t="s">
        <v>346</v>
      </c>
      <c r="F112">
        <v>3.2046800000000002E-4</v>
      </c>
      <c r="G112">
        <v>1.7693900000000001E-4</v>
      </c>
      <c r="H112">
        <v>1</v>
      </c>
      <c r="I112">
        <v>2</v>
      </c>
      <c r="J112">
        <v>6</v>
      </c>
      <c r="K112" t="s">
        <v>347</v>
      </c>
      <c r="L112" t="s">
        <v>348</v>
      </c>
      <c r="N112">
        <v>0</v>
      </c>
      <c r="O112">
        <v>1425.8001300000001</v>
      </c>
      <c r="P112" t="s">
        <v>20</v>
      </c>
      <c r="Q112" t="s">
        <v>20</v>
      </c>
      <c r="R112">
        <v>1.2879999999999999E-4</v>
      </c>
      <c r="S112" s="1">
        <v>5.7739999999999999E-5</v>
      </c>
      <c r="T112">
        <v>3.74</v>
      </c>
    </row>
    <row r="113" spans="1:20" x14ac:dyDescent="0.3">
      <c r="A113">
        <v>40245</v>
      </c>
      <c r="B113" t="b">
        <v>0</v>
      </c>
      <c r="C113" t="s">
        <v>20</v>
      </c>
      <c r="D113" t="s">
        <v>349</v>
      </c>
      <c r="F113" s="1">
        <v>3.44083E-9</v>
      </c>
      <c r="G113">
        <v>1.7693900000000001E-4</v>
      </c>
      <c r="H113">
        <v>1</v>
      </c>
      <c r="I113">
        <v>1</v>
      </c>
      <c r="J113">
        <v>12</v>
      </c>
      <c r="K113" t="s">
        <v>350</v>
      </c>
      <c r="L113" t="s">
        <v>351</v>
      </c>
      <c r="N113">
        <v>0</v>
      </c>
      <c r="O113">
        <v>2135.1495300000001</v>
      </c>
      <c r="P113" t="s">
        <v>20</v>
      </c>
      <c r="Q113" t="s">
        <v>20</v>
      </c>
      <c r="R113">
        <v>1.2879999999999999E-4</v>
      </c>
      <c r="S113" s="1">
        <v>2.0910000000000001E-10</v>
      </c>
      <c r="T113">
        <v>4.22</v>
      </c>
    </row>
    <row r="114" spans="1:20" x14ac:dyDescent="0.3">
      <c r="A114">
        <v>40238</v>
      </c>
      <c r="B114" t="b">
        <v>0</v>
      </c>
      <c r="C114" t="s">
        <v>20</v>
      </c>
      <c r="D114" t="s">
        <v>352</v>
      </c>
      <c r="F114" s="1">
        <v>9.9649599999999995E-5</v>
      </c>
      <c r="G114">
        <v>1.7693900000000001E-4</v>
      </c>
      <c r="H114">
        <v>1</v>
      </c>
      <c r="I114">
        <v>1</v>
      </c>
      <c r="J114">
        <v>2</v>
      </c>
      <c r="K114" t="s">
        <v>353</v>
      </c>
      <c r="L114" t="s">
        <v>354</v>
      </c>
      <c r="N114">
        <v>0</v>
      </c>
      <c r="O114">
        <v>1337.7311099999999</v>
      </c>
      <c r="P114" t="s">
        <v>20</v>
      </c>
      <c r="Q114" t="s">
        <v>20</v>
      </c>
      <c r="R114">
        <v>1.2879999999999999E-4</v>
      </c>
      <c r="S114" s="1">
        <v>1.6160000000000001E-5</v>
      </c>
      <c r="T114">
        <v>1.64</v>
      </c>
    </row>
    <row r="115" spans="1:20" x14ac:dyDescent="0.3">
      <c r="A115">
        <v>40234</v>
      </c>
      <c r="B115" t="b">
        <v>0</v>
      </c>
      <c r="C115" t="s">
        <v>20</v>
      </c>
      <c r="D115" t="s">
        <v>355</v>
      </c>
      <c r="E115" t="s">
        <v>356</v>
      </c>
      <c r="F115">
        <v>2.6239599999999998E-3</v>
      </c>
      <c r="G115">
        <v>1.7693900000000001E-4</v>
      </c>
      <c r="H115">
        <v>1</v>
      </c>
      <c r="I115">
        <v>1</v>
      </c>
      <c r="J115">
        <v>1</v>
      </c>
      <c r="K115" t="s">
        <v>357</v>
      </c>
      <c r="L115" t="s">
        <v>358</v>
      </c>
      <c r="N115">
        <v>0</v>
      </c>
      <c r="O115">
        <v>1006.53901</v>
      </c>
      <c r="P115" t="s">
        <v>20</v>
      </c>
      <c r="Q115" t="s">
        <v>20</v>
      </c>
      <c r="R115">
        <v>1.2879999999999999E-4</v>
      </c>
      <c r="S115">
        <v>5.7700000000000004E-4</v>
      </c>
      <c r="T115">
        <v>2.0499999999999998</v>
      </c>
    </row>
    <row r="116" spans="1:20" x14ac:dyDescent="0.3">
      <c r="A116">
        <v>40229</v>
      </c>
      <c r="B116" t="b">
        <v>0</v>
      </c>
      <c r="C116" t="s">
        <v>20</v>
      </c>
      <c r="D116" t="s">
        <v>359</v>
      </c>
      <c r="F116">
        <v>1.3207200000000001E-4</v>
      </c>
      <c r="G116">
        <v>1.7693900000000001E-4</v>
      </c>
      <c r="H116">
        <v>1</v>
      </c>
      <c r="I116">
        <v>1</v>
      </c>
      <c r="J116">
        <v>2</v>
      </c>
      <c r="K116" t="s">
        <v>360</v>
      </c>
      <c r="L116" t="s">
        <v>361</v>
      </c>
      <c r="N116">
        <v>0</v>
      </c>
      <c r="O116">
        <v>1599.9217000000001</v>
      </c>
      <c r="P116" t="s">
        <v>20</v>
      </c>
      <c r="Q116" t="s">
        <v>20</v>
      </c>
      <c r="R116">
        <v>1.2879999999999999E-4</v>
      </c>
      <c r="S116" s="1">
        <v>2.194E-5</v>
      </c>
      <c r="T116">
        <v>1.93</v>
      </c>
    </row>
    <row r="117" spans="1:20" x14ac:dyDescent="0.3">
      <c r="A117">
        <v>40216</v>
      </c>
      <c r="B117" t="b">
        <v>0</v>
      </c>
      <c r="C117" t="s">
        <v>20</v>
      </c>
      <c r="D117" t="s">
        <v>362</v>
      </c>
      <c r="F117">
        <v>1.3880300000000001E-4</v>
      </c>
      <c r="G117">
        <v>1.7693900000000001E-4</v>
      </c>
      <c r="H117">
        <v>1</v>
      </c>
      <c r="I117">
        <v>1</v>
      </c>
      <c r="J117">
        <v>2</v>
      </c>
      <c r="K117" t="s">
        <v>363</v>
      </c>
      <c r="L117" t="s">
        <v>364</v>
      </c>
      <c r="N117">
        <v>0</v>
      </c>
      <c r="O117">
        <v>1395.7114300000001</v>
      </c>
      <c r="P117" t="s">
        <v>20</v>
      </c>
      <c r="Q117" t="s">
        <v>20</v>
      </c>
      <c r="R117">
        <v>1.2879999999999999E-4</v>
      </c>
      <c r="S117" s="1">
        <v>2.3220000000000001E-5</v>
      </c>
      <c r="T117">
        <v>2.0499999999999998</v>
      </c>
    </row>
    <row r="118" spans="1:20" x14ac:dyDescent="0.3">
      <c r="A118">
        <v>40202</v>
      </c>
      <c r="B118" t="b">
        <v>0</v>
      </c>
      <c r="C118" t="s">
        <v>20</v>
      </c>
      <c r="D118" t="s">
        <v>365</v>
      </c>
      <c r="F118">
        <v>1.8244600000000001E-4</v>
      </c>
      <c r="G118">
        <v>1.7693900000000001E-4</v>
      </c>
      <c r="H118">
        <v>1</v>
      </c>
      <c r="I118">
        <v>1</v>
      </c>
      <c r="J118">
        <v>2</v>
      </c>
      <c r="K118" t="s">
        <v>366</v>
      </c>
      <c r="L118" t="s">
        <v>367</v>
      </c>
      <c r="N118">
        <v>0</v>
      </c>
      <c r="O118">
        <v>1422.7878900000001</v>
      </c>
      <c r="P118" t="s">
        <v>20</v>
      </c>
      <c r="Q118" t="s">
        <v>20</v>
      </c>
      <c r="R118">
        <v>1.2879999999999999E-4</v>
      </c>
      <c r="S118" s="1">
        <v>3.1149999999999998E-5</v>
      </c>
      <c r="T118">
        <v>2.27</v>
      </c>
    </row>
    <row r="119" spans="1:20" x14ac:dyDescent="0.3">
      <c r="A119">
        <v>40195</v>
      </c>
      <c r="B119" t="b">
        <v>0</v>
      </c>
      <c r="C119" t="s">
        <v>20</v>
      </c>
      <c r="D119" t="s">
        <v>368</v>
      </c>
      <c r="F119" s="1">
        <v>4.0726100000000003E-5</v>
      </c>
      <c r="G119">
        <v>1.7693900000000001E-4</v>
      </c>
      <c r="H119">
        <v>1</v>
      </c>
      <c r="I119">
        <v>1</v>
      </c>
      <c r="J119">
        <v>2</v>
      </c>
      <c r="K119" t="s">
        <v>369</v>
      </c>
      <c r="L119" t="s">
        <v>370</v>
      </c>
      <c r="N119">
        <v>0</v>
      </c>
      <c r="O119">
        <v>1458.7699500000001</v>
      </c>
      <c r="P119" t="s">
        <v>20</v>
      </c>
      <c r="Q119" t="s">
        <v>20</v>
      </c>
      <c r="R119">
        <v>1.2879999999999999E-4</v>
      </c>
      <c r="S119" s="1">
        <v>6.0340000000000002E-6</v>
      </c>
      <c r="T119">
        <v>2.72</v>
      </c>
    </row>
    <row r="120" spans="1:20" x14ac:dyDescent="0.3">
      <c r="A120">
        <v>40143</v>
      </c>
      <c r="B120" t="b">
        <v>0</v>
      </c>
      <c r="C120" t="s">
        <v>20</v>
      </c>
      <c r="D120" t="s">
        <v>371</v>
      </c>
      <c r="F120">
        <v>2.2988599999999998E-3</v>
      </c>
      <c r="G120">
        <v>1.7693900000000001E-4</v>
      </c>
      <c r="H120">
        <v>1</v>
      </c>
      <c r="I120">
        <v>1</v>
      </c>
      <c r="J120">
        <v>2</v>
      </c>
      <c r="K120" t="s">
        <v>372</v>
      </c>
      <c r="L120" t="s">
        <v>373</v>
      </c>
      <c r="N120">
        <v>0</v>
      </c>
      <c r="O120">
        <v>1169.6201000000001</v>
      </c>
      <c r="P120" t="s">
        <v>20</v>
      </c>
      <c r="Q120" t="s">
        <v>20</v>
      </c>
      <c r="R120">
        <v>1.2879999999999999E-4</v>
      </c>
      <c r="S120">
        <v>4.9950000000000005E-4</v>
      </c>
      <c r="T120">
        <v>2.1800000000000002</v>
      </c>
    </row>
    <row r="121" spans="1:20" x14ac:dyDescent="0.3">
      <c r="A121">
        <v>40136</v>
      </c>
      <c r="B121" t="b">
        <v>0</v>
      </c>
      <c r="C121" t="s">
        <v>20</v>
      </c>
      <c r="D121" t="s">
        <v>374</v>
      </c>
      <c r="F121">
        <v>7.2161800000000004E-4</v>
      </c>
      <c r="G121">
        <v>1.7693900000000001E-4</v>
      </c>
      <c r="H121">
        <v>1</v>
      </c>
      <c r="I121">
        <v>2</v>
      </c>
      <c r="J121">
        <v>2</v>
      </c>
      <c r="K121" t="s">
        <v>375</v>
      </c>
      <c r="L121" t="s">
        <v>376</v>
      </c>
      <c r="N121">
        <v>0</v>
      </c>
      <c r="O121">
        <v>1185.6514</v>
      </c>
      <c r="P121" t="s">
        <v>20</v>
      </c>
      <c r="Q121" t="s">
        <v>20</v>
      </c>
      <c r="R121">
        <v>1.2879999999999999E-4</v>
      </c>
      <c r="S121">
        <v>1.4109999999999999E-4</v>
      </c>
      <c r="T121">
        <v>2.29</v>
      </c>
    </row>
    <row r="122" spans="1:20" x14ac:dyDescent="0.3">
      <c r="A122">
        <v>40126</v>
      </c>
      <c r="B122" t="b">
        <v>0</v>
      </c>
      <c r="C122" t="s">
        <v>20</v>
      </c>
      <c r="D122" t="s">
        <v>377</v>
      </c>
      <c r="F122" s="1">
        <v>1.0998999999999999E-5</v>
      </c>
      <c r="G122">
        <v>1.7693900000000001E-4</v>
      </c>
      <c r="H122">
        <v>1</v>
      </c>
      <c r="I122">
        <v>1</v>
      </c>
      <c r="J122">
        <v>2</v>
      </c>
      <c r="K122" t="s">
        <v>378</v>
      </c>
      <c r="L122" t="s">
        <v>379</v>
      </c>
      <c r="N122">
        <v>0</v>
      </c>
      <c r="O122">
        <v>1779.92758</v>
      </c>
      <c r="P122" t="s">
        <v>20</v>
      </c>
      <c r="Q122" t="s">
        <v>20</v>
      </c>
      <c r="R122">
        <v>1.2879999999999999E-4</v>
      </c>
      <c r="S122" s="1">
        <v>1.4389999999999999E-6</v>
      </c>
      <c r="T122">
        <v>3.05</v>
      </c>
    </row>
    <row r="123" spans="1:20" x14ac:dyDescent="0.3">
      <c r="A123">
        <v>40113</v>
      </c>
      <c r="B123" t="b">
        <v>0</v>
      </c>
      <c r="C123" t="s">
        <v>20</v>
      </c>
      <c r="D123" t="s">
        <v>380</v>
      </c>
      <c r="F123" s="1">
        <v>1.12758E-5</v>
      </c>
      <c r="G123">
        <v>1.7693900000000001E-4</v>
      </c>
      <c r="H123">
        <v>1</v>
      </c>
      <c r="I123">
        <v>3</v>
      </c>
      <c r="J123">
        <v>35</v>
      </c>
      <c r="K123" t="s">
        <v>381</v>
      </c>
      <c r="L123" t="s">
        <v>382</v>
      </c>
      <c r="N123">
        <v>0</v>
      </c>
      <c r="O123">
        <v>1632.9108000000001</v>
      </c>
      <c r="P123" t="s">
        <v>20</v>
      </c>
      <c r="Q123" t="s">
        <v>20</v>
      </c>
      <c r="R123">
        <v>1.2879999999999999E-4</v>
      </c>
      <c r="S123" s="1">
        <v>1.486E-6</v>
      </c>
      <c r="T123">
        <v>3.18</v>
      </c>
    </row>
    <row r="124" spans="1:20" x14ac:dyDescent="0.3">
      <c r="A124">
        <v>40112</v>
      </c>
      <c r="B124" t="b">
        <v>0</v>
      </c>
      <c r="C124" t="s">
        <v>20</v>
      </c>
      <c r="D124" t="s">
        <v>383</v>
      </c>
      <c r="E124" t="s">
        <v>70</v>
      </c>
      <c r="F124" s="1">
        <v>2.2059999999999999E-5</v>
      </c>
      <c r="G124">
        <v>1.7693900000000001E-4</v>
      </c>
      <c r="H124">
        <v>2</v>
      </c>
      <c r="I124">
        <v>2</v>
      </c>
      <c r="J124">
        <v>2</v>
      </c>
      <c r="K124" t="s">
        <v>384</v>
      </c>
      <c r="L124" t="s">
        <v>385</v>
      </c>
      <c r="N124">
        <v>0</v>
      </c>
      <c r="O124">
        <v>1756.8363199999999</v>
      </c>
      <c r="P124" t="s">
        <v>20</v>
      </c>
      <c r="Q124" t="s">
        <v>20</v>
      </c>
      <c r="R124">
        <v>1.2879999999999999E-4</v>
      </c>
      <c r="S124" s="1">
        <v>3.0939999999999999E-6</v>
      </c>
      <c r="T124">
        <v>3.23</v>
      </c>
    </row>
    <row r="125" spans="1:20" x14ac:dyDescent="0.3">
      <c r="A125">
        <v>40417</v>
      </c>
      <c r="B125" t="b">
        <v>0</v>
      </c>
      <c r="C125" t="s">
        <v>20</v>
      </c>
      <c r="D125" t="s">
        <v>386</v>
      </c>
      <c r="F125">
        <v>5.8666399999999998E-4</v>
      </c>
      <c r="G125">
        <v>1.7693900000000001E-4</v>
      </c>
      <c r="H125">
        <v>1</v>
      </c>
      <c r="I125">
        <v>1</v>
      </c>
      <c r="J125">
        <v>2</v>
      </c>
      <c r="K125" t="s">
        <v>387</v>
      </c>
      <c r="L125" t="s">
        <v>388</v>
      </c>
      <c r="N125">
        <v>0</v>
      </c>
      <c r="O125">
        <v>1382.7348099999999</v>
      </c>
      <c r="P125" t="s">
        <v>20</v>
      </c>
      <c r="Q125" t="s">
        <v>20</v>
      </c>
      <c r="R125">
        <v>1.2879999999999999E-4</v>
      </c>
      <c r="S125">
        <v>1.1239999999999999E-4</v>
      </c>
      <c r="T125">
        <v>2.44</v>
      </c>
    </row>
    <row r="126" spans="1:20" x14ac:dyDescent="0.3">
      <c r="A126">
        <v>40443</v>
      </c>
      <c r="B126" t="b">
        <v>0</v>
      </c>
      <c r="C126" t="s">
        <v>20</v>
      </c>
      <c r="D126" t="s">
        <v>389</v>
      </c>
      <c r="F126">
        <v>1.08257E-4</v>
      </c>
      <c r="G126">
        <v>1.7693900000000001E-4</v>
      </c>
      <c r="H126">
        <v>1</v>
      </c>
      <c r="I126">
        <v>1</v>
      </c>
      <c r="J126">
        <v>4</v>
      </c>
      <c r="K126" t="s">
        <v>390</v>
      </c>
      <c r="L126" t="s">
        <v>391</v>
      </c>
      <c r="N126">
        <v>0</v>
      </c>
      <c r="O126">
        <v>1625.8645799999999</v>
      </c>
      <c r="P126" t="s">
        <v>20</v>
      </c>
      <c r="Q126" t="s">
        <v>20</v>
      </c>
      <c r="R126">
        <v>1.2879999999999999E-4</v>
      </c>
      <c r="S126" s="1">
        <v>1.7580000000000001E-5</v>
      </c>
      <c r="T126">
        <v>2.2200000000000002</v>
      </c>
    </row>
    <row r="127" spans="1:20" x14ac:dyDescent="0.3">
      <c r="A127">
        <v>40447</v>
      </c>
      <c r="B127" t="b">
        <v>0</v>
      </c>
      <c r="C127" t="s">
        <v>20</v>
      </c>
      <c r="D127" t="s">
        <v>392</v>
      </c>
      <c r="F127">
        <v>4.3540400000000002E-4</v>
      </c>
      <c r="G127">
        <v>1.7693900000000001E-4</v>
      </c>
      <c r="H127">
        <v>1</v>
      </c>
      <c r="I127">
        <v>1</v>
      </c>
      <c r="J127">
        <v>2</v>
      </c>
      <c r="K127" t="s">
        <v>393</v>
      </c>
      <c r="L127" t="s">
        <v>394</v>
      </c>
      <c r="N127">
        <v>0</v>
      </c>
      <c r="O127">
        <v>1516.81584</v>
      </c>
      <c r="P127" t="s">
        <v>20</v>
      </c>
      <c r="Q127" t="s">
        <v>20</v>
      </c>
      <c r="R127">
        <v>1.2879999999999999E-4</v>
      </c>
      <c r="S127" s="1">
        <v>8.1219999999999998E-5</v>
      </c>
      <c r="T127">
        <v>2.93</v>
      </c>
    </row>
    <row r="128" spans="1:20" x14ac:dyDescent="0.3">
      <c r="A128">
        <v>40454</v>
      </c>
      <c r="B128" t="b">
        <v>0</v>
      </c>
      <c r="C128" t="s">
        <v>20</v>
      </c>
      <c r="D128" t="s">
        <v>395</v>
      </c>
      <c r="F128">
        <v>2.82658E-3</v>
      </c>
      <c r="G128">
        <v>1.7693900000000001E-4</v>
      </c>
      <c r="H128">
        <v>1</v>
      </c>
      <c r="I128">
        <v>1</v>
      </c>
      <c r="J128">
        <v>2</v>
      </c>
      <c r="K128" t="s">
        <v>396</v>
      </c>
      <c r="L128" t="s">
        <v>397</v>
      </c>
      <c r="N128">
        <v>0</v>
      </c>
      <c r="O128">
        <v>1202.6891800000001</v>
      </c>
      <c r="P128" t="s">
        <v>20</v>
      </c>
      <c r="Q128" t="s">
        <v>20</v>
      </c>
      <c r="R128">
        <v>1.2879999999999999E-4</v>
      </c>
      <c r="S128">
        <v>6.2189999999999999E-4</v>
      </c>
      <c r="T128">
        <v>2.4900000000000002</v>
      </c>
    </row>
    <row r="129" spans="1:20" x14ac:dyDescent="0.3">
      <c r="A129">
        <v>41339</v>
      </c>
      <c r="B129" t="b">
        <v>0</v>
      </c>
      <c r="C129" t="s">
        <v>20</v>
      </c>
      <c r="D129" t="s">
        <v>398</v>
      </c>
      <c r="F129">
        <v>3.3126500000000002E-4</v>
      </c>
      <c r="G129">
        <v>1.7693900000000001E-4</v>
      </c>
      <c r="H129">
        <v>2</v>
      </c>
      <c r="I129">
        <v>2</v>
      </c>
      <c r="J129">
        <v>2</v>
      </c>
      <c r="K129" t="s">
        <v>399</v>
      </c>
      <c r="L129" t="s">
        <v>400</v>
      </c>
      <c r="N129">
        <v>0</v>
      </c>
      <c r="O129">
        <v>1401.7518600000001</v>
      </c>
      <c r="P129" t="s">
        <v>20</v>
      </c>
      <c r="Q129" t="s">
        <v>20</v>
      </c>
      <c r="R129">
        <v>1.2879999999999999E-4</v>
      </c>
      <c r="S129" s="1">
        <v>6.0239999999999999E-5</v>
      </c>
      <c r="T129">
        <v>3.18</v>
      </c>
    </row>
    <row r="130" spans="1:20" x14ac:dyDescent="0.3">
      <c r="A130">
        <v>41337</v>
      </c>
      <c r="B130" t="b">
        <v>0</v>
      </c>
      <c r="C130" t="s">
        <v>20</v>
      </c>
      <c r="D130" t="s">
        <v>401</v>
      </c>
      <c r="F130">
        <v>5.3116000000000003E-4</v>
      </c>
      <c r="G130">
        <v>1.7693900000000001E-4</v>
      </c>
      <c r="H130">
        <v>2</v>
      </c>
      <c r="I130">
        <v>2</v>
      </c>
      <c r="J130">
        <v>2</v>
      </c>
      <c r="K130" t="s">
        <v>402</v>
      </c>
      <c r="L130" t="s">
        <v>403</v>
      </c>
      <c r="N130">
        <v>0</v>
      </c>
      <c r="O130">
        <v>1065.55098</v>
      </c>
      <c r="P130" t="s">
        <v>20</v>
      </c>
      <c r="Q130" t="s">
        <v>20</v>
      </c>
      <c r="R130">
        <v>1.2879999999999999E-4</v>
      </c>
      <c r="S130">
        <v>1.008E-4</v>
      </c>
      <c r="T130">
        <v>2.37</v>
      </c>
    </row>
    <row r="131" spans="1:20" x14ac:dyDescent="0.3">
      <c r="A131">
        <v>41331</v>
      </c>
      <c r="B131" t="b">
        <v>0</v>
      </c>
      <c r="C131" t="s">
        <v>20</v>
      </c>
      <c r="D131" t="s">
        <v>404</v>
      </c>
      <c r="F131" s="1">
        <v>6.5851899999999999E-5</v>
      </c>
      <c r="G131">
        <v>1.7693900000000001E-4</v>
      </c>
      <c r="H131">
        <v>2</v>
      </c>
      <c r="I131">
        <v>3</v>
      </c>
      <c r="J131">
        <v>2</v>
      </c>
      <c r="K131" t="s">
        <v>405</v>
      </c>
      <c r="L131" t="s">
        <v>406</v>
      </c>
      <c r="N131">
        <v>0</v>
      </c>
      <c r="O131">
        <v>1555.71309</v>
      </c>
      <c r="P131" t="s">
        <v>20</v>
      </c>
      <c r="Q131" t="s">
        <v>20</v>
      </c>
      <c r="R131">
        <v>1.2879999999999999E-4</v>
      </c>
      <c r="S131" s="1">
        <v>1.026E-5</v>
      </c>
      <c r="T131">
        <v>2.76</v>
      </c>
    </row>
    <row r="132" spans="1:20" x14ac:dyDescent="0.3">
      <c r="A132">
        <v>41330</v>
      </c>
      <c r="B132" t="b">
        <v>0</v>
      </c>
      <c r="C132" t="s">
        <v>20</v>
      </c>
      <c r="D132" t="s">
        <v>407</v>
      </c>
      <c r="E132" t="s">
        <v>408</v>
      </c>
      <c r="F132">
        <v>4.1087600000000001E-4</v>
      </c>
      <c r="G132">
        <v>1.7693900000000001E-4</v>
      </c>
      <c r="H132">
        <v>1</v>
      </c>
      <c r="I132">
        <v>1</v>
      </c>
      <c r="J132">
        <v>8</v>
      </c>
      <c r="K132" t="s">
        <v>409</v>
      </c>
      <c r="L132" t="s">
        <v>410</v>
      </c>
      <c r="N132">
        <v>0</v>
      </c>
      <c r="O132">
        <v>1347.5773099999999</v>
      </c>
      <c r="P132" t="s">
        <v>20</v>
      </c>
      <c r="Q132" t="s">
        <v>20</v>
      </c>
      <c r="R132">
        <v>1.2879999999999999E-4</v>
      </c>
      <c r="S132" s="1">
        <v>7.6009999999999999E-5</v>
      </c>
      <c r="T132">
        <v>1.74</v>
      </c>
    </row>
    <row r="133" spans="1:20" x14ac:dyDescent="0.3">
      <c r="A133">
        <v>41256</v>
      </c>
      <c r="B133" t="b">
        <v>0</v>
      </c>
      <c r="C133" t="s">
        <v>20</v>
      </c>
      <c r="D133" t="s">
        <v>411</v>
      </c>
      <c r="F133">
        <v>1.79447E-4</v>
      </c>
      <c r="G133">
        <v>1.7693900000000001E-4</v>
      </c>
      <c r="H133">
        <v>1</v>
      </c>
      <c r="I133">
        <v>1</v>
      </c>
      <c r="J133">
        <v>3</v>
      </c>
      <c r="K133" t="s">
        <v>230</v>
      </c>
      <c r="L133" t="s">
        <v>412</v>
      </c>
      <c r="N133">
        <v>1</v>
      </c>
      <c r="O133">
        <v>1967.9266500000001</v>
      </c>
      <c r="P133" t="s">
        <v>20</v>
      </c>
      <c r="Q133" t="s">
        <v>20</v>
      </c>
      <c r="R133">
        <v>1.2879999999999999E-4</v>
      </c>
      <c r="S133" s="1">
        <v>3.0800000000000003E-5</v>
      </c>
      <c r="T133">
        <v>3.8</v>
      </c>
    </row>
    <row r="134" spans="1:20" x14ac:dyDescent="0.3">
      <c r="A134">
        <v>41187</v>
      </c>
      <c r="B134" t="b">
        <v>0</v>
      </c>
      <c r="C134" t="s">
        <v>20</v>
      </c>
      <c r="D134" t="s">
        <v>413</v>
      </c>
      <c r="F134">
        <v>1.04744E-3</v>
      </c>
      <c r="G134">
        <v>1.7693900000000001E-4</v>
      </c>
      <c r="H134">
        <v>1</v>
      </c>
      <c r="I134">
        <v>1</v>
      </c>
      <c r="J134">
        <v>2</v>
      </c>
      <c r="K134" t="s">
        <v>414</v>
      </c>
      <c r="L134" t="s">
        <v>415</v>
      </c>
      <c r="N134">
        <v>0</v>
      </c>
      <c r="O134">
        <v>1346.73884</v>
      </c>
      <c r="P134" t="s">
        <v>20</v>
      </c>
      <c r="Q134" t="s">
        <v>20</v>
      </c>
      <c r="R134">
        <v>1.2879999999999999E-4</v>
      </c>
      <c r="S134">
        <v>2.12E-4</v>
      </c>
      <c r="T134">
        <v>2.38</v>
      </c>
    </row>
    <row r="135" spans="1:20" x14ac:dyDescent="0.3">
      <c r="A135">
        <v>41165</v>
      </c>
      <c r="B135" t="b">
        <v>0</v>
      </c>
      <c r="C135" t="s">
        <v>20</v>
      </c>
      <c r="D135" t="s">
        <v>416</v>
      </c>
      <c r="E135" t="s">
        <v>408</v>
      </c>
      <c r="F135" s="1">
        <v>3.0452699999999999E-6</v>
      </c>
      <c r="G135">
        <v>1.7693900000000001E-4</v>
      </c>
      <c r="H135">
        <v>1</v>
      </c>
      <c r="I135">
        <v>1</v>
      </c>
      <c r="J135">
        <v>46</v>
      </c>
      <c r="K135" t="s">
        <v>417</v>
      </c>
      <c r="L135" t="s">
        <v>418</v>
      </c>
      <c r="N135">
        <v>0</v>
      </c>
      <c r="O135">
        <v>1376.7493999999999</v>
      </c>
      <c r="P135" t="s">
        <v>20</v>
      </c>
      <c r="Q135" t="s">
        <v>20</v>
      </c>
      <c r="R135">
        <v>1.2879999999999999E-4</v>
      </c>
      <c r="S135" s="1">
        <v>3.5330000000000002E-7</v>
      </c>
      <c r="T135">
        <v>2.17</v>
      </c>
    </row>
    <row r="136" spans="1:20" x14ac:dyDescent="0.3">
      <c r="A136">
        <v>41164</v>
      </c>
      <c r="B136" t="b">
        <v>0</v>
      </c>
      <c r="C136" t="s">
        <v>20</v>
      </c>
      <c r="D136" t="s">
        <v>416</v>
      </c>
      <c r="F136" s="1">
        <v>5.53359E-5</v>
      </c>
      <c r="G136">
        <v>1.7693900000000001E-4</v>
      </c>
      <c r="H136">
        <v>1</v>
      </c>
      <c r="I136">
        <v>1</v>
      </c>
      <c r="J136">
        <v>19</v>
      </c>
      <c r="K136" t="s">
        <v>417</v>
      </c>
      <c r="L136" t="s">
        <v>418</v>
      </c>
      <c r="N136">
        <v>0</v>
      </c>
      <c r="O136">
        <v>1360.75449</v>
      </c>
      <c r="P136" t="s">
        <v>20</v>
      </c>
      <c r="Q136" t="s">
        <v>20</v>
      </c>
      <c r="R136">
        <v>1.2879999999999999E-4</v>
      </c>
      <c r="S136" s="1">
        <v>8.4440000000000008E-6</v>
      </c>
      <c r="T136">
        <v>2.78</v>
      </c>
    </row>
    <row r="137" spans="1:20" x14ac:dyDescent="0.3">
      <c r="A137">
        <v>40997</v>
      </c>
      <c r="B137" t="b">
        <v>0</v>
      </c>
      <c r="C137" t="s">
        <v>20</v>
      </c>
      <c r="D137" t="s">
        <v>419</v>
      </c>
      <c r="F137" s="1">
        <v>5.9619800000000001E-5</v>
      </c>
      <c r="G137">
        <v>1.7693900000000001E-4</v>
      </c>
      <c r="H137">
        <v>1</v>
      </c>
      <c r="I137">
        <v>1</v>
      </c>
      <c r="J137">
        <v>3</v>
      </c>
      <c r="K137" t="s">
        <v>420</v>
      </c>
      <c r="L137" t="s">
        <v>421</v>
      </c>
      <c r="N137">
        <v>1</v>
      </c>
      <c r="O137">
        <v>1805.9061899999999</v>
      </c>
      <c r="P137" t="s">
        <v>20</v>
      </c>
      <c r="Q137" t="s">
        <v>20</v>
      </c>
      <c r="R137">
        <v>1.2879999999999999E-4</v>
      </c>
      <c r="S137" s="1">
        <v>9.1810000000000007E-6</v>
      </c>
      <c r="T137">
        <v>2.8</v>
      </c>
    </row>
    <row r="138" spans="1:20" x14ac:dyDescent="0.3">
      <c r="A138">
        <v>40985</v>
      </c>
      <c r="B138" t="b">
        <v>0</v>
      </c>
      <c r="C138" t="s">
        <v>20</v>
      </c>
      <c r="D138" t="s">
        <v>422</v>
      </c>
      <c r="F138">
        <v>2.9702399999999999E-3</v>
      </c>
      <c r="G138">
        <v>1.7693900000000001E-4</v>
      </c>
      <c r="H138">
        <v>1</v>
      </c>
      <c r="I138">
        <v>1</v>
      </c>
      <c r="J138">
        <v>2</v>
      </c>
      <c r="K138" t="s">
        <v>423</v>
      </c>
      <c r="L138" t="s">
        <v>424</v>
      </c>
      <c r="N138">
        <v>0</v>
      </c>
      <c r="O138">
        <v>1236.6041299999999</v>
      </c>
      <c r="P138" t="s">
        <v>20</v>
      </c>
      <c r="Q138" t="s">
        <v>20</v>
      </c>
      <c r="R138">
        <v>1.2879999999999999E-4</v>
      </c>
      <c r="S138">
        <v>6.5859999999999996E-4</v>
      </c>
      <c r="T138">
        <v>2.17</v>
      </c>
    </row>
    <row r="139" spans="1:20" x14ac:dyDescent="0.3">
      <c r="A139">
        <v>40110</v>
      </c>
      <c r="B139" t="b">
        <v>0</v>
      </c>
      <c r="C139" t="s">
        <v>20</v>
      </c>
      <c r="D139" t="s">
        <v>425</v>
      </c>
      <c r="E139" t="s">
        <v>356</v>
      </c>
      <c r="F139">
        <v>2.4764399999999999E-3</v>
      </c>
      <c r="G139">
        <v>1.7693900000000001E-4</v>
      </c>
      <c r="H139">
        <v>2</v>
      </c>
      <c r="I139">
        <v>3</v>
      </c>
      <c r="J139">
        <v>1</v>
      </c>
      <c r="K139" t="s">
        <v>426</v>
      </c>
      <c r="L139" t="s">
        <v>427</v>
      </c>
      <c r="N139">
        <v>0</v>
      </c>
      <c r="O139">
        <v>1120.54556</v>
      </c>
      <c r="P139" t="s">
        <v>20</v>
      </c>
      <c r="Q139" t="s">
        <v>20</v>
      </c>
      <c r="R139">
        <v>1.2879999999999999E-4</v>
      </c>
      <c r="S139">
        <v>5.4169999999999999E-4</v>
      </c>
      <c r="T139">
        <v>2.5</v>
      </c>
    </row>
    <row r="140" spans="1:20" x14ac:dyDescent="0.3">
      <c r="A140">
        <v>40981</v>
      </c>
      <c r="B140" t="b">
        <v>0</v>
      </c>
      <c r="C140" t="s">
        <v>20</v>
      </c>
      <c r="D140" t="s">
        <v>428</v>
      </c>
      <c r="E140" t="s">
        <v>408</v>
      </c>
      <c r="F140">
        <v>1.3316300000000001E-3</v>
      </c>
      <c r="G140">
        <v>1.7693900000000001E-4</v>
      </c>
      <c r="H140">
        <v>1</v>
      </c>
      <c r="I140">
        <v>2</v>
      </c>
      <c r="J140">
        <v>4</v>
      </c>
      <c r="K140" t="s">
        <v>286</v>
      </c>
      <c r="L140" t="s">
        <v>429</v>
      </c>
      <c r="N140">
        <v>0</v>
      </c>
      <c r="O140">
        <v>1702.8105</v>
      </c>
      <c r="P140" t="s">
        <v>20</v>
      </c>
      <c r="Q140" t="s">
        <v>20</v>
      </c>
      <c r="R140">
        <v>1.2879999999999999E-4</v>
      </c>
      <c r="S140">
        <v>2.7460000000000001E-4</v>
      </c>
      <c r="T140">
        <v>1.61</v>
      </c>
    </row>
    <row r="141" spans="1:20" x14ac:dyDescent="0.3">
      <c r="A141">
        <v>40978</v>
      </c>
      <c r="B141" t="b">
        <v>0</v>
      </c>
      <c r="C141" t="s">
        <v>20</v>
      </c>
      <c r="D141" t="s">
        <v>430</v>
      </c>
      <c r="E141" t="s">
        <v>408</v>
      </c>
      <c r="F141">
        <v>1.13784E-3</v>
      </c>
      <c r="G141">
        <v>1.7693900000000001E-4</v>
      </c>
      <c r="H141">
        <v>1</v>
      </c>
      <c r="I141">
        <v>1</v>
      </c>
      <c r="J141">
        <v>2</v>
      </c>
      <c r="K141" t="s">
        <v>431</v>
      </c>
      <c r="L141" t="s">
        <v>432</v>
      </c>
      <c r="N141">
        <v>0</v>
      </c>
      <c r="O141">
        <v>1651.7632100000001</v>
      </c>
      <c r="P141" t="s">
        <v>20</v>
      </c>
      <c r="Q141" t="s">
        <v>20</v>
      </c>
      <c r="R141">
        <v>1.2879999999999999E-4</v>
      </c>
      <c r="S141">
        <v>2.3110000000000001E-4</v>
      </c>
      <c r="T141">
        <v>2.5299999999999998</v>
      </c>
    </row>
    <row r="142" spans="1:20" x14ac:dyDescent="0.3">
      <c r="A142">
        <v>40974</v>
      </c>
      <c r="B142" t="b">
        <v>0</v>
      </c>
      <c r="C142" t="s">
        <v>20</v>
      </c>
      <c r="D142" t="s">
        <v>433</v>
      </c>
      <c r="E142" t="s">
        <v>408</v>
      </c>
      <c r="F142" s="1">
        <v>6.2569199999999999E-7</v>
      </c>
      <c r="G142">
        <v>1.7693900000000001E-4</v>
      </c>
      <c r="H142">
        <v>2</v>
      </c>
      <c r="I142">
        <v>2</v>
      </c>
      <c r="J142">
        <v>8</v>
      </c>
      <c r="K142" t="s">
        <v>434</v>
      </c>
      <c r="L142" t="s">
        <v>435</v>
      </c>
      <c r="N142">
        <v>0</v>
      </c>
      <c r="O142">
        <v>2027.8974700000001</v>
      </c>
      <c r="P142" t="s">
        <v>20</v>
      </c>
      <c r="Q142" t="s">
        <v>20</v>
      </c>
      <c r="R142">
        <v>1.2879999999999999E-4</v>
      </c>
      <c r="S142" s="1">
        <v>6.2239999999999994E-8</v>
      </c>
      <c r="T142">
        <v>3.58</v>
      </c>
    </row>
    <row r="143" spans="1:20" x14ac:dyDescent="0.3">
      <c r="A143">
        <v>40973</v>
      </c>
      <c r="B143" t="b">
        <v>0</v>
      </c>
      <c r="C143" t="s">
        <v>20</v>
      </c>
      <c r="D143" t="s">
        <v>433</v>
      </c>
      <c r="F143" s="1">
        <v>1.20312E-7</v>
      </c>
      <c r="G143">
        <v>1.7693900000000001E-4</v>
      </c>
      <c r="H143">
        <v>2</v>
      </c>
      <c r="I143">
        <v>2</v>
      </c>
      <c r="J143">
        <v>6</v>
      </c>
      <c r="K143" t="s">
        <v>434</v>
      </c>
      <c r="L143" t="s">
        <v>435</v>
      </c>
      <c r="N143">
        <v>0</v>
      </c>
      <c r="O143">
        <v>2011.90256</v>
      </c>
      <c r="P143" t="s">
        <v>20</v>
      </c>
      <c r="Q143" t="s">
        <v>20</v>
      </c>
      <c r="R143">
        <v>1.2879999999999999E-4</v>
      </c>
      <c r="S143" s="1">
        <v>1.0250000000000001E-8</v>
      </c>
      <c r="T143">
        <v>5.0599999999999996</v>
      </c>
    </row>
    <row r="144" spans="1:20" x14ac:dyDescent="0.3">
      <c r="A144">
        <v>40940</v>
      </c>
      <c r="B144" t="b">
        <v>0</v>
      </c>
      <c r="C144" t="s">
        <v>20</v>
      </c>
      <c r="D144" t="s">
        <v>436</v>
      </c>
      <c r="E144" t="s">
        <v>437</v>
      </c>
      <c r="F144" s="1">
        <v>2.6874499999999999E-7</v>
      </c>
      <c r="G144">
        <v>1.7693900000000001E-4</v>
      </c>
      <c r="H144">
        <v>1</v>
      </c>
      <c r="I144">
        <v>1</v>
      </c>
      <c r="J144">
        <v>13</v>
      </c>
      <c r="K144" t="s">
        <v>438</v>
      </c>
      <c r="L144" t="s">
        <v>439</v>
      </c>
      <c r="N144">
        <v>0</v>
      </c>
      <c r="O144">
        <v>1728.7502199999999</v>
      </c>
      <c r="P144" t="s">
        <v>20</v>
      </c>
      <c r="Q144" t="s">
        <v>20</v>
      </c>
      <c r="R144">
        <v>1.2879999999999999E-4</v>
      </c>
      <c r="S144" s="1">
        <v>2.4710000000000001E-8</v>
      </c>
      <c r="T144">
        <v>3.13</v>
      </c>
    </row>
    <row r="145" spans="1:20" x14ac:dyDescent="0.3">
      <c r="A145">
        <v>40939</v>
      </c>
      <c r="B145" t="b">
        <v>0</v>
      </c>
      <c r="C145" t="s">
        <v>20</v>
      </c>
      <c r="D145" t="s">
        <v>436</v>
      </c>
      <c r="E145" t="s">
        <v>440</v>
      </c>
      <c r="F145" s="1">
        <v>7.26844E-6</v>
      </c>
      <c r="G145">
        <v>1.7693900000000001E-4</v>
      </c>
      <c r="H145">
        <v>1</v>
      </c>
      <c r="I145">
        <v>1</v>
      </c>
      <c r="J145">
        <v>3</v>
      </c>
      <c r="K145" t="s">
        <v>438</v>
      </c>
      <c r="L145" t="s">
        <v>439</v>
      </c>
      <c r="N145">
        <v>0</v>
      </c>
      <c r="O145">
        <v>1712.75531</v>
      </c>
      <c r="P145" t="s">
        <v>20</v>
      </c>
      <c r="Q145" t="s">
        <v>20</v>
      </c>
      <c r="R145">
        <v>1.2879999999999999E-4</v>
      </c>
      <c r="S145" s="1">
        <v>9.1510000000000003E-7</v>
      </c>
      <c r="T145">
        <v>3.12</v>
      </c>
    </row>
    <row r="146" spans="1:20" x14ac:dyDescent="0.3">
      <c r="A146">
        <v>40832</v>
      </c>
      <c r="B146" t="b">
        <v>0</v>
      </c>
      <c r="C146" t="s">
        <v>20</v>
      </c>
      <c r="D146" t="s">
        <v>441</v>
      </c>
      <c r="F146">
        <v>2.2425399999999999E-3</v>
      </c>
      <c r="G146">
        <v>1.7693900000000001E-4</v>
      </c>
      <c r="H146">
        <v>1</v>
      </c>
      <c r="I146">
        <v>1</v>
      </c>
      <c r="J146">
        <v>2</v>
      </c>
      <c r="K146" t="s">
        <v>442</v>
      </c>
      <c r="L146" t="s">
        <v>443</v>
      </c>
      <c r="N146">
        <v>0</v>
      </c>
      <c r="O146">
        <v>1712.86762</v>
      </c>
      <c r="P146" t="s">
        <v>20</v>
      </c>
      <c r="Q146" t="s">
        <v>20</v>
      </c>
      <c r="R146">
        <v>1.2879999999999999E-4</v>
      </c>
      <c r="S146">
        <v>4.8430000000000001E-4</v>
      </c>
      <c r="T146">
        <v>2.31</v>
      </c>
    </row>
    <row r="147" spans="1:20" x14ac:dyDescent="0.3">
      <c r="A147">
        <v>40825</v>
      </c>
      <c r="B147" t="b">
        <v>0</v>
      </c>
      <c r="C147" t="s">
        <v>20</v>
      </c>
      <c r="D147" t="s">
        <v>444</v>
      </c>
      <c r="F147" s="1">
        <v>6.0115799999999998E-5</v>
      </c>
      <c r="G147">
        <v>1.7693900000000001E-4</v>
      </c>
      <c r="H147">
        <v>5</v>
      </c>
      <c r="I147">
        <v>6</v>
      </c>
      <c r="J147">
        <v>3</v>
      </c>
      <c r="K147" t="s">
        <v>445</v>
      </c>
      <c r="L147" t="s">
        <v>446</v>
      </c>
      <c r="N147">
        <v>0</v>
      </c>
      <c r="O147">
        <v>1919.8989899999999</v>
      </c>
      <c r="P147" t="s">
        <v>20</v>
      </c>
      <c r="Q147" t="s">
        <v>20</v>
      </c>
      <c r="R147">
        <v>1.2879999999999999E-4</v>
      </c>
      <c r="S147" s="1">
        <v>9.2750000000000001E-6</v>
      </c>
      <c r="T147">
        <v>3.81</v>
      </c>
    </row>
    <row r="148" spans="1:20" x14ac:dyDescent="0.3">
      <c r="A148">
        <v>40564</v>
      </c>
      <c r="B148" t="b">
        <v>0</v>
      </c>
      <c r="C148" t="s">
        <v>20</v>
      </c>
      <c r="D148" t="s">
        <v>447</v>
      </c>
      <c r="F148">
        <v>9.1748199999999995E-4</v>
      </c>
      <c r="G148">
        <v>1.7693900000000001E-4</v>
      </c>
      <c r="H148">
        <v>2</v>
      </c>
      <c r="I148">
        <v>2</v>
      </c>
      <c r="J148">
        <v>5</v>
      </c>
      <c r="K148" t="s">
        <v>434</v>
      </c>
      <c r="L148" t="s">
        <v>448</v>
      </c>
      <c r="N148">
        <v>0</v>
      </c>
      <c r="O148">
        <v>1318.58446</v>
      </c>
      <c r="P148" t="s">
        <v>20</v>
      </c>
      <c r="Q148" t="s">
        <v>20</v>
      </c>
      <c r="R148">
        <v>1.2879999999999999E-4</v>
      </c>
      <c r="S148">
        <v>1.8369999999999999E-4</v>
      </c>
      <c r="T148">
        <v>2.87</v>
      </c>
    </row>
    <row r="149" spans="1:20" x14ac:dyDescent="0.3">
      <c r="A149">
        <v>40473</v>
      </c>
      <c r="B149" t="b">
        <v>0</v>
      </c>
      <c r="C149" t="s">
        <v>20</v>
      </c>
      <c r="D149" t="s">
        <v>449</v>
      </c>
      <c r="F149">
        <v>3.2046800000000002E-4</v>
      </c>
      <c r="G149">
        <v>1.7693900000000001E-4</v>
      </c>
      <c r="H149">
        <v>1</v>
      </c>
      <c r="I149">
        <v>1</v>
      </c>
      <c r="J149">
        <v>2</v>
      </c>
      <c r="K149" t="s">
        <v>450</v>
      </c>
      <c r="L149" t="s">
        <v>451</v>
      </c>
      <c r="N149">
        <v>0</v>
      </c>
      <c r="O149">
        <v>1629.8093699999999</v>
      </c>
      <c r="P149" t="s">
        <v>20</v>
      </c>
      <c r="Q149" t="s">
        <v>20</v>
      </c>
      <c r="R149">
        <v>1.2879999999999999E-4</v>
      </c>
      <c r="S149" s="1">
        <v>5.808E-5</v>
      </c>
      <c r="T149">
        <v>1.99</v>
      </c>
    </row>
    <row r="150" spans="1:20" x14ac:dyDescent="0.3">
      <c r="A150">
        <v>40457</v>
      </c>
      <c r="B150" t="b">
        <v>0</v>
      </c>
      <c r="C150" t="s">
        <v>20</v>
      </c>
      <c r="D150" t="s">
        <v>452</v>
      </c>
      <c r="F150">
        <v>2.2988599999999998E-3</v>
      </c>
      <c r="G150">
        <v>1.7693900000000001E-4</v>
      </c>
      <c r="H150">
        <v>1</v>
      </c>
      <c r="I150">
        <v>1</v>
      </c>
      <c r="J150">
        <v>2</v>
      </c>
      <c r="K150" t="s">
        <v>453</v>
      </c>
      <c r="L150" t="s">
        <v>454</v>
      </c>
      <c r="N150">
        <v>1</v>
      </c>
      <c r="O150">
        <v>2256.0315999999998</v>
      </c>
      <c r="P150" t="s">
        <v>20</v>
      </c>
      <c r="Q150" t="s">
        <v>20</v>
      </c>
      <c r="R150">
        <v>1.2879999999999999E-4</v>
      </c>
      <c r="S150">
        <v>5.0029999999999996E-4</v>
      </c>
      <c r="T150">
        <v>2.57</v>
      </c>
    </row>
    <row r="151" spans="1:20" x14ac:dyDescent="0.3">
      <c r="A151">
        <v>40980</v>
      </c>
      <c r="B151" t="b">
        <v>0</v>
      </c>
      <c r="C151" t="s">
        <v>20</v>
      </c>
      <c r="D151" t="s">
        <v>428</v>
      </c>
      <c r="F151">
        <v>4.5381499999999999E-4</v>
      </c>
      <c r="G151">
        <v>1.7693900000000001E-4</v>
      </c>
      <c r="H151">
        <v>1</v>
      </c>
      <c r="I151">
        <v>2</v>
      </c>
      <c r="J151">
        <v>4</v>
      </c>
      <c r="K151" t="s">
        <v>286</v>
      </c>
      <c r="L151" t="s">
        <v>429</v>
      </c>
      <c r="N151">
        <v>0</v>
      </c>
      <c r="O151">
        <v>1686.81558</v>
      </c>
      <c r="P151" t="s">
        <v>20</v>
      </c>
      <c r="Q151" t="s">
        <v>20</v>
      </c>
      <c r="R151">
        <v>1.2879999999999999E-4</v>
      </c>
      <c r="S151" s="1">
        <v>8.4519999999999997E-5</v>
      </c>
      <c r="T151">
        <v>2.2200000000000002</v>
      </c>
    </row>
    <row r="152" spans="1:20" x14ac:dyDescent="0.3">
      <c r="A152">
        <v>38370</v>
      </c>
      <c r="B152" t="b">
        <v>0</v>
      </c>
      <c r="C152" t="s">
        <v>20</v>
      </c>
      <c r="D152" t="s">
        <v>455</v>
      </c>
      <c r="F152">
        <v>1.76429E-3</v>
      </c>
      <c r="G152">
        <v>1.7693900000000001E-4</v>
      </c>
      <c r="H152">
        <v>1</v>
      </c>
      <c r="I152">
        <v>1</v>
      </c>
      <c r="J152">
        <v>2</v>
      </c>
      <c r="K152" t="s">
        <v>456</v>
      </c>
      <c r="L152" t="s">
        <v>457</v>
      </c>
      <c r="N152">
        <v>0</v>
      </c>
      <c r="O152">
        <v>1283.6630299999999</v>
      </c>
      <c r="P152" t="s">
        <v>20</v>
      </c>
      <c r="Q152" t="s">
        <v>20</v>
      </c>
      <c r="R152">
        <v>1.2879999999999999E-4</v>
      </c>
      <c r="S152">
        <v>3.7530000000000002E-4</v>
      </c>
      <c r="T152">
        <v>1.7</v>
      </c>
    </row>
    <row r="153" spans="1:20" x14ac:dyDescent="0.3">
      <c r="A153">
        <v>40083</v>
      </c>
      <c r="B153" t="b">
        <v>0</v>
      </c>
      <c r="C153" t="s">
        <v>20</v>
      </c>
      <c r="D153" t="s">
        <v>458</v>
      </c>
      <c r="F153" s="1">
        <v>2.2993000000000002E-5</v>
      </c>
      <c r="G153">
        <v>1.7693900000000001E-4</v>
      </c>
      <c r="H153">
        <v>1</v>
      </c>
      <c r="I153">
        <v>1</v>
      </c>
      <c r="J153">
        <v>2</v>
      </c>
      <c r="K153" t="s">
        <v>305</v>
      </c>
      <c r="L153" t="s">
        <v>459</v>
      </c>
      <c r="N153">
        <v>1</v>
      </c>
      <c r="O153">
        <v>1917.8937100000001</v>
      </c>
      <c r="P153" t="s">
        <v>20</v>
      </c>
      <c r="Q153" t="s">
        <v>20</v>
      </c>
      <c r="R153">
        <v>1.2879999999999999E-4</v>
      </c>
      <c r="S153" s="1">
        <v>3.2490000000000001E-6</v>
      </c>
      <c r="T153">
        <v>3.21</v>
      </c>
    </row>
    <row r="154" spans="1:20" x14ac:dyDescent="0.3">
      <c r="A154">
        <v>40078</v>
      </c>
      <c r="B154" t="b">
        <v>0</v>
      </c>
      <c r="C154" t="s">
        <v>20</v>
      </c>
      <c r="D154" t="s">
        <v>460</v>
      </c>
      <c r="F154" s="1">
        <v>8.2360499999999999E-5</v>
      </c>
      <c r="G154">
        <v>1.7693900000000001E-4</v>
      </c>
      <c r="H154">
        <v>1</v>
      </c>
      <c r="I154">
        <v>1</v>
      </c>
      <c r="J154">
        <v>2</v>
      </c>
      <c r="K154" t="s">
        <v>341</v>
      </c>
      <c r="L154" t="s">
        <v>461</v>
      </c>
      <c r="N154">
        <v>0</v>
      </c>
      <c r="O154">
        <v>1452.69064</v>
      </c>
      <c r="P154" t="s">
        <v>20</v>
      </c>
      <c r="Q154" t="s">
        <v>20</v>
      </c>
      <c r="R154">
        <v>1.2879999999999999E-4</v>
      </c>
      <c r="S154" s="1">
        <v>1.308E-5</v>
      </c>
      <c r="T154">
        <v>2.4700000000000002</v>
      </c>
    </row>
    <row r="155" spans="1:20" x14ac:dyDescent="0.3">
      <c r="A155">
        <v>39800</v>
      </c>
      <c r="B155" t="b">
        <v>0</v>
      </c>
      <c r="C155" t="s">
        <v>20</v>
      </c>
      <c r="D155" t="s">
        <v>462</v>
      </c>
      <c r="F155">
        <v>2.1517099999999998E-3</v>
      </c>
      <c r="G155">
        <v>1.7693900000000001E-4</v>
      </c>
      <c r="H155">
        <v>1</v>
      </c>
      <c r="I155">
        <v>1</v>
      </c>
      <c r="J155">
        <v>2</v>
      </c>
      <c r="K155" t="s">
        <v>463</v>
      </c>
      <c r="L155" t="s">
        <v>464</v>
      </c>
      <c r="N155">
        <v>0</v>
      </c>
      <c r="O155">
        <v>1029.5938900000001</v>
      </c>
      <c r="P155" t="s">
        <v>20</v>
      </c>
      <c r="Q155" t="s">
        <v>20</v>
      </c>
      <c r="R155">
        <v>1.2879999999999999E-4</v>
      </c>
      <c r="S155">
        <v>4.6480000000000002E-4</v>
      </c>
      <c r="T155">
        <v>1.67</v>
      </c>
    </row>
    <row r="156" spans="1:20" x14ac:dyDescent="0.3">
      <c r="A156">
        <v>39790</v>
      </c>
      <c r="B156" t="b">
        <v>0</v>
      </c>
      <c r="C156" t="s">
        <v>20</v>
      </c>
      <c r="D156" t="s">
        <v>465</v>
      </c>
      <c r="F156">
        <v>2.87368E-3</v>
      </c>
      <c r="G156">
        <v>1.7693900000000001E-4</v>
      </c>
      <c r="H156">
        <v>1</v>
      </c>
      <c r="I156">
        <v>1</v>
      </c>
      <c r="J156">
        <v>2</v>
      </c>
      <c r="K156" t="s">
        <v>198</v>
      </c>
      <c r="L156" t="s">
        <v>466</v>
      </c>
      <c r="N156">
        <v>0</v>
      </c>
      <c r="O156">
        <v>1487.8315500000001</v>
      </c>
      <c r="P156" t="s">
        <v>20</v>
      </c>
      <c r="Q156" t="s">
        <v>20</v>
      </c>
      <c r="R156">
        <v>1.2879999999999999E-4</v>
      </c>
      <c r="S156">
        <v>6.3719999999999998E-4</v>
      </c>
      <c r="T156">
        <v>2.27</v>
      </c>
    </row>
    <row r="157" spans="1:20" x14ac:dyDescent="0.3">
      <c r="A157">
        <v>39777</v>
      </c>
      <c r="B157" t="b">
        <v>0</v>
      </c>
      <c r="C157" t="s">
        <v>20</v>
      </c>
      <c r="D157" t="s">
        <v>467</v>
      </c>
      <c r="F157">
        <v>2.01516E-4</v>
      </c>
      <c r="G157">
        <v>1.7693900000000001E-4</v>
      </c>
      <c r="H157">
        <v>2</v>
      </c>
      <c r="I157">
        <v>3</v>
      </c>
      <c r="J157">
        <v>4</v>
      </c>
      <c r="K157" t="s">
        <v>468</v>
      </c>
      <c r="L157" t="s">
        <v>469</v>
      </c>
      <c r="N157">
        <v>1</v>
      </c>
      <c r="O157">
        <v>1404.7329</v>
      </c>
      <c r="P157" t="s">
        <v>20</v>
      </c>
      <c r="Q157" t="s">
        <v>20</v>
      </c>
      <c r="R157">
        <v>1.2879999999999999E-4</v>
      </c>
      <c r="S157" s="1">
        <v>3.4780000000000002E-5</v>
      </c>
      <c r="T157">
        <v>3.11</v>
      </c>
    </row>
    <row r="158" spans="1:20" x14ac:dyDescent="0.3">
      <c r="A158">
        <v>39763</v>
      </c>
      <c r="B158" t="b">
        <v>0</v>
      </c>
      <c r="C158" t="s">
        <v>20</v>
      </c>
      <c r="D158" t="s">
        <v>470</v>
      </c>
      <c r="F158" s="1">
        <v>1.19405E-6</v>
      </c>
      <c r="G158">
        <v>1.7693900000000001E-4</v>
      </c>
      <c r="H158">
        <v>2</v>
      </c>
      <c r="I158">
        <v>2</v>
      </c>
      <c r="J158">
        <v>14</v>
      </c>
      <c r="K158" t="s">
        <v>471</v>
      </c>
      <c r="L158" t="s">
        <v>472</v>
      </c>
      <c r="N158">
        <v>0</v>
      </c>
      <c r="O158">
        <v>1473.8635200000001</v>
      </c>
      <c r="P158" t="s">
        <v>20</v>
      </c>
      <c r="Q158" t="s">
        <v>20</v>
      </c>
      <c r="R158">
        <v>1.2879999999999999E-4</v>
      </c>
      <c r="S158" s="1">
        <v>1.2669999999999999E-7</v>
      </c>
      <c r="T158">
        <v>2.98</v>
      </c>
    </row>
    <row r="159" spans="1:20" x14ac:dyDescent="0.3">
      <c r="A159">
        <v>39759</v>
      </c>
      <c r="B159" t="b">
        <v>0</v>
      </c>
      <c r="C159" t="s">
        <v>20</v>
      </c>
      <c r="D159" t="s">
        <v>473</v>
      </c>
      <c r="F159" s="1">
        <v>7.26844E-6</v>
      </c>
      <c r="G159">
        <v>1.7693900000000001E-4</v>
      </c>
      <c r="H159">
        <v>1</v>
      </c>
      <c r="I159">
        <v>3</v>
      </c>
      <c r="J159">
        <v>7</v>
      </c>
      <c r="K159" t="s">
        <v>474</v>
      </c>
      <c r="L159" t="s">
        <v>475</v>
      </c>
      <c r="N159">
        <v>0</v>
      </c>
      <c r="O159">
        <v>1430.82871</v>
      </c>
      <c r="P159" t="s">
        <v>20</v>
      </c>
      <c r="Q159" t="s">
        <v>20</v>
      </c>
      <c r="R159">
        <v>1.2879999999999999E-4</v>
      </c>
      <c r="S159" s="1">
        <v>9.16E-7</v>
      </c>
      <c r="T159">
        <v>2.64</v>
      </c>
    </row>
    <row r="160" spans="1:20" x14ac:dyDescent="0.3">
      <c r="A160">
        <v>39758</v>
      </c>
      <c r="B160" t="b">
        <v>0</v>
      </c>
      <c r="C160" t="s">
        <v>20</v>
      </c>
      <c r="D160" t="s">
        <v>476</v>
      </c>
      <c r="F160">
        <v>1.5583699999999999E-3</v>
      </c>
      <c r="G160">
        <v>1.7693900000000001E-4</v>
      </c>
      <c r="H160">
        <v>1</v>
      </c>
      <c r="I160">
        <v>1</v>
      </c>
      <c r="J160">
        <v>4</v>
      </c>
      <c r="K160" t="s">
        <v>477</v>
      </c>
      <c r="L160" t="s">
        <v>478</v>
      </c>
      <c r="N160">
        <v>0</v>
      </c>
      <c r="O160">
        <v>1293.7637500000001</v>
      </c>
      <c r="P160" t="s">
        <v>20</v>
      </c>
      <c r="Q160" t="s">
        <v>20</v>
      </c>
      <c r="R160">
        <v>1.2879999999999999E-4</v>
      </c>
      <c r="S160">
        <v>3.2600000000000001E-4</v>
      </c>
      <c r="T160">
        <v>2.67</v>
      </c>
    </row>
    <row r="161" spans="1:20" x14ac:dyDescent="0.3">
      <c r="A161">
        <v>39749</v>
      </c>
      <c r="B161" t="b">
        <v>0</v>
      </c>
      <c r="C161" t="s">
        <v>20</v>
      </c>
      <c r="D161" t="s">
        <v>479</v>
      </c>
      <c r="F161">
        <v>1.94842E-3</v>
      </c>
      <c r="G161">
        <v>1.7693900000000001E-4</v>
      </c>
      <c r="H161">
        <v>1</v>
      </c>
      <c r="I161">
        <v>1</v>
      </c>
      <c r="J161">
        <v>2</v>
      </c>
      <c r="K161" t="s">
        <v>480</v>
      </c>
      <c r="L161" t="s">
        <v>481</v>
      </c>
      <c r="N161">
        <v>0</v>
      </c>
      <c r="O161">
        <v>998.59930999999995</v>
      </c>
      <c r="P161" t="s">
        <v>20</v>
      </c>
      <c r="Q161" t="s">
        <v>20</v>
      </c>
      <c r="R161">
        <v>1.2879999999999999E-4</v>
      </c>
      <c r="S161">
        <v>4.147E-4</v>
      </c>
      <c r="T161">
        <v>2.17</v>
      </c>
    </row>
    <row r="162" spans="1:20" x14ac:dyDescent="0.3">
      <c r="A162">
        <v>39735</v>
      </c>
      <c r="B162" t="b">
        <v>0</v>
      </c>
      <c r="C162" t="s">
        <v>20</v>
      </c>
      <c r="D162" t="s">
        <v>482</v>
      </c>
      <c r="F162">
        <v>5.72267E-4</v>
      </c>
      <c r="G162">
        <v>1.7693900000000001E-4</v>
      </c>
      <c r="H162">
        <v>1</v>
      </c>
      <c r="I162">
        <v>1</v>
      </c>
      <c r="J162">
        <v>2</v>
      </c>
      <c r="K162" t="s">
        <v>483</v>
      </c>
      <c r="L162" t="s">
        <v>484</v>
      </c>
      <c r="N162">
        <v>0</v>
      </c>
      <c r="O162">
        <v>1461.84239</v>
      </c>
      <c r="P162" t="s">
        <v>20</v>
      </c>
      <c r="Q162" t="s">
        <v>20</v>
      </c>
      <c r="R162">
        <v>1.2879999999999999E-4</v>
      </c>
      <c r="S162">
        <v>1.089E-4</v>
      </c>
      <c r="T162">
        <v>2.76</v>
      </c>
    </row>
    <row r="163" spans="1:20" x14ac:dyDescent="0.3">
      <c r="A163">
        <v>39710</v>
      </c>
      <c r="B163" t="b">
        <v>0</v>
      </c>
      <c r="C163" t="s">
        <v>20</v>
      </c>
      <c r="D163" t="s">
        <v>485</v>
      </c>
      <c r="E163" t="s">
        <v>486</v>
      </c>
      <c r="F163" s="1">
        <v>4.1065000000000001E-5</v>
      </c>
      <c r="G163">
        <v>1.7693900000000001E-4</v>
      </c>
      <c r="H163">
        <v>2</v>
      </c>
      <c r="I163">
        <v>2</v>
      </c>
      <c r="J163">
        <v>1</v>
      </c>
      <c r="K163" t="s">
        <v>487</v>
      </c>
      <c r="L163" t="s">
        <v>488</v>
      </c>
      <c r="N163">
        <v>0</v>
      </c>
      <c r="O163">
        <v>1694.9258</v>
      </c>
      <c r="P163" t="s">
        <v>20</v>
      </c>
      <c r="Q163" t="s">
        <v>20</v>
      </c>
      <c r="R163">
        <v>1.2879999999999999E-4</v>
      </c>
      <c r="S163" s="1">
        <v>6.1E-6</v>
      </c>
      <c r="T163">
        <v>2.89</v>
      </c>
    </row>
    <row r="164" spans="1:20" x14ac:dyDescent="0.3">
      <c r="A164">
        <v>39692</v>
      </c>
      <c r="B164" t="b">
        <v>0</v>
      </c>
      <c r="C164" t="s">
        <v>20</v>
      </c>
      <c r="D164" t="s">
        <v>489</v>
      </c>
      <c r="F164">
        <v>1.3317099999999999E-4</v>
      </c>
      <c r="G164">
        <v>1.7693900000000001E-4</v>
      </c>
      <c r="H164">
        <v>1</v>
      </c>
      <c r="I164">
        <v>1</v>
      </c>
      <c r="J164">
        <v>2</v>
      </c>
      <c r="K164" t="s">
        <v>490</v>
      </c>
      <c r="L164" t="s">
        <v>491</v>
      </c>
      <c r="N164">
        <v>0</v>
      </c>
      <c r="O164">
        <v>1283.75693</v>
      </c>
      <c r="P164" t="s">
        <v>20</v>
      </c>
      <c r="Q164" t="s">
        <v>20</v>
      </c>
      <c r="R164">
        <v>1.2879999999999999E-4</v>
      </c>
      <c r="S164" s="1">
        <v>2.213E-5</v>
      </c>
      <c r="T164">
        <v>2.5499999999999998</v>
      </c>
    </row>
    <row r="165" spans="1:20" x14ac:dyDescent="0.3">
      <c r="A165">
        <v>39684</v>
      </c>
      <c r="B165" t="b">
        <v>0</v>
      </c>
      <c r="C165" t="s">
        <v>20</v>
      </c>
      <c r="D165" t="s">
        <v>492</v>
      </c>
      <c r="F165">
        <v>1.6517999999999999E-4</v>
      </c>
      <c r="G165">
        <v>1.7693900000000001E-4</v>
      </c>
      <c r="H165">
        <v>1</v>
      </c>
      <c r="I165">
        <v>1</v>
      </c>
      <c r="J165">
        <v>4</v>
      </c>
      <c r="K165" t="s">
        <v>493</v>
      </c>
      <c r="L165" t="s">
        <v>494</v>
      </c>
      <c r="N165">
        <v>0</v>
      </c>
      <c r="O165">
        <v>1276.6572100000001</v>
      </c>
      <c r="P165" t="s">
        <v>20</v>
      </c>
      <c r="Q165" t="s">
        <v>20</v>
      </c>
      <c r="R165">
        <v>1.2879999999999999E-4</v>
      </c>
      <c r="S165" s="1">
        <v>2.7949999999999998E-5</v>
      </c>
      <c r="T165">
        <v>2.5499999999999998</v>
      </c>
    </row>
    <row r="166" spans="1:20" x14ac:dyDescent="0.3">
      <c r="A166">
        <v>39681</v>
      </c>
      <c r="B166" t="b">
        <v>0</v>
      </c>
      <c r="C166" t="s">
        <v>20</v>
      </c>
      <c r="D166" t="s">
        <v>495</v>
      </c>
      <c r="F166">
        <v>1.8703700000000001E-4</v>
      </c>
      <c r="G166">
        <v>1.7693900000000001E-4</v>
      </c>
      <c r="H166">
        <v>1</v>
      </c>
      <c r="I166">
        <v>1</v>
      </c>
      <c r="J166">
        <v>2</v>
      </c>
      <c r="K166" t="s">
        <v>496</v>
      </c>
      <c r="L166" t="s">
        <v>497</v>
      </c>
      <c r="N166">
        <v>0</v>
      </c>
      <c r="O166">
        <v>1589.84211</v>
      </c>
      <c r="P166" t="s">
        <v>20</v>
      </c>
      <c r="Q166" t="s">
        <v>20</v>
      </c>
      <c r="R166">
        <v>1.2879999999999999E-4</v>
      </c>
      <c r="S166" s="1">
        <v>3.2159999999999997E-5</v>
      </c>
      <c r="T166">
        <v>2.21</v>
      </c>
    </row>
    <row r="167" spans="1:20" x14ac:dyDescent="0.3">
      <c r="A167">
        <v>39679</v>
      </c>
      <c r="B167" t="b">
        <v>0</v>
      </c>
      <c r="C167" t="s">
        <v>20</v>
      </c>
      <c r="D167" t="s">
        <v>498</v>
      </c>
      <c r="F167" s="1">
        <v>2.8499699999999998E-6</v>
      </c>
      <c r="G167">
        <v>1.7693900000000001E-4</v>
      </c>
      <c r="H167">
        <v>1</v>
      </c>
      <c r="I167">
        <v>1</v>
      </c>
      <c r="J167">
        <v>2</v>
      </c>
      <c r="K167" t="s">
        <v>499</v>
      </c>
      <c r="L167" t="s">
        <v>500</v>
      </c>
      <c r="N167">
        <v>0</v>
      </c>
      <c r="O167">
        <v>1488.8268</v>
      </c>
      <c r="P167" t="s">
        <v>20</v>
      </c>
      <c r="Q167" t="s">
        <v>20</v>
      </c>
      <c r="R167">
        <v>1.2879999999999999E-4</v>
      </c>
      <c r="S167" s="1">
        <v>3.2940000000000002E-7</v>
      </c>
      <c r="T167">
        <v>2.2200000000000002</v>
      </c>
    </row>
    <row r="168" spans="1:20" x14ac:dyDescent="0.3">
      <c r="A168">
        <v>39665</v>
      </c>
      <c r="B168" t="b">
        <v>0</v>
      </c>
      <c r="C168" t="s">
        <v>20</v>
      </c>
      <c r="D168" t="s">
        <v>501</v>
      </c>
      <c r="F168" s="1">
        <v>5.3455700000000001E-7</v>
      </c>
      <c r="G168">
        <v>1.7693900000000001E-4</v>
      </c>
      <c r="H168">
        <v>1</v>
      </c>
      <c r="I168">
        <v>1</v>
      </c>
      <c r="J168">
        <v>3</v>
      </c>
      <c r="K168" t="s">
        <v>502</v>
      </c>
      <c r="L168" t="s">
        <v>503</v>
      </c>
      <c r="N168">
        <v>0</v>
      </c>
      <c r="O168">
        <v>1484.8682699999999</v>
      </c>
      <c r="P168" t="s">
        <v>20</v>
      </c>
      <c r="Q168" t="s">
        <v>20</v>
      </c>
      <c r="R168">
        <v>1.2879999999999999E-4</v>
      </c>
      <c r="S168" s="1">
        <v>5.2800000000000003E-8</v>
      </c>
      <c r="T168">
        <v>3.07</v>
      </c>
    </row>
    <row r="169" spans="1:20" x14ac:dyDescent="0.3">
      <c r="A169">
        <v>39593</v>
      </c>
      <c r="B169" t="b">
        <v>0</v>
      </c>
      <c r="C169" t="s">
        <v>20</v>
      </c>
      <c r="D169" t="s">
        <v>504</v>
      </c>
      <c r="E169" t="s">
        <v>505</v>
      </c>
      <c r="F169">
        <v>1.2157400000000001E-3</v>
      </c>
      <c r="G169">
        <v>1.7693900000000001E-4</v>
      </c>
      <c r="H169">
        <v>2</v>
      </c>
      <c r="I169">
        <v>3</v>
      </c>
      <c r="J169">
        <v>2</v>
      </c>
      <c r="K169" t="s">
        <v>506</v>
      </c>
      <c r="L169" t="s">
        <v>507</v>
      </c>
      <c r="N169">
        <v>0</v>
      </c>
      <c r="O169">
        <v>1527.75119</v>
      </c>
      <c r="P169" t="s">
        <v>20</v>
      </c>
      <c r="Q169" t="s">
        <v>20</v>
      </c>
      <c r="R169">
        <v>1.2879999999999999E-4</v>
      </c>
      <c r="S169">
        <v>2.5000000000000001E-4</v>
      </c>
      <c r="T169">
        <v>1.98</v>
      </c>
    </row>
    <row r="170" spans="1:20" x14ac:dyDescent="0.3">
      <c r="A170">
        <v>39592</v>
      </c>
      <c r="B170" t="b">
        <v>0</v>
      </c>
      <c r="C170" t="s">
        <v>20</v>
      </c>
      <c r="D170" t="s">
        <v>504</v>
      </c>
      <c r="F170" s="1">
        <v>9.0906299999999994E-6</v>
      </c>
      <c r="G170">
        <v>1.7693900000000001E-4</v>
      </c>
      <c r="H170">
        <v>2</v>
      </c>
      <c r="I170">
        <v>3</v>
      </c>
      <c r="J170">
        <v>5</v>
      </c>
      <c r="K170" t="s">
        <v>506</v>
      </c>
      <c r="L170" t="s">
        <v>507</v>
      </c>
      <c r="N170">
        <v>0</v>
      </c>
      <c r="O170">
        <v>1511.7562800000001</v>
      </c>
      <c r="P170" t="s">
        <v>20</v>
      </c>
      <c r="Q170" t="s">
        <v>20</v>
      </c>
      <c r="R170">
        <v>1.2879999999999999E-4</v>
      </c>
      <c r="S170" s="1">
        <v>1.1659999999999999E-6</v>
      </c>
      <c r="T170">
        <v>2.63</v>
      </c>
    </row>
    <row r="171" spans="1:20" x14ac:dyDescent="0.3">
      <c r="A171">
        <v>39566</v>
      </c>
      <c r="B171" t="b">
        <v>0</v>
      </c>
      <c r="C171" t="s">
        <v>20</v>
      </c>
      <c r="D171" t="s">
        <v>508</v>
      </c>
      <c r="F171" s="1">
        <v>1.5150799999999999E-9</v>
      </c>
      <c r="G171">
        <v>1.7693900000000001E-4</v>
      </c>
      <c r="H171">
        <v>2</v>
      </c>
      <c r="I171">
        <v>2</v>
      </c>
      <c r="J171">
        <v>3</v>
      </c>
      <c r="K171" t="s">
        <v>344</v>
      </c>
      <c r="L171" t="s">
        <v>509</v>
      </c>
      <c r="N171">
        <v>0</v>
      </c>
      <c r="O171">
        <v>2122.1866399999999</v>
      </c>
      <c r="P171" t="s">
        <v>20</v>
      </c>
      <c r="Q171" t="s">
        <v>20</v>
      </c>
      <c r="R171">
        <v>1.2879999999999999E-4</v>
      </c>
      <c r="S171" s="1">
        <v>8.5520000000000006E-11</v>
      </c>
      <c r="T171">
        <v>4.8499999999999996</v>
      </c>
    </row>
    <row r="172" spans="1:20" x14ac:dyDescent="0.3">
      <c r="A172">
        <v>39528</v>
      </c>
      <c r="B172" t="b">
        <v>0</v>
      </c>
      <c r="C172" t="s">
        <v>20</v>
      </c>
      <c r="D172" t="s">
        <v>510</v>
      </c>
      <c r="F172">
        <v>2.1711500000000001E-4</v>
      </c>
      <c r="G172">
        <v>1.7693900000000001E-4</v>
      </c>
      <c r="H172">
        <v>1</v>
      </c>
      <c r="I172">
        <v>1</v>
      </c>
      <c r="J172">
        <v>2</v>
      </c>
      <c r="K172" t="s">
        <v>511</v>
      </c>
      <c r="L172" t="s">
        <v>512</v>
      </c>
      <c r="N172">
        <v>0</v>
      </c>
      <c r="O172">
        <v>1177.7667100000001</v>
      </c>
      <c r="P172" t="s">
        <v>20</v>
      </c>
      <c r="Q172" t="s">
        <v>20</v>
      </c>
      <c r="R172">
        <v>1.2879999999999999E-4</v>
      </c>
      <c r="S172" s="1">
        <v>3.7700000000000002E-5</v>
      </c>
      <c r="T172">
        <v>1.43</v>
      </c>
    </row>
    <row r="173" spans="1:20" x14ac:dyDescent="0.3">
      <c r="A173">
        <v>39518</v>
      </c>
      <c r="B173" t="b">
        <v>0</v>
      </c>
      <c r="C173" t="s">
        <v>20</v>
      </c>
      <c r="D173" t="s">
        <v>513</v>
      </c>
      <c r="F173" s="1">
        <v>4.2068500000000002E-6</v>
      </c>
      <c r="G173">
        <v>1.7693900000000001E-4</v>
      </c>
      <c r="H173">
        <v>1</v>
      </c>
      <c r="I173">
        <v>1</v>
      </c>
      <c r="J173">
        <v>4</v>
      </c>
      <c r="K173" t="s">
        <v>514</v>
      </c>
      <c r="L173" t="s">
        <v>515</v>
      </c>
      <c r="N173">
        <v>0</v>
      </c>
      <c r="O173">
        <v>1622.89996</v>
      </c>
      <c r="P173" t="s">
        <v>20</v>
      </c>
      <c r="Q173" t="s">
        <v>20</v>
      </c>
      <c r="R173">
        <v>1.2879999999999999E-4</v>
      </c>
      <c r="S173" s="1">
        <v>5.0249999999999995E-7</v>
      </c>
      <c r="T173">
        <v>2.82</v>
      </c>
    </row>
    <row r="174" spans="1:20" x14ac:dyDescent="0.3">
      <c r="A174">
        <v>39512</v>
      </c>
      <c r="B174" t="b">
        <v>0</v>
      </c>
      <c r="C174" t="s">
        <v>20</v>
      </c>
      <c r="D174" t="s">
        <v>516</v>
      </c>
      <c r="F174" s="1">
        <v>8.09503E-6</v>
      </c>
      <c r="G174">
        <v>1.7693900000000001E-4</v>
      </c>
      <c r="H174">
        <v>1</v>
      </c>
      <c r="I174">
        <v>1</v>
      </c>
      <c r="J174">
        <v>8</v>
      </c>
      <c r="K174" t="s">
        <v>517</v>
      </c>
      <c r="L174" t="s">
        <v>518</v>
      </c>
      <c r="N174">
        <v>0</v>
      </c>
      <c r="O174">
        <v>1352.8147799999999</v>
      </c>
      <c r="P174" t="s">
        <v>20</v>
      </c>
      <c r="Q174" t="s">
        <v>20</v>
      </c>
      <c r="R174">
        <v>1.2879999999999999E-4</v>
      </c>
      <c r="S174" s="1">
        <v>1.0279999999999999E-6</v>
      </c>
      <c r="T174">
        <v>2.29</v>
      </c>
    </row>
    <row r="175" spans="1:20" x14ac:dyDescent="0.3">
      <c r="A175">
        <v>39509</v>
      </c>
      <c r="B175" t="b">
        <v>0</v>
      </c>
      <c r="C175" t="s">
        <v>20</v>
      </c>
      <c r="D175" t="s">
        <v>519</v>
      </c>
      <c r="F175">
        <v>5.1385099999999996E-4</v>
      </c>
      <c r="G175">
        <v>1.7693900000000001E-4</v>
      </c>
      <c r="H175">
        <v>1</v>
      </c>
      <c r="I175">
        <v>1</v>
      </c>
      <c r="J175">
        <v>1</v>
      </c>
      <c r="K175" t="s">
        <v>520</v>
      </c>
      <c r="L175" t="s">
        <v>521</v>
      </c>
      <c r="N175">
        <v>0</v>
      </c>
      <c r="O175">
        <v>1641.9111399999999</v>
      </c>
      <c r="P175" t="s">
        <v>20</v>
      </c>
      <c r="Q175" t="s">
        <v>20</v>
      </c>
      <c r="R175">
        <v>1.2879999999999999E-4</v>
      </c>
      <c r="S175" s="1">
        <v>9.7100000000000002E-5</v>
      </c>
      <c r="T175">
        <v>2.39</v>
      </c>
    </row>
    <row r="176" spans="1:20" x14ac:dyDescent="0.3">
      <c r="A176">
        <v>39812</v>
      </c>
      <c r="B176" t="b">
        <v>0</v>
      </c>
      <c r="C176" t="s">
        <v>20</v>
      </c>
      <c r="D176" t="s">
        <v>522</v>
      </c>
      <c r="F176" s="1">
        <v>1.9972200000000002E-5</v>
      </c>
      <c r="G176">
        <v>1.7693900000000001E-4</v>
      </c>
      <c r="H176">
        <v>2</v>
      </c>
      <c r="I176">
        <v>2</v>
      </c>
      <c r="J176">
        <v>7</v>
      </c>
      <c r="K176" t="s">
        <v>523</v>
      </c>
      <c r="L176" t="s">
        <v>524</v>
      </c>
      <c r="N176">
        <v>0</v>
      </c>
      <c r="O176">
        <v>1761.7867200000001</v>
      </c>
      <c r="P176" t="s">
        <v>20</v>
      </c>
      <c r="Q176" t="s">
        <v>20</v>
      </c>
      <c r="R176">
        <v>1.2879999999999999E-4</v>
      </c>
      <c r="S176" s="1">
        <v>2.7819999999999998E-6</v>
      </c>
      <c r="T176">
        <v>1.81</v>
      </c>
    </row>
    <row r="177" spans="1:20" x14ac:dyDescent="0.3">
      <c r="A177">
        <v>39814</v>
      </c>
      <c r="B177" t="b">
        <v>0</v>
      </c>
      <c r="C177" t="s">
        <v>20</v>
      </c>
      <c r="D177" t="s">
        <v>525</v>
      </c>
      <c r="F177" s="1">
        <v>1.6090200000000001E-6</v>
      </c>
      <c r="G177">
        <v>1.7693900000000001E-4</v>
      </c>
      <c r="H177">
        <v>1</v>
      </c>
      <c r="I177">
        <v>1</v>
      </c>
      <c r="J177">
        <v>2</v>
      </c>
      <c r="K177" t="s">
        <v>526</v>
      </c>
      <c r="L177" t="s">
        <v>527</v>
      </c>
      <c r="N177">
        <v>0</v>
      </c>
      <c r="O177">
        <v>1666.8897899999999</v>
      </c>
      <c r="P177" t="s">
        <v>20</v>
      </c>
      <c r="Q177" t="s">
        <v>20</v>
      </c>
      <c r="R177">
        <v>1.2879999999999999E-4</v>
      </c>
      <c r="S177" s="1">
        <v>1.7630000000000001E-7</v>
      </c>
      <c r="T177">
        <v>2.56</v>
      </c>
    </row>
    <row r="178" spans="1:20" x14ac:dyDescent="0.3">
      <c r="A178">
        <v>39828</v>
      </c>
      <c r="B178" t="b">
        <v>0</v>
      </c>
      <c r="C178" t="s">
        <v>20</v>
      </c>
      <c r="D178" t="s">
        <v>528</v>
      </c>
      <c r="F178">
        <v>1.2566700000000001E-3</v>
      </c>
      <c r="G178">
        <v>1.7693900000000001E-4</v>
      </c>
      <c r="H178">
        <v>1</v>
      </c>
      <c r="I178">
        <v>1</v>
      </c>
      <c r="J178">
        <v>3</v>
      </c>
      <c r="K178" t="s">
        <v>529</v>
      </c>
      <c r="L178" t="s">
        <v>530</v>
      </c>
      <c r="N178">
        <v>0</v>
      </c>
      <c r="O178">
        <v>1084.6612399999999</v>
      </c>
      <c r="P178" t="s">
        <v>20</v>
      </c>
      <c r="Q178" t="s">
        <v>20</v>
      </c>
      <c r="R178">
        <v>1.2879999999999999E-4</v>
      </c>
      <c r="S178">
        <v>2.5730000000000002E-4</v>
      </c>
      <c r="T178">
        <v>1.91</v>
      </c>
    </row>
    <row r="179" spans="1:20" x14ac:dyDescent="0.3">
      <c r="A179">
        <v>39850</v>
      </c>
      <c r="B179" t="b">
        <v>0</v>
      </c>
      <c r="C179" t="s">
        <v>20</v>
      </c>
      <c r="D179" t="s">
        <v>531</v>
      </c>
      <c r="F179">
        <v>1.16638E-4</v>
      </c>
      <c r="G179">
        <v>1.7693900000000001E-4</v>
      </c>
      <c r="H179">
        <v>1</v>
      </c>
      <c r="I179">
        <v>1</v>
      </c>
      <c r="J179">
        <v>2</v>
      </c>
      <c r="K179" t="s">
        <v>532</v>
      </c>
      <c r="L179" t="s">
        <v>533</v>
      </c>
      <c r="N179">
        <v>0</v>
      </c>
      <c r="O179">
        <v>1510.7570000000001</v>
      </c>
      <c r="P179" t="s">
        <v>20</v>
      </c>
      <c r="Q179" t="s">
        <v>20</v>
      </c>
      <c r="R179">
        <v>1.2879999999999999E-4</v>
      </c>
      <c r="S179" s="1">
        <v>1.9230000000000001E-5</v>
      </c>
      <c r="T179">
        <v>2.59</v>
      </c>
    </row>
    <row r="180" spans="1:20" x14ac:dyDescent="0.3">
      <c r="A180">
        <v>40063</v>
      </c>
      <c r="B180" t="b">
        <v>0</v>
      </c>
      <c r="C180" t="s">
        <v>20</v>
      </c>
      <c r="D180" t="s">
        <v>534</v>
      </c>
      <c r="F180" s="1">
        <v>8.87364E-5</v>
      </c>
      <c r="G180">
        <v>1.7693900000000001E-4</v>
      </c>
      <c r="H180">
        <v>1</v>
      </c>
      <c r="I180">
        <v>1</v>
      </c>
      <c r="J180">
        <v>2</v>
      </c>
      <c r="K180" t="s">
        <v>535</v>
      </c>
      <c r="L180" t="s">
        <v>536</v>
      </c>
      <c r="N180">
        <v>0</v>
      </c>
      <c r="O180">
        <v>1188.63715</v>
      </c>
      <c r="P180" t="s">
        <v>20</v>
      </c>
      <c r="Q180" t="s">
        <v>20</v>
      </c>
      <c r="R180">
        <v>1.2879999999999999E-4</v>
      </c>
      <c r="S180" s="1">
        <v>1.415E-5</v>
      </c>
      <c r="T180">
        <v>2.39</v>
      </c>
    </row>
    <row r="181" spans="1:20" x14ac:dyDescent="0.3">
      <c r="A181">
        <v>40057</v>
      </c>
      <c r="B181" t="b">
        <v>0</v>
      </c>
      <c r="C181" t="s">
        <v>20</v>
      </c>
      <c r="D181" t="s">
        <v>537</v>
      </c>
      <c r="F181">
        <v>2.9014299999999998E-4</v>
      </c>
      <c r="G181">
        <v>1.7693900000000001E-4</v>
      </c>
      <c r="H181">
        <v>1</v>
      </c>
      <c r="I181">
        <v>1</v>
      </c>
      <c r="J181">
        <v>2</v>
      </c>
      <c r="K181" t="s">
        <v>538</v>
      </c>
      <c r="L181" t="s">
        <v>539</v>
      </c>
      <c r="N181">
        <v>0</v>
      </c>
      <c r="O181">
        <v>1336.68958</v>
      </c>
      <c r="P181" t="s">
        <v>20</v>
      </c>
      <c r="Q181" t="s">
        <v>20</v>
      </c>
      <c r="R181">
        <v>1.2879999999999999E-4</v>
      </c>
      <c r="S181" s="1">
        <v>5.1759999999999999E-5</v>
      </c>
      <c r="T181">
        <v>1.88</v>
      </c>
    </row>
    <row r="182" spans="1:20" x14ac:dyDescent="0.3">
      <c r="A182">
        <v>40052</v>
      </c>
      <c r="B182" t="b">
        <v>0</v>
      </c>
      <c r="C182" t="s">
        <v>20</v>
      </c>
      <c r="D182" t="s">
        <v>540</v>
      </c>
      <c r="F182">
        <v>4.5007199999999998E-4</v>
      </c>
      <c r="G182">
        <v>1.7693900000000001E-4</v>
      </c>
      <c r="H182">
        <v>1</v>
      </c>
      <c r="I182">
        <v>1</v>
      </c>
      <c r="J182">
        <v>2</v>
      </c>
      <c r="K182" t="s">
        <v>324</v>
      </c>
      <c r="L182" t="s">
        <v>541</v>
      </c>
      <c r="N182">
        <v>0</v>
      </c>
      <c r="O182">
        <v>1307.68416</v>
      </c>
      <c r="P182" t="s">
        <v>20</v>
      </c>
      <c r="Q182" t="s">
        <v>20</v>
      </c>
      <c r="R182">
        <v>1.2879999999999999E-4</v>
      </c>
      <c r="S182" s="1">
        <v>8.3839999999999997E-5</v>
      </c>
      <c r="T182">
        <v>2.0299999999999998</v>
      </c>
    </row>
    <row r="183" spans="1:20" x14ac:dyDescent="0.3">
      <c r="A183">
        <v>40050</v>
      </c>
      <c r="B183" t="b">
        <v>0</v>
      </c>
      <c r="C183" t="s">
        <v>20</v>
      </c>
      <c r="D183" t="s">
        <v>542</v>
      </c>
      <c r="F183">
        <v>1.90066E-3</v>
      </c>
      <c r="G183">
        <v>1.7693900000000001E-4</v>
      </c>
      <c r="H183">
        <v>1</v>
      </c>
      <c r="I183">
        <v>1</v>
      </c>
      <c r="J183">
        <v>2</v>
      </c>
      <c r="K183" t="s">
        <v>543</v>
      </c>
      <c r="L183" t="s">
        <v>544</v>
      </c>
      <c r="N183">
        <v>0</v>
      </c>
      <c r="O183">
        <v>1345.68589</v>
      </c>
      <c r="P183" t="s">
        <v>20</v>
      </c>
      <c r="Q183" t="s">
        <v>20</v>
      </c>
      <c r="R183">
        <v>1.2879999999999999E-4</v>
      </c>
      <c r="S183">
        <v>4.0529999999999999E-4</v>
      </c>
      <c r="T183">
        <v>1.71</v>
      </c>
    </row>
    <row r="184" spans="1:20" x14ac:dyDescent="0.3">
      <c r="A184">
        <v>40048</v>
      </c>
      <c r="B184" t="b">
        <v>0</v>
      </c>
      <c r="C184" t="s">
        <v>20</v>
      </c>
      <c r="D184" t="s">
        <v>545</v>
      </c>
      <c r="F184">
        <v>7.0976500000000001E-4</v>
      </c>
      <c r="G184">
        <v>1.7693900000000001E-4</v>
      </c>
      <c r="H184">
        <v>1</v>
      </c>
      <c r="I184">
        <v>1</v>
      </c>
      <c r="J184">
        <v>3</v>
      </c>
      <c r="K184" t="s">
        <v>546</v>
      </c>
      <c r="L184" t="s">
        <v>547</v>
      </c>
      <c r="N184">
        <v>0</v>
      </c>
      <c r="O184">
        <v>1570.81115</v>
      </c>
      <c r="P184" t="s">
        <v>20</v>
      </c>
      <c r="Q184" t="s">
        <v>20</v>
      </c>
      <c r="R184">
        <v>1.2879999999999999E-4</v>
      </c>
      <c r="S184">
        <v>1.3779999999999999E-4</v>
      </c>
      <c r="T184">
        <v>1.99</v>
      </c>
    </row>
    <row r="185" spans="1:20" x14ac:dyDescent="0.3">
      <c r="A185">
        <v>40037</v>
      </c>
      <c r="B185" t="b">
        <v>0</v>
      </c>
      <c r="C185" t="s">
        <v>20</v>
      </c>
      <c r="D185" t="s">
        <v>548</v>
      </c>
      <c r="F185" s="1">
        <v>6.0030200000000005E-7</v>
      </c>
      <c r="G185">
        <v>1.7693900000000001E-4</v>
      </c>
      <c r="H185">
        <v>1</v>
      </c>
      <c r="I185">
        <v>1</v>
      </c>
      <c r="J185">
        <v>2</v>
      </c>
      <c r="K185" t="s">
        <v>549</v>
      </c>
      <c r="L185" t="s">
        <v>550</v>
      </c>
      <c r="N185">
        <v>0</v>
      </c>
      <c r="O185">
        <v>2483.2412599999998</v>
      </c>
      <c r="P185" t="s">
        <v>20</v>
      </c>
      <c r="Q185" t="s">
        <v>20</v>
      </c>
      <c r="R185">
        <v>1.2879999999999999E-4</v>
      </c>
      <c r="S185" s="1">
        <v>5.9580000000000001E-8</v>
      </c>
      <c r="T185">
        <v>3.79</v>
      </c>
    </row>
    <row r="186" spans="1:20" x14ac:dyDescent="0.3">
      <c r="A186">
        <v>40018</v>
      </c>
      <c r="B186" t="b">
        <v>0</v>
      </c>
      <c r="C186" t="s">
        <v>20</v>
      </c>
      <c r="D186" t="s">
        <v>551</v>
      </c>
      <c r="F186" s="1">
        <v>1.35207E-6</v>
      </c>
      <c r="G186">
        <v>1.7693900000000001E-4</v>
      </c>
      <c r="H186">
        <v>1</v>
      </c>
      <c r="I186">
        <v>1</v>
      </c>
      <c r="J186">
        <v>2</v>
      </c>
      <c r="K186" t="s">
        <v>552</v>
      </c>
      <c r="L186" t="s">
        <v>553</v>
      </c>
      <c r="N186">
        <v>0</v>
      </c>
      <c r="O186">
        <v>1327.79438</v>
      </c>
      <c r="P186" t="s">
        <v>20</v>
      </c>
      <c r="Q186" t="s">
        <v>20</v>
      </c>
      <c r="R186">
        <v>1.2879999999999999E-4</v>
      </c>
      <c r="S186" s="1">
        <v>1.451E-7</v>
      </c>
      <c r="T186">
        <v>2.61</v>
      </c>
    </row>
    <row r="187" spans="1:20" x14ac:dyDescent="0.3">
      <c r="A187">
        <v>40003</v>
      </c>
      <c r="B187" t="b">
        <v>0</v>
      </c>
      <c r="C187" t="s">
        <v>20</v>
      </c>
      <c r="D187" t="s">
        <v>554</v>
      </c>
      <c r="E187" t="s">
        <v>70</v>
      </c>
      <c r="F187" s="1">
        <v>3.9017600000000001E-7</v>
      </c>
      <c r="G187">
        <v>1.7693900000000001E-4</v>
      </c>
      <c r="H187">
        <v>1</v>
      </c>
      <c r="I187">
        <v>1</v>
      </c>
      <c r="J187">
        <v>1</v>
      </c>
      <c r="K187" t="s">
        <v>555</v>
      </c>
      <c r="L187" t="s">
        <v>556</v>
      </c>
      <c r="N187">
        <v>1</v>
      </c>
      <c r="O187">
        <v>1943.97561</v>
      </c>
      <c r="P187" t="s">
        <v>20</v>
      </c>
      <c r="Q187" t="s">
        <v>20</v>
      </c>
      <c r="R187">
        <v>1.2879999999999999E-4</v>
      </c>
      <c r="S187" s="1">
        <v>3.721E-8</v>
      </c>
      <c r="T187">
        <v>3.27</v>
      </c>
    </row>
    <row r="188" spans="1:20" x14ac:dyDescent="0.3">
      <c r="A188">
        <v>40002</v>
      </c>
      <c r="B188" t="b">
        <v>0</v>
      </c>
      <c r="C188" t="s">
        <v>20</v>
      </c>
      <c r="D188" t="s">
        <v>557</v>
      </c>
      <c r="E188" t="s">
        <v>70</v>
      </c>
      <c r="F188" s="1">
        <v>3.86679E-8</v>
      </c>
      <c r="G188">
        <v>1.7693900000000001E-4</v>
      </c>
      <c r="H188">
        <v>1</v>
      </c>
      <c r="I188">
        <v>1</v>
      </c>
      <c r="J188">
        <v>4</v>
      </c>
      <c r="K188" t="s">
        <v>555</v>
      </c>
      <c r="L188" t="s">
        <v>558</v>
      </c>
      <c r="N188">
        <v>0</v>
      </c>
      <c r="O188">
        <v>1787.8744899999999</v>
      </c>
      <c r="P188" t="s">
        <v>20</v>
      </c>
      <c r="Q188" t="s">
        <v>20</v>
      </c>
      <c r="R188">
        <v>1.2879999999999999E-4</v>
      </c>
      <c r="S188" s="1">
        <v>2.957E-9</v>
      </c>
      <c r="T188">
        <v>3.74</v>
      </c>
    </row>
    <row r="189" spans="1:20" x14ac:dyDescent="0.3">
      <c r="A189">
        <v>39982</v>
      </c>
      <c r="B189" t="b">
        <v>0</v>
      </c>
      <c r="C189" t="s">
        <v>20</v>
      </c>
      <c r="D189" t="s">
        <v>559</v>
      </c>
      <c r="E189" t="s">
        <v>356</v>
      </c>
      <c r="F189" s="1">
        <v>6.0615899999999997E-5</v>
      </c>
      <c r="G189">
        <v>1.7693900000000001E-4</v>
      </c>
      <c r="H189">
        <v>1</v>
      </c>
      <c r="I189">
        <v>1</v>
      </c>
      <c r="J189">
        <v>1</v>
      </c>
      <c r="K189" t="s">
        <v>532</v>
      </c>
      <c r="L189" t="s">
        <v>560</v>
      </c>
      <c r="N189">
        <v>0</v>
      </c>
      <c r="O189">
        <v>1400.7566099999999</v>
      </c>
      <c r="P189" t="s">
        <v>20</v>
      </c>
      <c r="Q189" t="s">
        <v>20</v>
      </c>
      <c r="R189">
        <v>1.2879999999999999E-4</v>
      </c>
      <c r="S189" s="1">
        <v>9.3130000000000004E-6</v>
      </c>
      <c r="T189">
        <v>2.33</v>
      </c>
    </row>
    <row r="190" spans="1:20" x14ac:dyDescent="0.3">
      <c r="A190">
        <v>40079</v>
      </c>
      <c r="B190" t="b">
        <v>0</v>
      </c>
      <c r="C190" t="s">
        <v>20</v>
      </c>
      <c r="D190" t="s">
        <v>561</v>
      </c>
      <c r="F190">
        <v>5.5361899999999999E-4</v>
      </c>
      <c r="G190">
        <v>1.7693900000000001E-4</v>
      </c>
      <c r="H190">
        <v>1</v>
      </c>
      <c r="I190">
        <v>1</v>
      </c>
      <c r="J190">
        <v>3</v>
      </c>
      <c r="K190" t="s">
        <v>341</v>
      </c>
      <c r="L190" t="s">
        <v>562</v>
      </c>
      <c r="N190">
        <v>1</v>
      </c>
      <c r="O190">
        <v>1580.7855999999999</v>
      </c>
      <c r="P190" t="s">
        <v>20</v>
      </c>
      <c r="Q190" t="s">
        <v>20</v>
      </c>
      <c r="R190">
        <v>1.2879999999999999E-4</v>
      </c>
      <c r="S190">
        <v>1.05E-4</v>
      </c>
      <c r="T190">
        <v>2.84</v>
      </c>
    </row>
    <row r="191" spans="1:20" x14ac:dyDescent="0.3">
      <c r="A191">
        <v>39981</v>
      </c>
      <c r="B191" t="b">
        <v>0</v>
      </c>
      <c r="C191" t="s">
        <v>20</v>
      </c>
      <c r="D191" t="s">
        <v>563</v>
      </c>
      <c r="F191" s="1">
        <v>3.4173500000000001E-7</v>
      </c>
      <c r="G191">
        <v>1.7693900000000001E-4</v>
      </c>
      <c r="H191">
        <v>1</v>
      </c>
      <c r="I191">
        <v>1</v>
      </c>
      <c r="J191">
        <v>2</v>
      </c>
      <c r="K191" t="s">
        <v>564</v>
      </c>
      <c r="L191" t="s">
        <v>565</v>
      </c>
      <c r="N191">
        <v>0</v>
      </c>
      <c r="O191">
        <v>1706.9435599999999</v>
      </c>
      <c r="P191" t="s">
        <v>20</v>
      </c>
      <c r="Q191" t="s">
        <v>20</v>
      </c>
      <c r="R191">
        <v>1.2879999999999999E-4</v>
      </c>
      <c r="S191" s="1">
        <v>3.215E-8</v>
      </c>
      <c r="T191">
        <v>3.22</v>
      </c>
    </row>
    <row r="192" spans="1:20" x14ac:dyDescent="0.3">
      <c r="A192">
        <v>39963</v>
      </c>
      <c r="B192" t="b">
        <v>0</v>
      </c>
      <c r="C192" t="s">
        <v>20</v>
      </c>
      <c r="D192" t="s">
        <v>566</v>
      </c>
      <c r="F192">
        <v>9.6421199999999999E-4</v>
      </c>
      <c r="G192">
        <v>1.7693900000000001E-4</v>
      </c>
      <c r="H192">
        <v>1</v>
      </c>
      <c r="I192">
        <v>1</v>
      </c>
      <c r="J192">
        <v>4</v>
      </c>
      <c r="K192" t="s">
        <v>567</v>
      </c>
      <c r="L192" t="s">
        <v>568</v>
      </c>
      <c r="N192">
        <v>0</v>
      </c>
      <c r="O192">
        <v>1564.82305</v>
      </c>
      <c r="P192" t="s">
        <v>20</v>
      </c>
      <c r="Q192" t="s">
        <v>20</v>
      </c>
      <c r="R192">
        <v>1.2879999999999999E-4</v>
      </c>
      <c r="S192">
        <v>1.9379999999999999E-4</v>
      </c>
      <c r="T192">
        <v>2.4500000000000002</v>
      </c>
    </row>
    <row r="193" spans="1:20" x14ac:dyDescent="0.3">
      <c r="A193">
        <v>39915</v>
      </c>
      <c r="B193" t="b">
        <v>0</v>
      </c>
      <c r="C193" t="s">
        <v>20</v>
      </c>
      <c r="D193" t="s">
        <v>569</v>
      </c>
      <c r="E193" t="s">
        <v>570</v>
      </c>
      <c r="F193" s="1">
        <v>7.6442599999999999E-5</v>
      </c>
      <c r="G193">
        <v>1.7693900000000001E-4</v>
      </c>
      <c r="H193">
        <v>1</v>
      </c>
      <c r="I193">
        <v>1</v>
      </c>
      <c r="J193">
        <v>2</v>
      </c>
      <c r="K193" t="s">
        <v>571</v>
      </c>
      <c r="L193" t="s">
        <v>572</v>
      </c>
      <c r="N193">
        <v>0</v>
      </c>
      <c r="O193">
        <v>1812.9710399999999</v>
      </c>
      <c r="P193" t="s">
        <v>20</v>
      </c>
      <c r="Q193" t="s">
        <v>20</v>
      </c>
      <c r="R193">
        <v>1.2879999999999999E-4</v>
      </c>
      <c r="S193" s="1">
        <v>1.201E-5</v>
      </c>
      <c r="T193">
        <v>2.44</v>
      </c>
    </row>
    <row r="194" spans="1:20" x14ac:dyDescent="0.3">
      <c r="A194">
        <v>39914</v>
      </c>
      <c r="B194" t="b">
        <v>0</v>
      </c>
      <c r="C194" t="s">
        <v>20</v>
      </c>
      <c r="D194" t="s">
        <v>573</v>
      </c>
      <c r="F194">
        <v>7.6468499999999997E-4</v>
      </c>
      <c r="G194">
        <v>1.7693900000000001E-4</v>
      </c>
      <c r="H194">
        <v>1</v>
      </c>
      <c r="I194">
        <v>1</v>
      </c>
      <c r="J194">
        <v>4</v>
      </c>
      <c r="K194" t="s">
        <v>574</v>
      </c>
      <c r="L194" t="s">
        <v>575</v>
      </c>
      <c r="N194">
        <v>0</v>
      </c>
      <c r="O194">
        <v>1613.8744799999999</v>
      </c>
      <c r="P194" t="s">
        <v>20</v>
      </c>
      <c r="Q194" t="s">
        <v>20</v>
      </c>
      <c r="R194">
        <v>1.2879999999999999E-4</v>
      </c>
      <c r="S194">
        <v>1.506E-4</v>
      </c>
      <c r="T194">
        <v>2.2799999999999998</v>
      </c>
    </row>
    <row r="195" spans="1:20" x14ac:dyDescent="0.3">
      <c r="A195">
        <v>39906</v>
      </c>
      <c r="B195" t="b">
        <v>0</v>
      </c>
      <c r="C195" t="s">
        <v>20</v>
      </c>
      <c r="D195" t="s">
        <v>576</v>
      </c>
      <c r="F195" s="1">
        <v>1.2653500000000001E-6</v>
      </c>
      <c r="G195">
        <v>1.7693900000000001E-4</v>
      </c>
      <c r="H195">
        <v>1</v>
      </c>
      <c r="I195">
        <v>1</v>
      </c>
      <c r="J195">
        <v>2</v>
      </c>
      <c r="K195" t="s">
        <v>474</v>
      </c>
      <c r="L195" t="s">
        <v>577</v>
      </c>
      <c r="N195">
        <v>0</v>
      </c>
      <c r="O195">
        <v>2496.2286399999998</v>
      </c>
      <c r="P195" t="s">
        <v>20</v>
      </c>
      <c r="Q195" t="s">
        <v>20</v>
      </c>
      <c r="R195">
        <v>1.2879999999999999E-4</v>
      </c>
      <c r="S195" s="1">
        <v>1.349E-7</v>
      </c>
      <c r="T195">
        <v>3.23</v>
      </c>
    </row>
    <row r="196" spans="1:20" x14ac:dyDescent="0.3">
      <c r="A196">
        <v>39904</v>
      </c>
      <c r="B196" t="b">
        <v>0</v>
      </c>
      <c r="C196" t="s">
        <v>20</v>
      </c>
      <c r="D196" t="s">
        <v>578</v>
      </c>
      <c r="E196" t="s">
        <v>579</v>
      </c>
      <c r="F196" s="1">
        <v>8.0338600000000004E-5</v>
      </c>
      <c r="G196">
        <v>1.7693900000000001E-4</v>
      </c>
      <c r="H196">
        <v>1</v>
      </c>
      <c r="I196">
        <v>1</v>
      </c>
      <c r="J196">
        <v>1</v>
      </c>
      <c r="K196" t="s">
        <v>580</v>
      </c>
      <c r="L196" t="s">
        <v>581</v>
      </c>
      <c r="N196">
        <v>0</v>
      </c>
      <c r="O196">
        <v>1444.75767</v>
      </c>
      <c r="P196" t="s">
        <v>20</v>
      </c>
      <c r="Q196" t="s">
        <v>20</v>
      </c>
      <c r="R196">
        <v>1.2879999999999999E-4</v>
      </c>
      <c r="S196" s="1">
        <v>1.277E-5</v>
      </c>
      <c r="T196">
        <v>2.77</v>
      </c>
    </row>
    <row r="197" spans="1:20" x14ac:dyDescent="0.3">
      <c r="A197">
        <v>39898</v>
      </c>
      <c r="B197" t="b">
        <v>0</v>
      </c>
      <c r="C197" t="s">
        <v>20</v>
      </c>
      <c r="D197" t="s">
        <v>582</v>
      </c>
      <c r="F197">
        <v>1.2157400000000001E-3</v>
      </c>
      <c r="G197">
        <v>1.7693900000000001E-4</v>
      </c>
      <c r="H197">
        <v>1</v>
      </c>
      <c r="I197">
        <v>1</v>
      </c>
      <c r="J197">
        <v>2</v>
      </c>
      <c r="K197" t="s">
        <v>583</v>
      </c>
      <c r="L197" t="s">
        <v>584</v>
      </c>
      <c r="N197">
        <v>0</v>
      </c>
      <c r="O197">
        <v>1196.7401600000001</v>
      </c>
      <c r="P197" t="s">
        <v>20</v>
      </c>
      <c r="Q197" t="s">
        <v>20</v>
      </c>
      <c r="R197">
        <v>1.2879999999999999E-4</v>
      </c>
      <c r="S197">
        <v>2.4860000000000003E-4</v>
      </c>
      <c r="T197">
        <v>1.8</v>
      </c>
    </row>
    <row r="198" spans="1:20" x14ac:dyDescent="0.3">
      <c r="A198">
        <v>39893</v>
      </c>
      <c r="B198" t="b">
        <v>0</v>
      </c>
      <c r="C198" t="s">
        <v>20</v>
      </c>
      <c r="D198" t="s">
        <v>585</v>
      </c>
      <c r="F198" s="1">
        <v>7.3898900000000003E-6</v>
      </c>
      <c r="G198">
        <v>1.7693900000000001E-4</v>
      </c>
      <c r="H198">
        <v>1</v>
      </c>
      <c r="I198">
        <v>1</v>
      </c>
      <c r="J198">
        <v>2</v>
      </c>
      <c r="K198" t="s">
        <v>586</v>
      </c>
      <c r="L198" t="s">
        <v>587</v>
      </c>
      <c r="N198">
        <v>0</v>
      </c>
      <c r="O198">
        <v>1595.9227599999999</v>
      </c>
      <c r="P198" t="s">
        <v>20</v>
      </c>
      <c r="Q198" t="s">
        <v>20</v>
      </c>
      <c r="R198">
        <v>1.2879999999999999E-4</v>
      </c>
      <c r="S198" s="1">
        <v>9.3040000000000002E-7</v>
      </c>
      <c r="T198">
        <v>3.27</v>
      </c>
    </row>
    <row r="199" spans="1:20" x14ac:dyDescent="0.3">
      <c r="A199">
        <v>39892</v>
      </c>
      <c r="B199" t="b">
        <v>0</v>
      </c>
      <c r="C199" t="s">
        <v>20</v>
      </c>
      <c r="D199" t="s">
        <v>588</v>
      </c>
      <c r="F199">
        <v>2.0989799999999999E-3</v>
      </c>
      <c r="G199">
        <v>1.7693900000000001E-4</v>
      </c>
      <c r="H199">
        <v>1</v>
      </c>
      <c r="I199">
        <v>1</v>
      </c>
      <c r="J199">
        <v>2</v>
      </c>
      <c r="K199" t="s">
        <v>589</v>
      </c>
      <c r="L199" t="s">
        <v>590</v>
      </c>
      <c r="N199">
        <v>0</v>
      </c>
      <c r="O199">
        <v>1064.5986399999999</v>
      </c>
      <c r="P199" t="s">
        <v>20</v>
      </c>
      <c r="Q199" t="s">
        <v>20</v>
      </c>
      <c r="R199">
        <v>1.2879999999999999E-4</v>
      </c>
      <c r="S199">
        <v>4.5310000000000001E-4</v>
      </c>
      <c r="T199">
        <v>2.2000000000000002</v>
      </c>
    </row>
    <row r="200" spans="1:20" x14ac:dyDescent="0.3">
      <c r="A200">
        <v>39882</v>
      </c>
      <c r="B200" t="b">
        <v>0</v>
      </c>
      <c r="C200" t="s">
        <v>20</v>
      </c>
      <c r="D200" t="s">
        <v>591</v>
      </c>
      <c r="F200">
        <v>1.82365E-3</v>
      </c>
      <c r="G200">
        <v>1.7693900000000001E-4</v>
      </c>
      <c r="H200">
        <v>1</v>
      </c>
      <c r="I200">
        <v>1</v>
      </c>
      <c r="J200">
        <v>2</v>
      </c>
      <c r="K200" t="s">
        <v>592</v>
      </c>
      <c r="L200" t="s">
        <v>593</v>
      </c>
      <c r="N200">
        <v>0</v>
      </c>
      <c r="O200">
        <v>1043.6095399999999</v>
      </c>
      <c r="P200" t="s">
        <v>20</v>
      </c>
      <c r="Q200" t="s">
        <v>20</v>
      </c>
      <c r="R200">
        <v>1.2879999999999999E-4</v>
      </c>
      <c r="S200">
        <v>3.8749999999999999E-4</v>
      </c>
      <c r="T200">
        <v>2.16</v>
      </c>
    </row>
    <row r="201" spans="1:20" x14ac:dyDescent="0.3">
      <c r="A201">
        <v>39858</v>
      </c>
      <c r="B201" t="b">
        <v>0</v>
      </c>
      <c r="C201" t="s">
        <v>20</v>
      </c>
      <c r="D201" t="s">
        <v>594</v>
      </c>
      <c r="F201">
        <v>1.4585500000000001E-3</v>
      </c>
      <c r="G201">
        <v>1.7693900000000001E-4</v>
      </c>
      <c r="H201">
        <v>2</v>
      </c>
      <c r="I201">
        <v>3</v>
      </c>
      <c r="J201">
        <v>2</v>
      </c>
      <c r="K201" t="s">
        <v>595</v>
      </c>
      <c r="L201" t="s">
        <v>596</v>
      </c>
      <c r="N201">
        <v>0</v>
      </c>
      <c r="O201">
        <v>1040.64626</v>
      </c>
      <c r="P201" t="s">
        <v>20</v>
      </c>
      <c r="Q201" t="s">
        <v>20</v>
      </c>
      <c r="R201">
        <v>1.2879999999999999E-4</v>
      </c>
      <c r="S201">
        <v>3.0259999999999998E-4</v>
      </c>
      <c r="T201">
        <v>1.61</v>
      </c>
    </row>
    <row r="202" spans="1:20" x14ac:dyDescent="0.3">
      <c r="A202">
        <v>39975</v>
      </c>
      <c r="B202" t="b">
        <v>0</v>
      </c>
      <c r="C202" t="s">
        <v>20</v>
      </c>
      <c r="D202" t="s">
        <v>597</v>
      </c>
      <c r="F202" s="1">
        <v>6.2141400000000001E-5</v>
      </c>
      <c r="G202">
        <v>1.7693900000000001E-4</v>
      </c>
      <c r="H202">
        <v>2</v>
      </c>
      <c r="I202">
        <v>2</v>
      </c>
      <c r="J202">
        <v>8</v>
      </c>
      <c r="K202" t="s">
        <v>598</v>
      </c>
      <c r="L202" t="s">
        <v>599</v>
      </c>
      <c r="N202">
        <v>0</v>
      </c>
      <c r="O202">
        <v>1368.7845400000001</v>
      </c>
      <c r="P202" t="s">
        <v>20</v>
      </c>
      <c r="Q202" t="s">
        <v>20</v>
      </c>
      <c r="R202">
        <v>1.2879999999999999E-4</v>
      </c>
      <c r="S202" s="1">
        <v>9.6220000000000004E-6</v>
      </c>
      <c r="T202">
        <v>2.69</v>
      </c>
    </row>
    <row r="203" spans="1:20" x14ac:dyDescent="0.3">
      <c r="A203">
        <v>38327</v>
      </c>
      <c r="B203" t="b">
        <v>0</v>
      </c>
      <c r="C203" t="s">
        <v>20</v>
      </c>
      <c r="D203" t="s">
        <v>600</v>
      </c>
      <c r="F203" s="1">
        <v>2.2803299999999999E-5</v>
      </c>
      <c r="G203">
        <v>1.7693900000000001E-4</v>
      </c>
      <c r="H203">
        <v>1</v>
      </c>
      <c r="I203">
        <v>1</v>
      </c>
      <c r="J203">
        <v>8</v>
      </c>
      <c r="K203" t="s">
        <v>601</v>
      </c>
      <c r="L203" t="s">
        <v>602</v>
      </c>
      <c r="N203">
        <v>0</v>
      </c>
      <c r="O203">
        <v>1504.8369700000001</v>
      </c>
      <c r="P203" t="s">
        <v>20</v>
      </c>
      <c r="Q203" t="s">
        <v>20</v>
      </c>
      <c r="R203">
        <v>1.2879999999999999E-4</v>
      </c>
      <c r="S203" s="1">
        <v>3.2169999999999999E-6</v>
      </c>
      <c r="T203">
        <v>3.18</v>
      </c>
    </row>
    <row r="204" spans="1:20" x14ac:dyDescent="0.3">
      <c r="A204">
        <v>38320</v>
      </c>
      <c r="B204" t="b">
        <v>0</v>
      </c>
      <c r="C204" t="s">
        <v>20</v>
      </c>
      <c r="D204" t="s">
        <v>603</v>
      </c>
      <c r="F204">
        <v>1.6650199999999999E-3</v>
      </c>
      <c r="G204">
        <v>1.7693900000000001E-4</v>
      </c>
      <c r="H204">
        <v>1</v>
      </c>
      <c r="I204">
        <v>1</v>
      </c>
      <c r="J204">
        <v>4</v>
      </c>
      <c r="K204" t="s">
        <v>317</v>
      </c>
      <c r="L204" t="s">
        <v>604</v>
      </c>
      <c r="N204">
        <v>1</v>
      </c>
      <c r="O204">
        <v>1226.6085499999999</v>
      </c>
      <c r="P204" t="s">
        <v>20</v>
      </c>
      <c r="Q204" t="s">
        <v>20</v>
      </c>
      <c r="R204">
        <v>1.2879999999999999E-4</v>
      </c>
      <c r="S204">
        <v>3.5189999999999999E-4</v>
      </c>
      <c r="T204">
        <v>1.98</v>
      </c>
    </row>
    <row r="205" spans="1:20" x14ac:dyDescent="0.3">
      <c r="A205">
        <v>38223</v>
      </c>
      <c r="B205" t="b">
        <v>0</v>
      </c>
      <c r="C205" t="s">
        <v>20</v>
      </c>
      <c r="D205" t="s">
        <v>605</v>
      </c>
      <c r="F205">
        <v>2.7607499999999997E-4</v>
      </c>
      <c r="G205">
        <v>1.7693900000000001E-4</v>
      </c>
      <c r="H205">
        <v>1</v>
      </c>
      <c r="I205">
        <v>1</v>
      </c>
      <c r="J205">
        <v>3</v>
      </c>
      <c r="K205" t="s">
        <v>606</v>
      </c>
      <c r="L205" t="s">
        <v>607</v>
      </c>
      <c r="N205">
        <v>1</v>
      </c>
      <c r="O205">
        <v>1959.0698199999999</v>
      </c>
      <c r="P205" t="s">
        <v>20</v>
      </c>
      <c r="Q205" t="s">
        <v>20</v>
      </c>
      <c r="R205">
        <v>1.2879999999999999E-4</v>
      </c>
      <c r="S205" s="1">
        <v>4.9280000000000003E-5</v>
      </c>
      <c r="T205">
        <v>3.25</v>
      </c>
    </row>
    <row r="206" spans="1:20" x14ac:dyDescent="0.3">
      <c r="A206">
        <v>35199</v>
      </c>
      <c r="B206" t="b">
        <v>0</v>
      </c>
      <c r="C206" t="s">
        <v>20</v>
      </c>
      <c r="D206" t="s">
        <v>608</v>
      </c>
      <c r="F206">
        <v>4.3540400000000002E-4</v>
      </c>
      <c r="G206">
        <v>1.7693900000000001E-4</v>
      </c>
      <c r="H206">
        <v>1</v>
      </c>
      <c r="I206">
        <v>1</v>
      </c>
      <c r="J206">
        <v>4</v>
      </c>
      <c r="K206" t="s">
        <v>609</v>
      </c>
      <c r="L206" t="s">
        <v>610</v>
      </c>
      <c r="N206">
        <v>0</v>
      </c>
      <c r="O206">
        <v>1118.6092000000001</v>
      </c>
      <c r="P206" t="s">
        <v>20</v>
      </c>
      <c r="Q206" t="s">
        <v>20</v>
      </c>
      <c r="R206">
        <v>1.2879999999999999E-4</v>
      </c>
      <c r="S206" s="1">
        <v>8.0959999999999997E-5</v>
      </c>
      <c r="T206">
        <v>2.64</v>
      </c>
    </row>
    <row r="207" spans="1:20" x14ac:dyDescent="0.3">
      <c r="A207">
        <v>35197</v>
      </c>
      <c r="B207" t="b">
        <v>0</v>
      </c>
      <c r="C207" t="s">
        <v>20</v>
      </c>
      <c r="D207" t="s">
        <v>611</v>
      </c>
      <c r="F207" s="1">
        <v>9.9649599999999995E-5</v>
      </c>
      <c r="G207">
        <v>1.7693900000000001E-4</v>
      </c>
      <c r="H207">
        <v>1</v>
      </c>
      <c r="I207">
        <v>1</v>
      </c>
      <c r="J207">
        <v>2</v>
      </c>
      <c r="K207" t="s">
        <v>612</v>
      </c>
      <c r="L207" t="s">
        <v>613</v>
      </c>
      <c r="N207">
        <v>1</v>
      </c>
      <c r="O207">
        <v>2158.1502599999999</v>
      </c>
      <c r="P207" t="s">
        <v>20</v>
      </c>
      <c r="Q207" t="s">
        <v>20</v>
      </c>
      <c r="R207">
        <v>1.2879999999999999E-4</v>
      </c>
      <c r="S207" s="1">
        <v>1.6189999999999999E-5</v>
      </c>
      <c r="T207">
        <v>2.19</v>
      </c>
    </row>
    <row r="208" spans="1:20" x14ac:dyDescent="0.3">
      <c r="A208">
        <v>35181</v>
      </c>
      <c r="B208" t="b">
        <v>0</v>
      </c>
      <c r="C208" t="s">
        <v>20</v>
      </c>
      <c r="D208" t="s">
        <v>614</v>
      </c>
      <c r="F208">
        <v>2.2442999999999999E-4</v>
      </c>
      <c r="G208">
        <v>1.7693900000000001E-4</v>
      </c>
      <c r="H208">
        <v>1</v>
      </c>
      <c r="I208">
        <v>2</v>
      </c>
      <c r="J208">
        <v>2</v>
      </c>
      <c r="K208" t="s">
        <v>615</v>
      </c>
      <c r="L208" t="s">
        <v>616</v>
      </c>
      <c r="N208">
        <v>1</v>
      </c>
      <c r="O208">
        <v>1228.7160699999999</v>
      </c>
      <c r="P208" t="s">
        <v>20</v>
      </c>
      <c r="Q208" t="s">
        <v>20</v>
      </c>
      <c r="R208">
        <v>1.2879999999999999E-4</v>
      </c>
      <c r="S208" s="1">
        <v>3.93E-5</v>
      </c>
      <c r="T208">
        <v>2.4</v>
      </c>
    </row>
    <row r="209" spans="1:20" x14ac:dyDescent="0.3">
      <c r="A209">
        <v>35180</v>
      </c>
      <c r="B209" t="b">
        <v>0</v>
      </c>
      <c r="C209" t="s">
        <v>20</v>
      </c>
      <c r="D209" t="s">
        <v>617</v>
      </c>
      <c r="F209">
        <v>7.8392000000000002E-4</v>
      </c>
      <c r="G209">
        <v>1.7693900000000001E-4</v>
      </c>
      <c r="H209">
        <v>1</v>
      </c>
      <c r="I209">
        <v>2</v>
      </c>
      <c r="J209">
        <v>4</v>
      </c>
      <c r="K209" t="s">
        <v>615</v>
      </c>
      <c r="L209" t="s">
        <v>618</v>
      </c>
      <c r="N209">
        <v>0</v>
      </c>
      <c r="O209">
        <v>1072.6149600000001</v>
      </c>
      <c r="P209" t="s">
        <v>20</v>
      </c>
      <c r="Q209" t="s">
        <v>20</v>
      </c>
      <c r="R209">
        <v>1.2879999999999999E-4</v>
      </c>
      <c r="S209">
        <v>1.5359999999999999E-4</v>
      </c>
      <c r="T209">
        <v>2.2799999999999998</v>
      </c>
    </row>
    <row r="210" spans="1:20" x14ac:dyDescent="0.3">
      <c r="A210">
        <v>35167</v>
      </c>
      <c r="B210" t="b">
        <v>0</v>
      </c>
      <c r="C210" t="s">
        <v>20</v>
      </c>
      <c r="D210" t="s">
        <v>619</v>
      </c>
      <c r="F210">
        <v>1.06493E-3</v>
      </c>
      <c r="G210">
        <v>1.7693900000000001E-4</v>
      </c>
      <c r="H210">
        <v>1</v>
      </c>
      <c r="I210">
        <v>1</v>
      </c>
      <c r="J210">
        <v>2</v>
      </c>
      <c r="K210" t="s">
        <v>172</v>
      </c>
      <c r="L210" t="s">
        <v>620</v>
      </c>
      <c r="N210">
        <v>0</v>
      </c>
      <c r="O210">
        <v>1227.69433</v>
      </c>
      <c r="P210" t="s">
        <v>20</v>
      </c>
      <c r="Q210" t="s">
        <v>20</v>
      </c>
      <c r="R210">
        <v>1.2879999999999999E-4</v>
      </c>
      <c r="S210">
        <v>2.162E-4</v>
      </c>
      <c r="T210">
        <v>2.23</v>
      </c>
    </row>
    <row r="211" spans="1:20" x14ac:dyDescent="0.3">
      <c r="A211">
        <v>35147</v>
      </c>
      <c r="B211" t="b">
        <v>0</v>
      </c>
      <c r="C211" t="s">
        <v>20</v>
      </c>
      <c r="D211" t="s">
        <v>621</v>
      </c>
      <c r="F211">
        <v>3.9420600000000003E-4</v>
      </c>
      <c r="G211">
        <v>1.7693900000000001E-4</v>
      </c>
      <c r="H211">
        <v>1</v>
      </c>
      <c r="I211">
        <v>1</v>
      </c>
      <c r="J211">
        <v>2</v>
      </c>
      <c r="K211" t="s">
        <v>622</v>
      </c>
      <c r="L211" t="s">
        <v>623</v>
      </c>
      <c r="N211">
        <v>0</v>
      </c>
      <c r="O211">
        <v>1148.6786199999999</v>
      </c>
      <c r="P211" t="s">
        <v>20</v>
      </c>
      <c r="Q211" t="s">
        <v>20</v>
      </c>
      <c r="R211">
        <v>1.2879999999999999E-4</v>
      </c>
      <c r="S211" s="1">
        <v>7.2769999999999996E-5</v>
      </c>
      <c r="T211">
        <v>2.59</v>
      </c>
    </row>
    <row r="212" spans="1:20" x14ac:dyDescent="0.3">
      <c r="A212">
        <v>35141</v>
      </c>
      <c r="B212" t="b">
        <v>0</v>
      </c>
      <c r="C212" t="s">
        <v>20</v>
      </c>
      <c r="D212" t="s">
        <v>624</v>
      </c>
      <c r="F212" s="1">
        <v>4.7242499999999997E-6</v>
      </c>
      <c r="G212">
        <v>1.7693900000000001E-4</v>
      </c>
      <c r="H212">
        <v>1</v>
      </c>
      <c r="I212">
        <v>1</v>
      </c>
      <c r="J212">
        <v>4</v>
      </c>
      <c r="K212" t="s">
        <v>625</v>
      </c>
      <c r="L212" t="s">
        <v>626</v>
      </c>
      <c r="N212">
        <v>0</v>
      </c>
      <c r="O212">
        <v>1926.99197</v>
      </c>
      <c r="P212" t="s">
        <v>20</v>
      </c>
      <c r="Q212" t="s">
        <v>20</v>
      </c>
      <c r="R212">
        <v>1.2879999999999999E-4</v>
      </c>
      <c r="S212" s="1">
        <v>5.7380000000000002E-7</v>
      </c>
      <c r="T212">
        <v>2.61</v>
      </c>
    </row>
    <row r="213" spans="1:20" x14ac:dyDescent="0.3">
      <c r="A213">
        <v>35139</v>
      </c>
      <c r="B213" t="b">
        <v>0</v>
      </c>
      <c r="C213" t="s">
        <v>20</v>
      </c>
      <c r="D213" t="s">
        <v>627</v>
      </c>
      <c r="F213">
        <v>2.9255699999999998E-4</v>
      </c>
      <c r="G213">
        <v>1.7693900000000001E-4</v>
      </c>
      <c r="H213">
        <v>1</v>
      </c>
      <c r="I213">
        <v>1</v>
      </c>
      <c r="J213">
        <v>4</v>
      </c>
      <c r="K213" t="s">
        <v>628</v>
      </c>
      <c r="L213" t="s">
        <v>629</v>
      </c>
      <c r="N213">
        <v>0</v>
      </c>
      <c r="O213">
        <v>969.57276000000002</v>
      </c>
      <c r="P213" t="s">
        <v>20</v>
      </c>
      <c r="Q213" t="s">
        <v>20</v>
      </c>
      <c r="R213">
        <v>1.2879999999999999E-4</v>
      </c>
      <c r="S213" s="1">
        <v>5.2259999999999998E-5</v>
      </c>
      <c r="T213">
        <v>2.02</v>
      </c>
    </row>
    <row r="214" spans="1:20" x14ac:dyDescent="0.3">
      <c r="A214">
        <v>35134</v>
      </c>
      <c r="B214" t="b">
        <v>0</v>
      </c>
      <c r="C214" t="s">
        <v>20</v>
      </c>
      <c r="D214" t="s">
        <v>630</v>
      </c>
      <c r="F214">
        <v>3.9420600000000003E-4</v>
      </c>
      <c r="G214">
        <v>1.7693900000000001E-4</v>
      </c>
      <c r="H214">
        <v>1</v>
      </c>
      <c r="I214">
        <v>1</v>
      </c>
      <c r="J214">
        <v>1</v>
      </c>
      <c r="K214" t="s">
        <v>104</v>
      </c>
      <c r="L214" t="s">
        <v>631</v>
      </c>
      <c r="N214">
        <v>1</v>
      </c>
      <c r="O214">
        <v>1886.9858200000001</v>
      </c>
      <c r="P214" t="s">
        <v>20</v>
      </c>
      <c r="Q214" t="s">
        <v>20</v>
      </c>
      <c r="R214">
        <v>2.028E-4</v>
      </c>
      <c r="S214" s="1">
        <v>8.1000000000000004E-5</v>
      </c>
      <c r="T214">
        <v>1.83</v>
      </c>
    </row>
    <row r="215" spans="1:20" x14ac:dyDescent="0.3">
      <c r="A215">
        <v>35128</v>
      </c>
      <c r="B215" t="b">
        <v>0</v>
      </c>
      <c r="C215" t="s">
        <v>20</v>
      </c>
      <c r="D215" t="s">
        <v>632</v>
      </c>
      <c r="F215">
        <v>1.5079199999999999E-4</v>
      </c>
      <c r="G215">
        <v>1.7693900000000001E-4</v>
      </c>
      <c r="H215">
        <v>1</v>
      </c>
      <c r="I215">
        <v>1</v>
      </c>
      <c r="J215">
        <v>2</v>
      </c>
      <c r="K215" t="s">
        <v>633</v>
      </c>
      <c r="L215" t="s">
        <v>634</v>
      </c>
      <c r="N215">
        <v>0</v>
      </c>
      <c r="O215">
        <v>1115.66705</v>
      </c>
      <c r="P215" t="s">
        <v>20</v>
      </c>
      <c r="Q215" t="s">
        <v>20</v>
      </c>
      <c r="R215">
        <v>1.2879999999999999E-4</v>
      </c>
      <c r="S215" s="1">
        <v>2.5429999999999999E-5</v>
      </c>
      <c r="T215">
        <v>2.27</v>
      </c>
    </row>
    <row r="216" spans="1:20" x14ac:dyDescent="0.3">
      <c r="A216">
        <v>35127</v>
      </c>
      <c r="B216" t="b">
        <v>0</v>
      </c>
      <c r="C216" t="s">
        <v>20</v>
      </c>
      <c r="D216" t="s">
        <v>635</v>
      </c>
      <c r="F216">
        <v>2.1178500000000001E-4</v>
      </c>
      <c r="G216">
        <v>1.7693900000000001E-4</v>
      </c>
      <c r="H216">
        <v>1</v>
      </c>
      <c r="I216">
        <v>1</v>
      </c>
      <c r="J216">
        <v>2</v>
      </c>
      <c r="K216" t="s">
        <v>636</v>
      </c>
      <c r="L216" t="s">
        <v>637</v>
      </c>
      <c r="N216">
        <v>0</v>
      </c>
      <c r="O216">
        <v>1087.6357499999999</v>
      </c>
      <c r="P216" t="s">
        <v>20</v>
      </c>
      <c r="Q216" t="s">
        <v>20</v>
      </c>
      <c r="R216">
        <v>1.2879999999999999E-4</v>
      </c>
      <c r="S216" s="1">
        <v>3.676E-5</v>
      </c>
      <c r="T216">
        <v>2.4500000000000002</v>
      </c>
    </row>
    <row r="217" spans="1:20" x14ac:dyDescent="0.3">
      <c r="A217">
        <v>35105</v>
      </c>
      <c r="B217" t="b">
        <v>0</v>
      </c>
      <c r="C217" t="s">
        <v>20</v>
      </c>
      <c r="D217" t="s">
        <v>638</v>
      </c>
      <c r="F217">
        <v>1.3317099999999999E-4</v>
      </c>
      <c r="G217">
        <v>1.7693900000000001E-4</v>
      </c>
      <c r="H217">
        <v>1</v>
      </c>
      <c r="I217">
        <v>1</v>
      </c>
      <c r="J217">
        <v>2</v>
      </c>
      <c r="K217" t="s">
        <v>639</v>
      </c>
      <c r="L217" t="s">
        <v>640</v>
      </c>
      <c r="N217">
        <v>1</v>
      </c>
      <c r="O217">
        <v>1471.7751000000001</v>
      </c>
      <c r="P217" t="s">
        <v>20</v>
      </c>
      <c r="Q217" t="s">
        <v>20</v>
      </c>
      <c r="R217">
        <v>1.2879999999999999E-4</v>
      </c>
      <c r="S217" s="1">
        <v>2.211E-5</v>
      </c>
      <c r="T217">
        <v>2.87</v>
      </c>
    </row>
    <row r="218" spans="1:20" x14ac:dyDescent="0.3">
      <c r="A218">
        <v>35101</v>
      </c>
      <c r="B218" t="b">
        <v>0</v>
      </c>
      <c r="C218" t="s">
        <v>20</v>
      </c>
      <c r="D218" t="s">
        <v>641</v>
      </c>
      <c r="F218">
        <v>2.1711500000000001E-4</v>
      </c>
      <c r="G218">
        <v>1.7693900000000001E-4</v>
      </c>
      <c r="H218">
        <v>1</v>
      </c>
      <c r="I218">
        <v>1</v>
      </c>
      <c r="J218">
        <v>3</v>
      </c>
      <c r="K218" t="s">
        <v>642</v>
      </c>
      <c r="L218" t="s">
        <v>643</v>
      </c>
      <c r="N218">
        <v>0</v>
      </c>
      <c r="O218">
        <v>1158.6000899999999</v>
      </c>
      <c r="P218" t="s">
        <v>20</v>
      </c>
      <c r="Q218" t="s">
        <v>20</v>
      </c>
      <c r="R218">
        <v>1.2879999999999999E-4</v>
      </c>
      <c r="S218" s="1">
        <v>3.782E-5</v>
      </c>
      <c r="T218">
        <v>1.8</v>
      </c>
    </row>
    <row r="219" spans="1:20" x14ac:dyDescent="0.3">
      <c r="A219">
        <v>35094</v>
      </c>
      <c r="B219" t="b">
        <v>0</v>
      </c>
      <c r="C219" t="s">
        <v>20</v>
      </c>
      <c r="D219" t="s">
        <v>644</v>
      </c>
      <c r="F219" s="1">
        <v>4.88344E-6</v>
      </c>
      <c r="G219">
        <v>1.7693900000000001E-4</v>
      </c>
      <c r="H219">
        <v>1</v>
      </c>
      <c r="I219">
        <v>1</v>
      </c>
      <c r="J219">
        <v>7</v>
      </c>
      <c r="K219" t="s">
        <v>645</v>
      </c>
      <c r="L219" t="s">
        <v>646</v>
      </c>
      <c r="N219">
        <v>1</v>
      </c>
      <c r="O219">
        <v>1457.75945</v>
      </c>
      <c r="P219" t="s">
        <v>20</v>
      </c>
      <c r="Q219" t="s">
        <v>20</v>
      </c>
      <c r="R219">
        <v>1.2879999999999999E-4</v>
      </c>
      <c r="S219" s="1">
        <v>5.9530000000000004E-7</v>
      </c>
      <c r="T219">
        <v>2.66</v>
      </c>
    </row>
    <row r="220" spans="1:20" x14ac:dyDescent="0.3">
      <c r="A220">
        <v>35093</v>
      </c>
      <c r="B220" t="b">
        <v>0</v>
      </c>
      <c r="C220" t="s">
        <v>20</v>
      </c>
      <c r="D220" t="s">
        <v>647</v>
      </c>
      <c r="F220">
        <v>8.9497299999999997E-4</v>
      </c>
      <c r="G220">
        <v>1.7693900000000001E-4</v>
      </c>
      <c r="H220">
        <v>1</v>
      </c>
      <c r="I220">
        <v>1</v>
      </c>
      <c r="J220">
        <v>4</v>
      </c>
      <c r="K220" t="s">
        <v>645</v>
      </c>
      <c r="L220" t="s">
        <v>648</v>
      </c>
      <c r="N220">
        <v>0</v>
      </c>
      <c r="O220">
        <v>1116.55314</v>
      </c>
      <c r="P220" t="s">
        <v>20</v>
      </c>
      <c r="Q220" t="s">
        <v>20</v>
      </c>
      <c r="R220">
        <v>1.2879999999999999E-4</v>
      </c>
      <c r="S220">
        <v>1.7760000000000001E-4</v>
      </c>
      <c r="T220">
        <v>2.2000000000000002</v>
      </c>
    </row>
    <row r="221" spans="1:20" x14ac:dyDescent="0.3">
      <c r="A221">
        <v>35042</v>
      </c>
      <c r="B221" t="b">
        <v>0</v>
      </c>
      <c r="C221" t="s">
        <v>20</v>
      </c>
      <c r="D221" t="s">
        <v>649</v>
      </c>
      <c r="F221">
        <v>1.7353399999999999E-3</v>
      </c>
      <c r="G221">
        <v>1.7693900000000001E-4</v>
      </c>
      <c r="H221">
        <v>1</v>
      </c>
      <c r="I221">
        <v>3</v>
      </c>
      <c r="J221">
        <v>3</v>
      </c>
      <c r="K221" t="s">
        <v>650</v>
      </c>
      <c r="L221" t="s">
        <v>651</v>
      </c>
      <c r="N221">
        <v>0</v>
      </c>
      <c r="O221">
        <v>2186.1451699999998</v>
      </c>
      <c r="P221" t="s">
        <v>20</v>
      </c>
      <c r="Q221" t="s">
        <v>20</v>
      </c>
      <c r="R221">
        <v>1.2879999999999999E-4</v>
      </c>
      <c r="S221">
        <v>3.6640000000000002E-4</v>
      </c>
      <c r="T221">
        <v>1.89</v>
      </c>
    </row>
    <row r="222" spans="1:20" x14ac:dyDescent="0.3">
      <c r="A222">
        <v>34947</v>
      </c>
      <c r="B222" t="b">
        <v>0</v>
      </c>
      <c r="C222" t="s">
        <v>20</v>
      </c>
      <c r="D222" t="s">
        <v>652</v>
      </c>
      <c r="E222" t="s">
        <v>570</v>
      </c>
      <c r="F222">
        <v>3.01973E-3</v>
      </c>
      <c r="G222">
        <v>1.7693900000000001E-4</v>
      </c>
      <c r="H222">
        <v>1</v>
      </c>
      <c r="I222">
        <v>1</v>
      </c>
      <c r="J222">
        <v>1</v>
      </c>
      <c r="K222" t="s">
        <v>653</v>
      </c>
      <c r="L222" t="s">
        <v>654</v>
      </c>
      <c r="N222">
        <v>1</v>
      </c>
      <c r="O222">
        <v>1541.7628199999999</v>
      </c>
      <c r="P222" t="s">
        <v>20</v>
      </c>
      <c r="Q222" t="s">
        <v>20</v>
      </c>
      <c r="R222">
        <v>1.2879999999999999E-4</v>
      </c>
      <c r="S222">
        <v>6.7199999999999996E-4</v>
      </c>
      <c r="T222">
        <v>2.8</v>
      </c>
    </row>
    <row r="223" spans="1:20" x14ac:dyDescent="0.3">
      <c r="A223">
        <v>34927</v>
      </c>
      <c r="B223" t="b">
        <v>0</v>
      </c>
      <c r="C223" t="s">
        <v>20</v>
      </c>
      <c r="D223" t="s">
        <v>655</v>
      </c>
      <c r="F223">
        <v>2.37616E-3</v>
      </c>
      <c r="G223">
        <v>1.7693900000000001E-4</v>
      </c>
      <c r="H223">
        <v>1</v>
      </c>
      <c r="I223">
        <v>1</v>
      </c>
      <c r="J223">
        <v>2</v>
      </c>
      <c r="K223" t="s">
        <v>656</v>
      </c>
      <c r="L223" t="s">
        <v>657</v>
      </c>
      <c r="N223">
        <v>1</v>
      </c>
      <c r="O223">
        <v>2067.1597000000002</v>
      </c>
      <c r="P223" t="s">
        <v>20</v>
      </c>
      <c r="Q223" t="s">
        <v>20</v>
      </c>
      <c r="R223">
        <v>1.2879999999999999E-4</v>
      </c>
      <c r="S223">
        <v>5.1849999999999997E-4</v>
      </c>
      <c r="T223">
        <v>2.0699999999999998</v>
      </c>
    </row>
    <row r="224" spans="1:20" x14ac:dyDescent="0.3">
      <c r="A224">
        <v>34863</v>
      </c>
      <c r="B224" t="b">
        <v>0</v>
      </c>
      <c r="C224" t="s">
        <v>20</v>
      </c>
      <c r="D224" t="s">
        <v>658</v>
      </c>
      <c r="F224">
        <v>6.0642499999999995E-4</v>
      </c>
      <c r="G224">
        <v>1.7693900000000001E-4</v>
      </c>
      <c r="H224">
        <v>1</v>
      </c>
      <c r="I224">
        <v>1</v>
      </c>
      <c r="J224">
        <v>2</v>
      </c>
      <c r="K224" t="s">
        <v>659</v>
      </c>
      <c r="L224" t="s">
        <v>660</v>
      </c>
      <c r="N224">
        <v>0</v>
      </c>
      <c r="O224">
        <v>3160.6372099999999</v>
      </c>
      <c r="P224" t="s">
        <v>20</v>
      </c>
      <c r="Q224" t="s">
        <v>20</v>
      </c>
      <c r="R224">
        <v>1.2879999999999999E-4</v>
      </c>
      <c r="S224">
        <v>1.165E-4</v>
      </c>
      <c r="T224">
        <v>3.09</v>
      </c>
    </row>
    <row r="225" spans="1:20" x14ac:dyDescent="0.3">
      <c r="A225">
        <v>34851</v>
      </c>
      <c r="B225" t="b">
        <v>0</v>
      </c>
      <c r="C225" t="s">
        <v>20</v>
      </c>
      <c r="D225" t="s">
        <v>661</v>
      </c>
      <c r="F225">
        <v>1.5204699999999999E-4</v>
      </c>
      <c r="G225">
        <v>1.7693900000000001E-4</v>
      </c>
      <c r="H225">
        <v>1</v>
      </c>
      <c r="I225">
        <v>1</v>
      </c>
      <c r="J225">
        <v>1</v>
      </c>
      <c r="K225" t="s">
        <v>490</v>
      </c>
      <c r="L225" t="s">
        <v>662</v>
      </c>
      <c r="N225">
        <v>0</v>
      </c>
      <c r="O225">
        <v>1303.7507800000001</v>
      </c>
      <c r="P225" t="s">
        <v>20</v>
      </c>
      <c r="Q225" t="s">
        <v>20</v>
      </c>
      <c r="R225">
        <v>1.2879999999999999E-4</v>
      </c>
      <c r="S225" s="1">
        <v>2.569E-5</v>
      </c>
      <c r="T225">
        <v>1.74</v>
      </c>
    </row>
    <row r="226" spans="1:20" x14ac:dyDescent="0.3">
      <c r="A226">
        <v>34766</v>
      </c>
      <c r="B226" t="b">
        <v>0</v>
      </c>
      <c r="C226" t="s">
        <v>20</v>
      </c>
      <c r="D226" t="s">
        <v>663</v>
      </c>
      <c r="F226" s="1">
        <v>2.97263E-5</v>
      </c>
      <c r="G226">
        <v>1.7693900000000001E-4</v>
      </c>
      <c r="H226">
        <v>1</v>
      </c>
      <c r="I226">
        <v>1</v>
      </c>
      <c r="J226">
        <v>2</v>
      </c>
      <c r="K226" t="s">
        <v>664</v>
      </c>
      <c r="L226" t="s">
        <v>665</v>
      </c>
      <c r="N226">
        <v>0</v>
      </c>
      <c r="O226">
        <v>1894.99811</v>
      </c>
      <c r="P226" t="s">
        <v>20</v>
      </c>
      <c r="Q226" t="s">
        <v>20</v>
      </c>
      <c r="R226">
        <v>1.2879999999999999E-4</v>
      </c>
      <c r="S226" s="1">
        <v>4.2719999999999999E-6</v>
      </c>
      <c r="T226">
        <v>2.27</v>
      </c>
    </row>
    <row r="227" spans="1:20" x14ac:dyDescent="0.3">
      <c r="A227">
        <v>35200</v>
      </c>
      <c r="B227" t="b">
        <v>0</v>
      </c>
      <c r="C227" t="s">
        <v>20</v>
      </c>
      <c r="D227" t="s">
        <v>666</v>
      </c>
      <c r="F227" s="1">
        <v>2.02914E-6</v>
      </c>
      <c r="G227">
        <v>1.7693900000000001E-4</v>
      </c>
      <c r="H227">
        <v>1</v>
      </c>
      <c r="I227">
        <v>1</v>
      </c>
      <c r="J227">
        <v>5</v>
      </c>
      <c r="K227" t="s">
        <v>609</v>
      </c>
      <c r="L227" t="s">
        <v>667</v>
      </c>
      <c r="N227">
        <v>1</v>
      </c>
      <c r="O227">
        <v>1750.93741</v>
      </c>
      <c r="P227" t="s">
        <v>20</v>
      </c>
      <c r="Q227" t="s">
        <v>20</v>
      </c>
      <c r="R227">
        <v>1.2879999999999999E-4</v>
      </c>
      <c r="S227" s="1">
        <v>2.2670000000000001E-7</v>
      </c>
      <c r="T227">
        <v>4.3099999999999996</v>
      </c>
    </row>
    <row r="228" spans="1:20" x14ac:dyDescent="0.3">
      <c r="A228">
        <v>35217</v>
      </c>
      <c r="B228" t="b">
        <v>0</v>
      </c>
      <c r="C228" t="s">
        <v>20</v>
      </c>
      <c r="D228" t="s">
        <v>668</v>
      </c>
      <c r="F228">
        <v>5.3557799999999999E-4</v>
      </c>
      <c r="G228">
        <v>1.7693900000000001E-4</v>
      </c>
      <c r="H228">
        <v>1</v>
      </c>
      <c r="I228">
        <v>1</v>
      </c>
      <c r="J228">
        <v>2</v>
      </c>
      <c r="K228" t="s">
        <v>546</v>
      </c>
      <c r="L228" t="s">
        <v>669</v>
      </c>
      <c r="N228">
        <v>0</v>
      </c>
      <c r="O228">
        <v>993.67067999999995</v>
      </c>
      <c r="P228" t="s">
        <v>20</v>
      </c>
      <c r="Q228" t="s">
        <v>20</v>
      </c>
      <c r="R228">
        <v>1.2879999999999999E-4</v>
      </c>
      <c r="S228">
        <v>1.0119999999999999E-4</v>
      </c>
      <c r="T228">
        <v>2.0699999999999998</v>
      </c>
    </row>
    <row r="229" spans="1:20" x14ac:dyDescent="0.3">
      <c r="A229">
        <v>35255</v>
      </c>
      <c r="B229" t="b">
        <v>0</v>
      </c>
      <c r="C229" t="s">
        <v>20</v>
      </c>
      <c r="D229" t="s">
        <v>670</v>
      </c>
      <c r="F229">
        <v>3.7821300000000002E-4</v>
      </c>
      <c r="G229">
        <v>1.7693900000000001E-4</v>
      </c>
      <c r="H229">
        <v>1</v>
      </c>
      <c r="I229">
        <v>1</v>
      </c>
      <c r="J229">
        <v>3</v>
      </c>
      <c r="K229" t="s">
        <v>195</v>
      </c>
      <c r="L229" t="s">
        <v>671</v>
      </c>
      <c r="N229">
        <v>0</v>
      </c>
      <c r="O229">
        <v>1276.5837899999999</v>
      </c>
      <c r="P229" t="s">
        <v>20</v>
      </c>
      <c r="Q229" t="s">
        <v>20</v>
      </c>
      <c r="R229">
        <v>1.2879999999999999E-4</v>
      </c>
      <c r="S229" s="1">
        <v>6.9640000000000004E-5</v>
      </c>
      <c r="T229">
        <v>1.87</v>
      </c>
    </row>
    <row r="230" spans="1:20" x14ac:dyDescent="0.3">
      <c r="A230">
        <v>35262</v>
      </c>
      <c r="B230" t="b">
        <v>0</v>
      </c>
      <c r="C230" t="s">
        <v>20</v>
      </c>
      <c r="D230" t="s">
        <v>672</v>
      </c>
      <c r="F230">
        <v>1.1190499999999999E-4</v>
      </c>
      <c r="G230">
        <v>1.7693900000000001E-4</v>
      </c>
      <c r="H230">
        <v>1</v>
      </c>
      <c r="I230">
        <v>1</v>
      </c>
      <c r="J230">
        <v>3</v>
      </c>
      <c r="K230" t="s">
        <v>673</v>
      </c>
      <c r="L230" t="s">
        <v>674</v>
      </c>
      <c r="N230">
        <v>0</v>
      </c>
      <c r="O230">
        <v>1377.75251</v>
      </c>
      <c r="P230" t="s">
        <v>20</v>
      </c>
      <c r="Q230" t="s">
        <v>20</v>
      </c>
      <c r="R230">
        <v>1.2879999999999999E-4</v>
      </c>
      <c r="S230" s="1">
        <v>1.8369999999999999E-5</v>
      </c>
      <c r="T230">
        <v>2.11</v>
      </c>
    </row>
    <row r="231" spans="1:20" x14ac:dyDescent="0.3">
      <c r="A231">
        <v>35692</v>
      </c>
      <c r="B231" t="b">
        <v>0</v>
      </c>
      <c r="C231" t="s">
        <v>20</v>
      </c>
      <c r="D231" t="s">
        <v>675</v>
      </c>
      <c r="F231">
        <v>7.3366900000000005E-4</v>
      </c>
      <c r="G231">
        <v>1.7693900000000001E-4</v>
      </c>
      <c r="H231">
        <v>1</v>
      </c>
      <c r="I231">
        <v>1</v>
      </c>
      <c r="J231">
        <v>1</v>
      </c>
      <c r="K231" t="s">
        <v>676</v>
      </c>
      <c r="L231" t="s">
        <v>677</v>
      </c>
      <c r="N231">
        <v>0</v>
      </c>
      <c r="O231">
        <v>1486.84753</v>
      </c>
      <c r="P231" t="s">
        <v>20</v>
      </c>
      <c r="Q231" t="s">
        <v>20</v>
      </c>
      <c r="R231">
        <v>1.2879999999999999E-4</v>
      </c>
      <c r="S231">
        <v>1.439E-4</v>
      </c>
      <c r="T231">
        <v>1.79</v>
      </c>
    </row>
    <row r="232" spans="1:20" x14ac:dyDescent="0.3">
      <c r="A232">
        <v>35657</v>
      </c>
      <c r="B232" t="b">
        <v>0</v>
      </c>
      <c r="C232" t="s">
        <v>20</v>
      </c>
      <c r="D232" t="s">
        <v>678</v>
      </c>
      <c r="E232" t="s">
        <v>356</v>
      </c>
      <c r="F232">
        <v>1.94842E-3</v>
      </c>
      <c r="G232">
        <v>1.7693900000000001E-4</v>
      </c>
      <c r="H232">
        <v>1</v>
      </c>
      <c r="I232">
        <v>1</v>
      </c>
      <c r="J232">
        <v>1</v>
      </c>
      <c r="K232" t="s">
        <v>679</v>
      </c>
      <c r="L232" t="s">
        <v>680</v>
      </c>
      <c r="N232">
        <v>0</v>
      </c>
      <c r="O232">
        <v>949.47713999999996</v>
      </c>
      <c r="P232" t="s">
        <v>20</v>
      </c>
      <c r="Q232" t="s">
        <v>20</v>
      </c>
      <c r="R232">
        <v>1.2879999999999999E-4</v>
      </c>
      <c r="S232">
        <v>4.1639999999999998E-4</v>
      </c>
      <c r="T232">
        <v>1.49</v>
      </c>
    </row>
    <row r="233" spans="1:20" x14ac:dyDescent="0.3">
      <c r="A233">
        <v>35652</v>
      </c>
      <c r="B233" t="b">
        <v>0</v>
      </c>
      <c r="C233" t="s">
        <v>20</v>
      </c>
      <c r="D233" t="s">
        <v>681</v>
      </c>
      <c r="F233" s="1">
        <v>2.5607799999999999E-5</v>
      </c>
      <c r="G233">
        <v>1.7693900000000001E-4</v>
      </c>
      <c r="H233">
        <v>1</v>
      </c>
      <c r="I233">
        <v>1</v>
      </c>
      <c r="J233">
        <v>5</v>
      </c>
      <c r="K233" t="s">
        <v>682</v>
      </c>
      <c r="L233" t="s">
        <v>683</v>
      </c>
      <c r="N233">
        <v>1</v>
      </c>
      <c r="O233">
        <v>2878.4540999999999</v>
      </c>
      <c r="P233" t="s">
        <v>20</v>
      </c>
      <c r="Q233" t="s">
        <v>20</v>
      </c>
      <c r="R233">
        <v>2.028E-4</v>
      </c>
      <c r="S233" s="1">
        <v>4.1640000000000003E-6</v>
      </c>
      <c r="T233">
        <v>3.77</v>
      </c>
    </row>
    <row r="234" spans="1:20" x14ac:dyDescent="0.3">
      <c r="A234">
        <v>35593</v>
      </c>
      <c r="B234" t="b">
        <v>0</v>
      </c>
      <c r="C234" t="s">
        <v>20</v>
      </c>
      <c r="D234" t="s">
        <v>684</v>
      </c>
      <c r="F234">
        <v>1.2360400000000001E-3</v>
      </c>
      <c r="G234">
        <v>1.7693900000000001E-4</v>
      </c>
      <c r="H234">
        <v>2</v>
      </c>
      <c r="I234">
        <v>2</v>
      </c>
      <c r="J234">
        <v>2</v>
      </c>
      <c r="K234" t="s">
        <v>685</v>
      </c>
      <c r="L234" t="s">
        <v>686</v>
      </c>
      <c r="N234">
        <v>0</v>
      </c>
      <c r="O234">
        <v>1239.70958</v>
      </c>
      <c r="P234" t="s">
        <v>20</v>
      </c>
      <c r="Q234" t="s">
        <v>20</v>
      </c>
      <c r="R234">
        <v>1.2879999999999999E-4</v>
      </c>
      <c r="S234">
        <v>2.544E-4</v>
      </c>
      <c r="T234">
        <v>2.37</v>
      </c>
    </row>
    <row r="235" spans="1:20" x14ac:dyDescent="0.3">
      <c r="A235">
        <v>35543</v>
      </c>
      <c r="B235" t="b">
        <v>0</v>
      </c>
      <c r="C235" t="s">
        <v>20</v>
      </c>
      <c r="D235" t="s">
        <v>687</v>
      </c>
      <c r="F235">
        <v>1.35396E-4</v>
      </c>
      <c r="G235">
        <v>1.7693900000000001E-4</v>
      </c>
      <c r="H235">
        <v>1</v>
      </c>
      <c r="I235">
        <v>1</v>
      </c>
      <c r="J235">
        <v>4</v>
      </c>
      <c r="K235" t="s">
        <v>688</v>
      </c>
      <c r="L235" t="s">
        <v>689</v>
      </c>
      <c r="N235">
        <v>0</v>
      </c>
      <c r="O235">
        <v>1244.6481100000001</v>
      </c>
      <c r="P235" t="s">
        <v>20</v>
      </c>
      <c r="Q235" t="s">
        <v>20</v>
      </c>
      <c r="R235">
        <v>1.2879999999999999E-4</v>
      </c>
      <c r="S235" s="1">
        <v>2.247E-5</v>
      </c>
      <c r="T235">
        <v>2.06</v>
      </c>
    </row>
    <row r="236" spans="1:20" x14ac:dyDescent="0.3">
      <c r="A236">
        <v>35533</v>
      </c>
      <c r="B236" t="b">
        <v>0</v>
      </c>
      <c r="C236" t="s">
        <v>20</v>
      </c>
      <c r="D236" t="s">
        <v>690</v>
      </c>
      <c r="F236">
        <v>1.8388E-3</v>
      </c>
      <c r="G236">
        <v>1.7693900000000001E-4</v>
      </c>
      <c r="H236">
        <v>1</v>
      </c>
      <c r="I236">
        <v>2</v>
      </c>
      <c r="J236">
        <v>2</v>
      </c>
      <c r="K236" t="s">
        <v>691</v>
      </c>
      <c r="L236" t="s">
        <v>692</v>
      </c>
      <c r="N236">
        <v>1</v>
      </c>
      <c r="O236">
        <v>1544.7988700000001</v>
      </c>
      <c r="P236" t="s">
        <v>20</v>
      </c>
      <c r="Q236" t="s">
        <v>20</v>
      </c>
      <c r="R236">
        <v>1.2879999999999999E-4</v>
      </c>
      <c r="S236">
        <v>3.9199999999999999E-4</v>
      </c>
      <c r="T236">
        <v>2.34</v>
      </c>
    </row>
    <row r="237" spans="1:20" x14ac:dyDescent="0.3">
      <c r="A237">
        <v>35485</v>
      </c>
      <c r="B237" t="b">
        <v>0</v>
      </c>
      <c r="C237" t="s">
        <v>20</v>
      </c>
      <c r="D237" t="s">
        <v>693</v>
      </c>
      <c r="F237" s="1">
        <v>1.51835E-6</v>
      </c>
      <c r="G237">
        <v>1.7693900000000001E-4</v>
      </c>
      <c r="H237">
        <v>1</v>
      </c>
      <c r="I237">
        <v>1</v>
      </c>
      <c r="J237">
        <v>12</v>
      </c>
      <c r="K237" t="s">
        <v>694</v>
      </c>
      <c r="L237" t="s">
        <v>695</v>
      </c>
      <c r="N237">
        <v>0</v>
      </c>
      <c r="O237">
        <v>2636.5610200000001</v>
      </c>
      <c r="P237" t="s">
        <v>20</v>
      </c>
      <c r="Q237" t="s">
        <v>20</v>
      </c>
      <c r="R237">
        <v>1.2879999999999999E-4</v>
      </c>
      <c r="S237" s="1">
        <v>1.6549999999999999E-7</v>
      </c>
      <c r="T237">
        <v>3.75</v>
      </c>
    </row>
    <row r="238" spans="1:20" x14ac:dyDescent="0.3">
      <c r="A238">
        <v>35453</v>
      </c>
      <c r="B238" t="b">
        <v>0</v>
      </c>
      <c r="C238" t="s">
        <v>20</v>
      </c>
      <c r="D238" t="s">
        <v>696</v>
      </c>
      <c r="F238">
        <v>1.86947E-3</v>
      </c>
      <c r="G238">
        <v>1.7693900000000001E-4</v>
      </c>
      <c r="H238">
        <v>1</v>
      </c>
      <c r="I238">
        <v>1</v>
      </c>
      <c r="J238">
        <v>2</v>
      </c>
      <c r="K238" t="s">
        <v>697</v>
      </c>
      <c r="L238" t="s">
        <v>698</v>
      </c>
      <c r="N238">
        <v>0</v>
      </c>
      <c r="O238">
        <v>988.61897999999997</v>
      </c>
      <c r="P238" t="s">
        <v>20</v>
      </c>
      <c r="Q238" t="s">
        <v>20</v>
      </c>
      <c r="R238">
        <v>1.2879999999999999E-4</v>
      </c>
      <c r="S238">
        <v>3.993E-4</v>
      </c>
      <c r="T238">
        <v>1.74</v>
      </c>
    </row>
    <row r="239" spans="1:20" x14ac:dyDescent="0.3">
      <c r="A239">
        <v>35403</v>
      </c>
      <c r="B239" t="b">
        <v>0</v>
      </c>
      <c r="C239" t="s">
        <v>20</v>
      </c>
      <c r="D239" t="s">
        <v>699</v>
      </c>
      <c r="F239">
        <v>3.07004E-3</v>
      </c>
      <c r="G239">
        <v>1.7693900000000001E-4</v>
      </c>
      <c r="H239">
        <v>1</v>
      </c>
      <c r="I239">
        <v>1</v>
      </c>
      <c r="J239">
        <v>2</v>
      </c>
      <c r="K239" t="s">
        <v>700</v>
      </c>
      <c r="L239" t="s">
        <v>701</v>
      </c>
      <c r="N239">
        <v>0</v>
      </c>
      <c r="O239">
        <v>2203.09645</v>
      </c>
      <c r="P239" t="s">
        <v>20</v>
      </c>
      <c r="Q239" t="s">
        <v>20</v>
      </c>
      <c r="R239">
        <v>1.2879999999999999E-4</v>
      </c>
      <c r="S239">
        <v>6.8070000000000001E-4</v>
      </c>
      <c r="T239">
        <v>2.72</v>
      </c>
    </row>
    <row r="240" spans="1:20" x14ac:dyDescent="0.3">
      <c r="A240">
        <v>35394</v>
      </c>
      <c r="B240" t="b">
        <v>0</v>
      </c>
      <c r="C240" t="s">
        <v>20</v>
      </c>
      <c r="D240" t="s">
        <v>702</v>
      </c>
      <c r="F240">
        <v>2.5177300000000001E-3</v>
      </c>
      <c r="G240">
        <v>1.7693900000000001E-4</v>
      </c>
      <c r="H240">
        <v>1</v>
      </c>
      <c r="I240">
        <v>1</v>
      </c>
      <c r="J240">
        <v>3</v>
      </c>
      <c r="K240" t="s">
        <v>217</v>
      </c>
      <c r="L240" t="s">
        <v>703</v>
      </c>
      <c r="N240">
        <v>0</v>
      </c>
      <c r="O240">
        <v>1042.6255200000001</v>
      </c>
      <c r="P240" t="s">
        <v>20</v>
      </c>
      <c r="Q240" t="s">
        <v>20</v>
      </c>
      <c r="R240">
        <v>1.2879999999999999E-4</v>
      </c>
      <c r="S240">
        <v>5.5119999999999995E-4</v>
      </c>
      <c r="T240">
        <v>1.45</v>
      </c>
    </row>
    <row r="241" spans="1:20" x14ac:dyDescent="0.3">
      <c r="A241">
        <v>34750</v>
      </c>
      <c r="B241" t="b">
        <v>0</v>
      </c>
      <c r="C241" t="s">
        <v>20</v>
      </c>
      <c r="D241" t="s">
        <v>704</v>
      </c>
      <c r="E241" t="s">
        <v>705</v>
      </c>
      <c r="F241" s="1">
        <v>2.49792E-5</v>
      </c>
      <c r="G241">
        <v>1.7693900000000001E-4</v>
      </c>
      <c r="H241">
        <v>1</v>
      </c>
      <c r="I241">
        <v>3</v>
      </c>
      <c r="J241">
        <v>1</v>
      </c>
      <c r="K241" t="s">
        <v>706</v>
      </c>
      <c r="L241" t="s">
        <v>707</v>
      </c>
      <c r="N241">
        <v>0</v>
      </c>
      <c r="O241">
        <v>2178.1488199999999</v>
      </c>
      <c r="P241" t="s">
        <v>20</v>
      </c>
      <c r="Q241" t="s">
        <v>20</v>
      </c>
      <c r="R241">
        <v>1.2879999999999999E-4</v>
      </c>
      <c r="S241" s="1">
        <v>3.5580000000000001E-6</v>
      </c>
      <c r="T241">
        <v>2.84</v>
      </c>
    </row>
    <row r="242" spans="1:20" x14ac:dyDescent="0.3">
      <c r="A242">
        <v>35385</v>
      </c>
      <c r="B242" t="b">
        <v>0</v>
      </c>
      <c r="C242" t="s">
        <v>20</v>
      </c>
      <c r="D242" t="s">
        <v>708</v>
      </c>
      <c r="F242">
        <v>1.10078E-3</v>
      </c>
      <c r="G242">
        <v>1.7693900000000001E-4</v>
      </c>
      <c r="H242">
        <v>1</v>
      </c>
      <c r="I242">
        <v>1</v>
      </c>
      <c r="J242">
        <v>2</v>
      </c>
      <c r="K242" t="s">
        <v>709</v>
      </c>
      <c r="L242" t="s">
        <v>710</v>
      </c>
      <c r="N242">
        <v>0</v>
      </c>
      <c r="O242">
        <v>1057.6000300000001</v>
      </c>
      <c r="P242" t="s">
        <v>20</v>
      </c>
      <c r="Q242" t="s">
        <v>20</v>
      </c>
      <c r="R242">
        <v>1.2879999999999999E-4</v>
      </c>
      <c r="S242">
        <v>2.23E-4</v>
      </c>
      <c r="T242">
        <v>2.2799999999999998</v>
      </c>
    </row>
    <row r="243" spans="1:20" x14ac:dyDescent="0.3">
      <c r="A243">
        <v>35354</v>
      </c>
      <c r="B243" t="b">
        <v>0</v>
      </c>
      <c r="C243" t="s">
        <v>20</v>
      </c>
      <c r="D243" t="s">
        <v>711</v>
      </c>
      <c r="E243" t="s">
        <v>239</v>
      </c>
      <c r="F243">
        <v>2.5412600000000003E-4</v>
      </c>
      <c r="G243">
        <v>1.7693900000000001E-4</v>
      </c>
      <c r="H243">
        <v>1</v>
      </c>
      <c r="I243">
        <v>1</v>
      </c>
      <c r="J243">
        <v>1</v>
      </c>
      <c r="K243" t="s">
        <v>712</v>
      </c>
      <c r="L243" t="s">
        <v>713</v>
      </c>
      <c r="N243">
        <v>0</v>
      </c>
      <c r="O243">
        <v>1670.7842800000001</v>
      </c>
      <c r="P243" t="s">
        <v>20</v>
      </c>
      <c r="Q243" t="s">
        <v>20</v>
      </c>
      <c r="R243">
        <v>1.2879999999999999E-4</v>
      </c>
      <c r="S243" s="1">
        <v>4.4740000000000002E-5</v>
      </c>
      <c r="T243">
        <v>2.33</v>
      </c>
    </row>
    <row r="244" spans="1:20" x14ac:dyDescent="0.3">
      <c r="A244">
        <v>35338</v>
      </c>
      <c r="B244" t="b">
        <v>0</v>
      </c>
      <c r="C244" t="s">
        <v>20</v>
      </c>
      <c r="D244" t="s">
        <v>714</v>
      </c>
      <c r="F244">
        <v>2.2057600000000002E-3</v>
      </c>
      <c r="G244">
        <v>1.7693900000000001E-4</v>
      </c>
      <c r="H244">
        <v>1</v>
      </c>
      <c r="I244">
        <v>1</v>
      </c>
      <c r="J244">
        <v>2</v>
      </c>
      <c r="K244" t="s">
        <v>715</v>
      </c>
      <c r="L244" t="s">
        <v>716</v>
      </c>
      <c r="N244">
        <v>0</v>
      </c>
      <c r="O244">
        <v>1059.5793000000001</v>
      </c>
      <c r="P244" t="s">
        <v>20</v>
      </c>
      <c r="Q244" t="s">
        <v>20</v>
      </c>
      <c r="R244">
        <v>1.2879999999999999E-4</v>
      </c>
      <c r="S244">
        <v>4.7649999999999998E-4</v>
      </c>
      <c r="T244">
        <v>1.86</v>
      </c>
    </row>
    <row r="245" spans="1:20" x14ac:dyDescent="0.3">
      <c r="A245">
        <v>35329</v>
      </c>
      <c r="B245" t="b">
        <v>0</v>
      </c>
      <c r="C245" t="s">
        <v>20</v>
      </c>
      <c r="D245" t="s">
        <v>717</v>
      </c>
      <c r="F245">
        <v>2.2629700000000001E-4</v>
      </c>
      <c r="G245">
        <v>1.7693900000000001E-4</v>
      </c>
      <c r="H245">
        <v>2</v>
      </c>
      <c r="I245">
        <v>2</v>
      </c>
      <c r="J245">
        <v>2</v>
      </c>
      <c r="K245" t="s">
        <v>718</v>
      </c>
      <c r="L245" t="s">
        <v>719</v>
      </c>
      <c r="N245">
        <v>1</v>
      </c>
      <c r="O245">
        <v>1714.8857700000001</v>
      </c>
      <c r="P245" t="s">
        <v>20</v>
      </c>
      <c r="Q245" t="s">
        <v>20</v>
      </c>
      <c r="R245">
        <v>1.2879999999999999E-4</v>
      </c>
      <c r="S245" s="1">
        <v>3.9730000000000001E-5</v>
      </c>
      <c r="T245">
        <v>3.54</v>
      </c>
    </row>
    <row r="246" spans="1:20" x14ac:dyDescent="0.3">
      <c r="A246">
        <v>35316</v>
      </c>
      <c r="B246" t="b">
        <v>0</v>
      </c>
      <c r="C246" t="s">
        <v>20</v>
      </c>
      <c r="D246" t="s">
        <v>720</v>
      </c>
      <c r="E246" t="s">
        <v>579</v>
      </c>
      <c r="F246">
        <v>2.1517099999999998E-3</v>
      </c>
      <c r="G246">
        <v>1.7693900000000001E-4</v>
      </c>
      <c r="H246">
        <v>1</v>
      </c>
      <c r="I246">
        <v>1</v>
      </c>
      <c r="J246">
        <v>1</v>
      </c>
      <c r="K246" t="s">
        <v>721</v>
      </c>
      <c r="L246" t="s">
        <v>722</v>
      </c>
      <c r="N246">
        <v>1</v>
      </c>
      <c r="O246">
        <v>1359.7049099999999</v>
      </c>
      <c r="P246" t="s">
        <v>20</v>
      </c>
      <c r="Q246" t="s">
        <v>20</v>
      </c>
      <c r="R246">
        <v>1.2879999999999999E-4</v>
      </c>
      <c r="S246">
        <v>4.6410000000000001E-4</v>
      </c>
      <c r="T246">
        <v>1.65</v>
      </c>
    </row>
    <row r="247" spans="1:20" x14ac:dyDescent="0.3">
      <c r="A247">
        <v>35314</v>
      </c>
      <c r="B247" t="b">
        <v>0</v>
      </c>
      <c r="C247" t="s">
        <v>20</v>
      </c>
      <c r="D247" t="s">
        <v>723</v>
      </c>
      <c r="F247">
        <v>1.57132E-3</v>
      </c>
      <c r="G247">
        <v>1.7693900000000001E-4</v>
      </c>
      <c r="H247">
        <v>1</v>
      </c>
      <c r="I247">
        <v>1</v>
      </c>
      <c r="J247">
        <v>2</v>
      </c>
      <c r="K247" t="s">
        <v>724</v>
      </c>
      <c r="L247" t="s">
        <v>725</v>
      </c>
      <c r="N247">
        <v>0</v>
      </c>
      <c r="O247">
        <v>1324.7583299999999</v>
      </c>
      <c r="P247" t="s">
        <v>20</v>
      </c>
      <c r="Q247" t="s">
        <v>20</v>
      </c>
      <c r="R247">
        <v>1.2879999999999999E-4</v>
      </c>
      <c r="S247">
        <v>3.2939999999999998E-4</v>
      </c>
      <c r="T247">
        <v>3.06</v>
      </c>
    </row>
    <row r="248" spans="1:20" x14ac:dyDescent="0.3">
      <c r="A248">
        <v>35302</v>
      </c>
      <c r="B248" t="b">
        <v>0</v>
      </c>
      <c r="C248" t="s">
        <v>20</v>
      </c>
      <c r="D248" t="s">
        <v>726</v>
      </c>
      <c r="F248">
        <v>1.7789500000000001E-3</v>
      </c>
      <c r="G248">
        <v>1.7693900000000001E-4</v>
      </c>
      <c r="H248">
        <v>1</v>
      </c>
      <c r="I248">
        <v>1</v>
      </c>
      <c r="J248">
        <v>2</v>
      </c>
      <c r="K248" t="s">
        <v>727</v>
      </c>
      <c r="L248" t="s">
        <v>728</v>
      </c>
      <c r="N248">
        <v>0</v>
      </c>
      <c r="O248">
        <v>1140.5684000000001</v>
      </c>
      <c r="P248" t="s">
        <v>20</v>
      </c>
      <c r="Q248" t="s">
        <v>20</v>
      </c>
      <c r="R248">
        <v>1.2879999999999999E-4</v>
      </c>
      <c r="S248">
        <v>3.771E-4</v>
      </c>
      <c r="T248">
        <v>1.78</v>
      </c>
    </row>
    <row r="249" spans="1:20" x14ac:dyDescent="0.3">
      <c r="A249">
        <v>35297</v>
      </c>
      <c r="B249" t="b">
        <v>0</v>
      </c>
      <c r="C249" t="s">
        <v>20</v>
      </c>
      <c r="D249" t="s">
        <v>729</v>
      </c>
      <c r="F249">
        <v>4.0079100000000001E-4</v>
      </c>
      <c r="G249">
        <v>1.7693900000000001E-4</v>
      </c>
      <c r="H249">
        <v>1</v>
      </c>
      <c r="I249">
        <v>1</v>
      </c>
      <c r="J249">
        <v>4</v>
      </c>
      <c r="K249" t="s">
        <v>186</v>
      </c>
      <c r="L249" t="s">
        <v>730</v>
      </c>
      <c r="N249">
        <v>0</v>
      </c>
      <c r="O249">
        <v>1600.8904600000001</v>
      </c>
      <c r="P249" t="s">
        <v>20</v>
      </c>
      <c r="Q249" t="s">
        <v>20</v>
      </c>
      <c r="R249">
        <v>1.2879999999999999E-4</v>
      </c>
      <c r="S249" s="1">
        <v>7.4179999999999998E-5</v>
      </c>
      <c r="T249">
        <v>2.2000000000000002</v>
      </c>
    </row>
    <row r="250" spans="1:20" x14ac:dyDescent="0.3">
      <c r="A250">
        <v>35295</v>
      </c>
      <c r="B250" t="b">
        <v>0</v>
      </c>
      <c r="C250" t="s">
        <v>20</v>
      </c>
      <c r="D250" t="s">
        <v>731</v>
      </c>
      <c r="E250" t="s">
        <v>223</v>
      </c>
      <c r="F250">
        <v>1.09158E-4</v>
      </c>
      <c r="G250">
        <v>1.7693900000000001E-4</v>
      </c>
      <c r="H250">
        <v>1</v>
      </c>
      <c r="I250">
        <v>1</v>
      </c>
      <c r="J250">
        <v>2</v>
      </c>
      <c r="K250" t="s">
        <v>732</v>
      </c>
      <c r="L250" t="s">
        <v>733</v>
      </c>
      <c r="N250">
        <v>1</v>
      </c>
      <c r="O250">
        <v>1600.76757</v>
      </c>
      <c r="P250" t="s">
        <v>20</v>
      </c>
      <c r="Q250" t="s">
        <v>20</v>
      </c>
      <c r="R250">
        <v>1.2879999999999999E-4</v>
      </c>
      <c r="S250" s="1">
        <v>1.774E-5</v>
      </c>
      <c r="T250">
        <v>3.45</v>
      </c>
    </row>
    <row r="251" spans="1:20" x14ac:dyDescent="0.3">
      <c r="A251">
        <v>35294</v>
      </c>
      <c r="B251" t="b">
        <v>0</v>
      </c>
      <c r="C251" t="s">
        <v>20</v>
      </c>
      <c r="D251" t="s">
        <v>734</v>
      </c>
      <c r="F251">
        <v>2.3565999999999999E-3</v>
      </c>
      <c r="G251">
        <v>1.7693900000000001E-4</v>
      </c>
      <c r="H251">
        <v>3</v>
      </c>
      <c r="I251">
        <v>16</v>
      </c>
      <c r="J251">
        <v>11</v>
      </c>
      <c r="K251" t="s">
        <v>735</v>
      </c>
      <c r="L251" t="s">
        <v>736</v>
      </c>
      <c r="N251">
        <v>1</v>
      </c>
      <c r="O251">
        <v>1523.78125</v>
      </c>
      <c r="P251" t="s">
        <v>20</v>
      </c>
      <c r="Q251" t="s">
        <v>20</v>
      </c>
      <c r="R251">
        <v>1.2879999999999999E-4</v>
      </c>
      <c r="S251">
        <v>5.13E-4</v>
      </c>
      <c r="T251">
        <v>2.35</v>
      </c>
    </row>
    <row r="252" spans="1:20" x14ac:dyDescent="0.3">
      <c r="A252">
        <v>35280</v>
      </c>
      <c r="B252" t="b">
        <v>0</v>
      </c>
      <c r="C252" t="s">
        <v>20</v>
      </c>
      <c r="D252" t="s">
        <v>737</v>
      </c>
      <c r="E252" t="s">
        <v>486</v>
      </c>
      <c r="F252" s="1">
        <v>2.16974E-5</v>
      </c>
      <c r="G252">
        <v>1.7693900000000001E-4</v>
      </c>
      <c r="H252">
        <v>1</v>
      </c>
      <c r="I252">
        <v>1</v>
      </c>
      <c r="J252">
        <v>1</v>
      </c>
      <c r="K252" t="s">
        <v>738</v>
      </c>
      <c r="L252" t="s">
        <v>739</v>
      </c>
      <c r="N252">
        <v>0</v>
      </c>
      <c r="O252">
        <v>1615.8472200000001</v>
      </c>
      <c r="P252" t="s">
        <v>20</v>
      </c>
      <c r="Q252" t="s">
        <v>20</v>
      </c>
      <c r="R252">
        <v>1.2879999999999999E-4</v>
      </c>
      <c r="S252" s="1">
        <v>3.044E-6</v>
      </c>
      <c r="T252">
        <v>2.95</v>
      </c>
    </row>
    <row r="253" spans="1:20" x14ac:dyDescent="0.3">
      <c r="A253">
        <v>35370</v>
      </c>
      <c r="B253" t="b">
        <v>0</v>
      </c>
      <c r="C253" t="s">
        <v>20</v>
      </c>
      <c r="D253" t="s">
        <v>740</v>
      </c>
      <c r="F253">
        <v>1.63769E-3</v>
      </c>
      <c r="G253">
        <v>1.7693900000000001E-4</v>
      </c>
      <c r="H253">
        <v>1</v>
      </c>
      <c r="I253">
        <v>1</v>
      </c>
      <c r="J253">
        <v>1</v>
      </c>
      <c r="K253" t="s">
        <v>741</v>
      </c>
      <c r="L253" t="s">
        <v>742</v>
      </c>
      <c r="N253">
        <v>0</v>
      </c>
      <c r="O253">
        <v>1086.6306099999999</v>
      </c>
      <c r="P253" t="s">
        <v>20</v>
      </c>
      <c r="Q253" t="s">
        <v>20</v>
      </c>
      <c r="R253">
        <v>1.2879999999999999E-4</v>
      </c>
      <c r="S253">
        <v>3.435E-4</v>
      </c>
      <c r="T253">
        <v>1.76</v>
      </c>
    </row>
    <row r="254" spans="1:20" x14ac:dyDescent="0.3">
      <c r="A254">
        <v>35741</v>
      </c>
      <c r="B254" t="b">
        <v>0</v>
      </c>
      <c r="C254" t="s">
        <v>20</v>
      </c>
      <c r="D254" t="s">
        <v>743</v>
      </c>
      <c r="F254">
        <v>2.85376E-4</v>
      </c>
      <c r="G254">
        <v>1.7693900000000001E-4</v>
      </c>
      <c r="H254">
        <v>1</v>
      </c>
      <c r="I254">
        <v>1</v>
      </c>
      <c r="J254">
        <v>2</v>
      </c>
      <c r="K254" t="s">
        <v>744</v>
      </c>
      <c r="L254" t="s">
        <v>745</v>
      </c>
      <c r="N254">
        <v>1</v>
      </c>
      <c r="O254">
        <v>2342.1214</v>
      </c>
      <c r="P254" t="s">
        <v>20</v>
      </c>
      <c r="Q254" t="s">
        <v>20</v>
      </c>
      <c r="R254">
        <v>1.2879999999999999E-4</v>
      </c>
      <c r="S254" s="1">
        <v>5.1069999999999997E-5</v>
      </c>
      <c r="T254">
        <v>3.49</v>
      </c>
    </row>
    <row r="255" spans="1:20" x14ac:dyDescent="0.3">
      <c r="A255">
        <v>34747</v>
      </c>
      <c r="B255" t="b">
        <v>0</v>
      </c>
      <c r="C255" t="s">
        <v>20</v>
      </c>
      <c r="D255" t="s">
        <v>746</v>
      </c>
      <c r="E255" t="s">
        <v>747</v>
      </c>
      <c r="F255" s="1">
        <v>2.07722E-8</v>
      </c>
      <c r="G255">
        <v>1.7693900000000001E-4</v>
      </c>
      <c r="H255">
        <v>3</v>
      </c>
      <c r="I255">
        <v>4</v>
      </c>
      <c r="J255">
        <v>15</v>
      </c>
      <c r="K255" t="s">
        <v>748</v>
      </c>
      <c r="L255" t="s">
        <v>749</v>
      </c>
      <c r="N255">
        <v>2</v>
      </c>
      <c r="O255">
        <v>2451.2258099999999</v>
      </c>
      <c r="P255" t="s">
        <v>20</v>
      </c>
      <c r="Q255" t="s">
        <v>20</v>
      </c>
      <c r="R255">
        <v>1.2879999999999999E-4</v>
      </c>
      <c r="S255" s="1">
        <v>1.4990000000000001E-9</v>
      </c>
      <c r="T255">
        <v>5.22</v>
      </c>
    </row>
    <row r="256" spans="1:20" x14ac:dyDescent="0.3">
      <c r="A256">
        <v>34745</v>
      </c>
      <c r="B256" t="b">
        <v>0</v>
      </c>
      <c r="C256" t="s">
        <v>20</v>
      </c>
      <c r="D256" t="s">
        <v>750</v>
      </c>
      <c r="E256" t="s">
        <v>70</v>
      </c>
      <c r="F256" s="1">
        <v>1.2022599999999999E-8</v>
      </c>
      <c r="G256">
        <v>1.7693900000000001E-4</v>
      </c>
      <c r="H256">
        <v>3</v>
      </c>
      <c r="I256">
        <v>4</v>
      </c>
      <c r="J256">
        <v>38</v>
      </c>
      <c r="K256" t="s">
        <v>748</v>
      </c>
      <c r="L256" t="s">
        <v>751</v>
      </c>
      <c r="N256">
        <v>0</v>
      </c>
      <c r="O256">
        <v>1548.8090400000001</v>
      </c>
      <c r="P256" t="s">
        <v>20</v>
      </c>
      <c r="Q256" t="s">
        <v>20</v>
      </c>
      <c r="R256">
        <v>1.2879999999999999E-4</v>
      </c>
      <c r="S256" s="1">
        <v>8.2150000000000001E-10</v>
      </c>
      <c r="T256">
        <v>4.25</v>
      </c>
    </row>
    <row r="257" spans="1:20" x14ac:dyDescent="0.3">
      <c r="A257">
        <v>34329</v>
      </c>
      <c r="B257" t="b">
        <v>0</v>
      </c>
      <c r="C257" t="s">
        <v>20</v>
      </c>
      <c r="D257" t="s">
        <v>752</v>
      </c>
      <c r="F257">
        <v>2.5809399999999999E-3</v>
      </c>
      <c r="G257">
        <v>1.7693900000000001E-4</v>
      </c>
      <c r="H257">
        <v>1</v>
      </c>
      <c r="I257">
        <v>1</v>
      </c>
      <c r="J257">
        <v>1</v>
      </c>
      <c r="K257" t="s">
        <v>753</v>
      </c>
      <c r="L257" t="s">
        <v>754</v>
      </c>
      <c r="N257">
        <v>0</v>
      </c>
      <c r="O257">
        <v>1975.02433</v>
      </c>
      <c r="P257" t="s">
        <v>20</v>
      </c>
      <c r="Q257" t="s">
        <v>20</v>
      </c>
      <c r="R257">
        <v>1.2879999999999999E-4</v>
      </c>
      <c r="S257">
        <v>5.6550000000000003E-4</v>
      </c>
      <c r="T257">
        <v>1.65</v>
      </c>
    </row>
    <row r="258" spans="1:20" x14ac:dyDescent="0.3">
      <c r="A258">
        <v>34290</v>
      </c>
      <c r="B258" t="b">
        <v>0</v>
      </c>
      <c r="C258" t="s">
        <v>20</v>
      </c>
      <c r="D258" t="s">
        <v>755</v>
      </c>
      <c r="F258" s="1">
        <v>2.9459999999999998E-6</v>
      </c>
      <c r="G258">
        <v>1.7693900000000001E-4</v>
      </c>
      <c r="H258">
        <v>1</v>
      </c>
      <c r="I258">
        <v>1</v>
      </c>
      <c r="J258">
        <v>2</v>
      </c>
      <c r="K258" t="s">
        <v>756</v>
      </c>
      <c r="L258" t="s">
        <v>757</v>
      </c>
      <c r="N258">
        <v>0</v>
      </c>
      <c r="O258">
        <v>1656.8439100000001</v>
      </c>
      <c r="P258" t="s">
        <v>20</v>
      </c>
      <c r="Q258" t="s">
        <v>20</v>
      </c>
      <c r="R258">
        <v>1.2879999999999999E-4</v>
      </c>
      <c r="S258" s="1">
        <v>3.4159999999999999E-7</v>
      </c>
      <c r="T258">
        <v>3.05</v>
      </c>
    </row>
    <row r="259" spans="1:20" x14ac:dyDescent="0.3">
      <c r="A259">
        <v>34288</v>
      </c>
      <c r="B259" t="b">
        <v>0</v>
      </c>
      <c r="C259" t="s">
        <v>20</v>
      </c>
      <c r="D259" t="s">
        <v>758</v>
      </c>
      <c r="F259" s="1">
        <v>1.9972200000000002E-5</v>
      </c>
      <c r="G259">
        <v>1.7693900000000001E-4</v>
      </c>
      <c r="H259">
        <v>1</v>
      </c>
      <c r="I259">
        <v>1</v>
      </c>
      <c r="J259">
        <v>2</v>
      </c>
      <c r="K259" t="s">
        <v>549</v>
      </c>
      <c r="L259" t="s">
        <v>759</v>
      </c>
      <c r="N259">
        <v>0</v>
      </c>
      <c r="O259">
        <v>1578.77583</v>
      </c>
      <c r="P259" t="s">
        <v>20</v>
      </c>
      <c r="Q259" t="s">
        <v>20</v>
      </c>
      <c r="R259">
        <v>1.2879999999999999E-4</v>
      </c>
      <c r="S259" s="1">
        <v>2.773E-6</v>
      </c>
      <c r="T259">
        <v>2.4</v>
      </c>
    </row>
    <row r="260" spans="1:20" x14ac:dyDescent="0.3">
      <c r="A260">
        <v>34284</v>
      </c>
      <c r="B260" t="b">
        <v>0</v>
      </c>
      <c r="C260" t="s">
        <v>20</v>
      </c>
      <c r="D260" t="s">
        <v>760</v>
      </c>
      <c r="F260">
        <v>2.3980799999999999E-4</v>
      </c>
      <c r="G260">
        <v>1.7693900000000001E-4</v>
      </c>
      <c r="H260">
        <v>1</v>
      </c>
      <c r="I260">
        <v>1</v>
      </c>
      <c r="J260">
        <v>2</v>
      </c>
      <c r="K260" t="s">
        <v>761</v>
      </c>
      <c r="L260" t="s">
        <v>762</v>
      </c>
      <c r="N260">
        <v>0</v>
      </c>
      <c r="O260">
        <v>1262.64878</v>
      </c>
      <c r="P260" t="s">
        <v>20</v>
      </c>
      <c r="Q260" t="s">
        <v>20</v>
      </c>
      <c r="R260">
        <v>1.2879999999999999E-4</v>
      </c>
      <c r="S260" s="1">
        <v>4.2110000000000002E-5</v>
      </c>
      <c r="T260">
        <v>2.84</v>
      </c>
    </row>
    <row r="261" spans="1:20" x14ac:dyDescent="0.3">
      <c r="A261">
        <v>34253</v>
      </c>
      <c r="B261" t="b">
        <v>0</v>
      </c>
      <c r="C261" t="s">
        <v>20</v>
      </c>
      <c r="D261" t="s">
        <v>763</v>
      </c>
      <c r="F261">
        <v>6.3732000000000003E-4</v>
      </c>
      <c r="G261">
        <v>1.7693900000000001E-4</v>
      </c>
      <c r="H261">
        <v>1</v>
      </c>
      <c r="I261">
        <v>1</v>
      </c>
      <c r="J261">
        <v>2</v>
      </c>
      <c r="K261" t="s">
        <v>764</v>
      </c>
      <c r="L261" t="s">
        <v>765</v>
      </c>
      <c r="N261">
        <v>0</v>
      </c>
      <c r="O261">
        <v>1683.92758</v>
      </c>
      <c r="P261" t="s">
        <v>20</v>
      </c>
      <c r="Q261" t="s">
        <v>20</v>
      </c>
      <c r="R261">
        <v>1.2879999999999999E-4</v>
      </c>
      <c r="S261">
        <v>1.2290000000000001E-4</v>
      </c>
      <c r="T261">
        <v>2.35</v>
      </c>
    </row>
    <row r="262" spans="1:20" x14ac:dyDescent="0.3">
      <c r="A262">
        <v>34239</v>
      </c>
      <c r="B262" t="b">
        <v>0</v>
      </c>
      <c r="C262" t="s">
        <v>20</v>
      </c>
      <c r="D262" t="s">
        <v>766</v>
      </c>
      <c r="F262">
        <v>2.4157800000000002E-3</v>
      </c>
      <c r="G262">
        <v>1.7693900000000001E-4</v>
      </c>
      <c r="H262">
        <v>1</v>
      </c>
      <c r="I262">
        <v>1</v>
      </c>
      <c r="J262">
        <v>3</v>
      </c>
      <c r="K262" t="s">
        <v>767</v>
      </c>
      <c r="L262" t="s">
        <v>768</v>
      </c>
      <c r="N262">
        <v>0</v>
      </c>
      <c r="O262">
        <v>1784.9653599999999</v>
      </c>
      <c r="P262" t="s">
        <v>20</v>
      </c>
      <c r="Q262" t="s">
        <v>20</v>
      </c>
      <c r="R262">
        <v>1.2879999999999999E-4</v>
      </c>
      <c r="S262">
        <v>5.2450000000000001E-4</v>
      </c>
      <c r="T262">
        <v>2.5</v>
      </c>
    </row>
    <row r="263" spans="1:20" x14ac:dyDescent="0.3">
      <c r="A263">
        <v>34221</v>
      </c>
      <c r="B263" t="b">
        <v>0</v>
      </c>
      <c r="C263" t="s">
        <v>20</v>
      </c>
      <c r="D263" t="s">
        <v>769</v>
      </c>
      <c r="F263">
        <v>1.885E-3</v>
      </c>
      <c r="G263">
        <v>1.7693900000000001E-4</v>
      </c>
      <c r="H263">
        <v>1</v>
      </c>
      <c r="I263">
        <v>1</v>
      </c>
      <c r="J263">
        <v>2</v>
      </c>
      <c r="K263" t="s">
        <v>770</v>
      </c>
      <c r="L263" t="s">
        <v>771</v>
      </c>
      <c r="N263">
        <v>0</v>
      </c>
      <c r="O263">
        <v>1020.53604</v>
      </c>
      <c r="P263" t="s">
        <v>20</v>
      </c>
      <c r="Q263" t="s">
        <v>20</v>
      </c>
      <c r="R263">
        <v>1.2879999999999999E-4</v>
      </c>
      <c r="S263">
        <v>4.0020000000000002E-4</v>
      </c>
      <c r="T263">
        <v>1.82</v>
      </c>
    </row>
    <row r="264" spans="1:20" x14ac:dyDescent="0.3">
      <c r="A264">
        <v>34211</v>
      </c>
      <c r="B264" t="b">
        <v>0</v>
      </c>
      <c r="C264" t="s">
        <v>20</v>
      </c>
      <c r="D264" t="s">
        <v>772</v>
      </c>
      <c r="F264">
        <v>1.85494E-4</v>
      </c>
      <c r="G264">
        <v>1.7693900000000001E-4</v>
      </c>
      <c r="H264">
        <v>1</v>
      </c>
      <c r="I264">
        <v>1</v>
      </c>
      <c r="J264">
        <v>2</v>
      </c>
      <c r="K264" t="s">
        <v>773</v>
      </c>
      <c r="L264" t="s">
        <v>774</v>
      </c>
      <c r="N264">
        <v>1</v>
      </c>
      <c r="O264">
        <v>1982.9640400000001</v>
      </c>
      <c r="P264" t="s">
        <v>20</v>
      </c>
      <c r="Q264" t="s">
        <v>20</v>
      </c>
      <c r="R264">
        <v>1.2879999999999999E-4</v>
      </c>
      <c r="S264" s="1">
        <v>3.1819999999999997E-5</v>
      </c>
      <c r="T264">
        <v>2.42</v>
      </c>
    </row>
    <row r="265" spans="1:20" x14ac:dyDescent="0.3">
      <c r="A265">
        <v>34205</v>
      </c>
      <c r="B265" t="b">
        <v>0</v>
      </c>
      <c r="C265" t="s">
        <v>20</v>
      </c>
      <c r="D265" t="s">
        <v>775</v>
      </c>
      <c r="F265">
        <v>1.1473E-3</v>
      </c>
      <c r="G265">
        <v>1.7693900000000001E-4</v>
      </c>
      <c r="H265">
        <v>1</v>
      </c>
      <c r="I265">
        <v>1</v>
      </c>
      <c r="J265">
        <v>2</v>
      </c>
      <c r="K265" t="s">
        <v>776</v>
      </c>
      <c r="L265" t="s">
        <v>777</v>
      </c>
      <c r="N265">
        <v>0</v>
      </c>
      <c r="O265">
        <v>1442.7637999999999</v>
      </c>
      <c r="P265" t="s">
        <v>20</v>
      </c>
      <c r="Q265" t="s">
        <v>20</v>
      </c>
      <c r="R265">
        <v>1.2879999999999999E-4</v>
      </c>
      <c r="S265">
        <v>2.3460000000000001E-4</v>
      </c>
      <c r="T265">
        <v>2.5099999999999998</v>
      </c>
    </row>
    <row r="266" spans="1:20" x14ac:dyDescent="0.3">
      <c r="A266">
        <v>34194</v>
      </c>
      <c r="B266" t="b">
        <v>0</v>
      </c>
      <c r="C266" t="s">
        <v>20</v>
      </c>
      <c r="D266" t="s">
        <v>778</v>
      </c>
      <c r="F266" s="1">
        <v>1.0458100000000001E-6</v>
      </c>
      <c r="G266">
        <v>1.7693900000000001E-4</v>
      </c>
      <c r="H266">
        <v>2</v>
      </c>
      <c r="I266">
        <v>2</v>
      </c>
      <c r="J266">
        <v>5</v>
      </c>
      <c r="K266" t="s">
        <v>779</v>
      </c>
      <c r="L266" t="s">
        <v>780</v>
      </c>
      <c r="N266">
        <v>0</v>
      </c>
      <c r="O266">
        <v>3007.5847199999998</v>
      </c>
      <c r="P266" t="s">
        <v>20</v>
      </c>
      <c r="Q266" t="s">
        <v>20</v>
      </c>
      <c r="R266">
        <v>1.2879999999999999E-4</v>
      </c>
      <c r="S266" s="1">
        <v>1.101E-7</v>
      </c>
      <c r="T266">
        <v>4.13</v>
      </c>
    </row>
    <row r="267" spans="1:20" x14ac:dyDescent="0.3">
      <c r="A267">
        <v>34193</v>
      </c>
      <c r="B267" t="b">
        <v>0</v>
      </c>
      <c r="C267" t="s">
        <v>20</v>
      </c>
      <c r="D267" t="s">
        <v>781</v>
      </c>
      <c r="F267" s="1">
        <v>4.4117399999999999E-9</v>
      </c>
      <c r="G267">
        <v>1.7693900000000001E-4</v>
      </c>
      <c r="H267">
        <v>2</v>
      </c>
      <c r="I267">
        <v>2</v>
      </c>
      <c r="J267">
        <v>5</v>
      </c>
      <c r="K267" t="s">
        <v>782</v>
      </c>
      <c r="L267" t="s">
        <v>783</v>
      </c>
      <c r="N267">
        <v>0</v>
      </c>
      <c r="O267">
        <v>2298.28161</v>
      </c>
      <c r="P267" t="s">
        <v>20</v>
      </c>
      <c r="Q267" t="s">
        <v>20</v>
      </c>
      <c r="R267">
        <v>1.2879999999999999E-4</v>
      </c>
      <c r="S267" s="1">
        <v>2.737E-10</v>
      </c>
      <c r="T267">
        <v>4.28</v>
      </c>
    </row>
    <row r="268" spans="1:20" x14ac:dyDescent="0.3">
      <c r="A268">
        <v>34182</v>
      </c>
      <c r="B268" t="b">
        <v>0</v>
      </c>
      <c r="C268" t="s">
        <v>20</v>
      </c>
      <c r="D268" t="s">
        <v>784</v>
      </c>
      <c r="F268">
        <v>2.6052099999999999E-4</v>
      </c>
      <c r="G268">
        <v>1.7693900000000001E-4</v>
      </c>
      <c r="H268">
        <v>2</v>
      </c>
      <c r="I268">
        <v>2</v>
      </c>
      <c r="J268">
        <v>1</v>
      </c>
      <c r="K268" t="s">
        <v>71</v>
      </c>
      <c r="L268" t="s">
        <v>785</v>
      </c>
      <c r="N268">
        <v>0</v>
      </c>
      <c r="O268">
        <v>1963.98722</v>
      </c>
      <c r="P268" t="s">
        <v>20</v>
      </c>
      <c r="Q268" t="s">
        <v>20</v>
      </c>
      <c r="R268">
        <v>1.2879999999999999E-4</v>
      </c>
      <c r="S268" s="1">
        <v>4.5989999999999998E-5</v>
      </c>
      <c r="T268">
        <v>2.52</v>
      </c>
    </row>
    <row r="269" spans="1:20" x14ac:dyDescent="0.3">
      <c r="A269">
        <v>34174</v>
      </c>
      <c r="B269" t="b">
        <v>0</v>
      </c>
      <c r="C269" t="s">
        <v>20</v>
      </c>
      <c r="D269" t="s">
        <v>786</v>
      </c>
      <c r="F269">
        <v>2.0658699999999999E-4</v>
      </c>
      <c r="G269">
        <v>1.7693900000000001E-4</v>
      </c>
      <c r="H269">
        <v>1</v>
      </c>
      <c r="I269">
        <v>1</v>
      </c>
      <c r="J269">
        <v>3</v>
      </c>
      <c r="K269" t="s">
        <v>252</v>
      </c>
      <c r="L269" t="s">
        <v>787</v>
      </c>
      <c r="N269">
        <v>0</v>
      </c>
      <c r="O269">
        <v>1308.78856</v>
      </c>
      <c r="P269" t="s">
        <v>20</v>
      </c>
      <c r="Q269" t="s">
        <v>20</v>
      </c>
      <c r="R269">
        <v>1.2879999999999999E-4</v>
      </c>
      <c r="S269" s="1">
        <v>3.57E-5</v>
      </c>
      <c r="T269">
        <v>2.1</v>
      </c>
    </row>
    <row r="270" spans="1:20" x14ac:dyDescent="0.3">
      <c r="A270">
        <v>34153</v>
      </c>
      <c r="B270" t="b">
        <v>0</v>
      </c>
      <c r="C270" t="s">
        <v>20</v>
      </c>
      <c r="D270" t="s">
        <v>788</v>
      </c>
      <c r="F270" s="1">
        <v>2.5820899999999999E-5</v>
      </c>
      <c r="G270">
        <v>1.7693900000000001E-4</v>
      </c>
      <c r="H270">
        <v>1</v>
      </c>
      <c r="I270">
        <v>2</v>
      </c>
      <c r="J270">
        <v>4</v>
      </c>
      <c r="K270" t="s">
        <v>789</v>
      </c>
      <c r="L270" t="s">
        <v>790</v>
      </c>
      <c r="N270">
        <v>0</v>
      </c>
      <c r="O270">
        <v>1225.7263</v>
      </c>
      <c r="P270" t="s">
        <v>20</v>
      </c>
      <c r="Q270" t="s">
        <v>20</v>
      </c>
      <c r="R270">
        <v>1.2879999999999999E-4</v>
      </c>
      <c r="S270" s="1">
        <v>3.659E-6</v>
      </c>
      <c r="T270">
        <v>2.56</v>
      </c>
    </row>
    <row r="271" spans="1:20" x14ac:dyDescent="0.3">
      <c r="A271">
        <v>34149</v>
      </c>
      <c r="B271" t="b">
        <v>0</v>
      </c>
      <c r="C271" t="s">
        <v>20</v>
      </c>
      <c r="D271" t="s">
        <v>791</v>
      </c>
      <c r="F271" s="1">
        <v>2.35717E-5</v>
      </c>
      <c r="G271">
        <v>1.7693900000000001E-4</v>
      </c>
      <c r="H271">
        <v>2</v>
      </c>
      <c r="I271">
        <v>2</v>
      </c>
      <c r="J271">
        <v>3</v>
      </c>
      <c r="K271" t="s">
        <v>792</v>
      </c>
      <c r="L271" t="s">
        <v>793</v>
      </c>
      <c r="N271">
        <v>0</v>
      </c>
      <c r="O271">
        <v>1100.5946100000001</v>
      </c>
      <c r="P271" t="s">
        <v>20</v>
      </c>
      <c r="Q271" t="s">
        <v>20</v>
      </c>
      <c r="R271">
        <v>1.2879999999999999E-4</v>
      </c>
      <c r="S271" s="1">
        <v>3.337E-6</v>
      </c>
      <c r="T271">
        <v>3.26</v>
      </c>
    </row>
    <row r="272" spans="1:20" x14ac:dyDescent="0.3">
      <c r="A272">
        <v>34147</v>
      </c>
      <c r="B272" t="b">
        <v>0</v>
      </c>
      <c r="C272" t="s">
        <v>20</v>
      </c>
      <c r="D272" t="s">
        <v>794</v>
      </c>
      <c r="F272" s="1">
        <v>7.3950799999999997E-5</v>
      </c>
      <c r="G272">
        <v>1.7693900000000001E-4</v>
      </c>
      <c r="H272">
        <v>2</v>
      </c>
      <c r="I272">
        <v>2</v>
      </c>
      <c r="J272">
        <v>2</v>
      </c>
      <c r="K272" t="s">
        <v>795</v>
      </c>
      <c r="L272" t="s">
        <v>796</v>
      </c>
      <c r="N272">
        <v>0</v>
      </c>
      <c r="O272">
        <v>1543.77847</v>
      </c>
      <c r="P272" t="s">
        <v>20</v>
      </c>
      <c r="Q272" t="s">
        <v>20</v>
      </c>
      <c r="R272">
        <v>1.2879999999999999E-4</v>
      </c>
      <c r="S272" s="1">
        <v>1.165E-5</v>
      </c>
      <c r="T272">
        <v>2.77</v>
      </c>
    </row>
    <row r="273" spans="1:20" x14ac:dyDescent="0.3">
      <c r="A273">
        <v>34100</v>
      </c>
      <c r="B273" t="b">
        <v>0</v>
      </c>
      <c r="C273" t="s">
        <v>20</v>
      </c>
      <c r="D273" t="s">
        <v>797</v>
      </c>
      <c r="F273">
        <v>1.7497599999999999E-3</v>
      </c>
      <c r="G273">
        <v>1.7693900000000001E-4</v>
      </c>
      <c r="H273">
        <v>1</v>
      </c>
      <c r="I273">
        <v>1</v>
      </c>
      <c r="J273">
        <v>2</v>
      </c>
      <c r="K273" t="s">
        <v>798</v>
      </c>
      <c r="L273" t="s">
        <v>799</v>
      </c>
      <c r="N273">
        <v>0</v>
      </c>
      <c r="O273">
        <v>1597.8981900000001</v>
      </c>
      <c r="P273" t="s">
        <v>20</v>
      </c>
      <c r="Q273" t="s">
        <v>20</v>
      </c>
      <c r="R273">
        <v>1.2879999999999999E-4</v>
      </c>
      <c r="S273">
        <v>3.7090000000000002E-4</v>
      </c>
      <c r="T273">
        <v>2.11</v>
      </c>
    </row>
    <row r="274" spans="1:20" x14ac:dyDescent="0.3">
      <c r="A274">
        <v>34075</v>
      </c>
      <c r="B274" t="b">
        <v>0</v>
      </c>
      <c r="C274" t="s">
        <v>20</v>
      </c>
      <c r="D274" t="s">
        <v>800</v>
      </c>
      <c r="F274">
        <v>5.7702600000000001E-4</v>
      </c>
      <c r="G274">
        <v>1.7693900000000001E-4</v>
      </c>
      <c r="H274">
        <v>1</v>
      </c>
      <c r="I274">
        <v>1</v>
      </c>
      <c r="J274">
        <v>2</v>
      </c>
      <c r="K274" t="s">
        <v>801</v>
      </c>
      <c r="L274" t="s">
        <v>802</v>
      </c>
      <c r="N274">
        <v>0</v>
      </c>
      <c r="O274">
        <v>1160.6456000000001</v>
      </c>
      <c r="P274" t="s">
        <v>20</v>
      </c>
      <c r="Q274" t="s">
        <v>20</v>
      </c>
      <c r="R274">
        <v>1.2879999999999999E-4</v>
      </c>
      <c r="S274">
        <v>1.1E-4</v>
      </c>
      <c r="T274">
        <v>2.2599999999999998</v>
      </c>
    </row>
    <row r="275" spans="1:20" x14ac:dyDescent="0.3">
      <c r="A275">
        <v>34059</v>
      </c>
      <c r="B275" t="b">
        <v>0</v>
      </c>
      <c r="C275" t="s">
        <v>20</v>
      </c>
      <c r="D275" t="s">
        <v>803</v>
      </c>
      <c r="F275" s="1">
        <v>1.77721E-6</v>
      </c>
      <c r="G275">
        <v>1.7693900000000001E-4</v>
      </c>
      <c r="H275">
        <v>2</v>
      </c>
      <c r="I275">
        <v>2</v>
      </c>
      <c r="J275">
        <v>2</v>
      </c>
      <c r="K275" t="s">
        <v>804</v>
      </c>
      <c r="L275" t="s">
        <v>805</v>
      </c>
      <c r="N275">
        <v>1</v>
      </c>
      <c r="O275">
        <v>2466.40787</v>
      </c>
      <c r="P275" t="s">
        <v>20</v>
      </c>
      <c r="Q275" t="s">
        <v>20</v>
      </c>
      <c r="R275">
        <v>1.2879999999999999E-4</v>
      </c>
      <c r="S275" s="1">
        <v>1.9649999999999999E-7</v>
      </c>
      <c r="T275">
        <v>3.96</v>
      </c>
    </row>
    <row r="276" spans="1:20" x14ac:dyDescent="0.3">
      <c r="A276">
        <v>34058</v>
      </c>
      <c r="B276" t="b">
        <v>0</v>
      </c>
      <c r="C276" t="s">
        <v>20</v>
      </c>
      <c r="D276" t="s">
        <v>806</v>
      </c>
      <c r="F276" s="1">
        <v>2.8975900000000002E-6</v>
      </c>
      <c r="G276">
        <v>1.7693900000000001E-4</v>
      </c>
      <c r="H276">
        <v>2</v>
      </c>
      <c r="I276">
        <v>2</v>
      </c>
      <c r="J276">
        <v>5</v>
      </c>
      <c r="K276" t="s">
        <v>804</v>
      </c>
      <c r="L276" t="s">
        <v>807</v>
      </c>
      <c r="N276">
        <v>0</v>
      </c>
      <c r="O276">
        <v>2310.3067599999999</v>
      </c>
      <c r="P276" t="s">
        <v>20</v>
      </c>
      <c r="Q276" t="s">
        <v>20</v>
      </c>
      <c r="R276">
        <v>1.2879999999999999E-4</v>
      </c>
      <c r="S276" s="1">
        <v>3.3490000000000001E-7</v>
      </c>
      <c r="T276">
        <v>3.77</v>
      </c>
    </row>
    <row r="277" spans="1:20" x14ac:dyDescent="0.3">
      <c r="A277">
        <v>34052</v>
      </c>
      <c r="B277" t="b">
        <v>0</v>
      </c>
      <c r="C277" t="s">
        <v>20</v>
      </c>
      <c r="D277" t="s">
        <v>808</v>
      </c>
      <c r="F277">
        <v>2.8975199999999998E-3</v>
      </c>
      <c r="G277">
        <v>1.7693900000000001E-4</v>
      </c>
      <c r="H277">
        <v>1</v>
      </c>
      <c r="I277">
        <v>1</v>
      </c>
      <c r="J277">
        <v>3</v>
      </c>
      <c r="K277" t="s">
        <v>809</v>
      </c>
      <c r="L277" t="s">
        <v>810</v>
      </c>
      <c r="N277">
        <v>0</v>
      </c>
      <c r="O277">
        <v>1296.7998</v>
      </c>
      <c r="P277" t="s">
        <v>20</v>
      </c>
      <c r="Q277" t="s">
        <v>20</v>
      </c>
      <c r="R277">
        <v>1.2879999999999999E-4</v>
      </c>
      <c r="S277">
        <v>6.4059999999999996E-4</v>
      </c>
      <c r="T277">
        <v>2.2999999999999998</v>
      </c>
    </row>
    <row r="278" spans="1:20" x14ac:dyDescent="0.3">
      <c r="A278">
        <v>34357</v>
      </c>
      <c r="B278" t="b">
        <v>0</v>
      </c>
      <c r="C278" t="s">
        <v>20</v>
      </c>
      <c r="D278" t="s">
        <v>811</v>
      </c>
      <c r="F278" s="1">
        <v>1.71805E-7</v>
      </c>
      <c r="G278">
        <v>1.7693900000000001E-4</v>
      </c>
      <c r="H278">
        <v>1</v>
      </c>
      <c r="I278">
        <v>1</v>
      </c>
      <c r="J278">
        <v>5</v>
      </c>
      <c r="K278" t="s">
        <v>812</v>
      </c>
      <c r="L278" t="s">
        <v>813</v>
      </c>
      <c r="N278">
        <v>0</v>
      </c>
      <c r="O278">
        <v>1704.8187499999999</v>
      </c>
      <c r="P278" t="s">
        <v>20</v>
      </c>
      <c r="Q278" t="s">
        <v>20</v>
      </c>
      <c r="R278">
        <v>1.2879999999999999E-4</v>
      </c>
      <c r="S278" s="1">
        <v>1.5110000000000001E-8</v>
      </c>
      <c r="T278">
        <v>3.7</v>
      </c>
    </row>
    <row r="279" spans="1:20" x14ac:dyDescent="0.3">
      <c r="A279">
        <v>34358</v>
      </c>
      <c r="B279" t="b">
        <v>0</v>
      </c>
      <c r="C279" t="s">
        <v>20</v>
      </c>
      <c r="D279" t="s">
        <v>814</v>
      </c>
      <c r="F279" s="1">
        <v>1.8691299999999998E-5</v>
      </c>
      <c r="G279">
        <v>1.7693900000000001E-4</v>
      </c>
      <c r="H279">
        <v>1</v>
      </c>
      <c r="I279">
        <v>1</v>
      </c>
      <c r="J279">
        <v>4</v>
      </c>
      <c r="K279" t="s">
        <v>815</v>
      </c>
      <c r="L279" t="s">
        <v>816</v>
      </c>
      <c r="N279">
        <v>0</v>
      </c>
      <c r="O279">
        <v>1331.6186</v>
      </c>
      <c r="P279" t="s">
        <v>20</v>
      </c>
      <c r="Q279" t="s">
        <v>20</v>
      </c>
      <c r="R279">
        <v>1.2879999999999999E-4</v>
      </c>
      <c r="S279" s="1">
        <v>2.5799999999999999E-6</v>
      </c>
      <c r="T279">
        <v>1.98</v>
      </c>
    </row>
    <row r="280" spans="1:20" x14ac:dyDescent="0.3">
      <c r="A280">
        <v>34359</v>
      </c>
      <c r="B280" t="b">
        <v>0</v>
      </c>
      <c r="C280" t="s">
        <v>20</v>
      </c>
      <c r="D280" t="s">
        <v>817</v>
      </c>
      <c r="F280" s="1">
        <v>3.31069E-5</v>
      </c>
      <c r="G280">
        <v>1.7693900000000001E-4</v>
      </c>
      <c r="H280">
        <v>1</v>
      </c>
      <c r="I280">
        <v>1</v>
      </c>
      <c r="J280">
        <v>4</v>
      </c>
      <c r="K280" t="s">
        <v>818</v>
      </c>
      <c r="L280" t="s">
        <v>819</v>
      </c>
      <c r="N280">
        <v>0</v>
      </c>
      <c r="O280">
        <v>1747.82457</v>
      </c>
      <c r="P280" t="s">
        <v>20</v>
      </c>
      <c r="Q280" t="s">
        <v>20</v>
      </c>
      <c r="R280">
        <v>1.2879999999999999E-4</v>
      </c>
      <c r="S280" s="1">
        <v>4.8280000000000002E-6</v>
      </c>
      <c r="T280">
        <v>2.77</v>
      </c>
    </row>
    <row r="281" spans="1:20" x14ac:dyDescent="0.3">
      <c r="A281">
        <v>34369</v>
      </c>
      <c r="B281" t="b">
        <v>0</v>
      </c>
      <c r="C281" t="s">
        <v>20</v>
      </c>
      <c r="D281" t="s">
        <v>820</v>
      </c>
      <c r="F281">
        <v>1.39958E-4</v>
      </c>
      <c r="G281">
        <v>1.7693900000000001E-4</v>
      </c>
      <c r="H281">
        <v>2</v>
      </c>
      <c r="I281">
        <v>2</v>
      </c>
      <c r="J281">
        <v>4</v>
      </c>
      <c r="K281" t="s">
        <v>327</v>
      </c>
      <c r="L281" t="s">
        <v>821</v>
      </c>
      <c r="N281">
        <v>0</v>
      </c>
      <c r="O281">
        <v>1394.7161900000001</v>
      </c>
      <c r="P281" t="s">
        <v>20</v>
      </c>
      <c r="Q281" t="s">
        <v>20</v>
      </c>
      <c r="R281">
        <v>1.2879999999999999E-4</v>
      </c>
      <c r="S281" s="1">
        <v>2.3470000000000001E-5</v>
      </c>
      <c r="T281">
        <v>2.76</v>
      </c>
    </row>
    <row r="282" spans="1:20" x14ac:dyDescent="0.3">
      <c r="A282">
        <v>34686</v>
      </c>
      <c r="B282" t="b">
        <v>0</v>
      </c>
      <c r="C282" t="s">
        <v>20</v>
      </c>
      <c r="D282" t="s">
        <v>822</v>
      </c>
      <c r="E282" t="s">
        <v>823</v>
      </c>
      <c r="F282">
        <v>1.94842E-3</v>
      </c>
      <c r="G282">
        <v>1.7693900000000001E-4</v>
      </c>
      <c r="H282">
        <v>1</v>
      </c>
      <c r="I282">
        <v>1</v>
      </c>
      <c r="J282">
        <v>1</v>
      </c>
      <c r="K282" t="s">
        <v>824</v>
      </c>
      <c r="L282" t="s">
        <v>825</v>
      </c>
      <c r="N282">
        <v>0</v>
      </c>
      <c r="O282">
        <v>2004.02189</v>
      </c>
      <c r="P282" t="s">
        <v>20</v>
      </c>
      <c r="Q282" t="s">
        <v>20</v>
      </c>
      <c r="R282">
        <v>1.2879999999999999E-4</v>
      </c>
      <c r="S282">
        <v>4.1800000000000002E-4</v>
      </c>
      <c r="T282">
        <v>1.6</v>
      </c>
    </row>
    <row r="283" spans="1:20" x14ac:dyDescent="0.3">
      <c r="A283">
        <v>34679</v>
      </c>
      <c r="B283" t="b">
        <v>0</v>
      </c>
      <c r="C283" t="s">
        <v>20</v>
      </c>
      <c r="D283" t="s">
        <v>826</v>
      </c>
      <c r="F283">
        <v>1.4110500000000001E-3</v>
      </c>
      <c r="G283">
        <v>1.7693900000000001E-4</v>
      </c>
      <c r="H283">
        <v>1</v>
      </c>
      <c r="I283">
        <v>1</v>
      </c>
      <c r="J283">
        <v>9</v>
      </c>
      <c r="K283" t="s">
        <v>827</v>
      </c>
      <c r="L283" t="s">
        <v>828</v>
      </c>
      <c r="N283">
        <v>0</v>
      </c>
      <c r="O283">
        <v>1855.0323699999999</v>
      </c>
      <c r="P283" t="s">
        <v>20</v>
      </c>
      <c r="Q283" t="s">
        <v>20</v>
      </c>
      <c r="R283">
        <v>1.2879999999999999E-4</v>
      </c>
      <c r="S283">
        <v>2.9389999999999999E-4</v>
      </c>
      <c r="T283">
        <v>2.99</v>
      </c>
    </row>
    <row r="284" spans="1:20" x14ac:dyDescent="0.3">
      <c r="A284">
        <v>34673</v>
      </c>
      <c r="B284" t="b">
        <v>0</v>
      </c>
      <c r="C284" t="s">
        <v>20</v>
      </c>
      <c r="D284" t="s">
        <v>829</v>
      </c>
      <c r="E284" t="s">
        <v>486</v>
      </c>
      <c r="F284">
        <v>7.7104300000000001E-4</v>
      </c>
      <c r="G284">
        <v>1.7693900000000001E-4</v>
      </c>
      <c r="H284">
        <v>1</v>
      </c>
      <c r="I284">
        <v>1</v>
      </c>
      <c r="J284">
        <v>1</v>
      </c>
      <c r="K284" t="s">
        <v>830</v>
      </c>
      <c r="L284" t="s">
        <v>831</v>
      </c>
      <c r="N284">
        <v>0</v>
      </c>
      <c r="O284">
        <v>1459.7824900000001</v>
      </c>
      <c r="P284" t="s">
        <v>20</v>
      </c>
      <c r="Q284" t="s">
        <v>20</v>
      </c>
      <c r="R284">
        <v>1.2879999999999999E-4</v>
      </c>
      <c r="S284">
        <v>1.518E-4</v>
      </c>
      <c r="T284">
        <v>1.99</v>
      </c>
    </row>
    <row r="285" spans="1:20" x14ac:dyDescent="0.3">
      <c r="A285">
        <v>34640</v>
      </c>
      <c r="B285" t="b">
        <v>0</v>
      </c>
      <c r="C285" t="s">
        <v>20</v>
      </c>
      <c r="D285" t="s">
        <v>832</v>
      </c>
      <c r="E285" t="s">
        <v>239</v>
      </c>
      <c r="F285" s="1">
        <v>6.9208200000000006E-5</v>
      </c>
      <c r="G285">
        <v>1.7693900000000001E-4</v>
      </c>
      <c r="H285">
        <v>1</v>
      </c>
      <c r="I285">
        <v>1</v>
      </c>
      <c r="J285">
        <v>2</v>
      </c>
      <c r="K285" t="s">
        <v>833</v>
      </c>
      <c r="L285" t="s">
        <v>834</v>
      </c>
      <c r="N285">
        <v>0</v>
      </c>
      <c r="O285">
        <v>1443.67976</v>
      </c>
      <c r="P285" t="s">
        <v>20</v>
      </c>
      <c r="Q285" t="s">
        <v>20</v>
      </c>
      <c r="R285">
        <v>1.2879999999999999E-4</v>
      </c>
      <c r="S285" s="1">
        <v>1.079E-5</v>
      </c>
      <c r="T285">
        <v>2.82</v>
      </c>
    </row>
    <row r="286" spans="1:20" x14ac:dyDescent="0.3">
      <c r="A286">
        <v>34607</v>
      </c>
      <c r="B286" t="b">
        <v>0</v>
      </c>
      <c r="C286" t="s">
        <v>20</v>
      </c>
      <c r="D286" t="s">
        <v>835</v>
      </c>
      <c r="F286" s="1">
        <v>2.6233599999999999E-6</v>
      </c>
      <c r="G286">
        <v>1.7693900000000001E-4</v>
      </c>
      <c r="H286">
        <v>1</v>
      </c>
      <c r="I286">
        <v>1</v>
      </c>
      <c r="J286">
        <v>2</v>
      </c>
      <c r="K286" t="s">
        <v>836</v>
      </c>
      <c r="L286" t="s">
        <v>837</v>
      </c>
      <c r="N286">
        <v>0</v>
      </c>
      <c r="O286">
        <v>1389.7637500000001</v>
      </c>
      <c r="P286" t="s">
        <v>20</v>
      </c>
      <c r="Q286" t="s">
        <v>20</v>
      </c>
      <c r="R286">
        <v>1.2879999999999999E-4</v>
      </c>
      <c r="S286" s="1">
        <v>3.009E-7</v>
      </c>
      <c r="T286">
        <v>2.95</v>
      </c>
    </row>
    <row r="287" spans="1:20" x14ac:dyDescent="0.3">
      <c r="A287">
        <v>34590</v>
      </c>
      <c r="B287" t="b">
        <v>0</v>
      </c>
      <c r="C287" t="s">
        <v>20</v>
      </c>
      <c r="D287" t="s">
        <v>838</v>
      </c>
      <c r="E287" t="s">
        <v>839</v>
      </c>
      <c r="F287">
        <v>4.4267699999999999E-4</v>
      </c>
      <c r="G287">
        <v>1.7693900000000001E-4</v>
      </c>
      <c r="H287">
        <v>1</v>
      </c>
      <c r="I287">
        <v>1</v>
      </c>
      <c r="J287">
        <v>1</v>
      </c>
      <c r="K287" t="s">
        <v>141</v>
      </c>
      <c r="L287" t="s">
        <v>840</v>
      </c>
      <c r="N287">
        <v>0</v>
      </c>
      <c r="O287">
        <v>2654.2371199999998</v>
      </c>
      <c r="P287" t="s">
        <v>20</v>
      </c>
      <c r="Q287" t="s">
        <v>20</v>
      </c>
      <c r="R287">
        <v>1.2879999999999999E-4</v>
      </c>
      <c r="S287" s="1">
        <v>8.2600000000000002E-5</v>
      </c>
      <c r="T287">
        <v>3.31</v>
      </c>
    </row>
    <row r="288" spans="1:20" x14ac:dyDescent="0.3">
      <c r="A288">
        <v>34533</v>
      </c>
      <c r="B288" t="b">
        <v>0</v>
      </c>
      <c r="C288" t="s">
        <v>20</v>
      </c>
      <c r="D288" t="s">
        <v>841</v>
      </c>
      <c r="F288">
        <v>8.0363799999999997E-4</v>
      </c>
      <c r="G288">
        <v>1.7693900000000001E-4</v>
      </c>
      <c r="H288">
        <v>1</v>
      </c>
      <c r="I288">
        <v>1</v>
      </c>
      <c r="J288">
        <v>4</v>
      </c>
      <c r="K288" t="s">
        <v>842</v>
      </c>
      <c r="L288" t="s">
        <v>843</v>
      </c>
      <c r="N288">
        <v>0</v>
      </c>
      <c r="O288">
        <v>1010.5993099999999</v>
      </c>
      <c r="P288" t="s">
        <v>20</v>
      </c>
      <c r="Q288" t="s">
        <v>20</v>
      </c>
      <c r="R288">
        <v>1.2879999999999999E-4</v>
      </c>
      <c r="S288">
        <v>1.5799999999999999E-4</v>
      </c>
      <c r="T288">
        <v>2.2999999999999998</v>
      </c>
    </row>
    <row r="289" spans="1:20" x14ac:dyDescent="0.3">
      <c r="A289">
        <v>34517</v>
      </c>
      <c r="B289" t="b">
        <v>0</v>
      </c>
      <c r="C289" t="s">
        <v>20</v>
      </c>
      <c r="D289" t="s">
        <v>844</v>
      </c>
      <c r="F289">
        <v>1.4348E-4</v>
      </c>
      <c r="G289">
        <v>1.7693900000000001E-4</v>
      </c>
      <c r="H289">
        <v>3</v>
      </c>
      <c r="I289">
        <v>3</v>
      </c>
      <c r="J289">
        <v>4</v>
      </c>
      <c r="K289" t="s">
        <v>845</v>
      </c>
      <c r="L289" t="s">
        <v>846</v>
      </c>
      <c r="N289">
        <v>0</v>
      </c>
      <c r="O289">
        <v>1109.64257</v>
      </c>
      <c r="P289" t="s">
        <v>20</v>
      </c>
      <c r="Q289" t="s">
        <v>20</v>
      </c>
      <c r="R289">
        <v>1.2879999999999999E-4</v>
      </c>
      <c r="S289" s="1">
        <v>2.3989999999999999E-5</v>
      </c>
      <c r="T289">
        <v>2.48</v>
      </c>
    </row>
    <row r="290" spans="1:20" x14ac:dyDescent="0.3">
      <c r="A290">
        <v>34515</v>
      </c>
      <c r="B290" t="b">
        <v>0</v>
      </c>
      <c r="C290" t="s">
        <v>20</v>
      </c>
      <c r="D290" t="s">
        <v>847</v>
      </c>
      <c r="F290">
        <v>2.2057600000000002E-3</v>
      </c>
      <c r="G290">
        <v>1.7693900000000001E-4</v>
      </c>
      <c r="H290">
        <v>1</v>
      </c>
      <c r="I290">
        <v>1</v>
      </c>
      <c r="J290">
        <v>2</v>
      </c>
      <c r="K290" t="s">
        <v>848</v>
      </c>
      <c r="L290" t="s">
        <v>849</v>
      </c>
      <c r="N290">
        <v>0</v>
      </c>
      <c r="O290">
        <v>1881.93814</v>
      </c>
      <c r="P290" t="s">
        <v>20</v>
      </c>
      <c r="Q290" t="s">
        <v>20</v>
      </c>
      <c r="R290">
        <v>1.2879999999999999E-4</v>
      </c>
      <c r="S290">
        <v>4.749E-4</v>
      </c>
      <c r="T290">
        <v>2.27</v>
      </c>
    </row>
    <row r="291" spans="1:20" x14ac:dyDescent="0.3">
      <c r="A291">
        <v>34494</v>
      </c>
      <c r="B291" t="b">
        <v>0</v>
      </c>
      <c r="C291" t="s">
        <v>20</v>
      </c>
      <c r="D291" t="s">
        <v>850</v>
      </c>
      <c r="F291">
        <v>2.7607499999999997E-4</v>
      </c>
      <c r="G291">
        <v>1.7693900000000001E-4</v>
      </c>
      <c r="H291">
        <v>1</v>
      </c>
      <c r="I291">
        <v>1</v>
      </c>
      <c r="J291">
        <v>3</v>
      </c>
      <c r="K291" t="s">
        <v>851</v>
      </c>
      <c r="L291" t="s">
        <v>852</v>
      </c>
      <c r="N291">
        <v>0</v>
      </c>
      <c r="O291">
        <v>1232.6521299999999</v>
      </c>
      <c r="P291" t="s">
        <v>20</v>
      </c>
      <c r="Q291" t="s">
        <v>20</v>
      </c>
      <c r="R291">
        <v>1.2879999999999999E-4</v>
      </c>
      <c r="S291" s="1">
        <v>4.9299999999999999E-5</v>
      </c>
      <c r="T291">
        <v>2.4300000000000002</v>
      </c>
    </row>
    <row r="292" spans="1:20" x14ac:dyDescent="0.3">
      <c r="A292">
        <v>34746</v>
      </c>
      <c r="B292" t="b">
        <v>0</v>
      </c>
      <c r="C292" t="s">
        <v>20</v>
      </c>
      <c r="D292" t="s">
        <v>853</v>
      </c>
      <c r="E292" t="s">
        <v>747</v>
      </c>
      <c r="F292" s="1">
        <v>5.9987000000000006E-8</v>
      </c>
      <c r="G292">
        <v>1.7693900000000001E-4</v>
      </c>
      <c r="H292">
        <v>3</v>
      </c>
      <c r="I292">
        <v>4</v>
      </c>
      <c r="J292">
        <v>10</v>
      </c>
      <c r="K292" t="s">
        <v>748</v>
      </c>
      <c r="L292" t="s">
        <v>854</v>
      </c>
      <c r="N292">
        <v>1</v>
      </c>
      <c r="O292">
        <v>2323.1308399999998</v>
      </c>
      <c r="P292" t="s">
        <v>20</v>
      </c>
      <c r="Q292" t="s">
        <v>20</v>
      </c>
      <c r="R292">
        <v>1.2879999999999999E-4</v>
      </c>
      <c r="S292" s="1">
        <v>4.7779999999999998E-9</v>
      </c>
      <c r="T292">
        <v>5.56</v>
      </c>
    </row>
    <row r="293" spans="1:20" x14ac:dyDescent="0.3">
      <c r="A293">
        <v>34487</v>
      </c>
      <c r="B293" t="b">
        <v>0</v>
      </c>
      <c r="C293" t="s">
        <v>20</v>
      </c>
      <c r="D293" t="s">
        <v>855</v>
      </c>
      <c r="F293" s="1">
        <v>7.9562799999999998E-7</v>
      </c>
      <c r="G293">
        <v>1.7693900000000001E-4</v>
      </c>
      <c r="H293">
        <v>1</v>
      </c>
      <c r="I293">
        <v>1</v>
      </c>
      <c r="J293">
        <v>2</v>
      </c>
      <c r="K293" t="s">
        <v>753</v>
      </c>
      <c r="L293" t="s">
        <v>856</v>
      </c>
      <c r="N293">
        <v>1</v>
      </c>
      <c r="O293">
        <v>2137.1386900000002</v>
      </c>
      <c r="P293" t="s">
        <v>20</v>
      </c>
      <c r="Q293" t="s">
        <v>20</v>
      </c>
      <c r="R293">
        <v>1.2879999999999999E-4</v>
      </c>
      <c r="S293" s="1">
        <v>8.1590000000000005E-8</v>
      </c>
      <c r="T293">
        <v>3.32</v>
      </c>
    </row>
    <row r="294" spans="1:20" x14ac:dyDescent="0.3">
      <c r="A294">
        <v>34455</v>
      </c>
      <c r="B294" t="b">
        <v>0</v>
      </c>
      <c r="C294" t="s">
        <v>20</v>
      </c>
      <c r="D294" t="s">
        <v>857</v>
      </c>
      <c r="F294">
        <v>2.0817000000000001E-3</v>
      </c>
      <c r="G294">
        <v>1.7693900000000001E-4</v>
      </c>
      <c r="H294">
        <v>1</v>
      </c>
      <c r="I294">
        <v>1</v>
      </c>
      <c r="J294">
        <v>1</v>
      </c>
      <c r="K294" t="s">
        <v>858</v>
      </c>
      <c r="L294" t="s">
        <v>859</v>
      </c>
      <c r="N294">
        <v>0</v>
      </c>
      <c r="O294">
        <v>1239.60043</v>
      </c>
      <c r="P294" t="s">
        <v>20</v>
      </c>
      <c r="Q294" t="s">
        <v>20</v>
      </c>
      <c r="R294">
        <v>1.2879999999999999E-4</v>
      </c>
      <c r="S294">
        <v>4.462E-4</v>
      </c>
      <c r="T294">
        <v>1.68</v>
      </c>
    </row>
    <row r="295" spans="1:20" x14ac:dyDescent="0.3">
      <c r="A295">
        <v>34453</v>
      </c>
      <c r="B295" t="b">
        <v>0</v>
      </c>
      <c r="C295" t="s">
        <v>20</v>
      </c>
      <c r="D295" t="s">
        <v>860</v>
      </c>
      <c r="F295">
        <v>1.98204E-4</v>
      </c>
      <c r="G295">
        <v>1.7693900000000001E-4</v>
      </c>
      <c r="H295">
        <v>1</v>
      </c>
      <c r="I295">
        <v>2</v>
      </c>
      <c r="J295">
        <v>2</v>
      </c>
      <c r="K295" t="s">
        <v>861</v>
      </c>
      <c r="L295" t="s">
        <v>862</v>
      </c>
      <c r="N295">
        <v>0</v>
      </c>
      <c r="O295">
        <v>1342.6386</v>
      </c>
      <c r="P295" t="s">
        <v>20</v>
      </c>
      <c r="Q295" t="s">
        <v>20</v>
      </c>
      <c r="R295">
        <v>1.2879999999999999E-4</v>
      </c>
      <c r="S295" s="1">
        <v>3.4079999999999999E-5</v>
      </c>
      <c r="T295">
        <v>2.56</v>
      </c>
    </row>
    <row r="296" spans="1:20" x14ac:dyDescent="0.3">
      <c r="A296">
        <v>34452</v>
      </c>
      <c r="B296" t="b">
        <v>0</v>
      </c>
      <c r="C296" t="s">
        <v>20</v>
      </c>
      <c r="D296" t="s">
        <v>863</v>
      </c>
      <c r="E296" t="s">
        <v>223</v>
      </c>
      <c r="F296" s="1">
        <v>5.6728499999999997E-5</v>
      </c>
      <c r="G296">
        <v>1.7693900000000001E-4</v>
      </c>
      <c r="H296">
        <v>1</v>
      </c>
      <c r="I296">
        <v>1</v>
      </c>
      <c r="J296">
        <v>1</v>
      </c>
      <c r="K296" t="s">
        <v>864</v>
      </c>
      <c r="L296" t="s">
        <v>865</v>
      </c>
      <c r="N296">
        <v>0</v>
      </c>
      <c r="O296">
        <v>1445.64779</v>
      </c>
      <c r="P296" t="s">
        <v>20</v>
      </c>
      <c r="Q296" t="s">
        <v>20</v>
      </c>
      <c r="R296">
        <v>1.2879999999999999E-4</v>
      </c>
      <c r="S296" s="1">
        <v>8.6789999999999994E-6</v>
      </c>
      <c r="T296">
        <v>2.0099999999999998</v>
      </c>
    </row>
    <row r="297" spans="1:20" x14ac:dyDescent="0.3">
      <c r="A297">
        <v>34450</v>
      </c>
      <c r="B297" t="b">
        <v>0</v>
      </c>
      <c r="C297" t="s">
        <v>20</v>
      </c>
      <c r="D297" t="s">
        <v>866</v>
      </c>
      <c r="E297" t="s">
        <v>867</v>
      </c>
      <c r="F297">
        <v>1.2258200000000001E-4</v>
      </c>
      <c r="G297">
        <v>1.7693900000000001E-4</v>
      </c>
      <c r="H297">
        <v>1</v>
      </c>
      <c r="I297">
        <v>1</v>
      </c>
      <c r="J297">
        <v>4</v>
      </c>
      <c r="K297" t="s">
        <v>868</v>
      </c>
      <c r="L297" t="s">
        <v>869</v>
      </c>
      <c r="N297">
        <v>0</v>
      </c>
      <c r="O297">
        <v>1299.62156</v>
      </c>
      <c r="P297" t="s">
        <v>20</v>
      </c>
      <c r="Q297" t="s">
        <v>20</v>
      </c>
      <c r="R297">
        <v>1.2879999999999999E-4</v>
      </c>
      <c r="S297" s="1">
        <v>2.014E-5</v>
      </c>
      <c r="T297">
        <v>2.98</v>
      </c>
    </row>
    <row r="298" spans="1:20" x14ac:dyDescent="0.3">
      <c r="A298">
        <v>34448</v>
      </c>
      <c r="B298" t="b">
        <v>0</v>
      </c>
      <c r="C298" t="s">
        <v>20</v>
      </c>
      <c r="D298" t="s">
        <v>870</v>
      </c>
      <c r="F298">
        <v>6.8663800000000005E-4</v>
      </c>
      <c r="G298">
        <v>1.7693900000000001E-4</v>
      </c>
      <c r="H298">
        <v>1</v>
      </c>
      <c r="I298">
        <v>1</v>
      </c>
      <c r="J298">
        <v>4</v>
      </c>
      <c r="K298" t="s">
        <v>871</v>
      </c>
      <c r="L298" t="s">
        <v>872</v>
      </c>
      <c r="N298">
        <v>0</v>
      </c>
      <c r="O298">
        <v>970.60438999999997</v>
      </c>
      <c r="P298" t="s">
        <v>20</v>
      </c>
      <c r="Q298" t="s">
        <v>20</v>
      </c>
      <c r="R298">
        <v>1.2879999999999999E-4</v>
      </c>
      <c r="S298">
        <v>1.338E-4</v>
      </c>
      <c r="T298">
        <v>2.61</v>
      </c>
    </row>
    <row r="299" spans="1:20" x14ac:dyDescent="0.3">
      <c r="A299">
        <v>34445</v>
      </c>
      <c r="B299" t="b">
        <v>0</v>
      </c>
      <c r="C299" t="s">
        <v>20</v>
      </c>
      <c r="D299" t="s">
        <v>873</v>
      </c>
      <c r="F299" s="1">
        <v>2.4773099999999998E-5</v>
      </c>
      <c r="G299">
        <v>1.7693900000000001E-4</v>
      </c>
      <c r="H299">
        <v>1</v>
      </c>
      <c r="I299">
        <v>1</v>
      </c>
      <c r="J299">
        <v>2</v>
      </c>
      <c r="K299" t="s">
        <v>874</v>
      </c>
      <c r="L299" t="s">
        <v>875</v>
      </c>
      <c r="N299">
        <v>0</v>
      </c>
      <c r="O299">
        <v>1236.7422799999999</v>
      </c>
      <c r="P299" t="s">
        <v>20</v>
      </c>
      <c r="Q299" t="s">
        <v>20</v>
      </c>
      <c r="R299">
        <v>1.2879999999999999E-4</v>
      </c>
      <c r="S299" s="1">
        <v>3.5099999999999999E-6</v>
      </c>
      <c r="T299">
        <v>2.76</v>
      </c>
    </row>
    <row r="300" spans="1:20" x14ac:dyDescent="0.3">
      <c r="A300">
        <v>34422</v>
      </c>
      <c r="B300" t="b">
        <v>0</v>
      </c>
      <c r="C300" t="s">
        <v>20</v>
      </c>
      <c r="D300" t="s">
        <v>876</v>
      </c>
      <c r="F300" s="1">
        <v>4.7275999999999999E-5</v>
      </c>
      <c r="G300">
        <v>1.7693900000000001E-4</v>
      </c>
      <c r="H300">
        <v>1</v>
      </c>
      <c r="I300">
        <v>1</v>
      </c>
      <c r="J300">
        <v>2</v>
      </c>
      <c r="K300" t="s">
        <v>877</v>
      </c>
      <c r="L300" t="s">
        <v>878</v>
      </c>
      <c r="N300">
        <v>0</v>
      </c>
      <c r="O300">
        <v>1684.87923</v>
      </c>
      <c r="P300" t="s">
        <v>20</v>
      </c>
      <c r="Q300" t="s">
        <v>20</v>
      </c>
      <c r="R300">
        <v>1.2879999999999999E-4</v>
      </c>
      <c r="S300" s="1">
        <v>7.1080000000000004E-6</v>
      </c>
      <c r="T300">
        <v>2.21</v>
      </c>
    </row>
    <row r="301" spans="1:20" x14ac:dyDescent="0.3">
      <c r="A301">
        <v>34399</v>
      </c>
      <c r="B301" t="b">
        <v>0</v>
      </c>
      <c r="C301" t="s">
        <v>20</v>
      </c>
      <c r="D301" t="s">
        <v>879</v>
      </c>
      <c r="F301">
        <v>3.4814600000000002E-4</v>
      </c>
      <c r="G301">
        <v>1.7693900000000001E-4</v>
      </c>
      <c r="H301">
        <v>1</v>
      </c>
      <c r="I301">
        <v>2</v>
      </c>
      <c r="J301">
        <v>5</v>
      </c>
      <c r="K301" t="s">
        <v>880</v>
      </c>
      <c r="L301" t="s">
        <v>881</v>
      </c>
      <c r="N301">
        <v>0</v>
      </c>
      <c r="O301">
        <v>1187.62664</v>
      </c>
      <c r="P301" t="s">
        <v>20</v>
      </c>
      <c r="Q301" t="s">
        <v>20</v>
      </c>
      <c r="R301">
        <v>1.2879999999999999E-4</v>
      </c>
      <c r="S301" s="1">
        <v>6.3600000000000001E-5</v>
      </c>
      <c r="T301">
        <v>2.63</v>
      </c>
    </row>
    <row r="302" spans="1:20" x14ac:dyDescent="0.3">
      <c r="A302">
        <v>34393</v>
      </c>
      <c r="B302" t="b">
        <v>0</v>
      </c>
      <c r="C302" t="s">
        <v>20</v>
      </c>
      <c r="D302" t="s">
        <v>882</v>
      </c>
      <c r="E302" t="s">
        <v>70</v>
      </c>
      <c r="F302">
        <v>5.0540899999999996E-4</v>
      </c>
      <c r="G302">
        <v>1.7693900000000001E-4</v>
      </c>
      <c r="H302">
        <v>1</v>
      </c>
      <c r="I302">
        <v>1</v>
      </c>
      <c r="J302">
        <v>2</v>
      </c>
      <c r="K302" t="s">
        <v>883</v>
      </c>
      <c r="L302" t="s">
        <v>884</v>
      </c>
      <c r="N302">
        <v>0</v>
      </c>
      <c r="O302">
        <v>1313.6154300000001</v>
      </c>
      <c r="P302" t="s">
        <v>20</v>
      </c>
      <c r="Q302" t="s">
        <v>20</v>
      </c>
      <c r="R302">
        <v>1.2879999999999999E-4</v>
      </c>
      <c r="S302" s="1">
        <v>9.5610000000000001E-5</v>
      </c>
      <c r="T302">
        <v>1.88</v>
      </c>
    </row>
    <row r="303" spans="1:20" x14ac:dyDescent="0.3">
      <c r="A303">
        <v>34370</v>
      </c>
      <c r="B303" t="b">
        <v>0</v>
      </c>
      <c r="C303" t="s">
        <v>20</v>
      </c>
      <c r="D303" t="s">
        <v>885</v>
      </c>
      <c r="F303">
        <v>6.1146799999999999E-4</v>
      </c>
      <c r="G303">
        <v>1.7693900000000001E-4</v>
      </c>
      <c r="H303">
        <v>2</v>
      </c>
      <c r="I303">
        <v>2</v>
      </c>
      <c r="J303">
        <v>6</v>
      </c>
      <c r="K303" t="s">
        <v>327</v>
      </c>
      <c r="L303" t="s">
        <v>886</v>
      </c>
      <c r="N303">
        <v>1</v>
      </c>
      <c r="O303">
        <v>1522.81115</v>
      </c>
      <c r="P303" t="s">
        <v>20</v>
      </c>
      <c r="Q303" t="s">
        <v>20</v>
      </c>
      <c r="R303">
        <v>1.2879999999999999E-4</v>
      </c>
      <c r="S303">
        <v>1.1790000000000001E-4</v>
      </c>
      <c r="T303">
        <v>3.67</v>
      </c>
    </row>
    <row r="304" spans="1:20" x14ac:dyDescent="0.3">
      <c r="A304">
        <v>34484</v>
      </c>
      <c r="B304" t="b">
        <v>0</v>
      </c>
      <c r="C304" t="s">
        <v>20</v>
      </c>
      <c r="D304" t="s">
        <v>887</v>
      </c>
      <c r="F304" s="1">
        <v>3.3635999999999999E-6</v>
      </c>
      <c r="G304">
        <v>1.7693900000000001E-4</v>
      </c>
      <c r="H304">
        <v>1</v>
      </c>
      <c r="I304">
        <v>1</v>
      </c>
      <c r="J304">
        <v>8</v>
      </c>
      <c r="K304" t="s">
        <v>888</v>
      </c>
      <c r="L304" t="s">
        <v>889</v>
      </c>
      <c r="N304">
        <v>0</v>
      </c>
      <c r="O304">
        <v>1813.95418</v>
      </c>
      <c r="P304" t="s">
        <v>20</v>
      </c>
      <c r="Q304" t="s">
        <v>20</v>
      </c>
      <c r="R304">
        <v>1.2879999999999999E-4</v>
      </c>
      <c r="S304" s="1">
        <v>3.9260000000000001E-7</v>
      </c>
      <c r="T304">
        <v>2.82</v>
      </c>
    </row>
    <row r="305" spans="1:20" x14ac:dyDescent="0.3">
      <c r="A305">
        <v>41357</v>
      </c>
      <c r="B305" t="b">
        <v>0</v>
      </c>
      <c r="C305" t="s">
        <v>20</v>
      </c>
      <c r="D305" t="s">
        <v>890</v>
      </c>
      <c r="F305">
        <v>2.4994999999999998E-4</v>
      </c>
      <c r="G305">
        <v>1.7693900000000001E-4</v>
      </c>
      <c r="H305">
        <v>1</v>
      </c>
      <c r="I305">
        <v>1</v>
      </c>
      <c r="J305">
        <v>2</v>
      </c>
      <c r="K305" t="s">
        <v>891</v>
      </c>
      <c r="L305" t="s">
        <v>892</v>
      </c>
      <c r="N305">
        <v>0</v>
      </c>
      <c r="O305">
        <v>1438.6114600000001</v>
      </c>
      <c r="P305" t="s">
        <v>20</v>
      </c>
      <c r="Q305" t="s">
        <v>20</v>
      </c>
      <c r="R305">
        <v>1.2879999999999999E-4</v>
      </c>
      <c r="S305" s="1">
        <v>4.4299999999999999E-5</v>
      </c>
      <c r="T305">
        <v>1.68</v>
      </c>
    </row>
    <row r="306" spans="1:20" x14ac:dyDescent="0.3">
      <c r="A306">
        <v>35745</v>
      </c>
      <c r="B306" t="b">
        <v>0</v>
      </c>
      <c r="C306" t="s">
        <v>20</v>
      </c>
      <c r="D306" t="s">
        <v>893</v>
      </c>
      <c r="F306" s="1">
        <v>1.9807399999999999E-5</v>
      </c>
      <c r="G306">
        <v>1.7693900000000001E-4</v>
      </c>
      <c r="H306">
        <v>1</v>
      </c>
      <c r="I306">
        <v>2</v>
      </c>
      <c r="J306">
        <v>4</v>
      </c>
      <c r="K306" t="s">
        <v>894</v>
      </c>
      <c r="L306" t="s">
        <v>895</v>
      </c>
      <c r="N306">
        <v>0</v>
      </c>
      <c r="O306">
        <v>1631.85268</v>
      </c>
      <c r="P306" t="s">
        <v>20</v>
      </c>
      <c r="Q306" t="s">
        <v>20</v>
      </c>
      <c r="R306">
        <v>1.2879999999999999E-4</v>
      </c>
      <c r="S306" s="1">
        <v>2.7489999999999999E-6</v>
      </c>
      <c r="T306">
        <v>2.67</v>
      </c>
    </row>
    <row r="307" spans="1:20" x14ac:dyDescent="0.3">
      <c r="A307">
        <v>35849</v>
      </c>
      <c r="B307" t="b">
        <v>0</v>
      </c>
      <c r="C307" t="s">
        <v>20</v>
      </c>
      <c r="D307" t="s">
        <v>896</v>
      </c>
      <c r="F307">
        <v>1.4828899999999999E-3</v>
      </c>
      <c r="G307">
        <v>1.7693900000000001E-4</v>
      </c>
      <c r="H307">
        <v>1</v>
      </c>
      <c r="I307">
        <v>1</v>
      </c>
      <c r="J307">
        <v>2</v>
      </c>
      <c r="K307" t="s">
        <v>897</v>
      </c>
      <c r="L307" t="s">
        <v>898</v>
      </c>
      <c r="N307">
        <v>2</v>
      </c>
      <c r="O307">
        <v>1601.8645799999999</v>
      </c>
      <c r="P307" t="s">
        <v>20</v>
      </c>
      <c r="Q307" t="s">
        <v>20</v>
      </c>
      <c r="R307">
        <v>1.2879999999999999E-4</v>
      </c>
      <c r="S307">
        <v>3.079E-4</v>
      </c>
      <c r="T307">
        <v>2.76</v>
      </c>
    </row>
    <row r="308" spans="1:20" x14ac:dyDescent="0.3">
      <c r="A308">
        <v>37746</v>
      </c>
      <c r="B308" t="b">
        <v>0</v>
      </c>
      <c r="C308" t="s">
        <v>20</v>
      </c>
      <c r="D308" t="s">
        <v>899</v>
      </c>
      <c r="F308">
        <v>1.3651100000000001E-3</v>
      </c>
      <c r="G308">
        <v>1.7693900000000001E-4</v>
      </c>
      <c r="H308">
        <v>1</v>
      </c>
      <c r="I308">
        <v>1</v>
      </c>
      <c r="J308">
        <v>2</v>
      </c>
      <c r="K308" t="s">
        <v>900</v>
      </c>
      <c r="L308" t="s">
        <v>901</v>
      </c>
      <c r="N308">
        <v>0</v>
      </c>
      <c r="O308">
        <v>1545.8271299999999</v>
      </c>
      <c r="P308" t="s">
        <v>20</v>
      </c>
      <c r="Q308" t="s">
        <v>20</v>
      </c>
      <c r="R308">
        <v>2.028E-4</v>
      </c>
      <c r="S308">
        <v>3.124E-4</v>
      </c>
      <c r="T308">
        <v>2.6</v>
      </c>
    </row>
    <row r="309" spans="1:20" x14ac:dyDescent="0.3">
      <c r="A309">
        <v>37737</v>
      </c>
      <c r="B309" t="b">
        <v>0</v>
      </c>
      <c r="C309" t="s">
        <v>20</v>
      </c>
      <c r="D309" t="s">
        <v>902</v>
      </c>
      <c r="F309">
        <v>2.0989799999999999E-3</v>
      </c>
      <c r="G309">
        <v>1.7693900000000001E-4</v>
      </c>
      <c r="H309">
        <v>2</v>
      </c>
      <c r="I309">
        <v>2</v>
      </c>
      <c r="J309">
        <v>2</v>
      </c>
      <c r="K309" t="s">
        <v>903</v>
      </c>
      <c r="L309" t="s">
        <v>904</v>
      </c>
      <c r="N309">
        <v>1</v>
      </c>
      <c r="O309">
        <v>1770.90209</v>
      </c>
      <c r="P309" t="s">
        <v>20</v>
      </c>
      <c r="Q309" t="s">
        <v>20</v>
      </c>
      <c r="R309">
        <v>1.2879999999999999E-4</v>
      </c>
      <c r="S309">
        <v>4.5029999999999999E-4</v>
      </c>
      <c r="T309">
        <v>2.57</v>
      </c>
    </row>
    <row r="310" spans="1:20" x14ac:dyDescent="0.3">
      <c r="A310">
        <v>37736</v>
      </c>
      <c r="B310" t="b">
        <v>0</v>
      </c>
      <c r="C310" t="s">
        <v>20</v>
      </c>
      <c r="D310" t="s">
        <v>905</v>
      </c>
      <c r="F310" s="1">
        <v>6.1120199999999998E-5</v>
      </c>
      <c r="G310">
        <v>1.7693900000000001E-4</v>
      </c>
      <c r="H310">
        <v>2</v>
      </c>
      <c r="I310">
        <v>2</v>
      </c>
      <c r="J310">
        <v>2</v>
      </c>
      <c r="K310" t="s">
        <v>903</v>
      </c>
      <c r="L310" t="s">
        <v>906</v>
      </c>
      <c r="N310">
        <v>0</v>
      </c>
      <c r="O310">
        <v>1428.7369200000001</v>
      </c>
      <c r="P310" t="s">
        <v>20</v>
      </c>
      <c r="Q310" t="s">
        <v>20</v>
      </c>
      <c r="R310">
        <v>1.2879999999999999E-4</v>
      </c>
      <c r="S310" s="1">
        <v>9.4069999999999999E-6</v>
      </c>
      <c r="T310">
        <v>2.64</v>
      </c>
    </row>
    <row r="311" spans="1:20" x14ac:dyDescent="0.3">
      <c r="A311">
        <v>37665</v>
      </c>
      <c r="B311" t="b">
        <v>0</v>
      </c>
      <c r="C311" t="s">
        <v>20</v>
      </c>
      <c r="D311" t="s">
        <v>907</v>
      </c>
      <c r="F311">
        <v>1.2882600000000001E-3</v>
      </c>
      <c r="G311">
        <v>1.7693900000000001E-4</v>
      </c>
      <c r="H311">
        <v>2</v>
      </c>
      <c r="I311">
        <v>2</v>
      </c>
      <c r="J311">
        <v>1</v>
      </c>
      <c r="K311" t="s">
        <v>908</v>
      </c>
      <c r="L311" t="s">
        <v>909</v>
      </c>
      <c r="N311">
        <v>0</v>
      </c>
      <c r="O311">
        <v>1431.7689499999999</v>
      </c>
      <c r="P311" t="s">
        <v>20</v>
      </c>
      <c r="Q311" t="s">
        <v>20</v>
      </c>
      <c r="R311">
        <v>2.028E-4</v>
      </c>
      <c r="S311">
        <v>2.9290000000000002E-4</v>
      </c>
      <c r="T311">
        <v>2.54</v>
      </c>
    </row>
    <row r="312" spans="1:20" x14ac:dyDescent="0.3">
      <c r="A312">
        <v>37650</v>
      </c>
      <c r="B312" t="b">
        <v>0</v>
      </c>
      <c r="C312" t="s">
        <v>20</v>
      </c>
      <c r="D312" t="s">
        <v>910</v>
      </c>
      <c r="F312">
        <v>2.5202900000000002E-4</v>
      </c>
      <c r="G312">
        <v>1.7693900000000001E-4</v>
      </c>
      <c r="H312">
        <v>1</v>
      </c>
      <c r="I312">
        <v>1</v>
      </c>
      <c r="J312">
        <v>2</v>
      </c>
      <c r="K312" t="s">
        <v>911</v>
      </c>
      <c r="L312" t="s">
        <v>912</v>
      </c>
      <c r="N312">
        <v>0</v>
      </c>
      <c r="O312">
        <v>1252.6783399999999</v>
      </c>
      <c r="P312" t="s">
        <v>20</v>
      </c>
      <c r="Q312" t="s">
        <v>20</v>
      </c>
      <c r="R312">
        <v>1.2879999999999999E-4</v>
      </c>
      <c r="S312" s="1">
        <v>4.4719999999999999E-5</v>
      </c>
      <c r="T312">
        <v>1.97</v>
      </c>
    </row>
    <row r="313" spans="1:20" x14ac:dyDescent="0.3">
      <c r="A313">
        <v>37642</v>
      </c>
      <c r="B313" t="b">
        <v>0</v>
      </c>
      <c r="C313" t="s">
        <v>20</v>
      </c>
      <c r="D313" t="s">
        <v>913</v>
      </c>
      <c r="F313" s="1">
        <v>2.7590299999999999E-5</v>
      </c>
      <c r="G313">
        <v>1.7693900000000001E-4</v>
      </c>
      <c r="H313">
        <v>1</v>
      </c>
      <c r="I313">
        <v>1</v>
      </c>
      <c r="J313">
        <v>2</v>
      </c>
      <c r="K313" t="s">
        <v>914</v>
      </c>
      <c r="L313" t="s">
        <v>915</v>
      </c>
      <c r="N313">
        <v>0</v>
      </c>
      <c r="O313">
        <v>1638.9173499999999</v>
      </c>
      <c r="P313" t="s">
        <v>20</v>
      </c>
      <c r="Q313" t="s">
        <v>20</v>
      </c>
      <c r="R313">
        <v>1.2879999999999999E-4</v>
      </c>
      <c r="S313" s="1">
        <v>3.9609999999999999E-6</v>
      </c>
      <c r="T313">
        <v>2.62</v>
      </c>
    </row>
    <row r="314" spans="1:20" x14ac:dyDescent="0.3">
      <c r="A314">
        <v>37634</v>
      </c>
      <c r="B314" t="b">
        <v>0</v>
      </c>
      <c r="C314" t="s">
        <v>20</v>
      </c>
      <c r="D314" t="s">
        <v>916</v>
      </c>
      <c r="E314" t="s">
        <v>570</v>
      </c>
      <c r="F314">
        <v>1.24631E-3</v>
      </c>
      <c r="G314">
        <v>1.7693900000000001E-4</v>
      </c>
      <c r="H314">
        <v>1</v>
      </c>
      <c r="I314">
        <v>1</v>
      </c>
      <c r="J314">
        <v>1</v>
      </c>
      <c r="K314" t="s">
        <v>917</v>
      </c>
      <c r="L314" t="s">
        <v>918</v>
      </c>
      <c r="N314">
        <v>0</v>
      </c>
      <c r="O314">
        <v>3060.4248499999999</v>
      </c>
      <c r="P314" t="s">
        <v>20</v>
      </c>
      <c r="Q314" t="s">
        <v>20</v>
      </c>
      <c r="R314">
        <v>1.2879999999999999E-4</v>
      </c>
      <c r="S314">
        <v>2.5599999999999999E-4</v>
      </c>
      <c r="T314">
        <v>2.34</v>
      </c>
    </row>
    <row r="315" spans="1:20" x14ac:dyDescent="0.3">
      <c r="A315">
        <v>37600</v>
      </c>
      <c r="B315" t="b">
        <v>0</v>
      </c>
      <c r="C315" t="s">
        <v>20</v>
      </c>
      <c r="D315" t="s">
        <v>919</v>
      </c>
      <c r="E315" t="s">
        <v>70</v>
      </c>
      <c r="F315" s="1">
        <v>9.6401400000000002E-5</v>
      </c>
      <c r="G315">
        <v>1.7693900000000001E-4</v>
      </c>
      <c r="H315">
        <v>2</v>
      </c>
      <c r="I315">
        <v>2</v>
      </c>
      <c r="J315">
        <v>1</v>
      </c>
      <c r="K315" t="s">
        <v>920</v>
      </c>
      <c r="L315" t="s">
        <v>921</v>
      </c>
      <c r="N315">
        <v>0</v>
      </c>
      <c r="O315">
        <v>1233.65075</v>
      </c>
      <c r="P315" t="s">
        <v>20</v>
      </c>
      <c r="Q315" t="s">
        <v>20</v>
      </c>
      <c r="R315">
        <v>1.2879999999999999E-4</v>
      </c>
      <c r="S315" s="1">
        <v>1.5480000000000001E-5</v>
      </c>
      <c r="T315">
        <v>2.41</v>
      </c>
    </row>
    <row r="316" spans="1:20" x14ac:dyDescent="0.3">
      <c r="A316">
        <v>37549</v>
      </c>
      <c r="B316" t="b">
        <v>0</v>
      </c>
      <c r="C316" t="s">
        <v>20</v>
      </c>
      <c r="D316" t="s">
        <v>922</v>
      </c>
      <c r="F316">
        <v>8.0363799999999997E-4</v>
      </c>
      <c r="G316">
        <v>1.7693900000000001E-4</v>
      </c>
      <c r="H316">
        <v>1</v>
      </c>
      <c r="I316">
        <v>1</v>
      </c>
      <c r="J316">
        <v>3</v>
      </c>
      <c r="K316">
        <v>999999</v>
      </c>
      <c r="L316" t="s">
        <v>923</v>
      </c>
      <c r="N316">
        <v>0</v>
      </c>
      <c r="O316">
        <v>1045.5636500000001</v>
      </c>
      <c r="P316" t="s">
        <v>20</v>
      </c>
      <c r="Q316" t="s">
        <v>20</v>
      </c>
      <c r="R316">
        <v>1.2879999999999999E-4</v>
      </c>
      <c r="S316">
        <v>1.5880000000000001E-4</v>
      </c>
      <c r="T316">
        <v>2.2599999999999998</v>
      </c>
    </row>
    <row r="317" spans="1:20" x14ac:dyDescent="0.3">
      <c r="A317">
        <v>37463</v>
      </c>
      <c r="B317" t="b">
        <v>0</v>
      </c>
      <c r="C317" t="s">
        <v>20</v>
      </c>
      <c r="D317" t="s">
        <v>924</v>
      </c>
      <c r="F317">
        <v>1.53279E-3</v>
      </c>
      <c r="G317">
        <v>1.7693900000000001E-4</v>
      </c>
      <c r="H317">
        <v>1</v>
      </c>
      <c r="I317">
        <v>1</v>
      </c>
      <c r="J317">
        <v>1</v>
      </c>
      <c r="K317" t="s">
        <v>925</v>
      </c>
      <c r="L317" t="s">
        <v>926</v>
      </c>
      <c r="N317">
        <v>0</v>
      </c>
      <c r="O317">
        <v>1545.7278699999999</v>
      </c>
      <c r="P317" t="s">
        <v>20</v>
      </c>
      <c r="Q317" t="s">
        <v>20</v>
      </c>
      <c r="R317">
        <v>1.2879999999999999E-4</v>
      </c>
      <c r="S317">
        <v>3.2180000000000002E-4</v>
      </c>
      <c r="T317">
        <v>1.68</v>
      </c>
    </row>
    <row r="318" spans="1:20" x14ac:dyDescent="0.3">
      <c r="A318">
        <v>37455</v>
      </c>
      <c r="B318" t="b">
        <v>0</v>
      </c>
      <c r="C318" t="s">
        <v>20</v>
      </c>
      <c r="D318" t="s">
        <v>927</v>
      </c>
      <c r="F318" s="1">
        <v>3.2027699999999998E-5</v>
      </c>
      <c r="G318">
        <v>1.7693900000000001E-4</v>
      </c>
      <c r="H318">
        <v>1</v>
      </c>
      <c r="I318">
        <v>1</v>
      </c>
      <c r="J318">
        <v>4</v>
      </c>
      <c r="K318" t="s">
        <v>928</v>
      </c>
      <c r="L318" t="s">
        <v>929</v>
      </c>
      <c r="N318">
        <v>0</v>
      </c>
      <c r="O318">
        <v>1526.8073999999999</v>
      </c>
      <c r="P318" t="s">
        <v>20</v>
      </c>
      <c r="Q318" t="s">
        <v>20</v>
      </c>
      <c r="R318">
        <v>1.2879999999999999E-4</v>
      </c>
      <c r="S318" s="1">
        <v>4.651E-6</v>
      </c>
      <c r="T318">
        <v>3.29</v>
      </c>
    </row>
    <row r="319" spans="1:20" x14ac:dyDescent="0.3">
      <c r="A319">
        <v>37448</v>
      </c>
      <c r="B319" t="b">
        <v>0</v>
      </c>
      <c r="C319" t="s">
        <v>20</v>
      </c>
      <c r="D319" t="s">
        <v>930</v>
      </c>
      <c r="E319" t="s">
        <v>486</v>
      </c>
      <c r="F319" s="1">
        <v>1.2865000000000001E-6</v>
      </c>
      <c r="G319">
        <v>1.7693900000000001E-4</v>
      </c>
      <c r="H319">
        <v>2</v>
      </c>
      <c r="I319">
        <v>2</v>
      </c>
      <c r="J319">
        <v>2</v>
      </c>
      <c r="K319" t="s">
        <v>931</v>
      </c>
      <c r="L319" t="s">
        <v>932</v>
      </c>
      <c r="N319">
        <v>0</v>
      </c>
      <c r="O319">
        <v>1645.7962399999999</v>
      </c>
      <c r="P319" t="s">
        <v>20</v>
      </c>
      <c r="Q319" t="s">
        <v>20</v>
      </c>
      <c r="R319">
        <v>1.2879999999999999E-4</v>
      </c>
      <c r="S319" s="1">
        <v>1.3729999999999999E-7</v>
      </c>
      <c r="T319">
        <v>3.02</v>
      </c>
    </row>
    <row r="320" spans="1:20" x14ac:dyDescent="0.3">
      <c r="A320">
        <v>37353</v>
      </c>
      <c r="B320" t="b">
        <v>0</v>
      </c>
      <c r="C320" t="s">
        <v>20</v>
      </c>
      <c r="D320" t="s">
        <v>933</v>
      </c>
      <c r="F320">
        <v>8.2385200000000003E-4</v>
      </c>
      <c r="G320">
        <v>1.7693900000000001E-4</v>
      </c>
      <c r="H320">
        <v>1</v>
      </c>
      <c r="I320">
        <v>1</v>
      </c>
      <c r="J320">
        <v>2</v>
      </c>
      <c r="K320" t="s">
        <v>934</v>
      </c>
      <c r="L320" t="s">
        <v>935</v>
      </c>
      <c r="N320">
        <v>1</v>
      </c>
      <c r="O320">
        <v>1755.91634</v>
      </c>
      <c r="P320" t="s">
        <v>20</v>
      </c>
      <c r="Q320" t="s">
        <v>20</v>
      </c>
      <c r="R320">
        <v>1.2879999999999999E-4</v>
      </c>
      <c r="S320">
        <v>1.6239999999999999E-4</v>
      </c>
      <c r="T320">
        <v>3.66</v>
      </c>
    </row>
    <row r="321" spans="1:20" x14ac:dyDescent="0.3">
      <c r="A321">
        <v>37327</v>
      </c>
      <c r="B321" t="b">
        <v>0</v>
      </c>
      <c r="C321" t="s">
        <v>20</v>
      </c>
      <c r="D321" t="s">
        <v>936</v>
      </c>
      <c r="F321">
        <v>1.19578E-3</v>
      </c>
      <c r="G321">
        <v>1.7693900000000001E-4</v>
      </c>
      <c r="H321">
        <v>2</v>
      </c>
      <c r="I321">
        <v>2</v>
      </c>
      <c r="J321">
        <v>2</v>
      </c>
      <c r="K321" t="s">
        <v>595</v>
      </c>
      <c r="L321" t="s">
        <v>937</v>
      </c>
      <c r="N321">
        <v>1</v>
      </c>
      <c r="O321">
        <v>2203.0917399999998</v>
      </c>
      <c r="P321" t="s">
        <v>20</v>
      </c>
      <c r="Q321" t="s">
        <v>20</v>
      </c>
      <c r="R321">
        <v>1.2879999999999999E-4</v>
      </c>
      <c r="S321">
        <v>2.441E-4</v>
      </c>
      <c r="T321">
        <v>3.57</v>
      </c>
    </row>
    <row r="322" spans="1:20" x14ac:dyDescent="0.3">
      <c r="A322">
        <v>37326</v>
      </c>
      <c r="B322" t="b">
        <v>0</v>
      </c>
      <c r="C322" t="s">
        <v>20</v>
      </c>
      <c r="D322" t="s">
        <v>938</v>
      </c>
      <c r="F322" s="1">
        <v>6.58055E-6</v>
      </c>
      <c r="G322">
        <v>1.7693900000000001E-4</v>
      </c>
      <c r="H322">
        <v>2</v>
      </c>
      <c r="I322">
        <v>2</v>
      </c>
      <c r="J322">
        <v>3</v>
      </c>
      <c r="K322" t="s">
        <v>595</v>
      </c>
      <c r="L322" t="s">
        <v>939</v>
      </c>
      <c r="N322">
        <v>0</v>
      </c>
      <c r="O322">
        <v>1608.7751599999999</v>
      </c>
      <c r="P322" t="s">
        <v>20</v>
      </c>
      <c r="Q322" t="s">
        <v>20</v>
      </c>
      <c r="R322">
        <v>1.2879999999999999E-4</v>
      </c>
      <c r="S322" s="1">
        <v>8.2109999999999996E-7</v>
      </c>
      <c r="T322">
        <v>2.85</v>
      </c>
    </row>
    <row r="323" spans="1:20" x14ac:dyDescent="0.3">
      <c r="A323">
        <v>37303</v>
      </c>
      <c r="B323" t="b">
        <v>0</v>
      </c>
      <c r="C323" t="s">
        <v>20</v>
      </c>
      <c r="D323" t="s">
        <v>940</v>
      </c>
      <c r="F323">
        <v>1.10066E-4</v>
      </c>
      <c r="G323">
        <v>1.7693900000000001E-4</v>
      </c>
      <c r="H323">
        <v>1</v>
      </c>
      <c r="I323">
        <v>1</v>
      </c>
      <c r="J323">
        <v>2</v>
      </c>
      <c r="K323" t="s">
        <v>941</v>
      </c>
      <c r="L323" t="s">
        <v>942</v>
      </c>
      <c r="N323">
        <v>0</v>
      </c>
      <c r="O323">
        <v>1256.6521299999999</v>
      </c>
      <c r="P323" t="s">
        <v>20</v>
      </c>
      <c r="Q323" t="s">
        <v>20</v>
      </c>
      <c r="R323">
        <v>1.2879999999999999E-4</v>
      </c>
      <c r="S323" s="1">
        <v>1.7949999999999999E-5</v>
      </c>
      <c r="T323">
        <v>1.91</v>
      </c>
    </row>
    <row r="324" spans="1:20" x14ac:dyDescent="0.3">
      <c r="A324">
        <v>37208</v>
      </c>
      <c r="B324" t="b">
        <v>0</v>
      </c>
      <c r="C324" t="s">
        <v>20</v>
      </c>
      <c r="D324" t="s">
        <v>943</v>
      </c>
      <c r="E324" t="s">
        <v>944</v>
      </c>
      <c r="F324">
        <v>1.39958E-4</v>
      </c>
      <c r="G324">
        <v>1.7693900000000001E-4</v>
      </c>
      <c r="H324">
        <v>1</v>
      </c>
      <c r="I324">
        <v>2</v>
      </c>
      <c r="J324">
        <v>3</v>
      </c>
      <c r="K324" t="s">
        <v>945</v>
      </c>
      <c r="L324" t="s">
        <v>946</v>
      </c>
      <c r="N324">
        <v>0</v>
      </c>
      <c r="O324">
        <v>1462.76487</v>
      </c>
      <c r="P324" t="s">
        <v>20</v>
      </c>
      <c r="Q324" t="s">
        <v>20</v>
      </c>
      <c r="R324">
        <v>1.2879999999999999E-4</v>
      </c>
      <c r="S324" s="1">
        <v>2.3329999999999999E-5</v>
      </c>
      <c r="T324">
        <v>2.56</v>
      </c>
    </row>
    <row r="325" spans="1:20" x14ac:dyDescent="0.3">
      <c r="A325">
        <v>37207</v>
      </c>
      <c r="B325" t="b">
        <v>0</v>
      </c>
      <c r="C325" t="s">
        <v>20</v>
      </c>
      <c r="D325" t="s">
        <v>947</v>
      </c>
      <c r="F325">
        <v>7.7745500000000003E-4</v>
      </c>
      <c r="G325">
        <v>1.7693900000000001E-4</v>
      </c>
      <c r="H325">
        <v>1</v>
      </c>
      <c r="I325">
        <v>2</v>
      </c>
      <c r="J325">
        <v>1</v>
      </c>
      <c r="K325" t="s">
        <v>948</v>
      </c>
      <c r="L325" t="s">
        <v>949</v>
      </c>
      <c r="N325">
        <v>0</v>
      </c>
      <c r="O325">
        <v>1462.76487</v>
      </c>
      <c r="P325" t="s">
        <v>20</v>
      </c>
      <c r="Q325" t="s">
        <v>20</v>
      </c>
      <c r="R325">
        <v>2.028E-4</v>
      </c>
      <c r="S325">
        <v>1.6980000000000001E-4</v>
      </c>
      <c r="T325">
        <v>2.56</v>
      </c>
    </row>
    <row r="326" spans="1:20" x14ac:dyDescent="0.3">
      <c r="A326">
        <v>37094</v>
      </c>
      <c r="B326" t="b">
        <v>0</v>
      </c>
      <c r="C326" t="s">
        <v>20</v>
      </c>
      <c r="D326" t="s">
        <v>950</v>
      </c>
      <c r="F326" s="1">
        <v>2.7136900000000001E-5</v>
      </c>
      <c r="G326">
        <v>1.7693900000000001E-4</v>
      </c>
      <c r="H326">
        <v>1</v>
      </c>
      <c r="I326">
        <v>1</v>
      </c>
      <c r="J326">
        <v>3</v>
      </c>
      <c r="K326" t="s">
        <v>951</v>
      </c>
      <c r="L326" t="s">
        <v>952</v>
      </c>
      <c r="N326">
        <v>0</v>
      </c>
      <c r="O326">
        <v>2346.2122100000001</v>
      </c>
      <c r="P326" t="s">
        <v>20</v>
      </c>
      <c r="Q326" t="s">
        <v>20</v>
      </c>
      <c r="R326">
        <v>1.2879999999999999E-4</v>
      </c>
      <c r="S326" s="1">
        <v>3.8759999999999998E-6</v>
      </c>
      <c r="T326">
        <v>2.9</v>
      </c>
    </row>
    <row r="327" spans="1:20" x14ac:dyDescent="0.3">
      <c r="A327">
        <v>37086</v>
      </c>
      <c r="B327" t="b">
        <v>0</v>
      </c>
      <c r="C327" t="s">
        <v>20</v>
      </c>
      <c r="D327" t="s">
        <v>953</v>
      </c>
      <c r="F327" s="1">
        <v>4.1065000000000001E-5</v>
      </c>
      <c r="G327">
        <v>1.7693900000000001E-4</v>
      </c>
      <c r="H327">
        <v>1</v>
      </c>
      <c r="I327">
        <v>1</v>
      </c>
      <c r="J327">
        <v>2</v>
      </c>
      <c r="K327" t="s">
        <v>917</v>
      </c>
      <c r="L327" t="s">
        <v>954</v>
      </c>
      <c r="N327">
        <v>0</v>
      </c>
      <c r="O327">
        <v>1804.9075700000001</v>
      </c>
      <c r="P327" t="s">
        <v>20</v>
      </c>
      <c r="Q327" t="s">
        <v>20</v>
      </c>
      <c r="R327">
        <v>1.2879999999999999E-4</v>
      </c>
      <c r="S327" s="1">
        <v>6.1129999999999997E-6</v>
      </c>
      <c r="T327">
        <v>2.41</v>
      </c>
    </row>
    <row r="328" spans="1:20" x14ac:dyDescent="0.3">
      <c r="A328">
        <v>37082</v>
      </c>
      <c r="B328" t="b">
        <v>0</v>
      </c>
      <c r="C328" t="s">
        <v>20</v>
      </c>
      <c r="D328" t="s">
        <v>955</v>
      </c>
      <c r="F328">
        <v>2.31795E-3</v>
      </c>
      <c r="G328">
        <v>1.7693900000000001E-4</v>
      </c>
      <c r="H328">
        <v>1</v>
      </c>
      <c r="I328">
        <v>1</v>
      </c>
      <c r="J328">
        <v>2</v>
      </c>
      <c r="K328" t="s">
        <v>956</v>
      </c>
      <c r="L328" t="s">
        <v>957</v>
      </c>
      <c r="N328">
        <v>0</v>
      </c>
      <c r="O328">
        <v>983.62478999999996</v>
      </c>
      <c r="P328" t="s">
        <v>20</v>
      </c>
      <c r="Q328" t="s">
        <v>20</v>
      </c>
      <c r="R328">
        <v>1.2879999999999999E-4</v>
      </c>
      <c r="S328">
        <v>5.0080000000000003E-4</v>
      </c>
      <c r="T328">
        <v>2.15</v>
      </c>
    </row>
    <row r="329" spans="1:20" x14ac:dyDescent="0.3">
      <c r="A329">
        <v>37747</v>
      </c>
      <c r="B329" t="b">
        <v>0</v>
      </c>
      <c r="C329" t="s">
        <v>20</v>
      </c>
      <c r="D329" t="s">
        <v>958</v>
      </c>
      <c r="F329">
        <v>4.7693900000000001E-4</v>
      </c>
      <c r="G329">
        <v>1.7693900000000001E-4</v>
      </c>
      <c r="H329">
        <v>1</v>
      </c>
      <c r="I329">
        <v>1</v>
      </c>
      <c r="J329">
        <v>3</v>
      </c>
      <c r="K329" t="s">
        <v>959</v>
      </c>
      <c r="L329" t="s">
        <v>960</v>
      </c>
      <c r="N329">
        <v>0</v>
      </c>
      <c r="O329">
        <v>1531.8114800000001</v>
      </c>
      <c r="P329" t="s">
        <v>20</v>
      </c>
      <c r="Q329" t="s">
        <v>20</v>
      </c>
      <c r="R329">
        <v>2.028E-4</v>
      </c>
      <c r="S329" s="1">
        <v>9.9510000000000001E-5</v>
      </c>
      <c r="T329">
        <v>2.21</v>
      </c>
    </row>
    <row r="330" spans="1:20" x14ac:dyDescent="0.3">
      <c r="A330">
        <v>37756</v>
      </c>
      <c r="B330" t="b">
        <v>0</v>
      </c>
      <c r="C330" t="s">
        <v>20</v>
      </c>
      <c r="D330" t="s">
        <v>961</v>
      </c>
      <c r="F330" s="1">
        <v>6.1628699999999995E-5</v>
      </c>
      <c r="G330">
        <v>1.7693900000000001E-4</v>
      </c>
      <c r="H330">
        <v>1</v>
      </c>
      <c r="I330">
        <v>1</v>
      </c>
      <c r="J330">
        <v>2</v>
      </c>
      <c r="K330" t="s">
        <v>962</v>
      </c>
      <c r="L330" t="s">
        <v>963</v>
      </c>
      <c r="N330">
        <v>0</v>
      </c>
      <c r="O330">
        <v>1216.6936000000001</v>
      </c>
      <c r="P330" t="s">
        <v>20</v>
      </c>
      <c r="Q330" t="s">
        <v>20</v>
      </c>
      <c r="R330">
        <v>1.2879999999999999E-4</v>
      </c>
      <c r="S330" s="1">
        <v>9.4849999999999998E-6</v>
      </c>
      <c r="T330">
        <v>2.59</v>
      </c>
    </row>
    <row r="331" spans="1:20" x14ac:dyDescent="0.3">
      <c r="A331">
        <v>37757</v>
      </c>
      <c r="B331" t="b">
        <v>0</v>
      </c>
      <c r="C331" t="s">
        <v>20</v>
      </c>
      <c r="D331" t="s">
        <v>964</v>
      </c>
      <c r="F331" s="1">
        <v>2.5820899999999999E-5</v>
      </c>
      <c r="G331">
        <v>1.7693900000000001E-4</v>
      </c>
      <c r="H331">
        <v>1</v>
      </c>
      <c r="I331">
        <v>1</v>
      </c>
      <c r="J331">
        <v>2</v>
      </c>
      <c r="K331" t="s">
        <v>962</v>
      </c>
      <c r="L331" t="s">
        <v>965</v>
      </c>
      <c r="N331">
        <v>1</v>
      </c>
      <c r="O331">
        <v>1787.95379</v>
      </c>
      <c r="P331" t="s">
        <v>20</v>
      </c>
      <c r="Q331" t="s">
        <v>20</v>
      </c>
      <c r="R331">
        <v>1.2879999999999999E-4</v>
      </c>
      <c r="S331" s="1">
        <v>3.6789999999999998E-6</v>
      </c>
      <c r="T331">
        <v>3.52</v>
      </c>
    </row>
    <row r="332" spans="1:20" x14ac:dyDescent="0.3">
      <c r="A332">
        <v>37758</v>
      </c>
      <c r="B332" t="b">
        <v>0</v>
      </c>
      <c r="C332" t="s">
        <v>20</v>
      </c>
      <c r="D332" t="s">
        <v>966</v>
      </c>
      <c r="F332">
        <v>4.8490499999999999E-4</v>
      </c>
      <c r="G332">
        <v>1.7693900000000001E-4</v>
      </c>
      <c r="H332">
        <v>1</v>
      </c>
      <c r="I332">
        <v>1</v>
      </c>
      <c r="J332">
        <v>2</v>
      </c>
      <c r="K332" t="s">
        <v>727</v>
      </c>
      <c r="L332" t="s">
        <v>967</v>
      </c>
      <c r="N332">
        <v>0</v>
      </c>
      <c r="O332">
        <v>1189.6674399999999</v>
      </c>
      <c r="P332" t="s">
        <v>20</v>
      </c>
      <c r="Q332" t="s">
        <v>20</v>
      </c>
      <c r="R332">
        <v>1.2879999999999999E-4</v>
      </c>
      <c r="S332" s="1">
        <v>9.1169999999999996E-5</v>
      </c>
      <c r="T332">
        <v>2.2999999999999998</v>
      </c>
    </row>
    <row r="333" spans="1:20" x14ac:dyDescent="0.3">
      <c r="A333">
        <v>38184</v>
      </c>
      <c r="B333" t="b">
        <v>0</v>
      </c>
      <c r="C333" t="s">
        <v>20</v>
      </c>
      <c r="D333" t="s">
        <v>968</v>
      </c>
      <c r="F333" s="1">
        <v>4.0028400000000003E-6</v>
      </c>
      <c r="G333">
        <v>1.7693900000000001E-4</v>
      </c>
      <c r="H333">
        <v>2</v>
      </c>
      <c r="I333">
        <v>2</v>
      </c>
      <c r="J333">
        <v>4</v>
      </c>
      <c r="K333" t="s">
        <v>487</v>
      </c>
      <c r="L333" t="s">
        <v>969</v>
      </c>
      <c r="N333">
        <v>0</v>
      </c>
      <c r="O333">
        <v>1648.87923</v>
      </c>
      <c r="P333" t="s">
        <v>20</v>
      </c>
      <c r="Q333" t="s">
        <v>20</v>
      </c>
      <c r="R333">
        <v>1.2879999999999999E-4</v>
      </c>
      <c r="S333" s="1">
        <v>4.7479999999999999E-7</v>
      </c>
      <c r="T333">
        <v>2.42</v>
      </c>
    </row>
    <row r="334" spans="1:20" x14ac:dyDescent="0.3">
      <c r="A334">
        <v>38124</v>
      </c>
      <c r="B334" t="b">
        <v>0</v>
      </c>
      <c r="C334" t="s">
        <v>20</v>
      </c>
      <c r="D334" t="s">
        <v>970</v>
      </c>
      <c r="F334" s="1">
        <v>2.16974E-5</v>
      </c>
      <c r="G334">
        <v>1.7693900000000001E-4</v>
      </c>
      <c r="H334">
        <v>1</v>
      </c>
      <c r="I334">
        <v>1</v>
      </c>
      <c r="J334">
        <v>2</v>
      </c>
      <c r="K334" t="s">
        <v>971</v>
      </c>
      <c r="L334" t="s">
        <v>972</v>
      </c>
      <c r="N334">
        <v>0</v>
      </c>
      <c r="O334">
        <v>2011.0315399999999</v>
      </c>
      <c r="P334" t="s">
        <v>20</v>
      </c>
      <c r="Q334" t="s">
        <v>20</v>
      </c>
      <c r="R334">
        <v>1.2879999999999999E-4</v>
      </c>
      <c r="S334" s="1">
        <v>3.0309999999999999E-6</v>
      </c>
      <c r="T334">
        <v>3.85</v>
      </c>
    </row>
    <row r="335" spans="1:20" x14ac:dyDescent="0.3">
      <c r="A335">
        <v>38095</v>
      </c>
      <c r="B335" t="b">
        <v>0</v>
      </c>
      <c r="C335" t="s">
        <v>20</v>
      </c>
      <c r="D335" t="s">
        <v>973</v>
      </c>
      <c r="E335" t="s">
        <v>974</v>
      </c>
      <c r="F335" s="1">
        <v>8.09503E-6</v>
      </c>
      <c r="G335">
        <v>1.7693900000000001E-4</v>
      </c>
      <c r="H335">
        <v>2</v>
      </c>
      <c r="I335">
        <v>2</v>
      </c>
      <c r="J335">
        <v>3</v>
      </c>
      <c r="K335" t="s">
        <v>523</v>
      </c>
      <c r="L335" t="s">
        <v>975</v>
      </c>
      <c r="N335">
        <v>1</v>
      </c>
      <c r="O335">
        <v>2307.2376899999999</v>
      </c>
      <c r="P335" t="s">
        <v>20</v>
      </c>
      <c r="Q335" t="s">
        <v>20</v>
      </c>
      <c r="R335">
        <v>1.2879999999999999E-4</v>
      </c>
      <c r="S335" s="1">
        <v>1.029E-6</v>
      </c>
      <c r="T335">
        <v>3.67</v>
      </c>
    </row>
    <row r="336" spans="1:20" x14ac:dyDescent="0.3">
      <c r="A336">
        <v>38090</v>
      </c>
      <c r="B336" t="b">
        <v>0</v>
      </c>
      <c r="C336" t="s">
        <v>20</v>
      </c>
      <c r="D336" t="s">
        <v>976</v>
      </c>
      <c r="F336" s="1">
        <v>7.33406E-5</v>
      </c>
      <c r="G336">
        <v>1.7693900000000001E-4</v>
      </c>
      <c r="H336">
        <v>1</v>
      </c>
      <c r="I336">
        <v>1</v>
      </c>
      <c r="J336">
        <v>4</v>
      </c>
      <c r="K336" t="s">
        <v>977</v>
      </c>
      <c r="L336" t="s">
        <v>978</v>
      </c>
      <c r="N336">
        <v>0</v>
      </c>
      <c r="O336">
        <v>1947.99567</v>
      </c>
      <c r="P336" t="s">
        <v>20</v>
      </c>
      <c r="Q336" t="s">
        <v>20</v>
      </c>
      <c r="R336">
        <v>1.2879999999999999E-4</v>
      </c>
      <c r="S336" s="1">
        <v>1.1559999999999999E-5</v>
      </c>
      <c r="T336">
        <v>2.82</v>
      </c>
    </row>
    <row r="337" spans="1:20" x14ac:dyDescent="0.3">
      <c r="A337">
        <v>38062</v>
      </c>
      <c r="B337" t="b">
        <v>0</v>
      </c>
      <c r="C337" t="s">
        <v>20</v>
      </c>
      <c r="D337" t="s">
        <v>979</v>
      </c>
      <c r="E337" t="s">
        <v>216</v>
      </c>
      <c r="F337">
        <v>4.4635900000000001E-4</v>
      </c>
      <c r="G337">
        <v>1.7693900000000001E-4</v>
      </c>
      <c r="H337">
        <v>1</v>
      </c>
      <c r="I337">
        <v>1</v>
      </c>
      <c r="J337">
        <v>1</v>
      </c>
      <c r="K337" t="s">
        <v>980</v>
      </c>
      <c r="L337" t="s">
        <v>981</v>
      </c>
      <c r="N337">
        <v>0</v>
      </c>
      <c r="O337">
        <v>1459.7726</v>
      </c>
      <c r="P337" t="s">
        <v>20</v>
      </c>
      <c r="Q337" t="s">
        <v>20</v>
      </c>
      <c r="R337">
        <v>1.2879999999999999E-4</v>
      </c>
      <c r="S337" s="1">
        <v>8.297E-5</v>
      </c>
      <c r="T337">
        <v>2.65</v>
      </c>
    </row>
    <row r="338" spans="1:20" x14ac:dyDescent="0.3">
      <c r="A338">
        <v>38044</v>
      </c>
      <c r="B338" t="b">
        <v>0</v>
      </c>
      <c r="C338" t="s">
        <v>20</v>
      </c>
      <c r="D338" t="s">
        <v>982</v>
      </c>
      <c r="F338">
        <v>5.09612E-4</v>
      </c>
      <c r="G338">
        <v>1.7693900000000001E-4</v>
      </c>
      <c r="H338">
        <v>1</v>
      </c>
      <c r="I338">
        <v>1</v>
      </c>
      <c r="J338">
        <v>1</v>
      </c>
      <c r="K338" t="s">
        <v>983</v>
      </c>
      <c r="L338" t="s">
        <v>984</v>
      </c>
      <c r="N338">
        <v>0</v>
      </c>
      <c r="O338">
        <v>1294.6711499999999</v>
      </c>
      <c r="P338" t="s">
        <v>20</v>
      </c>
      <c r="Q338" t="s">
        <v>20</v>
      </c>
      <c r="R338">
        <v>1.2879999999999999E-4</v>
      </c>
      <c r="S338" s="1">
        <v>9.6080000000000002E-5</v>
      </c>
      <c r="T338">
        <v>2.23</v>
      </c>
    </row>
    <row r="339" spans="1:20" x14ac:dyDescent="0.3">
      <c r="A339">
        <v>38040</v>
      </c>
      <c r="B339" t="b">
        <v>0</v>
      </c>
      <c r="C339" t="s">
        <v>20</v>
      </c>
      <c r="D339" t="s">
        <v>985</v>
      </c>
      <c r="F339" s="1">
        <v>7.9675699999999993E-5</v>
      </c>
      <c r="G339">
        <v>1.7693900000000001E-4</v>
      </c>
      <c r="H339">
        <v>1</v>
      </c>
      <c r="I339">
        <v>1</v>
      </c>
      <c r="J339">
        <v>4</v>
      </c>
      <c r="K339" t="s">
        <v>986</v>
      </c>
      <c r="L339" t="s">
        <v>987</v>
      </c>
      <c r="N339">
        <v>0</v>
      </c>
      <c r="O339">
        <v>1250.68382</v>
      </c>
      <c r="P339" t="s">
        <v>20</v>
      </c>
      <c r="Q339" t="s">
        <v>20</v>
      </c>
      <c r="R339">
        <v>1.2879999999999999E-4</v>
      </c>
      <c r="S339" s="1">
        <v>1.261E-5</v>
      </c>
      <c r="T339">
        <v>1.89</v>
      </c>
    </row>
    <row r="340" spans="1:20" x14ac:dyDescent="0.3">
      <c r="A340">
        <v>38028</v>
      </c>
      <c r="B340" t="b">
        <v>0</v>
      </c>
      <c r="C340" t="s">
        <v>20</v>
      </c>
      <c r="D340" t="s">
        <v>988</v>
      </c>
      <c r="E340" t="s">
        <v>989</v>
      </c>
      <c r="F340" s="1">
        <v>3.0706100000000002E-6</v>
      </c>
      <c r="G340">
        <v>1.7693900000000001E-4</v>
      </c>
      <c r="H340">
        <v>1</v>
      </c>
      <c r="I340">
        <v>1</v>
      </c>
      <c r="J340">
        <v>2</v>
      </c>
      <c r="K340" t="s">
        <v>682</v>
      </c>
      <c r="L340" t="s">
        <v>990</v>
      </c>
      <c r="N340">
        <v>0</v>
      </c>
      <c r="O340">
        <v>3471.6849099999999</v>
      </c>
      <c r="P340" t="s">
        <v>20</v>
      </c>
      <c r="Q340" t="s">
        <v>20</v>
      </c>
      <c r="R340">
        <v>1.2879999999999999E-4</v>
      </c>
      <c r="S340" s="1">
        <v>3.5769999999999998E-7</v>
      </c>
      <c r="T340">
        <v>4.5999999999999996</v>
      </c>
    </row>
    <row r="341" spans="1:20" x14ac:dyDescent="0.3">
      <c r="A341">
        <v>38009</v>
      </c>
      <c r="B341" t="b">
        <v>0</v>
      </c>
      <c r="C341" t="s">
        <v>20</v>
      </c>
      <c r="D341" t="s">
        <v>991</v>
      </c>
      <c r="F341">
        <v>1.99853E-4</v>
      </c>
      <c r="G341">
        <v>1.7693900000000001E-4</v>
      </c>
      <c r="H341">
        <v>1</v>
      </c>
      <c r="I341">
        <v>1</v>
      </c>
      <c r="J341">
        <v>4</v>
      </c>
      <c r="K341" t="s">
        <v>992</v>
      </c>
      <c r="L341" t="s">
        <v>993</v>
      </c>
      <c r="N341">
        <v>0</v>
      </c>
      <c r="O341">
        <v>1650.8584900000001</v>
      </c>
      <c r="P341" t="s">
        <v>20</v>
      </c>
      <c r="Q341" t="s">
        <v>20</v>
      </c>
      <c r="R341">
        <v>1.2879999999999999E-4</v>
      </c>
      <c r="S341" s="1">
        <v>3.4629999999999999E-5</v>
      </c>
      <c r="T341">
        <v>2.2599999999999998</v>
      </c>
    </row>
    <row r="342" spans="1:20" x14ac:dyDescent="0.3">
      <c r="A342">
        <v>37990</v>
      </c>
      <c r="B342" t="b">
        <v>0</v>
      </c>
      <c r="C342" t="s">
        <v>20</v>
      </c>
      <c r="D342" t="s">
        <v>994</v>
      </c>
      <c r="F342">
        <v>6.8663800000000005E-4</v>
      </c>
      <c r="G342">
        <v>1.7693900000000001E-4</v>
      </c>
      <c r="H342">
        <v>1</v>
      </c>
      <c r="I342">
        <v>2</v>
      </c>
      <c r="J342">
        <v>2</v>
      </c>
      <c r="K342" t="s">
        <v>995</v>
      </c>
      <c r="L342" t="s">
        <v>996</v>
      </c>
      <c r="N342">
        <v>0</v>
      </c>
      <c r="O342">
        <v>1473.68561</v>
      </c>
      <c r="P342" t="s">
        <v>20</v>
      </c>
      <c r="Q342" t="s">
        <v>20</v>
      </c>
      <c r="R342">
        <v>1.2879999999999999E-4</v>
      </c>
      <c r="S342">
        <v>1.3339999999999999E-4</v>
      </c>
      <c r="T342">
        <v>2.16</v>
      </c>
    </row>
    <row r="343" spans="1:20" x14ac:dyDescent="0.3">
      <c r="A343">
        <v>37054</v>
      </c>
      <c r="B343" t="b">
        <v>0</v>
      </c>
      <c r="C343" t="s">
        <v>20</v>
      </c>
      <c r="D343" t="s">
        <v>997</v>
      </c>
      <c r="E343" t="s">
        <v>570</v>
      </c>
      <c r="F343">
        <v>1.4706700000000001E-3</v>
      </c>
      <c r="G343">
        <v>1.7693900000000001E-4</v>
      </c>
      <c r="H343">
        <v>1</v>
      </c>
      <c r="I343">
        <v>1</v>
      </c>
      <c r="J343">
        <v>1</v>
      </c>
      <c r="K343" t="s">
        <v>998</v>
      </c>
      <c r="L343" t="s">
        <v>999</v>
      </c>
      <c r="N343">
        <v>0</v>
      </c>
      <c r="O343">
        <v>1619.7832800000001</v>
      </c>
      <c r="P343" t="s">
        <v>20</v>
      </c>
      <c r="Q343" t="s">
        <v>20</v>
      </c>
      <c r="R343">
        <v>1.2879999999999999E-4</v>
      </c>
      <c r="S343">
        <v>3.0699999999999998E-4</v>
      </c>
      <c r="T343">
        <v>2.14</v>
      </c>
    </row>
    <row r="344" spans="1:20" x14ac:dyDescent="0.3">
      <c r="A344">
        <v>37985</v>
      </c>
      <c r="B344" t="b">
        <v>0</v>
      </c>
      <c r="C344" t="s">
        <v>20</v>
      </c>
      <c r="D344" t="s">
        <v>1000</v>
      </c>
      <c r="E344" t="s">
        <v>1001</v>
      </c>
      <c r="F344" s="1">
        <v>3.9370499999999999E-6</v>
      </c>
      <c r="G344">
        <v>1.7693900000000001E-4</v>
      </c>
      <c r="H344">
        <v>1</v>
      </c>
      <c r="I344">
        <v>2</v>
      </c>
      <c r="J344">
        <v>1</v>
      </c>
      <c r="K344" t="s">
        <v>341</v>
      </c>
      <c r="L344" t="s">
        <v>1002</v>
      </c>
      <c r="N344">
        <v>0</v>
      </c>
      <c r="O344">
        <v>2646.34771</v>
      </c>
      <c r="P344" t="s">
        <v>20</v>
      </c>
      <c r="Q344" t="s">
        <v>20</v>
      </c>
      <c r="R344">
        <v>1.2879999999999999E-4</v>
      </c>
      <c r="S344" s="1">
        <v>4.7030000000000002E-7</v>
      </c>
      <c r="T344">
        <v>3.27</v>
      </c>
    </row>
    <row r="345" spans="1:20" x14ac:dyDescent="0.3">
      <c r="A345">
        <v>37939</v>
      </c>
      <c r="B345" t="b">
        <v>0</v>
      </c>
      <c r="C345" t="s">
        <v>20</v>
      </c>
      <c r="D345" t="s">
        <v>1003</v>
      </c>
      <c r="F345" s="1">
        <v>4.7997299999999995E-7</v>
      </c>
      <c r="G345">
        <v>1.7693900000000001E-4</v>
      </c>
      <c r="H345">
        <v>1</v>
      </c>
      <c r="I345">
        <v>1</v>
      </c>
      <c r="J345">
        <v>16</v>
      </c>
      <c r="K345" t="s">
        <v>1004</v>
      </c>
      <c r="L345" t="s">
        <v>1005</v>
      </c>
      <c r="N345">
        <v>1</v>
      </c>
      <c r="O345">
        <v>1466.9192399999999</v>
      </c>
      <c r="P345" t="s">
        <v>20</v>
      </c>
      <c r="Q345" t="s">
        <v>20</v>
      </c>
      <c r="R345">
        <v>1.2879999999999999E-4</v>
      </c>
      <c r="S345" s="1">
        <v>4.6770000000000001E-8</v>
      </c>
      <c r="T345">
        <v>3.27</v>
      </c>
    </row>
    <row r="346" spans="1:20" x14ac:dyDescent="0.3">
      <c r="A346">
        <v>37920</v>
      </c>
      <c r="B346" t="b">
        <v>0</v>
      </c>
      <c r="C346" t="s">
        <v>20</v>
      </c>
      <c r="D346" t="s">
        <v>1006</v>
      </c>
      <c r="F346">
        <v>2.2257900000000001E-4</v>
      </c>
      <c r="G346">
        <v>1.7693900000000001E-4</v>
      </c>
      <c r="H346">
        <v>1</v>
      </c>
      <c r="I346">
        <v>1</v>
      </c>
      <c r="J346">
        <v>3</v>
      </c>
      <c r="K346" t="s">
        <v>1007</v>
      </c>
      <c r="L346" t="s">
        <v>1008</v>
      </c>
      <c r="N346">
        <v>0</v>
      </c>
      <c r="O346">
        <v>1500.8268</v>
      </c>
      <c r="P346" t="s">
        <v>20</v>
      </c>
      <c r="Q346" t="s">
        <v>20</v>
      </c>
      <c r="R346">
        <v>1.2879999999999999E-4</v>
      </c>
      <c r="S346" s="1">
        <v>3.875E-5</v>
      </c>
      <c r="T346">
        <v>1.95</v>
      </c>
    </row>
    <row r="347" spans="1:20" x14ac:dyDescent="0.3">
      <c r="A347">
        <v>37918</v>
      </c>
      <c r="B347" t="b">
        <v>0</v>
      </c>
      <c r="C347" t="s">
        <v>20</v>
      </c>
      <c r="D347" t="s">
        <v>1009</v>
      </c>
      <c r="F347" s="1">
        <v>1.20399E-6</v>
      </c>
      <c r="G347">
        <v>1.7693900000000001E-4</v>
      </c>
      <c r="H347">
        <v>1</v>
      </c>
      <c r="I347">
        <v>1</v>
      </c>
      <c r="J347">
        <v>14</v>
      </c>
      <c r="K347" t="s">
        <v>1010</v>
      </c>
      <c r="L347" t="s">
        <v>1011</v>
      </c>
      <c r="N347">
        <v>0</v>
      </c>
      <c r="O347">
        <v>1407.6961799999999</v>
      </c>
      <c r="P347" t="s">
        <v>20</v>
      </c>
      <c r="Q347" t="s">
        <v>20</v>
      </c>
      <c r="R347">
        <v>1.2879999999999999E-4</v>
      </c>
      <c r="S347" s="1">
        <v>1.2739999999999999E-7</v>
      </c>
      <c r="T347">
        <v>2.0699999999999998</v>
      </c>
    </row>
    <row r="348" spans="1:20" x14ac:dyDescent="0.3">
      <c r="A348">
        <v>37848</v>
      </c>
      <c r="B348" t="b">
        <v>0</v>
      </c>
      <c r="C348" t="s">
        <v>20</v>
      </c>
      <c r="D348" t="s">
        <v>1012</v>
      </c>
      <c r="F348">
        <v>1.20572E-3</v>
      </c>
      <c r="G348">
        <v>1.7693900000000001E-4</v>
      </c>
      <c r="H348">
        <v>1</v>
      </c>
      <c r="I348">
        <v>1</v>
      </c>
      <c r="J348">
        <v>2</v>
      </c>
      <c r="K348" t="s">
        <v>1013</v>
      </c>
      <c r="L348" t="s">
        <v>1014</v>
      </c>
      <c r="N348">
        <v>0</v>
      </c>
      <c r="O348">
        <v>1197.7565300000001</v>
      </c>
      <c r="P348" t="s">
        <v>20</v>
      </c>
      <c r="Q348" t="s">
        <v>20</v>
      </c>
      <c r="R348">
        <v>1.2879999999999999E-4</v>
      </c>
      <c r="S348">
        <v>2.4669999999999998E-4</v>
      </c>
      <c r="T348">
        <v>1.86</v>
      </c>
    </row>
    <row r="349" spans="1:20" x14ac:dyDescent="0.3">
      <c r="A349">
        <v>37801</v>
      </c>
      <c r="B349" t="b">
        <v>0</v>
      </c>
      <c r="C349" t="s">
        <v>20</v>
      </c>
      <c r="D349" t="s">
        <v>1015</v>
      </c>
      <c r="F349">
        <v>2.9458000000000002E-3</v>
      </c>
      <c r="G349">
        <v>1.7693900000000001E-4</v>
      </c>
      <c r="H349">
        <v>1</v>
      </c>
      <c r="I349">
        <v>1</v>
      </c>
      <c r="J349">
        <v>4</v>
      </c>
      <c r="K349" t="s">
        <v>1016</v>
      </c>
      <c r="L349" t="s">
        <v>1017</v>
      </c>
      <c r="N349">
        <v>0</v>
      </c>
      <c r="O349">
        <v>972.57241999999997</v>
      </c>
      <c r="P349" t="s">
        <v>20</v>
      </c>
      <c r="Q349" t="s">
        <v>20</v>
      </c>
      <c r="R349">
        <v>1.2879999999999999E-4</v>
      </c>
      <c r="S349">
        <v>6.5160000000000001E-4</v>
      </c>
      <c r="T349">
        <v>2.5</v>
      </c>
    </row>
    <row r="350" spans="1:20" x14ac:dyDescent="0.3">
      <c r="A350">
        <v>37792</v>
      </c>
      <c r="B350" t="b">
        <v>0</v>
      </c>
      <c r="C350" t="s">
        <v>20</v>
      </c>
      <c r="D350" t="s">
        <v>1018</v>
      </c>
      <c r="F350">
        <v>2.7837100000000002E-4</v>
      </c>
      <c r="G350">
        <v>1.7693900000000001E-4</v>
      </c>
      <c r="H350">
        <v>1</v>
      </c>
      <c r="I350">
        <v>1</v>
      </c>
      <c r="J350">
        <v>2</v>
      </c>
      <c r="K350" t="s">
        <v>1019</v>
      </c>
      <c r="L350" t="s">
        <v>1020</v>
      </c>
      <c r="N350">
        <v>0</v>
      </c>
      <c r="O350">
        <v>1161.6877899999999</v>
      </c>
      <c r="P350" t="s">
        <v>20</v>
      </c>
      <c r="Q350" t="s">
        <v>20</v>
      </c>
      <c r="R350">
        <v>1.2879999999999999E-4</v>
      </c>
      <c r="S350" s="1">
        <v>4.9450000000000003E-5</v>
      </c>
      <c r="T350">
        <v>2.35</v>
      </c>
    </row>
    <row r="351" spans="1:20" x14ac:dyDescent="0.3">
      <c r="A351">
        <v>37777</v>
      </c>
      <c r="B351" t="b">
        <v>0</v>
      </c>
      <c r="C351" t="s">
        <v>20</v>
      </c>
      <c r="D351" t="s">
        <v>1021</v>
      </c>
      <c r="F351">
        <v>4.6910300000000001E-4</v>
      </c>
      <c r="G351">
        <v>1.7693900000000001E-4</v>
      </c>
      <c r="H351">
        <v>1</v>
      </c>
      <c r="I351">
        <v>1</v>
      </c>
      <c r="J351">
        <v>4</v>
      </c>
      <c r="K351" t="s">
        <v>305</v>
      </c>
      <c r="L351" t="s">
        <v>1022</v>
      </c>
      <c r="N351">
        <v>0</v>
      </c>
      <c r="O351">
        <v>1804.9439500000001</v>
      </c>
      <c r="P351" t="s">
        <v>20</v>
      </c>
      <c r="Q351" t="s">
        <v>20</v>
      </c>
      <c r="R351">
        <v>1.2879999999999999E-4</v>
      </c>
      <c r="S351" s="1">
        <v>8.7689999999999996E-5</v>
      </c>
      <c r="T351">
        <v>2.4300000000000002</v>
      </c>
    </row>
    <row r="352" spans="1:20" x14ac:dyDescent="0.3">
      <c r="A352">
        <v>37763</v>
      </c>
      <c r="B352" t="b">
        <v>0</v>
      </c>
      <c r="C352" t="s">
        <v>20</v>
      </c>
      <c r="D352" t="s">
        <v>1023</v>
      </c>
      <c r="F352">
        <v>1.0917100000000001E-3</v>
      </c>
      <c r="G352">
        <v>1.7693900000000001E-4</v>
      </c>
      <c r="H352">
        <v>1</v>
      </c>
      <c r="I352">
        <v>1</v>
      </c>
      <c r="J352">
        <v>2</v>
      </c>
      <c r="K352" t="s">
        <v>1024</v>
      </c>
      <c r="L352" t="s">
        <v>1025</v>
      </c>
      <c r="N352">
        <v>0</v>
      </c>
      <c r="O352">
        <v>1009.5135299999999</v>
      </c>
      <c r="P352" t="s">
        <v>20</v>
      </c>
      <c r="Q352" t="s">
        <v>20</v>
      </c>
      <c r="R352">
        <v>1.2879999999999999E-4</v>
      </c>
      <c r="S352">
        <v>2.2220000000000001E-4</v>
      </c>
      <c r="T352">
        <v>2.4700000000000002</v>
      </c>
    </row>
    <row r="353" spans="1:20" x14ac:dyDescent="0.3">
      <c r="A353">
        <v>37761</v>
      </c>
      <c r="B353" t="b">
        <v>0</v>
      </c>
      <c r="C353" t="s">
        <v>20</v>
      </c>
      <c r="D353" t="s">
        <v>1026</v>
      </c>
      <c r="F353">
        <v>1.6241999999999999E-3</v>
      </c>
      <c r="G353">
        <v>1.7693900000000001E-4</v>
      </c>
      <c r="H353">
        <v>1</v>
      </c>
      <c r="I353">
        <v>1</v>
      </c>
      <c r="J353">
        <v>2</v>
      </c>
      <c r="K353" t="s">
        <v>409</v>
      </c>
      <c r="L353" t="s">
        <v>1027</v>
      </c>
      <c r="N353">
        <v>0</v>
      </c>
      <c r="O353">
        <v>981.50738000000001</v>
      </c>
      <c r="P353" t="s">
        <v>20</v>
      </c>
      <c r="Q353" t="s">
        <v>20</v>
      </c>
      <c r="R353">
        <v>1.2879999999999999E-4</v>
      </c>
      <c r="S353">
        <v>3.4039999999999998E-4</v>
      </c>
      <c r="T353">
        <v>1.75</v>
      </c>
    </row>
    <row r="354" spans="1:20" x14ac:dyDescent="0.3">
      <c r="A354">
        <v>37760</v>
      </c>
      <c r="B354" t="b">
        <v>0</v>
      </c>
      <c r="C354" t="s">
        <v>20</v>
      </c>
      <c r="D354" t="s">
        <v>1028</v>
      </c>
      <c r="E354" t="s">
        <v>1029</v>
      </c>
      <c r="F354">
        <v>1.00479E-4</v>
      </c>
      <c r="G354">
        <v>1.7693900000000001E-4</v>
      </c>
      <c r="H354">
        <v>1</v>
      </c>
      <c r="I354">
        <v>1</v>
      </c>
      <c r="J354">
        <v>1</v>
      </c>
      <c r="K354" t="s">
        <v>1030</v>
      </c>
      <c r="L354" t="s">
        <v>1031</v>
      </c>
      <c r="N354">
        <v>0</v>
      </c>
      <c r="O354">
        <v>1995.9150400000001</v>
      </c>
      <c r="P354" t="s">
        <v>20</v>
      </c>
      <c r="Q354" t="s">
        <v>20</v>
      </c>
      <c r="R354">
        <v>1.2879999999999999E-4</v>
      </c>
      <c r="S354" s="1">
        <v>1.6249999999999999E-5</v>
      </c>
      <c r="T354">
        <v>2.25</v>
      </c>
    </row>
    <row r="355" spans="1:20" x14ac:dyDescent="0.3">
      <c r="A355">
        <v>37977</v>
      </c>
      <c r="B355" t="b">
        <v>0</v>
      </c>
      <c r="C355" t="s">
        <v>20</v>
      </c>
      <c r="D355" t="s">
        <v>1032</v>
      </c>
      <c r="E355" t="s">
        <v>289</v>
      </c>
      <c r="F355">
        <v>2.04755E-3</v>
      </c>
      <c r="G355">
        <v>1.7693900000000001E-4</v>
      </c>
      <c r="H355">
        <v>1</v>
      </c>
      <c r="I355">
        <v>2</v>
      </c>
      <c r="J355">
        <v>1</v>
      </c>
      <c r="K355" t="s">
        <v>1033</v>
      </c>
      <c r="L355" t="s">
        <v>1034</v>
      </c>
      <c r="N355">
        <v>0</v>
      </c>
      <c r="O355">
        <v>2085.06448</v>
      </c>
      <c r="P355" t="s">
        <v>20</v>
      </c>
      <c r="Q355" t="s">
        <v>20</v>
      </c>
      <c r="R355">
        <v>1.2879999999999999E-4</v>
      </c>
      <c r="S355">
        <v>4.395E-4</v>
      </c>
      <c r="T355">
        <v>2.57</v>
      </c>
    </row>
    <row r="356" spans="1:20" x14ac:dyDescent="0.3">
      <c r="A356">
        <v>35804</v>
      </c>
      <c r="B356" t="b">
        <v>0</v>
      </c>
      <c r="C356" t="s">
        <v>20</v>
      </c>
      <c r="D356" t="s">
        <v>1035</v>
      </c>
      <c r="F356">
        <v>1.4952100000000001E-3</v>
      </c>
      <c r="G356">
        <v>1.7693900000000001E-4</v>
      </c>
      <c r="H356">
        <v>1</v>
      </c>
      <c r="I356">
        <v>2</v>
      </c>
      <c r="J356">
        <v>2</v>
      </c>
      <c r="K356" t="s">
        <v>1036</v>
      </c>
      <c r="L356" t="s">
        <v>1037</v>
      </c>
      <c r="N356">
        <v>0</v>
      </c>
      <c r="O356">
        <v>1239.62156</v>
      </c>
      <c r="P356" t="s">
        <v>20</v>
      </c>
      <c r="Q356" t="s">
        <v>20</v>
      </c>
      <c r="R356">
        <v>1.2879999999999999E-4</v>
      </c>
      <c r="S356">
        <v>3.1110000000000003E-4</v>
      </c>
      <c r="T356">
        <v>2.0099999999999998</v>
      </c>
    </row>
    <row r="357" spans="1:20" x14ac:dyDescent="0.3">
      <c r="A357">
        <v>37048</v>
      </c>
      <c r="B357" t="b">
        <v>0</v>
      </c>
      <c r="C357" t="s">
        <v>20</v>
      </c>
      <c r="D357" t="s">
        <v>1038</v>
      </c>
      <c r="F357" s="1">
        <v>6.2141400000000001E-5</v>
      </c>
      <c r="G357">
        <v>1.7693900000000001E-4</v>
      </c>
      <c r="H357">
        <v>1</v>
      </c>
      <c r="I357">
        <v>1</v>
      </c>
      <c r="J357">
        <v>2</v>
      </c>
      <c r="K357" t="s">
        <v>1039</v>
      </c>
      <c r="L357" t="s">
        <v>1040</v>
      </c>
      <c r="N357">
        <v>0</v>
      </c>
      <c r="O357">
        <v>1379.7529099999999</v>
      </c>
      <c r="P357" t="s">
        <v>20</v>
      </c>
      <c r="Q357" t="s">
        <v>20</v>
      </c>
      <c r="R357">
        <v>1.2879999999999999E-4</v>
      </c>
      <c r="S357" s="1">
        <v>9.6520000000000001E-6</v>
      </c>
      <c r="T357">
        <v>2.41</v>
      </c>
    </row>
    <row r="358" spans="1:20" x14ac:dyDescent="0.3">
      <c r="A358">
        <v>37042</v>
      </c>
      <c r="B358" t="b">
        <v>0</v>
      </c>
      <c r="C358" t="s">
        <v>20</v>
      </c>
      <c r="D358" t="s">
        <v>1041</v>
      </c>
      <c r="F358" s="1">
        <v>2.6035699999999999E-5</v>
      </c>
      <c r="G358">
        <v>1.7693900000000001E-4</v>
      </c>
      <c r="H358">
        <v>2</v>
      </c>
      <c r="I358">
        <v>2</v>
      </c>
      <c r="J358">
        <v>4</v>
      </c>
      <c r="K358" t="s">
        <v>598</v>
      </c>
      <c r="L358" t="s">
        <v>1042</v>
      </c>
      <c r="N358">
        <v>0</v>
      </c>
      <c r="O358">
        <v>1371.78421</v>
      </c>
      <c r="P358" t="s">
        <v>20</v>
      </c>
      <c r="Q358" t="s">
        <v>20</v>
      </c>
      <c r="R358">
        <v>1.2879999999999999E-4</v>
      </c>
      <c r="S358" s="1">
        <v>3.7050000000000001E-6</v>
      </c>
      <c r="T358">
        <v>2.2599999999999998</v>
      </c>
    </row>
    <row r="359" spans="1:20" x14ac:dyDescent="0.3">
      <c r="A359">
        <v>36399</v>
      </c>
      <c r="B359" t="b">
        <v>0</v>
      </c>
      <c r="C359" t="s">
        <v>20</v>
      </c>
      <c r="D359" t="s">
        <v>1043</v>
      </c>
      <c r="F359">
        <v>1.7796700000000001E-4</v>
      </c>
      <c r="G359">
        <v>1.7693900000000001E-4</v>
      </c>
      <c r="H359">
        <v>1</v>
      </c>
      <c r="I359">
        <v>1</v>
      </c>
      <c r="J359">
        <v>3</v>
      </c>
      <c r="K359" t="s">
        <v>1044</v>
      </c>
      <c r="L359" t="s">
        <v>1045</v>
      </c>
      <c r="N359">
        <v>0</v>
      </c>
      <c r="O359">
        <v>1392.7216699999999</v>
      </c>
      <c r="P359" t="s">
        <v>20</v>
      </c>
      <c r="Q359" t="s">
        <v>20</v>
      </c>
      <c r="R359">
        <v>1.2879999999999999E-4</v>
      </c>
      <c r="S359" s="1">
        <v>3.0490000000000001E-5</v>
      </c>
      <c r="T359">
        <v>1.82</v>
      </c>
    </row>
    <row r="360" spans="1:20" x14ac:dyDescent="0.3">
      <c r="A360">
        <v>36393</v>
      </c>
      <c r="B360" t="b">
        <v>0</v>
      </c>
      <c r="C360" t="s">
        <v>20</v>
      </c>
      <c r="D360" t="s">
        <v>1046</v>
      </c>
      <c r="E360" t="s">
        <v>1047</v>
      </c>
      <c r="F360">
        <v>2.7607499999999997E-4</v>
      </c>
      <c r="G360">
        <v>1.7693900000000001E-4</v>
      </c>
      <c r="H360">
        <v>1</v>
      </c>
      <c r="I360">
        <v>1</v>
      </c>
      <c r="J360">
        <v>6</v>
      </c>
      <c r="K360" t="s">
        <v>166</v>
      </c>
      <c r="L360" t="s">
        <v>1048</v>
      </c>
      <c r="N360">
        <v>0</v>
      </c>
      <c r="O360">
        <v>2375.2010300000002</v>
      </c>
      <c r="P360" t="s">
        <v>20</v>
      </c>
      <c r="Q360" t="s">
        <v>20</v>
      </c>
      <c r="R360">
        <v>1.2879999999999999E-4</v>
      </c>
      <c r="S360" s="1">
        <v>4.9159999999999997E-5</v>
      </c>
      <c r="T360">
        <v>3.25</v>
      </c>
    </row>
    <row r="361" spans="1:20" x14ac:dyDescent="0.3">
      <c r="A361">
        <v>36392</v>
      </c>
      <c r="B361" t="b">
        <v>0</v>
      </c>
      <c r="C361" t="s">
        <v>20</v>
      </c>
      <c r="D361" t="s">
        <v>1046</v>
      </c>
      <c r="F361" s="1">
        <v>7.7078500000000004E-5</v>
      </c>
      <c r="G361">
        <v>1.7693900000000001E-4</v>
      </c>
      <c r="H361">
        <v>1</v>
      </c>
      <c r="I361">
        <v>1</v>
      </c>
      <c r="J361">
        <v>5</v>
      </c>
      <c r="K361" t="s">
        <v>166</v>
      </c>
      <c r="L361" t="s">
        <v>1048</v>
      </c>
      <c r="N361">
        <v>0</v>
      </c>
      <c r="O361">
        <v>2359.2061199999998</v>
      </c>
      <c r="P361" t="s">
        <v>20</v>
      </c>
      <c r="Q361" t="s">
        <v>20</v>
      </c>
      <c r="R361">
        <v>1.2879999999999999E-4</v>
      </c>
      <c r="S361" s="1">
        <v>1.219E-5</v>
      </c>
      <c r="T361">
        <v>3.19</v>
      </c>
    </row>
    <row r="362" spans="1:20" x14ac:dyDescent="0.3">
      <c r="A362">
        <v>36391</v>
      </c>
      <c r="B362" t="b">
        <v>0</v>
      </c>
      <c r="C362" t="s">
        <v>20</v>
      </c>
      <c r="D362" t="s">
        <v>1049</v>
      </c>
      <c r="F362" s="1">
        <v>5.8640000000000001E-5</v>
      </c>
      <c r="G362">
        <v>1.7693900000000001E-4</v>
      </c>
      <c r="H362">
        <v>1</v>
      </c>
      <c r="I362">
        <v>1</v>
      </c>
      <c r="J362">
        <v>9</v>
      </c>
      <c r="K362" t="s">
        <v>104</v>
      </c>
      <c r="L362" t="s">
        <v>1050</v>
      </c>
      <c r="N362">
        <v>0</v>
      </c>
      <c r="O362">
        <v>1201.7038299999999</v>
      </c>
      <c r="P362" t="s">
        <v>20</v>
      </c>
      <c r="Q362" t="s">
        <v>20</v>
      </c>
      <c r="R362">
        <v>1.2879999999999999E-4</v>
      </c>
      <c r="S362" s="1">
        <v>8.9989999999999997E-6</v>
      </c>
      <c r="T362">
        <v>2.7</v>
      </c>
    </row>
    <row r="363" spans="1:20" x14ac:dyDescent="0.3">
      <c r="A363">
        <v>36388</v>
      </c>
      <c r="B363" t="b">
        <v>0</v>
      </c>
      <c r="C363" t="s">
        <v>20</v>
      </c>
      <c r="D363" t="s">
        <v>1051</v>
      </c>
      <c r="F363" s="1">
        <v>9.3194099999999999E-6</v>
      </c>
      <c r="G363">
        <v>1.7693900000000001E-4</v>
      </c>
      <c r="H363">
        <v>1</v>
      </c>
      <c r="I363">
        <v>1</v>
      </c>
      <c r="J363">
        <v>2</v>
      </c>
      <c r="K363" t="s">
        <v>1052</v>
      </c>
      <c r="L363" t="s">
        <v>1053</v>
      </c>
      <c r="N363">
        <v>1</v>
      </c>
      <c r="O363">
        <v>1838.9130500000001</v>
      </c>
      <c r="P363" t="s">
        <v>20</v>
      </c>
      <c r="Q363" t="s">
        <v>20</v>
      </c>
      <c r="R363">
        <v>1.2879999999999999E-4</v>
      </c>
      <c r="S363" s="1">
        <v>1.2079999999999999E-6</v>
      </c>
      <c r="T363">
        <v>4.29</v>
      </c>
    </row>
    <row r="364" spans="1:20" x14ac:dyDescent="0.3">
      <c r="A364">
        <v>36384</v>
      </c>
      <c r="B364" t="b">
        <v>0</v>
      </c>
      <c r="C364" t="s">
        <v>20</v>
      </c>
      <c r="D364" t="s">
        <v>1054</v>
      </c>
      <c r="F364">
        <v>9.5626200000000004E-4</v>
      </c>
      <c r="G364">
        <v>1.7693900000000001E-4</v>
      </c>
      <c r="H364">
        <v>2</v>
      </c>
      <c r="I364">
        <v>2</v>
      </c>
      <c r="J364">
        <v>2</v>
      </c>
      <c r="K364" t="s">
        <v>1055</v>
      </c>
      <c r="L364" t="s">
        <v>1056</v>
      </c>
      <c r="N364">
        <v>0</v>
      </c>
      <c r="O364">
        <v>1122.61535</v>
      </c>
      <c r="P364" t="s">
        <v>20</v>
      </c>
      <c r="Q364" t="s">
        <v>20</v>
      </c>
      <c r="R364">
        <v>1.2879999999999999E-4</v>
      </c>
      <c r="S364">
        <v>1.907E-4</v>
      </c>
      <c r="T364">
        <v>2.59</v>
      </c>
    </row>
    <row r="365" spans="1:20" x14ac:dyDescent="0.3">
      <c r="A365">
        <v>36375</v>
      </c>
      <c r="B365" t="b">
        <v>0</v>
      </c>
      <c r="C365" t="s">
        <v>20</v>
      </c>
      <c r="D365" t="s">
        <v>1057</v>
      </c>
      <c r="F365">
        <v>2.3565999999999999E-3</v>
      </c>
      <c r="G365">
        <v>1.7693900000000001E-4</v>
      </c>
      <c r="H365">
        <v>1</v>
      </c>
      <c r="I365">
        <v>1</v>
      </c>
      <c r="J365">
        <v>2</v>
      </c>
      <c r="K365" t="s">
        <v>1058</v>
      </c>
      <c r="L365" t="s">
        <v>1059</v>
      </c>
      <c r="N365">
        <v>0</v>
      </c>
      <c r="O365">
        <v>2353.1881600000002</v>
      </c>
      <c r="P365" t="s">
        <v>20</v>
      </c>
      <c r="Q365" t="s">
        <v>20</v>
      </c>
      <c r="R365">
        <v>1.2879999999999999E-4</v>
      </c>
      <c r="S365">
        <v>5.1079999999999995E-4</v>
      </c>
      <c r="T365">
        <v>3.15</v>
      </c>
    </row>
    <row r="366" spans="1:20" x14ac:dyDescent="0.3">
      <c r="A366">
        <v>36372</v>
      </c>
      <c r="B366" t="b">
        <v>0</v>
      </c>
      <c r="C366" t="s">
        <v>20</v>
      </c>
      <c r="D366" t="s">
        <v>1060</v>
      </c>
      <c r="F366">
        <v>1.13784E-3</v>
      </c>
      <c r="G366">
        <v>1.7693900000000001E-4</v>
      </c>
      <c r="H366">
        <v>1</v>
      </c>
      <c r="I366">
        <v>1</v>
      </c>
      <c r="J366">
        <v>4</v>
      </c>
      <c r="K366" t="s">
        <v>1061</v>
      </c>
      <c r="L366" t="s">
        <v>1062</v>
      </c>
      <c r="N366">
        <v>1</v>
      </c>
      <c r="O366">
        <v>1293.66851</v>
      </c>
      <c r="P366" t="s">
        <v>20</v>
      </c>
      <c r="Q366" t="s">
        <v>20</v>
      </c>
      <c r="R366">
        <v>1.2879999999999999E-4</v>
      </c>
      <c r="S366">
        <v>2.3169999999999999E-4</v>
      </c>
      <c r="T366">
        <v>1.78</v>
      </c>
    </row>
    <row r="367" spans="1:20" x14ac:dyDescent="0.3">
      <c r="A367">
        <v>36302</v>
      </c>
      <c r="B367" t="b">
        <v>0</v>
      </c>
      <c r="C367" t="s">
        <v>20</v>
      </c>
      <c r="D367" t="s">
        <v>1063</v>
      </c>
      <c r="F367">
        <v>1.49548E-4</v>
      </c>
      <c r="G367">
        <v>1.7693900000000001E-4</v>
      </c>
      <c r="H367">
        <v>1</v>
      </c>
      <c r="I367">
        <v>1</v>
      </c>
      <c r="J367">
        <v>2</v>
      </c>
      <c r="K367" t="s">
        <v>1064</v>
      </c>
      <c r="L367" t="s">
        <v>1065</v>
      </c>
      <c r="N367">
        <v>0</v>
      </c>
      <c r="O367">
        <v>1176.58953</v>
      </c>
      <c r="P367" t="s">
        <v>20</v>
      </c>
      <c r="Q367" t="s">
        <v>20</v>
      </c>
      <c r="R367">
        <v>1.2879999999999999E-4</v>
      </c>
      <c r="S367" s="1">
        <v>2.514E-5</v>
      </c>
      <c r="T367">
        <v>2.2799999999999998</v>
      </c>
    </row>
    <row r="368" spans="1:20" x14ac:dyDescent="0.3">
      <c r="A368">
        <v>36286</v>
      </c>
      <c r="B368" t="b">
        <v>0</v>
      </c>
      <c r="C368" t="s">
        <v>20</v>
      </c>
      <c r="D368" t="s">
        <v>1066</v>
      </c>
      <c r="F368" s="1">
        <v>1.8371E-6</v>
      </c>
      <c r="G368">
        <v>1.7693900000000001E-4</v>
      </c>
      <c r="H368">
        <v>1</v>
      </c>
      <c r="I368">
        <v>1</v>
      </c>
      <c r="J368">
        <v>5</v>
      </c>
      <c r="K368" t="s">
        <v>1067</v>
      </c>
      <c r="L368" t="s">
        <v>1068</v>
      </c>
      <c r="N368">
        <v>0</v>
      </c>
      <c r="O368">
        <v>1390.79404</v>
      </c>
      <c r="P368" t="s">
        <v>20</v>
      </c>
      <c r="Q368" t="s">
        <v>20</v>
      </c>
      <c r="R368">
        <v>1.2879999999999999E-4</v>
      </c>
      <c r="S368" s="1">
        <v>2.037E-7</v>
      </c>
      <c r="T368">
        <v>3.13</v>
      </c>
    </row>
    <row r="369" spans="1:20" x14ac:dyDescent="0.3">
      <c r="A369">
        <v>36269</v>
      </c>
      <c r="B369" t="b">
        <v>0</v>
      </c>
      <c r="C369" t="s">
        <v>20</v>
      </c>
      <c r="D369" t="s">
        <v>1069</v>
      </c>
      <c r="E369" t="s">
        <v>1070</v>
      </c>
      <c r="F369" s="1">
        <v>5.4388000000000003E-6</v>
      </c>
      <c r="G369">
        <v>1.7693900000000001E-4</v>
      </c>
      <c r="H369">
        <v>2</v>
      </c>
      <c r="I369">
        <v>3</v>
      </c>
      <c r="J369">
        <v>1</v>
      </c>
      <c r="K369" t="s">
        <v>1071</v>
      </c>
      <c r="L369" t="s">
        <v>1072</v>
      </c>
      <c r="N369">
        <v>0</v>
      </c>
      <c r="O369">
        <v>1930.94013</v>
      </c>
      <c r="P369" t="s">
        <v>20</v>
      </c>
      <c r="Q369" t="s">
        <v>20</v>
      </c>
      <c r="R369">
        <v>1.2879999999999999E-4</v>
      </c>
      <c r="S369" s="1">
        <v>6.6469999999999996E-7</v>
      </c>
      <c r="T369">
        <v>3.73</v>
      </c>
    </row>
    <row r="370" spans="1:20" x14ac:dyDescent="0.3">
      <c r="A370">
        <v>36258</v>
      </c>
      <c r="B370" t="b">
        <v>0</v>
      </c>
      <c r="C370" t="s">
        <v>20</v>
      </c>
      <c r="D370" t="s">
        <v>1073</v>
      </c>
      <c r="E370" t="s">
        <v>1074</v>
      </c>
      <c r="F370" s="1">
        <v>2.01384E-5</v>
      </c>
      <c r="G370">
        <v>1.7693900000000001E-4</v>
      </c>
      <c r="H370">
        <v>0</v>
      </c>
      <c r="I370">
        <v>1</v>
      </c>
      <c r="J370">
        <v>1</v>
      </c>
      <c r="N370">
        <v>0</v>
      </c>
      <c r="O370">
        <v>1640.75846</v>
      </c>
      <c r="P370" t="s">
        <v>20</v>
      </c>
      <c r="Q370" t="s">
        <v>20</v>
      </c>
      <c r="R370">
        <v>1.2879999999999999E-4</v>
      </c>
      <c r="S370" s="1">
        <v>2.8009999999999999E-6</v>
      </c>
      <c r="T370">
        <v>2.61</v>
      </c>
    </row>
    <row r="371" spans="1:20" x14ac:dyDescent="0.3">
      <c r="A371">
        <v>36250</v>
      </c>
      <c r="B371" t="b">
        <v>0</v>
      </c>
      <c r="C371" t="s">
        <v>20</v>
      </c>
      <c r="D371" t="s">
        <v>1075</v>
      </c>
      <c r="F371" s="1">
        <v>1.8082000000000001E-5</v>
      </c>
      <c r="G371">
        <v>1.7693900000000001E-4</v>
      </c>
      <c r="H371">
        <v>1</v>
      </c>
      <c r="I371">
        <v>1</v>
      </c>
      <c r="J371">
        <v>2</v>
      </c>
      <c r="K371" t="s">
        <v>1076</v>
      </c>
      <c r="L371" t="s">
        <v>1077</v>
      </c>
      <c r="N371">
        <v>0</v>
      </c>
      <c r="O371">
        <v>1618.8362999999999</v>
      </c>
      <c r="P371" t="s">
        <v>20</v>
      </c>
      <c r="Q371" t="s">
        <v>20</v>
      </c>
      <c r="R371">
        <v>1.2879999999999999E-4</v>
      </c>
      <c r="S371" s="1">
        <v>2.4940000000000002E-6</v>
      </c>
      <c r="T371">
        <v>2.68</v>
      </c>
    </row>
    <row r="372" spans="1:20" x14ac:dyDescent="0.3">
      <c r="A372">
        <v>36248</v>
      </c>
      <c r="B372" t="b">
        <v>0</v>
      </c>
      <c r="C372" t="s">
        <v>20</v>
      </c>
      <c r="D372" t="s">
        <v>1078</v>
      </c>
      <c r="F372">
        <v>2.1892099999999999E-4</v>
      </c>
      <c r="G372">
        <v>1.7693900000000001E-4</v>
      </c>
      <c r="H372">
        <v>1</v>
      </c>
      <c r="I372">
        <v>1</v>
      </c>
      <c r="J372">
        <v>2</v>
      </c>
      <c r="K372" t="s">
        <v>1079</v>
      </c>
      <c r="L372" t="s">
        <v>1080</v>
      </c>
      <c r="N372">
        <v>0</v>
      </c>
      <c r="O372">
        <v>1047.56807</v>
      </c>
      <c r="P372" t="s">
        <v>20</v>
      </c>
      <c r="Q372" t="s">
        <v>20</v>
      </c>
      <c r="R372">
        <v>1.2879999999999999E-4</v>
      </c>
      <c r="S372" s="1">
        <v>3.8330000000000001E-5</v>
      </c>
      <c r="T372">
        <v>1.79</v>
      </c>
    </row>
    <row r="373" spans="1:20" x14ac:dyDescent="0.3">
      <c r="A373">
        <v>36233</v>
      </c>
      <c r="B373" t="b">
        <v>0</v>
      </c>
      <c r="C373" t="s">
        <v>20</v>
      </c>
      <c r="D373" t="s">
        <v>1081</v>
      </c>
      <c r="F373" s="1">
        <v>7.6442599999999999E-5</v>
      </c>
      <c r="G373">
        <v>1.7693900000000001E-4</v>
      </c>
      <c r="H373">
        <v>1</v>
      </c>
      <c r="I373">
        <v>1</v>
      </c>
      <c r="J373">
        <v>2</v>
      </c>
      <c r="K373" t="s">
        <v>1082</v>
      </c>
      <c r="L373" t="s">
        <v>1083</v>
      </c>
      <c r="N373">
        <v>0</v>
      </c>
      <c r="O373">
        <v>1287.72669</v>
      </c>
      <c r="P373" t="s">
        <v>20</v>
      </c>
      <c r="Q373" t="s">
        <v>20</v>
      </c>
      <c r="R373">
        <v>1.2879999999999999E-4</v>
      </c>
      <c r="S373" s="1">
        <v>1.206E-5</v>
      </c>
      <c r="T373">
        <v>2.46</v>
      </c>
    </row>
    <row r="374" spans="1:20" x14ac:dyDescent="0.3">
      <c r="A374">
        <v>36226</v>
      </c>
      <c r="B374" t="b">
        <v>0</v>
      </c>
      <c r="C374" t="s">
        <v>20</v>
      </c>
      <c r="D374" t="s">
        <v>1084</v>
      </c>
      <c r="F374">
        <v>9.2511000000000004E-4</v>
      </c>
      <c r="G374">
        <v>1.7693900000000001E-4</v>
      </c>
      <c r="H374">
        <v>1</v>
      </c>
      <c r="I374">
        <v>1</v>
      </c>
      <c r="J374">
        <v>2</v>
      </c>
      <c r="K374" t="s">
        <v>1085</v>
      </c>
      <c r="L374" t="s">
        <v>1086</v>
      </c>
      <c r="N374">
        <v>0</v>
      </c>
      <c r="O374">
        <v>1305.70489</v>
      </c>
      <c r="P374" t="s">
        <v>20</v>
      </c>
      <c r="Q374" t="s">
        <v>20</v>
      </c>
      <c r="R374">
        <v>1.2879999999999999E-4</v>
      </c>
      <c r="S374">
        <v>1.8479999999999999E-4</v>
      </c>
      <c r="T374">
        <v>1.69</v>
      </c>
    </row>
    <row r="375" spans="1:20" x14ac:dyDescent="0.3">
      <c r="A375">
        <v>36222</v>
      </c>
      <c r="B375" t="b">
        <v>0</v>
      </c>
      <c r="C375" t="s">
        <v>20</v>
      </c>
      <c r="D375" t="s">
        <v>1087</v>
      </c>
      <c r="F375" s="1">
        <v>3.2027699999999998E-5</v>
      </c>
      <c r="G375">
        <v>1.7693900000000001E-4</v>
      </c>
      <c r="H375">
        <v>1</v>
      </c>
      <c r="I375">
        <v>1</v>
      </c>
      <c r="J375">
        <v>2</v>
      </c>
      <c r="K375" t="s">
        <v>1088</v>
      </c>
      <c r="L375" t="s">
        <v>1089</v>
      </c>
      <c r="N375">
        <v>0</v>
      </c>
      <c r="O375">
        <v>2188.1284599999999</v>
      </c>
      <c r="P375" t="s">
        <v>20</v>
      </c>
      <c r="Q375" t="s">
        <v>20</v>
      </c>
      <c r="R375">
        <v>1.2879999999999999E-4</v>
      </c>
      <c r="S375" s="1">
        <v>4.6399999999999996E-6</v>
      </c>
      <c r="T375">
        <v>2.76</v>
      </c>
    </row>
    <row r="376" spans="1:20" x14ac:dyDescent="0.3">
      <c r="A376">
        <v>36215</v>
      </c>
      <c r="B376" t="b">
        <v>0</v>
      </c>
      <c r="C376" t="s">
        <v>20</v>
      </c>
      <c r="D376" t="s">
        <v>1090</v>
      </c>
      <c r="F376" s="1">
        <v>7.33406E-5</v>
      </c>
      <c r="G376">
        <v>1.7693900000000001E-4</v>
      </c>
      <c r="H376">
        <v>1</v>
      </c>
      <c r="I376">
        <v>1</v>
      </c>
      <c r="J376">
        <v>2</v>
      </c>
      <c r="K376" t="s">
        <v>1091</v>
      </c>
      <c r="L376" t="s">
        <v>1092</v>
      </c>
      <c r="N376">
        <v>0</v>
      </c>
      <c r="O376">
        <v>1322.6434099999999</v>
      </c>
      <c r="P376" t="s">
        <v>20</v>
      </c>
      <c r="Q376" t="s">
        <v>20</v>
      </c>
      <c r="R376">
        <v>1.2879999999999999E-4</v>
      </c>
      <c r="S376" s="1">
        <v>1.155E-5</v>
      </c>
      <c r="T376">
        <v>2.0299999999999998</v>
      </c>
    </row>
    <row r="377" spans="1:20" x14ac:dyDescent="0.3">
      <c r="A377">
        <v>36185</v>
      </c>
      <c r="B377" t="b">
        <v>0</v>
      </c>
      <c r="C377" t="s">
        <v>20</v>
      </c>
      <c r="D377" t="s">
        <v>1093</v>
      </c>
      <c r="F377">
        <v>1.6381699999999999E-4</v>
      </c>
      <c r="G377">
        <v>1.7693900000000001E-4</v>
      </c>
      <c r="H377">
        <v>1</v>
      </c>
      <c r="I377">
        <v>1</v>
      </c>
      <c r="J377">
        <v>4</v>
      </c>
      <c r="K377" t="s">
        <v>1094</v>
      </c>
      <c r="L377" t="s">
        <v>1095</v>
      </c>
      <c r="N377">
        <v>0</v>
      </c>
      <c r="O377">
        <v>1236.6582800000001</v>
      </c>
      <c r="P377" t="s">
        <v>20</v>
      </c>
      <c r="Q377" t="s">
        <v>20</v>
      </c>
      <c r="R377">
        <v>1.2879999999999999E-4</v>
      </c>
      <c r="S377" s="1">
        <v>2.7679999999999999E-5</v>
      </c>
      <c r="T377">
        <v>2.58</v>
      </c>
    </row>
    <row r="378" spans="1:20" x14ac:dyDescent="0.3">
      <c r="A378">
        <v>36163</v>
      </c>
      <c r="B378" t="b">
        <v>0</v>
      </c>
      <c r="C378" t="s">
        <v>20</v>
      </c>
      <c r="D378" t="s">
        <v>1096</v>
      </c>
      <c r="F378" s="1">
        <v>1.0379200000000001E-5</v>
      </c>
      <c r="G378">
        <v>1.7693900000000001E-4</v>
      </c>
      <c r="H378">
        <v>1</v>
      </c>
      <c r="I378">
        <v>1</v>
      </c>
      <c r="J378">
        <v>6</v>
      </c>
      <c r="K378" t="s">
        <v>1097</v>
      </c>
      <c r="L378" t="s">
        <v>1098</v>
      </c>
      <c r="N378">
        <v>0</v>
      </c>
      <c r="O378">
        <v>1202.6990800000001</v>
      </c>
      <c r="P378" t="s">
        <v>20</v>
      </c>
      <c r="Q378" t="s">
        <v>20</v>
      </c>
      <c r="R378">
        <v>1.2879999999999999E-4</v>
      </c>
      <c r="S378" s="1">
        <v>1.356E-6</v>
      </c>
      <c r="T378">
        <v>3.24</v>
      </c>
    </row>
    <row r="379" spans="1:20" x14ac:dyDescent="0.3">
      <c r="A379">
        <v>35895</v>
      </c>
      <c r="B379" t="b">
        <v>0</v>
      </c>
      <c r="C379" t="s">
        <v>20</v>
      </c>
      <c r="D379" t="s">
        <v>1099</v>
      </c>
      <c r="F379">
        <v>1.2463099999999999E-4</v>
      </c>
      <c r="G379">
        <v>1.7693900000000001E-4</v>
      </c>
      <c r="H379">
        <v>1</v>
      </c>
      <c r="I379">
        <v>1</v>
      </c>
      <c r="J379">
        <v>3</v>
      </c>
      <c r="K379" t="s">
        <v>612</v>
      </c>
      <c r="L379" t="s">
        <v>1100</v>
      </c>
      <c r="N379">
        <v>1</v>
      </c>
      <c r="O379">
        <v>1402.71072</v>
      </c>
      <c r="P379" t="s">
        <v>20</v>
      </c>
      <c r="Q379" t="s">
        <v>20</v>
      </c>
      <c r="R379">
        <v>1.2879999999999999E-4</v>
      </c>
      <c r="S379" s="1">
        <v>2.0610000000000001E-5</v>
      </c>
      <c r="T379">
        <v>2.92</v>
      </c>
    </row>
    <row r="380" spans="1:20" x14ac:dyDescent="0.3">
      <c r="A380">
        <v>36416</v>
      </c>
      <c r="B380" t="b">
        <v>0</v>
      </c>
      <c r="C380" t="s">
        <v>20</v>
      </c>
      <c r="D380" t="s">
        <v>1101</v>
      </c>
      <c r="F380">
        <v>9.1748199999999995E-4</v>
      </c>
      <c r="G380">
        <v>1.7693900000000001E-4</v>
      </c>
      <c r="H380">
        <v>1</v>
      </c>
      <c r="I380">
        <v>1</v>
      </c>
      <c r="J380">
        <v>1</v>
      </c>
      <c r="K380" t="s">
        <v>1102</v>
      </c>
      <c r="L380" t="s">
        <v>1103</v>
      </c>
      <c r="N380">
        <v>1</v>
      </c>
      <c r="O380">
        <v>1718.8443</v>
      </c>
      <c r="P380" t="s">
        <v>20</v>
      </c>
      <c r="Q380" t="s">
        <v>20</v>
      </c>
      <c r="R380">
        <v>1.2879999999999999E-4</v>
      </c>
      <c r="S380">
        <v>1.8340000000000001E-4</v>
      </c>
      <c r="T380">
        <v>2.4500000000000002</v>
      </c>
    </row>
    <row r="381" spans="1:20" x14ac:dyDescent="0.3">
      <c r="A381">
        <v>36424</v>
      </c>
      <c r="B381" t="b">
        <v>0</v>
      </c>
      <c r="C381" t="s">
        <v>20</v>
      </c>
      <c r="D381" t="s">
        <v>1104</v>
      </c>
      <c r="F381" s="1">
        <v>1.08105E-6</v>
      </c>
      <c r="G381">
        <v>1.7693900000000001E-4</v>
      </c>
      <c r="H381">
        <v>1</v>
      </c>
      <c r="I381">
        <v>1</v>
      </c>
      <c r="J381">
        <v>3</v>
      </c>
      <c r="K381" t="s">
        <v>1105</v>
      </c>
      <c r="L381" t="s">
        <v>1106</v>
      </c>
      <c r="N381">
        <v>0</v>
      </c>
      <c r="O381">
        <v>1373.78862</v>
      </c>
      <c r="P381" t="s">
        <v>20</v>
      </c>
      <c r="Q381" t="s">
        <v>20</v>
      </c>
      <c r="R381">
        <v>1.2879999999999999E-4</v>
      </c>
      <c r="S381" s="1">
        <v>1.1389999999999999E-7</v>
      </c>
      <c r="T381">
        <v>2.54</v>
      </c>
    </row>
    <row r="382" spans="1:20" x14ac:dyDescent="0.3">
      <c r="A382">
        <v>36452</v>
      </c>
      <c r="B382" t="b">
        <v>0</v>
      </c>
      <c r="C382" t="s">
        <v>20</v>
      </c>
      <c r="D382" t="s">
        <v>1107</v>
      </c>
      <c r="F382" s="1">
        <v>2.4737599999999998E-7</v>
      </c>
      <c r="G382">
        <v>1.7693900000000001E-4</v>
      </c>
      <c r="H382">
        <v>2</v>
      </c>
      <c r="I382">
        <v>2</v>
      </c>
      <c r="J382">
        <v>13</v>
      </c>
      <c r="K382" t="s">
        <v>1108</v>
      </c>
      <c r="L382" t="s">
        <v>1109</v>
      </c>
      <c r="N382">
        <v>1</v>
      </c>
      <c r="O382">
        <v>1849.0065500000001</v>
      </c>
      <c r="P382" t="s">
        <v>20</v>
      </c>
      <c r="Q382" t="s">
        <v>20</v>
      </c>
      <c r="R382">
        <v>1.2879999999999999E-4</v>
      </c>
      <c r="S382" s="1">
        <v>2.2539999999999999E-8</v>
      </c>
      <c r="T382">
        <v>3.23</v>
      </c>
    </row>
    <row r="383" spans="1:20" x14ac:dyDescent="0.3">
      <c r="A383">
        <v>36459</v>
      </c>
      <c r="B383" t="b">
        <v>0</v>
      </c>
      <c r="C383" t="s">
        <v>20</v>
      </c>
      <c r="D383" t="s">
        <v>1110</v>
      </c>
      <c r="F383" s="1">
        <v>5.1286499999999998E-7</v>
      </c>
      <c r="G383">
        <v>1.7693900000000001E-4</v>
      </c>
      <c r="H383">
        <v>1</v>
      </c>
      <c r="I383">
        <v>1</v>
      </c>
      <c r="J383">
        <v>4</v>
      </c>
      <c r="K383" t="s">
        <v>1111</v>
      </c>
      <c r="L383" t="s">
        <v>1112</v>
      </c>
      <c r="N383">
        <v>0</v>
      </c>
      <c r="O383">
        <v>1638.92137</v>
      </c>
      <c r="P383" t="s">
        <v>20</v>
      </c>
      <c r="Q383" t="s">
        <v>20</v>
      </c>
      <c r="R383">
        <v>1.2879999999999999E-4</v>
      </c>
      <c r="S383" s="1">
        <v>5.03E-8</v>
      </c>
      <c r="T383">
        <v>3.31</v>
      </c>
    </row>
    <row r="384" spans="1:20" x14ac:dyDescent="0.3">
      <c r="A384">
        <v>37036</v>
      </c>
      <c r="B384" t="b">
        <v>0</v>
      </c>
      <c r="C384" t="s">
        <v>20</v>
      </c>
      <c r="D384" t="s">
        <v>1113</v>
      </c>
      <c r="F384">
        <v>2.9014299999999998E-4</v>
      </c>
      <c r="G384">
        <v>1.7693900000000001E-4</v>
      </c>
      <c r="H384">
        <v>1</v>
      </c>
      <c r="I384">
        <v>1</v>
      </c>
      <c r="J384">
        <v>2</v>
      </c>
      <c r="K384" t="s">
        <v>1114</v>
      </c>
      <c r="L384" t="s">
        <v>1115</v>
      </c>
      <c r="N384">
        <v>0</v>
      </c>
      <c r="O384">
        <v>1309.62301</v>
      </c>
      <c r="P384" t="s">
        <v>20</v>
      </c>
      <c r="Q384" t="s">
        <v>20</v>
      </c>
      <c r="R384">
        <v>1.2879999999999999E-4</v>
      </c>
      <c r="S384" s="1">
        <v>5.1910000000000003E-5</v>
      </c>
      <c r="T384">
        <v>1.91</v>
      </c>
    </row>
    <row r="385" spans="1:20" x14ac:dyDescent="0.3">
      <c r="A385">
        <v>37033</v>
      </c>
      <c r="B385" t="b">
        <v>0</v>
      </c>
      <c r="C385" t="s">
        <v>20</v>
      </c>
      <c r="D385" t="s">
        <v>1116</v>
      </c>
      <c r="F385">
        <v>2.03068E-3</v>
      </c>
      <c r="G385">
        <v>1.7693900000000001E-4</v>
      </c>
      <c r="H385">
        <v>1</v>
      </c>
      <c r="I385">
        <v>1</v>
      </c>
      <c r="J385">
        <v>1</v>
      </c>
      <c r="K385" t="s">
        <v>874</v>
      </c>
      <c r="L385" t="s">
        <v>1117</v>
      </c>
      <c r="N385">
        <v>0</v>
      </c>
      <c r="O385">
        <v>1063.5993699999999</v>
      </c>
      <c r="P385" t="s">
        <v>20</v>
      </c>
      <c r="Q385" t="s">
        <v>20</v>
      </c>
      <c r="R385">
        <v>1.2879999999999999E-4</v>
      </c>
      <c r="S385">
        <v>4.3580000000000002E-4</v>
      </c>
      <c r="T385">
        <v>1.64</v>
      </c>
    </row>
    <row r="386" spans="1:20" x14ac:dyDescent="0.3">
      <c r="A386">
        <v>36988</v>
      </c>
      <c r="B386" t="b">
        <v>0</v>
      </c>
      <c r="C386" t="s">
        <v>20</v>
      </c>
      <c r="D386" t="s">
        <v>1118</v>
      </c>
      <c r="F386" s="1">
        <v>7.5186399999999996E-5</v>
      </c>
      <c r="G386">
        <v>1.7693900000000001E-4</v>
      </c>
      <c r="H386">
        <v>1</v>
      </c>
      <c r="I386">
        <v>2</v>
      </c>
      <c r="J386">
        <v>3</v>
      </c>
      <c r="K386" t="s">
        <v>1119</v>
      </c>
      <c r="L386" t="s">
        <v>1120</v>
      </c>
      <c r="N386">
        <v>0</v>
      </c>
      <c r="O386">
        <v>1991.0232699999999</v>
      </c>
      <c r="P386" t="s">
        <v>20</v>
      </c>
      <c r="Q386" t="s">
        <v>20</v>
      </c>
      <c r="R386">
        <v>1.2879999999999999E-4</v>
      </c>
      <c r="S386" s="1">
        <v>1.186E-5</v>
      </c>
      <c r="T386">
        <v>3.21</v>
      </c>
    </row>
    <row r="387" spans="1:20" x14ac:dyDescent="0.3">
      <c r="A387">
        <v>36975</v>
      </c>
      <c r="B387" t="b">
        <v>0</v>
      </c>
      <c r="C387" t="s">
        <v>20</v>
      </c>
      <c r="D387" t="s">
        <v>1121</v>
      </c>
      <c r="F387">
        <v>2.7573599999999999E-3</v>
      </c>
      <c r="G387">
        <v>1.7693900000000001E-4</v>
      </c>
      <c r="H387">
        <v>1</v>
      </c>
      <c r="I387">
        <v>1</v>
      </c>
      <c r="J387">
        <v>4</v>
      </c>
      <c r="K387" t="s">
        <v>1122</v>
      </c>
      <c r="L387" t="s">
        <v>1123</v>
      </c>
      <c r="N387">
        <v>0</v>
      </c>
      <c r="O387">
        <v>1098.61535</v>
      </c>
      <c r="P387" t="s">
        <v>20</v>
      </c>
      <c r="Q387" t="s">
        <v>20</v>
      </c>
      <c r="R387">
        <v>1.2879999999999999E-4</v>
      </c>
      <c r="S387">
        <v>6.0709999999999996E-4</v>
      </c>
      <c r="T387">
        <v>1.67</v>
      </c>
    </row>
    <row r="388" spans="1:20" x14ac:dyDescent="0.3">
      <c r="A388">
        <v>36963</v>
      </c>
      <c r="B388" t="b">
        <v>0</v>
      </c>
      <c r="C388" t="s">
        <v>20</v>
      </c>
      <c r="D388" t="s">
        <v>1124</v>
      </c>
      <c r="E388" t="s">
        <v>570</v>
      </c>
      <c r="F388">
        <v>1.7497599999999999E-3</v>
      </c>
      <c r="G388">
        <v>1.7693900000000001E-4</v>
      </c>
      <c r="H388">
        <v>1</v>
      </c>
      <c r="I388">
        <v>1</v>
      </c>
      <c r="J388">
        <v>1</v>
      </c>
      <c r="K388" t="s">
        <v>1125</v>
      </c>
      <c r="L388" t="s">
        <v>1126</v>
      </c>
      <c r="N388">
        <v>0</v>
      </c>
      <c r="O388">
        <v>2205.06448</v>
      </c>
      <c r="P388" t="s">
        <v>20</v>
      </c>
      <c r="Q388" t="s">
        <v>20</v>
      </c>
      <c r="R388">
        <v>1.2879999999999999E-4</v>
      </c>
      <c r="S388">
        <v>3.6900000000000002E-4</v>
      </c>
      <c r="T388">
        <v>2.37</v>
      </c>
    </row>
    <row r="389" spans="1:20" x14ac:dyDescent="0.3">
      <c r="A389">
        <v>36859</v>
      </c>
      <c r="B389" t="b">
        <v>0</v>
      </c>
      <c r="C389" t="s">
        <v>20</v>
      </c>
      <c r="D389" t="s">
        <v>1127</v>
      </c>
      <c r="F389">
        <v>5.6754699999999995E-4</v>
      </c>
      <c r="G389">
        <v>1.7693900000000001E-4</v>
      </c>
      <c r="H389">
        <v>1</v>
      </c>
      <c r="I389">
        <v>1</v>
      </c>
      <c r="J389">
        <v>2</v>
      </c>
      <c r="K389" t="s">
        <v>305</v>
      </c>
      <c r="L389" t="s">
        <v>1128</v>
      </c>
      <c r="N389">
        <v>0</v>
      </c>
      <c r="O389">
        <v>1062.6193699999999</v>
      </c>
      <c r="P389" t="s">
        <v>20</v>
      </c>
      <c r="Q389" t="s">
        <v>20</v>
      </c>
      <c r="R389">
        <v>1.2879999999999999E-4</v>
      </c>
      <c r="S389">
        <v>1.078E-4</v>
      </c>
      <c r="T389">
        <v>2.2200000000000002</v>
      </c>
    </row>
    <row r="390" spans="1:20" x14ac:dyDescent="0.3">
      <c r="A390">
        <v>36851</v>
      </c>
      <c r="B390" t="b">
        <v>0</v>
      </c>
      <c r="C390" t="s">
        <v>20</v>
      </c>
      <c r="D390" t="s">
        <v>1129</v>
      </c>
      <c r="F390">
        <v>3.2313399999999999E-4</v>
      </c>
      <c r="G390">
        <v>1.7693900000000001E-4</v>
      </c>
      <c r="H390">
        <v>1</v>
      </c>
      <c r="I390">
        <v>1</v>
      </c>
      <c r="J390">
        <v>3</v>
      </c>
      <c r="K390" t="s">
        <v>1130</v>
      </c>
      <c r="L390" t="s">
        <v>1131</v>
      </c>
      <c r="N390">
        <v>0</v>
      </c>
      <c r="O390">
        <v>1636.84284</v>
      </c>
      <c r="P390" t="s">
        <v>20</v>
      </c>
      <c r="Q390" t="s">
        <v>20</v>
      </c>
      <c r="R390">
        <v>1.2879999999999999E-4</v>
      </c>
      <c r="S390" s="1">
        <v>5.825E-5</v>
      </c>
      <c r="T390">
        <v>2.5499999999999998</v>
      </c>
    </row>
    <row r="391" spans="1:20" x14ac:dyDescent="0.3">
      <c r="A391">
        <v>36827</v>
      </c>
      <c r="B391" t="b">
        <v>0</v>
      </c>
      <c r="C391" t="s">
        <v>20</v>
      </c>
      <c r="D391" t="s">
        <v>1132</v>
      </c>
      <c r="F391">
        <v>2.5386200000000001E-3</v>
      </c>
      <c r="G391">
        <v>1.7693900000000001E-4</v>
      </c>
      <c r="H391">
        <v>1</v>
      </c>
      <c r="I391">
        <v>1</v>
      </c>
      <c r="J391">
        <v>2</v>
      </c>
      <c r="K391" t="s">
        <v>1133</v>
      </c>
      <c r="L391" t="s">
        <v>1134</v>
      </c>
      <c r="N391">
        <v>0</v>
      </c>
      <c r="O391">
        <v>1337.69472</v>
      </c>
      <c r="P391" t="s">
        <v>20</v>
      </c>
      <c r="Q391" t="s">
        <v>20</v>
      </c>
      <c r="R391">
        <v>1.2879999999999999E-4</v>
      </c>
      <c r="S391">
        <v>5.5719999999999999E-4</v>
      </c>
      <c r="T391">
        <v>2.48</v>
      </c>
    </row>
    <row r="392" spans="1:20" x14ac:dyDescent="0.3">
      <c r="A392">
        <v>36809</v>
      </c>
      <c r="B392" t="b">
        <v>0</v>
      </c>
      <c r="C392" t="s">
        <v>20</v>
      </c>
      <c r="D392" t="s">
        <v>1135</v>
      </c>
      <c r="E392" t="s">
        <v>579</v>
      </c>
      <c r="F392">
        <v>6.5335299999999996E-4</v>
      </c>
      <c r="G392">
        <v>1.7693900000000001E-4</v>
      </c>
      <c r="H392">
        <v>2</v>
      </c>
      <c r="I392">
        <v>2</v>
      </c>
      <c r="J392">
        <v>2</v>
      </c>
      <c r="K392" t="s">
        <v>1136</v>
      </c>
      <c r="L392" t="s">
        <v>1137</v>
      </c>
      <c r="N392">
        <v>0</v>
      </c>
      <c r="O392">
        <v>1159.6503600000001</v>
      </c>
      <c r="P392" t="s">
        <v>20</v>
      </c>
      <c r="Q392" t="s">
        <v>20</v>
      </c>
      <c r="R392">
        <v>1.2879999999999999E-4</v>
      </c>
      <c r="S392">
        <v>1.2640000000000001E-4</v>
      </c>
      <c r="T392">
        <v>2.42</v>
      </c>
    </row>
    <row r="393" spans="1:20" x14ac:dyDescent="0.3">
      <c r="A393">
        <v>36793</v>
      </c>
      <c r="B393" t="b">
        <v>0</v>
      </c>
      <c r="C393" t="s">
        <v>20</v>
      </c>
      <c r="D393" t="s">
        <v>1138</v>
      </c>
      <c r="F393" s="1">
        <v>4.0390099999999998E-5</v>
      </c>
      <c r="G393">
        <v>1.7693900000000001E-4</v>
      </c>
      <c r="H393">
        <v>1</v>
      </c>
      <c r="I393">
        <v>1</v>
      </c>
      <c r="J393">
        <v>5</v>
      </c>
      <c r="K393" t="s">
        <v>1139</v>
      </c>
      <c r="L393" t="s">
        <v>1140</v>
      </c>
      <c r="N393">
        <v>0</v>
      </c>
      <c r="O393">
        <v>972.60880999999995</v>
      </c>
      <c r="P393" t="s">
        <v>20</v>
      </c>
      <c r="Q393" t="s">
        <v>20</v>
      </c>
      <c r="R393">
        <v>1.2879999999999999E-4</v>
      </c>
      <c r="S393" s="1">
        <v>5.9869999999999996E-6</v>
      </c>
      <c r="T393">
        <v>2.41</v>
      </c>
    </row>
    <row r="394" spans="1:20" x14ac:dyDescent="0.3">
      <c r="A394">
        <v>37047</v>
      </c>
      <c r="B394" t="b">
        <v>0</v>
      </c>
      <c r="C394" t="s">
        <v>20</v>
      </c>
      <c r="D394" t="s">
        <v>1141</v>
      </c>
      <c r="F394" s="1">
        <v>1.6078599999999999E-7</v>
      </c>
      <c r="G394">
        <v>1.7693900000000001E-4</v>
      </c>
      <c r="H394">
        <v>1</v>
      </c>
      <c r="I394">
        <v>1</v>
      </c>
      <c r="J394">
        <v>6</v>
      </c>
      <c r="K394" t="s">
        <v>1142</v>
      </c>
      <c r="L394" t="s">
        <v>1143</v>
      </c>
      <c r="N394">
        <v>0</v>
      </c>
      <c r="O394">
        <v>1570.87</v>
      </c>
      <c r="P394" t="s">
        <v>20</v>
      </c>
      <c r="Q394" t="s">
        <v>20</v>
      </c>
      <c r="R394">
        <v>1.2879999999999999E-4</v>
      </c>
      <c r="S394" s="1">
        <v>1.4079999999999999E-8</v>
      </c>
      <c r="T394">
        <v>3.99</v>
      </c>
    </row>
    <row r="395" spans="1:20" x14ac:dyDescent="0.3">
      <c r="A395">
        <v>36716</v>
      </c>
      <c r="B395" t="b">
        <v>0</v>
      </c>
      <c r="C395" t="s">
        <v>20</v>
      </c>
      <c r="D395" t="s">
        <v>1144</v>
      </c>
      <c r="F395">
        <v>7.9043799999999997E-4</v>
      </c>
      <c r="G395">
        <v>1.7693900000000001E-4</v>
      </c>
      <c r="H395">
        <v>1</v>
      </c>
      <c r="I395">
        <v>1</v>
      </c>
      <c r="J395">
        <v>2</v>
      </c>
      <c r="K395" t="s">
        <v>1145</v>
      </c>
      <c r="L395" t="s">
        <v>1146</v>
      </c>
      <c r="N395">
        <v>1</v>
      </c>
      <c r="O395">
        <v>1402.7536299999999</v>
      </c>
      <c r="P395" t="s">
        <v>20</v>
      </c>
      <c r="Q395" t="s">
        <v>20</v>
      </c>
      <c r="R395">
        <v>1.2879999999999999E-4</v>
      </c>
      <c r="S395">
        <v>1.551E-4</v>
      </c>
      <c r="T395">
        <v>2.54</v>
      </c>
    </row>
    <row r="396" spans="1:20" x14ac:dyDescent="0.3">
      <c r="A396">
        <v>36654</v>
      </c>
      <c r="B396" t="b">
        <v>0</v>
      </c>
      <c r="C396" t="s">
        <v>20</v>
      </c>
      <c r="D396" t="s">
        <v>1147</v>
      </c>
      <c r="F396" s="1">
        <v>4.8869000000000003E-5</v>
      </c>
      <c r="G396">
        <v>1.7693900000000001E-4</v>
      </c>
      <c r="H396">
        <v>2</v>
      </c>
      <c r="I396">
        <v>2</v>
      </c>
      <c r="J396">
        <v>5</v>
      </c>
      <c r="K396" t="s">
        <v>1148</v>
      </c>
      <c r="L396" t="s">
        <v>1149</v>
      </c>
      <c r="N396">
        <v>0</v>
      </c>
      <c r="O396">
        <v>1148.59059</v>
      </c>
      <c r="P396" t="s">
        <v>20</v>
      </c>
      <c r="Q396" t="s">
        <v>20</v>
      </c>
      <c r="R396">
        <v>1.2879999999999999E-4</v>
      </c>
      <c r="S396" s="1">
        <v>7.3810000000000001E-6</v>
      </c>
      <c r="T396">
        <v>2.33</v>
      </c>
    </row>
    <row r="397" spans="1:20" x14ac:dyDescent="0.3">
      <c r="A397">
        <v>36619</v>
      </c>
      <c r="B397" t="b">
        <v>0</v>
      </c>
      <c r="C397" t="s">
        <v>20</v>
      </c>
      <c r="D397" t="s">
        <v>1150</v>
      </c>
      <c r="F397">
        <v>2.2057600000000002E-3</v>
      </c>
      <c r="G397">
        <v>1.7693900000000001E-4</v>
      </c>
      <c r="H397">
        <v>1</v>
      </c>
      <c r="I397">
        <v>1</v>
      </c>
      <c r="J397">
        <v>2</v>
      </c>
      <c r="K397" t="s">
        <v>1151</v>
      </c>
      <c r="L397" t="s">
        <v>1152</v>
      </c>
      <c r="N397">
        <v>0</v>
      </c>
      <c r="O397">
        <v>1631.76215</v>
      </c>
      <c r="P397" t="s">
        <v>20</v>
      </c>
      <c r="Q397" t="s">
        <v>20</v>
      </c>
      <c r="R397">
        <v>1.2879999999999999E-4</v>
      </c>
      <c r="S397">
        <v>4.7669999999999999E-4</v>
      </c>
      <c r="T397">
        <v>2.4900000000000002</v>
      </c>
    </row>
    <row r="398" spans="1:20" x14ac:dyDescent="0.3">
      <c r="A398">
        <v>36538</v>
      </c>
      <c r="B398" t="b">
        <v>0</v>
      </c>
      <c r="C398" t="s">
        <v>20</v>
      </c>
      <c r="D398" t="s">
        <v>1153</v>
      </c>
      <c r="F398" s="1">
        <v>2.66336E-8</v>
      </c>
      <c r="G398">
        <v>1.7693900000000001E-4</v>
      </c>
      <c r="H398">
        <v>3</v>
      </c>
      <c r="I398">
        <v>3</v>
      </c>
      <c r="J398">
        <v>8</v>
      </c>
      <c r="K398" t="s">
        <v>125</v>
      </c>
      <c r="L398" t="s">
        <v>1154</v>
      </c>
      <c r="N398">
        <v>1</v>
      </c>
      <c r="O398">
        <v>2157.17614</v>
      </c>
      <c r="P398" t="s">
        <v>20</v>
      </c>
      <c r="Q398" t="s">
        <v>20</v>
      </c>
      <c r="R398">
        <v>1.2879999999999999E-4</v>
      </c>
      <c r="S398" s="1">
        <v>1.966E-9</v>
      </c>
      <c r="T398">
        <v>5.66</v>
      </c>
    </row>
    <row r="399" spans="1:20" x14ac:dyDescent="0.3">
      <c r="A399">
        <v>36523</v>
      </c>
      <c r="B399" t="b">
        <v>0</v>
      </c>
      <c r="C399" t="s">
        <v>20</v>
      </c>
      <c r="D399" t="s">
        <v>1155</v>
      </c>
      <c r="F399" s="1">
        <v>1.9003599999999999E-5</v>
      </c>
      <c r="G399">
        <v>1.7693900000000001E-4</v>
      </c>
      <c r="H399">
        <v>1</v>
      </c>
      <c r="I399">
        <v>1</v>
      </c>
      <c r="J399">
        <v>10</v>
      </c>
      <c r="K399" t="s">
        <v>178</v>
      </c>
      <c r="L399" t="s">
        <v>1156</v>
      </c>
      <c r="N399">
        <v>1</v>
      </c>
      <c r="O399">
        <v>2018.0413799999999</v>
      </c>
      <c r="P399" t="s">
        <v>20</v>
      </c>
      <c r="Q399" t="s">
        <v>20</v>
      </c>
      <c r="R399">
        <v>1.2879999999999999E-4</v>
      </c>
      <c r="S399" s="1">
        <v>2.638E-6</v>
      </c>
      <c r="T399">
        <v>3.85</v>
      </c>
    </row>
    <row r="400" spans="1:20" x14ac:dyDescent="0.3">
      <c r="A400">
        <v>36522</v>
      </c>
      <c r="B400" t="b">
        <v>0</v>
      </c>
      <c r="C400" t="s">
        <v>20</v>
      </c>
      <c r="D400" t="s">
        <v>1157</v>
      </c>
      <c r="F400" s="1">
        <v>8.6373500000000002E-8</v>
      </c>
      <c r="G400">
        <v>1.7693900000000001E-4</v>
      </c>
      <c r="H400">
        <v>1</v>
      </c>
      <c r="I400">
        <v>1</v>
      </c>
      <c r="J400">
        <v>53</v>
      </c>
      <c r="K400" t="s">
        <v>178</v>
      </c>
      <c r="L400" t="s">
        <v>1158</v>
      </c>
      <c r="N400">
        <v>0</v>
      </c>
      <c r="O400">
        <v>1447.7652</v>
      </c>
      <c r="P400" t="s">
        <v>20</v>
      </c>
      <c r="Q400" t="s">
        <v>20</v>
      </c>
      <c r="R400">
        <v>1.2879999999999999E-4</v>
      </c>
      <c r="S400" s="1">
        <v>7.1179999999999996E-9</v>
      </c>
      <c r="T400">
        <v>3.78</v>
      </c>
    </row>
    <row r="401" spans="1:20" x14ac:dyDescent="0.3">
      <c r="A401">
        <v>36513</v>
      </c>
      <c r="B401" t="b">
        <v>0</v>
      </c>
      <c r="C401" t="s">
        <v>20</v>
      </c>
      <c r="D401" t="s">
        <v>1159</v>
      </c>
      <c r="F401">
        <v>1.52016E-3</v>
      </c>
      <c r="G401">
        <v>1.7693900000000001E-4</v>
      </c>
      <c r="H401">
        <v>1</v>
      </c>
      <c r="I401">
        <v>1</v>
      </c>
      <c r="J401">
        <v>1</v>
      </c>
      <c r="K401" t="s">
        <v>1160</v>
      </c>
      <c r="L401" t="s">
        <v>1161</v>
      </c>
      <c r="N401">
        <v>0</v>
      </c>
      <c r="O401">
        <v>2339.20237</v>
      </c>
      <c r="P401" t="s">
        <v>20</v>
      </c>
      <c r="Q401" t="s">
        <v>20</v>
      </c>
      <c r="R401">
        <v>1.2879999999999999E-4</v>
      </c>
      <c r="S401">
        <v>3.1809999999999998E-4</v>
      </c>
      <c r="T401">
        <v>2.88</v>
      </c>
    </row>
    <row r="402" spans="1:20" x14ac:dyDescent="0.3">
      <c r="A402">
        <v>36507</v>
      </c>
      <c r="B402" t="b">
        <v>0</v>
      </c>
      <c r="C402" t="s">
        <v>20</v>
      </c>
      <c r="D402" t="s">
        <v>1162</v>
      </c>
      <c r="F402">
        <v>1.4706700000000001E-3</v>
      </c>
      <c r="G402">
        <v>1.7693900000000001E-4</v>
      </c>
      <c r="H402">
        <v>1</v>
      </c>
      <c r="I402">
        <v>1</v>
      </c>
      <c r="J402">
        <v>2</v>
      </c>
      <c r="K402" t="s">
        <v>1163</v>
      </c>
      <c r="L402" t="s">
        <v>1164</v>
      </c>
      <c r="N402">
        <v>0</v>
      </c>
      <c r="O402">
        <v>1019.55202</v>
      </c>
      <c r="P402" t="s">
        <v>20</v>
      </c>
      <c r="Q402" t="s">
        <v>20</v>
      </c>
      <c r="R402">
        <v>1.2879999999999999E-4</v>
      </c>
      <c r="S402">
        <v>3.0529999999999999E-4</v>
      </c>
      <c r="T402">
        <v>2.23</v>
      </c>
    </row>
    <row r="403" spans="1:20" x14ac:dyDescent="0.3">
      <c r="A403">
        <v>36500</v>
      </c>
      <c r="B403" t="b">
        <v>0</v>
      </c>
      <c r="C403" t="s">
        <v>20</v>
      </c>
      <c r="D403" t="s">
        <v>1165</v>
      </c>
      <c r="F403" s="1">
        <v>9.4034899999999996E-5</v>
      </c>
      <c r="G403">
        <v>1.7693900000000001E-4</v>
      </c>
      <c r="H403">
        <v>1</v>
      </c>
      <c r="I403">
        <v>1</v>
      </c>
      <c r="J403">
        <v>10</v>
      </c>
      <c r="K403" t="s">
        <v>145</v>
      </c>
      <c r="L403" t="s">
        <v>1166</v>
      </c>
      <c r="N403">
        <v>1</v>
      </c>
      <c r="O403">
        <v>1222.66778</v>
      </c>
      <c r="P403" t="s">
        <v>20</v>
      </c>
      <c r="Q403" t="s">
        <v>20</v>
      </c>
      <c r="R403">
        <v>1.2879999999999999E-4</v>
      </c>
      <c r="S403" s="1">
        <v>1.509E-5</v>
      </c>
      <c r="T403">
        <v>2.88</v>
      </c>
    </row>
    <row r="404" spans="1:20" x14ac:dyDescent="0.3">
      <c r="A404">
        <v>36485</v>
      </c>
      <c r="B404" t="b">
        <v>0</v>
      </c>
      <c r="C404" t="s">
        <v>20</v>
      </c>
      <c r="D404" t="s">
        <v>1167</v>
      </c>
      <c r="F404" s="1">
        <v>1.2558099999999999E-5</v>
      </c>
      <c r="G404">
        <v>1.7693900000000001E-4</v>
      </c>
      <c r="H404">
        <v>1</v>
      </c>
      <c r="I404">
        <v>2</v>
      </c>
      <c r="J404">
        <v>2</v>
      </c>
      <c r="K404" t="s">
        <v>1168</v>
      </c>
      <c r="L404" t="s">
        <v>1169</v>
      </c>
      <c r="N404">
        <v>0</v>
      </c>
      <c r="O404">
        <v>1875.86807</v>
      </c>
      <c r="P404" t="s">
        <v>20</v>
      </c>
      <c r="Q404" t="s">
        <v>20</v>
      </c>
      <c r="R404">
        <v>1.2879999999999999E-4</v>
      </c>
      <c r="S404" s="1">
        <v>1.6619999999999999E-6</v>
      </c>
      <c r="T404">
        <v>2.23</v>
      </c>
    </row>
    <row r="405" spans="1:20" x14ac:dyDescent="0.3">
      <c r="A405">
        <v>36473</v>
      </c>
      <c r="B405" t="b">
        <v>0</v>
      </c>
      <c r="C405" t="s">
        <v>20</v>
      </c>
      <c r="D405" t="s">
        <v>1170</v>
      </c>
      <c r="F405">
        <v>3.3401999999999998E-4</v>
      </c>
      <c r="G405">
        <v>1.7693900000000001E-4</v>
      </c>
      <c r="H405">
        <v>1</v>
      </c>
      <c r="I405">
        <v>1</v>
      </c>
      <c r="J405">
        <v>2</v>
      </c>
      <c r="K405" t="s">
        <v>1171</v>
      </c>
      <c r="L405" t="s">
        <v>1172</v>
      </c>
      <c r="N405">
        <v>0</v>
      </c>
      <c r="O405">
        <v>1499.6682499999999</v>
      </c>
      <c r="P405" t="s">
        <v>20</v>
      </c>
      <c r="Q405" t="s">
        <v>20</v>
      </c>
      <c r="R405">
        <v>1.2879999999999999E-4</v>
      </c>
      <c r="S405" s="1">
        <v>6.0390000000000003E-5</v>
      </c>
      <c r="T405">
        <v>2.23</v>
      </c>
    </row>
    <row r="406" spans="1:20" x14ac:dyDescent="0.3">
      <c r="A406">
        <v>36675</v>
      </c>
      <c r="B406" t="b">
        <v>0</v>
      </c>
      <c r="C406" t="s">
        <v>20</v>
      </c>
      <c r="D406" t="s">
        <v>1173</v>
      </c>
      <c r="F406" s="1">
        <v>4.2068500000000002E-6</v>
      </c>
      <c r="G406">
        <v>1.7693900000000001E-4</v>
      </c>
      <c r="H406">
        <v>1</v>
      </c>
      <c r="I406">
        <v>1</v>
      </c>
      <c r="J406">
        <v>2</v>
      </c>
      <c r="K406" t="s">
        <v>1174</v>
      </c>
      <c r="L406" t="s">
        <v>1175</v>
      </c>
      <c r="N406">
        <v>1</v>
      </c>
      <c r="O406">
        <v>2443.2351100000001</v>
      </c>
      <c r="P406" t="s">
        <v>20</v>
      </c>
      <c r="Q406" t="s">
        <v>20</v>
      </c>
      <c r="R406">
        <v>1.2879999999999999E-4</v>
      </c>
      <c r="S406" s="1">
        <v>5.0500000000000004E-7</v>
      </c>
      <c r="T406">
        <v>2.96</v>
      </c>
    </row>
    <row r="407" spans="1:20" x14ac:dyDescent="0.3">
      <c r="A407">
        <v>34023</v>
      </c>
      <c r="B407" t="b">
        <v>0</v>
      </c>
      <c r="C407" t="s">
        <v>20</v>
      </c>
      <c r="D407" t="s">
        <v>1176</v>
      </c>
      <c r="F407" s="1">
        <v>3.8695699999999999E-7</v>
      </c>
      <c r="G407">
        <v>1.7693900000000001E-4</v>
      </c>
      <c r="H407">
        <v>1</v>
      </c>
      <c r="I407">
        <v>1</v>
      </c>
      <c r="J407">
        <v>6</v>
      </c>
      <c r="K407" t="s">
        <v>1094</v>
      </c>
      <c r="L407" t="s">
        <v>1177</v>
      </c>
      <c r="N407">
        <v>0</v>
      </c>
      <c r="O407">
        <v>2068.0709499999998</v>
      </c>
      <c r="P407" t="s">
        <v>20</v>
      </c>
      <c r="Q407" t="s">
        <v>20</v>
      </c>
      <c r="R407">
        <v>1.2879999999999999E-4</v>
      </c>
      <c r="S407" s="1">
        <v>3.7060000000000002E-8</v>
      </c>
      <c r="T407">
        <v>3.9</v>
      </c>
    </row>
    <row r="408" spans="1:20" x14ac:dyDescent="0.3">
      <c r="A408">
        <v>41402</v>
      </c>
      <c r="B408" t="b">
        <v>0</v>
      </c>
      <c r="C408" t="s">
        <v>20</v>
      </c>
      <c r="D408" t="s">
        <v>1178</v>
      </c>
      <c r="F408" s="1">
        <v>2.1503E-6</v>
      </c>
      <c r="G408">
        <v>1.7693900000000001E-4</v>
      </c>
      <c r="H408">
        <v>1</v>
      </c>
      <c r="I408">
        <v>1</v>
      </c>
      <c r="J408">
        <v>6</v>
      </c>
      <c r="K408" t="s">
        <v>1179</v>
      </c>
      <c r="L408" t="s">
        <v>1180</v>
      </c>
      <c r="N408">
        <v>1</v>
      </c>
      <c r="O408">
        <v>1969.0171399999999</v>
      </c>
      <c r="P408" t="s">
        <v>20</v>
      </c>
      <c r="Q408" t="s">
        <v>20</v>
      </c>
      <c r="R408">
        <v>1.2879999999999999E-4</v>
      </c>
      <c r="S408" s="1">
        <v>2.4060000000000002E-7</v>
      </c>
      <c r="T408">
        <v>3.14</v>
      </c>
    </row>
    <row r="409" spans="1:20" x14ac:dyDescent="0.3">
      <c r="A409">
        <v>41424</v>
      </c>
      <c r="B409" t="b">
        <v>0</v>
      </c>
      <c r="C409" t="s">
        <v>20</v>
      </c>
      <c r="D409" t="s">
        <v>1181</v>
      </c>
      <c r="E409" t="s">
        <v>1182</v>
      </c>
      <c r="F409" s="1">
        <v>2.3184300000000001E-5</v>
      </c>
      <c r="G409">
        <v>1.7693900000000001E-4</v>
      </c>
      <c r="H409">
        <v>1</v>
      </c>
      <c r="I409">
        <v>1</v>
      </c>
      <c r="J409">
        <v>26</v>
      </c>
      <c r="K409" t="s">
        <v>438</v>
      </c>
      <c r="L409" t="s">
        <v>1183</v>
      </c>
      <c r="N409">
        <v>0</v>
      </c>
      <c r="O409">
        <v>2320.06178</v>
      </c>
      <c r="P409" t="s">
        <v>20</v>
      </c>
      <c r="Q409" t="s">
        <v>20</v>
      </c>
      <c r="R409">
        <v>1.2879999999999999E-4</v>
      </c>
      <c r="S409" s="1">
        <v>3.2660000000000002E-6</v>
      </c>
      <c r="T409">
        <v>2.37</v>
      </c>
    </row>
    <row r="410" spans="1:20" x14ac:dyDescent="0.3">
      <c r="A410">
        <v>47242</v>
      </c>
      <c r="B410" t="b">
        <v>0</v>
      </c>
      <c r="C410" t="s">
        <v>20</v>
      </c>
      <c r="D410" t="s">
        <v>1184</v>
      </c>
      <c r="E410" t="s">
        <v>70</v>
      </c>
      <c r="F410">
        <v>2.3565999999999999E-3</v>
      </c>
      <c r="G410">
        <v>1.7693900000000001E-4</v>
      </c>
      <c r="H410">
        <v>1</v>
      </c>
      <c r="I410">
        <v>1</v>
      </c>
      <c r="J410">
        <v>1</v>
      </c>
      <c r="K410" t="s">
        <v>1185</v>
      </c>
      <c r="L410" t="s">
        <v>1186</v>
      </c>
      <c r="N410">
        <v>0</v>
      </c>
      <c r="O410">
        <v>1168.54153</v>
      </c>
      <c r="P410" t="s">
        <v>20</v>
      </c>
      <c r="Q410" t="s">
        <v>20</v>
      </c>
      <c r="R410">
        <v>1.2879999999999999E-4</v>
      </c>
      <c r="S410">
        <v>5.1389999999999997E-4</v>
      </c>
      <c r="T410">
        <v>1.91</v>
      </c>
    </row>
    <row r="411" spans="1:20" x14ac:dyDescent="0.3">
      <c r="A411">
        <v>47241</v>
      </c>
      <c r="B411" t="b">
        <v>0</v>
      </c>
      <c r="C411" t="s">
        <v>20</v>
      </c>
      <c r="D411" t="s">
        <v>1187</v>
      </c>
      <c r="F411">
        <v>2.4157800000000002E-3</v>
      </c>
      <c r="G411">
        <v>1.7693900000000001E-4</v>
      </c>
      <c r="H411">
        <v>1</v>
      </c>
      <c r="I411">
        <v>1</v>
      </c>
      <c r="J411">
        <v>4</v>
      </c>
      <c r="K411" t="s">
        <v>1188</v>
      </c>
      <c r="L411" t="s">
        <v>1189</v>
      </c>
      <c r="N411">
        <v>0</v>
      </c>
      <c r="O411">
        <v>1790.89192</v>
      </c>
      <c r="P411" t="s">
        <v>20</v>
      </c>
      <c r="Q411" t="s">
        <v>20</v>
      </c>
      <c r="R411">
        <v>1.2879999999999999E-4</v>
      </c>
      <c r="S411">
        <v>5.2419999999999995E-4</v>
      </c>
      <c r="T411">
        <v>2.21</v>
      </c>
    </row>
    <row r="412" spans="1:20" x14ac:dyDescent="0.3">
      <c r="A412">
        <v>47240</v>
      </c>
      <c r="B412" t="b">
        <v>0</v>
      </c>
      <c r="C412" t="s">
        <v>20</v>
      </c>
      <c r="D412" t="s">
        <v>1190</v>
      </c>
      <c r="F412" s="1">
        <v>4.64327E-7</v>
      </c>
      <c r="G412">
        <v>1.7693900000000001E-4</v>
      </c>
      <c r="H412">
        <v>2</v>
      </c>
      <c r="I412">
        <v>3</v>
      </c>
      <c r="J412">
        <v>5</v>
      </c>
      <c r="K412" t="s">
        <v>1191</v>
      </c>
      <c r="L412" t="s">
        <v>1192</v>
      </c>
      <c r="N412">
        <v>0</v>
      </c>
      <c r="O412">
        <v>1774.8969999999999</v>
      </c>
      <c r="P412" t="s">
        <v>20</v>
      </c>
      <c r="Q412" t="s">
        <v>20</v>
      </c>
      <c r="R412">
        <v>1.2879999999999999E-4</v>
      </c>
      <c r="S412" s="1">
        <v>4.5109999999999998E-8</v>
      </c>
      <c r="T412">
        <v>3.09</v>
      </c>
    </row>
    <row r="413" spans="1:20" x14ac:dyDescent="0.3">
      <c r="A413">
        <v>47219</v>
      </c>
      <c r="B413" t="b">
        <v>0</v>
      </c>
      <c r="C413" t="s">
        <v>20</v>
      </c>
      <c r="D413" t="s">
        <v>1193</v>
      </c>
      <c r="F413">
        <v>6.0142300000000002E-4</v>
      </c>
      <c r="G413">
        <v>1.7693900000000001E-4</v>
      </c>
      <c r="H413">
        <v>1</v>
      </c>
      <c r="I413">
        <v>1</v>
      </c>
      <c r="J413">
        <v>2</v>
      </c>
      <c r="K413" t="s">
        <v>1194</v>
      </c>
      <c r="L413" t="s">
        <v>1195</v>
      </c>
      <c r="N413">
        <v>0</v>
      </c>
      <c r="O413">
        <v>1374.7012</v>
      </c>
      <c r="P413" t="s">
        <v>20</v>
      </c>
      <c r="Q413" t="s">
        <v>20</v>
      </c>
      <c r="R413">
        <v>1.2879999999999999E-4</v>
      </c>
      <c r="S413">
        <v>1.153E-4</v>
      </c>
      <c r="T413">
        <v>2</v>
      </c>
    </row>
    <row r="414" spans="1:20" x14ac:dyDescent="0.3">
      <c r="A414">
        <v>47208</v>
      </c>
      <c r="B414" t="b">
        <v>0</v>
      </c>
      <c r="C414" t="s">
        <v>20</v>
      </c>
      <c r="D414" t="s">
        <v>1196</v>
      </c>
      <c r="F414">
        <v>1.7359799999999999E-4</v>
      </c>
      <c r="G414">
        <v>1.7693900000000001E-4</v>
      </c>
      <c r="H414">
        <v>1</v>
      </c>
      <c r="I414">
        <v>1</v>
      </c>
      <c r="J414">
        <v>2</v>
      </c>
      <c r="K414" t="s">
        <v>1197</v>
      </c>
      <c r="L414" t="s">
        <v>1198</v>
      </c>
      <c r="N414">
        <v>0</v>
      </c>
      <c r="O414">
        <v>1718.9224300000001</v>
      </c>
      <c r="P414" t="s">
        <v>20</v>
      </c>
      <c r="Q414" t="s">
        <v>20</v>
      </c>
      <c r="R414">
        <v>1.2879999999999999E-4</v>
      </c>
      <c r="S414" s="1">
        <v>2.955E-5</v>
      </c>
      <c r="T414">
        <v>2.35</v>
      </c>
    </row>
    <row r="415" spans="1:20" x14ac:dyDescent="0.3">
      <c r="A415">
        <v>47180</v>
      </c>
      <c r="B415" t="b">
        <v>0</v>
      </c>
      <c r="C415" t="s">
        <v>20</v>
      </c>
      <c r="D415" t="s">
        <v>1199</v>
      </c>
      <c r="F415">
        <v>1.85494E-4</v>
      </c>
      <c r="G415">
        <v>1.7693900000000001E-4</v>
      </c>
      <c r="H415">
        <v>2</v>
      </c>
      <c r="I415">
        <v>2</v>
      </c>
      <c r="J415">
        <v>2</v>
      </c>
      <c r="K415" t="s">
        <v>1200</v>
      </c>
      <c r="L415" t="s">
        <v>1201</v>
      </c>
      <c r="N415">
        <v>0</v>
      </c>
      <c r="O415">
        <v>1146.6000899999999</v>
      </c>
      <c r="P415" t="s">
        <v>20</v>
      </c>
      <c r="Q415" t="s">
        <v>20</v>
      </c>
      <c r="R415">
        <v>1.2879999999999999E-4</v>
      </c>
      <c r="S415" s="1">
        <v>3.1739999999999998E-5</v>
      </c>
      <c r="T415">
        <v>2.4300000000000002</v>
      </c>
    </row>
    <row r="416" spans="1:20" x14ac:dyDescent="0.3">
      <c r="A416">
        <v>47163</v>
      </c>
      <c r="B416" t="b">
        <v>0</v>
      </c>
      <c r="C416" t="s">
        <v>20</v>
      </c>
      <c r="D416" t="s">
        <v>1202</v>
      </c>
      <c r="F416">
        <v>3.3679899999999999E-4</v>
      </c>
      <c r="G416">
        <v>1.7693900000000001E-4</v>
      </c>
      <c r="H416">
        <v>1</v>
      </c>
      <c r="I416">
        <v>1</v>
      </c>
      <c r="J416">
        <v>2</v>
      </c>
      <c r="K416" t="s">
        <v>1203</v>
      </c>
      <c r="L416" t="s">
        <v>1204</v>
      </c>
      <c r="N416">
        <v>0</v>
      </c>
      <c r="O416">
        <v>1217.6637000000001</v>
      </c>
      <c r="P416" t="s">
        <v>20</v>
      </c>
      <c r="Q416" t="s">
        <v>20</v>
      </c>
      <c r="R416">
        <v>1.2879999999999999E-4</v>
      </c>
      <c r="S416" s="1">
        <v>6.1359999999999995E-5</v>
      </c>
      <c r="T416">
        <v>2.67</v>
      </c>
    </row>
    <row r="417" spans="1:20" x14ac:dyDescent="0.3">
      <c r="A417">
        <v>47162</v>
      </c>
      <c r="B417" t="b">
        <v>0</v>
      </c>
      <c r="C417" t="s">
        <v>20</v>
      </c>
      <c r="D417" t="s">
        <v>1205</v>
      </c>
      <c r="F417">
        <v>3.4814600000000002E-4</v>
      </c>
      <c r="G417">
        <v>1.7693900000000001E-4</v>
      </c>
      <c r="H417">
        <v>1</v>
      </c>
      <c r="I417">
        <v>1</v>
      </c>
      <c r="J417">
        <v>7</v>
      </c>
      <c r="K417" t="s">
        <v>1004</v>
      </c>
      <c r="L417" t="s">
        <v>1206</v>
      </c>
      <c r="N417">
        <v>0</v>
      </c>
      <c r="O417">
        <v>1204.6208300000001</v>
      </c>
      <c r="P417" t="s">
        <v>20</v>
      </c>
      <c r="Q417" t="s">
        <v>20</v>
      </c>
      <c r="R417">
        <v>1.2879999999999999E-4</v>
      </c>
      <c r="S417" s="1">
        <v>6.3250000000000006E-5</v>
      </c>
      <c r="T417">
        <v>2.5099999999999998</v>
      </c>
    </row>
    <row r="418" spans="1:20" x14ac:dyDescent="0.3">
      <c r="A418">
        <v>47117</v>
      </c>
      <c r="B418" t="b">
        <v>0</v>
      </c>
      <c r="C418" t="s">
        <v>20</v>
      </c>
      <c r="D418" t="s">
        <v>1207</v>
      </c>
      <c r="E418" t="s">
        <v>570</v>
      </c>
      <c r="F418">
        <v>1.5583699999999999E-3</v>
      </c>
      <c r="G418">
        <v>1.7693900000000001E-4</v>
      </c>
      <c r="H418">
        <v>1</v>
      </c>
      <c r="I418">
        <v>1</v>
      </c>
      <c r="J418">
        <v>1</v>
      </c>
      <c r="K418" t="s">
        <v>252</v>
      </c>
      <c r="L418" t="s">
        <v>1208</v>
      </c>
      <c r="N418">
        <v>0</v>
      </c>
      <c r="O418">
        <v>1456.6810599999999</v>
      </c>
      <c r="P418" t="s">
        <v>20</v>
      </c>
      <c r="Q418" t="s">
        <v>20</v>
      </c>
      <c r="R418">
        <v>1.2879999999999999E-4</v>
      </c>
      <c r="S418">
        <v>3.2670000000000003E-4</v>
      </c>
      <c r="T418">
        <v>1.43</v>
      </c>
    </row>
    <row r="419" spans="1:20" x14ac:dyDescent="0.3">
      <c r="A419">
        <v>47116</v>
      </c>
      <c r="B419" t="b">
        <v>0</v>
      </c>
      <c r="C419" t="s">
        <v>20</v>
      </c>
      <c r="D419" t="s">
        <v>1209</v>
      </c>
      <c r="F419" s="1">
        <v>2.99736E-5</v>
      </c>
      <c r="G419">
        <v>1.7693900000000001E-4</v>
      </c>
      <c r="H419">
        <v>1</v>
      </c>
      <c r="I419">
        <v>1</v>
      </c>
      <c r="J419">
        <v>2</v>
      </c>
      <c r="K419" t="s">
        <v>1210</v>
      </c>
      <c r="L419" t="s">
        <v>1211</v>
      </c>
      <c r="N419">
        <v>1</v>
      </c>
      <c r="O419">
        <v>3517.7703700000002</v>
      </c>
      <c r="P419" t="s">
        <v>20</v>
      </c>
      <c r="Q419" t="s">
        <v>20</v>
      </c>
      <c r="R419">
        <v>1.2879999999999999E-4</v>
      </c>
      <c r="S419" s="1">
        <v>4.3139999999999997E-6</v>
      </c>
      <c r="T419">
        <v>3.42</v>
      </c>
    </row>
    <row r="420" spans="1:20" x14ac:dyDescent="0.3">
      <c r="A420">
        <v>47115</v>
      </c>
      <c r="B420" t="b">
        <v>0</v>
      </c>
      <c r="C420" t="s">
        <v>20</v>
      </c>
      <c r="D420" t="s">
        <v>1212</v>
      </c>
      <c r="F420" s="1">
        <v>6.9109799999999999E-7</v>
      </c>
      <c r="G420">
        <v>1.7693900000000001E-4</v>
      </c>
      <c r="H420">
        <v>1</v>
      </c>
      <c r="I420">
        <v>1</v>
      </c>
      <c r="J420">
        <v>2</v>
      </c>
      <c r="K420" t="s">
        <v>1213</v>
      </c>
      <c r="L420" t="s">
        <v>1214</v>
      </c>
      <c r="N420">
        <v>0</v>
      </c>
      <c r="O420">
        <v>3373.6804900000002</v>
      </c>
      <c r="P420" t="s">
        <v>20</v>
      </c>
      <c r="Q420" t="s">
        <v>20</v>
      </c>
      <c r="R420">
        <v>1.2879999999999999E-4</v>
      </c>
      <c r="S420" s="1">
        <v>6.9600000000000001E-8</v>
      </c>
      <c r="T420">
        <v>3.48</v>
      </c>
    </row>
    <row r="421" spans="1:20" x14ac:dyDescent="0.3">
      <c r="A421">
        <v>47112</v>
      </c>
      <c r="B421" t="b">
        <v>0</v>
      </c>
      <c r="C421" t="s">
        <v>20</v>
      </c>
      <c r="D421" t="s">
        <v>1215</v>
      </c>
      <c r="F421">
        <v>2.5386200000000001E-3</v>
      </c>
      <c r="G421">
        <v>1.7693900000000001E-4</v>
      </c>
      <c r="H421">
        <v>1</v>
      </c>
      <c r="I421">
        <v>1</v>
      </c>
      <c r="J421">
        <v>1</v>
      </c>
      <c r="K421" t="s">
        <v>1216</v>
      </c>
      <c r="L421" t="s">
        <v>1217</v>
      </c>
      <c r="N421">
        <v>0</v>
      </c>
      <c r="O421">
        <v>1256.6481100000001</v>
      </c>
      <c r="P421" t="s">
        <v>20</v>
      </c>
      <c r="Q421" t="s">
        <v>20</v>
      </c>
      <c r="R421">
        <v>1.2879999999999999E-4</v>
      </c>
      <c r="S421">
        <v>5.5400000000000002E-4</v>
      </c>
      <c r="T421">
        <v>1.52</v>
      </c>
    </row>
    <row r="422" spans="1:20" x14ac:dyDescent="0.3">
      <c r="A422">
        <v>47103</v>
      </c>
      <c r="B422" t="b">
        <v>0</v>
      </c>
      <c r="C422" t="s">
        <v>20</v>
      </c>
      <c r="D422" t="s">
        <v>1218</v>
      </c>
      <c r="F422">
        <v>1.03024E-3</v>
      </c>
      <c r="G422">
        <v>1.7693900000000001E-4</v>
      </c>
      <c r="H422">
        <v>1</v>
      </c>
      <c r="I422">
        <v>3</v>
      </c>
      <c r="J422">
        <v>2</v>
      </c>
      <c r="K422" t="s">
        <v>1219</v>
      </c>
      <c r="L422" t="s">
        <v>1220</v>
      </c>
      <c r="N422">
        <v>0</v>
      </c>
      <c r="O422">
        <v>1375.79438</v>
      </c>
      <c r="P422" t="s">
        <v>20</v>
      </c>
      <c r="Q422" t="s">
        <v>20</v>
      </c>
      <c r="R422">
        <v>1.2879999999999999E-4</v>
      </c>
      <c r="S422">
        <v>2.073E-4</v>
      </c>
      <c r="T422">
        <v>1.91</v>
      </c>
    </row>
    <row r="423" spans="1:20" x14ac:dyDescent="0.3">
      <c r="A423">
        <v>47082</v>
      </c>
      <c r="B423" t="b">
        <v>0</v>
      </c>
      <c r="C423" t="s">
        <v>20</v>
      </c>
      <c r="D423" t="s">
        <v>1221</v>
      </c>
      <c r="F423">
        <v>2.6898400000000002E-3</v>
      </c>
      <c r="G423">
        <v>1.7693900000000001E-4</v>
      </c>
      <c r="H423">
        <v>1</v>
      </c>
      <c r="I423">
        <v>1</v>
      </c>
      <c r="J423">
        <v>2</v>
      </c>
      <c r="K423" t="s">
        <v>1222</v>
      </c>
      <c r="L423" t="s">
        <v>1223</v>
      </c>
      <c r="N423">
        <v>0</v>
      </c>
      <c r="O423">
        <v>962.47892000000002</v>
      </c>
      <c r="P423" t="s">
        <v>20</v>
      </c>
      <c r="Q423" t="s">
        <v>20</v>
      </c>
      <c r="R423">
        <v>1.2879999999999999E-4</v>
      </c>
      <c r="S423">
        <v>5.9159999999999996E-4</v>
      </c>
      <c r="T423">
        <v>2.15</v>
      </c>
    </row>
    <row r="424" spans="1:20" x14ac:dyDescent="0.3">
      <c r="A424">
        <v>47078</v>
      </c>
      <c r="B424" t="b">
        <v>0</v>
      </c>
      <c r="C424" t="s">
        <v>20</v>
      </c>
      <c r="D424" t="s">
        <v>1224</v>
      </c>
      <c r="F424">
        <v>1.2990199999999999E-4</v>
      </c>
      <c r="G424">
        <v>1.7693900000000001E-4</v>
      </c>
      <c r="H424">
        <v>1</v>
      </c>
      <c r="I424">
        <v>1</v>
      </c>
      <c r="J424">
        <v>16</v>
      </c>
      <c r="K424" t="s">
        <v>1225</v>
      </c>
      <c r="L424" t="s">
        <v>1226</v>
      </c>
      <c r="N424">
        <v>0</v>
      </c>
      <c r="O424">
        <v>1104.56438</v>
      </c>
      <c r="P424" t="s">
        <v>20</v>
      </c>
      <c r="Q424" t="s">
        <v>20</v>
      </c>
      <c r="R424">
        <v>1.2879999999999999E-4</v>
      </c>
      <c r="S424" s="1">
        <v>2.1529999999999999E-5</v>
      </c>
      <c r="T424">
        <v>2.4500000000000002</v>
      </c>
    </row>
    <row r="425" spans="1:20" x14ac:dyDescent="0.3">
      <c r="A425">
        <v>47033</v>
      </c>
      <c r="B425" t="b">
        <v>0</v>
      </c>
      <c r="C425" t="s">
        <v>20</v>
      </c>
      <c r="D425" t="s">
        <v>1227</v>
      </c>
      <c r="F425" s="1">
        <v>4.92756E-5</v>
      </c>
      <c r="G425">
        <v>1.7693900000000001E-4</v>
      </c>
      <c r="H425">
        <v>1</v>
      </c>
      <c r="I425">
        <v>1</v>
      </c>
      <c r="J425">
        <v>2</v>
      </c>
      <c r="K425" t="s">
        <v>1228</v>
      </c>
      <c r="L425" t="s">
        <v>1229</v>
      </c>
      <c r="N425">
        <v>0</v>
      </c>
      <c r="O425">
        <v>2004.05088</v>
      </c>
      <c r="P425" t="s">
        <v>20</v>
      </c>
      <c r="Q425" t="s">
        <v>20</v>
      </c>
      <c r="R425">
        <v>1.2879999999999999E-4</v>
      </c>
      <c r="S425" s="1">
        <v>7.4580000000000004E-6</v>
      </c>
      <c r="T425">
        <v>3.82</v>
      </c>
    </row>
    <row r="426" spans="1:20" x14ac:dyDescent="0.3">
      <c r="A426">
        <v>46997</v>
      </c>
      <c r="B426" t="b">
        <v>0</v>
      </c>
      <c r="C426" t="s">
        <v>20</v>
      </c>
      <c r="D426" t="s">
        <v>1230</v>
      </c>
      <c r="F426">
        <v>4.7693900000000001E-4</v>
      </c>
      <c r="G426">
        <v>1.7693900000000001E-4</v>
      </c>
      <c r="H426">
        <v>1</v>
      </c>
      <c r="I426">
        <v>1</v>
      </c>
      <c r="J426">
        <v>2</v>
      </c>
      <c r="K426" t="s">
        <v>1231</v>
      </c>
      <c r="L426" t="s">
        <v>1232</v>
      </c>
      <c r="N426">
        <v>0</v>
      </c>
      <c r="O426">
        <v>1907.961</v>
      </c>
      <c r="P426" t="s">
        <v>20</v>
      </c>
      <c r="Q426" t="s">
        <v>20</v>
      </c>
      <c r="R426">
        <v>1.2879999999999999E-4</v>
      </c>
      <c r="S426" s="1">
        <v>8.9309999999999997E-5</v>
      </c>
      <c r="T426">
        <v>2.42</v>
      </c>
    </row>
    <row r="427" spans="1:20" x14ac:dyDescent="0.3">
      <c r="A427">
        <v>46995</v>
      </c>
      <c r="B427" t="b">
        <v>0</v>
      </c>
      <c r="C427" t="s">
        <v>20</v>
      </c>
      <c r="D427" t="s">
        <v>1233</v>
      </c>
      <c r="F427">
        <v>1.7359799999999999E-4</v>
      </c>
      <c r="G427">
        <v>1.7693900000000001E-4</v>
      </c>
      <c r="H427">
        <v>1</v>
      </c>
      <c r="I427">
        <v>1</v>
      </c>
      <c r="J427">
        <v>6</v>
      </c>
      <c r="K427" t="s">
        <v>1234</v>
      </c>
      <c r="L427" t="s">
        <v>1235</v>
      </c>
      <c r="N427">
        <v>0</v>
      </c>
      <c r="O427">
        <v>1581.9111399999999</v>
      </c>
      <c r="P427" t="s">
        <v>20</v>
      </c>
      <c r="Q427" t="s">
        <v>20</v>
      </c>
      <c r="R427">
        <v>1.2879999999999999E-4</v>
      </c>
      <c r="S427" s="1">
        <v>2.9499999999999999E-5</v>
      </c>
      <c r="T427">
        <v>2.39</v>
      </c>
    </row>
    <row r="428" spans="1:20" x14ac:dyDescent="0.3">
      <c r="A428">
        <v>46986</v>
      </c>
      <c r="B428" t="b">
        <v>0</v>
      </c>
      <c r="C428" t="s">
        <v>20</v>
      </c>
      <c r="D428" t="s">
        <v>1236</v>
      </c>
      <c r="F428" s="1">
        <v>1.9134299999999999E-7</v>
      </c>
      <c r="G428">
        <v>1.7693900000000001E-4</v>
      </c>
      <c r="H428">
        <v>1</v>
      </c>
      <c r="I428">
        <v>1</v>
      </c>
      <c r="J428">
        <v>5</v>
      </c>
      <c r="K428" t="s">
        <v>417</v>
      </c>
      <c r="L428" t="s">
        <v>1237</v>
      </c>
      <c r="N428">
        <v>0</v>
      </c>
      <c r="O428">
        <v>2266.0999499999998</v>
      </c>
      <c r="P428" t="s">
        <v>20</v>
      </c>
      <c r="Q428" t="s">
        <v>20</v>
      </c>
      <c r="R428">
        <v>1.2879999999999999E-4</v>
      </c>
      <c r="S428" s="1">
        <v>1.709E-8</v>
      </c>
      <c r="T428">
        <v>4.79</v>
      </c>
    </row>
    <row r="429" spans="1:20" x14ac:dyDescent="0.3">
      <c r="A429">
        <v>46976</v>
      </c>
      <c r="B429" t="b">
        <v>0</v>
      </c>
      <c r="C429" t="s">
        <v>20</v>
      </c>
      <c r="D429" t="s">
        <v>1238</v>
      </c>
      <c r="F429">
        <v>4.7693900000000001E-4</v>
      </c>
      <c r="G429">
        <v>1.7693900000000001E-4</v>
      </c>
      <c r="H429">
        <v>1</v>
      </c>
      <c r="I429">
        <v>1</v>
      </c>
      <c r="J429">
        <v>2</v>
      </c>
      <c r="K429" t="s">
        <v>1239</v>
      </c>
      <c r="L429" t="s">
        <v>1240</v>
      </c>
      <c r="N429">
        <v>0</v>
      </c>
      <c r="O429">
        <v>1263.6579400000001</v>
      </c>
      <c r="P429" t="s">
        <v>20</v>
      </c>
      <c r="Q429" t="s">
        <v>20</v>
      </c>
      <c r="R429">
        <v>1.2879999999999999E-4</v>
      </c>
      <c r="S429" s="1">
        <v>8.9599999999999996E-5</v>
      </c>
      <c r="T429">
        <v>2.25</v>
      </c>
    </row>
    <row r="430" spans="1:20" x14ac:dyDescent="0.3">
      <c r="A430">
        <v>46971</v>
      </c>
      <c r="B430" t="b">
        <v>0</v>
      </c>
      <c r="C430" t="s">
        <v>20</v>
      </c>
      <c r="D430" t="s">
        <v>1241</v>
      </c>
      <c r="F430" s="1">
        <v>8.5843900000000007E-5</v>
      </c>
      <c r="G430">
        <v>1.7693900000000001E-4</v>
      </c>
      <c r="H430">
        <v>1</v>
      </c>
      <c r="I430">
        <v>1</v>
      </c>
      <c r="J430">
        <v>4</v>
      </c>
      <c r="K430" t="s">
        <v>721</v>
      </c>
      <c r="L430" t="s">
        <v>1242</v>
      </c>
      <c r="N430">
        <v>0</v>
      </c>
      <c r="O430">
        <v>1628.82384</v>
      </c>
      <c r="P430" t="s">
        <v>20</v>
      </c>
      <c r="Q430" t="s">
        <v>20</v>
      </c>
      <c r="R430">
        <v>1.2879999999999999E-4</v>
      </c>
      <c r="S430" s="1">
        <v>1.366E-5</v>
      </c>
      <c r="T430">
        <v>2.54</v>
      </c>
    </row>
    <row r="431" spans="1:20" x14ac:dyDescent="0.3">
      <c r="A431">
        <v>47248</v>
      </c>
      <c r="B431" t="b">
        <v>0</v>
      </c>
      <c r="C431" t="s">
        <v>20</v>
      </c>
      <c r="D431" t="s">
        <v>1243</v>
      </c>
      <c r="E431" t="s">
        <v>1074</v>
      </c>
      <c r="F431">
        <v>6.0142300000000002E-4</v>
      </c>
      <c r="G431">
        <v>1.7693900000000001E-4</v>
      </c>
      <c r="H431">
        <v>1</v>
      </c>
      <c r="I431">
        <v>1</v>
      </c>
      <c r="J431">
        <v>1</v>
      </c>
      <c r="K431" t="s">
        <v>1244</v>
      </c>
      <c r="L431" t="s">
        <v>1245</v>
      </c>
      <c r="N431">
        <v>0</v>
      </c>
      <c r="O431">
        <v>1493.7416900000001</v>
      </c>
      <c r="P431" t="s">
        <v>20</v>
      </c>
      <c r="Q431" t="s">
        <v>20</v>
      </c>
      <c r="R431">
        <v>1.2879999999999999E-4</v>
      </c>
      <c r="S431">
        <v>1.155E-4</v>
      </c>
      <c r="T431">
        <v>2.4500000000000002</v>
      </c>
    </row>
    <row r="432" spans="1:20" x14ac:dyDescent="0.3">
      <c r="A432">
        <v>46967</v>
      </c>
      <c r="B432" t="b">
        <v>0</v>
      </c>
      <c r="C432" t="s">
        <v>20</v>
      </c>
      <c r="D432" t="s">
        <v>1246</v>
      </c>
      <c r="F432" s="1">
        <v>1.44472E-6</v>
      </c>
      <c r="G432">
        <v>1.7693900000000001E-4</v>
      </c>
      <c r="H432">
        <v>1</v>
      </c>
      <c r="I432">
        <v>1</v>
      </c>
      <c r="J432">
        <v>4</v>
      </c>
      <c r="K432" t="s">
        <v>1247</v>
      </c>
      <c r="L432" t="s">
        <v>1248</v>
      </c>
      <c r="N432">
        <v>1</v>
      </c>
      <c r="O432">
        <v>1498.7608399999999</v>
      </c>
      <c r="P432" t="s">
        <v>20</v>
      </c>
      <c r="Q432" t="s">
        <v>20</v>
      </c>
      <c r="R432">
        <v>1.2879999999999999E-4</v>
      </c>
      <c r="S432" s="1">
        <v>1.5550000000000001E-7</v>
      </c>
      <c r="T432">
        <v>3.92</v>
      </c>
    </row>
    <row r="433" spans="1:20" x14ac:dyDescent="0.3">
      <c r="A433">
        <v>47256</v>
      </c>
      <c r="B433" t="b">
        <v>0</v>
      </c>
      <c r="C433" t="s">
        <v>20</v>
      </c>
      <c r="D433" t="s">
        <v>1249</v>
      </c>
      <c r="F433" s="1">
        <v>1.2249799999999999E-5</v>
      </c>
      <c r="G433">
        <v>1.7693900000000001E-4</v>
      </c>
      <c r="H433">
        <v>1</v>
      </c>
      <c r="I433">
        <v>1</v>
      </c>
      <c r="J433">
        <v>3</v>
      </c>
      <c r="K433" t="s">
        <v>1250</v>
      </c>
      <c r="L433" t="s">
        <v>1251</v>
      </c>
      <c r="N433">
        <v>0</v>
      </c>
      <c r="O433">
        <v>1613.75542</v>
      </c>
      <c r="P433" t="s">
        <v>20</v>
      </c>
      <c r="Q433" t="s">
        <v>20</v>
      </c>
      <c r="R433">
        <v>1.2879999999999999E-4</v>
      </c>
      <c r="S433" s="1">
        <v>1.6190000000000001E-6</v>
      </c>
      <c r="T433">
        <v>2.67</v>
      </c>
    </row>
    <row r="434" spans="1:20" x14ac:dyDescent="0.3">
      <c r="A434">
        <v>47300</v>
      </c>
      <c r="B434" t="b">
        <v>0</v>
      </c>
      <c r="C434" t="s">
        <v>20</v>
      </c>
      <c r="D434" t="s">
        <v>1252</v>
      </c>
      <c r="F434">
        <v>5.6754699999999995E-4</v>
      </c>
      <c r="G434">
        <v>1.7693900000000001E-4</v>
      </c>
      <c r="H434">
        <v>1</v>
      </c>
      <c r="I434">
        <v>1</v>
      </c>
      <c r="J434">
        <v>4</v>
      </c>
      <c r="K434" t="s">
        <v>761</v>
      </c>
      <c r="L434" t="s">
        <v>1253</v>
      </c>
      <c r="N434">
        <v>0</v>
      </c>
      <c r="O434">
        <v>2051.0403700000002</v>
      </c>
      <c r="P434" t="s">
        <v>20</v>
      </c>
      <c r="Q434" t="s">
        <v>20</v>
      </c>
      <c r="R434">
        <v>1.2879999999999999E-4</v>
      </c>
      <c r="S434">
        <v>1.083E-4</v>
      </c>
      <c r="T434">
        <v>3.14</v>
      </c>
    </row>
    <row r="435" spans="1:20" x14ac:dyDescent="0.3">
      <c r="A435">
        <v>48397</v>
      </c>
      <c r="B435" t="b">
        <v>0</v>
      </c>
      <c r="C435" t="s">
        <v>20</v>
      </c>
      <c r="D435" t="s">
        <v>1254</v>
      </c>
      <c r="F435" s="1">
        <v>2.92378E-5</v>
      </c>
      <c r="G435">
        <v>1.7693900000000001E-4</v>
      </c>
      <c r="H435">
        <v>1</v>
      </c>
      <c r="I435">
        <v>1</v>
      </c>
      <c r="J435">
        <v>4</v>
      </c>
      <c r="K435" t="s">
        <v>1255</v>
      </c>
      <c r="L435" t="s">
        <v>1256</v>
      </c>
      <c r="N435">
        <v>0</v>
      </c>
      <c r="O435">
        <v>1508.9046599999999</v>
      </c>
      <c r="P435" t="s">
        <v>20</v>
      </c>
      <c r="Q435" t="s">
        <v>20</v>
      </c>
      <c r="R435">
        <v>1.2879999999999999E-4</v>
      </c>
      <c r="S435" s="1">
        <v>4.1930000000000003E-6</v>
      </c>
      <c r="T435">
        <v>2.89</v>
      </c>
    </row>
    <row r="436" spans="1:20" x14ac:dyDescent="0.3">
      <c r="A436">
        <v>48361</v>
      </c>
      <c r="B436" t="b">
        <v>0</v>
      </c>
      <c r="C436" t="s">
        <v>20</v>
      </c>
      <c r="D436" t="s">
        <v>1257</v>
      </c>
      <c r="F436">
        <v>9.6421199999999999E-4</v>
      </c>
      <c r="G436">
        <v>1.7693900000000001E-4</v>
      </c>
      <c r="H436">
        <v>1</v>
      </c>
      <c r="I436">
        <v>1</v>
      </c>
      <c r="J436">
        <v>2</v>
      </c>
      <c r="K436" t="s">
        <v>1258</v>
      </c>
      <c r="L436" t="s">
        <v>1259</v>
      </c>
      <c r="N436">
        <v>0</v>
      </c>
      <c r="O436">
        <v>1187.55789</v>
      </c>
      <c r="P436" t="s">
        <v>20</v>
      </c>
      <c r="Q436" t="s">
        <v>20</v>
      </c>
      <c r="R436">
        <v>1.2879999999999999E-4</v>
      </c>
      <c r="S436">
        <v>1.9340000000000001E-4</v>
      </c>
      <c r="T436">
        <v>2.5099999999999998</v>
      </c>
    </row>
    <row r="437" spans="1:20" x14ac:dyDescent="0.3">
      <c r="A437">
        <v>48323</v>
      </c>
      <c r="B437" t="b">
        <v>0</v>
      </c>
      <c r="C437" t="s">
        <v>20</v>
      </c>
      <c r="D437" t="s">
        <v>1260</v>
      </c>
      <c r="F437" s="1">
        <v>7.2735499999999995E-5</v>
      </c>
      <c r="G437">
        <v>1.7693900000000001E-4</v>
      </c>
      <c r="H437">
        <v>1</v>
      </c>
      <c r="I437">
        <v>1</v>
      </c>
      <c r="J437">
        <v>2</v>
      </c>
      <c r="K437" t="s">
        <v>1261</v>
      </c>
      <c r="L437" t="s">
        <v>1262</v>
      </c>
      <c r="N437">
        <v>0</v>
      </c>
      <c r="O437">
        <v>1304.6844900000001</v>
      </c>
      <c r="P437" t="s">
        <v>20</v>
      </c>
      <c r="Q437" t="s">
        <v>20</v>
      </c>
      <c r="R437">
        <v>1.2879999999999999E-4</v>
      </c>
      <c r="S437" s="1">
        <v>1.147E-5</v>
      </c>
      <c r="T437">
        <v>2.27</v>
      </c>
    </row>
    <row r="438" spans="1:20" x14ac:dyDescent="0.3">
      <c r="A438">
        <v>48313</v>
      </c>
      <c r="B438" t="b">
        <v>0</v>
      </c>
      <c r="C438" t="s">
        <v>20</v>
      </c>
      <c r="D438" t="s">
        <v>1263</v>
      </c>
      <c r="F438">
        <v>8.4457399999999995E-4</v>
      </c>
      <c r="G438">
        <v>1.7693900000000001E-4</v>
      </c>
      <c r="H438">
        <v>1</v>
      </c>
      <c r="I438">
        <v>1</v>
      </c>
      <c r="J438">
        <v>2</v>
      </c>
      <c r="K438" t="s">
        <v>1264</v>
      </c>
      <c r="L438" t="s">
        <v>1265</v>
      </c>
      <c r="N438">
        <v>0</v>
      </c>
      <c r="O438">
        <v>1265.6637000000001</v>
      </c>
      <c r="P438" t="s">
        <v>20</v>
      </c>
      <c r="Q438" t="s">
        <v>20</v>
      </c>
      <c r="R438">
        <v>1.2879999999999999E-4</v>
      </c>
      <c r="S438">
        <v>1.6760000000000001E-4</v>
      </c>
      <c r="T438">
        <v>2.38</v>
      </c>
    </row>
    <row r="439" spans="1:20" x14ac:dyDescent="0.3">
      <c r="A439">
        <v>48289</v>
      </c>
      <c r="B439" t="b">
        <v>0</v>
      </c>
      <c r="C439" t="s">
        <v>20</v>
      </c>
      <c r="D439" t="s">
        <v>1266</v>
      </c>
      <c r="F439" s="1">
        <v>6.4235300000000005E-5</v>
      </c>
      <c r="G439">
        <v>1.7693900000000001E-4</v>
      </c>
      <c r="H439">
        <v>1</v>
      </c>
      <c r="I439">
        <v>1</v>
      </c>
      <c r="J439">
        <v>1</v>
      </c>
      <c r="K439" t="s">
        <v>438</v>
      </c>
      <c r="L439" t="s">
        <v>1267</v>
      </c>
      <c r="N439">
        <v>0</v>
      </c>
      <c r="O439">
        <v>1342.6709699999999</v>
      </c>
      <c r="P439" t="s">
        <v>20</v>
      </c>
      <c r="Q439" t="s">
        <v>20</v>
      </c>
      <c r="R439">
        <v>2.028E-4</v>
      </c>
      <c r="S439" s="1">
        <v>1.129E-5</v>
      </c>
      <c r="T439">
        <v>3.09</v>
      </c>
    </row>
    <row r="440" spans="1:20" x14ac:dyDescent="0.3">
      <c r="A440">
        <v>48168</v>
      </c>
      <c r="B440" t="b">
        <v>0</v>
      </c>
      <c r="C440" t="s">
        <v>20</v>
      </c>
      <c r="D440" t="s">
        <v>1268</v>
      </c>
      <c r="F440">
        <v>3.3126500000000002E-4</v>
      </c>
      <c r="G440">
        <v>1.7693900000000001E-4</v>
      </c>
      <c r="H440">
        <v>1</v>
      </c>
      <c r="I440">
        <v>1</v>
      </c>
      <c r="J440">
        <v>1</v>
      </c>
      <c r="K440" t="s">
        <v>1269</v>
      </c>
      <c r="L440" t="s">
        <v>1270</v>
      </c>
      <c r="N440">
        <v>0</v>
      </c>
      <c r="O440">
        <v>1391.64375</v>
      </c>
      <c r="P440" t="s">
        <v>20</v>
      </c>
      <c r="Q440" t="s">
        <v>20</v>
      </c>
      <c r="R440">
        <v>2.028E-4</v>
      </c>
      <c r="S440" s="1">
        <v>6.7310000000000004E-5</v>
      </c>
      <c r="T440">
        <v>2.63</v>
      </c>
    </row>
    <row r="441" spans="1:20" x14ac:dyDescent="0.3">
      <c r="A441">
        <v>48099</v>
      </c>
      <c r="B441" t="b">
        <v>0</v>
      </c>
      <c r="C441" t="s">
        <v>20</v>
      </c>
      <c r="D441" t="s">
        <v>1271</v>
      </c>
      <c r="F441" s="1">
        <v>1.30893E-5</v>
      </c>
      <c r="G441">
        <v>1.7693900000000001E-4</v>
      </c>
      <c r="H441">
        <v>1</v>
      </c>
      <c r="I441">
        <v>1</v>
      </c>
      <c r="J441">
        <v>1</v>
      </c>
      <c r="K441" t="s">
        <v>104</v>
      </c>
      <c r="L441" t="s">
        <v>1272</v>
      </c>
      <c r="N441">
        <v>1</v>
      </c>
      <c r="O441">
        <v>1773.90175</v>
      </c>
      <c r="P441" t="s">
        <v>20</v>
      </c>
      <c r="Q441" t="s">
        <v>20</v>
      </c>
      <c r="R441">
        <v>2.028E-4</v>
      </c>
      <c r="S441" s="1">
        <v>2.0030000000000001E-6</v>
      </c>
      <c r="T441">
        <v>2.97</v>
      </c>
    </row>
    <row r="442" spans="1:20" x14ac:dyDescent="0.3">
      <c r="A442">
        <v>48026</v>
      </c>
      <c r="B442" t="b">
        <v>0</v>
      </c>
      <c r="C442" t="s">
        <v>20</v>
      </c>
      <c r="D442" t="s">
        <v>1273</v>
      </c>
      <c r="F442">
        <v>2.6023600000000002E-3</v>
      </c>
      <c r="G442">
        <v>1.7693900000000001E-4</v>
      </c>
      <c r="H442">
        <v>2</v>
      </c>
      <c r="I442">
        <v>3</v>
      </c>
      <c r="J442">
        <v>1</v>
      </c>
      <c r="K442" t="s">
        <v>255</v>
      </c>
      <c r="L442" t="s">
        <v>1274</v>
      </c>
      <c r="N442">
        <v>0</v>
      </c>
      <c r="O442">
        <v>1100.61977</v>
      </c>
      <c r="P442" t="s">
        <v>20</v>
      </c>
      <c r="Q442" t="s">
        <v>20</v>
      </c>
      <c r="R442">
        <v>2.028E-4</v>
      </c>
      <c r="S442">
        <v>6.3000000000000003E-4</v>
      </c>
      <c r="T442">
        <v>2.99</v>
      </c>
    </row>
    <row r="443" spans="1:20" x14ac:dyDescent="0.3">
      <c r="A443">
        <v>47986</v>
      </c>
      <c r="B443" t="b">
        <v>0</v>
      </c>
      <c r="C443" t="s">
        <v>20</v>
      </c>
      <c r="D443" t="s">
        <v>1275</v>
      </c>
      <c r="F443">
        <v>7.3366900000000005E-4</v>
      </c>
      <c r="G443">
        <v>1.7693900000000001E-4</v>
      </c>
      <c r="H443">
        <v>1</v>
      </c>
      <c r="I443">
        <v>1</v>
      </c>
      <c r="J443">
        <v>1</v>
      </c>
      <c r="K443" t="s">
        <v>363</v>
      </c>
      <c r="L443" t="s">
        <v>1276</v>
      </c>
      <c r="N443">
        <v>0</v>
      </c>
      <c r="O443">
        <v>1453.7533000000001</v>
      </c>
      <c r="P443" t="s">
        <v>20</v>
      </c>
      <c r="Q443" t="s">
        <v>20</v>
      </c>
      <c r="R443">
        <v>2.028E-4</v>
      </c>
      <c r="S443">
        <v>1.5919999999999999E-4</v>
      </c>
      <c r="T443">
        <v>2.2799999999999998</v>
      </c>
    </row>
    <row r="444" spans="1:20" x14ac:dyDescent="0.3">
      <c r="A444">
        <v>47798</v>
      </c>
      <c r="B444" t="b">
        <v>0</v>
      </c>
      <c r="C444" t="s">
        <v>20</v>
      </c>
      <c r="D444" t="s">
        <v>1277</v>
      </c>
      <c r="E444" t="s">
        <v>1278</v>
      </c>
      <c r="F444">
        <v>1.9164500000000001E-3</v>
      </c>
      <c r="G444">
        <v>1.7693900000000001E-4</v>
      </c>
      <c r="H444">
        <v>2</v>
      </c>
      <c r="I444">
        <v>2</v>
      </c>
      <c r="J444">
        <v>1</v>
      </c>
      <c r="K444" t="s">
        <v>523</v>
      </c>
      <c r="L444" t="s">
        <v>1279</v>
      </c>
      <c r="N444">
        <v>0</v>
      </c>
      <c r="O444">
        <v>1564.7464399999999</v>
      </c>
      <c r="P444" t="s">
        <v>20</v>
      </c>
      <c r="Q444" t="s">
        <v>20</v>
      </c>
      <c r="R444">
        <v>2.028E-4</v>
      </c>
      <c r="S444">
        <v>4.4920000000000002E-4</v>
      </c>
      <c r="T444">
        <v>2.78</v>
      </c>
    </row>
    <row r="445" spans="1:20" x14ac:dyDescent="0.3">
      <c r="A445">
        <v>47797</v>
      </c>
      <c r="B445" t="b">
        <v>0</v>
      </c>
      <c r="C445" t="s">
        <v>20</v>
      </c>
      <c r="D445" t="s">
        <v>1277</v>
      </c>
      <c r="F445">
        <v>2.6707599999999999E-4</v>
      </c>
      <c r="G445">
        <v>1.7693900000000001E-4</v>
      </c>
      <c r="H445">
        <v>2</v>
      </c>
      <c r="I445">
        <v>2</v>
      </c>
      <c r="J445">
        <v>1</v>
      </c>
      <c r="K445" t="s">
        <v>523</v>
      </c>
      <c r="L445" t="s">
        <v>1279</v>
      </c>
      <c r="N445">
        <v>0</v>
      </c>
      <c r="O445">
        <v>1548.75153</v>
      </c>
      <c r="P445" t="s">
        <v>20</v>
      </c>
      <c r="Q445" t="s">
        <v>20</v>
      </c>
      <c r="R445">
        <v>2.028E-4</v>
      </c>
      <c r="S445" s="1">
        <v>5.3260000000000002E-5</v>
      </c>
      <c r="T445">
        <v>2.95</v>
      </c>
    </row>
    <row r="446" spans="1:20" x14ac:dyDescent="0.3">
      <c r="A446">
        <v>47794</v>
      </c>
      <c r="B446" t="b">
        <v>0</v>
      </c>
      <c r="C446" t="s">
        <v>20</v>
      </c>
      <c r="D446" t="s">
        <v>1280</v>
      </c>
      <c r="F446" s="1">
        <v>2.6252299999999999E-5</v>
      </c>
      <c r="G446">
        <v>1.7693900000000001E-4</v>
      </c>
      <c r="H446">
        <v>1</v>
      </c>
      <c r="I446">
        <v>1</v>
      </c>
      <c r="J446">
        <v>1</v>
      </c>
      <c r="K446" t="s">
        <v>341</v>
      </c>
      <c r="L446" t="s">
        <v>1281</v>
      </c>
      <c r="N446">
        <v>0</v>
      </c>
      <c r="O446">
        <v>1502.6791499999999</v>
      </c>
      <c r="P446" t="s">
        <v>20</v>
      </c>
      <c r="Q446" t="s">
        <v>20</v>
      </c>
      <c r="R446">
        <v>2.028E-4</v>
      </c>
      <c r="S446" s="1">
        <v>4.2649999999999998E-6</v>
      </c>
      <c r="T446">
        <v>2.92</v>
      </c>
    </row>
    <row r="447" spans="1:20" x14ac:dyDescent="0.3">
      <c r="A447">
        <v>47686</v>
      </c>
      <c r="B447" t="b">
        <v>0</v>
      </c>
      <c r="C447" t="s">
        <v>20</v>
      </c>
      <c r="D447" t="s">
        <v>1282</v>
      </c>
      <c r="F447" s="1">
        <v>2.2044200000000001E-6</v>
      </c>
      <c r="G447">
        <v>1.7693900000000001E-4</v>
      </c>
      <c r="H447">
        <v>1</v>
      </c>
      <c r="I447">
        <v>1</v>
      </c>
      <c r="J447">
        <v>2</v>
      </c>
      <c r="K447" t="s">
        <v>1283</v>
      </c>
      <c r="L447" t="s">
        <v>1284</v>
      </c>
      <c r="N447">
        <v>0</v>
      </c>
      <c r="O447">
        <v>1717.0006800000001</v>
      </c>
      <c r="P447" t="s">
        <v>20</v>
      </c>
      <c r="Q447" t="s">
        <v>20</v>
      </c>
      <c r="R447">
        <v>2.028E-4</v>
      </c>
      <c r="S447" s="1">
        <v>2.91E-7</v>
      </c>
      <c r="T447">
        <v>3.95</v>
      </c>
    </row>
    <row r="448" spans="1:20" x14ac:dyDescent="0.3">
      <c r="A448">
        <v>47684</v>
      </c>
      <c r="B448" t="b">
        <v>0</v>
      </c>
      <c r="C448" t="s">
        <v>20</v>
      </c>
      <c r="D448" t="s">
        <v>1285</v>
      </c>
      <c r="F448" s="1">
        <v>7.9018399999999995E-5</v>
      </c>
      <c r="G448">
        <v>1.7693900000000001E-4</v>
      </c>
      <c r="H448">
        <v>1</v>
      </c>
      <c r="I448">
        <v>1</v>
      </c>
      <c r="J448">
        <v>2</v>
      </c>
      <c r="K448" t="s">
        <v>517</v>
      </c>
      <c r="L448" t="s">
        <v>1286</v>
      </c>
      <c r="N448">
        <v>0</v>
      </c>
      <c r="O448">
        <v>1140.6623</v>
      </c>
      <c r="P448" t="s">
        <v>20</v>
      </c>
      <c r="Q448" t="s">
        <v>20</v>
      </c>
      <c r="R448">
        <v>2.028E-4</v>
      </c>
      <c r="S448" s="1">
        <v>1.415E-5</v>
      </c>
      <c r="T448">
        <v>3.44</v>
      </c>
    </row>
    <row r="449" spans="1:20" x14ac:dyDescent="0.3">
      <c r="A449">
        <v>47486</v>
      </c>
      <c r="B449" t="b">
        <v>0</v>
      </c>
      <c r="C449" t="s">
        <v>20</v>
      </c>
      <c r="D449" t="s">
        <v>1287</v>
      </c>
      <c r="F449">
        <v>1.5583699999999999E-3</v>
      </c>
      <c r="G449">
        <v>1.7693900000000001E-4</v>
      </c>
      <c r="H449">
        <v>1</v>
      </c>
      <c r="I449">
        <v>1</v>
      </c>
      <c r="J449">
        <v>1</v>
      </c>
      <c r="K449" t="s">
        <v>1288</v>
      </c>
      <c r="L449" t="s">
        <v>1289</v>
      </c>
      <c r="N449">
        <v>0</v>
      </c>
      <c r="O449">
        <v>1119.60445</v>
      </c>
      <c r="P449" t="s">
        <v>20</v>
      </c>
      <c r="Q449" t="s">
        <v>20</v>
      </c>
      <c r="R449">
        <v>2.028E-4</v>
      </c>
      <c r="S449">
        <v>3.6049999999999998E-4</v>
      </c>
      <c r="T449">
        <v>3.15</v>
      </c>
    </row>
    <row r="450" spans="1:20" x14ac:dyDescent="0.3">
      <c r="A450">
        <v>47424</v>
      </c>
      <c r="B450" t="b">
        <v>0</v>
      </c>
      <c r="C450" t="s">
        <v>20</v>
      </c>
      <c r="D450" t="s">
        <v>1290</v>
      </c>
      <c r="F450">
        <v>1.53279E-3</v>
      </c>
      <c r="G450">
        <v>1.7693900000000001E-4</v>
      </c>
      <c r="H450">
        <v>1</v>
      </c>
      <c r="I450">
        <v>1</v>
      </c>
      <c r="J450">
        <v>1</v>
      </c>
      <c r="K450" t="s">
        <v>1291</v>
      </c>
      <c r="L450" t="s">
        <v>1292</v>
      </c>
      <c r="N450">
        <v>1</v>
      </c>
      <c r="O450">
        <v>1645.8431800000001</v>
      </c>
      <c r="P450" t="s">
        <v>20</v>
      </c>
      <c r="Q450" t="s">
        <v>20</v>
      </c>
      <c r="R450">
        <v>2.028E-4</v>
      </c>
      <c r="S450">
        <v>3.5349999999999997E-4</v>
      </c>
      <c r="T450">
        <v>3.03</v>
      </c>
    </row>
    <row r="451" spans="1:20" x14ac:dyDescent="0.3">
      <c r="A451">
        <v>47421</v>
      </c>
      <c r="B451" t="b">
        <v>0</v>
      </c>
      <c r="C451" t="s">
        <v>20</v>
      </c>
      <c r="D451" t="s">
        <v>1293</v>
      </c>
      <c r="F451">
        <v>8.1032000000000001E-4</v>
      </c>
      <c r="G451">
        <v>1.7693900000000001E-4</v>
      </c>
      <c r="H451">
        <v>1</v>
      </c>
      <c r="I451">
        <v>1</v>
      </c>
      <c r="J451">
        <v>1</v>
      </c>
      <c r="K451" t="s">
        <v>1294</v>
      </c>
      <c r="L451" t="s">
        <v>1295</v>
      </c>
      <c r="N451">
        <v>0</v>
      </c>
      <c r="O451">
        <v>1100.58338</v>
      </c>
      <c r="P451" t="s">
        <v>20</v>
      </c>
      <c r="Q451" t="s">
        <v>20</v>
      </c>
      <c r="R451">
        <v>2.028E-4</v>
      </c>
      <c r="S451">
        <v>1.7699999999999999E-4</v>
      </c>
      <c r="T451">
        <v>2.57</v>
      </c>
    </row>
    <row r="452" spans="1:20" x14ac:dyDescent="0.3">
      <c r="A452">
        <v>47420</v>
      </c>
      <c r="B452" t="b">
        <v>0</v>
      </c>
      <c r="C452" t="s">
        <v>20</v>
      </c>
      <c r="D452" t="s">
        <v>1296</v>
      </c>
      <c r="F452">
        <v>1.06493E-3</v>
      </c>
      <c r="G452">
        <v>1.7693900000000001E-4</v>
      </c>
      <c r="H452">
        <v>1</v>
      </c>
      <c r="I452">
        <v>2</v>
      </c>
      <c r="J452">
        <v>1</v>
      </c>
      <c r="K452" t="s">
        <v>1297</v>
      </c>
      <c r="L452" t="s">
        <v>1298</v>
      </c>
      <c r="N452">
        <v>0</v>
      </c>
      <c r="O452">
        <v>1086.56773</v>
      </c>
      <c r="P452" t="s">
        <v>20</v>
      </c>
      <c r="Q452" t="s">
        <v>20</v>
      </c>
      <c r="R452">
        <v>2.028E-4</v>
      </c>
      <c r="S452">
        <v>2.3800000000000001E-4</v>
      </c>
      <c r="T452">
        <v>2.74</v>
      </c>
    </row>
    <row r="453" spans="1:20" x14ac:dyDescent="0.3">
      <c r="A453">
        <v>47366</v>
      </c>
      <c r="B453" t="b">
        <v>0</v>
      </c>
      <c r="C453" t="s">
        <v>20</v>
      </c>
      <c r="D453" t="s">
        <v>1299</v>
      </c>
      <c r="F453">
        <v>1.6933700000000001E-4</v>
      </c>
      <c r="G453">
        <v>1.7693900000000001E-4</v>
      </c>
      <c r="H453">
        <v>1</v>
      </c>
      <c r="I453">
        <v>1</v>
      </c>
      <c r="J453">
        <v>2</v>
      </c>
      <c r="K453" t="s">
        <v>178</v>
      </c>
      <c r="L453" t="s">
        <v>1300</v>
      </c>
      <c r="N453">
        <v>0</v>
      </c>
      <c r="O453">
        <v>3421.69238</v>
      </c>
      <c r="P453" t="s">
        <v>20</v>
      </c>
      <c r="Q453" t="s">
        <v>20</v>
      </c>
      <c r="R453">
        <v>2.028E-4</v>
      </c>
      <c r="S453" s="1">
        <v>3.2360000000000002E-5</v>
      </c>
      <c r="T453">
        <v>2.98</v>
      </c>
    </row>
    <row r="454" spans="1:20" x14ac:dyDescent="0.3">
      <c r="A454">
        <v>47353</v>
      </c>
      <c r="B454" t="b">
        <v>0</v>
      </c>
      <c r="C454" t="s">
        <v>20</v>
      </c>
      <c r="D454" t="s">
        <v>1301</v>
      </c>
      <c r="F454">
        <v>5.2677900000000001E-4</v>
      </c>
      <c r="G454">
        <v>1.7693900000000001E-4</v>
      </c>
      <c r="H454">
        <v>1</v>
      </c>
      <c r="I454">
        <v>1</v>
      </c>
      <c r="J454">
        <v>1</v>
      </c>
      <c r="K454" t="s">
        <v>1302</v>
      </c>
      <c r="L454" t="s">
        <v>1303</v>
      </c>
      <c r="N454">
        <v>0</v>
      </c>
      <c r="O454">
        <v>1193.6677199999999</v>
      </c>
      <c r="P454" t="s">
        <v>20</v>
      </c>
      <c r="Q454" t="s">
        <v>20</v>
      </c>
      <c r="R454">
        <v>2.028E-4</v>
      </c>
      <c r="S454">
        <v>1.106E-4</v>
      </c>
      <c r="T454">
        <v>3.17</v>
      </c>
    </row>
    <row r="455" spans="1:20" x14ac:dyDescent="0.3">
      <c r="A455">
        <v>47337</v>
      </c>
      <c r="B455" t="b">
        <v>0</v>
      </c>
      <c r="C455" t="s">
        <v>20</v>
      </c>
      <c r="D455" t="s">
        <v>1304</v>
      </c>
      <c r="F455">
        <v>1.3427000000000001E-3</v>
      </c>
      <c r="G455">
        <v>1.7693900000000001E-4</v>
      </c>
      <c r="H455">
        <v>2</v>
      </c>
      <c r="I455">
        <v>2</v>
      </c>
      <c r="J455">
        <v>1</v>
      </c>
      <c r="K455" t="s">
        <v>1305</v>
      </c>
      <c r="L455" t="s">
        <v>1306</v>
      </c>
      <c r="N455">
        <v>0</v>
      </c>
      <c r="O455">
        <v>2129.0873200000001</v>
      </c>
      <c r="P455" t="s">
        <v>20</v>
      </c>
      <c r="Q455" t="s">
        <v>20</v>
      </c>
      <c r="R455">
        <v>2.028E-4</v>
      </c>
      <c r="S455">
        <v>3.0529999999999999E-4</v>
      </c>
      <c r="T455">
        <v>2.15</v>
      </c>
    </row>
    <row r="456" spans="1:20" x14ac:dyDescent="0.3">
      <c r="A456">
        <v>47293</v>
      </c>
      <c r="B456" t="b">
        <v>0</v>
      </c>
      <c r="C456" t="s">
        <v>20</v>
      </c>
      <c r="D456" t="s">
        <v>1307</v>
      </c>
      <c r="F456">
        <v>1.57132E-3</v>
      </c>
      <c r="G456">
        <v>1.7693900000000001E-4</v>
      </c>
      <c r="H456">
        <v>1</v>
      </c>
      <c r="I456">
        <v>1</v>
      </c>
      <c r="J456">
        <v>3</v>
      </c>
      <c r="K456" t="s">
        <v>1308</v>
      </c>
      <c r="L456" t="s">
        <v>1309</v>
      </c>
      <c r="N456">
        <v>0</v>
      </c>
      <c r="O456">
        <v>1215.5528099999999</v>
      </c>
      <c r="P456" t="s">
        <v>20</v>
      </c>
      <c r="Q456" t="s">
        <v>20</v>
      </c>
      <c r="R456">
        <v>1.2879999999999999E-4</v>
      </c>
      <c r="S456">
        <v>3.28E-4</v>
      </c>
      <c r="T456">
        <v>2.1800000000000002</v>
      </c>
    </row>
    <row r="457" spans="1:20" x14ac:dyDescent="0.3">
      <c r="A457">
        <v>46966</v>
      </c>
      <c r="B457" t="b">
        <v>0</v>
      </c>
      <c r="C457" t="s">
        <v>20</v>
      </c>
      <c r="D457" t="s">
        <v>1310</v>
      </c>
      <c r="F457">
        <v>1.1568399999999999E-3</v>
      </c>
      <c r="G457">
        <v>1.7693900000000001E-4</v>
      </c>
      <c r="H457">
        <v>1</v>
      </c>
      <c r="I457">
        <v>1</v>
      </c>
      <c r="J457">
        <v>5</v>
      </c>
      <c r="K457" t="s">
        <v>1247</v>
      </c>
      <c r="L457" t="s">
        <v>1311</v>
      </c>
      <c r="N457">
        <v>0</v>
      </c>
      <c r="O457">
        <v>1370.66588</v>
      </c>
      <c r="P457" t="s">
        <v>20</v>
      </c>
      <c r="Q457" t="s">
        <v>20</v>
      </c>
      <c r="R457">
        <v>1.2879999999999999E-4</v>
      </c>
      <c r="S457">
        <v>2.353E-4</v>
      </c>
      <c r="T457">
        <v>2.73</v>
      </c>
    </row>
    <row r="458" spans="1:20" x14ac:dyDescent="0.3">
      <c r="A458">
        <v>46964</v>
      </c>
      <c r="B458" t="b">
        <v>0</v>
      </c>
      <c r="C458" t="s">
        <v>20</v>
      </c>
      <c r="D458" t="s">
        <v>1312</v>
      </c>
      <c r="F458" s="1">
        <v>9.7203399999999998E-5</v>
      </c>
      <c r="G458">
        <v>1.7693900000000001E-4</v>
      </c>
      <c r="H458">
        <v>1</v>
      </c>
      <c r="I458">
        <v>1</v>
      </c>
      <c r="J458">
        <v>6</v>
      </c>
      <c r="K458" t="s">
        <v>1313</v>
      </c>
      <c r="L458" t="s">
        <v>1314</v>
      </c>
      <c r="N458">
        <v>0</v>
      </c>
      <c r="O458">
        <v>1505.8726300000001</v>
      </c>
      <c r="P458" t="s">
        <v>20</v>
      </c>
      <c r="Q458" t="s">
        <v>20</v>
      </c>
      <c r="R458">
        <v>1.2879999999999999E-4</v>
      </c>
      <c r="S458" s="1">
        <v>1.573E-5</v>
      </c>
      <c r="T458">
        <v>2.89</v>
      </c>
    </row>
    <row r="459" spans="1:20" x14ac:dyDescent="0.3">
      <c r="A459">
        <v>46956</v>
      </c>
      <c r="B459" t="b">
        <v>0</v>
      </c>
      <c r="C459" t="s">
        <v>20</v>
      </c>
      <c r="D459" t="s">
        <v>1315</v>
      </c>
      <c r="F459">
        <v>1.4585500000000001E-3</v>
      </c>
      <c r="G459">
        <v>1.7693900000000001E-4</v>
      </c>
      <c r="H459">
        <v>1</v>
      </c>
      <c r="I459">
        <v>1</v>
      </c>
      <c r="J459">
        <v>4</v>
      </c>
      <c r="K459" t="s">
        <v>224</v>
      </c>
      <c r="L459" t="s">
        <v>1316</v>
      </c>
      <c r="N459">
        <v>1</v>
      </c>
      <c r="O459">
        <v>1270.7517800000001</v>
      </c>
      <c r="P459" t="s">
        <v>20</v>
      </c>
      <c r="Q459" t="s">
        <v>20</v>
      </c>
      <c r="R459">
        <v>1.2879999999999999E-4</v>
      </c>
      <c r="S459">
        <v>3.032E-4</v>
      </c>
      <c r="T459">
        <v>2.0499999999999998</v>
      </c>
    </row>
    <row r="460" spans="1:20" x14ac:dyDescent="0.3">
      <c r="A460">
        <v>46379</v>
      </c>
      <c r="B460" t="b">
        <v>0</v>
      </c>
      <c r="C460" t="s">
        <v>20</v>
      </c>
      <c r="D460" t="s">
        <v>1317</v>
      </c>
      <c r="F460">
        <v>1.0561500000000001E-3</v>
      </c>
      <c r="G460">
        <v>1.7693900000000001E-4</v>
      </c>
      <c r="H460">
        <v>1</v>
      </c>
      <c r="I460">
        <v>1</v>
      </c>
      <c r="J460">
        <v>2</v>
      </c>
      <c r="K460" t="s">
        <v>420</v>
      </c>
      <c r="L460" t="s">
        <v>1318</v>
      </c>
      <c r="N460">
        <v>0</v>
      </c>
      <c r="O460">
        <v>1431.7438</v>
      </c>
      <c r="P460" t="s">
        <v>20</v>
      </c>
      <c r="Q460" t="s">
        <v>20</v>
      </c>
      <c r="R460">
        <v>1.2879999999999999E-4</v>
      </c>
      <c r="S460">
        <v>2.1369999999999999E-4</v>
      </c>
      <c r="T460">
        <v>2.8</v>
      </c>
    </row>
    <row r="461" spans="1:20" x14ac:dyDescent="0.3">
      <c r="A461">
        <v>46340</v>
      </c>
      <c r="B461" t="b">
        <v>0</v>
      </c>
      <c r="C461" t="s">
        <v>20</v>
      </c>
      <c r="D461" t="s">
        <v>1319</v>
      </c>
      <c r="E461" t="s">
        <v>1320</v>
      </c>
      <c r="F461">
        <v>1.3878899999999999E-3</v>
      </c>
      <c r="G461">
        <v>1.7693900000000001E-4</v>
      </c>
      <c r="H461">
        <v>1</v>
      </c>
      <c r="I461">
        <v>1</v>
      </c>
      <c r="J461">
        <v>1</v>
      </c>
      <c r="K461" t="s">
        <v>1321</v>
      </c>
      <c r="L461" t="s">
        <v>1322</v>
      </c>
      <c r="N461">
        <v>0</v>
      </c>
      <c r="O461">
        <v>1266.5313799999999</v>
      </c>
      <c r="P461" t="s">
        <v>20</v>
      </c>
      <c r="Q461" t="s">
        <v>20</v>
      </c>
      <c r="R461">
        <v>1.2879999999999999E-4</v>
      </c>
      <c r="S461">
        <v>2.8679999999999998E-4</v>
      </c>
      <c r="T461">
        <v>2.16</v>
      </c>
    </row>
    <row r="462" spans="1:20" x14ac:dyDescent="0.3">
      <c r="A462">
        <v>46332</v>
      </c>
      <c r="B462" t="b">
        <v>0</v>
      </c>
      <c r="C462" t="s">
        <v>20</v>
      </c>
      <c r="D462" t="s">
        <v>1323</v>
      </c>
      <c r="F462">
        <v>4.9300500000000003E-4</v>
      </c>
      <c r="G462">
        <v>1.7693900000000001E-4</v>
      </c>
      <c r="H462">
        <v>1</v>
      </c>
      <c r="I462">
        <v>1</v>
      </c>
      <c r="J462">
        <v>2</v>
      </c>
      <c r="K462" t="s">
        <v>1324</v>
      </c>
      <c r="L462" t="s">
        <v>1325</v>
      </c>
      <c r="N462">
        <v>0</v>
      </c>
      <c r="O462">
        <v>1273.6382699999999</v>
      </c>
      <c r="P462" t="s">
        <v>20</v>
      </c>
      <c r="Q462" t="s">
        <v>20</v>
      </c>
      <c r="R462">
        <v>1.2879999999999999E-4</v>
      </c>
      <c r="S462" s="1">
        <v>9.2590000000000006E-5</v>
      </c>
      <c r="T462">
        <v>2.5099999999999998</v>
      </c>
    </row>
    <row r="463" spans="1:20" x14ac:dyDescent="0.3">
      <c r="A463">
        <v>46182</v>
      </c>
      <c r="B463" t="b">
        <v>0</v>
      </c>
      <c r="C463" t="s">
        <v>20</v>
      </c>
      <c r="D463" t="s">
        <v>1326</v>
      </c>
      <c r="F463" s="1">
        <v>8.9412300000000005E-6</v>
      </c>
      <c r="G463">
        <v>1.7693900000000001E-4</v>
      </c>
      <c r="H463">
        <v>1</v>
      </c>
      <c r="I463">
        <v>1</v>
      </c>
      <c r="J463">
        <v>4</v>
      </c>
      <c r="K463" t="s">
        <v>1244</v>
      </c>
      <c r="L463" t="s">
        <v>1327</v>
      </c>
      <c r="N463">
        <v>1</v>
      </c>
      <c r="O463">
        <v>1724.8714600000001</v>
      </c>
      <c r="P463" t="s">
        <v>20</v>
      </c>
      <c r="Q463" t="s">
        <v>20</v>
      </c>
      <c r="R463">
        <v>1.2879999999999999E-4</v>
      </c>
      <c r="S463" s="1">
        <v>1.1540000000000001E-6</v>
      </c>
      <c r="T463">
        <v>4.13</v>
      </c>
    </row>
    <row r="464" spans="1:20" x14ac:dyDescent="0.3">
      <c r="A464">
        <v>46147</v>
      </c>
      <c r="B464" t="b">
        <v>0</v>
      </c>
      <c r="C464" t="s">
        <v>20</v>
      </c>
      <c r="D464" t="s">
        <v>1328</v>
      </c>
      <c r="F464">
        <v>1.4348E-4</v>
      </c>
      <c r="G464">
        <v>1.7693900000000001E-4</v>
      </c>
      <c r="H464">
        <v>1</v>
      </c>
      <c r="I464">
        <v>2</v>
      </c>
      <c r="J464">
        <v>2</v>
      </c>
      <c r="K464" t="s">
        <v>1329</v>
      </c>
      <c r="L464" t="s">
        <v>1330</v>
      </c>
      <c r="N464">
        <v>0</v>
      </c>
      <c r="O464">
        <v>1740.7823699999999</v>
      </c>
      <c r="P464" t="s">
        <v>20</v>
      </c>
      <c r="Q464" t="s">
        <v>20</v>
      </c>
      <c r="R464">
        <v>1.2879999999999999E-4</v>
      </c>
      <c r="S464" s="1">
        <v>2.4009999999999999E-5</v>
      </c>
      <c r="T464">
        <v>2.62</v>
      </c>
    </row>
    <row r="465" spans="1:20" x14ac:dyDescent="0.3">
      <c r="A465">
        <v>46133</v>
      </c>
      <c r="B465" t="b">
        <v>0</v>
      </c>
      <c r="C465" t="s">
        <v>20</v>
      </c>
      <c r="D465" t="s">
        <v>1331</v>
      </c>
      <c r="E465" t="s">
        <v>1332</v>
      </c>
      <c r="F465">
        <v>1.2566699999999999E-4</v>
      </c>
      <c r="G465">
        <v>1.7693900000000001E-4</v>
      </c>
      <c r="H465">
        <v>2</v>
      </c>
      <c r="I465">
        <v>3</v>
      </c>
      <c r="J465">
        <v>6</v>
      </c>
      <c r="K465" t="s">
        <v>1333</v>
      </c>
      <c r="L465" t="s">
        <v>1334</v>
      </c>
      <c r="N465">
        <v>1</v>
      </c>
      <c r="O465">
        <v>1819.91194</v>
      </c>
      <c r="P465" t="s">
        <v>20</v>
      </c>
      <c r="Q465" t="s">
        <v>20</v>
      </c>
      <c r="R465">
        <v>1.2879999999999999E-4</v>
      </c>
      <c r="S465" s="1">
        <v>2.075E-5</v>
      </c>
      <c r="T465">
        <v>3.19</v>
      </c>
    </row>
    <row r="466" spans="1:20" x14ac:dyDescent="0.3">
      <c r="A466">
        <v>46132</v>
      </c>
      <c r="B466" t="b">
        <v>0</v>
      </c>
      <c r="C466" t="s">
        <v>20</v>
      </c>
      <c r="D466" t="s">
        <v>1331</v>
      </c>
      <c r="F466">
        <v>4.07487E-4</v>
      </c>
      <c r="G466">
        <v>1.7693900000000001E-4</v>
      </c>
      <c r="H466">
        <v>2</v>
      </c>
      <c r="I466">
        <v>3</v>
      </c>
      <c r="J466">
        <v>4</v>
      </c>
      <c r="K466" t="s">
        <v>1333</v>
      </c>
      <c r="L466" t="s">
        <v>1334</v>
      </c>
      <c r="N466">
        <v>1</v>
      </c>
      <c r="O466">
        <v>1803.9170300000001</v>
      </c>
      <c r="P466" t="s">
        <v>20</v>
      </c>
      <c r="Q466" t="s">
        <v>20</v>
      </c>
      <c r="R466">
        <v>1.2879999999999999E-4</v>
      </c>
      <c r="S466" s="1">
        <v>7.5530000000000004E-5</v>
      </c>
      <c r="T466">
        <v>3.12</v>
      </c>
    </row>
    <row r="467" spans="1:20" x14ac:dyDescent="0.3">
      <c r="A467">
        <v>46130</v>
      </c>
      <c r="B467" t="b">
        <v>0</v>
      </c>
      <c r="C467" t="s">
        <v>20</v>
      </c>
      <c r="D467" t="s">
        <v>1335</v>
      </c>
      <c r="E467" t="s">
        <v>1332</v>
      </c>
      <c r="F467" s="1">
        <v>1.9957900000000002E-6</v>
      </c>
      <c r="G467">
        <v>1.7693900000000001E-4</v>
      </c>
      <c r="H467">
        <v>2</v>
      </c>
      <c r="I467">
        <v>3</v>
      </c>
      <c r="J467">
        <v>11</v>
      </c>
      <c r="K467" t="s">
        <v>1333</v>
      </c>
      <c r="L467" t="s">
        <v>1336</v>
      </c>
      <c r="N467">
        <v>0</v>
      </c>
      <c r="O467">
        <v>1663.8108299999999</v>
      </c>
      <c r="P467" t="s">
        <v>20</v>
      </c>
      <c r="Q467" t="s">
        <v>20</v>
      </c>
      <c r="R467">
        <v>1.2879999999999999E-4</v>
      </c>
      <c r="S467" s="1">
        <v>2.234E-7</v>
      </c>
      <c r="T467">
        <v>3.16</v>
      </c>
    </row>
    <row r="468" spans="1:20" x14ac:dyDescent="0.3">
      <c r="A468">
        <v>46129</v>
      </c>
      <c r="B468" t="b">
        <v>0</v>
      </c>
      <c r="C468" t="s">
        <v>20</v>
      </c>
      <c r="D468" t="s">
        <v>1335</v>
      </c>
      <c r="F468" s="1">
        <v>3.6871800000000002E-5</v>
      </c>
      <c r="G468">
        <v>1.7693900000000001E-4</v>
      </c>
      <c r="H468">
        <v>2</v>
      </c>
      <c r="I468">
        <v>3</v>
      </c>
      <c r="J468">
        <v>4</v>
      </c>
      <c r="K468" t="s">
        <v>1333</v>
      </c>
      <c r="L468" t="s">
        <v>1336</v>
      </c>
      <c r="N468">
        <v>0</v>
      </c>
      <c r="O468">
        <v>1647.81592</v>
      </c>
      <c r="P468" t="s">
        <v>20</v>
      </c>
      <c r="Q468" t="s">
        <v>20</v>
      </c>
      <c r="R468">
        <v>1.2879999999999999E-4</v>
      </c>
      <c r="S468" s="1">
        <v>5.4330000000000003E-6</v>
      </c>
      <c r="T468">
        <v>3.73</v>
      </c>
    </row>
    <row r="469" spans="1:20" x14ac:dyDescent="0.3">
      <c r="A469">
        <v>46128</v>
      </c>
      <c r="B469" t="b">
        <v>0</v>
      </c>
      <c r="C469" t="s">
        <v>20</v>
      </c>
      <c r="D469" t="s">
        <v>1337</v>
      </c>
      <c r="F469">
        <v>3.8453100000000002E-4</v>
      </c>
      <c r="G469">
        <v>1.7693900000000001E-4</v>
      </c>
      <c r="H469">
        <v>1</v>
      </c>
      <c r="I469">
        <v>1</v>
      </c>
      <c r="J469">
        <v>2</v>
      </c>
      <c r="K469" t="s">
        <v>420</v>
      </c>
      <c r="L469" t="s">
        <v>1338</v>
      </c>
      <c r="N469">
        <v>1</v>
      </c>
      <c r="O469">
        <v>1817.9326799999999</v>
      </c>
      <c r="P469" t="s">
        <v>20</v>
      </c>
      <c r="Q469" t="s">
        <v>20</v>
      </c>
      <c r="R469">
        <v>1.2879999999999999E-4</v>
      </c>
      <c r="S469" s="1">
        <v>7.0409999999999998E-5</v>
      </c>
      <c r="T469">
        <v>2.77</v>
      </c>
    </row>
    <row r="470" spans="1:20" x14ac:dyDescent="0.3">
      <c r="A470">
        <v>46127</v>
      </c>
      <c r="B470" t="b">
        <v>0</v>
      </c>
      <c r="C470" t="s">
        <v>20</v>
      </c>
      <c r="D470" t="s">
        <v>1339</v>
      </c>
      <c r="E470" t="s">
        <v>1332</v>
      </c>
      <c r="F470">
        <v>2.5837100000000002E-4</v>
      </c>
      <c r="G470">
        <v>1.7693900000000001E-4</v>
      </c>
      <c r="H470">
        <v>1</v>
      </c>
      <c r="I470">
        <v>1</v>
      </c>
      <c r="J470">
        <v>5</v>
      </c>
      <c r="K470" t="s">
        <v>420</v>
      </c>
      <c r="L470" t="s">
        <v>1340</v>
      </c>
      <c r="N470">
        <v>0</v>
      </c>
      <c r="O470">
        <v>1677.8264799999999</v>
      </c>
      <c r="P470" t="s">
        <v>20</v>
      </c>
      <c r="Q470" t="s">
        <v>20</v>
      </c>
      <c r="R470">
        <v>1.2879999999999999E-4</v>
      </c>
      <c r="S470" s="1">
        <v>4.5949999999999999E-5</v>
      </c>
      <c r="T470">
        <v>2.57</v>
      </c>
    </row>
    <row r="471" spans="1:20" x14ac:dyDescent="0.3">
      <c r="A471">
        <v>46126</v>
      </c>
      <c r="B471" t="b">
        <v>0</v>
      </c>
      <c r="C471" t="s">
        <v>20</v>
      </c>
      <c r="D471" t="s">
        <v>1339</v>
      </c>
      <c r="F471">
        <v>2.5837100000000002E-4</v>
      </c>
      <c r="G471">
        <v>1.7693900000000001E-4</v>
      </c>
      <c r="H471">
        <v>1</v>
      </c>
      <c r="I471">
        <v>1</v>
      </c>
      <c r="J471">
        <v>2</v>
      </c>
      <c r="K471" t="s">
        <v>420</v>
      </c>
      <c r="L471" t="s">
        <v>1340</v>
      </c>
      <c r="N471">
        <v>0</v>
      </c>
      <c r="O471">
        <v>1661.8315700000001</v>
      </c>
      <c r="P471" t="s">
        <v>20</v>
      </c>
      <c r="Q471" t="s">
        <v>20</v>
      </c>
      <c r="R471">
        <v>1.2879999999999999E-4</v>
      </c>
      <c r="S471" s="1">
        <v>4.596E-5</v>
      </c>
      <c r="T471">
        <v>2.88</v>
      </c>
    </row>
    <row r="472" spans="1:20" x14ac:dyDescent="0.3">
      <c r="A472">
        <v>46125</v>
      </c>
      <c r="B472" t="b">
        <v>0</v>
      </c>
      <c r="C472" t="s">
        <v>20</v>
      </c>
      <c r="D472" t="s">
        <v>1341</v>
      </c>
      <c r="F472" s="1">
        <v>1.5437200000000001E-6</v>
      </c>
      <c r="G472">
        <v>1.7693900000000001E-4</v>
      </c>
      <c r="H472">
        <v>3</v>
      </c>
      <c r="I472">
        <v>3</v>
      </c>
      <c r="J472">
        <v>6</v>
      </c>
      <c r="K472" t="s">
        <v>1342</v>
      </c>
      <c r="L472" t="s">
        <v>1343</v>
      </c>
      <c r="N472">
        <v>0</v>
      </c>
      <c r="O472">
        <v>1879.0032000000001</v>
      </c>
      <c r="P472" t="s">
        <v>20</v>
      </c>
      <c r="Q472" t="s">
        <v>20</v>
      </c>
      <c r="R472">
        <v>1.2879999999999999E-4</v>
      </c>
      <c r="S472" s="1">
        <v>1.6859999999999999E-7</v>
      </c>
      <c r="T472">
        <v>3.01</v>
      </c>
    </row>
    <row r="473" spans="1:20" x14ac:dyDescent="0.3">
      <c r="A473">
        <v>46111</v>
      </c>
      <c r="B473" t="b">
        <v>0</v>
      </c>
      <c r="C473" t="s">
        <v>20</v>
      </c>
      <c r="D473" t="s">
        <v>1344</v>
      </c>
      <c r="F473" s="1">
        <v>2.8520000000000001E-5</v>
      </c>
      <c r="G473">
        <v>1.7693900000000001E-4</v>
      </c>
      <c r="H473">
        <v>1</v>
      </c>
      <c r="I473">
        <v>1</v>
      </c>
      <c r="J473">
        <v>2</v>
      </c>
      <c r="K473" t="s">
        <v>1345</v>
      </c>
      <c r="L473" t="s">
        <v>1346</v>
      </c>
      <c r="N473">
        <v>0</v>
      </c>
      <c r="O473">
        <v>1593.7867200000001</v>
      </c>
      <c r="P473" t="s">
        <v>20</v>
      </c>
      <c r="Q473" t="s">
        <v>20</v>
      </c>
      <c r="R473">
        <v>1.2879999999999999E-4</v>
      </c>
      <c r="S473" s="1">
        <v>4.087E-6</v>
      </c>
      <c r="T473">
        <v>1.93</v>
      </c>
    </row>
    <row r="474" spans="1:20" x14ac:dyDescent="0.3">
      <c r="A474">
        <v>46075</v>
      </c>
      <c r="B474" t="b">
        <v>0</v>
      </c>
      <c r="C474" t="s">
        <v>20</v>
      </c>
      <c r="D474" t="s">
        <v>1347</v>
      </c>
      <c r="E474" t="s">
        <v>1348</v>
      </c>
      <c r="F474" s="1">
        <v>4.2038299999999999E-7</v>
      </c>
      <c r="G474">
        <v>1.7693900000000001E-4</v>
      </c>
      <c r="H474">
        <v>1</v>
      </c>
      <c r="I474">
        <v>1</v>
      </c>
      <c r="J474">
        <v>3</v>
      </c>
      <c r="K474" t="s">
        <v>1349</v>
      </c>
      <c r="L474" t="s">
        <v>1350</v>
      </c>
      <c r="N474">
        <v>0</v>
      </c>
      <c r="O474">
        <v>2692.2631299999998</v>
      </c>
      <c r="P474" t="s">
        <v>20</v>
      </c>
      <c r="Q474" t="s">
        <v>20</v>
      </c>
      <c r="R474">
        <v>1.2879999999999999E-4</v>
      </c>
      <c r="S474" s="1">
        <v>4.0280000000000001E-8</v>
      </c>
      <c r="T474">
        <v>3.11</v>
      </c>
    </row>
    <row r="475" spans="1:20" x14ac:dyDescent="0.3">
      <c r="A475">
        <v>46053</v>
      </c>
      <c r="B475" t="b">
        <v>0</v>
      </c>
      <c r="C475" t="s">
        <v>20</v>
      </c>
      <c r="D475" t="s">
        <v>1351</v>
      </c>
      <c r="F475">
        <v>5.1812500000000003E-4</v>
      </c>
      <c r="G475">
        <v>1.7693900000000001E-4</v>
      </c>
      <c r="H475">
        <v>1</v>
      </c>
      <c r="I475">
        <v>1</v>
      </c>
      <c r="J475">
        <v>2</v>
      </c>
      <c r="K475" t="s">
        <v>1352</v>
      </c>
      <c r="L475" t="s">
        <v>1353</v>
      </c>
      <c r="N475">
        <v>0</v>
      </c>
      <c r="O475">
        <v>1159.58545</v>
      </c>
      <c r="P475" t="s">
        <v>20</v>
      </c>
      <c r="Q475" t="s">
        <v>20</v>
      </c>
      <c r="R475">
        <v>1.2879999999999999E-4</v>
      </c>
      <c r="S475" s="1">
        <v>9.7700000000000003E-5</v>
      </c>
      <c r="T475">
        <v>2.46</v>
      </c>
    </row>
    <row r="476" spans="1:20" x14ac:dyDescent="0.3">
      <c r="A476">
        <v>46010</v>
      </c>
      <c r="B476" t="b">
        <v>0</v>
      </c>
      <c r="C476" t="s">
        <v>20</v>
      </c>
      <c r="D476" t="s">
        <v>1354</v>
      </c>
      <c r="F476">
        <v>5.0124000000000002E-4</v>
      </c>
      <c r="G476">
        <v>1.7693900000000001E-4</v>
      </c>
      <c r="H476">
        <v>1</v>
      </c>
      <c r="I476">
        <v>1</v>
      </c>
      <c r="J476">
        <v>3</v>
      </c>
      <c r="K476" t="s">
        <v>1355</v>
      </c>
      <c r="L476" t="s">
        <v>1356</v>
      </c>
      <c r="N476">
        <v>0</v>
      </c>
      <c r="O476">
        <v>1943.93788</v>
      </c>
      <c r="P476" t="s">
        <v>20</v>
      </c>
      <c r="Q476" t="s">
        <v>20</v>
      </c>
      <c r="R476">
        <v>1.2879999999999999E-4</v>
      </c>
      <c r="S476" s="1">
        <v>9.4870000000000005E-5</v>
      </c>
      <c r="T476">
        <v>1.89</v>
      </c>
    </row>
    <row r="477" spans="1:20" x14ac:dyDescent="0.3">
      <c r="A477">
        <v>46009</v>
      </c>
      <c r="B477" t="b">
        <v>0</v>
      </c>
      <c r="C477" t="s">
        <v>20</v>
      </c>
      <c r="D477" t="s">
        <v>1357</v>
      </c>
      <c r="F477">
        <v>2.4584299999999998E-4</v>
      </c>
      <c r="G477">
        <v>1.7693900000000001E-4</v>
      </c>
      <c r="H477">
        <v>2</v>
      </c>
      <c r="I477">
        <v>2</v>
      </c>
      <c r="J477">
        <v>4</v>
      </c>
      <c r="K477" t="s">
        <v>1108</v>
      </c>
      <c r="L477" t="s">
        <v>1358</v>
      </c>
      <c r="N477">
        <v>0</v>
      </c>
      <c r="O477">
        <v>1381.6594</v>
      </c>
      <c r="P477" t="s">
        <v>20</v>
      </c>
      <c r="Q477" t="s">
        <v>20</v>
      </c>
      <c r="R477">
        <v>1.2879999999999999E-4</v>
      </c>
      <c r="S477" s="1">
        <v>4.3380000000000001E-5</v>
      </c>
      <c r="T477">
        <v>2.48</v>
      </c>
    </row>
    <row r="478" spans="1:20" x14ac:dyDescent="0.3">
      <c r="A478">
        <v>45990</v>
      </c>
      <c r="B478" t="b">
        <v>0</v>
      </c>
      <c r="C478" t="s">
        <v>20</v>
      </c>
      <c r="D478" t="s">
        <v>1359</v>
      </c>
      <c r="F478">
        <v>2.9215600000000001E-3</v>
      </c>
      <c r="G478">
        <v>1.7693900000000001E-4</v>
      </c>
      <c r="H478">
        <v>1</v>
      </c>
      <c r="I478">
        <v>1</v>
      </c>
      <c r="J478">
        <v>2</v>
      </c>
      <c r="K478" t="s">
        <v>1360</v>
      </c>
      <c r="L478" t="s">
        <v>1361</v>
      </c>
      <c r="N478">
        <v>0</v>
      </c>
      <c r="O478">
        <v>1162.6215</v>
      </c>
      <c r="P478" t="s">
        <v>20</v>
      </c>
      <c r="Q478" t="s">
        <v>20</v>
      </c>
      <c r="R478">
        <v>1.2879999999999999E-4</v>
      </c>
      <c r="S478">
        <v>6.4599999999999998E-4</v>
      </c>
      <c r="T478">
        <v>2.2000000000000002</v>
      </c>
    </row>
    <row r="479" spans="1:20" x14ac:dyDescent="0.3">
      <c r="A479">
        <v>45973</v>
      </c>
      <c r="B479" t="b">
        <v>0</v>
      </c>
      <c r="C479" t="s">
        <v>20</v>
      </c>
      <c r="D479" t="s">
        <v>1362</v>
      </c>
      <c r="F479">
        <v>7.8392000000000002E-4</v>
      </c>
      <c r="G479">
        <v>1.7693900000000001E-4</v>
      </c>
      <c r="H479">
        <v>1</v>
      </c>
      <c r="I479">
        <v>1</v>
      </c>
      <c r="J479">
        <v>2</v>
      </c>
      <c r="K479" t="s">
        <v>271</v>
      </c>
      <c r="L479" t="s">
        <v>1363</v>
      </c>
      <c r="N479">
        <v>0</v>
      </c>
      <c r="O479">
        <v>1289.62329</v>
      </c>
      <c r="P479" t="s">
        <v>20</v>
      </c>
      <c r="Q479" t="s">
        <v>20</v>
      </c>
      <c r="R479">
        <v>1.2879999999999999E-4</v>
      </c>
      <c r="S479">
        <v>1.539E-4</v>
      </c>
      <c r="T479">
        <v>1.77</v>
      </c>
    </row>
    <row r="480" spans="1:20" x14ac:dyDescent="0.3">
      <c r="A480">
        <v>45937</v>
      </c>
      <c r="B480" t="b">
        <v>0</v>
      </c>
      <c r="C480" t="s">
        <v>20</v>
      </c>
      <c r="D480" t="s">
        <v>1364</v>
      </c>
      <c r="F480" s="1">
        <v>5.3090400000000002E-5</v>
      </c>
      <c r="G480">
        <v>1.7693900000000001E-4</v>
      </c>
      <c r="H480">
        <v>1</v>
      </c>
      <c r="I480">
        <v>1</v>
      </c>
      <c r="J480">
        <v>2</v>
      </c>
      <c r="K480" t="s">
        <v>1365</v>
      </c>
      <c r="L480" t="s">
        <v>1366</v>
      </c>
      <c r="N480">
        <v>0</v>
      </c>
      <c r="O480">
        <v>2195.1488800000002</v>
      </c>
      <c r="P480" t="s">
        <v>20</v>
      </c>
      <c r="Q480" t="s">
        <v>20</v>
      </c>
      <c r="R480">
        <v>1.2879999999999999E-4</v>
      </c>
      <c r="S480" s="1">
        <v>8.106E-6</v>
      </c>
      <c r="T480">
        <v>3</v>
      </c>
    </row>
    <row r="481" spans="1:20" x14ac:dyDescent="0.3">
      <c r="A481">
        <v>46415</v>
      </c>
      <c r="B481" t="b">
        <v>0</v>
      </c>
      <c r="C481" t="s">
        <v>20</v>
      </c>
      <c r="D481" t="s">
        <v>1367</v>
      </c>
      <c r="F481">
        <v>1.9656900000000001E-4</v>
      </c>
      <c r="G481">
        <v>1.7693900000000001E-4</v>
      </c>
      <c r="H481">
        <v>1</v>
      </c>
      <c r="I481">
        <v>1</v>
      </c>
      <c r="J481">
        <v>2</v>
      </c>
      <c r="K481" t="s">
        <v>712</v>
      </c>
      <c r="L481" t="s">
        <v>1368</v>
      </c>
      <c r="N481">
        <v>0</v>
      </c>
      <c r="O481">
        <v>1254.6800800000001</v>
      </c>
      <c r="P481" t="s">
        <v>20</v>
      </c>
      <c r="Q481" t="s">
        <v>20</v>
      </c>
      <c r="R481">
        <v>1.2879999999999999E-4</v>
      </c>
      <c r="S481" s="1">
        <v>3.3880000000000001E-5</v>
      </c>
      <c r="T481">
        <v>2.95</v>
      </c>
    </row>
    <row r="482" spans="1:20" x14ac:dyDescent="0.3">
      <c r="A482">
        <v>46450</v>
      </c>
      <c r="B482" t="b">
        <v>0</v>
      </c>
      <c r="C482" t="s">
        <v>20</v>
      </c>
      <c r="D482" t="s">
        <v>1369</v>
      </c>
      <c r="F482">
        <v>2.9458000000000002E-3</v>
      </c>
      <c r="G482">
        <v>1.7693900000000001E-4</v>
      </c>
      <c r="H482">
        <v>1</v>
      </c>
      <c r="I482">
        <v>1</v>
      </c>
      <c r="J482">
        <v>2</v>
      </c>
      <c r="K482" t="s">
        <v>1370</v>
      </c>
      <c r="L482" t="s">
        <v>1371</v>
      </c>
      <c r="N482">
        <v>0</v>
      </c>
      <c r="O482">
        <v>1096.50917</v>
      </c>
      <c r="P482" t="s">
        <v>20</v>
      </c>
      <c r="Q482" t="s">
        <v>20</v>
      </c>
      <c r="R482">
        <v>1.2879999999999999E-4</v>
      </c>
      <c r="S482">
        <v>6.5430000000000002E-4</v>
      </c>
      <c r="T482">
        <v>1.95</v>
      </c>
    </row>
    <row r="483" spans="1:20" x14ac:dyDescent="0.3">
      <c r="A483">
        <v>46492</v>
      </c>
      <c r="B483" t="b">
        <v>0</v>
      </c>
      <c r="C483" t="s">
        <v>20</v>
      </c>
      <c r="D483" t="s">
        <v>1372</v>
      </c>
      <c r="F483">
        <v>2.0645500000000001E-3</v>
      </c>
      <c r="G483">
        <v>1.7693900000000001E-4</v>
      </c>
      <c r="H483">
        <v>2</v>
      </c>
      <c r="I483">
        <v>2</v>
      </c>
      <c r="J483">
        <v>2</v>
      </c>
      <c r="K483" t="s">
        <v>1373</v>
      </c>
      <c r="L483" t="s">
        <v>1374</v>
      </c>
      <c r="N483">
        <v>0</v>
      </c>
      <c r="O483">
        <v>1091.5592300000001</v>
      </c>
      <c r="P483" t="s">
        <v>20</v>
      </c>
      <c r="Q483" t="s">
        <v>20</v>
      </c>
      <c r="R483">
        <v>1.2879999999999999E-4</v>
      </c>
      <c r="S483">
        <v>4.4490000000000003E-4</v>
      </c>
      <c r="T483">
        <v>2.11</v>
      </c>
    </row>
    <row r="484" spans="1:20" x14ac:dyDescent="0.3">
      <c r="A484">
        <v>46553</v>
      </c>
      <c r="B484" t="b">
        <v>0</v>
      </c>
      <c r="C484" t="s">
        <v>20</v>
      </c>
      <c r="D484" t="s">
        <v>1375</v>
      </c>
      <c r="F484">
        <v>2.7153799999999999E-4</v>
      </c>
      <c r="G484">
        <v>1.7693900000000001E-4</v>
      </c>
      <c r="H484">
        <v>6</v>
      </c>
      <c r="I484">
        <v>9</v>
      </c>
      <c r="J484">
        <v>4</v>
      </c>
      <c r="K484" t="s">
        <v>1376</v>
      </c>
      <c r="L484" t="s">
        <v>1377</v>
      </c>
      <c r="N484">
        <v>0</v>
      </c>
      <c r="O484">
        <v>1696.83295</v>
      </c>
      <c r="P484" t="s">
        <v>20</v>
      </c>
      <c r="Q484" t="s">
        <v>20</v>
      </c>
      <c r="R484">
        <v>1.2879999999999999E-4</v>
      </c>
      <c r="S484" s="1">
        <v>4.8310000000000003E-5</v>
      </c>
      <c r="T484">
        <v>2.74</v>
      </c>
    </row>
    <row r="485" spans="1:20" x14ac:dyDescent="0.3">
      <c r="A485">
        <v>46955</v>
      </c>
      <c r="B485" t="b">
        <v>0</v>
      </c>
      <c r="C485" t="s">
        <v>20</v>
      </c>
      <c r="D485" t="s">
        <v>1378</v>
      </c>
      <c r="F485">
        <v>1.20572E-3</v>
      </c>
      <c r="G485">
        <v>1.7693900000000001E-4</v>
      </c>
      <c r="H485">
        <v>1</v>
      </c>
      <c r="I485">
        <v>1</v>
      </c>
      <c r="J485">
        <v>4</v>
      </c>
      <c r="K485" t="s">
        <v>224</v>
      </c>
      <c r="L485" t="s">
        <v>1379</v>
      </c>
      <c r="N485">
        <v>0</v>
      </c>
      <c r="O485">
        <v>1142.6568199999999</v>
      </c>
      <c r="P485" t="s">
        <v>20</v>
      </c>
      <c r="Q485" t="s">
        <v>20</v>
      </c>
      <c r="R485">
        <v>1.2879999999999999E-4</v>
      </c>
      <c r="S485">
        <v>2.4719999999999999E-4</v>
      </c>
      <c r="T485">
        <v>1.89</v>
      </c>
    </row>
    <row r="486" spans="1:20" x14ac:dyDescent="0.3">
      <c r="A486">
        <v>46940</v>
      </c>
      <c r="B486" t="b">
        <v>0</v>
      </c>
      <c r="C486" t="s">
        <v>20</v>
      </c>
      <c r="D486" t="s">
        <v>1380</v>
      </c>
      <c r="F486" s="1">
        <v>4.6499099999999997E-5</v>
      </c>
      <c r="G486">
        <v>1.7693900000000001E-4</v>
      </c>
      <c r="H486">
        <v>1</v>
      </c>
      <c r="I486">
        <v>2</v>
      </c>
      <c r="J486">
        <v>2</v>
      </c>
      <c r="K486" t="s">
        <v>1381</v>
      </c>
      <c r="L486" t="s">
        <v>1382</v>
      </c>
      <c r="N486">
        <v>0</v>
      </c>
      <c r="O486">
        <v>1327.6852200000001</v>
      </c>
      <c r="P486" t="s">
        <v>20</v>
      </c>
      <c r="Q486" t="s">
        <v>20</v>
      </c>
      <c r="R486">
        <v>1.2879999999999999E-4</v>
      </c>
      <c r="S486" s="1">
        <v>7.002E-6</v>
      </c>
      <c r="T486">
        <v>1.96</v>
      </c>
    </row>
    <row r="487" spans="1:20" x14ac:dyDescent="0.3">
      <c r="A487">
        <v>46938</v>
      </c>
      <c r="B487" t="b">
        <v>0</v>
      </c>
      <c r="C487" t="s">
        <v>20</v>
      </c>
      <c r="D487" t="s">
        <v>1383</v>
      </c>
      <c r="F487" s="1">
        <v>8.09503E-6</v>
      </c>
      <c r="G487">
        <v>1.7693900000000001E-4</v>
      </c>
      <c r="H487">
        <v>1</v>
      </c>
      <c r="I487">
        <v>1</v>
      </c>
      <c r="J487">
        <v>2</v>
      </c>
      <c r="K487" t="s">
        <v>1111</v>
      </c>
      <c r="L487" t="s">
        <v>1384</v>
      </c>
      <c r="N487">
        <v>0</v>
      </c>
      <c r="O487">
        <v>1549.78566</v>
      </c>
      <c r="P487" t="s">
        <v>20</v>
      </c>
      <c r="Q487" t="s">
        <v>20</v>
      </c>
      <c r="R487">
        <v>1.2879999999999999E-4</v>
      </c>
      <c r="S487" s="1">
        <v>1.0300000000000001E-6</v>
      </c>
      <c r="T487">
        <v>2.27</v>
      </c>
    </row>
    <row r="488" spans="1:20" x14ac:dyDescent="0.3">
      <c r="A488">
        <v>46934</v>
      </c>
      <c r="B488" t="b">
        <v>0</v>
      </c>
      <c r="C488" t="s">
        <v>20</v>
      </c>
      <c r="D488" t="s">
        <v>1385</v>
      </c>
      <c r="F488">
        <v>2.6898400000000002E-3</v>
      </c>
      <c r="G488">
        <v>1.7693900000000001E-4</v>
      </c>
      <c r="H488">
        <v>2</v>
      </c>
      <c r="I488">
        <v>2</v>
      </c>
      <c r="J488">
        <v>5</v>
      </c>
      <c r="K488" t="s">
        <v>1386</v>
      </c>
      <c r="L488" t="s">
        <v>1387</v>
      </c>
      <c r="N488">
        <v>1</v>
      </c>
      <c r="O488">
        <v>1452.88967</v>
      </c>
      <c r="P488" t="s">
        <v>20</v>
      </c>
      <c r="Q488" t="s">
        <v>20</v>
      </c>
      <c r="R488">
        <v>1.2879999999999999E-4</v>
      </c>
      <c r="S488">
        <v>5.9060000000000004E-4</v>
      </c>
      <c r="T488">
        <v>2.5099999999999998</v>
      </c>
    </row>
    <row r="489" spans="1:20" x14ac:dyDescent="0.3">
      <c r="A489">
        <v>46933</v>
      </c>
      <c r="B489" t="b">
        <v>0</v>
      </c>
      <c r="C489" t="s">
        <v>20</v>
      </c>
      <c r="D489" t="s">
        <v>1388</v>
      </c>
      <c r="F489" s="1">
        <v>1.0640499999999999E-5</v>
      </c>
      <c r="G489">
        <v>1.7693900000000001E-4</v>
      </c>
      <c r="H489">
        <v>2</v>
      </c>
      <c r="I489">
        <v>2</v>
      </c>
      <c r="J489">
        <v>2</v>
      </c>
      <c r="K489" t="s">
        <v>1386</v>
      </c>
      <c r="L489" t="s">
        <v>1389</v>
      </c>
      <c r="N489">
        <v>0</v>
      </c>
      <c r="O489">
        <v>1324.7947099999999</v>
      </c>
      <c r="P489" t="s">
        <v>20</v>
      </c>
      <c r="Q489" t="s">
        <v>20</v>
      </c>
      <c r="R489">
        <v>1.2879999999999999E-4</v>
      </c>
      <c r="S489" s="1">
        <v>1.3939999999999999E-6</v>
      </c>
      <c r="T489">
        <v>2.91</v>
      </c>
    </row>
    <row r="490" spans="1:20" x14ac:dyDescent="0.3">
      <c r="A490">
        <v>46921</v>
      </c>
      <c r="B490" t="b">
        <v>0</v>
      </c>
      <c r="C490" t="s">
        <v>20</v>
      </c>
      <c r="D490" t="s">
        <v>1390</v>
      </c>
      <c r="F490" s="1">
        <v>4.6466100000000004E-6</v>
      </c>
      <c r="G490">
        <v>1.7693900000000001E-4</v>
      </c>
      <c r="H490">
        <v>1</v>
      </c>
      <c r="I490">
        <v>1</v>
      </c>
      <c r="J490">
        <v>2</v>
      </c>
      <c r="K490" t="s">
        <v>1391</v>
      </c>
      <c r="L490" t="s">
        <v>1392</v>
      </c>
      <c r="N490">
        <v>0</v>
      </c>
      <c r="O490">
        <v>2140.11454</v>
      </c>
      <c r="P490" t="s">
        <v>20</v>
      </c>
      <c r="Q490" t="s">
        <v>20</v>
      </c>
      <c r="R490">
        <v>1.2879999999999999E-4</v>
      </c>
      <c r="S490" s="1">
        <v>5.5919999999999998E-7</v>
      </c>
      <c r="T490">
        <v>3.27</v>
      </c>
    </row>
    <row r="491" spans="1:20" x14ac:dyDescent="0.3">
      <c r="A491">
        <v>46920</v>
      </c>
      <c r="B491" t="b">
        <v>0</v>
      </c>
      <c r="C491" t="s">
        <v>20</v>
      </c>
      <c r="D491" t="s">
        <v>1393</v>
      </c>
      <c r="F491">
        <v>2.82658E-3</v>
      </c>
      <c r="G491">
        <v>1.7693900000000001E-4</v>
      </c>
      <c r="H491">
        <v>1</v>
      </c>
      <c r="I491">
        <v>1</v>
      </c>
      <c r="J491">
        <v>1</v>
      </c>
      <c r="K491" t="s">
        <v>1394</v>
      </c>
      <c r="L491" t="s">
        <v>1395</v>
      </c>
      <c r="N491">
        <v>0</v>
      </c>
      <c r="O491">
        <v>2154.1301899999999</v>
      </c>
      <c r="P491" t="s">
        <v>20</v>
      </c>
      <c r="Q491" t="s">
        <v>20</v>
      </c>
      <c r="R491">
        <v>1.2879999999999999E-4</v>
      </c>
      <c r="S491">
        <v>6.2299999999999996E-4</v>
      </c>
      <c r="T491">
        <v>2.33</v>
      </c>
    </row>
    <row r="492" spans="1:20" x14ac:dyDescent="0.3">
      <c r="A492">
        <v>46873</v>
      </c>
      <c r="B492" t="b">
        <v>0</v>
      </c>
      <c r="C492" t="s">
        <v>20</v>
      </c>
      <c r="D492" t="s">
        <v>1396</v>
      </c>
      <c r="F492">
        <v>2.3371899999999998E-3</v>
      </c>
      <c r="G492">
        <v>1.7693900000000001E-4</v>
      </c>
      <c r="H492">
        <v>1</v>
      </c>
      <c r="I492">
        <v>1</v>
      </c>
      <c r="J492">
        <v>2</v>
      </c>
      <c r="K492" t="s">
        <v>1397</v>
      </c>
      <c r="L492" t="s">
        <v>1398</v>
      </c>
      <c r="N492">
        <v>0</v>
      </c>
      <c r="O492">
        <v>1002.52145</v>
      </c>
      <c r="P492" t="s">
        <v>20</v>
      </c>
      <c r="Q492" t="s">
        <v>20</v>
      </c>
      <c r="R492">
        <v>1.2879999999999999E-4</v>
      </c>
      <c r="S492">
        <v>5.0620000000000005E-4</v>
      </c>
      <c r="T492">
        <v>1.98</v>
      </c>
    </row>
    <row r="493" spans="1:20" x14ac:dyDescent="0.3">
      <c r="A493">
        <v>46842</v>
      </c>
      <c r="B493" t="b">
        <v>0</v>
      </c>
      <c r="C493" t="s">
        <v>20</v>
      </c>
      <c r="D493" t="s">
        <v>1399</v>
      </c>
      <c r="F493" s="1">
        <v>8.5843900000000007E-5</v>
      </c>
      <c r="G493">
        <v>1.7693900000000001E-4</v>
      </c>
      <c r="H493">
        <v>1</v>
      </c>
      <c r="I493">
        <v>2</v>
      </c>
      <c r="J493">
        <v>5</v>
      </c>
      <c r="K493" t="s">
        <v>1400</v>
      </c>
      <c r="L493" t="s">
        <v>1401</v>
      </c>
      <c r="N493">
        <v>0</v>
      </c>
      <c r="O493">
        <v>1569.8053500000001</v>
      </c>
      <c r="P493" t="s">
        <v>20</v>
      </c>
      <c r="Q493" t="s">
        <v>20</v>
      </c>
      <c r="R493">
        <v>1.2879999999999999E-4</v>
      </c>
      <c r="S493" s="1">
        <v>1.364E-5</v>
      </c>
      <c r="T493">
        <v>2.46</v>
      </c>
    </row>
    <row r="494" spans="1:20" x14ac:dyDescent="0.3">
      <c r="A494">
        <v>46825</v>
      </c>
      <c r="B494" t="b">
        <v>0</v>
      </c>
      <c r="C494" t="s">
        <v>20</v>
      </c>
      <c r="D494" t="s">
        <v>1402</v>
      </c>
      <c r="E494" t="s">
        <v>1074</v>
      </c>
      <c r="F494">
        <v>1.13775E-4</v>
      </c>
      <c r="G494">
        <v>1.7693900000000001E-4</v>
      </c>
      <c r="H494">
        <v>1</v>
      </c>
      <c r="I494">
        <v>1</v>
      </c>
      <c r="J494">
        <v>2</v>
      </c>
      <c r="K494" t="s">
        <v>1403</v>
      </c>
      <c r="L494" t="s">
        <v>1404</v>
      </c>
      <c r="N494">
        <v>0</v>
      </c>
      <c r="O494">
        <v>1350.6681900000001</v>
      </c>
      <c r="P494" t="s">
        <v>20</v>
      </c>
      <c r="Q494" t="s">
        <v>20</v>
      </c>
      <c r="R494">
        <v>1.2879999999999999E-4</v>
      </c>
      <c r="S494" s="1">
        <v>1.872E-5</v>
      </c>
      <c r="T494">
        <v>2.62</v>
      </c>
    </row>
    <row r="495" spans="1:20" x14ac:dyDescent="0.3">
      <c r="A495">
        <v>48402</v>
      </c>
      <c r="B495" t="b">
        <v>0</v>
      </c>
      <c r="C495" t="s">
        <v>20</v>
      </c>
      <c r="D495" t="s">
        <v>1405</v>
      </c>
      <c r="F495">
        <v>2.0989799999999999E-3</v>
      </c>
      <c r="G495">
        <v>1.7693900000000001E-4</v>
      </c>
      <c r="H495">
        <v>1</v>
      </c>
      <c r="I495">
        <v>1</v>
      </c>
      <c r="J495">
        <v>2</v>
      </c>
      <c r="K495" t="s">
        <v>1406</v>
      </c>
      <c r="L495" t="s">
        <v>1407</v>
      </c>
      <c r="N495">
        <v>0</v>
      </c>
      <c r="O495">
        <v>1151.62077</v>
      </c>
      <c r="P495" t="s">
        <v>20</v>
      </c>
      <c r="Q495" t="s">
        <v>20</v>
      </c>
      <c r="R495">
        <v>1.2879999999999999E-4</v>
      </c>
      <c r="S495">
        <v>4.4969999999999998E-4</v>
      </c>
      <c r="T495">
        <v>2.31</v>
      </c>
    </row>
    <row r="496" spans="1:20" x14ac:dyDescent="0.3">
      <c r="A496">
        <v>46714</v>
      </c>
      <c r="B496" t="b">
        <v>0</v>
      </c>
      <c r="C496" t="s">
        <v>20</v>
      </c>
      <c r="D496" t="s">
        <v>1408</v>
      </c>
      <c r="F496" s="1">
        <v>4.8065899999999997E-5</v>
      </c>
      <c r="G496">
        <v>1.7693900000000001E-4</v>
      </c>
      <c r="H496">
        <v>1</v>
      </c>
      <c r="I496">
        <v>1</v>
      </c>
      <c r="J496">
        <v>2</v>
      </c>
      <c r="K496" t="s">
        <v>463</v>
      </c>
      <c r="L496" t="s">
        <v>1409</v>
      </c>
      <c r="N496">
        <v>0</v>
      </c>
      <c r="O496">
        <v>1441.8372999999999</v>
      </c>
      <c r="P496" t="s">
        <v>20</v>
      </c>
      <c r="Q496" t="s">
        <v>20</v>
      </c>
      <c r="R496">
        <v>1.2879999999999999E-4</v>
      </c>
      <c r="S496" s="1">
        <v>7.2779999999999996E-6</v>
      </c>
      <c r="T496">
        <v>2.4300000000000002</v>
      </c>
    </row>
    <row r="497" spans="1:20" x14ac:dyDescent="0.3">
      <c r="A497">
        <v>46699</v>
      </c>
      <c r="B497" t="b">
        <v>0</v>
      </c>
      <c r="C497" t="s">
        <v>20</v>
      </c>
      <c r="D497" t="s">
        <v>1410</v>
      </c>
      <c r="E497" t="s">
        <v>239</v>
      </c>
      <c r="F497">
        <v>1.35396E-4</v>
      </c>
      <c r="G497">
        <v>1.7693900000000001E-4</v>
      </c>
      <c r="H497">
        <v>1</v>
      </c>
      <c r="I497">
        <v>1</v>
      </c>
      <c r="J497">
        <v>2</v>
      </c>
      <c r="K497" t="s">
        <v>1411</v>
      </c>
      <c r="L497" t="s">
        <v>1412</v>
      </c>
      <c r="N497">
        <v>0</v>
      </c>
      <c r="O497">
        <v>2121.0280899999998</v>
      </c>
      <c r="P497" t="s">
        <v>20</v>
      </c>
      <c r="Q497" t="s">
        <v>20</v>
      </c>
      <c r="R497">
        <v>1.2879999999999999E-4</v>
      </c>
      <c r="S497" s="1">
        <v>2.2560000000000001E-5</v>
      </c>
      <c r="T497">
        <v>3.46</v>
      </c>
    </row>
    <row r="498" spans="1:20" x14ac:dyDescent="0.3">
      <c r="A498">
        <v>46672</v>
      </c>
      <c r="B498" t="b">
        <v>0</v>
      </c>
      <c r="C498" t="s">
        <v>20</v>
      </c>
      <c r="D498" t="s">
        <v>1413</v>
      </c>
      <c r="F498">
        <v>8.9497299999999997E-4</v>
      </c>
      <c r="G498">
        <v>1.7693900000000001E-4</v>
      </c>
      <c r="H498">
        <v>1</v>
      </c>
      <c r="I498">
        <v>1</v>
      </c>
      <c r="J498">
        <v>2</v>
      </c>
      <c r="K498" t="s">
        <v>1414</v>
      </c>
      <c r="L498" t="s">
        <v>1415</v>
      </c>
      <c r="N498">
        <v>0</v>
      </c>
      <c r="O498">
        <v>1829.9392</v>
      </c>
      <c r="P498" t="s">
        <v>20</v>
      </c>
      <c r="Q498" t="s">
        <v>20</v>
      </c>
      <c r="R498">
        <v>1.2879999999999999E-4</v>
      </c>
      <c r="S498">
        <v>1.783E-4</v>
      </c>
      <c r="T498">
        <v>2.65</v>
      </c>
    </row>
    <row r="499" spans="1:20" x14ac:dyDescent="0.3">
      <c r="A499">
        <v>46668</v>
      </c>
      <c r="B499" t="b">
        <v>0</v>
      </c>
      <c r="C499" t="s">
        <v>20</v>
      </c>
      <c r="D499" t="s">
        <v>1416</v>
      </c>
      <c r="F499" s="1">
        <v>3.4197999999999999E-6</v>
      </c>
      <c r="G499">
        <v>1.7693900000000001E-4</v>
      </c>
      <c r="H499">
        <v>1</v>
      </c>
      <c r="I499">
        <v>1</v>
      </c>
      <c r="J499">
        <v>4</v>
      </c>
      <c r="K499" t="s">
        <v>369</v>
      </c>
      <c r="L499" t="s">
        <v>1417</v>
      </c>
      <c r="N499">
        <v>0</v>
      </c>
      <c r="O499">
        <v>1710.9384700000001</v>
      </c>
      <c r="P499" t="s">
        <v>20</v>
      </c>
      <c r="Q499" t="s">
        <v>20</v>
      </c>
      <c r="R499">
        <v>1.2879999999999999E-4</v>
      </c>
      <c r="S499" s="1">
        <v>4.0050000000000002E-7</v>
      </c>
      <c r="T499">
        <v>3.56</v>
      </c>
    </row>
    <row r="500" spans="1:20" x14ac:dyDescent="0.3">
      <c r="A500">
        <v>46667</v>
      </c>
      <c r="B500" t="b">
        <v>0</v>
      </c>
      <c r="C500" t="s">
        <v>20</v>
      </c>
      <c r="D500" t="s">
        <v>1418</v>
      </c>
      <c r="E500" t="s">
        <v>579</v>
      </c>
      <c r="F500">
        <v>8.7301499999999999E-4</v>
      </c>
      <c r="G500">
        <v>1.7693900000000001E-4</v>
      </c>
      <c r="H500">
        <v>1</v>
      </c>
      <c r="I500">
        <v>1</v>
      </c>
      <c r="J500">
        <v>1</v>
      </c>
      <c r="K500" t="s">
        <v>1349</v>
      </c>
      <c r="L500" t="s">
        <v>1419</v>
      </c>
      <c r="N500">
        <v>0</v>
      </c>
      <c r="O500">
        <v>1086.5612100000001</v>
      </c>
      <c r="P500" t="s">
        <v>20</v>
      </c>
      <c r="Q500" t="s">
        <v>20</v>
      </c>
      <c r="R500">
        <v>1.2879999999999999E-4</v>
      </c>
      <c r="S500">
        <v>1.7320000000000001E-4</v>
      </c>
      <c r="T500">
        <v>2.1800000000000002</v>
      </c>
    </row>
    <row r="501" spans="1:20" x14ac:dyDescent="0.3">
      <c r="A501">
        <v>46639</v>
      </c>
      <c r="B501" t="b">
        <v>0</v>
      </c>
      <c r="C501" t="s">
        <v>20</v>
      </c>
      <c r="D501" t="s">
        <v>1420</v>
      </c>
      <c r="E501" t="s">
        <v>289</v>
      </c>
      <c r="F501">
        <v>1.2776700000000001E-4</v>
      </c>
      <c r="G501">
        <v>1.7693900000000001E-4</v>
      </c>
      <c r="H501">
        <v>1</v>
      </c>
      <c r="I501">
        <v>1</v>
      </c>
      <c r="J501">
        <v>2</v>
      </c>
      <c r="K501" t="s">
        <v>502</v>
      </c>
      <c r="L501" t="s">
        <v>1421</v>
      </c>
      <c r="N501">
        <v>0</v>
      </c>
      <c r="O501">
        <v>1640.84247</v>
      </c>
      <c r="P501" t="s">
        <v>20</v>
      </c>
      <c r="Q501" t="s">
        <v>20</v>
      </c>
      <c r="R501">
        <v>1.2879999999999999E-4</v>
      </c>
      <c r="S501" s="1">
        <v>2.1149999999999999E-5</v>
      </c>
      <c r="T501">
        <v>2.61</v>
      </c>
    </row>
    <row r="502" spans="1:20" x14ac:dyDescent="0.3">
      <c r="A502">
        <v>46630</v>
      </c>
      <c r="B502" t="b">
        <v>0</v>
      </c>
      <c r="C502" t="s">
        <v>20</v>
      </c>
      <c r="D502" t="s">
        <v>1422</v>
      </c>
      <c r="F502">
        <v>3.0241399999999998E-4</v>
      </c>
      <c r="G502">
        <v>1.7693900000000001E-4</v>
      </c>
      <c r="H502">
        <v>2</v>
      </c>
      <c r="I502">
        <v>2</v>
      </c>
      <c r="J502">
        <v>5</v>
      </c>
      <c r="K502" t="s">
        <v>1423</v>
      </c>
      <c r="L502" t="s">
        <v>1424</v>
      </c>
      <c r="N502">
        <v>1</v>
      </c>
      <c r="O502">
        <v>1399.71758</v>
      </c>
      <c r="P502" t="s">
        <v>20</v>
      </c>
      <c r="Q502" t="s">
        <v>20</v>
      </c>
      <c r="R502">
        <v>1.2879999999999999E-4</v>
      </c>
      <c r="S502" s="1">
        <v>5.4429999999999999E-5</v>
      </c>
      <c r="T502">
        <v>2.5299999999999998</v>
      </c>
    </row>
    <row r="503" spans="1:20" x14ac:dyDescent="0.3">
      <c r="A503">
        <v>46622</v>
      </c>
      <c r="B503" t="b">
        <v>0</v>
      </c>
      <c r="C503" t="s">
        <v>20</v>
      </c>
      <c r="D503" t="s">
        <v>1425</v>
      </c>
      <c r="F503">
        <v>1.6793999999999999E-4</v>
      </c>
      <c r="G503">
        <v>1.7693900000000001E-4</v>
      </c>
      <c r="H503">
        <v>1</v>
      </c>
      <c r="I503">
        <v>1</v>
      </c>
      <c r="J503">
        <v>4</v>
      </c>
      <c r="K503" t="s">
        <v>1426</v>
      </c>
      <c r="L503" t="s">
        <v>1427</v>
      </c>
      <c r="N503">
        <v>0</v>
      </c>
      <c r="O503">
        <v>1428.7117699999999</v>
      </c>
      <c r="P503" t="s">
        <v>20</v>
      </c>
      <c r="Q503" t="s">
        <v>20</v>
      </c>
      <c r="R503">
        <v>1.2879999999999999E-4</v>
      </c>
      <c r="S503" s="1">
        <v>2.8430000000000001E-5</v>
      </c>
      <c r="T503">
        <v>2.86</v>
      </c>
    </row>
    <row r="504" spans="1:20" x14ac:dyDescent="0.3">
      <c r="A504">
        <v>46587</v>
      </c>
      <c r="B504" t="b">
        <v>0</v>
      </c>
      <c r="C504" t="s">
        <v>20</v>
      </c>
      <c r="D504" t="s">
        <v>1428</v>
      </c>
      <c r="F504" s="1">
        <v>5.7635599999999999E-6</v>
      </c>
      <c r="G504">
        <v>1.7693900000000001E-4</v>
      </c>
      <c r="H504">
        <v>1</v>
      </c>
      <c r="I504">
        <v>1</v>
      </c>
      <c r="J504">
        <v>2</v>
      </c>
      <c r="K504" t="s">
        <v>1429</v>
      </c>
      <c r="L504" t="s">
        <v>1430</v>
      </c>
      <c r="N504">
        <v>0</v>
      </c>
      <c r="O504">
        <v>1735.8497199999999</v>
      </c>
      <c r="P504" t="s">
        <v>20</v>
      </c>
      <c r="Q504" t="s">
        <v>20</v>
      </c>
      <c r="R504">
        <v>1.2879999999999999E-4</v>
      </c>
      <c r="S504" s="1">
        <v>7.0940000000000004E-7</v>
      </c>
      <c r="T504">
        <v>2.9</v>
      </c>
    </row>
    <row r="505" spans="1:20" x14ac:dyDescent="0.3">
      <c r="A505">
        <v>46586</v>
      </c>
      <c r="B505" t="b">
        <v>0</v>
      </c>
      <c r="C505" t="s">
        <v>20</v>
      </c>
      <c r="D505" t="s">
        <v>1431</v>
      </c>
      <c r="F505">
        <v>2.3980799999999999E-4</v>
      </c>
      <c r="G505">
        <v>1.7693900000000001E-4</v>
      </c>
      <c r="H505">
        <v>1</v>
      </c>
      <c r="I505">
        <v>1</v>
      </c>
      <c r="J505">
        <v>4</v>
      </c>
      <c r="K505" t="s">
        <v>1432</v>
      </c>
      <c r="L505" t="s">
        <v>1433</v>
      </c>
      <c r="N505">
        <v>0</v>
      </c>
      <c r="O505">
        <v>1733.8704499999999</v>
      </c>
      <c r="P505" t="s">
        <v>20</v>
      </c>
      <c r="Q505" t="s">
        <v>20</v>
      </c>
      <c r="R505">
        <v>1.2879999999999999E-4</v>
      </c>
      <c r="S505" s="1">
        <v>4.2200000000000003E-5</v>
      </c>
      <c r="T505">
        <v>2.69</v>
      </c>
    </row>
    <row r="506" spans="1:20" x14ac:dyDescent="0.3">
      <c r="A506">
        <v>46560</v>
      </c>
      <c r="B506" t="b">
        <v>0</v>
      </c>
      <c r="C506" t="s">
        <v>20</v>
      </c>
      <c r="D506" t="s">
        <v>1434</v>
      </c>
      <c r="F506">
        <v>1.2566699999999999E-4</v>
      </c>
      <c r="G506">
        <v>1.7693900000000001E-4</v>
      </c>
      <c r="H506">
        <v>1</v>
      </c>
      <c r="I506">
        <v>1</v>
      </c>
      <c r="J506">
        <v>3</v>
      </c>
      <c r="K506" t="s">
        <v>1435</v>
      </c>
      <c r="L506" t="s">
        <v>1436</v>
      </c>
      <c r="N506">
        <v>0</v>
      </c>
      <c r="O506">
        <v>1721.77253</v>
      </c>
      <c r="P506" t="s">
        <v>20</v>
      </c>
      <c r="Q506" t="s">
        <v>20</v>
      </c>
      <c r="R506">
        <v>1.2879999999999999E-4</v>
      </c>
      <c r="S506" s="1">
        <v>2.0829999999999999E-5</v>
      </c>
      <c r="T506">
        <v>2.67</v>
      </c>
    </row>
    <row r="507" spans="1:20" x14ac:dyDescent="0.3">
      <c r="A507">
        <v>46708</v>
      </c>
      <c r="B507" t="b">
        <v>0</v>
      </c>
      <c r="C507" t="s">
        <v>20</v>
      </c>
      <c r="D507" t="s">
        <v>1437</v>
      </c>
      <c r="F507">
        <v>9.3280200000000005E-4</v>
      </c>
      <c r="G507">
        <v>1.7693900000000001E-4</v>
      </c>
      <c r="H507">
        <v>2</v>
      </c>
      <c r="I507">
        <v>2</v>
      </c>
      <c r="J507">
        <v>2</v>
      </c>
      <c r="K507" t="s">
        <v>1438</v>
      </c>
      <c r="L507" t="s">
        <v>1439</v>
      </c>
      <c r="N507">
        <v>0</v>
      </c>
      <c r="O507">
        <v>943.55710999999997</v>
      </c>
      <c r="P507" t="s">
        <v>20</v>
      </c>
      <c r="Q507" t="s">
        <v>20</v>
      </c>
      <c r="R507">
        <v>1.2879999999999999E-4</v>
      </c>
      <c r="S507">
        <v>1.8699999999999999E-4</v>
      </c>
      <c r="T507">
        <v>2.13</v>
      </c>
    </row>
    <row r="508" spans="1:20" x14ac:dyDescent="0.3">
      <c r="A508">
        <v>48535</v>
      </c>
      <c r="B508" t="b">
        <v>0</v>
      </c>
      <c r="C508" t="s">
        <v>20</v>
      </c>
      <c r="D508" t="s">
        <v>1440</v>
      </c>
      <c r="F508">
        <v>1.7210400000000001E-3</v>
      </c>
      <c r="G508">
        <v>1.7693900000000001E-4</v>
      </c>
      <c r="H508">
        <v>1</v>
      </c>
      <c r="I508">
        <v>1</v>
      </c>
      <c r="J508">
        <v>2</v>
      </c>
      <c r="K508" t="s">
        <v>233</v>
      </c>
      <c r="L508" t="s">
        <v>1441</v>
      </c>
      <c r="N508">
        <v>0</v>
      </c>
      <c r="O508">
        <v>1115.5803599999999</v>
      </c>
      <c r="P508" t="s">
        <v>20</v>
      </c>
      <c r="Q508" t="s">
        <v>20</v>
      </c>
      <c r="R508">
        <v>1.2879999999999999E-4</v>
      </c>
      <c r="S508">
        <v>3.6460000000000003E-4</v>
      </c>
      <c r="T508">
        <v>1.63</v>
      </c>
    </row>
    <row r="509" spans="1:20" x14ac:dyDescent="0.3">
      <c r="A509">
        <v>48548</v>
      </c>
      <c r="B509" t="b">
        <v>0</v>
      </c>
      <c r="C509" t="s">
        <v>20</v>
      </c>
      <c r="D509" t="s">
        <v>1442</v>
      </c>
      <c r="F509">
        <v>4.21214E-4</v>
      </c>
      <c r="G509">
        <v>1.7693900000000001E-4</v>
      </c>
      <c r="H509">
        <v>1</v>
      </c>
      <c r="I509">
        <v>1</v>
      </c>
      <c r="J509">
        <v>4</v>
      </c>
      <c r="K509" t="s">
        <v>1244</v>
      </c>
      <c r="L509" t="s">
        <v>1443</v>
      </c>
      <c r="N509">
        <v>0</v>
      </c>
      <c r="O509">
        <v>1167.5793000000001</v>
      </c>
      <c r="P509" t="s">
        <v>20</v>
      </c>
      <c r="Q509" t="s">
        <v>20</v>
      </c>
      <c r="R509">
        <v>1.2879999999999999E-4</v>
      </c>
      <c r="S509" s="1">
        <v>7.784E-5</v>
      </c>
      <c r="T509">
        <v>2.2799999999999998</v>
      </c>
    </row>
    <row r="510" spans="1:20" x14ac:dyDescent="0.3">
      <c r="A510">
        <v>48551</v>
      </c>
      <c r="B510" t="b">
        <v>0</v>
      </c>
      <c r="C510" t="s">
        <v>20</v>
      </c>
      <c r="D510" t="s">
        <v>1444</v>
      </c>
      <c r="E510" t="s">
        <v>239</v>
      </c>
      <c r="F510">
        <v>6.80975E-4</v>
      </c>
      <c r="G510">
        <v>1.7693900000000001E-4</v>
      </c>
      <c r="H510">
        <v>1</v>
      </c>
      <c r="I510">
        <v>1</v>
      </c>
      <c r="J510">
        <v>1</v>
      </c>
      <c r="K510" t="s">
        <v>1445</v>
      </c>
      <c r="L510" t="s">
        <v>1446</v>
      </c>
      <c r="N510">
        <v>1</v>
      </c>
      <c r="O510">
        <v>2126.00702</v>
      </c>
      <c r="P510" t="s">
        <v>20</v>
      </c>
      <c r="Q510" t="s">
        <v>20</v>
      </c>
      <c r="R510">
        <v>1.2879999999999999E-4</v>
      </c>
      <c r="S510">
        <v>1.325E-4</v>
      </c>
      <c r="T510">
        <v>2.2400000000000002</v>
      </c>
    </row>
    <row r="511" spans="1:20" x14ac:dyDescent="0.3">
      <c r="A511">
        <v>50171</v>
      </c>
      <c r="B511" t="b">
        <v>0</v>
      </c>
      <c r="C511" t="s">
        <v>20</v>
      </c>
      <c r="D511" t="s">
        <v>1447</v>
      </c>
      <c r="F511" s="1">
        <v>4.8465799999999999E-5</v>
      </c>
      <c r="G511">
        <v>1.7693900000000001E-4</v>
      </c>
      <c r="H511">
        <v>1</v>
      </c>
      <c r="I511">
        <v>1</v>
      </c>
      <c r="J511">
        <v>2</v>
      </c>
      <c r="K511" t="s">
        <v>1448</v>
      </c>
      <c r="L511" t="s">
        <v>1449</v>
      </c>
      <c r="N511">
        <v>0</v>
      </c>
      <c r="O511">
        <v>2301.0669800000001</v>
      </c>
      <c r="P511" t="s">
        <v>20</v>
      </c>
      <c r="Q511" t="s">
        <v>20</v>
      </c>
      <c r="R511">
        <v>1.2879999999999999E-4</v>
      </c>
      <c r="S511" s="1">
        <v>7.3119999999999996E-6</v>
      </c>
      <c r="T511">
        <v>3.24</v>
      </c>
    </row>
    <row r="512" spans="1:20" x14ac:dyDescent="0.3">
      <c r="A512">
        <v>50148</v>
      </c>
      <c r="B512" t="b">
        <v>0</v>
      </c>
      <c r="C512" t="s">
        <v>20</v>
      </c>
      <c r="D512" t="s">
        <v>1450</v>
      </c>
      <c r="F512" s="1">
        <v>5.7635599999999999E-6</v>
      </c>
      <c r="G512">
        <v>1.7693900000000001E-4</v>
      </c>
      <c r="H512">
        <v>1</v>
      </c>
      <c r="I512">
        <v>1</v>
      </c>
      <c r="J512">
        <v>4</v>
      </c>
      <c r="K512" t="s">
        <v>1451</v>
      </c>
      <c r="L512" t="s">
        <v>1452</v>
      </c>
      <c r="N512">
        <v>0</v>
      </c>
      <c r="O512">
        <v>1459.8518899999999</v>
      </c>
      <c r="P512" t="s">
        <v>20</v>
      </c>
      <c r="Q512" t="s">
        <v>20</v>
      </c>
      <c r="R512">
        <v>1.2879999999999999E-4</v>
      </c>
      <c r="S512" s="1">
        <v>7.0900000000000001E-7</v>
      </c>
      <c r="T512">
        <v>2.61</v>
      </c>
    </row>
    <row r="513" spans="1:20" x14ac:dyDescent="0.3">
      <c r="A513">
        <v>50135</v>
      </c>
      <c r="B513" t="b">
        <v>0</v>
      </c>
      <c r="C513" t="s">
        <v>20</v>
      </c>
      <c r="D513" t="s">
        <v>1453</v>
      </c>
      <c r="F513">
        <v>6.80975E-4</v>
      </c>
      <c r="G513">
        <v>1.7693900000000001E-4</v>
      </c>
      <c r="H513">
        <v>1</v>
      </c>
      <c r="I513">
        <v>2</v>
      </c>
      <c r="J513">
        <v>5</v>
      </c>
      <c r="K513">
        <v>1346343</v>
      </c>
      <c r="L513" t="s">
        <v>1454</v>
      </c>
      <c r="N513">
        <v>0</v>
      </c>
      <c r="O513">
        <v>1716.85112</v>
      </c>
      <c r="P513" t="s">
        <v>20</v>
      </c>
      <c r="Q513" t="s">
        <v>20</v>
      </c>
      <c r="R513">
        <v>1.2879999999999999E-4</v>
      </c>
      <c r="S513">
        <v>1.3219999999999999E-4</v>
      </c>
      <c r="T513">
        <v>1.99</v>
      </c>
    </row>
    <row r="514" spans="1:20" x14ac:dyDescent="0.3">
      <c r="A514">
        <v>50124</v>
      </c>
      <c r="B514" t="b">
        <v>0</v>
      </c>
      <c r="C514" t="s">
        <v>20</v>
      </c>
      <c r="D514" t="s">
        <v>1455</v>
      </c>
      <c r="F514">
        <v>2.8975199999999998E-3</v>
      </c>
      <c r="G514">
        <v>1.7693900000000001E-4</v>
      </c>
      <c r="H514">
        <v>1</v>
      </c>
      <c r="I514">
        <v>2</v>
      </c>
      <c r="J514">
        <v>3</v>
      </c>
      <c r="K514" t="s">
        <v>1456</v>
      </c>
      <c r="L514" t="s">
        <v>1457</v>
      </c>
      <c r="N514">
        <v>1</v>
      </c>
      <c r="O514">
        <v>1617.8693900000001</v>
      </c>
      <c r="P514" t="s">
        <v>20</v>
      </c>
      <c r="Q514" t="s">
        <v>20</v>
      </c>
      <c r="R514">
        <v>1.2879999999999999E-4</v>
      </c>
      <c r="S514">
        <v>6.4030000000000001E-4</v>
      </c>
      <c r="T514">
        <v>2.71</v>
      </c>
    </row>
    <row r="515" spans="1:20" x14ac:dyDescent="0.3">
      <c r="A515">
        <v>50035</v>
      </c>
      <c r="B515" t="b">
        <v>0</v>
      </c>
      <c r="C515" t="s">
        <v>20</v>
      </c>
      <c r="D515" t="s">
        <v>1458</v>
      </c>
      <c r="F515">
        <v>1.94842E-3</v>
      </c>
      <c r="G515">
        <v>1.7693900000000001E-4</v>
      </c>
      <c r="H515">
        <v>1</v>
      </c>
      <c r="I515">
        <v>2</v>
      </c>
      <c r="J515">
        <v>2</v>
      </c>
      <c r="K515" t="s">
        <v>1459</v>
      </c>
      <c r="L515" t="s">
        <v>1460</v>
      </c>
      <c r="N515">
        <v>0</v>
      </c>
      <c r="O515">
        <v>1849.0251800000001</v>
      </c>
      <c r="P515" t="s">
        <v>20</v>
      </c>
      <c r="Q515" t="s">
        <v>20</v>
      </c>
      <c r="R515">
        <v>1.2879999999999999E-4</v>
      </c>
      <c r="S515">
        <v>4.1580000000000002E-4</v>
      </c>
      <c r="T515">
        <v>3.11</v>
      </c>
    </row>
    <row r="516" spans="1:20" x14ac:dyDescent="0.3">
      <c r="A516">
        <v>50001</v>
      </c>
      <c r="B516" t="b">
        <v>0</v>
      </c>
      <c r="C516" t="s">
        <v>20</v>
      </c>
      <c r="D516" t="s">
        <v>1461</v>
      </c>
      <c r="F516" s="1">
        <v>3.1478799999999998E-6</v>
      </c>
      <c r="G516">
        <v>1.7693900000000001E-4</v>
      </c>
      <c r="H516">
        <v>1</v>
      </c>
      <c r="I516">
        <v>2</v>
      </c>
      <c r="J516">
        <v>2</v>
      </c>
      <c r="K516" t="s">
        <v>1462</v>
      </c>
      <c r="L516" t="s">
        <v>1463</v>
      </c>
      <c r="N516">
        <v>0</v>
      </c>
      <c r="O516">
        <v>1770.7817</v>
      </c>
      <c r="P516" t="s">
        <v>20</v>
      </c>
      <c r="Q516" t="s">
        <v>20</v>
      </c>
      <c r="R516">
        <v>1.2879999999999999E-4</v>
      </c>
      <c r="S516" s="1">
        <v>3.6530000000000002E-7</v>
      </c>
      <c r="T516">
        <v>2.1800000000000002</v>
      </c>
    </row>
    <row r="517" spans="1:20" x14ac:dyDescent="0.3">
      <c r="A517">
        <v>49976</v>
      </c>
      <c r="B517" t="b">
        <v>0</v>
      </c>
      <c r="C517" t="s">
        <v>20</v>
      </c>
      <c r="D517" t="s">
        <v>1464</v>
      </c>
      <c r="F517">
        <v>1.39942E-3</v>
      </c>
      <c r="G517">
        <v>1.7693900000000001E-4</v>
      </c>
      <c r="H517">
        <v>1</v>
      </c>
      <c r="I517">
        <v>1</v>
      </c>
      <c r="J517">
        <v>1</v>
      </c>
      <c r="K517" t="s">
        <v>1370</v>
      </c>
      <c r="L517" t="s">
        <v>1465</v>
      </c>
      <c r="N517">
        <v>1</v>
      </c>
      <c r="O517">
        <v>2124.9428400000002</v>
      </c>
      <c r="P517" t="s">
        <v>20</v>
      </c>
      <c r="Q517" t="s">
        <v>20</v>
      </c>
      <c r="R517">
        <v>1.2879999999999999E-4</v>
      </c>
      <c r="S517">
        <v>2.9070000000000002E-4</v>
      </c>
      <c r="T517">
        <v>3.03</v>
      </c>
    </row>
    <row r="518" spans="1:20" x14ac:dyDescent="0.3">
      <c r="A518">
        <v>49975</v>
      </c>
      <c r="B518" t="b">
        <v>0</v>
      </c>
      <c r="C518" t="s">
        <v>20</v>
      </c>
      <c r="D518" t="s">
        <v>1466</v>
      </c>
      <c r="F518" s="1">
        <v>2.0305900000000002E-5</v>
      </c>
      <c r="G518">
        <v>1.7693900000000001E-4</v>
      </c>
      <c r="H518">
        <v>1</v>
      </c>
      <c r="I518">
        <v>1</v>
      </c>
      <c r="J518">
        <v>2</v>
      </c>
      <c r="K518" t="s">
        <v>1370</v>
      </c>
      <c r="L518" t="s">
        <v>1467</v>
      </c>
      <c r="N518">
        <v>0</v>
      </c>
      <c r="O518">
        <v>1968.8417300000001</v>
      </c>
      <c r="P518" t="s">
        <v>20</v>
      </c>
      <c r="Q518" t="s">
        <v>20</v>
      </c>
      <c r="R518">
        <v>1.2879999999999999E-4</v>
      </c>
      <c r="S518" s="1">
        <v>2.818E-6</v>
      </c>
      <c r="T518">
        <v>3.1</v>
      </c>
    </row>
    <row r="519" spans="1:20" x14ac:dyDescent="0.3">
      <c r="A519">
        <v>49966</v>
      </c>
      <c r="B519" t="b">
        <v>0</v>
      </c>
      <c r="C519" t="s">
        <v>20</v>
      </c>
      <c r="D519" t="s">
        <v>1468</v>
      </c>
      <c r="F519" s="1">
        <v>1.88333E-6</v>
      </c>
      <c r="G519">
        <v>1.7693900000000001E-4</v>
      </c>
      <c r="H519">
        <v>1</v>
      </c>
      <c r="I519">
        <v>1</v>
      </c>
      <c r="J519">
        <v>2</v>
      </c>
      <c r="K519" t="s">
        <v>1400</v>
      </c>
      <c r="L519" t="s">
        <v>1469</v>
      </c>
      <c r="N519">
        <v>0</v>
      </c>
      <c r="O519">
        <v>2402.20856</v>
      </c>
      <c r="P519" t="s">
        <v>20</v>
      </c>
      <c r="Q519" t="s">
        <v>20</v>
      </c>
      <c r="R519">
        <v>1.2879999999999999E-4</v>
      </c>
      <c r="S519" s="1">
        <v>2.096E-7</v>
      </c>
      <c r="T519">
        <v>4.07</v>
      </c>
    </row>
    <row r="520" spans="1:20" x14ac:dyDescent="0.3">
      <c r="A520">
        <v>49939</v>
      </c>
      <c r="B520" t="b">
        <v>0</v>
      </c>
      <c r="C520" t="s">
        <v>20</v>
      </c>
      <c r="D520" t="s">
        <v>1470</v>
      </c>
      <c r="F520">
        <v>2.6898400000000002E-3</v>
      </c>
      <c r="G520">
        <v>1.7693900000000001E-4</v>
      </c>
      <c r="H520">
        <v>1</v>
      </c>
      <c r="I520">
        <v>1</v>
      </c>
      <c r="J520">
        <v>2</v>
      </c>
      <c r="K520" t="s">
        <v>1471</v>
      </c>
      <c r="L520" t="s">
        <v>1472</v>
      </c>
      <c r="N520">
        <v>0</v>
      </c>
      <c r="O520">
        <v>984.58366000000001</v>
      </c>
      <c r="P520" t="s">
        <v>20</v>
      </c>
      <c r="Q520" t="s">
        <v>20</v>
      </c>
      <c r="R520">
        <v>1.2879999999999999E-4</v>
      </c>
      <c r="S520">
        <v>5.9360000000000001E-4</v>
      </c>
      <c r="T520">
        <v>1.83</v>
      </c>
    </row>
    <row r="521" spans="1:20" x14ac:dyDescent="0.3">
      <c r="A521">
        <v>49934</v>
      </c>
      <c r="B521" t="b">
        <v>0</v>
      </c>
      <c r="C521" t="s">
        <v>20</v>
      </c>
      <c r="D521" t="s">
        <v>1473</v>
      </c>
      <c r="F521">
        <v>5.1385099999999996E-4</v>
      </c>
      <c r="G521">
        <v>1.7693900000000001E-4</v>
      </c>
      <c r="H521">
        <v>1</v>
      </c>
      <c r="I521">
        <v>1</v>
      </c>
      <c r="J521">
        <v>2</v>
      </c>
      <c r="K521" t="s">
        <v>1474</v>
      </c>
      <c r="L521" t="s">
        <v>1475</v>
      </c>
      <c r="N521">
        <v>0</v>
      </c>
      <c r="O521">
        <v>1330.7035100000001</v>
      </c>
      <c r="P521" t="s">
        <v>20</v>
      </c>
      <c r="Q521" t="s">
        <v>20</v>
      </c>
      <c r="R521">
        <v>1.2879999999999999E-4</v>
      </c>
      <c r="S521" s="1">
        <v>9.6899999999999997E-5</v>
      </c>
      <c r="T521">
        <v>1.98</v>
      </c>
    </row>
    <row r="522" spans="1:20" x14ac:dyDescent="0.3">
      <c r="A522">
        <v>49907</v>
      </c>
      <c r="B522" t="b">
        <v>0</v>
      </c>
      <c r="C522" t="s">
        <v>20</v>
      </c>
      <c r="D522" t="s">
        <v>1476</v>
      </c>
      <c r="F522">
        <v>4.3540400000000002E-4</v>
      </c>
      <c r="G522">
        <v>1.7693900000000001E-4</v>
      </c>
      <c r="H522">
        <v>1</v>
      </c>
      <c r="I522">
        <v>1</v>
      </c>
      <c r="J522">
        <v>2</v>
      </c>
      <c r="K522" t="s">
        <v>761</v>
      </c>
      <c r="L522" t="s">
        <v>1477</v>
      </c>
      <c r="N522">
        <v>0</v>
      </c>
      <c r="O522">
        <v>1590.8598300000001</v>
      </c>
      <c r="P522" t="s">
        <v>20</v>
      </c>
      <c r="Q522" t="s">
        <v>20</v>
      </c>
      <c r="R522">
        <v>1.2879999999999999E-4</v>
      </c>
      <c r="S522" s="1">
        <v>8.1290000000000003E-5</v>
      </c>
      <c r="T522">
        <v>2.84</v>
      </c>
    </row>
    <row r="523" spans="1:20" x14ac:dyDescent="0.3">
      <c r="A523">
        <v>49878</v>
      </c>
      <c r="B523" t="b">
        <v>0</v>
      </c>
      <c r="C523" t="s">
        <v>20</v>
      </c>
      <c r="D523" t="s">
        <v>1478</v>
      </c>
      <c r="F523">
        <v>1.8086300000000001E-3</v>
      </c>
      <c r="G523">
        <v>1.7693900000000001E-4</v>
      </c>
      <c r="H523">
        <v>1</v>
      </c>
      <c r="I523">
        <v>1</v>
      </c>
      <c r="J523">
        <v>2</v>
      </c>
      <c r="K523" t="s">
        <v>1479</v>
      </c>
      <c r="L523" t="s">
        <v>1480</v>
      </c>
      <c r="N523">
        <v>0</v>
      </c>
      <c r="O523">
        <v>1301.7939799999999</v>
      </c>
      <c r="P523" t="s">
        <v>20</v>
      </c>
      <c r="Q523" t="s">
        <v>20</v>
      </c>
      <c r="R523">
        <v>1.2879999999999999E-4</v>
      </c>
      <c r="S523">
        <v>3.8440000000000002E-4</v>
      </c>
      <c r="T523">
        <v>1.81</v>
      </c>
    </row>
    <row r="524" spans="1:20" x14ac:dyDescent="0.3">
      <c r="A524">
        <v>49842</v>
      </c>
      <c r="B524" t="b">
        <v>0</v>
      </c>
      <c r="C524" t="s">
        <v>20</v>
      </c>
      <c r="D524" t="s">
        <v>1481</v>
      </c>
      <c r="F524">
        <v>1.7210400000000001E-3</v>
      </c>
      <c r="G524">
        <v>1.7693900000000001E-4</v>
      </c>
      <c r="H524">
        <v>1</v>
      </c>
      <c r="I524">
        <v>1</v>
      </c>
      <c r="J524">
        <v>8</v>
      </c>
      <c r="K524" t="s">
        <v>1482</v>
      </c>
      <c r="L524" t="s">
        <v>1483</v>
      </c>
      <c r="N524">
        <v>0</v>
      </c>
      <c r="O524">
        <v>958.55677000000003</v>
      </c>
      <c r="P524" t="s">
        <v>20</v>
      </c>
      <c r="Q524" t="s">
        <v>20</v>
      </c>
      <c r="R524">
        <v>1.2879999999999999E-4</v>
      </c>
      <c r="S524">
        <v>3.6519999999999999E-4</v>
      </c>
      <c r="T524">
        <v>2.65</v>
      </c>
    </row>
    <row r="525" spans="1:20" x14ac:dyDescent="0.3">
      <c r="A525">
        <v>49833</v>
      </c>
      <c r="B525" t="b">
        <v>0</v>
      </c>
      <c r="C525" t="s">
        <v>20</v>
      </c>
      <c r="D525" t="s">
        <v>1484</v>
      </c>
      <c r="F525" s="1">
        <v>6.7509199999999994E-5</v>
      </c>
      <c r="G525">
        <v>1.7693900000000001E-4</v>
      </c>
      <c r="H525">
        <v>1</v>
      </c>
      <c r="I525">
        <v>1</v>
      </c>
      <c r="J525">
        <v>4</v>
      </c>
      <c r="K525" t="s">
        <v>1485</v>
      </c>
      <c r="L525" t="s">
        <v>1486</v>
      </c>
      <c r="N525">
        <v>0</v>
      </c>
      <c r="O525">
        <v>1748.0316499999999</v>
      </c>
      <c r="P525" t="s">
        <v>20</v>
      </c>
      <c r="Q525" t="s">
        <v>20</v>
      </c>
      <c r="R525">
        <v>1.2879999999999999E-4</v>
      </c>
      <c r="S525" s="1">
        <v>1.0530000000000001E-5</v>
      </c>
      <c r="T525">
        <v>2.64</v>
      </c>
    </row>
    <row r="526" spans="1:20" x14ac:dyDescent="0.3">
      <c r="A526">
        <v>49832</v>
      </c>
      <c r="B526" t="b">
        <v>0</v>
      </c>
      <c r="C526" t="s">
        <v>20</v>
      </c>
      <c r="D526" t="s">
        <v>1487</v>
      </c>
      <c r="F526" s="1">
        <v>2.80513E-5</v>
      </c>
      <c r="G526">
        <v>1.7693900000000001E-4</v>
      </c>
      <c r="H526">
        <v>1</v>
      </c>
      <c r="I526">
        <v>1</v>
      </c>
      <c r="J526">
        <v>3</v>
      </c>
      <c r="K526" t="s">
        <v>1488</v>
      </c>
      <c r="L526" t="s">
        <v>1489</v>
      </c>
      <c r="N526">
        <v>0</v>
      </c>
      <c r="O526">
        <v>1765.02181</v>
      </c>
      <c r="P526" t="s">
        <v>20</v>
      </c>
      <c r="Q526" t="s">
        <v>20</v>
      </c>
      <c r="R526">
        <v>1.2879999999999999E-4</v>
      </c>
      <c r="S526" s="1">
        <v>4.0260000000000001E-6</v>
      </c>
      <c r="T526">
        <v>2.84</v>
      </c>
    </row>
    <row r="527" spans="1:20" x14ac:dyDescent="0.3">
      <c r="A527">
        <v>49749</v>
      </c>
      <c r="B527" t="b">
        <v>0</v>
      </c>
      <c r="C527" t="s">
        <v>20</v>
      </c>
      <c r="D527" t="s">
        <v>1490</v>
      </c>
      <c r="F527">
        <v>5.4452400000000001E-4</v>
      </c>
      <c r="G527">
        <v>1.7693900000000001E-4</v>
      </c>
      <c r="H527">
        <v>1</v>
      </c>
      <c r="I527">
        <v>1</v>
      </c>
      <c r="J527">
        <v>2</v>
      </c>
      <c r="K527" t="s">
        <v>67</v>
      </c>
      <c r="L527" t="s">
        <v>1491</v>
      </c>
      <c r="N527">
        <v>0</v>
      </c>
      <c r="O527">
        <v>2367.3758400000002</v>
      </c>
      <c r="P527" t="s">
        <v>20</v>
      </c>
      <c r="Q527" t="s">
        <v>20</v>
      </c>
      <c r="R527">
        <v>1.2879999999999999E-4</v>
      </c>
      <c r="S527">
        <v>1.036E-4</v>
      </c>
      <c r="T527">
        <v>2.76</v>
      </c>
    </row>
    <row r="528" spans="1:20" x14ac:dyDescent="0.3">
      <c r="A528">
        <v>49742</v>
      </c>
      <c r="B528" t="b">
        <v>0</v>
      </c>
      <c r="C528" t="s">
        <v>20</v>
      </c>
      <c r="D528" t="s">
        <v>1492</v>
      </c>
      <c r="F528" s="1">
        <v>2.7078599999999999E-8</v>
      </c>
      <c r="G528">
        <v>1.7693900000000001E-4</v>
      </c>
      <c r="H528">
        <v>1</v>
      </c>
      <c r="I528">
        <v>1</v>
      </c>
      <c r="J528">
        <v>8</v>
      </c>
      <c r="K528" t="s">
        <v>1403</v>
      </c>
      <c r="L528" t="s">
        <v>1493</v>
      </c>
      <c r="N528">
        <v>0</v>
      </c>
      <c r="O528">
        <v>1980.04098</v>
      </c>
      <c r="P528" t="s">
        <v>20</v>
      </c>
      <c r="Q528" t="s">
        <v>20</v>
      </c>
      <c r="R528">
        <v>1.2879999999999999E-4</v>
      </c>
      <c r="S528" s="1">
        <v>2.0040000000000001E-9</v>
      </c>
      <c r="T528">
        <v>3.92</v>
      </c>
    </row>
    <row r="529" spans="1:20" x14ac:dyDescent="0.3">
      <c r="A529">
        <v>49732</v>
      </c>
      <c r="B529" t="b">
        <v>0</v>
      </c>
      <c r="C529" t="s">
        <v>20</v>
      </c>
      <c r="D529" t="s">
        <v>1494</v>
      </c>
      <c r="F529">
        <v>6.0142300000000002E-4</v>
      </c>
      <c r="G529">
        <v>1.7693900000000001E-4</v>
      </c>
      <c r="H529">
        <v>1</v>
      </c>
      <c r="I529">
        <v>1</v>
      </c>
      <c r="J529">
        <v>2</v>
      </c>
      <c r="K529" t="s">
        <v>25</v>
      </c>
      <c r="L529" t="s">
        <v>1495</v>
      </c>
      <c r="N529">
        <v>0</v>
      </c>
      <c r="O529">
        <v>1271.64509</v>
      </c>
      <c r="P529" t="s">
        <v>20</v>
      </c>
      <c r="Q529" t="s">
        <v>20</v>
      </c>
      <c r="R529">
        <v>1.2879999999999999E-4</v>
      </c>
      <c r="S529">
        <v>1.156E-4</v>
      </c>
      <c r="T529">
        <v>1.28</v>
      </c>
    </row>
    <row r="530" spans="1:20" x14ac:dyDescent="0.3">
      <c r="A530">
        <v>49711</v>
      </c>
      <c r="B530" t="b">
        <v>0</v>
      </c>
      <c r="C530" t="s">
        <v>20</v>
      </c>
      <c r="D530" t="s">
        <v>1496</v>
      </c>
      <c r="F530" s="1">
        <v>4.2448699999999999E-5</v>
      </c>
      <c r="G530">
        <v>1.7693900000000001E-4</v>
      </c>
      <c r="H530">
        <v>1</v>
      </c>
      <c r="I530">
        <v>1</v>
      </c>
      <c r="J530">
        <v>2</v>
      </c>
      <c r="K530" t="s">
        <v>141</v>
      </c>
      <c r="L530" t="s">
        <v>1497</v>
      </c>
      <c r="N530">
        <v>0</v>
      </c>
      <c r="O530">
        <v>2842.4316399999998</v>
      </c>
      <c r="P530" t="s">
        <v>20</v>
      </c>
      <c r="Q530" t="s">
        <v>20</v>
      </c>
      <c r="R530">
        <v>1.2879999999999999E-4</v>
      </c>
      <c r="S530" s="1">
        <v>6.3400000000000003E-6</v>
      </c>
      <c r="T530">
        <v>3.54</v>
      </c>
    </row>
    <row r="531" spans="1:20" x14ac:dyDescent="0.3">
      <c r="A531">
        <v>49692</v>
      </c>
      <c r="B531" t="b">
        <v>0</v>
      </c>
      <c r="C531" t="s">
        <v>20</v>
      </c>
      <c r="D531" t="s">
        <v>1498</v>
      </c>
      <c r="F531" s="1">
        <v>1.5415100000000001E-8</v>
      </c>
      <c r="G531">
        <v>1.7693900000000001E-4</v>
      </c>
      <c r="H531">
        <v>4</v>
      </c>
      <c r="I531">
        <v>4</v>
      </c>
      <c r="J531">
        <v>12</v>
      </c>
      <c r="K531" t="s">
        <v>1499</v>
      </c>
      <c r="L531" t="s">
        <v>1500</v>
      </c>
      <c r="N531">
        <v>1</v>
      </c>
      <c r="O531">
        <v>2385.1945799999999</v>
      </c>
      <c r="P531" t="s">
        <v>20</v>
      </c>
      <c r="Q531" t="s">
        <v>20</v>
      </c>
      <c r="R531">
        <v>1.2879999999999999E-4</v>
      </c>
      <c r="S531" s="1">
        <v>1.0810000000000001E-9</v>
      </c>
      <c r="T531">
        <v>4.7699999999999996</v>
      </c>
    </row>
    <row r="532" spans="1:20" x14ac:dyDescent="0.3">
      <c r="A532">
        <v>50248</v>
      </c>
      <c r="B532" t="b">
        <v>0</v>
      </c>
      <c r="C532" t="s">
        <v>20</v>
      </c>
      <c r="D532" t="s">
        <v>1501</v>
      </c>
      <c r="F532">
        <v>1.7937300000000001E-3</v>
      </c>
      <c r="G532">
        <v>1.7693900000000001E-4</v>
      </c>
      <c r="H532">
        <v>1</v>
      </c>
      <c r="I532">
        <v>1</v>
      </c>
      <c r="J532">
        <v>3</v>
      </c>
      <c r="K532" t="s">
        <v>1502</v>
      </c>
      <c r="L532" t="s">
        <v>1503</v>
      </c>
      <c r="N532">
        <v>0</v>
      </c>
      <c r="O532">
        <v>1371.7226700000001</v>
      </c>
      <c r="P532" t="s">
        <v>20</v>
      </c>
      <c r="Q532" t="s">
        <v>20</v>
      </c>
      <c r="R532">
        <v>1.2879999999999999E-4</v>
      </c>
      <c r="S532">
        <v>3.8109999999999999E-4</v>
      </c>
      <c r="T532">
        <v>2.04</v>
      </c>
    </row>
    <row r="533" spans="1:20" x14ac:dyDescent="0.3">
      <c r="A533">
        <v>50286</v>
      </c>
      <c r="B533" t="b">
        <v>0</v>
      </c>
      <c r="C533" t="s">
        <v>20</v>
      </c>
      <c r="D533" t="s">
        <v>1504</v>
      </c>
      <c r="F533">
        <v>1.67885E-3</v>
      </c>
      <c r="G533">
        <v>1.7693900000000001E-4</v>
      </c>
      <c r="H533">
        <v>1</v>
      </c>
      <c r="I533">
        <v>3</v>
      </c>
      <c r="J533">
        <v>5</v>
      </c>
      <c r="K533" t="s">
        <v>706</v>
      </c>
      <c r="L533" t="s">
        <v>1505</v>
      </c>
      <c r="N533">
        <v>0</v>
      </c>
      <c r="O533">
        <v>1596.9108000000001</v>
      </c>
      <c r="P533" t="s">
        <v>20</v>
      </c>
      <c r="Q533" t="s">
        <v>20</v>
      </c>
      <c r="R533">
        <v>1.2879999999999999E-4</v>
      </c>
      <c r="S533">
        <v>3.547E-4</v>
      </c>
      <c r="T533">
        <v>2.0299999999999998</v>
      </c>
    </row>
    <row r="534" spans="1:20" x14ac:dyDescent="0.3">
      <c r="A534">
        <v>50311</v>
      </c>
      <c r="B534" t="b">
        <v>0</v>
      </c>
      <c r="C534" t="s">
        <v>20</v>
      </c>
      <c r="D534" t="s">
        <v>1506</v>
      </c>
      <c r="F534" s="1">
        <v>1.8344600000000001E-8</v>
      </c>
      <c r="G534">
        <v>1.7693900000000001E-4</v>
      </c>
      <c r="H534">
        <v>1</v>
      </c>
      <c r="I534">
        <v>1</v>
      </c>
      <c r="J534">
        <v>9</v>
      </c>
      <c r="K534" t="s">
        <v>1308</v>
      </c>
      <c r="L534" t="s">
        <v>1507</v>
      </c>
      <c r="N534">
        <v>1</v>
      </c>
      <c r="O534">
        <v>2069.0808000000002</v>
      </c>
      <c r="P534" t="s">
        <v>20</v>
      </c>
      <c r="Q534" t="s">
        <v>20</v>
      </c>
      <c r="R534">
        <v>1.2879999999999999E-4</v>
      </c>
      <c r="S534" s="1">
        <v>1.314E-9</v>
      </c>
      <c r="T534">
        <v>4.93</v>
      </c>
    </row>
    <row r="535" spans="1:20" x14ac:dyDescent="0.3">
      <c r="A535">
        <v>50312</v>
      </c>
      <c r="B535" t="b">
        <v>0</v>
      </c>
      <c r="C535" t="s">
        <v>20</v>
      </c>
      <c r="D535" t="s">
        <v>1506</v>
      </c>
      <c r="E535" t="s">
        <v>1278</v>
      </c>
      <c r="F535" s="1">
        <v>6.1628699999999995E-5</v>
      </c>
      <c r="G535">
        <v>1.7693900000000001E-4</v>
      </c>
      <c r="H535">
        <v>1</v>
      </c>
      <c r="I535">
        <v>1</v>
      </c>
      <c r="J535">
        <v>10</v>
      </c>
      <c r="K535" t="s">
        <v>1308</v>
      </c>
      <c r="L535" t="s">
        <v>1507</v>
      </c>
      <c r="N535">
        <v>1</v>
      </c>
      <c r="O535">
        <v>2085.0757100000001</v>
      </c>
      <c r="P535" t="s">
        <v>20</v>
      </c>
      <c r="Q535" t="s">
        <v>20</v>
      </c>
      <c r="R535">
        <v>1.2879999999999999E-4</v>
      </c>
      <c r="S535" s="1">
        <v>9.5659999999999996E-6</v>
      </c>
      <c r="T535">
        <v>2.71</v>
      </c>
    </row>
    <row r="536" spans="1:20" x14ac:dyDescent="0.3">
      <c r="A536">
        <v>51235</v>
      </c>
      <c r="B536" t="b">
        <v>0</v>
      </c>
      <c r="C536" t="s">
        <v>20</v>
      </c>
      <c r="D536" t="s">
        <v>1508</v>
      </c>
      <c r="F536" s="1">
        <v>4.4580499999999996E-6</v>
      </c>
      <c r="G536">
        <v>1.7693900000000001E-4</v>
      </c>
      <c r="H536">
        <v>1</v>
      </c>
      <c r="I536">
        <v>2</v>
      </c>
      <c r="J536">
        <v>4</v>
      </c>
      <c r="K536">
        <v>547749</v>
      </c>
      <c r="L536" t="s">
        <v>1509</v>
      </c>
      <c r="N536">
        <v>0</v>
      </c>
      <c r="O536">
        <v>1390.6808599999999</v>
      </c>
      <c r="P536" t="s">
        <v>20</v>
      </c>
      <c r="Q536" t="s">
        <v>20</v>
      </c>
      <c r="R536">
        <v>1.2879999999999999E-4</v>
      </c>
      <c r="S536" s="1">
        <v>5.3890000000000004E-7</v>
      </c>
      <c r="T536">
        <v>3.1</v>
      </c>
    </row>
    <row r="537" spans="1:20" x14ac:dyDescent="0.3">
      <c r="A537">
        <v>51193</v>
      </c>
      <c r="B537" t="b">
        <v>0</v>
      </c>
      <c r="C537" t="s">
        <v>20</v>
      </c>
      <c r="D537" t="s">
        <v>1510</v>
      </c>
      <c r="F537">
        <v>2.0817000000000001E-3</v>
      </c>
      <c r="G537">
        <v>1.7693900000000001E-4</v>
      </c>
      <c r="H537">
        <v>1</v>
      </c>
      <c r="I537">
        <v>1</v>
      </c>
      <c r="J537">
        <v>1</v>
      </c>
      <c r="K537" t="s">
        <v>1151</v>
      </c>
      <c r="L537" t="s">
        <v>1511</v>
      </c>
      <c r="N537">
        <v>0</v>
      </c>
      <c r="O537">
        <v>987.51054999999997</v>
      </c>
      <c r="P537" t="s">
        <v>20</v>
      </c>
      <c r="Q537" t="s">
        <v>20</v>
      </c>
      <c r="R537">
        <v>1.2879999999999999E-4</v>
      </c>
      <c r="S537">
        <v>4.4769999999999999E-4</v>
      </c>
      <c r="T537">
        <v>1.51</v>
      </c>
    </row>
    <row r="538" spans="1:20" x14ac:dyDescent="0.3">
      <c r="A538">
        <v>51166</v>
      </c>
      <c r="B538" t="b">
        <v>0</v>
      </c>
      <c r="C538" t="s">
        <v>20</v>
      </c>
      <c r="D538" t="s">
        <v>1512</v>
      </c>
      <c r="F538">
        <v>6.0642499999999995E-4</v>
      </c>
      <c r="G538">
        <v>1.7693900000000001E-4</v>
      </c>
      <c r="H538">
        <v>1</v>
      </c>
      <c r="I538">
        <v>1</v>
      </c>
      <c r="J538">
        <v>2</v>
      </c>
      <c r="K538" t="s">
        <v>1513</v>
      </c>
      <c r="L538" t="s">
        <v>1514</v>
      </c>
      <c r="N538">
        <v>0</v>
      </c>
      <c r="O538">
        <v>1178.5800300000001</v>
      </c>
      <c r="P538" t="s">
        <v>20</v>
      </c>
      <c r="Q538" t="s">
        <v>20</v>
      </c>
      <c r="R538">
        <v>1.2879999999999999E-4</v>
      </c>
      <c r="S538">
        <v>1.167E-4</v>
      </c>
      <c r="T538">
        <v>2.25</v>
      </c>
    </row>
    <row r="539" spans="1:20" x14ac:dyDescent="0.3">
      <c r="A539">
        <v>51145</v>
      </c>
      <c r="B539" t="b">
        <v>0</v>
      </c>
      <c r="C539" t="s">
        <v>20</v>
      </c>
      <c r="D539" t="s">
        <v>1515</v>
      </c>
      <c r="F539">
        <v>2.7346699999999998E-3</v>
      </c>
      <c r="G539">
        <v>1.7693900000000001E-4</v>
      </c>
      <c r="H539">
        <v>1</v>
      </c>
      <c r="I539">
        <v>2</v>
      </c>
      <c r="J539">
        <v>2</v>
      </c>
      <c r="K539" t="s">
        <v>1516</v>
      </c>
      <c r="L539" t="s">
        <v>1517</v>
      </c>
      <c r="N539">
        <v>0</v>
      </c>
      <c r="O539">
        <v>1092.5320099999999</v>
      </c>
      <c r="P539" t="s">
        <v>20</v>
      </c>
      <c r="Q539" t="s">
        <v>20</v>
      </c>
      <c r="R539">
        <v>1.2879999999999999E-4</v>
      </c>
      <c r="S539">
        <v>6.0119999999999998E-4</v>
      </c>
      <c r="T539">
        <v>1.99</v>
      </c>
    </row>
    <row r="540" spans="1:20" x14ac:dyDescent="0.3">
      <c r="A540">
        <v>51139</v>
      </c>
      <c r="B540" t="b">
        <v>0</v>
      </c>
      <c r="C540" t="s">
        <v>20</v>
      </c>
      <c r="D540" t="s">
        <v>1518</v>
      </c>
      <c r="F540" s="1">
        <v>1.0194E-7</v>
      </c>
      <c r="G540">
        <v>1.7693900000000001E-4</v>
      </c>
      <c r="H540">
        <v>1</v>
      </c>
      <c r="I540">
        <v>1</v>
      </c>
      <c r="J540">
        <v>2</v>
      </c>
      <c r="K540" t="s">
        <v>1519</v>
      </c>
      <c r="L540" t="s">
        <v>1520</v>
      </c>
      <c r="N540">
        <v>0</v>
      </c>
      <c r="O540">
        <v>1405.76856</v>
      </c>
      <c r="P540" t="s">
        <v>20</v>
      </c>
      <c r="Q540" t="s">
        <v>20</v>
      </c>
      <c r="R540">
        <v>1.2879999999999999E-4</v>
      </c>
      <c r="S540" s="1">
        <v>8.5449999999999998E-9</v>
      </c>
      <c r="T540">
        <v>3.39</v>
      </c>
    </row>
    <row r="541" spans="1:20" x14ac:dyDescent="0.3">
      <c r="A541">
        <v>51108</v>
      </c>
      <c r="B541" t="b">
        <v>0</v>
      </c>
      <c r="C541" t="s">
        <v>20</v>
      </c>
      <c r="D541" t="s">
        <v>1521</v>
      </c>
      <c r="F541">
        <v>1.1567599999999999E-4</v>
      </c>
      <c r="G541">
        <v>1.7693900000000001E-4</v>
      </c>
      <c r="H541">
        <v>1</v>
      </c>
      <c r="I541">
        <v>1</v>
      </c>
      <c r="J541">
        <v>2</v>
      </c>
      <c r="K541" t="s">
        <v>1522</v>
      </c>
      <c r="L541" t="s">
        <v>1523</v>
      </c>
      <c r="N541">
        <v>0</v>
      </c>
      <c r="O541">
        <v>1279.64633</v>
      </c>
      <c r="P541" t="s">
        <v>20</v>
      </c>
      <c r="Q541" t="s">
        <v>20</v>
      </c>
      <c r="R541">
        <v>1.2879999999999999E-4</v>
      </c>
      <c r="S541" s="1">
        <v>1.893E-5</v>
      </c>
      <c r="T541">
        <v>2.89</v>
      </c>
    </row>
    <row r="542" spans="1:20" x14ac:dyDescent="0.3">
      <c r="A542">
        <v>51031</v>
      </c>
      <c r="B542" t="b">
        <v>0</v>
      </c>
      <c r="C542" t="s">
        <v>20</v>
      </c>
      <c r="D542" t="s">
        <v>1524</v>
      </c>
      <c r="F542">
        <v>4.8893799999999996E-4</v>
      </c>
      <c r="G542">
        <v>1.7693900000000001E-4</v>
      </c>
      <c r="H542">
        <v>1</v>
      </c>
      <c r="I542">
        <v>1</v>
      </c>
      <c r="J542">
        <v>3</v>
      </c>
      <c r="K542" t="s">
        <v>1525</v>
      </c>
      <c r="L542" t="s">
        <v>1526</v>
      </c>
      <c r="N542">
        <v>0</v>
      </c>
      <c r="O542">
        <v>2537.41849</v>
      </c>
      <c r="P542" t="s">
        <v>20</v>
      </c>
      <c r="Q542" t="s">
        <v>20</v>
      </c>
      <c r="R542">
        <v>1.2879999999999999E-4</v>
      </c>
      <c r="S542" s="1">
        <v>9.1840000000000002E-5</v>
      </c>
      <c r="T542">
        <v>3.53</v>
      </c>
    </row>
    <row r="543" spans="1:20" x14ac:dyDescent="0.3">
      <c r="A543">
        <v>50927</v>
      </c>
      <c r="B543" t="b">
        <v>0</v>
      </c>
      <c r="C543" t="s">
        <v>20</v>
      </c>
      <c r="D543" t="s">
        <v>1527</v>
      </c>
      <c r="E543" t="s">
        <v>70</v>
      </c>
      <c r="F543">
        <v>1.6513000000000001E-3</v>
      </c>
      <c r="G543">
        <v>1.7693900000000001E-4</v>
      </c>
      <c r="H543">
        <v>1</v>
      </c>
      <c r="I543">
        <v>1</v>
      </c>
      <c r="J543">
        <v>1</v>
      </c>
      <c r="K543" t="s">
        <v>1479</v>
      </c>
      <c r="L543" t="s">
        <v>1528</v>
      </c>
      <c r="N543">
        <v>0</v>
      </c>
      <c r="O543">
        <v>1852.9221700000001</v>
      </c>
      <c r="P543" t="s">
        <v>20</v>
      </c>
      <c r="Q543" t="s">
        <v>20</v>
      </c>
      <c r="R543">
        <v>1.2879999999999999E-4</v>
      </c>
      <c r="S543">
        <v>3.48E-4</v>
      </c>
      <c r="T543">
        <v>1.93</v>
      </c>
    </row>
    <row r="544" spans="1:20" x14ac:dyDescent="0.3">
      <c r="A544">
        <v>50858</v>
      </c>
      <c r="B544" t="b">
        <v>0</v>
      </c>
      <c r="C544" t="s">
        <v>20</v>
      </c>
      <c r="D544" t="s">
        <v>1529</v>
      </c>
      <c r="F544">
        <v>4.6139599999999998E-4</v>
      </c>
      <c r="G544">
        <v>1.7693900000000001E-4</v>
      </c>
      <c r="H544">
        <v>1</v>
      </c>
      <c r="I544">
        <v>1</v>
      </c>
      <c r="J544">
        <v>2</v>
      </c>
      <c r="K544" t="s">
        <v>1530</v>
      </c>
      <c r="L544" t="s">
        <v>1531</v>
      </c>
      <c r="N544">
        <v>0</v>
      </c>
      <c r="O544">
        <v>1368.8209300000001</v>
      </c>
      <c r="P544" t="s">
        <v>20</v>
      </c>
      <c r="Q544" t="s">
        <v>20</v>
      </c>
      <c r="R544">
        <v>1.2879999999999999E-4</v>
      </c>
      <c r="S544" s="1">
        <v>8.6470000000000004E-5</v>
      </c>
      <c r="T544">
        <v>1.72</v>
      </c>
    </row>
    <row r="545" spans="1:20" x14ac:dyDescent="0.3">
      <c r="A545">
        <v>50800</v>
      </c>
      <c r="B545" t="b">
        <v>0</v>
      </c>
      <c r="C545" t="s">
        <v>20</v>
      </c>
      <c r="D545" t="s">
        <v>1532</v>
      </c>
      <c r="F545">
        <v>7.3976999999999995E-4</v>
      </c>
      <c r="G545">
        <v>1.7693900000000001E-4</v>
      </c>
      <c r="H545">
        <v>1</v>
      </c>
      <c r="I545">
        <v>1</v>
      </c>
      <c r="J545">
        <v>3</v>
      </c>
      <c r="K545" t="s">
        <v>1533</v>
      </c>
      <c r="L545" t="s">
        <v>1534</v>
      </c>
      <c r="N545">
        <v>0</v>
      </c>
      <c r="O545">
        <v>1203.64805</v>
      </c>
      <c r="P545" t="s">
        <v>20</v>
      </c>
      <c r="Q545" t="s">
        <v>20</v>
      </c>
      <c r="R545">
        <v>1.2879999999999999E-4</v>
      </c>
      <c r="S545">
        <v>1.44E-4</v>
      </c>
      <c r="T545">
        <v>2.09</v>
      </c>
    </row>
    <row r="546" spans="1:20" x14ac:dyDescent="0.3">
      <c r="A546">
        <v>49673</v>
      </c>
      <c r="B546" t="b">
        <v>0</v>
      </c>
      <c r="C546" t="s">
        <v>20</v>
      </c>
      <c r="D546" t="s">
        <v>1535</v>
      </c>
      <c r="F546">
        <v>3.4527400000000001E-4</v>
      </c>
      <c r="G546">
        <v>1.7693900000000001E-4</v>
      </c>
      <c r="H546">
        <v>1</v>
      </c>
      <c r="I546">
        <v>1</v>
      </c>
      <c r="J546">
        <v>2</v>
      </c>
      <c r="K546" t="s">
        <v>1536</v>
      </c>
      <c r="L546" t="s">
        <v>1537</v>
      </c>
      <c r="N546">
        <v>0</v>
      </c>
      <c r="O546">
        <v>1567.8842500000001</v>
      </c>
      <c r="P546" t="s">
        <v>20</v>
      </c>
      <c r="Q546" t="s">
        <v>20</v>
      </c>
      <c r="R546">
        <v>1.2879999999999999E-4</v>
      </c>
      <c r="S546" s="1">
        <v>6.2830000000000007E-5</v>
      </c>
      <c r="T546">
        <v>3.24</v>
      </c>
    </row>
    <row r="547" spans="1:20" x14ac:dyDescent="0.3">
      <c r="A547">
        <v>50758</v>
      </c>
      <c r="B547" t="b">
        <v>0</v>
      </c>
      <c r="C547" t="s">
        <v>20</v>
      </c>
      <c r="D547" t="s">
        <v>1538</v>
      </c>
      <c r="F547">
        <v>1.99737E-3</v>
      </c>
      <c r="G547">
        <v>1.7693900000000001E-4</v>
      </c>
      <c r="H547">
        <v>1</v>
      </c>
      <c r="I547">
        <v>1</v>
      </c>
      <c r="J547">
        <v>2</v>
      </c>
      <c r="K547" t="s">
        <v>1539</v>
      </c>
      <c r="L547" t="s">
        <v>1540</v>
      </c>
      <c r="N547">
        <v>0</v>
      </c>
      <c r="O547">
        <v>1301.73245</v>
      </c>
      <c r="P547" t="s">
        <v>20</v>
      </c>
      <c r="Q547" t="s">
        <v>20</v>
      </c>
      <c r="R547">
        <v>1.2879999999999999E-4</v>
      </c>
      <c r="S547">
        <v>4.2779999999999999E-4</v>
      </c>
      <c r="T547">
        <v>2.71</v>
      </c>
    </row>
    <row r="548" spans="1:20" x14ac:dyDescent="0.3">
      <c r="A548">
        <v>50599</v>
      </c>
      <c r="B548" t="b">
        <v>0</v>
      </c>
      <c r="C548" t="s">
        <v>20</v>
      </c>
      <c r="D548" t="s">
        <v>1541</v>
      </c>
      <c r="F548" s="1">
        <v>5.0098900000000002E-5</v>
      </c>
      <c r="G548">
        <v>1.7693900000000001E-4</v>
      </c>
      <c r="H548">
        <v>1</v>
      </c>
      <c r="I548">
        <v>1</v>
      </c>
      <c r="J548">
        <v>5</v>
      </c>
      <c r="K548" t="s">
        <v>609</v>
      </c>
      <c r="L548" t="s">
        <v>1542</v>
      </c>
      <c r="N548">
        <v>0</v>
      </c>
      <c r="O548">
        <v>1390.7365299999999</v>
      </c>
      <c r="P548" t="s">
        <v>20</v>
      </c>
      <c r="Q548" t="s">
        <v>20</v>
      </c>
      <c r="R548">
        <v>1.2879999999999999E-4</v>
      </c>
      <c r="S548" s="1">
        <v>7.6059999999999997E-6</v>
      </c>
      <c r="T548">
        <v>2.84</v>
      </c>
    </row>
    <row r="549" spans="1:20" x14ac:dyDescent="0.3">
      <c r="A549">
        <v>50582</v>
      </c>
      <c r="B549" t="b">
        <v>0</v>
      </c>
      <c r="C549" t="s">
        <v>20</v>
      </c>
      <c r="D549" t="s">
        <v>1543</v>
      </c>
      <c r="E549" t="s">
        <v>70</v>
      </c>
      <c r="F549" s="1">
        <v>2.3965499999999999E-5</v>
      </c>
      <c r="G549">
        <v>1.7693900000000001E-4</v>
      </c>
      <c r="H549">
        <v>1</v>
      </c>
      <c r="I549">
        <v>1</v>
      </c>
      <c r="J549">
        <v>1</v>
      </c>
      <c r="K549" t="s">
        <v>1544</v>
      </c>
      <c r="L549" t="s">
        <v>1545</v>
      </c>
      <c r="N549">
        <v>0</v>
      </c>
      <c r="O549">
        <v>1836.9425100000001</v>
      </c>
      <c r="P549" t="s">
        <v>20</v>
      </c>
      <c r="Q549" t="s">
        <v>20</v>
      </c>
      <c r="R549">
        <v>1.2879999999999999E-4</v>
      </c>
      <c r="S549" s="1">
        <v>3.3890000000000001E-6</v>
      </c>
      <c r="T549">
        <v>3.22</v>
      </c>
    </row>
    <row r="550" spans="1:20" x14ac:dyDescent="0.3">
      <c r="A550">
        <v>50521</v>
      </c>
      <c r="B550" t="b">
        <v>0</v>
      </c>
      <c r="C550" t="s">
        <v>20</v>
      </c>
      <c r="D550" t="s">
        <v>1546</v>
      </c>
      <c r="F550">
        <v>4.6910300000000001E-4</v>
      </c>
      <c r="G550">
        <v>1.7693900000000001E-4</v>
      </c>
      <c r="H550">
        <v>1</v>
      </c>
      <c r="I550">
        <v>1</v>
      </c>
      <c r="J550">
        <v>2</v>
      </c>
      <c r="K550" t="s">
        <v>1547</v>
      </c>
      <c r="L550" t="s">
        <v>1548</v>
      </c>
      <c r="N550">
        <v>0</v>
      </c>
      <c r="O550">
        <v>1433.7383199999999</v>
      </c>
      <c r="P550" t="s">
        <v>20</v>
      </c>
      <c r="Q550" t="s">
        <v>20</v>
      </c>
      <c r="R550">
        <v>1.2879999999999999E-4</v>
      </c>
      <c r="S550" s="1">
        <v>8.8209999999999997E-5</v>
      </c>
      <c r="T550">
        <v>2.0499999999999998</v>
      </c>
    </row>
    <row r="551" spans="1:20" x14ac:dyDescent="0.3">
      <c r="A551">
        <v>50486</v>
      </c>
      <c r="B551" t="b">
        <v>0</v>
      </c>
      <c r="C551" t="s">
        <v>20</v>
      </c>
      <c r="D551" t="s">
        <v>1549</v>
      </c>
      <c r="F551" s="1">
        <v>3.8087099999999999E-6</v>
      </c>
      <c r="G551">
        <v>1.7693900000000001E-4</v>
      </c>
      <c r="H551">
        <v>1</v>
      </c>
      <c r="I551">
        <v>1</v>
      </c>
      <c r="J551">
        <v>2</v>
      </c>
      <c r="K551" t="s">
        <v>1550</v>
      </c>
      <c r="L551" t="s">
        <v>1551</v>
      </c>
      <c r="N551">
        <v>0</v>
      </c>
      <c r="O551">
        <v>1713.9534000000001</v>
      </c>
      <c r="P551" t="s">
        <v>20</v>
      </c>
      <c r="Q551" t="s">
        <v>20</v>
      </c>
      <c r="R551">
        <v>1.2879999999999999E-4</v>
      </c>
      <c r="S551" s="1">
        <v>4.5180000000000001E-7</v>
      </c>
      <c r="T551">
        <v>2.54</v>
      </c>
    </row>
    <row r="552" spans="1:20" x14ac:dyDescent="0.3">
      <c r="A552">
        <v>50456</v>
      </c>
      <c r="B552" t="b">
        <v>0</v>
      </c>
      <c r="C552" t="s">
        <v>20</v>
      </c>
      <c r="D552" t="s">
        <v>1552</v>
      </c>
      <c r="F552">
        <v>6.6426500000000004E-4</v>
      </c>
      <c r="G552">
        <v>1.7693900000000001E-4</v>
      </c>
      <c r="H552">
        <v>1</v>
      </c>
      <c r="I552">
        <v>1</v>
      </c>
      <c r="J552">
        <v>2</v>
      </c>
      <c r="K552" t="s">
        <v>1030</v>
      </c>
      <c r="L552" t="s">
        <v>1553</v>
      </c>
      <c r="N552">
        <v>0</v>
      </c>
      <c r="O552">
        <v>1104.6047900000001</v>
      </c>
      <c r="P552" t="s">
        <v>20</v>
      </c>
      <c r="Q552" t="s">
        <v>20</v>
      </c>
      <c r="R552">
        <v>1.2879999999999999E-4</v>
      </c>
      <c r="S552">
        <v>1.2899999999999999E-4</v>
      </c>
      <c r="T552">
        <v>2.66</v>
      </c>
    </row>
    <row r="553" spans="1:20" x14ac:dyDescent="0.3">
      <c r="A553">
        <v>50419</v>
      </c>
      <c r="B553" t="b">
        <v>0</v>
      </c>
      <c r="C553" t="s">
        <v>20</v>
      </c>
      <c r="D553" t="s">
        <v>1554</v>
      </c>
      <c r="F553">
        <v>2.3392199999999999E-4</v>
      </c>
      <c r="G553">
        <v>1.7693900000000001E-4</v>
      </c>
      <c r="H553">
        <v>1</v>
      </c>
      <c r="I553">
        <v>1</v>
      </c>
      <c r="J553">
        <v>3</v>
      </c>
      <c r="K553" t="s">
        <v>1555</v>
      </c>
      <c r="L553" t="s">
        <v>1556</v>
      </c>
      <c r="N553">
        <v>0</v>
      </c>
      <c r="O553">
        <v>1711.8398199999999</v>
      </c>
      <c r="P553" t="s">
        <v>20</v>
      </c>
      <c r="Q553" t="s">
        <v>20</v>
      </c>
      <c r="R553">
        <v>1.2879999999999999E-4</v>
      </c>
      <c r="S553" s="1">
        <v>4.1220000000000002E-5</v>
      </c>
      <c r="T553">
        <v>2.73</v>
      </c>
    </row>
    <row r="554" spans="1:20" x14ac:dyDescent="0.3">
      <c r="A554">
        <v>50394</v>
      </c>
      <c r="B554" t="b">
        <v>0</v>
      </c>
      <c r="C554" t="s">
        <v>20</v>
      </c>
      <c r="D554" t="s">
        <v>1557</v>
      </c>
      <c r="F554" s="1">
        <v>2.8955E-7</v>
      </c>
      <c r="G554">
        <v>1.7693900000000001E-4</v>
      </c>
      <c r="H554">
        <v>1</v>
      </c>
      <c r="I554">
        <v>1</v>
      </c>
      <c r="J554">
        <v>6</v>
      </c>
      <c r="K554" t="s">
        <v>1558</v>
      </c>
      <c r="L554" t="s">
        <v>1559</v>
      </c>
      <c r="N554">
        <v>0</v>
      </c>
      <c r="O554">
        <v>2121.1523200000001</v>
      </c>
      <c r="P554" t="s">
        <v>20</v>
      </c>
      <c r="Q554" t="s">
        <v>20</v>
      </c>
      <c r="R554">
        <v>1.2879999999999999E-4</v>
      </c>
      <c r="S554" s="1">
        <v>2.6750000000000001E-8</v>
      </c>
      <c r="T554">
        <v>4</v>
      </c>
    </row>
    <row r="555" spans="1:20" x14ac:dyDescent="0.3">
      <c r="A555">
        <v>50382</v>
      </c>
      <c r="B555" t="b">
        <v>0</v>
      </c>
      <c r="C555" t="s">
        <v>20</v>
      </c>
      <c r="D555" t="s">
        <v>1560</v>
      </c>
      <c r="E555" t="s">
        <v>1278</v>
      </c>
      <c r="F555" s="1">
        <v>8.5843900000000007E-5</v>
      </c>
      <c r="G555">
        <v>1.7693900000000001E-4</v>
      </c>
      <c r="H555">
        <v>1</v>
      </c>
      <c r="I555">
        <v>1</v>
      </c>
      <c r="J555">
        <v>25</v>
      </c>
      <c r="K555" t="s">
        <v>1561</v>
      </c>
      <c r="L555" t="s">
        <v>1562</v>
      </c>
      <c r="N555">
        <v>1</v>
      </c>
      <c r="O555">
        <v>1455.72604</v>
      </c>
      <c r="P555" t="s">
        <v>20</v>
      </c>
      <c r="Q555" t="s">
        <v>20</v>
      </c>
      <c r="R555">
        <v>1.2879999999999999E-4</v>
      </c>
      <c r="S555" s="1">
        <v>1.365E-5</v>
      </c>
      <c r="T555">
        <v>2.87</v>
      </c>
    </row>
    <row r="556" spans="1:20" x14ac:dyDescent="0.3">
      <c r="A556">
        <v>50381</v>
      </c>
      <c r="B556" t="b">
        <v>0</v>
      </c>
      <c r="C556" t="s">
        <v>20</v>
      </c>
      <c r="D556" t="s">
        <v>1560</v>
      </c>
      <c r="F556">
        <v>2.1892099999999999E-4</v>
      </c>
      <c r="G556">
        <v>1.7693900000000001E-4</v>
      </c>
      <c r="H556">
        <v>1</v>
      </c>
      <c r="I556">
        <v>1</v>
      </c>
      <c r="J556">
        <v>9</v>
      </c>
      <c r="K556" t="s">
        <v>1561</v>
      </c>
      <c r="L556" t="s">
        <v>1562</v>
      </c>
      <c r="N556">
        <v>1</v>
      </c>
      <c r="O556">
        <v>1439.7311199999999</v>
      </c>
      <c r="P556" t="s">
        <v>20</v>
      </c>
      <c r="Q556" t="s">
        <v>20</v>
      </c>
      <c r="R556">
        <v>1.2879999999999999E-4</v>
      </c>
      <c r="S556" s="1">
        <v>3.8260000000000003E-5</v>
      </c>
      <c r="T556">
        <v>3.38</v>
      </c>
    </row>
    <row r="557" spans="1:20" x14ac:dyDescent="0.3">
      <c r="A557">
        <v>50379</v>
      </c>
      <c r="B557" t="b">
        <v>0</v>
      </c>
      <c r="C557" t="s">
        <v>20</v>
      </c>
      <c r="D557" t="s">
        <v>1563</v>
      </c>
      <c r="F557">
        <v>1.3878899999999999E-3</v>
      </c>
      <c r="G557">
        <v>1.7693900000000001E-4</v>
      </c>
      <c r="H557">
        <v>1</v>
      </c>
      <c r="I557">
        <v>1</v>
      </c>
      <c r="J557">
        <v>2</v>
      </c>
      <c r="K557" t="s">
        <v>874</v>
      </c>
      <c r="L557" t="s">
        <v>1564</v>
      </c>
      <c r="N557">
        <v>0</v>
      </c>
      <c r="O557">
        <v>2575.2456900000002</v>
      </c>
      <c r="P557" t="s">
        <v>20</v>
      </c>
      <c r="Q557" t="s">
        <v>20</v>
      </c>
      <c r="R557">
        <v>1.2879999999999999E-4</v>
      </c>
      <c r="S557">
        <v>2.877E-4</v>
      </c>
      <c r="T557">
        <v>3.15</v>
      </c>
    </row>
    <row r="558" spans="1:20" x14ac:dyDescent="0.3">
      <c r="A558">
        <v>50754</v>
      </c>
      <c r="B558" t="b">
        <v>0</v>
      </c>
      <c r="C558" t="s">
        <v>20</v>
      </c>
      <c r="D558" t="s">
        <v>1565</v>
      </c>
      <c r="E558" t="s">
        <v>1566</v>
      </c>
      <c r="F558" s="1">
        <v>9.7944000000000006E-6</v>
      </c>
      <c r="G558">
        <v>1.7693900000000001E-4</v>
      </c>
      <c r="H558">
        <v>1</v>
      </c>
      <c r="I558">
        <v>1</v>
      </c>
      <c r="J558">
        <v>1</v>
      </c>
      <c r="K558" t="s">
        <v>1567</v>
      </c>
      <c r="L558" t="s">
        <v>1568</v>
      </c>
      <c r="N558">
        <v>0</v>
      </c>
      <c r="O558">
        <v>1376.6157800000001</v>
      </c>
      <c r="P558" t="s">
        <v>20</v>
      </c>
      <c r="Q558" t="s">
        <v>20</v>
      </c>
      <c r="R558">
        <v>1.2879999999999999E-4</v>
      </c>
      <c r="S558" s="1">
        <v>1.274E-6</v>
      </c>
      <c r="T558">
        <v>2.91</v>
      </c>
    </row>
    <row r="559" spans="1:20" x14ac:dyDescent="0.3">
      <c r="A559">
        <v>45901</v>
      </c>
      <c r="B559" t="b">
        <v>0</v>
      </c>
      <c r="C559" t="s">
        <v>20</v>
      </c>
      <c r="D559" t="s">
        <v>1569</v>
      </c>
      <c r="F559">
        <v>2.4584299999999998E-4</v>
      </c>
      <c r="G559">
        <v>1.7693900000000001E-4</v>
      </c>
      <c r="H559">
        <v>1</v>
      </c>
      <c r="I559">
        <v>1</v>
      </c>
      <c r="J559">
        <v>3</v>
      </c>
      <c r="K559" t="s">
        <v>490</v>
      </c>
      <c r="L559" t="s">
        <v>1570</v>
      </c>
      <c r="N559">
        <v>1</v>
      </c>
      <c r="O559">
        <v>2449.3085500000002</v>
      </c>
      <c r="P559" t="s">
        <v>20</v>
      </c>
      <c r="Q559" t="s">
        <v>20</v>
      </c>
      <c r="R559">
        <v>1.2879999999999999E-4</v>
      </c>
      <c r="S559" s="1">
        <v>4.3390000000000003E-5</v>
      </c>
      <c r="T559">
        <v>2.66</v>
      </c>
    </row>
    <row r="560" spans="1:20" x14ac:dyDescent="0.3">
      <c r="A560">
        <v>49660</v>
      </c>
      <c r="B560" t="b">
        <v>0</v>
      </c>
      <c r="C560" t="s">
        <v>20</v>
      </c>
      <c r="D560" t="s">
        <v>1571</v>
      </c>
      <c r="F560" s="1">
        <v>1.3308E-5</v>
      </c>
      <c r="G560">
        <v>1.7693900000000001E-4</v>
      </c>
      <c r="H560">
        <v>1</v>
      </c>
      <c r="I560">
        <v>1</v>
      </c>
      <c r="J560">
        <v>2</v>
      </c>
      <c r="K560" t="s">
        <v>1572</v>
      </c>
      <c r="L560" t="s">
        <v>1573</v>
      </c>
      <c r="N560">
        <v>0</v>
      </c>
      <c r="O560">
        <v>1428.7580499999999</v>
      </c>
      <c r="P560" t="s">
        <v>20</v>
      </c>
      <c r="Q560" t="s">
        <v>20</v>
      </c>
      <c r="R560">
        <v>1.2879999999999999E-4</v>
      </c>
      <c r="S560" s="1">
        <v>1.77E-6</v>
      </c>
      <c r="T560">
        <v>2.97</v>
      </c>
    </row>
    <row r="561" spans="1:20" x14ac:dyDescent="0.3">
      <c r="A561">
        <v>49628</v>
      </c>
      <c r="B561" t="b">
        <v>0</v>
      </c>
      <c r="C561" t="s">
        <v>20</v>
      </c>
      <c r="D561" t="s">
        <v>1574</v>
      </c>
      <c r="F561" s="1">
        <v>4.5734900000000002E-5</v>
      </c>
      <c r="G561">
        <v>1.7693900000000001E-4</v>
      </c>
      <c r="H561">
        <v>1</v>
      </c>
      <c r="I561">
        <v>1</v>
      </c>
      <c r="J561">
        <v>2</v>
      </c>
      <c r="K561" t="s">
        <v>1575</v>
      </c>
      <c r="L561" t="s">
        <v>1576</v>
      </c>
      <c r="N561">
        <v>0</v>
      </c>
      <c r="O561">
        <v>1450.7172499999999</v>
      </c>
      <c r="P561" t="s">
        <v>20</v>
      </c>
      <c r="Q561" t="s">
        <v>20</v>
      </c>
      <c r="R561">
        <v>1.2879999999999999E-4</v>
      </c>
      <c r="S561" s="1">
        <v>6.8859999999999998E-6</v>
      </c>
      <c r="T561">
        <v>2.0099999999999998</v>
      </c>
    </row>
    <row r="562" spans="1:20" x14ac:dyDescent="0.3">
      <c r="A562">
        <v>48848</v>
      </c>
      <c r="B562" t="b">
        <v>0</v>
      </c>
      <c r="C562" t="s">
        <v>20</v>
      </c>
      <c r="D562" t="s">
        <v>1577</v>
      </c>
      <c r="F562">
        <v>2.82658E-3</v>
      </c>
      <c r="G562">
        <v>1.7693900000000001E-4</v>
      </c>
      <c r="H562">
        <v>1</v>
      </c>
      <c r="I562">
        <v>1</v>
      </c>
      <c r="J562">
        <v>2</v>
      </c>
      <c r="K562" t="s">
        <v>1139</v>
      </c>
      <c r="L562" t="s">
        <v>1578</v>
      </c>
      <c r="N562">
        <v>0</v>
      </c>
      <c r="O562">
        <v>1181.60484</v>
      </c>
      <c r="P562" t="s">
        <v>20</v>
      </c>
      <c r="Q562" t="s">
        <v>20</v>
      </c>
      <c r="R562">
        <v>1.2879999999999999E-4</v>
      </c>
      <c r="S562">
        <v>6.2449999999999995E-4</v>
      </c>
      <c r="T562">
        <v>2.48</v>
      </c>
    </row>
    <row r="563" spans="1:20" x14ac:dyDescent="0.3">
      <c r="A563">
        <v>48833</v>
      </c>
      <c r="B563" t="b">
        <v>0</v>
      </c>
      <c r="C563" t="s">
        <v>20</v>
      </c>
      <c r="D563" t="s">
        <v>1579</v>
      </c>
      <c r="F563">
        <v>1.2258200000000001E-4</v>
      </c>
      <c r="G563">
        <v>1.7693900000000001E-4</v>
      </c>
      <c r="H563">
        <v>1</v>
      </c>
      <c r="I563">
        <v>1</v>
      </c>
      <c r="J563">
        <v>2</v>
      </c>
      <c r="K563" t="s">
        <v>1580</v>
      </c>
      <c r="L563" t="s">
        <v>1581</v>
      </c>
      <c r="N563">
        <v>1</v>
      </c>
      <c r="O563">
        <v>1721.89561</v>
      </c>
      <c r="P563" t="s">
        <v>20</v>
      </c>
      <c r="Q563" t="s">
        <v>20</v>
      </c>
      <c r="R563">
        <v>1.2879999999999999E-4</v>
      </c>
      <c r="S563" s="1">
        <v>2.016E-5</v>
      </c>
      <c r="T563">
        <v>3.26</v>
      </c>
    </row>
    <row r="564" spans="1:20" x14ac:dyDescent="0.3">
      <c r="A564">
        <v>48797</v>
      </c>
      <c r="B564" t="b">
        <v>0</v>
      </c>
      <c r="C564" t="s">
        <v>20</v>
      </c>
      <c r="D564" t="s">
        <v>1582</v>
      </c>
      <c r="F564" s="1">
        <v>7.2632200000000001E-7</v>
      </c>
      <c r="G564">
        <v>1.7693900000000001E-4</v>
      </c>
      <c r="H564">
        <v>1</v>
      </c>
      <c r="I564">
        <v>1</v>
      </c>
      <c r="J564">
        <v>7</v>
      </c>
      <c r="K564" t="s">
        <v>195</v>
      </c>
      <c r="L564" t="s">
        <v>1583</v>
      </c>
      <c r="N564">
        <v>0</v>
      </c>
      <c r="O564">
        <v>1594.87</v>
      </c>
      <c r="P564" t="s">
        <v>20</v>
      </c>
      <c r="Q564" t="s">
        <v>20</v>
      </c>
      <c r="R564">
        <v>1.2879999999999999E-4</v>
      </c>
      <c r="S564" s="1">
        <v>7.3440000000000001E-8</v>
      </c>
      <c r="T564">
        <v>2.8</v>
      </c>
    </row>
    <row r="565" spans="1:20" x14ac:dyDescent="0.3">
      <c r="A565">
        <v>48796</v>
      </c>
      <c r="B565" t="b">
        <v>0</v>
      </c>
      <c r="C565" t="s">
        <v>20</v>
      </c>
      <c r="D565" t="s">
        <v>1584</v>
      </c>
      <c r="F565">
        <v>4.7693900000000001E-4</v>
      </c>
      <c r="G565">
        <v>1.7693900000000001E-4</v>
      </c>
      <c r="H565">
        <v>1</v>
      </c>
      <c r="I565">
        <v>1</v>
      </c>
      <c r="J565">
        <v>4</v>
      </c>
      <c r="K565" t="s">
        <v>496</v>
      </c>
      <c r="L565" t="s">
        <v>1585</v>
      </c>
      <c r="N565">
        <v>0</v>
      </c>
      <c r="O565">
        <v>1503.8278</v>
      </c>
      <c r="P565" t="s">
        <v>20</v>
      </c>
      <c r="Q565" t="s">
        <v>20</v>
      </c>
      <c r="R565">
        <v>1.2879999999999999E-4</v>
      </c>
      <c r="S565" s="1">
        <v>8.9489999999999999E-5</v>
      </c>
      <c r="T565">
        <v>2.73</v>
      </c>
    </row>
    <row r="566" spans="1:20" x14ac:dyDescent="0.3">
      <c r="A566">
        <v>48734</v>
      </c>
      <c r="B566" t="b">
        <v>0</v>
      </c>
      <c r="C566" t="s">
        <v>20</v>
      </c>
      <c r="D566" t="s">
        <v>1586</v>
      </c>
      <c r="F566">
        <v>1.1568399999999999E-3</v>
      </c>
      <c r="G566">
        <v>1.7693900000000001E-4</v>
      </c>
      <c r="H566">
        <v>1</v>
      </c>
      <c r="I566">
        <v>1</v>
      </c>
      <c r="J566">
        <v>2</v>
      </c>
      <c r="K566" t="s">
        <v>1587</v>
      </c>
      <c r="L566" t="s">
        <v>1588</v>
      </c>
      <c r="N566">
        <v>0</v>
      </c>
      <c r="O566">
        <v>1495.7427299999999</v>
      </c>
      <c r="P566" t="s">
        <v>20</v>
      </c>
      <c r="Q566" t="s">
        <v>20</v>
      </c>
      <c r="R566">
        <v>1.2879999999999999E-4</v>
      </c>
      <c r="S566">
        <v>2.3560000000000001E-4</v>
      </c>
      <c r="T566">
        <v>2.36</v>
      </c>
    </row>
    <row r="567" spans="1:20" x14ac:dyDescent="0.3">
      <c r="A567">
        <v>48718</v>
      </c>
      <c r="B567" t="b">
        <v>0</v>
      </c>
      <c r="C567" t="s">
        <v>20</v>
      </c>
      <c r="D567" t="s">
        <v>1589</v>
      </c>
      <c r="F567">
        <v>2.6052099999999999E-4</v>
      </c>
      <c r="G567">
        <v>1.7693900000000001E-4</v>
      </c>
      <c r="H567">
        <v>1</v>
      </c>
      <c r="I567">
        <v>1</v>
      </c>
      <c r="J567">
        <v>2</v>
      </c>
      <c r="K567" t="s">
        <v>1590</v>
      </c>
      <c r="L567" t="s">
        <v>1591</v>
      </c>
      <c r="N567">
        <v>0</v>
      </c>
      <c r="O567">
        <v>1125.6514</v>
      </c>
      <c r="P567" t="s">
        <v>20</v>
      </c>
      <c r="Q567" t="s">
        <v>20</v>
      </c>
      <c r="R567">
        <v>1.2879999999999999E-4</v>
      </c>
      <c r="S567" s="1">
        <v>4.6310000000000002E-5</v>
      </c>
      <c r="T567">
        <v>1.98</v>
      </c>
    </row>
    <row r="568" spans="1:20" x14ac:dyDescent="0.3">
      <c r="A568">
        <v>48716</v>
      </c>
      <c r="B568" t="b">
        <v>0</v>
      </c>
      <c r="C568" t="s">
        <v>20</v>
      </c>
      <c r="D568" t="s">
        <v>1592</v>
      </c>
      <c r="F568">
        <v>2.3199200000000001E-4</v>
      </c>
      <c r="G568">
        <v>1.7693900000000001E-4</v>
      </c>
      <c r="H568">
        <v>1</v>
      </c>
      <c r="I568">
        <v>1</v>
      </c>
      <c r="J568">
        <v>2</v>
      </c>
      <c r="K568" t="s">
        <v>842</v>
      </c>
      <c r="L568" t="s">
        <v>1593</v>
      </c>
      <c r="N568">
        <v>1</v>
      </c>
      <c r="O568">
        <v>2747.3403800000001</v>
      </c>
      <c r="P568" t="s">
        <v>20</v>
      </c>
      <c r="Q568" t="s">
        <v>20</v>
      </c>
      <c r="R568">
        <v>1.2879999999999999E-4</v>
      </c>
      <c r="S568" s="1">
        <v>4.0840000000000002E-5</v>
      </c>
      <c r="T568">
        <v>4.05</v>
      </c>
    </row>
    <row r="569" spans="1:20" x14ac:dyDescent="0.3">
      <c r="A569">
        <v>48715</v>
      </c>
      <c r="B569" t="b">
        <v>0</v>
      </c>
      <c r="C569" t="s">
        <v>20</v>
      </c>
      <c r="D569" t="s">
        <v>1594</v>
      </c>
      <c r="F569">
        <v>4.0079100000000001E-4</v>
      </c>
      <c r="G569">
        <v>1.7693900000000001E-4</v>
      </c>
      <c r="H569">
        <v>1</v>
      </c>
      <c r="I569">
        <v>1</v>
      </c>
      <c r="J569">
        <v>4</v>
      </c>
      <c r="K569" t="s">
        <v>1595</v>
      </c>
      <c r="L569" t="s">
        <v>1596</v>
      </c>
      <c r="N569">
        <v>1</v>
      </c>
      <c r="O569">
        <v>2774.3512799999999</v>
      </c>
      <c r="P569" t="s">
        <v>20</v>
      </c>
      <c r="Q569" t="s">
        <v>20</v>
      </c>
      <c r="R569">
        <v>1.2879999999999999E-4</v>
      </c>
      <c r="S569" s="1">
        <v>7.3700000000000002E-5</v>
      </c>
      <c r="T569">
        <v>3.69</v>
      </c>
    </row>
    <row r="570" spans="1:20" x14ac:dyDescent="0.3">
      <c r="A570">
        <v>48709</v>
      </c>
      <c r="B570" t="b">
        <v>0</v>
      </c>
      <c r="C570" t="s">
        <v>20</v>
      </c>
      <c r="D570" t="s">
        <v>1597</v>
      </c>
      <c r="F570" s="1">
        <v>1.1949100000000001E-5</v>
      </c>
      <c r="G570">
        <v>1.7693900000000001E-4</v>
      </c>
      <c r="H570">
        <v>1</v>
      </c>
      <c r="I570">
        <v>5</v>
      </c>
      <c r="J570">
        <v>2</v>
      </c>
      <c r="K570" t="s">
        <v>1598</v>
      </c>
      <c r="L570" t="s">
        <v>1599</v>
      </c>
      <c r="N570">
        <v>1</v>
      </c>
      <c r="O570">
        <v>2407.2398199999998</v>
      </c>
      <c r="P570" t="s">
        <v>20</v>
      </c>
      <c r="Q570" t="s">
        <v>20</v>
      </c>
      <c r="R570">
        <v>1.2879999999999999E-4</v>
      </c>
      <c r="S570" s="1">
        <v>1.578E-6</v>
      </c>
      <c r="T570">
        <v>3.74</v>
      </c>
    </row>
    <row r="571" spans="1:20" x14ac:dyDescent="0.3">
      <c r="A571">
        <v>48696</v>
      </c>
      <c r="B571" t="b">
        <v>0</v>
      </c>
      <c r="C571" t="s">
        <v>20</v>
      </c>
      <c r="D571" t="s">
        <v>1600</v>
      </c>
      <c r="F571">
        <v>4.1087600000000001E-4</v>
      </c>
      <c r="G571">
        <v>1.7693900000000001E-4</v>
      </c>
      <c r="H571">
        <v>1</v>
      </c>
      <c r="I571">
        <v>1</v>
      </c>
      <c r="J571">
        <v>2</v>
      </c>
      <c r="K571" t="s">
        <v>1601</v>
      </c>
      <c r="L571" t="s">
        <v>1602</v>
      </c>
      <c r="N571">
        <v>0</v>
      </c>
      <c r="O571">
        <v>1200.59674</v>
      </c>
      <c r="P571" t="s">
        <v>20</v>
      </c>
      <c r="Q571" t="s">
        <v>20</v>
      </c>
      <c r="R571">
        <v>1.2879999999999999E-4</v>
      </c>
      <c r="S571" s="1">
        <v>7.5970000000000006E-5</v>
      </c>
      <c r="T571">
        <v>2.13</v>
      </c>
    </row>
    <row r="572" spans="1:20" x14ac:dyDescent="0.3">
      <c r="A572">
        <v>48691</v>
      </c>
      <c r="B572" t="b">
        <v>0</v>
      </c>
      <c r="C572" t="s">
        <v>20</v>
      </c>
      <c r="D572" t="s">
        <v>1603</v>
      </c>
      <c r="F572">
        <v>1.2463099999999999E-4</v>
      </c>
      <c r="G572">
        <v>1.7693900000000001E-4</v>
      </c>
      <c r="H572">
        <v>1</v>
      </c>
      <c r="I572">
        <v>1</v>
      </c>
      <c r="J572">
        <v>4</v>
      </c>
      <c r="K572" t="s">
        <v>502</v>
      </c>
      <c r="L572" t="s">
        <v>1604</v>
      </c>
      <c r="N572">
        <v>0</v>
      </c>
      <c r="O572">
        <v>1997.00082</v>
      </c>
      <c r="P572" t="s">
        <v>20</v>
      </c>
      <c r="Q572" t="s">
        <v>20</v>
      </c>
      <c r="R572">
        <v>1.2879999999999999E-4</v>
      </c>
      <c r="S572" s="1">
        <v>2.065E-5</v>
      </c>
      <c r="T572">
        <v>3.18</v>
      </c>
    </row>
    <row r="573" spans="1:20" x14ac:dyDescent="0.3">
      <c r="A573">
        <v>48675</v>
      </c>
      <c r="B573" t="b">
        <v>0</v>
      </c>
      <c r="C573" t="s">
        <v>20</v>
      </c>
      <c r="D573" t="s">
        <v>1605</v>
      </c>
      <c r="F573">
        <v>2.85376E-4</v>
      </c>
      <c r="G573">
        <v>1.7693900000000001E-4</v>
      </c>
      <c r="H573">
        <v>1</v>
      </c>
      <c r="I573">
        <v>1</v>
      </c>
      <c r="J573">
        <v>2</v>
      </c>
      <c r="K573" t="s">
        <v>1606</v>
      </c>
      <c r="L573" t="s">
        <v>1607</v>
      </c>
      <c r="N573">
        <v>0</v>
      </c>
      <c r="O573">
        <v>1057.5636500000001</v>
      </c>
      <c r="P573" t="s">
        <v>20</v>
      </c>
      <c r="Q573" t="s">
        <v>20</v>
      </c>
      <c r="R573">
        <v>1.2879999999999999E-4</v>
      </c>
      <c r="S573" s="1">
        <v>5.109E-5</v>
      </c>
      <c r="T573">
        <v>2.48</v>
      </c>
    </row>
    <row r="574" spans="1:20" x14ac:dyDescent="0.3">
      <c r="A574">
        <v>48653</v>
      </c>
      <c r="B574" t="b">
        <v>0</v>
      </c>
      <c r="C574" t="s">
        <v>20</v>
      </c>
      <c r="D574" t="s">
        <v>1608</v>
      </c>
      <c r="E574" t="s">
        <v>1609</v>
      </c>
      <c r="F574" s="1">
        <v>2.16974E-5</v>
      </c>
      <c r="G574">
        <v>1.7693900000000001E-4</v>
      </c>
      <c r="H574">
        <v>1</v>
      </c>
      <c r="I574">
        <v>2</v>
      </c>
      <c r="J574">
        <v>1</v>
      </c>
      <c r="K574" t="s">
        <v>450</v>
      </c>
      <c r="L574" t="s">
        <v>1610</v>
      </c>
      <c r="N574">
        <v>0</v>
      </c>
      <c r="O574">
        <v>1688.8635999999999</v>
      </c>
      <c r="P574" t="s">
        <v>20</v>
      </c>
      <c r="Q574" t="s">
        <v>20</v>
      </c>
      <c r="R574">
        <v>1.2879999999999999E-4</v>
      </c>
      <c r="S574" s="1">
        <v>3.027E-6</v>
      </c>
      <c r="T574">
        <v>2.11</v>
      </c>
    </row>
    <row r="575" spans="1:20" x14ac:dyDescent="0.3">
      <c r="A575">
        <v>48644</v>
      </c>
      <c r="B575" t="b">
        <v>0</v>
      </c>
      <c r="C575" t="s">
        <v>20</v>
      </c>
      <c r="D575" t="s">
        <v>1611</v>
      </c>
      <c r="E575" t="s">
        <v>1609</v>
      </c>
      <c r="F575">
        <v>2.6676999999999998E-3</v>
      </c>
      <c r="G575">
        <v>1.7693900000000001E-4</v>
      </c>
      <c r="H575">
        <v>1</v>
      </c>
      <c r="I575">
        <v>1</v>
      </c>
      <c r="J575">
        <v>1</v>
      </c>
      <c r="K575" t="s">
        <v>1544</v>
      </c>
      <c r="L575" t="s">
        <v>1612</v>
      </c>
      <c r="N575">
        <v>0</v>
      </c>
      <c r="O575">
        <v>1553.7046499999999</v>
      </c>
      <c r="P575" t="s">
        <v>20</v>
      </c>
      <c r="Q575" t="s">
        <v>20</v>
      </c>
      <c r="R575">
        <v>1.2879999999999999E-4</v>
      </c>
      <c r="S575">
        <v>5.8690000000000001E-4</v>
      </c>
      <c r="T575">
        <v>1.54</v>
      </c>
    </row>
    <row r="576" spans="1:20" x14ac:dyDescent="0.3">
      <c r="A576">
        <v>48642</v>
      </c>
      <c r="B576" t="b">
        <v>0</v>
      </c>
      <c r="C576" t="s">
        <v>20</v>
      </c>
      <c r="D576" t="s">
        <v>1613</v>
      </c>
      <c r="E576" t="s">
        <v>1609</v>
      </c>
      <c r="F576">
        <v>3.4527400000000001E-4</v>
      </c>
      <c r="G576">
        <v>1.7693900000000001E-4</v>
      </c>
      <c r="H576">
        <v>1</v>
      </c>
      <c r="I576">
        <v>1</v>
      </c>
      <c r="J576">
        <v>1</v>
      </c>
      <c r="K576" t="s">
        <v>1614</v>
      </c>
      <c r="L576" t="s">
        <v>1615</v>
      </c>
      <c r="N576">
        <v>0</v>
      </c>
      <c r="O576">
        <v>1759.8167000000001</v>
      </c>
      <c r="P576" t="s">
        <v>20</v>
      </c>
      <c r="Q576" t="s">
        <v>20</v>
      </c>
      <c r="R576">
        <v>1.2879999999999999E-4</v>
      </c>
      <c r="S576" s="1">
        <v>6.2619999999999993E-5</v>
      </c>
      <c r="T576">
        <v>1.64</v>
      </c>
    </row>
    <row r="577" spans="1:20" x14ac:dyDescent="0.3">
      <c r="A577">
        <v>48625</v>
      </c>
      <c r="B577" t="b">
        <v>0</v>
      </c>
      <c r="C577" t="s">
        <v>20</v>
      </c>
      <c r="D577" t="s">
        <v>1616</v>
      </c>
      <c r="F577">
        <v>2.3199200000000001E-4</v>
      </c>
      <c r="G577">
        <v>1.7693900000000001E-4</v>
      </c>
      <c r="H577">
        <v>1</v>
      </c>
      <c r="I577">
        <v>1</v>
      </c>
      <c r="J577">
        <v>2</v>
      </c>
      <c r="K577" t="s">
        <v>1617</v>
      </c>
      <c r="L577" t="s">
        <v>1618</v>
      </c>
      <c r="N577">
        <v>0</v>
      </c>
      <c r="O577">
        <v>1569.7080800000001</v>
      </c>
      <c r="P577" t="s">
        <v>20</v>
      </c>
      <c r="Q577" t="s">
        <v>20</v>
      </c>
      <c r="R577">
        <v>1.2879999999999999E-4</v>
      </c>
      <c r="S577" s="1">
        <v>4.0689999999999998E-5</v>
      </c>
      <c r="T577">
        <v>2.19</v>
      </c>
    </row>
    <row r="578" spans="1:20" x14ac:dyDescent="0.3">
      <c r="A578">
        <v>48623</v>
      </c>
      <c r="B578" t="b">
        <v>0</v>
      </c>
      <c r="C578" t="s">
        <v>20</v>
      </c>
      <c r="D578" t="s">
        <v>1619</v>
      </c>
      <c r="F578">
        <v>1.7210400000000001E-3</v>
      </c>
      <c r="G578">
        <v>1.7693900000000001E-4</v>
      </c>
      <c r="H578">
        <v>1</v>
      </c>
      <c r="I578">
        <v>1</v>
      </c>
      <c r="J578">
        <v>4</v>
      </c>
      <c r="K578" t="s">
        <v>1620</v>
      </c>
      <c r="L578" t="s">
        <v>1621</v>
      </c>
      <c r="N578">
        <v>0</v>
      </c>
      <c r="O578">
        <v>1566.7434599999999</v>
      </c>
      <c r="P578" t="s">
        <v>20</v>
      </c>
      <c r="Q578" t="s">
        <v>20</v>
      </c>
      <c r="R578">
        <v>1.2879999999999999E-4</v>
      </c>
      <c r="S578">
        <v>3.6319999999999999E-4</v>
      </c>
      <c r="T578">
        <v>2.82</v>
      </c>
    </row>
    <row r="579" spans="1:20" x14ac:dyDescent="0.3">
      <c r="A579">
        <v>48614</v>
      </c>
      <c r="B579" t="b">
        <v>0</v>
      </c>
      <c r="C579" t="s">
        <v>20</v>
      </c>
      <c r="D579" t="s">
        <v>1622</v>
      </c>
      <c r="F579" s="1">
        <v>5.3090400000000002E-5</v>
      </c>
      <c r="G579">
        <v>1.7693900000000001E-4</v>
      </c>
      <c r="H579">
        <v>2</v>
      </c>
      <c r="I579">
        <v>2</v>
      </c>
      <c r="J579">
        <v>2</v>
      </c>
      <c r="K579" t="s">
        <v>1108</v>
      </c>
      <c r="L579" t="s">
        <v>1623</v>
      </c>
      <c r="N579">
        <v>1</v>
      </c>
      <c r="O579">
        <v>1735.9125899999999</v>
      </c>
      <c r="P579" t="s">
        <v>20</v>
      </c>
      <c r="Q579" t="s">
        <v>20</v>
      </c>
      <c r="R579">
        <v>1.2879999999999999E-4</v>
      </c>
      <c r="S579" s="1">
        <v>8.0989999999999999E-6</v>
      </c>
      <c r="T579">
        <v>3.21</v>
      </c>
    </row>
    <row r="580" spans="1:20" x14ac:dyDescent="0.3">
      <c r="A580">
        <v>48612</v>
      </c>
      <c r="B580" t="b">
        <v>0</v>
      </c>
      <c r="C580" t="s">
        <v>20</v>
      </c>
      <c r="D580" t="s">
        <v>1624</v>
      </c>
      <c r="F580">
        <v>1.0133200000000001E-3</v>
      </c>
      <c r="G580">
        <v>1.7693900000000001E-4</v>
      </c>
      <c r="H580">
        <v>1</v>
      </c>
      <c r="I580">
        <v>2</v>
      </c>
      <c r="J580">
        <v>2</v>
      </c>
      <c r="K580" t="s">
        <v>691</v>
      </c>
      <c r="L580" t="s">
        <v>1625</v>
      </c>
      <c r="N580">
        <v>0</v>
      </c>
      <c r="O580">
        <v>2779.3321999999998</v>
      </c>
      <c r="P580" t="s">
        <v>20</v>
      </c>
      <c r="Q580" t="s">
        <v>20</v>
      </c>
      <c r="R580">
        <v>1.2879999999999999E-4</v>
      </c>
      <c r="S580">
        <v>2.0379999999999999E-4</v>
      </c>
      <c r="T580">
        <v>3.34</v>
      </c>
    </row>
    <row r="581" spans="1:20" x14ac:dyDescent="0.3">
      <c r="A581">
        <v>48609</v>
      </c>
      <c r="B581" t="b">
        <v>0</v>
      </c>
      <c r="C581" t="s">
        <v>20</v>
      </c>
      <c r="D581" t="s">
        <v>1626</v>
      </c>
      <c r="E581" t="s">
        <v>223</v>
      </c>
      <c r="F581">
        <v>2.4381500000000001E-4</v>
      </c>
      <c r="G581">
        <v>1.7693900000000001E-4</v>
      </c>
      <c r="H581">
        <v>1</v>
      </c>
      <c r="I581">
        <v>1</v>
      </c>
      <c r="J581">
        <v>1</v>
      </c>
      <c r="K581" t="s">
        <v>1627</v>
      </c>
      <c r="L581" t="s">
        <v>1628</v>
      </c>
      <c r="N581">
        <v>0</v>
      </c>
      <c r="O581">
        <v>1732.86466</v>
      </c>
      <c r="P581" t="s">
        <v>20</v>
      </c>
      <c r="Q581" t="s">
        <v>20</v>
      </c>
      <c r="R581">
        <v>1.2879999999999999E-4</v>
      </c>
      <c r="S581" s="1">
        <v>4.2920000000000002E-5</v>
      </c>
      <c r="T581">
        <v>2.73</v>
      </c>
    </row>
    <row r="582" spans="1:20" x14ac:dyDescent="0.3">
      <c r="A582">
        <v>48582</v>
      </c>
      <c r="B582" t="b">
        <v>0</v>
      </c>
      <c r="C582" t="s">
        <v>20</v>
      </c>
      <c r="D582" t="s">
        <v>1629</v>
      </c>
      <c r="F582">
        <v>1.29897E-3</v>
      </c>
      <c r="G582">
        <v>1.7693900000000001E-4</v>
      </c>
      <c r="H582">
        <v>1</v>
      </c>
      <c r="I582">
        <v>2</v>
      </c>
      <c r="J582">
        <v>2</v>
      </c>
      <c r="K582" t="s">
        <v>1630</v>
      </c>
      <c r="L582" t="s">
        <v>1631</v>
      </c>
      <c r="N582">
        <v>0</v>
      </c>
      <c r="O582">
        <v>998.56291999999996</v>
      </c>
      <c r="P582" t="s">
        <v>20</v>
      </c>
      <c r="Q582" t="s">
        <v>20</v>
      </c>
      <c r="R582">
        <v>1.2879999999999999E-4</v>
      </c>
      <c r="S582">
        <v>2.6699999999999998E-4</v>
      </c>
      <c r="T582">
        <v>2.36</v>
      </c>
    </row>
    <row r="583" spans="1:20" x14ac:dyDescent="0.3">
      <c r="A583">
        <v>48919</v>
      </c>
      <c r="B583" t="b">
        <v>0</v>
      </c>
      <c r="C583" t="s">
        <v>20</v>
      </c>
      <c r="D583" t="s">
        <v>1632</v>
      </c>
      <c r="F583">
        <v>1.6517999999999999E-4</v>
      </c>
      <c r="G583">
        <v>1.7693900000000001E-4</v>
      </c>
      <c r="H583">
        <v>3</v>
      </c>
      <c r="I583">
        <v>3</v>
      </c>
      <c r="J583">
        <v>2</v>
      </c>
      <c r="K583" t="s">
        <v>1342</v>
      </c>
      <c r="L583" t="s">
        <v>1633</v>
      </c>
      <c r="N583">
        <v>1</v>
      </c>
      <c r="O583">
        <v>1712.7908199999999</v>
      </c>
      <c r="P583" t="s">
        <v>20</v>
      </c>
      <c r="Q583" t="s">
        <v>20</v>
      </c>
      <c r="R583">
        <v>1.2879999999999999E-4</v>
      </c>
      <c r="S583" s="1">
        <v>2.8099999999999999E-5</v>
      </c>
      <c r="T583">
        <v>3.04</v>
      </c>
    </row>
    <row r="584" spans="1:20" x14ac:dyDescent="0.3">
      <c r="A584">
        <v>48920</v>
      </c>
      <c r="B584" t="b">
        <v>0</v>
      </c>
      <c r="C584" t="s">
        <v>20</v>
      </c>
      <c r="D584" t="s">
        <v>1632</v>
      </c>
      <c r="E584" t="s">
        <v>974</v>
      </c>
      <c r="F584" s="1">
        <v>1.7492599999999999E-5</v>
      </c>
      <c r="G584">
        <v>1.7693900000000001E-4</v>
      </c>
      <c r="H584">
        <v>3</v>
      </c>
      <c r="I584">
        <v>3</v>
      </c>
      <c r="J584">
        <v>2</v>
      </c>
      <c r="K584" t="s">
        <v>1342</v>
      </c>
      <c r="L584" t="s">
        <v>1633</v>
      </c>
      <c r="N584">
        <v>1</v>
      </c>
      <c r="O584">
        <v>1728.78574</v>
      </c>
      <c r="P584" t="s">
        <v>20</v>
      </c>
      <c r="Q584" t="s">
        <v>20</v>
      </c>
      <c r="R584">
        <v>1.2879999999999999E-4</v>
      </c>
      <c r="S584" s="1">
        <v>2.407E-6</v>
      </c>
      <c r="T584">
        <v>2.93</v>
      </c>
    </row>
    <row r="585" spans="1:20" x14ac:dyDescent="0.3">
      <c r="A585">
        <v>48931</v>
      </c>
      <c r="B585" t="b">
        <v>0</v>
      </c>
      <c r="C585" t="s">
        <v>20</v>
      </c>
      <c r="D585" t="s">
        <v>1634</v>
      </c>
      <c r="F585" s="1">
        <v>9.868799999999999E-7</v>
      </c>
      <c r="G585">
        <v>1.7693900000000001E-4</v>
      </c>
      <c r="H585">
        <v>2</v>
      </c>
      <c r="I585">
        <v>2</v>
      </c>
      <c r="J585">
        <v>8</v>
      </c>
      <c r="K585" t="s">
        <v>1108</v>
      </c>
      <c r="L585" t="s">
        <v>1635</v>
      </c>
      <c r="N585">
        <v>0</v>
      </c>
      <c r="O585">
        <v>1461.76962</v>
      </c>
      <c r="P585" t="s">
        <v>20</v>
      </c>
      <c r="Q585" t="s">
        <v>20</v>
      </c>
      <c r="R585">
        <v>1.2879999999999999E-4</v>
      </c>
      <c r="S585" s="1">
        <v>1.029E-7</v>
      </c>
      <c r="T585">
        <v>3.65</v>
      </c>
    </row>
    <row r="586" spans="1:20" x14ac:dyDescent="0.3">
      <c r="A586">
        <v>48932</v>
      </c>
      <c r="B586" t="b">
        <v>0</v>
      </c>
      <c r="C586" t="s">
        <v>20</v>
      </c>
      <c r="D586" t="s">
        <v>1636</v>
      </c>
      <c r="F586" s="1">
        <v>5.0515700000000002E-5</v>
      </c>
      <c r="G586">
        <v>1.7693900000000001E-4</v>
      </c>
      <c r="H586">
        <v>2</v>
      </c>
      <c r="I586">
        <v>2</v>
      </c>
      <c r="J586">
        <v>2</v>
      </c>
      <c r="K586" t="s">
        <v>1108</v>
      </c>
      <c r="L586" t="s">
        <v>1637</v>
      </c>
      <c r="N586">
        <v>1</v>
      </c>
      <c r="O586">
        <v>1589.8645799999999</v>
      </c>
      <c r="P586" t="s">
        <v>20</v>
      </c>
      <c r="Q586" t="s">
        <v>20</v>
      </c>
      <c r="R586">
        <v>1.2879999999999999E-4</v>
      </c>
      <c r="S586" s="1">
        <v>7.6499999999999996E-6</v>
      </c>
      <c r="T586">
        <v>3.06</v>
      </c>
    </row>
    <row r="587" spans="1:20" x14ac:dyDescent="0.3">
      <c r="A587">
        <v>49604</v>
      </c>
      <c r="B587" t="b">
        <v>0</v>
      </c>
      <c r="C587" t="s">
        <v>20</v>
      </c>
      <c r="D587" t="s">
        <v>1638</v>
      </c>
      <c r="F587" s="1">
        <v>4.4580499999999996E-6</v>
      </c>
      <c r="G587">
        <v>1.7693900000000001E-4</v>
      </c>
      <c r="H587">
        <v>1</v>
      </c>
      <c r="I587">
        <v>2</v>
      </c>
      <c r="J587">
        <v>5</v>
      </c>
      <c r="K587" t="s">
        <v>1639</v>
      </c>
      <c r="L587" t="s">
        <v>1640</v>
      </c>
      <c r="N587">
        <v>0</v>
      </c>
      <c r="O587">
        <v>1443.85698</v>
      </c>
      <c r="P587" t="s">
        <v>20</v>
      </c>
      <c r="Q587" t="s">
        <v>20</v>
      </c>
      <c r="R587">
        <v>1.2879999999999999E-4</v>
      </c>
      <c r="S587" s="1">
        <v>5.3470000000000004E-7</v>
      </c>
      <c r="T587">
        <v>3.12</v>
      </c>
    </row>
    <row r="588" spans="1:20" x14ac:dyDescent="0.3">
      <c r="A588">
        <v>49603</v>
      </c>
      <c r="B588" t="b">
        <v>0</v>
      </c>
      <c r="C588" t="s">
        <v>20</v>
      </c>
      <c r="D588" t="s">
        <v>1641</v>
      </c>
      <c r="F588">
        <v>1.9164500000000001E-3</v>
      </c>
      <c r="G588">
        <v>1.7693900000000001E-4</v>
      </c>
      <c r="H588">
        <v>1</v>
      </c>
      <c r="I588">
        <v>1</v>
      </c>
      <c r="J588">
        <v>3</v>
      </c>
      <c r="K588" t="s">
        <v>372</v>
      </c>
      <c r="L588" t="s">
        <v>1642</v>
      </c>
      <c r="N588">
        <v>1</v>
      </c>
      <c r="O588">
        <v>1400.79952</v>
      </c>
      <c r="P588" t="s">
        <v>20</v>
      </c>
      <c r="Q588" t="s">
        <v>20</v>
      </c>
      <c r="R588">
        <v>1.2879999999999999E-4</v>
      </c>
      <c r="S588">
        <v>4.0979999999999999E-4</v>
      </c>
      <c r="T588">
        <v>2.5499999999999998</v>
      </c>
    </row>
    <row r="589" spans="1:20" x14ac:dyDescent="0.3">
      <c r="A589">
        <v>49592</v>
      </c>
      <c r="B589" t="b">
        <v>0</v>
      </c>
      <c r="C589" t="s">
        <v>20</v>
      </c>
      <c r="D589" t="s">
        <v>1643</v>
      </c>
      <c r="F589" s="1">
        <v>4.3516999999999997E-5</v>
      </c>
      <c r="G589">
        <v>1.7693900000000001E-4</v>
      </c>
      <c r="H589">
        <v>1</v>
      </c>
      <c r="I589">
        <v>1</v>
      </c>
      <c r="J589">
        <v>2</v>
      </c>
      <c r="K589" t="s">
        <v>1644</v>
      </c>
      <c r="L589" t="s">
        <v>1645</v>
      </c>
      <c r="N589">
        <v>0</v>
      </c>
      <c r="O589">
        <v>1469.8434500000001</v>
      </c>
      <c r="P589" t="s">
        <v>20</v>
      </c>
      <c r="Q589" t="s">
        <v>20</v>
      </c>
      <c r="R589">
        <v>1.2879999999999999E-4</v>
      </c>
      <c r="S589" s="1">
        <v>6.4969999999999998E-6</v>
      </c>
      <c r="T589">
        <v>2.2200000000000002</v>
      </c>
    </row>
    <row r="590" spans="1:20" x14ac:dyDescent="0.3">
      <c r="A590">
        <v>49587</v>
      </c>
      <c r="B590" t="b">
        <v>0</v>
      </c>
      <c r="C590" t="s">
        <v>20</v>
      </c>
      <c r="D590" t="s">
        <v>1646</v>
      </c>
      <c r="F590" s="1">
        <v>1.6471400000000001E-8</v>
      </c>
      <c r="G590">
        <v>1.7693900000000001E-4</v>
      </c>
      <c r="H590">
        <v>1</v>
      </c>
      <c r="I590">
        <v>1</v>
      </c>
      <c r="J590">
        <v>8</v>
      </c>
      <c r="K590" t="s">
        <v>741</v>
      </c>
      <c r="L590" t="s">
        <v>1647</v>
      </c>
      <c r="N590">
        <v>0</v>
      </c>
      <c r="O590">
        <v>2450.3977</v>
      </c>
      <c r="P590" t="s">
        <v>20</v>
      </c>
      <c r="Q590" t="s">
        <v>20</v>
      </c>
      <c r="R590">
        <v>1.2879999999999999E-4</v>
      </c>
      <c r="S590" s="1">
        <v>1.167E-9</v>
      </c>
      <c r="T590">
        <v>5.24</v>
      </c>
    </row>
    <row r="591" spans="1:20" x14ac:dyDescent="0.3">
      <c r="A591">
        <v>49581</v>
      </c>
      <c r="B591" t="b">
        <v>0</v>
      </c>
      <c r="C591" t="s">
        <v>20</v>
      </c>
      <c r="D591" t="s">
        <v>1648</v>
      </c>
      <c r="F591" s="1">
        <v>5.5296700000000002E-6</v>
      </c>
      <c r="G591">
        <v>1.7693900000000001E-4</v>
      </c>
      <c r="H591">
        <v>1</v>
      </c>
      <c r="I591">
        <v>1</v>
      </c>
      <c r="J591">
        <v>7</v>
      </c>
      <c r="K591" t="s">
        <v>350</v>
      </c>
      <c r="L591" t="s">
        <v>1649</v>
      </c>
      <c r="N591">
        <v>1</v>
      </c>
      <c r="O591">
        <v>2152.26998</v>
      </c>
      <c r="P591" t="s">
        <v>20</v>
      </c>
      <c r="Q591" t="s">
        <v>20</v>
      </c>
      <c r="R591">
        <v>1.2879999999999999E-4</v>
      </c>
      <c r="S591" s="1">
        <v>6.7820000000000002E-7</v>
      </c>
      <c r="T591">
        <v>3.42</v>
      </c>
    </row>
    <row r="592" spans="1:20" x14ac:dyDescent="0.3">
      <c r="A592">
        <v>49454</v>
      </c>
      <c r="B592" t="b">
        <v>0</v>
      </c>
      <c r="C592" t="s">
        <v>20</v>
      </c>
      <c r="D592" t="s">
        <v>1650</v>
      </c>
      <c r="F592" s="1">
        <v>7.03645E-5</v>
      </c>
      <c r="G592">
        <v>1.7693900000000001E-4</v>
      </c>
      <c r="H592">
        <v>1</v>
      </c>
      <c r="I592">
        <v>1</v>
      </c>
      <c r="J592">
        <v>9</v>
      </c>
      <c r="K592" t="s">
        <v>1269</v>
      </c>
      <c r="L592" t="s">
        <v>1651</v>
      </c>
      <c r="N592">
        <v>1</v>
      </c>
      <c r="O592">
        <v>1732.95921</v>
      </c>
      <c r="P592" t="s">
        <v>20</v>
      </c>
      <c r="Q592" t="s">
        <v>20</v>
      </c>
      <c r="R592">
        <v>1.2879999999999999E-4</v>
      </c>
      <c r="S592" s="1">
        <v>1.1029999999999999E-5</v>
      </c>
      <c r="T592">
        <v>3.6</v>
      </c>
    </row>
    <row r="593" spans="1:20" x14ac:dyDescent="0.3">
      <c r="A593">
        <v>49337</v>
      </c>
      <c r="B593" t="b">
        <v>0</v>
      </c>
      <c r="C593" t="s">
        <v>20</v>
      </c>
      <c r="D593" t="s">
        <v>1652</v>
      </c>
      <c r="F593">
        <v>1.4585500000000001E-3</v>
      </c>
      <c r="G593">
        <v>1.7693900000000001E-4</v>
      </c>
      <c r="H593">
        <v>1</v>
      </c>
      <c r="I593">
        <v>1</v>
      </c>
      <c r="J593">
        <v>2</v>
      </c>
      <c r="K593" t="s">
        <v>1653</v>
      </c>
      <c r="L593" t="s">
        <v>1654</v>
      </c>
      <c r="N593">
        <v>0</v>
      </c>
      <c r="O593">
        <v>2050.9312199999999</v>
      </c>
      <c r="P593" t="s">
        <v>20</v>
      </c>
      <c r="Q593" t="s">
        <v>20</v>
      </c>
      <c r="R593">
        <v>1.2879999999999999E-4</v>
      </c>
      <c r="S593">
        <v>3.033E-4</v>
      </c>
      <c r="T593">
        <v>2.56</v>
      </c>
    </row>
    <row r="594" spans="1:20" x14ac:dyDescent="0.3">
      <c r="A594">
        <v>49336</v>
      </c>
      <c r="B594" t="b">
        <v>0</v>
      </c>
      <c r="C594" t="s">
        <v>20</v>
      </c>
      <c r="D594" t="s">
        <v>1655</v>
      </c>
      <c r="F594" s="1">
        <v>1.0458100000000001E-6</v>
      </c>
      <c r="G594">
        <v>1.7693900000000001E-4</v>
      </c>
      <c r="H594">
        <v>1</v>
      </c>
      <c r="I594">
        <v>1</v>
      </c>
      <c r="J594">
        <v>2</v>
      </c>
      <c r="K594" t="s">
        <v>1656</v>
      </c>
      <c r="L594" t="s">
        <v>1657</v>
      </c>
      <c r="N594">
        <v>0</v>
      </c>
      <c r="O594">
        <v>2006.905</v>
      </c>
      <c r="P594" t="s">
        <v>20</v>
      </c>
      <c r="Q594" t="s">
        <v>20</v>
      </c>
      <c r="R594">
        <v>1.2879999999999999E-4</v>
      </c>
      <c r="S594" s="1">
        <v>1.094E-7</v>
      </c>
      <c r="T594">
        <v>3.07</v>
      </c>
    </row>
    <row r="595" spans="1:20" x14ac:dyDescent="0.3">
      <c r="A595">
        <v>49295</v>
      </c>
      <c r="B595" t="b">
        <v>0</v>
      </c>
      <c r="C595" t="s">
        <v>20</v>
      </c>
      <c r="D595" t="s">
        <v>1658</v>
      </c>
      <c r="F595">
        <v>2.6052099999999999E-4</v>
      </c>
      <c r="G595">
        <v>1.7693900000000001E-4</v>
      </c>
      <c r="H595">
        <v>1</v>
      </c>
      <c r="I595">
        <v>1</v>
      </c>
      <c r="J595">
        <v>2</v>
      </c>
      <c r="K595" t="s">
        <v>37</v>
      </c>
      <c r="L595" t="s">
        <v>1659</v>
      </c>
      <c r="N595">
        <v>0</v>
      </c>
      <c r="O595">
        <v>2462.2132700000002</v>
      </c>
      <c r="P595" t="s">
        <v>20</v>
      </c>
      <c r="Q595" t="s">
        <v>20</v>
      </c>
      <c r="R595">
        <v>1.2879999999999999E-4</v>
      </c>
      <c r="S595" s="1">
        <v>4.6329999999999999E-5</v>
      </c>
      <c r="T595">
        <v>3.09</v>
      </c>
    </row>
    <row r="596" spans="1:20" x14ac:dyDescent="0.3">
      <c r="A596">
        <v>49228</v>
      </c>
      <c r="B596" t="b">
        <v>0</v>
      </c>
      <c r="C596" t="s">
        <v>20</v>
      </c>
      <c r="D596" t="s">
        <v>1660</v>
      </c>
      <c r="E596" t="s">
        <v>216</v>
      </c>
      <c r="F596">
        <v>8.5867699999999996E-4</v>
      </c>
      <c r="G596">
        <v>1.7693900000000001E-4</v>
      </c>
      <c r="H596">
        <v>1</v>
      </c>
      <c r="I596">
        <v>1</v>
      </c>
      <c r="J596">
        <v>1</v>
      </c>
      <c r="K596" t="s">
        <v>1661</v>
      </c>
      <c r="L596" t="s">
        <v>1662</v>
      </c>
      <c r="N596">
        <v>0</v>
      </c>
      <c r="O596">
        <v>1466.7056399999999</v>
      </c>
      <c r="P596" t="s">
        <v>20</v>
      </c>
      <c r="Q596" t="s">
        <v>20</v>
      </c>
      <c r="R596">
        <v>1.2879999999999999E-4</v>
      </c>
      <c r="S596">
        <v>1.697E-4</v>
      </c>
      <c r="T596">
        <v>1.94</v>
      </c>
    </row>
    <row r="597" spans="1:20" x14ac:dyDescent="0.3">
      <c r="A597">
        <v>49648</v>
      </c>
      <c r="B597" t="b">
        <v>0</v>
      </c>
      <c r="C597" t="s">
        <v>20</v>
      </c>
      <c r="D597" t="s">
        <v>1663</v>
      </c>
      <c r="F597" s="1">
        <v>1.43383E-5</v>
      </c>
      <c r="G597">
        <v>1.7693900000000001E-4</v>
      </c>
      <c r="H597">
        <v>2</v>
      </c>
      <c r="I597">
        <v>2</v>
      </c>
      <c r="J597">
        <v>16</v>
      </c>
      <c r="K597" t="s">
        <v>434</v>
      </c>
      <c r="L597" t="s">
        <v>1664</v>
      </c>
      <c r="N597">
        <v>0</v>
      </c>
      <c r="O597">
        <v>1875.01097</v>
      </c>
      <c r="P597" t="s">
        <v>20</v>
      </c>
      <c r="Q597" t="s">
        <v>20</v>
      </c>
      <c r="R597">
        <v>1.2879999999999999E-4</v>
      </c>
      <c r="S597" s="1">
        <v>1.9319999999999999E-6</v>
      </c>
      <c r="T597">
        <v>3.58</v>
      </c>
    </row>
    <row r="598" spans="1:20" x14ac:dyDescent="0.3">
      <c r="A598">
        <v>49219</v>
      </c>
      <c r="B598" t="b">
        <v>0</v>
      </c>
      <c r="C598" t="s">
        <v>20</v>
      </c>
      <c r="D598" t="s">
        <v>1665</v>
      </c>
      <c r="F598">
        <v>1.2360400000000001E-3</v>
      </c>
      <c r="G598">
        <v>1.7693900000000001E-4</v>
      </c>
      <c r="H598">
        <v>1</v>
      </c>
      <c r="I598">
        <v>1</v>
      </c>
      <c r="J598">
        <v>6</v>
      </c>
      <c r="K598" t="s">
        <v>178</v>
      </c>
      <c r="L598" t="s">
        <v>1666</v>
      </c>
      <c r="N598">
        <v>0</v>
      </c>
      <c r="O598">
        <v>1217.6385399999999</v>
      </c>
      <c r="P598" t="s">
        <v>20</v>
      </c>
      <c r="Q598" t="s">
        <v>20</v>
      </c>
      <c r="R598">
        <v>2.028E-4</v>
      </c>
      <c r="S598">
        <v>2.7930000000000001E-4</v>
      </c>
      <c r="T598">
        <v>2.39</v>
      </c>
    </row>
    <row r="599" spans="1:20" x14ac:dyDescent="0.3">
      <c r="A599">
        <v>49144</v>
      </c>
      <c r="B599" t="b">
        <v>0</v>
      </c>
      <c r="C599" t="s">
        <v>20</v>
      </c>
      <c r="D599" t="s">
        <v>1667</v>
      </c>
      <c r="F599" s="1">
        <v>9.8827500000000002E-5</v>
      </c>
      <c r="G599">
        <v>1.7693900000000001E-4</v>
      </c>
      <c r="H599">
        <v>1</v>
      </c>
      <c r="I599">
        <v>1</v>
      </c>
      <c r="J599">
        <v>2</v>
      </c>
      <c r="K599" t="s">
        <v>1668</v>
      </c>
      <c r="L599" t="s">
        <v>1669</v>
      </c>
      <c r="N599">
        <v>0</v>
      </c>
      <c r="O599">
        <v>1249.78783</v>
      </c>
      <c r="P599" t="s">
        <v>20</v>
      </c>
      <c r="Q599" t="s">
        <v>20</v>
      </c>
      <c r="R599">
        <v>1.2879999999999999E-4</v>
      </c>
      <c r="S599" s="1">
        <v>1.6010000000000001E-5</v>
      </c>
      <c r="T599">
        <v>2.79</v>
      </c>
    </row>
    <row r="600" spans="1:20" x14ac:dyDescent="0.3">
      <c r="A600">
        <v>49127</v>
      </c>
      <c r="B600" t="b">
        <v>0</v>
      </c>
      <c r="C600" t="s">
        <v>20</v>
      </c>
      <c r="D600" t="s">
        <v>1670</v>
      </c>
      <c r="F600" s="1">
        <v>1.04656E-5</v>
      </c>
      <c r="G600">
        <v>1.7693900000000001E-4</v>
      </c>
      <c r="H600">
        <v>1</v>
      </c>
      <c r="I600">
        <v>1</v>
      </c>
      <c r="J600">
        <v>2</v>
      </c>
      <c r="K600" t="s">
        <v>1539</v>
      </c>
      <c r="L600" t="s">
        <v>1671</v>
      </c>
      <c r="N600">
        <v>1</v>
      </c>
      <c r="O600">
        <v>1768.88644</v>
      </c>
      <c r="P600" t="s">
        <v>20</v>
      </c>
      <c r="Q600" t="s">
        <v>20</v>
      </c>
      <c r="R600">
        <v>1.2879999999999999E-4</v>
      </c>
      <c r="S600" s="1">
        <v>1.3629999999999999E-6</v>
      </c>
      <c r="T600">
        <v>3.01</v>
      </c>
    </row>
    <row r="601" spans="1:20" x14ac:dyDescent="0.3">
      <c r="A601">
        <v>49072</v>
      </c>
      <c r="B601" t="b">
        <v>0</v>
      </c>
      <c r="C601" t="s">
        <v>20</v>
      </c>
      <c r="D601" t="s">
        <v>1672</v>
      </c>
      <c r="E601" t="s">
        <v>356</v>
      </c>
      <c r="F601">
        <v>7.4592199999999999E-4</v>
      </c>
      <c r="G601">
        <v>1.7693900000000001E-4</v>
      </c>
      <c r="H601">
        <v>1</v>
      </c>
      <c r="I601">
        <v>1</v>
      </c>
      <c r="J601">
        <v>1</v>
      </c>
      <c r="K601" t="s">
        <v>1673</v>
      </c>
      <c r="L601" t="s">
        <v>1674</v>
      </c>
      <c r="N601">
        <v>0</v>
      </c>
      <c r="O601">
        <v>941.38939000000005</v>
      </c>
      <c r="P601" t="s">
        <v>20</v>
      </c>
      <c r="Q601" t="s">
        <v>20</v>
      </c>
      <c r="R601">
        <v>1.2879999999999999E-4</v>
      </c>
      <c r="S601">
        <v>1.4650000000000001E-4</v>
      </c>
      <c r="T601">
        <v>2.25</v>
      </c>
    </row>
    <row r="602" spans="1:20" x14ac:dyDescent="0.3">
      <c r="A602">
        <v>49067</v>
      </c>
      <c r="B602" t="b">
        <v>0</v>
      </c>
      <c r="C602" t="s">
        <v>20</v>
      </c>
      <c r="D602" t="s">
        <v>1675</v>
      </c>
      <c r="F602">
        <v>1.885E-3</v>
      </c>
      <c r="G602">
        <v>1.7693900000000001E-4</v>
      </c>
      <c r="H602">
        <v>1</v>
      </c>
      <c r="I602">
        <v>1</v>
      </c>
      <c r="J602">
        <v>2</v>
      </c>
      <c r="K602" t="s">
        <v>529</v>
      </c>
      <c r="L602" t="s">
        <v>1676</v>
      </c>
      <c r="N602">
        <v>0</v>
      </c>
      <c r="O602">
        <v>1080.50686</v>
      </c>
      <c r="P602" t="s">
        <v>20</v>
      </c>
      <c r="Q602" t="s">
        <v>20</v>
      </c>
      <c r="R602">
        <v>1.2879999999999999E-4</v>
      </c>
      <c r="S602">
        <v>4.0109999999999999E-4</v>
      </c>
      <c r="T602">
        <v>1.75</v>
      </c>
    </row>
    <row r="603" spans="1:20" x14ac:dyDescent="0.3">
      <c r="A603">
        <v>49058</v>
      </c>
      <c r="B603" t="b">
        <v>0</v>
      </c>
      <c r="C603" t="s">
        <v>20</v>
      </c>
      <c r="D603" t="s">
        <v>1677</v>
      </c>
      <c r="F603" s="1">
        <v>6.0573100000000003E-6</v>
      </c>
      <c r="G603">
        <v>1.7693900000000001E-4</v>
      </c>
      <c r="H603">
        <v>1</v>
      </c>
      <c r="I603">
        <v>1</v>
      </c>
      <c r="J603">
        <v>2</v>
      </c>
      <c r="K603" t="s">
        <v>1678</v>
      </c>
      <c r="L603" t="s">
        <v>1679</v>
      </c>
      <c r="N603">
        <v>0</v>
      </c>
      <c r="O603">
        <v>2057.0410400000001</v>
      </c>
      <c r="P603" t="s">
        <v>20</v>
      </c>
      <c r="Q603" t="s">
        <v>20</v>
      </c>
      <c r="R603">
        <v>1.2879999999999999E-4</v>
      </c>
      <c r="S603" s="1">
        <v>7.5239999999999999E-7</v>
      </c>
      <c r="T603">
        <v>2.63</v>
      </c>
    </row>
    <row r="604" spans="1:20" x14ac:dyDescent="0.3">
      <c r="A604">
        <v>49001</v>
      </c>
      <c r="B604" t="b">
        <v>0</v>
      </c>
      <c r="C604" t="s">
        <v>20</v>
      </c>
      <c r="D604" t="s">
        <v>1680</v>
      </c>
      <c r="F604" s="1">
        <v>4.3847900000000001E-6</v>
      </c>
      <c r="G604">
        <v>1.7693900000000001E-4</v>
      </c>
      <c r="H604">
        <v>1</v>
      </c>
      <c r="I604">
        <v>1</v>
      </c>
      <c r="J604">
        <v>2</v>
      </c>
      <c r="K604" t="s">
        <v>761</v>
      </c>
      <c r="L604" t="s">
        <v>1681</v>
      </c>
      <c r="N604">
        <v>0</v>
      </c>
      <c r="O604">
        <v>1681.8180199999999</v>
      </c>
      <c r="P604" t="s">
        <v>20</v>
      </c>
      <c r="Q604" t="s">
        <v>20</v>
      </c>
      <c r="R604">
        <v>1.2879999999999999E-4</v>
      </c>
      <c r="S604" s="1">
        <v>5.2829999999999999E-7</v>
      </c>
      <c r="T604">
        <v>3.08</v>
      </c>
    </row>
    <row r="605" spans="1:20" x14ac:dyDescent="0.3">
      <c r="A605">
        <v>48959</v>
      </c>
      <c r="B605" t="b">
        <v>0</v>
      </c>
      <c r="C605" t="s">
        <v>20</v>
      </c>
      <c r="D605" t="s">
        <v>1682</v>
      </c>
      <c r="F605" s="1">
        <v>4.2679299999999998E-9</v>
      </c>
      <c r="G605">
        <v>1.7693900000000001E-4</v>
      </c>
      <c r="H605">
        <v>1</v>
      </c>
      <c r="I605">
        <v>2</v>
      </c>
      <c r="J605">
        <v>10</v>
      </c>
      <c r="K605" t="s">
        <v>1016</v>
      </c>
      <c r="L605" t="s">
        <v>1683</v>
      </c>
      <c r="N605">
        <v>0</v>
      </c>
      <c r="O605">
        <v>2238.0859399999999</v>
      </c>
      <c r="P605" t="s">
        <v>20</v>
      </c>
      <c r="Q605" t="s">
        <v>20</v>
      </c>
      <c r="R605">
        <v>1.2879999999999999E-4</v>
      </c>
      <c r="S605" s="1">
        <v>2.6480000000000001E-10</v>
      </c>
      <c r="T605">
        <v>4.58</v>
      </c>
    </row>
    <row r="606" spans="1:20" x14ac:dyDescent="0.3">
      <c r="A606">
        <v>48958</v>
      </c>
      <c r="B606" t="b">
        <v>0</v>
      </c>
      <c r="C606" t="s">
        <v>20</v>
      </c>
      <c r="D606" t="s">
        <v>1684</v>
      </c>
      <c r="F606">
        <v>1.4587700000000001E-4</v>
      </c>
      <c r="G606">
        <v>1.7693900000000001E-4</v>
      </c>
      <c r="H606">
        <v>1</v>
      </c>
      <c r="I606">
        <v>1</v>
      </c>
      <c r="J606">
        <v>3</v>
      </c>
      <c r="K606" t="s">
        <v>770</v>
      </c>
      <c r="L606" t="s">
        <v>1685</v>
      </c>
      <c r="N606">
        <v>0</v>
      </c>
      <c r="O606">
        <v>1571.7587799999999</v>
      </c>
      <c r="P606" t="s">
        <v>20</v>
      </c>
      <c r="Q606" t="s">
        <v>20</v>
      </c>
      <c r="R606">
        <v>1.2879999999999999E-4</v>
      </c>
      <c r="S606" s="1">
        <v>2.4470000000000001E-5</v>
      </c>
      <c r="T606">
        <v>2.13</v>
      </c>
    </row>
    <row r="607" spans="1:20" x14ac:dyDescent="0.3">
      <c r="A607">
        <v>48947</v>
      </c>
      <c r="B607" t="b">
        <v>0</v>
      </c>
      <c r="C607" t="s">
        <v>20</v>
      </c>
      <c r="D607" t="s">
        <v>1686</v>
      </c>
      <c r="F607">
        <v>2.7837100000000002E-4</v>
      </c>
      <c r="G607">
        <v>1.7693900000000001E-4</v>
      </c>
      <c r="H607">
        <v>1</v>
      </c>
      <c r="I607">
        <v>1</v>
      </c>
      <c r="J607">
        <v>2</v>
      </c>
      <c r="K607" t="s">
        <v>1687</v>
      </c>
      <c r="L607" t="s">
        <v>1688</v>
      </c>
      <c r="N607">
        <v>0</v>
      </c>
      <c r="O607">
        <v>1394.7062900000001</v>
      </c>
      <c r="P607" t="s">
        <v>20</v>
      </c>
      <c r="Q607" t="s">
        <v>20</v>
      </c>
      <c r="R607">
        <v>1.2879999999999999E-4</v>
      </c>
      <c r="S607" s="1">
        <v>4.9629999999999997E-5</v>
      </c>
      <c r="T607">
        <v>2.2599999999999998</v>
      </c>
    </row>
    <row r="608" spans="1:20" x14ac:dyDescent="0.3">
      <c r="A608">
        <v>48946</v>
      </c>
      <c r="B608" t="b">
        <v>0</v>
      </c>
      <c r="C608" t="s">
        <v>20</v>
      </c>
      <c r="D608" t="s">
        <v>1689</v>
      </c>
      <c r="F608">
        <v>1.6793999999999999E-4</v>
      </c>
      <c r="G608">
        <v>1.7693900000000001E-4</v>
      </c>
      <c r="H608">
        <v>1</v>
      </c>
      <c r="I608">
        <v>1</v>
      </c>
      <c r="J608">
        <v>1</v>
      </c>
      <c r="K608" t="s">
        <v>1690</v>
      </c>
      <c r="L608" t="s">
        <v>1691</v>
      </c>
      <c r="N608">
        <v>0</v>
      </c>
      <c r="O608">
        <v>1997.0226</v>
      </c>
      <c r="P608" t="s">
        <v>20</v>
      </c>
      <c r="Q608" t="s">
        <v>20</v>
      </c>
      <c r="R608">
        <v>1.2879999999999999E-4</v>
      </c>
      <c r="S608" s="1">
        <v>2.8430000000000001E-5</v>
      </c>
      <c r="T608">
        <v>2.29</v>
      </c>
    </row>
    <row r="609" spans="1:20" x14ac:dyDescent="0.3">
      <c r="A609">
        <v>49217</v>
      </c>
      <c r="B609" t="b">
        <v>0</v>
      </c>
      <c r="C609" t="s">
        <v>20</v>
      </c>
      <c r="D609" t="s">
        <v>1692</v>
      </c>
      <c r="F609" s="1">
        <v>6.5308599999999993E-5</v>
      </c>
      <c r="G609">
        <v>1.7693900000000001E-4</v>
      </c>
      <c r="H609">
        <v>1</v>
      </c>
      <c r="I609">
        <v>2</v>
      </c>
      <c r="J609">
        <v>2</v>
      </c>
      <c r="K609" t="s">
        <v>1693</v>
      </c>
      <c r="L609" t="s">
        <v>1694</v>
      </c>
      <c r="N609">
        <v>0</v>
      </c>
      <c r="O609">
        <v>1172.61708</v>
      </c>
      <c r="P609" t="s">
        <v>20</v>
      </c>
      <c r="Q609" t="s">
        <v>20</v>
      </c>
      <c r="R609">
        <v>1.2879999999999999E-4</v>
      </c>
      <c r="S609" s="1">
        <v>1.0169999999999999E-5</v>
      </c>
      <c r="T609">
        <v>3.02</v>
      </c>
    </row>
    <row r="610" spans="1:20" x14ac:dyDescent="0.3">
      <c r="A610">
        <v>45893</v>
      </c>
      <c r="B610" t="b">
        <v>0</v>
      </c>
      <c r="C610" t="s">
        <v>20</v>
      </c>
      <c r="D610" t="s">
        <v>1695</v>
      </c>
      <c r="F610" s="1">
        <v>1.30893E-5</v>
      </c>
      <c r="G610">
        <v>1.7693900000000001E-4</v>
      </c>
      <c r="H610">
        <v>1</v>
      </c>
      <c r="I610">
        <v>1</v>
      </c>
      <c r="J610">
        <v>4</v>
      </c>
      <c r="K610" t="s">
        <v>1696</v>
      </c>
      <c r="L610" t="s">
        <v>1697</v>
      </c>
      <c r="N610">
        <v>0</v>
      </c>
      <c r="O610">
        <v>1599.8377</v>
      </c>
      <c r="P610" t="s">
        <v>20</v>
      </c>
      <c r="Q610" t="s">
        <v>20</v>
      </c>
      <c r="R610">
        <v>1.2879999999999999E-4</v>
      </c>
      <c r="S610" s="1">
        <v>1.748E-6</v>
      </c>
      <c r="T610">
        <v>2.63</v>
      </c>
    </row>
    <row r="611" spans="1:20" x14ac:dyDescent="0.3">
      <c r="A611">
        <v>45854</v>
      </c>
      <c r="B611" t="b">
        <v>0</v>
      </c>
      <c r="C611" t="s">
        <v>20</v>
      </c>
      <c r="D611" t="s">
        <v>1698</v>
      </c>
      <c r="F611" s="1">
        <v>1.9321200000000001E-5</v>
      </c>
      <c r="G611">
        <v>1.7693900000000001E-4</v>
      </c>
      <c r="H611">
        <v>1</v>
      </c>
      <c r="I611">
        <v>1</v>
      </c>
      <c r="J611">
        <v>2</v>
      </c>
      <c r="K611" t="s">
        <v>1699</v>
      </c>
      <c r="L611" t="s">
        <v>1700</v>
      </c>
      <c r="N611">
        <v>1</v>
      </c>
      <c r="O611">
        <v>2186.1312499999999</v>
      </c>
      <c r="P611" t="s">
        <v>20</v>
      </c>
      <c r="Q611" t="s">
        <v>20</v>
      </c>
      <c r="R611">
        <v>1.2879999999999999E-4</v>
      </c>
      <c r="S611" s="1">
        <v>2.6740000000000001E-6</v>
      </c>
      <c r="T611">
        <v>4.1399999999999997</v>
      </c>
    </row>
    <row r="612" spans="1:20" x14ac:dyDescent="0.3">
      <c r="A612">
        <v>45831</v>
      </c>
      <c r="B612" t="b">
        <v>0</v>
      </c>
      <c r="C612" t="s">
        <v>20</v>
      </c>
      <c r="D612" t="s">
        <v>1701</v>
      </c>
      <c r="F612" s="1">
        <v>1.05527E-5</v>
      </c>
      <c r="G612">
        <v>1.7693900000000001E-4</v>
      </c>
      <c r="H612">
        <v>1</v>
      </c>
      <c r="I612">
        <v>1</v>
      </c>
      <c r="J612">
        <v>3</v>
      </c>
      <c r="K612" t="s">
        <v>1702</v>
      </c>
      <c r="L612" t="s">
        <v>1703</v>
      </c>
      <c r="N612">
        <v>0</v>
      </c>
      <c r="O612">
        <v>1499.7125000000001</v>
      </c>
      <c r="P612" t="s">
        <v>20</v>
      </c>
      <c r="Q612" t="s">
        <v>20</v>
      </c>
      <c r="R612">
        <v>1.2879999999999999E-4</v>
      </c>
      <c r="S612" s="1">
        <v>1.375E-6</v>
      </c>
      <c r="T612">
        <v>1.95</v>
      </c>
    </row>
    <row r="613" spans="1:20" x14ac:dyDescent="0.3">
      <c r="A613">
        <v>43379</v>
      </c>
      <c r="B613" t="b">
        <v>0</v>
      </c>
      <c r="C613" t="s">
        <v>20</v>
      </c>
      <c r="D613" t="s">
        <v>1704</v>
      </c>
      <c r="E613" t="s">
        <v>408</v>
      </c>
      <c r="F613">
        <v>1.09158E-4</v>
      </c>
      <c r="G613">
        <v>1.7693900000000001E-4</v>
      </c>
      <c r="H613">
        <v>1</v>
      </c>
      <c r="I613">
        <v>1</v>
      </c>
      <c r="J613">
        <v>3</v>
      </c>
      <c r="K613" t="s">
        <v>1705</v>
      </c>
      <c r="L613" t="s">
        <v>1706</v>
      </c>
      <c r="N613">
        <v>0</v>
      </c>
      <c r="O613">
        <v>2749.1464500000002</v>
      </c>
      <c r="P613" t="s">
        <v>20</v>
      </c>
      <c r="Q613" t="s">
        <v>20</v>
      </c>
      <c r="R613">
        <v>1.2879999999999999E-4</v>
      </c>
      <c r="S613" s="1">
        <v>1.7839999999999999E-5</v>
      </c>
      <c r="T613">
        <v>2.63</v>
      </c>
    </row>
    <row r="614" spans="1:20" x14ac:dyDescent="0.3">
      <c r="A614">
        <v>43354</v>
      </c>
      <c r="B614" t="b">
        <v>0</v>
      </c>
      <c r="C614" t="s">
        <v>20</v>
      </c>
      <c r="D614" t="s">
        <v>1707</v>
      </c>
      <c r="F614">
        <v>2.45605E-3</v>
      </c>
      <c r="G614">
        <v>1.7693900000000001E-4</v>
      </c>
      <c r="H614">
        <v>1</v>
      </c>
      <c r="I614">
        <v>1</v>
      </c>
      <c r="J614">
        <v>2</v>
      </c>
      <c r="K614" t="s">
        <v>1708</v>
      </c>
      <c r="L614" t="s">
        <v>1709</v>
      </c>
      <c r="N614">
        <v>1</v>
      </c>
      <c r="O614">
        <v>1700.8716400000001</v>
      </c>
      <c r="P614" t="s">
        <v>20</v>
      </c>
      <c r="Q614" t="s">
        <v>20</v>
      </c>
      <c r="R614">
        <v>1.2879999999999999E-4</v>
      </c>
      <c r="S614">
        <v>5.352E-4</v>
      </c>
      <c r="T614">
        <v>1.9</v>
      </c>
    </row>
    <row r="615" spans="1:20" x14ac:dyDescent="0.3">
      <c r="A615">
        <v>43334</v>
      </c>
      <c r="B615" t="b">
        <v>0</v>
      </c>
      <c r="C615" t="s">
        <v>20</v>
      </c>
      <c r="D615" t="s">
        <v>1710</v>
      </c>
      <c r="F615">
        <v>1.6513000000000001E-3</v>
      </c>
      <c r="G615">
        <v>1.7693900000000001E-4</v>
      </c>
      <c r="H615">
        <v>2</v>
      </c>
      <c r="I615">
        <v>3</v>
      </c>
      <c r="J615">
        <v>2</v>
      </c>
      <c r="K615" t="s">
        <v>434</v>
      </c>
      <c r="L615" t="s">
        <v>1711</v>
      </c>
      <c r="N615">
        <v>0</v>
      </c>
      <c r="O615">
        <v>2439.0557699999999</v>
      </c>
      <c r="P615" t="s">
        <v>20</v>
      </c>
      <c r="Q615" t="s">
        <v>20</v>
      </c>
      <c r="R615">
        <v>1.2879999999999999E-4</v>
      </c>
      <c r="S615">
        <v>3.4650000000000002E-4</v>
      </c>
      <c r="T615">
        <v>2.3199999999999998</v>
      </c>
    </row>
    <row r="616" spans="1:20" x14ac:dyDescent="0.3">
      <c r="A616">
        <v>43305</v>
      </c>
      <c r="B616" t="b">
        <v>0</v>
      </c>
      <c r="C616" t="s">
        <v>20</v>
      </c>
      <c r="D616" t="s">
        <v>1712</v>
      </c>
      <c r="E616" t="s">
        <v>408</v>
      </c>
      <c r="F616" s="1">
        <v>5.4348899999999998E-7</v>
      </c>
      <c r="G616">
        <v>1.7693900000000001E-4</v>
      </c>
      <c r="H616">
        <v>1</v>
      </c>
      <c r="I616">
        <v>1</v>
      </c>
      <c r="J616">
        <v>15</v>
      </c>
      <c r="K616" t="s">
        <v>1713</v>
      </c>
      <c r="L616" t="s">
        <v>1714</v>
      </c>
      <c r="N616">
        <v>0</v>
      </c>
      <c r="O616">
        <v>1488.75153</v>
      </c>
      <c r="P616" t="s">
        <v>20</v>
      </c>
      <c r="Q616" t="s">
        <v>20</v>
      </c>
      <c r="R616">
        <v>1.2879999999999999E-4</v>
      </c>
      <c r="S616" s="1">
        <v>5.3629999999999998E-8</v>
      </c>
      <c r="T616">
        <v>2.91</v>
      </c>
    </row>
    <row r="617" spans="1:20" x14ac:dyDescent="0.3">
      <c r="A617">
        <v>43304</v>
      </c>
      <c r="B617" t="b">
        <v>0</v>
      </c>
      <c r="C617" t="s">
        <v>20</v>
      </c>
      <c r="D617" t="s">
        <v>1712</v>
      </c>
      <c r="F617" s="1">
        <v>2.6017099999999999E-6</v>
      </c>
      <c r="G617">
        <v>1.7693900000000001E-4</v>
      </c>
      <c r="H617">
        <v>1</v>
      </c>
      <c r="I617">
        <v>1</v>
      </c>
      <c r="J617">
        <v>4</v>
      </c>
      <c r="K617" t="s">
        <v>1713</v>
      </c>
      <c r="L617" t="s">
        <v>1714</v>
      </c>
      <c r="N617">
        <v>0</v>
      </c>
      <c r="O617">
        <v>1472.7566099999999</v>
      </c>
      <c r="P617" t="s">
        <v>20</v>
      </c>
      <c r="Q617" t="s">
        <v>20</v>
      </c>
      <c r="R617">
        <v>1.2879999999999999E-4</v>
      </c>
      <c r="S617" s="1">
        <v>2.9709999999999998E-7</v>
      </c>
      <c r="T617">
        <v>2.97</v>
      </c>
    </row>
    <row r="618" spans="1:20" x14ac:dyDescent="0.3">
      <c r="A618">
        <v>43279</v>
      </c>
      <c r="B618" t="b">
        <v>0</v>
      </c>
      <c r="C618" t="s">
        <v>20</v>
      </c>
      <c r="D618" t="s">
        <v>1715</v>
      </c>
      <c r="F618">
        <v>9.5626200000000004E-4</v>
      </c>
      <c r="G618">
        <v>1.7693900000000001E-4</v>
      </c>
      <c r="H618">
        <v>1</v>
      </c>
      <c r="I618">
        <v>2</v>
      </c>
      <c r="J618">
        <v>2</v>
      </c>
      <c r="K618" t="s">
        <v>1716</v>
      </c>
      <c r="L618" t="s">
        <v>1717</v>
      </c>
      <c r="N618">
        <v>0</v>
      </c>
      <c r="O618">
        <v>1507.7321899999999</v>
      </c>
      <c r="P618" t="s">
        <v>20</v>
      </c>
      <c r="Q618" t="s">
        <v>20</v>
      </c>
      <c r="R618">
        <v>1.2879999999999999E-4</v>
      </c>
      <c r="S618">
        <v>1.9110000000000001E-4</v>
      </c>
      <c r="T618">
        <v>1.9</v>
      </c>
    </row>
    <row r="619" spans="1:20" x14ac:dyDescent="0.3">
      <c r="A619">
        <v>43253</v>
      </c>
      <c r="B619" t="b">
        <v>0</v>
      </c>
      <c r="C619" t="s">
        <v>20</v>
      </c>
      <c r="D619" t="s">
        <v>1718</v>
      </c>
      <c r="F619">
        <v>1.2882600000000001E-3</v>
      </c>
      <c r="G619">
        <v>1.7693900000000001E-4</v>
      </c>
      <c r="H619">
        <v>4</v>
      </c>
      <c r="I619">
        <v>5</v>
      </c>
      <c r="J619">
        <v>2</v>
      </c>
      <c r="K619" t="s">
        <v>1719</v>
      </c>
      <c r="L619" t="s">
        <v>1720</v>
      </c>
      <c r="N619">
        <v>1</v>
      </c>
      <c r="O619">
        <v>1434.7310600000001</v>
      </c>
      <c r="P619" t="s">
        <v>20</v>
      </c>
      <c r="Q619" t="s">
        <v>20</v>
      </c>
      <c r="R619">
        <v>1.2879999999999999E-4</v>
      </c>
      <c r="S619">
        <v>2.6640000000000002E-4</v>
      </c>
      <c r="T619">
        <v>2.77</v>
      </c>
    </row>
    <row r="620" spans="1:20" x14ac:dyDescent="0.3">
      <c r="A620">
        <v>43251</v>
      </c>
      <c r="B620" t="b">
        <v>0</v>
      </c>
      <c r="C620" t="s">
        <v>20</v>
      </c>
      <c r="D620" t="s">
        <v>1721</v>
      </c>
      <c r="F620">
        <v>1.7796700000000001E-4</v>
      </c>
      <c r="G620">
        <v>1.7693900000000001E-4</v>
      </c>
      <c r="H620">
        <v>4</v>
      </c>
      <c r="I620">
        <v>5</v>
      </c>
      <c r="J620">
        <v>4</v>
      </c>
      <c r="K620" t="s">
        <v>1719</v>
      </c>
      <c r="L620" t="s">
        <v>1722</v>
      </c>
      <c r="N620">
        <v>0</v>
      </c>
      <c r="O620">
        <v>1278.62995</v>
      </c>
      <c r="P620" t="s">
        <v>20</v>
      </c>
      <c r="Q620" t="s">
        <v>20</v>
      </c>
      <c r="R620">
        <v>1.2879999999999999E-4</v>
      </c>
      <c r="S620" s="1">
        <v>3.0369999999999999E-5</v>
      </c>
      <c r="T620">
        <v>2.9</v>
      </c>
    </row>
    <row r="621" spans="1:20" x14ac:dyDescent="0.3">
      <c r="A621">
        <v>43244</v>
      </c>
      <c r="B621" t="b">
        <v>0</v>
      </c>
      <c r="C621" t="s">
        <v>20</v>
      </c>
      <c r="D621" t="s">
        <v>1723</v>
      </c>
      <c r="F621">
        <v>2.9744400000000001E-4</v>
      </c>
      <c r="G621">
        <v>1.7693900000000001E-4</v>
      </c>
      <c r="H621">
        <v>1</v>
      </c>
      <c r="I621">
        <v>1</v>
      </c>
      <c r="J621">
        <v>2</v>
      </c>
      <c r="K621" t="s">
        <v>1724</v>
      </c>
      <c r="L621" t="s">
        <v>1725</v>
      </c>
      <c r="N621">
        <v>1</v>
      </c>
      <c r="O621">
        <v>2088.9980399999999</v>
      </c>
      <c r="P621" t="s">
        <v>20</v>
      </c>
      <c r="Q621" t="s">
        <v>20</v>
      </c>
      <c r="R621">
        <v>1.2879999999999999E-4</v>
      </c>
      <c r="S621" s="1">
        <v>5.3229999999999997E-5</v>
      </c>
      <c r="T621">
        <v>2.73</v>
      </c>
    </row>
    <row r="622" spans="1:20" x14ac:dyDescent="0.3">
      <c r="A622">
        <v>43243</v>
      </c>
      <c r="B622" t="b">
        <v>0</v>
      </c>
      <c r="C622" t="s">
        <v>20</v>
      </c>
      <c r="D622" t="s">
        <v>1726</v>
      </c>
      <c r="F622">
        <v>7.7745500000000003E-4</v>
      </c>
      <c r="G622">
        <v>1.7693900000000001E-4</v>
      </c>
      <c r="H622">
        <v>1</v>
      </c>
      <c r="I622">
        <v>1</v>
      </c>
      <c r="J622">
        <v>2</v>
      </c>
      <c r="K622" t="s">
        <v>1727</v>
      </c>
      <c r="L622" t="s">
        <v>1728</v>
      </c>
      <c r="N622">
        <v>1</v>
      </c>
      <c r="O622">
        <v>2071.04162</v>
      </c>
      <c r="P622" t="s">
        <v>20</v>
      </c>
      <c r="Q622" t="s">
        <v>20</v>
      </c>
      <c r="R622">
        <v>1.2879999999999999E-4</v>
      </c>
      <c r="S622">
        <v>1.5229999999999999E-4</v>
      </c>
      <c r="T622">
        <v>3.09</v>
      </c>
    </row>
    <row r="623" spans="1:20" x14ac:dyDescent="0.3">
      <c r="A623">
        <v>43183</v>
      </c>
      <c r="B623" t="b">
        <v>0</v>
      </c>
      <c r="C623" t="s">
        <v>20</v>
      </c>
      <c r="D623" t="s">
        <v>1729</v>
      </c>
      <c r="F623">
        <v>1.55873E-4</v>
      </c>
      <c r="G623">
        <v>1.7693900000000001E-4</v>
      </c>
      <c r="H623">
        <v>1</v>
      </c>
      <c r="I623">
        <v>1</v>
      </c>
      <c r="J623">
        <v>2</v>
      </c>
      <c r="K623" t="s">
        <v>1730</v>
      </c>
      <c r="L623" t="s">
        <v>1731</v>
      </c>
      <c r="N623">
        <v>0</v>
      </c>
      <c r="O623">
        <v>1502.8511800000001</v>
      </c>
      <c r="P623" t="s">
        <v>20</v>
      </c>
      <c r="Q623" t="s">
        <v>20</v>
      </c>
      <c r="R623">
        <v>1.2879999999999999E-4</v>
      </c>
      <c r="S623" s="1">
        <v>2.641E-5</v>
      </c>
      <c r="T623">
        <v>2.27</v>
      </c>
    </row>
    <row r="624" spans="1:20" x14ac:dyDescent="0.3">
      <c r="A624">
        <v>43160</v>
      </c>
      <c r="B624" t="b">
        <v>0</v>
      </c>
      <c r="C624" t="s">
        <v>20</v>
      </c>
      <c r="D624" t="s">
        <v>1732</v>
      </c>
      <c r="E624" t="s">
        <v>408</v>
      </c>
      <c r="F624">
        <v>1.4465299999999999E-3</v>
      </c>
      <c r="G624">
        <v>1.7693900000000001E-4</v>
      </c>
      <c r="H624">
        <v>1</v>
      </c>
      <c r="I624">
        <v>1</v>
      </c>
      <c r="J624">
        <v>5</v>
      </c>
      <c r="K624" t="s">
        <v>732</v>
      </c>
      <c r="L624" t="s">
        <v>1733</v>
      </c>
      <c r="N624">
        <v>1</v>
      </c>
      <c r="O624">
        <v>1866.95174</v>
      </c>
      <c r="P624" t="s">
        <v>20</v>
      </c>
      <c r="Q624" t="s">
        <v>20</v>
      </c>
      <c r="R624">
        <v>1.2879999999999999E-4</v>
      </c>
      <c r="S624">
        <v>2.9999999999999997E-4</v>
      </c>
      <c r="T624">
        <v>2.74</v>
      </c>
    </row>
    <row r="625" spans="1:20" x14ac:dyDescent="0.3">
      <c r="A625">
        <v>43159</v>
      </c>
      <c r="B625" t="b">
        <v>0</v>
      </c>
      <c r="C625" t="s">
        <v>20</v>
      </c>
      <c r="D625" t="s">
        <v>1732</v>
      </c>
      <c r="F625" s="1">
        <v>1.3860900000000001E-6</v>
      </c>
      <c r="G625">
        <v>1.7693900000000001E-4</v>
      </c>
      <c r="H625">
        <v>1</v>
      </c>
      <c r="I625">
        <v>1</v>
      </c>
      <c r="J625">
        <v>8</v>
      </c>
      <c r="K625" t="s">
        <v>732</v>
      </c>
      <c r="L625" t="s">
        <v>1733</v>
      </c>
      <c r="N625">
        <v>1</v>
      </c>
      <c r="O625">
        <v>1850.9568300000001</v>
      </c>
      <c r="P625" t="s">
        <v>20</v>
      </c>
      <c r="Q625" t="s">
        <v>20</v>
      </c>
      <c r="R625">
        <v>1.2879999999999999E-4</v>
      </c>
      <c r="S625" s="1">
        <v>1.49E-7</v>
      </c>
      <c r="T625">
        <v>3.92</v>
      </c>
    </row>
    <row r="626" spans="1:20" x14ac:dyDescent="0.3">
      <c r="A626">
        <v>43157</v>
      </c>
      <c r="B626" t="b">
        <v>0</v>
      </c>
      <c r="C626" t="s">
        <v>20</v>
      </c>
      <c r="D626" t="s">
        <v>1734</v>
      </c>
      <c r="E626" t="s">
        <v>408</v>
      </c>
      <c r="F626">
        <v>1.03024E-3</v>
      </c>
      <c r="G626">
        <v>1.7693900000000001E-4</v>
      </c>
      <c r="H626">
        <v>2</v>
      </c>
      <c r="I626">
        <v>2</v>
      </c>
      <c r="J626">
        <v>4</v>
      </c>
      <c r="K626" t="s">
        <v>1735</v>
      </c>
      <c r="L626" t="s">
        <v>1736</v>
      </c>
      <c r="N626">
        <v>1</v>
      </c>
      <c r="O626">
        <v>2012.1096399999999</v>
      </c>
      <c r="P626" t="s">
        <v>20</v>
      </c>
      <c r="Q626" t="s">
        <v>20</v>
      </c>
      <c r="R626">
        <v>1.2879999999999999E-4</v>
      </c>
      <c r="S626">
        <v>2.0699999999999999E-4</v>
      </c>
      <c r="T626">
        <v>2.79</v>
      </c>
    </row>
    <row r="627" spans="1:20" x14ac:dyDescent="0.3">
      <c r="A627">
        <v>43156</v>
      </c>
      <c r="B627" t="b">
        <v>0</v>
      </c>
      <c r="C627" t="s">
        <v>20</v>
      </c>
      <c r="D627" t="s">
        <v>1734</v>
      </c>
      <c r="F627" s="1">
        <v>2.0124E-6</v>
      </c>
      <c r="G627">
        <v>1.7693900000000001E-4</v>
      </c>
      <c r="H627">
        <v>2</v>
      </c>
      <c r="I627">
        <v>2</v>
      </c>
      <c r="J627">
        <v>3</v>
      </c>
      <c r="K627" t="s">
        <v>1735</v>
      </c>
      <c r="L627" t="s">
        <v>1736</v>
      </c>
      <c r="N627">
        <v>1</v>
      </c>
      <c r="O627">
        <v>1996.11472</v>
      </c>
      <c r="P627" t="s">
        <v>20</v>
      </c>
      <c r="Q627" t="s">
        <v>20</v>
      </c>
      <c r="R627">
        <v>1.2879999999999999E-4</v>
      </c>
      <c r="S627" s="1">
        <v>2.2390000000000001E-7</v>
      </c>
      <c r="T627">
        <v>3.52</v>
      </c>
    </row>
    <row r="628" spans="1:20" x14ac:dyDescent="0.3">
      <c r="A628">
        <v>43155</v>
      </c>
      <c r="B628" t="b">
        <v>0</v>
      </c>
      <c r="C628" t="s">
        <v>20</v>
      </c>
      <c r="D628" t="s">
        <v>1737</v>
      </c>
      <c r="E628" t="s">
        <v>408</v>
      </c>
      <c r="F628" s="1">
        <v>1.7587499999999999E-9</v>
      </c>
      <c r="G628">
        <v>1.7693900000000001E-4</v>
      </c>
      <c r="H628">
        <v>2</v>
      </c>
      <c r="I628">
        <v>2</v>
      </c>
      <c r="J628">
        <v>29</v>
      </c>
      <c r="K628" t="s">
        <v>1735</v>
      </c>
      <c r="L628" t="s">
        <v>1738</v>
      </c>
      <c r="N628">
        <v>0</v>
      </c>
      <c r="O628">
        <v>1669.91932</v>
      </c>
      <c r="P628" t="s">
        <v>20</v>
      </c>
      <c r="Q628" t="s">
        <v>20</v>
      </c>
      <c r="R628">
        <v>1.2879999999999999E-4</v>
      </c>
      <c r="S628" s="1">
        <v>1.005E-10</v>
      </c>
      <c r="T628">
        <v>3.44</v>
      </c>
    </row>
    <row r="629" spans="1:20" x14ac:dyDescent="0.3">
      <c r="A629">
        <v>43154</v>
      </c>
      <c r="B629" t="b">
        <v>0</v>
      </c>
      <c r="C629" t="s">
        <v>20</v>
      </c>
      <c r="D629" t="s">
        <v>1737</v>
      </c>
      <c r="F629" s="1">
        <v>2.2976600000000002E-6</v>
      </c>
      <c r="G629">
        <v>1.7693900000000001E-4</v>
      </c>
      <c r="H629">
        <v>2</v>
      </c>
      <c r="I629">
        <v>2</v>
      </c>
      <c r="J629">
        <v>13</v>
      </c>
      <c r="K629" t="s">
        <v>1735</v>
      </c>
      <c r="L629" t="s">
        <v>1738</v>
      </c>
      <c r="N629">
        <v>0</v>
      </c>
      <c r="O629">
        <v>1653.9244000000001</v>
      </c>
      <c r="P629" t="s">
        <v>20</v>
      </c>
      <c r="Q629" t="s">
        <v>20</v>
      </c>
      <c r="R629">
        <v>1.2879999999999999E-4</v>
      </c>
      <c r="S629" s="1">
        <v>2.586E-7</v>
      </c>
      <c r="T629">
        <v>3.47</v>
      </c>
    </row>
    <row r="630" spans="1:20" x14ac:dyDescent="0.3">
      <c r="A630">
        <v>43144</v>
      </c>
      <c r="B630" t="b">
        <v>0</v>
      </c>
      <c r="C630" t="s">
        <v>20</v>
      </c>
      <c r="D630" t="s">
        <v>1739</v>
      </c>
      <c r="E630" t="s">
        <v>289</v>
      </c>
      <c r="F630">
        <v>5.0124000000000002E-4</v>
      </c>
      <c r="G630">
        <v>1.7693900000000001E-4</v>
      </c>
      <c r="H630">
        <v>1</v>
      </c>
      <c r="I630">
        <v>1</v>
      </c>
      <c r="J630">
        <v>1</v>
      </c>
      <c r="K630" t="s">
        <v>1740</v>
      </c>
      <c r="L630" t="s">
        <v>1741</v>
      </c>
      <c r="N630">
        <v>0</v>
      </c>
      <c r="O630">
        <v>1963.9517000000001</v>
      </c>
      <c r="P630" t="s">
        <v>20</v>
      </c>
      <c r="Q630" t="s">
        <v>20</v>
      </c>
      <c r="R630">
        <v>1.2879999999999999E-4</v>
      </c>
      <c r="S630" s="1">
        <v>9.4370000000000006E-5</v>
      </c>
      <c r="T630">
        <v>2.65</v>
      </c>
    </row>
    <row r="631" spans="1:20" x14ac:dyDescent="0.3">
      <c r="A631">
        <v>43131</v>
      </c>
      <c r="B631" t="b">
        <v>0</v>
      </c>
      <c r="C631" t="s">
        <v>20</v>
      </c>
      <c r="D631" t="s">
        <v>1742</v>
      </c>
      <c r="F631">
        <v>2.2611599999999999E-3</v>
      </c>
      <c r="G631">
        <v>1.7693900000000001E-4</v>
      </c>
      <c r="H631">
        <v>1</v>
      </c>
      <c r="I631">
        <v>1</v>
      </c>
      <c r="J631">
        <v>6</v>
      </c>
      <c r="K631" t="s">
        <v>1743</v>
      </c>
      <c r="L631" t="s">
        <v>1744</v>
      </c>
      <c r="N631">
        <v>0</v>
      </c>
      <c r="O631">
        <v>1491.7372700000001</v>
      </c>
      <c r="P631" t="s">
        <v>20</v>
      </c>
      <c r="Q631" t="s">
        <v>20</v>
      </c>
      <c r="R631">
        <v>1.2879999999999999E-4</v>
      </c>
      <c r="S631">
        <v>4.8870000000000001E-4</v>
      </c>
      <c r="T631">
        <v>2.4</v>
      </c>
    </row>
    <row r="632" spans="1:20" x14ac:dyDescent="0.3">
      <c r="A632">
        <v>43097</v>
      </c>
      <c r="B632" t="b">
        <v>0</v>
      </c>
      <c r="C632" t="s">
        <v>20</v>
      </c>
      <c r="D632" t="s">
        <v>1745</v>
      </c>
      <c r="E632" t="s">
        <v>1074</v>
      </c>
      <c r="F632">
        <v>2.4584299999999998E-4</v>
      </c>
      <c r="G632">
        <v>1.7693900000000001E-4</v>
      </c>
      <c r="H632">
        <v>1</v>
      </c>
      <c r="I632">
        <v>1</v>
      </c>
      <c r="J632">
        <v>1</v>
      </c>
      <c r="K632" t="s">
        <v>145</v>
      </c>
      <c r="L632" t="s">
        <v>1746</v>
      </c>
      <c r="N632">
        <v>1</v>
      </c>
      <c r="O632">
        <v>2576.26946</v>
      </c>
      <c r="P632" t="s">
        <v>20</v>
      </c>
      <c r="Q632" t="s">
        <v>20</v>
      </c>
      <c r="R632">
        <v>1.2879999999999999E-4</v>
      </c>
      <c r="S632" s="1">
        <v>4.333E-5</v>
      </c>
      <c r="T632">
        <v>3.94</v>
      </c>
    </row>
    <row r="633" spans="1:20" x14ac:dyDescent="0.3">
      <c r="A633">
        <v>43096</v>
      </c>
      <c r="B633" t="b">
        <v>0</v>
      </c>
      <c r="C633" t="s">
        <v>20</v>
      </c>
      <c r="D633" t="s">
        <v>1747</v>
      </c>
      <c r="E633" t="s">
        <v>1748</v>
      </c>
      <c r="F633" s="1">
        <v>5.0515700000000002E-5</v>
      </c>
      <c r="G633">
        <v>1.7693900000000001E-4</v>
      </c>
      <c r="H633">
        <v>1</v>
      </c>
      <c r="I633">
        <v>1</v>
      </c>
      <c r="J633">
        <v>6</v>
      </c>
      <c r="K633" t="s">
        <v>145</v>
      </c>
      <c r="L633" t="s">
        <v>1749</v>
      </c>
      <c r="N633">
        <v>0</v>
      </c>
      <c r="O633">
        <v>2436.16327</v>
      </c>
      <c r="P633" t="s">
        <v>20</v>
      </c>
      <c r="Q633" t="s">
        <v>20</v>
      </c>
      <c r="R633">
        <v>1.2879999999999999E-4</v>
      </c>
      <c r="S633" s="1">
        <v>7.6909999999999997E-6</v>
      </c>
      <c r="T633">
        <v>3.83</v>
      </c>
    </row>
    <row r="634" spans="1:20" x14ac:dyDescent="0.3">
      <c r="A634">
        <v>43405</v>
      </c>
      <c r="B634" t="b">
        <v>0</v>
      </c>
      <c r="C634" t="s">
        <v>20</v>
      </c>
      <c r="D634" t="s">
        <v>1750</v>
      </c>
      <c r="F634" s="1">
        <v>2.8996599999999999E-5</v>
      </c>
      <c r="G634">
        <v>1.7693900000000001E-4</v>
      </c>
      <c r="H634">
        <v>1</v>
      </c>
      <c r="I634">
        <v>1</v>
      </c>
      <c r="J634">
        <v>2</v>
      </c>
      <c r="K634" t="s">
        <v>1751</v>
      </c>
      <c r="L634" t="s">
        <v>1752</v>
      </c>
      <c r="N634">
        <v>0</v>
      </c>
      <c r="O634">
        <v>2190.0560799999998</v>
      </c>
      <c r="P634" t="s">
        <v>20</v>
      </c>
      <c r="Q634" t="s">
        <v>20</v>
      </c>
      <c r="R634">
        <v>1.2879999999999999E-4</v>
      </c>
      <c r="S634" s="1">
        <v>4.1880000000000004E-6</v>
      </c>
      <c r="T634">
        <v>2.61</v>
      </c>
    </row>
    <row r="635" spans="1:20" x14ac:dyDescent="0.3">
      <c r="A635">
        <v>43406</v>
      </c>
      <c r="B635" t="b">
        <v>0</v>
      </c>
      <c r="C635" t="s">
        <v>20</v>
      </c>
      <c r="D635" t="s">
        <v>1753</v>
      </c>
      <c r="F635" s="1">
        <v>5.8156199999999997E-5</v>
      </c>
      <c r="G635">
        <v>1.7693900000000001E-4</v>
      </c>
      <c r="H635">
        <v>1</v>
      </c>
      <c r="I635">
        <v>1</v>
      </c>
      <c r="J635">
        <v>2</v>
      </c>
      <c r="K635" t="s">
        <v>1754</v>
      </c>
      <c r="L635" t="s">
        <v>1755</v>
      </c>
      <c r="N635">
        <v>0</v>
      </c>
      <c r="O635">
        <v>1373.7535700000001</v>
      </c>
      <c r="P635" t="s">
        <v>20</v>
      </c>
      <c r="Q635" t="s">
        <v>20</v>
      </c>
      <c r="R635">
        <v>1.2879999999999999E-4</v>
      </c>
      <c r="S635" s="1">
        <v>8.9670000000000007E-6</v>
      </c>
      <c r="T635">
        <v>2.75</v>
      </c>
    </row>
    <row r="636" spans="1:20" x14ac:dyDescent="0.3">
      <c r="A636">
        <v>43438</v>
      </c>
      <c r="B636" t="b">
        <v>0</v>
      </c>
      <c r="C636" t="s">
        <v>20</v>
      </c>
      <c r="D636" t="s">
        <v>1756</v>
      </c>
      <c r="F636">
        <v>6.4796500000000002E-4</v>
      </c>
      <c r="G636">
        <v>1.7693900000000001E-4</v>
      </c>
      <c r="H636">
        <v>1</v>
      </c>
      <c r="I636">
        <v>1</v>
      </c>
      <c r="J636">
        <v>2</v>
      </c>
      <c r="K636" t="s">
        <v>1757</v>
      </c>
      <c r="L636" t="s">
        <v>1758</v>
      </c>
      <c r="N636">
        <v>0</v>
      </c>
      <c r="O636">
        <v>1643.86391</v>
      </c>
      <c r="P636" t="s">
        <v>20</v>
      </c>
      <c r="Q636" t="s">
        <v>20</v>
      </c>
      <c r="R636">
        <v>1.2879999999999999E-4</v>
      </c>
      <c r="S636">
        <v>1.25E-4</v>
      </c>
      <c r="T636">
        <v>2.13</v>
      </c>
    </row>
    <row r="637" spans="1:20" x14ac:dyDescent="0.3">
      <c r="A637">
        <v>43451</v>
      </c>
      <c r="B637" t="b">
        <v>0</v>
      </c>
      <c r="C637" t="s">
        <v>20</v>
      </c>
      <c r="D637" t="s">
        <v>1759</v>
      </c>
      <c r="F637">
        <v>1.6793999999999999E-4</v>
      </c>
      <c r="G637">
        <v>1.7693900000000001E-4</v>
      </c>
      <c r="H637">
        <v>1</v>
      </c>
      <c r="I637">
        <v>1</v>
      </c>
      <c r="J637">
        <v>3</v>
      </c>
      <c r="K637" t="s">
        <v>1760</v>
      </c>
      <c r="L637" t="s">
        <v>1761</v>
      </c>
      <c r="N637">
        <v>0</v>
      </c>
      <c r="O637">
        <v>1593.7543599999999</v>
      </c>
      <c r="P637" t="s">
        <v>20</v>
      </c>
      <c r="Q637" t="s">
        <v>20</v>
      </c>
      <c r="R637">
        <v>1.2879999999999999E-4</v>
      </c>
      <c r="S637" s="1">
        <v>2.8600000000000001E-5</v>
      </c>
      <c r="T637">
        <v>2.77</v>
      </c>
    </row>
    <row r="638" spans="1:20" x14ac:dyDescent="0.3">
      <c r="A638">
        <v>43712</v>
      </c>
      <c r="B638" t="b">
        <v>0</v>
      </c>
      <c r="C638" t="s">
        <v>20</v>
      </c>
      <c r="D638" t="s">
        <v>1762</v>
      </c>
      <c r="E638" t="s">
        <v>1609</v>
      </c>
      <c r="F638" s="1">
        <v>7.7078500000000004E-5</v>
      </c>
      <c r="G638">
        <v>1.7693900000000001E-4</v>
      </c>
      <c r="H638">
        <v>1</v>
      </c>
      <c r="I638">
        <v>1</v>
      </c>
      <c r="J638">
        <v>1</v>
      </c>
      <c r="K638" t="s">
        <v>483</v>
      </c>
      <c r="L638" t="s">
        <v>1763</v>
      </c>
      <c r="N638">
        <v>0</v>
      </c>
      <c r="O638">
        <v>1963.9905900000001</v>
      </c>
      <c r="P638" t="s">
        <v>20</v>
      </c>
      <c r="Q638" t="s">
        <v>20</v>
      </c>
      <c r="R638">
        <v>1.2879999999999999E-4</v>
      </c>
      <c r="S638" s="1">
        <v>1.217E-5</v>
      </c>
      <c r="T638">
        <v>1.87</v>
      </c>
    </row>
    <row r="639" spans="1:20" x14ac:dyDescent="0.3">
      <c r="A639">
        <v>43698</v>
      </c>
      <c r="B639" t="b">
        <v>0</v>
      </c>
      <c r="C639" t="s">
        <v>20</v>
      </c>
      <c r="D639" t="s">
        <v>1764</v>
      </c>
      <c r="E639" t="s">
        <v>1609</v>
      </c>
      <c r="F639">
        <v>1.9656900000000001E-4</v>
      </c>
      <c r="G639">
        <v>1.7693900000000001E-4</v>
      </c>
      <c r="H639">
        <v>1</v>
      </c>
      <c r="I639">
        <v>1</v>
      </c>
      <c r="J639">
        <v>1</v>
      </c>
      <c r="K639" t="s">
        <v>1133</v>
      </c>
      <c r="L639" t="s">
        <v>1765</v>
      </c>
      <c r="N639">
        <v>0</v>
      </c>
      <c r="O639">
        <v>1707.8006600000001</v>
      </c>
      <c r="P639" t="s">
        <v>20</v>
      </c>
      <c r="Q639" t="s">
        <v>20</v>
      </c>
      <c r="R639">
        <v>1.2879999999999999E-4</v>
      </c>
      <c r="S639" s="1">
        <v>3.4060000000000003E-5</v>
      </c>
      <c r="T639">
        <v>2.81</v>
      </c>
    </row>
    <row r="640" spans="1:20" x14ac:dyDescent="0.3">
      <c r="A640">
        <v>43695</v>
      </c>
      <c r="B640" t="b">
        <v>0</v>
      </c>
      <c r="C640" t="s">
        <v>20</v>
      </c>
      <c r="D640" t="s">
        <v>1766</v>
      </c>
      <c r="E640" t="s">
        <v>1609</v>
      </c>
      <c r="F640" s="1">
        <v>5.7676300000000002E-5</v>
      </c>
      <c r="G640">
        <v>1.7693900000000001E-4</v>
      </c>
      <c r="H640">
        <v>1</v>
      </c>
      <c r="I640">
        <v>1</v>
      </c>
      <c r="J640">
        <v>1</v>
      </c>
      <c r="K640" t="s">
        <v>341</v>
      </c>
      <c r="L640" t="s">
        <v>1767</v>
      </c>
      <c r="N640">
        <v>0</v>
      </c>
      <c r="O640">
        <v>1607.7556199999999</v>
      </c>
      <c r="P640" t="s">
        <v>20</v>
      </c>
      <c r="Q640" t="s">
        <v>20</v>
      </c>
      <c r="R640">
        <v>1.2879999999999999E-4</v>
      </c>
      <c r="S640" s="1">
        <v>8.8359999999999998E-6</v>
      </c>
      <c r="T640">
        <v>3.16</v>
      </c>
    </row>
    <row r="641" spans="1:20" x14ac:dyDescent="0.3">
      <c r="A641">
        <v>43675</v>
      </c>
      <c r="B641" t="b">
        <v>0</v>
      </c>
      <c r="C641" t="s">
        <v>20</v>
      </c>
      <c r="D641" t="s">
        <v>1768</v>
      </c>
      <c r="F641" s="1">
        <v>1.46991E-5</v>
      </c>
      <c r="G641">
        <v>1.7693900000000001E-4</v>
      </c>
      <c r="H641">
        <v>4</v>
      </c>
      <c r="I641">
        <v>6</v>
      </c>
      <c r="J641">
        <v>7</v>
      </c>
      <c r="K641" t="s">
        <v>1719</v>
      </c>
      <c r="L641" t="s">
        <v>1769</v>
      </c>
      <c r="N641">
        <v>0</v>
      </c>
      <c r="O641">
        <v>1680.83401</v>
      </c>
      <c r="P641" t="s">
        <v>20</v>
      </c>
      <c r="Q641" t="s">
        <v>20</v>
      </c>
      <c r="R641">
        <v>1.2879999999999999E-4</v>
      </c>
      <c r="S641" s="1">
        <v>1.978E-6</v>
      </c>
      <c r="T641">
        <v>2.98</v>
      </c>
    </row>
    <row r="642" spans="1:20" x14ac:dyDescent="0.3">
      <c r="A642">
        <v>43650</v>
      </c>
      <c r="B642" t="b">
        <v>0</v>
      </c>
      <c r="C642" t="s">
        <v>20</v>
      </c>
      <c r="D642" t="s">
        <v>1770</v>
      </c>
      <c r="E642" t="s">
        <v>1771</v>
      </c>
      <c r="F642">
        <v>3.1782400000000003E-4</v>
      </c>
      <c r="G642">
        <v>1.7693900000000001E-4</v>
      </c>
      <c r="H642">
        <v>1</v>
      </c>
      <c r="I642">
        <v>1</v>
      </c>
      <c r="J642">
        <v>2</v>
      </c>
      <c r="K642" t="s">
        <v>1076</v>
      </c>
      <c r="L642" t="s">
        <v>1772</v>
      </c>
      <c r="N642">
        <v>0</v>
      </c>
      <c r="O642">
        <v>1518.7547</v>
      </c>
      <c r="P642" t="s">
        <v>20</v>
      </c>
      <c r="Q642" t="s">
        <v>20</v>
      </c>
      <c r="R642">
        <v>1.2879999999999999E-4</v>
      </c>
      <c r="S642" s="1">
        <v>5.7290000000000002E-5</v>
      </c>
      <c r="T642">
        <v>2.5499999999999998</v>
      </c>
    </row>
    <row r="643" spans="1:20" x14ac:dyDescent="0.3">
      <c r="A643">
        <v>43649</v>
      </c>
      <c r="B643" t="b">
        <v>0</v>
      </c>
      <c r="C643" t="s">
        <v>20</v>
      </c>
      <c r="D643" t="s">
        <v>1770</v>
      </c>
      <c r="F643" s="1">
        <v>1.7205099999999999E-5</v>
      </c>
      <c r="G643">
        <v>1.7693900000000001E-4</v>
      </c>
      <c r="H643">
        <v>1</v>
      </c>
      <c r="I643">
        <v>1</v>
      </c>
      <c r="J643">
        <v>5</v>
      </c>
      <c r="K643" t="s">
        <v>1076</v>
      </c>
      <c r="L643" t="s">
        <v>1772</v>
      </c>
      <c r="N643">
        <v>0</v>
      </c>
      <c r="O643">
        <v>1517.7706800000001</v>
      </c>
      <c r="P643" t="s">
        <v>20</v>
      </c>
      <c r="Q643" t="s">
        <v>20</v>
      </c>
      <c r="R643">
        <v>1.2879999999999999E-4</v>
      </c>
      <c r="S643" s="1">
        <v>2.351E-6</v>
      </c>
      <c r="T643">
        <v>3.06</v>
      </c>
    </row>
    <row r="644" spans="1:20" x14ac:dyDescent="0.3">
      <c r="A644">
        <v>43629</v>
      </c>
      <c r="B644" t="b">
        <v>0</v>
      </c>
      <c r="C644" t="s">
        <v>20</v>
      </c>
      <c r="D644" t="s">
        <v>1773</v>
      </c>
      <c r="F644" s="1">
        <v>5.2105899999999998E-8</v>
      </c>
      <c r="G644">
        <v>1.7693900000000001E-4</v>
      </c>
      <c r="H644">
        <v>1</v>
      </c>
      <c r="I644">
        <v>1</v>
      </c>
      <c r="J644">
        <v>6</v>
      </c>
      <c r="K644" t="s">
        <v>341</v>
      </c>
      <c r="L644" t="s">
        <v>1774</v>
      </c>
      <c r="N644">
        <v>1</v>
      </c>
      <c r="O644">
        <v>1807.9296999999999</v>
      </c>
      <c r="P644" t="s">
        <v>20</v>
      </c>
      <c r="Q644" t="s">
        <v>20</v>
      </c>
      <c r="R644">
        <v>1.2879999999999999E-4</v>
      </c>
      <c r="S644" s="1">
        <v>4.1039999999999999E-9</v>
      </c>
      <c r="T644">
        <v>4.13</v>
      </c>
    </row>
    <row r="645" spans="1:20" x14ac:dyDescent="0.3">
      <c r="A645">
        <v>43586</v>
      </c>
      <c r="B645" t="b">
        <v>0</v>
      </c>
      <c r="C645" t="s">
        <v>20</v>
      </c>
      <c r="D645" t="s">
        <v>1775</v>
      </c>
      <c r="F645" s="1">
        <v>6.5121999999999999E-9</v>
      </c>
      <c r="G645">
        <v>1.7693900000000001E-4</v>
      </c>
      <c r="H645">
        <v>1</v>
      </c>
      <c r="I645">
        <v>1</v>
      </c>
      <c r="J645">
        <v>2</v>
      </c>
      <c r="K645" t="s">
        <v>1776</v>
      </c>
      <c r="L645" t="s">
        <v>1777</v>
      </c>
      <c r="N645">
        <v>0</v>
      </c>
      <c r="O645">
        <v>2251.1829600000001</v>
      </c>
      <c r="P645" t="s">
        <v>20</v>
      </c>
      <c r="Q645" t="s">
        <v>20</v>
      </c>
      <c r="R645">
        <v>1.2879999999999999E-4</v>
      </c>
      <c r="S645" s="1">
        <v>4.1970000000000001E-10</v>
      </c>
      <c r="T645">
        <v>4.38</v>
      </c>
    </row>
    <row r="646" spans="1:20" x14ac:dyDescent="0.3">
      <c r="A646">
        <v>43555</v>
      </c>
      <c r="B646" t="b">
        <v>0</v>
      </c>
      <c r="C646" t="s">
        <v>20</v>
      </c>
      <c r="D646" t="s">
        <v>1778</v>
      </c>
      <c r="F646">
        <v>2.2057600000000002E-3</v>
      </c>
      <c r="G646">
        <v>1.7693900000000001E-4</v>
      </c>
      <c r="H646">
        <v>1</v>
      </c>
      <c r="I646">
        <v>1</v>
      </c>
      <c r="J646">
        <v>2</v>
      </c>
      <c r="K646" t="s">
        <v>1779</v>
      </c>
      <c r="L646" t="s">
        <v>1780</v>
      </c>
      <c r="N646">
        <v>0</v>
      </c>
      <c r="O646">
        <v>2409.3104800000001</v>
      </c>
      <c r="P646" t="s">
        <v>20</v>
      </c>
      <c r="Q646" t="s">
        <v>20</v>
      </c>
      <c r="R646">
        <v>1.2879999999999999E-4</v>
      </c>
      <c r="S646">
        <v>4.7770000000000001E-4</v>
      </c>
      <c r="T646">
        <v>2.62</v>
      </c>
    </row>
    <row r="647" spans="1:20" x14ac:dyDescent="0.3">
      <c r="A647">
        <v>43550</v>
      </c>
      <c r="B647" t="b">
        <v>0</v>
      </c>
      <c r="C647" t="s">
        <v>20</v>
      </c>
      <c r="D647" t="s">
        <v>1781</v>
      </c>
      <c r="F647">
        <v>3.7821300000000002E-4</v>
      </c>
      <c r="G647">
        <v>1.7693900000000001E-4</v>
      </c>
      <c r="H647">
        <v>1</v>
      </c>
      <c r="I647">
        <v>1</v>
      </c>
      <c r="J647">
        <v>8</v>
      </c>
      <c r="K647" t="s">
        <v>1782</v>
      </c>
      <c r="L647" t="s">
        <v>1783</v>
      </c>
      <c r="N647">
        <v>0</v>
      </c>
      <c r="O647">
        <v>1872.9272599999999</v>
      </c>
      <c r="P647" t="s">
        <v>20</v>
      </c>
      <c r="Q647" t="s">
        <v>20</v>
      </c>
      <c r="R647">
        <v>1.2879999999999999E-4</v>
      </c>
      <c r="S647" s="1">
        <v>6.9410000000000001E-5</v>
      </c>
      <c r="T647">
        <v>2.39</v>
      </c>
    </row>
    <row r="648" spans="1:20" x14ac:dyDescent="0.3">
      <c r="A648">
        <v>43095</v>
      </c>
      <c r="B648" t="b">
        <v>0</v>
      </c>
      <c r="C648" t="s">
        <v>20</v>
      </c>
      <c r="D648" t="s">
        <v>1747</v>
      </c>
      <c r="E648" t="s">
        <v>1074</v>
      </c>
      <c r="F648" s="1">
        <v>1.4082399999999999E-7</v>
      </c>
      <c r="G648">
        <v>1.7693900000000001E-4</v>
      </c>
      <c r="H648">
        <v>1</v>
      </c>
      <c r="I648">
        <v>1</v>
      </c>
      <c r="J648">
        <v>3</v>
      </c>
      <c r="K648" t="s">
        <v>145</v>
      </c>
      <c r="L648" t="s">
        <v>1749</v>
      </c>
      <c r="N648">
        <v>0</v>
      </c>
      <c r="O648">
        <v>2420.1683499999999</v>
      </c>
      <c r="P648" t="s">
        <v>20</v>
      </c>
      <c r="Q648" t="s">
        <v>20</v>
      </c>
      <c r="R648">
        <v>1.2879999999999999E-4</v>
      </c>
      <c r="S648" s="1">
        <v>1.222E-8</v>
      </c>
      <c r="T648">
        <v>4.53</v>
      </c>
    </row>
    <row r="649" spans="1:20" x14ac:dyDescent="0.3">
      <c r="A649">
        <v>43546</v>
      </c>
      <c r="B649" t="b">
        <v>0</v>
      </c>
      <c r="C649" t="s">
        <v>20</v>
      </c>
      <c r="D649" t="s">
        <v>1784</v>
      </c>
      <c r="F649" s="1">
        <v>1.91617E-5</v>
      </c>
      <c r="G649">
        <v>1.7693900000000001E-4</v>
      </c>
      <c r="H649">
        <v>1</v>
      </c>
      <c r="I649">
        <v>1</v>
      </c>
      <c r="J649">
        <v>5</v>
      </c>
      <c r="K649" t="s">
        <v>1785</v>
      </c>
      <c r="L649" t="s">
        <v>1786</v>
      </c>
      <c r="N649">
        <v>0</v>
      </c>
      <c r="O649">
        <v>1306.74776</v>
      </c>
      <c r="P649" t="s">
        <v>20</v>
      </c>
      <c r="Q649" t="s">
        <v>20</v>
      </c>
      <c r="R649">
        <v>1.2879999999999999E-4</v>
      </c>
      <c r="S649" s="1">
        <v>2.6479999999999999E-6</v>
      </c>
      <c r="T649">
        <v>2.63</v>
      </c>
    </row>
    <row r="650" spans="1:20" x14ac:dyDescent="0.3">
      <c r="A650">
        <v>43504</v>
      </c>
      <c r="B650" t="b">
        <v>0</v>
      </c>
      <c r="C650" t="s">
        <v>20</v>
      </c>
      <c r="D650" t="s">
        <v>1787</v>
      </c>
      <c r="F650">
        <v>5.0124000000000002E-4</v>
      </c>
      <c r="G650">
        <v>1.7693900000000001E-4</v>
      </c>
      <c r="H650">
        <v>4</v>
      </c>
      <c r="I650">
        <v>4</v>
      </c>
      <c r="J650">
        <v>4</v>
      </c>
      <c r="K650" t="s">
        <v>1719</v>
      </c>
      <c r="L650" t="s">
        <v>1788</v>
      </c>
      <c r="N650">
        <v>0</v>
      </c>
      <c r="O650">
        <v>1358.6157599999999</v>
      </c>
      <c r="P650" t="s">
        <v>20</v>
      </c>
      <c r="Q650" t="s">
        <v>20</v>
      </c>
      <c r="R650">
        <v>1.2879999999999999E-4</v>
      </c>
      <c r="S650" s="1">
        <v>9.4629999999999994E-5</v>
      </c>
      <c r="T650">
        <v>2.29</v>
      </c>
    </row>
    <row r="651" spans="1:20" x14ac:dyDescent="0.3">
      <c r="A651">
        <v>43499</v>
      </c>
      <c r="B651" t="b">
        <v>0</v>
      </c>
      <c r="C651" t="s">
        <v>20</v>
      </c>
      <c r="D651" t="s">
        <v>1789</v>
      </c>
      <c r="F651" s="1">
        <v>5.9577700000000004E-6</v>
      </c>
      <c r="G651">
        <v>1.7693900000000001E-4</v>
      </c>
      <c r="H651">
        <v>1</v>
      </c>
      <c r="I651">
        <v>1</v>
      </c>
      <c r="J651">
        <v>6</v>
      </c>
      <c r="K651" t="s">
        <v>1790</v>
      </c>
      <c r="L651" t="s">
        <v>1791</v>
      </c>
      <c r="N651">
        <v>0</v>
      </c>
      <c r="O651">
        <v>1937.0014699999999</v>
      </c>
      <c r="P651" t="s">
        <v>20</v>
      </c>
      <c r="Q651" t="s">
        <v>20</v>
      </c>
      <c r="R651">
        <v>1.2879999999999999E-4</v>
      </c>
      <c r="S651" s="1">
        <v>7.3679999999999998E-7</v>
      </c>
      <c r="T651">
        <v>2.84</v>
      </c>
    </row>
    <row r="652" spans="1:20" x14ac:dyDescent="0.3">
      <c r="A652">
        <v>43478</v>
      </c>
      <c r="B652" t="b">
        <v>0</v>
      </c>
      <c r="C652" t="s">
        <v>20</v>
      </c>
      <c r="D652" t="s">
        <v>1792</v>
      </c>
      <c r="F652" s="1">
        <v>7.8962999999999993E-6</v>
      </c>
      <c r="G652">
        <v>1.7693900000000001E-4</v>
      </c>
      <c r="H652">
        <v>1</v>
      </c>
      <c r="I652">
        <v>1</v>
      </c>
      <c r="J652">
        <v>8</v>
      </c>
      <c r="K652" t="s">
        <v>204</v>
      </c>
      <c r="L652" t="s">
        <v>1793</v>
      </c>
      <c r="N652">
        <v>0</v>
      </c>
      <c r="O652">
        <v>2197.10952</v>
      </c>
      <c r="P652" t="s">
        <v>20</v>
      </c>
      <c r="Q652" t="s">
        <v>20</v>
      </c>
      <c r="R652">
        <v>1.2879999999999999E-4</v>
      </c>
      <c r="S652" s="1">
        <v>1.003E-6</v>
      </c>
      <c r="T652">
        <v>3.09</v>
      </c>
    </row>
    <row r="653" spans="1:20" x14ac:dyDescent="0.3">
      <c r="A653">
        <v>43477</v>
      </c>
      <c r="B653" t="b">
        <v>0</v>
      </c>
      <c r="C653" t="s">
        <v>20</v>
      </c>
      <c r="D653" t="s">
        <v>1794</v>
      </c>
      <c r="E653" t="s">
        <v>264</v>
      </c>
      <c r="F653" s="1">
        <v>2.0305900000000002E-5</v>
      </c>
      <c r="G653">
        <v>1.7693900000000001E-4</v>
      </c>
      <c r="H653">
        <v>3</v>
      </c>
      <c r="I653">
        <v>3</v>
      </c>
      <c r="J653">
        <v>4</v>
      </c>
      <c r="K653" t="s">
        <v>125</v>
      </c>
      <c r="L653" t="s">
        <v>1795</v>
      </c>
      <c r="N653">
        <v>0</v>
      </c>
      <c r="O653">
        <v>1161.5746099999999</v>
      </c>
      <c r="P653" t="s">
        <v>20</v>
      </c>
      <c r="Q653" t="s">
        <v>20</v>
      </c>
      <c r="R653">
        <v>1.2879999999999999E-4</v>
      </c>
      <c r="S653" s="1">
        <v>2.83E-6</v>
      </c>
      <c r="T653">
        <v>2.35</v>
      </c>
    </row>
    <row r="654" spans="1:20" x14ac:dyDescent="0.3">
      <c r="A654">
        <v>43476</v>
      </c>
      <c r="B654" t="b">
        <v>0</v>
      </c>
      <c r="C654" t="s">
        <v>20</v>
      </c>
      <c r="D654" t="s">
        <v>1794</v>
      </c>
      <c r="F654">
        <v>2.4381500000000001E-4</v>
      </c>
      <c r="G654">
        <v>1.7693900000000001E-4</v>
      </c>
      <c r="H654">
        <v>3</v>
      </c>
      <c r="I654">
        <v>3</v>
      </c>
      <c r="J654">
        <v>2</v>
      </c>
      <c r="K654" t="s">
        <v>125</v>
      </c>
      <c r="L654" t="s">
        <v>1795</v>
      </c>
      <c r="N654">
        <v>0</v>
      </c>
      <c r="O654">
        <v>1160.59059</v>
      </c>
      <c r="P654" t="s">
        <v>20</v>
      </c>
      <c r="Q654" t="s">
        <v>20</v>
      </c>
      <c r="R654">
        <v>1.2879999999999999E-4</v>
      </c>
      <c r="S654" s="1">
        <v>4.2849999999999998E-5</v>
      </c>
      <c r="T654">
        <v>2.33</v>
      </c>
    </row>
    <row r="655" spans="1:20" x14ac:dyDescent="0.3">
      <c r="A655">
        <v>43472</v>
      </c>
      <c r="B655" t="b">
        <v>0</v>
      </c>
      <c r="C655" t="s">
        <v>20</v>
      </c>
      <c r="D655" t="s">
        <v>1796</v>
      </c>
      <c r="E655" t="s">
        <v>1797</v>
      </c>
      <c r="F655">
        <v>8.9497299999999997E-4</v>
      </c>
      <c r="G655">
        <v>1.7693900000000001E-4</v>
      </c>
      <c r="H655">
        <v>1</v>
      </c>
      <c r="I655">
        <v>1</v>
      </c>
      <c r="J655">
        <v>1</v>
      </c>
      <c r="K655" t="s">
        <v>761</v>
      </c>
      <c r="L655" t="s">
        <v>1798</v>
      </c>
      <c r="N655">
        <v>0</v>
      </c>
      <c r="O655">
        <v>1727.8428200000001</v>
      </c>
      <c r="P655" t="s">
        <v>20</v>
      </c>
      <c r="Q655" t="s">
        <v>20</v>
      </c>
      <c r="R655">
        <v>1.2879999999999999E-4</v>
      </c>
      <c r="S655">
        <v>1.7890000000000001E-4</v>
      </c>
      <c r="T655">
        <v>2.0499999999999998</v>
      </c>
    </row>
    <row r="656" spans="1:20" x14ac:dyDescent="0.3">
      <c r="A656">
        <v>43468</v>
      </c>
      <c r="B656" t="b">
        <v>0</v>
      </c>
      <c r="C656" t="s">
        <v>20</v>
      </c>
      <c r="D656" t="s">
        <v>1799</v>
      </c>
      <c r="F656">
        <v>2.1517099999999998E-3</v>
      </c>
      <c r="G656">
        <v>1.7693900000000001E-4</v>
      </c>
      <c r="H656">
        <v>1</v>
      </c>
      <c r="I656">
        <v>1</v>
      </c>
      <c r="J656">
        <v>2</v>
      </c>
      <c r="K656" t="s">
        <v>1800</v>
      </c>
      <c r="L656" t="s">
        <v>1801</v>
      </c>
      <c r="N656">
        <v>0</v>
      </c>
      <c r="O656">
        <v>983.59964000000002</v>
      </c>
      <c r="P656" t="s">
        <v>20</v>
      </c>
      <c r="Q656" t="s">
        <v>20</v>
      </c>
      <c r="R656">
        <v>1.2879999999999999E-4</v>
      </c>
      <c r="S656">
        <v>4.6319999999999998E-4</v>
      </c>
      <c r="T656">
        <v>2.15</v>
      </c>
    </row>
    <row r="657" spans="1:20" x14ac:dyDescent="0.3">
      <c r="A657">
        <v>43466</v>
      </c>
      <c r="B657" t="b">
        <v>0</v>
      </c>
      <c r="C657" t="s">
        <v>20</v>
      </c>
      <c r="D657" t="s">
        <v>1802</v>
      </c>
      <c r="F657">
        <v>2.01516E-4</v>
      </c>
      <c r="G657">
        <v>1.7693900000000001E-4</v>
      </c>
      <c r="H657">
        <v>1</v>
      </c>
      <c r="I657">
        <v>1</v>
      </c>
      <c r="J657">
        <v>2</v>
      </c>
      <c r="K657" t="s">
        <v>502</v>
      </c>
      <c r="L657" t="s">
        <v>1803</v>
      </c>
      <c r="N657">
        <v>0</v>
      </c>
      <c r="O657">
        <v>2518.3048600000002</v>
      </c>
      <c r="P657" t="s">
        <v>20</v>
      </c>
      <c r="Q657" t="s">
        <v>20</v>
      </c>
      <c r="R657">
        <v>1.2879999999999999E-4</v>
      </c>
      <c r="S657" s="1">
        <v>3.4730000000000001E-5</v>
      </c>
      <c r="T657">
        <v>3.61</v>
      </c>
    </row>
    <row r="658" spans="1:20" x14ac:dyDescent="0.3">
      <c r="A658">
        <v>43463</v>
      </c>
      <c r="B658" t="b">
        <v>0</v>
      </c>
      <c r="C658" t="s">
        <v>20</v>
      </c>
      <c r="D658" t="s">
        <v>1804</v>
      </c>
      <c r="E658" t="s">
        <v>70</v>
      </c>
      <c r="F658">
        <v>1.2990199999999999E-4</v>
      </c>
      <c r="G658">
        <v>1.7693900000000001E-4</v>
      </c>
      <c r="H658">
        <v>1</v>
      </c>
      <c r="I658">
        <v>1</v>
      </c>
      <c r="J658">
        <v>1</v>
      </c>
      <c r="K658" t="s">
        <v>387</v>
      </c>
      <c r="L658" t="s">
        <v>1805</v>
      </c>
      <c r="N658">
        <v>0</v>
      </c>
      <c r="O658">
        <v>1750.81771</v>
      </c>
      <c r="P658" t="s">
        <v>20</v>
      </c>
      <c r="Q658" t="s">
        <v>20</v>
      </c>
      <c r="R658">
        <v>1.2879999999999999E-4</v>
      </c>
      <c r="S658" s="1">
        <v>2.1549999999999999E-5</v>
      </c>
      <c r="T658">
        <v>2.73</v>
      </c>
    </row>
    <row r="659" spans="1:20" x14ac:dyDescent="0.3">
      <c r="A659">
        <v>43456</v>
      </c>
      <c r="B659" t="b">
        <v>0</v>
      </c>
      <c r="C659" t="s">
        <v>20</v>
      </c>
      <c r="D659" t="s">
        <v>1806</v>
      </c>
      <c r="F659">
        <v>5.2243400000000001E-4</v>
      </c>
      <c r="G659">
        <v>1.7693900000000001E-4</v>
      </c>
      <c r="H659">
        <v>1</v>
      </c>
      <c r="I659">
        <v>1</v>
      </c>
      <c r="J659">
        <v>2</v>
      </c>
      <c r="K659" t="s">
        <v>1807</v>
      </c>
      <c r="L659" t="s">
        <v>1808</v>
      </c>
      <c r="N659">
        <v>0</v>
      </c>
      <c r="O659">
        <v>1062.53268</v>
      </c>
      <c r="P659" t="s">
        <v>20</v>
      </c>
      <c r="Q659" t="s">
        <v>20</v>
      </c>
      <c r="R659">
        <v>1.2879999999999999E-4</v>
      </c>
      <c r="S659" s="1">
        <v>9.8729999999999998E-5</v>
      </c>
      <c r="T659">
        <v>1.94</v>
      </c>
    </row>
    <row r="660" spans="1:20" x14ac:dyDescent="0.3">
      <c r="A660">
        <v>43505</v>
      </c>
      <c r="B660" t="b">
        <v>0</v>
      </c>
      <c r="C660" t="s">
        <v>20</v>
      </c>
      <c r="D660" t="s">
        <v>1787</v>
      </c>
      <c r="E660" t="s">
        <v>505</v>
      </c>
      <c r="F660">
        <v>2.8033099999999998E-3</v>
      </c>
      <c r="G660">
        <v>1.7693900000000001E-4</v>
      </c>
      <c r="H660">
        <v>4</v>
      </c>
      <c r="I660">
        <v>4</v>
      </c>
      <c r="J660">
        <v>2</v>
      </c>
      <c r="K660" t="s">
        <v>1719</v>
      </c>
      <c r="L660" t="s">
        <v>1788</v>
      </c>
      <c r="N660">
        <v>0</v>
      </c>
      <c r="O660">
        <v>1374.61068</v>
      </c>
      <c r="P660" t="s">
        <v>20</v>
      </c>
      <c r="Q660" t="s">
        <v>20</v>
      </c>
      <c r="R660">
        <v>1.2879999999999999E-4</v>
      </c>
      <c r="S660">
        <v>6.1669999999999997E-4</v>
      </c>
      <c r="T660">
        <v>2.13</v>
      </c>
    </row>
    <row r="661" spans="1:20" x14ac:dyDescent="0.3">
      <c r="A661">
        <v>43758</v>
      </c>
      <c r="B661" t="b">
        <v>0</v>
      </c>
      <c r="C661" t="s">
        <v>20</v>
      </c>
      <c r="D661" t="s">
        <v>1809</v>
      </c>
      <c r="F661">
        <v>2.5177300000000001E-3</v>
      </c>
      <c r="G661">
        <v>1.7693900000000001E-4</v>
      </c>
      <c r="H661">
        <v>1</v>
      </c>
      <c r="I661">
        <v>1</v>
      </c>
      <c r="J661">
        <v>2</v>
      </c>
      <c r="K661" t="s">
        <v>1810</v>
      </c>
      <c r="L661" t="s">
        <v>1811</v>
      </c>
      <c r="N661">
        <v>1</v>
      </c>
      <c r="O661">
        <v>1072.5997</v>
      </c>
      <c r="P661" t="s">
        <v>20</v>
      </c>
      <c r="Q661" t="s">
        <v>20</v>
      </c>
      <c r="R661">
        <v>1.2879999999999999E-4</v>
      </c>
      <c r="S661">
        <v>5.486E-4</v>
      </c>
      <c r="T661">
        <v>1.91</v>
      </c>
    </row>
    <row r="662" spans="1:20" x14ac:dyDescent="0.3">
      <c r="A662">
        <v>43047</v>
      </c>
      <c r="B662" t="b">
        <v>0</v>
      </c>
      <c r="C662" t="s">
        <v>20</v>
      </c>
      <c r="D662" t="s">
        <v>1812</v>
      </c>
      <c r="E662" t="s">
        <v>1182</v>
      </c>
      <c r="F662" s="1">
        <v>6.8022900000000002E-6</v>
      </c>
      <c r="G662">
        <v>1.7693900000000001E-4</v>
      </c>
      <c r="H662">
        <v>1</v>
      </c>
      <c r="I662">
        <v>1</v>
      </c>
      <c r="J662">
        <v>17</v>
      </c>
      <c r="K662" t="s">
        <v>1813</v>
      </c>
      <c r="L662" t="s">
        <v>1814</v>
      </c>
      <c r="N662">
        <v>0</v>
      </c>
      <c r="O662">
        <v>2296.1352000000002</v>
      </c>
      <c r="P662" t="s">
        <v>20</v>
      </c>
      <c r="Q662" t="s">
        <v>20</v>
      </c>
      <c r="R662">
        <v>1.2879999999999999E-4</v>
      </c>
      <c r="S662" s="1">
        <v>8.5099999999999998E-7</v>
      </c>
      <c r="T662">
        <v>3.27</v>
      </c>
    </row>
    <row r="663" spans="1:20" x14ac:dyDescent="0.3">
      <c r="A663">
        <v>42995</v>
      </c>
      <c r="B663" t="b">
        <v>0</v>
      </c>
      <c r="C663" t="s">
        <v>20</v>
      </c>
      <c r="D663" t="s">
        <v>1815</v>
      </c>
      <c r="E663" t="s">
        <v>579</v>
      </c>
      <c r="F663">
        <v>1.6655399999999999E-4</v>
      </c>
      <c r="G663">
        <v>1.7693900000000001E-4</v>
      </c>
      <c r="H663">
        <v>1</v>
      </c>
      <c r="I663">
        <v>1</v>
      </c>
      <c r="J663">
        <v>1</v>
      </c>
      <c r="K663" t="s">
        <v>1816</v>
      </c>
      <c r="L663" t="s">
        <v>1817</v>
      </c>
      <c r="N663">
        <v>0</v>
      </c>
      <c r="O663">
        <v>1409.6585500000001</v>
      </c>
      <c r="P663" t="s">
        <v>20</v>
      </c>
      <c r="Q663" t="s">
        <v>20</v>
      </c>
      <c r="R663">
        <v>1.2879999999999999E-4</v>
      </c>
      <c r="S663" s="1">
        <v>2.8269999999999999E-5</v>
      </c>
      <c r="T663">
        <v>3.03</v>
      </c>
    </row>
    <row r="664" spans="1:20" x14ac:dyDescent="0.3">
      <c r="A664">
        <v>41759</v>
      </c>
      <c r="B664" t="b">
        <v>0</v>
      </c>
      <c r="C664" t="s">
        <v>20</v>
      </c>
      <c r="D664" t="s">
        <v>1818</v>
      </c>
      <c r="E664" t="s">
        <v>408</v>
      </c>
      <c r="F664">
        <v>4.3181200000000001E-4</v>
      </c>
      <c r="G664">
        <v>1.7693900000000001E-4</v>
      </c>
      <c r="H664">
        <v>1</v>
      </c>
      <c r="I664">
        <v>1</v>
      </c>
      <c r="J664">
        <v>3</v>
      </c>
      <c r="K664" t="s">
        <v>1519</v>
      </c>
      <c r="L664" t="s">
        <v>1819</v>
      </c>
      <c r="N664">
        <v>0</v>
      </c>
      <c r="O664">
        <v>1333.66679</v>
      </c>
      <c r="P664" t="s">
        <v>20</v>
      </c>
      <c r="Q664" t="s">
        <v>20</v>
      </c>
      <c r="R664">
        <v>1.2879999999999999E-4</v>
      </c>
      <c r="S664" s="1">
        <v>8.0459999999999999E-5</v>
      </c>
      <c r="T664">
        <v>1.98</v>
      </c>
    </row>
    <row r="665" spans="1:20" x14ac:dyDescent="0.3">
      <c r="A665">
        <v>41758</v>
      </c>
      <c r="B665" t="b">
        <v>0</v>
      </c>
      <c r="C665" t="s">
        <v>20</v>
      </c>
      <c r="D665" t="s">
        <v>1818</v>
      </c>
      <c r="F665">
        <v>1.7210400000000001E-3</v>
      </c>
      <c r="G665">
        <v>1.7693900000000001E-4</v>
      </c>
      <c r="H665">
        <v>1</v>
      </c>
      <c r="I665">
        <v>1</v>
      </c>
      <c r="J665">
        <v>1</v>
      </c>
      <c r="K665" t="s">
        <v>1519</v>
      </c>
      <c r="L665" t="s">
        <v>1819</v>
      </c>
      <c r="N665">
        <v>0</v>
      </c>
      <c r="O665">
        <v>1317.6718800000001</v>
      </c>
      <c r="P665" t="s">
        <v>20</v>
      </c>
      <c r="Q665" t="s">
        <v>20</v>
      </c>
      <c r="R665">
        <v>1.2879999999999999E-4</v>
      </c>
      <c r="S665">
        <v>3.6240000000000003E-4</v>
      </c>
      <c r="T665">
        <v>1.69</v>
      </c>
    </row>
    <row r="666" spans="1:20" x14ac:dyDescent="0.3">
      <c r="A666">
        <v>41753</v>
      </c>
      <c r="B666" t="b">
        <v>0</v>
      </c>
      <c r="C666" t="s">
        <v>20</v>
      </c>
      <c r="D666" t="s">
        <v>1820</v>
      </c>
      <c r="E666" t="s">
        <v>408</v>
      </c>
      <c r="F666" s="1">
        <v>2.4773099999999998E-5</v>
      </c>
      <c r="G666">
        <v>1.7693900000000001E-4</v>
      </c>
      <c r="H666">
        <v>1</v>
      </c>
      <c r="I666">
        <v>1</v>
      </c>
      <c r="J666">
        <v>6</v>
      </c>
      <c r="K666" t="s">
        <v>812</v>
      </c>
      <c r="L666" t="s">
        <v>1821</v>
      </c>
      <c r="N666">
        <v>0</v>
      </c>
      <c r="O666">
        <v>1386.72973</v>
      </c>
      <c r="P666" t="s">
        <v>20</v>
      </c>
      <c r="Q666" t="s">
        <v>20</v>
      </c>
      <c r="R666">
        <v>1.2879999999999999E-4</v>
      </c>
      <c r="S666" s="1">
        <v>3.5149999999999998E-6</v>
      </c>
      <c r="T666">
        <v>2.21</v>
      </c>
    </row>
    <row r="667" spans="1:20" x14ac:dyDescent="0.3">
      <c r="A667">
        <v>41752</v>
      </c>
      <c r="B667" t="b">
        <v>0</v>
      </c>
      <c r="C667" t="s">
        <v>20</v>
      </c>
      <c r="D667" t="s">
        <v>1820</v>
      </c>
      <c r="F667" s="1">
        <v>5.0515700000000002E-5</v>
      </c>
      <c r="G667">
        <v>1.7693900000000001E-4</v>
      </c>
      <c r="H667">
        <v>1</v>
      </c>
      <c r="I667">
        <v>1</v>
      </c>
      <c r="J667">
        <v>4</v>
      </c>
      <c r="K667" t="s">
        <v>812</v>
      </c>
      <c r="L667" t="s">
        <v>1821</v>
      </c>
      <c r="N667">
        <v>0</v>
      </c>
      <c r="O667">
        <v>1370.7348099999999</v>
      </c>
      <c r="P667" t="s">
        <v>20</v>
      </c>
      <c r="Q667" t="s">
        <v>20</v>
      </c>
      <c r="R667">
        <v>1.2879999999999999E-4</v>
      </c>
      <c r="S667" s="1">
        <v>7.6310000000000003E-6</v>
      </c>
      <c r="T667">
        <v>3</v>
      </c>
    </row>
    <row r="668" spans="1:20" x14ac:dyDescent="0.3">
      <c r="A668">
        <v>41732</v>
      </c>
      <c r="B668" t="b">
        <v>0</v>
      </c>
      <c r="C668" t="s">
        <v>20</v>
      </c>
      <c r="D668" t="s">
        <v>1822</v>
      </c>
      <c r="E668" t="s">
        <v>1823</v>
      </c>
      <c r="F668">
        <v>2.01516E-4</v>
      </c>
      <c r="G668">
        <v>1.7693900000000001E-4</v>
      </c>
      <c r="H668">
        <v>2</v>
      </c>
      <c r="I668">
        <v>2</v>
      </c>
      <c r="J668">
        <v>2</v>
      </c>
      <c r="K668" t="s">
        <v>804</v>
      </c>
      <c r="L668" t="s">
        <v>1824</v>
      </c>
      <c r="N668">
        <v>0</v>
      </c>
      <c r="O668">
        <v>2229.1406200000001</v>
      </c>
      <c r="P668" t="s">
        <v>20</v>
      </c>
      <c r="Q668" t="s">
        <v>20</v>
      </c>
      <c r="R668">
        <v>1.2879999999999999E-4</v>
      </c>
      <c r="S668" s="1">
        <v>3.4799999999999999E-5</v>
      </c>
      <c r="T668">
        <v>1.78</v>
      </c>
    </row>
    <row r="669" spans="1:20" x14ac:dyDescent="0.3">
      <c r="A669">
        <v>41731</v>
      </c>
      <c r="B669" t="b">
        <v>0</v>
      </c>
      <c r="C669" t="s">
        <v>20</v>
      </c>
      <c r="D669" t="s">
        <v>1822</v>
      </c>
      <c r="E669" t="s">
        <v>1070</v>
      </c>
      <c r="F669">
        <v>9.4837700000000003E-4</v>
      </c>
      <c r="G669">
        <v>1.7693900000000001E-4</v>
      </c>
      <c r="H669">
        <v>2</v>
      </c>
      <c r="I669">
        <v>2</v>
      </c>
      <c r="J669">
        <v>1</v>
      </c>
      <c r="K669" t="s">
        <v>804</v>
      </c>
      <c r="L669" t="s">
        <v>1824</v>
      </c>
      <c r="N669">
        <v>0</v>
      </c>
      <c r="O669">
        <v>2213.1457099999998</v>
      </c>
      <c r="P669" t="s">
        <v>20</v>
      </c>
      <c r="Q669" t="s">
        <v>20</v>
      </c>
      <c r="R669">
        <v>1.2879999999999999E-4</v>
      </c>
      <c r="S669">
        <v>1.9029999999999999E-4</v>
      </c>
      <c r="T669">
        <v>2.5299999999999998</v>
      </c>
    </row>
    <row r="670" spans="1:20" x14ac:dyDescent="0.3">
      <c r="A670">
        <v>41713</v>
      </c>
      <c r="B670" t="b">
        <v>0</v>
      </c>
      <c r="C670" t="s">
        <v>20</v>
      </c>
      <c r="D670" t="s">
        <v>1825</v>
      </c>
      <c r="E670" t="s">
        <v>408</v>
      </c>
      <c r="F670">
        <v>1.6927999999999999E-3</v>
      </c>
      <c r="G670">
        <v>1.7693900000000001E-4</v>
      </c>
      <c r="H670">
        <v>3</v>
      </c>
      <c r="I670">
        <v>3</v>
      </c>
      <c r="J670">
        <v>3</v>
      </c>
      <c r="K670" t="s">
        <v>1826</v>
      </c>
      <c r="L670" t="s">
        <v>1827</v>
      </c>
      <c r="N670">
        <v>1</v>
      </c>
      <c r="O670">
        <v>1648.8825999999999</v>
      </c>
      <c r="P670" t="s">
        <v>20</v>
      </c>
      <c r="Q670" t="s">
        <v>20</v>
      </c>
      <c r="R670">
        <v>1.2879999999999999E-4</v>
      </c>
      <c r="S670">
        <v>3.5859999999999999E-4</v>
      </c>
      <c r="T670">
        <v>2.29</v>
      </c>
    </row>
    <row r="671" spans="1:20" x14ac:dyDescent="0.3">
      <c r="A671">
        <v>41712</v>
      </c>
      <c r="B671" t="b">
        <v>0</v>
      </c>
      <c r="C671" t="s">
        <v>20</v>
      </c>
      <c r="D671" t="s">
        <v>1825</v>
      </c>
      <c r="F671" s="1">
        <v>2.0990200000000001E-5</v>
      </c>
      <c r="G671">
        <v>1.7693900000000001E-4</v>
      </c>
      <c r="H671">
        <v>3</v>
      </c>
      <c r="I671">
        <v>3</v>
      </c>
      <c r="J671">
        <v>2</v>
      </c>
      <c r="K671" t="s">
        <v>1826</v>
      </c>
      <c r="L671" t="s">
        <v>1827</v>
      </c>
      <c r="N671">
        <v>1</v>
      </c>
      <c r="O671">
        <v>1632.88768</v>
      </c>
      <c r="P671" t="s">
        <v>20</v>
      </c>
      <c r="Q671" t="s">
        <v>20</v>
      </c>
      <c r="R671">
        <v>1.2879999999999999E-4</v>
      </c>
      <c r="S671" s="1">
        <v>2.9330000000000001E-6</v>
      </c>
      <c r="T671">
        <v>3.08</v>
      </c>
    </row>
    <row r="672" spans="1:20" x14ac:dyDescent="0.3">
      <c r="A672">
        <v>41595</v>
      </c>
      <c r="B672" t="b">
        <v>0</v>
      </c>
      <c r="C672" t="s">
        <v>20</v>
      </c>
      <c r="D672" t="s">
        <v>1828</v>
      </c>
      <c r="F672" s="1">
        <v>9.4817199999999997E-5</v>
      </c>
      <c r="G672">
        <v>1.7693900000000001E-4</v>
      </c>
      <c r="H672">
        <v>1</v>
      </c>
      <c r="I672">
        <v>1</v>
      </c>
      <c r="J672">
        <v>2</v>
      </c>
      <c r="K672" t="s">
        <v>1829</v>
      </c>
      <c r="L672" t="s">
        <v>1830</v>
      </c>
      <c r="N672">
        <v>1</v>
      </c>
      <c r="O672">
        <v>2431.1445800000001</v>
      </c>
      <c r="P672" t="s">
        <v>20</v>
      </c>
      <c r="Q672" t="s">
        <v>20</v>
      </c>
      <c r="R672">
        <v>1.2879999999999999E-4</v>
      </c>
      <c r="S672" s="1">
        <v>1.526E-5</v>
      </c>
      <c r="T672">
        <v>4.7</v>
      </c>
    </row>
    <row r="673" spans="1:20" x14ac:dyDescent="0.3">
      <c r="A673">
        <v>41565</v>
      </c>
      <c r="B673" t="b">
        <v>0</v>
      </c>
      <c r="C673" t="s">
        <v>20</v>
      </c>
      <c r="D673" t="s">
        <v>1831</v>
      </c>
      <c r="F673">
        <v>4.5381499999999999E-4</v>
      </c>
      <c r="G673">
        <v>1.7693900000000001E-4</v>
      </c>
      <c r="H673">
        <v>2</v>
      </c>
      <c r="I673">
        <v>2</v>
      </c>
      <c r="J673">
        <v>4</v>
      </c>
      <c r="K673" t="s">
        <v>45</v>
      </c>
      <c r="L673" t="s">
        <v>1832</v>
      </c>
      <c r="N673">
        <v>0</v>
      </c>
      <c r="O673">
        <v>1561.8155200000001</v>
      </c>
      <c r="P673" t="s">
        <v>20</v>
      </c>
      <c r="Q673" t="s">
        <v>20</v>
      </c>
      <c r="R673">
        <v>1.2879999999999999E-4</v>
      </c>
      <c r="S673" s="1">
        <v>8.4729999999999997E-5</v>
      </c>
      <c r="T673">
        <v>2.52</v>
      </c>
    </row>
    <row r="674" spans="1:20" x14ac:dyDescent="0.3">
      <c r="A674">
        <v>41546</v>
      </c>
      <c r="B674" t="b">
        <v>0</v>
      </c>
      <c r="C674" t="s">
        <v>20</v>
      </c>
      <c r="D674" t="s">
        <v>1833</v>
      </c>
      <c r="F674">
        <v>1.9645999999999999E-3</v>
      </c>
      <c r="G674">
        <v>1.7693900000000001E-4</v>
      </c>
      <c r="H674">
        <v>1</v>
      </c>
      <c r="I674">
        <v>1</v>
      </c>
      <c r="J674">
        <v>2</v>
      </c>
      <c r="K674" t="s">
        <v>311</v>
      </c>
      <c r="L674" t="s">
        <v>1834</v>
      </c>
      <c r="N674">
        <v>1</v>
      </c>
      <c r="O674">
        <v>1565.88321</v>
      </c>
      <c r="P674" t="s">
        <v>20</v>
      </c>
      <c r="Q674" t="s">
        <v>20</v>
      </c>
      <c r="R674">
        <v>1.2879999999999999E-4</v>
      </c>
      <c r="S674">
        <v>4.2059999999999998E-4</v>
      </c>
      <c r="T674">
        <v>3.15</v>
      </c>
    </row>
    <row r="675" spans="1:20" x14ac:dyDescent="0.3">
      <c r="A675">
        <v>41535</v>
      </c>
      <c r="B675" t="b">
        <v>0</v>
      </c>
      <c r="C675" t="s">
        <v>20</v>
      </c>
      <c r="D675" t="s">
        <v>1835</v>
      </c>
      <c r="E675" t="s">
        <v>408</v>
      </c>
      <c r="F675">
        <v>3.0955100000000001E-3</v>
      </c>
      <c r="G675">
        <v>1.7693900000000001E-4</v>
      </c>
      <c r="H675">
        <v>1</v>
      </c>
      <c r="I675">
        <v>1</v>
      </c>
      <c r="J675">
        <v>1</v>
      </c>
      <c r="K675" t="s">
        <v>1836</v>
      </c>
      <c r="L675" t="s">
        <v>1837</v>
      </c>
      <c r="N675">
        <v>1</v>
      </c>
      <c r="O675">
        <v>2096.0481</v>
      </c>
      <c r="P675" t="s">
        <v>20</v>
      </c>
      <c r="Q675" t="s">
        <v>20</v>
      </c>
      <c r="R675">
        <v>1.2879999999999999E-4</v>
      </c>
      <c r="S675">
        <v>6.8539999999999996E-4</v>
      </c>
      <c r="T675">
        <v>2.35</v>
      </c>
    </row>
    <row r="676" spans="1:20" x14ac:dyDescent="0.3">
      <c r="A676">
        <v>41534</v>
      </c>
      <c r="B676" t="b">
        <v>0</v>
      </c>
      <c r="C676" t="s">
        <v>20</v>
      </c>
      <c r="D676" t="s">
        <v>1835</v>
      </c>
      <c r="F676" s="1">
        <v>5.8031599999999998E-8</v>
      </c>
      <c r="G676">
        <v>1.7693900000000001E-4</v>
      </c>
      <c r="H676">
        <v>1</v>
      </c>
      <c r="I676">
        <v>1</v>
      </c>
      <c r="J676">
        <v>4</v>
      </c>
      <c r="K676" t="s">
        <v>1836</v>
      </c>
      <c r="L676" t="s">
        <v>1837</v>
      </c>
      <c r="N676">
        <v>1</v>
      </c>
      <c r="O676">
        <v>2080.0531900000001</v>
      </c>
      <c r="P676" t="s">
        <v>20</v>
      </c>
      <c r="Q676" t="s">
        <v>20</v>
      </c>
      <c r="R676">
        <v>1.2879999999999999E-4</v>
      </c>
      <c r="S676" s="1">
        <v>4.6390000000000002E-9</v>
      </c>
      <c r="T676">
        <v>4.45</v>
      </c>
    </row>
    <row r="677" spans="1:20" x14ac:dyDescent="0.3">
      <c r="A677">
        <v>41522</v>
      </c>
      <c r="B677" t="b">
        <v>0</v>
      </c>
      <c r="C677" t="s">
        <v>20</v>
      </c>
      <c r="D677" t="s">
        <v>1838</v>
      </c>
      <c r="F677">
        <v>2.1003800000000001E-4</v>
      </c>
      <c r="G677">
        <v>1.7693900000000001E-4</v>
      </c>
      <c r="H677">
        <v>1</v>
      </c>
      <c r="I677">
        <v>1</v>
      </c>
      <c r="J677">
        <v>2</v>
      </c>
      <c r="K677" t="s">
        <v>851</v>
      </c>
      <c r="L677" t="s">
        <v>1839</v>
      </c>
      <c r="N677">
        <v>0</v>
      </c>
      <c r="O677">
        <v>1376.7202299999999</v>
      </c>
      <c r="P677" t="s">
        <v>20</v>
      </c>
      <c r="Q677" t="s">
        <v>20</v>
      </c>
      <c r="R677">
        <v>1.2879999999999999E-4</v>
      </c>
      <c r="S677" s="1">
        <v>3.6319999999999998E-5</v>
      </c>
      <c r="T677">
        <v>2.79</v>
      </c>
    </row>
    <row r="678" spans="1:20" x14ac:dyDescent="0.3">
      <c r="A678">
        <v>41468</v>
      </c>
      <c r="B678" t="b">
        <v>0</v>
      </c>
      <c r="C678" t="s">
        <v>20</v>
      </c>
      <c r="D678" t="s">
        <v>1840</v>
      </c>
      <c r="F678">
        <v>7.2161800000000004E-4</v>
      </c>
      <c r="G678">
        <v>1.7693900000000001E-4</v>
      </c>
      <c r="H678">
        <v>1</v>
      </c>
      <c r="I678">
        <v>1</v>
      </c>
      <c r="J678">
        <v>1</v>
      </c>
      <c r="K678" t="s">
        <v>555</v>
      </c>
      <c r="L678" t="s">
        <v>1841</v>
      </c>
      <c r="N678">
        <v>0</v>
      </c>
      <c r="O678">
        <v>1455.67929</v>
      </c>
      <c r="P678" t="s">
        <v>20</v>
      </c>
      <c r="Q678" t="s">
        <v>20</v>
      </c>
      <c r="R678">
        <v>1.2879999999999999E-4</v>
      </c>
      <c r="S678">
        <v>1.4019999999999999E-4</v>
      </c>
      <c r="T678">
        <v>2.17</v>
      </c>
    </row>
    <row r="679" spans="1:20" x14ac:dyDescent="0.3">
      <c r="A679">
        <v>41462</v>
      </c>
      <c r="B679" t="b">
        <v>0</v>
      </c>
      <c r="C679" t="s">
        <v>20</v>
      </c>
      <c r="D679" t="s">
        <v>1842</v>
      </c>
      <c r="F679">
        <v>8.30702E-4</v>
      </c>
      <c r="G679">
        <v>1.7693900000000001E-4</v>
      </c>
      <c r="H679">
        <v>2</v>
      </c>
      <c r="I679">
        <v>2</v>
      </c>
      <c r="J679">
        <v>1</v>
      </c>
      <c r="K679" t="s">
        <v>1843</v>
      </c>
      <c r="L679" t="s">
        <v>1844</v>
      </c>
      <c r="N679">
        <v>0</v>
      </c>
      <c r="O679">
        <v>1574.7955199999999</v>
      </c>
      <c r="P679" t="s">
        <v>20</v>
      </c>
      <c r="Q679" t="s">
        <v>20</v>
      </c>
      <c r="R679">
        <v>1.2879999999999999E-4</v>
      </c>
      <c r="S679">
        <v>1.6459999999999999E-4</v>
      </c>
      <c r="T679">
        <v>1.82</v>
      </c>
    </row>
    <row r="680" spans="1:20" x14ac:dyDescent="0.3">
      <c r="A680">
        <v>41460</v>
      </c>
      <c r="B680" t="b">
        <v>0</v>
      </c>
      <c r="C680" t="s">
        <v>20</v>
      </c>
      <c r="D680" t="s">
        <v>1845</v>
      </c>
      <c r="E680" t="s">
        <v>408</v>
      </c>
      <c r="F680" s="1">
        <v>1.0998999999999999E-5</v>
      </c>
      <c r="G680">
        <v>1.7693900000000001E-4</v>
      </c>
      <c r="H680">
        <v>1</v>
      </c>
      <c r="I680">
        <v>2</v>
      </c>
      <c r="J680">
        <v>12</v>
      </c>
      <c r="K680" t="s">
        <v>1846</v>
      </c>
      <c r="L680" t="s">
        <v>1847</v>
      </c>
      <c r="N680">
        <v>0</v>
      </c>
      <c r="O680">
        <v>1602.82682</v>
      </c>
      <c r="P680" t="s">
        <v>20</v>
      </c>
      <c r="Q680" t="s">
        <v>20</v>
      </c>
      <c r="R680">
        <v>1.2879999999999999E-4</v>
      </c>
      <c r="S680" s="1">
        <v>1.438E-6</v>
      </c>
      <c r="T680">
        <v>2.95</v>
      </c>
    </row>
    <row r="681" spans="1:20" x14ac:dyDescent="0.3">
      <c r="A681">
        <v>41459</v>
      </c>
      <c r="B681" t="b">
        <v>0</v>
      </c>
      <c r="C681" t="s">
        <v>20</v>
      </c>
      <c r="D681" t="s">
        <v>1845</v>
      </c>
      <c r="F681">
        <v>1.7359799999999999E-4</v>
      </c>
      <c r="G681">
        <v>1.7693900000000001E-4</v>
      </c>
      <c r="H681">
        <v>1</v>
      </c>
      <c r="I681">
        <v>2</v>
      </c>
      <c r="J681">
        <v>2</v>
      </c>
      <c r="K681" t="s">
        <v>1846</v>
      </c>
      <c r="L681" t="s">
        <v>1847</v>
      </c>
      <c r="N681">
        <v>0</v>
      </c>
      <c r="O681">
        <v>1586.8318999999999</v>
      </c>
      <c r="P681" t="s">
        <v>20</v>
      </c>
      <c r="Q681" t="s">
        <v>20</v>
      </c>
      <c r="R681">
        <v>1.2879999999999999E-4</v>
      </c>
      <c r="S681" s="1">
        <v>2.9539999999999998E-5</v>
      </c>
      <c r="T681">
        <v>2.36</v>
      </c>
    </row>
    <row r="682" spans="1:20" x14ac:dyDescent="0.3">
      <c r="A682">
        <v>41457</v>
      </c>
      <c r="B682" t="b">
        <v>0</v>
      </c>
      <c r="C682" t="s">
        <v>20</v>
      </c>
      <c r="D682" t="s">
        <v>1848</v>
      </c>
      <c r="F682" s="1">
        <v>1.31982E-5</v>
      </c>
      <c r="G682">
        <v>1.7693900000000001E-4</v>
      </c>
      <c r="H682">
        <v>1</v>
      </c>
      <c r="I682">
        <v>1</v>
      </c>
      <c r="J682">
        <v>4</v>
      </c>
      <c r="K682" t="s">
        <v>1849</v>
      </c>
      <c r="L682" t="s">
        <v>1850</v>
      </c>
      <c r="N682">
        <v>0</v>
      </c>
      <c r="O682">
        <v>1642.8693499999999</v>
      </c>
      <c r="P682" t="s">
        <v>20</v>
      </c>
      <c r="Q682" t="s">
        <v>20</v>
      </c>
      <c r="R682">
        <v>1.2879999999999999E-4</v>
      </c>
      <c r="S682" s="1">
        <v>1.756E-6</v>
      </c>
      <c r="T682">
        <v>3.31</v>
      </c>
    </row>
    <row r="683" spans="1:20" x14ac:dyDescent="0.3">
      <c r="A683">
        <v>41436</v>
      </c>
      <c r="B683" t="b">
        <v>0</v>
      </c>
      <c r="C683" t="s">
        <v>20</v>
      </c>
      <c r="D683" t="s">
        <v>1851</v>
      </c>
      <c r="F683">
        <v>8.6581600000000005E-4</v>
      </c>
      <c r="G683">
        <v>1.7693900000000001E-4</v>
      </c>
      <c r="H683">
        <v>1</v>
      </c>
      <c r="I683">
        <v>1</v>
      </c>
      <c r="J683">
        <v>2</v>
      </c>
      <c r="K683" t="s">
        <v>502</v>
      </c>
      <c r="L683" t="s">
        <v>1852</v>
      </c>
      <c r="N683">
        <v>0</v>
      </c>
      <c r="O683">
        <v>1070.5550599999999</v>
      </c>
      <c r="P683" t="s">
        <v>20</v>
      </c>
      <c r="Q683" t="s">
        <v>20</v>
      </c>
      <c r="R683">
        <v>1.2879999999999999E-4</v>
      </c>
      <c r="S683">
        <v>1.7259999999999999E-4</v>
      </c>
      <c r="T683">
        <v>2.1</v>
      </c>
    </row>
    <row r="684" spans="1:20" x14ac:dyDescent="0.3">
      <c r="A684">
        <v>41425</v>
      </c>
      <c r="B684" t="b">
        <v>0</v>
      </c>
      <c r="C684" t="s">
        <v>20</v>
      </c>
      <c r="D684" t="s">
        <v>1181</v>
      </c>
      <c r="E684" t="s">
        <v>1853</v>
      </c>
      <c r="F684">
        <v>1.6933700000000001E-4</v>
      </c>
      <c r="G684">
        <v>1.7693900000000001E-4</v>
      </c>
      <c r="H684">
        <v>1</v>
      </c>
      <c r="I684">
        <v>1</v>
      </c>
      <c r="J684">
        <v>25</v>
      </c>
      <c r="K684" t="s">
        <v>438</v>
      </c>
      <c r="L684" t="s">
        <v>1183</v>
      </c>
      <c r="N684">
        <v>0</v>
      </c>
      <c r="O684">
        <v>2336.0566899999999</v>
      </c>
      <c r="P684" t="s">
        <v>20</v>
      </c>
      <c r="Q684" t="s">
        <v>20</v>
      </c>
      <c r="R684">
        <v>1.2879999999999999E-4</v>
      </c>
      <c r="S684" s="1">
        <v>2.8819999999999999E-5</v>
      </c>
      <c r="T684">
        <v>2.91</v>
      </c>
    </row>
    <row r="685" spans="1:20" x14ac:dyDescent="0.3">
      <c r="A685">
        <v>41760</v>
      </c>
      <c r="B685" t="b">
        <v>0</v>
      </c>
      <c r="C685" t="s">
        <v>20</v>
      </c>
      <c r="D685" t="s">
        <v>1854</v>
      </c>
      <c r="F685">
        <v>2.11641E-3</v>
      </c>
      <c r="G685">
        <v>1.7693900000000001E-4</v>
      </c>
      <c r="H685">
        <v>1</v>
      </c>
      <c r="I685">
        <v>1</v>
      </c>
      <c r="J685">
        <v>1</v>
      </c>
      <c r="K685" t="s">
        <v>1519</v>
      </c>
      <c r="L685" t="s">
        <v>1855</v>
      </c>
      <c r="N685">
        <v>1</v>
      </c>
      <c r="O685">
        <v>1677.8628699999999</v>
      </c>
      <c r="P685" t="s">
        <v>20</v>
      </c>
      <c r="Q685" t="s">
        <v>20</v>
      </c>
      <c r="R685">
        <v>1.2879999999999999E-4</v>
      </c>
      <c r="S685">
        <v>4.5560000000000002E-4</v>
      </c>
      <c r="T685">
        <v>2.0699999999999998</v>
      </c>
    </row>
    <row r="686" spans="1:20" x14ac:dyDescent="0.3">
      <c r="A686">
        <v>41769</v>
      </c>
      <c r="B686" t="b">
        <v>0</v>
      </c>
      <c r="C686" t="s">
        <v>20</v>
      </c>
      <c r="D686" t="s">
        <v>1856</v>
      </c>
      <c r="E686" t="s">
        <v>408</v>
      </c>
      <c r="F686">
        <v>6.9810599999999999E-4</v>
      </c>
      <c r="G686">
        <v>1.7693900000000001E-4</v>
      </c>
      <c r="H686">
        <v>1</v>
      </c>
      <c r="I686">
        <v>1</v>
      </c>
      <c r="J686">
        <v>2</v>
      </c>
      <c r="K686" t="s">
        <v>1857</v>
      </c>
      <c r="L686" t="s">
        <v>1858</v>
      </c>
      <c r="N686">
        <v>0</v>
      </c>
      <c r="O686">
        <v>1601.82033</v>
      </c>
      <c r="P686" t="s">
        <v>20</v>
      </c>
      <c r="Q686" t="s">
        <v>20</v>
      </c>
      <c r="R686">
        <v>1.2879999999999999E-4</v>
      </c>
      <c r="S686">
        <v>1.3520000000000001E-4</v>
      </c>
      <c r="T686">
        <v>2.13</v>
      </c>
    </row>
    <row r="687" spans="1:20" x14ac:dyDescent="0.3">
      <c r="A687">
        <v>41776</v>
      </c>
      <c r="B687" t="b">
        <v>0</v>
      </c>
      <c r="C687" t="s">
        <v>20</v>
      </c>
      <c r="D687" t="s">
        <v>1859</v>
      </c>
      <c r="F687">
        <v>1.0827E-3</v>
      </c>
      <c r="G687">
        <v>1.7693900000000001E-4</v>
      </c>
      <c r="H687">
        <v>1</v>
      </c>
      <c r="I687">
        <v>1</v>
      </c>
      <c r="J687">
        <v>3</v>
      </c>
      <c r="K687" t="s">
        <v>694</v>
      </c>
      <c r="L687" t="s">
        <v>1860</v>
      </c>
      <c r="N687">
        <v>0</v>
      </c>
      <c r="O687">
        <v>1193.62347</v>
      </c>
      <c r="P687" t="s">
        <v>20</v>
      </c>
      <c r="Q687" t="s">
        <v>20</v>
      </c>
      <c r="R687">
        <v>1.2879999999999999E-4</v>
      </c>
      <c r="S687">
        <v>2.2010000000000001E-4</v>
      </c>
      <c r="T687">
        <v>2.38</v>
      </c>
    </row>
    <row r="688" spans="1:20" x14ac:dyDescent="0.3">
      <c r="A688">
        <v>41777</v>
      </c>
      <c r="B688" t="b">
        <v>0</v>
      </c>
      <c r="C688" t="s">
        <v>20</v>
      </c>
      <c r="D688" t="s">
        <v>1859</v>
      </c>
      <c r="E688" t="s">
        <v>408</v>
      </c>
      <c r="F688">
        <v>1.50763E-3</v>
      </c>
      <c r="G688">
        <v>1.7693900000000001E-4</v>
      </c>
      <c r="H688">
        <v>1</v>
      </c>
      <c r="I688">
        <v>1</v>
      </c>
      <c r="J688">
        <v>3</v>
      </c>
      <c r="K688" t="s">
        <v>694</v>
      </c>
      <c r="L688" t="s">
        <v>1860</v>
      </c>
      <c r="N688">
        <v>0</v>
      </c>
      <c r="O688">
        <v>1209.6183900000001</v>
      </c>
      <c r="P688" t="s">
        <v>20</v>
      </c>
      <c r="Q688" t="s">
        <v>20</v>
      </c>
      <c r="R688">
        <v>1.2879999999999999E-4</v>
      </c>
      <c r="S688">
        <v>3.1510000000000002E-4</v>
      </c>
      <c r="T688">
        <v>1.93</v>
      </c>
    </row>
    <row r="689" spans="1:20" x14ac:dyDescent="0.3">
      <c r="A689">
        <v>42953</v>
      </c>
      <c r="B689" t="b">
        <v>0</v>
      </c>
      <c r="C689" t="s">
        <v>20</v>
      </c>
      <c r="D689" t="s">
        <v>1861</v>
      </c>
      <c r="E689" t="s">
        <v>289</v>
      </c>
      <c r="F689">
        <v>1.58438E-3</v>
      </c>
      <c r="G689">
        <v>1.7693900000000001E-4</v>
      </c>
      <c r="H689">
        <v>1</v>
      </c>
      <c r="I689">
        <v>1</v>
      </c>
      <c r="J689">
        <v>1</v>
      </c>
      <c r="K689" t="s">
        <v>1862</v>
      </c>
      <c r="L689" t="s">
        <v>1863</v>
      </c>
      <c r="N689">
        <v>1</v>
      </c>
      <c r="O689">
        <v>1665.7934700000001</v>
      </c>
      <c r="P689" t="s">
        <v>20</v>
      </c>
      <c r="Q689" t="s">
        <v>20</v>
      </c>
      <c r="R689">
        <v>1.2879999999999999E-4</v>
      </c>
      <c r="S689">
        <v>3.3320000000000002E-4</v>
      </c>
      <c r="T689">
        <v>2.09</v>
      </c>
    </row>
    <row r="690" spans="1:20" x14ac:dyDescent="0.3">
      <c r="A690">
        <v>42946</v>
      </c>
      <c r="B690" t="b">
        <v>0</v>
      </c>
      <c r="C690" t="s">
        <v>20</v>
      </c>
      <c r="D690" t="s">
        <v>1864</v>
      </c>
      <c r="F690">
        <v>2.7837100000000002E-4</v>
      </c>
      <c r="G690">
        <v>1.7693900000000001E-4</v>
      </c>
      <c r="H690">
        <v>1</v>
      </c>
      <c r="I690">
        <v>1</v>
      </c>
      <c r="J690">
        <v>2</v>
      </c>
      <c r="K690" t="s">
        <v>305</v>
      </c>
      <c r="L690" t="s">
        <v>1865</v>
      </c>
      <c r="N690">
        <v>0</v>
      </c>
      <c r="O690">
        <v>1328.6555000000001</v>
      </c>
      <c r="P690" t="s">
        <v>20</v>
      </c>
      <c r="Q690" t="s">
        <v>20</v>
      </c>
      <c r="R690">
        <v>1.2879999999999999E-4</v>
      </c>
      <c r="S690" s="1">
        <v>4.9469999999999999E-5</v>
      </c>
      <c r="T690">
        <v>1.9</v>
      </c>
    </row>
    <row r="691" spans="1:20" x14ac:dyDescent="0.3">
      <c r="A691">
        <v>42887</v>
      </c>
      <c r="B691" t="b">
        <v>0</v>
      </c>
      <c r="C691" t="s">
        <v>20</v>
      </c>
      <c r="D691" t="s">
        <v>1866</v>
      </c>
      <c r="F691">
        <v>1.29897E-3</v>
      </c>
      <c r="G691">
        <v>1.7693900000000001E-4</v>
      </c>
      <c r="H691">
        <v>1</v>
      </c>
      <c r="I691">
        <v>1</v>
      </c>
      <c r="J691">
        <v>2</v>
      </c>
      <c r="K691" t="s">
        <v>1867</v>
      </c>
      <c r="L691" t="s">
        <v>1868</v>
      </c>
      <c r="N691">
        <v>0</v>
      </c>
      <c r="O691">
        <v>1114.55612</v>
      </c>
      <c r="P691" t="s">
        <v>20</v>
      </c>
      <c r="Q691" t="s">
        <v>20</v>
      </c>
      <c r="R691">
        <v>1.2879999999999999E-4</v>
      </c>
      <c r="S691">
        <v>2.6729999999999999E-4</v>
      </c>
      <c r="T691">
        <v>2.42</v>
      </c>
    </row>
    <row r="692" spans="1:20" x14ac:dyDescent="0.3">
      <c r="A692">
        <v>42773</v>
      </c>
      <c r="B692" t="b">
        <v>0</v>
      </c>
      <c r="C692" t="s">
        <v>20</v>
      </c>
      <c r="D692" t="s">
        <v>1869</v>
      </c>
      <c r="F692">
        <v>1.2566699999999999E-4</v>
      </c>
      <c r="G692">
        <v>1.7693900000000001E-4</v>
      </c>
      <c r="H692">
        <v>1</v>
      </c>
      <c r="I692">
        <v>1</v>
      </c>
      <c r="J692">
        <v>4</v>
      </c>
      <c r="K692" t="s">
        <v>688</v>
      </c>
      <c r="L692" t="s">
        <v>1870</v>
      </c>
      <c r="N692">
        <v>0</v>
      </c>
      <c r="O692">
        <v>1901.0201</v>
      </c>
      <c r="P692" t="s">
        <v>20</v>
      </c>
      <c r="Q692" t="s">
        <v>20</v>
      </c>
      <c r="R692">
        <v>1.2879999999999999E-4</v>
      </c>
      <c r="S692" s="1">
        <v>2.0769999999999999E-5</v>
      </c>
      <c r="T692">
        <v>2.68</v>
      </c>
    </row>
    <row r="693" spans="1:20" x14ac:dyDescent="0.3">
      <c r="A693">
        <v>42645</v>
      </c>
      <c r="B693" t="b">
        <v>0</v>
      </c>
      <c r="C693" t="s">
        <v>20</v>
      </c>
      <c r="D693" t="s">
        <v>1871</v>
      </c>
      <c r="F693">
        <v>1.0647800000000001E-4</v>
      </c>
      <c r="G693">
        <v>1.7693900000000001E-4</v>
      </c>
      <c r="H693">
        <v>1</v>
      </c>
      <c r="I693">
        <v>1</v>
      </c>
      <c r="J693">
        <v>4</v>
      </c>
      <c r="K693" t="s">
        <v>166</v>
      </c>
      <c r="L693" t="s">
        <v>1872</v>
      </c>
      <c r="N693">
        <v>0</v>
      </c>
      <c r="O693">
        <v>2862.4917300000002</v>
      </c>
      <c r="P693" t="s">
        <v>20</v>
      </c>
      <c r="Q693" t="s">
        <v>20</v>
      </c>
      <c r="R693">
        <v>1.2879999999999999E-4</v>
      </c>
      <c r="S693" s="1">
        <v>1.73E-5</v>
      </c>
      <c r="T693">
        <v>3.68</v>
      </c>
    </row>
    <row r="694" spans="1:20" x14ac:dyDescent="0.3">
      <c r="A694">
        <v>42637</v>
      </c>
      <c r="B694" t="b">
        <v>0</v>
      </c>
      <c r="C694" t="s">
        <v>20</v>
      </c>
      <c r="D694" t="s">
        <v>1873</v>
      </c>
      <c r="E694" t="s">
        <v>1874</v>
      </c>
      <c r="F694">
        <v>2.2799299999999999E-3</v>
      </c>
      <c r="G694">
        <v>1.7693900000000001E-4</v>
      </c>
      <c r="H694">
        <v>1</v>
      </c>
      <c r="I694">
        <v>1</v>
      </c>
      <c r="J694">
        <v>1</v>
      </c>
      <c r="K694" t="s">
        <v>1875</v>
      </c>
      <c r="L694" t="s">
        <v>1876</v>
      </c>
      <c r="N694">
        <v>0</v>
      </c>
      <c r="O694">
        <v>1713.7175400000001</v>
      </c>
      <c r="P694" t="s">
        <v>20</v>
      </c>
      <c r="Q694" t="s">
        <v>20</v>
      </c>
      <c r="R694">
        <v>1.2879999999999999E-4</v>
      </c>
      <c r="S694">
        <v>4.9229999999999999E-4</v>
      </c>
      <c r="T694">
        <v>2.02</v>
      </c>
    </row>
    <row r="695" spans="1:20" x14ac:dyDescent="0.3">
      <c r="A695">
        <v>42630</v>
      </c>
      <c r="B695" t="b">
        <v>0</v>
      </c>
      <c r="C695" t="s">
        <v>20</v>
      </c>
      <c r="D695" t="s">
        <v>1877</v>
      </c>
      <c r="E695" t="s">
        <v>1074</v>
      </c>
      <c r="F695">
        <v>5.8182500000000001E-4</v>
      </c>
      <c r="G695">
        <v>1.7693900000000001E-4</v>
      </c>
      <c r="H695">
        <v>1</v>
      </c>
      <c r="I695">
        <v>2</v>
      </c>
      <c r="J695">
        <v>1</v>
      </c>
      <c r="K695">
        <v>1346343</v>
      </c>
      <c r="L695" t="s">
        <v>1878</v>
      </c>
      <c r="N695">
        <v>0</v>
      </c>
      <c r="O695">
        <v>2565.1667900000002</v>
      </c>
      <c r="P695" t="s">
        <v>20</v>
      </c>
      <c r="Q695" t="s">
        <v>20</v>
      </c>
      <c r="R695">
        <v>1.2879999999999999E-4</v>
      </c>
      <c r="S695">
        <v>1.11E-4</v>
      </c>
      <c r="T695">
        <v>3.22</v>
      </c>
    </row>
    <row r="696" spans="1:20" x14ac:dyDescent="0.3">
      <c r="A696">
        <v>42627</v>
      </c>
      <c r="B696" t="b">
        <v>0</v>
      </c>
      <c r="C696" t="s">
        <v>20</v>
      </c>
      <c r="D696" t="s">
        <v>1879</v>
      </c>
      <c r="F696">
        <v>9.72228E-4</v>
      </c>
      <c r="G696">
        <v>1.7693900000000001E-4</v>
      </c>
      <c r="H696">
        <v>1</v>
      </c>
      <c r="I696">
        <v>1</v>
      </c>
      <c r="J696">
        <v>1</v>
      </c>
      <c r="K696">
        <v>482387</v>
      </c>
      <c r="L696" t="s">
        <v>1880</v>
      </c>
      <c r="N696">
        <v>0</v>
      </c>
      <c r="O696">
        <v>2458.1977400000001</v>
      </c>
      <c r="P696" t="s">
        <v>20</v>
      </c>
      <c r="Q696" t="s">
        <v>20</v>
      </c>
      <c r="R696">
        <v>1.2879999999999999E-4</v>
      </c>
      <c r="S696">
        <v>1.942E-4</v>
      </c>
      <c r="T696">
        <v>2.5499999999999998</v>
      </c>
    </row>
    <row r="697" spans="1:20" x14ac:dyDescent="0.3">
      <c r="A697">
        <v>42473</v>
      </c>
      <c r="B697" t="b">
        <v>0</v>
      </c>
      <c r="C697" t="s">
        <v>20</v>
      </c>
      <c r="D697" t="s">
        <v>1881</v>
      </c>
      <c r="E697" t="s">
        <v>486</v>
      </c>
      <c r="F697">
        <v>1.59796E-4</v>
      </c>
      <c r="G697">
        <v>1.7693900000000001E-4</v>
      </c>
      <c r="H697">
        <v>3</v>
      </c>
      <c r="I697">
        <v>4</v>
      </c>
      <c r="J697">
        <v>1</v>
      </c>
      <c r="K697" t="s">
        <v>1882</v>
      </c>
      <c r="L697" t="s">
        <v>1883</v>
      </c>
      <c r="N697">
        <v>1</v>
      </c>
      <c r="O697">
        <v>2110.0644400000001</v>
      </c>
      <c r="P697" t="s">
        <v>20</v>
      </c>
      <c r="Q697" t="s">
        <v>20</v>
      </c>
      <c r="R697">
        <v>1.2879999999999999E-4</v>
      </c>
      <c r="S697" s="1">
        <v>2.7140000000000001E-5</v>
      </c>
      <c r="T697">
        <v>3</v>
      </c>
    </row>
    <row r="698" spans="1:20" x14ac:dyDescent="0.3">
      <c r="A698">
        <v>42471</v>
      </c>
      <c r="B698" t="b">
        <v>0</v>
      </c>
      <c r="C698" t="s">
        <v>20</v>
      </c>
      <c r="D698" t="s">
        <v>1884</v>
      </c>
      <c r="F698" s="1">
        <v>4.2801800000000001E-5</v>
      </c>
      <c r="G698">
        <v>1.7693900000000001E-4</v>
      </c>
      <c r="H698">
        <v>1</v>
      </c>
      <c r="I698">
        <v>1</v>
      </c>
      <c r="J698">
        <v>12</v>
      </c>
      <c r="K698" t="s">
        <v>1705</v>
      </c>
      <c r="L698" t="s">
        <v>1885</v>
      </c>
      <c r="N698">
        <v>1</v>
      </c>
      <c r="O698">
        <v>1593.86689</v>
      </c>
      <c r="P698" t="s">
        <v>20</v>
      </c>
      <c r="Q698" t="s">
        <v>20</v>
      </c>
      <c r="R698">
        <v>1.2879999999999999E-4</v>
      </c>
      <c r="S698" s="1">
        <v>6.365E-6</v>
      </c>
      <c r="T698">
        <v>3.65</v>
      </c>
    </row>
    <row r="699" spans="1:20" x14ac:dyDescent="0.3">
      <c r="A699">
        <v>43046</v>
      </c>
      <c r="B699" t="b">
        <v>0</v>
      </c>
      <c r="C699" t="s">
        <v>20</v>
      </c>
      <c r="D699" t="s">
        <v>1812</v>
      </c>
      <c r="F699" s="1">
        <v>1.48002E-7</v>
      </c>
      <c r="G699">
        <v>1.7693900000000001E-4</v>
      </c>
      <c r="H699">
        <v>1</v>
      </c>
      <c r="I699">
        <v>1</v>
      </c>
      <c r="J699">
        <v>8</v>
      </c>
      <c r="K699" t="s">
        <v>1813</v>
      </c>
      <c r="L699" t="s">
        <v>1814</v>
      </c>
      <c r="N699">
        <v>0</v>
      </c>
      <c r="O699">
        <v>2280.1402899999998</v>
      </c>
      <c r="P699" t="s">
        <v>20</v>
      </c>
      <c r="Q699" t="s">
        <v>20</v>
      </c>
      <c r="R699">
        <v>1.2879999999999999E-4</v>
      </c>
      <c r="S699" s="1">
        <v>1.29E-8</v>
      </c>
      <c r="T699">
        <v>5.03</v>
      </c>
    </row>
    <row r="700" spans="1:20" x14ac:dyDescent="0.3">
      <c r="A700">
        <v>42312</v>
      </c>
      <c r="B700" t="b">
        <v>0</v>
      </c>
      <c r="C700" t="s">
        <v>20</v>
      </c>
      <c r="D700" t="s">
        <v>1886</v>
      </c>
      <c r="F700">
        <v>6.4262E-4</v>
      </c>
      <c r="G700">
        <v>1.7693900000000001E-4</v>
      </c>
      <c r="H700">
        <v>1</v>
      </c>
      <c r="I700">
        <v>1</v>
      </c>
      <c r="J700">
        <v>1</v>
      </c>
      <c r="K700" t="s">
        <v>1185</v>
      </c>
      <c r="L700" t="s">
        <v>1887</v>
      </c>
      <c r="N700">
        <v>0</v>
      </c>
      <c r="O700">
        <v>1230.6147000000001</v>
      </c>
      <c r="P700" t="s">
        <v>20</v>
      </c>
      <c r="Q700" t="s">
        <v>20</v>
      </c>
      <c r="R700">
        <v>1.2879999999999999E-4</v>
      </c>
      <c r="S700">
        <v>1.2410000000000001E-4</v>
      </c>
      <c r="T700">
        <v>2.19</v>
      </c>
    </row>
    <row r="701" spans="1:20" x14ac:dyDescent="0.3">
      <c r="A701">
        <v>42174</v>
      </c>
      <c r="B701" t="b">
        <v>0</v>
      </c>
      <c r="C701" t="s">
        <v>20</v>
      </c>
      <c r="D701" t="s">
        <v>1888</v>
      </c>
      <c r="F701">
        <v>9.966790000000001E-4</v>
      </c>
      <c r="G701">
        <v>1.7693900000000001E-4</v>
      </c>
      <c r="H701">
        <v>1</v>
      </c>
      <c r="I701">
        <v>1</v>
      </c>
      <c r="J701">
        <v>3</v>
      </c>
      <c r="K701" t="s">
        <v>1595</v>
      </c>
      <c r="L701" t="s">
        <v>1889</v>
      </c>
      <c r="N701">
        <v>1</v>
      </c>
      <c r="O701">
        <v>1713.77484</v>
      </c>
      <c r="P701" t="s">
        <v>20</v>
      </c>
      <c r="Q701" t="s">
        <v>20</v>
      </c>
      <c r="R701">
        <v>1.2879999999999999E-4</v>
      </c>
      <c r="S701">
        <v>1.997E-4</v>
      </c>
      <c r="T701">
        <v>2.4</v>
      </c>
    </row>
    <row r="702" spans="1:20" x14ac:dyDescent="0.3">
      <c r="A702">
        <v>42129</v>
      </c>
      <c r="B702" t="b">
        <v>0</v>
      </c>
      <c r="C702" t="s">
        <v>20</v>
      </c>
      <c r="D702" t="s">
        <v>1890</v>
      </c>
      <c r="F702" s="1">
        <v>2.41649E-5</v>
      </c>
      <c r="G702">
        <v>1.7693900000000001E-4</v>
      </c>
      <c r="H702">
        <v>1</v>
      </c>
      <c r="I702">
        <v>1</v>
      </c>
      <c r="J702">
        <v>2</v>
      </c>
      <c r="K702" t="s">
        <v>1891</v>
      </c>
      <c r="L702" t="s">
        <v>1892</v>
      </c>
      <c r="N702">
        <v>0</v>
      </c>
      <c r="O702">
        <v>1942.0500199999999</v>
      </c>
      <c r="P702" t="s">
        <v>20</v>
      </c>
      <c r="Q702" t="s">
        <v>20</v>
      </c>
      <c r="R702">
        <v>1.2879999999999999E-4</v>
      </c>
      <c r="S702" s="1">
        <v>3.4149999999999999E-6</v>
      </c>
      <c r="T702">
        <v>2.69</v>
      </c>
    </row>
    <row r="703" spans="1:20" x14ac:dyDescent="0.3">
      <c r="A703">
        <v>42128</v>
      </c>
      <c r="B703" t="b">
        <v>0</v>
      </c>
      <c r="C703" t="s">
        <v>20</v>
      </c>
      <c r="D703" t="s">
        <v>1893</v>
      </c>
      <c r="E703" t="s">
        <v>1182</v>
      </c>
      <c r="F703">
        <v>7.9043799999999997E-4</v>
      </c>
      <c r="G703">
        <v>1.7693900000000001E-4</v>
      </c>
      <c r="H703">
        <v>3</v>
      </c>
      <c r="I703">
        <v>5</v>
      </c>
      <c r="J703">
        <v>12</v>
      </c>
      <c r="K703" t="s">
        <v>1894</v>
      </c>
      <c r="L703" t="s">
        <v>1895</v>
      </c>
      <c r="N703">
        <v>0</v>
      </c>
      <c r="O703">
        <v>1400.69526</v>
      </c>
      <c r="P703" t="s">
        <v>20</v>
      </c>
      <c r="Q703" t="s">
        <v>20</v>
      </c>
      <c r="R703">
        <v>1.2879999999999999E-4</v>
      </c>
      <c r="S703">
        <v>1.56E-4</v>
      </c>
      <c r="T703">
        <v>1.94</v>
      </c>
    </row>
    <row r="704" spans="1:20" x14ac:dyDescent="0.3">
      <c r="A704">
        <v>42127</v>
      </c>
      <c r="B704" t="b">
        <v>0</v>
      </c>
      <c r="C704" t="s">
        <v>20</v>
      </c>
      <c r="D704" t="s">
        <v>1893</v>
      </c>
      <c r="F704">
        <v>4.8490499999999999E-4</v>
      </c>
      <c r="G704">
        <v>1.7693900000000001E-4</v>
      </c>
      <c r="H704">
        <v>3</v>
      </c>
      <c r="I704">
        <v>5</v>
      </c>
      <c r="J704">
        <v>2</v>
      </c>
      <c r="K704" t="s">
        <v>1894</v>
      </c>
      <c r="L704" t="s">
        <v>1895</v>
      </c>
      <c r="N704">
        <v>0</v>
      </c>
      <c r="O704">
        <v>1384.7003400000001</v>
      </c>
      <c r="P704" t="s">
        <v>20</v>
      </c>
      <c r="Q704" t="s">
        <v>20</v>
      </c>
      <c r="R704">
        <v>1.2879999999999999E-4</v>
      </c>
      <c r="S704" s="1">
        <v>9.1059999999999999E-5</v>
      </c>
      <c r="T704">
        <v>1.82</v>
      </c>
    </row>
    <row r="705" spans="1:20" x14ac:dyDescent="0.3">
      <c r="A705">
        <v>42075</v>
      </c>
      <c r="B705" t="b">
        <v>0</v>
      </c>
      <c r="C705" t="s">
        <v>20</v>
      </c>
      <c r="D705" t="s">
        <v>1896</v>
      </c>
      <c r="F705">
        <v>1.55873E-4</v>
      </c>
      <c r="G705">
        <v>1.7693900000000001E-4</v>
      </c>
      <c r="H705">
        <v>1</v>
      </c>
      <c r="I705">
        <v>1</v>
      </c>
      <c r="J705">
        <v>2</v>
      </c>
      <c r="K705" t="s">
        <v>1897</v>
      </c>
      <c r="L705" t="s">
        <v>1898</v>
      </c>
      <c r="N705">
        <v>0</v>
      </c>
      <c r="O705">
        <v>1602.9399900000001</v>
      </c>
      <c r="P705" t="s">
        <v>20</v>
      </c>
      <c r="Q705" t="s">
        <v>20</v>
      </c>
      <c r="R705">
        <v>1.2879999999999999E-4</v>
      </c>
      <c r="S705" s="1">
        <v>2.639E-5</v>
      </c>
      <c r="T705">
        <v>1.95</v>
      </c>
    </row>
    <row r="706" spans="1:20" x14ac:dyDescent="0.3">
      <c r="A706">
        <v>42019</v>
      </c>
      <c r="B706" t="b">
        <v>0</v>
      </c>
      <c r="C706" t="s">
        <v>20</v>
      </c>
      <c r="D706" t="s">
        <v>1899</v>
      </c>
      <c r="F706">
        <v>1.14721E-4</v>
      </c>
      <c r="G706">
        <v>1.7693900000000001E-4</v>
      </c>
      <c r="H706">
        <v>1</v>
      </c>
      <c r="I706">
        <v>1</v>
      </c>
      <c r="J706">
        <v>2</v>
      </c>
      <c r="K706" t="s">
        <v>1525</v>
      </c>
      <c r="L706" t="s">
        <v>1900</v>
      </c>
      <c r="N706">
        <v>0</v>
      </c>
      <c r="O706">
        <v>2093.0179199999998</v>
      </c>
      <c r="P706" t="s">
        <v>20</v>
      </c>
      <c r="Q706" t="s">
        <v>20</v>
      </c>
      <c r="R706">
        <v>1.2879999999999999E-4</v>
      </c>
      <c r="S706" s="1">
        <v>1.8850000000000001E-5</v>
      </c>
      <c r="T706">
        <v>2.11</v>
      </c>
    </row>
    <row r="707" spans="1:20" x14ac:dyDescent="0.3">
      <c r="A707">
        <v>41845</v>
      </c>
      <c r="B707" t="b">
        <v>0</v>
      </c>
      <c r="C707" t="s">
        <v>20</v>
      </c>
      <c r="D707" t="s">
        <v>1901</v>
      </c>
      <c r="E707" t="s">
        <v>1902</v>
      </c>
      <c r="F707">
        <v>2.1003800000000001E-4</v>
      </c>
      <c r="G707">
        <v>1.7693900000000001E-4</v>
      </c>
      <c r="H707">
        <v>2</v>
      </c>
      <c r="I707">
        <v>2</v>
      </c>
      <c r="J707">
        <v>5</v>
      </c>
      <c r="K707" t="s">
        <v>1903</v>
      </c>
      <c r="L707" t="s">
        <v>1904</v>
      </c>
      <c r="N707">
        <v>0</v>
      </c>
      <c r="O707">
        <v>1254.5857100000001</v>
      </c>
      <c r="P707" t="s">
        <v>20</v>
      </c>
      <c r="Q707" t="s">
        <v>20</v>
      </c>
      <c r="R707">
        <v>1.2879999999999999E-4</v>
      </c>
      <c r="S707" s="1">
        <v>3.6579999999999999E-5</v>
      </c>
      <c r="T707">
        <v>2.4</v>
      </c>
    </row>
    <row r="708" spans="1:20" x14ac:dyDescent="0.3">
      <c r="A708">
        <v>41844</v>
      </c>
      <c r="B708" t="b">
        <v>0</v>
      </c>
      <c r="C708" t="s">
        <v>20</v>
      </c>
      <c r="D708" t="s">
        <v>1901</v>
      </c>
      <c r="E708" t="s">
        <v>579</v>
      </c>
      <c r="F708">
        <v>4.6523300000000001E-4</v>
      </c>
      <c r="G708">
        <v>1.7693900000000001E-4</v>
      </c>
      <c r="H708">
        <v>2</v>
      </c>
      <c r="I708">
        <v>2</v>
      </c>
      <c r="J708">
        <v>1</v>
      </c>
      <c r="K708" t="s">
        <v>1903</v>
      </c>
      <c r="L708" t="s">
        <v>1904</v>
      </c>
      <c r="N708">
        <v>0</v>
      </c>
      <c r="O708">
        <v>1238.59079</v>
      </c>
      <c r="P708" t="s">
        <v>20</v>
      </c>
      <c r="Q708" t="s">
        <v>20</v>
      </c>
      <c r="R708">
        <v>1.2879999999999999E-4</v>
      </c>
      <c r="S708" s="1">
        <v>8.7180000000000002E-5</v>
      </c>
      <c r="T708">
        <v>1.55</v>
      </c>
    </row>
    <row r="709" spans="1:20" x14ac:dyDescent="0.3">
      <c r="A709">
        <v>41815</v>
      </c>
      <c r="B709" t="b">
        <v>0</v>
      </c>
      <c r="C709" t="s">
        <v>20</v>
      </c>
      <c r="D709" t="s">
        <v>1905</v>
      </c>
      <c r="F709">
        <v>7.3976999999999995E-4</v>
      </c>
      <c r="G709">
        <v>1.7693900000000001E-4</v>
      </c>
      <c r="H709">
        <v>1</v>
      </c>
      <c r="I709">
        <v>1</v>
      </c>
      <c r="J709">
        <v>4</v>
      </c>
      <c r="K709" t="s">
        <v>815</v>
      </c>
      <c r="L709" t="s">
        <v>1906</v>
      </c>
      <c r="N709">
        <v>0</v>
      </c>
      <c r="O709">
        <v>1264.7082</v>
      </c>
      <c r="P709" t="s">
        <v>20</v>
      </c>
      <c r="Q709" t="s">
        <v>20</v>
      </c>
      <c r="R709">
        <v>1.2879999999999999E-4</v>
      </c>
      <c r="S709">
        <v>1.451E-4</v>
      </c>
      <c r="T709">
        <v>1.92</v>
      </c>
    </row>
    <row r="710" spans="1:20" x14ac:dyDescent="0.3">
      <c r="A710">
        <v>41812</v>
      </c>
      <c r="B710" t="b">
        <v>0</v>
      </c>
      <c r="C710" t="s">
        <v>20</v>
      </c>
      <c r="D710" t="s">
        <v>1907</v>
      </c>
      <c r="E710" t="s">
        <v>408</v>
      </c>
      <c r="F710" s="1">
        <v>2.5169E-6</v>
      </c>
      <c r="G710">
        <v>1.7693900000000001E-4</v>
      </c>
      <c r="H710">
        <v>1</v>
      </c>
      <c r="I710">
        <v>2</v>
      </c>
      <c r="J710">
        <v>4</v>
      </c>
      <c r="K710" t="s">
        <v>789</v>
      </c>
      <c r="L710" t="s">
        <v>1908</v>
      </c>
      <c r="N710">
        <v>0</v>
      </c>
      <c r="O710">
        <v>1467.7148099999999</v>
      </c>
      <c r="P710" t="s">
        <v>20</v>
      </c>
      <c r="Q710" t="s">
        <v>20</v>
      </c>
      <c r="R710">
        <v>1.2879999999999999E-4</v>
      </c>
      <c r="S710" s="1">
        <v>2.8799999999999998E-7</v>
      </c>
      <c r="T710">
        <v>2.2400000000000002</v>
      </c>
    </row>
    <row r="711" spans="1:20" x14ac:dyDescent="0.3">
      <c r="A711">
        <v>42202</v>
      </c>
      <c r="B711" t="b">
        <v>0</v>
      </c>
      <c r="C711" t="s">
        <v>20</v>
      </c>
      <c r="D711" t="s">
        <v>1909</v>
      </c>
      <c r="F711">
        <v>2.7802399999999998E-3</v>
      </c>
      <c r="G711">
        <v>1.7693900000000001E-4</v>
      </c>
      <c r="H711">
        <v>1</v>
      </c>
      <c r="I711">
        <v>1</v>
      </c>
      <c r="J711">
        <v>2</v>
      </c>
      <c r="K711" t="s">
        <v>1785</v>
      </c>
      <c r="L711" t="s">
        <v>1910</v>
      </c>
      <c r="N711">
        <v>0</v>
      </c>
      <c r="O711">
        <v>1663.81485</v>
      </c>
      <c r="P711" t="s">
        <v>20</v>
      </c>
      <c r="Q711" t="s">
        <v>20</v>
      </c>
      <c r="R711">
        <v>1.2879999999999999E-4</v>
      </c>
      <c r="S711">
        <v>6.1030000000000004E-4</v>
      </c>
      <c r="T711">
        <v>2.23</v>
      </c>
    </row>
    <row r="712" spans="1:20" x14ac:dyDescent="0.3">
      <c r="A712">
        <v>41423</v>
      </c>
      <c r="B712" t="b">
        <v>0</v>
      </c>
      <c r="C712" t="s">
        <v>20</v>
      </c>
      <c r="D712" t="s">
        <v>1181</v>
      </c>
      <c r="F712" s="1">
        <v>1.5968899999999999E-5</v>
      </c>
      <c r="G712">
        <v>1.7693900000000001E-4</v>
      </c>
      <c r="H712">
        <v>1</v>
      </c>
      <c r="I712">
        <v>1</v>
      </c>
      <c r="J712">
        <v>6</v>
      </c>
      <c r="K712" t="s">
        <v>438</v>
      </c>
      <c r="L712" t="s">
        <v>1183</v>
      </c>
      <c r="N712">
        <v>0</v>
      </c>
      <c r="O712">
        <v>2304.0668599999999</v>
      </c>
      <c r="P712" t="s">
        <v>20</v>
      </c>
      <c r="Q712" t="s">
        <v>20</v>
      </c>
      <c r="R712">
        <v>1.2879999999999999E-4</v>
      </c>
      <c r="S712" s="1">
        <v>2.1619999999999998E-6</v>
      </c>
      <c r="T712">
        <v>3.34</v>
      </c>
    </row>
    <row r="713" spans="1:20" x14ac:dyDescent="0.3">
      <c r="A713">
        <v>43759</v>
      </c>
      <c r="B713" t="b">
        <v>0</v>
      </c>
      <c r="C713" t="s">
        <v>20</v>
      </c>
      <c r="D713" t="s">
        <v>1911</v>
      </c>
      <c r="F713">
        <v>7.3976999999999995E-4</v>
      </c>
      <c r="G713">
        <v>1.7693900000000001E-4</v>
      </c>
      <c r="H713">
        <v>1</v>
      </c>
      <c r="I713">
        <v>1</v>
      </c>
      <c r="J713">
        <v>2</v>
      </c>
      <c r="K713" t="s">
        <v>1912</v>
      </c>
      <c r="L713" t="s">
        <v>1913</v>
      </c>
      <c r="N713">
        <v>0</v>
      </c>
      <c r="O713">
        <v>1253.65246</v>
      </c>
      <c r="P713" t="s">
        <v>20</v>
      </c>
      <c r="Q713" t="s">
        <v>20</v>
      </c>
      <c r="R713">
        <v>1.2879999999999999E-4</v>
      </c>
      <c r="S713">
        <v>1.4469999999999999E-4</v>
      </c>
      <c r="T713">
        <v>1.72</v>
      </c>
    </row>
    <row r="714" spans="1:20" x14ac:dyDescent="0.3">
      <c r="A714">
        <v>43830</v>
      </c>
      <c r="B714" t="b">
        <v>0</v>
      </c>
      <c r="C714" t="s">
        <v>20</v>
      </c>
      <c r="D714" t="s">
        <v>1914</v>
      </c>
      <c r="F714">
        <v>1.98204E-4</v>
      </c>
      <c r="G714">
        <v>1.7693900000000001E-4</v>
      </c>
      <c r="H714">
        <v>1</v>
      </c>
      <c r="I714">
        <v>1</v>
      </c>
      <c r="J714">
        <v>2</v>
      </c>
      <c r="K714" t="s">
        <v>1555</v>
      </c>
      <c r="L714" t="s">
        <v>1915</v>
      </c>
      <c r="N714">
        <v>1</v>
      </c>
      <c r="O714">
        <v>2261.0680400000001</v>
      </c>
      <c r="P714" t="s">
        <v>20</v>
      </c>
      <c r="Q714" t="s">
        <v>20</v>
      </c>
      <c r="R714">
        <v>1.2879999999999999E-4</v>
      </c>
      <c r="S714" s="1">
        <v>3.4239999999999997E-5</v>
      </c>
      <c r="T714">
        <v>3.3</v>
      </c>
    </row>
    <row r="715" spans="1:20" x14ac:dyDescent="0.3">
      <c r="A715">
        <v>44996</v>
      </c>
      <c r="B715" t="b">
        <v>0</v>
      </c>
      <c r="C715" t="s">
        <v>20</v>
      </c>
      <c r="D715" t="s">
        <v>1916</v>
      </c>
      <c r="E715" t="s">
        <v>1917</v>
      </c>
      <c r="F715">
        <v>6.5878699999999998E-4</v>
      </c>
      <c r="G715">
        <v>1.7693900000000001E-4</v>
      </c>
      <c r="H715">
        <v>1</v>
      </c>
      <c r="I715">
        <v>1</v>
      </c>
      <c r="J715">
        <v>4</v>
      </c>
      <c r="K715" t="s">
        <v>317</v>
      </c>
      <c r="L715" t="s">
        <v>1918</v>
      </c>
      <c r="N715">
        <v>1</v>
      </c>
      <c r="O715">
        <v>1774.9520199999999</v>
      </c>
      <c r="P715" t="s">
        <v>20</v>
      </c>
      <c r="Q715" t="s">
        <v>20</v>
      </c>
      <c r="R715">
        <v>1.2879999999999999E-4</v>
      </c>
      <c r="S715">
        <v>1.2740000000000001E-4</v>
      </c>
      <c r="T715">
        <v>3.57</v>
      </c>
    </row>
    <row r="716" spans="1:20" x14ac:dyDescent="0.3">
      <c r="A716">
        <v>44995</v>
      </c>
      <c r="B716" t="b">
        <v>0</v>
      </c>
      <c r="C716" t="s">
        <v>20</v>
      </c>
      <c r="D716" t="s">
        <v>1916</v>
      </c>
      <c r="E716" t="s">
        <v>1919</v>
      </c>
      <c r="F716" s="1">
        <v>5.1323400000000002E-6</v>
      </c>
      <c r="G716">
        <v>1.7693900000000001E-4</v>
      </c>
      <c r="H716">
        <v>1</v>
      </c>
      <c r="I716">
        <v>1</v>
      </c>
      <c r="J716">
        <v>3</v>
      </c>
      <c r="K716" t="s">
        <v>317</v>
      </c>
      <c r="L716" t="s">
        <v>1918</v>
      </c>
      <c r="N716">
        <v>1</v>
      </c>
      <c r="O716">
        <v>1773.9680000000001</v>
      </c>
      <c r="P716" t="s">
        <v>20</v>
      </c>
      <c r="Q716" t="s">
        <v>20</v>
      </c>
      <c r="R716">
        <v>1.2879999999999999E-4</v>
      </c>
      <c r="S716" s="1">
        <v>6.2369999999999995E-7</v>
      </c>
      <c r="T716">
        <v>3.12</v>
      </c>
    </row>
    <row r="717" spans="1:20" x14ac:dyDescent="0.3">
      <c r="A717">
        <v>44989</v>
      </c>
      <c r="B717" t="b">
        <v>0</v>
      </c>
      <c r="C717" t="s">
        <v>20</v>
      </c>
      <c r="D717" t="s">
        <v>1920</v>
      </c>
      <c r="F717" s="1">
        <v>2.37337E-7</v>
      </c>
      <c r="G717">
        <v>1.7693900000000001E-4</v>
      </c>
      <c r="H717">
        <v>1</v>
      </c>
      <c r="I717">
        <v>3</v>
      </c>
      <c r="J717">
        <v>6</v>
      </c>
      <c r="K717" t="s">
        <v>1921</v>
      </c>
      <c r="L717" t="s">
        <v>1922</v>
      </c>
      <c r="N717">
        <v>0</v>
      </c>
      <c r="O717">
        <v>1825.0078900000001</v>
      </c>
      <c r="P717" t="s">
        <v>20</v>
      </c>
      <c r="Q717" t="s">
        <v>20</v>
      </c>
      <c r="R717">
        <v>1.2879999999999999E-4</v>
      </c>
      <c r="S717" s="1">
        <v>2.1670000000000001E-8</v>
      </c>
      <c r="T717">
        <v>3.38</v>
      </c>
    </row>
    <row r="718" spans="1:20" x14ac:dyDescent="0.3">
      <c r="A718">
        <v>44948</v>
      </c>
      <c r="B718" t="b">
        <v>0</v>
      </c>
      <c r="C718" t="s">
        <v>20</v>
      </c>
      <c r="D718" t="s">
        <v>1923</v>
      </c>
      <c r="F718">
        <v>1.4585500000000001E-3</v>
      </c>
      <c r="G718">
        <v>1.7693900000000001E-4</v>
      </c>
      <c r="H718">
        <v>1</v>
      </c>
      <c r="I718">
        <v>2</v>
      </c>
      <c r="J718">
        <v>2</v>
      </c>
      <c r="K718" t="s">
        <v>1924</v>
      </c>
      <c r="L718" t="s">
        <v>1925</v>
      </c>
      <c r="N718">
        <v>2</v>
      </c>
      <c r="O718">
        <v>1715.94389</v>
      </c>
      <c r="P718" t="s">
        <v>20</v>
      </c>
      <c r="Q718" t="s">
        <v>20</v>
      </c>
      <c r="R718">
        <v>1.2879999999999999E-4</v>
      </c>
      <c r="S718">
        <v>3.0469999999999998E-4</v>
      </c>
      <c r="T718">
        <v>2.29</v>
      </c>
    </row>
    <row r="719" spans="1:20" x14ac:dyDescent="0.3">
      <c r="A719">
        <v>44943</v>
      </c>
      <c r="B719" t="b">
        <v>0</v>
      </c>
      <c r="C719" t="s">
        <v>20</v>
      </c>
      <c r="D719" t="s">
        <v>1926</v>
      </c>
      <c r="F719">
        <v>4.21214E-4</v>
      </c>
      <c r="G719">
        <v>1.7693900000000001E-4</v>
      </c>
      <c r="H719">
        <v>1</v>
      </c>
      <c r="I719">
        <v>1</v>
      </c>
      <c r="J719">
        <v>2</v>
      </c>
      <c r="K719" t="s">
        <v>1163</v>
      </c>
      <c r="L719" t="s">
        <v>1927</v>
      </c>
      <c r="N719">
        <v>0</v>
      </c>
      <c r="O719">
        <v>1801.9343899999999</v>
      </c>
      <c r="P719" t="s">
        <v>20</v>
      </c>
      <c r="Q719" t="s">
        <v>20</v>
      </c>
      <c r="R719">
        <v>1.2879999999999999E-4</v>
      </c>
      <c r="S719" s="1">
        <v>7.8369999999999997E-5</v>
      </c>
      <c r="T719">
        <v>2.74</v>
      </c>
    </row>
    <row r="720" spans="1:20" x14ac:dyDescent="0.3">
      <c r="A720">
        <v>44928</v>
      </c>
      <c r="B720" t="b">
        <v>0</v>
      </c>
      <c r="C720" t="s">
        <v>20</v>
      </c>
      <c r="D720" t="s">
        <v>1928</v>
      </c>
      <c r="F720">
        <v>2.1711500000000001E-4</v>
      </c>
      <c r="G720">
        <v>1.7693900000000001E-4</v>
      </c>
      <c r="H720">
        <v>1</v>
      </c>
      <c r="I720">
        <v>2</v>
      </c>
      <c r="J720">
        <v>8</v>
      </c>
      <c r="K720" t="s">
        <v>1929</v>
      </c>
      <c r="L720" t="s">
        <v>1930</v>
      </c>
      <c r="N720">
        <v>0</v>
      </c>
      <c r="O720">
        <v>1519.8882799999999</v>
      </c>
      <c r="P720" t="s">
        <v>20</v>
      </c>
      <c r="Q720" t="s">
        <v>20</v>
      </c>
      <c r="R720">
        <v>1.2879999999999999E-4</v>
      </c>
      <c r="S720" s="1">
        <v>3.7790000000000002E-5</v>
      </c>
      <c r="T720">
        <v>2.65</v>
      </c>
    </row>
    <row r="721" spans="1:20" x14ac:dyDescent="0.3">
      <c r="A721">
        <v>44920</v>
      </c>
      <c r="B721" t="b">
        <v>0</v>
      </c>
      <c r="C721" t="s">
        <v>20</v>
      </c>
      <c r="D721" t="s">
        <v>1931</v>
      </c>
      <c r="F721" s="1">
        <v>9.6334399999999994E-6</v>
      </c>
      <c r="G721">
        <v>1.7693900000000001E-4</v>
      </c>
      <c r="H721">
        <v>2</v>
      </c>
      <c r="I721">
        <v>2</v>
      </c>
      <c r="J721">
        <v>10</v>
      </c>
      <c r="K721" t="s">
        <v>1932</v>
      </c>
      <c r="L721" t="s">
        <v>1933</v>
      </c>
      <c r="N721">
        <v>2</v>
      </c>
      <c r="O721">
        <v>2249.1044299999999</v>
      </c>
      <c r="P721" t="s">
        <v>20</v>
      </c>
      <c r="Q721" t="s">
        <v>20</v>
      </c>
      <c r="R721">
        <v>1.2879999999999999E-4</v>
      </c>
      <c r="S721" s="1">
        <v>1.2419999999999999E-6</v>
      </c>
      <c r="T721">
        <v>4.6100000000000003</v>
      </c>
    </row>
    <row r="722" spans="1:20" x14ac:dyDescent="0.3">
      <c r="A722">
        <v>44919</v>
      </c>
      <c r="B722" t="b">
        <v>0</v>
      </c>
      <c r="C722" t="s">
        <v>20</v>
      </c>
      <c r="D722" t="s">
        <v>1934</v>
      </c>
      <c r="F722">
        <v>4.8490499999999999E-4</v>
      </c>
      <c r="G722">
        <v>1.7693900000000001E-4</v>
      </c>
      <c r="H722">
        <v>2</v>
      </c>
      <c r="I722">
        <v>2</v>
      </c>
      <c r="J722">
        <v>6</v>
      </c>
      <c r="K722" t="s">
        <v>1932</v>
      </c>
      <c r="L722" t="s">
        <v>1935</v>
      </c>
      <c r="N722">
        <v>1</v>
      </c>
      <c r="O722">
        <v>1736.8337300000001</v>
      </c>
      <c r="P722" t="s">
        <v>20</v>
      </c>
      <c r="Q722" t="s">
        <v>20</v>
      </c>
      <c r="R722">
        <v>1.2879999999999999E-4</v>
      </c>
      <c r="S722" s="1">
        <v>9.0909999999999995E-5</v>
      </c>
      <c r="T722">
        <v>2.72</v>
      </c>
    </row>
    <row r="723" spans="1:20" x14ac:dyDescent="0.3">
      <c r="A723">
        <v>44906</v>
      </c>
      <c r="B723" t="b">
        <v>0</v>
      </c>
      <c r="C723" t="s">
        <v>20</v>
      </c>
      <c r="D723" t="s">
        <v>1936</v>
      </c>
      <c r="F723" s="1">
        <v>4.0056899999999999E-5</v>
      </c>
      <c r="G723">
        <v>1.7693900000000001E-4</v>
      </c>
      <c r="H723">
        <v>1</v>
      </c>
      <c r="I723">
        <v>2</v>
      </c>
      <c r="J723">
        <v>4</v>
      </c>
      <c r="K723" t="s">
        <v>894</v>
      </c>
      <c r="L723" t="s">
        <v>1937</v>
      </c>
      <c r="N723">
        <v>1</v>
      </c>
      <c r="O723">
        <v>1154.75072</v>
      </c>
      <c r="P723" t="s">
        <v>20</v>
      </c>
      <c r="Q723" t="s">
        <v>20</v>
      </c>
      <c r="R723">
        <v>1.2879999999999999E-4</v>
      </c>
      <c r="S723" s="1">
        <v>5.9390000000000002E-6</v>
      </c>
      <c r="T723">
        <v>3.28</v>
      </c>
    </row>
    <row r="724" spans="1:20" x14ac:dyDescent="0.3">
      <c r="A724">
        <v>44709</v>
      </c>
      <c r="B724" t="b">
        <v>0</v>
      </c>
      <c r="C724" t="s">
        <v>20</v>
      </c>
      <c r="D724" t="s">
        <v>1938</v>
      </c>
      <c r="F724">
        <v>5.2243400000000001E-4</v>
      </c>
      <c r="G724">
        <v>1.7693900000000001E-4</v>
      </c>
      <c r="H724">
        <v>1</v>
      </c>
      <c r="I724">
        <v>1</v>
      </c>
      <c r="J724">
        <v>2</v>
      </c>
      <c r="K724" t="s">
        <v>1939</v>
      </c>
      <c r="L724" t="s">
        <v>1940</v>
      </c>
      <c r="N724">
        <v>0</v>
      </c>
      <c r="O724">
        <v>1150.54873</v>
      </c>
      <c r="P724" t="s">
        <v>20</v>
      </c>
      <c r="Q724" t="s">
        <v>20</v>
      </c>
      <c r="R724">
        <v>1.2879999999999999E-4</v>
      </c>
      <c r="S724" s="1">
        <v>9.878E-5</v>
      </c>
      <c r="T724">
        <v>2.0499999999999998</v>
      </c>
    </row>
    <row r="725" spans="1:20" x14ac:dyDescent="0.3">
      <c r="A725">
        <v>44700</v>
      </c>
      <c r="B725" t="b">
        <v>0</v>
      </c>
      <c r="C725" t="s">
        <v>20</v>
      </c>
      <c r="D725" t="s">
        <v>1941</v>
      </c>
      <c r="F725" s="1">
        <v>4.4244099999999999E-5</v>
      </c>
      <c r="G725">
        <v>1.7693900000000001E-4</v>
      </c>
      <c r="H725">
        <v>2</v>
      </c>
      <c r="I725">
        <v>5</v>
      </c>
      <c r="J725">
        <v>2</v>
      </c>
      <c r="K725" t="s">
        <v>1942</v>
      </c>
      <c r="L725" t="s">
        <v>1943</v>
      </c>
      <c r="N725">
        <v>0</v>
      </c>
      <c r="O725">
        <v>1329.7260200000001</v>
      </c>
      <c r="P725" t="s">
        <v>20</v>
      </c>
      <c r="Q725" t="s">
        <v>20</v>
      </c>
      <c r="R725">
        <v>1.2879999999999999E-4</v>
      </c>
      <c r="S725" s="1">
        <v>6.5989999999999998E-6</v>
      </c>
      <c r="T725">
        <v>2.73</v>
      </c>
    </row>
    <row r="726" spans="1:20" x14ac:dyDescent="0.3">
      <c r="A726">
        <v>44696</v>
      </c>
      <c r="B726" t="b">
        <v>0</v>
      </c>
      <c r="C726" t="s">
        <v>20</v>
      </c>
      <c r="D726" t="s">
        <v>1944</v>
      </c>
      <c r="F726">
        <v>3.6286800000000002E-4</v>
      </c>
      <c r="G726">
        <v>1.7693900000000001E-4</v>
      </c>
      <c r="H726">
        <v>1</v>
      </c>
      <c r="I726">
        <v>2</v>
      </c>
      <c r="J726">
        <v>7</v>
      </c>
      <c r="K726" t="s">
        <v>1945</v>
      </c>
      <c r="L726" t="s">
        <v>1946</v>
      </c>
      <c r="N726">
        <v>1</v>
      </c>
      <c r="O726">
        <v>2022.02908</v>
      </c>
      <c r="P726" t="s">
        <v>20</v>
      </c>
      <c r="Q726" t="s">
        <v>20</v>
      </c>
      <c r="R726">
        <v>1.2879999999999999E-4</v>
      </c>
      <c r="S726" s="1">
        <v>6.6550000000000005E-5</v>
      </c>
      <c r="T726">
        <v>3.28</v>
      </c>
    </row>
    <row r="727" spans="1:20" x14ac:dyDescent="0.3">
      <c r="A727">
        <v>44694</v>
      </c>
      <c r="B727" t="b">
        <v>0</v>
      </c>
      <c r="C727" t="s">
        <v>20</v>
      </c>
      <c r="D727" t="s">
        <v>1947</v>
      </c>
      <c r="F727">
        <v>4.9300500000000003E-4</v>
      </c>
      <c r="G727">
        <v>1.7693900000000001E-4</v>
      </c>
      <c r="H727">
        <v>1</v>
      </c>
      <c r="I727">
        <v>1</v>
      </c>
      <c r="J727">
        <v>4</v>
      </c>
      <c r="K727" t="s">
        <v>770</v>
      </c>
      <c r="L727" t="s">
        <v>1948</v>
      </c>
      <c r="N727">
        <v>0</v>
      </c>
      <c r="O727">
        <v>2384.2456099999999</v>
      </c>
      <c r="P727" t="s">
        <v>20</v>
      </c>
      <c r="Q727" t="s">
        <v>20</v>
      </c>
      <c r="R727">
        <v>1.2879999999999999E-4</v>
      </c>
      <c r="S727" s="1">
        <v>9.2860000000000002E-5</v>
      </c>
      <c r="T727">
        <v>3.6</v>
      </c>
    </row>
    <row r="728" spans="1:20" x14ac:dyDescent="0.3">
      <c r="A728">
        <v>44692</v>
      </c>
      <c r="B728" t="b">
        <v>0</v>
      </c>
      <c r="C728" t="s">
        <v>20</v>
      </c>
      <c r="D728" t="s">
        <v>1949</v>
      </c>
      <c r="F728">
        <v>2.4358299999999999E-3</v>
      </c>
      <c r="G728">
        <v>1.7693900000000001E-4</v>
      </c>
      <c r="H728">
        <v>1</v>
      </c>
      <c r="I728">
        <v>1</v>
      </c>
      <c r="J728">
        <v>2</v>
      </c>
      <c r="K728" t="s">
        <v>1897</v>
      </c>
      <c r="L728" t="s">
        <v>1950</v>
      </c>
      <c r="N728">
        <v>1</v>
      </c>
      <c r="O728">
        <v>1404.69651</v>
      </c>
      <c r="P728" t="s">
        <v>20</v>
      </c>
      <c r="Q728" t="s">
        <v>20</v>
      </c>
      <c r="R728">
        <v>1.2879999999999999E-4</v>
      </c>
      <c r="S728">
        <v>5.2930000000000002E-4</v>
      </c>
      <c r="T728">
        <v>2.4700000000000002</v>
      </c>
    </row>
    <row r="729" spans="1:20" x14ac:dyDescent="0.3">
      <c r="A729">
        <v>44656</v>
      </c>
      <c r="B729" t="b">
        <v>0</v>
      </c>
      <c r="C729" t="s">
        <v>20</v>
      </c>
      <c r="D729" t="s">
        <v>1951</v>
      </c>
      <c r="E729" t="s">
        <v>1332</v>
      </c>
      <c r="F729">
        <v>2.31795E-3</v>
      </c>
      <c r="G729">
        <v>1.7693900000000001E-4</v>
      </c>
      <c r="H729">
        <v>2</v>
      </c>
      <c r="I729">
        <v>2</v>
      </c>
      <c r="J729">
        <v>11</v>
      </c>
      <c r="K729" t="s">
        <v>1952</v>
      </c>
      <c r="L729" t="s">
        <v>1953</v>
      </c>
      <c r="N729">
        <v>1</v>
      </c>
      <c r="O729">
        <v>1488.78791</v>
      </c>
      <c r="P729" t="s">
        <v>20</v>
      </c>
      <c r="Q729" t="s">
        <v>20</v>
      </c>
      <c r="R729">
        <v>1.2879999999999999E-4</v>
      </c>
      <c r="S729">
        <v>5.0390000000000005E-4</v>
      </c>
      <c r="T729">
        <v>2.16</v>
      </c>
    </row>
    <row r="730" spans="1:20" x14ac:dyDescent="0.3">
      <c r="A730">
        <v>44655</v>
      </c>
      <c r="B730" t="b">
        <v>0</v>
      </c>
      <c r="C730" t="s">
        <v>20</v>
      </c>
      <c r="D730" t="s">
        <v>1951</v>
      </c>
      <c r="F730">
        <v>1.30982E-4</v>
      </c>
      <c r="G730">
        <v>1.7693900000000001E-4</v>
      </c>
      <c r="H730">
        <v>2</v>
      </c>
      <c r="I730">
        <v>2</v>
      </c>
      <c r="J730">
        <v>10</v>
      </c>
      <c r="K730" t="s">
        <v>1952</v>
      </c>
      <c r="L730" t="s">
        <v>1953</v>
      </c>
      <c r="N730">
        <v>1</v>
      </c>
      <c r="O730">
        <v>1472.7929999999999</v>
      </c>
      <c r="P730" t="s">
        <v>20</v>
      </c>
      <c r="Q730" t="s">
        <v>20</v>
      </c>
      <c r="R730">
        <v>1.2879999999999999E-4</v>
      </c>
      <c r="S730" s="1">
        <v>2.1679999999999999E-5</v>
      </c>
      <c r="T730">
        <v>3</v>
      </c>
    </row>
    <row r="731" spans="1:20" x14ac:dyDescent="0.3">
      <c r="A731">
        <v>44654</v>
      </c>
      <c r="B731" t="b">
        <v>0</v>
      </c>
      <c r="C731" t="s">
        <v>20</v>
      </c>
      <c r="D731" t="s">
        <v>1954</v>
      </c>
      <c r="E731" t="s">
        <v>1332</v>
      </c>
      <c r="F731">
        <v>1.00479E-4</v>
      </c>
      <c r="G731">
        <v>1.7693900000000001E-4</v>
      </c>
      <c r="H731">
        <v>2</v>
      </c>
      <c r="I731">
        <v>2</v>
      </c>
      <c r="J731">
        <v>22</v>
      </c>
      <c r="K731" t="s">
        <v>1952</v>
      </c>
      <c r="L731" t="s">
        <v>1955</v>
      </c>
      <c r="N731">
        <v>0</v>
      </c>
      <c r="O731">
        <v>1261.62453</v>
      </c>
      <c r="P731" t="s">
        <v>20</v>
      </c>
      <c r="Q731" t="s">
        <v>20</v>
      </c>
      <c r="R731">
        <v>1.2879999999999999E-4</v>
      </c>
      <c r="S731" s="1">
        <v>1.632E-5</v>
      </c>
      <c r="T731">
        <v>1.96</v>
      </c>
    </row>
    <row r="732" spans="1:20" x14ac:dyDescent="0.3">
      <c r="A732">
        <v>44653</v>
      </c>
      <c r="B732" t="b">
        <v>0</v>
      </c>
      <c r="C732" t="s">
        <v>20</v>
      </c>
      <c r="D732" t="s">
        <v>1954</v>
      </c>
      <c r="F732">
        <v>2.5624000000000003E-4</v>
      </c>
      <c r="G732">
        <v>1.7693900000000001E-4</v>
      </c>
      <c r="H732">
        <v>2</v>
      </c>
      <c r="I732">
        <v>2</v>
      </c>
      <c r="J732">
        <v>2</v>
      </c>
      <c r="K732" t="s">
        <v>1952</v>
      </c>
      <c r="L732" t="s">
        <v>1955</v>
      </c>
      <c r="N732">
        <v>0</v>
      </c>
      <c r="O732">
        <v>1245.6296199999999</v>
      </c>
      <c r="P732" t="s">
        <v>20</v>
      </c>
      <c r="Q732" t="s">
        <v>20</v>
      </c>
      <c r="R732">
        <v>1.2879999999999999E-4</v>
      </c>
      <c r="S732" s="1">
        <v>4.5399999999999999E-5</v>
      </c>
      <c r="T732">
        <v>2.63</v>
      </c>
    </row>
    <row r="733" spans="1:20" x14ac:dyDescent="0.3">
      <c r="A733">
        <v>44634</v>
      </c>
      <c r="B733" t="b">
        <v>0</v>
      </c>
      <c r="C733" t="s">
        <v>20</v>
      </c>
      <c r="D733" t="s">
        <v>1956</v>
      </c>
      <c r="F733">
        <v>2.5624000000000003E-4</v>
      </c>
      <c r="G733">
        <v>1.7693900000000001E-4</v>
      </c>
      <c r="H733">
        <v>1</v>
      </c>
      <c r="I733">
        <v>1</v>
      </c>
      <c r="J733">
        <v>3</v>
      </c>
      <c r="K733" t="s">
        <v>1891</v>
      </c>
      <c r="L733" t="s">
        <v>1957</v>
      </c>
      <c r="N733">
        <v>1</v>
      </c>
      <c r="O733">
        <v>1492.7754299999999</v>
      </c>
      <c r="P733" t="s">
        <v>20</v>
      </c>
      <c r="Q733" t="s">
        <v>20</v>
      </c>
      <c r="R733">
        <v>1.2879999999999999E-4</v>
      </c>
      <c r="S733" s="1">
        <v>4.5460000000000002E-5</v>
      </c>
      <c r="T733">
        <v>3.09</v>
      </c>
    </row>
    <row r="734" spans="1:20" x14ac:dyDescent="0.3">
      <c r="A734">
        <v>44630</v>
      </c>
      <c r="B734" t="b">
        <v>0</v>
      </c>
      <c r="C734" t="s">
        <v>20</v>
      </c>
      <c r="D734" t="s">
        <v>1958</v>
      </c>
      <c r="F734" s="1">
        <v>1.0286199999999999E-6</v>
      </c>
      <c r="G734">
        <v>1.7693900000000001E-4</v>
      </c>
      <c r="H734">
        <v>1</v>
      </c>
      <c r="I734">
        <v>1</v>
      </c>
      <c r="J734">
        <v>2</v>
      </c>
      <c r="K734" t="s">
        <v>1052</v>
      </c>
      <c r="L734" t="s">
        <v>1959</v>
      </c>
      <c r="N734">
        <v>0</v>
      </c>
      <c r="O734">
        <v>1771.8497199999999</v>
      </c>
      <c r="P734" t="s">
        <v>20</v>
      </c>
      <c r="Q734" t="s">
        <v>20</v>
      </c>
      <c r="R734">
        <v>1.2879999999999999E-4</v>
      </c>
      <c r="S734" s="1">
        <v>1.081E-7</v>
      </c>
      <c r="T734">
        <v>2.38</v>
      </c>
    </row>
    <row r="735" spans="1:20" x14ac:dyDescent="0.3">
      <c r="A735">
        <v>44623</v>
      </c>
      <c r="B735" t="b">
        <v>0</v>
      </c>
      <c r="C735" t="s">
        <v>20</v>
      </c>
      <c r="D735" t="s">
        <v>1960</v>
      </c>
      <c r="E735" t="s">
        <v>579</v>
      </c>
      <c r="F735">
        <v>6.1146799999999999E-4</v>
      </c>
      <c r="G735">
        <v>1.7693900000000001E-4</v>
      </c>
      <c r="H735">
        <v>3</v>
      </c>
      <c r="I735">
        <v>5</v>
      </c>
      <c r="J735">
        <v>1</v>
      </c>
      <c r="K735" t="s">
        <v>1961</v>
      </c>
      <c r="L735" t="s">
        <v>1962</v>
      </c>
      <c r="N735">
        <v>0</v>
      </c>
      <c r="O735">
        <v>1448.65869</v>
      </c>
      <c r="P735" t="s">
        <v>20</v>
      </c>
      <c r="Q735" t="s">
        <v>20</v>
      </c>
      <c r="R735">
        <v>1.2879999999999999E-4</v>
      </c>
      <c r="S735">
        <v>1.17E-4</v>
      </c>
      <c r="T735">
        <v>2.4700000000000002</v>
      </c>
    </row>
    <row r="736" spans="1:20" x14ac:dyDescent="0.3">
      <c r="A736">
        <v>45047</v>
      </c>
      <c r="B736" t="b">
        <v>0</v>
      </c>
      <c r="C736" t="s">
        <v>20</v>
      </c>
      <c r="D736" t="s">
        <v>1963</v>
      </c>
      <c r="F736">
        <v>1.26713E-4</v>
      </c>
      <c r="G736">
        <v>1.7693900000000001E-4</v>
      </c>
      <c r="H736">
        <v>1</v>
      </c>
      <c r="I736">
        <v>1</v>
      </c>
      <c r="J736">
        <v>2</v>
      </c>
      <c r="K736" t="s">
        <v>1964</v>
      </c>
      <c r="L736" t="s">
        <v>1965</v>
      </c>
      <c r="N736">
        <v>0</v>
      </c>
      <c r="O736">
        <v>1444.7754299999999</v>
      </c>
      <c r="P736" t="s">
        <v>20</v>
      </c>
      <c r="Q736" t="s">
        <v>20</v>
      </c>
      <c r="R736">
        <v>1.2879999999999999E-4</v>
      </c>
      <c r="S736" s="1">
        <v>2.1019999999999999E-5</v>
      </c>
      <c r="T736">
        <v>2.61</v>
      </c>
    </row>
    <row r="737" spans="1:20" x14ac:dyDescent="0.3">
      <c r="A737">
        <v>45101</v>
      </c>
      <c r="B737" t="b">
        <v>0</v>
      </c>
      <c r="C737" t="s">
        <v>20</v>
      </c>
      <c r="D737" t="s">
        <v>1966</v>
      </c>
      <c r="F737">
        <v>2.2988599999999998E-3</v>
      </c>
      <c r="G737">
        <v>1.7693900000000001E-4</v>
      </c>
      <c r="H737">
        <v>2</v>
      </c>
      <c r="I737">
        <v>2</v>
      </c>
      <c r="J737">
        <v>3</v>
      </c>
      <c r="K737" t="s">
        <v>1967</v>
      </c>
      <c r="L737" t="s">
        <v>1968</v>
      </c>
      <c r="N737">
        <v>0</v>
      </c>
      <c r="O737">
        <v>1240.6466700000001</v>
      </c>
      <c r="P737" t="s">
        <v>20</v>
      </c>
      <c r="Q737" t="s">
        <v>20</v>
      </c>
      <c r="R737">
        <v>1.2879999999999999E-4</v>
      </c>
      <c r="S737">
        <v>4.9770000000000001E-4</v>
      </c>
      <c r="T737">
        <v>2.23</v>
      </c>
    </row>
    <row r="738" spans="1:20" x14ac:dyDescent="0.3">
      <c r="A738">
        <v>45153</v>
      </c>
      <c r="B738" t="b">
        <v>0</v>
      </c>
      <c r="C738" t="s">
        <v>20</v>
      </c>
      <c r="D738" t="s">
        <v>1969</v>
      </c>
      <c r="F738" s="1">
        <v>4.5734900000000002E-5</v>
      </c>
      <c r="G738">
        <v>1.7693900000000001E-4</v>
      </c>
      <c r="H738">
        <v>1</v>
      </c>
      <c r="I738">
        <v>1</v>
      </c>
      <c r="J738">
        <v>6</v>
      </c>
      <c r="K738" t="s">
        <v>1302</v>
      </c>
      <c r="L738" t="s">
        <v>1970</v>
      </c>
      <c r="N738">
        <v>0</v>
      </c>
      <c r="O738">
        <v>1420.7947099999999</v>
      </c>
      <c r="P738" t="s">
        <v>20</v>
      </c>
      <c r="Q738" t="s">
        <v>20</v>
      </c>
      <c r="R738">
        <v>1.2879999999999999E-4</v>
      </c>
      <c r="S738" s="1">
        <v>6.8419999999999999E-6</v>
      </c>
      <c r="T738">
        <v>2.5</v>
      </c>
    </row>
    <row r="739" spans="1:20" x14ac:dyDescent="0.3">
      <c r="A739">
        <v>45166</v>
      </c>
      <c r="B739" t="b">
        <v>0</v>
      </c>
      <c r="C739" t="s">
        <v>20</v>
      </c>
      <c r="D739" t="s">
        <v>1971</v>
      </c>
      <c r="E739" t="s">
        <v>356</v>
      </c>
      <c r="F739">
        <v>1.8703700000000001E-4</v>
      </c>
      <c r="G739">
        <v>1.7693900000000001E-4</v>
      </c>
      <c r="H739">
        <v>2</v>
      </c>
      <c r="I739">
        <v>2</v>
      </c>
      <c r="J739">
        <v>2</v>
      </c>
      <c r="K739" t="s">
        <v>1972</v>
      </c>
      <c r="L739" t="s">
        <v>1973</v>
      </c>
      <c r="N739">
        <v>0</v>
      </c>
      <c r="O739">
        <v>1422.7158099999999</v>
      </c>
      <c r="P739" t="s">
        <v>20</v>
      </c>
      <c r="Q739" t="s">
        <v>20</v>
      </c>
      <c r="R739">
        <v>1.2879999999999999E-4</v>
      </c>
      <c r="S739" s="1">
        <v>3.2060000000000001E-5</v>
      </c>
      <c r="T739">
        <v>2.9</v>
      </c>
    </row>
    <row r="740" spans="1:20" x14ac:dyDescent="0.3">
      <c r="A740">
        <v>45816</v>
      </c>
      <c r="B740" t="b">
        <v>0</v>
      </c>
      <c r="C740" t="s">
        <v>20</v>
      </c>
      <c r="D740" t="s">
        <v>1974</v>
      </c>
      <c r="F740" s="1">
        <v>7.0315100000000002E-6</v>
      </c>
      <c r="G740">
        <v>1.7693900000000001E-4</v>
      </c>
      <c r="H740">
        <v>1</v>
      </c>
      <c r="I740">
        <v>2</v>
      </c>
      <c r="J740">
        <v>2</v>
      </c>
      <c r="K740" t="s">
        <v>1945</v>
      </c>
      <c r="L740" t="s">
        <v>1975</v>
      </c>
      <c r="N740">
        <v>1</v>
      </c>
      <c r="O740">
        <v>2266.1138700000001</v>
      </c>
      <c r="P740" t="s">
        <v>20</v>
      </c>
      <c r="Q740" t="s">
        <v>20</v>
      </c>
      <c r="R740">
        <v>1.2879999999999999E-4</v>
      </c>
      <c r="S740" s="1">
        <v>8.8049999999999998E-7</v>
      </c>
      <c r="T740">
        <v>3.94</v>
      </c>
    </row>
    <row r="741" spans="1:20" x14ac:dyDescent="0.3">
      <c r="A741">
        <v>45815</v>
      </c>
      <c r="B741" t="b">
        <v>0</v>
      </c>
      <c r="C741" t="s">
        <v>20</v>
      </c>
      <c r="D741" t="s">
        <v>1976</v>
      </c>
      <c r="F741" s="1">
        <v>4.2771400000000004E-6</v>
      </c>
      <c r="G741">
        <v>1.7693900000000001E-4</v>
      </c>
      <c r="H741">
        <v>1</v>
      </c>
      <c r="I741">
        <v>2</v>
      </c>
      <c r="J741">
        <v>3</v>
      </c>
      <c r="K741" t="s">
        <v>1945</v>
      </c>
      <c r="L741" t="s">
        <v>1977</v>
      </c>
      <c r="N741">
        <v>0</v>
      </c>
      <c r="O741">
        <v>1633.78566</v>
      </c>
      <c r="P741" t="s">
        <v>20</v>
      </c>
      <c r="Q741" t="s">
        <v>20</v>
      </c>
      <c r="R741">
        <v>1.2879999999999999E-4</v>
      </c>
      <c r="S741" s="1">
        <v>5.1139999999999999E-7</v>
      </c>
      <c r="T741">
        <v>2.95</v>
      </c>
    </row>
    <row r="742" spans="1:20" x14ac:dyDescent="0.3">
      <c r="A742">
        <v>45806</v>
      </c>
      <c r="B742" t="b">
        <v>0</v>
      </c>
      <c r="C742" t="s">
        <v>20</v>
      </c>
      <c r="D742" t="s">
        <v>1978</v>
      </c>
      <c r="F742">
        <v>7.9043799999999997E-4</v>
      </c>
      <c r="G742">
        <v>1.7693900000000001E-4</v>
      </c>
      <c r="H742">
        <v>1</v>
      </c>
      <c r="I742">
        <v>1</v>
      </c>
      <c r="J742">
        <v>4</v>
      </c>
      <c r="K742" t="s">
        <v>1979</v>
      </c>
      <c r="L742" t="s">
        <v>1980</v>
      </c>
      <c r="N742">
        <v>0</v>
      </c>
      <c r="O742">
        <v>1296.71579</v>
      </c>
      <c r="P742" t="s">
        <v>20</v>
      </c>
      <c r="Q742" t="s">
        <v>20</v>
      </c>
      <c r="R742">
        <v>1.2879999999999999E-4</v>
      </c>
      <c r="S742">
        <v>1.5530000000000001E-4</v>
      </c>
      <c r="T742">
        <v>2.0699999999999998</v>
      </c>
    </row>
    <row r="743" spans="1:20" x14ac:dyDescent="0.3">
      <c r="A743">
        <v>45802</v>
      </c>
      <c r="B743" t="b">
        <v>0</v>
      </c>
      <c r="C743" t="s">
        <v>20</v>
      </c>
      <c r="D743" t="s">
        <v>1981</v>
      </c>
      <c r="F743" s="1">
        <v>1.5426100000000001E-7</v>
      </c>
      <c r="G743">
        <v>1.7693900000000001E-4</v>
      </c>
      <c r="H743">
        <v>1</v>
      </c>
      <c r="I743">
        <v>1</v>
      </c>
      <c r="J743">
        <v>6</v>
      </c>
      <c r="K743" t="s">
        <v>1829</v>
      </c>
      <c r="L743" t="s">
        <v>1982</v>
      </c>
      <c r="N743">
        <v>1</v>
      </c>
      <c r="O743">
        <v>2923.3632200000002</v>
      </c>
      <c r="P743" t="s">
        <v>20</v>
      </c>
      <c r="Q743" t="s">
        <v>20</v>
      </c>
      <c r="R743">
        <v>1.2879999999999999E-4</v>
      </c>
      <c r="S743" s="1">
        <v>1.3480000000000001E-8</v>
      </c>
      <c r="T743">
        <v>4.13</v>
      </c>
    </row>
    <row r="744" spans="1:20" x14ac:dyDescent="0.3">
      <c r="A744">
        <v>45801</v>
      </c>
      <c r="B744" t="b">
        <v>0</v>
      </c>
      <c r="C744" t="s">
        <v>20</v>
      </c>
      <c r="D744" t="s">
        <v>1983</v>
      </c>
      <c r="F744" s="1">
        <v>8.1448000000000002E-9</v>
      </c>
      <c r="G744">
        <v>1.7693900000000001E-4</v>
      </c>
      <c r="H744">
        <v>1</v>
      </c>
      <c r="I744">
        <v>1</v>
      </c>
      <c r="J744">
        <v>6</v>
      </c>
      <c r="K744" t="s">
        <v>1984</v>
      </c>
      <c r="L744" t="s">
        <v>1985</v>
      </c>
      <c r="N744">
        <v>1</v>
      </c>
      <c r="O744">
        <v>2953.3737900000001</v>
      </c>
      <c r="P744" t="s">
        <v>20</v>
      </c>
      <c r="Q744" t="s">
        <v>20</v>
      </c>
      <c r="R744">
        <v>1.2879999999999999E-4</v>
      </c>
      <c r="S744" s="1">
        <v>5.3840000000000002E-10</v>
      </c>
      <c r="T744">
        <v>5.27</v>
      </c>
    </row>
    <row r="745" spans="1:20" x14ac:dyDescent="0.3">
      <c r="A745">
        <v>45795</v>
      </c>
      <c r="B745" t="b">
        <v>0</v>
      </c>
      <c r="C745" t="s">
        <v>20</v>
      </c>
      <c r="D745" t="s">
        <v>1986</v>
      </c>
      <c r="F745" s="1">
        <v>9.1662599999999995E-6</v>
      </c>
      <c r="G745">
        <v>1.7693900000000001E-4</v>
      </c>
      <c r="H745">
        <v>1</v>
      </c>
      <c r="I745">
        <v>1</v>
      </c>
      <c r="J745">
        <v>4</v>
      </c>
      <c r="K745" t="s">
        <v>1987</v>
      </c>
      <c r="L745" t="s">
        <v>1988</v>
      </c>
      <c r="N745">
        <v>0</v>
      </c>
      <c r="O745">
        <v>1614.83736</v>
      </c>
      <c r="P745" t="s">
        <v>20</v>
      </c>
      <c r="Q745" t="s">
        <v>20</v>
      </c>
      <c r="R745">
        <v>1.2879999999999999E-4</v>
      </c>
      <c r="S745" s="1">
        <v>1.181E-6</v>
      </c>
      <c r="T745">
        <v>2.95</v>
      </c>
    </row>
    <row r="746" spans="1:20" x14ac:dyDescent="0.3">
      <c r="A746">
        <v>45768</v>
      </c>
      <c r="B746" t="b">
        <v>0</v>
      </c>
      <c r="C746" t="s">
        <v>20</v>
      </c>
      <c r="D746" t="s">
        <v>1989</v>
      </c>
      <c r="E746" t="s">
        <v>223</v>
      </c>
      <c r="F746">
        <v>1.6933700000000001E-4</v>
      </c>
      <c r="G746">
        <v>1.7693900000000001E-4</v>
      </c>
      <c r="H746">
        <v>1</v>
      </c>
      <c r="I746">
        <v>1</v>
      </c>
      <c r="J746">
        <v>2</v>
      </c>
      <c r="K746" t="s">
        <v>1990</v>
      </c>
      <c r="L746" t="s">
        <v>1991</v>
      </c>
      <c r="N746">
        <v>0</v>
      </c>
      <c r="O746">
        <v>1392.6899900000001</v>
      </c>
      <c r="P746" t="s">
        <v>20</v>
      </c>
      <c r="Q746" t="s">
        <v>20</v>
      </c>
      <c r="R746">
        <v>1.2879999999999999E-4</v>
      </c>
      <c r="S746" s="1">
        <v>2.879E-5</v>
      </c>
      <c r="T746">
        <v>2.14</v>
      </c>
    </row>
    <row r="747" spans="1:20" x14ac:dyDescent="0.3">
      <c r="A747">
        <v>45682</v>
      </c>
      <c r="B747" t="b">
        <v>0</v>
      </c>
      <c r="C747" t="s">
        <v>20</v>
      </c>
      <c r="D747" t="s">
        <v>1992</v>
      </c>
      <c r="E747" t="s">
        <v>1993</v>
      </c>
      <c r="F747">
        <v>4.5381499999999999E-4</v>
      </c>
      <c r="G747">
        <v>1.7693900000000001E-4</v>
      </c>
      <c r="H747">
        <v>1</v>
      </c>
      <c r="I747">
        <v>1</v>
      </c>
      <c r="J747">
        <v>2</v>
      </c>
      <c r="K747" t="s">
        <v>1994</v>
      </c>
      <c r="L747" t="s">
        <v>1995</v>
      </c>
      <c r="N747">
        <v>0</v>
      </c>
      <c r="O747">
        <v>1261.6382699999999</v>
      </c>
      <c r="P747" t="s">
        <v>20</v>
      </c>
      <c r="Q747" t="s">
        <v>20</v>
      </c>
      <c r="R747">
        <v>1.2879999999999999E-4</v>
      </c>
      <c r="S747" s="1">
        <v>8.4829999999999999E-5</v>
      </c>
      <c r="T747">
        <v>2.1800000000000002</v>
      </c>
    </row>
    <row r="748" spans="1:20" x14ac:dyDescent="0.3">
      <c r="A748">
        <v>45617</v>
      </c>
      <c r="B748" t="b">
        <v>0</v>
      </c>
      <c r="C748" t="s">
        <v>20</v>
      </c>
      <c r="D748" t="s">
        <v>1996</v>
      </c>
      <c r="E748" t="s">
        <v>1997</v>
      </c>
      <c r="F748">
        <v>1.5583699999999999E-3</v>
      </c>
      <c r="G748">
        <v>1.7693900000000001E-4</v>
      </c>
      <c r="H748">
        <v>1</v>
      </c>
      <c r="I748">
        <v>1</v>
      </c>
      <c r="J748">
        <v>2</v>
      </c>
      <c r="K748" t="s">
        <v>1998</v>
      </c>
      <c r="L748" t="s">
        <v>1999</v>
      </c>
      <c r="N748">
        <v>0</v>
      </c>
      <c r="O748">
        <v>1669.68372</v>
      </c>
      <c r="P748" t="s">
        <v>20</v>
      </c>
      <c r="Q748" t="s">
        <v>20</v>
      </c>
      <c r="R748">
        <v>1.2879999999999999E-4</v>
      </c>
      <c r="S748">
        <v>3.2600000000000001E-4</v>
      </c>
      <c r="T748">
        <v>1.9</v>
      </c>
    </row>
    <row r="749" spans="1:20" x14ac:dyDescent="0.3">
      <c r="A749">
        <v>45616</v>
      </c>
      <c r="B749" t="b">
        <v>0</v>
      </c>
      <c r="C749" t="s">
        <v>20</v>
      </c>
      <c r="D749" t="s">
        <v>1996</v>
      </c>
      <c r="F749">
        <v>2.3371899999999998E-3</v>
      </c>
      <c r="G749">
        <v>1.7693900000000001E-4</v>
      </c>
      <c r="H749">
        <v>1</v>
      </c>
      <c r="I749">
        <v>1</v>
      </c>
      <c r="J749">
        <v>2</v>
      </c>
      <c r="K749" t="s">
        <v>1998</v>
      </c>
      <c r="L749" t="s">
        <v>1999</v>
      </c>
      <c r="N749">
        <v>0</v>
      </c>
      <c r="O749">
        <v>1668.6996999999999</v>
      </c>
      <c r="P749" t="s">
        <v>20</v>
      </c>
      <c r="Q749" t="s">
        <v>20</v>
      </c>
      <c r="R749">
        <v>1.2879999999999999E-4</v>
      </c>
      <c r="S749">
        <v>5.084E-4</v>
      </c>
      <c r="T749">
        <v>2.1800000000000002</v>
      </c>
    </row>
    <row r="750" spans="1:20" x14ac:dyDescent="0.3">
      <c r="A750">
        <v>44619</v>
      </c>
      <c r="B750" t="b">
        <v>0</v>
      </c>
      <c r="C750" t="s">
        <v>20</v>
      </c>
      <c r="D750" t="s">
        <v>2000</v>
      </c>
      <c r="F750">
        <v>6.9234799999999997E-4</v>
      </c>
      <c r="G750">
        <v>1.7693900000000001E-4</v>
      </c>
      <c r="H750">
        <v>1</v>
      </c>
      <c r="I750">
        <v>1</v>
      </c>
      <c r="J750">
        <v>4</v>
      </c>
      <c r="K750" t="s">
        <v>2001</v>
      </c>
      <c r="L750" t="s">
        <v>2002</v>
      </c>
      <c r="N750">
        <v>0</v>
      </c>
      <c r="O750">
        <v>1110.6265800000001</v>
      </c>
      <c r="P750" t="s">
        <v>20</v>
      </c>
      <c r="Q750" t="s">
        <v>20</v>
      </c>
      <c r="R750">
        <v>1.2879999999999999E-4</v>
      </c>
      <c r="S750">
        <v>1.348E-4</v>
      </c>
      <c r="T750">
        <v>2.1</v>
      </c>
    </row>
    <row r="751" spans="1:20" x14ac:dyDescent="0.3">
      <c r="A751">
        <v>45599</v>
      </c>
      <c r="B751" t="b">
        <v>0</v>
      </c>
      <c r="C751" t="s">
        <v>20</v>
      </c>
      <c r="D751" t="s">
        <v>2003</v>
      </c>
      <c r="F751" s="1">
        <v>9.9649599999999995E-5</v>
      </c>
      <c r="G751">
        <v>1.7693900000000001E-4</v>
      </c>
      <c r="H751">
        <v>1</v>
      </c>
      <c r="I751">
        <v>1</v>
      </c>
      <c r="J751">
        <v>2</v>
      </c>
      <c r="K751" t="s">
        <v>2004</v>
      </c>
      <c r="L751" t="s">
        <v>2005</v>
      </c>
      <c r="N751">
        <v>0</v>
      </c>
      <c r="O751">
        <v>2586.2106899999999</v>
      </c>
      <c r="P751" t="s">
        <v>20</v>
      </c>
      <c r="Q751" t="s">
        <v>20</v>
      </c>
      <c r="R751">
        <v>1.2879999999999999E-4</v>
      </c>
      <c r="S751" s="1">
        <v>1.6099999999999998E-5</v>
      </c>
      <c r="T751">
        <v>3.22</v>
      </c>
    </row>
    <row r="752" spans="1:20" x14ac:dyDescent="0.3">
      <c r="A752">
        <v>45533</v>
      </c>
      <c r="B752" t="b">
        <v>0</v>
      </c>
      <c r="C752" t="s">
        <v>20</v>
      </c>
      <c r="D752" t="s">
        <v>2006</v>
      </c>
      <c r="E752" t="s">
        <v>1278</v>
      </c>
      <c r="F752">
        <v>1.0049600000000001E-3</v>
      </c>
      <c r="G752">
        <v>1.7693900000000001E-4</v>
      </c>
      <c r="H752">
        <v>1</v>
      </c>
      <c r="I752">
        <v>1</v>
      </c>
      <c r="J752">
        <v>2</v>
      </c>
      <c r="K752" t="s">
        <v>2007</v>
      </c>
      <c r="L752" t="s">
        <v>2008</v>
      </c>
      <c r="N752">
        <v>0</v>
      </c>
      <c r="O752">
        <v>1008.44148</v>
      </c>
      <c r="P752" t="s">
        <v>20</v>
      </c>
      <c r="Q752" t="s">
        <v>20</v>
      </c>
      <c r="R752">
        <v>1.2879999999999999E-4</v>
      </c>
      <c r="S752">
        <v>2.0259999999999999E-4</v>
      </c>
      <c r="T752">
        <v>1.79</v>
      </c>
    </row>
    <row r="753" spans="1:20" x14ac:dyDescent="0.3">
      <c r="A753">
        <v>45481</v>
      </c>
      <c r="B753" t="b">
        <v>0</v>
      </c>
      <c r="C753" t="s">
        <v>20</v>
      </c>
      <c r="D753" t="s">
        <v>2009</v>
      </c>
      <c r="F753" s="1">
        <v>7.3236499999999995E-7</v>
      </c>
      <c r="G753">
        <v>1.7693900000000001E-4</v>
      </c>
      <c r="H753">
        <v>1</v>
      </c>
      <c r="I753">
        <v>1</v>
      </c>
      <c r="J753">
        <v>4</v>
      </c>
      <c r="K753" t="s">
        <v>2010</v>
      </c>
      <c r="L753" t="s">
        <v>2011</v>
      </c>
      <c r="N753">
        <v>0</v>
      </c>
      <c r="O753">
        <v>2093.10979</v>
      </c>
      <c r="P753" t="s">
        <v>20</v>
      </c>
      <c r="Q753" t="s">
        <v>20</v>
      </c>
      <c r="R753">
        <v>1.2879999999999999E-4</v>
      </c>
      <c r="S753" s="1">
        <v>7.3939999999999999E-8</v>
      </c>
      <c r="T753">
        <v>3.68</v>
      </c>
    </row>
    <row r="754" spans="1:20" x14ac:dyDescent="0.3">
      <c r="A754">
        <v>45470</v>
      </c>
      <c r="B754" t="b">
        <v>0</v>
      </c>
      <c r="C754" t="s">
        <v>20</v>
      </c>
      <c r="D754" t="s">
        <v>2012</v>
      </c>
      <c r="F754">
        <v>1.12836E-4</v>
      </c>
      <c r="G754">
        <v>1.7693900000000001E-4</v>
      </c>
      <c r="H754">
        <v>2</v>
      </c>
      <c r="I754">
        <v>2</v>
      </c>
      <c r="J754">
        <v>3</v>
      </c>
      <c r="K754" t="s">
        <v>2013</v>
      </c>
      <c r="L754" t="s">
        <v>2014</v>
      </c>
      <c r="N754">
        <v>0</v>
      </c>
      <c r="O754">
        <v>1354.7365299999999</v>
      </c>
      <c r="P754" t="s">
        <v>20</v>
      </c>
      <c r="Q754" t="s">
        <v>20</v>
      </c>
      <c r="R754">
        <v>1.2879999999999999E-4</v>
      </c>
      <c r="S754" s="1">
        <v>1.8410000000000002E-5</v>
      </c>
      <c r="T754">
        <v>2.62</v>
      </c>
    </row>
    <row r="755" spans="1:20" x14ac:dyDescent="0.3">
      <c r="A755">
        <v>45453</v>
      </c>
      <c r="B755" t="b">
        <v>0</v>
      </c>
      <c r="C755" t="s">
        <v>20</v>
      </c>
      <c r="D755" t="s">
        <v>2015</v>
      </c>
      <c r="E755" t="s">
        <v>2016</v>
      </c>
      <c r="F755" s="1">
        <v>3.8114300000000002E-5</v>
      </c>
      <c r="G755">
        <v>1.7693900000000001E-4</v>
      </c>
      <c r="H755">
        <v>1</v>
      </c>
      <c r="I755">
        <v>1</v>
      </c>
      <c r="J755">
        <v>2</v>
      </c>
      <c r="K755" t="s">
        <v>2017</v>
      </c>
      <c r="L755" t="s">
        <v>2018</v>
      </c>
      <c r="N755">
        <v>1</v>
      </c>
      <c r="O755">
        <v>1510.7244599999999</v>
      </c>
      <c r="P755" t="s">
        <v>20</v>
      </c>
      <c r="Q755" t="s">
        <v>20</v>
      </c>
      <c r="R755">
        <v>1.2879999999999999E-4</v>
      </c>
      <c r="S755" s="1">
        <v>5.6409999999999999E-6</v>
      </c>
      <c r="T755">
        <v>3.18</v>
      </c>
    </row>
    <row r="756" spans="1:20" x14ac:dyDescent="0.3">
      <c r="A756">
        <v>45431</v>
      </c>
      <c r="B756" t="b">
        <v>0</v>
      </c>
      <c r="C756" t="s">
        <v>20</v>
      </c>
      <c r="D756" t="s">
        <v>2019</v>
      </c>
      <c r="F756">
        <v>1.50763E-3</v>
      </c>
      <c r="G756">
        <v>1.7693900000000001E-4</v>
      </c>
      <c r="H756">
        <v>1</v>
      </c>
      <c r="I756">
        <v>1</v>
      </c>
      <c r="J756">
        <v>2</v>
      </c>
      <c r="K756" t="s">
        <v>2020</v>
      </c>
      <c r="L756" t="s">
        <v>2021</v>
      </c>
      <c r="N756">
        <v>0</v>
      </c>
      <c r="O756">
        <v>2508.3569000000002</v>
      </c>
      <c r="P756" t="s">
        <v>20</v>
      </c>
      <c r="Q756" t="s">
        <v>20</v>
      </c>
      <c r="R756">
        <v>1.2879999999999999E-4</v>
      </c>
      <c r="S756">
        <v>3.1369999999999998E-4</v>
      </c>
      <c r="T756">
        <v>2.81</v>
      </c>
    </row>
    <row r="757" spans="1:20" x14ac:dyDescent="0.3">
      <c r="A757">
        <v>45361</v>
      </c>
      <c r="B757" t="b">
        <v>0</v>
      </c>
      <c r="C757" t="s">
        <v>20</v>
      </c>
      <c r="D757" t="s">
        <v>2022</v>
      </c>
      <c r="E757" t="s">
        <v>356</v>
      </c>
      <c r="F757">
        <v>1.3316300000000001E-3</v>
      </c>
      <c r="G757">
        <v>1.7693900000000001E-4</v>
      </c>
      <c r="H757">
        <v>1</v>
      </c>
      <c r="I757">
        <v>1</v>
      </c>
      <c r="J757">
        <v>2</v>
      </c>
      <c r="K757" t="s">
        <v>1403</v>
      </c>
      <c r="L757" t="s">
        <v>2023</v>
      </c>
      <c r="N757">
        <v>0</v>
      </c>
      <c r="O757">
        <v>1086.5975900000001</v>
      </c>
      <c r="P757" t="s">
        <v>20</v>
      </c>
      <c r="Q757" t="s">
        <v>20</v>
      </c>
      <c r="R757">
        <v>1.2879999999999999E-4</v>
      </c>
      <c r="S757">
        <v>2.744E-4</v>
      </c>
      <c r="T757">
        <v>2.34</v>
      </c>
    </row>
    <row r="758" spans="1:20" x14ac:dyDescent="0.3">
      <c r="A758">
        <v>45326</v>
      </c>
      <c r="B758" t="b">
        <v>0</v>
      </c>
      <c r="C758" t="s">
        <v>20</v>
      </c>
      <c r="D758" t="s">
        <v>2024</v>
      </c>
      <c r="E758" t="s">
        <v>70</v>
      </c>
      <c r="F758" s="1">
        <v>5.91279E-5</v>
      </c>
      <c r="G758">
        <v>1.7693900000000001E-4</v>
      </c>
      <c r="H758">
        <v>2</v>
      </c>
      <c r="I758">
        <v>2</v>
      </c>
      <c r="J758">
        <v>2</v>
      </c>
      <c r="K758" t="s">
        <v>2025</v>
      </c>
      <c r="L758" t="s">
        <v>2026</v>
      </c>
      <c r="N758">
        <v>0</v>
      </c>
      <c r="O758">
        <v>1359.7049099999999</v>
      </c>
      <c r="P758" t="s">
        <v>20</v>
      </c>
      <c r="Q758" t="s">
        <v>20</v>
      </c>
      <c r="R758">
        <v>1.2879999999999999E-4</v>
      </c>
      <c r="S758" s="1">
        <v>9.0860000000000008E-6</v>
      </c>
      <c r="T758">
        <v>2.2200000000000002</v>
      </c>
    </row>
    <row r="759" spans="1:20" x14ac:dyDescent="0.3">
      <c r="A759">
        <v>45277</v>
      </c>
      <c r="B759" t="b">
        <v>0</v>
      </c>
      <c r="C759" t="s">
        <v>20</v>
      </c>
      <c r="D759" t="s">
        <v>2027</v>
      </c>
      <c r="F759" s="1">
        <v>1.35304E-5</v>
      </c>
      <c r="G759">
        <v>1.7693900000000001E-4</v>
      </c>
      <c r="H759">
        <v>1</v>
      </c>
      <c r="I759">
        <v>1</v>
      </c>
      <c r="J759">
        <v>2</v>
      </c>
      <c r="K759" t="s">
        <v>2028</v>
      </c>
      <c r="L759" t="s">
        <v>2029</v>
      </c>
      <c r="N759">
        <v>0</v>
      </c>
      <c r="O759">
        <v>1770.00074</v>
      </c>
      <c r="P759" t="s">
        <v>20</v>
      </c>
      <c r="Q759" t="s">
        <v>20</v>
      </c>
      <c r="R759">
        <v>1.2879999999999999E-4</v>
      </c>
      <c r="S759" s="1">
        <v>1.818E-6</v>
      </c>
      <c r="T759">
        <v>2.95</v>
      </c>
    </row>
    <row r="760" spans="1:20" x14ac:dyDescent="0.3">
      <c r="A760">
        <v>45266</v>
      </c>
      <c r="B760" t="b">
        <v>0</v>
      </c>
      <c r="C760" t="s">
        <v>20</v>
      </c>
      <c r="D760" t="s">
        <v>2030</v>
      </c>
      <c r="E760" t="s">
        <v>2031</v>
      </c>
      <c r="F760" s="1">
        <v>1.6359000000000001E-6</v>
      </c>
      <c r="G760">
        <v>1.7693900000000001E-4</v>
      </c>
      <c r="H760">
        <v>1</v>
      </c>
      <c r="I760">
        <v>1</v>
      </c>
      <c r="J760">
        <v>2</v>
      </c>
      <c r="K760" t="s">
        <v>2032</v>
      </c>
      <c r="L760" t="s">
        <v>2033</v>
      </c>
      <c r="N760">
        <v>0</v>
      </c>
      <c r="O760">
        <v>1777.8207399999999</v>
      </c>
      <c r="P760" t="s">
        <v>20</v>
      </c>
      <c r="Q760" t="s">
        <v>20</v>
      </c>
      <c r="R760">
        <v>1.2879999999999999E-4</v>
      </c>
      <c r="S760" s="1">
        <v>1.7819999999999999E-7</v>
      </c>
      <c r="T760">
        <v>1.7</v>
      </c>
    </row>
    <row r="761" spans="1:20" x14ac:dyDescent="0.3">
      <c r="A761">
        <v>45177</v>
      </c>
      <c r="B761" t="b">
        <v>0</v>
      </c>
      <c r="C761" t="s">
        <v>20</v>
      </c>
      <c r="D761" t="s">
        <v>2034</v>
      </c>
      <c r="F761">
        <v>1.10066E-4</v>
      </c>
      <c r="G761">
        <v>1.7693900000000001E-4</v>
      </c>
      <c r="H761">
        <v>1</v>
      </c>
      <c r="I761">
        <v>2</v>
      </c>
      <c r="J761">
        <v>3</v>
      </c>
      <c r="K761" t="s">
        <v>49</v>
      </c>
      <c r="L761" t="s">
        <v>2035</v>
      </c>
      <c r="N761">
        <v>0</v>
      </c>
      <c r="O761">
        <v>1655.9115300000001</v>
      </c>
      <c r="P761" t="s">
        <v>20</v>
      </c>
      <c r="Q761" t="s">
        <v>20</v>
      </c>
      <c r="R761">
        <v>1.2879999999999999E-4</v>
      </c>
      <c r="S761" s="1">
        <v>1.7920000000000001E-5</v>
      </c>
      <c r="T761">
        <v>2.65</v>
      </c>
    </row>
    <row r="762" spans="1:20" x14ac:dyDescent="0.3">
      <c r="A762">
        <v>45563</v>
      </c>
      <c r="B762" t="b">
        <v>0</v>
      </c>
      <c r="C762" t="s">
        <v>20</v>
      </c>
      <c r="D762" t="s">
        <v>2036</v>
      </c>
      <c r="E762" t="s">
        <v>570</v>
      </c>
      <c r="F762">
        <v>2.5386200000000001E-3</v>
      </c>
      <c r="G762">
        <v>1.7693900000000001E-4</v>
      </c>
      <c r="H762">
        <v>1</v>
      </c>
      <c r="I762">
        <v>1</v>
      </c>
      <c r="J762">
        <v>1</v>
      </c>
      <c r="K762" t="s">
        <v>1813</v>
      </c>
      <c r="L762" t="s">
        <v>2037</v>
      </c>
      <c r="N762">
        <v>0</v>
      </c>
      <c r="O762">
        <v>2957.4230600000001</v>
      </c>
      <c r="P762" t="s">
        <v>20</v>
      </c>
      <c r="Q762" t="s">
        <v>20</v>
      </c>
      <c r="R762">
        <v>1.2879999999999999E-4</v>
      </c>
      <c r="S762">
        <v>5.5659999999999998E-4</v>
      </c>
      <c r="T762">
        <v>3.36</v>
      </c>
    </row>
    <row r="763" spans="1:20" x14ac:dyDescent="0.3">
      <c r="A763">
        <v>43792</v>
      </c>
      <c r="B763" t="b">
        <v>0</v>
      </c>
      <c r="C763" t="s">
        <v>20</v>
      </c>
      <c r="D763" t="s">
        <v>2038</v>
      </c>
      <c r="F763" s="1">
        <v>5.0098900000000002E-5</v>
      </c>
      <c r="G763">
        <v>1.7693900000000001E-4</v>
      </c>
      <c r="H763">
        <v>1</v>
      </c>
      <c r="I763">
        <v>1</v>
      </c>
      <c r="J763">
        <v>4</v>
      </c>
      <c r="K763" t="s">
        <v>224</v>
      </c>
      <c r="L763" t="s">
        <v>2039</v>
      </c>
      <c r="N763">
        <v>0</v>
      </c>
      <c r="O763">
        <v>2705.2590300000002</v>
      </c>
      <c r="P763" t="s">
        <v>20</v>
      </c>
      <c r="Q763" t="s">
        <v>20</v>
      </c>
      <c r="R763">
        <v>1.2879999999999999E-4</v>
      </c>
      <c r="S763" s="1">
        <v>7.559E-6</v>
      </c>
      <c r="T763">
        <v>3.22</v>
      </c>
    </row>
    <row r="764" spans="1:20" x14ac:dyDescent="0.3">
      <c r="A764">
        <v>44611</v>
      </c>
      <c r="B764" t="b">
        <v>0</v>
      </c>
      <c r="C764" t="s">
        <v>20</v>
      </c>
      <c r="D764" t="s">
        <v>2040</v>
      </c>
      <c r="E764" t="s">
        <v>70</v>
      </c>
      <c r="F764">
        <v>2.3958899999999999E-3</v>
      </c>
      <c r="G764">
        <v>1.7693900000000001E-4</v>
      </c>
      <c r="H764">
        <v>3</v>
      </c>
      <c r="I764">
        <v>4</v>
      </c>
      <c r="J764">
        <v>3</v>
      </c>
      <c r="K764" t="s">
        <v>748</v>
      </c>
      <c r="L764" t="s">
        <v>2041</v>
      </c>
      <c r="N764">
        <v>1</v>
      </c>
      <c r="O764">
        <v>2323.13283</v>
      </c>
      <c r="P764" t="s">
        <v>20</v>
      </c>
      <c r="Q764" t="s">
        <v>20</v>
      </c>
      <c r="R764">
        <v>1.2879999999999999E-4</v>
      </c>
      <c r="S764">
        <v>5.2130000000000004E-4</v>
      </c>
      <c r="T764">
        <v>2.5499999999999998</v>
      </c>
    </row>
    <row r="765" spans="1:20" x14ac:dyDescent="0.3">
      <c r="A765">
        <v>44576</v>
      </c>
      <c r="B765" t="b">
        <v>0</v>
      </c>
      <c r="C765" t="s">
        <v>20</v>
      </c>
      <c r="D765" t="s">
        <v>2042</v>
      </c>
      <c r="F765" s="1">
        <v>6.3705299999999995E-5</v>
      </c>
      <c r="G765">
        <v>1.7693900000000001E-4</v>
      </c>
      <c r="H765">
        <v>1</v>
      </c>
      <c r="I765">
        <v>2</v>
      </c>
      <c r="J765">
        <v>4</v>
      </c>
      <c r="K765" t="s">
        <v>1291</v>
      </c>
      <c r="L765" t="s">
        <v>2043</v>
      </c>
      <c r="N765">
        <v>1</v>
      </c>
      <c r="O765">
        <v>1632.9254100000001</v>
      </c>
      <c r="P765" t="s">
        <v>20</v>
      </c>
      <c r="Q765" t="s">
        <v>20</v>
      </c>
      <c r="R765">
        <v>1.2879999999999999E-4</v>
      </c>
      <c r="S765" s="1">
        <v>9.8719999999999997E-6</v>
      </c>
      <c r="T765">
        <v>3.04</v>
      </c>
    </row>
    <row r="766" spans="1:20" x14ac:dyDescent="0.3">
      <c r="A766">
        <v>44097</v>
      </c>
      <c r="B766" t="b">
        <v>0</v>
      </c>
      <c r="C766" t="s">
        <v>20</v>
      </c>
      <c r="D766" t="s">
        <v>2044</v>
      </c>
      <c r="E766" t="s">
        <v>1771</v>
      </c>
      <c r="F766" s="1">
        <v>2.35717E-5</v>
      </c>
      <c r="G766">
        <v>1.7693900000000001E-4</v>
      </c>
      <c r="H766">
        <v>1</v>
      </c>
      <c r="I766">
        <v>1</v>
      </c>
      <c r="J766">
        <v>2</v>
      </c>
      <c r="K766" t="s">
        <v>502</v>
      </c>
      <c r="L766" t="s">
        <v>2045</v>
      </c>
      <c r="N766">
        <v>0</v>
      </c>
      <c r="O766">
        <v>1505.79583</v>
      </c>
      <c r="P766" t="s">
        <v>20</v>
      </c>
      <c r="Q766" t="s">
        <v>20</v>
      </c>
      <c r="R766">
        <v>1.2879999999999999E-4</v>
      </c>
      <c r="S766" s="1">
        <v>3.337E-6</v>
      </c>
      <c r="T766">
        <v>3.39</v>
      </c>
    </row>
    <row r="767" spans="1:20" x14ac:dyDescent="0.3">
      <c r="A767">
        <v>44094</v>
      </c>
      <c r="B767" t="b">
        <v>0</v>
      </c>
      <c r="C767" t="s">
        <v>20</v>
      </c>
      <c r="D767" t="s">
        <v>2046</v>
      </c>
      <c r="F767" s="1">
        <v>5.8156199999999997E-5</v>
      </c>
      <c r="G767">
        <v>1.7693900000000001E-4</v>
      </c>
      <c r="H767">
        <v>1</v>
      </c>
      <c r="I767">
        <v>1</v>
      </c>
      <c r="J767">
        <v>2</v>
      </c>
      <c r="K767" t="s">
        <v>2047</v>
      </c>
      <c r="L767" t="s">
        <v>2048</v>
      </c>
      <c r="N767">
        <v>0</v>
      </c>
      <c r="O767">
        <v>1752.76711</v>
      </c>
      <c r="P767" t="s">
        <v>20</v>
      </c>
      <c r="Q767" t="s">
        <v>20</v>
      </c>
      <c r="R767">
        <v>1.2879999999999999E-4</v>
      </c>
      <c r="S767" s="1">
        <v>8.9649999999999997E-6</v>
      </c>
      <c r="T767">
        <v>2.57</v>
      </c>
    </row>
    <row r="768" spans="1:20" x14ac:dyDescent="0.3">
      <c r="A768">
        <v>44089</v>
      </c>
      <c r="B768" t="b">
        <v>0</v>
      </c>
      <c r="C768" t="s">
        <v>20</v>
      </c>
      <c r="D768" t="s">
        <v>2049</v>
      </c>
      <c r="E768" t="s">
        <v>1771</v>
      </c>
      <c r="F768">
        <v>1.0560000000000001E-4</v>
      </c>
      <c r="G768">
        <v>1.7693900000000001E-4</v>
      </c>
      <c r="H768">
        <v>1</v>
      </c>
      <c r="I768">
        <v>1</v>
      </c>
      <c r="J768">
        <v>2</v>
      </c>
      <c r="K768" t="s">
        <v>417</v>
      </c>
      <c r="L768" t="s">
        <v>2050</v>
      </c>
      <c r="N768">
        <v>1</v>
      </c>
      <c r="O768">
        <v>2014.0239999999999</v>
      </c>
      <c r="P768" t="s">
        <v>20</v>
      </c>
      <c r="Q768" t="s">
        <v>20</v>
      </c>
      <c r="R768">
        <v>1.2879999999999999E-4</v>
      </c>
      <c r="S768" s="1">
        <v>1.7180000000000002E-5</v>
      </c>
      <c r="T768">
        <v>2.86</v>
      </c>
    </row>
    <row r="769" spans="1:20" x14ac:dyDescent="0.3">
      <c r="A769">
        <v>44088</v>
      </c>
      <c r="B769" t="b">
        <v>0</v>
      </c>
      <c r="C769" t="s">
        <v>20</v>
      </c>
      <c r="D769" t="s">
        <v>2049</v>
      </c>
      <c r="F769" s="1">
        <v>1.8082000000000001E-5</v>
      </c>
      <c r="G769">
        <v>1.7693900000000001E-4</v>
      </c>
      <c r="H769">
        <v>1</v>
      </c>
      <c r="I769">
        <v>1</v>
      </c>
      <c r="J769">
        <v>4</v>
      </c>
      <c r="K769" t="s">
        <v>417</v>
      </c>
      <c r="L769" t="s">
        <v>2050</v>
      </c>
      <c r="N769">
        <v>1</v>
      </c>
      <c r="O769">
        <v>2013.03998</v>
      </c>
      <c r="P769" t="s">
        <v>20</v>
      </c>
      <c r="Q769" t="s">
        <v>20</v>
      </c>
      <c r="R769">
        <v>1.2879999999999999E-4</v>
      </c>
      <c r="S769" s="1">
        <v>2.481E-6</v>
      </c>
      <c r="T769">
        <v>3.52</v>
      </c>
    </row>
    <row r="770" spans="1:20" x14ac:dyDescent="0.3">
      <c r="A770">
        <v>44087</v>
      </c>
      <c r="B770" t="b">
        <v>0</v>
      </c>
      <c r="C770" t="s">
        <v>20</v>
      </c>
      <c r="D770" t="s">
        <v>2051</v>
      </c>
      <c r="E770" t="s">
        <v>1771</v>
      </c>
      <c r="F770">
        <v>1.8244600000000001E-4</v>
      </c>
      <c r="G770">
        <v>1.7693900000000001E-4</v>
      </c>
      <c r="H770">
        <v>1</v>
      </c>
      <c r="I770">
        <v>1</v>
      </c>
      <c r="J770">
        <v>9</v>
      </c>
      <c r="K770" t="s">
        <v>417</v>
      </c>
      <c r="L770" t="s">
        <v>2052</v>
      </c>
      <c r="N770">
        <v>0</v>
      </c>
      <c r="O770">
        <v>1885.92903</v>
      </c>
      <c r="P770" t="s">
        <v>20</v>
      </c>
      <c r="Q770" t="s">
        <v>20</v>
      </c>
      <c r="R770">
        <v>1.2879999999999999E-4</v>
      </c>
      <c r="S770" s="1">
        <v>3.1170000000000001E-5</v>
      </c>
      <c r="T770">
        <v>2.5499999999999998</v>
      </c>
    </row>
    <row r="771" spans="1:20" x14ac:dyDescent="0.3">
      <c r="A771">
        <v>44086</v>
      </c>
      <c r="B771" t="b">
        <v>0</v>
      </c>
      <c r="C771" t="s">
        <v>20</v>
      </c>
      <c r="D771" t="s">
        <v>2051</v>
      </c>
      <c r="F771" s="1">
        <v>1.13533E-7</v>
      </c>
      <c r="G771">
        <v>1.7693900000000001E-4</v>
      </c>
      <c r="H771">
        <v>1</v>
      </c>
      <c r="I771">
        <v>1</v>
      </c>
      <c r="J771">
        <v>8</v>
      </c>
      <c r="K771" t="s">
        <v>417</v>
      </c>
      <c r="L771" t="s">
        <v>2052</v>
      </c>
      <c r="N771">
        <v>0</v>
      </c>
      <c r="O771">
        <v>1884.9450200000001</v>
      </c>
      <c r="P771" t="s">
        <v>20</v>
      </c>
      <c r="Q771" t="s">
        <v>20</v>
      </c>
      <c r="R771">
        <v>1.2879999999999999E-4</v>
      </c>
      <c r="S771" s="1">
        <v>9.6690000000000004E-9</v>
      </c>
      <c r="T771">
        <v>3.27</v>
      </c>
    </row>
    <row r="772" spans="1:20" x14ac:dyDescent="0.3">
      <c r="A772">
        <v>44071</v>
      </c>
      <c r="B772" t="b">
        <v>0</v>
      </c>
      <c r="C772" t="s">
        <v>20</v>
      </c>
      <c r="D772" t="s">
        <v>2053</v>
      </c>
      <c r="E772" t="s">
        <v>1771</v>
      </c>
      <c r="F772">
        <v>6.7535900000000005E-4</v>
      </c>
      <c r="G772">
        <v>1.7693900000000001E-4</v>
      </c>
      <c r="H772">
        <v>1</v>
      </c>
      <c r="I772">
        <v>1</v>
      </c>
      <c r="J772">
        <v>2</v>
      </c>
      <c r="K772" t="s">
        <v>1779</v>
      </c>
      <c r="L772" t="s">
        <v>2054</v>
      </c>
      <c r="N772">
        <v>0</v>
      </c>
      <c r="O772">
        <v>1159.6205</v>
      </c>
      <c r="P772" t="s">
        <v>20</v>
      </c>
      <c r="Q772" t="s">
        <v>20</v>
      </c>
      <c r="R772">
        <v>1.2879999999999999E-4</v>
      </c>
      <c r="S772">
        <v>1.3090000000000001E-4</v>
      </c>
      <c r="T772">
        <v>1.89</v>
      </c>
    </row>
    <row r="773" spans="1:20" x14ac:dyDescent="0.3">
      <c r="A773">
        <v>44070</v>
      </c>
      <c r="B773" t="b">
        <v>0</v>
      </c>
      <c r="C773" t="s">
        <v>20</v>
      </c>
      <c r="D773" t="s">
        <v>2053</v>
      </c>
      <c r="F773">
        <v>3.9420600000000003E-4</v>
      </c>
      <c r="G773">
        <v>1.7693900000000001E-4</v>
      </c>
      <c r="H773">
        <v>1</v>
      </c>
      <c r="I773">
        <v>1</v>
      </c>
      <c r="J773">
        <v>2</v>
      </c>
      <c r="K773" t="s">
        <v>1779</v>
      </c>
      <c r="L773" t="s">
        <v>2054</v>
      </c>
      <c r="N773">
        <v>0</v>
      </c>
      <c r="O773">
        <v>1158.6364799999999</v>
      </c>
      <c r="P773" t="s">
        <v>20</v>
      </c>
      <c r="Q773" t="s">
        <v>20</v>
      </c>
      <c r="R773">
        <v>1.2879999999999999E-4</v>
      </c>
      <c r="S773" s="1">
        <v>7.2940000000000003E-5</v>
      </c>
      <c r="T773">
        <v>2.33</v>
      </c>
    </row>
    <row r="774" spans="1:20" x14ac:dyDescent="0.3">
      <c r="A774">
        <v>44038</v>
      </c>
      <c r="B774" t="b">
        <v>0</v>
      </c>
      <c r="C774" t="s">
        <v>20</v>
      </c>
      <c r="D774" t="s">
        <v>2055</v>
      </c>
      <c r="F774">
        <v>2.3392199999999999E-4</v>
      </c>
      <c r="G774">
        <v>1.7693900000000001E-4</v>
      </c>
      <c r="H774">
        <v>1</v>
      </c>
      <c r="I774">
        <v>1</v>
      </c>
      <c r="J774">
        <v>2</v>
      </c>
      <c r="K774" t="s">
        <v>2056</v>
      </c>
      <c r="L774" t="s">
        <v>2057</v>
      </c>
      <c r="N774">
        <v>0</v>
      </c>
      <c r="O774">
        <v>1489.8260700000001</v>
      </c>
      <c r="P774" t="s">
        <v>20</v>
      </c>
      <c r="Q774" t="s">
        <v>20</v>
      </c>
      <c r="R774">
        <v>1.2879999999999999E-4</v>
      </c>
      <c r="S774" s="1">
        <v>4.1E-5</v>
      </c>
      <c r="T774">
        <v>2.14</v>
      </c>
    </row>
    <row r="775" spans="1:20" x14ac:dyDescent="0.3">
      <c r="A775">
        <v>44032</v>
      </c>
      <c r="B775" t="b">
        <v>0</v>
      </c>
      <c r="C775" t="s">
        <v>20</v>
      </c>
      <c r="D775" t="s">
        <v>2058</v>
      </c>
      <c r="F775">
        <v>1.885E-3</v>
      </c>
      <c r="G775">
        <v>1.7693900000000001E-4</v>
      </c>
      <c r="H775">
        <v>1</v>
      </c>
      <c r="I775">
        <v>1</v>
      </c>
      <c r="J775">
        <v>2</v>
      </c>
      <c r="K775" t="s">
        <v>2059</v>
      </c>
      <c r="L775" t="s">
        <v>2060</v>
      </c>
      <c r="N775">
        <v>0</v>
      </c>
      <c r="O775">
        <v>1505.8209899999999</v>
      </c>
      <c r="P775" t="s">
        <v>20</v>
      </c>
      <c r="Q775" t="s">
        <v>20</v>
      </c>
      <c r="R775">
        <v>1.2879999999999999E-4</v>
      </c>
      <c r="S775">
        <v>3.9990000000000002E-4</v>
      </c>
      <c r="T775">
        <v>2</v>
      </c>
    </row>
    <row r="776" spans="1:20" x14ac:dyDescent="0.3">
      <c r="A776">
        <v>43978</v>
      </c>
      <c r="B776" t="b">
        <v>0</v>
      </c>
      <c r="C776" t="s">
        <v>20</v>
      </c>
      <c r="D776" t="s">
        <v>2061</v>
      </c>
      <c r="F776">
        <v>7.3366900000000005E-4</v>
      </c>
      <c r="G776">
        <v>1.7693900000000001E-4</v>
      </c>
      <c r="H776">
        <v>1</v>
      </c>
      <c r="I776">
        <v>1</v>
      </c>
      <c r="J776">
        <v>4</v>
      </c>
      <c r="K776" t="s">
        <v>2062</v>
      </c>
      <c r="L776" t="s">
        <v>2063</v>
      </c>
      <c r="N776">
        <v>1</v>
      </c>
      <c r="O776">
        <v>1411.74676</v>
      </c>
      <c r="P776" t="s">
        <v>20</v>
      </c>
      <c r="Q776" t="s">
        <v>20</v>
      </c>
      <c r="R776">
        <v>1.2879999999999999E-4</v>
      </c>
      <c r="S776">
        <v>1.4320000000000001E-4</v>
      </c>
      <c r="T776">
        <v>2.84</v>
      </c>
    </row>
    <row r="777" spans="1:20" x14ac:dyDescent="0.3">
      <c r="A777">
        <v>43975</v>
      </c>
      <c r="B777" t="b">
        <v>0</v>
      </c>
      <c r="C777" t="s">
        <v>20</v>
      </c>
      <c r="D777" t="s">
        <v>2064</v>
      </c>
      <c r="F777">
        <v>5.0124000000000002E-4</v>
      </c>
      <c r="G777">
        <v>1.7693900000000001E-4</v>
      </c>
      <c r="H777">
        <v>1</v>
      </c>
      <c r="I777">
        <v>1</v>
      </c>
      <c r="J777">
        <v>2</v>
      </c>
      <c r="K777" t="s">
        <v>2065</v>
      </c>
      <c r="L777" t="s">
        <v>2066</v>
      </c>
      <c r="N777">
        <v>0</v>
      </c>
      <c r="O777">
        <v>1553.8573699999999</v>
      </c>
      <c r="P777" t="s">
        <v>20</v>
      </c>
      <c r="Q777" t="s">
        <v>20</v>
      </c>
      <c r="R777">
        <v>1.2879999999999999E-4</v>
      </c>
      <c r="S777" s="1">
        <v>9.4300000000000002E-5</v>
      </c>
      <c r="T777">
        <v>1.49</v>
      </c>
    </row>
    <row r="778" spans="1:20" x14ac:dyDescent="0.3">
      <c r="A778">
        <v>43970</v>
      </c>
      <c r="B778" t="b">
        <v>0</v>
      </c>
      <c r="C778" t="s">
        <v>20</v>
      </c>
      <c r="D778" t="s">
        <v>2067</v>
      </c>
      <c r="F778">
        <v>1.9164500000000001E-3</v>
      </c>
      <c r="G778">
        <v>1.7693900000000001E-4</v>
      </c>
      <c r="H778">
        <v>1</v>
      </c>
      <c r="I778">
        <v>1</v>
      </c>
      <c r="J778">
        <v>2</v>
      </c>
      <c r="K778" t="s">
        <v>369</v>
      </c>
      <c r="L778" t="s">
        <v>2068</v>
      </c>
      <c r="N778">
        <v>1</v>
      </c>
      <c r="O778">
        <v>1436.7684999999999</v>
      </c>
      <c r="P778" t="s">
        <v>20</v>
      </c>
      <c r="Q778" t="s">
        <v>20</v>
      </c>
      <c r="R778">
        <v>1.2879999999999999E-4</v>
      </c>
      <c r="S778">
        <v>4.081E-4</v>
      </c>
      <c r="T778">
        <v>2.73</v>
      </c>
    </row>
    <row r="779" spans="1:20" x14ac:dyDescent="0.3">
      <c r="A779">
        <v>43891</v>
      </c>
      <c r="B779" t="b">
        <v>0</v>
      </c>
      <c r="C779" t="s">
        <v>20</v>
      </c>
      <c r="D779" t="s">
        <v>2069</v>
      </c>
      <c r="F779">
        <v>4.6523300000000001E-4</v>
      </c>
      <c r="G779">
        <v>1.7693900000000001E-4</v>
      </c>
      <c r="H779">
        <v>1</v>
      </c>
      <c r="I779">
        <v>1</v>
      </c>
      <c r="J779">
        <v>13</v>
      </c>
      <c r="K779" t="s">
        <v>977</v>
      </c>
      <c r="L779" t="s">
        <v>2070</v>
      </c>
      <c r="N779">
        <v>1</v>
      </c>
      <c r="O779">
        <v>1827.92355</v>
      </c>
      <c r="P779" t="s">
        <v>20</v>
      </c>
      <c r="Q779" t="s">
        <v>20</v>
      </c>
      <c r="R779">
        <v>1.2879999999999999E-4</v>
      </c>
      <c r="S779" s="1">
        <v>8.7360000000000004E-5</v>
      </c>
      <c r="T779">
        <v>3.21</v>
      </c>
    </row>
    <row r="780" spans="1:20" x14ac:dyDescent="0.3">
      <c r="A780">
        <v>43871</v>
      </c>
      <c r="B780" t="b">
        <v>0</v>
      </c>
      <c r="C780" t="s">
        <v>20</v>
      </c>
      <c r="D780" t="s">
        <v>2071</v>
      </c>
      <c r="E780" t="s">
        <v>2072</v>
      </c>
      <c r="F780">
        <v>1.20572E-3</v>
      </c>
      <c r="G780">
        <v>1.7693900000000001E-4</v>
      </c>
      <c r="H780">
        <v>1</v>
      </c>
      <c r="I780">
        <v>1</v>
      </c>
      <c r="J780">
        <v>4</v>
      </c>
      <c r="K780" t="s">
        <v>178</v>
      </c>
      <c r="L780" t="s">
        <v>2073</v>
      </c>
      <c r="N780">
        <v>2</v>
      </c>
      <c r="O780">
        <v>2173.0666000000001</v>
      </c>
      <c r="P780" t="s">
        <v>20</v>
      </c>
      <c r="Q780" t="s">
        <v>20</v>
      </c>
      <c r="R780">
        <v>1.2879999999999999E-4</v>
      </c>
      <c r="S780">
        <v>2.4679999999999998E-4</v>
      </c>
      <c r="T780">
        <v>3.71</v>
      </c>
    </row>
    <row r="781" spans="1:20" x14ac:dyDescent="0.3">
      <c r="A781">
        <v>43870</v>
      </c>
      <c r="B781" t="b">
        <v>0</v>
      </c>
      <c r="C781" t="s">
        <v>20</v>
      </c>
      <c r="D781" t="s">
        <v>2074</v>
      </c>
      <c r="E781" t="s">
        <v>144</v>
      </c>
      <c r="F781" s="1">
        <v>8.09503E-6</v>
      </c>
      <c r="G781">
        <v>1.7693900000000001E-4</v>
      </c>
      <c r="H781">
        <v>1</v>
      </c>
      <c r="I781">
        <v>1</v>
      </c>
      <c r="J781">
        <v>9</v>
      </c>
      <c r="K781" t="s">
        <v>178</v>
      </c>
      <c r="L781" t="s">
        <v>2075</v>
      </c>
      <c r="N781">
        <v>1</v>
      </c>
      <c r="O781">
        <v>1685.8453</v>
      </c>
      <c r="P781" t="s">
        <v>20</v>
      </c>
      <c r="Q781" t="s">
        <v>20</v>
      </c>
      <c r="R781">
        <v>1.2879999999999999E-4</v>
      </c>
      <c r="S781" s="1">
        <v>1.031E-6</v>
      </c>
      <c r="T781">
        <v>4.6900000000000004</v>
      </c>
    </row>
    <row r="782" spans="1:20" x14ac:dyDescent="0.3">
      <c r="A782">
        <v>43869</v>
      </c>
      <c r="B782" t="b">
        <v>0</v>
      </c>
      <c r="C782" t="s">
        <v>20</v>
      </c>
      <c r="D782" t="s">
        <v>2074</v>
      </c>
      <c r="F782" s="1">
        <v>1.01099E-7</v>
      </c>
      <c r="G782">
        <v>1.7693900000000001E-4</v>
      </c>
      <c r="H782">
        <v>1</v>
      </c>
      <c r="I782">
        <v>1</v>
      </c>
      <c r="J782">
        <v>44</v>
      </c>
      <c r="K782" t="s">
        <v>178</v>
      </c>
      <c r="L782" t="s">
        <v>2075</v>
      </c>
      <c r="N782">
        <v>1</v>
      </c>
      <c r="O782">
        <v>1684.8612900000001</v>
      </c>
      <c r="P782" t="s">
        <v>20</v>
      </c>
      <c r="Q782" t="s">
        <v>20</v>
      </c>
      <c r="R782">
        <v>1.2879999999999999E-4</v>
      </c>
      <c r="S782" s="1">
        <v>8.4589999999999998E-9</v>
      </c>
      <c r="T782">
        <v>5.42</v>
      </c>
    </row>
    <row r="783" spans="1:20" x14ac:dyDescent="0.3">
      <c r="A783">
        <v>43865</v>
      </c>
      <c r="B783" t="b">
        <v>0</v>
      </c>
      <c r="C783" t="s">
        <v>20</v>
      </c>
      <c r="D783" t="s">
        <v>2076</v>
      </c>
      <c r="F783">
        <v>1.85407E-3</v>
      </c>
      <c r="G783">
        <v>1.7693900000000001E-4</v>
      </c>
      <c r="H783">
        <v>1</v>
      </c>
      <c r="I783">
        <v>1</v>
      </c>
      <c r="J783">
        <v>2</v>
      </c>
      <c r="K783" t="s">
        <v>2077</v>
      </c>
      <c r="L783" t="s">
        <v>2078</v>
      </c>
      <c r="N783">
        <v>0</v>
      </c>
      <c r="O783">
        <v>1060.56331</v>
      </c>
      <c r="P783" t="s">
        <v>20</v>
      </c>
      <c r="Q783" t="s">
        <v>20</v>
      </c>
      <c r="R783">
        <v>1.2879999999999999E-4</v>
      </c>
      <c r="S783">
        <v>3.9540000000000002E-4</v>
      </c>
      <c r="T783">
        <v>1.92</v>
      </c>
    </row>
    <row r="784" spans="1:20" x14ac:dyDescent="0.3">
      <c r="A784">
        <v>43859</v>
      </c>
      <c r="B784" t="b">
        <v>0</v>
      </c>
      <c r="C784" t="s">
        <v>20</v>
      </c>
      <c r="D784" t="s">
        <v>2079</v>
      </c>
      <c r="F784" s="1">
        <v>5.0936000000000002E-5</v>
      </c>
      <c r="G784">
        <v>1.7693900000000001E-4</v>
      </c>
      <c r="H784">
        <v>1</v>
      </c>
      <c r="I784">
        <v>1</v>
      </c>
      <c r="J784">
        <v>2</v>
      </c>
      <c r="K784" t="s">
        <v>2080</v>
      </c>
      <c r="L784" t="s">
        <v>2081</v>
      </c>
      <c r="N784">
        <v>0</v>
      </c>
      <c r="O784">
        <v>1362.6899699999999</v>
      </c>
      <c r="P784" t="s">
        <v>20</v>
      </c>
      <c r="Q784" t="s">
        <v>20</v>
      </c>
      <c r="R784">
        <v>1.2879999999999999E-4</v>
      </c>
      <c r="S784" s="1">
        <v>7.7579999999999992E-6</v>
      </c>
      <c r="T784">
        <v>2.73</v>
      </c>
    </row>
    <row r="785" spans="1:20" x14ac:dyDescent="0.3">
      <c r="A785">
        <v>43839</v>
      </c>
      <c r="B785" t="b">
        <v>0</v>
      </c>
      <c r="C785" t="s">
        <v>20</v>
      </c>
      <c r="D785" t="s">
        <v>2082</v>
      </c>
      <c r="F785">
        <v>2.3565999999999999E-3</v>
      </c>
      <c r="G785">
        <v>1.7693900000000001E-4</v>
      </c>
      <c r="H785">
        <v>1</v>
      </c>
      <c r="I785">
        <v>1</v>
      </c>
      <c r="J785">
        <v>2</v>
      </c>
      <c r="K785" t="s">
        <v>2083</v>
      </c>
      <c r="L785" t="s">
        <v>2084</v>
      </c>
      <c r="N785">
        <v>0</v>
      </c>
      <c r="O785">
        <v>1175.60149</v>
      </c>
      <c r="P785" t="s">
        <v>20</v>
      </c>
      <c r="Q785" t="s">
        <v>20</v>
      </c>
      <c r="R785">
        <v>1.2879999999999999E-4</v>
      </c>
      <c r="S785">
        <v>5.109E-4</v>
      </c>
      <c r="T785">
        <v>2.13</v>
      </c>
    </row>
    <row r="786" spans="1:20" x14ac:dyDescent="0.3">
      <c r="A786">
        <v>43838</v>
      </c>
      <c r="B786" t="b">
        <v>0</v>
      </c>
      <c r="C786" t="s">
        <v>20</v>
      </c>
      <c r="D786" t="s">
        <v>2085</v>
      </c>
      <c r="F786">
        <v>1.9645999999999999E-3</v>
      </c>
      <c r="G786">
        <v>1.7693900000000001E-4</v>
      </c>
      <c r="H786">
        <v>1</v>
      </c>
      <c r="I786">
        <v>1</v>
      </c>
      <c r="J786">
        <v>2</v>
      </c>
      <c r="K786" t="s">
        <v>2086</v>
      </c>
      <c r="L786" t="s">
        <v>2087</v>
      </c>
      <c r="N786">
        <v>0</v>
      </c>
      <c r="O786">
        <v>1610.86492</v>
      </c>
      <c r="P786" t="s">
        <v>20</v>
      </c>
      <c r="Q786" t="s">
        <v>20</v>
      </c>
      <c r="R786">
        <v>1.2879999999999999E-4</v>
      </c>
      <c r="S786">
        <v>4.2010000000000002E-4</v>
      </c>
      <c r="T786">
        <v>2.69</v>
      </c>
    </row>
    <row r="787" spans="1:20" x14ac:dyDescent="0.3">
      <c r="A787">
        <v>44102</v>
      </c>
      <c r="B787" t="b">
        <v>0</v>
      </c>
      <c r="C787" t="s">
        <v>20</v>
      </c>
      <c r="D787" t="s">
        <v>2088</v>
      </c>
      <c r="F787">
        <v>1.76429E-3</v>
      </c>
      <c r="G787">
        <v>1.7693900000000001E-4</v>
      </c>
      <c r="H787">
        <v>1</v>
      </c>
      <c r="I787">
        <v>1</v>
      </c>
      <c r="J787">
        <v>2</v>
      </c>
      <c r="K787" t="s">
        <v>2089</v>
      </c>
      <c r="L787" t="s">
        <v>2090</v>
      </c>
      <c r="N787">
        <v>0</v>
      </c>
      <c r="O787">
        <v>1901.88354</v>
      </c>
      <c r="P787" t="s">
        <v>20</v>
      </c>
      <c r="Q787" t="s">
        <v>20</v>
      </c>
      <c r="R787">
        <v>1.2879999999999999E-4</v>
      </c>
      <c r="S787">
        <v>3.7219999999999999E-4</v>
      </c>
      <c r="T787">
        <v>2</v>
      </c>
    </row>
    <row r="788" spans="1:20" x14ac:dyDescent="0.3">
      <c r="A788">
        <v>44103</v>
      </c>
      <c r="B788" t="b">
        <v>0</v>
      </c>
      <c r="C788" t="s">
        <v>20</v>
      </c>
      <c r="D788" t="s">
        <v>2091</v>
      </c>
      <c r="F788" s="1">
        <v>3.9285700000000002E-9</v>
      </c>
      <c r="G788">
        <v>1.7693900000000001E-4</v>
      </c>
      <c r="H788">
        <v>1</v>
      </c>
      <c r="I788">
        <v>1</v>
      </c>
      <c r="J788">
        <v>6</v>
      </c>
      <c r="K788" t="s">
        <v>2077</v>
      </c>
      <c r="L788" t="s">
        <v>2092</v>
      </c>
      <c r="N788">
        <v>1</v>
      </c>
      <c r="O788">
        <v>2470.24199</v>
      </c>
      <c r="P788" t="s">
        <v>20</v>
      </c>
      <c r="Q788" t="s">
        <v>20</v>
      </c>
      <c r="R788">
        <v>1.2879999999999999E-4</v>
      </c>
      <c r="S788" s="1">
        <v>2.412E-10</v>
      </c>
      <c r="T788">
        <v>5.36</v>
      </c>
    </row>
    <row r="789" spans="1:20" x14ac:dyDescent="0.3">
      <c r="A789">
        <v>44104</v>
      </c>
      <c r="B789" t="b">
        <v>0</v>
      </c>
      <c r="C789" t="s">
        <v>20</v>
      </c>
      <c r="D789" t="s">
        <v>2091</v>
      </c>
      <c r="E789" t="s">
        <v>1771</v>
      </c>
      <c r="F789" s="1">
        <v>2.1650799999999999E-8</v>
      </c>
      <c r="G789">
        <v>1.7693900000000001E-4</v>
      </c>
      <c r="H789">
        <v>1</v>
      </c>
      <c r="I789">
        <v>1</v>
      </c>
      <c r="J789">
        <v>5</v>
      </c>
      <c r="K789" t="s">
        <v>2077</v>
      </c>
      <c r="L789" t="s">
        <v>2092</v>
      </c>
      <c r="N789">
        <v>1</v>
      </c>
      <c r="O789">
        <v>2471.2260000000001</v>
      </c>
      <c r="P789" t="s">
        <v>20</v>
      </c>
      <c r="Q789" t="s">
        <v>20</v>
      </c>
      <c r="R789">
        <v>1.2879999999999999E-4</v>
      </c>
      <c r="S789" s="1">
        <v>1.568E-9</v>
      </c>
      <c r="T789">
        <v>4.55</v>
      </c>
    </row>
    <row r="790" spans="1:20" x14ac:dyDescent="0.3">
      <c r="A790">
        <v>44116</v>
      </c>
      <c r="B790" t="b">
        <v>0</v>
      </c>
      <c r="C790" t="s">
        <v>20</v>
      </c>
      <c r="D790" t="s">
        <v>2093</v>
      </c>
      <c r="F790">
        <v>2.4764399999999999E-3</v>
      </c>
      <c r="G790">
        <v>1.7693900000000001E-4</v>
      </c>
      <c r="H790">
        <v>1</v>
      </c>
      <c r="I790">
        <v>1</v>
      </c>
      <c r="J790">
        <v>2</v>
      </c>
      <c r="K790" t="s">
        <v>502</v>
      </c>
      <c r="L790" t="s">
        <v>2094</v>
      </c>
      <c r="N790">
        <v>0</v>
      </c>
      <c r="O790">
        <v>1026.5003200000001</v>
      </c>
      <c r="P790" t="s">
        <v>20</v>
      </c>
      <c r="Q790" t="s">
        <v>20</v>
      </c>
      <c r="R790">
        <v>1.2879999999999999E-4</v>
      </c>
      <c r="S790">
        <v>5.4009999999999996E-4</v>
      </c>
      <c r="T790">
        <v>2.44</v>
      </c>
    </row>
    <row r="791" spans="1:20" x14ac:dyDescent="0.3">
      <c r="A791">
        <v>44544</v>
      </c>
      <c r="B791" t="b">
        <v>0</v>
      </c>
      <c r="C791" t="s">
        <v>20</v>
      </c>
      <c r="D791" t="s">
        <v>2095</v>
      </c>
      <c r="F791">
        <v>1.1190499999999999E-4</v>
      </c>
      <c r="G791">
        <v>1.7693900000000001E-4</v>
      </c>
      <c r="H791">
        <v>1</v>
      </c>
      <c r="I791">
        <v>1</v>
      </c>
      <c r="J791">
        <v>4</v>
      </c>
      <c r="K791" t="s">
        <v>2096</v>
      </c>
      <c r="L791" t="s">
        <v>2097</v>
      </c>
      <c r="N791">
        <v>0</v>
      </c>
      <c r="O791">
        <v>2290.1747599999999</v>
      </c>
      <c r="P791" t="s">
        <v>20</v>
      </c>
      <c r="Q791" t="s">
        <v>20</v>
      </c>
      <c r="R791">
        <v>1.2879999999999999E-4</v>
      </c>
      <c r="S791" s="1">
        <v>1.8300000000000001E-5</v>
      </c>
      <c r="T791">
        <v>2.74</v>
      </c>
    </row>
    <row r="792" spans="1:20" x14ac:dyDescent="0.3">
      <c r="A792">
        <v>44415</v>
      </c>
      <c r="B792" t="b">
        <v>0</v>
      </c>
      <c r="C792" t="s">
        <v>20</v>
      </c>
      <c r="D792" t="s">
        <v>2098</v>
      </c>
      <c r="F792">
        <v>1.0049600000000001E-3</v>
      </c>
      <c r="G792">
        <v>1.7693900000000001E-4</v>
      </c>
      <c r="H792">
        <v>1</v>
      </c>
      <c r="I792">
        <v>1</v>
      </c>
      <c r="J792">
        <v>3</v>
      </c>
      <c r="K792" t="s">
        <v>2099</v>
      </c>
      <c r="L792" t="s">
        <v>2100</v>
      </c>
      <c r="N792">
        <v>1</v>
      </c>
      <c r="O792">
        <v>1792.9915699999999</v>
      </c>
      <c r="P792" t="s">
        <v>20</v>
      </c>
      <c r="Q792" t="s">
        <v>20</v>
      </c>
      <c r="R792">
        <v>1.2879999999999999E-4</v>
      </c>
      <c r="S792">
        <v>2.029E-4</v>
      </c>
      <c r="T792">
        <v>2.4</v>
      </c>
    </row>
    <row r="793" spans="1:20" x14ac:dyDescent="0.3">
      <c r="A793">
        <v>44388</v>
      </c>
      <c r="B793" t="b">
        <v>0</v>
      </c>
      <c r="C793" t="s">
        <v>20</v>
      </c>
      <c r="D793" t="s">
        <v>2101</v>
      </c>
      <c r="F793">
        <v>8.5867699999999996E-4</v>
      </c>
      <c r="G793">
        <v>1.7693900000000001E-4</v>
      </c>
      <c r="H793">
        <v>1</v>
      </c>
      <c r="I793">
        <v>1</v>
      </c>
      <c r="J793">
        <v>2</v>
      </c>
      <c r="K793" t="s">
        <v>2102</v>
      </c>
      <c r="L793" t="s">
        <v>2103</v>
      </c>
      <c r="N793">
        <v>0</v>
      </c>
      <c r="O793">
        <v>1731.87727</v>
      </c>
      <c r="P793" t="s">
        <v>20</v>
      </c>
      <c r="Q793" t="s">
        <v>20</v>
      </c>
      <c r="R793">
        <v>1.2879999999999999E-4</v>
      </c>
      <c r="S793">
        <v>1.705E-4</v>
      </c>
      <c r="T793">
        <v>2.87</v>
      </c>
    </row>
    <row r="794" spans="1:20" x14ac:dyDescent="0.3">
      <c r="A794">
        <v>44386</v>
      </c>
      <c r="B794" t="b">
        <v>0</v>
      </c>
      <c r="C794" t="s">
        <v>20</v>
      </c>
      <c r="D794" t="s">
        <v>2104</v>
      </c>
      <c r="F794">
        <v>8.4457399999999995E-4</v>
      </c>
      <c r="G794">
        <v>1.7693900000000001E-4</v>
      </c>
      <c r="H794">
        <v>1</v>
      </c>
      <c r="I794">
        <v>1</v>
      </c>
      <c r="J794">
        <v>7</v>
      </c>
      <c r="K794" t="s">
        <v>2105</v>
      </c>
      <c r="L794" t="s">
        <v>2106</v>
      </c>
      <c r="N794">
        <v>0</v>
      </c>
      <c r="O794">
        <v>1367.6702399999999</v>
      </c>
      <c r="P794" t="s">
        <v>20</v>
      </c>
      <c r="Q794" t="s">
        <v>20</v>
      </c>
      <c r="R794">
        <v>1.2879999999999999E-4</v>
      </c>
      <c r="S794">
        <v>1.673E-4</v>
      </c>
      <c r="T794">
        <v>2.0699999999999998</v>
      </c>
    </row>
    <row r="795" spans="1:20" x14ac:dyDescent="0.3">
      <c r="A795">
        <v>44384</v>
      </c>
      <c r="B795" t="b">
        <v>0</v>
      </c>
      <c r="C795" t="s">
        <v>20</v>
      </c>
      <c r="D795" t="s">
        <v>2107</v>
      </c>
      <c r="F795" s="1">
        <v>9.0969600000000004E-5</v>
      </c>
      <c r="G795">
        <v>1.7693900000000001E-4</v>
      </c>
      <c r="H795">
        <v>1</v>
      </c>
      <c r="I795">
        <v>1</v>
      </c>
      <c r="J795">
        <v>3</v>
      </c>
      <c r="K795" t="s">
        <v>615</v>
      </c>
      <c r="L795" t="s">
        <v>2108</v>
      </c>
      <c r="N795">
        <v>0</v>
      </c>
      <c r="O795">
        <v>1780.8725199999999</v>
      </c>
      <c r="P795" t="s">
        <v>20</v>
      </c>
      <c r="Q795" t="s">
        <v>20</v>
      </c>
      <c r="R795">
        <v>1.2879999999999999E-4</v>
      </c>
      <c r="S795" s="1">
        <v>1.4600000000000001E-5</v>
      </c>
      <c r="T795">
        <v>3.26</v>
      </c>
    </row>
    <row r="796" spans="1:20" x14ac:dyDescent="0.3">
      <c r="A796">
        <v>44324</v>
      </c>
      <c r="B796" t="b">
        <v>0</v>
      </c>
      <c r="C796" t="s">
        <v>20</v>
      </c>
      <c r="D796" t="s">
        <v>2109</v>
      </c>
      <c r="E796" t="s">
        <v>1771</v>
      </c>
      <c r="F796">
        <v>2.5624000000000003E-4</v>
      </c>
      <c r="G796">
        <v>1.7693900000000001E-4</v>
      </c>
      <c r="H796">
        <v>1</v>
      </c>
      <c r="I796">
        <v>1</v>
      </c>
      <c r="J796">
        <v>2</v>
      </c>
      <c r="K796" t="s">
        <v>1816</v>
      </c>
      <c r="L796" t="s">
        <v>2110</v>
      </c>
      <c r="N796">
        <v>0</v>
      </c>
      <c r="O796">
        <v>1873.92903</v>
      </c>
      <c r="P796" t="s">
        <v>20</v>
      </c>
      <c r="Q796" t="s">
        <v>20</v>
      </c>
      <c r="R796">
        <v>1.2879999999999999E-4</v>
      </c>
      <c r="S796" s="1">
        <v>4.549E-5</v>
      </c>
      <c r="T796">
        <v>2.27</v>
      </c>
    </row>
    <row r="797" spans="1:20" x14ac:dyDescent="0.3">
      <c r="A797">
        <v>44317</v>
      </c>
      <c r="B797" t="b">
        <v>0</v>
      </c>
      <c r="C797" t="s">
        <v>20</v>
      </c>
      <c r="D797" t="s">
        <v>2111</v>
      </c>
      <c r="E797" t="s">
        <v>1771</v>
      </c>
      <c r="F797" s="1">
        <v>4.0390099999999998E-5</v>
      </c>
      <c r="G797">
        <v>1.7693900000000001E-4</v>
      </c>
      <c r="H797">
        <v>1</v>
      </c>
      <c r="I797">
        <v>1</v>
      </c>
      <c r="J797">
        <v>2</v>
      </c>
      <c r="K797" t="s">
        <v>1365</v>
      </c>
      <c r="L797" t="s">
        <v>2112</v>
      </c>
      <c r="N797">
        <v>0</v>
      </c>
      <c r="O797">
        <v>1579.6983</v>
      </c>
      <c r="P797" t="s">
        <v>20</v>
      </c>
      <c r="Q797" t="s">
        <v>20</v>
      </c>
      <c r="R797">
        <v>1.2879999999999999E-4</v>
      </c>
      <c r="S797" s="1">
        <v>5.9920000000000004E-6</v>
      </c>
      <c r="T797">
        <v>2.98</v>
      </c>
    </row>
    <row r="798" spans="1:20" x14ac:dyDescent="0.3">
      <c r="A798">
        <v>44316</v>
      </c>
      <c r="B798" t="b">
        <v>0</v>
      </c>
      <c r="C798" t="s">
        <v>20</v>
      </c>
      <c r="D798" t="s">
        <v>2111</v>
      </c>
      <c r="F798" s="1">
        <v>2.6470700000000001E-5</v>
      </c>
      <c r="G798">
        <v>1.7693900000000001E-4</v>
      </c>
      <c r="H798">
        <v>1</v>
      </c>
      <c r="I798">
        <v>1</v>
      </c>
      <c r="J798">
        <v>2</v>
      </c>
      <c r="K798" t="s">
        <v>1365</v>
      </c>
      <c r="L798" t="s">
        <v>2112</v>
      </c>
      <c r="N798">
        <v>0</v>
      </c>
      <c r="O798">
        <v>1578.7142899999999</v>
      </c>
      <c r="P798" t="s">
        <v>20</v>
      </c>
      <c r="Q798" t="s">
        <v>20</v>
      </c>
      <c r="R798">
        <v>1.2879999999999999E-4</v>
      </c>
      <c r="S798" s="1">
        <v>3.7749999999999999E-6</v>
      </c>
      <c r="T798">
        <v>2.67</v>
      </c>
    </row>
    <row r="799" spans="1:20" x14ac:dyDescent="0.3">
      <c r="A799">
        <v>44315</v>
      </c>
      <c r="B799" t="b">
        <v>0</v>
      </c>
      <c r="C799" t="s">
        <v>20</v>
      </c>
      <c r="D799" t="s">
        <v>2113</v>
      </c>
      <c r="E799" t="s">
        <v>1771</v>
      </c>
      <c r="F799">
        <v>5.8666399999999998E-4</v>
      </c>
      <c r="G799">
        <v>1.7693900000000001E-4</v>
      </c>
      <c r="H799">
        <v>1</v>
      </c>
      <c r="I799">
        <v>1</v>
      </c>
      <c r="J799">
        <v>2</v>
      </c>
      <c r="K799" t="s">
        <v>2114</v>
      </c>
      <c r="L799" t="s">
        <v>2115</v>
      </c>
      <c r="N799">
        <v>0</v>
      </c>
      <c r="O799">
        <v>1638.73542</v>
      </c>
      <c r="P799" t="s">
        <v>20</v>
      </c>
      <c r="Q799" t="s">
        <v>20</v>
      </c>
      <c r="R799">
        <v>1.2879999999999999E-4</v>
      </c>
      <c r="S799">
        <v>1.119E-4</v>
      </c>
      <c r="T799">
        <v>2.2400000000000002</v>
      </c>
    </row>
    <row r="800" spans="1:20" x14ac:dyDescent="0.3">
      <c r="A800">
        <v>44299</v>
      </c>
      <c r="B800" t="b">
        <v>0</v>
      </c>
      <c r="C800" t="s">
        <v>20</v>
      </c>
      <c r="D800" t="s">
        <v>2116</v>
      </c>
      <c r="E800" t="s">
        <v>1771</v>
      </c>
      <c r="F800" s="1">
        <v>7.5811900000000005E-5</v>
      </c>
      <c r="G800">
        <v>1.7693900000000001E-4</v>
      </c>
      <c r="H800">
        <v>1</v>
      </c>
      <c r="I800">
        <v>2</v>
      </c>
      <c r="J800">
        <v>6</v>
      </c>
      <c r="K800" t="s">
        <v>2117</v>
      </c>
      <c r="L800" t="s">
        <v>2118</v>
      </c>
      <c r="N800">
        <v>0</v>
      </c>
      <c r="O800">
        <v>1154.53241</v>
      </c>
      <c r="P800" t="s">
        <v>20</v>
      </c>
      <c r="Q800" t="s">
        <v>20</v>
      </c>
      <c r="R800">
        <v>1.2879999999999999E-4</v>
      </c>
      <c r="S800" s="1">
        <v>1.1970000000000001E-5</v>
      </c>
      <c r="T800">
        <v>2.5</v>
      </c>
    </row>
    <row r="801" spans="1:20" x14ac:dyDescent="0.3">
      <c r="A801">
        <v>44605</v>
      </c>
      <c r="B801" t="b">
        <v>0</v>
      </c>
      <c r="C801" t="s">
        <v>20</v>
      </c>
      <c r="D801" t="s">
        <v>2119</v>
      </c>
      <c r="F801">
        <v>1.32065E-3</v>
      </c>
      <c r="G801">
        <v>1.7693900000000001E-4</v>
      </c>
      <c r="H801">
        <v>1</v>
      </c>
      <c r="I801">
        <v>1</v>
      </c>
      <c r="J801">
        <v>2</v>
      </c>
      <c r="K801" t="s">
        <v>2120</v>
      </c>
      <c r="L801" t="s">
        <v>2121</v>
      </c>
      <c r="N801">
        <v>1</v>
      </c>
      <c r="O801">
        <v>2031.1021900000001</v>
      </c>
      <c r="P801" t="s">
        <v>20</v>
      </c>
      <c r="Q801" t="s">
        <v>20</v>
      </c>
      <c r="R801">
        <v>1.2879999999999999E-4</v>
      </c>
      <c r="S801">
        <v>2.7320000000000003E-4</v>
      </c>
      <c r="T801">
        <v>3.64</v>
      </c>
    </row>
    <row r="802" spans="1:20" x14ac:dyDescent="0.3">
      <c r="A802">
        <v>44298</v>
      </c>
      <c r="B802" t="b">
        <v>0</v>
      </c>
      <c r="C802" t="s">
        <v>20</v>
      </c>
      <c r="D802" t="s">
        <v>2116</v>
      </c>
      <c r="F802" s="1">
        <v>5.3977400000000003E-5</v>
      </c>
      <c r="G802">
        <v>1.7693900000000001E-4</v>
      </c>
      <c r="H802">
        <v>1</v>
      </c>
      <c r="I802">
        <v>2</v>
      </c>
      <c r="J802">
        <v>4</v>
      </c>
      <c r="K802" t="s">
        <v>2117</v>
      </c>
      <c r="L802" t="s">
        <v>2118</v>
      </c>
      <c r="N802">
        <v>0</v>
      </c>
      <c r="O802">
        <v>1153.5483899999999</v>
      </c>
      <c r="P802" t="s">
        <v>20</v>
      </c>
      <c r="Q802" t="s">
        <v>20</v>
      </c>
      <c r="R802">
        <v>1.2879999999999999E-4</v>
      </c>
      <c r="S802" s="1">
        <v>8.242E-6</v>
      </c>
      <c r="T802">
        <v>2.44</v>
      </c>
    </row>
    <row r="803" spans="1:20" x14ac:dyDescent="0.3">
      <c r="A803">
        <v>44260</v>
      </c>
      <c r="B803" t="b">
        <v>0</v>
      </c>
      <c r="C803" t="s">
        <v>20</v>
      </c>
      <c r="D803" t="s">
        <v>2122</v>
      </c>
      <c r="F803">
        <v>6.5878699999999998E-4</v>
      </c>
      <c r="G803">
        <v>1.7693900000000001E-4</v>
      </c>
      <c r="H803">
        <v>1</v>
      </c>
      <c r="I803">
        <v>1</v>
      </c>
      <c r="J803">
        <v>2</v>
      </c>
      <c r="K803" t="s">
        <v>490</v>
      </c>
      <c r="L803" t="s">
        <v>2123</v>
      </c>
      <c r="N803">
        <v>0</v>
      </c>
      <c r="O803">
        <v>1630.87337</v>
      </c>
      <c r="P803" t="s">
        <v>20</v>
      </c>
      <c r="Q803" t="s">
        <v>20</v>
      </c>
      <c r="R803">
        <v>1.2879999999999999E-4</v>
      </c>
      <c r="S803">
        <v>1.273E-4</v>
      </c>
      <c r="T803">
        <v>2.8</v>
      </c>
    </row>
    <row r="804" spans="1:20" x14ac:dyDescent="0.3">
      <c r="A804">
        <v>44226</v>
      </c>
      <c r="B804" t="b">
        <v>0</v>
      </c>
      <c r="C804" t="s">
        <v>20</v>
      </c>
      <c r="D804" t="s">
        <v>2124</v>
      </c>
      <c r="E804" t="s">
        <v>144</v>
      </c>
      <c r="F804">
        <v>1.5583699999999999E-3</v>
      </c>
      <c r="G804">
        <v>1.7693900000000001E-4</v>
      </c>
      <c r="H804">
        <v>1</v>
      </c>
      <c r="I804">
        <v>1</v>
      </c>
      <c r="J804">
        <v>6</v>
      </c>
      <c r="K804" t="s">
        <v>1269</v>
      </c>
      <c r="L804" t="s">
        <v>2125</v>
      </c>
      <c r="N804">
        <v>0</v>
      </c>
      <c r="O804">
        <v>1139.4963600000001</v>
      </c>
      <c r="P804" t="s">
        <v>20</v>
      </c>
      <c r="Q804" t="s">
        <v>20</v>
      </c>
      <c r="R804">
        <v>1.2879999999999999E-4</v>
      </c>
      <c r="S804">
        <v>3.2749999999999999E-4</v>
      </c>
      <c r="T804">
        <v>2.52</v>
      </c>
    </row>
    <row r="805" spans="1:20" x14ac:dyDescent="0.3">
      <c r="A805">
        <v>44225</v>
      </c>
      <c r="B805" t="b">
        <v>0</v>
      </c>
      <c r="C805" t="s">
        <v>20</v>
      </c>
      <c r="D805" t="s">
        <v>2124</v>
      </c>
      <c r="F805">
        <v>2.2818E-4</v>
      </c>
      <c r="G805">
        <v>1.7693900000000001E-4</v>
      </c>
      <c r="H805">
        <v>1</v>
      </c>
      <c r="I805">
        <v>1</v>
      </c>
      <c r="J805">
        <v>4</v>
      </c>
      <c r="K805" t="s">
        <v>1269</v>
      </c>
      <c r="L805" t="s">
        <v>2125</v>
      </c>
      <c r="N805">
        <v>0</v>
      </c>
      <c r="O805">
        <v>1138.51234</v>
      </c>
      <c r="P805" t="s">
        <v>20</v>
      </c>
      <c r="Q805" t="s">
        <v>20</v>
      </c>
      <c r="R805">
        <v>1.2879999999999999E-4</v>
      </c>
      <c r="S805" s="1">
        <v>4.002E-5</v>
      </c>
      <c r="T805">
        <v>2.61</v>
      </c>
    </row>
    <row r="806" spans="1:20" x14ac:dyDescent="0.3">
      <c r="A806">
        <v>44222</v>
      </c>
      <c r="B806" t="b">
        <v>0</v>
      </c>
      <c r="C806" t="s">
        <v>20</v>
      </c>
      <c r="D806" t="s">
        <v>2126</v>
      </c>
      <c r="E806" t="s">
        <v>1771</v>
      </c>
      <c r="F806">
        <v>1.20572E-3</v>
      </c>
      <c r="G806">
        <v>1.7693900000000001E-4</v>
      </c>
      <c r="H806">
        <v>1</v>
      </c>
      <c r="I806">
        <v>1</v>
      </c>
      <c r="J806">
        <v>1</v>
      </c>
      <c r="K806" t="s">
        <v>2127</v>
      </c>
      <c r="L806" t="s">
        <v>2128</v>
      </c>
      <c r="N806">
        <v>0</v>
      </c>
      <c r="O806">
        <v>1229.6120599999999</v>
      </c>
      <c r="P806" t="s">
        <v>20</v>
      </c>
      <c r="Q806" t="s">
        <v>20</v>
      </c>
      <c r="R806">
        <v>1.2879999999999999E-4</v>
      </c>
      <c r="S806">
        <v>2.475E-4</v>
      </c>
      <c r="T806">
        <v>2.2599999999999998</v>
      </c>
    </row>
    <row r="807" spans="1:20" x14ac:dyDescent="0.3">
      <c r="A807">
        <v>44221</v>
      </c>
      <c r="B807" t="b">
        <v>0</v>
      </c>
      <c r="C807" t="s">
        <v>20</v>
      </c>
      <c r="D807" t="s">
        <v>2126</v>
      </c>
      <c r="F807">
        <v>2.3199200000000001E-4</v>
      </c>
      <c r="G807">
        <v>1.7693900000000001E-4</v>
      </c>
      <c r="H807">
        <v>1</v>
      </c>
      <c r="I807">
        <v>1</v>
      </c>
      <c r="J807">
        <v>2</v>
      </c>
      <c r="K807" t="s">
        <v>2127</v>
      </c>
      <c r="L807" t="s">
        <v>2128</v>
      </c>
      <c r="N807">
        <v>0</v>
      </c>
      <c r="O807">
        <v>1228.6280400000001</v>
      </c>
      <c r="P807" t="s">
        <v>20</v>
      </c>
      <c r="Q807" t="s">
        <v>20</v>
      </c>
      <c r="R807">
        <v>1.2879999999999999E-4</v>
      </c>
      <c r="S807" s="1">
        <v>4.0800000000000002E-5</v>
      </c>
      <c r="T807">
        <v>3.05</v>
      </c>
    </row>
    <row r="808" spans="1:20" x14ac:dyDescent="0.3">
      <c r="A808">
        <v>44216</v>
      </c>
      <c r="B808" t="b">
        <v>0</v>
      </c>
      <c r="C808" t="s">
        <v>20</v>
      </c>
      <c r="D808" t="s">
        <v>2129</v>
      </c>
      <c r="F808">
        <v>1.99737E-3</v>
      </c>
      <c r="G808">
        <v>1.7693900000000001E-4</v>
      </c>
      <c r="H808">
        <v>1</v>
      </c>
      <c r="I808">
        <v>1</v>
      </c>
      <c r="J808">
        <v>2</v>
      </c>
      <c r="K808" t="s">
        <v>827</v>
      </c>
      <c r="L808" t="s">
        <v>2130</v>
      </c>
      <c r="N808">
        <v>0</v>
      </c>
      <c r="O808">
        <v>1157.6095499999999</v>
      </c>
      <c r="P808" t="s">
        <v>20</v>
      </c>
      <c r="Q808" t="s">
        <v>20</v>
      </c>
      <c r="R808">
        <v>1.2879999999999999E-4</v>
      </c>
      <c r="S808">
        <v>4.2890000000000002E-4</v>
      </c>
      <c r="T808">
        <v>2.72</v>
      </c>
    </row>
    <row r="809" spans="1:20" x14ac:dyDescent="0.3">
      <c r="A809">
        <v>44162</v>
      </c>
      <c r="B809" t="b">
        <v>0</v>
      </c>
      <c r="C809" t="s">
        <v>20</v>
      </c>
      <c r="D809" t="s">
        <v>2131</v>
      </c>
      <c r="E809" t="s">
        <v>1771</v>
      </c>
      <c r="F809" s="1">
        <v>3.9045700000000003E-6</v>
      </c>
      <c r="G809">
        <v>1.7693900000000001E-4</v>
      </c>
      <c r="H809">
        <v>1</v>
      </c>
      <c r="I809">
        <v>1</v>
      </c>
      <c r="J809">
        <v>12</v>
      </c>
      <c r="K809" t="s">
        <v>207</v>
      </c>
      <c r="L809" t="s">
        <v>2132</v>
      </c>
      <c r="N809">
        <v>0</v>
      </c>
      <c r="O809">
        <v>2953.6033299999999</v>
      </c>
      <c r="P809" t="s">
        <v>20</v>
      </c>
      <c r="Q809" t="s">
        <v>20</v>
      </c>
      <c r="R809">
        <v>1.2879999999999999E-4</v>
      </c>
      <c r="S809" s="1">
        <v>4.6540000000000002E-7</v>
      </c>
      <c r="T809">
        <v>3.89</v>
      </c>
    </row>
    <row r="810" spans="1:20" x14ac:dyDescent="0.3">
      <c r="A810">
        <v>44161</v>
      </c>
      <c r="B810" t="b">
        <v>0</v>
      </c>
      <c r="C810" t="s">
        <v>20</v>
      </c>
      <c r="D810" t="s">
        <v>2131</v>
      </c>
      <c r="F810" s="1">
        <v>2.2428600000000001E-5</v>
      </c>
      <c r="G810">
        <v>1.7693900000000001E-4</v>
      </c>
      <c r="H810">
        <v>1</v>
      </c>
      <c r="I810">
        <v>1</v>
      </c>
      <c r="J810">
        <v>9</v>
      </c>
      <c r="K810" t="s">
        <v>207</v>
      </c>
      <c r="L810" t="s">
        <v>2132</v>
      </c>
      <c r="N810">
        <v>0</v>
      </c>
      <c r="O810">
        <v>2952.6193199999998</v>
      </c>
      <c r="P810" t="s">
        <v>20</v>
      </c>
      <c r="Q810" t="s">
        <v>20</v>
      </c>
      <c r="R810">
        <v>1.2879999999999999E-4</v>
      </c>
      <c r="S810" s="1">
        <v>3.14E-6</v>
      </c>
      <c r="T810">
        <v>3.23</v>
      </c>
    </row>
    <row r="811" spans="1:20" x14ac:dyDescent="0.3">
      <c r="A811">
        <v>44143</v>
      </c>
      <c r="B811" t="b">
        <v>0</v>
      </c>
      <c r="C811" t="s">
        <v>20</v>
      </c>
      <c r="D811" t="s">
        <v>2133</v>
      </c>
      <c r="F811">
        <v>8.1705799999999996E-4</v>
      </c>
      <c r="G811">
        <v>1.7693900000000001E-4</v>
      </c>
      <c r="H811">
        <v>1</v>
      </c>
      <c r="I811">
        <v>1</v>
      </c>
      <c r="J811">
        <v>2</v>
      </c>
      <c r="K811" t="s">
        <v>172</v>
      </c>
      <c r="L811" t="s">
        <v>2134</v>
      </c>
      <c r="N811">
        <v>1</v>
      </c>
      <c r="O811">
        <v>1526.8536799999999</v>
      </c>
      <c r="P811" t="s">
        <v>20</v>
      </c>
      <c r="Q811" t="s">
        <v>20</v>
      </c>
      <c r="R811">
        <v>1.2879999999999999E-4</v>
      </c>
      <c r="S811">
        <v>1.615E-4</v>
      </c>
      <c r="T811">
        <v>3.04</v>
      </c>
    </row>
    <row r="812" spans="1:20" x14ac:dyDescent="0.3">
      <c r="A812">
        <v>44123</v>
      </c>
      <c r="B812" t="b">
        <v>0</v>
      </c>
      <c r="C812" t="s">
        <v>20</v>
      </c>
      <c r="D812" t="s">
        <v>2135</v>
      </c>
      <c r="E812" t="s">
        <v>1771</v>
      </c>
      <c r="F812">
        <v>9.8031099999999999E-4</v>
      </c>
      <c r="G812">
        <v>1.7693900000000001E-4</v>
      </c>
      <c r="H812">
        <v>1</v>
      </c>
      <c r="I812">
        <v>1</v>
      </c>
      <c r="J812">
        <v>2</v>
      </c>
      <c r="K812" t="s">
        <v>2136</v>
      </c>
      <c r="L812" t="s">
        <v>2137</v>
      </c>
      <c r="N812">
        <v>0</v>
      </c>
      <c r="O812">
        <v>1443.62743</v>
      </c>
      <c r="P812" t="s">
        <v>20</v>
      </c>
      <c r="Q812" t="s">
        <v>20</v>
      </c>
      <c r="R812">
        <v>1.2879999999999999E-4</v>
      </c>
      <c r="S812">
        <v>1.9689999999999999E-4</v>
      </c>
      <c r="T812">
        <v>2.83</v>
      </c>
    </row>
    <row r="813" spans="1:20" x14ac:dyDescent="0.3">
      <c r="A813">
        <v>44261</v>
      </c>
      <c r="B813" t="b">
        <v>0</v>
      </c>
      <c r="C813" t="s">
        <v>20</v>
      </c>
      <c r="D813" t="s">
        <v>2122</v>
      </c>
      <c r="E813" t="s">
        <v>1771</v>
      </c>
      <c r="F813">
        <v>2.5386200000000001E-3</v>
      </c>
      <c r="G813">
        <v>1.7693900000000001E-4</v>
      </c>
      <c r="H813">
        <v>1</v>
      </c>
      <c r="I813">
        <v>1</v>
      </c>
      <c r="J813">
        <v>2</v>
      </c>
      <c r="K813" t="s">
        <v>490</v>
      </c>
      <c r="L813" t="s">
        <v>2123</v>
      </c>
      <c r="N813">
        <v>0</v>
      </c>
      <c r="O813">
        <v>1631.8573899999999</v>
      </c>
      <c r="P813" t="s">
        <v>20</v>
      </c>
      <c r="Q813" t="s">
        <v>20</v>
      </c>
      <c r="R813">
        <v>1.2879999999999999E-4</v>
      </c>
      <c r="S813">
        <v>5.5590000000000001E-4</v>
      </c>
      <c r="T813">
        <v>2.23</v>
      </c>
    </row>
    <row r="814" spans="1:20" x14ac:dyDescent="0.3">
      <c r="A814">
        <v>34011</v>
      </c>
      <c r="B814" t="b">
        <v>0</v>
      </c>
      <c r="C814" t="s">
        <v>20</v>
      </c>
      <c r="D814" t="s">
        <v>2138</v>
      </c>
      <c r="F814">
        <v>1.59796E-4</v>
      </c>
      <c r="G814">
        <v>1.7693900000000001E-4</v>
      </c>
      <c r="H814">
        <v>1</v>
      </c>
      <c r="I814">
        <v>1</v>
      </c>
      <c r="J814">
        <v>2</v>
      </c>
      <c r="K814" t="s">
        <v>2139</v>
      </c>
      <c r="L814" t="s">
        <v>2140</v>
      </c>
      <c r="N814">
        <v>0</v>
      </c>
      <c r="O814">
        <v>1602.7944500000001</v>
      </c>
      <c r="P814" t="s">
        <v>20</v>
      </c>
      <c r="Q814" t="s">
        <v>20</v>
      </c>
      <c r="R814">
        <v>1.2879999999999999E-4</v>
      </c>
      <c r="S814" s="1">
        <v>2.711E-5</v>
      </c>
      <c r="T814">
        <v>3.47</v>
      </c>
    </row>
    <row r="815" spans="1:20" x14ac:dyDescent="0.3">
      <c r="A815">
        <v>34008</v>
      </c>
      <c r="B815" t="b">
        <v>0</v>
      </c>
      <c r="C815" t="s">
        <v>20</v>
      </c>
      <c r="D815" t="s">
        <v>2141</v>
      </c>
      <c r="F815">
        <v>7.2161800000000004E-4</v>
      </c>
      <c r="G815">
        <v>1.7693900000000001E-4</v>
      </c>
      <c r="H815">
        <v>3</v>
      </c>
      <c r="I815">
        <v>3</v>
      </c>
      <c r="J815">
        <v>4</v>
      </c>
      <c r="K815" t="s">
        <v>2142</v>
      </c>
      <c r="L815" t="s">
        <v>2143</v>
      </c>
      <c r="N815">
        <v>0</v>
      </c>
      <c r="O815">
        <v>962.54178999999999</v>
      </c>
      <c r="P815" t="s">
        <v>20</v>
      </c>
      <c r="Q815" t="s">
        <v>20</v>
      </c>
      <c r="R815">
        <v>1.2879999999999999E-4</v>
      </c>
      <c r="S815">
        <v>1.4109999999999999E-4</v>
      </c>
      <c r="T815">
        <v>2.33</v>
      </c>
    </row>
    <row r="816" spans="1:20" x14ac:dyDescent="0.3">
      <c r="A816">
        <v>33997</v>
      </c>
      <c r="B816" t="b">
        <v>0</v>
      </c>
      <c r="C816" t="s">
        <v>20</v>
      </c>
      <c r="D816" t="s">
        <v>2144</v>
      </c>
      <c r="F816" s="1">
        <v>2.16974E-5</v>
      </c>
      <c r="G816">
        <v>1.7693900000000001E-4</v>
      </c>
      <c r="H816">
        <v>1</v>
      </c>
      <c r="I816">
        <v>1</v>
      </c>
      <c r="J816">
        <v>2</v>
      </c>
      <c r="K816" t="s">
        <v>2145</v>
      </c>
      <c r="L816" t="s">
        <v>2146</v>
      </c>
      <c r="N816">
        <v>0</v>
      </c>
      <c r="O816">
        <v>1725.93814</v>
      </c>
      <c r="P816" t="s">
        <v>20</v>
      </c>
      <c r="Q816" t="s">
        <v>20</v>
      </c>
      <c r="R816">
        <v>1.2879999999999999E-4</v>
      </c>
      <c r="S816" s="1">
        <v>3.0249999999999998E-6</v>
      </c>
      <c r="T816">
        <v>2.14</v>
      </c>
    </row>
    <row r="817" spans="1:20" x14ac:dyDescent="0.3">
      <c r="A817">
        <v>26894</v>
      </c>
      <c r="B817" t="b">
        <v>0</v>
      </c>
      <c r="C817" t="s">
        <v>20</v>
      </c>
      <c r="D817" t="s">
        <v>2147</v>
      </c>
      <c r="F817" s="1">
        <v>5.53359E-5</v>
      </c>
      <c r="G817">
        <v>1.7693900000000001E-4</v>
      </c>
      <c r="H817">
        <v>1</v>
      </c>
      <c r="I817">
        <v>1</v>
      </c>
      <c r="J817">
        <v>2</v>
      </c>
      <c r="K817" t="s">
        <v>2148</v>
      </c>
      <c r="L817" t="s">
        <v>2149</v>
      </c>
      <c r="N817">
        <v>0</v>
      </c>
      <c r="O817">
        <v>1272.7409399999999</v>
      </c>
      <c r="P817" t="s">
        <v>20</v>
      </c>
      <c r="Q817" t="s">
        <v>20</v>
      </c>
      <c r="R817">
        <v>1.2879999999999999E-4</v>
      </c>
      <c r="S817" s="1">
        <v>8.4479999999999994E-6</v>
      </c>
      <c r="T817">
        <v>2.4500000000000002</v>
      </c>
    </row>
    <row r="818" spans="1:20" x14ac:dyDescent="0.3">
      <c r="A818">
        <v>26891</v>
      </c>
      <c r="B818" t="b">
        <v>0</v>
      </c>
      <c r="C818" t="s">
        <v>20</v>
      </c>
      <c r="D818" t="s">
        <v>2150</v>
      </c>
      <c r="F818" s="1">
        <v>1.6495099999999999E-6</v>
      </c>
      <c r="G818">
        <v>1.7693900000000001E-4</v>
      </c>
      <c r="H818">
        <v>1</v>
      </c>
      <c r="I818">
        <v>1</v>
      </c>
      <c r="J818">
        <v>2</v>
      </c>
      <c r="K818" t="s">
        <v>2151</v>
      </c>
      <c r="L818" t="s">
        <v>2152</v>
      </c>
      <c r="N818">
        <v>0</v>
      </c>
      <c r="O818">
        <v>1571.86391</v>
      </c>
      <c r="P818" t="s">
        <v>20</v>
      </c>
      <c r="Q818" t="s">
        <v>20</v>
      </c>
      <c r="R818">
        <v>1.2879999999999999E-4</v>
      </c>
      <c r="S818" s="1">
        <v>1.8099999999999999E-7</v>
      </c>
      <c r="T818">
        <v>3.19</v>
      </c>
    </row>
    <row r="819" spans="1:20" x14ac:dyDescent="0.3">
      <c r="A819">
        <v>26890</v>
      </c>
      <c r="B819" t="b">
        <v>0</v>
      </c>
      <c r="C819" t="s">
        <v>20</v>
      </c>
      <c r="D819" t="s">
        <v>2153</v>
      </c>
      <c r="F819" s="1">
        <v>7.5758700000000002E-6</v>
      </c>
      <c r="G819">
        <v>1.7693900000000001E-4</v>
      </c>
      <c r="H819">
        <v>1</v>
      </c>
      <c r="I819">
        <v>1</v>
      </c>
      <c r="J819">
        <v>4</v>
      </c>
      <c r="K819" t="s">
        <v>2154</v>
      </c>
      <c r="L819" t="s">
        <v>2155</v>
      </c>
      <c r="N819">
        <v>0</v>
      </c>
      <c r="O819">
        <v>1557.84826</v>
      </c>
      <c r="P819" t="s">
        <v>20</v>
      </c>
      <c r="Q819" t="s">
        <v>20</v>
      </c>
      <c r="R819">
        <v>1.2879999999999999E-4</v>
      </c>
      <c r="S819" s="1">
        <v>9.6079999999999997E-7</v>
      </c>
      <c r="T819">
        <v>3.1</v>
      </c>
    </row>
    <row r="820" spans="1:20" x14ac:dyDescent="0.3">
      <c r="A820">
        <v>26879</v>
      </c>
      <c r="B820" t="b">
        <v>0</v>
      </c>
      <c r="C820" t="s">
        <v>20</v>
      </c>
      <c r="D820" t="s">
        <v>2156</v>
      </c>
      <c r="F820" s="1">
        <v>5.6220599999999997E-6</v>
      </c>
      <c r="G820">
        <v>1.7693900000000001E-4</v>
      </c>
      <c r="H820">
        <v>1</v>
      </c>
      <c r="I820">
        <v>1</v>
      </c>
      <c r="J820">
        <v>2</v>
      </c>
      <c r="K820" t="s">
        <v>2157</v>
      </c>
      <c r="L820" t="s">
        <v>2158</v>
      </c>
      <c r="N820">
        <v>1</v>
      </c>
      <c r="O820">
        <v>2314.1231200000002</v>
      </c>
      <c r="P820" t="s">
        <v>20</v>
      </c>
      <c r="Q820" t="s">
        <v>20</v>
      </c>
      <c r="R820">
        <v>1.2879999999999999E-4</v>
      </c>
      <c r="S820" s="1">
        <v>6.9289999999999996E-7</v>
      </c>
      <c r="T820">
        <v>3.55</v>
      </c>
    </row>
    <row r="821" spans="1:20" x14ac:dyDescent="0.3">
      <c r="A821">
        <v>26872</v>
      </c>
      <c r="B821" t="b">
        <v>0</v>
      </c>
      <c r="C821" t="s">
        <v>20</v>
      </c>
      <c r="D821" t="s">
        <v>2159</v>
      </c>
      <c r="F821">
        <v>2.87368E-3</v>
      </c>
      <c r="G821">
        <v>1.7693900000000001E-4</v>
      </c>
      <c r="H821">
        <v>1</v>
      </c>
      <c r="I821">
        <v>1</v>
      </c>
      <c r="J821">
        <v>2</v>
      </c>
      <c r="K821" t="s">
        <v>2160</v>
      </c>
      <c r="L821" t="s">
        <v>2161</v>
      </c>
      <c r="N821">
        <v>0</v>
      </c>
      <c r="O821">
        <v>1508.8545300000001</v>
      </c>
      <c r="P821" t="s">
        <v>20</v>
      </c>
      <c r="Q821" t="s">
        <v>20</v>
      </c>
      <c r="R821">
        <v>1.2879999999999999E-4</v>
      </c>
      <c r="S821">
        <v>6.3710000000000004E-4</v>
      </c>
      <c r="T821">
        <v>1.6</v>
      </c>
    </row>
    <row r="822" spans="1:20" x14ac:dyDescent="0.3">
      <c r="A822">
        <v>26848</v>
      </c>
      <c r="B822" t="b">
        <v>0</v>
      </c>
      <c r="C822" t="s">
        <v>20</v>
      </c>
      <c r="D822" t="s">
        <v>2162</v>
      </c>
      <c r="F822" s="1">
        <v>1.12596E-7</v>
      </c>
      <c r="G822">
        <v>1.7693900000000001E-4</v>
      </c>
      <c r="H822">
        <v>2</v>
      </c>
      <c r="I822">
        <v>2</v>
      </c>
      <c r="J822">
        <v>14</v>
      </c>
      <c r="K822" t="s">
        <v>434</v>
      </c>
      <c r="L822" t="s">
        <v>2163</v>
      </c>
      <c r="N822">
        <v>0</v>
      </c>
      <c r="O822">
        <v>1718.96603</v>
      </c>
      <c r="P822" t="s">
        <v>20</v>
      </c>
      <c r="Q822" t="s">
        <v>20</v>
      </c>
      <c r="R822">
        <v>1.2879999999999999E-4</v>
      </c>
      <c r="S822" s="1">
        <v>9.5459999999999999E-9</v>
      </c>
      <c r="T822">
        <v>4.67</v>
      </c>
    </row>
    <row r="823" spans="1:20" x14ac:dyDescent="0.3">
      <c r="A823">
        <v>26845</v>
      </c>
      <c r="B823" t="b">
        <v>0</v>
      </c>
      <c r="C823" t="s">
        <v>20</v>
      </c>
      <c r="D823" t="s">
        <v>2164</v>
      </c>
      <c r="F823">
        <v>2.2818E-4</v>
      </c>
      <c r="G823">
        <v>1.7693900000000001E-4</v>
      </c>
      <c r="H823">
        <v>1</v>
      </c>
      <c r="I823">
        <v>1</v>
      </c>
      <c r="J823">
        <v>4</v>
      </c>
      <c r="K823" t="s">
        <v>2165</v>
      </c>
      <c r="L823" t="s">
        <v>2166</v>
      </c>
      <c r="N823">
        <v>0</v>
      </c>
      <c r="O823">
        <v>1266.74161</v>
      </c>
      <c r="P823" t="s">
        <v>20</v>
      </c>
      <c r="Q823" t="s">
        <v>20</v>
      </c>
      <c r="R823">
        <v>1.2879999999999999E-4</v>
      </c>
      <c r="S823" s="1">
        <v>3.994E-5</v>
      </c>
      <c r="T823">
        <v>2.4700000000000002</v>
      </c>
    </row>
    <row r="824" spans="1:20" x14ac:dyDescent="0.3">
      <c r="A824">
        <v>26829</v>
      </c>
      <c r="B824" t="b">
        <v>0</v>
      </c>
      <c r="C824" t="s">
        <v>20</v>
      </c>
      <c r="D824" t="s">
        <v>2167</v>
      </c>
      <c r="F824" s="1">
        <v>4.6499099999999997E-5</v>
      </c>
      <c r="G824">
        <v>1.7693900000000001E-4</v>
      </c>
      <c r="H824">
        <v>2</v>
      </c>
      <c r="I824">
        <v>2</v>
      </c>
      <c r="J824">
        <v>2</v>
      </c>
      <c r="K824" t="s">
        <v>2168</v>
      </c>
      <c r="L824" t="s">
        <v>2169</v>
      </c>
      <c r="N824">
        <v>0</v>
      </c>
      <c r="O824">
        <v>1555.88023</v>
      </c>
      <c r="P824" t="s">
        <v>20</v>
      </c>
      <c r="Q824" t="s">
        <v>20</v>
      </c>
      <c r="R824">
        <v>1.2879999999999999E-4</v>
      </c>
      <c r="S824" s="1">
        <v>6.9870000000000002E-6</v>
      </c>
      <c r="T824">
        <v>2.3199999999999998</v>
      </c>
    </row>
    <row r="825" spans="1:20" x14ac:dyDescent="0.3">
      <c r="A825">
        <v>26819</v>
      </c>
      <c r="B825" t="b">
        <v>0</v>
      </c>
      <c r="C825" t="s">
        <v>20</v>
      </c>
      <c r="D825" t="s">
        <v>2170</v>
      </c>
      <c r="F825">
        <v>2.9014299999999998E-4</v>
      </c>
      <c r="G825">
        <v>1.7693900000000001E-4</v>
      </c>
      <c r="H825">
        <v>2</v>
      </c>
      <c r="I825">
        <v>2</v>
      </c>
      <c r="J825">
        <v>1</v>
      </c>
      <c r="K825" t="s">
        <v>1423</v>
      </c>
      <c r="L825" t="s">
        <v>2171</v>
      </c>
      <c r="N825">
        <v>0</v>
      </c>
      <c r="O825">
        <v>1221.6660099999999</v>
      </c>
      <c r="P825" t="s">
        <v>20</v>
      </c>
      <c r="Q825" t="s">
        <v>20</v>
      </c>
      <c r="R825">
        <v>1.2879999999999999E-4</v>
      </c>
      <c r="S825" s="1">
        <v>5.1999999999999997E-5</v>
      </c>
      <c r="T825">
        <v>1.77</v>
      </c>
    </row>
    <row r="826" spans="1:20" x14ac:dyDescent="0.3">
      <c r="A826">
        <v>26812</v>
      </c>
      <c r="B826" t="b">
        <v>0</v>
      </c>
      <c r="C826" t="s">
        <v>20</v>
      </c>
      <c r="D826" t="s">
        <v>2172</v>
      </c>
      <c r="F826">
        <v>1.6517999999999999E-4</v>
      </c>
      <c r="G826">
        <v>1.7693900000000001E-4</v>
      </c>
      <c r="H826">
        <v>1</v>
      </c>
      <c r="I826">
        <v>1</v>
      </c>
      <c r="J826">
        <v>2</v>
      </c>
      <c r="K826" t="s">
        <v>2173</v>
      </c>
      <c r="L826" t="s">
        <v>2174</v>
      </c>
      <c r="N826">
        <v>0</v>
      </c>
      <c r="O826">
        <v>1175.70344</v>
      </c>
      <c r="P826" t="s">
        <v>20</v>
      </c>
      <c r="Q826" t="s">
        <v>20</v>
      </c>
      <c r="R826">
        <v>1.2879999999999999E-4</v>
      </c>
      <c r="S826" s="1">
        <v>2.7990000000000001E-5</v>
      </c>
      <c r="T826">
        <v>1.51</v>
      </c>
    </row>
    <row r="827" spans="1:20" x14ac:dyDescent="0.3">
      <c r="A827">
        <v>26809</v>
      </c>
      <c r="B827" t="b">
        <v>0</v>
      </c>
      <c r="C827" t="s">
        <v>20</v>
      </c>
      <c r="D827" t="s">
        <v>2175</v>
      </c>
      <c r="F827" s="1">
        <v>2.16819E-6</v>
      </c>
      <c r="G827">
        <v>1.7693900000000001E-4</v>
      </c>
      <c r="H827">
        <v>1</v>
      </c>
      <c r="I827">
        <v>1</v>
      </c>
      <c r="J827">
        <v>6</v>
      </c>
      <c r="K827" t="s">
        <v>2176</v>
      </c>
      <c r="L827" t="s">
        <v>2177</v>
      </c>
      <c r="N827">
        <v>0</v>
      </c>
      <c r="O827">
        <v>2738.5087100000001</v>
      </c>
      <c r="P827" t="s">
        <v>20</v>
      </c>
      <c r="Q827" t="s">
        <v>20</v>
      </c>
      <c r="R827">
        <v>1.2879999999999999E-4</v>
      </c>
      <c r="S827" s="1">
        <v>2.431E-7</v>
      </c>
      <c r="T827">
        <v>3.24</v>
      </c>
    </row>
    <row r="828" spans="1:20" x14ac:dyDescent="0.3">
      <c r="A828">
        <v>26803</v>
      </c>
      <c r="B828" t="b">
        <v>0</v>
      </c>
      <c r="C828" t="s">
        <v>20</v>
      </c>
      <c r="D828" t="s">
        <v>2178</v>
      </c>
      <c r="F828" s="1">
        <v>9.6401400000000002E-5</v>
      </c>
      <c r="G828">
        <v>1.7693900000000001E-4</v>
      </c>
      <c r="H828">
        <v>1</v>
      </c>
      <c r="I828">
        <v>1</v>
      </c>
      <c r="J828">
        <v>2</v>
      </c>
      <c r="K828" t="s">
        <v>2179</v>
      </c>
      <c r="L828" t="s">
        <v>2180</v>
      </c>
      <c r="N828">
        <v>0</v>
      </c>
      <c r="O828">
        <v>1145.6564900000001</v>
      </c>
      <c r="P828" t="s">
        <v>20</v>
      </c>
      <c r="Q828" t="s">
        <v>20</v>
      </c>
      <c r="R828">
        <v>1.2879999999999999E-4</v>
      </c>
      <c r="S828" s="1">
        <v>1.554E-5</v>
      </c>
      <c r="T828">
        <v>2.66</v>
      </c>
    </row>
    <row r="829" spans="1:20" x14ac:dyDescent="0.3">
      <c r="A829">
        <v>26790</v>
      </c>
      <c r="B829" t="b">
        <v>0</v>
      </c>
      <c r="C829" t="s">
        <v>20</v>
      </c>
      <c r="D829" t="s">
        <v>2181</v>
      </c>
      <c r="F829" s="1">
        <v>3.6265900000000001E-5</v>
      </c>
      <c r="G829">
        <v>1.7693900000000001E-4</v>
      </c>
      <c r="H829">
        <v>1</v>
      </c>
      <c r="I829">
        <v>1</v>
      </c>
      <c r="J829">
        <v>2</v>
      </c>
      <c r="K829" t="s">
        <v>2182</v>
      </c>
      <c r="L829" t="s">
        <v>2183</v>
      </c>
      <c r="N829">
        <v>0</v>
      </c>
      <c r="O829">
        <v>1460.7954999999999</v>
      </c>
      <c r="P829" t="s">
        <v>20</v>
      </c>
      <c r="Q829" t="s">
        <v>20</v>
      </c>
      <c r="R829">
        <v>1.2879999999999999E-4</v>
      </c>
      <c r="S829" s="1">
        <v>5.3159999999999996E-6</v>
      </c>
      <c r="T829">
        <v>2.75</v>
      </c>
    </row>
    <row r="830" spans="1:20" x14ac:dyDescent="0.3">
      <c r="A830">
        <v>26785</v>
      </c>
      <c r="B830" t="b">
        <v>0</v>
      </c>
      <c r="C830" t="s">
        <v>20</v>
      </c>
      <c r="D830" t="s">
        <v>2184</v>
      </c>
      <c r="F830">
        <v>3.07466E-4</v>
      </c>
      <c r="G830">
        <v>1.7693900000000001E-4</v>
      </c>
      <c r="H830">
        <v>1</v>
      </c>
      <c r="I830">
        <v>1</v>
      </c>
      <c r="J830">
        <v>3</v>
      </c>
      <c r="K830" t="s">
        <v>2185</v>
      </c>
      <c r="L830" t="s">
        <v>2186</v>
      </c>
      <c r="N830">
        <v>0</v>
      </c>
      <c r="O830">
        <v>2417.29223</v>
      </c>
      <c r="P830" t="s">
        <v>20</v>
      </c>
      <c r="Q830" t="s">
        <v>20</v>
      </c>
      <c r="R830">
        <v>1.2879999999999999E-4</v>
      </c>
      <c r="S830" s="1">
        <v>5.537E-5</v>
      </c>
      <c r="T830">
        <v>3.12</v>
      </c>
    </row>
    <row r="831" spans="1:20" x14ac:dyDescent="0.3">
      <c r="A831">
        <v>26770</v>
      </c>
      <c r="B831" t="b">
        <v>0</v>
      </c>
      <c r="C831" t="s">
        <v>20</v>
      </c>
      <c r="D831" t="s">
        <v>2187</v>
      </c>
      <c r="F831">
        <v>2.4970000000000001E-3</v>
      </c>
      <c r="G831">
        <v>1.7693900000000001E-4</v>
      </c>
      <c r="H831">
        <v>1</v>
      </c>
      <c r="I831">
        <v>1</v>
      </c>
      <c r="J831">
        <v>2</v>
      </c>
      <c r="K831" t="s">
        <v>1324</v>
      </c>
      <c r="L831" t="s">
        <v>2188</v>
      </c>
      <c r="N831">
        <v>0</v>
      </c>
      <c r="O831">
        <v>1680.97821</v>
      </c>
      <c r="P831" t="s">
        <v>20</v>
      </c>
      <c r="Q831" t="s">
        <v>20</v>
      </c>
      <c r="R831">
        <v>1.2879999999999999E-4</v>
      </c>
      <c r="S831">
        <v>5.4659999999999995E-4</v>
      </c>
      <c r="T831">
        <v>2.91</v>
      </c>
    </row>
    <row r="832" spans="1:20" x14ac:dyDescent="0.3">
      <c r="A832">
        <v>26764</v>
      </c>
      <c r="B832" t="b">
        <v>0</v>
      </c>
      <c r="C832" t="s">
        <v>20</v>
      </c>
      <c r="D832" t="s">
        <v>2189</v>
      </c>
      <c r="F832" s="1">
        <v>2.1878E-5</v>
      </c>
      <c r="G832">
        <v>1.7693900000000001E-4</v>
      </c>
      <c r="H832">
        <v>1</v>
      </c>
      <c r="I832">
        <v>1</v>
      </c>
      <c r="J832">
        <v>2</v>
      </c>
      <c r="K832" t="s">
        <v>2190</v>
      </c>
      <c r="L832" t="s">
        <v>2191</v>
      </c>
      <c r="N832">
        <v>0</v>
      </c>
      <c r="O832">
        <v>1651.89013</v>
      </c>
      <c r="P832" t="s">
        <v>20</v>
      </c>
      <c r="Q832" t="s">
        <v>20</v>
      </c>
      <c r="R832">
        <v>1.2879999999999999E-4</v>
      </c>
      <c r="S832" s="1">
        <v>3.0649999999999999E-6</v>
      </c>
      <c r="T832">
        <v>2.5</v>
      </c>
    </row>
    <row r="833" spans="1:20" x14ac:dyDescent="0.3">
      <c r="A833">
        <v>26762</v>
      </c>
      <c r="B833" t="b">
        <v>0</v>
      </c>
      <c r="C833" t="s">
        <v>20</v>
      </c>
      <c r="D833" t="s">
        <v>2192</v>
      </c>
      <c r="F833">
        <v>1.6655399999999999E-4</v>
      </c>
      <c r="G833">
        <v>1.7693900000000001E-4</v>
      </c>
      <c r="H833">
        <v>2</v>
      </c>
      <c r="I833">
        <v>7</v>
      </c>
      <c r="J833">
        <v>2</v>
      </c>
      <c r="K833" t="s">
        <v>1942</v>
      </c>
      <c r="L833" t="s">
        <v>2193</v>
      </c>
      <c r="N833">
        <v>1</v>
      </c>
      <c r="O833">
        <v>1391.7892899999999</v>
      </c>
      <c r="P833" t="s">
        <v>20</v>
      </c>
      <c r="Q833" t="s">
        <v>20</v>
      </c>
      <c r="R833">
        <v>1.2879999999999999E-4</v>
      </c>
      <c r="S833" s="1">
        <v>2.834E-5</v>
      </c>
      <c r="T833">
        <v>2.9</v>
      </c>
    </row>
    <row r="834" spans="1:20" x14ac:dyDescent="0.3">
      <c r="A834">
        <v>26761</v>
      </c>
      <c r="B834" t="b">
        <v>0</v>
      </c>
      <c r="C834" t="s">
        <v>20</v>
      </c>
      <c r="D834" t="s">
        <v>2194</v>
      </c>
      <c r="F834">
        <v>1.6655399999999999E-4</v>
      </c>
      <c r="G834">
        <v>1.7693900000000001E-4</v>
      </c>
      <c r="H834">
        <v>2</v>
      </c>
      <c r="I834">
        <v>7</v>
      </c>
      <c r="J834">
        <v>3</v>
      </c>
      <c r="K834" t="s">
        <v>1942</v>
      </c>
      <c r="L834" t="s">
        <v>2195</v>
      </c>
      <c r="N834">
        <v>0</v>
      </c>
      <c r="O834">
        <v>1263.69433</v>
      </c>
      <c r="P834" t="s">
        <v>20</v>
      </c>
      <c r="Q834" t="s">
        <v>20</v>
      </c>
      <c r="R834">
        <v>1.2879999999999999E-4</v>
      </c>
      <c r="S834" s="1">
        <v>2.8379999999999999E-5</v>
      </c>
      <c r="T834">
        <v>2.75</v>
      </c>
    </row>
    <row r="835" spans="1:20" x14ac:dyDescent="0.3">
      <c r="A835">
        <v>26759</v>
      </c>
      <c r="B835" t="b">
        <v>0</v>
      </c>
      <c r="C835" t="s">
        <v>20</v>
      </c>
      <c r="D835" t="s">
        <v>2196</v>
      </c>
      <c r="F835" s="1">
        <v>8.5843900000000007E-5</v>
      </c>
      <c r="G835">
        <v>1.7693900000000001E-4</v>
      </c>
      <c r="H835">
        <v>1</v>
      </c>
      <c r="I835">
        <v>1</v>
      </c>
      <c r="J835">
        <v>3</v>
      </c>
      <c r="K835">
        <v>2506774</v>
      </c>
      <c r="L835" t="s">
        <v>2197</v>
      </c>
      <c r="N835">
        <v>0</v>
      </c>
      <c r="O835">
        <v>1277.7099800000001</v>
      </c>
      <c r="P835" t="s">
        <v>20</v>
      </c>
      <c r="Q835" t="s">
        <v>20</v>
      </c>
      <c r="R835">
        <v>1.2879999999999999E-4</v>
      </c>
      <c r="S835" s="1">
        <v>1.3709999999999999E-5</v>
      </c>
      <c r="T835">
        <v>2.99</v>
      </c>
    </row>
    <row r="836" spans="1:20" x14ac:dyDescent="0.3">
      <c r="A836">
        <v>26750</v>
      </c>
      <c r="B836" t="b">
        <v>0</v>
      </c>
      <c r="C836" t="s">
        <v>20</v>
      </c>
      <c r="D836" t="s">
        <v>2198</v>
      </c>
      <c r="F836" s="1">
        <v>8.0338600000000004E-5</v>
      </c>
      <c r="G836">
        <v>1.7693900000000001E-4</v>
      </c>
      <c r="H836">
        <v>1</v>
      </c>
      <c r="I836">
        <v>1</v>
      </c>
      <c r="J836">
        <v>2</v>
      </c>
      <c r="K836" t="s">
        <v>2199</v>
      </c>
      <c r="L836" t="s">
        <v>2200</v>
      </c>
      <c r="N836">
        <v>0</v>
      </c>
      <c r="O836">
        <v>1358.7274199999999</v>
      </c>
      <c r="P836" t="s">
        <v>20</v>
      </c>
      <c r="Q836" t="s">
        <v>20</v>
      </c>
      <c r="R836">
        <v>1.2879999999999999E-4</v>
      </c>
      <c r="S836" s="1">
        <v>1.276E-5</v>
      </c>
      <c r="T836">
        <v>2.2599999999999998</v>
      </c>
    </row>
    <row r="837" spans="1:20" x14ac:dyDescent="0.3">
      <c r="A837">
        <v>26747</v>
      </c>
      <c r="B837" t="b">
        <v>0</v>
      </c>
      <c r="C837" t="s">
        <v>20</v>
      </c>
      <c r="D837" t="s">
        <v>2201</v>
      </c>
      <c r="F837" s="1">
        <v>6.3614699999999996E-7</v>
      </c>
      <c r="G837">
        <v>1.7693900000000001E-4</v>
      </c>
      <c r="H837">
        <v>1</v>
      </c>
      <c r="I837">
        <v>1</v>
      </c>
      <c r="J837">
        <v>4</v>
      </c>
      <c r="K837" t="s">
        <v>2202</v>
      </c>
      <c r="L837" t="s">
        <v>2203</v>
      </c>
      <c r="N837">
        <v>1</v>
      </c>
      <c r="O837">
        <v>2501.30683</v>
      </c>
      <c r="P837" t="s">
        <v>20</v>
      </c>
      <c r="Q837" t="s">
        <v>20</v>
      </c>
      <c r="R837">
        <v>1.2879999999999999E-4</v>
      </c>
      <c r="S837" s="1">
        <v>6.3650000000000004E-8</v>
      </c>
      <c r="T837">
        <v>4.9800000000000004</v>
      </c>
    </row>
    <row r="838" spans="1:20" x14ac:dyDescent="0.3">
      <c r="A838">
        <v>26896</v>
      </c>
      <c r="B838" t="b">
        <v>0</v>
      </c>
      <c r="C838" t="s">
        <v>20</v>
      </c>
      <c r="D838" t="s">
        <v>2204</v>
      </c>
      <c r="E838" t="s">
        <v>1348</v>
      </c>
      <c r="F838" s="1">
        <v>3.2027699999999998E-5</v>
      </c>
      <c r="G838">
        <v>1.7693900000000001E-4</v>
      </c>
      <c r="H838">
        <v>1</v>
      </c>
      <c r="I838">
        <v>3</v>
      </c>
      <c r="J838">
        <v>1</v>
      </c>
      <c r="K838" t="s">
        <v>706</v>
      </c>
      <c r="L838" t="s">
        <v>2205</v>
      </c>
      <c r="N838">
        <v>0</v>
      </c>
      <c r="O838">
        <v>1702.83565</v>
      </c>
      <c r="P838" t="s">
        <v>20</v>
      </c>
      <c r="Q838" t="s">
        <v>20</v>
      </c>
      <c r="R838">
        <v>1.2879999999999999E-4</v>
      </c>
      <c r="S838" s="1">
        <v>4.6619999999999996E-6</v>
      </c>
      <c r="T838">
        <v>2.17</v>
      </c>
    </row>
    <row r="839" spans="1:20" x14ac:dyDescent="0.3">
      <c r="A839">
        <v>26735</v>
      </c>
      <c r="B839" t="b">
        <v>0</v>
      </c>
      <c r="C839" t="s">
        <v>20</v>
      </c>
      <c r="D839" t="s">
        <v>2206</v>
      </c>
      <c r="F839">
        <v>2.5596999999999998E-3</v>
      </c>
      <c r="G839">
        <v>1.7693900000000001E-4</v>
      </c>
      <c r="H839">
        <v>1</v>
      </c>
      <c r="I839">
        <v>1</v>
      </c>
      <c r="J839">
        <v>2</v>
      </c>
      <c r="K839" t="s">
        <v>2207</v>
      </c>
      <c r="L839" t="s">
        <v>2208</v>
      </c>
      <c r="N839">
        <v>0</v>
      </c>
      <c r="O839">
        <v>1881.9440099999999</v>
      </c>
      <c r="P839" t="s">
        <v>20</v>
      </c>
      <c r="Q839" t="s">
        <v>20</v>
      </c>
      <c r="R839">
        <v>1.2879999999999999E-4</v>
      </c>
      <c r="S839">
        <v>5.5999999999999995E-4</v>
      </c>
      <c r="T839">
        <v>2.0699999999999998</v>
      </c>
    </row>
    <row r="840" spans="1:20" x14ac:dyDescent="0.3">
      <c r="A840">
        <v>26905</v>
      </c>
      <c r="B840" t="b">
        <v>0</v>
      </c>
      <c r="C840" t="s">
        <v>20</v>
      </c>
      <c r="D840" t="s">
        <v>2209</v>
      </c>
      <c r="F840">
        <v>4.2471799999999998E-4</v>
      </c>
      <c r="G840">
        <v>1.7693900000000001E-4</v>
      </c>
      <c r="H840">
        <v>1</v>
      </c>
      <c r="I840">
        <v>1</v>
      </c>
      <c r="J840">
        <v>2</v>
      </c>
      <c r="K840" t="s">
        <v>2210</v>
      </c>
      <c r="L840" t="s">
        <v>2211</v>
      </c>
      <c r="N840">
        <v>0</v>
      </c>
      <c r="O840">
        <v>1166.6528000000001</v>
      </c>
      <c r="P840" t="s">
        <v>20</v>
      </c>
      <c r="Q840" t="s">
        <v>20</v>
      </c>
      <c r="R840">
        <v>1.2879999999999999E-4</v>
      </c>
      <c r="S840" s="1">
        <v>7.8499999999999997E-5</v>
      </c>
      <c r="T840">
        <v>2.48</v>
      </c>
    </row>
    <row r="841" spans="1:20" x14ac:dyDescent="0.3">
      <c r="A841">
        <v>26983</v>
      </c>
      <c r="B841" t="b">
        <v>0</v>
      </c>
      <c r="C841" t="s">
        <v>20</v>
      </c>
      <c r="D841" t="s">
        <v>2212</v>
      </c>
      <c r="F841" s="1">
        <v>1.0522400000000001E-9</v>
      </c>
      <c r="G841">
        <v>1.7693900000000001E-4</v>
      </c>
      <c r="H841">
        <v>1</v>
      </c>
      <c r="I841">
        <v>1</v>
      </c>
      <c r="J841">
        <v>2</v>
      </c>
      <c r="K841" t="s">
        <v>2213</v>
      </c>
      <c r="L841" t="s">
        <v>2214</v>
      </c>
      <c r="N841">
        <v>1</v>
      </c>
      <c r="O841">
        <v>2258.1662999999999</v>
      </c>
      <c r="P841" t="s">
        <v>20</v>
      </c>
      <c r="Q841" t="s">
        <v>20</v>
      </c>
      <c r="R841">
        <v>1.2879999999999999E-4</v>
      </c>
      <c r="S841" s="1">
        <v>5.727E-11</v>
      </c>
      <c r="T841">
        <v>4.28</v>
      </c>
    </row>
    <row r="842" spans="1:20" x14ac:dyDescent="0.3">
      <c r="A842">
        <v>27246</v>
      </c>
      <c r="B842" t="b">
        <v>0</v>
      </c>
      <c r="C842" t="s">
        <v>20</v>
      </c>
      <c r="D842" t="s">
        <v>2215</v>
      </c>
      <c r="F842">
        <v>1.86947E-3</v>
      </c>
      <c r="G842">
        <v>1.7693900000000001E-4</v>
      </c>
      <c r="H842">
        <v>1</v>
      </c>
      <c r="I842">
        <v>1</v>
      </c>
      <c r="J842">
        <v>2</v>
      </c>
      <c r="K842" t="s">
        <v>2216</v>
      </c>
      <c r="L842" t="s">
        <v>2217</v>
      </c>
      <c r="N842">
        <v>0</v>
      </c>
      <c r="O842">
        <v>1095.6269199999999</v>
      </c>
      <c r="P842" t="s">
        <v>20</v>
      </c>
      <c r="Q842" t="s">
        <v>20</v>
      </c>
      <c r="R842">
        <v>1.2879999999999999E-4</v>
      </c>
      <c r="S842">
        <v>3.9950000000000001E-4</v>
      </c>
      <c r="T842">
        <v>2.2799999999999998</v>
      </c>
    </row>
    <row r="843" spans="1:20" x14ac:dyDescent="0.3">
      <c r="A843">
        <v>27221</v>
      </c>
      <c r="B843" t="b">
        <v>0</v>
      </c>
      <c r="C843" t="s">
        <v>20</v>
      </c>
      <c r="D843" t="s">
        <v>2218</v>
      </c>
      <c r="F843">
        <v>2.5386200000000001E-3</v>
      </c>
      <c r="G843">
        <v>1.7693900000000001E-4</v>
      </c>
      <c r="H843">
        <v>1</v>
      </c>
      <c r="I843">
        <v>1</v>
      </c>
      <c r="J843">
        <v>2</v>
      </c>
      <c r="K843" t="s">
        <v>948</v>
      </c>
      <c r="L843" t="s">
        <v>2219</v>
      </c>
      <c r="N843">
        <v>0</v>
      </c>
      <c r="O843">
        <v>1032.5320099999999</v>
      </c>
      <c r="P843" t="s">
        <v>20</v>
      </c>
      <c r="Q843" t="s">
        <v>20</v>
      </c>
      <c r="R843">
        <v>1.2879999999999999E-4</v>
      </c>
      <c r="S843">
        <v>5.555E-4</v>
      </c>
      <c r="T843">
        <v>1.27</v>
      </c>
    </row>
    <row r="844" spans="1:20" x14ac:dyDescent="0.3">
      <c r="A844">
        <v>27185</v>
      </c>
      <c r="B844" t="b">
        <v>0</v>
      </c>
      <c r="C844" t="s">
        <v>20</v>
      </c>
      <c r="D844" t="s">
        <v>2220</v>
      </c>
      <c r="F844">
        <v>2.7153799999999999E-4</v>
      </c>
      <c r="G844">
        <v>1.7693900000000001E-4</v>
      </c>
      <c r="H844">
        <v>1</v>
      </c>
      <c r="I844">
        <v>1</v>
      </c>
      <c r="J844">
        <v>4</v>
      </c>
      <c r="K844" t="s">
        <v>2221</v>
      </c>
      <c r="L844" t="s">
        <v>2222</v>
      </c>
      <c r="N844">
        <v>1</v>
      </c>
      <c r="O844">
        <v>1614.85581</v>
      </c>
      <c r="P844" t="s">
        <v>20</v>
      </c>
      <c r="Q844" t="s">
        <v>20</v>
      </c>
      <c r="R844">
        <v>1.2879999999999999E-4</v>
      </c>
      <c r="S844" s="1">
        <v>4.8099999999999997E-5</v>
      </c>
      <c r="T844">
        <v>3.01</v>
      </c>
    </row>
    <row r="845" spans="1:20" x14ac:dyDescent="0.3">
      <c r="A845">
        <v>27184</v>
      </c>
      <c r="B845" t="b">
        <v>0</v>
      </c>
      <c r="C845" t="s">
        <v>20</v>
      </c>
      <c r="D845" t="s">
        <v>2223</v>
      </c>
      <c r="F845" s="1">
        <v>1.8691299999999998E-5</v>
      </c>
      <c r="G845">
        <v>1.7693900000000001E-4</v>
      </c>
      <c r="H845">
        <v>1</v>
      </c>
      <c r="I845">
        <v>1</v>
      </c>
      <c r="J845">
        <v>2</v>
      </c>
      <c r="K845" t="s">
        <v>2221</v>
      </c>
      <c r="L845" t="s">
        <v>2224</v>
      </c>
      <c r="N845">
        <v>0</v>
      </c>
      <c r="O845">
        <v>1458.7547</v>
      </c>
      <c r="P845" t="s">
        <v>20</v>
      </c>
      <c r="Q845" t="s">
        <v>20</v>
      </c>
      <c r="R845">
        <v>1.2879999999999999E-4</v>
      </c>
      <c r="S845" s="1">
        <v>2.5770000000000001E-6</v>
      </c>
      <c r="T845">
        <v>2.93</v>
      </c>
    </row>
    <row r="846" spans="1:20" x14ac:dyDescent="0.3">
      <c r="A846">
        <v>27183</v>
      </c>
      <c r="B846" t="b">
        <v>0</v>
      </c>
      <c r="C846" t="s">
        <v>20</v>
      </c>
      <c r="D846" t="s">
        <v>2225</v>
      </c>
      <c r="F846">
        <v>2.87368E-3</v>
      </c>
      <c r="G846">
        <v>1.7693900000000001E-4</v>
      </c>
      <c r="H846">
        <v>1</v>
      </c>
      <c r="I846">
        <v>1</v>
      </c>
      <c r="J846">
        <v>2</v>
      </c>
      <c r="K846" t="s">
        <v>2226</v>
      </c>
      <c r="L846" t="s">
        <v>2227</v>
      </c>
      <c r="N846">
        <v>1</v>
      </c>
      <c r="O846">
        <v>1600.84016</v>
      </c>
      <c r="P846" t="s">
        <v>20</v>
      </c>
      <c r="Q846" t="s">
        <v>20</v>
      </c>
      <c r="R846">
        <v>1.2879999999999999E-4</v>
      </c>
      <c r="S846">
        <v>6.3630000000000002E-4</v>
      </c>
      <c r="T846">
        <v>2.88</v>
      </c>
    </row>
    <row r="847" spans="1:20" x14ac:dyDescent="0.3">
      <c r="A847">
        <v>27182</v>
      </c>
      <c r="B847" t="b">
        <v>0</v>
      </c>
      <c r="C847" t="s">
        <v>20</v>
      </c>
      <c r="D847" t="s">
        <v>2228</v>
      </c>
      <c r="F847">
        <v>1.4585500000000001E-3</v>
      </c>
      <c r="G847">
        <v>1.7693900000000001E-4</v>
      </c>
      <c r="H847">
        <v>1</v>
      </c>
      <c r="I847">
        <v>1</v>
      </c>
      <c r="J847">
        <v>2</v>
      </c>
      <c r="K847" t="s">
        <v>2226</v>
      </c>
      <c r="L847" t="s">
        <v>2229</v>
      </c>
      <c r="N847">
        <v>0</v>
      </c>
      <c r="O847">
        <v>1444.7390499999999</v>
      </c>
      <c r="P847" t="s">
        <v>20</v>
      </c>
      <c r="Q847" t="s">
        <v>20</v>
      </c>
      <c r="R847">
        <v>1.2879999999999999E-4</v>
      </c>
      <c r="S847">
        <v>3.033E-4</v>
      </c>
      <c r="T847">
        <v>2.35</v>
      </c>
    </row>
    <row r="848" spans="1:20" x14ac:dyDescent="0.3">
      <c r="A848">
        <v>27170</v>
      </c>
      <c r="B848" t="b">
        <v>0</v>
      </c>
      <c r="C848" t="s">
        <v>20</v>
      </c>
      <c r="D848" t="s">
        <v>2230</v>
      </c>
      <c r="F848" s="1">
        <v>1.6922399999999999E-5</v>
      </c>
      <c r="G848">
        <v>1.7693900000000001E-4</v>
      </c>
      <c r="H848">
        <v>1</v>
      </c>
      <c r="I848">
        <v>1</v>
      </c>
      <c r="J848">
        <v>6</v>
      </c>
      <c r="K848" t="s">
        <v>2231</v>
      </c>
      <c r="L848" t="s">
        <v>2232</v>
      </c>
      <c r="N848">
        <v>0</v>
      </c>
      <c r="O848">
        <v>1387.71758</v>
      </c>
      <c r="P848" t="s">
        <v>20</v>
      </c>
      <c r="Q848" t="s">
        <v>20</v>
      </c>
      <c r="R848">
        <v>1.2879999999999999E-4</v>
      </c>
      <c r="S848" s="1">
        <v>2.3180000000000001E-6</v>
      </c>
      <c r="T848">
        <v>2.98</v>
      </c>
    </row>
    <row r="849" spans="1:20" x14ac:dyDescent="0.3">
      <c r="A849">
        <v>27169</v>
      </c>
      <c r="B849" t="b">
        <v>0</v>
      </c>
      <c r="C849" t="s">
        <v>20</v>
      </c>
      <c r="D849" t="s">
        <v>2233</v>
      </c>
      <c r="F849">
        <v>2.2799299999999999E-3</v>
      </c>
      <c r="G849">
        <v>1.7693900000000001E-4</v>
      </c>
      <c r="H849">
        <v>1</v>
      </c>
      <c r="I849">
        <v>1</v>
      </c>
      <c r="J849">
        <v>1</v>
      </c>
      <c r="K849" t="s">
        <v>2234</v>
      </c>
      <c r="L849" t="s">
        <v>2235</v>
      </c>
      <c r="N849">
        <v>1</v>
      </c>
      <c r="O849">
        <v>1935.95189</v>
      </c>
      <c r="P849" t="s">
        <v>20</v>
      </c>
      <c r="Q849" t="s">
        <v>20</v>
      </c>
      <c r="R849">
        <v>1.2879999999999999E-4</v>
      </c>
      <c r="S849">
        <v>4.9529999999999995E-4</v>
      </c>
      <c r="T849">
        <v>2.1800000000000002</v>
      </c>
    </row>
    <row r="850" spans="1:20" x14ac:dyDescent="0.3">
      <c r="A850">
        <v>27164</v>
      </c>
      <c r="B850" t="b">
        <v>0</v>
      </c>
      <c r="C850" t="s">
        <v>20</v>
      </c>
      <c r="D850" t="s">
        <v>2236</v>
      </c>
      <c r="F850" s="1">
        <v>1.1066600000000001E-8</v>
      </c>
      <c r="G850">
        <v>1.7693900000000001E-4</v>
      </c>
      <c r="H850">
        <v>2</v>
      </c>
      <c r="I850">
        <v>2</v>
      </c>
      <c r="J850">
        <v>8</v>
      </c>
      <c r="K850" t="s">
        <v>908</v>
      </c>
      <c r="L850" t="s">
        <v>2237</v>
      </c>
      <c r="N850">
        <v>0</v>
      </c>
      <c r="O850">
        <v>1933.9766500000001</v>
      </c>
      <c r="P850" t="s">
        <v>20</v>
      </c>
      <c r="Q850" t="s">
        <v>20</v>
      </c>
      <c r="R850">
        <v>1.2879999999999999E-4</v>
      </c>
      <c r="S850" s="1">
        <v>7.507E-10</v>
      </c>
      <c r="T850">
        <v>4.74</v>
      </c>
    </row>
    <row r="851" spans="1:20" x14ac:dyDescent="0.3">
      <c r="A851">
        <v>27151</v>
      </c>
      <c r="B851" t="b">
        <v>0</v>
      </c>
      <c r="C851" t="s">
        <v>20</v>
      </c>
      <c r="D851" t="s">
        <v>2238</v>
      </c>
      <c r="F851" s="1">
        <v>1.80561E-7</v>
      </c>
      <c r="G851">
        <v>1.7693900000000001E-4</v>
      </c>
      <c r="H851">
        <v>1</v>
      </c>
      <c r="I851">
        <v>1</v>
      </c>
      <c r="J851">
        <v>2</v>
      </c>
      <c r="K851" t="s">
        <v>2239</v>
      </c>
      <c r="L851" t="s">
        <v>2240</v>
      </c>
      <c r="N851">
        <v>0</v>
      </c>
      <c r="O851">
        <v>1641.88465</v>
      </c>
      <c r="P851" t="s">
        <v>20</v>
      </c>
      <c r="Q851" t="s">
        <v>20</v>
      </c>
      <c r="R851">
        <v>1.2879999999999999E-4</v>
      </c>
      <c r="S851" s="1">
        <v>1.599E-8</v>
      </c>
      <c r="T851">
        <v>2.0299999999999998</v>
      </c>
    </row>
    <row r="852" spans="1:20" x14ac:dyDescent="0.3">
      <c r="A852">
        <v>27149</v>
      </c>
      <c r="B852" t="b">
        <v>0</v>
      </c>
      <c r="C852" t="s">
        <v>20</v>
      </c>
      <c r="D852" t="s">
        <v>2241</v>
      </c>
      <c r="F852" s="1">
        <v>3.4222399999999999E-5</v>
      </c>
      <c r="G852">
        <v>1.7693900000000001E-4</v>
      </c>
      <c r="H852">
        <v>2</v>
      </c>
      <c r="I852">
        <v>2</v>
      </c>
      <c r="J852">
        <v>2</v>
      </c>
      <c r="K852" t="s">
        <v>2242</v>
      </c>
      <c r="L852" t="s">
        <v>2243</v>
      </c>
      <c r="N852">
        <v>0</v>
      </c>
      <c r="O852">
        <v>1315.67399</v>
      </c>
      <c r="P852" t="s">
        <v>20</v>
      </c>
      <c r="Q852" t="s">
        <v>20</v>
      </c>
      <c r="R852">
        <v>1.2879999999999999E-4</v>
      </c>
      <c r="S852" s="1">
        <v>5.0220000000000004E-6</v>
      </c>
      <c r="T852">
        <v>2.73</v>
      </c>
    </row>
    <row r="853" spans="1:20" x14ac:dyDescent="0.3">
      <c r="A853">
        <v>27089</v>
      </c>
      <c r="B853" t="b">
        <v>0</v>
      </c>
      <c r="C853" t="s">
        <v>20</v>
      </c>
      <c r="D853" t="s">
        <v>2244</v>
      </c>
      <c r="F853">
        <v>5.3116000000000003E-4</v>
      </c>
      <c r="G853">
        <v>1.7693900000000001E-4</v>
      </c>
      <c r="H853">
        <v>1</v>
      </c>
      <c r="I853">
        <v>1</v>
      </c>
      <c r="J853">
        <v>3</v>
      </c>
      <c r="K853" t="s">
        <v>2245</v>
      </c>
      <c r="L853" t="s">
        <v>2246</v>
      </c>
      <c r="N853">
        <v>0</v>
      </c>
      <c r="O853">
        <v>1257.70489</v>
      </c>
      <c r="P853" t="s">
        <v>20</v>
      </c>
      <c r="Q853" t="s">
        <v>20</v>
      </c>
      <c r="R853">
        <v>1.2879999999999999E-4</v>
      </c>
      <c r="S853">
        <v>1.0060000000000001E-4</v>
      </c>
      <c r="T853">
        <v>2.17</v>
      </c>
    </row>
    <row r="854" spans="1:20" x14ac:dyDescent="0.3">
      <c r="A854">
        <v>27069</v>
      </c>
      <c r="B854" t="b">
        <v>0</v>
      </c>
      <c r="C854" t="s">
        <v>20</v>
      </c>
      <c r="D854" t="s">
        <v>2247</v>
      </c>
      <c r="F854" s="1">
        <v>5.9577700000000004E-6</v>
      </c>
      <c r="G854">
        <v>1.7693900000000001E-4</v>
      </c>
      <c r="H854">
        <v>1</v>
      </c>
      <c r="I854">
        <v>1</v>
      </c>
      <c r="J854">
        <v>2</v>
      </c>
      <c r="K854" t="s">
        <v>2248</v>
      </c>
      <c r="L854" t="s">
        <v>2249</v>
      </c>
      <c r="N854">
        <v>0</v>
      </c>
      <c r="O854">
        <v>1416.7845400000001</v>
      </c>
      <c r="P854" t="s">
        <v>20</v>
      </c>
      <c r="Q854" t="s">
        <v>20</v>
      </c>
      <c r="R854">
        <v>1.2879999999999999E-4</v>
      </c>
      <c r="S854" s="1">
        <v>7.3750000000000003E-7</v>
      </c>
      <c r="T854">
        <v>2.7</v>
      </c>
    </row>
    <row r="855" spans="1:20" x14ac:dyDescent="0.3">
      <c r="A855">
        <v>27058</v>
      </c>
      <c r="B855" t="b">
        <v>0</v>
      </c>
      <c r="C855" t="s">
        <v>20</v>
      </c>
      <c r="D855" t="s">
        <v>2250</v>
      </c>
      <c r="F855" s="1">
        <v>9.5606000000000006E-5</v>
      </c>
      <c r="G855">
        <v>1.7693900000000001E-4</v>
      </c>
      <c r="H855">
        <v>1</v>
      </c>
      <c r="I855">
        <v>2</v>
      </c>
      <c r="J855">
        <v>4</v>
      </c>
      <c r="K855" t="s">
        <v>1678</v>
      </c>
      <c r="L855" t="s">
        <v>2251</v>
      </c>
      <c r="N855">
        <v>0</v>
      </c>
      <c r="O855">
        <v>1127.6419000000001</v>
      </c>
      <c r="P855" t="s">
        <v>20</v>
      </c>
      <c r="Q855" t="s">
        <v>20</v>
      </c>
      <c r="R855">
        <v>1.2879999999999999E-4</v>
      </c>
      <c r="S855" s="1">
        <v>1.5420000000000001E-5</v>
      </c>
      <c r="T855">
        <v>2.2999999999999998</v>
      </c>
    </row>
    <row r="856" spans="1:20" x14ac:dyDescent="0.3">
      <c r="A856">
        <v>27047</v>
      </c>
      <c r="B856" t="b">
        <v>0</v>
      </c>
      <c r="C856" t="s">
        <v>20</v>
      </c>
      <c r="D856" t="s">
        <v>2252</v>
      </c>
      <c r="F856">
        <v>5.09612E-4</v>
      </c>
      <c r="G856">
        <v>1.7693900000000001E-4</v>
      </c>
      <c r="H856">
        <v>1</v>
      </c>
      <c r="I856">
        <v>1</v>
      </c>
      <c r="J856">
        <v>6</v>
      </c>
      <c r="K856" t="s">
        <v>2253</v>
      </c>
      <c r="L856" t="s">
        <v>2254</v>
      </c>
      <c r="N856">
        <v>0</v>
      </c>
      <c r="O856">
        <v>1262.72155</v>
      </c>
      <c r="P856" t="s">
        <v>20</v>
      </c>
      <c r="Q856" t="s">
        <v>20</v>
      </c>
      <c r="R856">
        <v>1.2879999999999999E-4</v>
      </c>
      <c r="S856" s="1">
        <v>9.6000000000000002E-5</v>
      </c>
      <c r="T856">
        <v>1.36</v>
      </c>
    </row>
    <row r="857" spans="1:20" x14ac:dyDescent="0.3">
      <c r="A857">
        <v>27042</v>
      </c>
      <c r="B857" t="b">
        <v>0</v>
      </c>
      <c r="C857" t="s">
        <v>20</v>
      </c>
      <c r="D857" t="s">
        <v>2255</v>
      </c>
      <c r="F857">
        <v>7.8392000000000002E-4</v>
      </c>
      <c r="G857">
        <v>1.7693900000000001E-4</v>
      </c>
      <c r="H857">
        <v>1</v>
      </c>
      <c r="I857">
        <v>1</v>
      </c>
      <c r="J857">
        <v>2</v>
      </c>
      <c r="K857" t="s">
        <v>633</v>
      </c>
      <c r="L857" t="s">
        <v>2256</v>
      </c>
      <c r="N857">
        <v>0</v>
      </c>
      <c r="O857">
        <v>1044.64519</v>
      </c>
      <c r="P857" t="s">
        <v>20</v>
      </c>
      <c r="Q857" t="s">
        <v>20</v>
      </c>
      <c r="R857">
        <v>1.2879999999999999E-4</v>
      </c>
      <c r="S857">
        <v>1.5430000000000001E-4</v>
      </c>
      <c r="T857">
        <v>1.51</v>
      </c>
    </row>
    <row r="858" spans="1:20" x14ac:dyDescent="0.3">
      <c r="A858">
        <v>27040</v>
      </c>
      <c r="B858" t="b">
        <v>0</v>
      </c>
      <c r="C858" t="s">
        <v>20</v>
      </c>
      <c r="D858" t="s">
        <v>2257</v>
      </c>
      <c r="F858">
        <v>2.4788799999999998E-4</v>
      </c>
      <c r="G858">
        <v>1.7693900000000001E-4</v>
      </c>
      <c r="H858">
        <v>2</v>
      </c>
      <c r="I858">
        <v>2</v>
      </c>
      <c r="J858">
        <v>2</v>
      </c>
      <c r="K858" t="s">
        <v>2258</v>
      </c>
      <c r="L858" t="s">
        <v>2259</v>
      </c>
      <c r="N858">
        <v>0</v>
      </c>
      <c r="O858">
        <v>1199.68166</v>
      </c>
      <c r="P858" t="s">
        <v>20</v>
      </c>
      <c r="Q858" t="s">
        <v>20</v>
      </c>
      <c r="R858">
        <v>1.2879999999999999E-4</v>
      </c>
      <c r="S858" s="1">
        <v>4.384E-5</v>
      </c>
      <c r="T858">
        <v>2.4700000000000002</v>
      </c>
    </row>
    <row r="859" spans="1:20" x14ac:dyDescent="0.3">
      <c r="A859">
        <v>27033</v>
      </c>
      <c r="B859" t="b">
        <v>0</v>
      </c>
      <c r="C859" t="s">
        <v>20</v>
      </c>
      <c r="D859" t="s">
        <v>2260</v>
      </c>
      <c r="F859">
        <v>7.1566700000000002E-4</v>
      </c>
      <c r="G859">
        <v>1.7693900000000001E-4</v>
      </c>
      <c r="H859">
        <v>1</v>
      </c>
      <c r="I859">
        <v>1</v>
      </c>
      <c r="J859">
        <v>2</v>
      </c>
      <c r="K859" t="s">
        <v>2261</v>
      </c>
      <c r="L859" t="s">
        <v>2262</v>
      </c>
      <c r="N859">
        <v>0</v>
      </c>
      <c r="O859">
        <v>1475.9348299999999</v>
      </c>
      <c r="P859" t="s">
        <v>20</v>
      </c>
      <c r="Q859" t="s">
        <v>20</v>
      </c>
      <c r="R859">
        <v>1.2879999999999999E-4</v>
      </c>
      <c r="S859">
        <v>1.4019999999999999E-4</v>
      </c>
      <c r="T859">
        <v>1.44</v>
      </c>
    </row>
    <row r="860" spans="1:20" x14ac:dyDescent="0.3">
      <c r="A860">
        <v>27030</v>
      </c>
      <c r="B860" t="b">
        <v>0</v>
      </c>
      <c r="C860" t="s">
        <v>20</v>
      </c>
      <c r="D860" t="s">
        <v>2263</v>
      </c>
      <c r="F860">
        <v>2.7607499999999997E-4</v>
      </c>
      <c r="G860">
        <v>1.7693900000000001E-4</v>
      </c>
      <c r="H860">
        <v>1</v>
      </c>
      <c r="I860">
        <v>1</v>
      </c>
      <c r="J860">
        <v>3</v>
      </c>
      <c r="K860" t="s">
        <v>1151</v>
      </c>
      <c r="L860" t="s">
        <v>2264</v>
      </c>
      <c r="N860">
        <v>0</v>
      </c>
      <c r="O860">
        <v>2304.2333199999998</v>
      </c>
      <c r="P860" t="s">
        <v>20</v>
      </c>
      <c r="Q860" t="s">
        <v>20</v>
      </c>
      <c r="R860">
        <v>1.2879999999999999E-4</v>
      </c>
      <c r="S860" s="1">
        <v>4.9110000000000002E-5</v>
      </c>
      <c r="T860">
        <v>2.29</v>
      </c>
    </row>
    <row r="861" spans="1:20" x14ac:dyDescent="0.3">
      <c r="A861">
        <v>27015</v>
      </c>
      <c r="B861" t="b">
        <v>0</v>
      </c>
      <c r="C861" t="s">
        <v>20</v>
      </c>
      <c r="D861" t="s">
        <v>2265</v>
      </c>
      <c r="F861" s="1">
        <v>1.88333E-6</v>
      </c>
      <c r="G861">
        <v>1.7693900000000001E-4</v>
      </c>
      <c r="H861">
        <v>1</v>
      </c>
      <c r="I861">
        <v>2</v>
      </c>
      <c r="J861">
        <v>6</v>
      </c>
      <c r="K861" t="s">
        <v>1168</v>
      </c>
      <c r="L861" t="s">
        <v>2266</v>
      </c>
      <c r="N861">
        <v>0</v>
      </c>
      <c r="O861">
        <v>1968.08005</v>
      </c>
      <c r="P861" t="s">
        <v>20</v>
      </c>
      <c r="Q861" t="s">
        <v>20</v>
      </c>
      <c r="R861">
        <v>1.2879999999999999E-4</v>
      </c>
      <c r="S861" s="1">
        <v>2.0970000000000001E-7</v>
      </c>
      <c r="T861">
        <v>4.2</v>
      </c>
    </row>
    <row r="862" spans="1:20" x14ac:dyDescent="0.3">
      <c r="A862">
        <v>27012</v>
      </c>
      <c r="B862" t="b">
        <v>0</v>
      </c>
      <c r="C862" t="s">
        <v>20</v>
      </c>
      <c r="D862" t="s">
        <v>2267</v>
      </c>
      <c r="F862">
        <v>7.3366900000000005E-4</v>
      </c>
      <c r="G862">
        <v>1.7693900000000001E-4</v>
      </c>
      <c r="H862">
        <v>1</v>
      </c>
      <c r="I862">
        <v>1</v>
      </c>
      <c r="J862">
        <v>2</v>
      </c>
      <c r="K862" t="s">
        <v>679</v>
      </c>
      <c r="L862" t="s">
        <v>2268</v>
      </c>
      <c r="N862">
        <v>0</v>
      </c>
      <c r="O862">
        <v>1009.61529</v>
      </c>
      <c r="P862" t="s">
        <v>20</v>
      </c>
      <c r="Q862" t="s">
        <v>20</v>
      </c>
      <c r="R862">
        <v>1.2879999999999999E-4</v>
      </c>
      <c r="S862">
        <v>1.4339999999999999E-4</v>
      </c>
      <c r="T862">
        <v>2.34</v>
      </c>
    </row>
    <row r="863" spans="1:20" x14ac:dyDescent="0.3">
      <c r="A863">
        <v>26915</v>
      </c>
      <c r="B863" t="b">
        <v>0</v>
      </c>
      <c r="C863" t="s">
        <v>20</v>
      </c>
      <c r="D863" t="s">
        <v>2269</v>
      </c>
      <c r="F863">
        <v>1.24631E-3</v>
      </c>
      <c r="G863">
        <v>1.7693900000000001E-4</v>
      </c>
      <c r="H863">
        <v>1</v>
      </c>
      <c r="I863">
        <v>1</v>
      </c>
      <c r="J863">
        <v>2</v>
      </c>
      <c r="K863" t="s">
        <v>1644</v>
      </c>
      <c r="L863" t="s">
        <v>2270</v>
      </c>
      <c r="N863">
        <v>0</v>
      </c>
      <c r="O863">
        <v>1717.8907999999999</v>
      </c>
      <c r="P863" t="s">
        <v>20</v>
      </c>
      <c r="Q863" t="s">
        <v>20</v>
      </c>
      <c r="R863">
        <v>1.2879999999999999E-4</v>
      </c>
      <c r="S863">
        <v>2.5680000000000001E-4</v>
      </c>
      <c r="T863">
        <v>1.95</v>
      </c>
    </row>
    <row r="864" spans="1:20" x14ac:dyDescent="0.3">
      <c r="A864">
        <v>26691</v>
      </c>
      <c r="B864" t="b">
        <v>0</v>
      </c>
      <c r="C864" t="s">
        <v>20</v>
      </c>
      <c r="D864" t="s">
        <v>2271</v>
      </c>
      <c r="E864" t="s">
        <v>2272</v>
      </c>
      <c r="F864" s="1">
        <v>3.5966700000000002E-5</v>
      </c>
      <c r="G864">
        <v>1.7693900000000001E-4</v>
      </c>
      <c r="H864">
        <v>1</v>
      </c>
      <c r="I864">
        <v>1</v>
      </c>
      <c r="J864">
        <v>2</v>
      </c>
      <c r="K864" t="s">
        <v>350</v>
      </c>
      <c r="L864" t="s">
        <v>2273</v>
      </c>
      <c r="N864">
        <v>1</v>
      </c>
      <c r="O864">
        <v>2915.52952</v>
      </c>
      <c r="P864" t="s">
        <v>20</v>
      </c>
      <c r="Q864" t="s">
        <v>20</v>
      </c>
      <c r="R864">
        <v>1.2879999999999999E-4</v>
      </c>
      <c r="S864" s="1">
        <v>5.2719999999999997E-6</v>
      </c>
      <c r="T864">
        <v>3.09</v>
      </c>
    </row>
    <row r="865" spans="1:20" x14ac:dyDescent="0.3">
      <c r="A865">
        <v>26667</v>
      </c>
      <c r="B865" t="b">
        <v>0</v>
      </c>
      <c r="C865" t="s">
        <v>20</v>
      </c>
      <c r="D865" t="s">
        <v>2274</v>
      </c>
      <c r="F865" s="1">
        <v>4.9240699999999996E-6</v>
      </c>
      <c r="G865">
        <v>1.7693900000000001E-4</v>
      </c>
      <c r="H865">
        <v>1</v>
      </c>
      <c r="I865">
        <v>1</v>
      </c>
      <c r="J865">
        <v>15</v>
      </c>
      <c r="K865" t="s">
        <v>2275</v>
      </c>
      <c r="L865" t="s">
        <v>2276</v>
      </c>
      <c r="N865">
        <v>0</v>
      </c>
      <c r="O865">
        <v>1514.82132</v>
      </c>
      <c r="P865" t="s">
        <v>20</v>
      </c>
      <c r="Q865" t="s">
        <v>20</v>
      </c>
      <c r="R865">
        <v>1.2879999999999999E-4</v>
      </c>
      <c r="S865" s="1">
        <v>5.9839999999999996E-7</v>
      </c>
      <c r="T865">
        <v>2.82</v>
      </c>
    </row>
    <row r="866" spans="1:20" x14ac:dyDescent="0.3">
      <c r="A866">
        <v>26653</v>
      </c>
      <c r="B866" t="b">
        <v>0</v>
      </c>
      <c r="C866" t="s">
        <v>20</v>
      </c>
      <c r="D866" t="s">
        <v>2277</v>
      </c>
      <c r="F866">
        <v>7.6468499999999997E-4</v>
      </c>
      <c r="G866">
        <v>1.7693900000000001E-4</v>
      </c>
      <c r="H866">
        <v>1</v>
      </c>
      <c r="I866">
        <v>1</v>
      </c>
      <c r="J866">
        <v>2</v>
      </c>
      <c r="K866" t="s">
        <v>951</v>
      </c>
      <c r="L866" t="s">
        <v>2278</v>
      </c>
      <c r="N866">
        <v>0</v>
      </c>
      <c r="O866">
        <v>1759.83935</v>
      </c>
      <c r="P866" t="s">
        <v>20</v>
      </c>
      <c r="Q866" t="s">
        <v>20</v>
      </c>
      <c r="R866">
        <v>1.2879999999999999E-4</v>
      </c>
      <c r="S866">
        <v>1.4999999999999999E-4</v>
      </c>
      <c r="T866">
        <v>1.87</v>
      </c>
    </row>
    <row r="867" spans="1:20" x14ac:dyDescent="0.3">
      <c r="A867">
        <v>26478</v>
      </c>
      <c r="B867" t="b">
        <v>0</v>
      </c>
      <c r="C867" t="s">
        <v>20</v>
      </c>
      <c r="D867" t="s">
        <v>2279</v>
      </c>
      <c r="F867">
        <v>2.4584299999999998E-4</v>
      </c>
      <c r="G867">
        <v>1.7693900000000001E-4</v>
      </c>
      <c r="H867">
        <v>2</v>
      </c>
      <c r="I867">
        <v>2</v>
      </c>
      <c r="J867">
        <v>4</v>
      </c>
      <c r="K867" t="s">
        <v>2280</v>
      </c>
      <c r="L867" t="s">
        <v>2281</v>
      </c>
      <c r="N867">
        <v>0</v>
      </c>
      <c r="O867">
        <v>1267.70048</v>
      </c>
      <c r="P867" t="s">
        <v>20</v>
      </c>
      <c r="Q867" t="s">
        <v>20</v>
      </c>
      <c r="R867">
        <v>1.2879999999999999E-4</v>
      </c>
      <c r="S867" s="1">
        <v>4.3250000000000001E-5</v>
      </c>
      <c r="T867">
        <v>2.5499999999999998</v>
      </c>
    </row>
    <row r="868" spans="1:20" x14ac:dyDescent="0.3">
      <c r="A868">
        <v>26472</v>
      </c>
      <c r="B868" t="b">
        <v>0</v>
      </c>
      <c r="C868" t="s">
        <v>20</v>
      </c>
      <c r="D868" t="s">
        <v>2282</v>
      </c>
      <c r="E868" t="s">
        <v>223</v>
      </c>
      <c r="F868">
        <v>2.2988599999999998E-3</v>
      </c>
      <c r="G868">
        <v>1.7693900000000001E-4</v>
      </c>
      <c r="H868">
        <v>1</v>
      </c>
      <c r="I868">
        <v>2</v>
      </c>
      <c r="J868">
        <v>1</v>
      </c>
      <c r="K868" t="s">
        <v>2283</v>
      </c>
      <c r="L868" t="s">
        <v>2284</v>
      </c>
      <c r="N868">
        <v>0</v>
      </c>
      <c r="O868">
        <v>1280.6303499999999</v>
      </c>
      <c r="P868" t="s">
        <v>20</v>
      </c>
      <c r="Q868" t="s">
        <v>20</v>
      </c>
      <c r="R868">
        <v>1.2879999999999999E-4</v>
      </c>
      <c r="S868">
        <v>4.9700000000000005E-4</v>
      </c>
      <c r="T868">
        <v>2.2000000000000002</v>
      </c>
    </row>
    <row r="869" spans="1:20" x14ac:dyDescent="0.3">
      <c r="A869">
        <v>26468</v>
      </c>
      <c r="B869" t="b">
        <v>0</v>
      </c>
      <c r="C869" t="s">
        <v>20</v>
      </c>
      <c r="D869" t="s">
        <v>2285</v>
      </c>
      <c r="F869">
        <v>6.5878699999999998E-4</v>
      </c>
      <c r="G869">
        <v>1.7693900000000001E-4</v>
      </c>
      <c r="H869">
        <v>1</v>
      </c>
      <c r="I869">
        <v>1</v>
      </c>
      <c r="J869">
        <v>1</v>
      </c>
      <c r="K869" t="s">
        <v>2120</v>
      </c>
      <c r="L869" t="s">
        <v>2286</v>
      </c>
      <c r="N869">
        <v>0</v>
      </c>
      <c r="O869">
        <v>2959.51062</v>
      </c>
      <c r="P869" t="s">
        <v>20</v>
      </c>
      <c r="Q869" t="s">
        <v>20</v>
      </c>
      <c r="R869">
        <v>1.2879999999999999E-4</v>
      </c>
      <c r="S869">
        <v>1.2689999999999999E-4</v>
      </c>
      <c r="T869">
        <v>2.35</v>
      </c>
    </row>
    <row r="870" spans="1:20" x14ac:dyDescent="0.3">
      <c r="A870">
        <v>26457</v>
      </c>
      <c r="B870" t="b">
        <v>0</v>
      </c>
      <c r="C870" t="s">
        <v>20</v>
      </c>
      <c r="D870" t="s">
        <v>2287</v>
      </c>
      <c r="F870">
        <v>2.2629700000000001E-4</v>
      </c>
      <c r="G870">
        <v>1.7693900000000001E-4</v>
      </c>
      <c r="H870">
        <v>1</v>
      </c>
      <c r="I870">
        <v>1</v>
      </c>
      <c r="J870">
        <v>2</v>
      </c>
      <c r="K870" t="s">
        <v>2288</v>
      </c>
      <c r="L870" t="s">
        <v>2289</v>
      </c>
      <c r="N870">
        <v>0</v>
      </c>
      <c r="O870">
        <v>1114.6354200000001</v>
      </c>
      <c r="P870" t="s">
        <v>20</v>
      </c>
      <c r="Q870" t="s">
        <v>20</v>
      </c>
      <c r="R870">
        <v>1.2879999999999999E-4</v>
      </c>
      <c r="S870" s="1">
        <v>3.9509999999999999E-5</v>
      </c>
      <c r="T870">
        <v>2.21</v>
      </c>
    </row>
    <row r="871" spans="1:20" x14ac:dyDescent="0.3">
      <c r="A871">
        <v>26455</v>
      </c>
      <c r="B871" t="b">
        <v>0</v>
      </c>
      <c r="C871" t="s">
        <v>20</v>
      </c>
      <c r="D871" t="s">
        <v>2290</v>
      </c>
      <c r="E871" t="s">
        <v>579</v>
      </c>
      <c r="F871" s="1">
        <v>4.8065899999999997E-5</v>
      </c>
      <c r="G871">
        <v>1.7693900000000001E-4</v>
      </c>
      <c r="H871">
        <v>1</v>
      </c>
      <c r="I871">
        <v>1</v>
      </c>
      <c r="J871">
        <v>1</v>
      </c>
      <c r="K871" t="s">
        <v>1004</v>
      </c>
      <c r="L871" t="s">
        <v>2291</v>
      </c>
      <c r="N871">
        <v>0</v>
      </c>
      <c r="O871">
        <v>1271.6776299999999</v>
      </c>
      <c r="P871" t="s">
        <v>20</v>
      </c>
      <c r="Q871" t="s">
        <v>20</v>
      </c>
      <c r="R871">
        <v>1.2879999999999999E-4</v>
      </c>
      <c r="S871" s="1">
        <v>7.2749999999999998E-6</v>
      </c>
      <c r="T871">
        <v>3.05</v>
      </c>
    </row>
    <row r="872" spans="1:20" x14ac:dyDescent="0.3">
      <c r="A872">
        <v>26450</v>
      </c>
      <c r="B872" t="b">
        <v>0</v>
      </c>
      <c r="C872" t="s">
        <v>20</v>
      </c>
      <c r="D872" t="s">
        <v>2292</v>
      </c>
      <c r="F872" s="1">
        <v>2.1878E-5</v>
      </c>
      <c r="G872">
        <v>1.7693900000000001E-4</v>
      </c>
      <c r="H872">
        <v>1</v>
      </c>
      <c r="I872">
        <v>1</v>
      </c>
      <c r="J872">
        <v>4</v>
      </c>
      <c r="K872" t="s">
        <v>2293</v>
      </c>
      <c r="L872" t="s">
        <v>2294</v>
      </c>
      <c r="N872">
        <v>0</v>
      </c>
      <c r="O872">
        <v>1531.7234599999999</v>
      </c>
      <c r="P872" t="s">
        <v>20</v>
      </c>
      <c r="Q872" t="s">
        <v>20</v>
      </c>
      <c r="R872">
        <v>1.2879999999999999E-4</v>
      </c>
      <c r="S872" s="1">
        <v>3.0699999999999998E-6</v>
      </c>
      <c r="T872">
        <v>2.2599999999999998</v>
      </c>
    </row>
    <row r="873" spans="1:20" x14ac:dyDescent="0.3">
      <c r="A873">
        <v>26449</v>
      </c>
      <c r="B873" t="b">
        <v>0</v>
      </c>
      <c r="C873" t="s">
        <v>20</v>
      </c>
      <c r="D873" t="s">
        <v>2295</v>
      </c>
      <c r="F873" s="1">
        <v>5.3532000000000002E-5</v>
      </c>
      <c r="G873">
        <v>1.7693900000000001E-4</v>
      </c>
      <c r="H873">
        <v>1</v>
      </c>
      <c r="I873">
        <v>1</v>
      </c>
      <c r="J873">
        <v>2</v>
      </c>
      <c r="K873" t="s">
        <v>2296</v>
      </c>
      <c r="L873" t="s">
        <v>2297</v>
      </c>
      <c r="N873">
        <v>0</v>
      </c>
      <c r="O873">
        <v>1264.68958</v>
      </c>
      <c r="P873" t="s">
        <v>20</v>
      </c>
      <c r="Q873" t="s">
        <v>20</v>
      </c>
      <c r="R873">
        <v>1.2879999999999999E-4</v>
      </c>
      <c r="S873" s="1">
        <v>8.1440000000000003E-6</v>
      </c>
      <c r="T873">
        <v>3.32</v>
      </c>
    </row>
    <row r="874" spans="1:20" x14ac:dyDescent="0.3">
      <c r="A874">
        <v>26440</v>
      </c>
      <c r="B874" t="b">
        <v>0</v>
      </c>
      <c r="C874" t="s">
        <v>20</v>
      </c>
      <c r="D874" t="s">
        <v>2298</v>
      </c>
      <c r="E874" t="s">
        <v>289</v>
      </c>
      <c r="F874">
        <v>1.63769E-3</v>
      </c>
      <c r="G874">
        <v>1.7693900000000001E-4</v>
      </c>
      <c r="H874">
        <v>1</v>
      </c>
      <c r="I874">
        <v>1</v>
      </c>
      <c r="J874">
        <v>1</v>
      </c>
      <c r="K874" t="s">
        <v>2288</v>
      </c>
      <c r="L874" t="s">
        <v>2299</v>
      </c>
      <c r="N874">
        <v>0</v>
      </c>
      <c r="O874">
        <v>1221.6296199999999</v>
      </c>
      <c r="P874" t="s">
        <v>20</v>
      </c>
      <c r="Q874" t="s">
        <v>20</v>
      </c>
      <c r="R874">
        <v>1.2879999999999999E-4</v>
      </c>
      <c r="S874">
        <v>3.4440000000000002E-4</v>
      </c>
      <c r="T874">
        <v>2.2000000000000002</v>
      </c>
    </row>
    <row r="875" spans="1:20" x14ac:dyDescent="0.3">
      <c r="A875">
        <v>26433</v>
      </c>
      <c r="B875" t="b">
        <v>0</v>
      </c>
      <c r="C875" t="s">
        <v>20</v>
      </c>
      <c r="D875" t="s">
        <v>2300</v>
      </c>
      <c r="E875" t="s">
        <v>1348</v>
      </c>
      <c r="F875">
        <v>2.6052099999999999E-4</v>
      </c>
      <c r="G875">
        <v>1.7693900000000001E-4</v>
      </c>
      <c r="H875">
        <v>1</v>
      </c>
      <c r="I875">
        <v>1</v>
      </c>
      <c r="J875">
        <v>1</v>
      </c>
      <c r="K875" t="s">
        <v>951</v>
      </c>
      <c r="L875" t="s">
        <v>2301</v>
      </c>
      <c r="N875">
        <v>0</v>
      </c>
      <c r="O875">
        <v>1404.7263700000001</v>
      </c>
      <c r="P875" t="s">
        <v>20</v>
      </c>
      <c r="Q875" t="s">
        <v>20</v>
      </c>
      <c r="R875">
        <v>1.2879999999999999E-4</v>
      </c>
      <c r="S875" s="1">
        <v>4.6E-5</v>
      </c>
      <c r="T875">
        <v>2.39</v>
      </c>
    </row>
    <row r="876" spans="1:20" x14ac:dyDescent="0.3">
      <c r="A876">
        <v>26424</v>
      </c>
      <c r="B876" t="b">
        <v>0</v>
      </c>
      <c r="C876" t="s">
        <v>20</v>
      </c>
      <c r="D876" t="s">
        <v>2302</v>
      </c>
      <c r="E876" t="s">
        <v>1074</v>
      </c>
      <c r="F876" s="1">
        <v>5.7635599999999999E-6</v>
      </c>
      <c r="G876">
        <v>1.7693900000000001E-4</v>
      </c>
      <c r="H876">
        <v>1</v>
      </c>
      <c r="I876">
        <v>1</v>
      </c>
      <c r="J876">
        <v>1</v>
      </c>
      <c r="K876" t="s">
        <v>169</v>
      </c>
      <c r="L876" t="s">
        <v>2303</v>
      </c>
      <c r="N876">
        <v>0</v>
      </c>
      <c r="O876">
        <v>1249.62051</v>
      </c>
      <c r="P876" t="s">
        <v>20</v>
      </c>
      <c r="Q876" t="s">
        <v>20</v>
      </c>
      <c r="R876">
        <v>1.2879999999999999E-4</v>
      </c>
      <c r="S876" s="1">
        <v>7.0920000000000002E-7</v>
      </c>
      <c r="T876">
        <v>3.21</v>
      </c>
    </row>
    <row r="877" spans="1:20" x14ac:dyDescent="0.3">
      <c r="A877">
        <v>26422</v>
      </c>
      <c r="B877" t="b">
        <v>0</v>
      </c>
      <c r="C877" t="s">
        <v>20</v>
      </c>
      <c r="D877" t="s">
        <v>2304</v>
      </c>
      <c r="F877" s="1">
        <v>6.6856999999999996E-7</v>
      </c>
      <c r="G877">
        <v>1.7693900000000001E-4</v>
      </c>
      <c r="H877">
        <v>1</v>
      </c>
      <c r="I877">
        <v>1</v>
      </c>
      <c r="J877">
        <v>9</v>
      </c>
      <c r="K877" t="s">
        <v>1349</v>
      </c>
      <c r="L877" t="s">
        <v>2305</v>
      </c>
      <c r="N877">
        <v>0</v>
      </c>
      <c r="O877">
        <v>2315.2088899999999</v>
      </c>
      <c r="P877" t="s">
        <v>20</v>
      </c>
      <c r="Q877" t="s">
        <v>20</v>
      </c>
      <c r="R877">
        <v>1.2879999999999999E-4</v>
      </c>
      <c r="S877" s="1">
        <v>6.6959999999999999E-8</v>
      </c>
      <c r="T877">
        <v>3.15</v>
      </c>
    </row>
    <row r="878" spans="1:20" x14ac:dyDescent="0.3">
      <c r="A878">
        <v>26416</v>
      </c>
      <c r="B878" t="b">
        <v>0</v>
      </c>
      <c r="C878" t="s">
        <v>20</v>
      </c>
      <c r="D878" t="s">
        <v>2306</v>
      </c>
      <c r="F878">
        <v>1.8396299999999999E-4</v>
      </c>
      <c r="G878">
        <v>1.7693900000000001E-4</v>
      </c>
      <c r="H878">
        <v>1</v>
      </c>
      <c r="I878">
        <v>1</v>
      </c>
      <c r="J878">
        <v>3</v>
      </c>
      <c r="K878" t="s">
        <v>1875</v>
      </c>
      <c r="L878" t="s">
        <v>2307</v>
      </c>
      <c r="N878">
        <v>1</v>
      </c>
      <c r="O878">
        <v>1803.99632</v>
      </c>
      <c r="P878" t="s">
        <v>20</v>
      </c>
      <c r="Q878" t="s">
        <v>20</v>
      </c>
      <c r="R878">
        <v>1.2879999999999999E-4</v>
      </c>
      <c r="S878" s="1">
        <v>3.1560000000000003E-5</v>
      </c>
      <c r="T878">
        <v>2.5</v>
      </c>
    </row>
    <row r="879" spans="1:20" x14ac:dyDescent="0.3">
      <c r="A879">
        <v>26407</v>
      </c>
      <c r="B879" t="b">
        <v>0</v>
      </c>
      <c r="C879" t="s">
        <v>20</v>
      </c>
      <c r="D879" t="s">
        <v>2308</v>
      </c>
      <c r="E879" t="s">
        <v>2309</v>
      </c>
      <c r="F879">
        <v>1.57132E-3</v>
      </c>
      <c r="G879">
        <v>1.7693900000000001E-4</v>
      </c>
      <c r="H879">
        <v>1</v>
      </c>
      <c r="I879">
        <v>1</v>
      </c>
      <c r="J879">
        <v>1</v>
      </c>
      <c r="K879" t="s">
        <v>233</v>
      </c>
      <c r="L879" t="s">
        <v>2310</v>
      </c>
      <c r="N879">
        <v>0</v>
      </c>
      <c r="O879">
        <v>2044.0168000000001</v>
      </c>
      <c r="P879" t="s">
        <v>20</v>
      </c>
      <c r="Q879" t="s">
        <v>20</v>
      </c>
      <c r="R879">
        <v>1.2879999999999999E-4</v>
      </c>
      <c r="S879">
        <v>3.2840000000000001E-4</v>
      </c>
      <c r="T879">
        <v>2.2999999999999998</v>
      </c>
    </row>
    <row r="880" spans="1:20" x14ac:dyDescent="0.3">
      <c r="A880">
        <v>26392</v>
      </c>
      <c r="B880" t="b">
        <v>0</v>
      </c>
      <c r="C880" t="s">
        <v>20</v>
      </c>
      <c r="D880" t="s">
        <v>2311</v>
      </c>
      <c r="F880">
        <v>1.08257E-4</v>
      </c>
      <c r="G880">
        <v>1.7693900000000001E-4</v>
      </c>
      <c r="H880">
        <v>3</v>
      </c>
      <c r="I880">
        <v>4</v>
      </c>
      <c r="J880">
        <v>6</v>
      </c>
      <c r="K880" t="s">
        <v>1826</v>
      </c>
      <c r="L880" t="s">
        <v>2312</v>
      </c>
      <c r="N880">
        <v>0</v>
      </c>
      <c r="O880">
        <v>1074.60545</v>
      </c>
      <c r="P880" t="s">
        <v>20</v>
      </c>
      <c r="Q880" t="s">
        <v>20</v>
      </c>
      <c r="R880">
        <v>1.2879999999999999E-4</v>
      </c>
      <c r="S880" s="1">
        <v>1.7609999999999999E-5</v>
      </c>
      <c r="T880">
        <v>2.93</v>
      </c>
    </row>
    <row r="881" spans="1:20" x14ac:dyDescent="0.3">
      <c r="A881">
        <v>26379</v>
      </c>
      <c r="B881" t="b">
        <v>0</v>
      </c>
      <c r="C881" t="s">
        <v>20</v>
      </c>
      <c r="D881" t="s">
        <v>2313</v>
      </c>
      <c r="F881">
        <v>2.2629700000000001E-4</v>
      </c>
      <c r="G881">
        <v>1.7693900000000001E-4</v>
      </c>
      <c r="H881">
        <v>1</v>
      </c>
      <c r="I881">
        <v>1</v>
      </c>
      <c r="J881">
        <v>2</v>
      </c>
      <c r="K881" t="s">
        <v>2314</v>
      </c>
      <c r="L881" t="s">
        <v>2315</v>
      </c>
      <c r="N881">
        <v>1</v>
      </c>
      <c r="O881">
        <v>1229.7000800000001</v>
      </c>
      <c r="P881" t="s">
        <v>20</v>
      </c>
      <c r="Q881" t="s">
        <v>20</v>
      </c>
      <c r="R881">
        <v>1.2879999999999999E-4</v>
      </c>
      <c r="S881" s="1">
        <v>3.9560000000000001E-5</v>
      </c>
      <c r="T881">
        <v>2.27</v>
      </c>
    </row>
    <row r="882" spans="1:20" x14ac:dyDescent="0.3">
      <c r="A882">
        <v>26375</v>
      </c>
      <c r="B882" t="b">
        <v>0</v>
      </c>
      <c r="C882" t="s">
        <v>20</v>
      </c>
      <c r="D882" t="s">
        <v>2316</v>
      </c>
      <c r="F882">
        <v>1.27765E-3</v>
      </c>
      <c r="G882">
        <v>1.7693900000000001E-4</v>
      </c>
      <c r="H882">
        <v>1</v>
      </c>
      <c r="I882">
        <v>1</v>
      </c>
      <c r="J882">
        <v>3</v>
      </c>
      <c r="K882" t="s">
        <v>2317</v>
      </c>
      <c r="L882" t="s">
        <v>2318</v>
      </c>
      <c r="N882">
        <v>0</v>
      </c>
      <c r="O882">
        <v>2148.1546699999999</v>
      </c>
      <c r="P882" t="s">
        <v>20</v>
      </c>
      <c r="Q882" t="s">
        <v>20</v>
      </c>
      <c r="R882">
        <v>1.2879999999999999E-4</v>
      </c>
      <c r="S882">
        <v>2.6360000000000001E-4</v>
      </c>
      <c r="T882">
        <v>2.46</v>
      </c>
    </row>
    <row r="883" spans="1:20" x14ac:dyDescent="0.3">
      <c r="A883">
        <v>26374</v>
      </c>
      <c r="B883" t="b">
        <v>0</v>
      </c>
      <c r="C883" t="s">
        <v>20</v>
      </c>
      <c r="D883" t="s">
        <v>2319</v>
      </c>
      <c r="F883" s="1">
        <v>1.96158E-7</v>
      </c>
      <c r="G883">
        <v>1.7693900000000001E-4</v>
      </c>
      <c r="H883">
        <v>1</v>
      </c>
      <c r="I883">
        <v>1</v>
      </c>
      <c r="J883">
        <v>10</v>
      </c>
      <c r="K883" t="s">
        <v>166</v>
      </c>
      <c r="L883" t="s">
        <v>2320</v>
      </c>
      <c r="N883">
        <v>0</v>
      </c>
      <c r="O883">
        <v>1903.9660899999999</v>
      </c>
      <c r="P883" t="s">
        <v>20</v>
      </c>
      <c r="Q883" t="s">
        <v>20</v>
      </c>
      <c r="R883">
        <v>1.2879999999999999E-4</v>
      </c>
      <c r="S883" s="1">
        <v>1.7550000000000002E-8</v>
      </c>
      <c r="T883">
        <v>3.1</v>
      </c>
    </row>
    <row r="884" spans="1:20" x14ac:dyDescent="0.3">
      <c r="A884">
        <v>26367</v>
      </c>
      <c r="B884" t="b">
        <v>0</v>
      </c>
      <c r="C884" t="s">
        <v>20</v>
      </c>
      <c r="D884" t="s">
        <v>2321</v>
      </c>
      <c r="F884">
        <v>5.1812500000000003E-4</v>
      </c>
      <c r="G884">
        <v>1.7693900000000001E-4</v>
      </c>
      <c r="H884">
        <v>1</v>
      </c>
      <c r="I884">
        <v>1</v>
      </c>
      <c r="J884">
        <v>2</v>
      </c>
      <c r="K884" t="s">
        <v>2322</v>
      </c>
      <c r="L884" t="s">
        <v>2323</v>
      </c>
      <c r="N884">
        <v>0</v>
      </c>
      <c r="O884">
        <v>1156.6433</v>
      </c>
      <c r="P884" t="s">
        <v>20</v>
      </c>
      <c r="Q884" t="s">
        <v>20</v>
      </c>
      <c r="R884">
        <v>1.2879999999999999E-4</v>
      </c>
      <c r="S884" s="1">
        <v>9.8140000000000006E-5</v>
      </c>
      <c r="T884">
        <v>1.87</v>
      </c>
    </row>
    <row r="885" spans="1:20" x14ac:dyDescent="0.3">
      <c r="A885">
        <v>26349</v>
      </c>
      <c r="B885" t="b">
        <v>0</v>
      </c>
      <c r="C885" t="s">
        <v>20</v>
      </c>
      <c r="D885" t="s">
        <v>2324</v>
      </c>
      <c r="F885">
        <v>1.58438E-3</v>
      </c>
      <c r="G885">
        <v>1.7693900000000001E-4</v>
      </c>
      <c r="H885">
        <v>1</v>
      </c>
      <c r="I885">
        <v>1</v>
      </c>
      <c r="J885">
        <v>2</v>
      </c>
      <c r="K885" t="s">
        <v>1163</v>
      </c>
      <c r="L885" t="s">
        <v>2325</v>
      </c>
      <c r="N885">
        <v>0</v>
      </c>
      <c r="O885">
        <v>1255.70048</v>
      </c>
      <c r="P885" t="s">
        <v>20</v>
      </c>
      <c r="Q885" t="s">
        <v>20</v>
      </c>
      <c r="R885">
        <v>1.2879999999999999E-4</v>
      </c>
      <c r="S885">
        <v>3.3379999999999998E-4</v>
      </c>
      <c r="T885">
        <v>2.79</v>
      </c>
    </row>
    <row r="886" spans="1:20" x14ac:dyDescent="0.3">
      <c r="A886">
        <v>26347</v>
      </c>
      <c r="B886" t="b">
        <v>0</v>
      </c>
      <c r="C886" t="s">
        <v>20</v>
      </c>
      <c r="D886" t="s">
        <v>2326</v>
      </c>
      <c r="F886">
        <v>2.37616E-3</v>
      </c>
      <c r="G886">
        <v>1.7693900000000001E-4</v>
      </c>
      <c r="H886">
        <v>4</v>
      </c>
      <c r="I886">
        <v>4</v>
      </c>
      <c r="J886">
        <v>1</v>
      </c>
      <c r="K886" t="s">
        <v>2327</v>
      </c>
      <c r="L886" t="s">
        <v>2328</v>
      </c>
      <c r="N886">
        <v>1</v>
      </c>
      <c r="O886">
        <v>1318.6961200000001</v>
      </c>
      <c r="P886" t="s">
        <v>20</v>
      </c>
      <c r="Q886" t="s">
        <v>20</v>
      </c>
      <c r="R886">
        <v>2.028E-4</v>
      </c>
      <c r="S886">
        <v>5.6959999999999997E-4</v>
      </c>
      <c r="T886">
        <v>2.73</v>
      </c>
    </row>
    <row r="887" spans="1:20" x14ac:dyDescent="0.3">
      <c r="A887">
        <v>26345</v>
      </c>
      <c r="B887" t="b">
        <v>0</v>
      </c>
      <c r="C887" t="s">
        <v>20</v>
      </c>
      <c r="D887" t="s">
        <v>2329</v>
      </c>
      <c r="E887" t="s">
        <v>579</v>
      </c>
      <c r="F887">
        <v>3.3401999999999998E-4</v>
      </c>
      <c r="G887">
        <v>1.7693900000000001E-4</v>
      </c>
      <c r="H887">
        <v>1</v>
      </c>
      <c r="I887">
        <v>1</v>
      </c>
      <c r="J887">
        <v>1</v>
      </c>
      <c r="K887" t="s">
        <v>2330</v>
      </c>
      <c r="L887" t="s">
        <v>2331</v>
      </c>
      <c r="N887">
        <v>0</v>
      </c>
      <c r="O887">
        <v>1148.5728300000001</v>
      </c>
      <c r="P887" t="s">
        <v>20</v>
      </c>
      <c r="Q887" t="s">
        <v>20</v>
      </c>
      <c r="R887">
        <v>1.2879999999999999E-4</v>
      </c>
      <c r="S887" s="1">
        <v>6.0730000000000003E-5</v>
      </c>
      <c r="T887">
        <v>1.89</v>
      </c>
    </row>
    <row r="888" spans="1:20" x14ac:dyDescent="0.3">
      <c r="A888">
        <v>26479</v>
      </c>
      <c r="B888" t="b">
        <v>0</v>
      </c>
      <c r="C888" t="s">
        <v>20</v>
      </c>
      <c r="D888" t="s">
        <v>2332</v>
      </c>
      <c r="F888" s="1">
        <v>2.7590299999999999E-5</v>
      </c>
      <c r="G888">
        <v>1.7693900000000001E-4</v>
      </c>
      <c r="H888">
        <v>1</v>
      </c>
      <c r="I888">
        <v>1</v>
      </c>
      <c r="J888">
        <v>2</v>
      </c>
      <c r="K888" t="s">
        <v>2333</v>
      </c>
      <c r="L888" t="s">
        <v>2334</v>
      </c>
      <c r="N888">
        <v>0</v>
      </c>
      <c r="O888">
        <v>1283.6953900000001</v>
      </c>
      <c r="P888" t="s">
        <v>20</v>
      </c>
      <c r="Q888" t="s">
        <v>20</v>
      </c>
      <c r="R888">
        <v>1.2879999999999999E-4</v>
      </c>
      <c r="S888" s="1">
        <v>3.9369999999999997E-6</v>
      </c>
      <c r="T888">
        <v>2.15</v>
      </c>
    </row>
    <row r="889" spans="1:20" x14ac:dyDescent="0.3">
      <c r="A889">
        <v>26488</v>
      </c>
      <c r="B889" t="b">
        <v>0</v>
      </c>
      <c r="C889" t="s">
        <v>20</v>
      </c>
      <c r="D889" t="s">
        <v>2335</v>
      </c>
      <c r="F889" s="1">
        <v>1.3642899999999999E-5</v>
      </c>
      <c r="G889">
        <v>1.7693900000000001E-4</v>
      </c>
      <c r="H889">
        <v>3</v>
      </c>
      <c r="I889">
        <v>3</v>
      </c>
      <c r="J889">
        <v>15</v>
      </c>
      <c r="K889" t="s">
        <v>125</v>
      </c>
      <c r="L889" t="s">
        <v>2336</v>
      </c>
      <c r="N889">
        <v>0</v>
      </c>
      <c r="O889">
        <v>1182.7092500000001</v>
      </c>
      <c r="P889" t="s">
        <v>20</v>
      </c>
      <c r="Q889" t="s">
        <v>20</v>
      </c>
      <c r="R889">
        <v>1.2879999999999999E-4</v>
      </c>
      <c r="S889" s="1">
        <v>1.8250000000000001E-6</v>
      </c>
      <c r="T889">
        <v>2.73</v>
      </c>
    </row>
    <row r="890" spans="1:20" x14ac:dyDescent="0.3">
      <c r="A890">
        <v>26497</v>
      </c>
      <c r="B890" t="b">
        <v>0</v>
      </c>
      <c r="C890" t="s">
        <v>20</v>
      </c>
      <c r="D890" t="s">
        <v>2337</v>
      </c>
      <c r="F890" s="1">
        <v>9.8827500000000002E-5</v>
      </c>
      <c r="G890">
        <v>1.7693900000000001E-4</v>
      </c>
      <c r="H890">
        <v>1</v>
      </c>
      <c r="I890">
        <v>1</v>
      </c>
      <c r="J890">
        <v>4</v>
      </c>
      <c r="K890" t="s">
        <v>195</v>
      </c>
      <c r="L890" t="s">
        <v>2338</v>
      </c>
      <c r="N890">
        <v>0</v>
      </c>
      <c r="O890">
        <v>1181.57969</v>
      </c>
      <c r="P890" t="s">
        <v>20</v>
      </c>
      <c r="Q890" t="s">
        <v>20</v>
      </c>
      <c r="R890">
        <v>1.2879999999999999E-4</v>
      </c>
      <c r="S890" s="1">
        <v>1.5970000000000001E-5</v>
      </c>
      <c r="T890">
        <v>2.86</v>
      </c>
    </row>
    <row r="891" spans="1:20" x14ac:dyDescent="0.3">
      <c r="A891">
        <v>26512</v>
      </c>
      <c r="B891" t="b">
        <v>0</v>
      </c>
      <c r="C891" t="s">
        <v>20</v>
      </c>
      <c r="D891" t="s">
        <v>2339</v>
      </c>
      <c r="E891" t="s">
        <v>2072</v>
      </c>
      <c r="F891" s="1">
        <v>9.7203399999999998E-5</v>
      </c>
      <c r="G891">
        <v>1.7693900000000001E-4</v>
      </c>
      <c r="H891">
        <v>1</v>
      </c>
      <c r="I891">
        <v>1</v>
      </c>
      <c r="J891">
        <v>1</v>
      </c>
      <c r="K891" t="s">
        <v>2340</v>
      </c>
      <c r="L891" t="s">
        <v>2341</v>
      </c>
      <c r="N891">
        <v>0</v>
      </c>
      <c r="O891">
        <v>2451.1344100000001</v>
      </c>
      <c r="P891" t="s">
        <v>20</v>
      </c>
      <c r="Q891" t="s">
        <v>20</v>
      </c>
      <c r="R891">
        <v>1.2879999999999999E-4</v>
      </c>
      <c r="S891" s="1">
        <v>1.5670000000000001E-5</v>
      </c>
      <c r="T891">
        <v>3.08</v>
      </c>
    </row>
    <row r="892" spans="1:20" x14ac:dyDescent="0.3">
      <c r="A892">
        <v>26647</v>
      </c>
      <c r="B892" t="b">
        <v>0</v>
      </c>
      <c r="C892" t="s">
        <v>20</v>
      </c>
      <c r="D892" t="s">
        <v>2342</v>
      </c>
      <c r="F892">
        <v>3.07004E-3</v>
      </c>
      <c r="G892">
        <v>1.7693900000000001E-4</v>
      </c>
      <c r="H892">
        <v>1</v>
      </c>
      <c r="I892">
        <v>1</v>
      </c>
      <c r="J892">
        <v>1</v>
      </c>
      <c r="K892" t="s">
        <v>851</v>
      </c>
      <c r="L892" t="s">
        <v>2343</v>
      </c>
      <c r="N892">
        <v>0</v>
      </c>
      <c r="O892">
        <v>1047.59455</v>
      </c>
      <c r="P892" t="s">
        <v>20</v>
      </c>
      <c r="Q892" t="s">
        <v>20</v>
      </c>
      <c r="R892">
        <v>1.2879999999999999E-4</v>
      </c>
      <c r="S892">
        <v>6.7960000000000004E-4</v>
      </c>
      <c r="T892">
        <v>1.69</v>
      </c>
    </row>
    <row r="893" spans="1:20" x14ac:dyDescent="0.3">
      <c r="A893">
        <v>26646</v>
      </c>
      <c r="B893" t="b">
        <v>0</v>
      </c>
      <c r="C893" t="s">
        <v>20</v>
      </c>
      <c r="D893" t="s">
        <v>2344</v>
      </c>
      <c r="F893">
        <v>3.65886E-4</v>
      </c>
      <c r="G893">
        <v>1.7693900000000001E-4</v>
      </c>
      <c r="H893">
        <v>1</v>
      </c>
      <c r="I893">
        <v>1</v>
      </c>
      <c r="J893">
        <v>3</v>
      </c>
      <c r="K893" t="s">
        <v>280</v>
      </c>
      <c r="L893" t="s">
        <v>2345</v>
      </c>
      <c r="N893">
        <v>0</v>
      </c>
      <c r="O893">
        <v>1490.7710199999999</v>
      </c>
      <c r="P893" t="s">
        <v>20</v>
      </c>
      <c r="Q893" t="s">
        <v>20</v>
      </c>
      <c r="R893">
        <v>1.2879999999999999E-4</v>
      </c>
      <c r="S893" s="1">
        <v>6.6859999999999993E-5</v>
      </c>
      <c r="T893">
        <v>2.92</v>
      </c>
    </row>
    <row r="894" spans="1:20" x14ac:dyDescent="0.3">
      <c r="A894">
        <v>26644</v>
      </c>
      <c r="B894" t="b">
        <v>0</v>
      </c>
      <c r="C894" t="s">
        <v>20</v>
      </c>
      <c r="D894" t="s">
        <v>2346</v>
      </c>
      <c r="F894">
        <v>4.7300400000000001E-4</v>
      </c>
      <c r="G894">
        <v>1.7693900000000001E-4</v>
      </c>
      <c r="H894">
        <v>1</v>
      </c>
      <c r="I894">
        <v>2</v>
      </c>
      <c r="J894">
        <v>1</v>
      </c>
      <c r="K894" t="s">
        <v>1459</v>
      </c>
      <c r="L894" t="s">
        <v>2347</v>
      </c>
      <c r="N894">
        <v>0</v>
      </c>
      <c r="O894">
        <v>1644.87779</v>
      </c>
      <c r="P894" t="s">
        <v>20</v>
      </c>
      <c r="Q894" t="s">
        <v>20</v>
      </c>
      <c r="R894">
        <v>1.2879999999999999E-4</v>
      </c>
      <c r="S894" s="1">
        <v>8.8579999999999996E-5</v>
      </c>
      <c r="T894">
        <v>1.04</v>
      </c>
    </row>
    <row r="895" spans="1:20" x14ac:dyDescent="0.3">
      <c r="A895">
        <v>26640</v>
      </c>
      <c r="B895" t="b">
        <v>0</v>
      </c>
      <c r="C895" t="s">
        <v>20</v>
      </c>
      <c r="D895" t="s">
        <v>2348</v>
      </c>
      <c r="E895" t="s">
        <v>223</v>
      </c>
      <c r="F895">
        <v>8.0363799999999997E-4</v>
      </c>
      <c r="G895">
        <v>1.7693900000000001E-4</v>
      </c>
      <c r="H895">
        <v>1</v>
      </c>
      <c r="I895">
        <v>2</v>
      </c>
      <c r="J895">
        <v>1</v>
      </c>
      <c r="K895" t="s">
        <v>2349</v>
      </c>
      <c r="L895" t="s">
        <v>2350</v>
      </c>
      <c r="N895">
        <v>0</v>
      </c>
      <c r="O895">
        <v>1359.65077</v>
      </c>
      <c r="P895" t="s">
        <v>20</v>
      </c>
      <c r="Q895" t="s">
        <v>20</v>
      </c>
      <c r="R895">
        <v>1.2879999999999999E-4</v>
      </c>
      <c r="S895">
        <v>1.583E-4</v>
      </c>
      <c r="T895">
        <v>1.72</v>
      </c>
    </row>
    <row r="896" spans="1:20" x14ac:dyDescent="0.3">
      <c r="A896">
        <v>26615</v>
      </c>
      <c r="B896" t="b">
        <v>0</v>
      </c>
      <c r="C896" t="s">
        <v>20</v>
      </c>
      <c r="D896" t="s">
        <v>2351</v>
      </c>
      <c r="F896">
        <v>1.5975399999999999E-3</v>
      </c>
      <c r="G896">
        <v>1.7693900000000001E-4</v>
      </c>
      <c r="H896">
        <v>1</v>
      </c>
      <c r="I896">
        <v>4</v>
      </c>
      <c r="J896">
        <v>4</v>
      </c>
      <c r="K896" t="s">
        <v>2352</v>
      </c>
      <c r="L896" t="s">
        <v>2353</v>
      </c>
      <c r="N896">
        <v>0</v>
      </c>
      <c r="O896">
        <v>1104.5870299999999</v>
      </c>
      <c r="P896" t="s">
        <v>20</v>
      </c>
      <c r="Q896" t="s">
        <v>20</v>
      </c>
      <c r="R896">
        <v>1.2879999999999999E-4</v>
      </c>
      <c r="S896">
        <v>3.3550000000000002E-4</v>
      </c>
      <c r="T896">
        <v>2.33</v>
      </c>
    </row>
    <row r="897" spans="1:20" x14ac:dyDescent="0.3">
      <c r="A897">
        <v>26606</v>
      </c>
      <c r="B897" t="b">
        <v>0</v>
      </c>
      <c r="C897" t="s">
        <v>20</v>
      </c>
      <c r="D897" t="s">
        <v>2354</v>
      </c>
      <c r="F897">
        <v>2.9255699999999998E-4</v>
      </c>
      <c r="G897">
        <v>1.7693900000000001E-4</v>
      </c>
      <c r="H897">
        <v>1</v>
      </c>
      <c r="I897">
        <v>1</v>
      </c>
      <c r="J897">
        <v>2</v>
      </c>
      <c r="K897" t="s">
        <v>2355</v>
      </c>
      <c r="L897" t="s">
        <v>2356</v>
      </c>
      <c r="N897">
        <v>0</v>
      </c>
      <c r="O897">
        <v>1344.7369200000001</v>
      </c>
      <c r="P897" t="s">
        <v>20</v>
      </c>
      <c r="Q897" t="s">
        <v>20</v>
      </c>
      <c r="R897">
        <v>1.2879999999999999E-4</v>
      </c>
      <c r="S897" s="1">
        <v>5.2639999999999997E-5</v>
      </c>
      <c r="T897">
        <v>1.78</v>
      </c>
    </row>
    <row r="898" spans="1:20" x14ac:dyDescent="0.3">
      <c r="A898">
        <v>26596</v>
      </c>
      <c r="B898" t="b">
        <v>0</v>
      </c>
      <c r="C898" t="s">
        <v>20</v>
      </c>
      <c r="D898" t="s">
        <v>2357</v>
      </c>
      <c r="F898">
        <v>1.3427900000000001E-4</v>
      </c>
      <c r="G898">
        <v>1.7693900000000001E-4</v>
      </c>
      <c r="H898">
        <v>1</v>
      </c>
      <c r="I898">
        <v>1</v>
      </c>
      <c r="J898">
        <v>2</v>
      </c>
      <c r="K898" t="s">
        <v>659</v>
      </c>
      <c r="L898" t="s">
        <v>2358</v>
      </c>
      <c r="N898">
        <v>0</v>
      </c>
      <c r="O898">
        <v>1186.6102599999999</v>
      </c>
      <c r="P898" t="s">
        <v>20</v>
      </c>
      <c r="Q898" t="s">
        <v>20</v>
      </c>
      <c r="R898">
        <v>1.2879999999999999E-4</v>
      </c>
      <c r="S898" s="1">
        <v>2.228E-5</v>
      </c>
      <c r="T898">
        <v>1.8</v>
      </c>
    </row>
    <row r="899" spans="1:20" x14ac:dyDescent="0.3">
      <c r="A899">
        <v>26586</v>
      </c>
      <c r="B899" t="b">
        <v>0</v>
      </c>
      <c r="C899" t="s">
        <v>20</v>
      </c>
      <c r="D899" t="s">
        <v>2359</v>
      </c>
      <c r="F899">
        <v>1.0917100000000001E-3</v>
      </c>
      <c r="G899">
        <v>1.7693900000000001E-4</v>
      </c>
      <c r="H899">
        <v>1</v>
      </c>
      <c r="I899">
        <v>2</v>
      </c>
      <c r="J899">
        <v>4</v>
      </c>
      <c r="K899" t="s">
        <v>2360</v>
      </c>
      <c r="L899" t="s">
        <v>2361</v>
      </c>
      <c r="N899">
        <v>0</v>
      </c>
      <c r="O899">
        <v>1088.64626</v>
      </c>
      <c r="P899" t="s">
        <v>20</v>
      </c>
      <c r="Q899" t="s">
        <v>20</v>
      </c>
      <c r="R899">
        <v>1.2879999999999999E-4</v>
      </c>
      <c r="S899">
        <v>2.2169999999999999E-4</v>
      </c>
      <c r="T899">
        <v>2.15</v>
      </c>
    </row>
    <row r="900" spans="1:20" x14ac:dyDescent="0.3">
      <c r="A900">
        <v>26580</v>
      </c>
      <c r="B900" t="b">
        <v>0</v>
      </c>
      <c r="C900" t="s">
        <v>20</v>
      </c>
      <c r="D900" t="s">
        <v>2362</v>
      </c>
      <c r="E900" t="s">
        <v>579</v>
      </c>
      <c r="F900">
        <v>5.8666399999999998E-4</v>
      </c>
      <c r="G900">
        <v>1.7693900000000001E-4</v>
      </c>
      <c r="H900">
        <v>2</v>
      </c>
      <c r="I900">
        <v>2</v>
      </c>
      <c r="J900">
        <v>1</v>
      </c>
      <c r="K900" t="s">
        <v>2363</v>
      </c>
      <c r="L900" t="s">
        <v>2364</v>
      </c>
      <c r="N900">
        <v>0</v>
      </c>
      <c r="O900">
        <v>1574.7566300000001</v>
      </c>
      <c r="P900" t="s">
        <v>20</v>
      </c>
      <c r="Q900" t="s">
        <v>20</v>
      </c>
      <c r="R900">
        <v>1.2879999999999999E-4</v>
      </c>
      <c r="S900">
        <v>1.12E-4</v>
      </c>
      <c r="T900">
        <v>2.33</v>
      </c>
    </row>
    <row r="901" spans="1:20" x14ac:dyDescent="0.3">
      <c r="A901">
        <v>26572</v>
      </c>
      <c r="B901" t="b">
        <v>0</v>
      </c>
      <c r="C901" t="s">
        <v>20</v>
      </c>
      <c r="D901" t="s">
        <v>2365</v>
      </c>
      <c r="F901" s="1">
        <v>1.2351799999999999E-5</v>
      </c>
      <c r="G901">
        <v>1.7693900000000001E-4</v>
      </c>
      <c r="H901">
        <v>1</v>
      </c>
      <c r="I901">
        <v>1</v>
      </c>
      <c r="J901">
        <v>6</v>
      </c>
      <c r="K901" t="s">
        <v>609</v>
      </c>
      <c r="L901" t="s">
        <v>2366</v>
      </c>
      <c r="N901">
        <v>0</v>
      </c>
      <c r="O901">
        <v>1577.84211</v>
      </c>
      <c r="P901" t="s">
        <v>20</v>
      </c>
      <c r="Q901" t="s">
        <v>20</v>
      </c>
      <c r="R901">
        <v>1.2879999999999999E-4</v>
      </c>
      <c r="S901" s="1">
        <v>1.6449999999999999E-6</v>
      </c>
      <c r="T901">
        <v>2.67</v>
      </c>
    </row>
    <row r="902" spans="1:20" x14ac:dyDescent="0.3">
      <c r="A902">
        <v>27259</v>
      </c>
      <c r="B902" t="b">
        <v>0</v>
      </c>
      <c r="C902" t="s">
        <v>20</v>
      </c>
      <c r="D902" t="s">
        <v>2367</v>
      </c>
      <c r="F902" s="1">
        <v>3.2763099999999999E-8</v>
      </c>
      <c r="G902">
        <v>1.7693900000000001E-4</v>
      </c>
      <c r="H902">
        <v>1</v>
      </c>
      <c r="I902">
        <v>1</v>
      </c>
      <c r="J902">
        <v>3</v>
      </c>
      <c r="K902" t="s">
        <v>2368</v>
      </c>
      <c r="L902" t="s">
        <v>2369</v>
      </c>
      <c r="N902">
        <v>0</v>
      </c>
      <c r="O902">
        <v>2598.2754100000002</v>
      </c>
      <c r="P902" t="s">
        <v>20</v>
      </c>
      <c r="Q902" t="s">
        <v>20</v>
      </c>
      <c r="R902">
        <v>1.2879999999999999E-4</v>
      </c>
      <c r="S902" s="1">
        <v>2.4739999999999999E-9</v>
      </c>
      <c r="T902">
        <v>4.0999999999999996</v>
      </c>
    </row>
    <row r="903" spans="1:20" x14ac:dyDescent="0.3">
      <c r="A903">
        <v>26570</v>
      </c>
      <c r="B903" t="b">
        <v>0</v>
      </c>
      <c r="C903" t="s">
        <v>20</v>
      </c>
      <c r="D903" t="s">
        <v>2370</v>
      </c>
      <c r="F903" s="1">
        <v>1.0998999999999999E-5</v>
      </c>
      <c r="G903">
        <v>1.7693900000000001E-4</v>
      </c>
      <c r="H903">
        <v>1</v>
      </c>
      <c r="I903">
        <v>1</v>
      </c>
      <c r="J903">
        <v>2</v>
      </c>
      <c r="K903" t="s">
        <v>438</v>
      </c>
      <c r="L903" t="s">
        <v>2371</v>
      </c>
      <c r="N903">
        <v>0</v>
      </c>
      <c r="O903">
        <v>2120.0618399999998</v>
      </c>
      <c r="P903" t="s">
        <v>20</v>
      </c>
      <c r="Q903" t="s">
        <v>20</v>
      </c>
      <c r="R903">
        <v>2.028E-4</v>
      </c>
      <c r="S903" s="1">
        <v>1.6649999999999999E-6</v>
      </c>
      <c r="T903">
        <v>3.5</v>
      </c>
    </row>
    <row r="904" spans="1:20" x14ac:dyDescent="0.3">
      <c r="A904">
        <v>26565</v>
      </c>
      <c r="B904" t="b">
        <v>0</v>
      </c>
      <c r="C904" t="s">
        <v>20</v>
      </c>
      <c r="D904" t="s">
        <v>2372</v>
      </c>
      <c r="E904" t="s">
        <v>356</v>
      </c>
      <c r="F904">
        <v>4.7693900000000001E-4</v>
      </c>
      <c r="G904">
        <v>1.7693900000000001E-4</v>
      </c>
      <c r="H904">
        <v>1</v>
      </c>
      <c r="I904">
        <v>1</v>
      </c>
      <c r="J904">
        <v>1</v>
      </c>
      <c r="K904" t="s">
        <v>1085</v>
      </c>
      <c r="L904" t="s">
        <v>2373</v>
      </c>
      <c r="N904">
        <v>0</v>
      </c>
      <c r="O904">
        <v>1730.8741600000001</v>
      </c>
      <c r="P904" t="s">
        <v>20</v>
      </c>
      <c r="Q904" t="s">
        <v>20</v>
      </c>
      <c r="R904">
        <v>1.2879999999999999E-4</v>
      </c>
      <c r="S904" s="1">
        <v>8.9560000000000003E-5</v>
      </c>
      <c r="T904">
        <v>2.3199999999999998</v>
      </c>
    </row>
    <row r="905" spans="1:20" x14ac:dyDescent="0.3">
      <c r="A905">
        <v>26555</v>
      </c>
      <c r="B905" t="b">
        <v>0</v>
      </c>
      <c r="C905" t="s">
        <v>20</v>
      </c>
      <c r="D905" t="s">
        <v>2374</v>
      </c>
      <c r="F905">
        <v>2.8774999999999997E-4</v>
      </c>
      <c r="G905">
        <v>1.7693900000000001E-4</v>
      </c>
      <c r="H905">
        <v>1</v>
      </c>
      <c r="I905">
        <v>1</v>
      </c>
      <c r="J905">
        <v>3</v>
      </c>
      <c r="K905" t="s">
        <v>224</v>
      </c>
      <c r="L905" t="s">
        <v>2375</v>
      </c>
      <c r="N905">
        <v>1</v>
      </c>
      <c r="O905">
        <v>2018.12086</v>
      </c>
      <c r="P905" t="s">
        <v>20</v>
      </c>
      <c r="Q905" t="s">
        <v>20</v>
      </c>
      <c r="R905">
        <v>1.2879999999999999E-4</v>
      </c>
      <c r="S905" s="1">
        <v>5.1619999999999997E-5</v>
      </c>
      <c r="T905">
        <v>2.14</v>
      </c>
    </row>
    <row r="906" spans="1:20" x14ac:dyDescent="0.3">
      <c r="A906">
        <v>26552</v>
      </c>
      <c r="B906" t="b">
        <v>0</v>
      </c>
      <c r="C906" t="s">
        <v>20</v>
      </c>
      <c r="D906" t="s">
        <v>2376</v>
      </c>
      <c r="F906">
        <v>2.0645500000000001E-3</v>
      </c>
      <c r="G906">
        <v>1.7693900000000001E-4</v>
      </c>
      <c r="H906">
        <v>1</v>
      </c>
      <c r="I906">
        <v>1</v>
      </c>
      <c r="J906">
        <v>2</v>
      </c>
      <c r="K906" t="s">
        <v>1163</v>
      </c>
      <c r="L906" t="s">
        <v>2377</v>
      </c>
      <c r="N906">
        <v>0</v>
      </c>
      <c r="O906">
        <v>1795.86835</v>
      </c>
      <c r="P906" t="s">
        <v>20</v>
      </c>
      <c r="Q906" t="s">
        <v>20</v>
      </c>
      <c r="R906">
        <v>1.2879999999999999E-4</v>
      </c>
      <c r="S906">
        <v>4.4309999999999998E-4</v>
      </c>
      <c r="T906">
        <v>2.0299999999999998</v>
      </c>
    </row>
    <row r="907" spans="1:20" x14ac:dyDescent="0.3">
      <c r="A907">
        <v>26546</v>
      </c>
      <c r="B907" t="b">
        <v>0</v>
      </c>
      <c r="C907" t="s">
        <v>20</v>
      </c>
      <c r="D907" t="s">
        <v>2378</v>
      </c>
      <c r="F907" s="1">
        <v>8.3736499999999994E-5</v>
      </c>
      <c r="G907">
        <v>1.7693900000000001E-4</v>
      </c>
      <c r="H907">
        <v>1</v>
      </c>
      <c r="I907">
        <v>1</v>
      </c>
      <c r="J907">
        <v>6</v>
      </c>
      <c r="K907" t="s">
        <v>104</v>
      </c>
      <c r="L907" t="s">
        <v>2379</v>
      </c>
      <c r="N907">
        <v>1</v>
      </c>
      <c r="O907">
        <v>2344.2606000000001</v>
      </c>
      <c r="P907" t="s">
        <v>20</v>
      </c>
      <c r="Q907" t="s">
        <v>20</v>
      </c>
      <c r="R907">
        <v>1.2879999999999999E-4</v>
      </c>
      <c r="S907" s="1">
        <v>1.329E-5</v>
      </c>
      <c r="T907">
        <v>2.88</v>
      </c>
    </row>
    <row r="908" spans="1:20" x14ac:dyDescent="0.3">
      <c r="A908">
        <v>26540</v>
      </c>
      <c r="B908" t="b">
        <v>0</v>
      </c>
      <c r="C908" t="s">
        <v>20</v>
      </c>
      <c r="D908" t="s">
        <v>2380</v>
      </c>
      <c r="F908">
        <v>1.27765E-3</v>
      </c>
      <c r="G908">
        <v>1.7693900000000001E-4</v>
      </c>
      <c r="H908">
        <v>1</v>
      </c>
      <c r="I908">
        <v>4</v>
      </c>
      <c r="J908">
        <v>2</v>
      </c>
      <c r="K908" t="s">
        <v>2381</v>
      </c>
      <c r="L908" t="s">
        <v>2382</v>
      </c>
      <c r="N908">
        <v>0</v>
      </c>
      <c r="O908">
        <v>1143.6520700000001</v>
      </c>
      <c r="P908" t="s">
        <v>20</v>
      </c>
      <c r="Q908" t="s">
        <v>20</v>
      </c>
      <c r="R908">
        <v>1.2879999999999999E-4</v>
      </c>
      <c r="S908">
        <v>2.6279999999999999E-4</v>
      </c>
      <c r="T908">
        <v>1.72</v>
      </c>
    </row>
    <row r="909" spans="1:20" x14ac:dyDescent="0.3">
      <c r="A909">
        <v>26534</v>
      </c>
      <c r="B909" t="b">
        <v>0</v>
      </c>
      <c r="C909" t="s">
        <v>20</v>
      </c>
      <c r="D909" t="s">
        <v>2383</v>
      </c>
      <c r="F909">
        <v>5.9646299999999998E-4</v>
      </c>
      <c r="G909">
        <v>1.7693900000000001E-4</v>
      </c>
      <c r="H909">
        <v>1</v>
      </c>
      <c r="I909">
        <v>1</v>
      </c>
      <c r="J909">
        <v>2</v>
      </c>
      <c r="K909" t="s">
        <v>1530</v>
      </c>
      <c r="L909" t="s">
        <v>2384</v>
      </c>
      <c r="N909">
        <v>0</v>
      </c>
      <c r="O909">
        <v>1126.51973</v>
      </c>
      <c r="P909" t="s">
        <v>20</v>
      </c>
      <c r="Q909" t="s">
        <v>20</v>
      </c>
      <c r="R909">
        <v>1.2879999999999999E-4</v>
      </c>
      <c r="S909">
        <v>1.1459999999999999E-4</v>
      </c>
      <c r="T909">
        <v>1.68</v>
      </c>
    </row>
    <row r="910" spans="1:20" x14ac:dyDescent="0.3">
      <c r="A910">
        <v>26533</v>
      </c>
      <c r="B910" t="b">
        <v>0</v>
      </c>
      <c r="C910" t="s">
        <v>20</v>
      </c>
      <c r="D910" t="s">
        <v>2385</v>
      </c>
      <c r="F910">
        <v>6.5878699999999998E-4</v>
      </c>
      <c r="G910">
        <v>1.7693900000000001E-4</v>
      </c>
      <c r="H910">
        <v>1</v>
      </c>
      <c r="I910">
        <v>1</v>
      </c>
      <c r="J910">
        <v>3</v>
      </c>
      <c r="K910" t="s">
        <v>2386</v>
      </c>
      <c r="L910" t="s">
        <v>2387</v>
      </c>
      <c r="N910">
        <v>0</v>
      </c>
      <c r="O910">
        <v>1757.92797</v>
      </c>
      <c r="P910" t="s">
        <v>20</v>
      </c>
      <c r="Q910" t="s">
        <v>20</v>
      </c>
      <c r="R910">
        <v>1.2879999999999999E-4</v>
      </c>
      <c r="S910">
        <v>1.2799999999999999E-4</v>
      </c>
      <c r="T910">
        <v>2.0299999999999998</v>
      </c>
    </row>
    <row r="911" spans="1:20" x14ac:dyDescent="0.3">
      <c r="A911">
        <v>26519</v>
      </c>
      <c r="B911" t="b">
        <v>0</v>
      </c>
      <c r="C911" t="s">
        <v>20</v>
      </c>
      <c r="D911" t="s">
        <v>2388</v>
      </c>
      <c r="F911" s="1">
        <v>1.31887E-6</v>
      </c>
      <c r="G911">
        <v>1.7693900000000001E-4</v>
      </c>
      <c r="H911">
        <v>1</v>
      </c>
      <c r="I911">
        <v>1</v>
      </c>
      <c r="J911">
        <v>4</v>
      </c>
      <c r="K911" t="s">
        <v>2165</v>
      </c>
      <c r="L911" t="s">
        <v>2389</v>
      </c>
      <c r="N911">
        <v>0</v>
      </c>
      <c r="O911">
        <v>1513.82205</v>
      </c>
      <c r="P911" t="s">
        <v>20</v>
      </c>
      <c r="Q911" t="s">
        <v>20</v>
      </c>
      <c r="R911">
        <v>1.2879999999999999E-4</v>
      </c>
      <c r="S911" s="1">
        <v>1.4100000000000001E-7</v>
      </c>
      <c r="T911">
        <v>3.14</v>
      </c>
    </row>
    <row r="912" spans="1:20" x14ac:dyDescent="0.3">
      <c r="A912">
        <v>26517</v>
      </c>
      <c r="B912" t="b">
        <v>0</v>
      </c>
      <c r="C912" t="s">
        <v>20</v>
      </c>
      <c r="D912" t="s">
        <v>2390</v>
      </c>
      <c r="E912" t="s">
        <v>356</v>
      </c>
      <c r="F912" s="1">
        <v>6.36604E-6</v>
      </c>
      <c r="G912">
        <v>1.7693900000000001E-4</v>
      </c>
      <c r="H912">
        <v>2</v>
      </c>
      <c r="I912">
        <v>3</v>
      </c>
      <c r="J912">
        <v>2</v>
      </c>
      <c r="K912" t="s">
        <v>2391</v>
      </c>
      <c r="L912" t="s">
        <v>2392</v>
      </c>
      <c r="N912">
        <v>0</v>
      </c>
      <c r="O912">
        <v>1590.76144</v>
      </c>
      <c r="P912" t="s">
        <v>20</v>
      </c>
      <c r="Q912" t="s">
        <v>20</v>
      </c>
      <c r="R912">
        <v>1.2879999999999999E-4</v>
      </c>
      <c r="S912" s="1">
        <v>7.8990000000000005E-7</v>
      </c>
      <c r="T912">
        <v>2.85</v>
      </c>
    </row>
    <row r="913" spans="1:20" x14ac:dyDescent="0.3">
      <c r="A913">
        <v>26515</v>
      </c>
      <c r="B913" t="b">
        <v>0</v>
      </c>
      <c r="C913" t="s">
        <v>20</v>
      </c>
      <c r="D913" t="s">
        <v>2393</v>
      </c>
      <c r="F913">
        <v>2.4157800000000002E-3</v>
      </c>
      <c r="G913">
        <v>1.7693900000000001E-4</v>
      </c>
      <c r="H913">
        <v>1</v>
      </c>
      <c r="I913">
        <v>3</v>
      </c>
      <c r="J913">
        <v>2</v>
      </c>
      <c r="K913" t="s">
        <v>474</v>
      </c>
      <c r="L913" t="s">
        <v>2394</v>
      </c>
      <c r="N913">
        <v>0</v>
      </c>
      <c r="O913">
        <v>1059.5316800000001</v>
      </c>
      <c r="P913" t="s">
        <v>20</v>
      </c>
      <c r="Q913" t="s">
        <v>20</v>
      </c>
      <c r="R913">
        <v>1.2879999999999999E-4</v>
      </c>
      <c r="S913">
        <v>5.2369999999999999E-4</v>
      </c>
      <c r="T913">
        <v>2.5499999999999998</v>
      </c>
    </row>
    <row r="914" spans="1:20" x14ac:dyDescent="0.3">
      <c r="A914">
        <v>26568</v>
      </c>
      <c r="B914" t="b">
        <v>0</v>
      </c>
      <c r="C914" t="s">
        <v>20</v>
      </c>
      <c r="D914" t="s">
        <v>2395</v>
      </c>
      <c r="F914" s="1">
        <v>1.69103E-6</v>
      </c>
      <c r="G914">
        <v>1.7693900000000001E-4</v>
      </c>
      <c r="H914">
        <v>1</v>
      </c>
      <c r="I914">
        <v>1</v>
      </c>
      <c r="J914">
        <v>2</v>
      </c>
      <c r="K914" t="s">
        <v>2396</v>
      </c>
      <c r="L914" t="s">
        <v>2397</v>
      </c>
      <c r="N914">
        <v>0</v>
      </c>
      <c r="O914">
        <v>1650.8697299999999</v>
      </c>
      <c r="P914" t="s">
        <v>20</v>
      </c>
      <c r="Q914" t="s">
        <v>20</v>
      </c>
      <c r="R914">
        <v>1.2879999999999999E-4</v>
      </c>
      <c r="S914" s="1">
        <v>1.8510000000000001E-7</v>
      </c>
      <c r="T914">
        <v>2.25</v>
      </c>
    </row>
    <row r="915" spans="1:20" x14ac:dyDescent="0.3">
      <c r="A915">
        <v>27260</v>
      </c>
      <c r="B915" t="b">
        <v>0</v>
      </c>
      <c r="C915" t="s">
        <v>20</v>
      </c>
      <c r="D915" t="s">
        <v>2398</v>
      </c>
      <c r="F915" s="1">
        <v>1.36331E-6</v>
      </c>
      <c r="G915">
        <v>1.7693900000000001E-4</v>
      </c>
      <c r="H915">
        <v>1</v>
      </c>
      <c r="I915">
        <v>1</v>
      </c>
      <c r="J915">
        <v>4</v>
      </c>
      <c r="K915" t="s">
        <v>2399</v>
      </c>
      <c r="L915" t="s">
        <v>2400</v>
      </c>
      <c r="N915">
        <v>0</v>
      </c>
      <c r="O915">
        <v>2588.25468</v>
      </c>
      <c r="P915" t="s">
        <v>20</v>
      </c>
      <c r="Q915" t="s">
        <v>20</v>
      </c>
      <c r="R915">
        <v>1.2879999999999999E-4</v>
      </c>
      <c r="S915" s="1">
        <v>1.4700000000000001E-7</v>
      </c>
      <c r="T915">
        <v>3.38</v>
      </c>
    </row>
    <row r="916" spans="1:20" x14ac:dyDescent="0.3">
      <c r="A916">
        <v>27261</v>
      </c>
      <c r="B916" t="b">
        <v>0</v>
      </c>
      <c r="C916" t="s">
        <v>20</v>
      </c>
      <c r="D916" t="s">
        <v>2401</v>
      </c>
      <c r="F916" s="1">
        <v>8.3736499999999994E-5</v>
      </c>
      <c r="G916">
        <v>1.7693900000000001E-4</v>
      </c>
      <c r="H916">
        <v>1</v>
      </c>
      <c r="I916">
        <v>1</v>
      </c>
      <c r="J916">
        <v>2</v>
      </c>
      <c r="K916" t="s">
        <v>2399</v>
      </c>
      <c r="L916" t="s">
        <v>2402</v>
      </c>
      <c r="N916">
        <v>1</v>
      </c>
      <c r="O916">
        <v>2716.3496399999999</v>
      </c>
      <c r="P916" t="s">
        <v>20</v>
      </c>
      <c r="Q916" t="s">
        <v>20</v>
      </c>
      <c r="R916">
        <v>1.2879999999999999E-4</v>
      </c>
      <c r="S916" s="1">
        <v>1.3349999999999999E-5</v>
      </c>
      <c r="T916">
        <v>3.62</v>
      </c>
    </row>
    <row r="917" spans="1:20" x14ac:dyDescent="0.3">
      <c r="A917">
        <v>27262</v>
      </c>
      <c r="B917" t="b">
        <v>0</v>
      </c>
      <c r="C917" t="s">
        <v>20</v>
      </c>
      <c r="D917" t="s">
        <v>2403</v>
      </c>
      <c r="F917">
        <v>2.6457400000000002E-3</v>
      </c>
      <c r="G917">
        <v>1.7693900000000001E-4</v>
      </c>
      <c r="H917">
        <v>1</v>
      </c>
      <c r="I917">
        <v>1</v>
      </c>
      <c r="J917">
        <v>2</v>
      </c>
      <c r="K917" t="s">
        <v>2404</v>
      </c>
      <c r="L917" t="s">
        <v>2405</v>
      </c>
      <c r="N917">
        <v>0</v>
      </c>
      <c r="O917">
        <v>2380.21029</v>
      </c>
      <c r="P917" t="s">
        <v>20</v>
      </c>
      <c r="Q917" t="s">
        <v>20</v>
      </c>
      <c r="R917">
        <v>1.2879999999999999E-4</v>
      </c>
      <c r="S917">
        <v>5.8230000000000001E-4</v>
      </c>
      <c r="T917">
        <v>2.8</v>
      </c>
    </row>
    <row r="918" spans="1:20" x14ac:dyDescent="0.3">
      <c r="A918">
        <v>27955</v>
      </c>
      <c r="B918" t="b">
        <v>0</v>
      </c>
      <c r="C918" t="s">
        <v>20</v>
      </c>
      <c r="D918" t="s">
        <v>2406</v>
      </c>
      <c r="F918">
        <v>3.1782400000000003E-4</v>
      </c>
      <c r="G918">
        <v>1.7693900000000001E-4</v>
      </c>
      <c r="H918">
        <v>1</v>
      </c>
      <c r="I918">
        <v>1</v>
      </c>
      <c r="J918">
        <v>2</v>
      </c>
      <c r="K918" t="s">
        <v>2407</v>
      </c>
      <c r="L918" t="s">
        <v>2408</v>
      </c>
      <c r="N918">
        <v>1</v>
      </c>
      <c r="O918">
        <v>2092.9756600000001</v>
      </c>
      <c r="P918" t="s">
        <v>20</v>
      </c>
      <c r="Q918" t="s">
        <v>20</v>
      </c>
      <c r="R918">
        <v>2.028E-4</v>
      </c>
      <c r="S918" s="1">
        <v>6.4049999999999998E-5</v>
      </c>
      <c r="T918">
        <v>3.07</v>
      </c>
    </row>
    <row r="919" spans="1:20" x14ac:dyDescent="0.3">
      <c r="A919">
        <v>27954</v>
      </c>
      <c r="B919" t="b">
        <v>0</v>
      </c>
      <c r="C919" t="s">
        <v>20</v>
      </c>
      <c r="D919" t="s">
        <v>2409</v>
      </c>
      <c r="E919" t="s">
        <v>2410</v>
      </c>
      <c r="F919" s="1">
        <v>4.8431399999999997E-6</v>
      </c>
      <c r="G919">
        <v>1.7693900000000001E-4</v>
      </c>
      <c r="H919">
        <v>1</v>
      </c>
      <c r="I919">
        <v>1</v>
      </c>
      <c r="J919">
        <v>2</v>
      </c>
      <c r="K919" t="s">
        <v>2407</v>
      </c>
      <c r="L919" t="s">
        <v>2411</v>
      </c>
      <c r="N919">
        <v>0</v>
      </c>
      <c r="O919">
        <v>2092.9756600000001</v>
      </c>
      <c r="P919" t="s">
        <v>20</v>
      </c>
      <c r="Q919" t="s">
        <v>20</v>
      </c>
      <c r="R919">
        <v>1.2879999999999999E-4</v>
      </c>
      <c r="S919" s="1">
        <v>5.8749999999999999E-7</v>
      </c>
      <c r="T919">
        <v>3.1</v>
      </c>
    </row>
    <row r="920" spans="1:20" x14ac:dyDescent="0.3">
      <c r="A920">
        <v>27948</v>
      </c>
      <c r="B920" t="b">
        <v>0</v>
      </c>
      <c r="C920" t="s">
        <v>20</v>
      </c>
      <c r="D920" t="s">
        <v>2412</v>
      </c>
      <c r="F920">
        <v>3.07004E-3</v>
      </c>
      <c r="G920">
        <v>1.7693900000000001E-4</v>
      </c>
      <c r="H920">
        <v>1</v>
      </c>
      <c r="I920">
        <v>1</v>
      </c>
      <c r="J920">
        <v>2</v>
      </c>
      <c r="K920" t="s">
        <v>2413</v>
      </c>
      <c r="L920" t="s">
        <v>2414</v>
      </c>
      <c r="N920">
        <v>0</v>
      </c>
      <c r="O920">
        <v>969.52513999999996</v>
      </c>
      <c r="P920" t="s">
        <v>20</v>
      </c>
      <c r="Q920" t="s">
        <v>20</v>
      </c>
      <c r="R920">
        <v>1.2879999999999999E-4</v>
      </c>
      <c r="S920">
        <v>6.8329999999999997E-4</v>
      </c>
      <c r="T920">
        <v>2.19</v>
      </c>
    </row>
    <row r="921" spans="1:20" x14ac:dyDescent="0.3">
      <c r="A921">
        <v>27931</v>
      </c>
      <c r="B921" t="b">
        <v>0</v>
      </c>
      <c r="C921" t="s">
        <v>20</v>
      </c>
      <c r="D921" t="s">
        <v>2415</v>
      </c>
      <c r="F921">
        <v>1.18592E-3</v>
      </c>
      <c r="G921">
        <v>1.7693900000000001E-4</v>
      </c>
      <c r="H921">
        <v>1</v>
      </c>
      <c r="I921">
        <v>1</v>
      </c>
      <c r="J921">
        <v>1</v>
      </c>
      <c r="K921" t="s">
        <v>552</v>
      </c>
      <c r="L921" t="s">
        <v>2416</v>
      </c>
      <c r="N921">
        <v>0</v>
      </c>
      <c r="O921">
        <v>1030.5931599999999</v>
      </c>
      <c r="P921" t="s">
        <v>20</v>
      </c>
      <c r="Q921" t="s">
        <v>20</v>
      </c>
      <c r="R921">
        <v>1.2879999999999999E-4</v>
      </c>
      <c r="S921">
        <v>2.4140000000000001E-4</v>
      </c>
      <c r="T921">
        <v>1.46</v>
      </c>
    </row>
    <row r="922" spans="1:20" x14ac:dyDescent="0.3">
      <c r="A922">
        <v>27904</v>
      </c>
      <c r="B922" t="b">
        <v>0</v>
      </c>
      <c r="C922" t="s">
        <v>20</v>
      </c>
      <c r="D922" t="s">
        <v>2417</v>
      </c>
      <c r="E922" t="s">
        <v>128</v>
      </c>
      <c r="F922">
        <v>6.1146799999999999E-4</v>
      </c>
      <c r="G922">
        <v>1.7693900000000001E-4</v>
      </c>
      <c r="H922">
        <v>1</v>
      </c>
      <c r="I922">
        <v>1</v>
      </c>
      <c r="J922">
        <v>8</v>
      </c>
      <c r="K922" t="s">
        <v>615</v>
      </c>
      <c r="L922" t="s">
        <v>2418</v>
      </c>
      <c r="N922">
        <v>0</v>
      </c>
      <c r="O922">
        <v>1241.6446000000001</v>
      </c>
      <c r="P922" t="s">
        <v>20</v>
      </c>
      <c r="Q922" t="s">
        <v>20</v>
      </c>
      <c r="R922">
        <v>1.2879999999999999E-4</v>
      </c>
      <c r="S922">
        <v>1.1739999999999999E-4</v>
      </c>
      <c r="T922">
        <v>2.37</v>
      </c>
    </row>
    <row r="923" spans="1:20" x14ac:dyDescent="0.3">
      <c r="A923">
        <v>27903</v>
      </c>
      <c r="B923" t="b">
        <v>0</v>
      </c>
      <c r="C923" t="s">
        <v>20</v>
      </c>
      <c r="D923" t="s">
        <v>2417</v>
      </c>
      <c r="F923">
        <v>2.8302200000000002E-4</v>
      </c>
      <c r="G923">
        <v>1.7693900000000001E-4</v>
      </c>
      <c r="H923">
        <v>1</v>
      </c>
      <c r="I923">
        <v>1</v>
      </c>
      <c r="J923">
        <v>4</v>
      </c>
      <c r="K923" t="s">
        <v>615</v>
      </c>
      <c r="L923" t="s">
        <v>2418</v>
      </c>
      <c r="N923">
        <v>0</v>
      </c>
      <c r="O923">
        <v>1225.64969</v>
      </c>
      <c r="P923" t="s">
        <v>20</v>
      </c>
      <c r="Q923" t="s">
        <v>20</v>
      </c>
      <c r="R923">
        <v>1.2879999999999999E-4</v>
      </c>
      <c r="S923" s="1">
        <v>5.0500000000000001E-5</v>
      </c>
      <c r="T923">
        <v>2.68</v>
      </c>
    </row>
    <row r="924" spans="1:20" x14ac:dyDescent="0.3">
      <c r="A924">
        <v>27896</v>
      </c>
      <c r="B924" t="b">
        <v>0</v>
      </c>
      <c r="C924" t="s">
        <v>20</v>
      </c>
      <c r="D924" t="s">
        <v>2419</v>
      </c>
      <c r="E924" t="s">
        <v>128</v>
      </c>
      <c r="F924">
        <v>1.10078E-3</v>
      </c>
      <c r="G924">
        <v>1.7693900000000001E-4</v>
      </c>
      <c r="H924">
        <v>1</v>
      </c>
      <c r="I924">
        <v>1</v>
      </c>
      <c r="J924">
        <v>4</v>
      </c>
      <c r="K924" t="s">
        <v>2105</v>
      </c>
      <c r="L924" t="s">
        <v>2420</v>
      </c>
      <c r="N924">
        <v>0</v>
      </c>
      <c r="O924">
        <v>1211.6340399999999</v>
      </c>
      <c r="P924" t="s">
        <v>20</v>
      </c>
      <c r="Q924" t="s">
        <v>20</v>
      </c>
      <c r="R924">
        <v>1.2879999999999999E-4</v>
      </c>
      <c r="S924">
        <v>2.241E-4</v>
      </c>
      <c r="T924">
        <v>1.95</v>
      </c>
    </row>
    <row r="925" spans="1:20" x14ac:dyDescent="0.3">
      <c r="A925">
        <v>27895</v>
      </c>
      <c r="B925" t="b">
        <v>0</v>
      </c>
      <c r="C925" t="s">
        <v>20</v>
      </c>
      <c r="D925" t="s">
        <v>2419</v>
      </c>
      <c r="F925">
        <v>2.4994999999999998E-4</v>
      </c>
      <c r="G925">
        <v>1.7693900000000001E-4</v>
      </c>
      <c r="H925">
        <v>1</v>
      </c>
      <c r="I925">
        <v>1</v>
      </c>
      <c r="J925">
        <v>2</v>
      </c>
      <c r="K925" t="s">
        <v>2105</v>
      </c>
      <c r="L925" t="s">
        <v>2420</v>
      </c>
      <c r="N925">
        <v>0</v>
      </c>
      <c r="O925">
        <v>1195.63912</v>
      </c>
      <c r="P925" t="s">
        <v>20</v>
      </c>
      <c r="Q925" t="s">
        <v>20</v>
      </c>
      <c r="R925">
        <v>1.2879999999999999E-4</v>
      </c>
      <c r="S925" s="1">
        <v>4.4199999999999997E-5</v>
      </c>
      <c r="T925">
        <v>2.4500000000000002</v>
      </c>
    </row>
    <row r="926" spans="1:20" x14ac:dyDescent="0.3">
      <c r="A926">
        <v>27885</v>
      </c>
      <c r="B926" t="b">
        <v>0</v>
      </c>
      <c r="C926" t="s">
        <v>20</v>
      </c>
      <c r="D926" t="s">
        <v>2421</v>
      </c>
      <c r="F926" s="1">
        <v>3.2247899999999999E-7</v>
      </c>
      <c r="G926">
        <v>1.7693900000000001E-4</v>
      </c>
      <c r="H926">
        <v>1</v>
      </c>
      <c r="I926">
        <v>1</v>
      </c>
      <c r="J926">
        <v>5</v>
      </c>
      <c r="K926" t="s">
        <v>227</v>
      </c>
      <c r="L926" t="s">
        <v>2422</v>
      </c>
      <c r="N926">
        <v>0</v>
      </c>
      <c r="O926">
        <v>1618.9050500000001</v>
      </c>
      <c r="P926" t="s">
        <v>20</v>
      </c>
      <c r="Q926" t="s">
        <v>20</v>
      </c>
      <c r="R926">
        <v>1.2879999999999999E-4</v>
      </c>
      <c r="S926" s="1">
        <v>3.0260000000000001E-8</v>
      </c>
      <c r="T926">
        <v>2.6</v>
      </c>
    </row>
    <row r="927" spans="1:20" x14ac:dyDescent="0.3">
      <c r="A927">
        <v>27860</v>
      </c>
      <c r="B927" t="b">
        <v>0</v>
      </c>
      <c r="C927" t="s">
        <v>20</v>
      </c>
      <c r="D927" t="s">
        <v>2423</v>
      </c>
      <c r="F927">
        <v>2.9255699999999998E-4</v>
      </c>
      <c r="G927">
        <v>1.7693900000000001E-4</v>
      </c>
      <c r="H927">
        <v>1</v>
      </c>
      <c r="I927">
        <v>1</v>
      </c>
      <c r="J927">
        <v>4</v>
      </c>
      <c r="K927" t="s">
        <v>1222</v>
      </c>
      <c r="L927" t="s">
        <v>2424</v>
      </c>
      <c r="N927">
        <v>0</v>
      </c>
      <c r="O927">
        <v>1303.66409</v>
      </c>
      <c r="P927" t="s">
        <v>20</v>
      </c>
      <c r="Q927" t="s">
        <v>20</v>
      </c>
      <c r="R927">
        <v>1.2879999999999999E-4</v>
      </c>
      <c r="S927" s="1">
        <v>5.2500000000000002E-5</v>
      </c>
      <c r="T927">
        <v>2.04</v>
      </c>
    </row>
    <row r="928" spans="1:20" x14ac:dyDescent="0.3">
      <c r="A928">
        <v>27841</v>
      </c>
      <c r="B928" t="b">
        <v>0</v>
      </c>
      <c r="C928" t="s">
        <v>20</v>
      </c>
      <c r="D928" t="s">
        <v>2425</v>
      </c>
      <c r="F928" s="1">
        <v>2.2754299999999999E-8</v>
      </c>
      <c r="G928">
        <v>1.7693900000000001E-4</v>
      </c>
      <c r="H928">
        <v>1</v>
      </c>
      <c r="I928">
        <v>1</v>
      </c>
      <c r="J928">
        <v>11</v>
      </c>
      <c r="K928" t="s">
        <v>741</v>
      </c>
      <c r="L928" t="s">
        <v>2426</v>
      </c>
      <c r="N928">
        <v>0</v>
      </c>
      <c r="O928">
        <v>1770.01197</v>
      </c>
      <c r="P928" t="s">
        <v>20</v>
      </c>
      <c r="Q928" t="s">
        <v>20</v>
      </c>
      <c r="R928">
        <v>1.2879999999999999E-4</v>
      </c>
      <c r="S928" s="1">
        <v>1.6629999999999999E-9</v>
      </c>
      <c r="T928">
        <v>4.0199999999999996</v>
      </c>
    </row>
    <row r="929" spans="1:20" x14ac:dyDescent="0.3">
      <c r="A929">
        <v>27832</v>
      </c>
      <c r="B929" t="b">
        <v>0</v>
      </c>
      <c r="C929" t="s">
        <v>20</v>
      </c>
      <c r="D929" t="s">
        <v>2427</v>
      </c>
      <c r="F929">
        <v>1.4467399999999999E-4</v>
      </c>
      <c r="G929">
        <v>1.7693900000000001E-4</v>
      </c>
      <c r="H929">
        <v>1</v>
      </c>
      <c r="I929">
        <v>1</v>
      </c>
      <c r="J929">
        <v>4</v>
      </c>
      <c r="K929" t="s">
        <v>280</v>
      </c>
      <c r="L929" t="s">
        <v>2428</v>
      </c>
      <c r="N929">
        <v>0</v>
      </c>
      <c r="O929">
        <v>1157.65246</v>
      </c>
      <c r="P929" t="s">
        <v>20</v>
      </c>
      <c r="Q929" t="s">
        <v>20</v>
      </c>
      <c r="R929">
        <v>1.2879999999999999E-4</v>
      </c>
      <c r="S929" s="1">
        <v>2.4280000000000001E-5</v>
      </c>
      <c r="T929">
        <v>2.63</v>
      </c>
    </row>
    <row r="930" spans="1:20" x14ac:dyDescent="0.3">
      <c r="A930">
        <v>27831</v>
      </c>
      <c r="B930" t="b">
        <v>0</v>
      </c>
      <c r="C930" t="s">
        <v>20</v>
      </c>
      <c r="D930" t="s">
        <v>2429</v>
      </c>
      <c r="F930" s="1">
        <v>2.37678E-5</v>
      </c>
      <c r="G930">
        <v>1.7693900000000001E-4</v>
      </c>
      <c r="H930">
        <v>1</v>
      </c>
      <c r="I930">
        <v>1</v>
      </c>
      <c r="J930">
        <v>2</v>
      </c>
      <c r="K930" t="s">
        <v>2430</v>
      </c>
      <c r="L930" t="s">
        <v>2431</v>
      </c>
      <c r="N930">
        <v>0</v>
      </c>
      <c r="O930">
        <v>1324.7947099999999</v>
      </c>
      <c r="P930" t="s">
        <v>20</v>
      </c>
      <c r="Q930" t="s">
        <v>20</v>
      </c>
      <c r="R930">
        <v>1.2879999999999999E-4</v>
      </c>
      <c r="S930" s="1">
        <v>3.3610000000000001E-6</v>
      </c>
      <c r="T930">
        <v>2.15</v>
      </c>
    </row>
    <row r="931" spans="1:20" x14ac:dyDescent="0.3">
      <c r="A931">
        <v>27815</v>
      </c>
      <c r="B931" t="b">
        <v>0</v>
      </c>
      <c r="C931" t="s">
        <v>20</v>
      </c>
      <c r="D931" t="s">
        <v>2432</v>
      </c>
      <c r="F931">
        <v>1.3652200000000001E-4</v>
      </c>
      <c r="G931">
        <v>1.7693900000000001E-4</v>
      </c>
      <c r="H931">
        <v>1</v>
      </c>
      <c r="I931">
        <v>2</v>
      </c>
      <c r="J931">
        <v>4</v>
      </c>
      <c r="K931" t="s">
        <v>2433</v>
      </c>
      <c r="L931" t="s">
        <v>2434</v>
      </c>
      <c r="N931">
        <v>1</v>
      </c>
      <c r="O931">
        <v>1589.8785</v>
      </c>
      <c r="P931" t="s">
        <v>20</v>
      </c>
      <c r="Q931" t="s">
        <v>20</v>
      </c>
      <c r="R931">
        <v>1.2879999999999999E-4</v>
      </c>
      <c r="S931" s="1">
        <v>2.268E-5</v>
      </c>
      <c r="T931">
        <v>3.78</v>
      </c>
    </row>
    <row r="932" spans="1:20" x14ac:dyDescent="0.3">
      <c r="A932">
        <v>27808</v>
      </c>
      <c r="B932" t="b">
        <v>0</v>
      </c>
      <c r="C932" t="s">
        <v>20</v>
      </c>
      <c r="D932" t="s">
        <v>2435</v>
      </c>
      <c r="F932">
        <v>2.4381500000000001E-4</v>
      </c>
      <c r="G932">
        <v>1.7693900000000001E-4</v>
      </c>
      <c r="H932">
        <v>1</v>
      </c>
      <c r="I932">
        <v>1</v>
      </c>
      <c r="J932">
        <v>1</v>
      </c>
      <c r="K932" t="s">
        <v>732</v>
      </c>
      <c r="L932" t="s">
        <v>2436</v>
      </c>
      <c r="N932">
        <v>1</v>
      </c>
      <c r="O932">
        <v>2238.16122</v>
      </c>
      <c r="P932" t="s">
        <v>20</v>
      </c>
      <c r="Q932" t="s">
        <v>20</v>
      </c>
      <c r="R932">
        <v>1.2879999999999999E-4</v>
      </c>
      <c r="S932" s="1">
        <v>4.3050000000000003E-5</v>
      </c>
      <c r="T932">
        <v>2.4900000000000002</v>
      </c>
    </row>
    <row r="933" spans="1:20" x14ac:dyDescent="0.3">
      <c r="A933">
        <v>27807</v>
      </c>
      <c r="B933" t="b">
        <v>0</v>
      </c>
      <c r="C933" t="s">
        <v>20</v>
      </c>
      <c r="D933" t="s">
        <v>2437</v>
      </c>
      <c r="F933" s="1">
        <v>1.8989999999999999E-6</v>
      </c>
      <c r="G933">
        <v>1.7693900000000001E-4</v>
      </c>
      <c r="H933">
        <v>1</v>
      </c>
      <c r="I933">
        <v>1</v>
      </c>
      <c r="J933">
        <v>13</v>
      </c>
      <c r="K933" t="s">
        <v>732</v>
      </c>
      <c r="L933" t="s">
        <v>2438</v>
      </c>
      <c r="N933">
        <v>0</v>
      </c>
      <c r="O933">
        <v>2025.03864</v>
      </c>
      <c r="P933" t="s">
        <v>20</v>
      </c>
      <c r="Q933" t="s">
        <v>20</v>
      </c>
      <c r="R933">
        <v>1.2879999999999999E-4</v>
      </c>
      <c r="S933" s="1">
        <v>2.0989999999999999E-7</v>
      </c>
      <c r="T933">
        <v>3.47</v>
      </c>
    </row>
    <row r="934" spans="1:20" x14ac:dyDescent="0.3">
      <c r="A934">
        <v>27802</v>
      </c>
      <c r="B934" t="b">
        <v>0</v>
      </c>
      <c r="C934" t="s">
        <v>20</v>
      </c>
      <c r="D934" t="s">
        <v>2439</v>
      </c>
      <c r="F934">
        <v>2.6268800000000002E-4</v>
      </c>
      <c r="G934">
        <v>1.7693900000000001E-4</v>
      </c>
      <c r="H934">
        <v>1</v>
      </c>
      <c r="I934">
        <v>1</v>
      </c>
      <c r="J934">
        <v>4</v>
      </c>
      <c r="K934" t="s">
        <v>2440</v>
      </c>
      <c r="L934" t="s">
        <v>2441</v>
      </c>
      <c r="N934">
        <v>0</v>
      </c>
      <c r="O934">
        <v>1219.65688</v>
      </c>
      <c r="P934" t="s">
        <v>20</v>
      </c>
      <c r="Q934" t="s">
        <v>20</v>
      </c>
      <c r="R934">
        <v>1.2879999999999999E-4</v>
      </c>
      <c r="S934" s="1">
        <v>4.6600000000000001E-5</v>
      </c>
      <c r="T934">
        <v>1.99</v>
      </c>
    </row>
    <row r="935" spans="1:20" x14ac:dyDescent="0.3">
      <c r="A935">
        <v>27800</v>
      </c>
      <c r="B935" t="b">
        <v>0</v>
      </c>
      <c r="C935" t="s">
        <v>20</v>
      </c>
      <c r="D935" t="s">
        <v>2442</v>
      </c>
      <c r="F935">
        <v>1.57132E-3</v>
      </c>
      <c r="G935">
        <v>1.7693900000000001E-4</v>
      </c>
      <c r="H935">
        <v>1</v>
      </c>
      <c r="I935">
        <v>1</v>
      </c>
      <c r="J935">
        <v>2</v>
      </c>
      <c r="K935" t="s">
        <v>2443</v>
      </c>
      <c r="L935" t="s">
        <v>2444</v>
      </c>
      <c r="N935">
        <v>0</v>
      </c>
      <c r="O935">
        <v>1025.59897</v>
      </c>
      <c r="P935" t="s">
        <v>20</v>
      </c>
      <c r="Q935" t="s">
        <v>20</v>
      </c>
      <c r="R935">
        <v>1.2879999999999999E-4</v>
      </c>
      <c r="S935">
        <v>3.2820000000000001E-4</v>
      </c>
      <c r="T935">
        <v>2.0699999999999998</v>
      </c>
    </row>
    <row r="936" spans="1:20" x14ac:dyDescent="0.3">
      <c r="A936">
        <v>27788</v>
      </c>
      <c r="B936" t="b">
        <v>0</v>
      </c>
      <c r="C936" t="s">
        <v>20</v>
      </c>
      <c r="D936" t="s">
        <v>2445</v>
      </c>
      <c r="F936">
        <v>2.3392199999999999E-4</v>
      </c>
      <c r="G936">
        <v>1.7693900000000001E-4</v>
      </c>
      <c r="H936">
        <v>2</v>
      </c>
      <c r="I936">
        <v>2</v>
      </c>
      <c r="J936">
        <v>4</v>
      </c>
      <c r="K936" t="s">
        <v>327</v>
      </c>
      <c r="L936" t="s">
        <v>2446</v>
      </c>
      <c r="N936">
        <v>1</v>
      </c>
      <c r="O936">
        <v>1551.7285400000001</v>
      </c>
      <c r="P936" t="s">
        <v>20</v>
      </c>
      <c r="Q936" t="s">
        <v>20</v>
      </c>
      <c r="R936">
        <v>1.2879999999999999E-4</v>
      </c>
      <c r="S936" s="1">
        <v>4.1100000000000003E-5</v>
      </c>
      <c r="T936">
        <v>3.52</v>
      </c>
    </row>
    <row r="937" spans="1:20" x14ac:dyDescent="0.3">
      <c r="A937">
        <v>27773</v>
      </c>
      <c r="B937" t="b">
        <v>0</v>
      </c>
      <c r="C937" t="s">
        <v>20</v>
      </c>
      <c r="D937" t="s">
        <v>2447</v>
      </c>
      <c r="F937">
        <v>5.3116000000000003E-4</v>
      </c>
      <c r="G937">
        <v>1.7693900000000001E-4</v>
      </c>
      <c r="H937">
        <v>1</v>
      </c>
      <c r="I937">
        <v>2</v>
      </c>
      <c r="J937">
        <v>2</v>
      </c>
      <c r="K937" t="s">
        <v>2448</v>
      </c>
      <c r="L937" t="s">
        <v>2449</v>
      </c>
      <c r="N937">
        <v>0</v>
      </c>
      <c r="O937">
        <v>1642.88327</v>
      </c>
      <c r="P937" t="s">
        <v>20</v>
      </c>
      <c r="Q937" t="s">
        <v>20</v>
      </c>
      <c r="R937">
        <v>1.2879999999999999E-4</v>
      </c>
      <c r="S937">
        <v>1.011E-4</v>
      </c>
      <c r="T937">
        <v>1.74</v>
      </c>
    </row>
    <row r="938" spans="1:20" x14ac:dyDescent="0.3">
      <c r="A938">
        <v>27763</v>
      </c>
      <c r="B938" t="b">
        <v>0</v>
      </c>
      <c r="C938" t="s">
        <v>20</v>
      </c>
      <c r="D938" t="s">
        <v>2450</v>
      </c>
      <c r="F938" s="1">
        <v>5.1359700000000002E-5</v>
      </c>
      <c r="G938">
        <v>1.7693900000000001E-4</v>
      </c>
      <c r="H938">
        <v>2</v>
      </c>
      <c r="I938">
        <v>3</v>
      </c>
      <c r="J938">
        <v>4</v>
      </c>
      <c r="K938" t="s">
        <v>2451</v>
      </c>
      <c r="L938" t="s">
        <v>2452</v>
      </c>
      <c r="N938">
        <v>0</v>
      </c>
      <c r="O938">
        <v>1734.9425000000001</v>
      </c>
      <c r="P938" t="s">
        <v>20</v>
      </c>
      <c r="Q938" t="s">
        <v>20</v>
      </c>
      <c r="R938">
        <v>1.2879999999999999E-4</v>
      </c>
      <c r="S938" s="1">
        <v>7.8110000000000003E-6</v>
      </c>
      <c r="T938">
        <v>2.39</v>
      </c>
    </row>
    <row r="939" spans="1:20" x14ac:dyDescent="0.3">
      <c r="A939">
        <v>27959</v>
      </c>
      <c r="B939" t="b">
        <v>0</v>
      </c>
      <c r="C939" t="s">
        <v>20</v>
      </c>
      <c r="D939" t="s">
        <v>2453</v>
      </c>
      <c r="F939">
        <v>2.4180299999999999E-4</v>
      </c>
      <c r="G939">
        <v>1.7693900000000001E-4</v>
      </c>
      <c r="H939">
        <v>1</v>
      </c>
      <c r="I939">
        <v>2</v>
      </c>
      <c r="J939">
        <v>2</v>
      </c>
      <c r="K939" t="s">
        <v>210</v>
      </c>
      <c r="L939" t="s">
        <v>2454</v>
      </c>
      <c r="N939">
        <v>0</v>
      </c>
      <c r="O939">
        <v>1269.70489</v>
      </c>
      <c r="P939" t="s">
        <v>20</v>
      </c>
      <c r="Q939" t="s">
        <v>20</v>
      </c>
      <c r="R939">
        <v>1.2879999999999999E-4</v>
      </c>
      <c r="S939" s="1">
        <v>4.2570000000000001E-5</v>
      </c>
      <c r="T939">
        <v>2.3199999999999998</v>
      </c>
    </row>
    <row r="940" spans="1:20" x14ac:dyDescent="0.3">
      <c r="A940">
        <v>27960</v>
      </c>
      <c r="B940" t="b">
        <v>0</v>
      </c>
      <c r="C940" t="s">
        <v>20</v>
      </c>
      <c r="D940" t="s">
        <v>2455</v>
      </c>
      <c r="F940" s="1">
        <v>7.7719799999999994E-5</v>
      </c>
      <c r="G940">
        <v>1.7693900000000001E-4</v>
      </c>
      <c r="H940">
        <v>1</v>
      </c>
      <c r="I940">
        <v>2</v>
      </c>
      <c r="J940">
        <v>2</v>
      </c>
      <c r="K940" t="s">
        <v>210</v>
      </c>
      <c r="L940" t="s">
        <v>2456</v>
      </c>
      <c r="N940">
        <v>1</v>
      </c>
      <c r="O940">
        <v>1397.7998600000001</v>
      </c>
      <c r="P940" t="s">
        <v>20</v>
      </c>
      <c r="Q940" t="s">
        <v>20</v>
      </c>
      <c r="R940">
        <v>1.2879999999999999E-4</v>
      </c>
      <c r="S940" s="1">
        <v>1.2300000000000001E-5</v>
      </c>
      <c r="T940">
        <v>2.5499999999999998</v>
      </c>
    </row>
    <row r="941" spans="1:20" x14ac:dyDescent="0.3">
      <c r="A941">
        <v>27965</v>
      </c>
      <c r="B941" t="b">
        <v>0</v>
      </c>
      <c r="C941" t="s">
        <v>20</v>
      </c>
      <c r="D941" t="s">
        <v>2457</v>
      </c>
      <c r="F941">
        <v>1.30977E-3</v>
      </c>
      <c r="G941">
        <v>1.7693900000000001E-4</v>
      </c>
      <c r="H941">
        <v>1</v>
      </c>
      <c r="I941">
        <v>1</v>
      </c>
      <c r="J941">
        <v>3</v>
      </c>
      <c r="K941" t="s">
        <v>2458</v>
      </c>
      <c r="L941" t="s">
        <v>2459</v>
      </c>
      <c r="N941">
        <v>0</v>
      </c>
      <c r="O941">
        <v>1503.8278</v>
      </c>
      <c r="P941" t="s">
        <v>20</v>
      </c>
      <c r="Q941" t="s">
        <v>20</v>
      </c>
      <c r="R941">
        <v>1.2879999999999999E-4</v>
      </c>
      <c r="S941">
        <v>2.7040000000000001E-4</v>
      </c>
      <c r="T941">
        <v>2.2999999999999998</v>
      </c>
    </row>
    <row r="942" spans="1:20" x14ac:dyDescent="0.3">
      <c r="A942">
        <v>27966</v>
      </c>
      <c r="B942" t="b">
        <v>0</v>
      </c>
      <c r="C942" t="s">
        <v>20</v>
      </c>
      <c r="D942" t="s">
        <v>2460</v>
      </c>
      <c r="F942">
        <v>7.6468499999999997E-4</v>
      </c>
      <c r="G942">
        <v>1.7693900000000001E-4</v>
      </c>
      <c r="H942">
        <v>1</v>
      </c>
      <c r="I942">
        <v>1</v>
      </c>
      <c r="J942">
        <v>2</v>
      </c>
      <c r="K942" t="s">
        <v>694</v>
      </c>
      <c r="L942" t="s">
        <v>2461</v>
      </c>
      <c r="N942">
        <v>0</v>
      </c>
      <c r="O942">
        <v>1083.67722</v>
      </c>
      <c r="P942" t="s">
        <v>20</v>
      </c>
      <c r="Q942" t="s">
        <v>20</v>
      </c>
      <c r="R942">
        <v>1.2879999999999999E-4</v>
      </c>
      <c r="S942">
        <v>1.504E-4</v>
      </c>
      <c r="T942">
        <v>3.05</v>
      </c>
    </row>
    <row r="943" spans="1:20" x14ac:dyDescent="0.3">
      <c r="A943">
        <v>28157</v>
      </c>
      <c r="B943" t="b">
        <v>0</v>
      </c>
      <c r="C943" t="s">
        <v>20</v>
      </c>
      <c r="D943" t="s">
        <v>2462</v>
      </c>
      <c r="F943">
        <v>1.6517999999999999E-4</v>
      </c>
      <c r="G943">
        <v>1.7693900000000001E-4</v>
      </c>
      <c r="H943">
        <v>1</v>
      </c>
      <c r="I943">
        <v>1</v>
      </c>
      <c r="J943">
        <v>6</v>
      </c>
      <c r="K943" t="s">
        <v>2463</v>
      </c>
      <c r="L943" t="s">
        <v>2464</v>
      </c>
      <c r="N943">
        <v>1</v>
      </c>
      <c r="O943">
        <v>1616.8894</v>
      </c>
      <c r="P943" t="s">
        <v>20</v>
      </c>
      <c r="Q943" t="s">
        <v>20</v>
      </c>
      <c r="R943">
        <v>1.2879999999999999E-4</v>
      </c>
      <c r="S943" s="1">
        <v>2.8059999999999999E-5</v>
      </c>
      <c r="T943">
        <v>2.5</v>
      </c>
    </row>
    <row r="944" spans="1:20" x14ac:dyDescent="0.3">
      <c r="A944">
        <v>28155</v>
      </c>
      <c r="B944" t="b">
        <v>0</v>
      </c>
      <c r="C944" t="s">
        <v>20</v>
      </c>
      <c r="D944" t="s">
        <v>2465</v>
      </c>
      <c r="F944">
        <v>3.01973E-3</v>
      </c>
      <c r="G944">
        <v>1.7693900000000001E-4</v>
      </c>
      <c r="H944">
        <v>1</v>
      </c>
      <c r="I944">
        <v>1</v>
      </c>
      <c r="J944">
        <v>2</v>
      </c>
      <c r="K944" t="s">
        <v>2062</v>
      </c>
      <c r="L944" t="s">
        <v>2466</v>
      </c>
      <c r="N944">
        <v>0</v>
      </c>
      <c r="O944">
        <v>1030.54152</v>
      </c>
      <c r="P944" t="s">
        <v>20</v>
      </c>
      <c r="Q944" t="s">
        <v>20</v>
      </c>
      <c r="R944">
        <v>1.2879999999999999E-4</v>
      </c>
      <c r="S944">
        <v>6.6859999999999999E-4</v>
      </c>
      <c r="T944">
        <v>2.57</v>
      </c>
    </row>
    <row r="945" spans="1:20" x14ac:dyDescent="0.3">
      <c r="A945">
        <v>28147</v>
      </c>
      <c r="B945" t="b">
        <v>0</v>
      </c>
      <c r="C945" t="s">
        <v>20</v>
      </c>
      <c r="D945" t="s">
        <v>2467</v>
      </c>
      <c r="E945" t="s">
        <v>70</v>
      </c>
      <c r="F945">
        <v>3.15202E-4</v>
      </c>
      <c r="G945">
        <v>1.7693900000000001E-4</v>
      </c>
      <c r="H945">
        <v>1</v>
      </c>
      <c r="I945">
        <v>1</v>
      </c>
      <c r="J945">
        <v>1</v>
      </c>
      <c r="K945" t="s">
        <v>2468</v>
      </c>
      <c r="L945" t="s">
        <v>2469</v>
      </c>
      <c r="N945">
        <v>0</v>
      </c>
      <c r="O945">
        <v>1473.7729899999999</v>
      </c>
      <c r="P945" t="s">
        <v>20</v>
      </c>
      <c r="Q945" t="s">
        <v>20</v>
      </c>
      <c r="R945">
        <v>1.2879999999999999E-4</v>
      </c>
      <c r="S945" s="1">
        <v>5.6860000000000001E-5</v>
      </c>
      <c r="T945">
        <v>2.64</v>
      </c>
    </row>
    <row r="946" spans="1:20" x14ac:dyDescent="0.3">
      <c r="A946">
        <v>28131</v>
      </c>
      <c r="B946" t="b">
        <v>0</v>
      </c>
      <c r="C946" t="s">
        <v>20</v>
      </c>
      <c r="D946" t="s">
        <v>2470</v>
      </c>
      <c r="F946">
        <v>1.54553E-3</v>
      </c>
      <c r="G946">
        <v>1.7693900000000001E-4</v>
      </c>
      <c r="H946">
        <v>1</v>
      </c>
      <c r="I946">
        <v>1</v>
      </c>
      <c r="J946">
        <v>2</v>
      </c>
      <c r="K946" t="s">
        <v>1516</v>
      </c>
      <c r="L946" t="s">
        <v>2471</v>
      </c>
      <c r="N946">
        <v>0</v>
      </c>
      <c r="O946">
        <v>1145.5949499999999</v>
      </c>
      <c r="P946" t="s">
        <v>20</v>
      </c>
      <c r="Q946" t="s">
        <v>20</v>
      </c>
      <c r="R946">
        <v>1.2879999999999999E-4</v>
      </c>
      <c r="S946">
        <v>3.2459999999999998E-4</v>
      </c>
      <c r="T946">
        <v>2.12</v>
      </c>
    </row>
    <row r="947" spans="1:20" x14ac:dyDescent="0.3">
      <c r="A947">
        <v>28127</v>
      </c>
      <c r="B947" t="b">
        <v>0</v>
      </c>
      <c r="C947" t="s">
        <v>20</v>
      </c>
      <c r="D947" t="s">
        <v>2472</v>
      </c>
      <c r="F947">
        <v>1.02157E-4</v>
      </c>
      <c r="G947">
        <v>1.7693900000000001E-4</v>
      </c>
      <c r="H947">
        <v>1</v>
      </c>
      <c r="I947">
        <v>1</v>
      </c>
      <c r="J947">
        <v>2</v>
      </c>
      <c r="K947" t="s">
        <v>612</v>
      </c>
      <c r="L947" t="s">
        <v>2473</v>
      </c>
      <c r="N947">
        <v>0</v>
      </c>
      <c r="O947">
        <v>1157.65246</v>
      </c>
      <c r="P947" t="s">
        <v>20</v>
      </c>
      <c r="Q947" t="s">
        <v>20</v>
      </c>
      <c r="R947">
        <v>1.2879999999999999E-4</v>
      </c>
      <c r="S947" s="1">
        <v>1.649E-5</v>
      </c>
      <c r="T947">
        <v>3.13</v>
      </c>
    </row>
    <row r="948" spans="1:20" x14ac:dyDescent="0.3">
      <c r="A948">
        <v>28124</v>
      </c>
      <c r="B948" t="b">
        <v>0</v>
      </c>
      <c r="C948" t="s">
        <v>20</v>
      </c>
      <c r="D948" t="s">
        <v>2474</v>
      </c>
      <c r="F948">
        <v>1.76429E-3</v>
      </c>
      <c r="G948">
        <v>1.7693900000000001E-4</v>
      </c>
      <c r="H948">
        <v>1</v>
      </c>
      <c r="I948">
        <v>1</v>
      </c>
      <c r="J948">
        <v>2</v>
      </c>
      <c r="K948" t="s">
        <v>2475</v>
      </c>
      <c r="L948" t="s">
        <v>2476</v>
      </c>
      <c r="N948">
        <v>0</v>
      </c>
      <c r="O948">
        <v>1404.77331</v>
      </c>
      <c r="P948" t="s">
        <v>20</v>
      </c>
      <c r="Q948" t="s">
        <v>20</v>
      </c>
      <c r="R948">
        <v>1.2879999999999999E-4</v>
      </c>
      <c r="S948">
        <v>3.723E-4</v>
      </c>
      <c r="T948">
        <v>1.97</v>
      </c>
    </row>
    <row r="949" spans="1:20" x14ac:dyDescent="0.3">
      <c r="A949">
        <v>28121</v>
      </c>
      <c r="B949" t="b">
        <v>0</v>
      </c>
      <c r="C949" t="s">
        <v>20</v>
      </c>
      <c r="D949" t="s">
        <v>2477</v>
      </c>
      <c r="E949" t="s">
        <v>1074</v>
      </c>
      <c r="F949" s="1">
        <v>3.2271099999999998E-6</v>
      </c>
      <c r="G949">
        <v>1.7693900000000001E-4</v>
      </c>
      <c r="H949">
        <v>1</v>
      </c>
      <c r="I949">
        <v>1</v>
      </c>
      <c r="J949">
        <v>1</v>
      </c>
      <c r="K949" t="s">
        <v>317</v>
      </c>
      <c r="L949" t="s">
        <v>2478</v>
      </c>
      <c r="N949">
        <v>0</v>
      </c>
      <c r="O949">
        <v>1320.6463900000001</v>
      </c>
      <c r="P949" t="s">
        <v>20</v>
      </c>
      <c r="Q949" t="s">
        <v>20</v>
      </c>
      <c r="R949">
        <v>1.2879999999999999E-4</v>
      </c>
      <c r="S949" s="1">
        <v>3.7619999999999999E-7</v>
      </c>
      <c r="T949">
        <v>3.45</v>
      </c>
    </row>
    <row r="950" spans="1:20" x14ac:dyDescent="0.3">
      <c r="A950">
        <v>28117</v>
      </c>
      <c r="B950" t="b">
        <v>0</v>
      </c>
      <c r="C950" t="s">
        <v>20</v>
      </c>
      <c r="D950" t="s">
        <v>2479</v>
      </c>
      <c r="F950" s="1">
        <v>1.0640499999999999E-5</v>
      </c>
      <c r="G950">
        <v>1.7693900000000001E-4</v>
      </c>
      <c r="H950">
        <v>1</v>
      </c>
      <c r="I950">
        <v>1</v>
      </c>
      <c r="J950">
        <v>2</v>
      </c>
      <c r="K950" t="s">
        <v>2480</v>
      </c>
      <c r="L950" t="s">
        <v>2481</v>
      </c>
      <c r="N950">
        <v>1</v>
      </c>
      <c r="O950">
        <v>2265.1244999999999</v>
      </c>
      <c r="P950" t="s">
        <v>20</v>
      </c>
      <c r="Q950" t="s">
        <v>20</v>
      </c>
      <c r="R950">
        <v>1.2879999999999999E-4</v>
      </c>
      <c r="S950" s="1">
        <v>1.389E-6</v>
      </c>
      <c r="T950">
        <v>2.9</v>
      </c>
    </row>
    <row r="951" spans="1:20" x14ac:dyDescent="0.3">
      <c r="A951">
        <v>28110</v>
      </c>
      <c r="B951" t="b">
        <v>0</v>
      </c>
      <c r="C951" t="s">
        <v>20</v>
      </c>
      <c r="D951" t="s">
        <v>2482</v>
      </c>
      <c r="E951" t="s">
        <v>2483</v>
      </c>
      <c r="F951" s="1">
        <v>9.3258999999999996E-5</v>
      </c>
      <c r="G951">
        <v>1.7693900000000001E-4</v>
      </c>
      <c r="H951">
        <v>1</v>
      </c>
      <c r="I951">
        <v>1</v>
      </c>
      <c r="J951">
        <v>1</v>
      </c>
      <c r="K951" t="s">
        <v>1197</v>
      </c>
      <c r="L951" t="s">
        <v>2484</v>
      </c>
      <c r="N951">
        <v>0</v>
      </c>
      <c r="O951">
        <v>1655.7920099999999</v>
      </c>
      <c r="P951" t="s">
        <v>20</v>
      </c>
      <c r="Q951" t="s">
        <v>20</v>
      </c>
      <c r="R951">
        <v>1.2879999999999999E-4</v>
      </c>
      <c r="S951" s="1">
        <v>1.499E-5</v>
      </c>
      <c r="T951">
        <v>2.67</v>
      </c>
    </row>
    <row r="952" spans="1:20" x14ac:dyDescent="0.3">
      <c r="A952">
        <v>28106</v>
      </c>
      <c r="B952" t="b">
        <v>0</v>
      </c>
      <c r="C952" t="s">
        <v>20</v>
      </c>
      <c r="D952" t="s">
        <v>2485</v>
      </c>
      <c r="F952">
        <v>1.63769E-3</v>
      </c>
      <c r="G952">
        <v>1.7693900000000001E-4</v>
      </c>
      <c r="H952">
        <v>1</v>
      </c>
      <c r="I952">
        <v>1</v>
      </c>
      <c r="J952">
        <v>2</v>
      </c>
      <c r="K952" t="s">
        <v>1244</v>
      </c>
      <c r="L952" t="s">
        <v>2486</v>
      </c>
      <c r="N952">
        <v>0</v>
      </c>
      <c r="O952">
        <v>1454.7274199999999</v>
      </c>
      <c r="P952" t="s">
        <v>20</v>
      </c>
      <c r="Q952" t="s">
        <v>20</v>
      </c>
      <c r="R952">
        <v>1.2879999999999999E-4</v>
      </c>
      <c r="S952">
        <v>3.4499999999999998E-4</v>
      </c>
      <c r="T952">
        <v>2.2999999999999998</v>
      </c>
    </row>
    <row r="953" spans="1:20" x14ac:dyDescent="0.3">
      <c r="A953">
        <v>27753</v>
      </c>
      <c r="B953" t="b">
        <v>0</v>
      </c>
      <c r="C953" t="s">
        <v>20</v>
      </c>
      <c r="D953" t="s">
        <v>2487</v>
      </c>
      <c r="F953">
        <v>1.4587700000000001E-4</v>
      </c>
      <c r="G953">
        <v>1.7693900000000001E-4</v>
      </c>
      <c r="H953">
        <v>1</v>
      </c>
      <c r="I953">
        <v>1</v>
      </c>
      <c r="J953">
        <v>2</v>
      </c>
      <c r="K953" t="s">
        <v>2488</v>
      </c>
      <c r="L953" t="s">
        <v>2489</v>
      </c>
      <c r="N953">
        <v>0</v>
      </c>
      <c r="O953">
        <v>1569.8595</v>
      </c>
      <c r="P953" t="s">
        <v>20</v>
      </c>
      <c r="Q953" t="s">
        <v>20</v>
      </c>
      <c r="R953">
        <v>1.2879999999999999E-4</v>
      </c>
      <c r="S953" s="1">
        <v>2.4450000000000001E-5</v>
      </c>
      <c r="T953">
        <v>2.88</v>
      </c>
    </row>
    <row r="954" spans="1:20" x14ac:dyDescent="0.3">
      <c r="A954">
        <v>28096</v>
      </c>
      <c r="B954" t="b">
        <v>0</v>
      </c>
      <c r="C954" t="s">
        <v>20</v>
      </c>
      <c r="D954" t="s">
        <v>2490</v>
      </c>
      <c r="F954" s="1">
        <v>5.6688400000000001E-6</v>
      </c>
      <c r="G954">
        <v>1.7693900000000001E-4</v>
      </c>
      <c r="H954">
        <v>1</v>
      </c>
      <c r="I954">
        <v>1</v>
      </c>
      <c r="J954">
        <v>2</v>
      </c>
      <c r="K954" t="s">
        <v>2491</v>
      </c>
      <c r="L954" t="s">
        <v>2492</v>
      </c>
      <c r="N954">
        <v>0</v>
      </c>
      <c r="O954">
        <v>1775.0061599999999</v>
      </c>
      <c r="P954" t="s">
        <v>20</v>
      </c>
      <c r="Q954" t="s">
        <v>20</v>
      </c>
      <c r="R954">
        <v>1.2879999999999999E-4</v>
      </c>
      <c r="S954" s="1">
        <v>7.0050000000000001E-7</v>
      </c>
      <c r="T954">
        <v>2.35</v>
      </c>
    </row>
    <row r="955" spans="1:20" x14ac:dyDescent="0.3">
      <c r="A955">
        <v>28089</v>
      </c>
      <c r="B955" t="b">
        <v>0</v>
      </c>
      <c r="C955" t="s">
        <v>20</v>
      </c>
      <c r="D955" t="s">
        <v>2493</v>
      </c>
      <c r="F955">
        <v>7.3976999999999995E-4</v>
      </c>
      <c r="G955">
        <v>1.7693900000000001E-4</v>
      </c>
      <c r="H955">
        <v>1</v>
      </c>
      <c r="I955">
        <v>1</v>
      </c>
      <c r="J955">
        <v>6</v>
      </c>
      <c r="K955" t="s">
        <v>2494</v>
      </c>
      <c r="L955" t="s">
        <v>2495</v>
      </c>
      <c r="N955">
        <v>0</v>
      </c>
      <c r="O955">
        <v>1905.0076200000001</v>
      </c>
      <c r="P955" t="s">
        <v>20</v>
      </c>
      <c r="Q955" t="s">
        <v>20</v>
      </c>
      <c r="R955">
        <v>1.2879999999999999E-4</v>
      </c>
      <c r="S955">
        <v>1.449E-4</v>
      </c>
      <c r="T955">
        <v>2.25</v>
      </c>
    </row>
    <row r="956" spans="1:20" x14ac:dyDescent="0.3">
      <c r="A956">
        <v>28088</v>
      </c>
      <c r="B956" t="b">
        <v>0</v>
      </c>
      <c r="C956" t="s">
        <v>20</v>
      </c>
      <c r="D956" t="s">
        <v>2496</v>
      </c>
      <c r="F956">
        <v>5.3557799999999999E-4</v>
      </c>
      <c r="G956">
        <v>1.7693900000000001E-4</v>
      </c>
      <c r="H956">
        <v>1</v>
      </c>
      <c r="I956">
        <v>1</v>
      </c>
      <c r="J956">
        <v>2</v>
      </c>
      <c r="K956" t="s">
        <v>280</v>
      </c>
      <c r="L956" t="s">
        <v>2497</v>
      </c>
      <c r="N956">
        <v>1</v>
      </c>
      <c r="O956">
        <v>2046.1229800000001</v>
      </c>
      <c r="P956" t="s">
        <v>20</v>
      </c>
      <c r="Q956" t="s">
        <v>20</v>
      </c>
      <c r="R956">
        <v>1.2879999999999999E-4</v>
      </c>
      <c r="S956">
        <v>1.013E-4</v>
      </c>
      <c r="T956">
        <v>2.7</v>
      </c>
    </row>
    <row r="957" spans="1:20" x14ac:dyDescent="0.3">
      <c r="A957">
        <v>28087</v>
      </c>
      <c r="B957" t="b">
        <v>0</v>
      </c>
      <c r="C957" t="s">
        <v>20</v>
      </c>
      <c r="D957" t="s">
        <v>2498</v>
      </c>
      <c r="F957">
        <v>6.4796500000000002E-4</v>
      </c>
      <c r="G957">
        <v>1.7693900000000001E-4</v>
      </c>
      <c r="H957">
        <v>1</v>
      </c>
      <c r="I957">
        <v>1</v>
      </c>
      <c r="J957">
        <v>2</v>
      </c>
      <c r="K957" t="s">
        <v>280</v>
      </c>
      <c r="L957" t="s">
        <v>2499</v>
      </c>
      <c r="N957">
        <v>0</v>
      </c>
      <c r="O957">
        <v>1890.02187</v>
      </c>
      <c r="P957" t="s">
        <v>20</v>
      </c>
      <c r="Q957" t="s">
        <v>20</v>
      </c>
      <c r="R957">
        <v>1.2879999999999999E-4</v>
      </c>
      <c r="S957">
        <v>1.2559999999999999E-4</v>
      </c>
      <c r="T957">
        <v>2.59</v>
      </c>
    </row>
    <row r="958" spans="1:20" x14ac:dyDescent="0.3">
      <c r="A958">
        <v>28077</v>
      </c>
      <c r="B958" t="b">
        <v>0</v>
      </c>
      <c r="C958" t="s">
        <v>20</v>
      </c>
      <c r="D958" t="s">
        <v>2500</v>
      </c>
      <c r="F958" s="1">
        <v>1.7932799999999999E-5</v>
      </c>
      <c r="G958">
        <v>1.7693900000000001E-4</v>
      </c>
      <c r="H958">
        <v>1</v>
      </c>
      <c r="I958">
        <v>1</v>
      </c>
      <c r="J958">
        <v>2</v>
      </c>
      <c r="K958" t="s">
        <v>2501</v>
      </c>
      <c r="L958" t="s">
        <v>2502</v>
      </c>
      <c r="N958">
        <v>0</v>
      </c>
      <c r="O958">
        <v>1228.68958</v>
      </c>
      <c r="P958" t="s">
        <v>20</v>
      </c>
      <c r="Q958" t="s">
        <v>20</v>
      </c>
      <c r="R958">
        <v>1.2879999999999999E-4</v>
      </c>
      <c r="S958" s="1">
        <v>2.4549999999999998E-6</v>
      </c>
      <c r="T958">
        <v>2.65</v>
      </c>
    </row>
    <row r="959" spans="1:20" x14ac:dyDescent="0.3">
      <c r="A959">
        <v>28073</v>
      </c>
      <c r="B959" t="b">
        <v>0</v>
      </c>
      <c r="C959" t="s">
        <v>20</v>
      </c>
      <c r="D959" t="s">
        <v>2503</v>
      </c>
      <c r="F959" s="1">
        <v>9.7135900000000006E-6</v>
      </c>
      <c r="G959">
        <v>1.7693900000000001E-4</v>
      </c>
      <c r="H959">
        <v>1</v>
      </c>
      <c r="I959">
        <v>1</v>
      </c>
      <c r="J959">
        <v>4</v>
      </c>
      <c r="K959" t="s">
        <v>2504</v>
      </c>
      <c r="L959" t="s">
        <v>2505</v>
      </c>
      <c r="N959">
        <v>0</v>
      </c>
      <c r="O959">
        <v>1604.81663</v>
      </c>
      <c r="P959" t="s">
        <v>20</v>
      </c>
      <c r="Q959" t="s">
        <v>20</v>
      </c>
      <c r="R959">
        <v>1.2879999999999999E-4</v>
      </c>
      <c r="S959" s="1">
        <v>1.2589999999999999E-6</v>
      </c>
      <c r="T959">
        <v>2.93</v>
      </c>
    </row>
    <row r="960" spans="1:20" x14ac:dyDescent="0.3">
      <c r="A960">
        <v>28061</v>
      </c>
      <c r="B960" t="b">
        <v>0</v>
      </c>
      <c r="C960" t="s">
        <v>20</v>
      </c>
      <c r="D960" t="s">
        <v>2506</v>
      </c>
      <c r="F960">
        <v>1.3880300000000001E-4</v>
      </c>
      <c r="G960">
        <v>1.7693900000000001E-4</v>
      </c>
      <c r="H960">
        <v>1</v>
      </c>
      <c r="I960">
        <v>1</v>
      </c>
      <c r="J960">
        <v>1</v>
      </c>
      <c r="K960" t="s">
        <v>2507</v>
      </c>
      <c r="L960" t="s">
        <v>2508</v>
      </c>
      <c r="N960">
        <v>0</v>
      </c>
      <c r="O960">
        <v>1487.7587799999999</v>
      </c>
      <c r="P960" t="s">
        <v>20</v>
      </c>
      <c r="Q960" t="s">
        <v>20</v>
      </c>
      <c r="R960">
        <v>1.2879999999999999E-4</v>
      </c>
      <c r="S960" s="1">
        <v>2.3079999999999999E-5</v>
      </c>
      <c r="T960">
        <v>1.45</v>
      </c>
    </row>
    <row r="961" spans="1:20" x14ac:dyDescent="0.3">
      <c r="A961">
        <v>28046</v>
      </c>
      <c r="B961" t="b">
        <v>0</v>
      </c>
      <c r="C961" t="s">
        <v>20</v>
      </c>
      <c r="D961" t="s">
        <v>2509</v>
      </c>
      <c r="F961">
        <v>1.19573E-4</v>
      </c>
      <c r="G961">
        <v>1.7693900000000001E-4</v>
      </c>
      <c r="H961">
        <v>1</v>
      </c>
      <c r="I961">
        <v>1</v>
      </c>
      <c r="J961">
        <v>4</v>
      </c>
      <c r="K961" t="s">
        <v>2510</v>
      </c>
      <c r="L961" t="s">
        <v>2511</v>
      </c>
      <c r="N961">
        <v>0</v>
      </c>
      <c r="O961">
        <v>1657.7452499999999</v>
      </c>
      <c r="P961" t="s">
        <v>20</v>
      </c>
      <c r="Q961" t="s">
        <v>20</v>
      </c>
      <c r="R961">
        <v>1.2879999999999999E-4</v>
      </c>
      <c r="S961" s="1">
        <v>1.9599999999999999E-5</v>
      </c>
      <c r="T961">
        <v>2.2999999999999998</v>
      </c>
    </row>
    <row r="962" spans="1:20" x14ac:dyDescent="0.3">
      <c r="A962">
        <v>28003</v>
      </c>
      <c r="B962" t="b">
        <v>0</v>
      </c>
      <c r="C962" t="s">
        <v>20</v>
      </c>
      <c r="D962" t="s">
        <v>2512</v>
      </c>
      <c r="F962" s="1">
        <v>6.3179699999999994E-5</v>
      </c>
      <c r="G962">
        <v>1.7693900000000001E-4</v>
      </c>
      <c r="H962">
        <v>1</v>
      </c>
      <c r="I962">
        <v>1</v>
      </c>
      <c r="J962">
        <v>3</v>
      </c>
      <c r="K962" t="s">
        <v>1288</v>
      </c>
      <c r="L962" t="s">
        <v>2513</v>
      </c>
      <c r="N962">
        <v>0</v>
      </c>
      <c r="O962">
        <v>1431.70741</v>
      </c>
      <c r="P962" t="s">
        <v>20</v>
      </c>
      <c r="Q962" t="s">
        <v>20</v>
      </c>
      <c r="R962">
        <v>1.2879999999999999E-4</v>
      </c>
      <c r="S962" s="1">
        <v>9.7659999999999993E-6</v>
      </c>
      <c r="T962">
        <v>2.72</v>
      </c>
    </row>
    <row r="963" spans="1:20" x14ac:dyDescent="0.3">
      <c r="A963">
        <v>27983</v>
      </c>
      <c r="B963" t="b">
        <v>0</v>
      </c>
      <c r="C963" t="s">
        <v>20</v>
      </c>
      <c r="D963" t="s">
        <v>2514</v>
      </c>
      <c r="E963" t="s">
        <v>216</v>
      </c>
      <c r="F963">
        <v>6.80975E-4</v>
      </c>
      <c r="G963">
        <v>1.7693900000000001E-4</v>
      </c>
      <c r="H963">
        <v>1</v>
      </c>
      <c r="I963">
        <v>1</v>
      </c>
      <c r="J963">
        <v>1</v>
      </c>
      <c r="K963" t="s">
        <v>2360</v>
      </c>
      <c r="L963" t="s">
        <v>2515</v>
      </c>
      <c r="N963">
        <v>0</v>
      </c>
      <c r="O963">
        <v>1603.86247</v>
      </c>
      <c r="P963" t="s">
        <v>20</v>
      </c>
      <c r="Q963" t="s">
        <v>20</v>
      </c>
      <c r="R963">
        <v>1.2879999999999999E-4</v>
      </c>
      <c r="S963">
        <v>1.3229999999999999E-4</v>
      </c>
      <c r="T963">
        <v>2.87</v>
      </c>
    </row>
    <row r="964" spans="1:20" x14ac:dyDescent="0.3">
      <c r="A964">
        <v>27972</v>
      </c>
      <c r="B964" t="b">
        <v>0</v>
      </c>
      <c r="C964" t="s">
        <v>20</v>
      </c>
      <c r="D964" t="s">
        <v>2516</v>
      </c>
      <c r="F964">
        <v>2.4358299999999999E-3</v>
      </c>
      <c r="G964">
        <v>1.7693900000000001E-4</v>
      </c>
      <c r="H964">
        <v>1</v>
      </c>
      <c r="I964">
        <v>1</v>
      </c>
      <c r="J964">
        <v>2</v>
      </c>
      <c r="K964" t="s">
        <v>283</v>
      </c>
      <c r="L964" t="s">
        <v>2517</v>
      </c>
      <c r="N964">
        <v>0</v>
      </c>
      <c r="O964">
        <v>1069.66157</v>
      </c>
      <c r="P964" t="s">
        <v>20</v>
      </c>
      <c r="Q964" t="s">
        <v>20</v>
      </c>
      <c r="R964">
        <v>1.2879999999999999E-4</v>
      </c>
      <c r="S964">
        <v>5.31E-4</v>
      </c>
      <c r="T964">
        <v>2.63</v>
      </c>
    </row>
    <row r="965" spans="1:20" x14ac:dyDescent="0.3">
      <c r="A965">
        <v>28090</v>
      </c>
      <c r="B965" t="b">
        <v>0</v>
      </c>
      <c r="C965" t="s">
        <v>20</v>
      </c>
      <c r="D965" t="s">
        <v>2518</v>
      </c>
      <c r="E965" t="s">
        <v>486</v>
      </c>
      <c r="F965" s="1">
        <v>1.7335800000000001E-6</v>
      </c>
      <c r="G965">
        <v>1.7693900000000001E-4</v>
      </c>
      <c r="H965">
        <v>1</v>
      </c>
      <c r="I965">
        <v>1</v>
      </c>
      <c r="J965">
        <v>1</v>
      </c>
      <c r="K965" t="s">
        <v>2519</v>
      </c>
      <c r="L965" t="s">
        <v>2520</v>
      </c>
      <c r="N965">
        <v>0</v>
      </c>
      <c r="O965">
        <v>1665.8264799999999</v>
      </c>
      <c r="P965" t="s">
        <v>20</v>
      </c>
      <c r="Q965" t="s">
        <v>20</v>
      </c>
      <c r="R965">
        <v>1.2879999999999999E-4</v>
      </c>
      <c r="S965" s="1">
        <v>1.9119999999999999E-7</v>
      </c>
      <c r="T965">
        <v>3.4</v>
      </c>
    </row>
    <row r="966" spans="1:20" x14ac:dyDescent="0.3">
      <c r="A966">
        <v>26319</v>
      </c>
      <c r="B966" t="b">
        <v>0</v>
      </c>
      <c r="C966" t="s">
        <v>20</v>
      </c>
      <c r="D966" t="s">
        <v>2521</v>
      </c>
      <c r="F966" s="1">
        <v>2.4366E-5</v>
      </c>
      <c r="G966">
        <v>1.7693900000000001E-4</v>
      </c>
      <c r="H966">
        <v>2</v>
      </c>
      <c r="I966">
        <v>2</v>
      </c>
      <c r="J966">
        <v>5</v>
      </c>
      <c r="K966" t="s">
        <v>804</v>
      </c>
      <c r="L966" t="s">
        <v>2522</v>
      </c>
      <c r="N966">
        <v>1</v>
      </c>
      <c r="O966">
        <v>1176.6986899999999</v>
      </c>
      <c r="P966" t="s">
        <v>20</v>
      </c>
      <c r="Q966" t="s">
        <v>20</v>
      </c>
      <c r="R966">
        <v>1.2879999999999999E-4</v>
      </c>
      <c r="S966" s="1">
        <v>3.45E-6</v>
      </c>
      <c r="T966">
        <v>2.86</v>
      </c>
    </row>
    <row r="967" spans="1:20" x14ac:dyDescent="0.3">
      <c r="A967">
        <v>27738</v>
      </c>
      <c r="B967" t="b">
        <v>0</v>
      </c>
      <c r="C967" t="s">
        <v>20</v>
      </c>
      <c r="D967" t="s">
        <v>2523</v>
      </c>
      <c r="F967" s="1">
        <v>2.1472100000000001E-8</v>
      </c>
      <c r="G967">
        <v>1.7693900000000001E-4</v>
      </c>
      <c r="H967">
        <v>1</v>
      </c>
      <c r="I967">
        <v>1</v>
      </c>
      <c r="J967">
        <v>9</v>
      </c>
      <c r="K967" t="s">
        <v>350</v>
      </c>
      <c r="L967" t="s">
        <v>2524</v>
      </c>
      <c r="N967">
        <v>0</v>
      </c>
      <c r="O967">
        <v>1707.8911900000001</v>
      </c>
      <c r="P967" t="s">
        <v>20</v>
      </c>
      <c r="Q967" t="s">
        <v>20</v>
      </c>
      <c r="R967">
        <v>1.2879999999999999E-4</v>
      </c>
      <c r="S967" s="1">
        <v>1.5590000000000001E-9</v>
      </c>
      <c r="T967">
        <v>3.63</v>
      </c>
    </row>
    <row r="968" spans="1:20" x14ac:dyDescent="0.3">
      <c r="A968">
        <v>27720</v>
      </c>
      <c r="B968" t="b">
        <v>0</v>
      </c>
      <c r="C968" t="s">
        <v>20</v>
      </c>
      <c r="D968" t="s">
        <v>2525</v>
      </c>
      <c r="F968">
        <v>2.7153799999999999E-4</v>
      </c>
      <c r="G968">
        <v>1.7693900000000001E-4</v>
      </c>
      <c r="H968">
        <v>1</v>
      </c>
      <c r="I968">
        <v>2</v>
      </c>
      <c r="J968">
        <v>4</v>
      </c>
      <c r="K968" t="s">
        <v>2526</v>
      </c>
      <c r="L968" t="s">
        <v>2527</v>
      </c>
      <c r="N968">
        <v>0</v>
      </c>
      <c r="O968">
        <v>1225.6463200000001</v>
      </c>
      <c r="P968" t="s">
        <v>20</v>
      </c>
      <c r="Q968" t="s">
        <v>20</v>
      </c>
      <c r="R968">
        <v>1.2879999999999999E-4</v>
      </c>
      <c r="S968" s="1">
        <v>4.8109999999999998E-5</v>
      </c>
      <c r="T968">
        <v>2.48</v>
      </c>
    </row>
    <row r="969" spans="1:20" x14ac:dyDescent="0.3">
      <c r="A969">
        <v>27427</v>
      </c>
      <c r="B969" t="b">
        <v>0</v>
      </c>
      <c r="C969" t="s">
        <v>20</v>
      </c>
      <c r="D969" t="s">
        <v>2528</v>
      </c>
      <c r="F969">
        <v>1.88593E-4</v>
      </c>
      <c r="G969">
        <v>1.7693900000000001E-4</v>
      </c>
      <c r="H969">
        <v>1</v>
      </c>
      <c r="I969">
        <v>1</v>
      </c>
      <c r="J969">
        <v>2</v>
      </c>
      <c r="K969" t="s">
        <v>2529</v>
      </c>
      <c r="L969" t="s">
        <v>2530</v>
      </c>
      <c r="N969">
        <v>0</v>
      </c>
      <c r="O969">
        <v>1390.7688900000001</v>
      </c>
      <c r="P969" t="s">
        <v>20</v>
      </c>
      <c r="Q969" t="s">
        <v>20</v>
      </c>
      <c r="R969">
        <v>1.2879999999999999E-4</v>
      </c>
      <c r="S969" s="1">
        <v>3.2360000000000002E-5</v>
      </c>
      <c r="T969">
        <v>2.56</v>
      </c>
    </row>
    <row r="970" spans="1:20" x14ac:dyDescent="0.3">
      <c r="A970">
        <v>27426</v>
      </c>
      <c r="B970" t="b">
        <v>0</v>
      </c>
      <c r="C970" t="s">
        <v>20</v>
      </c>
      <c r="D970" t="s">
        <v>2531</v>
      </c>
      <c r="F970">
        <v>1.12836E-4</v>
      </c>
      <c r="G970">
        <v>1.7693900000000001E-4</v>
      </c>
      <c r="H970">
        <v>1</v>
      </c>
      <c r="I970">
        <v>1</v>
      </c>
      <c r="J970">
        <v>2</v>
      </c>
      <c r="K970" t="s">
        <v>305</v>
      </c>
      <c r="L970" t="s">
        <v>2532</v>
      </c>
      <c r="N970">
        <v>0</v>
      </c>
      <c r="O970">
        <v>1223.70344</v>
      </c>
      <c r="P970" t="s">
        <v>20</v>
      </c>
      <c r="Q970" t="s">
        <v>20</v>
      </c>
      <c r="R970">
        <v>1.2879999999999999E-4</v>
      </c>
      <c r="S970" s="1">
        <v>1.8479999999999999E-5</v>
      </c>
      <c r="T970">
        <v>1.79</v>
      </c>
    </row>
    <row r="971" spans="1:20" x14ac:dyDescent="0.3">
      <c r="A971">
        <v>27418</v>
      </c>
      <c r="B971" t="b">
        <v>0</v>
      </c>
      <c r="C971" t="s">
        <v>20</v>
      </c>
      <c r="D971" t="s">
        <v>2533</v>
      </c>
      <c r="F971">
        <v>1.29897E-3</v>
      </c>
      <c r="G971">
        <v>1.7693900000000001E-4</v>
      </c>
      <c r="H971">
        <v>1</v>
      </c>
      <c r="I971">
        <v>1</v>
      </c>
      <c r="J971">
        <v>2</v>
      </c>
      <c r="K971" t="s">
        <v>2534</v>
      </c>
      <c r="L971" t="s">
        <v>2535</v>
      </c>
      <c r="N971">
        <v>0</v>
      </c>
      <c r="O971">
        <v>1512.8744200000001</v>
      </c>
      <c r="P971" t="s">
        <v>20</v>
      </c>
      <c r="Q971" t="s">
        <v>20</v>
      </c>
      <c r="R971">
        <v>1.2879999999999999E-4</v>
      </c>
      <c r="S971">
        <v>2.675E-4</v>
      </c>
      <c r="T971">
        <v>2.33</v>
      </c>
    </row>
    <row r="972" spans="1:20" x14ac:dyDescent="0.3">
      <c r="A972">
        <v>27417</v>
      </c>
      <c r="B972" t="b">
        <v>0</v>
      </c>
      <c r="C972" t="s">
        <v>20</v>
      </c>
      <c r="D972" t="s">
        <v>2536</v>
      </c>
      <c r="F972" s="1">
        <v>4.9650300000000003E-6</v>
      </c>
      <c r="G972">
        <v>1.7693900000000001E-4</v>
      </c>
      <c r="H972">
        <v>1</v>
      </c>
      <c r="I972">
        <v>1</v>
      </c>
      <c r="J972">
        <v>4</v>
      </c>
      <c r="K972" t="s">
        <v>1397</v>
      </c>
      <c r="L972" t="s">
        <v>2537</v>
      </c>
      <c r="N972">
        <v>0</v>
      </c>
      <c r="O972">
        <v>1198.7154</v>
      </c>
      <c r="P972" t="s">
        <v>20</v>
      </c>
      <c r="Q972" t="s">
        <v>20</v>
      </c>
      <c r="R972">
        <v>1.2879999999999999E-4</v>
      </c>
      <c r="S972" s="1">
        <v>6.0340000000000002E-7</v>
      </c>
      <c r="T972">
        <v>2.73</v>
      </c>
    </row>
    <row r="973" spans="1:20" x14ac:dyDescent="0.3">
      <c r="A973">
        <v>27416</v>
      </c>
      <c r="B973" t="b">
        <v>0</v>
      </c>
      <c r="C973" t="s">
        <v>20</v>
      </c>
      <c r="D973" t="s">
        <v>2538</v>
      </c>
      <c r="F973">
        <v>8.7301499999999999E-4</v>
      </c>
      <c r="G973">
        <v>1.7693900000000001E-4</v>
      </c>
      <c r="H973">
        <v>1</v>
      </c>
      <c r="I973">
        <v>1</v>
      </c>
      <c r="J973">
        <v>2</v>
      </c>
      <c r="K973" t="s">
        <v>2539</v>
      </c>
      <c r="L973" t="s">
        <v>2540</v>
      </c>
      <c r="N973">
        <v>0</v>
      </c>
      <c r="O973">
        <v>943.55710999999997</v>
      </c>
      <c r="P973" t="s">
        <v>20</v>
      </c>
      <c r="Q973" t="s">
        <v>20</v>
      </c>
      <c r="R973">
        <v>1.2879999999999999E-4</v>
      </c>
      <c r="S973">
        <v>1.727E-4</v>
      </c>
      <c r="T973">
        <v>1.68</v>
      </c>
    </row>
    <row r="974" spans="1:20" x14ac:dyDescent="0.3">
      <c r="A974">
        <v>27411</v>
      </c>
      <c r="B974" t="b">
        <v>0</v>
      </c>
      <c r="C974" t="s">
        <v>20</v>
      </c>
      <c r="D974" t="s">
        <v>2541</v>
      </c>
      <c r="F974">
        <v>1.7504200000000001E-4</v>
      </c>
      <c r="G974">
        <v>1.7693900000000001E-4</v>
      </c>
      <c r="H974">
        <v>6</v>
      </c>
      <c r="I974">
        <v>8</v>
      </c>
      <c r="J974">
        <v>11</v>
      </c>
      <c r="K974" t="s">
        <v>1376</v>
      </c>
      <c r="L974" t="s">
        <v>2542</v>
      </c>
      <c r="N974">
        <v>0</v>
      </c>
      <c r="O974">
        <v>1139.69354</v>
      </c>
      <c r="P974" t="s">
        <v>20</v>
      </c>
      <c r="Q974" t="s">
        <v>20</v>
      </c>
      <c r="R974">
        <v>1.2879999999999999E-4</v>
      </c>
      <c r="S974" s="1">
        <v>2.9960000000000001E-5</v>
      </c>
      <c r="T974">
        <v>2.4900000000000002</v>
      </c>
    </row>
    <row r="975" spans="1:20" x14ac:dyDescent="0.3">
      <c r="A975">
        <v>27402</v>
      </c>
      <c r="B975" t="b">
        <v>0</v>
      </c>
      <c r="C975" t="s">
        <v>20</v>
      </c>
      <c r="D975" t="s">
        <v>2543</v>
      </c>
      <c r="F975" s="1">
        <v>2.0975100000000001E-6</v>
      </c>
      <c r="G975">
        <v>1.7693900000000001E-4</v>
      </c>
      <c r="H975">
        <v>1</v>
      </c>
      <c r="I975">
        <v>2</v>
      </c>
      <c r="J975">
        <v>4</v>
      </c>
      <c r="K975" t="s">
        <v>2544</v>
      </c>
      <c r="L975" t="s">
        <v>2545</v>
      </c>
      <c r="N975">
        <v>0</v>
      </c>
      <c r="O975">
        <v>1385.7998600000001</v>
      </c>
      <c r="P975" t="s">
        <v>20</v>
      </c>
      <c r="Q975" t="s">
        <v>20</v>
      </c>
      <c r="R975">
        <v>1.2879999999999999E-4</v>
      </c>
      <c r="S975" s="1">
        <v>2.3440000000000001E-7</v>
      </c>
      <c r="T975">
        <v>2.97</v>
      </c>
    </row>
    <row r="976" spans="1:20" x14ac:dyDescent="0.3">
      <c r="A976">
        <v>27400</v>
      </c>
      <c r="B976" t="b">
        <v>0</v>
      </c>
      <c r="C976" t="s">
        <v>20</v>
      </c>
      <c r="D976" t="s">
        <v>2546</v>
      </c>
      <c r="F976" s="1">
        <v>8.2360499999999999E-5</v>
      </c>
      <c r="G976">
        <v>1.7693900000000001E-4</v>
      </c>
      <c r="H976">
        <v>1</v>
      </c>
      <c r="I976">
        <v>1</v>
      </c>
      <c r="J976">
        <v>2</v>
      </c>
      <c r="K976" t="s">
        <v>2340</v>
      </c>
      <c r="L976" t="s">
        <v>2547</v>
      </c>
      <c r="N976">
        <v>0</v>
      </c>
      <c r="O976">
        <v>1386.73759</v>
      </c>
      <c r="P976" t="s">
        <v>20</v>
      </c>
      <c r="Q976" t="s">
        <v>20</v>
      </c>
      <c r="R976">
        <v>1.2879999999999999E-4</v>
      </c>
      <c r="S976" s="1">
        <v>1.305E-5</v>
      </c>
      <c r="T976">
        <v>3.23</v>
      </c>
    </row>
    <row r="977" spans="1:20" x14ac:dyDescent="0.3">
      <c r="A977">
        <v>27385</v>
      </c>
      <c r="B977" t="b">
        <v>0</v>
      </c>
      <c r="C977" t="s">
        <v>20</v>
      </c>
      <c r="D977" t="s">
        <v>2548</v>
      </c>
      <c r="F977">
        <v>1.3878899999999999E-3</v>
      </c>
      <c r="G977">
        <v>1.7693900000000001E-4</v>
      </c>
      <c r="H977">
        <v>2</v>
      </c>
      <c r="I977">
        <v>2</v>
      </c>
      <c r="J977">
        <v>4</v>
      </c>
      <c r="K977" t="s">
        <v>2549</v>
      </c>
      <c r="L977" t="s">
        <v>2550</v>
      </c>
      <c r="N977">
        <v>0</v>
      </c>
      <c r="O977">
        <v>965.58186000000001</v>
      </c>
      <c r="P977" t="s">
        <v>20</v>
      </c>
      <c r="Q977" t="s">
        <v>20</v>
      </c>
      <c r="R977">
        <v>1.2879999999999999E-4</v>
      </c>
      <c r="S977">
        <v>2.878E-4</v>
      </c>
      <c r="T977">
        <v>1.52</v>
      </c>
    </row>
    <row r="978" spans="1:20" x14ac:dyDescent="0.3">
      <c r="A978">
        <v>27355</v>
      </c>
      <c r="B978" t="b">
        <v>0</v>
      </c>
      <c r="C978" t="s">
        <v>20</v>
      </c>
      <c r="D978" t="s">
        <v>2551</v>
      </c>
      <c r="F978" s="1">
        <v>5.8640000000000001E-5</v>
      </c>
      <c r="G978">
        <v>1.7693900000000001E-4</v>
      </c>
      <c r="H978">
        <v>1</v>
      </c>
      <c r="I978">
        <v>1</v>
      </c>
      <c r="J978">
        <v>2</v>
      </c>
      <c r="K978" t="s">
        <v>2552</v>
      </c>
      <c r="L978" t="s">
        <v>2553</v>
      </c>
      <c r="N978">
        <v>0</v>
      </c>
      <c r="O978">
        <v>1321.7184299999999</v>
      </c>
      <c r="P978" t="s">
        <v>20</v>
      </c>
      <c r="Q978" t="s">
        <v>20</v>
      </c>
      <c r="R978">
        <v>1.2879999999999999E-4</v>
      </c>
      <c r="S978" s="1">
        <v>9.0219999999999993E-6</v>
      </c>
      <c r="T978">
        <v>2.2000000000000002</v>
      </c>
    </row>
    <row r="979" spans="1:20" x14ac:dyDescent="0.3">
      <c r="A979">
        <v>27353</v>
      </c>
      <c r="B979" t="b">
        <v>0</v>
      </c>
      <c r="C979" t="s">
        <v>20</v>
      </c>
      <c r="D979" t="s">
        <v>2554</v>
      </c>
      <c r="F979" s="1">
        <v>8.4433199999999997E-5</v>
      </c>
      <c r="G979">
        <v>1.7693900000000001E-4</v>
      </c>
      <c r="H979">
        <v>1</v>
      </c>
      <c r="I979">
        <v>1</v>
      </c>
      <c r="J979">
        <v>2</v>
      </c>
      <c r="K979" t="s">
        <v>2555</v>
      </c>
      <c r="L979" t="s">
        <v>2556</v>
      </c>
      <c r="N979">
        <v>0</v>
      </c>
      <c r="O979">
        <v>1415.7852700000001</v>
      </c>
      <c r="P979" t="s">
        <v>20</v>
      </c>
      <c r="Q979" t="s">
        <v>20</v>
      </c>
      <c r="R979">
        <v>1.2879999999999999E-4</v>
      </c>
      <c r="S979" s="1">
        <v>1.343E-5</v>
      </c>
      <c r="T979">
        <v>2.35</v>
      </c>
    </row>
    <row r="980" spans="1:20" x14ac:dyDescent="0.3">
      <c r="A980">
        <v>27347</v>
      </c>
      <c r="B980" t="b">
        <v>0</v>
      </c>
      <c r="C980" t="s">
        <v>20</v>
      </c>
      <c r="D980" t="s">
        <v>2557</v>
      </c>
      <c r="F980">
        <v>2.6457400000000002E-3</v>
      </c>
      <c r="G980">
        <v>1.7693900000000001E-4</v>
      </c>
      <c r="H980">
        <v>1</v>
      </c>
      <c r="I980">
        <v>1</v>
      </c>
      <c r="J980">
        <v>2</v>
      </c>
      <c r="K980" t="s">
        <v>2558</v>
      </c>
      <c r="L980" t="s">
        <v>2559</v>
      </c>
      <c r="N980">
        <v>0</v>
      </c>
      <c r="O980">
        <v>1601.87581</v>
      </c>
      <c r="P980" t="s">
        <v>20</v>
      </c>
      <c r="Q980" t="s">
        <v>20</v>
      </c>
      <c r="R980">
        <v>1.2879999999999999E-4</v>
      </c>
      <c r="S980">
        <v>5.7899999999999998E-4</v>
      </c>
      <c r="T980">
        <v>2.4300000000000002</v>
      </c>
    </row>
    <row r="981" spans="1:20" x14ac:dyDescent="0.3">
      <c r="A981">
        <v>27345</v>
      </c>
      <c r="B981" t="b">
        <v>0</v>
      </c>
      <c r="C981" t="s">
        <v>20</v>
      </c>
      <c r="D981" t="s">
        <v>2560</v>
      </c>
      <c r="F981" s="1">
        <v>1.6101699999999999E-5</v>
      </c>
      <c r="G981">
        <v>1.7693900000000001E-4</v>
      </c>
      <c r="H981">
        <v>1</v>
      </c>
      <c r="I981">
        <v>1</v>
      </c>
      <c r="J981">
        <v>2</v>
      </c>
      <c r="K981" t="s">
        <v>612</v>
      </c>
      <c r="L981" t="s">
        <v>2561</v>
      </c>
      <c r="N981">
        <v>0</v>
      </c>
      <c r="O981">
        <v>1890.95308</v>
      </c>
      <c r="P981" t="s">
        <v>20</v>
      </c>
      <c r="Q981" t="s">
        <v>20</v>
      </c>
      <c r="R981">
        <v>1.2879999999999999E-4</v>
      </c>
      <c r="S981" s="1">
        <v>2.193E-6</v>
      </c>
      <c r="T981">
        <v>3.83</v>
      </c>
    </row>
    <row r="982" spans="1:20" x14ac:dyDescent="0.3">
      <c r="A982">
        <v>27334</v>
      </c>
      <c r="B982" t="b">
        <v>0</v>
      </c>
      <c r="C982" t="s">
        <v>20</v>
      </c>
      <c r="D982" t="s">
        <v>2562</v>
      </c>
      <c r="F982" s="1">
        <v>2.5378399999999999E-6</v>
      </c>
      <c r="G982">
        <v>1.7693900000000001E-4</v>
      </c>
      <c r="H982">
        <v>1</v>
      </c>
      <c r="I982">
        <v>1</v>
      </c>
      <c r="J982">
        <v>3</v>
      </c>
      <c r="K982" t="s">
        <v>2563</v>
      </c>
      <c r="L982" t="s">
        <v>2564</v>
      </c>
      <c r="N982">
        <v>1</v>
      </c>
      <c r="O982">
        <v>2141.1699899999999</v>
      </c>
      <c r="P982" t="s">
        <v>20</v>
      </c>
      <c r="Q982" t="s">
        <v>20</v>
      </c>
      <c r="R982">
        <v>1.2879999999999999E-4</v>
      </c>
      <c r="S982" s="1">
        <v>2.9009999999999998E-7</v>
      </c>
      <c r="T982">
        <v>3.36</v>
      </c>
    </row>
    <row r="983" spans="1:20" x14ac:dyDescent="0.3">
      <c r="A983">
        <v>27328</v>
      </c>
      <c r="B983" t="b">
        <v>0</v>
      </c>
      <c r="C983" t="s">
        <v>20</v>
      </c>
      <c r="D983" t="s">
        <v>2565</v>
      </c>
      <c r="F983" s="1">
        <v>1.1850499999999999E-5</v>
      </c>
      <c r="G983">
        <v>1.7693900000000001E-4</v>
      </c>
      <c r="H983">
        <v>1</v>
      </c>
      <c r="I983">
        <v>1</v>
      </c>
      <c r="J983">
        <v>2</v>
      </c>
      <c r="K983" t="s">
        <v>2566</v>
      </c>
      <c r="L983" t="s">
        <v>2567</v>
      </c>
      <c r="N983">
        <v>0</v>
      </c>
      <c r="O983">
        <v>1315.7216100000001</v>
      </c>
      <c r="P983" t="s">
        <v>20</v>
      </c>
      <c r="Q983" t="s">
        <v>20</v>
      </c>
      <c r="R983">
        <v>1.2879999999999999E-4</v>
      </c>
      <c r="S983" s="1">
        <v>1.561E-6</v>
      </c>
      <c r="T983">
        <v>3.24</v>
      </c>
    </row>
    <row r="984" spans="1:20" x14ac:dyDescent="0.3">
      <c r="A984">
        <v>27317</v>
      </c>
      <c r="B984" t="b">
        <v>0</v>
      </c>
      <c r="C984" t="s">
        <v>20</v>
      </c>
      <c r="D984" t="s">
        <v>2568</v>
      </c>
      <c r="F984">
        <v>2.6239599999999998E-3</v>
      </c>
      <c r="G984">
        <v>1.7693900000000001E-4</v>
      </c>
      <c r="H984">
        <v>1</v>
      </c>
      <c r="I984">
        <v>1</v>
      </c>
      <c r="J984">
        <v>2</v>
      </c>
      <c r="K984" t="s">
        <v>2569</v>
      </c>
      <c r="L984" t="s">
        <v>2570</v>
      </c>
      <c r="N984">
        <v>0</v>
      </c>
      <c r="O984">
        <v>1324.72596</v>
      </c>
      <c r="P984" t="s">
        <v>20</v>
      </c>
      <c r="Q984" t="s">
        <v>20</v>
      </c>
      <c r="R984">
        <v>1.2879999999999999E-4</v>
      </c>
      <c r="S984">
        <v>5.7709999999999999E-4</v>
      </c>
      <c r="T984">
        <v>2.63</v>
      </c>
    </row>
    <row r="985" spans="1:20" x14ac:dyDescent="0.3">
      <c r="A985">
        <v>27316</v>
      </c>
      <c r="B985" t="b">
        <v>0</v>
      </c>
      <c r="C985" t="s">
        <v>20</v>
      </c>
      <c r="D985" t="s">
        <v>2571</v>
      </c>
      <c r="F985">
        <v>9.72228E-4</v>
      </c>
      <c r="G985">
        <v>1.7693900000000001E-4</v>
      </c>
      <c r="H985">
        <v>3</v>
      </c>
      <c r="I985">
        <v>3</v>
      </c>
      <c r="J985">
        <v>2</v>
      </c>
      <c r="K985" t="s">
        <v>1342</v>
      </c>
      <c r="L985" t="s">
        <v>2572</v>
      </c>
      <c r="N985">
        <v>0</v>
      </c>
      <c r="O985">
        <v>1148.5946100000001</v>
      </c>
      <c r="P985" t="s">
        <v>20</v>
      </c>
      <c r="Q985" t="s">
        <v>20</v>
      </c>
      <c r="R985">
        <v>1.2879999999999999E-4</v>
      </c>
      <c r="S985">
        <v>1.953E-4</v>
      </c>
      <c r="T985">
        <v>1.76</v>
      </c>
    </row>
    <row r="986" spans="1:20" x14ac:dyDescent="0.3">
      <c r="A986">
        <v>27293</v>
      </c>
      <c r="B986" t="b">
        <v>0</v>
      </c>
      <c r="C986" t="s">
        <v>20</v>
      </c>
      <c r="D986" t="s">
        <v>2573</v>
      </c>
      <c r="F986">
        <v>7.9701100000000003E-4</v>
      </c>
      <c r="G986">
        <v>1.7693900000000001E-4</v>
      </c>
      <c r="H986">
        <v>1</v>
      </c>
      <c r="I986">
        <v>1</v>
      </c>
      <c r="J986">
        <v>2</v>
      </c>
      <c r="K986" t="s">
        <v>833</v>
      </c>
      <c r="L986" t="s">
        <v>2574</v>
      </c>
      <c r="N986">
        <v>0</v>
      </c>
      <c r="O986">
        <v>1179.6156800000001</v>
      </c>
      <c r="P986" t="s">
        <v>20</v>
      </c>
      <c r="Q986" t="s">
        <v>20</v>
      </c>
      <c r="R986">
        <v>1.2879999999999999E-4</v>
      </c>
      <c r="S986">
        <v>1.574E-4</v>
      </c>
      <c r="T986">
        <v>3.22</v>
      </c>
    </row>
    <row r="987" spans="1:20" x14ac:dyDescent="0.3">
      <c r="A987">
        <v>27285</v>
      </c>
      <c r="B987" t="b">
        <v>0</v>
      </c>
      <c r="C987" t="s">
        <v>20</v>
      </c>
      <c r="D987" t="s">
        <v>2575</v>
      </c>
      <c r="F987" s="1">
        <v>7.2135400000000001E-5</v>
      </c>
      <c r="G987">
        <v>1.7693900000000001E-4</v>
      </c>
      <c r="H987">
        <v>1</v>
      </c>
      <c r="I987">
        <v>1</v>
      </c>
      <c r="J987">
        <v>4</v>
      </c>
      <c r="K987" t="s">
        <v>2576</v>
      </c>
      <c r="L987" t="s">
        <v>2577</v>
      </c>
      <c r="N987">
        <v>0</v>
      </c>
      <c r="O987">
        <v>1320.6277600000001</v>
      </c>
      <c r="P987" t="s">
        <v>20</v>
      </c>
      <c r="Q987" t="s">
        <v>20</v>
      </c>
      <c r="R987">
        <v>1.2879999999999999E-4</v>
      </c>
      <c r="S987" s="1">
        <v>1.1270000000000001E-5</v>
      </c>
      <c r="T987">
        <v>2.4700000000000002</v>
      </c>
    </row>
    <row r="988" spans="1:20" x14ac:dyDescent="0.3">
      <c r="A988">
        <v>27283</v>
      </c>
      <c r="B988" t="b">
        <v>0</v>
      </c>
      <c r="C988" t="s">
        <v>20</v>
      </c>
      <c r="D988" t="s">
        <v>2578</v>
      </c>
      <c r="F988">
        <v>1.6381699999999999E-4</v>
      </c>
      <c r="G988">
        <v>1.7693900000000001E-4</v>
      </c>
      <c r="H988">
        <v>1</v>
      </c>
      <c r="I988">
        <v>1</v>
      </c>
      <c r="J988">
        <v>2</v>
      </c>
      <c r="K988" t="s">
        <v>2579</v>
      </c>
      <c r="L988" t="s">
        <v>2580</v>
      </c>
      <c r="N988">
        <v>0</v>
      </c>
      <c r="O988">
        <v>1480.78935</v>
      </c>
      <c r="P988" t="s">
        <v>20</v>
      </c>
      <c r="Q988" t="s">
        <v>20</v>
      </c>
      <c r="R988">
        <v>1.2879999999999999E-4</v>
      </c>
      <c r="S988" s="1">
        <v>2.7739999999999999E-5</v>
      </c>
      <c r="T988">
        <v>1.9</v>
      </c>
    </row>
    <row r="989" spans="1:20" x14ac:dyDescent="0.3">
      <c r="A989">
        <v>27279</v>
      </c>
      <c r="B989" t="b">
        <v>0</v>
      </c>
      <c r="C989" t="s">
        <v>20</v>
      </c>
      <c r="D989" t="s">
        <v>2581</v>
      </c>
      <c r="E989" t="s">
        <v>356</v>
      </c>
      <c r="F989">
        <v>1.4346000000000001E-3</v>
      </c>
      <c r="G989">
        <v>1.7693900000000001E-4</v>
      </c>
      <c r="H989">
        <v>1</v>
      </c>
      <c r="I989">
        <v>1</v>
      </c>
      <c r="J989">
        <v>1</v>
      </c>
      <c r="K989" t="s">
        <v>971</v>
      </c>
      <c r="L989" t="s">
        <v>2582</v>
      </c>
      <c r="N989">
        <v>0</v>
      </c>
      <c r="O989">
        <v>1166.5721599999999</v>
      </c>
      <c r="P989" t="s">
        <v>20</v>
      </c>
      <c r="Q989" t="s">
        <v>20</v>
      </c>
      <c r="R989">
        <v>1.2879999999999999E-4</v>
      </c>
      <c r="S989">
        <v>2.9799999999999998E-4</v>
      </c>
      <c r="T989">
        <v>1.91</v>
      </c>
    </row>
    <row r="990" spans="1:20" x14ac:dyDescent="0.3">
      <c r="A990">
        <v>27448</v>
      </c>
      <c r="B990" t="b">
        <v>0</v>
      </c>
      <c r="C990" t="s">
        <v>20</v>
      </c>
      <c r="D990" t="s">
        <v>2583</v>
      </c>
      <c r="F990">
        <v>6.4796500000000002E-4</v>
      </c>
      <c r="G990">
        <v>1.7693900000000001E-4</v>
      </c>
      <c r="H990">
        <v>1</v>
      </c>
      <c r="I990">
        <v>1</v>
      </c>
      <c r="J990">
        <v>3</v>
      </c>
      <c r="K990" t="s">
        <v>2584</v>
      </c>
      <c r="L990" t="s">
        <v>2585</v>
      </c>
      <c r="N990">
        <v>0</v>
      </c>
      <c r="O990">
        <v>1708.9421</v>
      </c>
      <c r="P990" t="s">
        <v>20</v>
      </c>
      <c r="Q990" t="s">
        <v>20</v>
      </c>
      <c r="R990">
        <v>1.2879999999999999E-4</v>
      </c>
      <c r="S990">
        <v>1.2559999999999999E-4</v>
      </c>
      <c r="T990">
        <v>1.5</v>
      </c>
    </row>
    <row r="991" spans="1:20" x14ac:dyDescent="0.3">
      <c r="A991">
        <v>27450</v>
      </c>
      <c r="B991" t="b">
        <v>0</v>
      </c>
      <c r="C991" t="s">
        <v>20</v>
      </c>
      <c r="D991" t="s">
        <v>2586</v>
      </c>
      <c r="E991" t="s">
        <v>570</v>
      </c>
      <c r="F991" s="1">
        <v>5.0063400000000001E-6</v>
      </c>
      <c r="G991">
        <v>1.7693900000000001E-4</v>
      </c>
      <c r="H991">
        <v>1</v>
      </c>
      <c r="I991">
        <v>1</v>
      </c>
      <c r="J991">
        <v>4</v>
      </c>
      <c r="K991" t="s">
        <v>1308</v>
      </c>
      <c r="L991" t="s">
        <v>2587</v>
      </c>
      <c r="N991">
        <v>0</v>
      </c>
      <c r="O991">
        <v>1635.73325</v>
      </c>
      <c r="P991" t="s">
        <v>20</v>
      </c>
      <c r="Q991" t="s">
        <v>20</v>
      </c>
      <c r="R991">
        <v>1.2879999999999999E-4</v>
      </c>
      <c r="S991" s="1">
        <v>6.0719999999999998E-7</v>
      </c>
      <c r="T991">
        <v>3.68</v>
      </c>
    </row>
    <row r="992" spans="1:20" x14ac:dyDescent="0.3">
      <c r="A992">
        <v>27453</v>
      </c>
      <c r="B992" t="b">
        <v>0</v>
      </c>
      <c r="C992" t="s">
        <v>20</v>
      </c>
      <c r="D992" t="s">
        <v>2588</v>
      </c>
      <c r="F992">
        <v>1.13784E-3</v>
      </c>
      <c r="G992">
        <v>1.7693900000000001E-4</v>
      </c>
      <c r="H992">
        <v>1</v>
      </c>
      <c r="I992">
        <v>1</v>
      </c>
      <c r="J992">
        <v>2</v>
      </c>
      <c r="K992" t="s">
        <v>74</v>
      </c>
      <c r="L992" t="s">
        <v>2589</v>
      </c>
      <c r="N992">
        <v>0</v>
      </c>
      <c r="O992">
        <v>1669.82926</v>
      </c>
      <c r="P992" t="s">
        <v>20</v>
      </c>
      <c r="Q992" t="s">
        <v>20</v>
      </c>
      <c r="R992">
        <v>1.2879999999999999E-4</v>
      </c>
      <c r="S992">
        <v>2.3120000000000001E-4</v>
      </c>
      <c r="T992">
        <v>2.73</v>
      </c>
    </row>
    <row r="993" spans="1:20" x14ac:dyDescent="0.3">
      <c r="A993">
        <v>27461</v>
      </c>
      <c r="B993" t="b">
        <v>0</v>
      </c>
      <c r="C993" t="s">
        <v>20</v>
      </c>
      <c r="D993" t="s">
        <v>2590</v>
      </c>
      <c r="F993">
        <v>2.37616E-3</v>
      </c>
      <c r="G993">
        <v>1.7693900000000001E-4</v>
      </c>
      <c r="H993">
        <v>1</v>
      </c>
      <c r="I993">
        <v>1</v>
      </c>
      <c r="J993">
        <v>2</v>
      </c>
      <c r="K993" t="s">
        <v>86</v>
      </c>
      <c r="L993" t="s">
        <v>2591</v>
      </c>
      <c r="N993">
        <v>0</v>
      </c>
      <c r="O993">
        <v>1043.54079</v>
      </c>
      <c r="P993" t="s">
        <v>20</v>
      </c>
      <c r="Q993" t="s">
        <v>20</v>
      </c>
      <c r="R993">
        <v>1.2879999999999999E-4</v>
      </c>
      <c r="S993">
        <v>5.1570000000000001E-4</v>
      </c>
      <c r="T993">
        <v>2.2200000000000002</v>
      </c>
    </row>
    <row r="994" spans="1:20" x14ac:dyDescent="0.3">
      <c r="A994">
        <v>27706</v>
      </c>
      <c r="B994" t="b">
        <v>0</v>
      </c>
      <c r="C994" t="s">
        <v>20</v>
      </c>
      <c r="D994" t="s">
        <v>2592</v>
      </c>
      <c r="F994">
        <v>2.9702399999999999E-3</v>
      </c>
      <c r="G994">
        <v>1.7693900000000001E-4</v>
      </c>
      <c r="H994">
        <v>1</v>
      </c>
      <c r="I994">
        <v>1</v>
      </c>
      <c r="J994">
        <v>2</v>
      </c>
      <c r="K994" t="s">
        <v>2593</v>
      </c>
      <c r="L994" t="s">
        <v>2594</v>
      </c>
      <c r="N994">
        <v>0</v>
      </c>
      <c r="O994">
        <v>1219.6317300000001</v>
      </c>
      <c r="P994" t="s">
        <v>20</v>
      </c>
      <c r="Q994" t="s">
        <v>20</v>
      </c>
      <c r="R994">
        <v>1.2879999999999999E-4</v>
      </c>
      <c r="S994">
        <v>6.5760000000000005E-4</v>
      </c>
      <c r="T994">
        <v>2.46</v>
      </c>
    </row>
    <row r="995" spans="1:20" x14ac:dyDescent="0.3">
      <c r="A995">
        <v>27686</v>
      </c>
      <c r="B995" t="b">
        <v>0</v>
      </c>
      <c r="C995" t="s">
        <v>20</v>
      </c>
      <c r="D995" t="s">
        <v>2595</v>
      </c>
      <c r="F995">
        <v>1.09158E-4</v>
      </c>
      <c r="G995">
        <v>1.7693900000000001E-4</v>
      </c>
      <c r="H995">
        <v>1</v>
      </c>
      <c r="I995">
        <v>1</v>
      </c>
      <c r="J995">
        <v>2</v>
      </c>
      <c r="K995" t="s">
        <v>2596</v>
      </c>
      <c r="L995" t="s">
        <v>2597</v>
      </c>
      <c r="N995">
        <v>0</v>
      </c>
      <c r="O995">
        <v>1529.8169600000001</v>
      </c>
      <c r="P995" t="s">
        <v>20</v>
      </c>
      <c r="Q995" t="s">
        <v>20</v>
      </c>
      <c r="R995">
        <v>1.2879999999999999E-4</v>
      </c>
      <c r="S995" s="1">
        <v>1.7859999999999998E-5</v>
      </c>
      <c r="T995">
        <v>3.09</v>
      </c>
    </row>
    <row r="996" spans="1:20" x14ac:dyDescent="0.3">
      <c r="A996">
        <v>27685</v>
      </c>
      <c r="B996" t="b">
        <v>0</v>
      </c>
      <c r="C996" t="s">
        <v>20</v>
      </c>
      <c r="D996" t="s">
        <v>2598</v>
      </c>
      <c r="F996">
        <v>1.85494E-4</v>
      </c>
      <c r="G996">
        <v>1.7693900000000001E-4</v>
      </c>
      <c r="H996">
        <v>1</v>
      </c>
      <c r="I996">
        <v>1</v>
      </c>
      <c r="J996">
        <v>2</v>
      </c>
      <c r="K996" t="s">
        <v>2599</v>
      </c>
      <c r="L996" t="s">
        <v>2600</v>
      </c>
      <c r="N996">
        <v>0</v>
      </c>
      <c r="O996">
        <v>1406.63689</v>
      </c>
      <c r="P996" t="s">
        <v>20</v>
      </c>
      <c r="Q996" t="s">
        <v>20</v>
      </c>
      <c r="R996">
        <v>1.2879999999999999E-4</v>
      </c>
      <c r="S996" s="1">
        <v>3.18E-5</v>
      </c>
      <c r="T996">
        <v>2.13</v>
      </c>
    </row>
    <row r="997" spans="1:20" x14ac:dyDescent="0.3">
      <c r="A997">
        <v>27681</v>
      </c>
      <c r="B997" t="b">
        <v>0</v>
      </c>
      <c r="C997" t="s">
        <v>20</v>
      </c>
      <c r="D997" t="s">
        <v>2601</v>
      </c>
      <c r="E997" t="s">
        <v>239</v>
      </c>
      <c r="F997" s="1">
        <v>4.8869000000000003E-5</v>
      </c>
      <c r="G997">
        <v>1.7693900000000001E-4</v>
      </c>
      <c r="H997">
        <v>1</v>
      </c>
      <c r="I997">
        <v>2</v>
      </c>
      <c r="J997">
        <v>4</v>
      </c>
      <c r="K997" t="s">
        <v>2602</v>
      </c>
      <c r="L997" t="s">
        <v>2603</v>
      </c>
      <c r="N997">
        <v>0</v>
      </c>
      <c r="O997">
        <v>2540.2595700000002</v>
      </c>
      <c r="P997" t="s">
        <v>20</v>
      </c>
      <c r="Q997" t="s">
        <v>20</v>
      </c>
      <c r="R997">
        <v>1.2879999999999999E-4</v>
      </c>
      <c r="S997" s="1">
        <v>7.4200000000000001E-6</v>
      </c>
      <c r="T997">
        <v>3.12</v>
      </c>
    </row>
    <row r="998" spans="1:20" x14ac:dyDescent="0.3">
      <c r="A998">
        <v>27653</v>
      </c>
      <c r="B998" t="b">
        <v>0</v>
      </c>
      <c r="C998" t="s">
        <v>20</v>
      </c>
      <c r="D998" t="s">
        <v>2604</v>
      </c>
      <c r="F998" s="1">
        <v>1.5565700000000001E-6</v>
      </c>
      <c r="G998">
        <v>1.7693900000000001E-4</v>
      </c>
      <c r="H998">
        <v>1</v>
      </c>
      <c r="I998">
        <v>1</v>
      </c>
      <c r="J998">
        <v>3</v>
      </c>
      <c r="K998" t="s">
        <v>2605</v>
      </c>
      <c r="L998" t="s">
        <v>2606</v>
      </c>
      <c r="N998">
        <v>0</v>
      </c>
      <c r="O998">
        <v>1680.7711300000001</v>
      </c>
      <c r="P998" t="s">
        <v>20</v>
      </c>
      <c r="Q998" t="s">
        <v>20</v>
      </c>
      <c r="R998">
        <v>1.2879999999999999E-4</v>
      </c>
      <c r="S998" s="1">
        <v>1.695E-7</v>
      </c>
      <c r="T998">
        <v>2.88</v>
      </c>
    </row>
    <row r="999" spans="1:20" x14ac:dyDescent="0.3">
      <c r="A999">
        <v>27651</v>
      </c>
      <c r="B999" t="b">
        <v>0</v>
      </c>
      <c r="C999" t="s">
        <v>20</v>
      </c>
      <c r="D999" t="s">
        <v>2607</v>
      </c>
      <c r="F999">
        <v>2.04755E-3</v>
      </c>
      <c r="G999">
        <v>1.7693900000000001E-4</v>
      </c>
      <c r="H999">
        <v>1</v>
      </c>
      <c r="I999">
        <v>1</v>
      </c>
      <c r="J999">
        <v>2</v>
      </c>
      <c r="K999" t="s">
        <v>2608</v>
      </c>
      <c r="L999" t="s">
        <v>2609</v>
      </c>
      <c r="N999">
        <v>0</v>
      </c>
      <c r="O999">
        <v>1721.82284</v>
      </c>
      <c r="P999" t="s">
        <v>20</v>
      </c>
      <c r="Q999" t="s">
        <v>20</v>
      </c>
      <c r="R999">
        <v>1.2879999999999999E-4</v>
      </c>
      <c r="S999">
        <v>4.4119999999999999E-4</v>
      </c>
      <c r="T999">
        <v>2.17</v>
      </c>
    </row>
    <row r="1000" spans="1:20" x14ac:dyDescent="0.3">
      <c r="A1000">
        <v>27650</v>
      </c>
      <c r="B1000" t="b">
        <v>0</v>
      </c>
      <c r="C1000" t="s">
        <v>20</v>
      </c>
      <c r="D1000" t="s">
        <v>2610</v>
      </c>
      <c r="F1000">
        <v>1.10982E-4</v>
      </c>
      <c r="G1000">
        <v>1.7693900000000001E-4</v>
      </c>
      <c r="H1000">
        <v>1</v>
      </c>
      <c r="I1000">
        <v>1</v>
      </c>
      <c r="J1000">
        <v>2</v>
      </c>
      <c r="K1000" t="s">
        <v>1151</v>
      </c>
      <c r="L1000" t="s">
        <v>2611</v>
      </c>
      <c r="N1000">
        <v>1</v>
      </c>
      <c r="O1000">
        <v>1796.87012</v>
      </c>
      <c r="P1000" t="s">
        <v>20</v>
      </c>
      <c r="Q1000" t="s">
        <v>20</v>
      </c>
      <c r="R1000">
        <v>1.2879999999999999E-4</v>
      </c>
      <c r="S1000" s="1">
        <v>1.819E-5</v>
      </c>
      <c r="T1000">
        <v>4.1100000000000003</v>
      </c>
    </row>
    <row r="1001" spans="1:20" x14ac:dyDescent="0.3">
      <c r="A1001">
        <v>27649</v>
      </c>
      <c r="B1001" t="b">
        <v>0</v>
      </c>
      <c r="C1001" t="s">
        <v>20</v>
      </c>
      <c r="D1001" t="s">
        <v>2612</v>
      </c>
      <c r="F1001">
        <v>2.87368E-3</v>
      </c>
      <c r="G1001">
        <v>1.7693900000000001E-4</v>
      </c>
      <c r="H1001">
        <v>1</v>
      </c>
      <c r="I1001">
        <v>1</v>
      </c>
      <c r="J1001">
        <v>2</v>
      </c>
      <c r="K1001" t="s">
        <v>1151</v>
      </c>
      <c r="L1001" t="s">
        <v>2613</v>
      </c>
      <c r="N1001">
        <v>0</v>
      </c>
      <c r="O1001">
        <v>1091.5367699999999</v>
      </c>
      <c r="P1001" t="s">
        <v>20</v>
      </c>
      <c r="Q1001" t="s">
        <v>20</v>
      </c>
      <c r="R1001">
        <v>1.2879999999999999E-4</v>
      </c>
      <c r="S1001">
        <v>6.3290000000000004E-4</v>
      </c>
      <c r="T1001">
        <v>1.6</v>
      </c>
    </row>
    <row r="1002" spans="1:20" x14ac:dyDescent="0.3">
      <c r="A1002">
        <v>27629</v>
      </c>
      <c r="B1002" t="b">
        <v>0</v>
      </c>
      <c r="C1002" t="s">
        <v>20</v>
      </c>
      <c r="D1002" t="s">
        <v>2614</v>
      </c>
      <c r="F1002">
        <v>2.8033099999999998E-3</v>
      </c>
      <c r="G1002">
        <v>1.7693900000000001E-4</v>
      </c>
      <c r="H1002">
        <v>1</v>
      </c>
      <c r="I1002">
        <v>1</v>
      </c>
      <c r="J1002">
        <v>2</v>
      </c>
      <c r="K1002" t="s">
        <v>113</v>
      </c>
      <c r="L1002" t="s">
        <v>2615</v>
      </c>
      <c r="N1002">
        <v>1</v>
      </c>
      <c r="O1002">
        <v>1516.8104800000001</v>
      </c>
      <c r="P1002" t="s">
        <v>20</v>
      </c>
      <c r="Q1002" t="s">
        <v>20</v>
      </c>
      <c r="R1002">
        <v>1.2879999999999999E-4</v>
      </c>
      <c r="S1002">
        <v>6.1720000000000004E-4</v>
      </c>
      <c r="T1002">
        <v>2.73</v>
      </c>
    </row>
    <row r="1003" spans="1:20" x14ac:dyDescent="0.3">
      <c r="A1003">
        <v>27624</v>
      </c>
      <c r="B1003" t="b">
        <v>0</v>
      </c>
      <c r="C1003" t="s">
        <v>20</v>
      </c>
      <c r="D1003" t="s">
        <v>2616</v>
      </c>
      <c r="F1003">
        <v>2.99919E-4</v>
      </c>
      <c r="G1003">
        <v>1.7693900000000001E-4</v>
      </c>
      <c r="H1003">
        <v>1</v>
      </c>
      <c r="I1003">
        <v>1</v>
      </c>
      <c r="J1003">
        <v>4</v>
      </c>
      <c r="K1003" t="s">
        <v>2443</v>
      </c>
      <c r="L1003" t="s">
        <v>2617</v>
      </c>
      <c r="N1003">
        <v>0</v>
      </c>
      <c r="O1003">
        <v>1202.6011599999999</v>
      </c>
      <c r="P1003" t="s">
        <v>20</v>
      </c>
      <c r="Q1003" t="s">
        <v>20</v>
      </c>
      <c r="R1003">
        <v>1.2879999999999999E-4</v>
      </c>
      <c r="S1003" s="1">
        <v>5.3779999999999997E-5</v>
      </c>
      <c r="T1003">
        <v>2.7</v>
      </c>
    </row>
    <row r="1004" spans="1:20" x14ac:dyDescent="0.3">
      <c r="A1004">
        <v>27737</v>
      </c>
      <c r="B1004" t="b">
        <v>0</v>
      </c>
      <c r="C1004" t="s">
        <v>20</v>
      </c>
      <c r="D1004" t="s">
        <v>2618</v>
      </c>
      <c r="F1004">
        <v>7.0976500000000001E-4</v>
      </c>
      <c r="G1004">
        <v>1.7693900000000001E-4</v>
      </c>
      <c r="H1004">
        <v>1</v>
      </c>
      <c r="I1004">
        <v>1</v>
      </c>
      <c r="J1004">
        <v>2</v>
      </c>
      <c r="K1004" t="s">
        <v>2619</v>
      </c>
      <c r="L1004" t="s">
        <v>2620</v>
      </c>
      <c r="N1004">
        <v>0</v>
      </c>
      <c r="O1004">
        <v>1092.5935500000001</v>
      </c>
      <c r="P1004" t="s">
        <v>20</v>
      </c>
      <c r="Q1004" t="s">
        <v>20</v>
      </c>
      <c r="R1004">
        <v>1.2879999999999999E-4</v>
      </c>
      <c r="S1004">
        <v>1.3799999999999999E-4</v>
      </c>
      <c r="T1004">
        <v>1.92</v>
      </c>
    </row>
    <row r="1005" spans="1:20" x14ac:dyDescent="0.3">
      <c r="A1005">
        <v>27619</v>
      </c>
      <c r="B1005" t="b">
        <v>0</v>
      </c>
      <c r="C1005" t="s">
        <v>20</v>
      </c>
      <c r="D1005" t="s">
        <v>2621</v>
      </c>
      <c r="F1005">
        <v>2.3980799999999999E-4</v>
      </c>
      <c r="G1005">
        <v>1.7693900000000001E-4</v>
      </c>
      <c r="H1005">
        <v>1</v>
      </c>
      <c r="I1005">
        <v>1</v>
      </c>
      <c r="J1005">
        <v>3</v>
      </c>
      <c r="K1005" t="s">
        <v>2622</v>
      </c>
      <c r="L1005" t="s">
        <v>2623</v>
      </c>
      <c r="N1005">
        <v>0</v>
      </c>
      <c r="O1005">
        <v>1823.99739</v>
      </c>
      <c r="P1005" t="s">
        <v>20</v>
      </c>
      <c r="Q1005" t="s">
        <v>20</v>
      </c>
      <c r="R1005">
        <v>1.2879999999999999E-4</v>
      </c>
      <c r="S1005" s="1">
        <v>4.2280000000000002E-5</v>
      </c>
      <c r="T1005">
        <v>4.01</v>
      </c>
    </row>
    <row r="1006" spans="1:20" x14ac:dyDescent="0.3">
      <c r="A1006">
        <v>27580</v>
      </c>
      <c r="B1006" t="b">
        <v>0</v>
      </c>
      <c r="C1006" t="s">
        <v>20</v>
      </c>
      <c r="D1006" t="s">
        <v>2624</v>
      </c>
      <c r="E1006" t="s">
        <v>1609</v>
      </c>
      <c r="F1006">
        <v>2.1339900000000001E-3</v>
      </c>
      <c r="G1006">
        <v>1.7693900000000001E-4</v>
      </c>
      <c r="H1006">
        <v>1</v>
      </c>
      <c r="I1006">
        <v>1</v>
      </c>
      <c r="J1006">
        <v>2</v>
      </c>
      <c r="K1006" t="s">
        <v>2625</v>
      </c>
      <c r="L1006" t="s">
        <v>2626</v>
      </c>
      <c r="N1006">
        <v>0</v>
      </c>
      <c r="O1006">
        <v>2054.0222800000001</v>
      </c>
      <c r="P1006" t="s">
        <v>20</v>
      </c>
      <c r="Q1006" t="s">
        <v>20</v>
      </c>
      <c r="R1006">
        <v>1.2879999999999999E-4</v>
      </c>
      <c r="S1006">
        <v>4.6030000000000002E-4</v>
      </c>
      <c r="T1006">
        <v>2.36</v>
      </c>
    </row>
    <row r="1007" spans="1:20" x14ac:dyDescent="0.3">
      <c r="A1007">
        <v>27537</v>
      </c>
      <c r="B1007" t="b">
        <v>0</v>
      </c>
      <c r="C1007" t="s">
        <v>20</v>
      </c>
      <c r="D1007" t="s">
        <v>2627</v>
      </c>
      <c r="E1007" t="s">
        <v>1609</v>
      </c>
      <c r="F1007" s="1">
        <v>4.8065899999999997E-5</v>
      </c>
      <c r="G1007">
        <v>1.7693900000000001E-4</v>
      </c>
      <c r="H1007">
        <v>2</v>
      </c>
      <c r="I1007">
        <v>2</v>
      </c>
      <c r="J1007">
        <v>2</v>
      </c>
      <c r="K1007" t="s">
        <v>795</v>
      </c>
      <c r="L1007" t="s">
        <v>2628</v>
      </c>
      <c r="N1007">
        <v>0</v>
      </c>
      <c r="O1007">
        <v>1297.7548200000001</v>
      </c>
      <c r="P1007" t="s">
        <v>20</v>
      </c>
      <c r="Q1007" t="s">
        <v>20</v>
      </c>
      <c r="R1007">
        <v>1.2879999999999999E-4</v>
      </c>
      <c r="S1007" s="1">
        <v>7.2439999999999996E-6</v>
      </c>
      <c r="T1007">
        <v>3.03</v>
      </c>
    </row>
    <row r="1008" spans="1:20" x14ac:dyDescent="0.3">
      <c r="A1008">
        <v>27535</v>
      </c>
      <c r="B1008" t="b">
        <v>0</v>
      </c>
      <c r="C1008" t="s">
        <v>20</v>
      </c>
      <c r="D1008" t="s">
        <v>2629</v>
      </c>
      <c r="E1008" t="s">
        <v>1609</v>
      </c>
      <c r="F1008">
        <v>1.58438E-3</v>
      </c>
      <c r="G1008">
        <v>1.7693900000000001E-4</v>
      </c>
      <c r="H1008">
        <v>1</v>
      </c>
      <c r="I1008">
        <v>1</v>
      </c>
      <c r="J1008">
        <v>1</v>
      </c>
      <c r="K1008" t="s">
        <v>1939</v>
      </c>
      <c r="L1008" t="s">
        <v>2630</v>
      </c>
      <c r="N1008">
        <v>0</v>
      </c>
      <c r="O1008">
        <v>1559.8284000000001</v>
      </c>
      <c r="P1008" t="s">
        <v>20</v>
      </c>
      <c r="Q1008" t="s">
        <v>20</v>
      </c>
      <c r="R1008">
        <v>1.2879999999999999E-4</v>
      </c>
      <c r="S1008">
        <v>3.3100000000000002E-4</v>
      </c>
      <c r="T1008">
        <v>1.95</v>
      </c>
    </row>
    <row r="1009" spans="1:20" x14ac:dyDescent="0.3">
      <c r="A1009">
        <v>27501</v>
      </c>
      <c r="B1009" t="b">
        <v>0</v>
      </c>
      <c r="C1009" t="s">
        <v>20</v>
      </c>
      <c r="D1009" t="s">
        <v>2631</v>
      </c>
      <c r="E1009" t="s">
        <v>1609</v>
      </c>
      <c r="F1009">
        <v>7.0976500000000001E-4</v>
      </c>
      <c r="G1009">
        <v>1.7693900000000001E-4</v>
      </c>
      <c r="H1009">
        <v>1</v>
      </c>
      <c r="I1009">
        <v>1</v>
      </c>
      <c r="J1009">
        <v>1</v>
      </c>
      <c r="K1009" t="s">
        <v>1185</v>
      </c>
      <c r="L1009" t="s">
        <v>2632</v>
      </c>
      <c r="N1009">
        <v>0</v>
      </c>
      <c r="O1009">
        <v>1675.7744499999999</v>
      </c>
      <c r="P1009" t="s">
        <v>20</v>
      </c>
      <c r="Q1009" t="s">
        <v>20</v>
      </c>
      <c r="R1009">
        <v>1.2879999999999999E-4</v>
      </c>
      <c r="S1009">
        <v>1.381E-4</v>
      </c>
      <c r="T1009">
        <v>1.54</v>
      </c>
    </row>
    <row r="1010" spans="1:20" x14ac:dyDescent="0.3">
      <c r="A1010">
        <v>27497</v>
      </c>
      <c r="B1010" t="b">
        <v>0</v>
      </c>
      <c r="C1010" t="s">
        <v>20</v>
      </c>
      <c r="D1010" t="s">
        <v>2633</v>
      </c>
      <c r="E1010" t="s">
        <v>1609</v>
      </c>
      <c r="F1010">
        <v>4.8490499999999999E-4</v>
      </c>
      <c r="G1010">
        <v>1.7693900000000001E-4</v>
      </c>
      <c r="H1010">
        <v>1</v>
      </c>
      <c r="I1010">
        <v>1</v>
      </c>
      <c r="J1010">
        <v>1</v>
      </c>
      <c r="K1010" t="s">
        <v>694</v>
      </c>
      <c r="L1010" t="s">
        <v>2634</v>
      </c>
      <c r="N1010">
        <v>0</v>
      </c>
      <c r="O1010">
        <v>1062.5248200000001</v>
      </c>
      <c r="P1010" t="s">
        <v>20</v>
      </c>
      <c r="Q1010" t="s">
        <v>20</v>
      </c>
      <c r="R1010">
        <v>1.2879999999999999E-4</v>
      </c>
      <c r="S1010" s="1">
        <v>9.077E-5</v>
      </c>
      <c r="T1010">
        <v>2.23</v>
      </c>
    </row>
    <row r="1011" spans="1:20" x14ac:dyDescent="0.3">
      <c r="A1011">
        <v>27493</v>
      </c>
      <c r="B1011" t="b">
        <v>0</v>
      </c>
      <c r="C1011" t="s">
        <v>20</v>
      </c>
      <c r="D1011" t="s">
        <v>2635</v>
      </c>
      <c r="E1011" t="s">
        <v>2636</v>
      </c>
      <c r="F1011">
        <v>8.3760900000000001E-4</v>
      </c>
      <c r="G1011">
        <v>1.7693900000000001E-4</v>
      </c>
      <c r="H1011">
        <v>1</v>
      </c>
      <c r="I1011">
        <v>1</v>
      </c>
      <c r="J1011">
        <v>1</v>
      </c>
      <c r="K1011" t="s">
        <v>1076</v>
      </c>
      <c r="L1011" t="s">
        <v>2637</v>
      </c>
      <c r="N1011">
        <v>0</v>
      </c>
      <c r="O1011">
        <v>1336.65993</v>
      </c>
      <c r="P1011" t="s">
        <v>20</v>
      </c>
      <c r="Q1011" t="s">
        <v>20</v>
      </c>
      <c r="R1011">
        <v>1.2879999999999999E-4</v>
      </c>
      <c r="S1011">
        <v>1.66E-4</v>
      </c>
      <c r="T1011">
        <v>1.91</v>
      </c>
    </row>
    <row r="1012" spans="1:20" x14ac:dyDescent="0.3">
      <c r="A1012">
        <v>27492</v>
      </c>
      <c r="B1012" t="b">
        <v>0</v>
      </c>
      <c r="C1012" t="s">
        <v>20</v>
      </c>
      <c r="D1012" t="s">
        <v>2638</v>
      </c>
      <c r="E1012" t="s">
        <v>1609</v>
      </c>
      <c r="F1012" s="1">
        <v>4.6885999999999998E-5</v>
      </c>
      <c r="G1012">
        <v>1.7693900000000001E-4</v>
      </c>
      <c r="H1012">
        <v>1</v>
      </c>
      <c r="I1012">
        <v>1</v>
      </c>
      <c r="J1012">
        <v>2</v>
      </c>
      <c r="K1012" t="s">
        <v>2639</v>
      </c>
      <c r="L1012" t="s">
        <v>2640</v>
      </c>
      <c r="N1012">
        <v>0</v>
      </c>
      <c r="O1012">
        <v>2434.2646399999999</v>
      </c>
      <c r="P1012" t="s">
        <v>20</v>
      </c>
      <c r="Q1012" t="s">
        <v>20</v>
      </c>
      <c r="R1012">
        <v>1.2879999999999999E-4</v>
      </c>
      <c r="S1012" s="1">
        <v>7.0280000000000003E-6</v>
      </c>
      <c r="T1012">
        <v>2.44</v>
      </c>
    </row>
    <row r="1013" spans="1:20" x14ac:dyDescent="0.3">
      <c r="A1013">
        <v>27480</v>
      </c>
      <c r="B1013" t="b">
        <v>0</v>
      </c>
      <c r="C1013" t="s">
        <v>20</v>
      </c>
      <c r="D1013" t="s">
        <v>2641</v>
      </c>
      <c r="F1013">
        <v>2.6023600000000002E-3</v>
      </c>
      <c r="G1013">
        <v>1.7693900000000001E-4</v>
      </c>
      <c r="H1013">
        <v>1</v>
      </c>
      <c r="I1013">
        <v>1</v>
      </c>
      <c r="J1013">
        <v>2</v>
      </c>
      <c r="K1013" t="s">
        <v>2642</v>
      </c>
      <c r="L1013" t="s">
        <v>2643</v>
      </c>
      <c r="N1013">
        <v>0</v>
      </c>
      <c r="O1013">
        <v>1855.9323899999999</v>
      </c>
      <c r="P1013" t="s">
        <v>20</v>
      </c>
      <c r="Q1013" t="s">
        <v>20</v>
      </c>
      <c r="R1013">
        <v>1.2879999999999999E-4</v>
      </c>
      <c r="S1013">
        <v>5.6950000000000002E-4</v>
      </c>
      <c r="T1013">
        <v>2.33</v>
      </c>
    </row>
    <row r="1014" spans="1:20" x14ac:dyDescent="0.3">
      <c r="A1014">
        <v>27465</v>
      </c>
      <c r="B1014" t="b">
        <v>0</v>
      </c>
      <c r="C1014" t="s">
        <v>20</v>
      </c>
      <c r="D1014" t="s">
        <v>2644</v>
      </c>
      <c r="F1014">
        <v>7.0976500000000001E-4</v>
      </c>
      <c r="G1014">
        <v>1.7693900000000001E-4</v>
      </c>
      <c r="H1014">
        <v>2</v>
      </c>
      <c r="I1014">
        <v>2</v>
      </c>
      <c r="J1014">
        <v>4</v>
      </c>
      <c r="K1014" t="s">
        <v>1967</v>
      </c>
      <c r="L1014" t="s">
        <v>2645</v>
      </c>
      <c r="N1014">
        <v>0</v>
      </c>
      <c r="O1014">
        <v>2215.1281300000001</v>
      </c>
      <c r="P1014" t="s">
        <v>20</v>
      </c>
      <c r="Q1014" t="s">
        <v>20</v>
      </c>
      <c r="R1014">
        <v>1.2879999999999999E-4</v>
      </c>
      <c r="S1014">
        <v>1.3870000000000001E-4</v>
      </c>
      <c r="T1014">
        <v>2.41</v>
      </c>
    </row>
    <row r="1015" spans="1:20" x14ac:dyDescent="0.3">
      <c r="A1015">
        <v>27464</v>
      </c>
      <c r="B1015" t="b">
        <v>0</v>
      </c>
      <c r="C1015" t="s">
        <v>20</v>
      </c>
      <c r="D1015" t="s">
        <v>2646</v>
      </c>
      <c r="F1015">
        <v>4.7693900000000001E-4</v>
      </c>
      <c r="G1015">
        <v>1.7693900000000001E-4</v>
      </c>
      <c r="H1015">
        <v>1</v>
      </c>
      <c r="I1015">
        <v>1</v>
      </c>
      <c r="J1015">
        <v>2</v>
      </c>
      <c r="K1015" t="s">
        <v>951</v>
      </c>
      <c r="L1015" t="s">
        <v>2647</v>
      </c>
      <c r="N1015">
        <v>0</v>
      </c>
      <c r="O1015">
        <v>1256.61574</v>
      </c>
      <c r="P1015" t="s">
        <v>20</v>
      </c>
      <c r="Q1015" t="s">
        <v>20</v>
      </c>
      <c r="R1015">
        <v>1.2879999999999999E-4</v>
      </c>
      <c r="S1015" s="1">
        <v>8.9460000000000001E-5</v>
      </c>
      <c r="T1015">
        <v>1.79</v>
      </c>
    </row>
    <row r="1016" spans="1:20" x14ac:dyDescent="0.3">
      <c r="A1016">
        <v>27605</v>
      </c>
      <c r="B1016" t="b">
        <v>0</v>
      </c>
      <c r="C1016" t="s">
        <v>20</v>
      </c>
      <c r="D1016" t="s">
        <v>2648</v>
      </c>
      <c r="E1016" t="s">
        <v>1609</v>
      </c>
      <c r="F1016" s="1">
        <v>8.4374199999999996E-6</v>
      </c>
      <c r="G1016">
        <v>1.7693900000000001E-4</v>
      </c>
      <c r="H1016">
        <v>1</v>
      </c>
      <c r="I1016">
        <v>1</v>
      </c>
      <c r="J1016">
        <v>1</v>
      </c>
      <c r="K1016" t="s">
        <v>2649</v>
      </c>
      <c r="L1016" t="s">
        <v>2650</v>
      </c>
      <c r="N1016">
        <v>1</v>
      </c>
      <c r="O1016">
        <v>2001.9586200000001</v>
      </c>
      <c r="P1016" t="s">
        <v>20</v>
      </c>
      <c r="Q1016" t="s">
        <v>20</v>
      </c>
      <c r="R1016">
        <v>1.2879999999999999E-4</v>
      </c>
      <c r="S1016" s="1">
        <v>1.0809999999999999E-6</v>
      </c>
      <c r="T1016">
        <v>3.76</v>
      </c>
    </row>
    <row r="1017" spans="1:20" x14ac:dyDescent="0.3">
      <c r="A1017">
        <v>26295</v>
      </c>
      <c r="B1017" t="b">
        <v>0</v>
      </c>
      <c r="C1017" t="s">
        <v>20</v>
      </c>
      <c r="D1017" t="s">
        <v>2651</v>
      </c>
      <c r="F1017">
        <v>6.5335299999999996E-4</v>
      </c>
      <c r="G1017">
        <v>1.7693900000000001E-4</v>
      </c>
      <c r="H1017">
        <v>1</v>
      </c>
      <c r="I1017">
        <v>1</v>
      </c>
      <c r="J1017">
        <v>6</v>
      </c>
      <c r="K1017" t="s">
        <v>1269</v>
      </c>
      <c r="L1017" t="s">
        <v>2652</v>
      </c>
      <c r="N1017">
        <v>1</v>
      </c>
      <c r="O1017">
        <v>1193.60484</v>
      </c>
      <c r="P1017" t="s">
        <v>20</v>
      </c>
      <c r="Q1017" t="s">
        <v>20</v>
      </c>
      <c r="R1017">
        <v>1.2879999999999999E-4</v>
      </c>
      <c r="S1017">
        <v>1.2659999999999999E-4</v>
      </c>
      <c r="T1017">
        <v>2.7</v>
      </c>
    </row>
    <row r="1018" spans="1:20" x14ac:dyDescent="0.3">
      <c r="A1018">
        <v>26227</v>
      </c>
      <c r="B1018" t="b">
        <v>0</v>
      </c>
      <c r="C1018" t="s">
        <v>20</v>
      </c>
      <c r="D1018" t="s">
        <v>2653</v>
      </c>
      <c r="F1018">
        <v>8.1032000000000001E-4</v>
      </c>
      <c r="G1018">
        <v>1.7693900000000001E-4</v>
      </c>
      <c r="H1018">
        <v>1</v>
      </c>
      <c r="I1018">
        <v>1</v>
      </c>
      <c r="J1018">
        <v>1</v>
      </c>
      <c r="K1018" t="s">
        <v>86</v>
      </c>
      <c r="L1018" t="s">
        <v>2654</v>
      </c>
      <c r="N1018">
        <v>1</v>
      </c>
      <c r="O1018">
        <v>1811.9650200000001</v>
      </c>
      <c r="P1018" t="s">
        <v>20</v>
      </c>
      <c r="Q1018" t="s">
        <v>20</v>
      </c>
      <c r="R1018">
        <v>1.2879999999999999E-4</v>
      </c>
      <c r="S1018">
        <v>1.605E-4</v>
      </c>
      <c r="T1018">
        <v>2.54</v>
      </c>
    </row>
    <row r="1019" spans="1:20" x14ac:dyDescent="0.3">
      <c r="A1019">
        <v>26212</v>
      </c>
      <c r="B1019" t="b">
        <v>0</v>
      </c>
      <c r="C1019" t="s">
        <v>20</v>
      </c>
      <c r="D1019" t="s">
        <v>2655</v>
      </c>
      <c r="F1019" s="1">
        <v>2.92378E-5</v>
      </c>
      <c r="G1019">
        <v>1.7693900000000001E-4</v>
      </c>
      <c r="H1019">
        <v>2</v>
      </c>
      <c r="I1019">
        <v>2</v>
      </c>
      <c r="J1019">
        <v>2</v>
      </c>
      <c r="K1019" t="s">
        <v>2656</v>
      </c>
      <c r="L1019" t="s">
        <v>2657</v>
      </c>
      <c r="N1019">
        <v>1</v>
      </c>
      <c r="O1019">
        <v>1566.86385</v>
      </c>
      <c r="P1019" t="s">
        <v>20</v>
      </c>
      <c r="Q1019" t="s">
        <v>20</v>
      </c>
      <c r="R1019">
        <v>1.2879999999999999E-4</v>
      </c>
      <c r="S1019" s="1">
        <v>4.2209999999999999E-6</v>
      </c>
      <c r="T1019">
        <v>3.77</v>
      </c>
    </row>
    <row r="1020" spans="1:20" x14ac:dyDescent="0.3">
      <c r="A1020">
        <v>20815</v>
      </c>
      <c r="B1020" t="b">
        <v>0</v>
      </c>
      <c r="C1020" t="s">
        <v>20</v>
      </c>
      <c r="D1020" t="s">
        <v>2658</v>
      </c>
      <c r="F1020" s="1">
        <v>2.5150899999999998E-7</v>
      </c>
      <c r="G1020">
        <v>1.7693900000000001E-4</v>
      </c>
      <c r="H1020">
        <v>1</v>
      </c>
      <c r="I1020">
        <v>2</v>
      </c>
      <c r="J1020">
        <v>8</v>
      </c>
      <c r="K1020" t="s">
        <v>132</v>
      </c>
      <c r="L1020" t="s">
        <v>2659</v>
      </c>
      <c r="N1020">
        <v>0</v>
      </c>
      <c r="O1020">
        <v>1624.90572</v>
      </c>
      <c r="P1020" t="s">
        <v>20</v>
      </c>
      <c r="Q1020" t="s">
        <v>20</v>
      </c>
      <c r="R1020">
        <v>1.2879999999999999E-4</v>
      </c>
      <c r="S1020" s="1">
        <v>2.304E-8</v>
      </c>
      <c r="T1020">
        <v>3.19</v>
      </c>
    </row>
    <row r="1021" spans="1:20" x14ac:dyDescent="0.3">
      <c r="A1021">
        <v>20813</v>
      </c>
      <c r="B1021" t="b">
        <v>0</v>
      </c>
      <c r="C1021" t="s">
        <v>20</v>
      </c>
      <c r="D1021" t="s">
        <v>2660</v>
      </c>
      <c r="F1021" s="1">
        <v>2.9216900000000001E-6</v>
      </c>
      <c r="G1021">
        <v>1.7693900000000001E-4</v>
      </c>
      <c r="H1021">
        <v>1</v>
      </c>
      <c r="I1021">
        <v>1</v>
      </c>
      <c r="J1021">
        <v>11</v>
      </c>
      <c r="K1021" t="s">
        <v>129</v>
      </c>
      <c r="L1021" t="s">
        <v>2661</v>
      </c>
      <c r="N1021">
        <v>0</v>
      </c>
      <c r="O1021">
        <v>1343.7140199999999</v>
      </c>
      <c r="P1021" t="s">
        <v>20</v>
      </c>
      <c r="Q1021" t="s">
        <v>20</v>
      </c>
      <c r="R1021">
        <v>1.2879999999999999E-4</v>
      </c>
      <c r="S1021" s="1">
        <v>3.3879999999999999E-7</v>
      </c>
      <c r="T1021">
        <v>3</v>
      </c>
    </row>
    <row r="1022" spans="1:20" x14ac:dyDescent="0.3">
      <c r="A1022">
        <v>20751</v>
      </c>
      <c r="B1022" t="b">
        <v>0</v>
      </c>
      <c r="C1022" t="s">
        <v>20</v>
      </c>
      <c r="D1022" t="s">
        <v>2662</v>
      </c>
      <c r="E1022" t="s">
        <v>289</v>
      </c>
      <c r="F1022">
        <v>7.2761899999999999E-4</v>
      </c>
      <c r="G1022">
        <v>1.7693900000000001E-4</v>
      </c>
      <c r="H1022">
        <v>1</v>
      </c>
      <c r="I1022">
        <v>1</v>
      </c>
      <c r="J1022">
        <v>1</v>
      </c>
      <c r="K1022" t="s">
        <v>2663</v>
      </c>
      <c r="L1022" t="s">
        <v>2664</v>
      </c>
      <c r="N1022">
        <v>0</v>
      </c>
      <c r="O1022">
        <v>2074.0134499999999</v>
      </c>
      <c r="P1022" t="s">
        <v>20</v>
      </c>
      <c r="Q1022" t="s">
        <v>20</v>
      </c>
      <c r="R1022">
        <v>1.2879999999999999E-4</v>
      </c>
      <c r="S1022">
        <v>1.418E-4</v>
      </c>
      <c r="T1022">
        <v>4.08</v>
      </c>
    </row>
    <row r="1023" spans="1:20" x14ac:dyDescent="0.3">
      <c r="A1023">
        <v>20743</v>
      </c>
      <c r="B1023" t="b">
        <v>0</v>
      </c>
      <c r="C1023" t="s">
        <v>20</v>
      </c>
      <c r="D1023" t="s">
        <v>2665</v>
      </c>
      <c r="F1023">
        <v>2.7121599999999999E-3</v>
      </c>
      <c r="G1023">
        <v>1.7693900000000001E-4</v>
      </c>
      <c r="H1023">
        <v>1</v>
      </c>
      <c r="I1023">
        <v>1</v>
      </c>
      <c r="J1023">
        <v>2</v>
      </c>
      <c r="K1023" t="s">
        <v>2666</v>
      </c>
      <c r="L1023" t="s">
        <v>2667</v>
      </c>
      <c r="N1023">
        <v>0</v>
      </c>
      <c r="O1023">
        <v>910.49926000000005</v>
      </c>
      <c r="P1023" t="s">
        <v>20</v>
      </c>
      <c r="Q1023" t="s">
        <v>20</v>
      </c>
      <c r="R1023">
        <v>1.2879999999999999E-4</v>
      </c>
      <c r="S1023">
        <v>5.9889999999999997E-4</v>
      </c>
      <c r="T1023">
        <v>2.4900000000000002</v>
      </c>
    </row>
    <row r="1024" spans="1:20" x14ac:dyDescent="0.3">
      <c r="A1024">
        <v>20741</v>
      </c>
      <c r="B1024" t="b">
        <v>0</v>
      </c>
      <c r="C1024" t="s">
        <v>20</v>
      </c>
      <c r="D1024" t="s">
        <v>2668</v>
      </c>
      <c r="F1024">
        <v>2.7346699999999998E-3</v>
      </c>
      <c r="G1024">
        <v>1.7693900000000001E-4</v>
      </c>
      <c r="H1024">
        <v>1</v>
      </c>
      <c r="I1024">
        <v>1</v>
      </c>
      <c r="J1024">
        <v>2</v>
      </c>
      <c r="K1024" t="s">
        <v>2669</v>
      </c>
      <c r="L1024" t="s">
        <v>2670</v>
      </c>
      <c r="N1024">
        <v>0</v>
      </c>
      <c r="O1024">
        <v>1072.5785699999999</v>
      </c>
      <c r="P1024" t="s">
        <v>20</v>
      </c>
      <c r="Q1024" t="s">
        <v>20</v>
      </c>
      <c r="R1024">
        <v>1.2879999999999999E-4</v>
      </c>
      <c r="S1024">
        <v>6.0349999999999998E-4</v>
      </c>
      <c r="T1024">
        <v>2.3199999999999998</v>
      </c>
    </row>
    <row r="1025" spans="1:20" x14ac:dyDescent="0.3">
      <c r="A1025">
        <v>20721</v>
      </c>
      <c r="B1025" t="b">
        <v>0</v>
      </c>
      <c r="C1025" t="s">
        <v>20</v>
      </c>
      <c r="D1025" t="s">
        <v>2671</v>
      </c>
      <c r="F1025">
        <v>2.8774999999999997E-4</v>
      </c>
      <c r="G1025">
        <v>1.7693900000000001E-4</v>
      </c>
      <c r="H1025">
        <v>2</v>
      </c>
      <c r="I1025">
        <v>2</v>
      </c>
      <c r="J1025">
        <v>4</v>
      </c>
      <c r="K1025" t="s">
        <v>2672</v>
      </c>
      <c r="L1025" t="s">
        <v>2673</v>
      </c>
      <c r="N1025">
        <v>0</v>
      </c>
      <c r="O1025">
        <v>2065.9396099999999</v>
      </c>
      <c r="P1025" t="s">
        <v>20</v>
      </c>
      <c r="Q1025" t="s">
        <v>20</v>
      </c>
      <c r="R1025">
        <v>1.2879999999999999E-4</v>
      </c>
      <c r="S1025" s="1">
        <v>5.1409999999999997E-5</v>
      </c>
      <c r="T1025">
        <v>3.71</v>
      </c>
    </row>
    <row r="1026" spans="1:20" x14ac:dyDescent="0.3">
      <c r="A1026">
        <v>20719</v>
      </c>
      <c r="B1026" t="b">
        <v>0</v>
      </c>
      <c r="C1026" t="s">
        <v>20</v>
      </c>
      <c r="D1026" t="s">
        <v>2674</v>
      </c>
      <c r="F1026" s="1">
        <v>3.8751100000000002E-5</v>
      </c>
      <c r="G1026">
        <v>1.7693900000000001E-4</v>
      </c>
      <c r="H1026">
        <v>1</v>
      </c>
      <c r="I1026">
        <v>1</v>
      </c>
      <c r="J1026">
        <v>8</v>
      </c>
      <c r="K1026" t="s">
        <v>1269</v>
      </c>
      <c r="L1026" t="s">
        <v>2675</v>
      </c>
      <c r="N1026">
        <v>0</v>
      </c>
      <c r="O1026">
        <v>1628.7550900000001</v>
      </c>
      <c r="P1026" t="s">
        <v>20</v>
      </c>
      <c r="Q1026" t="s">
        <v>20</v>
      </c>
      <c r="R1026">
        <v>1.2879999999999999E-4</v>
      </c>
      <c r="S1026" s="1">
        <v>5.716E-6</v>
      </c>
      <c r="T1026">
        <v>2.44</v>
      </c>
    </row>
    <row r="1027" spans="1:20" x14ac:dyDescent="0.3">
      <c r="A1027">
        <v>20705</v>
      </c>
      <c r="B1027" t="b">
        <v>0</v>
      </c>
      <c r="C1027" t="s">
        <v>20</v>
      </c>
      <c r="D1027" t="s">
        <v>2676</v>
      </c>
      <c r="F1027" s="1">
        <v>9.5606000000000006E-5</v>
      </c>
      <c r="G1027">
        <v>1.7693900000000001E-4</v>
      </c>
      <c r="H1027">
        <v>2</v>
      </c>
      <c r="I1027">
        <v>5</v>
      </c>
      <c r="J1027">
        <v>2</v>
      </c>
      <c r="K1027" t="s">
        <v>2677</v>
      </c>
      <c r="L1027" t="s">
        <v>2678</v>
      </c>
      <c r="N1027">
        <v>0</v>
      </c>
      <c r="O1027">
        <v>1144.56016</v>
      </c>
      <c r="P1027" t="s">
        <v>20</v>
      </c>
      <c r="Q1027" t="s">
        <v>20</v>
      </c>
      <c r="R1027">
        <v>1.2879999999999999E-4</v>
      </c>
      <c r="S1027" s="1">
        <v>1.5460000000000001E-5</v>
      </c>
      <c r="T1027">
        <v>2.27</v>
      </c>
    </row>
    <row r="1028" spans="1:20" x14ac:dyDescent="0.3">
      <c r="A1028">
        <v>20703</v>
      </c>
      <c r="B1028" t="b">
        <v>0</v>
      </c>
      <c r="C1028" t="s">
        <v>20</v>
      </c>
      <c r="D1028" t="s">
        <v>2679</v>
      </c>
      <c r="E1028" t="s">
        <v>2272</v>
      </c>
      <c r="F1028" s="1">
        <v>3.0983599999999999E-5</v>
      </c>
      <c r="G1028">
        <v>1.7693900000000001E-4</v>
      </c>
      <c r="H1028">
        <v>1</v>
      </c>
      <c r="I1028">
        <v>1</v>
      </c>
      <c r="J1028">
        <v>2</v>
      </c>
      <c r="K1028" t="s">
        <v>129</v>
      </c>
      <c r="L1028" t="s">
        <v>2680</v>
      </c>
      <c r="N1028">
        <v>0</v>
      </c>
      <c r="O1028">
        <v>2819.3603400000002</v>
      </c>
      <c r="P1028" t="s">
        <v>20</v>
      </c>
      <c r="Q1028" t="s">
        <v>20</v>
      </c>
      <c r="R1028">
        <v>1.2879999999999999E-4</v>
      </c>
      <c r="S1028" s="1">
        <v>4.4680000000000003E-6</v>
      </c>
      <c r="T1028">
        <v>3.38</v>
      </c>
    </row>
    <row r="1029" spans="1:20" x14ac:dyDescent="0.3">
      <c r="A1029">
        <v>20701</v>
      </c>
      <c r="B1029" t="b">
        <v>0</v>
      </c>
      <c r="C1029" t="s">
        <v>20</v>
      </c>
      <c r="D1029" t="s">
        <v>2681</v>
      </c>
      <c r="E1029" t="s">
        <v>2272</v>
      </c>
      <c r="F1029">
        <v>8.4457399999999995E-4</v>
      </c>
      <c r="G1029">
        <v>1.7693900000000001E-4</v>
      </c>
      <c r="H1029">
        <v>1</v>
      </c>
      <c r="I1029">
        <v>1</v>
      </c>
      <c r="J1029">
        <v>2</v>
      </c>
      <c r="K1029" t="s">
        <v>135</v>
      </c>
      <c r="L1029" t="s">
        <v>2682</v>
      </c>
      <c r="N1029">
        <v>0</v>
      </c>
      <c r="O1029">
        <v>2823.3188700000001</v>
      </c>
      <c r="P1029" t="s">
        <v>20</v>
      </c>
      <c r="Q1029" t="s">
        <v>20</v>
      </c>
      <c r="R1029">
        <v>1.2879999999999999E-4</v>
      </c>
      <c r="S1029">
        <v>1.674E-4</v>
      </c>
      <c r="T1029">
        <v>4.0999999999999996</v>
      </c>
    </row>
    <row r="1030" spans="1:20" x14ac:dyDescent="0.3">
      <c r="A1030">
        <v>20699</v>
      </c>
      <c r="B1030" t="b">
        <v>0</v>
      </c>
      <c r="C1030" t="s">
        <v>20</v>
      </c>
      <c r="D1030" t="s">
        <v>2683</v>
      </c>
      <c r="E1030" t="s">
        <v>2272</v>
      </c>
      <c r="F1030">
        <v>1.7649899999999999E-4</v>
      </c>
      <c r="G1030">
        <v>1.7693900000000001E-4</v>
      </c>
      <c r="H1030">
        <v>1</v>
      </c>
      <c r="I1030">
        <v>1</v>
      </c>
      <c r="J1030">
        <v>2</v>
      </c>
      <c r="K1030" t="s">
        <v>2117</v>
      </c>
      <c r="L1030" t="s">
        <v>2684</v>
      </c>
      <c r="N1030">
        <v>0</v>
      </c>
      <c r="O1030">
        <v>2825.2981399999999</v>
      </c>
      <c r="P1030" t="s">
        <v>20</v>
      </c>
      <c r="Q1030" t="s">
        <v>20</v>
      </c>
      <c r="R1030">
        <v>1.2879999999999999E-4</v>
      </c>
      <c r="S1030" s="1">
        <v>3.0020000000000001E-5</v>
      </c>
      <c r="T1030">
        <v>2.8</v>
      </c>
    </row>
    <row r="1031" spans="1:20" x14ac:dyDescent="0.3">
      <c r="A1031">
        <v>20693</v>
      </c>
      <c r="B1031" t="b">
        <v>0</v>
      </c>
      <c r="C1031" t="s">
        <v>20</v>
      </c>
      <c r="D1031" t="s">
        <v>2685</v>
      </c>
      <c r="F1031">
        <v>1.94842E-3</v>
      </c>
      <c r="G1031">
        <v>1.7693900000000001E-4</v>
      </c>
      <c r="H1031">
        <v>1</v>
      </c>
      <c r="I1031">
        <v>1</v>
      </c>
      <c r="J1031">
        <v>2</v>
      </c>
      <c r="K1031" t="s">
        <v>1479</v>
      </c>
      <c r="L1031" t="s">
        <v>2686</v>
      </c>
      <c r="N1031">
        <v>0</v>
      </c>
      <c r="O1031">
        <v>1430.69103</v>
      </c>
      <c r="P1031" t="s">
        <v>20</v>
      </c>
      <c r="Q1031" t="s">
        <v>20</v>
      </c>
      <c r="R1031">
        <v>1.2879999999999999E-4</v>
      </c>
      <c r="S1031">
        <v>4.169E-4</v>
      </c>
      <c r="T1031">
        <v>2.77</v>
      </c>
    </row>
    <row r="1032" spans="1:20" x14ac:dyDescent="0.3">
      <c r="A1032">
        <v>20689</v>
      </c>
      <c r="B1032" t="b">
        <v>0</v>
      </c>
      <c r="C1032" t="s">
        <v>20</v>
      </c>
      <c r="D1032" t="s">
        <v>2687</v>
      </c>
      <c r="F1032">
        <v>2.5412600000000003E-4</v>
      </c>
      <c r="G1032">
        <v>1.7693900000000001E-4</v>
      </c>
      <c r="H1032">
        <v>1</v>
      </c>
      <c r="I1032">
        <v>1</v>
      </c>
      <c r="J1032">
        <v>2</v>
      </c>
      <c r="K1032" t="s">
        <v>2688</v>
      </c>
      <c r="L1032" t="s">
        <v>2689</v>
      </c>
      <c r="N1032">
        <v>0</v>
      </c>
      <c r="O1032">
        <v>2334.2411999999999</v>
      </c>
      <c r="P1032" t="s">
        <v>20</v>
      </c>
      <c r="Q1032" t="s">
        <v>20</v>
      </c>
      <c r="R1032">
        <v>1.2879999999999999E-4</v>
      </c>
      <c r="S1032" s="1">
        <v>4.5139999999999998E-5</v>
      </c>
      <c r="T1032">
        <v>3.08</v>
      </c>
    </row>
    <row r="1033" spans="1:20" x14ac:dyDescent="0.3">
      <c r="A1033">
        <v>20637</v>
      </c>
      <c r="B1033" t="b">
        <v>0</v>
      </c>
      <c r="C1033" t="s">
        <v>20</v>
      </c>
      <c r="D1033" t="s">
        <v>2690</v>
      </c>
      <c r="F1033">
        <v>2.7802399999999998E-3</v>
      </c>
      <c r="G1033">
        <v>1.7693900000000001E-4</v>
      </c>
      <c r="H1033">
        <v>1</v>
      </c>
      <c r="I1033">
        <v>1</v>
      </c>
      <c r="J1033">
        <v>2</v>
      </c>
      <c r="K1033" t="s">
        <v>2691</v>
      </c>
      <c r="L1033" t="s">
        <v>2692</v>
      </c>
      <c r="N1033">
        <v>0</v>
      </c>
      <c r="O1033">
        <v>1059.51055</v>
      </c>
      <c r="P1033" t="s">
        <v>20</v>
      </c>
      <c r="Q1033" t="s">
        <v>20</v>
      </c>
      <c r="R1033">
        <v>1.2879999999999999E-4</v>
      </c>
      <c r="S1033">
        <v>6.1379999999999996E-4</v>
      </c>
      <c r="T1033">
        <v>1.55</v>
      </c>
    </row>
    <row r="1034" spans="1:20" x14ac:dyDescent="0.3">
      <c r="A1034">
        <v>20624</v>
      </c>
      <c r="B1034" t="b">
        <v>0</v>
      </c>
      <c r="C1034" t="s">
        <v>20</v>
      </c>
      <c r="D1034" t="s">
        <v>2693</v>
      </c>
      <c r="E1034" t="s">
        <v>570</v>
      </c>
      <c r="F1034">
        <v>2.7607499999999997E-4</v>
      </c>
      <c r="G1034">
        <v>1.7693900000000001E-4</v>
      </c>
      <c r="H1034">
        <v>2</v>
      </c>
      <c r="I1034">
        <v>3</v>
      </c>
      <c r="J1034">
        <v>3</v>
      </c>
      <c r="K1034" t="s">
        <v>2694</v>
      </c>
      <c r="L1034" t="s">
        <v>2695</v>
      </c>
      <c r="N1034">
        <v>0</v>
      </c>
      <c r="O1034">
        <v>1521.73794</v>
      </c>
      <c r="P1034" t="s">
        <v>20</v>
      </c>
      <c r="Q1034" t="s">
        <v>20</v>
      </c>
      <c r="R1034">
        <v>1.2879999999999999E-4</v>
      </c>
      <c r="S1034" s="1">
        <v>4.9079999999999998E-5</v>
      </c>
      <c r="T1034">
        <v>3.71</v>
      </c>
    </row>
    <row r="1035" spans="1:20" x14ac:dyDescent="0.3">
      <c r="A1035">
        <v>20618</v>
      </c>
      <c r="B1035" t="b">
        <v>0</v>
      </c>
      <c r="C1035" t="s">
        <v>20</v>
      </c>
      <c r="D1035" t="s">
        <v>2696</v>
      </c>
      <c r="F1035" s="1">
        <v>4.9240699999999996E-6</v>
      </c>
      <c r="G1035">
        <v>1.7693900000000001E-4</v>
      </c>
      <c r="H1035">
        <v>1</v>
      </c>
      <c r="I1035">
        <v>1</v>
      </c>
      <c r="J1035">
        <v>4</v>
      </c>
      <c r="K1035" t="s">
        <v>2697</v>
      </c>
      <c r="L1035" t="s">
        <v>2698</v>
      </c>
      <c r="N1035">
        <v>0</v>
      </c>
      <c r="O1035">
        <v>1936.04982</v>
      </c>
      <c r="P1035" t="s">
        <v>20</v>
      </c>
      <c r="Q1035" t="s">
        <v>20</v>
      </c>
      <c r="R1035">
        <v>1.2879999999999999E-4</v>
      </c>
      <c r="S1035" s="1">
        <v>6.0019999999999999E-7</v>
      </c>
      <c r="T1035">
        <v>3.86</v>
      </c>
    </row>
    <row r="1036" spans="1:20" x14ac:dyDescent="0.3">
      <c r="A1036">
        <v>20606</v>
      </c>
      <c r="B1036" t="b">
        <v>0</v>
      </c>
      <c r="C1036" t="s">
        <v>20</v>
      </c>
      <c r="D1036" t="s">
        <v>2699</v>
      </c>
      <c r="F1036">
        <v>1.57132E-3</v>
      </c>
      <c r="G1036">
        <v>1.7693900000000001E-4</v>
      </c>
      <c r="H1036">
        <v>2</v>
      </c>
      <c r="I1036">
        <v>2</v>
      </c>
      <c r="J1036">
        <v>5</v>
      </c>
      <c r="K1036" t="s">
        <v>40</v>
      </c>
      <c r="L1036" t="s">
        <v>2700</v>
      </c>
      <c r="N1036">
        <v>0</v>
      </c>
      <c r="O1036">
        <v>1025.5196800000001</v>
      </c>
      <c r="P1036" t="s">
        <v>20</v>
      </c>
      <c r="Q1036" t="s">
        <v>20</v>
      </c>
      <c r="R1036">
        <v>1.2879999999999999E-4</v>
      </c>
      <c r="S1036">
        <v>3.3040000000000001E-4</v>
      </c>
      <c r="T1036">
        <v>2.5299999999999998</v>
      </c>
    </row>
    <row r="1037" spans="1:20" x14ac:dyDescent="0.3">
      <c r="A1037">
        <v>20604</v>
      </c>
      <c r="B1037" t="b">
        <v>0</v>
      </c>
      <c r="C1037" t="s">
        <v>20</v>
      </c>
      <c r="D1037" t="s">
        <v>2701</v>
      </c>
      <c r="E1037" t="s">
        <v>356</v>
      </c>
      <c r="F1037">
        <v>5.2243400000000001E-4</v>
      </c>
      <c r="G1037">
        <v>1.7693900000000001E-4</v>
      </c>
      <c r="H1037">
        <v>1</v>
      </c>
      <c r="I1037">
        <v>1</v>
      </c>
      <c r="J1037">
        <v>1</v>
      </c>
      <c r="K1037" t="s">
        <v>453</v>
      </c>
      <c r="L1037" t="s">
        <v>2702</v>
      </c>
      <c r="N1037">
        <v>0</v>
      </c>
      <c r="O1037">
        <v>1145.5983200000001</v>
      </c>
      <c r="P1037" t="s">
        <v>20</v>
      </c>
      <c r="Q1037" t="s">
        <v>20</v>
      </c>
      <c r="R1037">
        <v>1.2879999999999999E-4</v>
      </c>
      <c r="S1037" s="1">
        <v>9.9030000000000006E-5</v>
      </c>
      <c r="T1037">
        <v>1.81</v>
      </c>
    </row>
    <row r="1038" spans="1:20" x14ac:dyDescent="0.3">
      <c r="A1038">
        <v>20602</v>
      </c>
      <c r="B1038" t="b">
        <v>0</v>
      </c>
      <c r="C1038" t="s">
        <v>20</v>
      </c>
      <c r="D1038" t="s">
        <v>2703</v>
      </c>
      <c r="F1038" s="1">
        <v>1.6632400000000001E-6</v>
      </c>
      <c r="G1038">
        <v>1.7693900000000001E-4</v>
      </c>
      <c r="H1038">
        <v>1</v>
      </c>
      <c r="I1038">
        <v>1</v>
      </c>
      <c r="J1038">
        <v>9</v>
      </c>
      <c r="K1038" t="s">
        <v>992</v>
      </c>
      <c r="L1038" t="s">
        <v>2704</v>
      </c>
      <c r="N1038">
        <v>0</v>
      </c>
      <c r="O1038">
        <v>1972.01343</v>
      </c>
      <c r="P1038" t="s">
        <v>20</v>
      </c>
      <c r="Q1038" t="s">
        <v>20</v>
      </c>
      <c r="R1038">
        <v>1.2879999999999999E-4</v>
      </c>
      <c r="S1038" s="1">
        <v>1.8239999999999999E-7</v>
      </c>
      <c r="T1038">
        <v>3.92</v>
      </c>
    </row>
    <row r="1039" spans="1:20" x14ac:dyDescent="0.3">
      <c r="A1039">
        <v>20591</v>
      </c>
      <c r="B1039" t="b">
        <v>0</v>
      </c>
      <c r="C1039" t="s">
        <v>20</v>
      </c>
      <c r="D1039" t="s">
        <v>2705</v>
      </c>
      <c r="F1039">
        <v>1.24631E-3</v>
      </c>
      <c r="G1039">
        <v>1.7693900000000001E-4</v>
      </c>
      <c r="H1039">
        <v>1</v>
      </c>
      <c r="I1039">
        <v>1</v>
      </c>
      <c r="J1039">
        <v>2</v>
      </c>
      <c r="K1039" t="s">
        <v>1255</v>
      </c>
      <c r="L1039" t="s">
        <v>2706</v>
      </c>
      <c r="N1039">
        <v>0</v>
      </c>
      <c r="O1039">
        <v>1854.8902</v>
      </c>
      <c r="P1039" t="s">
        <v>20</v>
      </c>
      <c r="Q1039" t="s">
        <v>20</v>
      </c>
      <c r="R1039">
        <v>1.2879999999999999E-4</v>
      </c>
      <c r="S1039">
        <v>2.566E-4</v>
      </c>
      <c r="T1039">
        <v>3.07</v>
      </c>
    </row>
    <row r="1040" spans="1:20" x14ac:dyDescent="0.3">
      <c r="A1040">
        <v>20582</v>
      </c>
      <c r="B1040" t="b">
        <v>0</v>
      </c>
      <c r="C1040" t="s">
        <v>20</v>
      </c>
      <c r="D1040" t="s">
        <v>2707</v>
      </c>
      <c r="F1040" s="1">
        <v>3.1501300000000003E-5</v>
      </c>
      <c r="G1040">
        <v>1.7693900000000001E-4</v>
      </c>
      <c r="H1040">
        <v>1</v>
      </c>
      <c r="I1040">
        <v>1</v>
      </c>
      <c r="J1040">
        <v>3</v>
      </c>
      <c r="K1040" t="s">
        <v>2708</v>
      </c>
      <c r="L1040" t="s">
        <v>2709</v>
      </c>
      <c r="N1040">
        <v>0</v>
      </c>
      <c r="O1040">
        <v>1636.88057</v>
      </c>
      <c r="P1040" t="s">
        <v>20</v>
      </c>
      <c r="Q1040" t="s">
        <v>20</v>
      </c>
      <c r="R1040">
        <v>1.2879999999999999E-4</v>
      </c>
      <c r="S1040" s="1">
        <v>4.5750000000000002E-6</v>
      </c>
      <c r="T1040">
        <v>2.0299999999999998</v>
      </c>
    </row>
    <row r="1041" spans="1:20" x14ac:dyDescent="0.3">
      <c r="A1041">
        <v>20816</v>
      </c>
      <c r="B1041" t="b">
        <v>0</v>
      </c>
      <c r="C1041" t="s">
        <v>20</v>
      </c>
      <c r="D1041" t="s">
        <v>2710</v>
      </c>
      <c r="F1041" s="1">
        <v>4.4149199999999998E-8</v>
      </c>
      <c r="G1041">
        <v>1.7693900000000001E-4</v>
      </c>
      <c r="H1041">
        <v>1</v>
      </c>
      <c r="I1041">
        <v>1</v>
      </c>
      <c r="J1041">
        <v>11</v>
      </c>
      <c r="K1041" t="s">
        <v>135</v>
      </c>
      <c r="L1041" t="s">
        <v>2711</v>
      </c>
      <c r="N1041">
        <v>0</v>
      </c>
      <c r="O1041">
        <v>1651.92785</v>
      </c>
      <c r="P1041" t="s">
        <v>20</v>
      </c>
      <c r="Q1041" t="s">
        <v>20</v>
      </c>
      <c r="R1041">
        <v>1.2879999999999999E-4</v>
      </c>
      <c r="S1041" s="1">
        <v>3.4109999999999999E-9</v>
      </c>
      <c r="T1041">
        <v>4.4400000000000004</v>
      </c>
    </row>
    <row r="1042" spans="1:20" x14ac:dyDescent="0.3">
      <c r="A1042">
        <v>20818</v>
      </c>
      <c r="B1042" t="b">
        <v>0</v>
      </c>
      <c r="C1042" t="s">
        <v>20</v>
      </c>
      <c r="D1042" t="s">
        <v>2712</v>
      </c>
      <c r="F1042">
        <v>1.49548E-4</v>
      </c>
      <c r="G1042">
        <v>1.7693900000000001E-4</v>
      </c>
      <c r="H1042">
        <v>1</v>
      </c>
      <c r="I1042">
        <v>1</v>
      </c>
      <c r="J1042">
        <v>4</v>
      </c>
      <c r="K1042" t="s">
        <v>2117</v>
      </c>
      <c r="L1042" t="s">
        <v>2713</v>
      </c>
      <c r="N1042">
        <v>0</v>
      </c>
      <c r="O1042">
        <v>1012.59383</v>
      </c>
      <c r="P1042" t="s">
        <v>20</v>
      </c>
      <c r="Q1042" t="s">
        <v>20</v>
      </c>
      <c r="R1042">
        <v>1.2879999999999999E-4</v>
      </c>
      <c r="S1042" s="1">
        <v>2.5230000000000001E-5</v>
      </c>
      <c r="T1042">
        <v>2.93</v>
      </c>
    </row>
    <row r="1043" spans="1:20" x14ac:dyDescent="0.3">
      <c r="A1043">
        <v>20819</v>
      </c>
      <c r="B1043" t="b">
        <v>0</v>
      </c>
      <c r="C1043" t="s">
        <v>20</v>
      </c>
      <c r="D1043" t="s">
        <v>2714</v>
      </c>
      <c r="F1043">
        <v>1.2258499999999999E-3</v>
      </c>
      <c r="G1043">
        <v>1.7693900000000001E-4</v>
      </c>
      <c r="H1043">
        <v>1</v>
      </c>
      <c r="I1043">
        <v>2</v>
      </c>
      <c r="J1043">
        <v>2</v>
      </c>
      <c r="K1043" t="s">
        <v>2715</v>
      </c>
      <c r="L1043" t="s">
        <v>2716</v>
      </c>
      <c r="N1043">
        <v>0</v>
      </c>
      <c r="O1043">
        <v>1725.7900999999999</v>
      </c>
      <c r="P1043" t="s">
        <v>20</v>
      </c>
      <c r="Q1043" t="s">
        <v>20</v>
      </c>
      <c r="R1043">
        <v>1.2879999999999999E-4</v>
      </c>
      <c r="S1043">
        <v>2.5159999999999999E-4</v>
      </c>
      <c r="T1043">
        <v>2.84</v>
      </c>
    </row>
    <row r="1044" spans="1:20" x14ac:dyDescent="0.3">
      <c r="A1044">
        <v>20850</v>
      </c>
      <c r="B1044" t="b">
        <v>0</v>
      </c>
      <c r="C1044" t="s">
        <v>20</v>
      </c>
      <c r="D1044" t="s">
        <v>2717</v>
      </c>
      <c r="F1044" s="1">
        <v>1.4677999999999999E-7</v>
      </c>
      <c r="G1044">
        <v>1.7693900000000001E-4</v>
      </c>
      <c r="H1044">
        <v>2</v>
      </c>
      <c r="I1044">
        <v>2</v>
      </c>
      <c r="J1044">
        <v>10</v>
      </c>
      <c r="K1044" t="s">
        <v>98</v>
      </c>
      <c r="L1044" t="s">
        <v>2718</v>
      </c>
      <c r="N1044">
        <v>0</v>
      </c>
      <c r="O1044">
        <v>1783.86095</v>
      </c>
      <c r="P1044" t="s">
        <v>20</v>
      </c>
      <c r="Q1044" t="s">
        <v>20</v>
      </c>
      <c r="R1044">
        <v>1.2879999999999999E-4</v>
      </c>
      <c r="S1044" s="1">
        <v>1.2720000000000001E-8</v>
      </c>
      <c r="T1044">
        <v>3.91</v>
      </c>
    </row>
    <row r="1045" spans="1:20" x14ac:dyDescent="0.3">
      <c r="A1045">
        <v>21488</v>
      </c>
      <c r="B1045" t="b">
        <v>0</v>
      </c>
      <c r="C1045" t="s">
        <v>20</v>
      </c>
      <c r="D1045" t="s">
        <v>2719</v>
      </c>
      <c r="E1045" t="s">
        <v>70</v>
      </c>
      <c r="F1045">
        <v>7.9701100000000003E-4</v>
      </c>
      <c r="G1045">
        <v>1.7693900000000001E-4</v>
      </c>
      <c r="H1045">
        <v>1</v>
      </c>
      <c r="I1045">
        <v>1</v>
      </c>
      <c r="J1045">
        <v>1</v>
      </c>
      <c r="K1045" t="s">
        <v>2720</v>
      </c>
      <c r="L1045" t="s">
        <v>2721</v>
      </c>
      <c r="N1045">
        <v>1</v>
      </c>
      <c r="O1045">
        <v>2101.0304000000001</v>
      </c>
      <c r="P1045" t="s">
        <v>20</v>
      </c>
      <c r="Q1045" t="s">
        <v>20</v>
      </c>
      <c r="R1045">
        <v>1.2879999999999999E-4</v>
      </c>
      <c r="S1045">
        <v>1.5699999999999999E-4</v>
      </c>
      <c r="T1045">
        <v>3.07</v>
      </c>
    </row>
    <row r="1046" spans="1:20" x14ac:dyDescent="0.3">
      <c r="A1046">
        <v>21420</v>
      </c>
      <c r="B1046" t="b">
        <v>0</v>
      </c>
      <c r="C1046" t="s">
        <v>20</v>
      </c>
      <c r="D1046" t="s">
        <v>2722</v>
      </c>
      <c r="F1046" s="1">
        <v>1.53099E-6</v>
      </c>
      <c r="G1046">
        <v>1.7693900000000001E-4</v>
      </c>
      <c r="H1046">
        <v>1</v>
      </c>
      <c r="I1046">
        <v>1</v>
      </c>
      <c r="J1046">
        <v>2</v>
      </c>
      <c r="K1046" t="s">
        <v>2510</v>
      </c>
      <c r="L1046" t="s">
        <v>2723</v>
      </c>
      <c r="N1046">
        <v>2</v>
      </c>
      <c r="O1046">
        <v>1985.96621</v>
      </c>
      <c r="P1046" t="s">
        <v>20</v>
      </c>
      <c r="Q1046" t="s">
        <v>20</v>
      </c>
      <c r="R1046">
        <v>1.2879999999999999E-4</v>
      </c>
      <c r="S1046" s="1">
        <v>1.6579999999999999E-7</v>
      </c>
      <c r="T1046">
        <v>3.43</v>
      </c>
    </row>
    <row r="1047" spans="1:20" x14ac:dyDescent="0.3">
      <c r="A1047">
        <v>21405</v>
      </c>
      <c r="B1047" t="b">
        <v>0</v>
      </c>
      <c r="C1047" t="s">
        <v>20</v>
      </c>
      <c r="D1047" t="s">
        <v>2724</v>
      </c>
      <c r="F1047" s="1">
        <v>7.9675699999999993E-5</v>
      </c>
      <c r="G1047">
        <v>1.7693900000000001E-4</v>
      </c>
      <c r="H1047">
        <v>1</v>
      </c>
      <c r="I1047">
        <v>1</v>
      </c>
      <c r="J1047">
        <v>3</v>
      </c>
      <c r="K1047" t="s">
        <v>2725</v>
      </c>
      <c r="L1047" t="s">
        <v>2726</v>
      </c>
      <c r="N1047">
        <v>1</v>
      </c>
      <c r="O1047">
        <v>2152.0961000000002</v>
      </c>
      <c r="P1047" t="s">
        <v>20</v>
      </c>
      <c r="Q1047" t="s">
        <v>20</v>
      </c>
      <c r="R1047">
        <v>1.2879999999999999E-4</v>
      </c>
      <c r="S1047" s="1">
        <v>1.2649999999999999E-5</v>
      </c>
      <c r="T1047">
        <v>3.34</v>
      </c>
    </row>
    <row r="1048" spans="1:20" x14ac:dyDescent="0.3">
      <c r="A1048">
        <v>21385</v>
      </c>
      <c r="B1048" t="b">
        <v>0</v>
      </c>
      <c r="C1048" t="s">
        <v>20</v>
      </c>
      <c r="D1048" t="s">
        <v>2727</v>
      </c>
      <c r="F1048" s="1">
        <v>8.80043E-5</v>
      </c>
      <c r="G1048">
        <v>1.7693900000000001E-4</v>
      </c>
      <c r="H1048">
        <v>1</v>
      </c>
      <c r="I1048">
        <v>1</v>
      </c>
      <c r="J1048">
        <v>4</v>
      </c>
      <c r="K1048" t="s">
        <v>2728</v>
      </c>
      <c r="L1048" t="s">
        <v>2729</v>
      </c>
      <c r="N1048">
        <v>1</v>
      </c>
      <c r="O1048">
        <v>1482.6706899999999</v>
      </c>
      <c r="P1048" t="s">
        <v>20</v>
      </c>
      <c r="Q1048" t="s">
        <v>20</v>
      </c>
      <c r="R1048">
        <v>1.2879999999999999E-4</v>
      </c>
      <c r="S1048" s="1">
        <v>1.412E-5</v>
      </c>
      <c r="T1048">
        <v>2.6</v>
      </c>
    </row>
    <row r="1049" spans="1:20" x14ac:dyDescent="0.3">
      <c r="A1049">
        <v>21372</v>
      </c>
      <c r="B1049" t="b">
        <v>0</v>
      </c>
      <c r="C1049" t="s">
        <v>20</v>
      </c>
      <c r="D1049" t="s">
        <v>2730</v>
      </c>
      <c r="F1049">
        <v>1.0388000000000001E-3</v>
      </c>
      <c r="G1049">
        <v>1.7693900000000001E-4</v>
      </c>
      <c r="H1049">
        <v>2</v>
      </c>
      <c r="I1049">
        <v>4</v>
      </c>
      <c r="J1049">
        <v>2</v>
      </c>
      <c r="K1049" t="s">
        <v>2731</v>
      </c>
      <c r="L1049" t="s">
        <v>2732</v>
      </c>
      <c r="N1049">
        <v>1</v>
      </c>
      <c r="O1049">
        <v>1347.69031</v>
      </c>
      <c r="P1049" t="s">
        <v>20</v>
      </c>
      <c r="Q1049" t="s">
        <v>20</v>
      </c>
      <c r="R1049">
        <v>1.2879999999999999E-4</v>
      </c>
      <c r="S1049">
        <v>2.095E-4</v>
      </c>
      <c r="T1049">
        <v>3.16</v>
      </c>
    </row>
    <row r="1050" spans="1:20" x14ac:dyDescent="0.3">
      <c r="A1050">
        <v>21293</v>
      </c>
      <c r="B1050" t="b">
        <v>0</v>
      </c>
      <c r="C1050" t="s">
        <v>20</v>
      </c>
      <c r="D1050" t="s">
        <v>2733</v>
      </c>
      <c r="F1050" s="1">
        <v>7.2084700000000001E-6</v>
      </c>
      <c r="G1050">
        <v>1.7693900000000001E-4</v>
      </c>
      <c r="H1050">
        <v>2</v>
      </c>
      <c r="I1050">
        <v>3</v>
      </c>
      <c r="J1050">
        <v>5</v>
      </c>
      <c r="K1050" t="s">
        <v>2451</v>
      </c>
      <c r="L1050" t="s">
        <v>2734</v>
      </c>
      <c r="N1050">
        <v>1</v>
      </c>
      <c r="O1050">
        <v>1261.67868</v>
      </c>
      <c r="P1050" t="s">
        <v>20</v>
      </c>
      <c r="Q1050" t="s">
        <v>20</v>
      </c>
      <c r="R1050">
        <v>1.2879999999999999E-4</v>
      </c>
      <c r="S1050" s="1">
        <v>9.062E-7</v>
      </c>
      <c r="T1050">
        <v>2.99</v>
      </c>
    </row>
    <row r="1051" spans="1:20" x14ac:dyDescent="0.3">
      <c r="A1051">
        <v>21283</v>
      </c>
      <c r="B1051" t="b">
        <v>0</v>
      </c>
      <c r="C1051" t="s">
        <v>20</v>
      </c>
      <c r="D1051" t="s">
        <v>2735</v>
      </c>
      <c r="F1051" s="1">
        <v>4.0726100000000003E-5</v>
      </c>
      <c r="G1051">
        <v>1.7693900000000001E-4</v>
      </c>
      <c r="H1051">
        <v>1</v>
      </c>
      <c r="I1051">
        <v>1</v>
      </c>
      <c r="J1051">
        <v>3</v>
      </c>
      <c r="K1051" t="s">
        <v>2736</v>
      </c>
      <c r="L1051" t="s">
        <v>2737</v>
      </c>
      <c r="N1051">
        <v>1</v>
      </c>
      <c r="O1051">
        <v>1717.9707800000001</v>
      </c>
      <c r="P1051" t="s">
        <v>20</v>
      </c>
      <c r="Q1051" t="s">
        <v>20</v>
      </c>
      <c r="R1051">
        <v>1.2879999999999999E-4</v>
      </c>
      <c r="S1051" s="1">
        <v>6.0519999999999998E-6</v>
      </c>
      <c r="T1051">
        <v>3.68</v>
      </c>
    </row>
    <row r="1052" spans="1:20" x14ac:dyDescent="0.3">
      <c r="A1052">
        <v>21261</v>
      </c>
      <c r="B1052" t="b">
        <v>0</v>
      </c>
      <c r="C1052" t="s">
        <v>20</v>
      </c>
      <c r="D1052" t="s">
        <v>2738</v>
      </c>
      <c r="F1052">
        <v>2.1711500000000001E-4</v>
      </c>
      <c r="G1052">
        <v>1.7693900000000001E-4</v>
      </c>
      <c r="H1052">
        <v>2</v>
      </c>
      <c r="I1052">
        <v>2</v>
      </c>
      <c r="J1052">
        <v>6</v>
      </c>
      <c r="K1052" t="s">
        <v>2739</v>
      </c>
      <c r="L1052" t="s">
        <v>2740</v>
      </c>
      <c r="N1052">
        <v>1</v>
      </c>
      <c r="O1052">
        <v>1379.8733</v>
      </c>
      <c r="P1052" t="s">
        <v>20</v>
      </c>
      <c r="Q1052" t="s">
        <v>20</v>
      </c>
      <c r="R1052">
        <v>1.2879999999999999E-4</v>
      </c>
      <c r="S1052" s="1">
        <v>3.7700000000000002E-5</v>
      </c>
      <c r="T1052">
        <v>3.25</v>
      </c>
    </row>
    <row r="1053" spans="1:20" x14ac:dyDescent="0.3">
      <c r="A1053">
        <v>21178</v>
      </c>
      <c r="B1053" t="b">
        <v>0</v>
      </c>
      <c r="C1053" t="s">
        <v>20</v>
      </c>
      <c r="D1053" t="s">
        <v>2741</v>
      </c>
      <c r="F1053" s="1">
        <v>4.8869000000000003E-5</v>
      </c>
      <c r="G1053">
        <v>1.7693900000000001E-4</v>
      </c>
      <c r="H1053">
        <v>1</v>
      </c>
      <c r="I1053">
        <v>1</v>
      </c>
      <c r="J1053">
        <v>4</v>
      </c>
      <c r="K1053" t="s">
        <v>633</v>
      </c>
      <c r="L1053" t="s">
        <v>2742</v>
      </c>
      <c r="N1053">
        <v>1</v>
      </c>
      <c r="O1053">
        <v>1878.01197</v>
      </c>
      <c r="P1053" t="s">
        <v>20</v>
      </c>
      <c r="Q1053" t="s">
        <v>20</v>
      </c>
      <c r="R1053">
        <v>1.2879999999999999E-4</v>
      </c>
      <c r="S1053" s="1">
        <v>7.3549999999999999E-6</v>
      </c>
      <c r="T1053">
        <v>4.08</v>
      </c>
    </row>
    <row r="1054" spans="1:20" x14ac:dyDescent="0.3">
      <c r="A1054">
        <v>21089</v>
      </c>
      <c r="B1054" t="b">
        <v>0</v>
      </c>
      <c r="C1054" t="s">
        <v>20</v>
      </c>
      <c r="D1054" t="s">
        <v>2743</v>
      </c>
      <c r="F1054">
        <v>2.4994999999999998E-4</v>
      </c>
      <c r="G1054">
        <v>1.7693900000000001E-4</v>
      </c>
      <c r="H1054">
        <v>1</v>
      </c>
      <c r="I1054">
        <v>1</v>
      </c>
      <c r="J1054">
        <v>5</v>
      </c>
      <c r="K1054" t="s">
        <v>682</v>
      </c>
      <c r="L1054" t="s">
        <v>2744</v>
      </c>
      <c r="N1054">
        <v>1</v>
      </c>
      <c r="O1054">
        <v>1027.6622400000001</v>
      </c>
      <c r="P1054" t="s">
        <v>20</v>
      </c>
      <c r="Q1054" t="s">
        <v>20</v>
      </c>
      <c r="R1054">
        <v>1.2879999999999999E-4</v>
      </c>
      <c r="S1054" s="1">
        <v>4.4299999999999999E-5</v>
      </c>
      <c r="T1054">
        <v>3.22</v>
      </c>
    </row>
    <row r="1055" spans="1:20" x14ac:dyDescent="0.3">
      <c r="A1055">
        <v>20577</v>
      </c>
      <c r="B1055" t="b">
        <v>0</v>
      </c>
      <c r="C1055" t="s">
        <v>20</v>
      </c>
      <c r="D1055" t="s">
        <v>2745</v>
      </c>
      <c r="F1055">
        <v>2.1695799999999999E-3</v>
      </c>
      <c r="G1055">
        <v>1.7693900000000001E-4</v>
      </c>
      <c r="H1055">
        <v>1</v>
      </c>
      <c r="I1055">
        <v>1</v>
      </c>
      <c r="J1055">
        <v>1</v>
      </c>
      <c r="K1055" t="s">
        <v>2746</v>
      </c>
      <c r="L1055" t="s">
        <v>2747</v>
      </c>
      <c r="N1055">
        <v>0</v>
      </c>
      <c r="O1055">
        <v>1799.8670999999999</v>
      </c>
      <c r="P1055" t="s">
        <v>20</v>
      </c>
      <c r="Q1055" t="s">
        <v>20</v>
      </c>
      <c r="R1055">
        <v>1.2879999999999999E-4</v>
      </c>
      <c r="S1055">
        <v>4.6910000000000002E-4</v>
      </c>
      <c r="T1055">
        <v>2.0299999999999998</v>
      </c>
    </row>
    <row r="1056" spans="1:20" x14ac:dyDescent="0.3">
      <c r="A1056">
        <v>21050</v>
      </c>
      <c r="B1056" t="b">
        <v>0</v>
      </c>
      <c r="C1056" t="s">
        <v>20</v>
      </c>
      <c r="D1056" t="s">
        <v>2748</v>
      </c>
      <c r="E1056" t="s">
        <v>2749</v>
      </c>
      <c r="F1056">
        <v>1.2157400000000001E-3</v>
      </c>
      <c r="G1056">
        <v>1.7693900000000001E-4</v>
      </c>
      <c r="H1056">
        <v>1</v>
      </c>
      <c r="I1056">
        <v>1</v>
      </c>
      <c r="J1056">
        <v>2</v>
      </c>
      <c r="K1056" t="s">
        <v>431</v>
      </c>
      <c r="L1056" t="s">
        <v>2750</v>
      </c>
      <c r="M1056" t="s">
        <v>2751</v>
      </c>
      <c r="N1056">
        <v>1</v>
      </c>
      <c r="O1056">
        <v>2393.1530499999999</v>
      </c>
      <c r="P1056" t="s">
        <v>20</v>
      </c>
      <c r="Q1056" t="s">
        <v>20</v>
      </c>
      <c r="R1056">
        <v>2.028E-4</v>
      </c>
      <c r="S1056">
        <v>2.7530000000000002E-4</v>
      </c>
      <c r="T1056">
        <v>4.8499999999999996</v>
      </c>
    </row>
    <row r="1057" spans="1:20" x14ac:dyDescent="0.3">
      <c r="A1057">
        <v>21000</v>
      </c>
      <c r="B1057" t="b">
        <v>0</v>
      </c>
      <c r="C1057" t="s">
        <v>20</v>
      </c>
      <c r="D1057" t="s">
        <v>2752</v>
      </c>
      <c r="E1057" t="s">
        <v>2753</v>
      </c>
      <c r="F1057" s="1">
        <v>4.2098400000000003E-5</v>
      </c>
      <c r="G1057">
        <v>1.7693900000000001E-4</v>
      </c>
      <c r="H1057">
        <v>1</v>
      </c>
      <c r="I1057">
        <v>1</v>
      </c>
      <c r="J1057">
        <v>1</v>
      </c>
      <c r="K1057" t="s">
        <v>2754</v>
      </c>
      <c r="L1057" t="s">
        <v>2755</v>
      </c>
      <c r="N1057">
        <v>1</v>
      </c>
      <c r="O1057">
        <v>2556.0249399999998</v>
      </c>
      <c r="P1057" t="s">
        <v>20</v>
      </c>
      <c r="Q1057" t="s">
        <v>20</v>
      </c>
      <c r="R1057">
        <v>1.2879999999999999E-4</v>
      </c>
      <c r="S1057" s="1">
        <v>6.2920000000000001E-6</v>
      </c>
      <c r="T1057">
        <v>4.1100000000000003</v>
      </c>
    </row>
    <row r="1058" spans="1:20" x14ac:dyDescent="0.3">
      <c r="A1058">
        <v>20989</v>
      </c>
      <c r="B1058" t="b">
        <v>0</v>
      </c>
      <c r="C1058" t="s">
        <v>20</v>
      </c>
      <c r="D1058" t="s">
        <v>2756</v>
      </c>
      <c r="F1058" s="1">
        <v>1.00337E-6</v>
      </c>
      <c r="G1058">
        <v>1.7693900000000001E-4</v>
      </c>
      <c r="H1058">
        <v>1</v>
      </c>
      <c r="I1058">
        <v>1</v>
      </c>
      <c r="J1058">
        <v>2</v>
      </c>
      <c r="K1058" t="s">
        <v>2757</v>
      </c>
      <c r="L1058" t="s">
        <v>2758</v>
      </c>
      <c r="N1058">
        <v>1</v>
      </c>
      <c r="O1058">
        <v>1741.8715199999999</v>
      </c>
      <c r="P1058" t="s">
        <v>20</v>
      </c>
      <c r="Q1058" t="s">
        <v>20</v>
      </c>
      <c r="R1058">
        <v>1.2879999999999999E-4</v>
      </c>
      <c r="S1058" s="1">
        <v>1.0509999999999999E-7</v>
      </c>
      <c r="T1058">
        <v>3.35</v>
      </c>
    </row>
    <row r="1059" spans="1:20" x14ac:dyDescent="0.3">
      <c r="A1059">
        <v>20974</v>
      </c>
      <c r="B1059" t="b">
        <v>0</v>
      </c>
      <c r="C1059" t="s">
        <v>20</v>
      </c>
      <c r="D1059" t="s">
        <v>2759</v>
      </c>
      <c r="F1059" s="1">
        <v>3.8114300000000002E-5</v>
      </c>
      <c r="G1059">
        <v>1.7693900000000001E-4</v>
      </c>
      <c r="H1059">
        <v>1</v>
      </c>
      <c r="I1059">
        <v>1</v>
      </c>
      <c r="J1059">
        <v>6</v>
      </c>
      <c r="K1059" t="s">
        <v>2760</v>
      </c>
      <c r="L1059" t="s">
        <v>2761</v>
      </c>
      <c r="N1059">
        <v>1</v>
      </c>
      <c r="O1059">
        <v>1147.6357499999999</v>
      </c>
      <c r="P1059" t="s">
        <v>20</v>
      </c>
      <c r="Q1059" t="s">
        <v>20</v>
      </c>
      <c r="R1059">
        <v>1.2879999999999999E-4</v>
      </c>
      <c r="S1059" s="1">
        <v>5.6470000000000003E-6</v>
      </c>
      <c r="T1059">
        <v>3.51</v>
      </c>
    </row>
    <row r="1060" spans="1:20" x14ac:dyDescent="0.3">
      <c r="A1060">
        <v>20966</v>
      </c>
      <c r="B1060" t="b">
        <v>0</v>
      </c>
      <c r="C1060" t="s">
        <v>20</v>
      </c>
      <c r="D1060" t="s">
        <v>2762</v>
      </c>
      <c r="F1060" s="1">
        <v>4.45165E-8</v>
      </c>
      <c r="G1060">
        <v>1.7693900000000001E-4</v>
      </c>
      <c r="H1060">
        <v>1</v>
      </c>
      <c r="I1060">
        <v>1</v>
      </c>
      <c r="J1060">
        <v>4</v>
      </c>
      <c r="K1060" t="s">
        <v>2763</v>
      </c>
      <c r="L1060" t="s">
        <v>2764</v>
      </c>
      <c r="N1060">
        <v>1</v>
      </c>
      <c r="O1060">
        <v>1925.9967200000001</v>
      </c>
      <c r="P1060" t="s">
        <v>20</v>
      </c>
      <c r="Q1060" t="s">
        <v>20</v>
      </c>
      <c r="R1060">
        <v>1.2879999999999999E-4</v>
      </c>
      <c r="S1060" s="1">
        <v>3.4689999999999999E-9</v>
      </c>
      <c r="T1060">
        <v>3.42</v>
      </c>
    </row>
    <row r="1061" spans="1:20" x14ac:dyDescent="0.3">
      <c r="A1061">
        <v>20965</v>
      </c>
      <c r="B1061" t="b">
        <v>0</v>
      </c>
      <c r="C1061" t="s">
        <v>20</v>
      </c>
      <c r="D1061" t="s">
        <v>2765</v>
      </c>
      <c r="F1061" s="1">
        <v>8.7278200000000001E-5</v>
      </c>
      <c r="G1061">
        <v>1.7693900000000001E-4</v>
      </c>
      <c r="H1061">
        <v>1</v>
      </c>
      <c r="I1061">
        <v>1</v>
      </c>
      <c r="J1061">
        <v>6</v>
      </c>
      <c r="K1061" t="s">
        <v>2766</v>
      </c>
      <c r="L1061" t="s">
        <v>2767</v>
      </c>
      <c r="N1061">
        <v>1</v>
      </c>
      <c r="O1061">
        <v>1938.0331000000001</v>
      </c>
      <c r="P1061" t="s">
        <v>20</v>
      </c>
      <c r="Q1061" t="s">
        <v>20</v>
      </c>
      <c r="R1061">
        <v>1.2879999999999999E-4</v>
      </c>
      <c r="S1061" s="1">
        <v>1.396E-5</v>
      </c>
      <c r="T1061">
        <v>2.83</v>
      </c>
    </row>
    <row r="1062" spans="1:20" x14ac:dyDescent="0.3">
      <c r="A1062">
        <v>20945</v>
      </c>
      <c r="B1062" t="b">
        <v>0</v>
      </c>
      <c r="C1062" t="s">
        <v>20</v>
      </c>
      <c r="D1062" t="s">
        <v>2768</v>
      </c>
      <c r="F1062" s="1">
        <v>1.44576E-5</v>
      </c>
      <c r="G1062">
        <v>1.7693900000000001E-4</v>
      </c>
      <c r="H1062">
        <v>1</v>
      </c>
      <c r="I1062">
        <v>1</v>
      </c>
      <c r="J1062">
        <v>4</v>
      </c>
      <c r="K1062" t="s">
        <v>249</v>
      </c>
      <c r="L1062" t="s">
        <v>2769</v>
      </c>
      <c r="N1062">
        <v>1</v>
      </c>
      <c r="O1062">
        <v>1669.9231600000001</v>
      </c>
      <c r="P1062" t="s">
        <v>20</v>
      </c>
      <c r="Q1062" t="s">
        <v>20</v>
      </c>
      <c r="R1062">
        <v>1.2879999999999999E-4</v>
      </c>
      <c r="S1062" s="1">
        <v>1.9429999999999999E-6</v>
      </c>
      <c r="T1062">
        <v>3.51</v>
      </c>
    </row>
    <row r="1063" spans="1:20" x14ac:dyDescent="0.3">
      <c r="A1063">
        <v>20930</v>
      </c>
      <c r="B1063" t="b">
        <v>0</v>
      </c>
      <c r="C1063" t="s">
        <v>20</v>
      </c>
      <c r="D1063" t="s">
        <v>2770</v>
      </c>
      <c r="E1063" t="s">
        <v>2753</v>
      </c>
      <c r="F1063">
        <v>2.04755E-3</v>
      </c>
      <c r="G1063">
        <v>1.7693900000000001E-4</v>
      </c>
      <c r="H1063">
        <v>1</v>
      </c>
      <c r="I1063">
        <v>1</v>
      </c>
      <c r="J1063">
        <v>1</v>
      </c>
      <c r="K1063" t="s">
        <v>2771</v>
      </c>
      <c r="L1063" t="s">
        <v>2772</v>
      </c>
      <c r="N1063">
        <v>2</v>
      </c>
      <c r="O1063">
        <v>2627.09843</v>
      </c>
      <c r="P1063" t="s">
        <v>20</v>
      </c>
      <c r="Q1063" t="s">
        <v>20</v>
      </c>
      <c r="R1063">
        <v>1.2879999999999999E-4</v>
      </c>
      <c r="S1063">
        <v>4.3879999999999999E-4</v>
      </c>
      <c r="T1063">
        <v>4.04</v>
      </c>
    </row>
    <row r="1064" spans="1:20" x14ac:dyDescent="0.3">
      <c r="A1064">
        <v>20920</v>
      </c>
      <c r="B1064" t="b">
        <v>0</v>
      </c>
      <c r="C1064" t="s">
        <v>20</v>
      </c>
      <c r="D1064" t="s">
        <v>2773</v>
      </c>
      <c r="E1064" t="s">
        <v>289</v>
      </c>
      <c r="F1064">
        <v>2.8774999999999997E-4</v>
      </c>
      <c r="G1064">
        <v>1.7693900000000001E-4</v>
      </c>
      <c r="H1064">
        <v>1</v>
      </c>
      <c r="I1064">
        <v>1</v>
      </c>
      <c r="J1064">
        <v>1</v>
      </c>
      <c r="K1064" t="s">
        <v>1024</v>
      </c>
      <c r="L1064" t="s">
        <v>2774</v>
      </c>
      <c r="N1064">
        <v>1</v>
      </c>
      <c r="O1064">
        <v>1655.9301599999999</v>
      </c>
      <c r="P1064" t="s">
        <v>20</v>
      </c>
      <c r="Q1064" t="s">
        <v>20</v>
      </c>
      <c r="R1064">
        <v>1.2879999999999999E-4</v>
      </c>
      <c r="S1064" s="1">
        <v>5.13E-5</v>
      </c>
      <c r="T1064">
        <v>2.4900000000000002</v>
      </c>
    </row>
    <row r="1065" spans="1:20" x14ac:dyDescent="0.3">
      <c r="A1065">
        <v>20896</v>
      </c>
      <c r="B1065" t="b">
        <v>0</v>
      </c>
      <c r="C1065" t="s">
        <v>20</v>
      </c>
      <c r="D1065" t="s">
        <v>2775</v>
      </c>
      <c r="F1065">
        <v>6.2168100000000001E-4</v>
      </c>
      <c r="G1065">
        <v>1.7693900000000001E-4</v>
      </c>
      <c r="H1065">
        <v>1</v>
      </c>
      <c r="I1065">
        <v>1</v>
      </c>
      <c r="J1065">
        <v>2</v>
      </c>
      <c r="K1065" t="s">
        <v>1836</v>
      </c>
      <c r="L1065" t="s">
        <v>2776</v>
      </c>
      <c r="N1065">
        <v>1</v>
      </c>
      <c r="O1065">
        <v>2187.1655700000001</v>
      </c>
      <c r="P1065" t="s">
        <v>20</v>
      </c>
      <c r="Q1065" t="s">
        <v>20</v>
      </c>
      <c r="R1065">
        <v>1.2879999999999999E-4</v>
      </c>
      <c r="S1065">
        <v>1.194E-4</v>
      </c>
      <c r="T1065">
        <v>2.92</v>
      </c>
    </row>
    <row r="1066" spans="1:20" x14ac:dyDescent="0.3">
      <c r="A1066">
        <v>20853</v>
      </c>
      <c r="B1066" t="b">
        <v>0</v>
      </c>
      <c r="C1066" t="s">
        <v>20</v>
      </c>
      <c r="D1066" t="s">
        <v>2777</v>
      </c>
      <c r="F1066">
        <v>3.6893000000000001E-4</v>
      </c>
      <c r="G1066">
        <v>1.7693900000000001E-4</v>
      </c>
      <c r="H1066">
        <v>1</v>
      </c>
      <c r="I1066">
        <v>1</v>
      </c>
      <c r="J1066">
        <v>4</v>
      </c>
      <c r="K1066" t="s">
        <v>1620</v>
      </c>
      <c r="L1066" t="s">
        <v>2778</v>
      </c>
      <c r="N1066">
        <v>0</v>
      </c>
      <c r="O1066">
        <v>1160.5330799999999</v>
      </c>
      <c r="P1066" t="s">
        <v>20</v>
      </c>
      <c r="Q1066" t="s">
        <v>20</v>
      </c>
      <c r="R1066">
        <v>1.2879999999999999E-4</v>
      </c>
      <c r="S1066" s="1">
        <v>6.7570000000000005E-5</v>
      </c>
      <c r="T1066">
        <v>2.19</v>
      </c>
    </row>
    <row r="1067" spans="1:20" x14ac:dyDescent="0.3">
      <c r="A1067">
        <v>21041</v>
      </c>
      <c r="B1067" t="b">
        <v>0</v>
      </c>
      <c r="C1067" t="s">
        <v>20</v>
      </c>
      <c r="D1067" t="s">
        <v>2779</v>
      </c>
      <c r="F1067">
        <v>2.87368E-3</v>
      </c>
      <c r="G1067">
        <v>1.7693900000000001E-4</v>
      </c>
      <c r="H1067">
        <v>1</v>
      </c>
      <c r="I1067">
        <v>1</v>
      </c>
      <c r="J1067">
        <v>2</v>
      </c>
      <c r="K1067" t="s">
        <v>2136</v>
      </c>
      <c r="L1067" t="s">
        <v>2780</v>
      </c>
      <c r="N1067">
        <v>1</v>
      </c>
      <c r="O1067">
        <v>1717.9707800000001</v>
      </c>
      <c r="P1067" t="s">
        <v>20</v>
      </c>
      <c r="Q1067" t="s">
        <v>20</v>
      </c>
      <c r="R1067">
        <v>1.2879999999999999E-4</v>
      </c>
      <c r="S1067">
        <v>6.3619999999999996E-4</v>
      </c>
      <c r="T1067">
        <v>2.64</v>
      </c>
    </row>
    <row r="1068" spans="1:20" x14ac:dyDescent="0.3">
      <c r="A1068">
        <v>21514</v>
      </c>
      <c r="B1068" t="b">
        <v>0</v>
      </c>
      <c r="C1068" t="s">
        <v>20</v>
      </c>
      <c r="D1068" t="s">
        <v>2781</v>
      </c>
      <c r="F1068">
        <v>1.03007E-4</v>
      </c>
      <c r="G1068">
        <v>1.7693900000000001E-4</v>
      </c>
      <c r="H1068">
        <v>1</v>
      </c>
      <c r="I1068">
        <v>1</v>
      </c>
      <c r="J1068">
        <v>4</v>
      </c>
      <c r="K1068" t="s">
        <v>815</v>
      </c>
      <c r="L1068" t="s">
        <v>2782</v>
      </c>
      <c r="N1068">
        <v>1</v>
      </c>
      <c r="O1068">
        <v>1055.62077</v>
      </c>
      <c r="P1068" t="s">
        <v>20</v>
      </c>
      <c r="Q1068" t="s">
        <v>20</v>
      </c>
      <c r="R1068">
        <v>1.2879999999999999E-4</v>
      </c>
      <c r="S1068" s="1">
        <v>1.6690000000000001E-5</v>
      </c>
      <c r="T1068">
        <v>2.88</v>
      </c>
    </row>
    <row r="1069" spans="1:20" x14ac:dyDescent="0.3">
      <c r="A1069">
        <v>20546</v>
      </c>
      <c r="B1069" t="b">
        <v>0</v>
      </c>
      <c r="C1069" t="s">
        <v>20</v>
      </c>
      <c r="D1069" t="s">
        <v>2783</v>
      </c>
      <c r="F1069">
        <v>1.37645E-3</v>
      </c>
      <c r="G1069">
        <v>1.7693900000000001E-4</v>
      </c>
      <c r="H1069">
        <v>2</v>
      </c>
      <c r="I1069">
        <v>5</v>
      </c>
      <c r="J1069">
        <v>1</v>
      </c>
      <c r="K1069" t="s">
        <v>2784</v>
      </c>
      <c r="L1069" t="s">
        <v>2785</v>
      </c>
      <c r="N1069">
        <v>1</v>
      </c>
      <c r="O1069">
        <v>1817.0180600000001</v>
      </c>
      <c r="P1069" t="s">
        <v>20</v>
      </c>
      <c r="Q1069" t="s">
        <v>20</v>
      </c>
      <c r="R1069">
        <v>1.2879999999999999E-4</v>
      </c>
      <c r="S1069">
        <v>2.8469999999999998E-4</v>
      </c>
      <c r="T1069">
        <v>1.94</v>
      </c>
    </row>
    <row r="1070" spans="1:20" x14ac:dyDescent="0.3">
      <c r="A1070">
        <v>20499</v>
      </c>
      <c r="B1070" t="b">
        <v>0</v>
      </c>
      <c r="C1070" t="s">
        <v>20</v>
      </c>
      <c r="D1070" t="s">
        <v>2786</v>
      </c>
      <c r="F1070" s="1">
        <v>1.5695200000000001E-6</v>
      </c>
      <c r="G1070">
        <v>1.7693900000000001E-4</v>
      </c>
      <c r="H1070">
        <v>1</v>
      </c>
      <c r="I1070">
        <v>2</v>
      </c>
      <c r="J1070">
        <v>8</v>
      </c>
      <c r="K1070" t="s">
        <v>2787</v>
      </c>
      <c r="L1070" t="s">
        <v>2788</v>
      </c>
      <c r="N1070">
        <v>0</v>
      </c>
      <c r="O1070">
        <v>1238.68516</v>
      </c>
      <c r="P1070" t="s">
        <v>20</v>
      </c>
      <c r="Q1070" t="s">
        <v>20</v>
      </c>
      <c r="R1070">
        <v>1.2879999999999999E-4</v>
      </c>
      <c r="S1070" s="1">
        <v>1.709E-7</v>
      </c>
      <c r="T1070">
        <v>3.22</v>
      </c>
    </row>
    <row r="1071" spans="1:20" x14ac:dyDescent="0.3">
      <c r="A1071">
        <v>20012</v>
      </c>
      <c r="B1071" t="b">
        <v>0</v>
      </c>
      <c r="C1071" t="s">
        <v>20</v>
      </c>
      <c r="D1071" t="s">
        <v>2789</v>
      </c>
      <c r="E1071" t="s">
        <v>289</v>
      </c>
      <c r="F1071" s="1">
        <v>1.2558099999999999E-5</v>
      </c>
      <c r="G1071">
        <v>1.7693900000000001E-4</v>
      </c>
      <c r="H1071">
        <v>1</v>
      </c>
      <c r="I1071">
        <v>1</v>
      </c>
      <c r="J1071">
        <v>2</v>
      </c>
      <c r="K1071" t="s">
        <v>502</v>
      </c>
      <c r="L1071" t="s">
        <v>2790</v>
      </c>
      <c r="N1071">
        <v>0</v>
      </c>
      <c r="O1071">
        <v>2146.1073500000002</v>
      </c>
      <c r="P1071" t="s">
        <v>20</v>
      </c>
      <c r="Q1071" t="s">
        <v>20</v>
      </c>
      <c r="R1071">
        <v>1.2879999999999999E-4</v>
      </c>
      <c r="S1071" s="1">
        <v>1.6619999999999999E-6</v>
      </c>
      <c r="T1071">
        <v>3.48</v>
      </c>
    </row>
    <row r="1072" spans="1:20" x14ac:dyDescent="0.3">
      <c r="A1072">
        <v>20005</v>
      </c>
      <c r="B1072" t="b">
        <v>0</v>
      </c>
      <c r="C1072" t="s">
        <v>20</v>
      </c>
      <c r="D1072" t="s">
        <v>2791</v>
      </c>
      <c r="F1072">
        <v>9.09917E-4</v>
      </c>
      <c r="G1072">
        <v>1.7693900000000001E-4</v>
      </c>
      <c r="H1072">
        <v>1</v>
      </c>
      <c r="I1072">
        <v>1</v>
      </c>
      <c r="J1072">
        <v>2</v>
      </c>
      <c r="K1072" t="s">
        <v>694</v>
      </c>
      <c r="L1072" t="s">
        <v>2792</v>
      </c>
      <c r="N1072">
        <v>0</v>
      </c>
      <c r="O1072">
        <v>1238.6528000000001</v>
      </c>
      <c r="P1072" t="s">
        <v>20</v>
      </c>
      <c r="Q1072" t="s">
        <v>20</v>
      </c>
      <c r="R1072">
        <v>1.2879999999999999E-4</v>
      </c>
      <c r="S1072">
        <v>1.808E-4</v>
      </c>
      <c r="T1072">
        <v>2.8</v>
      </c>
    </row>
    <row r="1073" spans="1:20" x14ac:dyDescent="0.3">
      <c r="A1073">
        <v>19997</v>
      </c>
      <c r="B1073" t="b">
        <v>0</v>
      </c>
      <c r="C1073" t="s">
        <v>20</v>
      </c>
      <c r="D1073" t="s">
        <v>2793</v>
      </c>
      <c r="F1073" s="1">
        <v>1.44472E-6</v>
      </c>
      <c r="G1073">
        <v>1.7693900000000001E-4</v>
      </c>
      <c r="H1073">
        <v>3</v>
      </c>
      <c r="I1073">
        <v>4</v>
      </c>
      <c r="J1073">
        <v>18</v>
      </c>
      <c r="K1073" t="s">
        <v>2794</v>
      </c>
      <c r="L1073" t="s">
        <v>2795</v>
      </c>
      <c r="N1073">
        <v>0</v>
      </c>
      <c r="O1073">
        <v>1320.6582800000001</v>
      </c>
      <c r="P1073" t="s">
        <v>20</v>
      </c>
      <c r="Q1073" t="s">
        <v>20</v>
      </c>
      <c r="R1073">
        <v>1.2879999999999999E-4</v>
      </c>
      <c r="S1073" s="1">
        <v>1.5650000000000001E-7</v>
      </c>
      <c r="T1073">
        <v>3.22</v>
      </c>
    </row>
    <row r="1074" spans="1:20" x14ac:dyDescent="0.3">
      <c r="A1074">
        <v>19960</v>
      </c>
      <c r="B1074" t="b">
        <v>0</v>
      </c>
      <c r="C1074" t="s">
        <v>20</v>
      </c>
      <c r="D1074" t="s">
        <v>2796</v>
      </c>
      <c r="F1074" s="1">
        <v>2.5150899999999998E-7</v>
      </c>
      <c r="G1074">
        <v>1.7693900000000001E-4</v>
      </c>
      <c r="H1074">
        <v>1</v>
      </c>
      <c r="I1074">
        <v>1</v>
      </c>
      <c r="J1074">
        <v>12</v>
      </c>
      <c r="K1074" t="s">
        <v>682</v>
      </c>
      <c r="L1074" t="s">
        <v>2797</v>
      </c>
      <c r="N1074">
        <v>0</v>
      </c>
      <c r="O1074">
        <v>1817.85654</v>
      </c>
      <c r="P1074" t="s">
        <v>20</v>
      </c>
      <c r="Q1074" t="s">
        <v>20</v>
      </c>
      <c r="R1074">
        <v>1.2879999999999999E-4</v>
      </c>
      <c r="S1074" s="1">
        <v>2.3000000000000001E-8</v>
      </c>
      <c r="T1074">
        <v>3.56</v>
      </c>
    </row>
    <row r="1075" spans="1:20" x14ac:dyDescent="0.3">
      <c r="A1075">
        <v>19938</v>
      </c>
      <c r="B1075" t="b">
        <v>0</v>
      </c>
      <c r="C1075" t="s">
        <v>20</v>
      </c>
      <c r="D1075" t="s">
        <v>2798</v>
      </c>
      <c r="F1075" s="1">
        <v>7.7078500000000004E-5</v>
      </c>
      <c r="G1075">
        <v>1.7693900000000001E-4</v>
      </c>
      <c r="H1075">
        <v>1</v>
      </c>
      <c r="I1075">
        <v>1</v>
      </c>
      <c r="J1075">
        <v>2</v>
      </c>
      <c r="K1075" t="s">
        <v>2799</v>
      </c>
      <c r="L1075" t="s">
        <v>2800</v>
      </c>
      <c r="N1075">
        <v>0</v>
      </c>
      <c r="O1075">
        <v>3672.8140100000001</v>
      </c>
      <c r="P1075" t="s">
        <v>20</v>
      </c>
      <c r="Q1075" t="s">
        <v>20</v>
      </c>
      <c r="R1075">
        <v>1.2879999999999999E-4</v>
      </c>
      <c r="S1075" s="1">
        <v>1.2140000000000001E-5</v>
      </c>
      <c r="T1075">
        <v>4.51</v>
      </c>
    </row>
    <row r="1076" spans="1:20" x14ac:dyDescent="0.3">
      <c r="A1076">
        <v>19917</v>
      </c>
      <c r="B1076" t="b">
        <v>0</v>
      </c>
      <c r="C1076" t="s">
        <v>20</v>
      </c>
      <c r="D1076" t="s">
        <v>2801</v>
      </c>
      <c r="F1076">
        <v>6.4796500000000002E-4</v>
      </c>
      <c r="G1076">
        <v>1.7693900000000001E-4</v>
      </c>
      <c r="H1076">
        <v>2</v>
      </c>
      <c r="I1076">
        <v>2</v>
      </c>
      <c r="J1076">
        <v>2</v>
      </c>
      <c r="K1076" t="s">
        <v>2363</v>
      </c>
      <c r="L1076" t="s">
        <v>2802</v>
      </c>
      <c r="N1076">
        <v>0</v>
      </c>
      <c r="O1076">
        <v>1763.9650200000001</v>
      </c>
      <c r="P1076" t="s">
        <v>20</v>
      </c>
      <c r="Q1076" t="s">
        <v>20</v>
      </c>
      <c r="R1076">
        <v>1.2879999999999999E-4</v>
      </c>
      <c r="S1076">
        <v>1.2530000000000001E-4</v>
      </c>
      <c r="T1076">
        <v>2.29</v>
      </c>
    </row>
    <row r="1077" spans="1:20" x14ac:dyDescent="0.3">
      <c r="A1077">
        <v>19912</v>
      </c>
      <c r="B1077" t="b">
        <v>0</v>
      </c>
      <c r="C1077" t="s">
        <v>20</v>
      </c>
      <c r="D1077" t="s">
        <v>2803</v>
      </c>
      <c r="E1077" t="s">
        <v>1609</v>
      </c>
      <c r="F1077">
        <v>8.6581600000000005E-4</v>
      </c>
      <c r="G1077">
        <v>1.7693900000000001E-4</v>
      </c>
      <c r="H1077">
        <v>1</v>
      </c>
      <c r="I1077">
        <v>1</v>
      </c>
      <c r="J1077">
        <v>2</v>
      </c>
      <c r="K1077" t="s">
        <v>2804</v>
      </c>
      <c r="L1077" t="s">
        <v>2805</v>
      </c>
      <c r="N1077">
        <v>0</v>
      </c>
      <c r="O1077">
        <v>1057.5458900000001</v>
      </c>
      <c r="P1077" t="s">
        <v>20</v>
      </c>
      <c r="Q1077" t="s">
        <v>20</v>
      </c>
      <c r="R1077">
        <v>1.2879999999999999E-4</v>
      </c>
      <c r="S1077">
        <v>1.717E-4</v>
      </c>
      <c r="T1077">
        <v>2.0299999999999998</v>
      </c>
    </row>
    <row r="1078" spans="1:20" x14ac:dyDescent="0.3">
      <c r="A1078">
        <v>19889</v>
      </c>
      <c r="B1078" t="b">
        <v>0</v>
      </c>
      <c r="C1078" t="s">
        <v>20</v>
      </c>
      <c r="D1078" t="s">
        <v>2806</v>
      </c>
      <c r="F1078">
        <v>3.3960000000000001E-4</v>
      </c>
      <c r="G1078">
        <v>1.7693900000000001E-4</v>
      </c>
      <c r="H1078">
        <v>1</v>
      </c>
      <c r="I1078">
        <v>2</v>
      </c>
      <c r="J1078">
        <v>2</v>
      </c>
      <c r="K1078" t="s">
        <v>1630</v>
      </c>
      <c r="L1078" t="s">
        <v>2807</v>
      </c>
      <c r="N1078">
        <v>0</v>
      </c>
      <c r="O1078">
        <v>1193.61742</v>
      </c>
      <c r="P1078" t="s">
        <v>20</v>
      </c>
      <c r="Q1078" t="s">
        <v>20</v>
      </c>
      <c r="R1078">
        <v>1.2879999999999999E-4</v>
      </c>
      <c r="S1078" s="1">
        <v>6.1470000000000006E-5</v>
      </c>
      <c r="T1078">
        <v>2.77</v>
      </c>
    </row>
    <row r="1079" spans="1:20" x14ac:dyDescent="0.3">
      <c r="A1079">
        <v>19884</v>
      </c>
      <c r="B1079" t="b">
        <v>0</v>
      </c>
      <c r="C1079" t="s">
        <v>20</v>
      </c>
      <c r="D1079" t="s">
        <v>2808</v>
      </c>
      <c r="F1079">
        <v>8.8027400000000001E-4</v>
      </c>
      <c r="G1079">
        <v>1.7693900000000001E-4</v>
      </c>
      <c r="H1079">
        <v>1</v>
      </c>
      <c r="I1079">
        <v>1</v>
      </c>
      <c r="J1079">
        <v>2</v>
      </c>
      <c r="K1079" t="s">
        <v>2809</v>
      </c>
      <c r="L1079" t="s">
        <v>2810</v>
      </c>
      <c r="N1079">
        <v>0</v>
      </c>
      <c r="O1079">
        <v>1295.60149</v>
      </c>
      <c r="P1079" t="s">
        <v>20</v>
      </c>
      <c r="Q1079" t="s">
        <v>20</v>
      </c>
      <c r="R1079">
        <v>1.2879999999999999E-4</v>
      </c>
      <c r="S1079">
        <v>1.7440000000000001E-4</v>
      </c>
      <c r="T1079">
        <v>3.37</v>
      </c>
    </row>
    <row r="1080" spans="1:20" x14ac:dyDescent="0.3">
      <c r="A1080">
        <v>19869</v>
      </c>
      <c r="B1080" t="b">
        <v>0</v>
      </c>
      <c r="C1080" t="s">
        <v>20</v>
      </c>
      <c r="D1080" t="s">
        <v>2811</v>
      </c>
      <c r="F1080" s="1">
        <v>1.49233E-7</v>
      </c>
      <c r="G1080">
        <v>1.7693900000000001E-4</v>
      </c>
      <c r="H1080">
        <v>2</v>
      </c>
      <c r="I1080">
        <v>2</v>
      </c>
      <c r="J1080">
        <v>11</v>
      </c>
      <c r="K1080" t="s">
        <v>1972</v>
      </c>
      <c r="L1080" t="s">
        <v>2812</v>
      </c>
      <c r="N1080">
        <v>0</v>
      </c>
      <c r="O1080">
        <v>1862.0680500000001</v>
      </c>
      <c r="P1080" t="s">
        <v>20</v>
      </c>
      <c r="Q1080" t="s">
        <v>20</v>
      </c>
      <c r="R1080">
        <v>1.2879999999999999E-4</v>
      </c>
      <c r="S1080" s="1">
        <v>1.2989999999999999E-8</v>
      </c>
      <c r="T1080">
        <v>3.57</v>
      </c>
    </row>
    <row r="1081" spans="1:20" x14ac:dyDescent="0.3">
      <c r="A1081">
        <v>19846</v>
      </c>
      <c r="B1081" t="b">
        <v>0</v>
      </c>
      <c r="C1081" t="s">
        <v>20</v>
      </c>
      <c r="D1081" t="s">
        <v>2813</v>
      </c>
      <c r="E1081" t="s">
        <v>2814</v>
      </c>
      <c r="F1081" s="1">
        <v>6.2141400000000001E-5</v>
      </c>
      <c r="G1081">
        <v>1.7693900000000001E-4</v>
      </c>
      <c r="H1081">
        <v>1</v>
      </c>
      <c r="I1081">
        <v>1</v>
      </c>
      <c r="J1081">
        <v>2</v>
      </c>
      <c r="K1081" t="s">
        <v>2815</v>
      </c>
      <c r="L1081" t="s">
        <v>2816</v>
      </c>
      <c r="N1081">
        <v>0</v>
      </c>
      <c r="O1081">
        <v>3683.7969800000001</v>
      </c>
      <c r="P1081" t="s">
        <v>20</v>
      </c>
      <c r="Q1081" t="s">
        <v>20</v>
      </c>
      <c r="R1081">
        <v>1.2879999999999999E-4</v>
      </c>
      <c r="S1081" s="1">
        <v>9.6050000000000004E-6</v>
      </c>
      <c r="T1081">
        <v>4.8099999999999996</v>
      </c>
    </row>
    <row r="1082" spans="1:20" x14ac:dyDescent="0.3">
      <c r="A1082">
        <v>19845</v>
      </c>
      <c r="B1082" t="b">
        <v>0</v>
      </c>
      <c r="C1082" t="s">
        <v>20</v>
      </c>
      <c r="D1082" t="s">
        <v>2817</v>
      </c>
      <c r="F1082" s="1">
        <v>5.1601800000000003E-10</v>
      </c>
      <c r="G1082">
        <v>1.7693900000000001E-4</v>
      </c>
      <c r="H1082">
        <v>1</v>
      </c>
      <c r="I1082">
        <v>1</v>
      </c>
      <c r="J1082">
        <v>13</v>
      </c>
      <c r="K1082" t="s">
        <v>2818</v>
      </c>
      <c r="L1082" t="s">
        <v>2819</v>
      </c>
      <c r="N1082">
        <v>0</v>
      </c>
      <c r="O1082">
        <v>3599.8048399999998</v>
      </c>
      <c r="P1082" t="s">
        <v>20</v>
      </c>
      <c r="Q1082" t="s">
        <v>20</v>
      </c>
      <c r="R1082">
        <v>1.2879999999999999E-4</v>
      </c>
      <c r="S1082" s="1">
        <v>2.625E-11</v>
      </c>
      <c r="T1082">
        <v>6.41</v>
      </c>
    </row>
    <row r="1083" spans="1:20" x14ac:dyDescent="0.3">
      <c r="A1083">
        <v>19842</v>
      </c>
      <c r="B1083" t="b">
        <v>0</v>
      </c>
      <c r="C1083" t="s">
        <v>20</v>
      </c>
      <c r="D1083" t="s">
        <v>2820</v>
      </c>
      <c r="F1083">
        <v>1.3316300000000001E-3</v>
      </c>
      <c r="G1083">
        <v>1.7693900000000001E-4</v>
      </c>
      <c r="H1083">
        <v>2</v>
      </c>
      <c r="I1083">
        <v>3</v>
      </c>
      <c r="J1083">
        <v>4</v>
      </c>
      <c r="K1083" t="s">
        <v>2821</v>
      </c>
      <c r="L1083" t="s">
        <v>2822</v>
      </c>
      <c r="N1083">
        <v>0</v>
      </c>
      <c r="O1083">
        <v>993.45370000000003</v>
      </c>
      <c r="P1083" t="s">
        <v>20</v>
      </c>
      <c r="Q1083" t="s">
        <v>20</v>
      </c>
      <c r="R1083">
        <v>1.2879999999999999E-4</v>
      </c>
      <c r="S1083">
        <v>2.7530000000000002E-4</v>
      </c>
      <c r="T1083">
        <v>2.36</v>
      </c>
    </row>
    <row r="1084" spans="1:20" x14ac:dyDescent="0.3">
      <c r="A1084">
        <v>19834</v>
      </c>
      <c r="B1084" t="b">
        <v>0</v>
      </c>
      <c r="C1084" t="s">
        <v>20</v>
      </c>
      <c r="D1084" t="s">
        <v>2823</v>
      </c>
      <c r="E1084" t="s">
        <v>144</v>
      </c>
      <c r="F1084">
        <v>1.30982E-4</v>
      </c>
      <c r="G1084">
        <v>1.7693900000000001E-4</v>
      </c>
      <c r="H1084">
        <v>1</v>
      </c>
      <c r="I1084">
        <v>1</v>
      </c>
      <c r="J1084">
        <v>3</v>
      </c>
      <c r="K1084" t="s">
        <v>207</v>
      </c>
      <c r="L1084" t="s">
        <v>2824</v>
      </c>
      <c r="N1084">
        <v>0</v>
      </c>
      <c r="O1084">
        <v>2174.0876600000001</v>
      </c>
      <c r="P1084" t="s">
        <v>20</v>
      </c>
      <c r="Q1084" t="s">
        <v>20</v>
      </c>
      <c r="R1084">
        <v>1.2879999999999999E-4</v>
      </c>
      <c r="S1084" s="1">
        <v>2.1829999999999999E-5</v>
      </c>
      <c r="T1084">
        <v>2.78</v>
      </c>
    </row>
    <row r="1085" spans="1:20" x14ac:dyDescent="0.3">
      <c r="A1085">
        <v>19815</v>
      </c>
      <c r="B1085" t="b">
        <v>0</v>
      </c>
      <c r="C1085" t="s">
        <v>20</v>
      </c>
      <c r="D1085" t="s">
        <v>2825</v>
      </c>
      <c r="F1085">
        <v>1.06493E-3</v>
      </c>
      <c r="G1085">
        <v>1.7693900000000001E-4</v>
      </c>
      <c r="H1085">
        <v>1</v>
      </c>
      <c r="I1085">
        <v>1</v>
      </c>
      <c r="J1085">
        <v>2</v>
      </c>
      <c r="K1085" t="s">
        <v>1813</v>
      </c>
      <c r="L1085" t="s">
        <v>2826</v>
      </c>
      <c r="N1085">
        <v>1</v>
      </c>
      <c r="O1085">
        <v>1351.6488300000001</v>
      </c>
      <c r="P1085" t="s">
        <v>20</v>
      </c>
      <c r="Q1085" t="s">
        <v>20</v>
      </c>
      <c r="R1085">
        <v>1.2879999999999999E-4</v>
      </c>
      <c r="S1085">
        <v>2.151E-4</v>
      </c>
      <c r="T1085">
        <v>2.38</v>
      </c>
    </row>
    <row r="1086" spans="1:20" x14ac:dyDescent="0.3">
      <c r="A1086">
        <v>19813</v>
      </c>
      <c r="B1086" t="b">
        <v>0</v>
      </c>
      <c r="C1086" t="s">
        <v>20</v>
      </c>
      <c r="D1086" t="s">
        <v>2827</v>
      </c>
      <c r="F1086">
        <v>5.1812500000000003E-4</v>
      </c>
      <c r="G1086">
        <v>1.7693900000000001E-4</v>
      </c>
      <c r="H1086">
        <v>1</v>
      </c>
      <c r="I1086">
        <v>1</v>
      </c>
      <c r="J1086">
        <v>2</v>
      </c>
      <c r="K1086" t="s">
        <v>1525</v>
      </c>
      <c r="L1086" t="s">
        <v>2828</v>
      </c>
      <c r="N1086">
        <v>0</v>
      </c>
      <c r="O1086">
        <v>1418.69506</v>
      </c>
      <c r="P1086" t="s">
        <v>20</v>
      </c>
      <c r="Q1086" t="s">
        <v>20</v>
      </c>
      <c r="R1086">
        <v>1.2879999999999999E-4</v>
      </c>
      <c r="S1086" s="1">
        <v>9.802E-5</v>
      </c>
      <c r="T1086">
        <v>1.98</v>
      </c>
    </row>
    <row r="1087" spans="1:20" x14ac:dyDescent="0.3">
      <c r="A1087">
        <v>19809</v>
      </c>
      <c r="B1087" t="b">
        <v>0</v>
      </c>
      <c r="C1087" t="s">
        <v>20</v>
      </c>
      <c r="D1087" t="s">
        <v>2829</v>
      </c>
      <c r="E1087" t="s">
        <v>2830</v>
      </c>
      <c r="F1087">
        <v>2.6457400000000002E-3</v>
      </c>
      <c r="G1087">
        <v>1.7693900000000001E-4</v>
      </c>
      <c r="H1087">
        <v>1</v>
      </c>
      <c r="I1087">
        <v>1</v>
      </c>
      <c r="J1087">
        <v>1</v>
      </c>
      <c r="K1087" t="s">
        <v>2831</v>
      </c>
      <c r="L1087" t="s">
        <v>2832</v>
      </c>
      <c r="N1087">
        <v>0</v>
      </c>
      <c r="O1087">
        <v>1985.9095600000001</v>
      </c>
      <c r="P1087" t="s">
        <v>20</v>
      </c>
      <c r="Q1087" t="s">
        <v>20</v>
      </c>
      <c r="R1087">
        <v>1.2879999999999999E-4</v>
      </c>
      <c r="S1087">
        <v>5.7919999999999998E-4</v>
      </c>
      <c r="T1087">
        <v>2.5</v>
      </c>
    </row>
    <row r="1088" spans="1:20" x14ac:dyDescent="0.3">
      <c r="A1088">
        <v>19772</v>
      </c>
      <c r="B1088" t="b">
        <v>0</v>
      </c>
      <c r="C1088" t="s">
        <v>20</v>
      </c>
      <c r="D1088" t="s">
        <v>2833</v>
      </c>
      <c r="E1088" t="s">
        <v>128</v>
      </c>
      <c r="F1088">
        <v>2.9215600000000001E-3</v>
      </c>
      <c r="G1088">
        <v>1.7693900000000001E-4</v>
      </c>
      <c r="H1088">
        <v>2</v>
      </c>
      <c r="I1088">
        <v>3</v>
      </c>
      <c r="J1088">
        <v>12</v>
      </c>
      <c r="K1088" t="s">
        <v>1191</v>
      </c>
      <c r="L1088" t="s">
        <v>2834</v>
      </c>
      <c r="N1088">
        <v>0</v>
      </c>
      <c r="O1088">
        <v>1192.5302999999999</v>
      </c>
      <c r="P1088" t="s">
        <v>20</v>
      </c>
      <c r="Q1088" t="s">
        <v>20</v>
      </c>
      <c r="R1088">
        <v>1.2879999999999999E-4</v>
      </c>
      <c r="S1088">
        <v>6.4630000000000004E-4</v>
      </c>
      <c r="T1088">
        <v>2.5299999999999998</v>
      </c>
    </row>
    <row r="1089" spans="1:20" x14ac:dyDescent="0.3">
      <c r="A1089">
        <v>19771</v>
      </c>
      <c r="B1089" t="b">
        <v>0</v>
      </c>
      <c r="C1089" t="s">
        <v>20</v>
      </c>
      <c r="D1089" t="s">
        <v>2833</v>
      </c>
      <c r="F1089">
        <v>1.0917100000000001E-3</v>
      </c>
      <c r="G1089">
        <v>1.7693900000000001E-4</v>
      </c>
      <c r="H1089">
        <v>2</v>
      </c>
      <c r="I1089">
        <v>3</v>
      </c>
      <c r="J1089">
        <v>4</v>
      </c>
      <c r="K1089" t="s">
        <v>1191</v>
      </c>
      <c r="L1089" t="s">
        <v>2834</v>
      </c>
      <c r="N1089">
        <v>0</v>
      </c>
      <c r="O1089">
        <v>1176.53538</v>
      </c>
      <c r="P1089" t="s">
        <v>20</v>
      </c>
      <c r="Q1089" t="s">
        <v>20</v>
      </c>
      <c r="R1089">
        <v>1.2879999999999999E-4</v>
      </c>
      <c r="S1089">
        <v>2.207E-4</v>
      </c>
      <c r="T1089">
        <v>2.15</v>
      </c>
    </row>
    <row r="1090" spans="1:20" x14ac:dyDescent="0.3">
      <c r="A1090">
        <v>19767</v>
      </c>
      <c r="B1090" t="b">
        <v>0</v>
      </c>
      <c r="C1090" t="s">
        <v>20</v>
      </c>
      <c r="D1090" t="s">
        <v>2835</v>
      </c>
      <c r="F1090" s="1">
        <v>9.4817199999999997E-5</v>
      </c>
      <c r="G1090">
        <v>1.7693900000000001E-4</v>
      </c>
      <c r="H1090">
        <v>3</v>
      </c>
      <c r="I1090">
        <v>3</v>
      </c>
      <c r="J1090">
        <v>5</v>
      </c>
      <c r="K1090" t="s">
        <v>125</v>
      </c>
      <c r="L1090" t="s">
        <v>2836</v>
      </c>
      <c r="N1090">
        <v>0</v>
      </c>
      <c r="O1090">
        <v>1505.71585</v>
      </c>
      <c r="P1090" t="s">
        <v>20</v>
      </c>
      <c r="Q1090" t="s">
        <v>20</v>
      </c>
      <c r="R1090">
        <v>1.2879999999999999E-4</v>
      </c>
      <c r="S1090" s="1">
        <v>1.5319999999999999E-5</v>
      </c>
      <c r="T1090">
        <v>2.76</v>
      </c>
    </row>
    <row r="1091" spans="1:20" x14ac:dyDescent="0.3">
      <c r="A1091">
        <v>19765</v>
      </c>
      <c r="B1091" t="b">
        <v>0</v>
      </c>
      <c r="C1091" t="s">
        <v>20</v>
      </c>
      <c r="D1091" t="s">
        <v>2837</v>
      </c>
      <c r="F1091" s="1">
        <v>9.0219100000000005E-5</v>
      </c>
      <c r="G1091">
        <v>1.7693900000000001E-4</v>
      </c>
      <c r="H1091">
        <v>1</v>
      </c>
      <c r="I1091">
        <v>1</v>
      </c>
      <c r="J1091">
        <v>4</v>
      </c>
      <c r="K1091" t="s">
        <v>1004</v>
      </c>
      <c r="L1091" t="s">
        <v>2838</v>
      </c>
      <c r="N1091">
        <v>0</v>
      </c>
      <c r="O1091">
        <v>1479.74782</v>
      </c>
      <c r="P1091" t="s">
        <v>20</v>
      </c>
      <c r="Q1091" t="s">
        <v>20</v>
      </c>
      <c r="R1091">
        <v>1.2879999999999999E-4</v>
      </c>
      <c r="S1091" s="1">
        <v>1.4440000000000001E-5</v>
      </c>
      <c r="T1091">
        <v>2.75</v>
      </c>
    </row>
    <row r="1092" spans="1:20" x14ac:dyDescent="0.3">
      <c r="A1092">
        <v>20016</v>
      </c>
      <c r="B1092" t="b">
        <v>0</v>
      </c>
      <c r="C1092" t="s">
        <v>20</v>
      </c>
      <c r="D1092" t="s">
        <v>2839</v>
      </c>
      <c r="F1092">
        <v>1.2360400000000001E-3</v>
      </c>
      <c r="G1092">
        <v>1.7693900000000001E-4</v>
      </c>
      <c r="H1092">
        <v>1</v>
      </c>
      <c r="I1092">
        <v>2</v>
      </c>
      <c r="J1092">
        <v>2</v>
      </c>
      <c r="K1092" t="s">
        <v>2840</v>
      </c>
      <c r="L1092" t="s">
        <v>2841</v>
      </c>
      <c r="N1092">
        <v>0</v>
      </c>
      <c r="O1092">
        <v>1273.64229</v>
      </c>
      <c r="P1092" t="s">
        <v>20</v>
      </c>
      <c r="Q1092" t="s">
        <v>20</v>
      </c>
      <c r="R1092">
        <v>1.2879999999999999E-4</v>
      </c>
      <c r="S1092">
        <v>2.5379999999999999E-4</v>
      </c>
      <c r="T1092">
        <v>2.86</v>
      </c>
    </row>
    <row r="1093" spans="1:20" x14ac:dyDescent="0.3">
      <c r="A1093">
        <v>20037</v>
      </c>
      <c r="B1093" t="b">
        <v>0</v>
      </c>
      <c r="C1093" t="s">
        <v>20</v>
      </c>
      <c r="D1093" t="s">
        <v>2842</v>
      </c>
      <c r="F1093" s="1">
        <v>1.55768E-5</v>
      </c>
      <c r="G1093">
        <v>1.7693900000000001E-4</v>
      </c>
      <c r="H1093">
        <v>1</v>
      </c>
      <c r="I1093">
        <v>1</v>
      </c>
      <c r="J1093">
        <v>7</v>
      </c>
      <c r="K1093" t="s">
        <v>1004</v>
      </c>
      <c r="L1093" t="s">
        <v>2843</v>
      </c>
      <c r="N1093">
        <v>0</v>
      </c>
      <c r="O1093">
        <v>1579.88023</v>
      </c>
      <c r="P1093" t="s">
        <v>20</v>
      </c>
      <c r="Q1093" t="s">
        <v>20</v>
      </c>
      <c r="R1093">
        <v>1.2879999999999999E-4</v>
      </c>
      <c r="S1093" s="1">
        <v>2.1100000000000001E-6</v>
      </c>
      <c r="T1093">
        <v>3.56</v>
      </c>
    </row>
    <row r="1094" spans="1:20" x14ac:dyDescent="0.3">
      <c r="A1094">
        <v>20038</v>
      </c>
      <c r="B1094" t="b">
        <v>0</v>
      </c>
      <c r="C1094" t="s">
        <v>20</v>
      </c>
      <c r="D1094" t="s">
        <v>2844</v>
      </c>
      <c r="F1094" s="1">
        <v>1.19234E-8</v>
      </c>
      <c r="G1094">
        <v>1.7693900000000001E-4</v>
      </c>
      <c r="H1094">
        <v>1</v>
      </c>
      <c r="I1094">
        <v>1</v>
      </c>
      <c r="J1094">
        <v>13</v>
      </c>
      <c r="K1094" t="s">
        <v>1004</v>
      </c>
      <c r="L1094" t="s">
        <v>2845</v>
      </c>
      <c r="N1094">
        <v>1</v>
      </c>
      <c r="O1094">
        <v>1735.98134</v>
      </c>
      <c r="P1094" t="s">
        <v>20</v>
      </c>
      <c r="Q1094" t="s">
        <v>20</v>
      </c>
      <c r="R1094">
        <v>1.2879999999999999E-4</v>
      </c>
      <c r="S1094" s="1">
        <v>8.1350000000000003E-10</v>
      </c>
      <c r="T1094">
        <v>4.2</v>
      </c>
    </row>
    <row r="1095" spans="1:20" x14ac:dyDescent="0.3">
      <c r="A1095">
        <v>20059</v>
      </c>
      <c r="B1095" t="b">
        <v>0</v>
      </c>
      <c r="C1095" t="s">
        <v>20</v>
      </c>
      <c r="D1095" t="s">
        <v>2846</v>
      </c>
      <c r="F1095">
        <v>1.3427000000000001E-3</v>
      </c>
      <c r="G1095">
        <v>1.7693900000000001E-4</v>
      </c>
      <c r="H1095">
        <v>1</v>
      </c>
      <c r="I1095">
        <v>2</v>
      </c>
      <c r="J1095">
        <v>4</v>
      </c>
      <c r="K1095" t="s">
        <v>2847</v>
      </c>
      <c r="L1095" t="s">
        <v>2848</v>
      </c>
      <c r="N1095">
        <v>0</v>
      </c>
      <c r="O1095">
        <v>983.54213000000004</v>
      </c>
      <c r="P1095" t="s">
        <v>20</v>
      </c>
      <c r="Q1095" t="s">
        <v>20</v>
      </c>
      <c r="R1095">
        <v>1.2879999999999999E-4</v>
      </c>
      <c r="S1095">
        <v>2.7720000000000002E-4</v>
      </c>
      <c r="T1095">
        <v>2.33</v>
      </c>
    </row>
    <row r="1096" spans="1:20" x14ac:dyDescent="0.3">
      <c r="A1096">
        <v>20479</v>
      </c>
      <c r="B1096" t="b">
        <v>0</v>
      </c>
      <c r="C1096" t="s">
        <v>20</v>
      </c>
      <c r="D1096" t="s">
        <v>2849</v>
      </c>
      <c r="F1096">
        <v>5.1385099999999996E-4</v>
      </c>
      <c r="G1096">
        <v>1.7693900000000001E-4</v>
      </c>
      <c r="H1096">
        <v>2</v>
      </c>
      <c r="I1096">
        <v>2</v>
      </c>
      <c r="J1096">
        <v>4</v>
      </c>
      <c r="K1096" t="s">
        <v>2850</v>
      </c>
      <c r="L1096" t="s">
        <v>2851</v>
      </c>
      <c r="N1096">
        <v>0</v>
      </c>
      <c r="O1096">
        <v>1287.63681</v>
      </c>
      <c r="P1096" t="s">
        <v>20</v>
      </c>
      <c r="Q1096" t="s">
        <v>20</v>
      </c>
      <c r="R1096">
        <v>1.2879999999999999E-4</v>
      </c>
      <c r="S1096" s="1">
        <v>9.7189999999999996E-5</v>
      </c>
      <c r="T1096">
        <v>2.35</v>
      </c>
    </row>
    <row r="1097" spans="1:20" x14ac:dyDescent="0.3">
      <c r="A1097">
        <v>20442</v>
      </c>
      <c r="B1097" t="b">
        <v>0</v>
      </c>
      <c r="C1097" t="s">
        <v>20</v>
      </c>
      <c r="D1097" t="s">
        <v>2852</v>
      </c>
      <c r="F1097">
        <v>4.5007199999999998E-4</v>
      </c>
      <c r="G1097">
        <v>1.7693900000000001E-4</v>
      </c>
      <c r="H1097">
        <v>1</v>
      </c>
      <c r="I1097">
        <v>2</v>
      </c>
      <c r="J1097">
        <v>6</v>
      </c>
      <c r="K1097" t="s">
        <v>2853</v>
      </c>
      <c r="L1097" t="s">
        <v>2854</v>
      </c>
      <c r="N1097">
        <v>0</v>
      </c>
      <c r="O1097">
        <v>1485.87877</v>
      </c>
      <c r="P1097" t="s">
        <v>20</v>
      </c>
      <c r="Q1097" t="s">
        <v>20</v>
      </c>
      <c r="R1097">
        <v>1.2879999999999999E-4</v>
      </c>
      <c r="S1097" s="1">
        <v>8.3629999999999997E-5</v>
      </c>
      <c r="T1097">
        <v>2.79</v>
      </c>
    </row>
    <row r="1098" spans="1:20" x14ac:dyDescent="0.3">
      <c r="A1098">
        <v>20429</v>
      </c>
      <c r="B1098" t="b">
        <v>0</v>
      </c>
      <c r="C1098" t="s">
        <v>20</v>
      </c>
      <c r="D1098" t="s">
        <v>2855</v>
      </c>
      <c r="F1098">
        <v>1.9656900000000001E-4</v>
      </c>
      <c r="G1098">
        <v>1.7693900000000001E-4</v>
      </c>
      <c r="H1098">
        <v>2</v>
      </c>
      <c r="I1098">
        <v>2</v>
      </c>
      <c r="J1098">
        <v>2</v>
      </c>
      <c r="K1098" t="s">
        <v>45</v>
      </c>
      <c r="L1098" t="s">
        <v>2856</v>
      </c>
      <c r="N1098">
        <v>0</v>
      </c>
      <c r="O1098">
        <v>1570.7707399999999</v>
      </c>
      <c r="P1098" t="s">
        <v>20</v>
      </c>
      <c r="Q1098" t="s">
        <v>20</v>
      </c>
      <c r="R1098">
        <v>1.2879999999999999E-4</v>
      </c>
      <c r="S1098" s="1">
        <v>3.4020000000000003E-5</v>
      </c>
      <c r="T1098">
        <v>2.02</v>
      </c>
    </row>
    <row r="1099" spans="1:20" x14ac:dyDescent="0.3">
      <c r="A1099">
        <v>20400</v>
      </c>
      <c r="B1099" t="b">
        <v>0</v>
      </c>
      <c r="C1099" t="s">
        <v>20</v>
      </c>
      <c r="D1099" t="s">
        <v>2857</v>
      </c>
      <c r="F1099" s="1">
        <v>2.5802400000000001E-6</v>
      </c>
      <c r="G1099">
        <v>1.7693900000000001E-4</v>
      </c>
      <c r="H1099">
        <v>1</v>
      </c>
      <c r="I1099">
        <v>1</v>
      </c>
      <c r="J1099">
        <v>4</v>
      </c>
      <c r="K1099" t="s">
        <v>1250</v>
      </c>
      <c r="L1099" t="s">
        <v>2858</v>
      </c>
      <c r="N1099">
        <v>0</v>
      </c>
      <c r="O1099">
        <v>1266.70523</v>
      </c>
      <c r="P1099" t="s">
        <v>20</v>
      </c>
      <c r="Q1099" t="s">
        <v>20</v>
      </c>
      <c r="R1099">
        <v>1.2879999999999999E-4</v>
      </c>
      <c r="S1099" s="1">
        <v>2.939E-7</v>
      </c>
      <c r="T1099">
        <v>2.17</v>
      </c>
    </row>
    <row r="1100" spans="1:20" x14ac:dyDescent="0.3">
      <c r="A1100">
        <v>20386</v>
      </c>
      <c r="B1100" t="b">
        <v>0</v>
      </c>
      <c r="C1100" t="s">
        <v>20</v>
      </c>
      <c r="D1100" t="s">
        <v>2859</v>
      </c>
      <c r="F1100">
        <v>5.5361899999999999E-4</v>
      </c>
      <c r="G1100">
        <v>1.7693900000000001E-4</v>
      </c>
      <c r="H1100">
        <v>1</v>
      </c>
      <c r="I1100">
        <v>2</v>
      </c>
      <c r="J1100">
        <v>3</v>
      </c>
      <c r="K1100" t="s">
        <v>2860</v>
      </c>
      <c r="L1100" t="s">
        <v>2861</v>
      </c>
      <c r="N1100">
        <v>0</v>
      </c>
      <c r="O1100">
        <v>1687.8034399999999</v>
      </c>
      <c r="P1100" t="s">
        <v>20</v>
      </c>
      <c r="Q1100" t="s">
        <v>20</v>
      </c>
      <c r="R1100">
        <v>1.2879999999999999E-4</v>
      </c>
      <c r="S1100">
        <v>1.053E-4</v>
      </c>
      <c r="T1100">
        <v>3.55</v>
      </c>
    </row>
    <row r="1101" spans="1:20" x14ac:dyDescent="0.3">
      <c r="A1101">
        <v>20378</v>
      </c>
      <c r="B1101" t="b">
        <v>0</v>
      </c>
      <c r="C1101" t="s">
        <v>20</v>
      </c>
      <c r="D1101" t="s">
        <v>2862</v>
      </c>
      <c r="F1101" s="1">
        <v>9.7135900000000006E-6</v>
      </c>
      <c r="G1101">
        <v>1.7693900000000001E-4</v>
      </c>
      <c r="H1101">
        <v>3</v>
      </c>
      <c r="I1101">
        <v>4</v>
      </c>
      <c r="J1101">
        <v>8</v>
      </c>
      <c r="K1101" t="s">
        <v>2794</v>
      </c>
      <c r="L1101" t="s">
        <v>2863</v>
      </c>
      <c r="N1101">
        <v>0</v>
      </c>
      <c r="O1101">
        <v>2426.0643599999999</v>
      </c>
      <c r="P1101" t="s">
        <v>20</v>
      </c>
      <c r="Q1101" t="s">
        <v>20</v>
      </c>
      <c r="R1101">
        <v>1.2879999999999999E-4</v>
      </c>
      <c r="S1101" s="1">
        <v>1.2550000000000001E-6</v>
      </c>
      <c r="T1101">
        <v>3.76</v>
      </c>
    </row>
    <row r="1102" spans="1:20" x14ac:dyDescent="0.3">
      <c r="A1102">
        <v>20341</v>
      </c>
      <c r="B1102" t="b">
        <v>0</v>
      </c>
      <c r="C1102" t="s">
        <v>20</v>
      </c>
      <c r="D1102" t="s">
        <v>2864</v>
      </c>
      <c r="F1102" s="1">
        <v>8.7942900000000008E-6</v>
      </c>
      <c r="G1102">
        <v>1.7693900000000001E-4</v>
      </c>
      <c r="H1102">
        <v>1</v>
      </c>
      <c r="I1102">
        <v>2</v>
      </c>
      <c r="J1102">
        <v>8</v>
      </c>
      <c r="K1102" t="s">
        <v>381</v>
      </c>
      <c r="L1102" t="s">
        <v>2865</v>
      </c>
      <c r="N1102">
        <v>0</v>
      </c>
      <c r="O1102">
        <v>1703.8573899999999</v>
      </c>
      <c r="P1102" t="s">
        <v>20</v>
      </c>
      <c r="Q1102" t="s">
        <v>20</v>
      </c>
      <c r="R1102">
        <v>1.2879999999999999E-4</v>
      </c>
      <c r="S1102" s="1">
        <v>1.128E-6</v>
      </c>
      <c r="T1102">
        <v>3</v>
      </c>
    </row>
    <row r="1103" spans="1:20" x14ac:dyDescent="0.3">
      <c r="A1103">
        <v>20337</v>
      </c>
      <c r="B1103" t="b">
        <v>0</v>
      </c>
      <c r="C1103" t="s">
        <v>20</v>
      </c>
      <c r="D1103" t="s">
        <v>2866</v>
      </c>
      <c r="F1103">
        <v>4.6139599999999998E-4</v>
      </c>
      <c r="G1103">
        <v>1.7693900000000001E-4</v>
      </c>
      <c r="H1103">
        <v>2</v>
      </c>
      <c r="I1103">
        <v>3</v>
      </c>
      <c r="J1103">
        <v>6</v>
      </c>
      <c r="K1103" t="s">
        <v>2867</v>
      </c>
      <c r="L1103" t="s">
        <v>2868</v>
      </c>
      <c r="N1103">
        <v>0</v>
      </c>
      <c r="O1103">
        <v>1292.66336</v>
      </c>
      <c r="P1103" t="s">
        <v>20</v>
      </c>
      <c r="Q1103" t="s">
        <v>20</v>
      </c>
      <c r="R1103">
        <v>1.2879999999999999E-4</v>
      </c>
      <c r="S1103" s="1">
        <v>8.6470000000000004E-5</v>
      </c>
      <c r="T1103">
        <v>2.46</v>
      </c>
    </row>
    <row r="1104" spans="1:20" x14ac:dyDescent="0.3">
      <c r="A1104">
        <v>20300</v>
      </c>
      <c r="B1104" t="b">
        <v>0</v>
      </c>
      <c r="C1104" t="s">
        <v>20</v>
      </c>
      <c r="D1104" t="s">
        <v>2869</v>
      </c>
      <c r="F1104">
        <v>1.3316300000000001E-3</v>
      </c>
      <c r="G1104">
        <v>1.7693900000000001E-4</v>
      </c>
      <c r="H1104">
        <v>1</v>
      </c>
      <c r="I1104">
        <v>3</v>
      </c>
      <c r="J1104">
        <v>4</v>
      </c>
      <c r="K1104" t="s">
        <v>138</v>
      </c>
      <c r="L1104" t="s">
        <v>2870</v>
      </c>
      <c r="N1104">
        <v>0</v>
      </c>
      <c r="O1104">
        <v>960.47852</v>
      </c>
      <c r="P1104" t="s">
        <v>20</v>
      </c>
      <c r="Q1104" t="s">
        <v>20</v>
      </c>
      <c r="R1104">
        <v>1.2879999999999999E-4</v>
      </c>
      <c r="S1104">
        <v>2.743E-4</v>
      </c>
      <c r="T1104">
        <v>2.67</v>
      </c>
    </row>
    <row r="1105" spans="1:20" x14ac:dyDescent="0.3">
      <c r="A1105">
        <v>20261</v>
      </c>
      <c r="B1105" t="b">
        <v>0</v>
      </c>
      <c r="C1105" t="s">
        <v>20</v>
      </c>
      <c r="D1105" t="s">
        <v>2871</v>
      </c>
      <c r="F1105" s="1">
        <v>2.8499699999999998E-6</v>
      </c>
      <c r="G1105">
        <v>1.7693900000000001E-4</v>
      </c>
      <c r="H1105">
        <v>1</v>
      </c>
      <c r="I1105">
        <v>1</v>
      </c>
      <c r="J1105">
        <v>10</v>
      </c>
      <c r="K1105" t="s">
        <v>2872</v>
      </c>
      <c r="L1105" t="s">
        <v>2873</v>
      </c>
      <c r="N1105">
        <v>0</v>
      </c>
      <c r="O1105">
        <v>2101.9785000000002</v>
      </c>
      <c r="P1105" t="s">
        <v>20</v>
      </c>
      <c r="Q1105" t="s">
        <v>20</v>
      </c>
      <c r="R1105">
        <v>1.2879999999999999E-4</v>
      </c>
      <c r="S1105" s="1">
        <v>3.2850000000000001E-7</v>
      </c>
      <c r="T1105">
        <v>3.66</v>
      </c>
    </row>
    <row r="1106" spans="1:20" x14ac:dyDescent="0.3">
      <c r="A1106">
        <v>20500</v>
      </c>
      <c r="B1106" t="b">
        <v>0</v>
      </c>
      <c r="C1106" t="s">
        <v>20</v>
      </c>
      <c r="D1106" t="s">
        <v>2786</v>
      </c>
      <c r="E1106" t="s">
        <v>1993</v>
      </c>
      <c r="F1106" s="1">
        <v>1.3298500000000001E-6</v>
      </c>
      <c r="G1106">
        <v>1.7693900000000001E-4</v>
      </c>
      <c r="H1106">
        <v>1</v>
      </c>
      <c r="I1106">
        <v>2</v>
      </c>
      <c r="J1106">
        <v>9</v>
      </c>
      <c r="K1106" t="s">
        <v>2787</v>
      </c>
      <c r="L1106" t="s">
        <v>2788</v>
      </c>
      <c r="N1106">
        <v>0</v>
      </c>
      <c r="O1106">
        <v>1239.6691800000001</v>
      </c>
      <c r="P1106" t="s">
        <v>20</v>
      </c>
      <c r="Q1106" t="s">
        <v>20</v>
      </c>
      <c r="R1106">
        <v>1.2879999999999999E-4</v>
      </c>
      <c r="S1106" s="1">
        <v>1.4320000000000001E-7</v>
      </c>
      <c r="T1106">
        <v>3.61</v>
      </c>
    </row>
    <row r="1107" spans="1:20" x14ac:dyDescent="0.3">
      <c r="A1107">
        <v>20249</v>
      </c>
      <c r="B1107" t="b">
        <v>0</v>
      </c>
      <c r="C1107" t="s">
        <v>20</v>
      </c>
      <c r="D1107" t="s">
        <v>2874</v>
      </c>
      <c r="F1107">
        <v>1.30977E-3</v>
      </c>
      <c r="G1107">
        <v>1.7693900000000001E-4</v>
      </c>
      <c r="H1107">
        <v>1</v>
      </c>
      <c r="I1107">
        <v>1</v>
      </c>
      <c r="J1107">
        <v>4</v>
      </c>
      <c r="K1107" t="s">
        <v>2875</v>
      </c>
      <c r="L1107" t="s">
        <v>2876</v>
      </c>
      <c r="N1107">
        <v>1</v>
      </c>
      <c r="O1107">
        <v>1867.9912400000001</v>
      </c>
      <c r="P1107" t="s">
        <v>20</v>
      </c>
      <c r="Q1107" t="s">
        <v>20</v>
      </c>
      <c r="R1107">
        <v>1.2879999999999999E-4</v>
      </c>
      <c r="S1107">
        <v>2.7E-4</v>
      </c>
      <c r="T1107">
        <v>2.92</v>
      </c>
    </row>
    <row r="1108" spans="1:20" x14ac:dyDescent="0.3">
      <c r="A1108">
        <v>20223</v>
      </c>
      <c r="B1108" t="b">
        <v>0</v>
      </c>
      <c r="C1108" t="s">
        <v>20</v>
      </c>
      <c r="D1108" t="s">
        <v>2877</v>
      </c>
      <c r="F1108">
        <v>4.8490499999999999E-4</v>
      </c>
      <c r="G1108">
        <v>1.7693900000000001E-4</v>
      </c>
      <c r="H1108">
        <v>1</v>
      </c>
      <c r="I1108">
        <v>1</v>
      </c>
      <c r="J1108">
        <v>1</v>
      </c>
      <c r="K1108" t="s">
        <v>2878</v>
      </c>
      <c r="L1108" t="s">
        <v>2879</v>
      </c>
      <c r="N1108">
        <v>0</v>
      </c>
      <c r="O1108">
        <v>2010.0688399999999</v>
      </c>
      <c r="P1108" t="s">
        <v>20</v>
      </c>
      <c r="Q1108" t="s">
        <v>20</v>
      </c>
      <c r="R1108">
        <v>1.2879999999999999E-4</v>
      </c>
      <c r="S1108" s="1">
        <v>9.0810000000000006E-5</v>
      </c>
      <c r="T1108">
        <v>2.41</v>
      </c>
    </row>
    <row r="1109" spans="1:20" x14ac:dyDescent="0.3">
      <c r="A1109">
        <v>20221</v>
      </c>
      <c r="B1109" t="b">
        <v>0</v>
      </c>
      <c r="C1109" t="s">
        <v>20</v>
      </c>
      <c r="D1109" t="s">
        <v>2880</v>
      </c>
      <c r="F1109">
        <v>2.1695799999999999E-3</v>
      </c>
      <c r="G1109">
        <v>1.7693900000000001E-4</v>
      </c>
      <c r="H1109">
        <v>1</v>
      </c>
      <c r="I1109">
        <v>1</v>
      </c>
      <c r="J1109">
        <v>1</v>
      </c>
      <c r="K1109" t="s">
        <v>2881</v>
      </c>
      <c r="L1109" t="s">
        <v>2882</v>
      </c>
      <c r="N1109">
        <v>0</v>
      </c>
      <c r="O1109">
        <v>2025.0685000000001</v>
      </c>
      <c r="P1109" t="s">
        <v>20</v>
      </c>
      <c r="Q1109" t="s">
        <v>20</v>
      </c>
      <c r="R1109">
        <v>1.2879999999999999E-4</v>
      </c>
      <c r="S1109">
        <v>4.6789999999999999E-4</v>
      </c>
      <c r="T1109">
        <v>2.34</v>
      </c>
    </row>
    <row r="1110" spans="1:20" x14ac:dyDescent="0.3">
      <c r="A1110">
        <v>20205</v>
      </c>
      <c r="B1110" t="b">
        <v>0</v>
      </c>
      <c r="C1110" t="s">
        <v>20</v>
      </c>
      <c r="D1110" t="s">
        <v>2883</v>
      </c>
      <c r="F1110">
        <v>3.0492900000000001E-4</v>
      </c>
      <c r="G1110">
        <v>1.7693900000000001E-4</v>
      </c>
      <c r="H1110">
        <v>1</v>
      </c>
      <c r="I1110">
        <v>1</v>
      </c>
      <c r="J1110">
        <v>2</v>
      </c>
      <c r="K1110" t="s">
        <v>2884</v>
      </c>
      <c r="L1110" t="s">
        <v>2885</v>
      </c>
      <c r="N1110">
        <v>0</v>
      </c>
      <c r="O1110">
        <v>1168.5956799999999</v>
      </c>
      <c r="P1110" t="s">
        <v>20</v>
      </c>
      <c r="Q1110" t="s">
        <v>20</v>
      </c>
      <c r="R1110">
        <v>1.2879999999999999E-4</v>
      </c>
      <c r="S1110" s="1">
        <v>5.507E-5</v>
      </c>
      <c r="T1110">
        <v>1.56</v>
      </c>
    </row>
    <row r="1111" spans="1:20" x14ac:dyDescent="0.3">
      <c r="A1111">
        <v>20177</v>
      </c>
      <c r="B1111" t="b">
        <v>0</v>
      </c>
      <c r="C1111" t="s">
        <v>20</v>
      </c>
      <c r="D1111" t="s">
        <v>2886</v>
      </c>
      <c r="F1111" s="1">
        <v>6.9109799999999999E-7</v>
      </c>
      <c r="G1111">
        <v>1.7693900000000001E-4</v>
      </c>
      <c r="H1111">
        <v>1</v>
      </c>
      <c r="I1111">
        <v>1</v>
      </c>
      <c r="J1111">
        <v>7</v>
      </c>
      <c r="K1111" t="s">
        <v>1250</v>
      </c>
      <c r="L1111" t="s">
        <v>2887</v>
      </c>
      <c r="N1111">
        <v>0</v>
      </c>
      <c r="O1111">
        <v>1484.86961</v>
      </c>
      <c r="P1111" t="s">
        <v>20</v>
      </c>
      <c r="Q1111" t="s">
        <v>20</v>
      </c>
      <c r="R1111">
        <v>1.2879999999999999E-4</v>
      </c>
      <c r="S1111" s="1">
        <v>6.9660000000000003E-8</v>
      </c>
      <c r="T1111">
        <v>2.93</v>
      </c>
    </row>
    <row r="1112" spans="1:20" x14ac:dyDescent="0.3">
      <c r="A1112">
        <v>20151</v>
      </c>
      <c r="B1112" t="b">
        <v>0</v>
      </c>
      <c r="C1112" t="s">
        <v>20</v>
      </c>
      <c r="D1112" t="s">
        <v>2888</v>
      </c>
      <c r="F1112">
        <v>2.5177300000000001E-3</v>
      </c>
      <c r="G1112">
        <v>1.7693900000000001E-4</v>
      </c>
      <c r="H1112">
        <v>1</v>
      </c>
      <c r="I1112">
        <v>1</v>
      </c>
      <c r="J1112">
        <v>4</v>
      </c>
      <c r="K1112" t="s">
        <v>2889</v>
      </c>
      <c r="L1112" t="s">
        <v>2890</v>
      </c>
      <c r="N1112">
        <v>0</v>
      </c>
      <c r="O1112">
        <v>1004.55638</v>
      </c>
      <c r="P1112" t="s">
        <v>20</v>
      </c>
      <c r="Q1112" t="s">
        <v>20</v>
      </c>
      <c r="R1112">
        <v>1.2879999999999999E-4</v>
      </c>
      <c r="S1112">
        <v>5.5000000000000003E-4</v>
      </c>
      <c r="T1112">
        <v>2.71</v>
      </c>
    </row>
    <row r="1113" spans="1:20" x14ac:dyDescent="0.3">
      <c r="A1113">
        <v>20140</v>
      </c>
      <c r="B1113" t="b">
        <v>0</v>
      </c>
      <c r="C1113" t="s">
        <v>20</v>
      </c>
      <c r="D1113" t="s">
        <v>2891</v>
      </c>
      <c r="F1113">
        <v>3.5104199999999998E-4</v>
      </c>
      <c r="G1113">
        <v>1.7693900000000001E-4</v>
      </c>
      <c r="H1113">
        <v>1</v>
      </c>
      <c r="I1113">
        <v>1</v>
      </c>
      <c r="J1113">
        <v>2</v>
      </c>
      <c r="K1113" t="s">
        <v>2892</v>
      </c>
      <c r="L1113" t="s">
        <v>2893</v>
      </c>
      <c r="N1113">
        <v>0</v>
      </c>
      <c r="O1113">
        <v>1784.9190799999999</v>
      </c>
      <c r="P1113" t="s">
        <v>20</v>
      </c>
      <c r="Q1113" t="s">
        <v>20</v>
      </c>
      <c r="R1113">
        <v>1.2879999999999999E-4</v>
      </c>
      <c r="S1113" s="1">
        <v>6.3940000000000001E-5</v>
      </c>
      <c r="T1113">
        <v>2.36</v>
      </c>
    </row>
    <row r="1114" spans="1:20" x14ac:dyDescent="0.3">
      <c r="A1114">
        <v>20130</v>
      </c>
      <c r="B1114" t="b">
        <v>0</v>
      </c>
      <c r="C1114" t="s">
        <v>20</v>
      </c>
      <c r="D1114" t="s">
        <v>2894</v>
      </c>
      <c r="F1114" s="1">
        <v>1.4944699999999999E-5</v>
      </c>
      <c r="G1114">
        <v>1.7693900000000001E-4</v>
      </c>
      <c r="H1114">
        <v>1</v>
      </c>
      <c r="I1114">
        <v>1</v>
      </c>
      <c r="J1114">
        <v>6</v>
      </c>
      <c r="K1114" t="s">
        <v>145</v>
      </c>
      <c r="L1114" t="s">
        <v>2895</v>
      </c>
      <c r="N1114">
        <v>0</v>
      </c>
      <c r="O1114">
        <v>1034.5741499999999</v>
      </c>
      <c r="P1114" t="s">
        <v>20</v>
      </c>
      <c r="Q1114" t="s">
        <v>20</v>
      </c>
      <c r="R1114">
        <v>1.2879999999999999E-4</v>
      </c>
      <c r="S1114" s="1">
        <v>2.0250000000000001E-6</v>
      </c>
      <c r="T1114">
        <v>3.29</v>
      </c>
    </row>
    <row r="1115" spans="1:20" x14ac:dyDescent="0.3">
      <c r="A1115">
        <v>20083</v>
      </c>
      <c r="B1115" t="b">
        <v>0</v>
      </c>
      <c r="C1115" t="s">
        <v>20</v>
      </c>
      <c r="D1115" t="s">
        <v>2896</v>
      </c>
      <c r="F1115">
        <v>1.99853E-4</v>
      </c>
      <c r="G1115">
        <v>1.7693900000000001E-4</v>
      </c>
      <c r="H1115">
        <v>1</v>
      </c>
      <c r="I1115">
        <v>1</v>
      </c>
      <c r="J1115">
        <v>12</v>
      </c>
      <c r="K1115" t="s">
        <v>431</v>
      </c>
      <c r="L1115" t="s">
        <v>2897</v>
      </c>
      <c r="N1115">
        <v>0</v>
      </c>
      <c r="O1115">
        <v>1921.0806600000001</v>
      </c>
      <c r="P1115" t="s">
        <v>20</v>
      </c>
      <c r="Q1115" t="s">
        <v>20</v>
      </c>
      <c r="R1115">
        <v>1.2879999999999999E-4</v>
      </c>
      <c r="S1115" s="1">
        <v>3.468E-5</v>
      </c>
      <c r="T1115">
        <v>2.7</v>
      </c>
    </row>
    <row r="1116" spans="1:20" x14ac:dyDescent="0.3">
      <c r="A1116">
        <v>20072</v>
      </c>
      <c r="B1116" t="b">
        <v>0</v>
      </c>
      <c r="C1116" t="s">
        <v>20</v>
      </c>
      <c r="D1116" t="s">
        <v>2898</v>
      </c>
      <c r="E1116" t="s">
        <v>216</v>
      </c>
      <c r="F1116">
        <v>1.5847699999999999E-4</v>
      </c>
      <c r="G1116">
        <v>1.7693900000000001E-4</v>
      </c>
      <c r="H1116">
        <v>1</v>
      </c>
      <c r="I1116">
        <v>1</v>
      </c>
      <c r="J1116">
        <v>1</v>
      </c>
      <c r="K1116" t="s">
        <v>2619</v>
      </c>
      <c r="L1116" t="s">
        <v>2899</v>
      </c>
      <c r="N1116">
        <v>0</v>
      </c>
      <c r="O1116">
        <v>1825.93776</v>
      </c>
      <c r="P1116" t="s">
        <v>20</v>
      </c>
      <c r="Q1116" t="s">
        <v>20</v>
      </c>
      <c r="R1116">
        <v>1.2879999999999999E-4</v>
      </c>
      <c r="S1116" s="1">
        <v>2.669E-5</v>
      </c>
      <c r="T1116">
        <v>3.14</v>
      </c>
    </row>
    <row r="1117" spans="1:20" x14ac:dyDescent="0.3">
      <c r="A1117">
        <v>20064</v>
      </c>
      <c r="B1117" t="b">
        <v>0</v>
      </c>
      <c r="C1117" t="s">
        <v>20</v>
      </c>
      <c r="D1117" t="s">
        <v>2900</v>
      </c>
      <c r="E1117" t="s">
        <v>486</v>
      </c>
      <c r="F1117" s="1">
        <v>8.1007000000000006E-5</v>
      </c>
      <c r="G1117">
        <v>1.7693900000000001E-4</v>
      </c>
      <c r="H1117">
        <v>1</v>
      </c>
      <c r="I1117">
        <v>1</v>
      </c>
      <c r="J1117">
        <v>3</v>
      </c>
      <c r="K1117" t="s">
        <v>1024</v>
      </c>
      <c r="L1117" t="s">
        <v>2901</v>
      </c>
      <c r="N1117">
        <v>0</v>
      </c>
      <c r="O1117">
        <v>2855.4753700000001</v>
      </c>
      <c r="P1117" t="s">
        <v>20</v>
      </c>
      <c r="Q1117" t="s">
        <v>20</v>
      </c>
      <c r="R1117">
        <v>1.2879999999999999E-4</v>
      </c>
      <c r="S1117" s="1">
        <v>1.289E-5</v>
      </c>
      <c r="T1117">
        <v>2.85</v>
      </c>
    </row>
    <row r="1118" spans="1:20" x14ac:dyDescent="0.3">
      <c r="A1118">
        <v>20234</v>
      </c>
      <c r="B1118" t="b">
        <v>0</v>
      </c>
      <c r="C1118" t="s">
        <v>20</v>
      </c>
      <c r="D1118" t="s">
        <v>2902</v>
      </c>
      <c r="F1118">
        <v>4.3540400000000002E-4</v>
      </c>
      <c r="G1118">
        <v>1.7693900000000001E-4</v>
      </c>
      <c r="H1118">
        <v>2</v>
      </c>
      <c r="I1118">
        <v>2</v>
      </c>
      <c r="J1118">
        <v>4</v>
      </c>
      <c r="K1118" t="s">
        <v>2903</v>
      </c>
      <c r="L1118" t="s">
        <v>2904</v>
      </c>
      <c r="N1118">
        <v>0</v>
      </c>
      <c r="O1118">
        <v>1139.6419000000001</v>
      </c>
      <c r="P1118" t="s">
        <v>20</v>
      </c>
      <c r="Q1118" t="s">
        <v>20</v>
      </c>
      <c r="R1118">
        <v>1.2879999999999999E-4</v>
      </c>
      <c r="S1118" s="1">
        <v>8.1340000000000004E-5</v>
      </c>
      <c r="T1118">
        <v>3.15</v>
      </c>
    </row>
    <row r="1119" spans="1:20" x14ac:dyDescent="0.3">
      <c r="A1119">
        <v>28158</v>
      </c>
      <c r="B1119" t="b">
        <v>0</v>
      </c>
      <c r="C1119" t="s">
        <v>20</v>
      </c>
      <c r="D1119" t="s">
        <v>2905</v>
      </c>
      <c r="F1119" s="1">
        <v>8.0224700000000005E-7</v>
      </c>
      <c r="G1119">
        <v>1.7693900000000001E-4</v>
      </c>
      <c r="H1119">
        <v>1</v>
      </c>
      <c r="I1119">
        <v>1</v>
      </c>
      <c r="J1119">
        <v>6</v>
      </c>
      <c r="K1119" t="s">
        <v>2906</v>
      </c>
      <c r="L1119" t="s">
        <v>2907</v>
      </c>
      <c r="N1119">
        <v>1</v>
      </c>
      <c r="O1119">
        <v>1644.89555</v>
      </c>
      <c r="P1119" t="s">
        <v>20</v>
      </c>
      <c r="Q1119" t="s">
        <v>20</v>
      </c>
      <c r="R1119">
        <v>1.2879999999999999E-4</v>
      </c>
      <c r="S1119" s="1">
        <v>8.2210000000000006E-8</v>
      </c>
      <c r="T1119">
        <v>3.67</v>
      </c>
    </row>
    <row r="1120" spans="1:20" x14ac:dyDescent="0.3">
      <c r="A1120">
        <v>21518</v>
      </c>
      <c r="B1120" t="b">
        <v>0</v>
      </c>
      <c r="C1120" t="s">
        <v>20</v>
      </c>
      <c r="D1120" t="s">
        <v>2908</v>
      </c>
      <c r="F1120" s="1">
        <v>9.0969600000000004E-5</v>
      </c>
      <c r="G1120">
        <v>1.7693900000000001E-4</v>
      </c>
      <c r="H1120">
        <v>1</v>
      </c>
      <c r="I1120">
        <v>1</v>
      </c>
      <c r="J1120">
        <v>4</v>
      </c>
      <c r="K1120" t="s">
        <v>2909</v>
      </c>
      <c r="L1120" t="s">
        <v>2910</v>
      </c>
      <c r="N1120">
        <v>1</v>
      </c>
      <c r="O1120">
        <v>1755.9486999999999</v>
      </c>
      <c r="P1120" t="s">
        <v>20</v>
      </c>
      <c r="Q1120" t="s">
        <v>20</v>
      </c>
      <c r="R1120">
        <v>1.2879999999999999E-4</v>
      </c>
      <c r="S1120" s="1">
        <v>1.4610000000000001E-5</v>
      </c>
      <c r="T1120">
        <v>3.43</v>
      </c>
    </row>
    <row r="1121" spans="1:20" x14ac:dyDescent="0.3">
      <c r="A1121">
        <v>21535</v>
      </c>
      <c r="B1121" t="b">
        <v>0</v>
      </c>
      <c r="C1121" t="s">
        <v>20</v>
      </c>
      <c r="D1121" t="s">
        <v>2911</v>
      </c>
      <c r="F1121">
        <v>3.8772900000000001E-4</v>
      </c>
      <c r="G1121">
        <v>1.7693900000000001E-4</v>
      </c>
      <c r="H1121">
        <v>1</v>
      </c>
      <c r="I1121">
        <v>1</v>
      </c>
      <c r="J1121">
        <v>3</v>
      </c>
      <c r="K1121" t="s">
        <v>812</v>
      </c>
      <c r="L1121" t="s">
        <v>2912</v>
      </c>
      <c r="N1121">
        <v>1</v>
      </c>
      <c r="O1121">
        <v>1031.6095399999999</v>
      </c>
      <c r="P1121" t="s">
        <v>20</v>
      </c>
      <c r="Q1121" t="s">
        <v>20</v>
      </c>
      <c r="R1121">
        <v>1.2879999999999999E-4</v>
      </c>
      <c r="S1121" s="1">
        <v>7.1099999999999994E-5</v>
      </c>
      <c r="T1121">
        <v>2.99</v>
      </c>
    </row>
    <row r="1122" spans="1:20" x14ac:dyDescent="0.3">
      <c r="A1122">
        <v>24879</v>
      </c>
      <c r="B1122" t="b">
        <v>0</v>
      </c>
      <c r="C1122" t="s">
        <v>20</v>
      </c>
      <c r="D1122" t="s">
        <v>2913</v>
      </c>
      <c r="F1122" s="1">
        <v>5.8640000000000001E-5</v>
      </c>
      <c r="G1122">
        <v>1.7693900000000001E-4</v>
      </c>
      <c r="H1122">
        <v>1</v>
      </c>
      <c r="I1122">
        <v>1</v>
      </c>
      <c r="J1122">
        <v>4</v>
      </c>
      <c r="K1122" t="s">
        <v>2914</v>
      </c>
      <c r="L1122" t="s">
        <v>2915</v>
      </c>
      <c r="N1122">
        <v>1</v>
      </c>
      <c r="O1122">
        <v>1877.0014699999999</v>
      </c>
      <c r="P1122" t="s">
        <v>20</v>
      </c>
      <c r="Q1122" t="s">
        <v>20</v>
      </c>
      <c r="R1122">
        <v>1.2879999999999999E-4</v>
      </c>
      <c r="S1122" s="1">
        <v>9.0210000000000005E-6</v>
      </c>
      <c r="T1122">
        <v>3.87</v>
      </c>
    </row>
    <row r="1123" spans="1:20" x14ac:dyDescent="0.3">
      <c r="A1123">
        <v>24481</v>
      </c>
      <c r="B1123" t="b">
        <v>0</v>
      </c>
      <c r="C1123" t="s">
        <v>20</v>
      </c>
      <c r="D1123" t="s">
        <v>2916</v>
      </c>
      <c r="F1123" s="1">
        <v>2.9459999999999998E-6</v>
      </c>
      <c r="G1123">
        <v>1.7693900000000001E-4</v>
      </c>
      <c r="H1123">
        <v>2</v>
      </c>
      <c r="I1123">
        <v>2</v>
      </c>
      <c r="J1123">
        <v>2</v>
      </c>
      <c r="K1123" t="s">
        <v>2917</v>
      </c>
      <c r="L1123" t="s">
        <v>2918</v>
      </c>
      <c r="N1123">
        <v>1</v>
      </c>
      <c r="O1123">
        <v>1408.80594</v>
      </c>
      <c r="P1123" t="s">
        <v>20</v>
      </c>
      <c r="Q1123" t="s">
        <v>20</v>
      </c>
      <c r="R1123">
        <v>1.2879999999999999E-4</v>
      </c>
      <c r="S1123" s="1">
        <v>3.4229999999999999E-7</v>
      </c>
      <c r="T1123">
        <v>3.42</v>
      </c>
    </row>
    <row r="1124" spans="1:20" x14ac:dyDescent="0.3">
      <c r="A1124">
        <v>24470</v>
      </c>
      <c r="B1124" t="b">
        <v>0</v>
      </c>
      <c r="C1124" t="s">
        <v>20</v>
      </c>
      <c r="D1124" t="s">
        <v>2919</v>
      </c>
      <c r="F1124" s="1">
        <v>8.09503E-6</v>
      </c>
      <c r="G1124">
        <v>1.7693900000000001E-4</v>
      </c>
      <c r="H1124">
        <v>1</v>
      </c>
      <c r="I1124">
        <v>1</v>
      </c>
      <c r="J1124">
        <v>4</v>
      </c>
      <c r="K1124" t="s">
        <v>842</v>
      </c>
      <c r="L1124" t="s">
        <v>2920</v>
      </c>
      <c r="N1124">
        <v>2</v>
      </c>
      <c r="O1124">
        <v>2875.43534</v>
      </c>
      <c r="P1124" t="s">
        <v>20</v>
      </c>
      <c r="Q1124" t="s">
        <v>20</v>
      </c>
      <c r="R1124">
        <v>1.2879999999999999E-4</v>
      </c>
      <c r="S1124" s="1">
        <v>1.035E-6</v>
      </c>
      <c r="T1124">
        <v>4.09</v>
      </c>
    </row>
    <row r="1125" spans="1:20" x14ac:dyDescent="0.3">
      <c r="A1125">
        <v>24469</v>
      </c>
      <c r="B1125" t="b">
        <v>0</v>
      </c>
      <c r="C1125" t="s">
        <v>20</v>
      </c>
      <c r="D1125" t="s">
        <v>2921</v>
      </c>
      <c r="F1125" s="1">
        <v>9.0091500000000002E-7</v>
      </c>
      <c r="G1125">
        <v>1.7693900000000001E-4</v>
      </c>
      <c r="H1125">
        <v>1</v>
      </c>
      <c r="I1125">
        <v>1</v>
      </c>
      <c r="J1125">
        <v>6</v>
      </c>
      <c r="K1125" t="s">
        <v>1595</v>
      </c>
      <c r="L1125" t="s">
        <v>2922</v>
      </c>
      <c r="N1125">
        <v>2</v>
      </c>
      <c r="O1125">
        <v>2902.4462400000002</v>
      </c>
      <c r="P1125" t="s">
        <v>20</v>
      </c>
      <c r="Q1125" t="s">
        <v>20</v>
      </c>
      <c r="R1125">
        <v>1.2879999999999999E-4</v>
      </c>
      <c r="S1125" s="1">
        <v>9.3480000000000001E-8</v>
      </c>
      <c r="T1125">
        <v>4.8099999999999996</v>
      </c>
    </row>
    <row r="1126" spans="1:20" x14ac:dyDescent="0.3">
      <c r="A1126">
        <v>24438</v>
      </c>
      <c r="B1126" t="b">
        <v>0</v>
      </c>
      <c r="C1126" t="s">
        <v>20</v>
      </c>
      <c r="D1126" t="s">
        <v>2923</v>
      </c>
      <c r="F1126">
        <v>2.0488200000000001E-4</v>
      </c>
      <c r="G1126">
        <v>1.7693900000000001E-4</v>
      </c>
      <c r="H1126">
        <v>2</v>
      </c>
      <c r="I1126">
        <v>2</v>
      </c>
      <c r="J1126">
        <v>5</v>
      </c>
      <c r="K1126" t="s">
        <v>1305</v>
      </c>
      <c r="L1126" t="s">
        <v>2924</v>
      </c>
      <c r="N1126">
        <v>0</v>
      </c>
      <c r="O1126">
        <v>1311.68443</v>
      </c>
      <c r="P1126" t="s">
        <v>20</v>
      </c>
      <c r="Q1126" t="s">
        <v>20</v>
      </c>
      <c r="R1126">
        <v>1.2879999999999999E-4</v>
      </c>
      <c r="S1126" s="1">
        <v>3.5450000000000001E-5</v>
      </c>
      <c r="T1126">
        <v>2.5299999999999998</v>
      </c>
    </row>
    <row r="1127" spans="1:20" x14ac:dyDescent="0.3">
      <c r="A1127">
        <v>24333</v>
      </c>
      <c r="B1127" t="b">
        <v>0</v>
      </c>
      <c r="C1127" t="s">
        <v>20</v>
      </c>
      <c r="D1127" t="s">
        <v>2925</v>
      </c>
      <c r="F1127">
        <v>2.2240699999999999E-3</v>
      </c>
      <c r="G1127">
        <v>1.7693900000000001E-4</v>
      </c>
      <c r="H1127">
        <v>3</v>
      </c>
      <c r="I1127">
        <v>3</v>
      </c>
      <c r="J1127">
        <v>2</v>
      </c>
      <c r="K1127" t="s">
        <v>1342</v>
      </c>
      <c r="L1127" t="s">
        <v>2926</v>
      </c>
      <c r="N1127">
        <v>0</v>
      </c>
      <c r="O1127">
        <v>1043.58438</v>
      </c>
      <c r="P1127" t="s">
        <v>20</v>
      </c>
      <c r="Q1127" t="s">
        <v>20</v>
      </c>
      <c r="R1127">
        <v>1.2879999999999999E-4</v>
      </c>
      <c r="S1127">
        <v>4.8000000000000001E-4</v>
      </c>
      <c r="T1127">
        <v>2.41</v>
      </c>
    </row>
    <row r="1128" spans="1:20" x14ac:dyDescent="0.3">
      <c r="A1128">
        <v>24217</v>
      </c>
      <c r="B1128" t="b">
        <v>0</v>
      </c>
      <c r="C1128" t="s">
        <v>20</v>
      </c>
      <c r="D1128" t="s">
        <v>2927</v>
      </c>
      <c r="F1128">
        <v>8.2385200000000003E-4</v>
      </c>
      <c r="G1128">
        <v>1.7693900000000001E-4</v>
      </c>
      <c r="H1128">
        <v>1</v>
      </c>
      <c r="I1128">
        <v>1</v>
      </c>
      <c r="J1128">
        <v>2</v>
      </c>
      <c r="K1128" t="s">
        <v>2928</v>
      </c>
      <c r="L1128" t="s">
        <v>2929</v>
      </c>
      <c r="N1128">
        <v>0</v>
      </c>
      <c r="O1128">
        <v>1484.87229</v>
      </c>
      <c r="P1128" t="s">
        <v>20</v>
      </c>
      <c r="Q1128" t="s">
        <v>20</v>
      </c>
      <c r="R1128">
        <v>1.2879999999999999E-4</v>
      </c>
      <c r="S1128">
        <v>1.6220000000000001E-4</v>
      </c>
      <c r="T1128">
        <v>1.88</v>
      </c>
    </row>
    <row r="1129" spans="1:20" x14ac:dyDescent="0.3">
      <c r="A1129">
        <v>24187</v>
      </c>
      <c r="B1129" t="b">
        <v>0</v>
      </c>
      <c r="C1129" t="s">
        <v>20</v>
      </c>
      <c r="D1129" t="s">
        <v>2930</v>
      </c>
      <c r="F1129">
        <v>1.82365E-3</v>
      </c>
      <c r="G1129">
        <v>1.7693900000000001E-4</v>
      </c>
      <c r="H1129">
        <v>1</v>
      </c>
      <c r="I1129">
        <v>3</v>
      </c>
      <c r="J1129">
        <v>3</v>
      </c>
      <c r="K1129" t="s">
        <v>2931</v>
      </c>
      <c r="L1129" t="s">
        <v>2932</v>
      </c>
      <c r="N1129">
        <v>0</v>
      </c>
      <c r="O1129">
        <v>1339.77727</v>
      </c>
      <c r="P1129" t="s">
        <v>20</v>
      </c>
      <c r="Q1129" t="s">
        <v>20</v>
      </c>
      <c r="R1129">
        <v>1.2879999999999999E-4</v>
      </c>
      <c r="S1129">
        <v>3.8650000000000002E-4</v>
      </c>
      <c r="T1129">
        <v>2.3199999999999998</v>
      </c>
    </row>
    <row r="1130" spans="1:20" x14ac:dyDescent="0.3">
      <c r="A1130">
        <v>24112</v>
      </c>
      <c r="B1130" t="b">
        <v>0</v>
      </c>
      <c r="C1130" t="s">
        <v>20</v>
      </c>
      <c r="D1130" t="s">
        <v>2933</v>
      </c>
      <c r="F1130" s="1">
        <v>9.7944000000000006E-6</v>
      </c>
      <c r="G1130">
        <v>1.7693900000000001E-4</v>
      </c>
      <c r="H1130">
        <v>1</v>
      </c>
      <c r="I1130">
        <v>1</v>
      </c>
      <c r="J1130">
        <v>7</v>
      </c>
      <c r="K1130" t="s">
        <v>166</v>
      </c>
      <c r="L1130" t="s">
        <v>2934</v>
      </c>
      <c r="N1130">
        <v>0</v>
      </c>
      <c r="O1130">
        <v>1074.6306099999999</v>
      </c>
      <c r="P1130" t="s">
        <v>20</v>
      </c>
      <c r="Q1130" t="s">
        <v>20</v>
      </c>
      <c r="R1130">
        <v>1.2879999999999999E-4</v>
      </c>
      <c r="S1130" s="1">
        <v>1.265E-6</v>
      </c>
      <c r="T1130">
        <v>3.25</v>
      </c>
    </row>
    <row r="1131" spans="1:20" x14ac:dyDescent="0.3">
      <c r="A1131">
        <v>24110</v>
      </c>
      <c r="B1131" t="b">
        <v>0</v>
      </c>
      <c r="C1131" t="s">
        <v>20</v>
      </c>
      <c r="D1131" t="s">
        <v>2935</v>
      </c>
      <c r="F1131">
        <v>3.7199899999999997E-4</v>
      </c>
      <c r="G1131">
        <v>1.7693900000000001E-4</v>
      </c>
      <c r="H1131">
        <v>1</v>
      </c>
      <c r="I1131">
        <v>1</v>
      </c>
      <c r="J1131">
        <v>1</v>
      </c>
      <c r="K1131" t="s">
        <v>2936</v>
      </c>
      <c r="L1131" t="s">
        <v>2937</v>
      </c>
      <c r="N1131">
        <v>0</v>
      </c>
      <c r="O1131">
        <v>2192.9730800000002</v>
      </c>
      <c r="P1131" t="s">
        <v>20</v>
      </c>
      <c r="Q1131" t="s">
        <v>20</v>
      </c>
      <c r="R1131">
        <v>1.2879999999999999E-4</v>
      </c>
      <c r="S1131" s="1">
        <v>6.8499999999999998E-5</v>
      </c>
      <c r="T1131">
        <v>2.13</v>
      </c>
    </row>
    <row r="1132" spans="1:20" x14ac:dyDescent="0.3">
      <c r="A1132">
        <v>24095</v>
      </c>
      <c r="B1132" t="b">
        <v>0</v>
      </c>
      <c r="C1132" t="s">
        <v>20</v>
      </c>
      <c r="D1132" t="s">
        <v>2938</v>
      </c>
      <c r="F1132" s="1">
        <v>2.1666300000000001E-7</v>
      </c>
      <c r="G1132">
        <v>1.7693900000000001E-4</v>
      </c>
      <c r="H1132">
        <v>2</v>
      </c>
      <c r="I1132">
        <v>3</v>
      </c>
      <c r="J1132">
        <v>4</v>
      </c>
      <c r="K1132" t="s">
        <v>2451</v>
      </c>
      <c r="L1132" t="s">
        <v>2939</v>
      </c>
      <c r="N1132">
        <v>1</v>
      </c>
      <c r="O1132">
        <v>1858.9221600000001</v>
      </c>
      <c r="P1132" t="s">
        <v>20</v>
      </c>
      <c r="Q1132" t="s">
        <v>20</v>
      </c>
      <c r="R1132">
        <v>1.2879999999999999E-4</v>
      </c>
      <c r="S1132" s="1">
        <v>1.955E-8</v>
      </c>
      <c r="T1132">
        <v>5.42</v>
      </c>
    </row>
    <row r="1133" spans="1:20" x14ac:dyDescent="0.3">
      <c r="A1133">
        <v>24092</v>
      </c>
      <c r="B1133" t="b">
        <v>0</v>
      </c>
      <c r="C1133" t="s">
        <v>20</v>
      </c>
      <c r="D1133" t="s">
        <v>2940</v>
      </c>
      <c r="F1133">
        <v>1.08257E-4</v>
      </c>
      <c r="G1133">
        <v>1.7693900000000001E-4</v>
      </c>
      <c r="H1133">
        <v>1</v>
      </c>
      <c r="I1133">
        <v>1</v>
      </c>
      <c r="J1133">
        <v>2</v>
      </c>
      <c r="K1133" t="s">
        <v>2941</v>
      </c>
      <c r="L1133" t="s">
        <v>2942</v>
      </c>
      <c r="N1133">
        <v>0</v>
      </c>
      <c r="O1133">
        <v>2921.49899</v>
      </c>
      <c r="P1133" t="s">
        <v>20</v>
      </c>
      <c r="Q1133" t="s">
        <v>20</v>
      </c>
      <c r="R1133">
        <v>1.2879999999999999E-4</v>
      </c>
      <c r="S1133" s="1">
        <v>1.7580000000000001E-5</v>
      </c>
      <c r="T1133">
        <v>2.85</v>
      </c>
    </row>
    <row r="1134" spans="1:20" x14ac:dyDescent="0.3">
      <c r="A1134">
        <v>24090</v>
      </c>
      <c r="B1134" t="b">
        <v>0</v>
      </c>
      <c r="C1134" t="s">
        <v>20</v>
      </c>
      <c r="D1134" t="s">
        <v>2943</v>
      </c>
      <c r="F1134">
        <v>9.5626200000000004E-4</v>
      </c>
      <c r="G1134">
        <v>1.7693900000000001E-4</v>
      </c>
      <c r="H1134">
        <v>1</v>
      </c>
      <c r="I1134">
        <v>1</v>
      </c>
      <c r="J1134">
        <v>4</v>
      </c>
      <c r="K1134" t="s">
        <v>2944</v>
      </c>
      <c r="L1134" t="s">
        <v>2945</v>
      </c>
      <c r="N1134">
        <v>1</v>
      </c>
      <c r="O1134">
        <v>2847.5250799999999</v>
      </c>
      <c r="P1134" t="s">
        <v>20</v>
      </c>
      <c r="Q1134" t="s">
        <v>20</v>
      </c>
      <c r="R1134">
        <v>1.2879999999999999E-4</v>
      </c>
      <c r="S1134">
        <v>1.9139999999999999E-4</v>
      </c>
      <c r="T1134">
        <v>3.16</v>
      </c>
    </row>
    <row r="1135" spans="1:20" x14ac:dyDescent="0.3">
      <c r="A1135">
        <v>24089</v>
      </c>
      <c r="B1135" t="b">
        <v>0</v>
      </c>
      <c r="C1135" t="s">
        <v>20</v>
      </c>
      <c r="D1135" t="s">
        <v>2946</v>
      </c>
      <c r="F1135" s="1">
        <v>4.88344E-6</v>
      </c>
      <c r="G1135">
        <v>1.7693900000000001E-4</v>
      </c>
      <c r="H1135">
        <v>1</v>
      </c>
      <c r="I1135">
        <v>1</v>
      </c>
      <c r="J1135">
        <v>4</v>
      </c>
      <c r="K1135" t="s">
        <v>2944</v>
      </c>
      <c r="L1135" t="s">
        <v>2947</v>
      </c>
      <c r="N1135">
        <v>0</v>
      </c>
      <c r="O1135">
        <v>2719.43012</v>
      </c>
      <c r="P1135" t="s">
        <v>20</v>
      </c>
      <c r="Q1135" t="s">
        <v>20</v>
      </c>
      <c r="R1135">
        <v>1.2879999999999999E-4</v>
      </c>
      <c r="S1135" s="1">
        <v>5.919E-7</v>
      </c>
      <c r="T1135">
        <v>3.01</v>
      </c>
    </row>
    <row r="1136" spans="1:20" x14ac:dyDescent="0.3">
      <c r="A1136">
        <v>24077</v>
      </c>
      <c r="B1136" t="b">
        <v>0</v>
      </c>
      <c r="C1136" t="s">
        <v>20</v>
      </c>
      <c r="D1136" t="s">
        <v>2948</v>
      </c>
      <c r="F1136" s="1">
        <v>1.9972200000000002E-5</v>
      </c>
      <c r="G1136">
        <v>1.7693900000000001E-4</v>
      </c>
      <c r="H1136">
        <v>1</v>
      </c>
      <c r="I1136">
        <v>1</v>
      </c>
      <c r="J1136">
        <v>16</v>
      </c>
      <c r="K1136" t="s">
        <v>207</v>
      </c>
      <c r="L1136" t="s">
        <v>2949</v>
      </c>
      <c r="N1136">
        <v>0</v>
      </c>
      <c r="O1136">
        <v>1420.7107100000001</v>
      </c>
      <c r="P1136" t="s">
        <v>20</v>
      </c>
      <c r="Q1136" t="s">
        <v>20</v>
      </c>
      <c r="R1136">
        <v>1.2879999999999999E-4</v>
      </c>
      <c r="S1136" s="1">
        <v>2.7630000000000001E-6</v>
      </c>
      <c r="T1136">
        <v>2.7</v>
      </c>
    </row>
    <row r="1137" spans="1:20" x14ac:dyDescent="0.3">
      <c r="A1137">
        <v>24076</v>
      </c>
      <c r="B1137" t="b">
        <v>0</v>
      </c>
      <c r="C1137" t="s">
        <v>20</v>
      </c>
      <c r="D1137" t="s">
        <v>2950</v>
      </c>
      <c r="F1137">
        <v>1.85494E-4</v>
      </c>
      <c r="G1137">
        <v>1.7693900000000001E-4</v>
      </c>
      <c r="H1137">
        <v>1</v>
      </c>
      <c r="I1137">
        <v>1</v>
      </c>
      <c r="J1137">
        <v>2</v>
      </c>
      <c r="K1137" t="s">
        <v>1094</v>
      </c>
      <c r="L1137" t="s">
        <v>2951</v>
      </c>
      <c r="N1137">
        <v>0</v>
      </c>
      <c r="O1137">
        <v>1549.7533000000001</v>
      </c>
      <c r="P1137" t="s">
        <v>20</v>
      </c>
      <c r="Q1137" t="s">
        <v>20</v>
      </c>
      <c r="R1137">
        <v>1.2879999999999999E-4</v>
      </c>
      <c r="S1137" s="1">
        <v>3.1730000000000003E-5</v>
      </c>
      <c r="T1137">
        <v>3.31</v>
      </c>
    </row>
    <row r="1138" spans="1:20" x14ac:dyDescent="0.3">
      <c r="A1138">
        <v>24073</v>
      </c>
      <c r="B1138" t="b">
        <v>0</v>
      </c>
      <c r="C1138" t="s">
        <v>20</v>
      </c>
      <c r="D1138" t="s">
        <v>2952</v>
      </c>
      <c r="F1138">
        <v>2.7607499999999997E-4</v>
      </c>
      <c r="G1138">
        <v>1.7693900000000001E-4</v>
      </c>
      <c r="H1138">
        <v>1</v>
      </c>
      <c r="I1138">
        <v>1</v>
      </c>
      <c r="J1138">
        <v>2</v>
      </c>
      <c r="K1138" t="s">
        <v>1102</v>
      </c>
      <c r="L1138" t="s">
        <v>2953</v>
      </c>
      <c r="N1138">
        <v>0</v>
      </c>
      <c r="O1138">
        <v>1940.05999</v>
      </c>
      <c r="P1138" t="s">
        <v>20</v>
      </c>
      <c r="Q1138" t="s">
        <v>20</v>
      </c>
      <c r="R1138">
        <v>1.2879999999999999E-4</v>
      </c>
      <c r="S1138" s="1">
        <v>4.9339999999999999E-5</v>
      </c>
      <c r="T1138">
        <v>3.17</v>
      </c>
    </row>
    <row r="1139" spans="1:20" x14ac:dyDescent="0.3">
      <c r="A1139">
        <v>24053</v>
      </c>
      <c r="B1139" t="b">
        <v>0</v>
      </c>
      <c r="C1139" t="s">
        <v>20</v>
      </c>
      <c r="D1139" t="s">
        <v>2954</v>
      </c>
      <c r="F1139" s="1">
        <v>5.9619800000000001E-5</v>
      </c>
      <c r="G1139">
        <v>1.7693900000000001E-4</v>
      </c>
      <c r="H1139">
        <v>1</v>
      </c>
      <c r="I1139">
        <v>2</v>
      </c>
      <c r="J1139">
        <v>6</v>
      </c>
      <c r="K1139" t="s">
        <v>2202</v>
      </c>
      <c r="L1139" t="s">
        <v>2955</v>
      </c>
      <c r="N1139">
        <v>0</v>
      </c>
      <c r="O1139">
        <v>1638.9061099999999</v>
      </c>
      <c r="P1139" t="s">
        <v>20</v>
      </c>
      <c r="Q1139" t="s">
        <v>20</v>
      </c>
      <c r="R1139">
        <v>1.2879999999999999E-4</v>
      </c>
      <c r="S1139" s="1">
        <v>9.2E-6</v>
      </c>
      <c r="T1139">
        <v>3.33</v>
      </c>
    </row>
    <row r="1140" spans="1:20" x14ac:dyDescent="0.3">
      <c r="A1140">
        <v>24052</v>
      </c>
      <c r="B1140" t="b">
        <v>0</v>
      </c>
      <c r="C1140" t="s">
        <v>20</v>
      </c>
      <c r="D1140" t="s">
        <v>2956</v>
      </c>
      <c r="F1140">
        <v>7.1566700000000002E-4</v>
      </c>
      <c r="G1140">
        <v>1.7693900000000001E-4</v>
      </c>
      <c r="H1140">
        <v>1</v>
      </c>
      <c r="I1140">
        <v>1</v>
      </c>
      <c r="J1140">
        <v>2</v>
      </c>
      <c r="K1140" t="s">
        <v>2185</v>
      </c>
      <c r="L1140" t="s">
        <v>2957</v>
      </c>
      <c r="N1140">
        <v>0</v>
      </c>
      <c r="O1140">
        <v>2333.2387399999998</v>
      </c>
      <c r="P1140" t="s">
        <v>20</v>
      </c>
      <c r="Q1140" t="s">
        <v>20</v>
      </c>
      <c r="R1140">
        <v>1.2879999999999999E-4</v>
      </c>
      <c r="S1140">
        <v>1.3970000000000001E-4</v>
      </c>
      <c r="T1140">
        <v>3.76</v>
      </c>
    </row>
    <row r="1141" spans="1:20" x14ac:dyDescent="0.3">
      <c r="A1141">
        <v>24019</v>
      </c>
      <c r="B1141" t="b">
        <v>0</v>
      </c>
      <c r="C1141" t="s">
        <v>20</v>
      </c>
      <c r="D1141" t="s">
        <v>2958</v>
      </c>
      <c r="F1141">
        <v>1.93339E-4</v>
      </c>
      <c r="G1141">
        <v>1.7693900000000001E-4</v>
      </c>
      <c r="H1141">
        <v>1</v>
      </c>
      <c r="I1141">
        <v>1</v>
      </c>
      <c r="J1141">
        <v>2</v>
      </c>
      <c r="K1141" t="s">
        <v>1222</v>
      </c>
      <c r="L1141" t="s">
        <v>2959</v>
      </c>
      <c r="N1141">
        <v>1</v>
      </c>
      <c r="O1141">
        <v>1090.5738799999999</v>
      </c>
      <c r="P1141" t="s">
        <v>20</v>
      </c>
      <c r="Q1141" t="s">
        <v>20</v>
      </c>
      <c r="R1141">
        <v>1.2879999999999999E-4</v>
      </c>
      <c r="S1141" s="1">
        <v>3.3319999999999999E-5</v>
      </c>
      <c r="T1141">
        <v>3.02</v>
      </c>
    </row>
    <row r="1142" spans="1:20" x14ac:dyDescent="0.3">
      <c r="A1142">
        <v>23873</v>
      </c>
      <c r="B1142" t="b">
        <v>0</v>
      </c>
      <c r="C1142" t="s">
        <v>20</v>
      </c>
      <c r="D1142" t="s">
        <v>2960</v>
      </c>
      <c r="F1142" s="1">
        <v>2.2993000000000002E-5</v>
      </c>
      <c r="G1142">
        <v>1.7693900000000001E-4</v>
      </c>
      <c r="H1142">
        <v>1</v>
      </c>
      <c r="I1142">
        <v>3</v>
      </c>
      <c r="J1142">
        <v>2</v>
      </c>
      <c r="K1142" t="s">
        <v>138</v>
      </c>
      <c r="L1142" t="s">
        <v>2961</v>
      </c>
      <c r="N1142">
        <v>1</v>
      </c>
      <c r="O1142">
        <v>1356.71579</v>
      </c>
      <c r="P1142" t="s">
        <v>20</v>
      </c>
      <c r="Q1142" t="s">
        <v>20</v>
      </c>
      <c r="R1142">
        <v>1.2879999999999999E-4</v>
      </c>
      <c r="S1142" s="1">
        <v>3.2219999999999998E-6</v>
      </c>
      <c r="T1142">
        <v>3.02</v>
      </c>
    </row>
    <row r="1143" spans="1:20" x14ac:dyDescent="0.3">
      <c r="A1143">
        <v>24880</v>
      </c>
      <c r="B1143" t="b">
        <v>0</v>
      </c>
      <c r="C1143" t="s">
        <v>20</v>
      </c>
      <c r="D1143" t="s">
        <v>2962</v>
      </c>
      <c r="F1143">
        <v>9.3280200000000005E-4</v>
      </c>
      <c r="G1143">
        <v>1.7693900000000001E-4</v>
      </c>
      <c r="H1143">
        <v>1</v>
      </c>
      <c r="I1143">
        <v>1</v>
      </c>
      <c r="J1143">
        <v>2</v>
      </c>
      <c r="K1143" t="s">
        <v>2963</v>
      </c>
      <c r="L1143" t="s">
        <v>2964</v>
      </c>
      <c r="N1143">
        <v>1</v>
      </c>
      <c r="O1143">
        <v>1877.0014699999999</v>
      </c>
      <c r="P1143" t="s">
        <v>20</v>
      </c>
      <c r="Q1143" t="s">
        <v>20</v>
      </c>
      <c r="R1143">
        <v>1.2879999999999999E-4</v>
      </c>
      <c r="S1143">
        <v>1.8589999999999999E-4</v>
      </c>
      <c r="T1143">
        <v>3.06</v>
      </c>
    </row>
    <row r="1144" spans="1:20" x14ac:dyDescent="0.3">
      <c r="A1144">
        <v>25111</v>
      </c>
      <c r="B1144" t="b">
        <v>0</v>
      </c>
      <c r="C1144" t="s">
        <v>20</v>
      </c>
      <c r="D1144" t="s">
        <v>2965</v>
      </c>
      <c r="F1144" s="1">
        <v>2.31677E-6</v>
      </c>
      <c r="G1144">
        <v>1.7693900000000001E-4</v>
      </c>
      <c r="H1144">
        <v>1</v>
      </c>
      <c r="I1144">
        <v>1</v>
      </c>
      <c r="J1144">
        <v>4</v>
      </c>
      <c r="K1144" t="s">
        <v>2080</v>
      </c>
      <c r="L1144" t="s">
        <v>2966</v>
      </c>
      <c r="N1144">
        <v>1</v>
      </c>
      <c r="O1144">
        <v>1860.9813999999999</v>
      </c>
      <c r="P1144" t="s">
        <v>20</v>
      </c>
      <c r="Q1144" t="s">
        <v>20</v>
      </c>
      <c r="R1144">
        <v>1.2879999999999999E-4</v>
      </c>
      <c r="S1144" s="1">
        <v>2.6269999999999999E-7</v>
      </c>
      <c r="T1144">
        <v>4.45</v>
      </c>
    </row>
    <row r="1145" spans="1:20" x14ac:dyDescent="0.3">
      <c r="A1145">
        <v>25251</v>
      </c>
      <c r="B1145" t="b">
        <v>0</v>
      </c>
      <c r="C1145" t="s">
        <v>20</v>
      </c>
      <c r="D1145" t="s">
        <v>2967</v>
      </c>
      <c r="F1145" s="1">
        <v>6.9159500000000003E-6</v>
      </c>
      <c r="G1145">
        <v>1.7693900000000001E-4</v>
      </c>
      <c r="H1145">
        <v>1</v>
      </c>
      <c r="I1145">
        <v>1</v>
      </c>
      <c r="J1145">
        <v>4</v>
      </c>
      <c r="K1145" t="s">
        <v>104</v>
      </c>
      <c r="L1145" t="s">
        <v>2968</v>
      </c>
      <c r="N1145">
        <v>1</v>
      </c>
      <c r="O1145">
        <v>1233.66851</v>
      </c>
      <c r="P1145" t="s">
        <v>20</v>
      </c>
      <c r="Q1145" t="s">
        <v>20</v>
      </c>
      <c r="R1145">
        <v>1.2879999999999999E-4</v>
      </c>
      <c r="S1145" s="1">
        <v>8.6840000000000002E-7</v>
      </c>
      <c r="T1145">
        <v>3.28</v>
      </c>
    </row>
    <row r="1146" spans="1:20" x14ac:dyDescent="0.3">
      <c r="A1146">
        <v>25339</v>
      </c>
      <c r="B1146" t="b">
        <v>0</v>
      </c>
      <c r="C1146" t="s">
        <v>20</v>
      </c>
      <c r="D1146" t="s">
        <v>2969</v>
      </c>
      <c r="F1146">
        <v>1.4229600000000001E-4</v>
      </c>
      <c r="G1146">
        <v>1.7693900000000001E-4</v>
      </c>
      <c r="H1146">
        <v>1</v>
      </c>
      <c r="I1146">
        <v>1</v>
      </c>
      <c r="J1146">
        <v>4</v>
      </c>
      <c r="K1146" t="s">
        <v>2970</v>
      </c>
      <c r="L1146" t="s">
        <v>2971</v>
      </c>
      <c r="N1146">
        <v>2</v>
      </c>
      <c r="O1146">
        <v>1947.0644600000001</v>
      </c>
      <c r="P1146" t="s">
        <v>20</v>
      </c>
      <c r="Q1146" t="s">
        <v>20</v>
      </c>
      <c r="R1146">
        <v>1.2879999999999999E-4</v>
      </c>
      <c r="S1146" s="1">
        <v>2.3770000000000001E-5</v>
      </c>
      <c r="T1146">
        <v>4.16</v>
      </c>
    </row>
    <row r="1147" spans="1:20" x14ac:dyDescent="0.3">
      <c r="A1147">
        <v>26177</v>
      </c>
      <c r="B1147" t="b">
        <v>0</v>
      </c>
      <c r="C1147" t="s">
        <v>20</v>
      </c>
      <c r="D1147" t="s">
        <v>2972</v>
      </c>
      <c r="F1147" s="1">
        <v>1.0818199999999999E-5</v>
      </c>
      <c r="G1147">
        <v>1.7693900000000001E-4</v>
      </c>
      <c r="H1147">
        <v>2</v>
      </c>
      <c r="I1147">
        <v>2</v>
      </c>
      <c r="J1147">
        <v>7</v>
      </c>
      <c r="K1147" t="s">
        <v>327</v>
      </c>
      <c r="L1147" t="s">
        <v>2973</v>
      </c>
      <c r="N1147">
        <v>1</v>
      </c>
      <c r="O1147">
        <v>1670.9264499999999</v>
      </c>
      <c r="P1147" t="s">
        <v>20</v>
      </c>
      <c r="Q1147" t="s">
        <v>20</v>
      </c>
      <c r="R1147">
        <v>1.2879999999999999E-4</v>
      </c>
      <c r="S1147" s="1">
        <v>1.4139999999999999E-6</v>
      </c>
      <c r="T1147">
        <v>3.85</v>
      </c>
    </row>
    <row r="1148" spans="1:20" x14ac:dyDescent="0.3">
      <c r="A1148">
        <v>26151</v>
      </c>
      <c r="B1148" t="b">
        <v>0</v>
      </c>
      <c r="C1148" t="s">
        <v>20</v>
      </c>
      <c r="D1148" t="s">
        <v>2974</v>
      </c>
      <c r="E1148" t="s">
        <v>1919</v>
      </c>
      <c r="F1148">
        <v>3.8135900000000001E-4</v>
      </c>
      <c r="G1148">
        <v>1.7693900000000001E-4</v>
      </c>
      <c r="H1148">
        <v>1</v>
      </c>
      <c r="I1148">
        <v>1</v>
      </c>
      <c r="J1148">
        <v>1</v>
      </c>
      <c r="K1148" t="s">
        <v>502</v>
      </c>
      <c r="L1148" t="s">
        <v>2975</v>
      </c>
      <c r="N1148">
        <v>1</v>
      </c>
      <c r="O1148">
        <v>2005.03826</v>
      </c>
      <c r="P1148" t="s">
        <v>20</v>
      </c>
      <c r="Q1148" t="s">
        <v>20</v>
      </c>
      <c r="R1148">
        <v>1.2879999999999999E-4</v>
      </c>
      <c r="S1148" s="1">
        <v>6.9779999999999999E-5</v>
      </c>
      <c r="T1148">
        <v>2.5299999999999998</v>
      </c>
    </row>
    <row r="1149" spans="1:20" x14ac:dyDescent="0.3">
      <c r="A1149">
        <v>26135</v>
      </c>
      <c r="B1149" t="b">
        <v>0</v>
      </c>
      <c r="C1149" t="s">
        <v>20</v>
      </c>
      <c r="D1149" t="s">
        <v>2976</v>
      </c>
      <c r="F1149" s="1">
        <v>2.97051E-6</v>
      </c>
      <c r="G1149">
        <v>1.7693900000000001E-4</v>
      </c>
      <c r="H1149">
        <v>2</v>
      </c>
      <c r="I1149">
        <v>2</v>
      </c>
      <c r="J1149">
        <v>2</v>
      </c>
      <c r="K1149" t="s">
        <v>523</v>
      </c>
      <c r="L1149" t="s">
        <v>2977</v>
      </c>
      <c r="N1149">
        <v>2</v>
      </c>
      <c r="O1149">
        <v>2644.38033</v>
      </c>
      <c r="P1149" t="s">
        <v>20</v>
      </c>
      <c r="Q1149" t="s">
        <v>20</v>
      </c>
      <c r="R1149">
        <v>1.2879999999999999E-4</v>
      </c>
      <c r="S1149" s="1">
        <v>3.432E-7</v>
      </c>
      <c r="T1149">
        <v>4.2300000000000004</v>
      </c>
    </row>
    <row r="1150" spans="1:20" x14ac:dyDescent="0.3">
      <c r="A1150">
        <v>26134</v>
      </c>
      <c r="B1150" t="b">
        <v>0</v>
      </c>
      <c r="C1150" t="s">
        <v>20</v>
      </c>
      <c r="D1150" t="s">
        <v>2978</v>
      </c>
      <c r="F1150">
        <v>9.4837700000000003E-4</v>
      </c>
      <c r="G1150">
        <v>1.7693900000000001E-4</v>
      </c>
      <c r="H1150">
        <v>2</v>
      </c>
      <c r="I1150">
        <v>2</v>
      </c>
      <c r="J1150">
        <v>6</v>
      </c>
      <c r="K1150" t="s">
        <v>523</v>
      </c>
      <c r="L1150" t="s">
        <v>2979</v>
      </c>
      <c r="N1150">
        <v>1</v>
      </c>
      <c r="O1150">
        <v>928.58258999999998</v>
      </c>
      <c r="P1150" t="s">
        <v>20</v>
      </c>
      <c r="Q1150" t="s">
        <v>20</v>
      </c>
      <c r="R1150">
        <v>1.2879999999999999E-4</v>
      </c>
      <c r="S1150">
        <v>1.894E-4</v>
      </c>
      <c r="T1150">
        <v>2.4700000000000002</v>
      </c>
    </row>
    <row r="1151" spans="1:20" x14ac:dyDescent="0.3">
      <c r="A1151">
        <v>26123</v>
      </c>
      <c r="B1151" t="b">
        <v>0</v>
      </c>
      <c r="C1151" t="s">
        <v>20</v>
      </c>
      <c r="D1151" t="s">
        <v>2980</v>
      </c>
      <c r="F1151" s="1">
        <v>1.1456000000000001E-6</v>
      </c>
      <c r="G1151">
        <v>1.7693900000000001E-4</v>
      </c>
      <c r="H1151">
        <v>1</v>
      </c>
      <c r="I1151">
        <v>1</v>
      </c>
      <c r="J1151">
        <v>3</v>
      </c>
      <c r="K1151" t="s">
        <v>1064</v>
      </c>
      <c r="L1151" t="s">
        <v>2981</v>
      </c>
      <c r="N1151">
        <v>1</v>
      </c>
      <c r="O1151">
        <v>2030.05529</v>
      </c>
      <c r="P1151" t="s">
        <v>20</v>
      </c>
      <c r="Q1151" t="s">
        <v>20</v>
      </c>
      <c r="R1151">
        <v>1.2879999999999999E-4</v>
      </c>
      <c r="S1151" s="1">
        <v>1.209E-7</v>
      </c>
      <c r="T1151">
        <v>3.74</v>
      </c>
    </row>
    <row r="1152" spans="1:20" x14ac:dyDescent="0.3">
      <c r="A1152">
        <v>26047</v>
      </c>
      <c r="B1152" t="b">
        <v>0</v>
      </c>
      <c r="C1152" t="s">
        <v>20</v>
      </c>
      <c r="D1152" t="s">
        <v>2982</v>
      </c>
      <c r="F1152">
        <v>4.6910300000000001E-4</v>
      </c>
      <c r="G1152">
        <v>1.7693900000000001E-4</v>
      </c>
      <c r="H1152">
        <v>1</v>
      </c>
      <c r="I1152">
        <v>1</v>
      </c>
      <c r="J1152">
        <v>5</v>
      </c>
      <c r="K1152" t="s">
        <v>645</v>
      </c>
      <c r="L1152" t="s">
        <v>2983</v>
      </c>
      <c r="N1152">
        <v>1</v>
      </c>
      <c r="O1152">
        <v>1096.5520799999999</v>
      </c>
      <c r="P1152" t="s">
        <v>20</v>
      </c>
      <c r="Q1152" t="s">
        <v>20</v>
      </c>
      <c r="R1152">
        <v>1.2879999999999999E-4</v>
      </c>
      <c r="S1152" s="1">
        <v>8.7659999999999998E-5</v>
      </c>
      <c r="T1152">
        <v>2.08</v>
      </c>
    </row>
    <row r="1153" spans="1:20" x14ac:dyDescent="0.3">
      <c r="A1153">
        <v>25971</v>
      </c>
      <c r="B1153" t="b">
        <v>0</v>
      </c>
      <c r="C1153" t="s">
        <v>20</v>
      </c>
      <c r="D1153" t="s">
        <v>2984</v>
      </c>
      <c r="F1153">
        <v>7.9701100000000003E-4</v>
      </c>
      <c r="G1153">
        <v>1.7693900000000001E-4</v>
      </c>
      <c r="H1153">
        <v>1</v>
      </c>
      <c r="I1153">
        <v>2</v>
      </c>
      <c r="J1153">
        <v>2</v>
      </c>
      <c r="K1153" t="s">
        <v>2985</v>
      </c>
      <c r="L1153" t="s">
        <v>2986</v>
      </c>
      <c r="N1153">
        <v>1</v>
      </c>
      <c r="O1153">
        <v>1341.78487</v>
      </c>
      <c r="P1153" t="s">
        <v>20</v>
      </c>
      <c r="Q1153" t="s">
        <v>20</v>
      </c>
      <c r="R1153">
        <v>1.2879999999999999E-4</v>
      </c>
      <c r="S1153">
        <v>1.571E-4</v>
      </c>
      <c r="T1153">
        <v>3.2</v>
      </c>
    </row>
    <row r="1154" spans="1:20" x14ac:dyDescent="0.3">
      <c r="A1154">
        <v>25932</v>
      </c>
      <c r="B1154" t="b">
        <v>0</v>
      </c>
      <c r="C1154" t="s">
        <v>20</v>
      </c>
      <c r="D1154" t="s">
        <v>2987</v>
      </c>
      <c r="F1154" s="1">
        <v>1.30893E-5</v>
      </c>
      <c r="G1154">
        <v>1.7693900000000001E-4</v>
      </c>
      <c r="H1154">
        <v>2</v>
      </c>
      <c r="I1154">
        <v>2</v>
      </c>
      <c r="J1154">
        <v>4</v>
      </c>
      <c r="K1154" t="s">
        <v>2988</v>
      </c>
      <c r="L1154" t="s">
        <v>2989</v>
      </c>
      <c r="N1154">
        <v>1</v>
      </c>
      <c r="O1154">
        <v>1339.8056099999999</v>
      </c>
      <c r="P1154" t="s">
        <v>20</v>
      </c>
      <c r="Q1154" t="s">
        <v>20</v>
      </c>
      <c r="R1154">
        <v>1.2879999999999999E-4</v>
      </c>
      <c r="S1154" s="1">
        <v>1.747E-6</v>
      </c>
      <c r="T1154">
        <v>3.15</v>
      </c>
    </row>
    <row r="1155" spans="1:20" x14ac:dyDescent="0.3">
      <c r="A1155">
        <v>25901</v>
      </c>
      <c r="B1155" t="b">
        <v>0</v>
      </c>
      <c r="C1155" t="s">
        <v>20</v>
      </c>
      <c r="D1155" t="s">
        <v>2990</v>
      </c>
      <c r="F1155">
        <v>1.1858699999999999E-4</v>
      </c>
      <c r="G1155">
        <v>1.7693900000000001E-4</v>
      </c>
      <c r="H1155">
        <v>2</v>
      </c>
      <c r="I1155">
        <v>4</v>
      </c>
      <c r="J1155">
        <v>2</v>
      </c>
      <c r="K1155" t="s">
        <v>2991</v>
      </c>
      <c r="L1155" t="s">
        <v>2992</v>
      </c>
      <c r="N1155">
        <v>1</v>
      </c>
      <c r="O1155">
        <v>1782.9384700000001</v>
      </c>
      <c r="P1155" t="s">
        <v>20</v>
      </c>
      <c r="Q1155" t="s">
        <v>20</v>
      </c>
      <c r="R1155">
        <v>1.2879999999999999E-4</v>
      </c>
      <c r="S1155" s="1">
        <v>1.9570000000000001E-5</v>
      </c>
      <c r="T1155">
        <v>3.71</v>
      </c>
    </row>
    <row r="1156" spans="1:20" x14ac:dyDescent="0.3">
      <c r="A1156">
        <v>25889</v>
      </c>
      <c r="B1156" t="b">
        <v>0</v>
      </c>
      <c r="C1156" t="s">
        <v>20</v>
      </c>
      <c r="D1156" t="s">
        <v>2993</v>
      </c>
      <c r="F1156">
        <v>1.0827E-3</v>
      </c>
      <c r="G1156">
        <v>1.7693900000000001E-4</v>
      </c>
      <c r="H1156">
        <v>2</v>
      </c>
      <c r="I1156">
        <v>2</v>
      </c>
      <c r="J1156">
        <v>8</v>
      </c>
      <c r="K1156" t="s">
        <v>2994</v>
      </c>
      <c r="L1156" t="s">
        <v>2995</v>
      </c>
      <c r="N1156">
        <v>1</v>
      </c>
      <c r="O1156">
        <v>926.60333000000003</v>
      </c>
      <c r="P1156" t="s">
        <v>20</v>
      </c>
      <c r="Q1156" t="s">
        <v>20</v>
      </c>
      <c r="R1156">
        <v>1.2879999999999999E-4</v>
      </c>
      <c r="S1156">
        <v>2.2020000000000001E-4</v>
      </c>
      <c r="T1156">
        <v>2.25</v>
      </c>
    </row>
    <row r="1157" spans="1:20" x14ac:dyDescent="0.3">
      <c r="A1157">
        <v>23700</v>
      </c>
      <c r="B1157" t="b">
        <v>0</v>
      </c>
      <c r="C1157" t="s">
        <v>20</v>
      </c>
      <c r="D1157" t="s">
        <v>2996</v>
      </c>
      <c r="E1157" t="s">
        <v>1278</v>
      </c>
      <c r="F1157">
        <v>3.8135900000000001E-4</v>
      </c>
      <c r="G1157">
        <v>1.7693900000000001E-4</v>
      </c>
      <c r="H1157">
        <v>2</v>
      </c>
      <c r="I1157">
        <v>2</v>
      </c>
      <c r="J1157">
        <v>12</v>
      </c>
      <c r="K1157" t="s">
        <v>1735</v>
      </c>
      <c r="L1157" t="s">
        <v>2997</v>
      </c>
      <c r="N1157">
        <v>1</v>
      </c>
      <c r="O1157">
        <v>1798.0142800000001</v>
      </c>
      <c r="P1157" t="s">
        <v>20</v>
      </c>
      <c r="Q1157" t="s">
        <v>20</v>
      </c>
      <c r="R1157">
        <v>1.2879999999999999E-4</v>
      </c>
      <c r="S1157" s="1">
        <v>6.9809999999999997E-5</v>
      </c>
      <c r="T1157">
        <v>3.65</v>
      </c>
    </row>
    <row r="1158" spans="1:20" x14ac:dyDescent="0.3">
      <c r="A1158">
        <v>25769</v>
      </c>
      <c r="B1158" t="b">
        <v>0</v>
      </c>
      <c r="C1158" t="s">
        <v>20</v>
      </c>
      <c r="D1158" t="s">
        <v>2998</v>
      </c>
      <c r="F1158">
        <v>4.5007199999999998E-4</v>
      </c>
      <c r="G1158">
        <v>1.7693900000000001E-4</v>
      </c>
      <c r="H1158">
        <v>1</v>
      </c>
      <c r="I1158">
        <v>1</v>
      </c>
      <c r="J1158">
        <v>1</v>
      </c>
      <c r="K1158" t="s">
        <v>636</v>
      </c>
      <c r="L1158" t="s">
        <v>2999</v>
      </c>
      <c r="N1158">
        <v>1</v>
      </c>
      <c r="O1158">
        <v>1812.98542</v>
      </c>
      <c r="P1158" t="s">
        <v>20</v>
      </c>
      <c r="Q1158" t="s">
        <v>20</v>
      </c>
      <c r="R1158">
        <v>1.2879999999999999E-4</v>
      </c>
      <c r="S1158" s="1">
        <v>8.3869999999999995E-5</v>
      </c>
      <c r="T1158">
        <v>1.73</v>
      </c>
    </row>
    <row r="1159" spans="1:20" x14ac:dyDescent="0.3">
      <c r="A1159">
        <v>25739</v>
      </c>
      <c r="B1159" t="b">
        <v>0</v>
      </c>
      <c r="C1159" t="s">
        <v>20</v>
      </c>
      <c r="D1159" t="s">
        <v>3000</v>
      </c>
      <c r="F1159">
        <v>2.2988599999999998E-3</v>
      </c>
      <c r="G1159">
        <v>1.7693900000000001E-4</v>
      </c>
      <c r="H1159">
        <v>1</v>
      </c>
      <c r="I1159">
        <v>1</v>
      </c>
      <c r="J1159">
        <v>2</v>
      </c>
      <c r="K1159" t="s">
        <v>1587</v>
      </c>
      <c r="L1159" t="s">
        <v>3001</v>
      </c>
      <c r="N1159">
        <v>2</v>
      </c>
      <c r="O1159">
        <v>1377.69685</v>
      </c>
      <c r="P1159" t="s">
        <v>20</v>
      </c>
      <c r="Q1159" t="s">
        <v>20</v>
      </c>
      <c r="R1159">
        <v>1.2879999999999999E-4</v>
      </c>
      <c r="S1159">
        <v>4.996E-4</v>
      </c>
      <c r="T1159">
        <v>2.2799999999999998</v>
      </c>
    </row>
    <row r="1160" spans="1:20" x14ac:dyDescent="0.3">
      <c r="A1160">
        <v>25738</v>
      </c>
      <c r="B1160" t="b">
        <v>0</v>
      </c>
      <c r="C1160" t="s">
        <v>20</v>
      </c>
      <c r="D1160" t="s">
        <v>3002</v>
      </c>
      <c r="F1160">
        <v>2.1354699999999999E-4</v>
      </c>
      <c r="G1160">
        <v>1.7693900000000001E-4</v>
      </c>
      <c r="H1160">
        <v>1</v>
      </c>
      <c r="I1160">
        <v>1</v>
      </c>
      <c r="J1160">
        <v>1</v>
      </c>
      <c r="K1160" t="s">
        <v>2884</v>
      </c>
      <c r="L1160" t="s">
        <v>3003</v>
      </c>
      <c r="N1160">
        <v>2</v>
      </c>
      <c r="O1160">
        <v>2148.0567500000002</v>
      </c>
      <c r="P1160" t="s">
        <v>20</v>
      </c>
      <c r="Q1160" t="s">
        <v>20</v>
      </c>
      <c r="R1160">
        <v>1.2879999999999999E-4</v>
      </c>
      <c r="S1160" s="1">
        <v>3.7030000000000003E-5</v>
      </c>
      <c r="T1160">
        <v>2.36</v>
      </c>
    </row>
    <row r="1161" spans="1:20" x14ac:dyDescent="0.3">
      <c r="A1161">
        <v>25672</v>
      </c>
      <c r="B1161" t="b">
        <v>0</v>
      </c>
      <c r="C1161" t="s">
        <v>20</v>
      </c>
      <c r="D1161" t="s">
        <v>3004</v>
      </c>
      <c r="F1161">
        <v>7.4592199999999999E-4</v>
      </c>
      <c r="G1161">
        <v>1.7693900000000001E-4</v>
      </c>
      <c r="H1161">
        <v>1</v>
      </c>
      <c r="I1161">
        <v>1</v>
      </c>
      <c r="J1161">
        <v>4</v>
      </c>
      <c r="K1161" t="s">
        <v>3005</v>
      </c>
      <c r="L1161" t="s">
        <v>3006</v>
      </c>
      <c r="N1161">
        <v>2</v>
      </c>
      <c r="O1161">
        <v>2101.18631</v>
      </c>
      <c r="P1161" t="s">
        <v>20</v>
      </c>
      <c r="Q1161" t="s">
        <v>20</v>
      </c>
      <c r="R1161">
        <v>1.2879999999999999E-4</v>
      </c>
      <c r="S1161">
        <v>1.4640000000000001E-4</v>
      </c>
      <c r="T1161">
        <v>2.78</v>
      </c>
    </row>
    <row r="1162" spans="1:20" x14ac:dyDescent="0.3">
      <c r="A1162">
        <v>25589</v>
      </c>
      <c r="B1162" t="b">
        <v>0</v>
      </c>
      <c r="C1162" t="s">
        <v>20</v>
      </c>
      <c r="D1162" t="s">
        <v>3007</v>
      </c>
      <c r="F1162" s="1">
        <v>3.5941E-6</v>
      </c>
      <c r="G1162">
        <v>1.7693900000000001E-4</v>
      </c>
      <c r="H1162">
        <v>1</v>
      </c>
      <c r="I1162">
        <v>1</v>
      </c>
      <c r="J1162">
        <v>4</v>
      </c>
      <c r="K1162" t="s">
        <v>1448</v>
      </c>
      <c r="L1162" t="s">
        <v>3008</v>
      </c>
      <c r="N1162">
        <v>1</v>
      </c>
      <c r="O1162">
        <v>2062.0451200000002</v>
      </c>
      <c r="P1162" t="s">
        <v>20</v>
      </c>
      <c r="Q1162" t="s">
        <v>20</v>
      </c>
      <c r="R1162">
        <v>1.2879999999999999E-4</v>
      </c>
      <c r="S1162" s="1">
        <v>4.2409999999999999E-7</v>
      </c>
      <c r="T1162">
        <v>4.53</v>
      </c>
    </row>
    <row r="1163" spans="1:20" x14ac:dyDescent="0.3">
      <c r="A1163">
        <v>25559</v>
      </c>
      <c r="B1163" t="b">
        <v>0</v>
      </c>
      <c r="C1163" t="s">
        <v>20</v>
      </c>
      <c r="D1163" t="s">
        <v>3009</v>
      </c>
      <c r="F1163">
        <v>5.5361899999999999E-4</v>
      </c>
      <c r="G1163">
        <v>1.7693900000000001E-4</v>
      </c>
      <c r="H1163">
        <v>1</v>
      </c>
      <c r="I1163">
        <v>1</v>
      </c>
      <c r="J1163">
        <v>9</v>
      </c>
      <c r="K1163" t="s">
        <v>1269</v>
      </c>
      <c r="L1163" t="s">
        <v>3010</v>
      </c>
      <c r="N1163">
        <v>1</v>
      </c>
      <c r="O1163">
        <v>1085.6677199999999</v>
      </c>
      <c r="P1163" t="s">
        <v>20</v>
      </c>
      <c r="Q1163" t="s">
        <v>20</v>
      </c>
      <c r="R1163">
        <v>1.2879999999999999E-4</v>
      </c>
      <c r="S1163">
        <v>1.0569999999999999E-4</v>
      </c>
      <c r="T1163">
        <v>2.66</v>
      </c>
    </row>
    <row r="1164" spans="1:20" x14ac:dyDescent="0.3">
      <c r="A1164">
        <v>25539</v>
      </c>
      <c r="B1164" t="b">
        <v>0</v>
      </c>
      <c r="C1164" t="s">
        <v>20</v>
      </c>
      <c r="D1164" t="s">
        <v>3011</v>
      </c>
      <c r="F1164">
        <v>2.1003800000000001E-4</v>
      </c>
      <c r="G1164">
        <v>1.7693900000000001E-4</v>
      </c>
      <c r="H1164">
        <v>2</v>
      </c>
      <c r="I1164">
        <v>2</v>
      </c>
      <c r="J1164">
        <v>5</v>
      </c>
      <c r="K1164" t="s">
        <v>903</v>
      </c>
      <c r="L1164" t="s">
        <v>3012</v>
      </c>
      <c r="N1164">
        <v>1</v>
      </c>
      <c r="O1164">
        <v>1631.93668</v>
      </c>
      <c r="P1164" t="s">
        <v>20</v>
      </c>
      <c r="Q1164" t="s">
        <v>20</v>
      </c>
      <c r="R1164">
        <v>1.2879999999999999E-4</v>
      </c>
      <c r="S1164" s="1">
        <v>3.6380000000000001E-5</v>
      </c>
      <c r="T1164">
        <v>3.62</v>
      </c>
    </row>
    <row r="1165" spans="1:20" x14ac:dyDescent="0.3">
      <c r="A1165">
        <v>25505</v>
      </c>
      <c r="B1165" t="b">
        <v>0</v>
      </c>
      <c r="C1165" t="s">
        <v>20</v>
      </c>
      <c r="D1165" t="s">
        <v>3013</v>
      </c>
      <c r="F1165">
        <v>6.5335299999999996E-4</v>
      </c>
      <c r="G1165">
        <v>1.7693900000000001E-4</v>
      </c>
      <c r="H1165">
        <v>2</v>
      </c>
      <c r="I1165">
        <v>3</v>
      </c>
      <c r="J1165">
        <v>3</v>
      </c>
      <c r="K1165" t="s">
        <v>2451</v>
      </c>
      <c r="L1165" t="s">
        <v>3014</v>
      </c>
      <c r="N1165">
        <v>2</v>
      </c>
      <c r="O1165">
        <v>2048.0150899999999</v>
      </c>
      <c r="P1165" t="s">
        <v>20</v>
      </c>
      <c r="Q1165" t="s">
        <v>20</v>
      </c>
      <c r="R1165">
        <v>1.2879999999999999E-4</v>
      </c>
      <c r="S1165">
        <v>1.26E-4</v>
      </c>
      <c r="T1165">
        <v>3.21</v>
      </c>
    </row>
    <row r="1166" spans="1:20" x14ac:dyDescent="0.3">
      <c r="A1166">
        <v>25492</v>
      </c>
      <c r="B1166" t="b">
        <v>0</v>
      </c>
      <c r="C1166" t="s">
        <v>20</v>
      </c>
      <c r="D1166" t="s">
        <v>3015</v>
      </c>
      <c r="F1166" s="1">
        <v>1.45778E-5</v>
      </c>
      <c r="G1166">
        <v>1.7693900000000001E-4</v>
      </c>
      <c r="H1166">
        <v>3</v>
      </c>
      <c r="I1166">
        <v>15</v>
      </c>
      <c r="J1166">
        <v>4</v>
      </c>
      <c r="K1166" t="s">
        <v>735</v>
      </c>
      <c r="L1166" t="s">
        <v>3016</v>
      </c>
      <c r="N1166">
        <v>1</v>
      </c>
      <c r="O1166">
        <v>1891.98588</v>
      </c>
      <c r="P1166" t="s">
        <v>20</v>
      </c>
      <c r="Q1166" t="s">
        <v>20</v>
      </c>
      <c r="R1166">
        <v>2.028E-4</v>
      </c>
      <c r="S1166" s="1">
        <v>2.2639999999999998E-6</v>
      </c>
      <c r="T1166">
        <v>3.47</v>
      </c>
    </row>
    <row r="1167" spans="1:20" x14ac:dyDescent="0.3">
      <c r="A1167">
        <v>25443</v>
      </c>
      <c r="B1167" t="b">
        <v>0</v>
      </c>
      <c r="C1167" t="s">
        <v>20</v>
      </c>
      <c r="D1167" t="s">
        <v>3017</v>
      </c>
      <c r="E1167" t="s">
        <v>2309</v>
      </c>
      <c r="F1167" s="1">
        <v>4.6852700000000003E-6</v>
      </c>
      <c r="G1167">
        <v>1.7693900000000001E-4</v>
      </c>
      <c r="H1167">
        <v>1</v>
      </c>
      <c r="I1167">
        <v>1</v>
      </c>
      <c r="J1167">
        <v>2</v>
      </c>
      <c r="K1167" t="s">
        <v>3018</v>
      </c>
      <c r="L1167" t="s">
        <v>3019</v>
      </c>
      <c r="N1167">
        <v>1</v>
      </c>
      <c r="O1167">
        <v>1966.04664</v>
      </c>
      <c r="P1167" t="s">
        <v>20</v>
      </c>
      <c r="Q1167" t="s">
        <v>20</v>
      </c>
      <c r="R1167">
        <v>1.2879999999999999E-4</v>
      </c>
      <c r="S1167" s="1">
        <v>5.6729999999999995E-7</v>
      </c>
      <c r="T1167">
        <v>4.2300000000000004</v>
      </c>
    </row>
    <row r="1168" spans="1:20" x14ac:dyDescent="0.3">
      <c r="A1168">
        <v>25358</v>
      </c>
      <c r="B1168" t="b">
        <v>0</v>
      </c>
      <c r="C1168" t="s">
        <v>20</v>
      </c>
      <c r="D1168" t="s">
        <v>3020</v>
      </c>
      <c r="F1168" s="1">
        <v>4.5734900000000002E-5</v>
      </c>
      <c r="G1168">
        <v>1.7693900000000001E-4</v>
      </c>
      <c r="H1168">
        <v>2</v>
      </c>
      <c r="I1168">
        <v>2</v>
      </c>
      <c r="J1168">
        <v>9</v>
      </c>
      <c r="K1168" t="s">
        <v>2994</v>
      </c>
      <c r="L1168" t="s">
        <v>3021</v>
      </c>
      <c r="N1168">
        <v>1</v>
      </c>
      <c r="O1168">
        <v>1382.7062900000001</v>
      </c>
      <c r="P1168" t="s">
        <v>20</v>
      </c>
      <c r="Q1168" t="s">
        <v>20</v>
      </c>
      <c r="R1168">
        <v>1.2879999999999999E-4</v>
      </c>
      <c r="S1168" s="1">
        <v>6.8619999999999997E-6</v>
      </c>
      <c r="T1168">
        <v>3.43</v>
      </c>
    </row>
    <row r="1169" spans="1:20" x14ac:dyDescent="0.3">
      <c r="A1169">
        <v>25767</v>
      </c>
      <c r="B1169" t="b">
        <v>0</v>
      </c>
      <c r="C1169" t="s">
        <v>20</v>
      </c>
      <c r="D1169" t="s">
        <v>3022</v>
      </c>
      <c r="F1169">
        <v>9.8846099999999994E-4</v>
      </c>
      <c r="G1169">
        <v>1.7693900000000001E-4</v>
      </c>
      <c r="H1169">
        <v>1</v>
      </c>
      <c r="I1169">
        <v>1</v>
      </c>
      <c r="J1169">
        <v>4</v>
      </c>
      <c r="K1169" t="s">
        <v>2875</v>
      </c>
      <c r="L1169" t="s">
        <v>3023</v>
      </c>
      <c r="N1169">
        <v>1</v>
      </c>
      <c r="O1169">
        <v>1359.7664500000001</v>
      </c>
      <c r="P1169" t="s">
        <v>20</v>
      </c>
      <c r="Q1169" t="s">
        <v>20</v>
      </c>
      <c r="R1169">
        <v>1.2879999999999999E-4</v>
      </c>
      <c r="S1169">
        <v>1.9819999999999999E-4</v>
      </c>
      <c r="T1169">
        <v>2.5</v>
      </c>
    </row>
    <row r="1170" spans="1:20" x14ac:dyDescent="0.3">
      <c r="A1170">
        <v>21519</v>
      </c>
      <c r="B1170" t="b">
        <v>0</v>
      </c>
      <c r="C1170" t="s">
        <v>20</v>
      </c>
      <c r="D1170" t="s">
        <v>3024</v>
      </c>
      <c r="F1170" s="1">
        <v>8.9412300000000005E-6</v>
      </c>
      <c r="G1170">
        <v>1.7693900000000001E-4</v>
      </c>
      <c r="H1170">
        <v>1</v>
      </c>
      <c r="I1170">
        <v>1</v>
      </c>
      <c r="J1170">
        <v>8</v>
      </c>
      <c r="K1170" t="s">
        <v>308</v>
      </c>
      <c r="L1170" t="s">
        <v>3025</v>
      </c>
      <c r="N1170">
        <v>1</v>
      </c>
      <c r="O1170">
        <v>1755.9486999999999</v>
      </c>
      <c r="P1170" t="s">
        <v>20</v>
      </c>
      <c r="Q1170" t="s">
        <v>20</v>
      </c>
      <c r="R1170">
        <v>1.2879999999999999E-4</v>
      </c>
      <c r="S1170" s="1">
        <v>1.155E-6</v>
      </c>
      <c r="T1170">
        <v>4.24</v>
      </c>
    </row>
    <row r="1171" spans="1:20" x14ac:dyDescent="0.3">
      <c r="A1171">
        <v>23699</v>
      </c>
      <c r="B1171" t="b">
        <v>0</v>
      </c>
      <c r="C1171" t="s">
        <v>20</v>
      </c>
      <c r="D1171" t="s">
        <v>2996</v>
      </c>
      <c r="F1171">
        <v>1.49548E-4</v>
      </c>
      <c r="G1171">
        <v>1.7693900000000001E-4</v>
      </c>
      <c r="H1171">
        <v>2</v>
      </c>
      <c r="I1171">
        <v>2</v>
      </c>
      <c r="J1171">
        <v>10</v>
      </c>
      <c r="K1171" t="s">
        <v>1735</v>
      </c>
      <c r="L1171" t="s">
        <v>2997</v>
      </c>
      <c r="N1171">
        <v>1</v>
      </c>
      <c r="O1171">
        <v>1782.01937</v>
      </c>
      <c r="P1171" t="s">
        <v>20</v>
      </c>
      <c r="Q1171" t="s">
        <v>20</v>
      </c>
      <c r="R1171">
        <v>1.2879999999999999E-4</v>
      </c>
      <c r="S1171" s="1">
        <v>2.5049999999999999E-5</v>
      </c>
      <c r="T1171">
        <v>1.85</v>
      </c>
    </row>
    <row r="1172" spans="1:20" x14ac:dyDescent="0.3">
      <c r="A1172">
        <v>23563</v>
      </c>
      <c r="B1172" t="b">
        <v>0</v>
      </c>
      <c r="C1172" t="s">
        <v>20</v>
      </c>
      <c r="D1172" t="s">
        <v>3026</v>
      </c>
      <c r="F1172">
        <v>5.3116000000000003E-4</v>
      </c>
      <c r="G1172">
        <v>1.7693900000000001E-4</v>
      </c>
      <c r="H1172">
        <v>1</v>
      </c>
      <c r="I1172">
        <v>1</v>
      </c>
      <c r="J1172">
        <v>3</v>
      </c>
      <c r="K1172" t="s">
        <v>574</v>
      </c>
      <c r="L1172" t="s">
        <v>3027</v>
      </c>
      <c r="N1172">
        <v>1</v>
      </c>
      <c r="O1172">
        <v>1741.9694400000001</v>
      </c>
      <c r="P1172" t="s">
        <v>20</v>
      </c>
      <c r="Q1172" t="s">
        <v>20</v>
      </c>
      <c r="R1172">
        <v>1.2879999999999999E-4</v>
      </c>
      <c r="S1172">
        <v>1.008E-4</v>
      </c>
      <c r="T1172">
        <v>2.79</v>
      </c>
    </row>
    <row r="1173" spans="1:20" x14ac:dyDescent="0.3">
      <c r="A1173">
        <v>22127</v>
      </c>
      <c r="B1173" t="b">
        <v>0</v>
      </c>
      <c r="C1173" t="s">
        <v>20</v>
      </c>
      <c r="D1173" t="s">
        <v>3028</v>
      </c>
      <c r="F1173" s="1">
        <v>7.0899999999999999E-6</v>
      </c>
      <c r="G1173">
        <v>1.7693900000000001E-4</v>
      </c>
      <c r="H1173">
        <v>1</v>
      </c>
      <c r="I1173">
        <v>2</v>
      </c>
      <c r="J1173">
        <v>4</v>
      </c>
      <c r="K1173" t="s">
        <v>350</v>
      </c>
      <c r="L1173" t="s">
        <v>3029</v>
      </c>
      <c r="N1173">
        <v>1</v>
      </c>
      <c r="O1173">
        <v>2926.6248000000001</v>
      </c>
      <c r="P1173" t="s">
        <v>20</v>
      </c>
      <c r="Q1173" t="s">
        <v>20</v>
      </c>
      <c r="R1173">
        <v>1.2879999999999999E-4</v>
      </c>
      <c r="S1173" s="1">
        <v>8.935E-7</v>
      </c>
      <c r="T1173">
        <v>3.01</v>
      </c>
    </row>
    <row r="1174" spans="1:20" x14ac:dyDescent="0.3">
      <c r="A1174">
        <v>22055</v>
      </c>
      <c r="B1174" t="b">
        <v>0</v>
      </c>
      <c r="C1174" t="s">
        <v>20</v>
      </c>
      <c r="D1174" t="s">
        <v>3030</v>
      </c>
      <c r="F1174">
        <v>9.4837700000000003E-4</v>
      </c>
      <c r="G1174">
        <v>1.7693900000000001E-4</v>
      </c>
      <c r="H1174">
        <v>1</v>
      </c>
      <c r="I1174">
        <v>1</v>
      </c>
      <c r="J1174">
        <v>2</v>
      </c>
      <c r="K1174" t="s">
        <v>3031</v>
      </c>
      <c r="L1174" t="s">
        <v>3032</v>
      </c>
      <c r="N1174">
        <v>1</v>
      </c>
      <c r="O1174">
        <v>1954.03925</v>
      </c>
      <c r="P1174" t="s">
        <v>20</v>
      </c>
      <c r="Q1174" t="s">
        <v>20</v>
      </c>
      <c r="R1174">
        <v>1.2879999999999999E-4</v>
      </c>
      <c r="S1174">
        <v>1.8929999999999999E-4</v>
      </c>
      <c r="T1174">
        <v>2.48</v>
      </c>
    </row>
    <row r="1175" spans="1:20" x14ac:dyDescent="0.3">
      <c r="A1175">
        <v>22045</v>
      </c>
      <c r="B1175" t="b">
        <v>0</v>
      </c>
      <c r="C1175" t="s">
        <v>20</v>
      </c>
      <c r="D1175" t="s">
        <v>3033</v>
      </c>
      <c r="F1175">
        <v>1.1761499999999999E-3</v>
      </c>
      <c r="G1175">
        <v>1.7693900000000001E-4</v>
      </c>
      <c r="H1175">
        <v>1</v>
      </c>
      <c r="I1175">
        <v>1</v>
      </c>
      <c r="J1175">
        <v>1</v>
      </c>
      <c r="K1175" t="s">
        <v>3034</v>
      </c>
      <c r="L1175" t="s">
        <v>3035</v>
      </c>
      <c r="N1175">
        <v>1</v>
      </c>
      <c r="O1175">
        <v>1826.0018</v>
      </c>
      <c r="P1175" t="s">
        <v>20</v>
      </c>
      <c r="Q1175" t="s">
        <v>20</v>
      </c>
      <c r="R1175">
        <v>1.2879999999999999E-4</v>
      </c>
      <c r="S1175">
        <v>2.409E-4</v>
      </c>
      <c r="T1175">
        <v>2.0099999999999998</v>
      </c>
    </row>
    <row r="1176" spans="1:20" x14ac:dyDescent="0.3">
      <c r="A1176">
        <v>22025</v>
      </c>
      <c r="B1176" t="b">
        <v>0</v>
      </c>
      <c r="C1176" t="s">
        <v>20</v>
      </c>
      <c r="D1176" t="s">
        <v>3036</v>
      </c>
      <c r="E1176" t="s">
        <v>356</v>
      </c>
      <c r="F1176">
        <v>5.3557799999999999E-4</v>
      </c>
      <c r="G1176">
        <v>1.7693900000000001E-4</v>
      </c>
      <c r="H1176">
        <v>1</v>
      </c>
      <c r="I1176">
        <v>1</v>
      </c>
      <c r="J1176">
        <v>2</v>
      </c>
      <c r="K1176" t="s">
        <v>3037</v>
      </c>
      <c r="L1176" t="s">
        <v>3038</v>
      </c>
      <c r="N1176">
        <v>1</v>
      </c>
      <c r="O1176">
        <v>2379.1245100000001</v>
      </c>
      <c r="P1176" t="s">
        <v>20</v>
      </c>
      <c r="Q1176" t="s">
        <v>20</v>
      </c>
      <c r="R1176">
        <v>1.2879999999999999E-4</v>
      </c>
      <c r="S1176">
        <v>1.0170000000000001E-4</v>
      </c>
      <c r="T1176">
        <v>3.43</v>
      </c>
    </row>
    <row r="1177" spans="1:20" x14ac:dyDescent="0.3">
      <c r="A1177">
        <v>22004</v>
      </c>
      <c r="B1177" t="b">
        <v>0</v>
      </c>
      <c r="C1177" t="s">
        <v>20</v>
      </c>
      <c r="D1177" t="s">
        <v>3039</v>
      </c>
      <c r="F1177" s="1">
        <v>3.2027699999999998E-5</v>
      </c>
      <c r="G1177">
        <v>1.7693900000000001E-4</v>
      </c>
      <c r="H1177">
        <v>1</v>
      </c>
      <c r="I1177">
        <v>2</v>
      </c>
      <c r="J1177">
        <v>4</v>
      </c>
      <c r="K1177" t="s">
        <v>3040</v>
      </c>
      <c r="L1177" t="s">
        <v>3041</v>
      </c>
      <c r="N1177">
        <v>1</v>
      </c>
      <c r="O1177">
        <v>1769.90282</v>
      </c>
      <c r="P1177" t="s">
        <v>20</v>
      </c>
      <c r="Q1177" t="s">
        <v>20</v>
      </c>
      <c r="R1177">
        <v>1.2879999999999999E-4</v>
      </c>
      <c r="S1177" s="1">
        <v>4.6550000000000003E-6</v>
      </c>
      <c r="T1177">
        <v>4.3</v>
      </c>
    </row>
    <row r="1178" spans="1:20" x14ac:dyDescent="0.3">
      <c r="A1178">
        <v>21996</v>
      </c>
      <c r="B1178" t="b">
        <v>0</v>
      </c>
      <c r="C1178" t="s">
        <v>20</v>
      </c>
      <c r="D1178" t="s">
        <v>3042</v>
      </c>
      <c r="F1178">
        <v>1.4112200000000001E-4</v>
      </c>
      <c r="G1178">
        <v>1.7693900000000001E-4</v>
      </c>
      <c r="H1178">
        <v>1</v>
      </c>
      <c r="I1178">
        <v>1</v>
      </c>
      <c r="J1178">
        <v>3</v>
      </c>
      <c r="K1178" t="s">
        <v>3043</v>
      </c>
      <c r="L1178" t="s">
        <v>3044</v>
      </c>
      <c r="N1178">
        <v>1</v>
      </c>
      <c r="O1178">
        <v>1912.0286900000001</v>
      </c>
      <c r="P1178" t="s">
        <v>20</v>
      </c>
      <c r="Q1178" t="s">
        <v>20</v>
      </c>
      <c r="R1178">
        <v>1.2879999999999999E-4</v>
      </c>
      <c r="S1178" s="1">
        <v>2.3600000000000001E-5</v>
      </c>
      <c r="T1178">
        <v>3.64</v>
      </c>
    </row>
    <row r="1179" spans="1:20" x14ac:dyDescent="0.3">
      <c r="A1179">
        <v>21951</v>
      </c>
      <c r="B1179" t="b">
        <v>0</v>
      </c>
      <c r="C1179" t="s">
        <v>20</v>
      </c>
      <c r="D1179" t="s">
        <v>3045</v>
      </c>
      <c r="F1179">
        <v>1.04744E-3</v>
      </c>
      <c r="G1179">
        <v>1.7693900000000001E-4</v>
      </c>
      <c r="H1179">
        <v>1</v>
      </c>
      <c r="I1179">
        <v>1</v>
      </c>
      <c r="J1179">
        <v>2</v>
      </c>
      <c r="K1179" t="s">
        <v>1365</v>
      </c>
      <c r="L1179" t="s">
        <v>3046</v>
      </c>
      <c r="N1179">
        <v>1</v>
      </c>
      <c r="O1179">
        <v>1423.79035</v>
      </c>
      <c r="P1179" t="s">
        <v>20</v>
      </c>
      <c r="Q1179" t="s">
        <v>20</v>
      </c>
      <c r="R1179">
        <v>1.2879999999999999E-4</v>
      </c>
      <c r="S1179">
        <v>2.119E-4</v>
      </c>
      <c r="T1179">
        <v>3.09</v>
      </c>
    </row>
    <row r="1180" spans="1:20" x14ac:dyDescent="0.3">
      <c r="A1180">
        <v>21946</v>
      </c>
      <c r="B1180" t="b">
        <v>0</v>
      </c>
      <c r="C1180" t="s">
        <v>20</v>
      </c>
      <c r="D1180" t="s">
        <v>3047</v>
      </c>
      <c r="F1180">
        <v>1.2566700000000001E-3</v>
      </c>
      <c r="G1180">
        <v>1.7693900000000001E-4</v>
      </c>
      <c r="H1180">
        <v>1</v>
      </c>
      <c r="I1180">
        <v>1</v>
      </c>
      <c r="J1180">
        <v>2</v>
      </c>
      <c r="K1180" t="s">
        <v>37</v>
      </c>
      <c r="L1180" t="s">
        <v>3048</v>
      </c>
      <c r="N1180">
        <v>1</v>
      </c>
      <c r="O1180">
        <v>1313.74234</v>
      </c>
      <c r="P1180" t="s">
        <v>20</v>
      </c>
      <c r="Q1180" t="s">
        <v>20</v>
      </c>
      <c r="R1180">
        <v>1.2879999999999999E-4</v>
      </c>
      <c r="S1180">
        <v>2.5809999999999999E-4</v>
      </c>
      <c r="T1180">
        <v>2.79</v>
      </c>
    </row>
    <row r="1181" spans="1:20" x14ac:dyDescent="0.3">
      <c r="A1181">
        <v>21831</v>
      </c>
      <c r="B1181" t="b">
        <v>0</v>
      </c>
      <c r="C1181" t="s">
        <v>20</v>
      </c>
      <c r="D1181" t="s">
        <v>3049</v>
      </c>
      <c r="F1181" s="1">
        <v>7.7024499999999994E-6</v>
      </c>
      <c r="G1181">
        <v>1.7693900000000001E-4</v>
      </c>
      <c r="H1181">
        <v>1</v>
      </c>
      <c r="I1181">
        <v>1</v>
      </c>
      <c r="J1181">
        <v>2</v>
      </c>
      <c r="K1181" t="s">
        <v>1294</v>
      </c>
      <c r="L1181" t="s">
        <v>3050</v>
      </c>
      <c r="N1181">
        <v>2</v>
      </c>
      <c r="O1181">
        <v>2970.5710300000001</v>
      </c>
      <c r="P1181" t="s">
        <v>20</v>
      </c>
      <c r="Q1181" t="s">
        <v>20</v>
      </c>
      <c r="R1181">
        <v>1.2879999999999999E-4</v>
      </c>
      <c r="S1181" s="1">
        <v>9.7590000000000005E-7</v>
      </c>
      <c r="T1181">
        <v>3.17</v>
      </c>
    </row>
    <row r="1182" spans="1:20" x14ac:dyDescent="0.3">
      <c r="A1182">
        <v>21830</v>
      </c>
      <c r="B1182" t="b">
        <v>0</v>
      </c>
      <c r="C1182" t="s">
        <v>20</v>
      </c>
      <c r="D1182" t="s">
        <v>3051</v>
      </c>
      <c r="F1182">
        <v>4.7693900000000001E-4</v>
      </c>
      <c r="G1182">
        <v>1.7693900000000001E-4</v>
      </c>
      <c r="H1182">
        <v>1</v>
      </c>
      <c r="I1182">
        <v>1</v>
      </c>
      <c r="J1182">
        <v>2</v>
      </c>
      <c r="K1182" t="s">
        <v>1294</v>
      </c>
      <c r="L1182" t="s">
        <v>3052</v>
      </c>
      <c r="N1182">
        <v>1</v>
      </c>
      <c r="O1182">
        <v>2082.1005100000002</v>
      </c>
      <c r="P1182" t="s">
        <v>20</v>
      </c>
      <c r="Q1182" t="s">
        <v>20</v>
      </c>
      <c r="R1182">
        <v>1.2879999999999999E-4</v>
      </c>
      <c r="S1182" s="1">
        <v>8.9660000000000006E-5</v>
      </c>
      <c r="T1182">
        <v>3.78</v>
      </c>
    </row>
    <row r="1183" spans="1:20" x14ac:dyDescent="0.3">
      <c r="A1183">
        <v>21829</v>
      </c>
      <c r="B1183" t="b">
        <v>0</v>
      </c>
      <c r="C1183" t="s">
        <v>20</v>
      </c>
      <c r="D1183" t="s">
        <v>3053</v>
      </c>
      <c r="F1183">
        <v>6.1655300000000004E-4</v>
      </c>
      <c r="G1183">
        <v>1.7693900000000001E-4</v>
      </c>
      <c r="H1183">
        <v>1</v>
      </c>
      <c r="I1183">
        <v>1</v>
      </c>
      <c r="J1183">
        <v>8</v>
      </c>
      <c r="K1183" t="s">
        <v>3054</v>
      </c>
      <c r="L1183" t="s">
        <v>3055</v>
      </c>
      <c r="N1183">
        <v>2</v>
      </c>
      <c r="O1183">
        <v>2958.5346500000001</v>
      </c>
      <c r="P1183" t="s">
        <v>20</v>
      </c>
      <c r="Q1183" t="s">
        <v>20</v>
      </c>
      <c r="R1183">
        <v>1.2879999999999999E-4</v>
      </c>
      <c r="S1183">
        <v>1.184E-4</v>
      </c>
      <c r="T1183">
        <v>3.72</v>
      </c>
    </row>
    <row r="1184" spans="1:20" x14ac:dyDescent="0.3">
      <c r="A1184">
        <v>21828</v>
      </c>
      <c r="B1184" t="b">
        <v>0</v>
      </c>
      <c r="C1184" t="s">
        <v>20</v>
      </c>
      <c r="D1184" t="s">
        <v>3056</v>
      </c>
      <c r="F1184" s="1">
        <v>3.5966700000000002E-5</v>
      </c>
      <c r="G1184">
        <v>1.7693900000000001E-4</v>
      </c>
      <c r="H1184">
        <v>1</v>
      </c>
      <c r="I1184">
        <v>1</v>
      </c>
      <c r="J1184">
        <v>11</v>
      </c>
      <c r="K1184" t="s">
        <v>3054</v>
      </c>
      <c r="L1184" t="s">
        <v>3057</v>
      </c>
      <c r="N1184">
        <v>1</v>
      </c>
      <c r="O1184">
        <v>2070.0641300000002</v>
      </c>
      <c r="P1184" t="s">
        <v>20</v>
      </c>
      <c r="Q1184" t="s">
        <v>20</v>
      </c>
      <c r="R1184">
        <v>1.2879999999999999E-4</v>
      </c>
      <c r="S1184" s="1">
        <v>5.2750000000000003E-6</v>
      </c>
      <c r="T1184">
        <v>4.21</v>
      </c>
    </row>
    <row r="1185" spans="1:20" x14ac:dyDescent="0.3">
      <c r="A1185">
        <v>21827</v>
      </c>
      <c r="B1185" t="b">
        <v>0</v>
      </c>
      <c r="C1185" t="s">
        <v>20</v>
      </c>
      <c r="D1185" t="s">
        <v>3058</v>
      </c>
      <c r="F1185" s="1">
        <v>4.5325399999999996E-6</v>
      </c>
      <c r="G1185">
        <v>1.7693900000000001E-4</v>
      </c>
      <c r="H1185">
        <v>1</v>
      </c>
      <c r="I1185">
        <v>2</v>
      </c>
      <c r="J1185">
        <v>10</v>
      </c>
      <c r="K1185" t="s">
        <v>1297</v>
      </c>
      <c r="L1185" t="s">
        <v>3059</v>
      </c>
      <c r="N1185">
        <v>2</v>
      </c>
      <c r="O1185">
        <v>2956.5553799999998</v>
      </c>
      <c r="P1185" t="s">
        <v>20</v>
      </c>
      <c r="Q1185" t="s">
        <v>20</v>
      </c>
      <c r="R1185">
        <v>1.2879999999999999E-4</v>
      </c>
      <c r="S1185" s="1">
        <v>5.468E-7</v>
      </c>
      <c r="T1185">
        <v>4.04</v>
      </c>
    </row>
    <row r="1186" spans="1:20" x14ac:dyDescent="0.3">
      <c r="A1186">
        <v>21826</v>
      </c>
      <c r="B1186" t="b">
        <v>0</v>
      </c>
      <c r="C1186" t="s">
        <v>20</v>
      </c>
      <c r="D1186" t="s">
        <v>3060</v>
      </c>
      <c r="F1186" s="1">
        <v>7.7719799999999994E-5</v>
      </c>
      <c r="G1186">
        <v>1.7693900000000001E-4</v>
      </c>
      <c r="H1186">
        <v>1</v>
      </c>
      <c r="I1186">
        <v>2</v>
      </c>
      <c r="J1186">
        <v>13</v>
      </c>
      <c r="K1186" t="s">
        <v>1297</v>
      </c>
      <c r="L1186" t="s">
        <v>3061</v>
      </c>
      <c r="N1186">
        <v>1</v>
      </c>
      <c r="O1186">
        <v>2068.0848599999999</v>
      </c>
      <c r="P1186" t="s">
        <v>20</v>
      </c>
      <c r="Q1186" t="s">
        <v>20</v>
      </c>
      <c r="R1186">
        <v>1.2879999999999999E-4</v>
      </c>
      <c r="S1186" s="1">
        <v>1.2269999999999999E-5</v>
      </c>
      <c r="T1186">
        <v>3.69</v>
      </c>
    </row>
    <row r="1187" spans="1:20" x14ac:dyDescent="0.3">
      <c r="A1187">
        <v>21802</v>
      </c>
      <c r="B1187" t="b">
        <v>0</v>
      </c>
      <c r="C1187" t="s">
        <v>20</v>
      </c>
      <c r="D1187" t="s">
        <v>3062</v>
      </c>
      <c r="E1187" t="s">
        <v>486</v>
      </c>
      <c r="F1187">
        <v>5.8182500000000001E-4</v>
      </c>
      <c r="G1187">
        <v>1.7693900000000001E-4</v>
      </c>
      <c r="H1187">
        <v>1</v>
      </c>
      <c r="I1187">
        <v>1</v>
      </c>
      <c r="J1187">
        <v>1</v>
      </c>
      <c r="K1187" t="s">
        <v>761</v>
      </c>
      <c r="L1187" t="s">
        <v>3063</v>
      </c>
      <c r="N1187">
        <v>1</v>
      </c>
      <c r="O1187">
        <v>2302.16084</v>
      </c>
      <c r="P1187" t="s">
        <v>20</v>
      </c>
      <c r="Q1187" t="s">
        <v>20</v>
      </c>
      <c r="R1187">
        <v>1.2879999999999999E-4</v>
      </c>
      <c r="S1187">
        <v>1.114E-4</v>
      </c>
      <c r="T1187">
        <v>3.26</v>
      </c>
    </row>
    <row r="1188" spans="1:20" x14ac:dyDescent="0.3">
      <c r="A1188">
        <v>21794</v>
      </c>
      <c r="B1188" t="b">
        <v>0</v>
      </c>
      <c r="C1188" t="s">
        <v>20</v>
      </c>
      <c r="D1188" t="s">
        <v>3064</v>
      </c>
      <c r="F1188">
        <v>6.9234799999999997E-4</v>
      </c>
      <c r="G1188">
        <v>1.7693900000000001E-4</v>
      </c>
      <c r="H1188">
        <v>1</v>
      </c>
      <c r="I1188">
        <v>1</v>
      </c>
      <c r="J1188">
        <v>2</v>
      </c>
      <c r="K1188" t="s">
        <v>3065</v>
      </c>
      <c r="L1188" t="s">
        <v>3066</v>
      </c>
      <c r="N1188">
        <v>1</v>
      </c>
      <c r="O1188">
        <v>1493.8209899999999</v>
      </c>
      <c r="P1188" t="s">
        <v>20</v>
      </c>
      <c r="Q1188" t="s">
        <v>20</v>
      </c>
      <c r="R1188">
        <v>1.2879999999999999E-4</v>
      </c>
      <c r="S1188">
        <v>1.3469999999999999E-4</v>
      </c>
      <c r="T1188">
        <v>2.66</v>
      </c>
    </row>
    <row r="1189" spans="1:20" x14ac:dyDescent="0.3">
      <c r="A1189">
        <v>21728</v>
      </c>
      <c r="B1189" t="b">
        <v>0</v>
      </c>
      <c r="C1189" t="s">
        <v>20</v>
      </c>
      <c r="D1189" t="s">
        <v>3067</v>
      </c>
      <c r="F1189" s="1">
        <v>2.37678E-5</v>
      </c>
      <c r="G1189">
        <v>1.7693900000000001E-4</v>
      </c>
      <c r="H1189">
        <v>2</v>
      </c>
      <c r="I1189">
        <v>2</v>
      </c>
      <c r="J1189">
        <v>5</v>
      </c>
      <c r="K1189" t="s">
        <v>3068</v>
      </c>
      <c r="L1189" t="s">
        <v>3069</v>
      </c>
      <c r="N1189">
        <v>1</v>
      </c>
      <c r="O1189">
        <v>2786.3631599999999</v>
      </c>
      <c r="P1189" t="s">
        <v>20</v>
      </c>
      <c r="Q1189" t="s">
        <v>20</v>
      </c>
      <c r="R1189">
        <v>1.2879999999999999E-4</v>
      </c>
      <c r="S1189" s="1">
        <v>3.3510000000000002E-6</v>
      </c>
      <c r="T1189">
        <v>4.6500000000000004</v>
      </c>
    </row>
    <row r="1190" spans="1:20" x14ac:dyDescent="0.3">
      <c r="A1190">
        <v>21657</v>
      </c>
      <c r="B1190" t="b">
        <v>0</v>
      </c>
      <c r="C1190" t="s">
        <v>20</v>
      </c>
      <c r="D1190" t="s">
        <v>3070</v>
      </c>
      <c r="F1190" s="1">
        <v>1.63473E-7</v>
      </c>
      <c r="G1190">
        <v>1.7693900000000001E-4</v>
      </c>
      <c r="H1190">
        <v>1</v>
      </c>
      <c r="I1190">
        <v>1</v>
      </c>
      <c r="J1190">
        <v>6</v>
      </c>
      <c r="K1190" t="s">
        <v>1004</v>
      </c>
      <c r="L1190" t="s">
        <v>3071</v>
      </c>
      <c r="N1190">
        <v>2</v>
      </c>
      <c r="O1190">
        <v>2159.0502700000002</v>
      </c>
      <c r="P1190" t="s">
        <v>20</v>
      </c>
      <c r="Q1190" t="s">
        <v>20</v>
      </c>
      <c r="R1190">
        <v>1.2879999999999999E-4</v>
      </c>
      <c r="S1190" s="1">
        <v>1.4429999999999999E-8</v>
      </c>
      <c r="T1190">
        <v>4.3099999999999996</v>
      </c>
    </row>
    <row r="1191" spans="1:20" x14ac:dyDescent="0.3">
      <c r="A1191">
        <v>21596</v>
      </c>
      <c r="B1191" t="b">
        <v>0</v>
      </c>
      <c r="C1191" t="s">
        <v>20</v>
      </c>
      <c r="D1191" t="s">
        <v>3072</v>
      </c>
      <c r="F1191">
        <v>1.82365E-3</v>
      </c>
      <c r="G1191">
        <v>1.7693900000000001E-4</v>
      </c>
      <c r="H1191">
        <v>1</v>
      </c>
      <c r="I1191">
        <v>1</v>
      </c>
      <c r="J1191">
        <v>2</v>
      </c>
      <c r="K1191" t="s">
        <v>3073</v>
      </c>
      <c r="L1191" t="s">
        <v>3074</v>
      </c>
      <c r="N1191">
        <v>2</v>
      </c>
      <c r="O1191">
        <v>2112.1434399999998</v>
      </c>
      <c r="P1191" t="s">
        <v>20</v>
      </c>
      <c r="Q1191" t="s">
        <v>20</v>
      </c>
      <c r="R1191">
        <v>1.2879999999999999E-4</v>
      </c>
      <c r="S1191">
        <v>3.88E-4</v>
      </c>
      <c r="T1191">
        <v>3.5</v>
      </c>
    </row>
    <row r="1192" spans="1:20" x14ac:dyDescent="0.3">
      <c r="A1192">
        <v>21595</v>
      </c>
      <c r="B1192" t="b">
        <v>0</v>
      </c>
      <c r="C1192" t="s">
        <v>20</v>
      </c>
      <c r="D1192" t="s">
        <v>3075</v>
      </c>
      <c r="F1192">
        <v>8.1032000000000001E-4</v>
      </c>
      <c r="G1192">
        <v>1.7693900000000001E-4</v>
      </c>
      <c r="H1192">
        <v>1</v>
      </c>
      <c r="I1192">
        <v>1</v>
      </c>
      <c r="J1192">
        <v>2</v>
      </c>
      <c r="K1192" t="s">
        <v>3073</v>
      </c>
      <c r="L1192" t="s">
        <v>3076</v>
      </c>
      <c r="N1192">
        <v>1</v>
      </c>
      <c r="O1192">
        <v>1679.9578100000001</v>
      </c>
      <c r="P1192" t="s">
        <v>20</v>
      </c>
      <c r="Q1192" t="s">
        <v>20</v>
      </c>
      <c r="R1192">
        <v>1.2879999999999999E-4</v>
      </c>
      <c r="S1192">
        <v>1.5970000000000001E-4</v>
      </c>
      <c r="T1192">
        <v>2.95</v>
      </c>
    </row>
    <row r="1193" spans="1:20" x14ac:dyDescent="0.3">
      <c r="A1193">
        <v>21589</v>
      </c>
      <c r="B1193" t="b">
        <v>0</v>
      </c>
      <c r="C1193" t="s">
        <v>20</v>
      </c>
      <c r="D1193" t="s">
        <v>3077</v>
      </c>
      <c r="F1193" s="1">
        <v>3.2833699999999997E-5</v>
      </c>
      <c r="G1193">
        <v>1.7693900000000001E-4</v>
      </c>
      <c r="H1193">
        <v>1</v>
      </c>
      <c r="I1193">
        <v>1</v>
      </c>
      <c r="J1193">
        <v>3</v>
      </c>
      <c r="K1193" t="s">
        <v>511</v>
      </c>
      <c r="L1193" t="s">
        <v>3078</v>
      </c>
      <c r="N1193">
        <v>2</v>
      </c>
      <c r="O1193">
        <v>1872.96615</v>
      </c>
      <c r="P1193" t="s">
        <v>20</v>
      </c>
      <c r="Q1193" t="s">
        <v>20</v>
      </c>
      <c r="R1193">
        <v>1.2879999999999999E-4</v>
      </c>
      <c r="S1193" s="1">
        <v>4.7600000000000002E-6</v>
      </c>
      <c r="T1193">
        <v>3.15</v>
      </c>
    </row>
    <row r="1194" spans="1:20" x14ac:dyDescent="0.3">
      <c r="A1194">
        <v>22165</v>
      </c>
      <c r="B1194" t="b">
        <v>0</v>
      </c>
      <c r="C1194" t="s">
        <v>20</v>
      </c>
      <c r="D1194" t="s">
        <v>3079</v>
      </c>
      <c r="F1194">
        <v>2.6929800000000001E-4</v>
      </c>
      <c r="G1194">
        <v>1.7693900000000001E-4</v>
      </c>
      <c r="H1194">
        <v>1</v>
      </c>
      <c r="I1194">
        <v>1</v>
      </c>
      <c r="J1194">
        <v>2</v>
      </c>
      <c r="K1194" t="s">
        <v>308</v>
      </c>
      <c r="L1194" t="s">
        <v>3080</v>
      </c>
      <c r="N1194">
        <v>1</v>
      </c>
      <c r="O1194">
        <v>1449.73323</v>
      </c>
      <c r="P1194" t="s">
        <v>20</v>
      </c>
      <c r="Q1194" t="s">
        <v>20</v>
      </c>
      <c r="R1194">
        <v>1.2879999999999999E-4</v>
      </c>
      <c r="S1194" s="1">
        <v>4.7790000000000002E-5</v>
      </c>
      <c r="T1194">
        <v>3.49</v>
      </c>
    </row>
    <row r="1195" spans="1:20" x14ac:dyDescent="0.3">
      <c r="A1195">
        <v>22166</v>
      </c>
      <c r="B1195" t="b">
        <v>0</v>
      </c>
      <c r="C1195" t="s">
        <v>20</v>
      </c>
      <c r="D1195" t="s">
        <v>3081</v>
      </c>
      <c r="F1195" s="1">
        <v>4.3816400000000001E-7</v>
      </c>
      <c r="G1195">
        <v>1.7693900000000001E-4</v>
      </c>
      <c r="H1195">
        <v>1</v>
      </c>
      <c r="I1195">
        <v>1</v>
      </c>
      <c r="J1195">
        <v>5</v>
      </c>
      <c r="K1195" t="s">
        <v>308</v>
      </c>
      <c r="L1195" t="s">
        <v>3082</v>
      </c>
      <c r="N1195">
        <v>2</v>
      </c>
      <c r="O1195">
        <v>1577.8281999999999</v>
      </c>
      <c r="P1195" t="s">
        <v>20</v>
      </c>
      <c r="Q1195" t="s">
        <v>20</v>
      </c>
      <c r="R1195">
        <v>1.2879999999999999E-4</v>
      </c>
      <c r="S1195" s="1">
        <v>4.2400000000000002E-8</v>
      </c>
      <c r="T1195">
        <v>5.3</v>
      </c>
    </row>
    <row r="1196" spans="1:20" x14ac:dyDescent="0.3">
      <c r="A1196">
        <v>22173</v>
      </c>
      <c r="B1196" t="b">
        <v>0</v>
      </c>
      <c r="C1196" t="s">
        <v>20</v>
      </c>
      <c r="D1196" t="s">
        <v>3083</v>
      </c>
      <c r="F1196">
        <v>9.4055699999999996E-4</v>
      </c>
      <c r="G1196">
        <v>1.7693900000000001E-4</v>
      </c>
      <c r="H1196">
        <v>2</v>
      </c>
      <c r="I1196">
        <v>2</v>
      </c>
      <c r="J1196">
        <v>6</v>
      </c>
      <c r="K1196" t="s">
        <v>3084</v>
      </c>
      <c r="L1196" t="s">
        <v>3085</v>
      </c>
      <c r="N1196">
        <v>1</v>
      </c>
      <c r="O1196">
        <v>1381.85256</v>
      </c>
      <c r="P1196" t="s">
        <v>20</v>
      </c>
      <c r="Q1196" t="s">
        <v>20</v>
      </c>
      <c r="R1196">
        <v>1.2879999999999999E-4</v>
      </c>
      <c r="S1196">
        <v>1.8880000000000001E-4</v>
      </c>
      <c r="T1196">
        <v>2.31</v>
      </c>
    </row>
    <row r="1197" spans="1:20" x14ac:dyDescent="0.3">
      <c r="A1197">
        <v>22221</v>
      </c>
      <c r="B1197" t="b">
        <v>0</v>
      </c>
      <c r="C1197" t="s">
        <v>20</v>
      </c>
      <c r="D1197" t="s">
        <v>3086</v>
      </c>
      <c r="F1197" s="1">
        <v>1.2445600000000001E-6</v>
      </c>
      <c r="G1197">
        <v>1.7693900000000001E-4</v>
      </c>
      <c r="H1197">
        <v>1</v>
      </c>
      <c r="I1197">
        <v>2</v>
      </c>
      <c r="J1197">
        <v>2</v>
      </c>
      <c r="K1197" t="s">
        <v>2245</v>
      </c>
      <c r="L1197" t="s">
        <v>3087</v>
      </c>
      <c r="N1197">
        <v>1</v>
      </c>
      <c r="O1197">
        <v>1729.9806699999999</v>
      </c>
      <c r="P1197" t="s">
        <v>20</v>
      </c>
      <c r="Q1197" t="s">
        <v>20</v>
      </c>
      <c r="R1197">
        <v>1.2879999999999999E-4</v>
      </c>
      <c r="S1197" s="1">
        <v>1.321E-7</v>
      </c>
      <c r="T1197">
        <v>3.05</v>
      </c>
    </row>
    <row r="1198" spans="1:20" x14ac:dyDescent="0.3">
      <c r="A1198">
        <v>23421</v>
      </c>
      <c r="B1198" t="b">
        <v>0</v>
      </c>
      <c r="C1198" t="s">
        <v>20</v>
      </c>
      <c r="D1198" t="s">
        <v>3088</v>
      </c>
      <c r="E1198" t="s">
        <v>579</v>
      </c>
      <c r="F1198" s="1">
        <v>6.9208200000000006E-5</v>
      </c>
      <c r="G1198">
        <v>1.7693900000000001E-4</v>
      </c>
      <c r="H1198">
        <v>1</v>
      </c>
      <c r="I1198">
        <v>1</v>
      </c>
      <c r="J1198">
        <v>2</v>
      </c>
      <c r="K1198" t="s">
        <v>207</v>
      </c>
      <c r="L1198" t="s">
        <v>3089</v>
      </c>
      <c r="N1198">
        <v>1</v>
      </c>
      <c r="O1198">
        <v>1166.62381</v>
      </c>
      <c r="P1198" t="s">
        <v>20</v>
      </c>
      <c r="Q1198" t="s">
        <v>20</v>
      </c>
      <c r="R1198">
        <v>1.2879999999999999E-4</v>
      </c>
      <c r="S1198" s="1">
        <v>1.083E-5</v>
      </c>
      <c r="T1198">
        <v>3.1</v>
      </c>
    </row>
    <row r="1199" spans="1:20" x14ac:dyDescent="0.3">
      <c r="A1199">
        <v>23417</v>
      </c>
      <c r="B1199" t="b">
        <v>0</v>
      </c>
      <c r="C1199" t="s">
        <v>20</v>
      </c>
      <c r="D1199" t="s">
        <v>3090</v>
      </c>
      <c r="F1199" s="1">
        <v>2.3948400000000002E-6</v>
      </c>
      <c r="G1199">
        <v>1.7693900000000001E-4</v>
      </c>
      <c r="H1199">
        <v>1</v>
      </c>
      <c r="I1199">
        <v>1</v>
      </c>
      <c r="J1199">
        <v>6</v>
      </c>
      <c r="K1199" t="s">
        <v>1010</v>
      </c>
      <c r="L1199" t="s">
        <v>3091</v>
      </c>
      <c r="N1199">
        <v>1</v>
      </c>
      <c r="O1199">
        <v>1535.79114</v>
      </c>
      <c r="P1199" t="s">
        <v>20</v>
      </c>
      <c r="Q1199" t="s">
        <v>20</v>
      </c>
      <c r="R1199">
        <v>1.2879999999999999E-4</v>
      </c>
      <c r="S1199" s="1">
        <v>2.7140000000000001E-7</v>
      </c>
      <c r="T1199">
        <v>3.14</v>
      </c>
    </row>
    <row r="1200" spans="1:20" x14ac:dyDescent="0.3">
      <c r="A1200">
        <v>23385</v>
      </c>
      <c r="B1200" t="b">
        <v>0</v>
      </c>
      <c r="C1200" t="s">
        <v>20</v>
      </c>
      <c r="D1200" t="s">
        <v>3092</v>
      </c>
      <c r="E1200" t="s">
        <v>1348</v>
      </c>
      <c r="F1200">
        <v>2.9215600000000001E-3</v>
      </c>
      <c r="G1200">
        <v>1.7693900000000001E-4</v>
      </c>
      <c r="H1200">
        <v>2</v>
      </c>
      <c r="I1200">
        <v>2</v>
      </c>
      <c r="J1200">
        <v>1</v>
      </c>
      <c r="K1200" t="s">
        <v>931</v>
      </c>
      <c r="L1200" t="s">
        <v>3093</v>
      </c>
      <c r="N1200">
        <v>1</v>
      </c>
      <c r="O1200">
        <v>1773.89121</v>
      </c>
      <c r="P1200" t="s">
        <v>20</v>
      </c>
      <c r="Q1200" t="s">
        <v>20</v>
      </c>
      <c r="R1200">
        <v>1.2879999999999999E-4</v>
      </c>
      <c r="S1200">
        <v>6.4380000000000004E-4</v>
      </c>
      <c r="T1200">
        <v>3.05</v>
      </c>
    </row>
    <row r="1201" spans="1:20" x14ac:dyDescent="0.3">
      <c r="A1201">
        <v>23217</v>
      </c>
      <c r="B1201" t="b">
        <v>0</v>
      </c>
      <c r="C1201" t="s">
        <v>20</v>
      </c>
      <c r="D1201" t="s">
        <v>3094</v>
      </c>
      <c r="F1201">
        <v>9.2511000000000004E-4</v>
      </c>
      <c r="G1201">
        <v>1.7693900000000001E-4</v>
      </c>
      <c r="H1201">
        <v>1</v>
      </c>
      <c r="I1201">
        <v>1</v>
      </c>
      <c r="J1201">
        <v>2</v>
      </c>
      <c r="K1201" t="s">
        <v>836</v>
      </c>
      <c r="L1201" t="s">
        <v>3095</v>
      </c>
      <c r="N1201">
        <v>1</v>
      </c>
      <c r="O1201">
        <v>1517.85871</v>
      </c>
      <c r="P1201" t="s">
        <v>20</v>
      </c>
      <c r="Q1201" t="s">
        <v>20</v>
      </c>
      <c r="R1201">
        <v>1.2879999999999999E-4</v>
      </c>
      <c r="S1201">
        <v>1.8450000000000001E-4</v>
      </c>
      <c r="T1201">
        <v>3.14</v>
      </c>
    </row>
    <row r="1202" spans="1:20" x14ac:dyDescent="0.3">
      <c r="A1202">
        <v>23178</v>
      </c>
      <c r="B1202" t="b">
        <v>0</v>
      </c>
      <c r="C1202" t="s">
        <v>20</v>
      </c>
      <c r="D1202" t="s">
        <v>3096</v>
      </c>
      <c r="F1202" s="1">
        <v>6.9634699999999998E-8</v>
      </c>
      <c r="G1202">
        <v>1.7693900000000001E-4</v>
      </c>
      <c r="H1202">
        <v>2</v>
      </c>
      <c r="I1202">
        <v>2</v>
      </c>
      <c r="J1202">
        <v>4</v>
      </c>
      <c r="K1202" t="s">
        <v>804</v>
      </c>
      <c r="L1202" t="s">
        <v>3097</v>
      </c>
      <c r="N1202">
        <v>1</v>
      </c>
      <c r="O1202">
        <v>2438.4017199999998</v>
      </c>
      <c r="P1202" t="s">
        <v>20</v>
      </c>
      <c r="Q1202" t="s">
        <v>20</v>
      </c>
      <c r="R1202">
        <v>1.2879999999999999E-4</v>
      </c>
      <c r="S1202" s="1">
        <v>5.6290000000000003E-9</v>
      </c>
      <c r="T1202">
        <v>5.0599999999999996</v>
      </c>
    </row>
    <row r="1203" spans="1:20" x14ac:dyDescent="0.3">
      <c r="A1203">
        <v>23123</v>
      </c>
      <c r="B1203" t="b">
        <v>0</v>
      </c>
      <c r="C1203" t="s">
        <v>20</v>
      </c>
      <c r="D1203" t="s">
        <v>3098</v>
      </c>
      <c r="F1203">
        <v>2.3565999999999999E-3</v>
      </c>
      <c r="G1203">
        <v>1.7693900000000001E-4</v>
      </c>
      <c r="H1203">
        <v>1</v>
      </c>
      <c r="I1203">
        <v>1</v>
      </c>
      <c r="J1203">
        <v>3</v>
      </c>
      <c r="K1203" t="s">
        <v>673</v>
      </c>
      <c r="L1203" t="s">
        <v>3099</v>
      </c>
      <c r="N1203">
        <v>1</v>
      </c>
      <c r="O1203">
        <v>1337.7463600000001</v>
      </c>
      <c r="P1203" t="s">
        <v>20</v>
      </c>
      <c r="Q1203" t="s">
        <v>20</v>
      </c>
      <c r="R1203">
        <v>1.2879999999999999E-4</v>
      </c>
      <c r="S1203">
        <v>5.1029999999999999E-4</v>
      </c>
      <c r="T1203">
        <v>2.87</v>
      </c>
    </row>
    <row r="1204" spans="1:20" x14ac:dyDescent="0.3">
      <c r="A1204">
        <v>23005</v>
      </c>
      <c r="B1204" t="b">
        <v>0</v>
      </c>
      <c r="C1204" t="s">
        <v>20</v>
      </c>
      <c r="D1204" t="s">
        <v>3100</v>
      </c>
      <c r="F1204" s="1">
        <v>3.3334500000000002E-7</v>
      </c>
      <c r="G1204">
        <v>1.7693900000000001E-4</v>
      </c>
      <c r="H1204">
        <v>1</v>
      </c>
      <c r="I1204">
        <v>1</v>
      </c>
      <c r="J1204">
        <v>6</v>
      </c>
      <c r="K1204" t="s">
        <v>1247</v>
      </c>
      <c r="L1204" t="s">
        <v>3101</v>
      </c>
      <c r="N1204">
        <v>1</v>
      </c>
      <c r="O1204">
        <v>1695.9388100000001</v>
      </c>
      <c r="P1204" t="s">
        <v>20</v>
      </c>
      <c r="Q1204" t="s">
        <v>20</v>
      </c>
      <c r="R1204">
        <v>1.2879999999999999E-4</v>
      </c>
      <c r="S1204" s="1">
        <v>3.1459999999999998E-8</v>
      </c>
      <c r="T1204">
        <v>3.56</v>
      </c>
    </row>
    <row r="1205" spans="1:20" x14ac:dyDescent="0.3">
      <c r="A1205">
        <v>22850</v>
      </c>
      <c r="B1205" t="b">
        <v>0</v>
      </c>
      <c r="C1205" t="s">
        <v>20</v>
      </c>
      <c r="D1205" t="s">
        <v>3102</v>
      </c>
      <c r="F1205">
        <v>3.07004E-3</v>
      </c>
      <c r="G1205">
        <v>1.7693900000000001E-4</v>
      </c>
      <c r="H1205">
        <v>3</v>
      </c>
      <c r="I1205">
        <v>3</v>
      </c>
      <c r="J1205">
        <v>4</v>
      </c>
      <c r="K1205" t="s">
        <v>3103</v>
      </c>
      <c r="L1205" t="s">
        <v>3104</v>
      </c>
      <c r="N1205">
        <v>1</v>
      </c>
      <c r="O1205">
        <v>1347.79946</v>
      </c>
      <c r="P1205" t="s">
        <v>20</v>
      </c>
      <c r="Q1205" t="s">
        <v>20</v>
      </c>
      <c r="R1205">
        <v>1.2879999999999999E-4</v>
      </c>
      <c r="S1205">
        <v>6.8429999999999999E-4</v>
      </c>
      <c r="T1205">
        <v>2.66</v>
      </c>
    </row>
    <row r="1206" spans="1:20" x14ac:dyDescent="0.3">
      <c r="A1206">
        <v>22804</v>
      </c>
      <c r="B1206" t="b">
        <v>0</v>
      </c>
      <c r="C1206" t="s">
        <v>20</v>
      </c>
      <c r="D1206" t="s">
        <v>3105</v>
      </c>
      <c r="F1206">
        <v>6.1655300000000004E-4</v>
      </c>
      <c r="G1206">
        <v>1.7693900000000001E-4</v>
      </c>
      <c r="H1206">
        <v>2</v>
      </c>
      <c r="I1206">
        <v>2</v>
      </c>
      <c r="J1206">
        <v>2</v>
      </c>
      <c r="K1206" t="s">
        <v>595</v>
      </c>
      <c r="L1206" t="s">
        <v>3106</v>
      </c>
      <c r="N1206">
        <v>2</v>
      </c>
      <c r="O1206">
        <v>1372.74307</v>
      </c>
      <c r="P1206" t="s">
        <v>20</v>
      </c>
      <c r="Q1206" t="s">
        <v>20</v>
      </c>
      <c r="R1206">
        <v>1.2879999999999999E-4</v>
      </c>
      <c r="S1206">
        <v>1.182E-4</v>
      </c>
      <c r="T1206">
        <v>3.18</v>
      </c>
    </row>
    <row r="1207" spans="1:20" x14ac:dyDescent="0.3">
      <c r="A1207">
        <v>22793</v>
      </c>
      <c r="B1207" t="b">
        <v>0</v>
      </c>
      <c r="C1207" t="s">
        <v>20</v>
      </c>
      <c r="D1207" t="s">
        <v>3107</v>
      </c>
      <c r="F1207" s="1">
        <v>3.2562799999999999E-5</v>
      </c>
      <c r="G1207">
        <v>1.7693900000000001E-4</v>
      </c>
      <c r="H1207">
        <v>1</v>
      </c>
      <c r="I1207">
        <v>1</v>
      </c>
      <c r="J1207">
        <v>3</v>
      </c>
      <c r="K1207" t="s">
        <v>61</v>
      </c>
      <c r="L1207" t="s">
        <v>3108</v>
      </c>
      <c r="N1207">
        <v>1</v>
      </c>
      <c r="O1207">
        <v>2284.2646199999999</v>
      </c>
      <c r="P1207" t="s">
        <v>20</v>
      </c>
      <c r="Q1207" t="s">
        <v>20</v>
      </c>
      <c r="R1207">
        <v>1.2879999999999999E-4</v>
      </c>
      <c r="S1207" s="1">
        <v>4.7550000000000002E-6</v>
      </c>
      <c r="T1207">
        <v>4.18</v>
      </c>
    </row>
    <row r="1208" spans="1:20" x14ac:dyDescent="0.3">
      <c r="A1208">
        <v>23660</v>
      </c>
      <c r="B1208" t="b">
        <v>0</v>
      </c>
      <c r="C1208" t="s">
        <v>20</v>
      </c>
      <c r="D1208" t="s">
        <v>3109</v>
      </c>
      <c r="F1208" s="1">
        <v>1.7051E-6</v>
      </c>
      <c r="G1208">
        <v>1.7693900000000001E-4</v>
      </c>
      <c r="H1208">
        <v>1</v>
      </c>
      <c r="I1208">
        <v>1</v>
      </c>
      <c r="J1208">
        <v>2</v>
      </c>
      <c r="K1208" t="s">
        <v>1595</v>
      </c>
      <c r="L1208" t="s">
        <v>3110</v>
      </c>
      <c r="N1208">
        <v>2</v>
      </c>
      <c r="O1208">
        <v>1841.8697999999999</v>
      </c>
      <c r="P1208" t="s">
        <v>20</v>
      </c>
      <c r="Q1208" t="s">
        <v>20</v>
      </c>
      <c r="R1208">
        <v>1.2879999999999999E-4</v>
      </c>
      <c r="S1208" s="1">
        <v>1.8799999999999999E-7</v>
      </c>
      <c r="T1208">
        <v>3.25</v>
      </c>
    </row>
    <row r="1209" spans="1:20" x14ac:dyDescent="0.3">
      <c r="A1209">
        <v>22786</v>
      </c>
      <c r="B1209" t="b">
        <v>0</v>
      </c>
      <c r="C1209" t="s">
        <v>20</v>
      </c>
      <c r="D1209" t="s">
        <v>3111</v>
      </c>
      <c r="E1209" t="s">
        <v>1348</v>
      </c>
      <c r="F1209">
        <v>3.4814600000000002E-4</v>
      </c>
      <c r="G1209">
        <v>1.7693900000000001E-4</v>
      </c>
      <c r="H1209">
        <v>1</v>
      </c>
      <c r="I1209">
        <v>1</v>
      </c>
      <c r="J1209">
        <v>2</v>
      </c>
      <c r="K1209" t="s">
        <v>2519</v>
      </c>
      <c r="L1209" t="s">
        <v>3112</v>
      </c>
      <c r="N1209">
        <v>1</v>
      </c>
      <c r="O1209">
        <v>1793.9214400000001</v>
      </c>
      <c r="P1209" t="s">
        <v>20</v>
      </c>
      <c r="Q1209" t="s">
        <v>20</v>
      </c>
      <c r="R1209">
        <v>1.2879999999999999E-4</v>
      </c>
      <c r="S1209" s="1">
        <v>6.3219999999999994E-5</v>
      </c>
      <c r="T1209">
        <v>2.25</v>
      </c>
    </row>
    <row r="1210" spans="1:20" x14ac:dyDescent="0.3">
      <c r="A1210">
        <v>22750</v>
      </c>
      <c r="B1210" t="b">
        <v>0</v>
      </c>
      <c r="C1210" t="s">
        <v>20</v>
      </c>
      <c r="D1210" t="s">
        <v>3113</v>
      </c>
      <c r="E1210" t="s">
        <v>289</v>
      </c>
      <c r="F1210" s="1">
        <v>9.1726399999999996E-5</v>
      </c>
      <c r="G1210">
        <v>1.7693900000000001E-4</v>
      </c>
      <c r="H1210">
        <v>1</v>
      </c>
      <c r="I1210">
        <v>1</v>
      </c>
      <c r="J1210">
        <v>1</v>
      </c>
      <c r="K1210" t="s">
        <v>836</v>
      </c>
      <c r="L1210" t="s">
        <v>3114</v>
      </c>
      <c r="N1210">
        <v>1</v>
      </c>
      <c r="O1210">
        <v>1088.6132399999999</v>
      </c>
      <c r="P1210" t="s">
        <v>20</v>
      </c>
      <c r="Q1210" t="s">
        <v>20</v>
      </c>
      <c r="R1210">
        <v>1.2879999999999999E-4</v>
      </c>
      <c r="S1210" s="1">
        <v>1.4780000000000001E-5</v>
      </c>
      <c r="T1210">
        <v>2.09</v>
      </c>
    </row>
    <row r="1211" spans="1:20" x14ac:dyDescent="0.3">
      <c r="A1211">
        <v>22724</v>
      </c>
      <c r="B1211" t="b">
        <v>0</v>
      </c>
      <c r="C1211" t="s">
        <v>20</v>
      </c>
      <c r="D1211" t="s">
        <v>3115</v>
      </c>
      <c r="F1211" s="1">
        <v>3.1763400000000002E-5</v>
      </c>
      <c r="G1211">
        <v>1.7693900000000001E-4</v>
      </c>
      <c r="H1211">
        <v>2</v>
      </c>
      <c r="I1211">
        <v>2</v>
      </c>
      <c r="J1211">
        <v>10</v>
      </c>
      <c r="K1211" t="s">
        <v>908</v>
      </c>
      <c r="L1211" t="s">
        <v>3116</v>
      </c>
      <c r="N1211">
        <v>1</v>
      </c>
      <c r="O1211">
        <v>2062.07161</v>
      </c>
      <c r="P1211" t="s">
        <v>20</v>
      </c>
      <c r="Q1211" t="s">
        <v>20</v>
      </c>
      <c r="R1211">
        <v>1.2879999999999999E-4</v>
      </c>
      <c r="S1211" s="1">
        <v>4.6090000000000003E-6</v>
      </c>
      <c r="T1211">
        <v>3.7</v>
      </c>
    </row>
    <row r="1212" spans="1:20" x14ac:dyDescent="0.3">
      <c r="A1212">
        <v>22717</v>
      </c>
      <c r="B1212" t="b">
        <v>0</v>
      </c>
      <c r="C1212" t="s">
        <v>20</v>
      </c>
      <c r="D1212" t="s">
        <v>3117</v>
      </c>
      <c r="F1212" s="1">
        <v>6.8022900000000002E-6</v>
      </c>
      <c r="G1212">
        <v>1.7693900000000001E-4</v>
      </c>
      <c r="H1212">
        <v>1</v>
      </c>
      <c r="I1212">
        <v>1</v>
      </c>
      <c r="J1212">
        <v>4</v>
      </c>
      <c r="K1212" t="s">
        <v>2253</v>
      </c>
      <c r="L1212" t="s">
        <v>3118</v>
      </c>
      <c r="N1212">
        <v>1</v>
      </c>
      <c r="O1212">
        <v>1390.8165100000001</v>
      </c>
      <c r="P1212" t="s">
        <v>20</v>
      </c>
      <c r="Q1212" t="s">
        <v>20</v>
      </c>
      <c r="R1212">
        <v>1.2879999999999999E-4</v>
      </c>
      <c r="S1212" s="1">
        <v>8.4959999999999998E-7</v>
      </c>
      <c r="T1212">
        <v>3.96</v>
      </c>
    </row>
    <row r="1213" spans="1:20" x14ac:dyDescent="0.3">
      <c r="A1213">
        <v>22671</v>
      </c>
      <c r="B1213" t="b">
        <v>0</v>
      </c>
      <c r="C1213" t="s">
        <v>20</v>
      </c>
      <c r="D1213" t="s">
        <v>3119</v>
      </c>
      <c r="F1213" s="1">
        <v>2.41649E-5</v>
      </c>
      <c r="G1213">
        <v>1.7693900000000001E-4</v>
      </c>
      <c r="H1213">
        <v>1</v>
      </c>
      <c r="I1213">
        <v>1</v>
      </c>
      <c r="J1213">
        <v>9</v>
      </c>
      <c r="K1213" t="s">
        <v>166</v>
      </c>
      <c r="L1213" t="s">
        <v>3120</v>
      </c>
      <c r="N1213">
        <v>1</v>
      </c>
      <c r="O1213">
        <v>2032.06105</v>
      </c>
      <c r="P1213" t="s">
        <v>20</v>
      </c>
      <c r="Q1213" t="s">
        <v>20</v>
      </c>
      <c r="R1213">
        <v>1.2879999999999999E-4</v>
      </c>
      <c r="S1213" s="1">
        <v>3.405E-6</v>
      </c>
      <c r="T1213">
        <v>3.47</v>
      </c>
    </row>
    <row r="1214" spans="1:20" x14ac:dyDescent="0.3">
      <c r="A1214">
        <v>22579</v>
      </c>
      <c r="B1214" t="b">
        <v>0</v>
      </c>
      <c r="C1214" t="s">
        <v>20</v>
      </c>
      <c r="D1214" t="s">
        <v>3121</v>
      </c>
      <c r="F1214" s="1">
        <v>5.3532000000000002E-5</v>
      </c>
      <c r="G1214">
        <v>1.7693900000000001E-4</v>
      </c>
      <c r="H1214">
        <v>1</v>
      </c>
      <c r="I1214">
        <v>1</v>
      </c>
      <c r="J1214">
        <v>2</v>
      </c>
      <c r="K1214" t="s">
        <v>274</v>
      </c>
      <c r="L1214" t="s">
        <v>3122</v>
      </c>
      <c r="N1214">
        <v>1</v>
      </c>
      <c r="O1214">
        <v>2227.1968700000002</v>
      </c>
      <c r="P1214" t="s">
        <v>20</v>
      </c>
      <c r="Q1214" t="s">
        <v>20</v>
      </c>
      <c r="R1214">
        <v>1.2879999999999999E-4</v>
      </c>
      <c r="S1214" s="1">
        <v>8.1769999999999998E-6</v>
      </c>
      <c r="T1214">
        <v>2.96</v>
      </c>
    </row>
    <row r="1215" spans="1:20" x14ac:dyDescent="0.3">
      <c r="A1215">
        <v>22387</v>
      </c>
      <c r="B1215" t="b">
        <v>0</v>
      </c>
      <c r="C1215" t="s">
        <v>20</v>
      </c>
      <c r="D1215" t="s">
        <v>3123</v>
      </c>
      <c r="F1215">
        <v>2.01516E-4</v>
      </c>
      <c r="G1215">
        <v>1.7693900000000001E-4</v>
      </c>
      <c r="H1215">
        <v>1</v>
      </c>
      <c r="I1215">
        <v>2</v>
      </c>
      <c r="J1215">
        <v>2</v>
      </c>
      <c r="K1215" t="s">
        <v>3124</v>
      </c>
      <c r="L1215" t="s">
        <v>3125</v>
      </c>
      <c r="N1215">
        <v>1</v>
      </c>
      <c r="O1215">
        <v>1310.7466999999999</v>
      </c>
      <c r="P1215" t="s">
        <v>20</v>
      </c>
      <c r="Q1215" t="s">
        <v>20</v>
      </c>
      <c r="R1215">
        <v>1.2879999999999999E-4</v>
      </c>
      <c r="S1215" s="1">
        <v>3.485E-5</v>
      </c>
      <c r="T1215">
        <v>2.5099999999999998</v>
      </c>
    </row>
    <row r="1216" spans="1:20" x14ac:dyDescent="0.3">
      <c r="A1216">
        <v>22382</v>
      </c>
      <c r="B1216" t="b">
        <v>0</v>
      </c>
      <c r="C1216" t="s">
        <v>20</v>
      </c>
      <c r="D1216" t="s">
        <v>3126</v>
      </c>
      <c r="F1216" s="1">
        <v>5.1359700000000002E-5</v>
      </c>
      <c r="G1216">
        <v>1.7693900000000001E-4</v>
      </c>
      <c r="H1216">
        <v>3</v>
      </c>
      <c r="I1216">
        <v>3</v>
      </c>
      <c r="J1216">
        <v>4</v>
      </c>
      <c r="K1216" t="s">
        <v>125</v>
      </c>
      <c r="L1216" t="s">
        <v>3127</v>
      </c>
      <c r="N1216">
        <v>1</v>
      </c>
      <c r="O1216">
        <v>1059.60445</v>
      </c>
      <c r="P1216" t="s">
        <v>20</v>
      </c>
      <c r="Q1216" t="s">
        <v>20</v>
      </c>
      <c r="R1216">
        <v>1.2879999999999999E-4</v>
      </c>
      <c r="S1216" s="1">
        <v>7.8339999999999999E-6</v>
      </c>
      <c r="T1216">
        <v>3.09</v>
      </c>
    </row>
    <row r="1217" spans="1:20" x14ac:dyDescent="0.3">
      <c r="A1217">
        <v>22363</v>
      </c>
      <c r="B1217" t="b">
        <v>0</v>
      </c>
      <c r="C1217" t="s">
        <v>20</v>
      </c>
      <c r="D1217" t="s">
        <v>3128</v>
      </c>
      <c r="F1217" s="1">
        <v>6.8070800000000006E-5</v>
      </c>
      <c r="G1217">
        <v>1.7693900000000001E-4</v>
      </c>
      <c r="H1217">
        <v>1</v>
      </c>
      <c r="I1217">
        <v>1</v>
      </c>
      <c r="J1217">
        <v>2</v>
      </c>
      <c r="K1217" t="s">
        <v>3129</v>
      </c>
      <c r="L1217" t="s">
        <v>3130</v>
      </c>
      <c r="N1217">
        <v>1</v>
      </c>
      <c r="O1217">
        <v>1712.9177400000001</v>
      </c>
      <c r="P1217" t="s">
        <v>20</v>
      </c>
      <c r="Q1217" t="s">
        <v>20</v>
      </c>
      <c r="R1217">
        <v>1.2879999999999999E-4</v>
      </c>
      <c r="S1217" s="1">
        <v>1.0669999999999999E-5</v>
      </c>
      <c r="T1217">
        <v>4.26</v>
      </c>
    </row>
    <row r="1218" spans="1:20" x14ac:dyDescent="0.3">
      <c r="A1218">
        <v>22333</v>
      </c>
      <c r="B1218" t="b">
        <v>0</v>
      </c>
      <c r="C1218" t="s">
        <v>20</v>
      </c>
      <c r="D1218" t="s">
        <v>3131</v>
      </c>
      <c r="F1218">
        <v>1.9809200000000002E-3</v>
      </c>
      <c r="G1218">
        <v>1.7693900000000001E-4</v>
      </c>
      <c r="H1218">
        <v>1</v>
      </c>
      <c r="I1218">
        <v>1</v>
      </c>
      <c r="J1218">
        <v>2</v>
      </c>
      <c r="K1218" t="s">
        <v>3132</v>
      </c>
      <c r="L1218" t="s">
        <v>3133</v>
      </c>
      <c r="N1218">
        <v>1</v>
      </c>
      <c r="O1218">
        <v>1575.8489300000001</v>
      </c>
      <c r="P1218" t="s">
        <v>20</v>
      </c>
      <c r="Q1218" t="s">
        <v>20</v>
      </c>
      <c r="R1218">
        <v>1.2879999999999999E-4</v>
      </c>
      <c r="S1218">
        <v>4.2440000000000002E-4</v>
      </c>
      <c r="T1218">
        <v>3.08</v>
      </c>
    </row>
    <row r="1219" spans="1:20" x14ac:dyDescent="0.3">
      <c r="A1219">
        <v>22254</v>
      </c>
      <c r="B1219" t="b">
        <v>0</v>
      </c>
      <c r="C1219" t="s">
        <v>20</v>
      </c>
      <c r="D1219" t="s">
        <v>3134</v>
      </c>
      <c r="F1219">
        <v>2.9499099999999998E-4</v>
      </c>
      <c r="G1219">
        <v>1.7693900000000001E-4</v>
      </c>
      <c r="H1219">
        <v>1</v>
      </c>
      <c r="I1219">
        <v>1</v>
      </c>
      <c r="J1219">
        <v>2</v>
      </c>
      <c r="K1219" t="s">
        <v>3135</v>
      </c>
      <c r="L1219" t="s">
        <v>3136</v>
      </c>
      <c r="N1219">
        <v>1</v>
      </c>
      <c r="O1219">
        <v>2029.1188999999999</v>
      </c>
      <c r="P1219" t="s">
        <v>20</v>
      </c>
      <c r="Q1219" t="s">
        <v>20</v>
      </c>
      <c r="R1219">
        <v>1.2879999999999999E-4</v>
      </c>
      <c r="S1219" s="1">
        <v>5.2750000000000001E-5</v>
      </c>
      <c r="T1219">
        <v>2.92</v>
      </c>
    </row>
    <row r="1220" spans="1:20" x14ac:dyDescent="0.3">
      <c r="A1220">
        <v>22785</v>
      </c>
      <c r="B1220" t="b">
        <v>0</v>
      </c>
      <c r="C1220" t="s">
        <v>20</v>
      </c>
      <c r="D1220" t="s">
        <v>3137</v>
      </c>
      <c r="F1220">
        <v>1.6927999999999999E-3</v>
      </c>
      <c r="G1220">
        <v>1.7693900000000001E-4</v>
      </c>
      <c r="H1220">
        <v>1</v>
      </c>
      <c r="I1220">
        <v>1</v>
      </c>
      <c r="J1220">
        <v>4</v>
      </c>
      <c r="K1220" t="s">
        <v>2494</v>
      </c>
      <c r="L1220" t="s">
        <v>3138</v>
      </c>
      <c r="N1220">
        <v>1</v>
      </c>
      <c r="O1220">
        <v>2033.10258</v>
      </c>
      <c r="P1220" t="s">
        <v>20</v>
      </c>
      <c r="Q1220" t="s">
        <v>20</v>
      </c>
      <c r="R1220">
        <v>1.2879999999999999E-4</v>
      </c>
      <c r="S1220">
        <v>3.569E-4</v>
      </c>
      <c r="T1220">
        <v>2.72</v>
      </c>
    </row>
    <row r="1221" spans="1:20" x14ac:dyDescent="0.3">
      <c r="A1221">
        <v>28159</v>
      </c>
      <c r="B1221" t="b">
        <v>0</v>
      </c>
      <c r="C1221" t="s">
        <v>20</v>
      </c>
      <c r="D1221" t="s">
        <v>3139</v>
      </c>
      <c r="F1221">
        <v>1.3651100000000001E-3</v>
      </c>
      <c r="G1221">
        <v>1.7693900000000001E-4</v>
      </c>
      <c r="H1221">
        <v>1</v>
      </c>
      <c r="I1221">
        <v>1</v>
      </c>
      <c r="J1221">
        <v>1</v>
      </c>
      <c r="K1221" t="s">
        <v>2970</v>
      </c>
      <c r="L1221" t="s">
        <v>3140</v>
      </c>
      <c r="N1221">
        <v>1</v>
      </c>
      <c r="O1221">
        <v>1644.89555</v>
      </c>
      <c r="P1221" t="s">
        <v>20</v>
      </c>
      <c r="Q1221" t="s">
        <v>20</v>
      </c>
      <c r="R1221">
        <v>2.028E-4</v>
      </c>
      <c r="S1221">
        <v>3.1060000000000001E-4</v>
      </c>
      <c r="T1221">
        <v>2.93</v>
      </c>
    </row>
    <row r="1222" spans="1:20" x14ac:dyDescent="0.3">
      <c r="A1222">
        <v>28160</v>
      </c>
      <c r="B1222" t="b">
        <v>0</v>
      </c>
      <c r="C1222" t="s">
        <v>20</v>
      </c>
      <c r="D1222" t="s">
        <v>3141</v>
      </c>
      <c r="F1222" s="1">
        <v>2.82847E-5</v>
      </c>
      <c r="G1222">
        <v>1.7693900000000001E-4</v>
      </c>
      <c r="H1222">
        <v>1</v>
      </c>
      <c r="I1222">
        <v>2</v>
      </c>
      <c r="J1222">
        <v>6</v>
      </c>
      <c r="K1222" t="s">
        <v>2906</v>
      </c>
      <c r="L1222" t="s">
        <v>3142</v>
      </c>
      <c r="N1222">
        <v>1</v>
      </c>
      <c r="O1222">
        <v>1658.9112</v>
      </c>
      <c r="P1222" t="s">
        <v>20</v>
      </c>
      <c r="Q1222" t="s">
        <v>20</v>
      </c>
      <c r="R1222">
        <v>1.2879999999999999E-4</v>
      </c>
      <c r="S1222" s="1">
        <v>4.0589999999999996E-6</v>
      </c>
      <c r="T1222">
        <v>3.74</v>
      </c>
    </row>
    <row r="1223" spans="1:20" x14ac:dyDescent="0.3">
      <c r="A1223">
        <v>28161</v>
      </c>
      <c r="B1223" t="b">
        <v>0</v>
      </c>
      <c r="C1223" t="s">
        <v>20</v>
      </c>
      <c r="D1223" t="s">
        <v>3143</v>
      </c>
      <c r="F1223" s="1">
        <v>5.2652299999999997E-5</v>
      </c>
      <c r="G1223">
        <v>1.7693900000000001E-4</v>
      </c>
      <c r="H1223">
        <v>1</v>
      </c>
      <c r="I1223">
        <v>1</v>
      </c>
      <c r="J1223">
        <v>6</v>
      </c>
      <c r="K1223" t="s">
        <v>2970</v>
      </c>
      <c r="L1223" t="s">
        <v>3144</v>
      </c>
      <c r="N1223">
        <v>1</v>
      </c>
      <c r="O1223">
        <v>1643.9115300000001</v>
      </c>
      <c r="P1223" t="s">
        <v>20</v>
      </c>
      <c r="Q1223" t="s">
        <v>20</v>
      </c>
      <c r="R1223">
        <v>1.2879999999999999E-4</v>
      </c>
      <c r="S1223" s="1">
        <v>8.0139999999999998E-6</v>
      </c>
      <c r="T1223">
        <v>3.43</v>
      </c>
    </row>
    <row r="1224" spans="1:20" x14ac:dyDescent="0.3">
      <c r="A1224">
        <v>31708</v>
      </c>
      <c r="B1224" t="b">
        <v>0</v>
      </c>
      <c r="C1224" t="s">
        <v>20</v>
      </c>
      <c r="D1224" t="s">
        <v>3145</v>
      </c>
      <c r="F1224">
        <v>3.5396199999999998E-4</v>
      </c>
      <c r="G1224">
        <v>1.7693900000000001E-4</v>
      </c>
      <c r="H1224">
        <v>1</v>
      </c>
      <c r="I1224">
        <v>1</v>
      </c>
      <c r="J1224">
        <v>1</v>
      </c>
      <c r="K1224" t="s">
        <v>3146</v>
      </c>
      <c r="L1224" t="s">
        <v>3147</v>
      </c>
      <c r="N1224">
        <v>0</v>
      </c>
      <c r="O1224">
        <v>1409.7344800000001</v>
      </c>
      <c r="P1224" t="s">
        <v>20</v>
      </c>
      <c r="Q1224" t="s">
        <v>20</v>
      </c>
      <c r="R1224">
        <v>1.2879999999999999E-4</v>
      </c>
      <c r="S1224" s="1">
        <v>6.4499999999999996E-5</v>
      </c>
      <c r="T1224">
        <v>1.61</v>
      </c>
    </row>
    <row r="1225" spans="1:20" x14ac:dyDescent="0.3">
      <c r="A1225">
        <v>31701</v>
      </c>
      <c r="B1225" t="b">
        <v>0</v>
      </c>
      <c r="C1225" t="s">
        <v>20</v>
      </c>
      <c r="D1225" t="s">
        <v>3148</v>
      </c>
      <c r="F1225" s="1">
        <v>1.6101699999999999E-5</v>
      </c>
      <c r="G1225">
        <v>1.7693900000000001E-4</v>
      </c>
      <c r="H1225">
        <v>1</v>
      </c>
      <c r="I1225">
        <v>1</v>
      </c>
      <c r="J1225">
        <v>4</v>
      </c>
      <c r="K1225" t="s">
        <v>3149</v>
      </c>
      <c r="L1225" t="s">
        <v>3150</v>
      </c>
      <c r="N1225">
        <v>0</v>
      </c>
      <c r="O1225">
        <v>1810.0068900000001</v>
      </c>
      <c r="P1225" t="s">
        <v>20</v>
      </c>
      <c r="Q1225" t="s">
        <v>20</v>
      </c>
      <c r="R1225">
        <v>1.2879999999999999E-4</v>
      </c>
      <c r="S1225" s="1">
        <v>2.1859999999999999E-6</v>
      </c>
      <c r="T1225">
        <v>2.82</v>
      </c>
    </row>
    <row r="1226" spans="1:20" x14ac:dyDescent="0.3">
      <c r="A1226">
        <v>31694</v>
      </c>
      <c r="B1226" t="b">
        <v>0</v>
      </c>
      <c r="C1226" t="s">
        <v>20</v>
      </c>
      <c r="D1226" t="s">
        <v>3151</v>
      </c>
      <c r="F1226">
        <v>2.1339900000000001E-3</v>
      </c>
      <c r="G1226">
        <v>1.7693900000000001E-4</v>
      </c>
      <c r="H1226">
        <v>1</v>
      </c>
      <c r="I1226">
        <v>1</v>
      </c>
      <c r="J1226">
        <v>2</v>
      </c>
      <c r="K1226" t="s">
        <v>3152</v>
      </c>
      <c r="L1226" t="s">
        <v>3153</v>
      </c>
      <c r="N1226">
        <v>0</v>
      </c>
      <c r="O1226">
        <v>1032.6088099999999</v>
      </c>
      <c r="P1226" t="s">
        <v>20</v>
      </c>
      <c r="Q1226" t="s">
        <v>20</v>
      </c>
      <c r="R1226">
        <v>1.2879999999999999E-4</v>
      </c>
      <c r="S1226">
        <v>4.5980000000000001E-4</v>
      </c>
      <c r="T1226">
        <v>1.86</v>
      </c>
    </row>
    <row r="1227" spans="1:20" x14ac:dyDescent="0.3">
      <c r="A1227">
        <v>31688</v>
      </c>
      <c r="B1227" t="b">
        <v>0</v>
      </c>
      <c r="C1227" t="s">
        <v>20</v>
      </c>
      <c r="D1227" t="s">
        <v>3154</v>
      </c>
      <c r="F1227">
        <v>1.6927999999999999E-3</v>
      </c>
      <c r="G1227">
        <v>1.7693900000000001E-4</v>
      </c>
      <c r="H1227">
        <v>1</v>
      </c>
      <c r="I1227">
        <v>1</v>
      </c>
      <c r="J1227">
        <v>2</v>
      </c>
      <c r="K1227" t="s">
        <v>3155</v>
      </c>
      <c r="L1227" t="s">
        <v>3156</v>
      </c>
      <c r="N1227">
        <v>0</v>
      </c>
      <c r="O1227">
        <v>998.66084000000001</v>
      </c>
      <c r="P1227" t="s">
        <v>20</v>
      </c>
      <c r="Q1227" t="s">
        <v>20</v>
      </c>
      <c r="R1227">
        <v>1.2879999999999999E-4</v>
      </c>
      <c r="S1227">
        <v>3.5570000000000003E-4</v>
      </c>
      <c r="T1227">
        <v>1.4</v>
      </c>
    </row>
    <row r="1228" spans="1:20" x14ac:dyDescent="0.3">
      <c r="A1228">
        <v>31524</v>
      </c>
      <c r="B1228" t="b">
        <v>0</v>
      </c>
      <c r="C1228" t="s">
        <v>20</v>
      </c>
      <c r="D1228" t="s">
        <v>3157</v>
      </c>
      <c r="F1228">
        <v>1.6650199999999999E-3</v>
      </c>
      <c r="G1228">
        <v>1.7693900000000001E-4</v>
      </c>
      <c r="H1228">
        <v>2</v>
      </c>
      <c r="I1228">
        <v>2</v>
      </c>
      <c r="J1228">
        <v>2</v>
      </c>
      <c r="K1228" t="s">
        <v>903</v>
      </c>
      <c r="L1228" t="s">
        <v>3158</v>
      </c>
      <c r="N1228">
        <v>0</v>
      </c>
      <c r="O1228">
        <v>1764.9530600000001</v>
      </c>
      <c r="P1228" t="s">
        <v>20</v>
      </c>
      <c r="Q1228" t="s">
        <v>20</v>
      </c>
      <c r="R1228">
        <v>1.2879999999999999E-4</v>
      </c>
      <c r="S1228">
        <v>3.5159999999999998E-4</v>
      </c>
      <c r="T1228">
        <v>2.64</v>
      </c>
    </row>
    <row r="1229" spans="1:20" x14ac:dyDescent="0.3">
      <c r="A1229">
        <v>31523</v>
      </c>
      <c r="B1229" t="b">
        <v>0</v>
      </c>
      <c r="C1229" t="s">
        <v>20</v>
      </c>
      <c r="D1229" t="s">
        <v>3159</v>
      </c>
      <c r="F1229">
        <v>5.3116000000000003E-4</v>
      </c>
      <c r="G1229">
        <v>1.7693900000000001E-4</v>
      </c>
      <c r="H1229">
        <v>1</v>
      </c>
      <c r="I1229">
        <v>2</v>
      </c>
      <c r="J1229">
        <v>2</v>
      </c>
      <c r="K1229" t="s">
        <v>3160</v>
      </c>
      <c r="L1229" t="s">
        <v>3161</v>
      </c>
      <c r="N1229">
        <v>0</v>
      </c>
      <c r="O1229">
        <v>1694.9509499999999</v>
      </c>
      <c r="P1229" t="s">
        <v>20</v>
      </c>
      <c r="Q1229" t="s">
        <v>20</v>
      </c>
      <c r="R1229">
        <v>1.2879999999999999E-4</v>
      </c>
      <c r="S1229">
        <v>1.005E-4</v>
      </c>
      <c r="T1229">
        <v>2.85</v>
      </c>
    </row>
    <row r="1230" spans="1:20" x14ac:dyDescent="0.3">
      <c r="A1230">
        <v>31502</v>
      </c>
      <c r="B1230" t="b">
        <v>0</v>
      </c>
      <c r="C1230" t="s">
        <v>20</v>
      </c>
      <c r="D1230" t="s">
        <v>3162</v>
      </c>
      <c r="F1230" s="1">
        <v>4.49833E-5</v>
      </c>
      <c r="G1230">
        <v>1.7693900000000001E-4</v>
      </c>
      <c r="H1230">
        <v>1</v>
      </c>
      <c r="I1230">
        <v>1</v>
      </c>
      <c r="J1230">
        <v>4</v>
      </c>
      <c r="K1230" t="s">
        <v>3163</v>
      </c>
      <c r="L1230" t="s">
        <v>3164</v>
      </c>
      <c r="N1230">
        <v>0</v>
      </c>
      <c r="O1230">
        <v>1157.68885</v>
      </c>
      <c r="P1230" t="s">
        <v>20</v>
      </c>
      <c r="Q1230" t="s">
        <v>20</v>
      </c>
      <c r="R1230">
        <v>1.2879999999999999E-4</v>
      </c>
      <c r="S1230" s="1">
        <v>6.7719999999999997E-6</v>
      </c>
      <c r="T1230">
        <v>2.2200000000000002</v>
      </c>
    </row>
    <row r="1231" spans="1:20" x14ac:dyDescent="0.3">
      <c r="A1231">
        <v>31494</v>
      </c>
      <c r="B1231" t="b">
        <v>0</v>
      </c>
      <c r="C1231" t="s">
        <v>20</v>
      </c>
      <c r="D1231" t="s">
        <v>3165</v>
      </c>
      <c r="F1231">
        <v>1.53279E-3</v>
      </c>
      <c r="G1231">
        <v>1.7693900000000001E-4</v>
      </c>
      <c r="H1231">
        <v>1</v>
      </c>
      <c r="I1231">
        <v>1</v>
      </c>
      <c r="J1231">
        <v>2</v>
      </c>
      <c r="K1231" t="s">
        <v>3166</v>
      </c>
      <c r="L1231" t="s">
        <v>3167</v>
      </c>
      <c r="N1231">
        <v>0</v>
      </c>
      <c r="O1231">
        <v>1069.62519</v>
      </c>
      <c r="P1231" t="s">
        <v>20</v>
      </c>
      <c r="Q1231" t="s">
        <v>20</v>
      </c>
      <c r="R1231">
        <v>1.2879999999999999E-4</v>
      </c>
      <c r="S1231">
        <v>3.1990000000000002E-4</v>
      </c>
      <c r="T1231">
        <v>1.64</v>
      </c>
    </row>
    <row r="1232" spans="1:20" x14ac:dyDescent="0.3">
      <c r="A1232">
        <v>31474</v>
      </c>
      <c r="B1232" t="b">
        <v>0</v>
      </c>
      <c r="C1232" t="s">
        <v>20</v>
      </c>
      <c r="D1232" t="s">
        <v>3168</v>
      </c>
      <c r="F1232" s="1">
        <v>6.0615899999999997E-5</v>
      </c>
      <c r="G1232">
        <v>1.7693900000000001E-4</v>
      </c>
      <c r="H1232">
        <v>1</v>
      </c>
      <c r="I1232">
        <v>1</v>
      </c>
      <c r="J1232">
        <v>1</v>
      </c>
      <c r="K1232" t="s">
        <v>1891</v>
      </c>
      <c r="L1232" t="s">
        <v>3169</v>
      </c>
      <c r="N1232">
        <v>0</v>
      </c>
      <c r="O1232">
        <v>1888.9187999999999</v>
      </c>
      <c r="P1232" t="s">
        <v>20</v>
      </c>
      <c r="Q1232" t="s">
        <v>20</v>
      </c>
      <c r="R1232">
        <v>1.2879999999999999E-4</v>
      </c>
      <c r="S1232" s="1">
        <v>9.3500000000000003E-6</v>
      </c>
      <c r="T1232">
        <v>2.56</v>
      </c>
    </row>
    <row r="1233" spans="1:20" x14ac:dyDescent="0.3">
      <c r="A1233">
        <v>31459</v>
      </c>
      <c r="B1233" t="b">
        <v>0</v>
      </c>
      <c r="C1233" t="s">
        <v>20</v>
      </c>
      <c r="D1233" t="s">
        <v>3170</v>
      </c>
      <c r="F1233">
        <v>2.5202900000000002E-4</v>
      </c>
      <c r="G1233">
        <v>1.7693900000000001E-4</v>
      </c>
      <c r="H1233">
        <v>2</v>
      </c>
      <c r="I1233">
        <v>2</v>
      </c>
      <c r="J1233">
        <v>6</v>
      </c>
      <c r="K1233" t="s">
        <v>2242</v>
      </c>
      <c r="L1233" t="s">
        <v>3171</v>
      </c>
      <c r="N1233">
        <v>0</v>
      </c>
      <c r="O1233">
        <v>2264.1557400000002</v>
      </c>
      <c r="P1233" t="s">
        <v>20</v>
      </c>
      <c r="Q1233" t="s">
        <v>20</v>
      </c>
      <c r="R1233">
        <v>1.2879999999999999E-4</v>
      </c>
      <c r="S1233" s="1">
        <v>4.4709999999999997E-5</v>
      </c>
      <c r="T1233">
        <v>2.14</v>
      </c>
    </row>
    <row r="1234" spans="1:20" x14ac:dyDescent="0.3">
      <c r="A1234">
        <v>31431</v>
      </c>
      <c r="B1234" t="b">
        <v>0</v>
      </c>
      <c r="C1234" t="s">
        <v>20</v>
      </c>
      <c r="D1234" t="s">
        <v>3172</v>
      </c>
      <c r="E1234" t="s">
        <v>3173</v>
      </c>
      <c r="F1234">
        <v>1.7649899999999999E-4</v>
      </c>
      <c r="G1234">
        <v>1.7693900000000001E-4</v>
      </c>
      <c r="H1234">
        <v>1</v>
      </c>
      <c r="I1234">
        <v>2</v>
      </c>
      <c r="J1234">
        <v>2</v>
      </c>
      <c r="K1234" t="s">
        <v>3031</v>
      </c>
      <c r="L1234" t="s">
        <v>3174</v>
      </c>
      <c r="N1234">
        <v>0</v>
      </c>
      <c r="O1234">
        <v>1752.9135200000001</v>
      </c>
      <c r="P1234" t="s">
        <v>20</v>
      </c>
      <c r="Q1234" t="s">
        <v>20</v>
      </c>
      <c r="R1234">
        <v>1.2879999999999999E-4</v>
      </c>
      <c r="S1234" s="1">
        <v>3.027E-5</v>
      </c>
      <c r="T1234">
        <v>2.93</v>
      </c>
    </row>
    <row r="1235" spans="1:20" x14ac:dyDescent="0.3">
      <c r="A1235">
        <v>31406</v>
      </c>
      <c r="B1235" t="b">
        <v>0</v>
      </c>
      <c r="C1235" t="s">
        <v>20</v>
      </c>
      <c r="D1235" t="s">
        <v>3175</v>
      </c>
      <c r="F1235">
        <v>1.6108100000000001E-3</v>
      </c>
      <c r="G1235">
        <v>1.7693900000000001E-4</v>
      </c>
      <c r="H1235">
        <v>1</v>
      </c>
      <c r="I1235">
        <v>2</v>
      </c>
      <c r="J1235">
        <v>2</v>
      </c>
      <c r="K1235" t="s">
        <v>3176</v>
      </c>
      <c r="L1235" t="s">
        <v>3177</v>
      </c>
      <c r="N1235">
        <v>0</v>
      </c>
      <c r="O1235">
        <v>1246.69427</v>
      </c>
      <c r="P1235" t="s">
        <v>20</v>
      </c>
      <c r="Q1235" t="s">
        <v>20</v>
      </c>
      <c r="R1235">
        <v>1.2879999999999999E-4</v>
      </c>
      <c r="S1235">
        <v>3.3930000000000001E-4</v>
      </c>
      <c r="T1235">
        <v>2.23</v>
      </c>
    </row>
    <row r="1236" spans="1:20" x14ac:dyDescent="0.3">
      <c r="A1236">
        <v>31395</v>
      </c>
      <c r="B1236" t="b">
        <v>0</v>
      </c>
      <c r="C1236" t="s">
        <v>20</v>
      </c>
      <c r="D1236" t="s">
        <v>3178</v>
      </c>
      <c r="F1236">
        <v>4.6139599999999998E-4</v>
      </c>
      <c r="G1236">
        <v>1.7693900000000001E-4</v>
      </c>
      <c r="H1236">
        <v>1</v>
      </c>
      <c r="I1236">
        <v>1</v>
      </c>
      <c r="J1236">
        <v>4</v>
      </c>
      <c r="K1236" t="s">
        <v>959</v>
      </c>
      <c r="L1236" t="s">
        <v>3179</v>
      </c>
      <c r="N1236">
        <v>0</v>
      </c>
      <c r="O1236">
        <v>1075.5993699999999</v>
      </c>
      <c r="P1236" t="s">
        <v>20</v>
      </c>
      <c r="Q1236" t="s">
        <v>20</v>
      </c>
      <c r="R1236">
        <v>1.2879999999999999E-4</v>
      </c>
      <c r="S1236" s="1">
        <v>8.6580000000000001E-5</v>
      </c>
      <c r="T1236">
        <v>2.64</v>
      </c>
    </row>
    <row r="1237" spans="1:20" x14ac:dyDescent="0.3">
      <c r="A1237">
        <v>31386</v>
      </c>
      <c r="B1237" t="b">
        <v>0</v>
      </c>
      <c r="C1237" t="s">
        <v>20</v>
      </c>
      <c r="D1237" t="s">
        <v>3180</v>
      </c>
      <c r="F1237" s="1">
        <v>2.06452E-5</v>
      </c>
      <c r="G1237">
        <v>1.7693900000000001E-4</v>
      </c>
      <c r="H1237">
        <v>1</v>
      </c>
      <c r="I1237">
        <v>1</v>
      </c>
      <c r="J1237">
        <v>2</v>
      </c>
      <c r="K1237" t="s">
        <v>3181</v>
      </c>
      <c r="L1237" t="s">
        <v>3182</v>
      </c>
      <c r="N1237">
        <v>0</v>
      </c>
      <c r="O1237">
        <v>1595.8136099999999</v>
      </c>
      <c r="P1237" t="s">
        <v>20</v>
      </c>
      <c r="Q1237" t="s">
        <v>20</v>
      </c>
      <c r="R1237">
        <v>1.2879999999999999E-4</v>
      </c>
      <c r="S1237" s="1">
        <v>2.8629999999999999E-6</v>
      </c>
      <c r="T1237">
        <v>3.29</v>
      </c>
    </row>
    <row r="1238" spans="1:20" x14ac:dyDescent="0.3">
      <c r="A1238">
        <v>31371</v>
      </c>
      <c r="B1238" t="b">
        <v>0</v>
      </c>
      <c r="C1238" t="s">
        <v>20</v>
      </c>
      <c r="D1238" t="s">
        <v>3183</v>
      </c>
      <c r="F1238" s="1">
        <v>1.9972200000000002E-5</v>
      </c>
      <c r="G1238">
        <v>1.7693900000000001E-4</v>
      </c>
      <c r="H1238">
        <v>1</v>
      </c>
      <c r="I1238">
        <v>1</v>
      </c>
      <c r="J1238">
        <v>4</v>
      </c>
      <c r="K1238" t="s">
        <v>586</v>
      </c>
      <c r="L1238" t="s">
        <v>3184</v>
      </c>
      <c r="N1238">
        <v>0</v>
      </c>
      <c r="O1238">
        <v>1689.00577</v>
      </c>
      <c r="P1238" t="s">
        <v>20</v>
      </c>
      <c r="Q1238" t="s">
        <v>20</v>
      </c>
      <c r="R1238">
        <v>1.2879999999999999E-4</v>
      </c>
      <c r="S1238" s="1">
        <v>2.7669999999999999E-6</v>
      </c>
      <c r="T1238">
        <v>3.69</v>
      </c>
    </row>
    <row r="1239" spans="1:20" x14ac:dyDescent="0.3">
      <c r="A1239">
        <v>31364</v>
      </c>
      <c r="B1239" t="b">
        <v>0</v>
      </c>
      <c r="C1239" t="s">
        <v>20</v>
      </c>
      <c r="D1239" t="s">
        <v>3185</v>
      </c>
      <c r="F1239">
        <v>1.3207200000000001E-4</v>
      </c>
      <c r="G1239">
        <v>1.7693900000000001E-4</v>
      </c>
      <c r="H1239">
        <v>1</v>
      </c>
      <c r="I1239">
        <v>1</v>
      </c>
      <c r="J1239">
        <v>4</v>
      </c>
      <c r="K1239" t="s">
        <v>3186</v>
      </c>
      <c r="L1239" t="s">
        <v>3187</v>
      </c>
      <c r="N1239">
        <v>1</v>
      </c>
      <c r="O1239">
        <v>1698.95373</v>
      </c>
      <c r="P1239" t="s">
        <v>20</v>
      </c>
      <c r="Q1239" t="s">
        <v>20</v>
      </c>
      <c r="R1239">
        <v>1.2879999999999999E-4</v>
      </c>
      <c r="S1239" s="1">
        <v>2.2039999999999999E-5</v>
      </c>
      <c r="T1239">
        <v>3.22</v>
      </c>
    </row>
    <row r="1240" spans="1:20" x14ac:dyDescent="0.3">
      <c r="A1240">
        <v>31363</v>
      </c>
      <c r="B1240" t="b">
        <v>0</v>
      </c>
      <c r="C1240" t="s">
        <v>20</v>
      </c>
      <c r="D1240" t="s">
        <v>3188</v>
      </c>
      <c r="F1240">
        <v>7.3976999999999995E-4</v>
      </c>
      <c r="G1240">
        <v>1.7693900000000001E-4</v>
      </c>
      <c r="H1240">
        <v>1</v>
      </c>
      <c r="I1240">
        <v>1</v>
      </c>
      <c r="J1240">
        <v>4</v>
      </c>
      <c r="K1240" t="s">
        <v>2413</v>
      </c>
      <c r="L1240" t="s">
        <v>3189</v>
      </c>
      <c r="N1240">
        <v>1</v>
      </c>
      <c r="O1240">
        <v>1101.6514</v>
      </c>
      <c r="P1240" t="s">
        <v>20</v>
      </c>
      <c r="Q1240" t="s">
        <v>20</v>
      </c>
      <c r="R1240">
        <v>1.2879999999999999E-4</v>
      </c>
      <c r="S1240">
        <v>1.449E-4</v>
      </c>
      <c r="T1240">
        <v>2.82</v>
      </c>
    </row>
    <row r="1241" spans="1:20" x14ac:dyDescent="0.3">
      <c r="A1241">
        <v>31362</v>
      </c>
      <c r="B1241" t="b">
        <v>0</v>
      </c>
      <c r="C1241" t="s">
        <v>20</v>
      </c>
      <c r="D1241" t="s">
        <v>3190</v>
      </c>
      <c r="F1241">
        <v>2.7573599999999999E-3</v>
      </c>
      <c r="G1241">
        <v>1.7693900000000001E-4</v>
      </c>
      <c r="H1241">
        <v>1</v>
      </c>
      <c r="I1241">
        <v>1</v>
      </c>
      <c r="J1241">
        <v>2</v>
      </c>
      <c r="K1241" t="s">
        <v>2413</v>
      </c>
      <c r="L1241" t="s">
        <v>3191</v>
      </c>
      <c r="N1241">
        <v>0</v>
      </c>
      <c r="O1241">
        <v>973.55643999999995</v>
      </c>
      <c r="P1241" t="s">
        <v>20</v>
      </c>
      <c r="Q1241" t="s">
        <v>20</v>
      </c>
      <c r="R1241">
        <v>1.2879999999999999E-4</v>
      </c>
      <c r="S1241">
        <v>6.0669999999999995E-4</v>
      </c>
      <c r="T1241">
        <v>1.97</v>
      </c>
    </row>
    <row r="1242" spans="1:20" x14ac:dyDescent="0.3">
      <c r="A1242">
        <v>31361</v>
      </c>
      <c r="B1242" t="b">
        <v>0</v>
      </c>
      <c r="C1242" t="s">
        <v>20</v>
      </c>
      <c r="D1242" t="s">
        <v>3192</v>
      </c>
      <c r="E1242" t="s">
        <v>1074</v>
      </c>
      <c r="F1242" s="1">
        <v>2.99736E-5</v>
      </c>
      <c r="G1242">
        <v>1.7693900000000001E-4</v>
      </c>
      <c r="H1242">
        <v>1</v>
      </c>
      <c r="I1242">
        <v>1</v>
      </c>
      <c r="J1242">
        <v>1</v>
      </c>
      <c r="K1242" t="s">
        <v>3193</v>
      </c>
      <c r="L1242" t="s">
        <v>3194</v>
      </c>
      <c r="N1242">
        <v>0</v>
      </c>
      <c r="O1242">
        <v>1497.8358599999999</v>
      </c>
      <c r="P1242" t="s">
        <v>20</v>
      </c>
      <c r="Q1242" t="s">
        <v>20</v>
      </c>
      <c r="R1242">
        <v>1.2879999999999999E-4</v>
      </c>
      <c r="S1242" s="1">
        <v>4.3080000000000001E-6</v>
      </c>
      <c r="T1242">
        <v>2.48</v>
      </c>
    </row>
    <row r="1243" spans="1:20" x14ac:dyDescent="0.3">
      <c r="A1243">
        <v>31350</v>
      </c>
      <c r="B1243" t="b">
        <v>0</v>
      </c>
      <c r="C1243" t="s">
        <v>20</v>
      </c>
      <c r="D1243" t="s">
        <v>3195</v>
      </c>
      <c r="F1243">
        <v>1.0386399999999999E-4</v>
      </c>
      <c r="G1243">
        <v>1.7693900000000001E-4</v>
      </c>
      <c r="H1243">
        <v>1</v>
      </c>
      <c r="I1243">
        <v>1</v>
      </c>
      <c r="J1243">
        <v>4</v>
      </c>
      <c r="K1243" t="s">
        <v>1097</v>
      </c>
      <c r="L1243" t="s">
        <v>3196</v>
      </c>
      <c r="N1243">
        <v>0</v>
      </c>
      <c r="O1243">
        <v>1616.9444100000001</v>
      </c>
      <c r="P1243" t="s">
        <v>20</v>
      </c>
      <c r="Q1243" t="s">
        <v>20</v>
      </c>
      <c r="R1243">
        <v>1.2879999999999999E-4</v>
      </c>
      <c r="S1243" s="1">
        <v>1.679E-5</v>
      </c>
      <c r="T1243">
        <v>2.2400000000000002</v>
      </c>
    </row>
    <row r="1244" spans="1:20" x14ac:dyDescent="0.3">
      <c r="A1244">
        <v>31318</v>
      </c>
      <c r="B1244" t="b">
        <v>0</v>
      </c>
      <c r="C1244" t="s">
        <v>20</v>
      </c>
      <c r="D1244" t="s">
        <v>3197</v>
      </c>
      <c r="F1244" s="1">
        <v>8.7879800000000001E-7</v>
      </c>
      <c r="G1244">
        <v>1.7693900000000001E-4</v>
      </c>
      <c r="H1244">
        <v>2</v>
      </c>
      <c r="I1244">
        <v>2</v>
      </c>
      <c r="J1244">
        <v>5</v>
      </c>
      <c r="K1244" t="s">
        <v>1967</v>
      </c>
      <c r="L1244" t="s">
        <v>3198</v>
      </c>
      <c r="N1244">
        <v>0</v>
      </c>
      <c r="O1244">
        <v>1286.72155</v>
      </c>
      <c r="P1244" t="s">
        <v>20</v>
      </c>
      <c r="Q1244" t="s">
        <v>20</v>
      </c>
      <c r="R1244">
        <v>1.2879999999999999E-4</v>
      </c>
      <c r="S1244" s="1">
        <v>9.0839999999999998E-8</v>
      </c>
      <c r="T1244">
        <v>3.11</v>
      </c>
    </row>
    <row r="1245" spans="1:20" x14ac:dyDescent="0.3">
      <c r="A1245">
        <v>31710</v>
      </c>
      <c r="B1245" t="b">
        <v>0</v>
      </c>
      <c r="C1245" t="s">
        <v>20</v>
      </c>
      <c r="D1245" t="s">
        <v>3199</v>
      </c>
      <c r="F1245" s="1">
        <v>5.4879300000000002E-5</v>
      </c>
      <c r="G1245">
        <v>1.7693900000000001E-4</v>
      </c>
      <c r="H1245">
        <v>2</v>
      </c>
      <c r="I1245">
        <v>2</v>
      </c>
      <c r="J1245">
        <v>2</v>
      </c>
      <c r="K1245" t="s">
        <v>3200</v>
      </c>
      <c r="L1245" t="s">
        <v>3201</v>
      </c>
      <c r="N1245">
        <v>1</v>
      </c>
      <c r="O1245">
        <v>2255.3121799999999</v>
      </c>
      <c r="P1245" t="s">
        <v>20</v>
      </c>
      <c r="Q1245" t="s">
        <v>20</v>
      </c>
      <c r="R1245">
        <v>1.2879999999999999E-4</v>
      </c>
      <c r="S1245" s="1">
        <v>8.4060000000000005E-6</v>
      </c>
      <c r="T1245">
        <v>3.32</v>
      </c>
    </row>
    <row r="1246" spans="1:20" x14ac:dyDescent="0.3">
      <c r="A1246">
        <v>31717</v>
      </c>
      <c r="B1246" t="b">
        <v>0</v>
      </c>
      <c r="C1246" t="s">
        <v>20</v>
      </c>
      <c r="D1246" t="s">
        <v>3202</v>
      </c>
      <c r="E1246" t="s">
        <v>579</v>
      </c>
      <c r="F1246">
        <v>2.3782999999999999E-4</v>
      </c>
      <c r="G1246">
        <v>1.7693900000000001E-4</v>
      </c>
      <c r="H1246">
        <v>1</v>
      </c>
      <c r="I1246">
        <v>1</v>
      </c>
      <c r="J1246">
        <v>2</v>
      </c>
      <c r="K1246" t="s">
        <v>1076</v>
      </c>
      <c r="L1246" t="s">
        <v>3203</v>
      </c>
      <c r="N1246">
        <v>0</v>
      </c>
      <c r="O1246">
        <v>1206.62995</v>
      </c>
      <c r="P1246" t="s">
        <v>20</v>
      </c>
      <c r="Q1246" t="s">
        <v>20</v>
      </c>
      <c r="R1246">
        <v>1.2879999999999999E-4</v>
      </c>
      <c r="S1246" s="1">
        <v>4.18E-5</v>
      </c>
      <c r="T1246">
        <v>2.61</v>
      </c>
    </row>
    <row r="1247" spans="1:20" x14ac:dyDescent="0.3">
      <c r="A1247">
        <v>31747</v>
      </c>
      <c r="B1247" t="b">
        <v>0</v>
      </c>
      <c r="C1247" t="s">
        <v>20</v>
      </c>
      <c r="D1247" t="s">
        <v>3204</v>
      </c>
      <c r="F1247" s="1">
        <v>2.2993000000000002E-5</v>
      </c>
      <c r="G1247">
        <v>1.7693900000000001E-4</v>
      </c>
      <c r="H1247">
        <v>1</v>
      </c>
      <c r="I1247">
        <v>1</v>
      </c>
      <c r="J1247">
        <v>6</v>
      </c>
      <c r="K1247" t="s">
        <v>2105</v>
      </c>
      <c r="L1247" t="s">
        <v>3205</v>
      </c>
      <c r="N1247">
        <v>1</v>
      </c>
      <c r="O1247">
        <v>1991.12456</v>
      </c>
      <c r="P1247" t="s">
        <v>20</v>
      </c>
      <c r="Q1247" t="s">
        <v>20</v>
      </c>
      <c r="R1247">
        <v>1.2879999999999999E-4</v>
      </c>
      <c r="S1247" s="1">
        <v>3.2430000000000001E-6</v>
      </c>
      <c r="T1247">
        <v>3.9</v>
      </c>
    </row>
    <row r="1248" spans="1:20" x14ac:dyDescent="0.3">
      <c r="A1248">
        <v>31756</v>
      </c>
      <c r="B1248" t="b">
        <v>0</v>
      </c>
      <c r="C1248" t="s">
        <v>20</v>
      </c>
      <c r="D1248" t="s">
        <v>3206</v>
      </c>
      <c r="F1248">
        <v>6.1655300000000004E-4</v>
      </c>
      <c r="G1248">
        <v>1.7693900000000001E-4</v>
      </c>
      <c r="H1248">
        <v>1</v>
      </c>
      <c r="I1248">
        <v>1</v>
      </c>
      <c r="J1248">
        <v>5</v>
      </c>
      <c r="K1248" t="s">
        <v>3207</v>
      </c>
      <c r="L1248" t="s">
        <v>3208</v>
      </c>
      <c r="N1248">
        <v>1</v>
      </c>
      <c r="O1248">
        <v>1361.8038799999999</v>
      </c>
      <c r="P1248" t="s">
        <v>20</v>
      </c>
      <c r="Q1248" t="s">
        <v>20</v>
      </c>
      <c r="R1248">
        <v>1.2879999999999999E-4</v>
      </c>
      <c r="S1248">
        <v>1.186E-4</v>
      </c>
      <c r="T1248">
        <v>2.16</v>
      </c>
    </row>
    <row r="1249" spans="1:20" x14ac:dyDescent="0.3">
      <c r="A1249">
        <v>32243</v>
      </c>
      <c r="B1249" t="b">
        <v>0</v>
      </c>
      <c r="C1249" t="s">
        <v>20</v>
      </c>
      <c r="D1249" t="s">
        <v>3209</v>
      </c>
      <c r="F1249">
        <v>2.7379699999999999E-4</v>
      </c>
      <c r="G1249">
        <v>1.7693900000000001E-4</v>
      </c>
      <c r="H1249">
        <v>1</v>
      </c>
      <c r="I1249">
        <v>2</v>
      </c>
      <c r="J1249">
        <v>2</v>
      </c>
      <c r="K1249" t="s">
        <v>2360</v>
      </c>
      <c r="L1249" t="s">
        <v>3210</v>
      </c>
      <c r="N1249">
        <v>0</v>
      </c>
      <c r="O1249">
        <v>1284.75218</v>
      </c>
      <c r="P1249" t="s">
        <v>20</v>
      </c>
      <c r="Q1249" t="s">
        <v>20</v>
      </c>
      <c r="R1249">
        <v>1.2879999999999999E-4</v>
      </c>
      <c r="S1249" s="1">
        <v>4.8579999999999999E-5</v>
      </c>
      <c r="T1249">
        <v>2.4900000000000002</v>
      </c>
    </row>
    <row r="1250" spans="1:20" x14ac:dyDescent="0.3">
      <c r="A1250">
        <v>32240</v>
      </c>
      <c r="B1250" t="b">
        <v>0</v>
      </c>
      <c r="C1250" t="s">
        <v>20</v>
      </c>
      <c r="D1250" t="s">
        <v>3211</v>
      </c>
      <c r="F1250" s="1">
        <v>6.9109799999999999E-7</v>
      </c>
      <c r="G1250">
        <v>1.7693900000000001E-4</v>
      </c>
      <c r="H1250">
        <v>1</v>
      </c>
      <c r="I1250">
        <v>1</v>
      </c>
      <c r="J1250">
        <v>5</v>
      </c>
      <c r="K1250" t="s">
        <v>842</v>
      </c>
      <c r="L1250" t="s">
        <v>3212</v>
      </c>
      <c r="N1250">
        <v>0</v>
      </c>
      <c r="O1250">
        <v>1751.8962799999999</v>
      </c>
      <c r="P1250" t="s">
        <v>20</v>
      </c>
      <c r="Q1250" t="s">
        <v>20</v>
      </c>
      <c r="R1250">
        <v>1.2879999999999999E-4</v>
      </c>
      <c r="S1250" s="1">
        <v>6.9930000000000005E-8</v>
      </c>
      <c r="T1250">
        <v>2.79</v>
      </c>
    </row>
    <row r="1251" spans="1:20" x14ac:dyDescent="0.3">
      <c r="A1251">
        <v>32239</v>
      </c>
      <c r="B1251" t="b">
        <v>0</v>
      </c>
      <c r="C1251" t="s">
        <v>20</v>
      </c>
      <c r="D1251" t="s">
        <v>3213</v>
      </c>
      <c r="F1251" s="1">
        <v>6.20976E-6</v>
      </c>
      <c r="G1251">
        <v>1.7693900000000001E-4</v>
      </c>
      <c r="H1251">
        <v>1</v>
      </c>
      <c r="I1251">
        <v>1</v>
      </c>
      <c r="J1251">
        <v>4</v>
      </c>
      <c r="K1251" t="s">
        <v>1595</v>
      </c>
      <c r="L1251" t="s">
        <v>3214</v>
      </c>
      <c r="N1251">
        <v>1</v>
      </c>
      <c r="O1251">
        <v>1865.97559</v>
      </c>
      <c r="P1251" t="s">
        <v>20</v>
      </c>
      <c r="Q1251" t="s">
        <v>20</v>
      </c>
      <c r="R1251">
        <v>1.2879999999999999E-4</v>
      </c>
      <c r="S1251" s="1">
        <v>7.7319999999999996E-7</v>
      </c>
      <c r="T1251">
        <v>4.12</v>
      </c>
    </row>
    <row r="1252" spans="1:20" x14ac:dyDescent="0.3">
      <c r="A1252">
        <v>32238</v>
      </c>
      <c r="B1252" t="b">
        <v>0</v>
      </c>
      <c r="C1252" t="s">
        <v>20</v>
      </c>
      <c r="D1252" t="s">
        <v>3215</v>
      </c>
      <c r="F1252" s="1">
        <v>2.99736E-5</v>
      </c>
      <c r="G1252">
        <v>1.7693900000000001E-4</v>
      </c>
      <c r="H1252">
        <v>1</v>
      </c>
      <c r="I1252">
        <v>1</v>
      </c>
      <c r="J1252">
        <v>4</v>
      </c>
      <c r="K1252" t="s">
        <v>1595</v>
      </c>
      <c r="L1252" t="s">
        <v>3216</v>
      </c>
      <c r="N1252">
        <v>0</v>
      </c>
      <c r="O1252">
        <v>1737.8806300000001</v>
      </c>
      <c r="P1252" t="s">
        <v>20</v>
      </c>
      <c r="Q1252" t="s">
        <v>20</v>
      </c>
      <c r="R1252">
        <v>1.2879999999999999E-4</v>
      </c>
      <c r="S1252" s="1">
        <v>4.3320000000000002E-6</v>
      </c>
      <c r="T1252">
        <v>2.5299999999999998</v>
      </c>
    </row>
    <row r="1253" spans="1:20" x14ac:dyDescent="0.3">
      <c r="A1253">
        <v>32236</v>
      </c>
      <c r="B1253" t="b">
        <v>0</v>
      </c>
      <c r="C1253" t="s">
        <v>20</v>
      </c>
      <c r="D1253" t="s">
        <v>3217</v>
      </c>
      <c r="F1253" s="1">
        <v>8.7091999999999997E-8</v>
      </c>
      <c r="G1253">
        <v>1.7693900000000001E-4</v>
      </c>
      <c r="H1253">
        <v>5</v>
      </c>
      <c r="I1253">
        <v>8</v>
      </c>
      <c r="J1253">
        <v>13</v>
      </c>
      <c r="K1253" t="s">
        <v>3218</v>
      </c>
      <c r="L1253" t="s">
        <v>3219</v>
      </c>
      <c r="N1253">
        <v>1</v>
      </c>
      <c r="O1253">
        <v>1787.99018</v>
      </c>
      <c r="P1253" t="s">
        <v>20</v>
      </c>
      <c r="Q1253" t="s">
        <v>20</v>
      </c>
      <c r="R1253">
        <v>1.2879999999999999E-4</v>
      </c>
      <c r="S1253" s="1">
        <v>7.1779999999999998E-9</v>
      </c>
      <c r="T1253">
        <v>4.63</v>
      </c>
    </row>
    <row r="1254" spans="1:20" x14ac:dyDescent="0.3">
      <c r="A1254">
        <v>32235</v>
      </c>
      <c r="B1254" t="b">
        <v>0</v>
      </c>
      <c r="C1254" t="s">
        <v>20</v>
      </c>
      <c r="D1254" t="s">
        <v>3220</v>
      </c>
      <c r="F1254" s="1">
        <v>1.06252E-7</v>
      </c>
      <c r="G1254">
        <v>1.7693900000000001E-4</v>
      </c>
      <c r="H1254">
        <v>5</v>
      </c>
      <c r="I1254">
        <v>9</v>
      </c>
      <c r="J1254">
        <v>8</v>
      </c>
      <c r="K1254" t="s">
        <v>3218</v>
      </c>
      <c r="L1254" t="s">
        <v>3221</v>
      </c>
      <c r="N1254">
        <v>0</v>
      </c>
      <c r="O1254">
        <v>1659.8952099999999</v>
      </c>
      <c r="P1254" t="s">
        <v>20</v>
      </c>
      <c r="Q1254" t="s">
        <v>20</v>
      </c>
      <c r="R1254">
        <v>1.2879999999999999E-4</v>
      </c>
      <c r="S1254" s="1">
        <v>8.9199999999999998E-9</v>
      </c>
      <c r="T1254">
        <v>3.43</v>
      </c>
    </row>
    <row r="1255" spans="1:20" x14ac:dyDescent="0.3">
      <c r="A1255">
        <v>32227</v>
      </c>
      <c r="B1255" t="b">
        <v>0</v>
      </c>
      <c r="C1255" t="s">
        <v>20</v>
      </c>
      <c r="D1255" t="s">
        <v>3222</v>
      </c>
      <c r="F1255">
        <v>9.8031099999999999E-4</v>
      </c>
      <c r="G1255">
        <v>1.7693900000000001E-4</v>
      </c>
      <c r="H1255">
        <v>1</v>
      </c>
      <c r="I1255">
        <v>2</v>
      </c>
      <c r="J1255">
        <v>1</v>
      </c>
      <c r="K1255" t="s">
        <v>3223</v>
      </c>
      <c r="L1255" t="s">
        <v>3224</v>
      </c>
      <c r="N1255">
        <v>0</v>
      </c>
      <c r="O1255">
        <v>1352.7208800000001</v>
      </c>
      <c r="P1255" t="s">
        <v>20</v>
      </c>
      <c r="Q1255" t="s">
        <v>20</v>
      </c>
      <c r="R1255">
        <v>1.2879999999999999E-4</v>
      </c>
      <c r="S1255">
        <v>1.9709999999999999E-4</v>
      </c>
      <c r="T1255">
        <v>1.62</v>
      </c>
    </row>
    <row r="1256" spans="1:20" x14ac:dyDescent="0.3">
      <c r="A1256">
        <v>32203</v>
      </c>
      <c r="B1256" t="b">
        <v>0</v>
      </c>
      <c r="C1256" t="s">
        <v>20</v>
      </c>
      <c r="D1256" t="s">
        <v>3225</v>
      </c>
      <c r="E1256" t="s">
        <v>128</v>
      </c>
      <c r="F1256">
        <v>1.8703700000000001E-4</v>
      </c>
      <c r="G1256">
        <v>1.7693900000000001E-4</v>
      </c>
      <c r="H1256">
        <v>1</v>
      </c>
      <c r="I1256">
        <v>5</v>
      </c>
      <c r="J1256">
        <v>6</v>
      </c>
      <c r="K1256" t="s">
        <v>1598</v>
      </c>
      <c r="L1256" t="s">
        <v>3226</v>
      </c>
      <c r="N1256">
        <v>0</v>
      </c>
      <c r="O1256">
        <v>1103.6129100000001</v>
      </c>
      <c r="P1256" t="s">
        <v>20</v>
      </c>
      <c r="Q1256" t="s">
        <v>20</v>
      </c>
      <c r="R1256">
        <v>1.2879999999999999E-4</v>
      </c>
      <c r="S1256" s="1">
        <v>3.2129999999999999E-5</v>
      </c>
      <c r="T1256">
        <v>2.37</v>
      </c>
    </row>
    <row r="1257" spans="1:20" x14ac:dyDescent="0.3">
      <c r="A1257">
        <v>32201</v>
      </c>
      <c r="B1257" t="b">
        <v>0</v>
      </c>
      <c r="C1257" t="s">
        <v>20</v>
      </c>
      <c r="D1257" t="s">
        <v>3227</v>
      </c>
      <c r="F1257">
        <v>1.67885E-3</v>
      </c>
      <c r="G1257">
        <v>1.7693900000000001E-4</v>
      </c>
      <c r="H1257">
        <v>1</v>
      </c>
      <c r="I1257">
        <v>1</v>
      </c>
      <c r="J1257">
        <v>1</v>
      </c>
      <c r="K1257" t="s">
        <v>897</v>
      </c>
      <c r="L1257" t="s">
        <v>3228</v>
      </c>
      <c r="N1257">
        <v>0</v>
      </c>
      <c r="O1257">
        <v>1541.7702099999999</v>
      </c>
      <c r="P1257" t="s">
        <v>20</v>
      </c>
      <c r="Q1257" t="s">
        <v>20</v>
      </c>
      <c r="R1257">
        <v>1.2879999999999999E-4</v>
      </c>
      <c r="S1257">
        <v>3.548E-4</v>
      </c>
      <c r="T1257">
        <v>1.79</v>
      </c>
    </row>
    <row r="1258" spans="1:20" x14ac:dyDescent="0.3">
      <c r="A1258">
        <v>32156</v>
      </c>
      <c r="B1258" t="b">
        <v>0</v>
      </c>
      <c r="C1258" t="s">
        <v>20</v>
      </c>
      <c r="D1258" t="s">
        <v>3229</v>
      </c>
      <c r="F1258">
        <v>1.2882600000000001E-3</v>
      </c>
      <c r="G1258">
        <v>1.7693900000000001E-4</v>
      </c>
      <c r="H1258">
        <v>2</v>
      </c>
      <c r="I1258">
        <v>4</v>
      </c>
      <c r="J1258">
        <v>3</v>
      </c>
      <c r="K1258" t="s">
        <v>3230</v>
      </c>
      <c r="L1258" t="s">
        <v>3231</v>
      </c>
      <c r="N1258">
        <v>0</v>
      </c>
      <c r="O1258">
        <v>985.62920999999994</v>
      </c>
      <c r="P1258" t="s">
        <v>20</v>
      </c>
      <c r="Q1258" t="s">
        <v>20</v>
      </c>
      <c r="R1258">
        <v>1.2879999999999999E-4</v>
      </c>
      <c r="S1258">
        <v>2.6469999999999998E-4</v>
      </c>
      <c r="T1258">
        <v>1.57</v>
      </c>
    </row>
    <row r="1259" spans="1:20" x14ac:dyDescent="0.3">
      <c r="A1259">
        <v>31313</v>
      </c>
      <c r="B1259" t="b">
        <v>0</v>
      </c>
      <c r="C1259" t="s">
        <v>20</v>
      </c>
      <c r="D1259" t="s">
        <v>3232</v>
      </c>
      <c r="F1259">
        <v>1.7937300000000001E-3</v>
      </c>
      <c r="G1259">
        <v>1.7693900000000001E-4</v>
      </c>
      <c r="H1259">
        <v>1</v>
      </c>
      <c r="I1259">
        <v>1</v>
      </c>
      <c r="J1259">
        <v>2</v>
      </c>
      <c r="K1259" t="s">
        <v>3233</v>
      </c>
      <c r="L1259" t="s">
        <v>3234</v>
      </c>
      <c r="N1259">
        <v>0</v>
      </c>
      <c r="O1259">
        <v>919.52473999999995</v>
      </c>
      <c r="P1259" t="s">
        <v>20</v>
      </c>
      <c r="Q1259" t="s">
        <v>20</v>
      </c>
      <c r="R1259">
        <v>1.2879999999999999E-4</v>
      </c>
      <c r="S1259">
        <v>3.813E-4</v>
      </c>
      <c r="T1259">
        <v>1.88</v>
      </c>
    </row>
    <row r="1260" spans="1:20" x14ac:dyDescent="0.3">
      <c r="A1260">
        <v>32129</v>
      </c>
      <c r="B1260" t="b">
        <v>0</v>
      </c>
      <c r="C1260" t="s">
        <v>20</v>
      </c>
      <c r="D1260" t="s">
        <v>3235</v>
      </c>
      <c r="F1260">
        <v>1.2258200000000001E-4</v>
      </c>
      <c r="G1260">
        <v>1.7693900000000001E-4</v>
      </c>
      <c r="H1260">
        <v>1</v>
      </c>
      <c r="I1260">
        <v>1</v>
      </c>
      <c r="J1260">
        <v>1</v>
      </c>
      <c r="K1260" t="s">
        <v>830</v>
      </c>
      <c r="L1260" t="s">
        <v>3236</v>
      </c>
      <c r="N1260">
        <v>0</v>
      </c>
      <c r="O1260">
        <v>1370.81411</v>
      </c>
      <c r="P1260" t="s">
        <v>20</v>
      </c>
      <c r="Q1260" t="s">
        <v>20</v>
      </c>
      <c r="R1260">
        <v>1.2879999999999999E-4</v>
      </c>
      <c r="S1260" s="1">
        <v>2.0259999999999999E-5</v>
      </c>
      <c r="T1260">
        <v>1.83</v>
      </c>
    </row>
    <row r="1261" spans="1:20" x14ac:dyDescent="0.3">
      <c r="A1261">
        <v>32094</v>
      </c>
      <c r="B1261" t="b">
        <v>0</v>
      </c>
      <c r="C1261" t="s">
        <v>20</v>
      </c>
      <c r="D1261" t="s">
        <v>3237</v>
      </c>
      <c r="F1261">
        <v>3.6893000000000001E-4</v>
      </c>
      <c r="G1261">
        <v>1.7693900000000001E-4</v>
      </c>
      <c r="H1261">
        <v>1</v>
      </c>
      <c r="I1261">
        <v>1</v>
      </c>
      <c r="J1261">
        <v>6</v>
      </c>
      <c r="K1261" t="s">
        <v>3238</v>
      </c>
      <c r="L1261" t="s">
        <v>3239</v>
      </c>
      <c r="N1261">
        <v>0</v>
      </c>
      <c r="O1261">
        <v>1096.7703899999999</v>
      </c>
      <c r="P1261" t="s">
        <v>20</v>
      </c>
      <c r="Q1261" t="s">
        <v>20</v>
      </c>
      <c r="R1261">
        <v>1.2879999999999999E-4</v>
      </c>
      <c r="S1261" s="1">
        <v>6.7710000000000001E-5</v>
      </c>
      <c r="T1261">
        <v>1.78</v>
      </c>
    </row>
    <row r="1262" spans="1:20" x14ac:dyDescent="0.3">
      <c r="A1262">
        <v>32072</v>
      </c>
      <c r="B1262" t="b">
        <v>0</v>
      </c>
      <c r="C1262" t="s">
        <v>20</v>
      </c>
      <c r="D1262" t="s">
        <v>3240</v>
      </c>
      <c r="F1262">
        <v>1.9645999999999999E-3</v>
      </c>
      <c r="G1262">
        <v>1.7693900000000001E-4</v>
      </c>
      <c r="H1262">
        <v>1</v>
      </c>
      <c r="I1262">
        <v>1</v>
      </c>
      <c r="J1262">
        <v>3</v>
      </c>
      <c r="K1262" t="s">
        <v>3241</v>
      </c>
      <c r="L1262" t="s">
        <v>3242</v>
      </c>
      <c r="N1262">
        <v>0</v>
      </c>
      <c r="O1262">
        <v>1857.0440000000001</v>
      </c>
      <c r="P1262" t="s">
        <v>20</v>
      </c>
      <c r="Q1262" t="s">
        <v>20</v>
      </c>
      <c r="R1262">
        <v>1.2879999999999999E-4</v>
      </c>
      <c r="S1262">
        <v>4.1889999999999999E-4</v>
      </c>
      <c r="T1262">
        <v>1.71</v>
      </c>
    </row>
    <row r="1263" spans="1:20" x14ac:dyDescent="0.3">
      <c r="A1263">
        <v>32047</v>
      </c>
      <c r="B1263" t="b">
        <v>0</v>
      </c>
      <c r="C1263" t="s">
        <v>20</v>
      </c>
      <c r="D1263" t="s">
        <v>3243</v>
      </c>
      <c r="F1263">
        <v>1.12846E-3</v>
      </c>
      <c r="G1263">
        <v>1.7693900000000001E-4</v>
      </c>
      <c r="H1263">
        <v>1</v>
      </c>
      <c r="I1263">
        <v>3</v>
      </c>
      <c r="J1263">
        <v>3</v>
      </c>
      <c r="K1263" t="s">
        <v>3244</v>
      </c>
      <c r="L1263" t="s">
        <v>3245</v>
      </c>
      <c r="N1263">
        <v>0</v>
      </c>
      <c r="O1263">
        <v>1683.94283</v>
      </c>
      <c r="P1263" t="s">
        <v>20</v>
      </c>
      <c r="Q1263" t="s">
        <v>20</v>
      </c>
      <c r="R1263">
        <v>1.2879999999999999E-4</v>
      </c>
      <c r="S1263">
        <v>2.3039999999999999E-4</v>
      </c>
      <c r="T1263">
        <v>2.34</v>
      </c>
    </row>
    <row r="1264" spans="1:20" x14ac:dyDescent="0.3">
      <c r="A1264">
        <v>32023</v>
      </c>
      <c r="B1264" t="b">
        <v>0</v>
      </c>
      <c r="C1264" t="s">
        <v>20</v>
      </c>
      <c r="D1264" t="s">
        <v>3246</v>
      </c>
      <c r="E1264" t="s">
        <v>570</v>
      </c>
      <c r="F1264">
        <v>1.98204E-4</v>
      </c>
      <c r="G1264">
        <v>1.7693900000000001E-4</v>
      </c>
      <c r="H1264">
        <v>1</v>
      </c>
      <c r="I1264">
        <v>1</v>
      </c>
      <c r="J1264">
        <v>1</v>
      </c>
      <c r="K1264" t="s">
        <v>3247</v>
      </c>
      <c r="L1264" t="s">
        <v>3248</v>
      </c>
      <c r="N1264">
        <v>0</v>
      </c>
      <c r="O1264">
        <v>1332.7303999999999</v>
      </c>
      <c r="P1264" t="s">
        <v>20</v>
      </c>
      <c r="Q1264" t="s">
        <v>20</v>
      </c>
      <c r="R1264">
        <v>1.2879999999999999E-4</v>
      </c>
      <c r="S1264" s="1">
        <v>3.434E-5</v>
      </c>
      <c r="T1264">
        <v>2.58</v>
      </c>
    </row>
    <row r="1265" spans="1:20" x14ac:dyDescent="0.3">
      <c r="A1265">
        <v>31951</v>
      </c>
      <c r="B1265" t="b">
        <v>0</v>
      </c>
      <c r="C1265" t="s">
        <v>20</v>
      </c>
      <c r="D1265" t="s">
        <v>3249</v>
      </c>
      <c r="E1265" t="s">
        <v>356</v>
      </c>
      <c r="F1265">
        <v>2.8975199999999998E-3</v>
      </c>
      <c r="G1265">
        <v>1.7693900000000001E-4</v>
      </c>
      <c r="H1265">
        <v>1</v>
      </c>
      <c r="I1265">
        <v>2</v>
      </c>
      <c r="J1265">
        <v>1</v>
      </c>
      <c r="K1265" t="s">
        <v>3250</v>
      </c>
      <c r="L1265" t="s">
        <v>3251</v>
      </c>
      <c r="N1265">
        <v>1</v>
      </c>
      <c r="O1265">
        <v>1538.88354</v>
      </c>
      <c r="P1265" t="s">
        <v>20</v>
      </c>
      <c r="Q1265" t="s">
        <v>20</v>
      </c>
      <c r="R1265">
        <v>1.2879999999999999E-4</v>
      </c>
      <c r="S1265">
        <v>6.3969999999999999E-4</v>
      </c>
      <c r="T1265">
        <v>2.1</v>
      </c>
    </row>
    <row r="1266" spans="1:20" x14ac:dyDescent="0.3">
      <c r="A1266">
        <v>31874</v>
      </c>
      <c r="B1266" t="b">
        <v>0</v>
      </c>
      <c r="C1266" t="s">
        <v>20</v>
      </c>
      <c r="D1266" t="s">
        <v>3252</v>
      </c>
      <c r="E1266" t="s">
        <v>70</v>
      </c>
      <c r="F1266">
        <v>2.4381500000000001E-4</v>
      </c>
      <c r="G1266">
        <v>1.7693900000000001E-4</v>
      </c>
      <c r="H1266">
        <v>1</v>
      </c>
      <c r="I1266">
        <v>1</v>
      </c>
      <c r="J1266">
        <v>1</v>
      </c>
      <c r="K1266" t="s">
        <v>311</v>
      </c>
      <c r="L1266" t="s">
        <v>3253</v>
      </c>
      <c r="N1266">
        <v>0</v>
      </c>
      <c r="O1266">
        <v>1376.7493999999999</v>
      </c>
      <c r="P1266" t="s">
        <v>20</v>
      </c>
      <c r="Q1266" t="s">
        <v>20</v>
      </c>
      <c r="R1266">
        <v>1.2879999999999999E-4</v>
      </c>
      <c r="S1266" s="1">
        <v>4.2840000000000003E-5</v>
      </c>
      <c r="T1266">
        <v>2.0099999999999998</v>
      </c>
    </row>
    <row r="1267" spans="1:20" x14ac:dyDescent="0.3">
      <c r="A1267">
        <v>31797</v>
      </c>
      <c r="B1267" t="b">
        <v>0</v>
      </c>
      <c r="C1267" t="s">
        <v>20</v>
      </c>
      <c r="D1267" t="s">
        <v>3254</v>
      </c>
      <c r="F1267" s="1">
        <v>7.1489899999999998E-6</v>
      </c>
      <c r="G1267">
        <v>1.7693900000000001E-4</v>
      </c>
      <c r="H1267">
        <v>1</v>
      </c>
      <c r="I1267">
        <v>1</v>
      </c>
      <c r="J1267">
        <v>2</v>
      </c>
      <c r="K1267" t="s">
        <v>3255</v>
      </c>
      <c r="L1267" t="s">
        <v>3256</v>
      </c>
      <c r="N1267">
        <v>1</v>
      </c>
      <c r="O1267">
        <v>1540.83295</v>
      </c>
      <c r="P1267" t="s">
        <v>20</v>
      </c>
      <c r="Q1267" t="s">
        <v>20</v>
      </c>
      <c r="R1267">
        <v>1.2879999999999999E-4</v>
      </c>
      <c r="S1267" s="1">
        <v>8.9879999999999997E-7</v>
      </c>
      <c r="T1267">
        <v>3.51</v>
      </c>
    </row>
    <row r="1268" spans="1:20" x14ac:dyDescent="0.3">
      <c r="A1268">
        <v>31794</v>
      </c>
      <c r="B1268" t="b">
        <v>0</v>
      </c>
      <c r="C1268" t="s">
        <v>20</v>
      </c>
      <c r="D1268" t="s">
        <v>3257</v>
      </c>
      <c r="F1268" s="1">
        <v>2.5169E-6</v>
      </c>
      <c r="G1268">
        <v>1.7693900000000001E-4</v>
      </c>
      <c r="H1268">
        <v>1</v>
      </c>
      <c r="I1268">
        <v>1</v>
      </c>
      <c r="J1268">
        <v>4</v>
      </c>
      <c r="K1268" t="s">
        <v>1533</v>
      </c>
      <c r="L1268" t="s">
        <v>3258</v>
      </c>
      <c r="N1268">
        <v>0</v>
      </c>
      <c r="O1268">
        <v>1442.78493</v>
      </c>
      <c r="P1268" t="s">
        <v>20</v>
      </c>
      <c r="Q1268" t="s">
        <v>20</v>
      </c>
      <c r="R1268">
        <v>1.2879999999999999E-4</v>
      </c>
      <c r="S1268" s="1">
        <v>2.8719999999999998E-7</v>
      </c>
      <c r="T1268">
        <v>2.71</v>
      </c>
    </row>
    <row r="1269" spans="1:20" x14ac:dyDescent="0.3">
      <c r="A1269">
        <v>31793</v>
      </c>
      <c r="B1269" t="b">
        <v>0</v>
      </c>
      <c r="C1269" t="s">
        <v>20</v>
      </c>
      <c r="D1269" t="s">
        <v>3259</v>
      </c>
      <c r="F1269">
        <v>1.85407E-3</v>
      </c>
      <c r="G1269">
        <v>1.7693900000000001E-4</v>
      </c>
      <c r="H1269">
        <v>1</v>
      </c>
      <c r="I1269">
        <v>1</v>
      </c>
      <c r="J1269">
        <v>2</v>
      </c>
      <c r="K1269" t="s">
        <v>201</v>
      </c>
      <c r="L1269" t="s">
        <v>3260</v>
      </c>
      <c r="N1269">
        <v>0</v>
      </c>
      <c r="O1269">
        <v>1125.66263</v>
      </c>
      <c r="P1269" t="s">
        <v>20</v>
      </c>
      <c r="Q1269" t="s">
        <v>20</v>
      </c>
      <c r="R1269">
        <v>1.2879999999999999E-4</v>
      </c>
      <c r="S1269">
        <v>3.9290000000000001E-4</v>
      </c>
      <c r="T1269">
        <v>2.04</v>
      </c>
    </row>
    <row r="1270" spans="1:20" x14ac:dyDescent="0.3">
      <c r="A1270">
        <v>31757</v>
      </c>
      <c r="B1270" t="b">
        <v>0</v>
      </c>
      <c r="C1270" t="s">
        <v>20</v>
      </c>
      <c r="D1270" t="s">
        <v>3261</v>
      </c>
      <c r="F1270" s="1">
        <v>5.6688400000000001E-6</v>
      </c>
      <c r="G1270">
        <v>1.7693900000000001E-4</v>
      </c>
      <c r="H1270">
        <v>1</v>
      </c>
      <c r="I1270">
        <v>1</v>
      </c>
      <c r="J1270">
        <v>11</v>
      </c>
      <c r="K1270" t="s">
        <v>1010</v>
      </c>
      <c r="L1270" t="s">
        <v>3262</v>
      </c>
      <c r="N1270">
        <v>2</v>
      </c>
      <c r="O1270">
        <v>1641.9421600000001</v>
      </c>
      <c r="P1270" t="s">
        <v>20</v>
      </c>
      <c r="Q1270" t="s">
        <v>20</v>
      </c>
      <c r="R1270">
        <v>1.2879999999999999E-4</v>
      </c>
      <c r="S1270" s="1">
        <v>6.9500000000000002E-7</v>
      </c>
      <c r="T1270">
        <v>5.01</v>
      </c>
    </row>
    <row r="1271" spans="1:20" x14ac:dyDescent="0.3">
      <c r="A1271">
        <v>32121</v>
      </c>
      <c r="B1271" t="b">
        <v>0</v>
      </c>
      <c r="C1271" t="s">
        <v>20</v>
      </c>
      <c r="D1271" t="s">
        <v>3263</v>
      </c>
      <c r="F1271">
        <v>8.0363799999999997E-4</v>
      </c>
      <c r="G1271">
        <v>1.7693900000000001E-4</v>
      </c>
      <c r="H1271">
        <v>1</v>
      </c>
      <c r="I1271">
        <v>1</v>
      </c>
      <c r="J1271">
        <v>2</v>
      </c>
      <c r="K1271" t="s">
        <v>314</v>
      </c>
      <c r="L1271" t="s">
        <v>3264</v>
      </c>
      <c r="N1271">
        <v>0</v>
      </c>
      <c r="O1271">
        <v>1255.7256299999999</v>
      </c>
      <c r="P1271" t="s">
        <v>20</v>
      </c>
      <c r="Q1271" t="s">
        <v>20</v>
      </c>
      <c r="R1271">
        <v>1.2879999999999999E-4</v>
      </c>
      <c r="S1271">
        <v>1.582E-4</v>
      </c>
      <c r="T1271">
        <v>1.97</v>
      </c>
    </row>
    <row r="1272" spans="1:20" x14ac:dyDescent="0.3">
      <c r="A1272">
        <v>32281</v>
      </c>
      <c r="B1272" t="b">
        <v>0</v>
      </c>
      <c r="C1272" t="s">
        <v>20</v>
      </c>
      <c r="D1272" t="s">
        <v>3265</v>
      </c>
      <c r="F1272">
        <v>1.63769E-3</v>
      </c>
      <c r="G1272">
        <v>1.7693900000000001E-4</v>
      </c>
      <c r="H1272">
        <v>1</v>
      </c>
      <c r="I1272">
        <v>1</v>
      </c>
      <c r="J1272">
        <v>4</v>
      </c>
      <c r="K1272" t="s">
        <v>2239</v>
      </c>
      <c r="L1272" t="s">
        <v>3266</v>
      </c>
      <c r="N1272">
        <v>0</v>
      </c>
      <c r="O1272">
        <v>2069.1575899999998</v>
      </c>
      <c r="P1272" t="s">
        <v>20</v>
      </c>
      <c r="Q1272" t="s">
        <v>20</v>
      </c>
      <c r="R1272">
        <v>1.2879999999999999E-4</v>
      </c>
      <c r="S1272">
        <v>3.436E-4</v>
      </c>
      <c r="T1272">
        <v>3.2</v>
      </c>
    </row>
    <row r="1273" spans="1:20" x14ac:dyDescent="0.3">
      <c r="A1273">
        <v>31309</v>
      </c>
      <c r="B1273" t="b">
        <v>0</v>
      </c>
      <c r="C1273" t="s">
        <v>20</v>
      </c>
      <c r="D1273" t="s">
        <v>3267</v>
      </c>
      <c r="F1273">
        <v>4.4635900000000001E-4</v>
      </c>
      <c r="G1273">
        <v>1.7693900000000001E-4</v>
      </c>
      <c r="H1273">
        <v>1</v>
      </c>
      <c r="I1273">
        <v>1</v>
      </c>
      <c r="J1273">
        <v>2</v>
      </c>
      <c r="K1273" t="s">
        <v>1448</v>
      </c>
      <c r="L1273" t="s">
        <v>3268</v>
      </c>
      <c r="N1273">
        <v>0</v>
      </c>
      <c r="O1273">
        <v>3187.6786200000001</v>
      </c>
      <c r="P1273" t="s">
        <v>20</v>
      </c>
      <c r="Q1273" t="s">
        <v>20</v>
      </c>
      <c r="R1273">
        <v>1.2879999999999999E-4</v>
      </c>
      <c r="S1273" s="1">
        <v>8.331E-5</v>
      </c>
      <c r="T1273">
        <v>2.69</v>
      </c>
    </row>
    <row r="1274" spans="1:20" x14ac:dyDescent="0.3">
      <c r="A1274">
        <v>31297</v>
      </c>
      <c r="B1274" t="b">
        <v>0</v>
      </c>
      <c r="C1274" t="s">
        <v>20</v>
      </c>
      <c r="D1274" t="s">
        <v>3269</v>
      </c>
      <c r="F1274">
        <v>1.1664500000000001E-3</v>
      </c>
      <c r="G1274">
        <v>1.7693900000000001E-4</v>
      </c>
      <c r="H1274">
        <v>1</v>
      </c>
      <c r="I1274">
        <v>1</v>
      </c>
      <c r="J1274">
        <v>1</v>
      </c>
      <c r="K1274" t="s">
        <v>2596</v>
      </c>
      <c r="L1274" t="s">
        <v>3270</v>
      </c>
      <c r="N1274">
        <v>0</v>
      </c>
      <c r="O1274">
        <v>1200.6582800000001</v>
      </c>
      <c r="P1274" t="s">
        <v>20</v>
      </c>
      <c r="Q1274" t="s">
        <v>20</v>
      </c>
      <c r="R1274">
        <v>1.2879999999999999E-4</v>
      </c>
      <c r="S1274">
        <v>2.3780000000000001E-4</v>
      </c>
      <c r="T1274">
        <v>1.76</v>
      </c>
    </row>
    <row r="1275" spans="1:20" x14ac:dyDescent="0.3">
      <c r="A1275">
        <v>30972</v>
      </c>
      <c r="B1275" t="b">
        <v>0</v>
      </c>
      <c r="C1275" t="s">
        <v>20</v>
      </c>
      <c r="D1275" t="s">
        <v>3271</v>
      </c>
      <c r="E1275" t="s">
        <v>216</v>
      </c>
      <c r="F1275" s="1">
        <v>3.9073499999999998E-5</v>
      </c>
      <c r="G1275">
        <v>1.7693900000000001E-4</v>
      </c>
      <c r="H1275">
        <v>1</v>
      </c>
      <c r="I1275">
        <v>1</v>
      </c>
      <c r="J1275">
        <v>1</v>
      </c>
      <c r="K1275" t="s">
        <v>390</v>
      </c>
      <c r="L1275" t="s">
        <v>3272</v>
      </c>
      <c r="N1275">
        <v>0</v>
      </c>
      <c r="O1275">
        <v>1786.93676</v>
      </c>
      <c r="P1275" t="s">
        <v>20</v>
      </c>
      <c r="Q1275" t="s">
        <v>20</v>
      </c>
      <c r="R1275">
        <v>1.2879999999999999E-4</v>
      </c>
      <c r="S1275" s="1">
        <v>5.7699999999999998E-6</v>
      </c>
      <c r="T1275">
        <v>2.54</v>
      </c>
    </row>
    <row r="1276" spans="1:20" x14ac:dyDescent="0.3">
      <c r="A1276">
        <v>30955</v>
      </c>
      <c r="B1276" t="b">
        <v>0</v>
      </c>
      <c r="C1276" t="s">
        <v>20</v>
      </c>
      <c r="D1276" t="s">
        <v>3273</v>
      </c>
      <c r="F1276">
        <v>3.04478E-3</v>
      </c>
      <c r="G1276">
        <v>1.7693900000000001E-4</v>
      </c>
      <c r="H1276">
        <v>1</v>
      </c>
      <c r="I1276">
        <v>1</v>
      </c>
      <c r="J1276">
        <v>1</v>
      </c>
      <c r="K1276" t="s">
        <v>3274</v>
      </c>
      <c r="L1276" t="s">
        <v>3275</v>
      </c>
      <c r="N1276">
        <v>0</v>
      </c>
      <c r="O1276">
        <v>1923.9922999999999</v>
      </c>
      <c r="P1276" t="s">
        <v>20</v>
      </c>
      <c r="Q1276" t="s">
        <v>20</v>
      </c>
      <c r="R1276">
        <v>1.2879999999999999E-4</v>
      </c>
      <c r="S1276">
        <v>6.7319999999999999E-4</v>
      </c>
      <c r="T1276">
        <v>2.81</v>
      </c>
    </row>
    <row r="1277" spans="1:20" x14ac:dyDescent="0.3">
      <c r="A1277">
        <v>30951</v>
      </c>
      <c r="B1277" t="b">
        <v>0</v>
      </c>
      <c r="C1277" t="s">
        <v>20</v>
      </c>
      <c r="D1277" t="s">
        <v>3276</v>
      </c>
      <c r="F1277">
        <v>1.0827E-3</v>
      </c>
      <c r="G1277">
        <v>1.7693900000000001E-4</v>
      </c>
      <c r="H1277">
        <v>1</v>
      </c>
      <c r="I1277">
        <v>1</v>
      </c>
      <c r="J1277">
        <v>2</v>
      </c>
      <c r="K1277" t="s">
        <v>3277</v>
      </c>
      <c r="L1277" t="s">
        <v>3278</v>
      </c>
      <c r="N1277">
        <v>0</v>
      </c>
      <c r="O1277">
        <v>1371.78421</v>
      </c>
      <c r="P1277" t="s">
        <v>20</v>
      </c>
      <c r="Q1277" t="s">
        <v>20</v>
      </c>
      <c r="R1277">
        <v>1.2879999999999999E-4</v>
      </c>
      <c r="S1277">
        <v>2.2010000000000001E-4</v>
      </c>
      <c r="T1277">
        <v>2.57</v>
      </c>
    </row>
    <row r="1278" spans="1:20" x14ac:dyDescent="0.3">
      <c r="A1278">
        <v>30944</v>
      </c>
      <c r="B1278" t="b">
        <v>0</v>
      </c>
      <c r="C1278" t="s">
        <v>20</v>
      </c>
      <c r="D1278" t="s">
        <v>3279</v>
      </c>
      <c r="E1278" t="s">
        <v>486</v>
      </c>
      <c r="F1278">
        <v>5.5822300000000005E-4</v>
      </c>
      <c r="G1278">
        <v>1.7693900000000001E-4</v>
      </c>
      <c r="H1278">
        <v>1</v>
      </c>
      <c r="I1278">
        <v>1</v>
      </c>
      <c r="J1278">
        <v>1</v>
      </c>
      <c r="K1278" t="s">
        <v>317</v>
      </c>
      <c r="L1278" t="s">
        <v>3280</v>
      </c>
      <c r="N1278">
        <v>1</v>
      </c>
      <c r="O1278">
        <v>2167.0951100000002</v>
      </c>
      <c r="P1278" t="s">
        <v>20</v>
      </c>
      <c r="Q1278" t="s">
        <v>20</v>
      </c>
      <c r="R1278">
        <v>1.2879999999999999E-4</v>
      </c>
      <c r="S1278">
        <v>1.06E-4</v>
      </c>
      <c r="T1278">
        <v>4.25</v>
      </c>
    </row>
    <row r="1279" spans="1:20" x14ac:dyDescent="0.3">
      <c r="A1279">
        <v>30933</v>
      </c>
      <c r="B1279" t="b">
        <v>0</v>
      </c>
      <c r="C1279" t="s">
        <v>20</v>
      </c>
      <c r="D1279" t="s">
        <v>3281</v>
      </c>
      <c r="F1279" s="1">
        <v>2.7098099999999998E-7</v>
      </c>
      <c r="G1279">
        <v>1.7693900000000001E-4</v>
      </c>
      <c r="H1279">
        <v>1</v>
      </c>
      <c r="I1279">
        <v>1</v>
      </c>
      <c r="J1279">
        <v>13</v>
      </c>
      <c r="K1279" t="s">
        <v>571</v>
      </c>
      <c r="L1279" t="s">
        <v>3282</v>
      </c>
      <c r="N1279">
        <v>0</v>
      </c>
      <c r="O1279">
        <v>1681.94831</v>
      </c>
      <c r="P1279" t="s">
        <v>20</v>
      </c>
      <c r="Q1279" t="s">
        <v>20</v>
      </c>
      <c r="R1279">
        <v>1.2879999999999999E-4</v>
      </c>
      <c r="S1279" s="1">
        <v>2.4949999999999998E-8</v>
      </c>
      <c r="T1279">
        <v>3.65</v>
      </c>
    </row>
    <row r="1280" spans="1:20" x14ac:dyDescent="0.3">
      <c r="A1280">
        <v>30928</v>
      </c>
      <c r="B1280" t="b">
        <v>0</v>
      </c>
      <c r="C1280" t="s">
        <v>20</v>
      </c>
      <c r="D1280" t="s">
        <v>3283</v>
      </c>
      <c r="E1280" t="s">
        <v>1332</v>
      </c>
      <c r="F1280">
        <v>6.1146799999999999E-4</v>
      </c>
      <c r="G1280">
        <v>1.7693900000000001E-4</v>
      </c>
      <c r="H1280">
        <v>1</v>
      </c>
      <c r="I1280">
        <v>1</v>
      </c>
      <c r="J1280">
        <v>8</v>
      </c>
      <c r="K1280" t="s">
        <v>317</v>
      </c>
      <c r="L1280" t="s">
        <v>3284</v>
      </c>
      <c r="N1280">
        <v>0</v>
      </c>
      <c r="O1280">
        <v>1267.6602499999999</v>
      </c>
      <c r="P1280" t="s">
        <v>20</v>
      </c>
      <c r="Q1280" t="s">
        <v>20</v>
      </c>
      <c r="R1280">
        <v>1.2879999999999999E-4</v>
      </c>
      <c r="S1280">
        <v>1.172E-4</v>
      </c>
      <c r="T1280">
        <v>1.94</v>
      </c>
    </row>
    <row r="1281" spans="1:20" x14ac:dyDescent="0.3">
      <c r="A1281">
        <v>30927</v>
      </c>
      <c r="B1281" t="b">
        <v>0</v>
      </c>
      <c r="C1281" t="s">
        <v>20</v>
      </c>
      <c r="D1281" t="s">
        <v>3283</v>
      </c>
      <c r="F1281">
        <v>6.4262E-4</v>
      </c>
      <c r="G1281">
        <v>1.7693900000000001E-4</v>
      </c>
      <c r="H1281">
        <v>1</v>
      </c>
      <c r="I1281">
        <v>1</v>
      </c>
      <c r="J1281">
        <v>2</v>
      </c>
      <c r="K1281" t="s">
        <v>317</v>
      </c>
      <c r="L1281" t="s">
        <v>3284</v>
      </c>
      <c r="N1281">
        <v>0</v>
      </c>
      <c r="O1281">
        <v>1251.66534</v>
      </c>
      <c r="P1281" t="s">
        <v>20</v>
      </c>
      <c r="Q1281" t="s">
        <v>20</v>
      </c>
      <c r="R1281">
        <v>1.2879999999999999E-4</v>
      </c>
      <c r="S1281">
        <v>1.2349999999999999E-4</v>
      </c>
      <c r="T1281">
        <v>1.96</v>
      </c>
    </row>
    <row r="1282" spans="1:20" x14ac:dyDescent="0.3">
      <c r="A1282">
        <v>30912</v>
      </c>
      <c r="B1282" t="b">
        <v>0</v>
      </c>
      <c r="C1282" t="s">
        <v>20</v>
      </c>
      <c r="D1282" t="s">
        <v>3285</v>
      </c>
      <c r="E1282" t="s">
        <v>3286</v>
      </c>
      <c r="F1282">
        <v>1.23602E-4</v>
      </c>
      <c r="G1282">
        <v>1.7693900000000001E-4</v>
      </c>
      <c r="H1282">
        <v>1</v>
      </c>
      <c r="I1282">
        <v>1</v>
      </c>
      <c r="J1282">
        <v>1</v>
      </c>
      <c r="K1282" t="s">
        <v>3287</v>
      </c>
      <c r="L1282" t="s">
        <v>3288</v>
      </c>
      <c r="N1282">
        <v>0</v>
      </c>
      <c r="O1282">
        <v>1843.9153100000001</v>
      </c>
      <c r="P1282" t="s">
        <v>20</v>
      </c>
      <c r="Q1282" t="s">
        <v>20</v>
      </c>
      <c r="R1282">
        <v>1.2879999999999999E-4</v>
      </c>
      <c r="S1282" s="1">
        <v>2.0380000000000001E-5</v>
      </c>
      <c r="T1282">
        <v>1.86</v>
      </c>
    </row>
    <row r="1283" spans="1:20" x14ac:dyDescent="0.3">
      <c r="A1283">
        <v>30878</v>
      </c>
      <c r="B1283" t="b">
        <v>0</v>
      </c>
      <c r="C1283" t="s">
        <v>20</v>
      </c>
      <c r="D1283" t="s">
        <v>3289</v>
      </c>
      <c r="F1283" s="1">
        <v>9.1726399999999996E-5</v>
      </c>
      <c r="G1283">
        <v>1.7693900000000001E-4</v>
      </c>
      <c r="H1283">
        <v>2</v>
      </c>
      <c r="I1283">
        <v>2</v>
      </c>
      <c r="J1283">
        <v>5</v>
      </c>
      <c r="K1283" t="s">
        <v>3290</v>
      </c>
      <c r="L1283" t="s">
        <v>3291</v>
      </c>
      <c r="N1283">
        <v>0</v>
      </c>
      <c r="O1283">
        <v>1334.7466999999999</v>
      </c>
      <c r="P1283" t="s">
        <v>20</v>
      </c>
      <c r="Q1283" t="s">
        <v>20</v>
      </c>
      <c r="R1283">
        <v>1.2879999999999999E-4</v>
      </c>
      <c r="S1283" s="1">
        <v>1.4739999999999999E-5</v>
      </c>
      <c r="T1283">
        <v>2.82</v>
      </c>
    </row>
    <row r="1284" spans="1:20" x14ac:dyDescent="0.3">
      <c r="A1284">
        <v>30853</v>
      </c>
      <c r="B1284" t="b">
        <v>0</v>
      </c>
      <c r="C1284" t="s">
        <v>20</v>
      </c>
      <c r="D1284" t="s">
        <v>3292</v>
      </c>
      <c r="F1284">
        <v>2.2818E-4</v>
      </c>
      <c r="G1284">
        <v>1.7693900000000001E-4</v>
      </c>
      <c r="H1284">
        <v>1</v>
      </c>
      <c r="I1284">
        <v>1</v>
      </c>
      <c r="J1284">
        <v>2</v>
      </c>
      <c r="K1284" t="s">
        <v>3293</v>
      </c>
      <c r="L1284" t="s">
        <v>3294</v>
      </c>
      <c r="N1284">
        <v>0</v>
      </c>
      <c r="O1284">
        <v>1207.65688</v>
      </c>
      <c r="P1284" t="s">
        <v>20</v>
      </c>
      <c r="Q1284" t="s">
        <v>20</v>
      </c>
      <c r="R1284">
        <v>1.2879999999999999E-4</v>
      </c>
      <c r="S1284" s="1">
        <v>3.9900000000000001E-5</v>
      </c>
      <c r="T1284">
        <v>2.15</v>
      </c>
    </row>
    <row r="1285" spans="1:20" x14ac:dyDescent="0.3">
      <c r="A1285">
        <v>30838</v>
      </c>
      <c r="B1285" t="b">
        <v>0</v>
      </c>
      <c r="C1285" t="s">
        <v>20</v>
      </c>
      <c r="D1285" t="s">
        <v>3295</v>
      </c>
      <c r="F1285">
        <v>7.8392000000000002E-4</v>
      </c>
      <c r="G1285">
        <v>1.7693900000000001E-4</v>
      </c>
      <c r="H1285">
        <v>1</v>
      </c>
      <c r="I1285">
        <v>1</v>
      </c>
      <c r="J1285">
        <v>2</v>
      </c>
      <c r="K1285" t="s">
        <v>3296</v>
      </c>
      <c r="L1285" t="s">
        <v>3297</v>
      </c>
      <c r="N1285">
        <v>0</v>
      </c>
      <c r="O1285">
        <v>990.54660000000001</v>
      </c>
      <c r="P1285" t="s">
        <v>20</v>
      </c>
      <c r="Q1285" t="s">
        <v>20</v>
      </c>
      <c r="R1285">
        <v>1.2879999999999999E-4</v>
      </c>
      <c r="S1285">
        <v>1.5420000000000001E-4</v>
      </c>
      <c r="T1285">
        <v>2.2200000000000002</v>
      </c>
    </row>
    <row r="1286" spans="1:20" x14ac:dyDescent="0.3">
      <c r="A1286">
        <v>30818</v>
      </c>
      <c r="B1286" t="b">
        <v>0</v>
      </c>
      <c r="C1286" t="s">
        <v>20</v>
      </c>
      <c r="D1286" t="s">
        <v>3298</v>
      </c>
      <c r="F1286" s="1">
        <v>2.2059999999999999E-5</v>
      </c>
      <c r="G1286">
        <v>1.7693900000000001E-4</v>
      </c>
      <c r="H1286">
        <v>1</v>
      </c>
      <c r="I1286">
        <v>2</v>
      </c>
      <c r="J1286">
        <v>3</v>
      </c>
      <c r="K1286" t="s">
        <v>3299</v>
      </c>
      <c r="L1286" t="s">
        <v>3300</v>
      </c>
      <c r="N1286">
        <v>0</v>
      </c>
      <c r="O1286">
        <v>1342.75766</v>
      </c>
      <c r="P1286" t="s">
        <v>20</v>
      </c>
      <c r="Q1286" t="s">
        <v>20</v>
      </c>
      <c r="R1286">
        <v>1.2879999999999999E-4</v>
      </c>
      <c r="S1286" s="1">
        <v>3.0860000000000002E-6</v>
      </c>
      <c r="T1286">
        <v>2.06</v>
      </c>
    </row>
    <row r="1287" spans="1:20" x14ac:dyDescent="0.3">
      <c r="A1287">
        <v>30810</v>
      </c>
      <c r="B1287" t="b">
        <v>0</v>
      </c>
      <c r="C1287" t="s">
        <v>20</v>
      </c>
      <c r="D1287" t="s">
        <v>3301</v>
      </c>
      <c r="F1287">
        <v>4.9300500000000003E-4</v>
      </c>
      <c r="G1287">
        <v>1.7693900000000001E-4</v>
      </c>
      <c r="H1287">
        <v>1</v>
      </c>
      <c r="I1287">
        <v>1</v>
      </c>
      <c r="J1287">
        <v>1</v>
      </c>
      <c r="K1287" t="s">
        <v>3302</v>
      </c>
      <c r="L1287" t="s">
        <v>3303</v>
      </c>
      <c r="N1287">
        <v>0</v>
      </c>
      <c r="O1287">
        <v>1055.548</v>
      </c>
      <c r="P1287" t="s">
        <v>20</v>
      </c>
      <c r="Q1287" t="s">
        <v>20</v>
      </c>
      <c r="R1287">
        <v>1.2879999999999999E-4</v>
      </c>
      <c r="S1287" s="1">
        <v>9.3059999999999993E-5</v>
      </c>
      <c r="T1287">
        <v>1.41</v>
      </c>
    </row>
    <row r="1288" spans="1:20" x14ac:dyDescent="0.3">
      <c r="A1288">
        <v>30754</v>
      </c>
      <c r="B1288" t="b">
        <v>0</v>
      </c>
      <c r="C1288" t="s">
        <v>20</v>
      </c>
      <c r="D1288" t="s">
        <v>3304</v>
      </c>
      <c r="F1288" s="1">
        <v>2.3750799999999998E-6</v>
      </c>
      <c r="G1288">
        <v>1.7693900000000001E-4</v>
      </c>
      <c r="H1288">
        <v>1</v>
      </c>
      <c r="I1288">
        <v>1</v>
      </c>
      <c r="J1288">
        <v>18</v>
      </c>
      <c r="K1288" t="s">
        <v>682</v>
      </c>
      <c r="L1288" t="s">
        <v>3305</v>
      </c>
      <c r="N1288">
        <v>0</v>
      </c>
      <c r="O1288">
        <v>1775.9690499999999</v>
      </c>
      <c r="P1288" t="s">
        <v>20</v>
      </c>
      <c r="Q1288" t="s">
        <v>20</v>
      </c>
      <c r="R1288">
        <v>1.2879999999999999E-4</v>
      </c>
      <c r="S1288" s="1">
        <v>2.7000000000000001E-7</v>
      </c>
      <c r="T1288">
        <v>2.36</v>
      </c>
    </row>
    <row r="1289" spans="1:20" x14ac:dyDescent="0.3">
      <c r="A1289">
        <v>30753</v>
      </c>
      <c r="B1289" t="b">
        <v>0</v>
      </c>
      <c r="C1289" t="s">
        <v>20</v>
      </c>
      <c r="D1289" t="s">
        <v>3306</v>
      </c>
      <c r="E1289" t="s">
        <v>2072</v>
      </c>
      <c r="F1289" s="1">
        <v>2.4773099999999998E-5</v>
      </c>
      <c r="G1289">
        <v>1.7693900000000001E-4</v>
      </c>
      <c r="H1289">
        <v>1</v>
      </c>
      <c r="I1289">
        <v>2</v>
      </c>
      <c r="J1289">
        <v>1</v>
      </c>
      <c r="K1289" t="s">
        <v>789</v>
      </c>
      <c r="L1289" t="s">
        <v>3307</v>
      </c>
      <c r="N1289">
        <v>0</v>
      </c>
      <c r="O1289">
        <v>1983.0076300000001</v>
      </c>
      <c r="P1289" t="s">
        <v>20</v>
      </c>
      <c r="Q1289" t="s">
        <v>20</v>
      </c>
      <c r="R1289">
        <v>1.2879999999999999E-4</v>
      </c>
      <c r="S1289" s="1">
        <v>3.5159999999999999E-6</v>
      </c>
      <c r="T1289">
        <v>2.2999999999999998</v>
      </c>
    </row>
    <row r="1290" spans="1:20" x14ac:dyDescent="0.3">
      <c r="A1290">
        <v>30749</v>
      </c>
      <c r="B1290" t="b">
        <v>0</v>
      </c>
      <c r="C1290" t="s">
        <v>20</v>
      </c>
      <c r="D1290" t="s">
        <v>3308</v>
      </c>
      <c r="F1290">
        <v>1.0560000000000001E-4</v>
      </c>
      <c r="G1290">
        <v>1.7693900000000001E-4</v>
      </c>
      <c r="H1290">
        <v>1</v>
      </c>
      <c r="I1290">
        <v>1</v>
      </c>
      <c r="J1290">
        <v>2</v>
      </c>
      <c r="K1290" t="s">
        <v>3309</v>
      </c>
      <c r="L1290" t="s">
        <v>3310</v>
      </c>
      <c r="N1290">
        <v>0</v>
      </c>
      <c r="O1290">
        <v>1361.7212099999999</v>
      </c>
      <c r="P1290" t="s">
        <v>20</v>
      </c>
      <c r="Q1290" t="s">
        <v>20</v>
      </c>
      <c r="R1290">
        <v>1.2879999999999999E-4</v>
      </c>
      <c r="S1290" s="1">
        <v>1.7240000000000001E-5</v>
      </c>
      <c r="T1290">
        <v>2.23</v>
      </c>
    </row>
    <row r="1291" spans="1:20" x14ac:dyDescent="0.3">
      <c r="A1291">
        <v>30740</v>
      </c>
      <c r="B1291" t="b">
        <v>0</v>
      </c>
      <c r="C1291" t="s">
        <v>20</v>
      </c>
      <c r="D1291" t="s">
        <v>3311</v>
      </c>
      <c r="F1291">
        <v>2.7573599999999999E-3</v>
      </c>
      <c r="G1291">
        <v>1.7693900000000001E-4</v>
      </c>
      <c r="H1291">
        <v>1</v>
      </c>
      <c r="I1291">
        <v>1</v>
      </c>
      <c r="J1291">
        <v>10</v>
      </c>
      <c r="K1291" t="s">
        <v>1004</v>
      </c>
      <c r="L1291" t="s">
        <v>3312</v>
      </c>
      <c r="N1291">
        <v>0</v>
      </c>
      <c r="O1291">
        <v>1062.55783</v>
      </c>
      <c r="P1291" t="s">
        <v>20</v>
      </c>
      <c r="Q1291" t="s">
        <v>20</v>
      </c>
      <c r="R1291">
        <v>1.2879999999999999E-4</v>
      </c>
      <c r="S1291">
        <v>6.0539999999999997E-4</v>
      </c>
      <c r="T1291">
        <v>1.96</v>
      </c>
    </row>
    <row r="1292" spans="1:20" x14ac:dyDescent="0.3">
      <c r="A1292">
        <v>30739</v>
      </c>
      <c r="B1292" t="b">
        <v>0</v>
      </c>
      <c r="C1292" t="s">
        <v>20</v>
      </c>
      <c r="D1292" t="s">
        <v>3313</v>
      </c>
      <c r="F1292" s="1">
        <v>7.33406E-5</v>
      </c>
      <c r="G1292">
        <v>1.7693900000000001E-4</v>
      </c>
      <c r="H1292">
        <v>1</v>
      </c>
      <c r="I1292">
        <v>2</v>
      </c>
      <c r="J1292">
        <v>4</v>
      </c>
      <c r="K1292" t="s">
        <v>341</v>
      </c>
      <c r="L1292" t="s">
        <v>3314</v>
      </c>
      <c r="N1292">
        <v>1</v>
      </c>
      <c r="O1292">
        <v>1634.8424500000001</v>
      </c>
      <c r="P1292" t="s">
        <v>20</v>
      </c>
      <c r="Q1292" t="s">
        <v>20</v>
      </c>
      <c r="R1292">
        <v>1.2879999999999999E-4</v>
      </c>
      <c r="S1292" s="1">
        <v>1.148E-5</v>
      </c>
      <c r="T1292">
        <v>3.23</v>
      </c>
    </row>
    <row r="1293" spans="1:20" x14ac:dyDescent="0.3">
      <c r="A1293">
        <v>30738</v>
      </c>
      <c r="B1293" t="b">
        <v>0</v>
      </c>
      <c r="C1293" t="s">
        <v>20</v>
      </c>
      <c r="D1293" t="s">
        <v>3315</v>
      </c>
      <c r="F1293">
        <v>1.6513000000000001E-3</v>
      </c>
      <c r="G1293">
        <v>1.7693900000000001E-4</v>
      </c>
      <c r="H1293">
        <v>1</v>
      </c>
      <c r="I1293">
        <v>1</v>
      </c>
      <c r="J1293">
        <v>2</v>
      </c>
      <c r="K1293" t="s">
        <v>3316</v>
      </c>
      <c r="L1293" t="s">
        <v>3317</v>
      </c>
      <c r="N1293">
        <v>0</v>
      </c>
      <c r="O1293">
        <v>1171.69327</v>
      </c>
      <c r="P1293" t="s">
        <v>20</v>
      </c>
      <c r="Q1293" t="s">
        <v>20</v>
      </c>
      <c r="R1293">
        <v>1.2879999999999999E-4</v>
      </c>
      <c r="S1293">
        <v>3.481E-4</v>
      </c>
      <c r="T1293">
        <v>1.98</v>
      </c>
    </row>
    <row r="1294" spans="1:20" x14ac:dyDescent="0.3">
      <c r="A1294">
        <v>30737</v>
      </c>
      <c r="B1294" t="b">
        <v>0</v>
      </c>
      <c r="C1294" t="s">
        <v>20</v>
      </c>
      <c r="D1294" t="s">
        <v>3318</v>
      </c>
      <c r="F1294" s="1">
        <v>8.80043E-5</v>
      </c>
      <c r="G1294">
        <v>1.7693900000000001E-4</v>
      </c>
      <c r="H1294">
        <v>1</v>
      </c>
      <c r="I1294">
        <v>1</v>
      </c>
      <c r="J1294">
        <v>2</v>
      </c>
      <c r="K1294" t="s">
        <v>3319</v>
      </c>
      <c r="L1294" t="s">
        <v>3320</v>
      </c>
      <c r="N1294">
        <v>0</v>
      </c>
      <c r="O1294">
        <v>1355.8144400000001</v>
      </c>
      <c r="P1294" t="s">
        <v>20</v>
      </c>
      <c r="Q1294" t="s">
        <v>20</v>
      </c>
      <c r="R1294">
        <v>1.2879999999999999E-4</v>
      </c>
      <c r="S1294" s="1">
        <v>1.413E-5</v>
      </c>
      <c r="T1294">
        <v>2.3199999999999998</v>
      </c>
    </row>
    <row r="1295" spans="1:20" x14ac:dyDescent="0.3">
      <c r="A1295">
        <v>30734</v>
      </c>
      <c r="B1295" t="b">
        <v>0</v>
      </c>
      <c r="C1295" t="s">
        <v>20</v>
      </c>
      <c r="D1295" t="s">
        <v>3321</v>
      </c>
      <c r="E1295" t="s">
        <v>570</v>
      </c>
      <c r="F1295">
        <v>5.8666399999999998E-4</v>
      </c>
      <c r="G1295">
        <v>1.7693900000000001E-4</v>
      </c>
      <c r="H1295">
        <v>1</v>
      </c>
      <c r="I1295">
        <v>1</v>
      </c>
      <c r="J1295">
        <v>1</v>
      </c>
      <c r="K1295" t="s">
        <v>1800</v>
      </c>
      <c r="L1295" t="s">
        <v>3322</v>
      </c>
      <c r="N1295">
        <v>0</v>
      </c>
      <c r="O1295">
        <v>2073.0069600000002</v>
      </c>
      <c r="P1295" t="s">
        <v>20</v>
      </c>
      <c r="Q1295" t="s">
        <v>20</v>
      </c>
      <c r="R1295">
        <v>1.2879999999999999E-4</v>
      </c>
      <c r="S1295">
        <v>1.122E-4</v>
      </c>
      <c r="T1295">
        <v>2.7</v>
      </c>
    </row>
    <row r="1296" spans="1:20" x14ac:dyDescent="0.3">
      <c r="A1296">
        <v>30991</v>
      </c>
      <c r="B1296" t="b">
        <v>0</v>
      </c>
      <c r="C1296" t="s">
        <v>20</v>
      </c>
      <c r="D1296" t="s">
        <v>3323</v>
      </c>
      <c r="F1296">
        <v>1.17608E-4</v>
      </c>
      <c r="G1296">
        <v>1.7693900000000001E-4</v>
      </c>
      <c r="H1296">
        <v>1</v>
      </c>
      <c r="I1296">
        <v>1</v>
      </c>
      <c r="J1296">
        <v>2</v>
      </c>
      <c r="K1296" t="s">
        <v>3324</v>
      </c>
      <c r="L1296" t="s">
        <v>3325</v>
      </c>
      <c r="N1296">
        <v>0</v>
      </c>
      <c r="O1296">
        <v>1667.90751</v>
      </c>
      <c r="P1296" t="s">
        <v>20</v>
      </c>
      <c r="Q1296" t="s">
        <v>20</v>
      </c>
      <c r="R1296">
        <v>1.2879999999999999E-4</v>
      </c>
      <c r="S1296" s="1">
        <v>1.9369999999999999E-5</v>
      </c>
      <c r="T1296">
        <v>2.65</v>
      </c>
    </row>
    <row r="1297" spans="1:20" x14ac:dyDescent="0.3">
      <c r="A1297">
        <v>31010</v>
      </c>
      <c r="B1297" t="b">
        <v>0</v>
      </c>
      <c r="C1297" t="s">
        <v>20</v>
      </c>
      <c r="D1297" t="s">
        <v>3326</v>
      </c>
      <c r="F1297">
        <v>3.7821300000000002E-4</v>
      </c>
      <c r="G1297">
        <v>1.7693900000000001E-4</v>
      </c>
      <c r="H1297">
        <v>1</v>
      </c>
      <c r="I1297">
        <v>2</v>
      </c>
      <c r="J1297">
        <v>2</v>
      </c>
      <c r="K1297" t="s">
        <v>3327</v>
      </c>
      <c r="L1297" t="s">
        <v>3328</v>
      </c>
      <c r="N1297">
        <v>0</v>
      </c>
      <c r="O1297">
        <v>1670.9112</v>
      </c>
      <c r="P1297" t="s">
        <v>20</v>
      </c>
      <c r="Q1297" t="s">
        <v>20</v>
      </c>
      <c r="R1297">
        <v>1.2879999999999999E-4</v>
      </c>
      <c r="S1297" s="1">
        <v>6.9649999999999999E-5</v>
      </c>
      <c r="T1297">
        <v>2.27</v>
      </c>
    </row>
    <row r="1298" spans="1:20" x14ac:dyDescent="0.3">
      <c r="A1298">
        <v>31022</v>
      </c>
      <c r="B1298" t="b">
        <v>0</v>
      </c>
      <c r="C1298" t="s">
        <v>20</v>
      </c>
      <c r="D1298" t="s">
        <v>3329</v>
      </c>
      <c r="F1298" s="1">
        <v>5.3977400000000003E-5</v>
      </c>
      <c r="G1298">
        <v>1.7693900000000001E-4</v>
      </c>
      <c r="H1298">
        <v>1</v>
      </c>
      <c r="I1298">
        <v>1</v>
      </c>
      <c r="J1298">
        <v>6</v>
      </c>
      <c r="K1298" t="s">
        <v>3330</v>
      </c>
      <c r="L1298" t="s">
        <v>3331</v>
      </c>
      <c r="N1298">
        <v>0</v>
      </c>
      <c r="O1298">
        <v>1624.8540800000001</v>
      </c>
      <c r="P1298" t="s">
        <v>20</v>
      </c>
      <c r="Q1298" t="s">
        <v>20</v>
      </c>
      <c r="R1298">
        <v>1.2879999999999999E-4</v>
      </c>
      <c r="S1298" s="1">
        <v>8.2740000000000007E-6</v>
      </c>
      <c r="T1298">
        <v>3.32</v>
      </c>
    </row>
    <row r="1299" spans="1:20" x14ac:dyDescent="0.3">
      <c r="A1299">
        <v>31023</v>
      </c>
      <c r="B1299" t="b">
        <v>0</v>
      </c>
      <c r="C1299" t="s">
        <v>20</v>
      </c>
      <c r="D1299" t="s">
        <v>3332</v>
      </c>
      <c r="F1299" s="1">
        <v>3.22941E-5</v>
      </c>
      <c r="G1299">
        <v>1.7693900000000001E-4</v>
      </c>
      <c r="H1299">
        <v>1</v>
      </c>
      <c r="I1299">
        <v>2</v>
      </c>
      <c r="J1299">
        <v>7</v>
      </c>
      <c r="K1299" t="s">
        <v>3333</v>
      </c>
      <c r="L1299" t="s">
        <v>3334</v>
      </c>
      <c r="N1299">
        <v>0</v>
      </c>
      <c r="O1299">
        <v>1668.8802900000001</v>
      </c>
      <c r="P1299" t="s">
        <v>20</v>
      </c>
      <c r="Q1299" t="s">
        <v>20</v>
      </c>
      <c r="R1299">
        <v>1.2879999999999999E-4</v>
      </c>
      <c r="S1299" s="1">
        <v>4.6909999999999996E-6</v>
      </c>
      <c r="T1299">
        <v>3.13</v>
      </c>
    </row>
    <row r="1300" spans="1:20" x14ac:dyDescent="0.3">
      <c r="A1300">
        <v>31296</v>
      </c>
      <c r="B1300" t="b">
        <v>0</v>
      </c>
      <c r="C1300" t="s">
        <v>20</v>
      </c>
      <c r="D1300" t="s">
        <v>3335</v>
      </c>
      <c r="F1300">
        <v>1.04744E-3</v>
      </c>
      <c r="G1300">
        <v>1.7693900000000001E-4</v>
      </c>
      <c r="H1300">
        <v>1</v>
      </c>
      <c r="I1300">
        <v>1</v>
      </c>
      <c r="J1300">
        <v>2</v>
      </c>
      <c r="K1300" t="s">
        <v>3336</v>
      </c>
      <c r="L1300" t="s">
        <v>3337</v>
      </c>
      <c r="N1300">
        <v>0</v>
      </c>
      <c r="O1300">
        <v>1179.6255799999999</v>
      </c>
      <c r="P1300" t="s">
        <v>20</v>
      </c>
      <c r="Q1300" t="s">
        <v>20</v>
      </c>
      <c r="R1300">
        <v>1.2879999999999999E-4</v>
      </c>
      <c r="S1300">
        <v>2.1139999999999999E-4</v>
      </c>
      <c r="T1300">
        <v>2.25</v>
      </c>
    </row>
    <row r="1301" spans="1:20" x14ac:dyDescent="0.3">
      <c r="A1301">
        <v>31285</v>
      </c>
      <c r="B1301" t="b">
        <v>0</v>
      </c>
      <c r="C1301" t="s">
        <v>20</v>
      </c>
      <c r="D1301" t="s">
        <v>3338</v>
      </c>
      <c r="F1301" s="1">
        <v>4.0667900000000001E-7</v>
      </c>
      <c r="G1301">
        <v>1.7693900000000001E-4</v>
      </c>
      <c r="H1301">
        <v>1</v>
      </c>
      <c r="I1301">
        <v>1</v>
      </c>
      <c r="J1301">
        <v>6</v>
      </c>
      <c r="K1301" t="s">
        <v>1247</v>
      </c>
      <c r="L1301" t="s">
        <v>3339</v>
      </c>
      <c r="N1301">
        <v>0</v>
      </c>
      <c r="O1301">
        <v>1567.84385</v>
      </c>
      <c r="P1301" t="s">
        <v>20</v>
      </c>
      <c r="Q1301" t="s">
        <v>20</v>
      </c>
      <c r="R1301">
        <v>1.2879999999999999E-4</v>
      </c>
      <c r="S1301" s="1">
        <v>3.9080000000000003E-8</v>
      </c>
      <c r="T1301">
        <v>3.28</v>
      </c>
    </row>
    <row r="1302" spans="1:20" x14ac:dyDescent="0.3">
      <c r="A1302">
        <v>31253</v>
      </c>
      <c r="B1302" t="b">
        <v>0</v>
      </c>
      <c r="C1302" t="s">
        <v>20</v>
      </c>
      <c r="D1302" t="s">
        <v>3340</v>
      </c>
      <c r="F1302" s="1">
        <v>2.84792E-7</v>
      </c>
      <c r="G1302">
        <v>1.7693900000000001E-4</v>
      </c>
      <c r="H1302">
        <v>2</v>
      </c>
      <c r="I1302">
        <v>2</v>
      </c>
      <c r="J1302">
        <v>8</v>
      </c>
      <c r="K1302" t="s">
        <v>98</v>
      </c>
      <c r="L1302" t="s">
        <v>3341</v>
      </c>
      <c r="N1302">
        <v>0</v>
      </c>
      <c r="O1302">
        <v>2320.2924499999999</v>
      </c>
      <c r="P1302" t="s">
        <v>20</v>
      </c>
      <c r="Q1302" t="s">
        <v>20</v>
      </c>
      <c r="R1302">
        <v>1.2879999999999999E-4</v>
      </c>
      <c r="S1302" s="1">
        <v>2.6300000000000001E-8</v>
      </c>
      <c r="T1302">
        <v>3.19</v>
      </c>
    </row>
    <row r="1303" spans="1:20" x14ac:dyDescent="0.3">
      <c r="A1303">
        <v>31206</v>
      </c>
      <c r="B1303" t="b">
        <v>0</v>
      </c>
      <c r="C1303" t="s">
        <v>20</v>
      </c>
      <c r="D1303" t="s">
        <v>3342</v>
      </c>
      <c r="F1303">
        <v>1.6793999999999999E-4</v>
      </c>
      <c r="G1303">
        <v>1.7693900000000001E-4</v>
      </c>
      <c r="H1303">
        <v>1</v>
      </c>
      <c r="I1303">
        <v>1</v>
      </c>
      <c r="J1303">
        <v>2</v>
      </c>
      <c r="K1303" t="s">
        <v>977</v>
      </c>
      <c r="L1303" t="s">
        <v>3343</v>
      </c>
      <c r="N1303">
        <v>0</v>
      </c>
      <c r="O1303">
        <v>2484.3132999999998</v>
      </c>
      <c r="P1303" t="s">
        <v>20</v>
      </c>
      <c r="Q1303" t="s">
        <v>20</v>
      </c>
      <c r="R1303">
        <v>1.2879999999999999E-4</v>
      </c>
      <c r="S1303" s="1">
        <v>2.862E-5</v>
      </c>
      <c r="T1303">
        <v>3.12</v>
      </c>
    </row>
    <row r="1304" spans="1:20" x14ac:dyDescent="0.3">
      <c r="A1304">
        <v>31203</v>
      </c>
      <c r="B1304" t="b">
        <v>0</v>
      </c>
      <c r="C1304" t="s">
        <v>20</v>
      </c>
      <c r="D1304" t="s">
        <v>3344</v>
      </c>
      <c r="F1304">
        <v>2.4358299999999999E-3</v>
      </c>
      <c r="G1304">
        <v>1.7693900000000001E-4</v>
      </c>
      <c r="H1304">
        <v>1</v>
      </c>
      <c r="I1304">
        <v>1</v>
      </c>
      <c r="J1304">
        <v>6</v>
      </c>
      <c r="K1304" t="s">
        <v>1558</v>
      </c>
      <c r="L1304" t="s">
        <v>3345</v>
      </c>
      <c r="N1304">
        <v>0</v>
      </c>
      <c r="O1304">
        <v>1060.5785699999999</v>
      </c>
      <c r="P1304" t="s">
        <v>20</v>
      </c>
      <c r="Q1304" t="s">
        <v>20</v>
      </c>
      <c r="R1304">
        <v>1.2879999999999999E-4</v>
      </c>
      <c r="S1304">
        <v>5.306E-4</v>
      </c>
      <c r="T1304">
        <v>1.67</v>
      </c>
    </row>
    <row r="1305" spans="1:20" x14ac:dyDescent="0.3">
      <c r="A1305">
        <v>31173</v>
      </c>
      <c r="B1305" t="b">
        <v>0</v>
      </c>
      <c r="C1305" t="s">
        <v>20</v>
      </c>
      <c r="D1305" t="s">
        <v>3346</v>
      </c>
      <c r="F1305">
        <v>2.3392199999999999E-4</v>
      </c>
      <c r="G1305">
        <v>1.7693900000000001E-4</v>
      </c>
      <c r="H1305">
        <v>1</v>
      </c>
      <c r="I1305">
        <v>1</v>
      </c>
      <c r="J1305">
        <v>2</v>
      </c>
      <c r="K1305" t="s">
        <v>3347</v>
      </c>
      <c r="L1305" t="s">
        <v>3348</v>
      </c>
      <c r="N1305">
        <v>0</v>
      </c>
      <c r="O1305">
        <v>2262.1686100000002</v>
      </c>
      <c r="P1305" t="s">
        <v>20</v>
      </c>
      <c r="Q1305" t="s">
        <v>20</v>
      </c>
      <c r="R1305">
        <v>1.2879999999999999E-4</v>
      </c>
      <c r="S1305" s="1">
        <v>4.0859999999999998E-5</v>
      </c>
      <c r="T1305">
        <v>2.82</v>
      </c>
    </row>
    <row r="1306" spans="1:20" x14ac:dyDescent="0.3">
      <c r="A1306">
        <v>31167</v>
      </c>
      <c r="B1306" t="b">
        <v>0</v>
      </c>
      <c r="C1306" t="s">
        <v>20</v>
      </c>
      <c r="D1306" t="s">
        <v>3349</v>
      </c>
      <c r="F1306" s="1">
        <v>7.8366400000000002E-5</v>
      </c>
      <c r="G1306">
        <v>1.7693900000000001E-4</v>
      </c>
      <c r="H1306">
        <v>1</v>
      </c>
      <c r="I1306">
        <v>1</v>
      </c>
      <c r="J1306">
        <v>2</v>
      </c>
      <c r="K1306" t="s">
        <v>2248</v>
      </c>
      <c r="L1306" t="s">
        <v>3350</v>
      </c>
      <c r="N1306">
        <v>0</v>
      </c>
      <c r="O1306">
        <v>1252.72596</v>
      </c>
      <c r="P1306" t="s">
        <v>20</v>
      </c>
      <c r="Q1306" t="s">
        <v>20</v>
      </c>
      <c r="R1306">
        <v>1.2879999999999999E-4</v>
      </c>
      <c r="S1306" s="1">
        <v>1.234E-5</v>
      </c>
      <c r="T1306">
        <v>2.4500000000000002</v>
      </c>
    </row>
    <row r="1307" spans="1:20" x14ac:dyDescent="0.3">
      <c r="A1307">
        <v>31145</v>
      </c>
      <c r="B1307" t="b">
        <v>0</v>
      </c>
      <c r="C1307" t="s">
        <v>20</v>
      </c>
      <c r="D1307" t="s">
        <v>3351</v>
      </c>
      <c r="E1307" t="s">
        <v>356</v>
      </c>
      <c r="F1307">
        <v>3.1260199999999999E-4</v>
      </c>
      <c r="G1307">
        <v>1.7693900000000001E-4</v>
      </c>
      <c r="H1307">
        <v>1</v>
      </c>
      <c r="I1307">
        <v>1</v>
      </c>
      <c r="J1307">
        <v>1</v>
      </c>
      <c r="K1307" t="s">
        <v>3352</v>
      </c>
      <c r="L1307" t="s">
        <v>3353</v>
      </c>
      <c r="N1307">
        <v>0</v>
      </c>
      <c r="O1307">
        <v>1419.7300600000001</v>
      </c>
      <c r="P1307" t="s">
        <v>20</v>
      </c>
      <c r="Q1307" t="s">
        <v>20</v>
      </c>
      <c r="R1307">
        <v>1.2879999999999999E-4</v>
      </c>
      <c r="S1307" s="1">
        <v>5.6360000000000002E-5</v>
      </c>
      <c r="T1307">
        <v>1.72</v>
      </c>
    </row>
    <row r="1308" spans="1:20" x14ac:dyDescent="0.3">
      <c r="A1308">
        <v>31138</v>
      </c>
      <c r="B1308" t="b">
        <v>0</v>
      </c>
      <c r="C1308" t="s">
        <v>20</v>
      </c>
      <c r="D1308" t="s">
        <v>3354</v>
      </c>
      <c r="F1308" s="1">
        <v>2.1149599999999998E-6</v>
      </c>
      <c r="G1308">
        <v>1.7693900000000001E-4</v>
      </c>
      <c r="H1308">
        <v>1</v>
      </c>
      <c r="I1308">
        <v>1</v>
      </c>
      <c r="J1308">
        <v>2</v>
      </c>
      <c r="K1308" t="s">
        <v>1479</v>
      </c>
      <c r="L1308" t="s">
        <v>3355</v>
      </c>
      <c r="N1308">
        <v>0</v>
      </c>
      <c r="O1308">
        <v>2791.5967900000001</v>
      </c>
      <c r="P1308" t="s">
        <v>20</v>
      </c>
      <c r="Q1308" t="s">
        <v>20</v>
      </c>
      <c r="R1308">
        <v>1.2879999999999999E-4</v>
      </c>
      <c r="S1308" s="1">
        <v>2.3760000000000001E-7</v>
      </c>
      <c r="T1308">
        <v>3.66</v>
      </c>
    </row>
    <row r="1309" spans="1:20" x14ac:dyDescent="0.3">
      <c r="A1309">
        <v>31129</v>
      </c>
      <c r="B1309" t="b">
        <v>0</v>
      </c>
      <c r="C1309" t="s">
        <v>20</v>
      </c>
      <c r="D1309" t="s">
        <v>3356</v>
      </c>
      <c r="F1309">
        <v>1.2883E-4</v>
      </c>
      <c r="G1309">
        <v>1.7693900000000001E-4</v>
      </c>
      <c r="H1309">
        <v>1</v>
      </c>
      <c r="I1309">
        <v>1</v>
      </c>
      <c r="J1309">
        <v>2</v>
      </c>
      <c r="K1309" t="s">
        <v>3043</v>
      </c>
      <c r="L1309" t="s">
        <v>3357</v>
      </c>
      <c r="N1309">
        <v>0</v>
      </c>
      <c r="O1309">
        <v>2410.1893599999999</v>
      </c>
      <c r="P1309" t="s">
        <v>20</v>
      </c>
      <c r="Q1309" t="s">
        <v>20</v>
      </c>
      <c r="R1309">
        <v>1.2879999999999999E-4</v>
      </c>
      <c r="S1309" s="1">
        <v>2.1359999999999999E-5</v>
      </c>
      <c r="T1309">
        <v>3.28</v>
      </c>
    </row>
    <row r="1310" spans="1:20" x14ac:dyDescent="0.3">
      <c r="A1310">
        <v>31302</v>
      </c>
      <c r="B1310" t="b">
        <v>0</v>
      </c>
      <c r="C1310" t="s">
        <v>20</v>
      </c>
      <c r="D1310" t="s">
        <v>3358</v>
      </c>
      <c r="F1310">
        <v>6.8663800000000005E-4</v>
      </c>
      <c r="G1310">
        <v>1.7693900000000001E-4</v>
      </c>
      <c r="H1310">
        <v>1</v>
      </c>
      <c r="I1310">
        <v>1</v>
      </c>
      <c r="J1310">
        <v>2</v>
      </c>
      <c r="K1310" t="s">
        <v>172</v>
      </c>
      <c r="L1310" t="s">
        <v>3359</v>
      </c>
      <c r="N1310">
        <v>0</v>
      </c>
      <c r="O1310">
        <v>1194.6000899999999</v>
      </c>
      <c r="P1310" t="s">
        <v>20</v>
      </c>
      <c r="Q1310" t="s">
        <v>20</v>
      </c>
      <c r="R1310">
        <v>1.2879999999999999E-4</v>
      </c>
      <c r="S1310">
        <v>1.3349999999999999E-4</v>
      </c>
      <c r="T1310">
        <v>2.19</v>
      </c>
    </row>
    <row r="1311" spans="1:20" x14ac:dyDescent="0.3">
      <c r="A1311">
        <v>31114</v>
      </c>
      <c r="B1311" t="b">
        <v>0</v>
      </c>
      <c r="C1311" t="s">
        <v>20</v>
      </c>
      <c r="D1311" t="s">
        <v>3360</v>
      </c>
      <c r="F1311">
        <v>1.4585500000000001E-3</v>
      </c>
      <c r="G1311">
        <v>1.7693900000000001E-4</v>
      </c>
      <c r="H1311">
        <v>1</v>
      </c>
      <c r="I1311">
        <v>1</v>
      </c>
      <c r="J1311">
        <v>2</v>
      </c>
      <c r="K1311" t="s">
        <v>3361</v>
      </c>
      <c r="L1311" t="s">
        <v>3362</v>
      </c>
      <c r="N1311">
        <v>0</v>
      </c>
      <c r="O1311">
        <v>1401.8100300000001</v>
      </c>
      <c r="P1311" t="s">
        <v>20</v>
      </c>
      <c r="Q1311" t="s">
        <v>20</v>
      </c>
      <c r="R1311">
        <v>1.2879999999999999E-4</v>
      </c>
      <c r="S1311">
        <v>3.0309999999999999E-4</v>
      </c>
      <c r="T1311">
        <v>2.1800000000000002</v>
      </c>
    </row>
    <row r="1312" spans="1:20" x14ac:dyDescent="0.3">
      <c r="A1312">
        <v>31077</v>
      </c>
      <c r="B1312" t="b">
        <v>0</v>
      </c>
      <c r="C1312" t="s">
        <v>20</v>
      </c>
      <c r="D1312" t="s">
        <v>3363</v>
      </c>
      <c r="F1312" s="1">
        <v>4.3157900000000002E-5</v>
      </c>
      <c r="G1312">
        <v>1.7693900000000001E-4</v>
      </c>
      <c r="H1312">
        <v>1</v>
      </c>
      <c r="I1312">
        <v>4</v>
      </c>
      <c r="J1312">
        <v>6</v>
      </c>
      <c r="K1312" t="s">
        <v>2352</v>
      </c>
      <c r="L1312" t="s">
        <v>3364</v>
      </c>
      <c r="N1312">
        <v>1</v>
      </c>
      <c r="O1312">
        <v>1367.8256799999999</v>
      </c>
      <c r="P1312" t="s">
        <v>20</v>
      </c>
      <c r="Q1312" t="s">
        <v>20</v>
      </c>
      <c r="R1312">
        <v>1.2879999999999999E-4</v>
      </c>
      <c r="S1312" s="1">
        <v>6.4370000000000004E-6</v>
      </c>
      <c r="T1312">
        <v>2.65</v>
      </c>
    </row>
    <row r="1313" spans="1:20" x14ac:dyDescent="0.3">
      <c r="A1313">
        <v>31076</v>
      </c>
      <c r="B1313" t="b">
        <v>0</v>
      </c>
      <c r="C1313" t="s">
        <v>20</v>
      </c>
      <c r="D1313" t="s">
        <v>3365</v>
      </c>
      <c r="F1313">
        <v>4.3540400000000002E-4</v>
      </c>
      <c r="G1313">
        <v>1.7693900000000001E-4</v>
      </c>
      <c r="H1313">
        <v>1</v>
      </c>
      <c r="I1313">
        <v>4</v>
      </c>
      <c r="J1313">
        <v>2</v>
      </c>
      <c r="K1313" t="s">
        <v>2352</v>
      </c>
      <c r="L1313" t="s">
        <v>3366</v>
      </c>
      <c r="N1313">
        <v>0</v>
      </c>
      <c r="O1313">
        <v>1211.7245700000001</v>
      </c>
      <c r="P1313" t="s">
        <v>20</v>
      </c>
      <c r="Q1313" t="s">
        <v>20</v>
      </c>
      <c r="R1313">
        <v>1.2879999999999999E-4</v>
      </c>
      <c r="S1313" s="1">
        <v>8.1180000000000005E-5</v>
      </c>
      <c r="T1313">
        <v>2.09</v>
      </c>
    </row>
    <row r="1314" spans="1:20" x14ac:dyDescent="0.3">
      <c r="A1314">
        <v>31063</v>
      </c>
      <c r="B1314" t="b">
        <v>0</v>
      </c>
      <c r="C1314" t="s">
        <v>20</v>
      </c>
      <c r="D1314" t="s">
        <v>3367</v>
      </c>
      <c r="F1314" s="1">
        <v>7.33406E-5</v>
      </c>
      <c r="G1314">
        <v>1.7693900000000001E-4</v>
      </c>
      <c r="H1314">
        <v>1</v>
      </c>
      <c r="I1314">
        <v>1</v>
      </c>
      <c r="J1314">
        <v>2</v>
      </c>
      <c r="K1314" t="s">
        <v>204</v>
      </c>
      <c r="L1314" t="s">
        <v>3368</v>
      </c>
      <c r="N1314">
        <v>1</v>
      </c>
      <c r="O1314">
        <v>1737.97453</v>
      </c>
      <c r="P1314" t="s">
        <v>20</v>
      </c>
      <c r="Q1314" t="s">
        <v>20</v>
      </c>
      <c r="R1314">
        <v>1.2879999999999999E-4</v>
      </c>
      <c r="S1314" s="1">
        <v>1.152E-5</v>
      </c>
      <c r="T1314">
        <v>4.13</v>
      </c>
    </row>
    <row r="1315" spans="1:20" x14ac:dyDescent="0.3">
      <c r="A1315">
        <v>31062</v>
      </c>
      <c r="B1315" t="b">
        <v>0</v>
      </c>
      <c r="C1315" t="s">
        <v>20</v>
      </c>
      <c r="D1315" t="s">
        <v>3369</v>
      </c>
      <c r="F1315" s="1">
        <v>4.9685599999999997E-5</v>
      </c>
      <c r="G1315">
        <v>1.7693900000000001E-4</v>
      </c>
      <c r="H1315">
        <v>1</v>
      </c>
      <c r="I1315">
        <v>1</v>
      </c>
      <c r="J1315">
        <v>4</v>
      </c>
      <c r="K1315" t="s">
        <v>204</v>
      </c>
      <c r="L1315" t="s">
        <v>3370</v>
      </c>
      <c r="N1315">
        <v>0</v>
      </c>
      <c r="O1315">
        <v>1609.8795600000001</v>
      </c>
      <c r="P1315" t="s">
        <v>20</v>
      </c>
      <c r="Q1315" t="s">
        <v>20</v>
      </c>
      <c r="R1315">
        <v>1.2879999999999999E-4</v>
      </c>
      <c r="S1315" s="1">
        <v>7.5270000000000001E-6</v>
      </c>
      <c r="T1315">
        <v>2.65</v>
      </c>
    </row>
    <row r="1316" spans="1:20" x14ac:dyDescent="0.3">
      <c r="A1316">
        <v>31060</v>
      </c>
      <c r="B1316" t="b">
        <v>0</v>
      </c>
      <c r="C1316" t="s">
        <v>20</v>
      </c>
      <c r="D1316" t="s">
        <v>3371</v>
      </c>
      <c r="F1316">
        <v>1.0388000000000001E-3</v>
      </c>
      <c r="G1316">
        <v>1.7693900000000001E-4</v>
      </c>
      <c r="H1316">
        <v>1</v>
      </c>
      <c r="I1316">
        <v>1</v>
      </c>
      <c r="J1316">
        <v>1</v>
      </c>
      <c r="K1316" t="s">
        <v>3372</v>
      </c>
      <c r="L1316" t="s">
        <v>3373</v>
      </c>
      <c r="N1316">
        <v>0</v>
      </c>
      <c r="O1316">
        <v>1532.8206499999999</v>
      </c>
      <c r="P1316" t="s">
        <v>20</v>
      </c>
      <c r="Q1316" t="s">
        <v>20</v>
      </c>
      <c r="R1316">
        <v>1.2879999999999999E-4</v>
      </c>
      <c r="S1316">
        <v>2.1019999999999999E-4</v>
      </c>
      <c r="T1316">
        <v>2.0499999999999998</v>
      </c>
    </row>
    <row r="1317" spans="1:20" x14ac:dyDescent="0.3">
      <c r="A1317">
        <v>31055</v>
      </c>
      <c r="B1317" t="b">
        <v>0</v>
      </c>
      <c r="C1317" t="s">
        <v>20</v>
      </c>
      <c r="D1317" t="s">
        <v>3374</v>
      </c>
      <c r="F1317" s="1">
        <v>1.5683899999999999E-7</v>
      </c>
      <c r="G1317">
        <v>1.7693900000000001E-4</v>
      </c>
      <c r="H1317">
        <v>2</v>
      </c>
      <c r="I1317">
        <v>2</v>
      </c>
      <c r="J1317">
        <v>5</v>
      </c>
      <c r="K1317" t="s">
        <v>98</v>
      </c>
      <c r="L1317" t="s">
        <v>3375</v>
      </c>
      <c r="N1317">
        <v>0</v>
      </c>
      <c r="O1317">
        <v>1761.93814</v>
      </c>
      <c r="P1317" t="s">
        <v>20</v>
      </c>
      <c r="Q1317" t="s">
        <v>20</v>
      </c>
      <c r="R1317">
        <v>1.2879999999999999E-4</v>
      </c>
      <c r="S1317" s="1">
        <v>1.3680000000000001E-8</v>
      </c>
      <c r="T1317">
        <v>3.54</v>
      </c>
    </row>
    <row r="1318" spans="1:20" x14ac:dyDescent="0.3">
      <c r="A1318">
        <v>31045</v>
      </c>
      <c r="B1318" t="b">
        <v>0</v>
      </c>
      <c r="C1318" t="s">
        <v>20</v>
      </c>
      <c r="D1318" t="s">
        <v>3376</v>
      </c>
      <c r="F1318">
        <v>1.0133200000000001E-3</v>
      </c>
      <c r="G1318">
        <v>1.7693900000000001E-4</v>
      </c>
      <c r="H1318">
        <v>1</v>
      </c>
      <c r="I1318">
        <v>1</v>
      </c>
      <c r="J1318">
        <v>3</v>
      </c>
      <c r="K1318" t="s">
        <v>409</v>
      </c>
      <c r="L1318" t="s">
        <v>3377</v>
      </c>
      <c r="N1318">
        <v>0</v>
      </c>
      <c r="O1318">
        <v>1202.60518</v>
      </c>
      <c r="P1318" t="s">
        <v>20</v>
      </c>
      <c r="Q1318" t="s">
        <v>20</v>
      </c>
      <c r="R1318">
        <v>1.2879999999999999E-4</v>
      </c>
      <c r="S1318">
        <v>2.0450000000000001E-4</v>
      </c>
      <c r="T1318">
        <v>2.35</v>
      </c>
    </row>
    <row r="1319" spans="1:20" x14ac:dyDescent="0.3">
      <c r="A1319">
        <v>31042</v>
      </c>
      <c r="B1319" t="b">
        <v>0</v>
      </c>
      <c r="C1319" t="s">
        <v>20</v>
      </c>
      <c r="D1319" t="s">
        <v>3378</v>
      </c>
      <c r="E1319" t="s">
        <v>216</v>
      </c>
      <c r="F1319">
        <v>7.5212399999999996E-4</v>
      </c>
      <c r="G1319">
        <v>1.7693900000000001E-4</v>
      </c>
      <c r="H1319">
        <v>1</v>
      </c>
      <c r="I1319">
        <v>1</v>
      </c>
      <c r="J1319">
        <v>1</v>
      </c>
      <c r="K1319" t="s">
        <v>721</v>
      </c>
      <c r="L1319" t="s">
        <v>3379</v>
      </c>
      <c r="N1319">
        <v>0</v>
      </c>
      <c r="O1319">
        <v>1774.8826200000001</v>
      </c>
      <c r="P1319" t="s">
        <v>20</v>
      </c>
      <c r="Q1319" t="s">
        <v>20</v>
      </c>
      <c r="R1319">
        <v>1.2879999999999999E-4</v>
      </c>
      <c r="S1319">
        <v>1.471E-4</v>
      </c>
      <c r="T1319">
        <v>2.13</v>
      </c>
    </row>
    <row r="1320" spans="1:20" x14ac:dyDescent="0.3">
      <c r="A1320">
        <v>31036</v>
      </c>
      <c r="B1320" t="b">
        <v>0</v>
      </c>
      <c r="C1320" t="s">
        <v>20</v>
      </c>
      <c r="D1320" t="s">
        <v>3380</v>
      </c>
      <c r="F1320">
        <v>9.5626200000000004E-4</v>
      </c>
      <c r="G1320">
        <v>1.7693900000000001E-4</v>
      </c>
      <c r="H1320">
        <v>1</v>
      </c>
      <c r="I1320">
        <v>1</v>
      </c>
      <c r="J1320">
        <v>4</v>
      </c>
      <c r="K1320" t="s">
        <v>688</v>
      </c>
      <c r="L1320" t="s">
        <v>3381</v>
      </c>
      <c r="N1320">
        <v>0</v>
      </c>
      <c r="O1320">
        <v>2340.3900899999999</v>
      </c>
      <c r="P1320" t="s">
        <v>20</v>
      </c>
      <c r="Q1320" t="s">
        <v>20</v>
      </c>
      <c r="R1320">
        <v>1.2879999999999999E-4</v>
      </c>
      <c r="S1320">
        <v>1.9090000000000001E-4</v>
      </c>
      <c r="T1320">
        <v>2.73</v>
      </c>
    </row>
    <row r="1321" spans="1:20" x14ac:dyDescent="0.3">
      <c r="A1321">
        <v>31033</v>
      </c>
      <c r="B1321" t="b">
        <v>0</v>
      </c>
      <c r="C1321" t="s">
        <v>20</v>
      </c>
      <c r="D1321" t="s">
        <v>3382</v>
      </c>
      <c r="F1321" s="1">
        <v>1.35207E-6</v>
      </c>
      <c r="G1321">
        <v>1.7693900000000001E-4</v>
      </c>
      <c r="H1321">
        <v>1</v>
      </c>
      <c r="I1321">
        <v>2</v>
      </c>
      <c r="J1321">
        <v>7</v>
      </c>
      <c r="K1321" t="s">
        <v>3383</v>
      </c>
      <c r="L1321" t="s">
        <v>3384</v>
      </c>
      <c r="N1321">
        <v>0</v>
      </c>
      <c r="O1321">
        <v>1570.8686600000001</v>
      </c>
      <c r="P1321" t="s">
        <v>20</v>
      </c>
      <c r="Q1321" t="s">
        <v>20</v>
      </c>
      <c r="R1321">
        <v>1.2879999999999999E-4</v>
      </c>
      <c r="S1321" s="1">
        <v>1.448E-7</v>
      </c>
      <c r="T1321">
        <v>3.25</v>
      </c>
    </row>
    <row r="1322" spans="1:20" x14ac:dyDescent="0.3">
      <c r="A1322">
        <v>31088</v>
      </c>
      <c r="B1322" t="b">
        <v>0</v>
      </c>
      <c r="C1322" t="s">
        <v>20</v>
      </c>
      <c r="D1322" t="s">
        <v>3385</v>
      </c>
      <c r="F1322">
        <v>3.3960000000000001E-4</v>
      </c>
      <c r="G1322">
        <v>1.7693900000000001E-4</v>
      </c>
      <c r="H1322">
        <v>1</v>
      </c>
      <c r="I1322">
        <v>2</v>
      </c>
      <c r="J1322">
        <v>2</v>
      </c>
      <c r="K1322" t="s">
        <v>2360</v>
      </c>
      <c r="L1322" t="s">
        <v>3386</v>
      </c>
      <c r="N1322">
        <v>0</v>
      </c>
      <c r="O1322">
        <v>1264.76235</v>
      </c>
      <c r="P1322" t="s">
        <v>20</v>
      </c>
      <c r="Q1322" t="s">
        <v>20</v>
      </c>
      <c r="R1322">
        <v>1.2879999999999999E-4</v>
      </c>
      <c r="S1322" s="1">
        <v>6.1509999999999999E-5</v>
      </c>
      <c r="T1322">
        <v>2.57</v>
      </c>
    </row>
    <row r="1323" spans="1:20" x14ac:dyDescent="0.3">
      <c r="A1323">
        <v>30733</v>
      </c>
      <c r="B1323" t="b">
        <v>0</v>
      </c>
      <c r="C1323" t="s">
        <v>20</v>
      </c>
      <c r="D1323" t="s">
        <v>3387</v>
      </c>
      <c r="F1323">
        <v>5.2677900000000001E-4</v>
      </c>
      <c r="G1323">
        <v>1.7693900000000001E-4</v>
      </c>
      <c r="H1323">
        <v>1</v>
      </c>
      <c r="I1323">
        <v>1</v>
      </c>
      <c r="J1323">
        <v>1</v>
      </c>
      <c r="K1323" t="s">
        <v>3388</v>
      </c>
      <c r="L1323" t="s">
        <v>3389</v>
      </c>
      <c r="N1323">
        <v>0</v>
      </c>
      <c r="O1323">
        <v>1280.6593399999999</v>
      </c>
      <c r="P1323" t="s">
        <v>20</v>
      </c>
      <c r="Q1323" t="s">
        <v>20</v>
      </c>
      <c r="R1323">
        <v>1.2879999999999999E-4</v>
      </c>
      <c r="S1323" s="1">
        <v>9.9619999999999998E-5</v>
      </c>
      <c r="T1323">
        <v>1.77</v>
      </c>
    </row>
    <row r="1324" spans="1:20" x14ac:dyDescent="0.3">
      <c r="A1324">
        <v>32309</v>
      </c>
      <c r="B1324" t="b">
        <v>0</v>
      </c>
      <c r="C1324" t="s">
        <v>20</v>
      </c>
      <c r="D1324" t="s">
        <v>3390</v>
      </c>
      <c r="E1324" t="s">
        <v>144</v>
      </c>
      <c r="F1324">
        <v>7.9701100000000003E-4</v>
      </c>
      <c r="G1324">
        <v>1.7693900000000001E-4</v>
      </c>
      <c r="H1324">
        <v>1</v>
      </c>
      <c r="I1324">
        <v>1</v>
      </c>
      <c r="J1324">
        <v>3</v>
      </c>
      <c r="K1324" t="s">
        <v>3391</v>
      </c>
      <c r="L1324" t="s">
        <v>3392</v>
      </c>
      <c r="N1324">
        <v>0</v>
      </c>
      <c r="O1324">
        <v>1324.7147299999999</v>
      </c>
      <c r="P1324" t="s">
        <v>20</v>
      </c>
      <c r="Q1324" t="s">
        <v>20</v>
      </c>
      <c r="R1324">
        <v>1.2879999999999999E-4</v>
      </c>
      <c r="S1324">
        <v>1.5679999999999999E-4</v>
      </c>
      <c r="T1324">
        <v>2.1</v>
      </c>
    </row>
    <row r="1325" spans="1:20" x14ac:dyDescent="0.3">
      <c r="A1325">
        <v>32332</v>
      </c>
      <c r="B1325" t="b">
        <v>0</v>
      </c>
      <c r="C1325" t="s">
        <v>20</v>
      </c>
      <c r="D1325" t="s">
        <v>3393</v>
      </c>
      <c r="F1325">
        <v>1.27765E-3</v>
      </c>
      <c r="G1325">
        <v>1.7693900000000001E-4</v>
      </c>
      <c r="H1325">
        <v>1</v>
      </c>
      <c r="I1325">
        <v>1</v>
      </c>
      <c r="J1325">
        <v>2</v>
      </c>
      <c r="K1325" t="s">
        <v>3394</v>
      </c>
      <c r="L1325" t="s">
        <v>3395</v>
      </c>
      <c r="N1325">
        <v>0</v>
      </c>
      <c r="O1325">
        <v>1390.72127</v>
      </c>
      <c r="P1325" t="s">
        <v>20</v>
      </c>
      <c r="Q1325" t="s">
        <v>20</v>
      </c>
      <c r="R1325">
        <v>1.2879999999999999E-4</v>
      </c>
      <c r="S1325">
        <v>2.6380000000000002E-4</v>
      </c>
      <c r="T1325">
        <v>1.93</v>
      </c>
    </row>
    <row r="1326" spans="1:20" x14ac:dyDescent="0.3">
      <c r="A1326">
        <v>33561</v>
      </c>
      <c r="B1326" t="b">
        <v>0</v>
      </c>
      <c r="C1326" t="s">
        <v>20</v>
      </c>
      <c r="D1326" t="s">
        <v>3396</v>
      </c>
      <c r="F1326" s="1">
        <v>7.7665299999999997E-6</v>
      </c>
      <c r="G1326">
        <v>1.7693900000000001E-4</v>
      </c>
      <c r="H1326">
        <v>1</v>
      </c>
      <c r="I1326">
        <v>1</v>
      </c>
      <c r="J1326">
        <v>2</v>
      </c>
      <c r="K1326" t="s">
        <v>3397</v>
      </c>
      <c r="L1326" t="s">
        <v>3398</v>
      </c>
      <c r="N1326">
        <v>0</v>
      </c>
      <c r="O1326">
        <v>1734.80033</v>
      </c>
      <c r="P1326" t="s">
        <v>20</v>
      </c>
      <c r="Q1326" t="s">
        <v>20</v>
      </c>
      <c r="R1326">
        <v>1.2879999999999999E-4</v>
      </c>
      <c r="S1326" s="1">
        <v>9.8559999999999993E-7</v>
      </c>
      <c r="T1326">
        <v>2.67</v>
      </c>
    </row>
    <row r="1327" spans="1:20" x14ac:dyDescent="0.3">
      <c r="A1327">
        <v>33559</v>
      </c>
      <c r="B1327" t="b">
        <v>0</v>
      </c>
      <c r="C1327" t="s">
        <v>20</v>
      </c>
      <c r="D1327" t="s">
        <v>3399</v>
      </c>
      <c r="F1327" s="1">
        <v>2.96838E-7</v>
      </c>
      <c r="G1327">
        <v>1.7693900000000001E-4</v>
      </c>
      <c r="H1327">
        <v>1</v>
      </c>
      <c r="I1327">
        <v>2</v>
      </c>
      <c r="J1327">
        <v>4</v>
      </c>
      <c r="K1327" t="s">
        <v>3400</v>
      </c>
      <c r="L1327" t="s">
        <v>3401</v>
      </c>
      <c r="N1327">
        <v>0</v>
      </c>
      <c r="O1327">
        <v>2410.17074</v>
      </c>
      <c r="P1327" t="s">
        <v>20</v>
      </c>
      <c r="Q1327" t="s">
        <v>20</v>
      </c>
      <c r="R1327">
        <v>1.2879999999999999E-4</v>
      </c>
      <c r="S1327" s="1">
        <v>2.7660000000000001E-8</v>
      </c>
      <c r="T1327">
        <v>3.81</v>
      </c>
    </row>
    <row r="1328" spans="1:20" x14ac:dyDescent="0.3">
      <c r="A1328">
        <v>33555</v>
      </c>
      <c r="B1328" t="b">
        <v>0</v>
      </c>
      <c r="C1328" t="s">
        <v>20</v>
      </c>
      <c r="D1328" t="s">
        <v>3402</v>
      </c>
      <c r="F1328">
        <v>1.7937300000000001E-3</v>
      </c>
      <c r="G1328">
        <v>1.7693900000000001E-4</v>
      </c>
      <c r="H1328">
        <v>1</v>
      </c>
      <c r="I1328">
        <v>1</v>
      </c>
      <c r="J1328">
        <v>2</v>
      </c>
      <c r="K1328" t="s">
        <v>3324</v>
      </c>
      <c r="L1328" t="s">
        <v>3403</v>
      </c>
      <c r="N1328">
        <v>0</v>
      </c>
      <c r="O1328">
        <v>1632.79378</v>
      </c>
      <c r="P1328" t="s">
        <v>20</v>
      </c>
      <c r="Q1328" t="s">
        <v>20</v>
      </c>
      <c r="R1328">
        <v>1.2879999999999999E-4</v>
      </c>
      <c r="S1328">
        <v>3.8029999999999997E-4</v>
      </c>
      <c r="T1328">
        <v>1.66</v>
      </c>
    </row>
    <row r="1329" spans="1:20" x14ac:dyDescent="0.3">
      <c r="A1329">
        <v>33523</v>
      </c>
      <c r="B1329" t="b">
        <v>0</v>
      </c>
      <c r="C1329" t="s">
        <v>20</v>
      </c>
      <c r="D1329" t="s">
        <v>3404</v>
      </c>
      <c r="F1329">
        <v>1.8086300000000001E-3</v>
      </c>
      <c r="G1329">
        <v>1.7693900000000001E-4</v>
      </c>
      <c r="H1329">
        <v>1</v>
      </c>
      <c r="I1329">
        <v>2</v>
      </c>
      <c r="J1329">
        <v>1</v>
      </c>
      <c r="K1329" t="s">
        <v>3405</v>
      </c>
      <c r="L1329" t="s">
        <v>3406</v>
      </c>
      <c r="N1329">
        <v>0</v>
      </c>
      <c r="O1329">
        <v>2011.0436099999999</v>
      </c>
      <c r="P1329" t="s">
        <v>20</v>
      </c>
      <c r="Q1329" t="s">
        <v>20</v>
      </c>
      <c r="R1329">
        <v>1.2879999999999999E-4</v>
      </c>
      <c r="S1329">
        <v>3.834E-4</v>
      </c>
      <c r="T1329">
        <v>2.11</v>
      </c>
    </row>
    <row r="1330" spans="1:20" x14ac:dyDescent="0.3">
      <c r="A1330">
        <v>33502</v>
      </c>
      <c r="B1330" t="b">
        <v>0</v>
      </c>
      <c r="C1330" t="s">
        <v>20</v>
      </c>
      <c r="D1330" t="s">
        <v>3407</v>
      </c>
      <c r="E1330" t="s">
        <v>3408</v>
      </c>
      <c r="F1330" s="1">
        <v>3.5669900000000002E-5</v>
      </c>
      <c r="G1330">
        <v>1.7693900000000001E-4</v>
      </c>
      <c r="H1330">
        <v>1</v>
      </c>
      <c r="I1330">
        <v>1</v>
      </c>
      <c r="J1330">
        <v>4</v>
      </c>
      <c r="K1330" t="s">
        <v>1225</v>
      </c>
      <c r="L1330" t="s">
        <v>3409</v>
      </c>
      <c r="N1330">
        <v>0</v>
      </c>
      <c r="O1330">
        <v>1339.6310800000001</v>
      </c>
      <c r="P1330" t="s">
        <v>20</v>
      </c>
      <c r="Q1330" t="s">
        <v>20</v>
      </c>
      <c r="R1330">
        <v>1.2879999999999999E-4</v>
      </c>
      <c r="S1330" s="1">
        <v>5.2549999999999997E-6</v>
      </c>
      <c r="T1330">
        <v>2.11</v>
      </c>
    </row>
    <row r="1331" spans="1:20" x14ac:dyDescent="0.3">
      <c r="A1331">
        <v>33501</v>
      </c>
      <c r="B1331" t="b">
        <v>0</v>
      </c>
      <c r="C1331" t="s">
        <v>20</v>
      </c>
      <c r="D1331" t="s">
        <v>3407</v>
      </c>
      <c r="E1331" t="s">
        <v>486</v>
      </c>
      <c r="F1331" s="1">
        <v>3.47942E-5</v>
      </c>
      <c r="G1331">
        <v>1.7693900000000001E-4</v>
      </c>
      <c r="H1331">
        <v>1</v>
      </c>
      <c r="I1331">
        <v>1</v>
      </c>
      <c r="J1331">
        <v>2</v>
      </c>
      <c r="K1331" t="s">
        <v>1225</v>
      </c>
      <c r="L1331" t="s">
        <v>3409</v>
      </c>
      <c r="N1331">
        <v>0</v>
      </c>
      <c r="O1331">
        <v>1338.64706</v>
      </c>
      <c r="P1331" t="s">
        <v>20</v>
      </c>
      <c r="Q1331" t="s">
        <v>20</v>
      </c>
      <c r="R1331">
        <v>1.2879999999999999E-4</v>
      </c>
      <c r="S1331" s="1">
        <v>5.0849999999999996E-6</v>
      </c>
      <c r="T1331">
        <v>1.63</v>
      </c>
    </row>
    <row r="1332" spans="1:20" x14ac:dyDescent="0.3">
      <c r="A1332">
        <v>33497</v>
      </c>
      <c r="B1332" t="b">
        <v>0</v>
      </c>
      <c r="C1332" t="s">
        <v>20</v>
      </c>
      <c r="D1332" t="s">
        <v>3410</v>
      </c>
      <c r="E1332" t="s">
        <v>1074</v>
      </c>
      <c r="F1332">
        <v>1.39958E-4</v>
      </c>
      <c r="G1332">
        <v>1.7693900000000001E-4</v>
      </c>
      <c r="H1332">
        <v>1</v>
      </c>
      <c r="I1332">
        <v>1</v>
      </c>
      <c r="J1332">
        <v>1</v>
      </c>
      <c r="K1332" t="s">
        <v>2519</v>
      </c>
      <c r="L1332" t="s">
        <v>3411</v>
      </c>
      <c r="N1332">
        <v>0</v>
      </c>
      <c r="O1332">
        <v>2012.982</v>
      </c>
      <c r="P1332" t="s">
        <v>20</v>
      </c>
      <c r="Q1332" t="s">
        <v>20</v>
      </c>
      <c r="R1332">
        <v>1.2879999999999999E-4</v>
      </c>
      <c r="S1332" s="1">
        <v>2.3329999999999999E-5</v>
      </c>
      <c r="T1332">
        <v>2.88</v>
      </c>
    </row>
    <row r="1333" spans="1:20" x14ac:dyDescent="0.3">
      <c r="A1333">
        <v>33436</v>
      </c>
      <c r="B1333" t="b">
        <v>0</v>
      </c>
      <c r="C1333" t="s">
        <v>20</v>
      </c>
      <c r="D1333" t="s">
        <v>3412</v>
      </c>
      <c r="F1333">
        <v>2.9702399999999999E-3</v>
      </c>
      <c r="G1333">
        <v>1.7693900000000001E-4</v>
      </c>
      <c r="H1333">
        <v>1</v>
      </c>
      <c r="I1333">
        <v>1</v>
      </c>
      <c r="J1333">
        <v>1</v>
      </c>
      <c r="K1333" t="s">
        <v>3413</v>
      </c>
      <c r="L1333" t="s">
        <v>3414</v>
      </c>
      <c r="N1333">
        <v>0</v>
      </c>
      <c r="O1333">
        <v>1096.74524</v>
      </c>
      <c r="P1333" t="s">
        <v>20</v>
      </c>
      <c r="Q1333" t="s">
        <v>20</v>
      </c>
      <c r="R1333">
        <v>1.2879999999999999E-4</v>
      </c>
      <c r="S1333">
        <v>6.5669999999999997E-4</v>
      </c>
      <c r="T1333">
        <v>1.3</v>
      </c>
    </row>
    <row r="1334" spans="1:20" x14ac:dyDescent="0.3">
      <c r="A1334">
        <v>33435</v>
      </c>
      <c r="B1334" t="b">
        <v>0</v>
      </c>
      <c r="C1334" t="s">
        <v>20</v>
      </c>
      <c r="D1334" t="s">
        <v>3415</v>
      </c>
      <c r="F1334">
        <v>5.7702600000000001E-4</v>
      </c>
      <c r="G1334">
        <v>1.7693900000000001E-4</v>
      </c>
      <c r="H1334">
        <v>1</v>
      </c>
      <c r="I1334">
        <v>1</v>
      </c>
      <c r="J1334">
        <v>12</v>
      </c>
      <c r="K1334" t="s">
        <v>897</v>
      </c>
      <c r="L1334" t="s">
        <v>3416</v>
      </c>
      <c r="N1334">
        <v>0</v>
      </c>
      <c r="O1334">
        <v>1342.74776</v>
      </c>
      <c r="P1334" t="s">
        <v>20</v>
      </c>
      <c r="Q1334" t="s">
        <v>20</v>
      </c>
      <c r="R1334">
        <v>1.2879999999999999E-4</v>
      </c>
      <c r="S1334">
        <v>1.1069999999999999E-4</v>
      </c>
      <c r="T1334">
        <v>2.21</v>
      </c>
    </row>
    <row r="1335" spans="1:20" x14ac:dyDescent="0.3">
      <c r="A1335">
        <v>33434</v>
      </c>
      <c r="B1335" t="b">
        <v>0</v>
      </c>
      <c r="C1335" t="s">
        <v>20</v>
      </c>
      <c r="D1335" t="s">
        <v>3417</v>
      </c>
      <c r="E1335" t="s">
        <v>1348</v>
      </c>
      <c r="F1335">
        <v>1.58438E-3</v>
      </c>
      <c r="G1335">
        <v>1.7693900000000001E-4</v>
      </c>
      <c r="H1335">
        <v>1</v>
      </c>
      <c r="I1335">
        <v>1</v>
      </c>
      <c r="J1335">
        <v>1</v>
      </c>
      <c r="K1335" t="s">
        <v>3418</v>
      </c>
      <c r="L1335" t="s">
        <v>3419</v>
      </c>
      <c r="N1335">
        <v>0</v>
      </c>
      <c r="O1335">
        <v>2526.2908499999999</v>
      </c>
      <c r="P1335" t="s">
        <v>20</v>
      </c>
      <c r="Q1335" t="s">
        <v>20</v>
      </c>
      <c r="R1335">
        <v>1.2879999999999999E-4</v>
      </c>
      <c r="S1335">
        <v>3.3129999999999998E-4</v>
      </c>
      <c r="T1335">
        <v>2.0099999999999998</v>
      </c>
    </row>
    <row r="1336" spans="1:20" x14ac:dyDescent="0.3">
      <c r="A1336">
        <v>33430</v>
      </c>
      <c r="B1336" t="b">
        <v>0</v>
      </c>
      <c r="C1336" t="s">
        <v>20</v>
      </c>
      <c r="D1336" t="s">
        <v>3420</v>
      </c>
      <c r="F1336">
        <v>2.6023600000000002E-3</v>
      </c>
      <c r="G1336">
        <v>1.7693900000000001E-4</v>
      </c>
      <c r="H1336">
        <v>1</v>
      </c>
      <c r="I1336">
        <v>1</v>
      </c>
      <c r="J1336">
        <v>2</v>
      </c>
      <c r="K1336" t="s">
        <v>3421</v>
      </c>
      <c r="L1336" t="s">
        <v>3422</v>
      </c>
      <c r="N1336">
        <v>0</v>
      </c>
      <c r="O1336">
        <v>1595.9003</v>
      </c>
      <c r="P1336" t="s">
        <v>20</v>
      </c>
      <c r="Q1336" t="s">
        <v>20</v>
      </c>
      <c r="R1336">
        <v>1.2879999999999999E-4</v>
      </c>
      <c r="S1336">
        <v>5.7220000000000003E-4</v>
      </c>
      <c r="T1336">
        <v>1.67</v>
      </c>
    </row>
    <row r="1337" spans="1:20" x14ac:dyDescent="0.3">
      <c r="A1337">
        <v>33426</v>
      </c>
      <c r="B1337" t="b">
        <v>0</v>
      </c>
      <c r="C1337" t="s">
        <v>20</v>
      </c>
      <c r="D1337" t="s">
        <v>3423</v>
      </c>
      <c r="F1337">
        <v>6.0642499999999995E-4</v>
      </c>
      <c r="G1337">
        <v>1.7693900000000001E-4</v>
      </c>
      <c r="H1337">
        <v>1</v>
      </c>
      <c r="I1337">
        <v>1</v>
      </c>
      <c r="J1337">
        <v>2</v>
      </c>
      <c r="K1337" t="s">
        <v>3424</v>
      </c>
      <c r="L1337" t="s">
        <v>3425</v>
      </c>
      <c r="N1337">
        <v>0</v>
      </c>
      <c r="O1337">
        <v>970.62954000000002</v>
      </c>
      <c r="P1337" t="s">
        <v>20</v>
      </c>
      <c r="Q1337" t="s">
        <v>20</v>
      </c>
      <c r="R1337">
        <v>1.2879999999999999E-4</v>
      </c>
      <c r="S1337">
        <v>1.167E-4</v>
      </c>
      <c r="T1337">
        <v>1.68</v>
      </c>
    </row>
    <row r="1338" spans="1:20" x14ac:dyDescent="0.3">
      <c r="A1338">
        <v>33420</v>
      </c>
      <c r="B1338" t="b">
        <v>0</v>
      </c>
      <c r="C1338" t="s">
        <v>20</v>
      </c>
      <c r="D1338" t="s">
        <v>3426</v>
      </c>
      <c r="F1338" s="1">
        <v>6.8070800000000006E-5</v>
      </c>
      <c r="G1338">
        <v>1.7693900000000001E-4</v>
      </c>
      <c r="H1338">
        <v>1</v>
      </c>
      <c r="I1338">
        <v>1</v>
      </c>
      <c r="J1338">
        <v>6</v>
      </c>
      <c r="K1338" t="s">
        <v>1620</v>
      </c>
      <c r="L1338" t="s">
        <v>3427</v>
      </c>
      <c r="N1338">
        <v>0</v>
      </c>
      <c r="O1338">
        <v>1150.6830399999999</v>
      </c>
      <c r="P1338" t="s">
        <v>20</v>
      </c>
      <c r="Q1338" t="s">
        <v>20</v>
      </c>
      <c r="R1338">
        <v>1.2879999999999999E-4</v>
      </c>
      <c r="S1338" s="1">
        <v>1.059E-5</v>
      </c>
      <c r="T1338">
        <v>2.54</v>
      </c>
    </row>
    <row r="1339" spans="1:20" x14ac:dyDescent="0.3">
      <c r="A1339">
        <v>33412</v>
      </c>
      <c r="B1339" t="b">
        <v>0</v>
      </c>
      <c r="C1339" t="s">
        <v>20</v>
      </c>
      <c r="D1339" t="s">
        <v>3428</v>
      </c>
      <c r="F1339" s="1">
        <v>5.2652299999999997E-5</v>
      </c>
      <c r="G1339">
        <v>1.7693900000000001E-4</v>
      </c>
      <c r="H1339">
        <v>1</v>
      </c>
      <c r="I1339">
        <v>1</v>
      </c>
      <c r="J1339">
        <v>3</v>
      </c>
      <c r="K1339" t="s">
        <v>2333</v>
      </c>
      <c r="L1339" t="s">
        <v>3429</v>
      </c>
      <c r="N1339">
        <v>0</v>
      </c>
      <c r="O1339">
        <v>1757.9432300000001</v>
      </c>
      <c r="P1339" t="s">
        <v>20</v>
      </c>
      <c r="Q1339" t="s">
        <v>20</v>
      </c>
      <c r="R1339">
        <v>1.2879999999999999E-4</v>
      </c>
      <c r="S1339" s="1">
        <v>7.9920000000000007E-6</v>
      </c>
      <c r="T1339">
        <v>2.29</v>
      </c>
    </row>
    <row r="1340" spans="1:20" x14ac:dyDescent="0.3">
      <c r="A1340">
        <v>33342</v>
      </c>
      <c r="B1340" t="b">
        <v>0</v>
      </c>
      <c r="C1340" t="s">
        <v>20</v>
      </c>
      <c r="D1340" t="s">
        <v>3430</v>
      </c>
      <c r="F1340">
        <v>2.4584299999999998E-4</v>
      </c>
      <c r="G1340">
        <v>1.7693900000000001E-4</v>
      </c>
      <c r="H1340">
        <v>1</v>
      </c>
      <c r="I1340">
        <v>1</v>
      </c>
      <c r="J1340">
        <v>2</v>
      </c>
      <c r="K1340" t="s">
        <v>3431</v>
      </c>
      <c r="L1340" t="s">
        <v>3432</v>
      </c>
      <c r="N1340">
        <v>0</v>
      </c>
      <c r="O1340">
        <v>1190.71434</v>
      </c>
      <c r="P1340" t="s">
        <v>20</v>
      </c>
      <c r="Q1340" t="s">
        <v>20</v>
      </c>
      <c r="R1340">
        <v>1.2879999999999999E-4</v>
      </c>
      <c r="S1340" s="1">
        <v>4.3439999999999997E-5</v>
      </c>
      <c r="T1340">
        <v>1.04</v>
      </c>
    </row>
    <row r="1341" spans="1:20" x14ac:dyDescent="0.3">
      <c r="A1341">
        <v>33338</v>
      </c>
      <c r="B1341" t="b">
        <v>0</v>
      </c>
      <c r="C1341" t="s">
        <v>20</v>
      </c>
      <c r="D1341" t="s">
        <v>3433</v>
      </c>
      <c r="E1341" t="s">
        <v>505</v>
      </c>
      <c r="F1341">
        <v>1.6650199999999999E-3</v>
      </c>
      <c r="G1341">
        <v>1.7693900000000001E-4</v>
      </c>
      <c r="H1341">
        <v>1</v>
      </c>
      <c r="I1341">
        <v>1</v>
      </c>
      <c r="J1341">
        <v>4</v>
      </c>
      <c r="K1341" t="s">
        <v>207</v>
      </c>
      <c r="L1341" t="s">
        <v>3434</v>
      </c>
      <c r="N1341">
        <v>0</v>
      </c>
      <c r="O1341">
        <v>1684.8726999999999</v>
      </c>
      <c r="P1341" t="s">
        <v>20</v>
      </c>
      <c r="Q1341" t="s">
        <v>20</v>
      </c>
      <c r="R1341">
        <v>1.2879999999999999E-4</v>
      </c>
      <c r="S1341">
        <v>3.5060000000000001E-4</v>
      </c>
      <c r="T1341">
        <v>1.73</v>
      </c>
    </row>
    <row r="1342" spans="1:20" x14ac:dyDescent="0.3">
      <c r="A1342">
        <v>33337</v>
      </c>
      <c r="B1342" t="b">
        <v>0</v>
      </c>
      <c r="C1342" t="s">
        <v>20</v>
      </c>
      <c r="D1342" t="s">
        <v>3433</v>
      </c>
      <c r="F1342" s="1">
        <v>4.8431399999999997E-6</v>
      </c>
      <c r="G1342">
        <v>1.7693900000000001E-4</v>
      </c>
      <c r="H1342">
        <v>1</v>
      </c>
      <c r="I1342">
        <v>1</v>
      </c>
      <c r="J1342">
        <v>8</v>
      </c>
      <c r="K1342" t="s">
        <v>207</v>
      </c>
      <c r="L1342" t="s">
        <v>3434</v>
      </c>
      <c r="N1342">
        <v>0</v>
      </c>
      <c r="O1342">
        <v>1668.87779</v>
      </c>
      <c r="P1342" t="s">
        <v>20</v>
      </c>
      <c r="Q1342" t="s">
        <v>20</v>
      </c>
      <c r="R1342">
        <v>1.2879999999999999E-4</v>
      </c>
      <c r="S1342" s="1">
        <v>5.849E-7</v>
      </c>
      <c r="T1342">
        <v>3.02</v>
      </c>
    </row>
    <row r="1343" spans="1:20" x14ac:dyDescent="0.3">
      <c r="A1343">
        <v>33336</v>
      </c>
      <c r="B1343" t="b">
        <v>0</v>
      </c>
      <c r="C1343" t="s">
        <v>20</v>
      </c>
      <c r="D1343" t="s">
        <v>3435</v>
      </c>
      <c r="F1343">
        <v>8.1032000000000001E-4</v>
      </c>
      <c r="G1343">
        <v>1.7693900000000001E-4</v>
      </c>
      <c r="H1343">
        <v>1</v>
      </c>
      <c r="I1343">
        <v>1</v>
      </c>
      <c r="J1343">
        <v>4</v>
      </c>
      <c r="K1343" t="s">
        <v>589</v>
      </c>
      <c r="L1343" t="s">
        <v>3436</v>
      </c>
      <c r="N1343">
        <v>0</v>
      </c>
      <c r="O1343">
        <v>969.63428999999996</v>
      </c>
      <c r="P1343" t="s">
        <v>20</v>
      </c>
      <c r="Q1343" t="s">
        <v>20</v>
      </c>
      <c r="R1343">
        <v>1.2879999999999999E-4</v>
      </c>
      <c r="S1343">
        <v>1.596E-4</v>
      </c>
      <c r="T1343">
        <v>1.89</v>
      </c>
    </row>
    <row r="1344" spans="1:20" x14ac:dyDescent="0.3">
      <c r="A1344">
        <v>33318</v>
      </c>
      <c r="B1344" t="b">
        <v>0</v>
      </c>
      <c r="C1344" t="s">
        <v>20</v>
      </c>
      <c r="D1344" t="s">
        <v>3437</v>
      </c>
      <c r="F1344" s="1">
        <v>7.4566000000000004E-5</v>
      </c>
      <c r="G1344">
        <v>1.7693900000000001E-4</v>
      </c>
      <c r="H1344">
        <v>1</v>
      </c>
      <c r="I1344">
        <v>1</v>
      </c>
      <c r="J1344">
        <v>4</v>
      </c>
      <c r="K1344" t="s">
        <v>659</v>
      </c>
      <c r="L1344" t="s">
        <v>3438</v>
      </c>
      <c r="N1344">
        <v>0</v>
      </c>
      <c r="O1344">
        <v>1614.87375</v>
      </c>
      <c r="P1344" t="s">
        <v>20</v>
      </c>
      <c r="Q1344" t="s">
        <v>20</v>
      </c>
      <c r="R1344">
        <v>1.2879999999999999E-4</v>
      </c>
      <c r="S1344" s="1">
        <v>1.1780000000000001E-5</v>
      </c>
      <c r="T1344">
        <v>3.54</v>
      </c>
    </row>
    <row r="1345" spans="1:20" x14ac:dyDescent="0.3">
      <c r="A1345">
        <v>33295</v>
      </c>
      <c r="B1345" t="b">
        <v>0</v>
      </c>
      <c r="C1345" t="s">
        <v>20</v>
      </c>
      <c r="D1345" t="s">
        <v>3439</v>
      </c>
      <c r="F1345">
        <v>3.5104199999999998E-4</v>
      </c>
      <c r="G1345">
        <v>1.7693900000000001E-4</v>
      </c>
      <c r="H1345">
        <v>1</v>
      </c>
      <c r="I1345">
        <v>1</v>
      </c>
      <c r="J1345">
        <v>3</v>
      </c>
      <c r="K1345" t="s">
        <v>3440</v>
      </c>
      <c r="L1345" t="s">
        <v>3441</v>
      </c>
      <c r="N1345">
        <v>0</v>
      </c>
      <c r="O1345">
        <v>2553.3406399999999</v>
      </c>
      <c r="P1345" t="s">
        <v>20</v>
      </c>
      <c r="Q1345" t="s">
        <v>20</v>
      </c>
      <c r="R1345">
        <v>1.2879999999999999E-4</v>
      </c>
      <c r="S1345" s="1">
        <v>6.3940000000000001E-5</v>
      </c>
      <c r="T1345">
        <v>3.43</v>
      </c>
    </row>
    <row r="1346" spans="1:20" x14ac:dyDescent="0.3">
      <c r="A1346">
        <v>33292</v>
      </c>
      <c r="B1346" t="b">
        <v>0</v>
      </c>
      <c r="C1346" t="s">
        <v>20</v>
      </c>
      <c r="D1346" t="s">
        <v>3442</v>
      </c>
      <c r="F1346" s="1">
        <v>1.6090200000000001E-6</v>
      </c>
      <c r="G1346">
        <v>1.7693900000000001E-4</v>
      </c>
      <c r="H1346">
        <v>1</v>
      </c>
      <c r="I1346">
        <v>1</v>
      </c>
      <c r="J1346">
        <v>2</v>
      </c>
      <c r="K1346" t="s">
        <v>1668</v>
      </c>
      <c r="L1346" t="s">
        <v>3443</v>
      </c>
      <c r="N1346">
        <v>0</v>
      </c>
      <c r="O1346">
        <v>1820.9276299999999</v>
      </c>
      <c r="P1346" t="s">
        <v>20</v>
      </c>
      <c r="Q1346" t="s">
        <v>20</v>
      </c>
      <c r="R1346">
        <v>1.2879999999999999E-4</v>
      </c>
      <c r="S1346" s="1">
        <v>1.755E-7</v>
      </c>
      <c r="T1346">
        <v>3.41</v>
      </c>
    </row>
    <row r="1347" spans="1:20" x14ac:dyDescent="0.3">
      <c r="A1347">
        <v>33564</v>
      </c>
      <c r="B1347" t="b">
        <v>0</v>
      </c>
      <c r="C1347" t="s">
        <v>20</v>
      </c>
      <c r="D1347" t="s">
        <v>3444</v>
      </c>
      <c r="E1347" t="s">
        <v>223</v>
      </c>
      <c r="F1347" s="1">
        <v>3.9726299999999999E-5</v>
      </c>
      <c r="G1347">
        <v>1.7693900000000001E-4</v>
      </c>
      <c r="H1347">
        <v>1</v>
      </c>
      <c r="I1347">
        <v>2</v>
      </c>
      <c r="J1347">
        <v>2</v>
      </c>
      <c r="K1347" t="s">
        <v>213</v>
      </c>
      <c r="L1347" t="s">
        <v>3445</v>
      </c>
      <c r="N1347">
        <v>0</v>
      </c>
      <c r="O1347">
        <v>2188.0195199999998</v>
      </c>
      <c r="P1347" t="s">
        <v>20</v>
      </c>
      <c r="Q1347" t="s">
        <v>20</v>
      </c>
      <c r="R1347">
        <v>1.2879999999999999E-4</v>
      </c>
      <c r="S1347" s="1">
        <v>5.8780000000000003E-6</v>
      </c>
      <c r="T1347">
        <v>3.37</v>
      </c>
    </row>
    <row r="1348" spans="1:20" x14ac:dyDescent="0.3">
      <c r="A1348">
        <v>33572</v>
      </c>
      <c r="B1348" t="b">
        <v>0</v>
      </c>
      <c r="C1348" t="s">
        <v>20</v>
      </c>
      <c r="D1348" t="s">
        <v>3446</v>
      </c>
      <c r="E1348" t="s">
        <v>1182</v>
      </c>
      <c r="F1348">
        <v>1.6927999999999999E-3</v>
      </c>
      <c r="G1348">
        <v>1.7693900000000001E-4</v>
      </c>
      <c r="H1348">
        <v>1</v>
      </c>
      <c r="I1348">
        <v>1</v>
      </c>
      <c r="J1348">
        <v>4</v>
      </c>
      <c r="K1348" t="s">
        <v>438</v>
      </c>
      <c r="L1348" t="s">
        <v>3447</v>
      </c>
      <c r="N1348">
        <v>0</v>
      </c>
      <c r="O1348">
        <v>1943.89113</v>
      </c>
      <c r="P1348" t="s">
        <v>20</v>
      </c>
      <c r="Q1348" t="s">
        <v>20</v>
      </c>
      <c r="R1348">
        <v>1.2879999999999999E-4</v>
      </c>
      <c r="S1348">
        <v>3.5859999999999999E-4</v>
      </c>
      <c r="T1348">
        <v>2.6</v>
      </c>
    </row>
    <row r="1349" spans="1:20" x14ac:dyDescent="0.3">
      <c r="A1349">
        <v>33573</v>
      </c>
      <c r="B1349" t="b">
        <v>0</v>
      </c>
      <c r="C1349" t="s">
        <v>20</v>
      </c>
      <c r="D1349" t="s">
        <v>3448</v>
      </c>
      <c r="F1349" s="1">
        <v>1.5706399999999999E-5</v>
      </c>
      <c r="G1349">
        <v>1.7693900000000001E-4</v>
      </c>
      <c r="H1349">
        <v>1</v>
      </c>
      <c r="I1349">
        <v>1</v>
      </c>
      <c r="J1349">
        <v>6</v>
      </c>
      <c r="K1349" t="s">
        <v>438</v>
      </c>
      <c r="L1349" t="s">
        <v>3449</v>
      </c>
      <c r="N1349">
        <v>1</v>
      </c>
      <c r="O1349">
        <v>2083.9973300000001</v>
      </c>
      <c r="P1349" t="s">
        <v>20</v>
      </c>
      <c r="Q1349" t="s">
        <v>20</v>
      </c>
      <c r="R1349">
        <v>1.2879999999999999E-4</v>
      </c>
      <c r="S1349" s="1">
        <v>2.131E-6</v>
      </c>
      <c r="T1349">
        <v>3.61</v>
      </c>
    </row>
    <row r="1350" spans="1:20" x14ac:dyDescent="0.3">
      <c r="A1350">
        <v>33574</v>
      </c>
      <c r="B1350" t="b">
        <v>0</v>
      </c>
      <c r="C1350" t="s">
        <v>20</v>
      </c>
      <c r="D1350" t="s">
        <v>3448</v>
      </c>
      <c r="E1350" t="s">
        <v>1182</v>
      </c>
      <c r="F1350" s="1">
        <v>3.0201399999999999E-6</v>
      </c>
      <c r="G1350">
        <v>1.7693900000000001E-4</v>
      </c>
      <c r="H1350">
        <v>1</v>
      </c>
      <c r="I1350">
        <v>1</v>
      </c>
      <c r="J1350">
        <v>14</v>
      </c>
      <c r="K1350" t="s">
        <v>438</v>
      </c>
      <c r="L1350" t="s">
        <v>3449</v>
      </c>
      <c r="N1350">
        <v>1</v>
      </c>
      <c r="O1350">
        <v>2099.99224</v>
      </c>
      <c r="P1350" t="s">
        <v>20</v>
      </c>
      <c r="Q1350" t="s">
        <v>20</v>
      </c>
      <c r="R1350">
        <v>1.2879999999999999E-4</v>
      </c>
      <c r="S1350" s="1">
        <v>3.4900000000000001E-7</v>
      </c>
      <c r="T1350">
        <v>3.73</v>
      </c>
    </row>
    <row r="1351" spans="1:20" x14ac:dyDescent="0.3">
      <c r="A1351">
        <v>33955</v>
      </c>
      <c r="B1351" t="b">
        <v>0</v>
      </c>
      <c r="C1351" t="s">
        <v>20</v>
      </c>
      <c r="D1351" t="s">
        <v>3450</v>
      </c>
      <c r="F1351">
        <v>6.0642499999999995E-4</v>
      </c>
      <c r="G1351">
        <v>1.7693900000000001E-4</v>
      </c>
      <c r="H1351">
        <v>1</v>
      </c>
      <c r="I1351">
        <v>1</v>
      </c>
      <c r="J1351">
        <v>2</v>
      </c>
      <c r="K1351" t="s">
        <v>3451</v>
      </c>
      <c r="L1351" t="s">
        <v>3452</v>
      </c>
      <c r="N1351">
        <v>0</v>
      </c>
      <c r="O1351">
        <v>1899.0235399999999</v>
      </c>
      <c r="P1351" t="s">
        <v>20</v>
      </c>
      <c r="Q1351" t="s">
        <v>20</v>
      </c>
      <c r="R1351">
        <v>1.2879999999999999E-4</v>
      </c>
      <c r="S1351">
        <v>1.169E-4</v>
      </c>
      <c r="T1351">
        <v>2.46</v>
      </c>
    </row>
    <row r="1352" spans="1:20" x14ac:dyDescent="0.3">
      <c r="A1352">
        <v>33900</v>
      </c>
      <c r="B1352" t="b">
        <v>0</v>
      </c>
      <c r="C1352" t="s">
        <v>20</v>
      </c>
      <c r="D1352" t="s">
        <v>3453</v>
      </c>
      <c r="E1352" t="s">
        <v>3454</v>
      </c>
      <c r="F1352" s="1">
        <v>9.1662599999999995E-6</v>
      </c>
      <c r="G1352">
        <v>1.7693900000000001E-4</v>
      </c>
      <c r="H1352">
        <v>2</v>
      </c>
      <c r="I1352">
        <v>3</v>
      </c>
      <c r="J1352">
        <v>1</v>
      </c>
      <c r="K1352" t="s">
        <v>255</v>
      </c>
      <c r="L1352" t="s">
        <v>3455</v>
      </c>
      <c r="N1352">
        <v>0</v>
      </c>
      <c r="O1352">
        <v>1464.6821299999999</v>
      </c>
      <c r="P1352" t="s">
        <v>20</v>
      </c>
      <c r="Q1352" t="s">
        <v>20</v>
      </c>
      <c r="R1352">
        <v>1.2879999999999999E-4</v>
      </c>
      <c r="S1352" s="1">
        <v>1.178E-6</v>
      </c>
      <c r="T1352">
        <v>1.68</v>
      </c>
    </row>
    <row r="1353" spans="1:20" x14ac:dyDescent="0.3">
      <c r="A1353">
        <v>33893</v>
      </c>
      <c r="B1353" t="b">
        <v>0</v>
      </c>
      <c r="C1353" t="s">
        <v>20</v>
      </c>
      <c r="D1353" t="s">
        <v>3456</v>
      </c>
      <c r="E1353" t="s">
        <v>579</v>
      </c>
      <c r="F1353" s="1">
        <v>6.9208200000000006E-5</v>
      </c>
      <c r="G1353">
        <v>1.7693900000000001E-4</v>
      </c>
      <c r="H1353">
        <v>2</v>
      </c>
      <c r="I1353">
        <v>2</v>
      </c>
      <c r="J1353">
        <v>1</v>
      </c>
      <c r="K1353" t="s">
        <v>3457</v>
      </c>
      <c r="L1353" t="s">
        <v>3458</v>
      </c>
      <c r="N1353">
        <v>0</v>
      </c>
      <c r="O1353">
        <v>1798.9520199999999</v>
      </c>
      <c r="P1353" t="s">
        <v>20</v>
      </c>
      <c r="Q1353" t="s">
        <v>20</v>
      </c>
      <c r="R1353">
        <v>1.2879999999999999E-4</v>
      </c>
      <c r="S1353" s="1">
        <v>1.0859999999999999E-5</v>
      </c>
      <c r="T1353">
        <v>2.42</v>
      </c>
    </row>
    <row r="1354" spans="1:20" x14ac:dyDescent="0.3">
      <c r="A1354">
        <v>33880</v>
      </c>
      <c r="B1354" t="b">
        <v>0</v>
      </c>
      <c r="C1354" t="s">
        <v>20</v>
      </c>
      <c r="D1354" t="s">
        <v>3459</v>
      </c>
      <c r="F1354">
        <v>1.5583699999999999E-3</v>
      </c>
      <c r="G1354">
        <v>1.7693900000000001E-4</v>
      </c>
      <c r="H1354">
        <v>1</v>
      </c>
      <c r="I1354">
        <v>1</v>
      </c>
      <c r="J1354">
        <v>4</v>
      </c>
      <c r="K1354" t="s">
        <v>2139</v>
      </c>
      <c r="L1354" t="s">
        <v>3460</v>
      </c>
      <c r="N1354">
        <v>0</v>
      </c>
      <c r="O1354">
        <v>1182.5538100000001</v>
      </c>
      <c r="P1354" t="s">
        <v>20</v>
      </c>
      <c r="Q1354" t="s">
        <v>20</v>
      </c>
      <c r="R1354">
        <v>1.2879999999999999E-4</v>
      </c>
      <c r="S1354">
        <v>3.2689999999999998E-4</v>
      </c>
      <c r="T1354">
        <v>2.2999999999999998</v>
      </c>
    </row>
    <row r="1355" spans="1:20" x14ac:dyDescent="0.3">
      <c r="A1355">
        <v>33869</v>
      </c>
      <c r="B1355" t="b">
        <v>0</v>
      </c>
      <c r="C1355" t="s">
        <v>20</v>
      </c>
      <c r="D1355" t="s">
        <v>3461</v>
      </c>
      <c r="F1355">
        <v>2.01516E-4</v>
      </c>
      <c r="G1355">
        <v>1.7693900000000001E-4</v>
      </c>
      <c r="H1355">
        <v>1</v>
      </c>
      <c r="I1355">
        <v>1</v>
      </c>
      <c r="J1355">
        <v>1</v>
      </c>
      <c r="K1355" t="s">
        <v>3462</v>
      </c>
      <c r="L1355" t="s">
        <v>3463</v>
      </c>
      <c r="N1355">
        <v>0</v>
      </c>
      <c r="O1355">
        <v>2283.1363999999999</v>
      </c>
      <c r="P1355" t="s">
        <v>20</v>
      </c>
      <c r="Q1355" t="s">
        <v>20</v>
      </c>
      <c r="R1355">
        <v>1.2879999999999999E-4</v>
      </c>
      <c r="S1355" s="1">
        <v>3.4879999999999998E-5</v>
      </c>
      <c r="T1355">
        <v>1.8</v>
      </c>
    </row>
    <row r="1356" spans="1:20" x14ac:dyDescent="0.3">
      <c r="A1356">
        <v>33865</v>
      </c>
      <c r="B1356" t="b">
        <v>0</v>
      </c>
      <c r="C1356" t="s">
        <v>20</v>
      </c>
      <c r="D1356" t="s">
        <v>3464</v>
      </c>
      <c r="F1356" s="1">
        <v>8.3677999999999997E-6</v>
      </c>
      <c r="G1356">
        <v>1.7693900000000001E-4</v>
      </c>
      <c r="H1356">
        <v>1</v>
      </c>
      <c r="I1356">
        <v>1</v>
      </c>
      <c r="J1356">
        <v>2</v>
      </c>
      <c r="K1356" t="s">
        <v>3465</v>
      </c>
      <c r="L1356" t="s">
        <v>3466</v>
      </c>
      <c r="N1356">
        <v>0</v>
      </c>
      <c r="O1356">
        <v>1497.79477</v>
      </c>
      <c r="P1356" t="s">
        <v>20</v>
      </c>
      <c r="Q1356" t="s">
        <v>20</v>
      </c>
      <c r="R1356">
        <v>1.2879999999999999E-4</v>
      </c>
      <c r="S1356" s="1">
        <v>1.066E-6</v>
      </c>
      <c r="T1356">
        <v>3.15</v>
      </c>
    </row>
    <row r="1357" spans="1:20" x14ac:dyDescent="0.3">
      <c r="A1357">
        <v>33859</v>
      </c>
      <c r="B1357" t="b">
        <v>0</v>
      </c>
      <c r="C1357" t="s">
        <v>20</v>
      </c>
      <c r="D1357" t="s">
        <v>3467</v>
      </c>
      <c r="F1357">
        <v>1.01315E-4</v>
      </c>
      <c r="G1357">
        <v>1.7693900000000001E-4</v>
      </c>
      <c r="H1357">
        <v>1</v>
      </c>
      <c r="I1357">
        <v>1</v>
      </c>
      <c r="J1357">
        <v>2</v>
      </c>
      <c r="K1357" t="s">
        <v>3468</v>
      </c>
      <c r="L1357" t="s">
        <v>3469</v>
      </c>
      <c r="N1357">
        <v>0</v>
      </c>
      <c r="O1357">
        <v>1443.7438</v>
      </c>
      <c r="P1357" t="s">
        <v>20</v>
      </c>
      <c r="Q1357" t="s">
        <v>20</v>
      </c>
      <c r="R1357">
        <v>1.2879999999999999E-4</v>
      </c>
      <c r="S1357" s="1">
        <v>1.645E-5</v>
      </c>
      <c r="T1357">
        <v>2.81</v>
      </c>
    </row>
    <row r="1358" spans="1:20" x14ac:dyDescent="0.3">
      <c r="A1358">
        <v>33855</v>
      </c>
      <c r="B1358" t="b">
        <v>0</v>
      </c>
      <c r="C1358" t="s">
        <v>20</v>
      </c>
      <c r="D1358" t="s">
        <v>3470</v>
      </c>
      <c r="F1358">
        <v>3.0955100000000001E-3</v>
      </c>
      <c r="G1358">
        <v>1.7693900000000001E-4</v>
      </c>
      <c r="H1358">
        <v>1</v>
      </c>
      <c r="I1358">
        <v>1</v>
      </c>
      <c r="J1358">
        <v>2</v>
      </c>
      <c r="K1358" t="s">
        <v>2906</v>
      </c>
      <c r="L1358" t="s">
        <v>3471</v>
      </c>
      <c r="N1358">
        <v>0</v>
      </c>
      <c r="O1358">
        <v>2253.17614</v>
      </c>
      <c r="P1358" t="s">
        <v>20</v>
      </c>
      <c r="Q1358" t="s">
        <v>20</v>
      </c>
      <c r="R1358">
        <v>1.2879999999999999E-4</v>
      </c>
      <c r="S1358">
        <v>6.9090000000000004E-4</v>
      </c>
      <c r="T1358">
        <v>2.7</v>
      </c>
    </row>
    <row r="1359" spans="1:20" x14ac:dyDescent="0.3">
      <c r="A1359">
        <v>33853</v>
      </c>
      <c r="B1359" t="b">
        <v>0</v>
      </c>
      <c r="C1359" t="s">
        <v>20</v>
      </c>
      <c r="D1359" t="s">
        <v>3472</v>
      </c>
      <c r="F1359">
        <v>4.0412500000000002E-4</v>
      </c>
      <c r="G1359">
        <v>1.7693900000000001E-4</v>
      </c>
      <c r="H1359">
        <v>1</v>
      </c>
      <c r="I1359">
        <v>1</v>
      </c>
      <c r="J1359">
        <v>3</v>
      </c>
      <c r="K1359" t="s">
        <v>1030</v>
      </c>
      <c r="L1359" t="s">
        <v>3473</v>
      </c>
      <c r="N1359">
        <v>0</v>
      </c>
      <c r="O1359">
        <v>1432.7278100000001</v>
      </c>
      <c r="P1359" t="s">
        <v>20</v>
      </c>
      <c r="Q1359" t="s">
        <v>20</v>
      </c>
      <c r="R1359">
        <v>1.2879999999999999E-4</v>
      </c>
      <c r="S1359" s="1">
        <v>7.4519999999999998E-5</v>
      </c>
      <c r="T1359">
        <v>2.21</v>
      </c>
    </row>
    <row r="1360" spans="1:20" x14ac:dyDescent="0.3">
      <c r="A1360">
        <v>33851</v>
      </c>
      <c r="B1360" t="b">
        <v>0</v>
      </c>
      <c r="C1360" t="s">
        <v>20</v>
      </c>
      <c r="D1360" t="s">
        <v>3474</v>
      </c>
      <c r="F1360">
        <v>2.9744400000000001E-4</v>
      </c>
      <c r="G1360">
        <v>1.7693900000000001E-4</v>
      </c>
      <c r="H1360">
        <v>1</v>
      </c>
      <c r="I1360">
        <v>1</v>
      </c>
      <c r="J1360">
        <v>3</v>
      </c>
      <c r="K1360" t="s">
        <v>502</v>
      </c>
      <c r="L1360" t="s">
        <v>3475</v>
      </c>
      <c r="N1360">
        <v>0</v>
      </c>
      <c r="O1360">
        <v>2615.2769899999998</v>
      </c>
      <c r="P1360" t="s">
        <v>20</v>
      </c>
      <c r="Q1360" t="s">
        <v>20</v>
      </c>
      <c r="R1360">
        <v>1.2879999999999999E-4</v>
      </c>
      <c r="S1360" s="1">
        <v>5.3489999999999998E-5</v>
      </c>
      <c r="T1360">
        <v>2.88</v>
      </c>
    </row>
    <row r="1361" spans="1:20" x14ac:dyDescent="0.3">
      <c r="A1361">
        <v>33288</v>
      </c>
      <c r="B1361" t="b">
        <v>0</v>
      </c>
      <c r="C1361" t="s">
        <v>20</v>
      </c>
      <c r="D1361" t="s">
        <v>3476</v>
      </c>
      <c r="F1361" s="1">
        <v>8.6497699999999993E-6</v>
      </c>
      <c r="G1361">
        <v>1.7693900000000001E-4</v>
      </c>
      <c r="H1361">
        <v>1</v>
      </c>
      <c r="I1361">
        <v>1</v>
      </c>
      <c r="J1361">
        <v>7</v>
      </c>
      <c r="K1361" t="s">
        <v>883</v>
      </c>
      <c r="L1361" t="s">
        <v>3477</v>
      </c>
      <c r="N1361">
        <v>0</v>
      </c>
      <c r="O1361">
        <v>1697.8969400000001</v>
      </c>
      <c r="P1361" t="s">
        <v>20</v>
      </c>
      <c r="Q1361" t="s">
        <v>20</v>
      </c>
      <c r="R1361">
        <v>1.2879999999999999E-4</v>
      </c>
      <c r="S1361" s="1">
        <v>1.1039999999999999E-6</v>
      </c>
      <c r="T1361">
        <v>3.82</v>
      </c>
    </row>
    <row r="1362" spans="1:20" x14ac:dyDescent="0.3">
      <c r="A1362">
        <v>33835</v>
      </c>
      <c r="B1362" t="b">
        <v>0</v>
      </c>
      <c r="C1362" t="s">
        <v>20</v>
      </c>
      <c r="D1362" t="s">
        <v>3478</v>
      </c>
      <c r="F1362">
        <v>3.90954E-4</v>
      </c>
      <c r="G1362">
        <v>1.7693900000000001E-4</v>
      </c>
      <c r="H1362">
        <v>1</v>
      </c>
      <c r="I1362">
        <v>1</v>
      </c>
      <c r="J1362">
        <v>2</v>
      </c>
      <c r="K1362" t="s">
        <v>113</v>
      </c>
      <c r="L1362" t="s">
        <v>3479</v>
      </c>
      <c r="N1362">
        <v>0</v>
      </c>
      <c r="O1362">
        <v>1822.9069</v>
      </c>
      <c r="P1362" t="s">
        <v>20</v>
      </c>
      <c r="Q1362" t="s">
        <v>20</v>
      </c>
      <c r="R1362">
        <v>1.2879999999999999E-4</v>
      </c>
      <c r="S1362" s="1">
        <v>7.1779999999999994E-5</v>
      </c>
      <c r="T1362">
        <v>2.0699999999999998</v>
      </c>
    </row>
    <row r="1363" spans="1:20" x14ac:dyDescent="0.3">
      <c r="A1363">
        <v>33779</v>
      </c>
      <c r="B1363" t="b">
        <v>0</v>
      </c>
      <c r="C1363" t="s">
        <v>20</v>
      </c>
      <c r="D1363" t="s">
        <v>3480</v>
      </c>
      <c r="F1363" s="1">
        <v>3.9073499999999998E-5</v>
      </c>
      <c r="G1363">
        <v>1.7693900000000001E-4</v>
      </c>
      <c r="H1363">
        <v>3</v>
      </c>
      <c r="I1363">
        <v>4</v>
      </c>
      <c r="J1363">
        <v>2</v>
      </c>
      <c r="K1363" t="s">
        <v>3481</v>
      </c>
      <c r="L1363" t="s">
        <v>3482</v>
      </c>
      <c r="N1363">
        <v>0</v>
      </c>
      <c r="O1363">
        <v>1294.6902500000001</v>
      </c>
      <c r="P1363" t="s">
        <v>20</v>
      </c>
      <c r="Q1363" t="s">
        <v>20</v>
      </c>
      <c r="R1363">
        <v>1.2879999999999999E-4</v>
      </c>
      <c r="S1363" s="1">
        <v>5.7899999999999996E-6</v>
      </c>
      <c r="T1363">
        <v>2.9</v>
      </c>
    </row>
    <row r="1364" spans="1:20" x14ac:dyDescent="0.3">
      <c r="A1364">
        <v>33773</v>
      </c>
      <c r="B1364" t="b">
        <v>0</v>
      </c>
      <c r="C1364" t="s">
        <v>20</v>
      </c>
      <c r="D1364" t="s">
        <v>3483</v>
      </c>
      <c r="F1364" s="1">
        <v>8.80043E-5</v>
      </c>
      <c r="G1364">
        <v>1.7693900000000001E-4</v>
      </c>
      <c r="H1364">
        <v>1</v>
      </c>
      <c r="I1364">
        <v>1</v>
      </c>
      <c r="J1364">
        <v>2</v>
      </c>
      <c r="K1364" t="s">
        <v>3484</v>
      </c>
      <c r="L1364" t="s">
        <v>3485</v>
      </c>
      <c r="N1364">
        <v>0</v>
      </c>
      <c r="O1364">
        <v>1657.9159500000001</v>
      </c>
      <c r="P1364" t="s">
        <v>20</v>
      </c>
      <c r="Q1364" t="s">
        <v>20</v>
      </c>
      <c r="R1364">
        <v>1.2879999999999999E-4</v>
      </c>
      <c r="S1364" s="1">
        <v>1.4100000000000001E-5</v>
      </c>
      <c r="T1364">
        <v>3.23</v>
      </c>
    </row>
    <row r="1365" spans="1:20" x14ac:dyDescent="0.3">
      <c r="A1365">
        <v>33749</v>
      </c>
      <c r="B1365" t="b">
        <v>0</v>
      </c>
      <c r="C1365" t="s">
        <v>20</v>
      </c>
      <c r="D1365" t="s">
        <v>3486</v>
      </c>
      <c r="F1365">
        <v>1.8703700000000001E-4</v>
      </c>
      <c r="G1365">
        <v>1.7693900000000001E-4</v>
      </c>
      <c r="H1365">
        <v>1</v>
      </c>
      <c r="I1365">
        <v>1</v>
      </c>
      <c r="J1365">
        <v>2</v>
      </c>
      <c r="K1365" t="s">
        <v>2931</v>
      </c>
      <c r="L1365" t="s">
        <v>3487</v>
      </c>
      <c r="N1365">
        <v>1</v>
      </c>
      <c r="O1365">
        <v>1480.73118</v>
      </c>
      <c r="P1365" t="s">
        <v>20</v>
      </c>
      <c r="Q1365" t="s">
        <v>20</v>
      </c>
      <c r="R1365">
        <v>1.2879999999999999E-4</v>
      </c>
      <c r="S1365" s="1">
        <v>3.2079999999999998E-5</v>
      </c>
      <c r="T1365">
        <v>2.6</v>
      </c>
    </row>
    <row r="1366" spans="1:20" x14ac:dyDescent="0.3">
      <c r="A1366">
        <v>33636</v>
      </c>
      <c r="B1366" t="b">
        <v>0</v>
      </c>
      <c r="C1366" t="s">
        <v>20</v>
      </c>
      <c r="D1366" t="s">
        <v>3488</v>
      </c>
      <c r="E1366" t="s">
        <v>1278</v>
      </c>
      <c r="F1366" s="1">
        <v>2.99736E-5</v>
      </c>
      <c r="G1366">
        <v>1.7693900000000001E-4</v>
      </c>
      <c r="H1366">
        <v>1</v>
      </c>
      <c r="I1366">
        <v>1</v>
      </c>
      <c r="J1366">
        <v>4</v>
      </c>
      <c r="K1366" t="s">
        <v>1990</v>
      </c>
      <c r="L1366" t="s">
        <v>3489</v>
      </c>
      <c r="N1366">
        <v>0</v>
      </c>
      <c r="O1366">
        <v>2292.2016400000002</v>
      </c>
      <c r="P1366" t="s">
        <v>20</v>
      </c>
      <c r="Q1366" t="s">
        <v>20</v>
      </c>
      <c r="R1366">
        <v>1.2879999999999999E-4</v>
      </c>
      <c r="S1366" s="1">
        <v>4.3200000000000001E-6</v>
      </c>
      <c r="T1366">
        <v>4.6399999999999997</v>
      </c>
    </row>
    <row r="1367" spans="1:20" x14ac:dyDescent="0.3">
      <c r="A1367">
        <v>33635</v>
      </c>
      <c r="B1367" t="b">
        <v>0</v>
      </c>
      <c r="C1367" t="s">
        <v>20</v>
      </c>
      <c r="D1367" t="s">
        <v>3488</v>
      </c>
      <c r="F1367" s="1">
        <v>3.09615E-6</v>
      </c>
      <c r="G1367">
        <v>1.7693900000000001E-4</v>
      </c>
      <c r="H1367">
        <v>1</v>
      </c>
      <c r="I1367">
        <v>1</v>
      </c>
      <c r="J1367">
        <v>4</v>
      </c>
      <c r="K1367" t="s">
        <v>1990</v>
      </c>
      <c r="L1367" t="s">
        <v>3489</v>
      </c>
      <c r="N1367">
        <v>0</v>
      </c>
      <c r="O1367">
        <v>2276.2067299999999</v>
      </c>
      <c r="P1367" t="s">
        <v>20</v>
      </c>
      <c r="Q1367" t="s">
        <v>20</v>
      </c>
      <c r="R1367">
        <v>1.2879999999999999E-4</v>
      </c>
      <c r="S1367" s="1">
        <v>3.608E-7</v>
      </c>
      <c r="T1367">
        <v>4.18</v>
      </c>
    </row>
    <row r="1368" spans="1:20" x14ac:dyDescent="0.3">
      <c r="A1368">
        <v>33634</v>
      </c>
      <c r="B1368" t="b">
        <v>0</v>
      </c>
      <c r="C1368" t="s">
        <v>20</v>
      </c>
      <c r="D1368" t="s">
        <v>3490</v>
      </c>
      <c r="F1368" s="1">
        <v>2.02914E-6</v>
      </c>
      <c r="G1368">
        <v>1.7693900000000001E-4</v>
      </c>
      <c r="H1368">
        <v>1</v>
      </c>
      <c r="I1368">
        <v>1</v>
      </c>
      <c r="J1368">
        <v>2</v>
      </c>
      <c r="K1368" t="s">
        <v>3491</v>
      </c>
      <c r="L1368" t="s">
        <v>3492</v>
      </c>
      <c r="N1368">
        <v>0</v>
      </c>
      <c r="O1368">
        <v>3052.5091299999999</v>
      </c>
      <c r="P1368" t="s">
        <v>20</v>
      </c>
      <c r="Q1368" t="s">
        <v>20</v>
      </c>
      <c r="R1368">
        <v>1.2879999999999999E-4</v>
      </c>
      <c r="S1368" s="1">
        <v>2.2600000000000001E-7</v>
      </c>
      <c r="T1368">
        <v>3.86</v>
      </c>
    </row>
    <row r="1369" spans="1:20" x14ac:dyDescent="0.3">
      <c r="A1369">
        <v>33629</v>
      </c>
      <c r="B1369" t="b">
        <v>0</v>
      </c>
      <c r="C1369" t="s">
        <v>20</v>
      </c>
      <c r="D1369" t="s">
        <v>3493</v>
      </c>
      <c r="F1369" s="1">
        <v>8.7278200000000001E-5</v>
      </c>
      <c r="G1369">
        <v>1.7693900000000001E-4</v>
      </c>
      <c r="H1369">
        <v>1</v>
      </c>
      <c r="I1369">
        <v>1</v>
      </c>
      <c r="J1369">
        <v>6</v>
      </c>
      <c r="K1369" t="s">
        <v>1370</v>
      </c>
      <c r="L1369" t="s">
        <v>3494</v>
      </c>
      <c r="N1369">
        <v>1</v>
      </c>
      <c r="O1369">
        <v>1750.9043999999999</v>
      </c>
      <c r="P1369" t="s">
        <v>20</v>
      </c>
      <c r="Q1369" t="s">
        <v>20</v>
      </c>
      <c r="R1369">
        <v>1.2879999999999999E-4</v>
      </c>
      <c r="S1369" s="1">
        <v>1.398E-5</v>
      </c>
      <c r="T1369">
        <v>3.54</v>
      </c>
    </row>
    <row r="1370" spans="1:20" x14ac:dyDescent="0.3">
      <c r="A1370">
        <v>33594</v>
      </c>
      <c r="B1370" t="b">
        <v>0</v>
      </c>
      <c r="C1370" t="s">
        <v>20</v>
      </c>
      <c r="D1370" t="s">
        <v>3495</v>
      </c>
      <c r="E1370" t="s">
        <v>1278</v>
      </c>
      <c r="F1370" s="1">
        <v>3.9398599999999999E-5</v>
      </c>
      <c r="G1370">
        <v>1.7693900000000001E-4</v>
      </c>
      <c r="H1370">
        <v>1</v>
      </c>
      <c r="I1370">
        <v>1</v>
      </c>
      <c r="J1370">
        <v>10</v>
      </c>
      <c r="K1370" t="s">
        <v>341</v>
      </c>
      <c r="L1370" t="s">
        <v>3496</v>
      </c>
      <c r="N1370">
        <v>0</v>
      </c>
      <c r="O1370">
        <v>1234.61364</v>
      </c>
      <c r="P1370" t="s">
        <v>20</v>
      </c>
      <c r="Q1370" t="s">
        <v>20</v>
      </c>
      <c r="R1370">
        <v>1.2879999999999999E-4</v>
      </c>
      <c r="S1370" s="1">
        <v>5.818E-6</v>
      </c>
      <c r="T1370">
        <v>2.1800000000000002</v>
      </c>
    </row>
    <row r="1371" spans="1:20" x14ac:dyDescent="0.3">
      <c r="A1371">
        <v>33593</v>
      </c>
      <c r="B1371" t="b">
        <v>0</v>
      </c>
      <c r="C1371" t="s">
        <v>20</v>
      </c>
      <c r="D1371" t="s">
        <v>3495</v>
      </c>
      <c r="F1371">
        <v>1.2258499999999999E-3</v>
      </c>
      <c r="G1371">
        <v>1.7693900000000001E-4</v>
      </c>
      <c r="H1371">
        <v>1</v>
      </c>
      <c r="I1371">
        <v>1</v>
      </c>
      <c r="J1371">
        <v>2</v>
      </c>
      <c r="K1371" t="s">
        <v>341</v>
      </c>
      <c r="L1371" t="s">
        <v>3496</v>
      </c>
      <c r="N1371">
        <v>0</v>
      </c>
      <c r="O1371">
        <v>1218.6187199999999</v>
      </c>
      <c r="P1371" t="s">
        <v>20</v>
      </c>
      <c r="Q1371" t="s">
        <v>20</v>
      </c>
      <c r="R1371">
        <v>1.2879999999999999E-4</v>
      </c>
      <c r="S1371">
        <v>2.5119999999999998E-4</v>
      </c>
      <c r="T1371">
        <v>2.08</v>
      </c>
    </row>
    <row r="1372" spans="1:20" x14ac:dyDescent="0.3">
      <c r="A1372">
        <v>33587</v>
      </c>
      <c r="B1372" t="b">
        <v>0</v>
      </c>
      <c r="C1372" t="s">
        <v>20</v>
      </c>
      <c r="D1372" t="s">
        <v>3497</v>
      </c>
      <c r="F1372">
        <v>2.1695799999999999E-3</v>
      </c>
      <c r="G1372">
        <v>1.7693900000000001E-4</v>
      </c>
      <c r="H1372">
        <v>1</v>
      </c>
      <c r="I1372">
        <v>1</v>
      </c>
      <c r="J1372">
        <v>2</v>
      </c>
      <c r="K1372" t="s">
        <v>1076</v>
      </c>
      <c r="L1372" t="s">
        <v>3498</v>
      </c>
      <c r="N1372">
        <v>0</v>
      </c>
      <c r="O1372">
        <v>2261.1019299999998</v>
      </c>
      <c r="P1372" t="s">
        <v>20</v>
      </c>
      <c r="Q1372" t="s">
        <v>20</v>
      </c>
      <c r="R1372">
        <v>1.2879999999999999E-4</v>
      </c>
      <c r="S1372">
        <v>4.6999999999999999E-4</v>
      </c>
      <c r="T1372">
        <v>2.4900000000000002</v>
      </c>
    </row>
    <row r="1373" spans="1:20" x14ac:dyDescent="0.3">
      <c r="A1373">
        <v>33782</v>
      </c>
      <c r="B1373" t="b">
        <v>0</v>
      </c>
      <c r="C1373" t="s">
        <v>20</v>
      </c>
      <c r="D1373" t="s">
        <v>3499</v>
      </c>
      <c r="F1373">
        <v>2.6457400000000002E-3</v>
      </c>
      <c r="G1373">
        <v>1.7693900000000001E-4</v>
      </c>
      <c r="H1373">
        <v>1</v>
      </c>
      <c r="I1373">
        <v>1</v>
      </c>
      <c r="J1373">
        <v>1</v>
      </c>
      <c r="K1373" t="s">
        <v>1370</v>
      </c>
      <c r="L1373" t="s">
        <v>3500</v>
      </c>
      <c r="N1373">
        <v>2</v>
      </c>
      <c r="O1373">
        <v>2040.98325</v>
      </c>
      <c r="P1373" t="s">
        <v>20</v>
      </c>
      <c r="Q1373" t="s">
        <v>20</v>
      </c>
      <c r="R1373">
        <v>1.2879999999999999E-4</v>
      </c>
      <c r="S1373">
        <v>5.7930000000000004E-4</v>
      </c>
      <c r="T1373">
        <v>2.68</v>
      </c>
    </row>
    <row r="1374" spans="1:20" x14ac:dyDescent="0.3">
      <c r="A1374">
        <v>32325</v>
      </c>
      <c r="B1374" t="b">
        <v>0</v>
      </c>
      <c r="C1374" t="s">
        <v>20</v>
      </c>
      <c r="D1374" t="s">
        <v>3501</v>
      </c>
      <c r="E1374" t="s">
        <v>1919</v>
      </c>
      <c r="F1374">
        <v>1.2157100000000001E-4</v>
      </c>
      <c r="G1374">
        <v>1.7693900000000001E-4</v>
      </c>
      <c r="H1374">
        <v>3</v>
      </c>
      <c r="I1374">
        <v>4</v>
      </c>
      <c r="J1374">
        <v>5</v>
      </c>
      <c r="K1374" t="s">
        <v>3502</v>
      </c>
      <c r="L1374" t="s">
        <v>3503</v>
      </c>
      <c r="N1374">
        <v>0</v>
      </c>
      <c r="O1374">
        <v>1858.0618999999999</v>
      </c>
      <c r="P1374" t="s">
        <v>20</v>
      </c>
      <c r="Q1374" t="s">
        <v>20</v>
      </c>
      <c r="R1374">
        <v>1.2879999999999999E-4</v>
      </c>
      <c r="S1374" s="1">
        <v>2.0129999999999999E-5</v>
      </c>
      <c r="T1374">
        <v>2.98</v>
      </c>
    </row>
    <row r="1375" spans="1:20" x14ac:dyDescent="0.3">
      <c r="A1375">
        <v>33287</v>
      </c>
      <c r="B1375" t="b">
        <v>0</v>
      </c>
      <c r="C1375" t="s">
        <v>20</v>
      </c>
      <c r="D1375" t="s">
        <v>3504</v>
      </c>
      <c r="F1375" s="1">
        <v>1.8537099999999999E-5</v>
      </c>
      <c r="G1375">
        <v>1.7693900000000001E-4</v>
      </c>
      <c r="H1375">
        <v>1</v>
      </c>
      <c r="I1375">
        <v>1</v>
      </c>
      <c r="J1375">
        <v>5</v>
      </c>
      <c r="K1375" t="s">
        <v>3505</v>
      </c>
      <c r="L1375" t="s">
        <v>3506</v>
      </c>
      <c r="N1375">
        <v>0</v>
      </c>
      <c r="O1375">
        <v>1697.8969400000001</v>
      </c>
      <c r="P1375" t="s">
        <v>20</v>
      </c>
      <c r="Q1375" t="s">
        <v>20</v>
      </c>
      <c r="R1375">
        <v>1.2879999999999999E-4</v>
      </c>
      <c r="S1375" s="1">
        <v>2.5579999999999999E-6</v>
      </c>
      <c r="T1375">
        <v>4.1500000000000004</v>
      </c>
    </row>
    <row r="1376" spans="1:20" x14ac:dyDescent="0.3">
      <c r="A1376">
        <v>33266</v>
      </c>
      <c r="B1376" t="b">
        <v>0</v>
      </c>
      <c r="C1376" t="s">
        <v>20</v>
      </c>
      <c r="D1376" t="s">
        <v>3507</v>
      </c>
      <c r="F1376" s="1">
        <v>6.5308599999999993E-5</v>
      </c>
      <c r="G1376">
        <v>1.7693900000000001E-4</v>
      </c>
      <c r="H1376">
        <v>1</v>
      </c>
      <c r="I1376">
        <v>2</v>
      </c>
      <c r="J1376">
        <v>3</v>
      </c>
      <c r="K1376" t="s">
        <v>1400</v>
      </c>
      <c r="L1376" t="s">
        <v>3508</v>
      </c>
      <c r="N1376">
        <v>0</v>
      </c>
      <c r="O1376">
        <v>1091.62077</v>
      </c>
      <c r="P1376" t="s">
        <v>20</v>
      </c>
      <c r="Q1376" t="s">
        <v>20</v>
      </c>
      <c r="R1376">
        <v>1.2879999999999999E-4</v>
      </c>
      <c r="S1376" s="1">
        <v>1.0139999999999999E-5</v>
      </c>
      <c r="T1376">
        <v>1.92</v>
      </c>
    </row>
    <row r="1377" spans="1:20" x14ac:dyDescent="0.3">
      <c r="A1377">
        <v>32674</v>
      </c>
      <c r="B1377" t="b">
        <v>0</v>
      </c>
      <c r="C1377" t="s">
        <v>20</v>
      </c>
      <c r="D1377" t="s">
        <v>3509</v>
      </c>
      <c r="F1377">
        <v>2.4764399999999999E-3</v>
      </c>
      <c r="G1377">
        <v>1.7693900000000001E-4</v>
      </c>
      <c r="H1377">
        <v>1</v>
      </c>
      <c r="I1377">
        <v>1</v>
      </c>
      <c r="J1377">
        <v>2</v>
      </c>
      <c r="K1377" t="s">
        <v>2909</v>
      </c>
      <c r="L1377" t="s">
        <v>3510</v>
      </c>
      <c r="N1377">
        <v>1</v>
      </c>
      <c r="O1377">
        <v>1864.08033</v>
      </c>
      <c r="P1377" t="s">
        <v>20</v>
      </c>
      <c r="Q1377" t="s">
        <v>20</v>
      </c>
      <c r="R1377">
        <v>1.2879999999999999E-4</v>
      </c>
      <c r="S1377">
        <v>5.4060000000000002E-4</v>
      </c>
      <c r="T1377">
        <v>2.86</v>
      </c>
    </row>
    <row r="1378" spans="1:20" x14ac:dyDescent="0.3">
      <c r="A1378">
        <v>32651</v>
      </c>
      <c r="B1378" t="b">
        <v>0</v>
      </c>
      <c r="C1378" t="s">
        <v>20</v>
      </c>
      <c r="D1378" t="s">
        <v>3511</v>
      </c>
      <c r="F1378">
        <v>1.14721E-4</v>
      </c>
      <c r="G1378">
        <v>1.7693900000000001E-4</v>
      </c>
      <c r="H1378">
        <v>1</v>
      </c>
      <c r="I1378">
        <v>1</v>
      </c>
      <c r="J1378">
        <v>2</v>
      </c>
      <c r="K1378" t="s">
        <v>393</v>
      </c>
      <c r="L1378" t="s">
        <v>3512</v>
      </c>
      <c r="N1378">
        <v>1</v>
      </c>
      <c r="O1378">
        <v>1440.78052</v>
      </c>
      <c r="P1378" t="s">
        <v>20</v>
      </c>
      <c r="Q1378" t="s">
        <v>20</v>
      </c>
      <c r="R1378">
        <v>1.2879999999999999E-4</v>
      </c>
      <c r="S1378" s="1">
        <v>1.8810000000000001E-5</v>
      </c>
      <c r="T1378">
        <v>2.4500000000000002</v>
      </c>
    </row>
    <row r="1379" spans="1:20" x14ac:dyDescent="0.3">
      <c r="A1379">
        <v>32607</v>
      </c>
      <c r="B1379" t="b">
        <v>0</v>
      </c>
      <c r="C1379" t="s">
        <v>20</v>
      </c>
      <c r="D1379" t="s">
        <v>3513</v>
      </c>
      <c r="F1379">
        <v>3.1002299999999998E-4</v>
      </c>
      <c r="G1379">
        <v>1.7693900000000001E-4</v>
      </c>
      <c r="H1379">
        <v>1</v>
      </c>
      <c r="I1379">
        <v>1</v>
      </c>
      <c r="J1379">
        <v>2</v>
      </c>
      <c r="K1379" t="s">
        <v>3514</v>
      </c>
      <c r="L1379" t="s">
        <v>3515</v>
      </c>
      <c r="N1379">
        <v>0</v>
      </c>
      <c r="O1379">
        <v>1584.89555</v>
      </c>
      <c r="P1379" t="s">
        <v>20</v>
      </c>
      <c r="Q1379" t="s">
        <v>20</v>
      </c>
      <c r="R1379">
        <v>1.2879999999999999E-4</v>
      </c>
      <c r="S1379" s="1">
        <v>5.5970000000000001E-5</v>
      </c>
      <c r="T1379">
        <v>2.44</v>
      </c>
    </row>
    <row r="1380" spans="1:20" x14ac:dyDescent="0.3">
      <c r="A1380">
        <v>32577</v>
      </c>
      <c r="B1380" t="b">
        <v>0</v>
      </c>
      <c r="C1380" t="s">
        <v>20</v>
      </c>
      <c r="D1380" t="s">
        <v>3516</v>
      </c>
      <c r="F1380">
        <v>2.1178500000000001E-4</v>
      </c>
      <c r="G1380">
        <v>1.7693900000000001E-4</v>
      </c>
      <c r="H1380">
        <v>1</v>
      </c>
      <c r="I1380">
        <v>1</v>
      </c>
      <c r="J1380">
        <v>2</v>
      </c>
      <c r="K1380" t="s">
        <v>851</v>
      </c>
      <c r="L1380" t="s">
        <v>3517</v>
      </c>
      <c r="N1380">
        <v>1</v>
      </c>
      <c r="O1380">
        <v>1991.0444</v>
      </c>
      <c r="P1380" t="s">
        <v>20</v>
      </c>
      <c r="Q1380" t="s">
        <v>20</v>
      </c>
      <c r="R1380">
        <v>1.2879999999999999E-4</v>
      </c>
      <c r="S1380" s="1">
        <v>3.6909999999999997E-5</v>
      </c>
      <c r="T1380">
        <v>2.4500000000000002</v>
      </c>
    </row>
    <row r="1381" spans="1:20" x14ac:dyDescent="0.3">
      <c r="A1381">
        <v>32576</v>
      </c>
      <c r="B1381" t="b">
        <v>0</v>
      </c>
      <c r="C1381" t="s">
        <v>20</v>
      </c>
      <c r="D1381" t="s">
        <v>3518</v>
      </c>
      <c r="F1381">
        <v>8.2385200000000003E-4</v>
      </c>
      <c r="G1381">
        <v>1.7693900000000001E-4</v>
      </c>
      <c r="H1381">
        <v>1</v>
      </c>
      <c r="I1381">
        <v>1</v>
      </c>
      <c r="J1381">
        <v>2</v>
      </c>
      <c r="K1381" t="s">
        <v>3519</v>
      </c>
      <c r="L1381" t="s">
        <v>3520</v>
      </c>
      <c r="N1381">
        <v>0</v>
      </c>
      <c r="O1381">
        <v>1159.6721399999999</v>
      </c>
      <c r="P1381" t="s">
        <v>20</v>
      </c>
      <c r="Q1381" t="s">
        <v>20</v>
      </c>
      <c r="R1381">
        <v>1.2879999999999999E-4</v>
      </c>
      <c r="S1381">
        <v>1.628E-4</v>
      </c>
      <c r="T1381">
        <v>2.13</v>
      </c>
    </row>
    <row r="1382" spans="1:20" x14ac:dyDescent="0.3">
      <c r="A1382">
        <v>32573</v>
      </c>
      <c r="B1382" t="b">
        <v>0</v>
      </c>
      <c r="C1382" t="s">
        <v>20</v>
      </c>
      <c r="D1382" t="s">
        <v>3521</v>
      </c>
      <c r="F1382">
        <v>1.82365E-3</v>
      </c>
      <c r="G1382">
        <v>1.7693900000000001E-4</v>
      </c>
      <c r="H1382">
        <v>1</v>
      </c>
      <c r="I1382">
        <v>1</v>
      </c>
      <c r="J1382">
        <v>4</v>
      </c>
      <c r="K1382" t="s">
        <v>2288</v>
      </c>
      <c r="L1382" t="s">
        <v>3522</v>
      </c>
      <c r="N1382">
        <v>0</v>
      </c>
      <c r="O1382">
        <v>1559.9155499999999</v>
      </c>
      <c r="P1382" t="s">
        <v>20</v>
      </c>
      <c r="Q1382" t="s">
        <v>20</v>
      </c>
      <c r="R1382">
        <v>1.2879999999999999E-4</v>
      </c>
      <c r="S1382">
        <v>3.8830000000000001E-4</v>
      </c>
      <c r="T1382">
        <v>1.87</v>
      </c>
    </row>
    <row r="1383" spans="1:20" x14ac:dyDescent="0.3">
      <c r="A1383">
        <v>32570</v>
      </c>
      <c r="B1383" t="b">
        <v>0</v>
      </c>
      <c r="C1383" t="s">
        <v>20</v>
      </c>
      <c r="D1383" t="s">
        <v>3523</v>
      </c>
      <c r="F1383">
        <v>2.3980799999999999E-4</v>
      </c>
      <c r="G1383">
        <v>1.7693900000000001E-4</v>
      </c>
      <c r="H1383">
        <v>1</v>
      </c>
      <c r="I1383">
        <v>1</v>
      </c>
      <c r="J1383">
        <v>2</v>
      </c>
      <c r="K1383" t="s">
        <v>230</v>
      </c>
      <c r="L1383" t="s">
        <v>3524</v>
      </c>
      <c r="N1383">
        <v>0</v>
      </c>
      <c r="O1383">
        <v>1318.6637599999999</v>
      </c>
      <c r="P1383" t="s">
        <v>20</v>
      </c>
      <c r="Q1383" t="s">
        <v>20</v>
      </c>
      <c r="R1383">
        <v>1.2879999999999999E-4</v>
      </c>
      <c r="S1383" s="1">
        <v>4.214E-5</v>
      </c>
      <c r="T1383">
        <v>2.4700000000000002</v>
      </c>
    </row>
    <row r="1384" spans="1:20" x14ac:dyDescent="0.3">
      <c r="A1384">
        <v>32564</v>
      </c>
      <c r="B1384" t="b">
        <v>0</v>
      </c>
      <c r="C1384" t="s">
        <v>20</v>
      </c>
      <c r="D1384" t="s">
        <v>3525</v>
      </c>
      <c r="F1384">
        <v>2.11641E-3</v>
      </c>
      <c r="G1384">
        <v>1.7693900000000001E-4</v>
      </c>
      <c r="H1384">
        <v>1</v>
      </c>
      <c r="I1384">
        <v>1</v>
      </c>
      <c r="J1384">
        <v>3</v>
      </c>
      <c r="K1384" t="s">
        <v>3526</v>
      </c>
      <c r="L1384" t="s">
        <v>3527</v>
      </c>
      <c r="N1384">
        <v>0</v>
      </c>
      <c r="O1384">
        <v>1369.72227</v>
      </c>
      <c r="P1384" t="s">
        <v>20</v>
      </c>
      <c r="Q1384" t="s">
        <v>20</v>
      </c>
      <c r="R1384">
        <v>1.2879999999999999E-4</v>
      </c>
      <c r="S1384">
        <v>4.5590000000000002E-4</v>
      </c>
      <c r="T1384">
        <v>1.76</v>
      </c>
    </row>
    <row r="1385" spans="1:20" x14ac:dyDescent="0.3">
      <c r="A1385">
        <v>32560</v>
      </c>
      <c r="B1385" t="b">
        <v>0</v>
      </c>
      <c r="C1385" t="s">
        <v>20</v>
      </c>
      <c r="D1385" t="s">
        <v>3528</v>
      </c>
      <c r="F1385">
        <v>8.7301499999999999E-4</v>
      </c>
      <c r="G1385">
        <v>1.7693900000000001E-4</v>
      </c>
      <c r="H1385">
        <v>1</v>
      </c>
      <c r="I1385">
        <v>1</v>
      </c>
      <c r="J1385">
        <v>2</v>
      </c>
      <c r="K1385" t="s">
        <v>3529</v>
      </c>
      <c r="L1385" t="s">
        <v>3530</v>
      </c>
      <c r="N1385">
        <v>0</v>
      </c>
      <c r="O1385">
        <v>1237.64229</v>
      </c>
      <c r="P1385" t="s">
        <v>20</v>
      </c>
      <c r="Q1385" t="s">
        <v>20</v>
      </c>
      <c r="R1385">
        <v>1.2879999999999999E-4</v>
      </c>
      <c r="S1385">
        <v>1.7369999999999999E-4</v>
      </c>
      <c r="T1385">
        <v>1.92</v>
      </c>
    </row>
    <row r="1386" spans="1:20" x14ac:dyDescent="0.3">
      <c r="A1386">
        <v>32540</v>
      </c>
      <c r="B1386" t="b">
        <v>0</v>
      </c>
      <c r="C1386" t="s">
        <v>20</v>
      </c>
      <c r="D1386" t="s">
        <v>3531</v>
      </c>
      <c r="F1386" s="1">
        <v>1.2549099999999999E-6</v>
      </c>
      <c r="G1386">
        <v>1.7693900000000001E-4</v>
      </c>
      <c r="H1386">
        <v>2</v>
      </c>
      <c r="I1386">
        <v>2</v>
      </c>
      <c r="J1386">
        <v>6</v>
      </c>
      <c r="K1386" t="s">
        <v>405</v>
      </c>
      <c r="L1386" t="s">
        <v>3532</v>
      </c>
      <c r="N1386">
        <v>0</v>
      </c>
      <c r="O1386">
        <v>1502.8801699999999</v>
      </c>
      <c r="P1386" t="s">
        <v>20</v>
      </c>
      <c r="Q1386" t="s">
        <v>20</v>
      </c>
      <c r="R1386">
        <v>1.2879999999999999E-4</v>
      </c>
      <c r="S1386" s="1">
        <v>1.3440000000000001E-7</v>
      </c>
      <c r="T1386">
        <v>2.79</v>
      </c>
    </row>
    <row r="1387" spans="1:20" x14ac:dyDescent="0.3">
      <c r="A1387">
        <v>32536</v>
      </c>
      <c r="B1387" t="b">
        <v>0</v>
      </c>
      <c r="C1387" t="s">
        <v>20</v>
      </c>
      <c r="D1387" t="s">
        <v>3533</v>
      </c>
      <c r="F1387" s="1">
        <v>7.0849100000000004E-7</v>
      </c>
      <c r="G1387">
        <v>1.7693900000000001E-4</v>
      </c>
      <c r="H1387">
        <v>1</v>
      </c>
      <c r="I1387">
        <v>1</v>
      </c>
      <c r="J1387">
        <v>4</v>
      </c>
      <c r="K1387" t="s">
        <v>2210</v>
      </c>
      <c r="L1387" t="s">
        <v>3534</v>
      </c>
      <c r="N1387">
        <v>0</v>
      </c>
      <c r="O1387">
        <v>1856.99638</v>
      </c>
      <c r="P1387" t="s">
        <v>20</v>
      </c>
      <c r="Q1387" t="s">
        <v>20</v>
      </c>
      <c r="R1387">
        <v>1.2879999999999999E-4</v>
      </c>
      <c r="S1387" s="1">
        <v>7.1320000000000006E-8</v>
      </c>
      <c r="T1387">
        <v>2.62</v>
      </c>
    </row>
    <row r="1388" spans="1:20" x14ac:dyDescent="0.3">
      <c r="A1388">
        <v>32528</v>
      </c>
      <c r="B1388" t="b">
        <v>0</v>
      </c>
      <c r="C1388" t="s">
        <v>20</v>
      </c>
      <c r="D1388" t="s">
        <v>3535</v>
      </c>
      <c r="F1388">
        <v>1.86947E-3</v>
      </c>
      <c r="G1388">
        <v>1.7693900000000001E-4</v>
      </c>
      <c r="H1388">
        <v>1</v>
      </c>
      <c r="I1388">
        <v>1</v>
      </c>
      <c r="J1388">
        <v>4</v>
      </c>
      <c r="K1388" t="s">
        <v>639</v>
      </c>
      <c r="L1388" t="s">
        <v>3536</v>
      </c>
      <c r="N1388">
        <v>1</v>
      </c>
      <c r="O1388">
        <v>1514.9192399999999</v>
      </c>
      <c r="P1388" t="s">
        <v>20</v>
      </c>
      <c r="Q1388" t="s">
        <v>20</v>
      </c>
      <c r="R1388">
        <v>1.2879999999999999E-4</v>
      </c>
      <c r="S1388">
        <v>3.9760000000000002E-4</v>
      </c>
      <c r="T1388">
        <v>2.41</v>
      </c>
    </row>
    <row r="1389" spans="1:20" x14ac:dyDescent="0.3">
      <c r="A1389">
        <v>32526</v>
      </c>
      <c r="B1389" t="b">
        <v>0</v>
      </c>
      <c r="C1389" t="s">
        <v>20</v>
      </c>
      <c r="D1389" t="s">
        <v>3537</v>
      </c>
      <c r="F1389">
        <v>4.0412500000000002E-4</v>
      </c>
      <c r="G1389">
        <v>1.7693900000000001E-4</v>
      </c>
      <c r="H1389">
        <v>1</v>
      </c>
      <c r="I1389">
        <v>1</v>
      </c>
      <c r="J1389">
        <v>2</v>
      </c>
      <c r="K1389" t="s">
        <v>3538</v>
      </c>
      <c r="L1389" t="s">
        <v>3539</v>
      </c>
      <c r="N1389">
        <v>1</v>
      </c>
      <c r="O1389">
        <v>2442.3490200000001</v>
      </c>
      <c r="P1389" t="s">
        <v>20</v>
      </c>
      <c r="Q1389" t="s">
        <v>20</v>
      </c>
      <c r="R1389">
        <v>1.2879999999999999E-4</v>
      </c>
      <c r="S1389" s="1">
        <v>7.4339999999999996E-5</v>
      </c>
      <c r="T1389">
        <v>3.66</v>
      </c>
    </row>
    <row r="1390" spans="1:20" x14ac:dyDescent="0.3">
      <c r="A1390">
        <v>32514</v>
      </c>
      <c r="B1390" t="b">
        <v>0</v>
      </c>
      <c r="C1390" t="s">
        <v>20</v>
      </c>
      <c r="D1390" t="s">
        <v>3540</v>
      </c>
      <c r="E1390" t="s">
        <v>239</v>
      </c>
      <c r="F1390">
        <v>7.3366900000000005E-4</v>
      </c>
      <c r="G1390">
        <v>1.7693900000000001E-4</v>
      </c>
      <c r="H1390">
        <v>1</v>
      </c>
      <c r="I1390">
        <v>1</v>
      </c>
      <c r="J1390">
        <v>1</v>
      </c>
      <c r="K1390" t="s">
        <v>3541</v>
      </c>
      <c r="L1390" t="s">
        <v>3542</v>
      </c>
      <c r="N1390">
        <v>0</v>
      </c>
      <c r="O1390">
        <v>1473.7366</v>
      </c>
      <c r="P1390" t="s">
        <v>20</v>
      </c>
      <c r="Q1390" t="s">
        <v>20</v>
      </c>
      <c r="R1390">
        <v>1.2879999999999999E-4</v>
      </c>
      <c r="S1390">
        <v>1.437E-4</v>
      </c>
      <c r="T1390">
        <v>1.83</v>
      </c>
    </row>
    <row r="1391" spans="1:20" x14ac:dyDescent="0.3">
      <c r="A1391">
        <v>32475</v>
      </c>
      <c r="B1391" t="b">
        <v>0</v>
      </c>
      <c r="C1391" t="s">
        <v>20</v>
      </c>
      <c r="D1391" t="s">
        <v>3543</v>
      </c>
      <c r="F1391">
        <v>2.1003800000000001E-4</v>
      </c>
      <c r="G1391">
        <v>1.7693900000000001E-4</v>
      </c>
      <c r="H1391">
        <v>1</v>
      </c>
      <c r="I1391">
        <v>1</v>
      </c>
      <c r="J1391">
        <v>23</v>
      </c>
      <c r="K1391" t="s">
        <v>645</v>
      </c>
      <c r="L1391" t="s">
        <v>3544</v>
      </c>
      <c r="N1391">
        <v>1</v>
      </c>
      <c r="O1391">
        <v>1558.9454599999999</v>
      </c>
      <c r="P1391" t="s">
        <v>20</v>
      </c>
      <c r="Q1391" t="s">
        <v>20</v>
      </c>
      <c r="R1391">
        <v>1.2879999999999999E-4</v>
      </c>
      <c r="S1391" s="1">
        <v>3.6480000000000003E-5</v>
      </c>
      <c r="T1391">
        <v>2.57</v>
      </c>
    </row>
    <row r="1392" spans="1:20" x14ac:dyDescent="0.3">
      <c r="A1392">
        <v>32393</v>
      </c>
      <c r="B1392" t="b">
        <v>0</v>
      </c>
      <c r="C1392" t="s">
        <v>20</v>
      </c>
      <c r="D1392" t="s">
        <v>3545</v>
      </c>
      <c r="F1392">
        <v>6.5335299999999996E-4</v>
      </c>
      <c r="G1392">
        <v>1.7693900000000001E-4</v>
      </c>
      <c r="H1392">
        <v>1</v>
      </c>
      <c r="I1392">
        <v>1</v>
      </c>
      <c r="J1392">
        <v>2</v>
      </c>
      <c r="K1392" t="s">
        <v>3546</v>
      </c>
      <c r="L1392" t="s">
        <v>3547</v>
      </c>
      <c r="N1392">
        <v>0</v>
      </c>
      <c r="O1392">
        <v>1099.6873900000001</v>
      </c>
      <c r="P1392" t="s">
        <v>20</v>
      </c>
      <c r="Q1392" t="s">
        <v>20</v>
      </c>
      <c r="R1392">
        <v>1.2879999999999999E-4</v>
      </c>
      <c r="S1392">
        <v>1.2579999999999999E-4</v>
      </c>
      <c r="T1392">
        <v>1.61</v>
      </c>
    </row>
    <row r="1393" spans="1:20" x14ac:dyDescent="0.3">
      <c r="A1393">
        <v>32353</v>
      </c>
      <c r="B1393" t="b">
        <v>0</v>
      </c>
      <c r="C1393" t="s">
        <v>20</v>
      </c>
      <c r="D1393" t="s">
        <v>3548</v>
      </c>
      <c r="F1393" s="1">
        <v>4.92756E-5</v>
      </c>
      <c r="G1393">
        <v>1.7693900000000001E-4</v>
      </c>
      <c r="H1393">
        <v>1</v>
      </c>
      <c r="I1393">
        <v>1</v>
      </c>
      <c r="J1393">
        <v>4</v>
      </c>
      <c r="K1393" t="s">
        <v>390</v>
      </c>
      <c r="L1393" t="s">
        <v>3549</v>
      </c>
      <c r="N1393">
        <v>0</v>
      </c>
      <c r="O1393">
        <v>1329.67572</v>
      </c>
      <c r="P1393" t="s">
        <v>20</v>
      </c>
      <c r="Q1393" t="s">
        <v>20</v>
      </c>
      <c r="R1393">
        <v>1.2879999999999999E-4</v>
      </c>
      <c r="S1393" s="1">
        <v>7.4839999999999998E-6</v>
      </c>
      <c r="T1393">
        <v>2.02</v>
      </c>
    </row>
    <row r="1394" spans="1:20" x14ac:dyDescent="0.3">
      <c r="A1394">
        <v>32350</v>
      </c>
      <c r="B1394" t="b">
        <v>0</v>
      </c>
      <c r="C1394" t="s">
        <v>20</v>
      </c>
      <c r="D1394" t="s">
        <v>3550</v>
      </c>
      <c r="F1394" s="1">
        <v>9.8012100000000003E-5</v>
      </c>
      <c r="G1394">
        <v>1.7693900000000001E-4</v>
      </c>
      <c r="H1394">
        <v>1</v>
      </c>
      <c r="I1394">
        <v>1</v>
      </c>
      <c r="J1394">
        <v>2</v>
      </c>
      <c r="K1394" t="s">
        <v>3551</v>
      </c>
      <c r="L1394" t="s">
        <v>3552</v>
      </c>
      <c r="N1394">
        <v>1</v>
      </c>
      <c r="O1394">
        <v>2042.0764200000001</v>
      </c>
      <c r="P1394" t="s">
        <v>20</v>
      </c>
      <c r="Q1394" t="s">
        <v>20</v>
      </c>
      <c r="R1394">
        <v>1.2879999999999999E-4</v>
      </c>
      <c r="S1394" s="1">
        <v>1.579E-5</v>
      </c>
      <c r="T1394">
        <v>2.8</v>
      </c>
    </row>
    <row r="1395" spans="1:20" x14ac:dyDescent="0.3">
      <c r="A1395">
        <v>32349</v>
      </c>
      <c r="B1395" t="b">
        <v>0</v>
      </c>
      <c r="C1395" t="s">
        <v>20</v>
      </c>
      <c r="D1395" t="s">
        <v>3553</v>
      </c>
      <c r="F1395">
        <v>1.00479E-4</v>
      </c>
      <c r="G1395">
        <v>1.7693900000000001E-4</v>
      </c>
      <c r="H1395">
        <v>1</v>
      </c>
      <c r="I1395">
        <v>1</v>
      </c>
      <c r="J1395">
        <v>2</v>
      </c>
      <c r="K1395" t="s">
        <v>3551</v>
      </c>
      <c r="L1395" t="s">
        <v>3554</v>
      </c>
      <c r="N1395">
        <v>0</v>
      </c>
      <c r="O1395">
        <v>1654.90103</v>
      </c>
      <c r="P1395" t="s">
        <v>20</v>
      </c>
      <c r="Q1395" t="s">
        <v>20</v>
      </c>
      <c r="R1395">
        <v>1.2879999999999999E-4</v>
      </c>
      <c r="S1395" s="1">
        <v>1.626E-5</v>
      </c>
      <c r="T1395">
        <v>3.04</v>
      </c>
    </row>
    <row r="1396" spans="1:20" x14ac:dyDescent="0.3">
      <c r="A1396">
        <v>32348</v>
      </c>
      <c r="B1396" t="b">
        <v>0</v>
      </c>
      <c r="C1396" t="s">
        <v>20</v>
      </c>
      <c r="D1396" t="s">
        <v>3555</v>
      </c>
      <c r="F1396">
        <v>5.6286599999999997E-4</v>
      </c>
      <c r="G1396">
        <v>1.7693900000000001E-4</v>
      </c>
      <c r="H1396">
        <v>1</v>
      </c>
      <c r="I1396">
        <v>1</v>
      </c>
      <c r="J1396">
        <v>2</v>
      </c>
      <c r="K1396" t="s">
        <v>3556</v>
      </c>
      <c r="L1396" t="s">
        <v>3557</v>
      </c>
      <c r="N1396">
        <v>1</v>
      </c>
      <c r="O1396">
        <v>1797.0116399999999</v>
      </c>
      <c r="P1396" t="s">
        <v>20</v>
      </c>
      <c r="Q1396" t="s">
        <v>20</v>
      </c>
      <c r="R1396">
        <v>1.2879999999999999E-4</v>
      </c>
      <c r="S1396">
        <v>1.075E-4</v>
      </c>
      <c r="T1396">
        <v>3.36</v>
      </c>
    </row>
    <row r="1397" spans="1:20" x14ac:dyDescent="0.3">
      <c r="A1397">
        <v>32347</v>
      </c>
      <c r="B1397" t="b">
        <v>0</v>
      </c>
      <c r="C1397" t="s">
        <v>20</v>
      </c>
      <c r="D1397" t="s">
        <v>3558</v>
      </c>
      <c r="F1397" s="1">
        <v>2.0615600000000001E-7</v>
      </c>
      <c r="G1397">
        <v>1.7693900000000001E-4</v>
      </c>
      <c r="H1397">
        <v>1</v>
      </c>
      <c r="I1397">
        <v>1</v>
      </c>
      <c r="J1397">
        <v>4</v>
      </c>
      <c r="K1397" t="s">
        <v>3556</v>
      </c>
      <c r="L1397" t="s">
        <v>3559</v>
      </c>
      <c r="N1397">
        <v>0</v>
      </c>
      <c r="O1397">
        <v>1668.91668</v>
      </c>
      <c r="P1397" t="s">
        <v>20</v>
      </c>
      <c r="Q1397" t="s">
        <v>20</v>
      </c>
      <c r="R1397">
        <v>1.2879999999999999E-4</v>
      </c>
      <c r="S1397" s="1">
        <v>1.8600000000000001E-8</v>
      </c>
      <c r="T1397">
        <v>2.85</v>
      </c>
    </row>
    <row r="1398" spans="1:20" x14ac:dyDescent="0.3">
      <c r="A1398">
        <v>32788</v>
      </c>
      <c r="B1398" t="b">
        <v>0</v>
      </c>
      <c r="C1398" t="s">
        <v>20</v>
      </c>
      <c r="D1398" t="s">
        <v>3560</v>
      </c>
      <c r="F1398">
        <v>8.2385200000000003E-4</v>
      </c>
      <c r="G1398">
        <v>1.7693900000000001E-4</v>
      </c>
      <c r="H1398">
        <v>1</v>
      </c>
      <c r="I1398">
        <v>1</v>
      </c>
      <c r="J1398">
        <v>3</v>
      </c>
      <c r="K1398" t="s">
        <v>3561</v>
      </c>
      <c r="L1398" t="s">
        <v>3562</v>
      </c>
      <c r="N1398">
        <v>0</v>
      </c>
      <c r="O1398">
        <v>1133.56846</v>
      </c>
      <c r="P1398" t="s">
        <v>20</v>
      </c>
      <c r="Q1398" t="s">
        <v>20</v>
      </c>
      <c r="R1398">
        <v>1.2879999999999999E-4</v>
      </c>
      <c r="S1398">
        <v>1.628E-4</v>
      </c>
      <c r="T1398">
        <v>1.43</v>
      </c>
    </row>
    <row r="1399" spans="1:20" x14ac:dyDescent="0.3">
      <c r="A1399">
        <v>32793</v>
      </c>
      <c r="B1399" t="b">
        <v>0</v>
      </c>
      <c r="C1399" t="s">
        <v>20</v>
      </c>
      <c r="D1399" t="s">
        <v>3563</v>
      </c>
      <c r="F1399" s="1">
        <v>5.1786999999999997E-5</v>
      </c>
      <c r="G1399">
        <v>1.7693900000000001E-4</v>
      </c>
      <c r="H1399">
        <v>1</v>
      </c>
      <c r="I1399">
        <v>1</v>
      </c>
      <c r="J1399">
        <v>4</v>
      </c>
      <c r="K1399" t="s">
        <v>3564</v>
      </c>
      <c r="L1399" t="s">
        <v>3565</v>
      </c>
      <c r="N1399">
        <v>0</v>
      </c>
      <c r="O1399">
        <v>2293.1809499999999</v>
      </c>
      <c r="P1399" t="s">
        <v>20</v>
      </c>
      <c r="Q1399" t="s">
        <v>20</v>
      </c>
      <c r="R1399">
        <v>1.2879999999999999E-4</v>
      </c>
      <c r="S1399" s="1">
        <v>7.8439999999999998E-6</v>
      </c>
      <c r="T1399">
        <v>3.19</v>
      </c>
    </row>
    <row r="1400" spans="1:20" x14ac:dyDescent="0.3">
      <c r="A1400">
        <v>32810</v>
      </c>
      <c r="B1400" t="b">
        <v>0</v>
      </c>
      <c r="C1400" t="s">
        <v>20</v>
      </c>
      <c r="D1400" t="s">
        <v>3566</v>
      </c>
      <c r="F1400" s="1">
        <v>2.1164800000000001E-5</v>
      </c>
      <c r="G1400">
        <v>1.7693900000000001E-4</v>
      </c>
      <c r="H1400">
        <v>1</v>
      </c>
      <c r="I1400">
        <v>1</v>
      </c>
      <c r="J1400">
        <v>4</v>
      </c>
      <c r="K1400" t="s">
        <v>3567</v>
      </c>
      <c r="L1400" t="s">
        <v>3568</v>
      </c>
      <c r="N1400">
        <v>0</v>
      </c>
      <c r="O1400">
        <v>1495.76386</v>
      </c>
      <c r="P1400" t="s">
        <v>20</v>
      </c>
      <c r="Q1400" t="s">
        <v>20</v>
      </c>
      <c r="R1400">
        <v>1.2879999999999999E-4</v>
      </c>
      <c r="S1400" s="1">
        <v>2.959E-6</v>
      </c>
      <c r="T1400">
        <v>2.76</v>
      </c>
    </row>
    <row r="1401" spans="1:20" x14ac:dyDescent="0.3">
      <c r="A1401">
        <v>32833</v>
      </c>
      <c r="B1401" t="b">
        <v>0</v>
      </c>
      <c r="C1401" t="s">
        <v>20</v>
      </c>
      <c r="D1401" t="s">
        <v>3569</v>
      </c>
      <c r="F1401" s="1">
        <v>5.4426499999999998E-5</v>
      </c>
      <c r="G1401">
        <v>1.7693900000000001E-4</v>
      </c>
      <c r="H1401">
        <v>1</v>
      </c>
      <c r="I1401">
        <v>1</v>
      </c>
      <c r="J1401">
        <v>2</v>
      </c>
      <c r="K1401" t="s">
        <v>3570</v>
      </c>
      <c r="L1401" t="s">
        <v>3571</v>
      </c>
      <c r="N1401">
        <v>0</v>
      </c>
      <c r="O1401">
        <v>1359.74782</v>
      </c>
      <c r="P1401" t="s">
        <v>20</v>
      </c>
      <c r="Q1401" t="s">
        <v>20</v>
      </c>
      <c r="R1401">
        <v>1.2879999999999999E-4</v>
      </c>
      <c r="S1401" s="1">
        <v>8.3219999999999993E-6</v>
      </c>
      <c r="T1401">
        <v>2.87</v>
      </c>
    </row>
    <row r="1402" spans="1:20" x14ac:dyDescent="0.3">
      <c r="A1402">
        <v>33258</v>
      </c>
      <c r="B1402" t="b">
        <v>0</v>
      </c>
      <c r="C1402" t="s">
        <v>20</v>
      </c>
      <c r="D1402" t="s">
        <v>3572</v>
      </c>
      <c r="F1402">
        <v>1.85407E-3</v>
      </c>
      <c r="G1402">
        <v>1.7693900000000001E-4</v>
      </c>
      <c r="H1402">
        <v>1</v>
      </c>
      <c r="I1402">
        <v>1</v>
      </c>
      <c r="J1402">
        <v>1</v>
      </c>
      <c r="K1402" t="s">
        <v>3573</v>
      </c>
      <c r="L1402" t="s">
        <v>3574</v>
      </c>
      <c r="N1402">
        <v>0</v>
      </c>
      <c r="O1402">
        <v>1581.8556599999999</v>
      </c>
      <c r="P1402" t="s">
        <v>20</v>
      </c>
      <c r="Q1402" t="s">
        <v>20</v>
      </c>
      <c r="R1402">
        <v>1.2879999999999999E-4</v>
      </c>
      <c r="S1402">
        <v>3.9340000000000002E-4</v>
      </c>
      <c r="T1402">
        <v>1.61</v>
      </c>
    </row>
    <row r="1403" spans="1:20" x14ac:dyDescent="0.3">
      <c r="A1403">
        <v>33257</v>
      </c>
      <c r="B1403" t="b">
        <v>0</v>
      </c>
      <c r="C1403" t="s">
        <v>20</v>
      </c>
      <c r="D1403" t="s">
        <v>3575</v>
      </c>
      <c r="F1403">
        <v>1.6517999999999999E-4</v>
      </c>
      <c r="G1403">
        <v>1.7693900000000001E-4</v>
      </c>
      <c r="H1403">
        <v>1</v>
      </c>
      <c r="I1403">
        <v>1</v>
      </c>
      <c r="J1403">
        <v>5</v>
      </c>
      <c r="K1403" t="s">
        <v>2062</v>
      </c>
      <c r="L1403" t="s">
        <v>3576</v>
      </c>
      <c r="N1403">
        <v>0</v>
      </c>
      <c r="O1403">
        <v>1276.7147299999999</v>
      </c>
      <c r="P1403" t="s">
        <v>20</v>
      </c>
      <c r="Q1403" t="s">
        <v>20</v>
      </c>
      <c r="R1403">
        <v>1.2879999999999999E-4</v>
      </c>
      <c r="S1403" s="1">
        <v>2.798E-5</v>
      </c>
      <c r="T1403">
        <v>1.84</v>
      </c>
    </row>
    <row r="1404" spans="1:20" x14ac:dyDescent="0.3">
      <c r="A1404">
        <v>33248</v>
      </c>
      <c r="B1404" t="b">
        <v>0</v>
      </c>
      <c r="C1404" t="s">
        <v>20</v>
      </c>
      <c r="D1404" t="s">
        <v>3577</v>
      </c>
      <c r="E1404" t="s">
        <v>1074</v>
      </c>
      <c r="F1404">
        <v>3.2853199999999998E-4</v>
      </c>
      <c r="G1404">
        <v>1.7693900000000001E-4</v>
      </c>
      <c r="H1404">
        <v>2</v>
      </c>
      <c r="I1404">
        <v>2</v>
      </c>
      <c r="J1404">
        <v>1</v>
      </c>
      <c r="K1404" t="s">
        <v>3578</v>
      </c>
      <c r="L1404" t="s">
        <v>3579</v>
      </c>
      <c r="N1404">
        <v>0</v>
      </c>
      <c r="O1404">
        <v>1614.9135100000001</v>
      </c>
      <c r="P1404" t="s">
        <v>20</v>
      </c>
      <c r="Q1404" t="s">
        <v>20</v>
      </c>
      <c r="R1404">
        <v>1.2879999999999999E-4</v>
      </c>
      <c r="S1404" s="1">
        <v>5.9750000000000002E-5</v>
      </c>
      <c r="T1404">
        <v>2.09</v>
      </c>
    </row>
    <row r="1405" spans="1:20" x14ac:dyDescent="0.3">
      <c r="A1405">
        <v>33228</v>
      </c>
      <c r="B1405" t="b">
        <v>0</v>
      </c>
      <c r="C1405" t="s">
        <v>20</v>
      </c>
      <c r="D1405" t="s">
        <v>3580</v>
      </c>
      <c r="E1405" t="s">
        <v>223</v>
      </c>
      <c r="F1405">
        <v>1.8086300000000001E-3</v>
      </c>
      <c r="G1405">
        <v>1.7693900000000001E-4</v>
      </c>
      <c r="H1405">
        <v>1</v>
      </c>
      <c r="I1405">
        <v>1</v>
      </c>
      <c r="J1405">
        <v>1</v>
      </c>
      <c r="K1405" t="s">
        <v>357</v>
      </c>
      <c r="L1405" t="s">
        <v>3581</v>
      </c>
      <c r="N1405">
        <v>1</v>
      </c>
      <c r="O1405">
        <v>1641.8628699999999</v>
      </c>
      <c r="P1405" t="s">
        <v>20</v>
      </c>
      <c r="Q1405" t="s">
        <v>20</v>
      </c>
      <c r="R1405">
        <v>1.2879999999999999E-4</v>
      </c>
      <c r="S1405">
        <v>3.837E-4</v>
      </c>
      <c r="T1405">
        <v>2.11</v>
      </c>
    </row>
    <row r="1406" spans="1:20" x14ac:dyDescent="0.3">
      <c r="A1406">
        <v>33227</v>
      </c>
      <c r="B1406" t="b">
        <v>0</v>
      </c>
      <c r="C1406" t="s">
        <v>20</v>
      </c>
      <c r="D1406" t="s">
        <v>3582</v>
      </c>
      <c r="E1406" t="s">
        <v>223</v>
      </c>
      <c r="F1406" s="1">
        <v>7.6442599999999999E-5</v>
      </c>
      <c r="G1406">
        <v>1.7693900000000001E-4</v>
      </c>
      <c r="H1406">
        <v>1</v>
      </c>
      <c r="I1406">
        <v>1</v>
      </c>
      <c r="J1406">
        <v>1</v>
      </c>
      <c r="K1406" t="s">
        <v>357</v>
      </c>
      <c r="L1406" t="s">
        <v>3583</v>
      </c>
      <c r="N1406">
        <v>0</v>
      </c>
      <c r="O1406">
        <v>1513.7679000000001</v>
      </c>
      <c r="P1406" t="s">
        <v>20</v>
      </c>
      <c r="Q1406" t="s">
        <v>20</v>
      </c>
      <c r="R1406">
        <v>1.2879999999999999E-4</v>
      </c>
      <c r="S1406" s="1">
        <v>1.2099999999999999E-5</v>
      </c>
      <c r="T1406">
        <v>2.2599999999999998</v>
      </c>
    </row>
    <row r="1407" spans="1:20" x14ac:dyDescent="0.3">
      <c r="A1407">
        <v>33196</v>
      </c>
      <c r="B1407" t="b">
        <v>0</v>
      </c>
      <c r="C1407" t="s">
        <v>20</v>
      </c>
      <c r="D1407" t="s">
        <v>3584</v>
      </c>
      <c r="F1407">
        <v>3.6893000000000001E-4</v>
      </c>
      <c r="G1407">
        <v>1.7693900000000001E-4</v>
      </c>
      <c r="H1407">
        <v>2</v>
      </c>
      <c r="I1407">
        <v>3</v>
      </c>
      <c r="J1407">
        <v>5</v>
      </c>
      <c r="K1407" t="s">
        <v>327</v>
      </c>
      <c r="L1407" t="s">
        <v>3585</v>
      </c>
      <c r="N1407">
        <v>0</v>
      </c>
      <c r="O1407">
        <v>1308.71579</v>
      </c>
      <c r="P1407" t="s">
        <v>20</v>
      </c>
      <c r="Q1407" t="s">
        <v>20</v>
      </c>
      <c r="R1407">
        <v>1.2879999999999999E-4</v>
      </c>
      <c r="S1407" s="1">
        <v>6.7840000000000001E-5</v>
      </c>
      <c r="T1407">
        <v>2.41</v>
      </c>
    </row>
    <row r="1408" spans="1:20" x14ac:dyDescent="0.3">
      <c r="A1408">
        <v>33193</v>
      </c>
      <c r="B1408" t="b">
        <v>0</v>
      </c>
      <c r="C1408" t="s">
        <v>20</v>
      </c>
      <c r="D1408" t="s">
        <v>3586</v>
      </c>
      <c r="F1408">
        <v>2.0645500000000001E-3</v>
      </c>
      <c r="G1408">
        <v>1.7693900000000001E-4</v>
      </c>
      <c r="H1408">
        <v>2</v>
      </c>
      <c r="I1408">
        <v>4</v>
      </c>
      <c r="J1408">
        <v>4</v>
      </c>
      <c r="K1408" t="s">
        <v>3587</v>
      </c>
      <c r="L1408" t="s">
        <v>3588</v>
      </c>
      <c r="N1408">
        <v>0</v>
      </c>
      <c r="O1408">
        <v>1114.6466499999999</v>
      </c>
      <c r="P1408" t="s">
        <v>20</v>
      </c>
      <c r="Q1408" t="s">
        <v>20</v>
      </c>
      <c r="R1408">
        <v>1.2879999999999999E-4</v>
      </c>
      <c r="S1408">
        <v>4.4509999999999998E-4</v>
      </c>
      <c r="T1408">
        <v>1.75</v>
      </c>
    </row>
    <row r="1409" spans="1:20" x14ac:dyDescent="0.3">
      <c r="A1409">
        <v>33189</v>
      </c>
      <c r="B1409" t="b">
        <v>0</v>
      </c>
      <c r="C1409" t="s">
        <v>20</v>
      </c>
      <c r="D1409" t="s">
        <v>3589</v>
      </c>
      <c r="F1409">
        <v>1.7796700000000001E-4</v>
      </c>
      <c r="G1409">
        <v>1.7693900000000001E-4</v>
      </c>
      <c r="H1409">
        <v>1</v>
      </c>
      <c r="I1409">
        <v>1</v>
      </c>
      <c r="J1409">
        <v>3</v>
      </c>
      <c r="K1409" t="s">
        <v>317</v>
      </c>
      <c r="L1409" t="s">
        <v>3590</v>
      </c>
      <c r="N1409">
        <v>0</v>
      </c>
      <c r="O1409">
        <v>1287.75587</v>
      </c>
      <c r="P1409" t="s">
        <v>20</v>
      </c>
      <c r="Q1409" t="s">
        <v>20</v>
      </c>
      <c r="R1409">
        <v>1.2879999999999999E-4</v>
      </c>
      <c r="S1409" s="1">
        <v>3.0490000000000001E-5</v>
      </c>
      <c r="T1409">
        <v>2.2999999999999998</v>
      </c>
    </row>
    <row r="1410" spans="1:20" x14ac:dyDescent="0.3">
      <c r="A1410">
        <v>33117</v>
      </c>
      <c r="B1410" t="b">
        <v>0</v>
      </c>
      <c r="C1410" t="s">
        <v>20</v>
      </c>
      <c r="D1410" t="s">
        <v>3591</v>
      </c>
      <c r="F1410">
        <v>2.2818E-4</v>
      </c>
      <c r="G1410">
        <v>1.7693900000000001E-4</v>
      </c>
      <c r="H1410">
        <v>1</v>
      </c>
      <c r="I1410">
        <v>2</v>
      </c>
      <c r="J1410">
        <v>2</v>
      </c>
      <c r="K1410" t="s">
        <v>3592</v>
      </c>
      <c r="L1410" t="s">
        <v>3593</v>
      </c>
      <c r="N1410">
        <v>0</v>
      </c>
      <c r="O1410">
        <v>1933.0276799999999</v>
      </c>
      <c r="P1410" t="s">
        <v>20</v>
      </c>
      <c r="Q1410" t="s">
        <v>20</v>
      </c>
      <c r="R1410">
        <v>1.2879999999999999E-4</v>
      </c>
      <c r="S1410" s="1">
        <v>3.9789999999999997E-5</v>
      </c>
      <c r="T1410">
        <v>2.36</v>
      </c>
    </row>
    <row r="1411" spans="1:20" x14ac:dyDescent="0.3">
      <c r="A1411">
        <v>33114</v>
      </c>
      <c r="B1411" t="b">
        <v>0</v>
      </c>
      <c r="C1411" t="s">
        <v>20</v>
      </c>
      <c r="D1411" t="s">
        <v>3594</v>
      </c>
      <c r="F1411">
        <v>9.4837700000000003E-4</v>
      </c>
      <c r="G1411">
        <v>1.7693900000000001E-4</v>
      </c>
      <c r="H1411">
        <v>2</v>
      </c>
      <c r="I1411">
        <v>2</v>
      </c>
      <c r="J1411">
        <v>4</v>
      </c>
      <c r="K1411" t="s">
        <v>903</v>
      </c>
      <c r="L1411" t="s">
        <v>3595</v>
      </c>
      <c r="N1411">
        <v>1</v>
      </c>
      <c r="O1411">
        <v>1336.72596</v>
      </c>
      <c r="P1411" t="s">
        <v>20</v>
      </c>
      <c r="Q1411" t="s">
        <v>20</v>
      </c>
      <c r="R1411">
        <v>1.2879999999999999E-4</v>
      </c>
      <c r="S1411">
        <v>1.8919999999999999E-4</v>
      </c>
      <c r="T1411">
        <v>2.08</v>
      </c>
    </row>
    <row r="1412" spans="1:20" x14ac:dyDescent="0.3">
      <c r="A1412">
        <v>33281</v>
      </c>
      <c r="B1412" t="b">
        <v>0</v>
      </c>
      <c r="C1412" t="s">
        <v>20</v>
      </c>
      <c r="D1412" t="s">
        <v>3596</v>
      </c>
      <c r="F1412">
        <v>6.7535900000000005E-4</v>
      </c>
      <c r="G1412">
        <v>1.7693900000000001E-4</v>
      </c>
      <c r="H1412">
        <v>1</v>
      </c>
      <c r="I1412">
        <v>1</v>
      </c>
      <c r="J1412">
        <v>4</v>
      </c>
      <c r="K1412" t="s">
        <v>3597</v>
      </c>
      <c r="L1412" t="s">
        <v>3598</v>
      </c>
      <c r="N1412">
        <v>0</v>
      </c>
      <c r="O1412">
        <v>1056.6411700000001</v>
      </c>
      <c r="P1412" t="s">
        <v>20</v>
      </c>
      <c r="Q1412" t="s">
        <v>20</v>
      </c>
      <c r="R1412">
        <v>1.2879999999999999E-4</v>
      </c>
      <c r="S1412">
        <v>1.3129999999999999E-4</v>
      </c>
      <c r="T1412">
        <v>1.95</v>
      </c>
    </row>
    <row r="1413" spans="1:20" x14ac:dyDescent="0.3">
      <c r="A1413">
        <v>33112</v>
      </c>
      <c r="B1413" t="b">
        <v>0</v>
      </c>
      <c r="C1413" t="s">
        <v>20</v>
      </c>
      <c r="D1413" t="s">
        <v>3599</v>
      </c>
      <c r="F1413">
        <v>1.8388E-3</v>
      </c>
      <c r="G1413">
        <v>1.7693900000000001E-4</v>
      </c>
      <c r="H1413">
        <v>1</v>
      </c>
      <c r="I1413">
        <v>1</v>
      </c>
      <c r="J1413">
        <v>2</v>
      </c>
      <c r="K1413" t="s">
        <v>3600</v>
      </c>
      <c r="L1413" t="s">
        <v>3601</v>
      </c>
      <c r="N1413">
        <v>0</v>
      </c>
      <c r="O1413">
        <v>1131.5891899999999</v>
      </c>
      <c r="P1413" t="s">
        <v>20</v>
      </c>
      <c r="Q1413" t="s">
        <v>20</v>
      </c>
      <c r="R1413">
        <v>1.2879999999999999E-4</v>
      </c>
      <c r="S1413">
        <v>3.9219999999999999E-4</v>
      </c>
      <c r="T1413">
        <v>1.96</v>
      </c>
    </row>
    <row r="1414" spans="1:20" x14ac:dyDescent="0.3">
      <c r="A1414">
        <v>33093</v>
      </c>
      <c r="B1414" t="b">
        <v>0</v>
      </c>
      <c r="C1414" t="s">
        <v>20</v>
      </c>
      <c r="D1414" t="s">
        <v>3602</v>
      </c>
      <c r="F1414" s="1">
        <v>2.3931199999999999E-7</v>
      </c>
      <c r="G1414">
        <v>1.7693900000000001E-4</v>
      </c>
      <c r="H1414">
        <v>1</v>
      </c>
      <c r="I1414">
        <v>1</v>
      </c>
      <c r="J1414">
        <v>6</v>
      </c>
      <c r="K1414" t="s">
        <v>2010</v>
      </c>
      <c r="L1414" t="s">
        <v>3603</v>
      </c>
      <c r="N1414">
        <v>0</v>
      </c>
      <c r="O1414">
        <v>2195.2295100000001</v>
      </c>
      <c r="P1414" t="s">
        <v>20</v>
      </c>
      <c r="Q1414" t="s">
        <v>20</v>
      </c>
      <c r="R1414">
        <v>1.2879999999999999E-4</v>
      </c>
      <c r="S1414" s="1">
        <v>2.1719999999999999E-8</v>
      </c>
      <c r="T1414">
        <v>4.1399999999999997</v>
      </c>
    </row>
    <row r="1415" spans="1:20" x14ac:dyDescent="0.3">
      <c r="A1415">
        <v>33085</v>
      </c>
      <c r="B1415" t="b">
        <v>0</v>
      </c>
      <c r="C1415" t="s">
        <v>20</v>
      </c>
      <c r="D1415" t="s">
        <v>3604</v>
      </c>
      <c r="F1415" s="1">
        <v>5.1786999999999997E-5</v>
      </c>
      <c r="G1415">
        <v>1.7693900000000001E-4</v>
      </c>
      <c r="H1415">
        <v>1</v>
      </c>
      <c r="I1415">
        <v>1</v>
      </c>
      <c r="J1415">
        <v>4</v>
      </c>
      <c r="K1415" t="s">
        <v>2139</v>
      </c>
      <c r="L1415" t="s">
        <v>3605</v>
      </c>
      <c r="N1415">
        <v>0</v>
      </c>
      <c r="O1415">
        <v>1389.6743799999999</v>
      </c>
      <c r="P1415" t="s">
        <v>20</v>
      </c>
      <c r="Q1415" t="s">
        <v>20</v>
      </c>
      <c r="R1415">
        <v>1.2879999999999999E-4</v>
      </c>
      <c r="S1415" s="1">
        <v>7.8779999999999998E-6</v>
      </c>
      <c r="T1415">
        <v>1.91</v>
      </c>
    </row>
    <row r="1416" spans="1:20" x14ac:dyDescent="0.3">
      <c r="A1416">
        <v>33018</v>
      </c>
      <c r="B1416" t="b">
        <v>0</v>
      </c>
      <c r="C1416" t="s">
        <v>20</v>
      </c>
      <c r="D1416" t="s">
        <v>3606</v>
      </c>
      <c r="F1416">
        <v>2.03068E-3</v>
      </c>
      <c r="G1416">
        <v>1.7693900000000001E-4</v>
      </c>
      <c r="H1416">
        <v>1</v>
      </c>
      <c r="I1416">
        <v>1</v>
      </c>
      <c r="J1416">
        <v>2</v>
      </c>
      <c r="K1416" t="s">
        <v>3277</v>
      </c>
      <c r="L1416" t="s">
        <v>3607</v>
      </c>
      <c r="N1416">
        <v>0</v>
      </c>
      <c r="O1416">
        <v>1379.75693</v>
      </c>
      <c r="P1416" t="s">
        <v>20</v>
      </c>
      <c r="Q1416" t="s">
        <v>20</v>
      </c>
      <c r="R1416">
        <v>1.2879999999999999E-4</v>
      </c>
      <c r="S1416">
        <v>4.3530000000000001E-4</v>
      </c>
      <c r="T1416">
        <v>1.34</v>
      </c>
    </row>
    <row r="1417" spans="1:20" x14ac:dyDescent="0.3">
      <c r="A1417">
        <v>33014</v>
      </c>
      <c r="B1417" t="b">
        <v>0</v>
      </c>
      <c r="C1417" t="s">
        <v>20</v>
      </c>
      <c r="D1417" t="s">
        <v>3608</v>
      </c>
      <c r="F1417" s="1">
        <v>4.8465799999999999E-5</v>
      </c>
      <c r="G1417">
        <v>1.7693900000000001E-4</v>
      </c>
      <c r="H1417">
        <v>1</v>
      </c>
      <c r="I1417">
        <v>1</v>
      </c>
      <c r="J1417">
        <v>2</v>
      </c>
      <c r="K1417" t="s">
        <v>3609</v>
      </c>
      <c r="L1417" t="s">
        <v>3610</v>
      </c>
      <c r="N1417">
        <v>2</v>
      </c>
      <c r="O1417">
        <v>2497.2641199999998</v>
      </c>
      <c r="P1417" t="s">
        <v>20</v>
      </c>
      <c r="Q1417" t="s">
        <v>20</v>
      </c>
      <c r="R1417">
        <v>1.2879999999999999E-4</v>
      </c>
      <c r="S1417" s="1">
        <v>7.3139999999999998E-6</v>
      </c>
      <c r="T1417">
        <v>3.5</v>
      </c>
    </row>
    <row r="1418" spans="1:20" x14ac:dyDescent="0.3">
      <c r="A1418">
        <v>33013</v>
      </c>
      <c r="B1418" t="b">
        <v>0</v>
      </c>
      <c r="C1418" t="s">
        <v>20</v>
      </c>
      <c r="D1418" t="s">
        <v>3611</v>
      </c>
      <c r="F1418">
        <v>9.2511000000000004E-4</v>
      </c>
      <c r="G1418">
        <v>1.7693900000000001E-4</v>
      </c>
      <c r="H1418">
        <v>1</v>
      </c>
      <c r="I1418">
        <v>2</v>
      </c>
      <c r="J1418">
        <v>5</v>
      </c>
      <c r="K1418" t="s">
        <v>3383</v>
      </c>
      <c r="L1418" t="s">
        <v>3612</v>
      </c>
      <c r="N1418">
        <v>2</v>
      </c>
      <c r="O1418">
        <v>2525.2954199999999</v>
      </c>
      <c r="P1418" t="s">
        <v>20</v>
      </c>
      <c r="Q1418" t="s">
        <v>20</v>
      </c>
      <c r="R1418">
        <v>1.2879999999999999E-4</v>
      </c>
      <c r="S1418">
        <v>1.851E-4</v>
      </c>
      <c r="T1418">
        <v>2.65</v>
      </c>
    </row>
    <row r="1419" spans="1:20" x14ac:dyDescent="0.3">
      <c r="A1419">
        <v>33011</v>
      </c>
      <c r="B1419" t="b">
        <v>0</v>
      </c>
      <c r="C1419" t="s">
        <v>20</v>
      </c>
      <c r="D1419" t="s">
        <v>3613</v>
      </c>
      <c r="F1419" s="1">
        <v>2.6690999999999999E-5</v>
      </c>
      <c r="G1419">
        <v>1.7693900000000001E-4</v>
      </c>
      <c r="H1419">
        <v>4</v>
      </c>
      <c r="I1419">
        <v>6</v>
      </c>
      <c r="J1419">
        <v>9</v>
      </c>
      <c r="K1419" t="s">
        <v>3614</v>
      </c>
      <c r="L1419" t="s">
        <v>3615</v>
      </c>
      <c r="N1419">
        <v>1</v>
      </c>
      <c r="O1419">
        <v>1418.74855</v>
      </c>
      <c r="P1419" t="s">
        <v>20</v>
      </c>
      <c r="Q1419" t="s">
        <v>20</v>
      </c>
      <c r="R1419">
        <v>1.2879999999999999E-4</v>
      </c>
      <c r="S1419" s="1">
        <v>3.8210000000000003E-6</v>
      </c>
      <c r="T1419">
        <v>3.19</v>
      </c>
    </row>
    <row r="1420" spans="1:20" x14ac:dyDescent="0.3">
      <c r="A1420">
        <v>33009</v>
      </c>
      <c r="B1420" t="b">
        <v>0</v>
      </c>
      <c r="C1420" t="s">
        <v>20</v>
      </c>
      <c r="D1420" t="s">
        <v>3616</v>
      </c>
      <c r="F1420">
        <v>2.0989799999999999E-3</v>
      </c>
      <c r="G1420">
        <v>1.7693900000000001E-4</v>
      </c>
      <c r="H1420">
        <v>1</v>
      </c>
      <c r="I1420">
        <v>1</v>
      </c>
      <c r="J1420">
        <v>3</v>
      </c>
      <c r="K1420" t="s">
        <v>3617</v>
      </c>
      <c r="L1420" t="s">
        <v>3618</v>
      </c>
      <c r="N1420">
        <v>1</v>
      </c>
      <c r="O1420">
        <v>1404.7329</v>
      </c>
      <c r="P1420" t="s">
        <v>20</v>
      </c>
      <c r="Q1420" t="s">
        <v>20</v>
      </c>
      <c r="R1420">
        <v>1.2879999999999999E-4</v>
      </c>
      <c r="S1420">
        <v>4.5110000000000001E-4</v>
      </c>
      <c r="T1420">
        <v>2.15</v>
      </c>
    </row>
    <row r="1421" spans="1:20" x14ac:dyDescent="0.3">
      <c r="A1421">
        <v>33000</v>
      </c>
      <c r="B1421" t="b">
        <v>0</v>
      </c>
      <c r="C1421" t="s">
        <v>20</v>
      </c>
      <c r="D1421" t="s">
        <v>3619</v>
      </c>
      <c r="F1421" s="1">
        <v>2.84792E-7</v>
      </c>
      <c r="G1421">
        <v>1.7693900000000001E-4</v>
      </c>
      <c r="H1421">
        <v>1</v>
      </c>
      <c r="I1421">
        <v>1</v>
      </c>
      <c r="J1421">
        <v>2</v>
      </c>
      <c r="K1421" t="s">
        <v>732</v>
      </c>
      <c r="L1421" t="s">
        <v>3620</v>
      </c>
      <c r="N1421">
        <v>0</v>
      </c>
      <c r="O1421">
        <v>1791.9738600000001</v>
      </c>
      <c r="P1421" t="s">
        <v>20</v>
      </c>
      <c r="Q1421" t="s">
        <v>20</v>
      </c>
      <c r="R1421">
        <v>1.2879999999999999E-4</v>
      </c>
      <c r="S1421" s="1">
        <v>2.6490000000000001E-8</v>
      </c>
      <c r="T1421">
        <v>2.9</v>
      </c>
    </row>
    <row r="1422" spans="1:20" x14ac:dyDescent="0.3">
      <c r="A1422">
        <v>32972</v>
      </c>
      <c r="B1422" t="b">
        <v>0</v>
      </c>
      <c r="C1422" t="s">
        <v>20</v>
      </c>
      <c r="D1422" t="s">
        <v>3621</v>
      </c>
      <c r="F1422">
        <v>1.62466E-4</v>
      </c>
      <c r="G1422">
        <v>1.7693900000000001E-4</v>
      </c>
      <c r="H1422">
        <v>1</v>
      </c>
      <c r="I1422">
        <v>1</v>
      </c>
      <c r="J1422">
        <v>2</v>
      </c>
      <c r="K1422" t="s">
        <v>3622</v>
      </c>
      <c r="L1422" t="s">
        <v>3623</v>
      </c>
      <c r="N1422">
        <v>0</v>
      </c>
      <c r="O1422">
        <v>1211.6994099999999</v>
      </c>
      <c r="P1422" t="s">
        <v>20</v>
      </c>
      <c r="Q1422" t="s">
        <v>20</v>
      </c>
      <c r="R1422">
        <v>1.2879999999999999E-4</v>
      </c>
      <c r="S1422" s="1">
        <v>2.741E-5</v>
      </c>
      <c r="T1422">
        <v>2</v>
      </c>
    </row>
    <row r="1423" spans="1:20" x14ac:dyDescent="0.3">
      <c r="A1423">
        <v>32969</v>
      </c>
      <c r="B1423" t="b">
        <v>0</v>
      </c>
      <c r="C1423" t="s">
        <v>20</v>
      </c>
      <c r="D1423" t="s">
        <v>3624</v>
      </c>
      <c r="F1423" s="1">
        <v>1.6370799999999999E-5</v>
      </c>
      <c r="G1423">
        <v>1.7693900000000001E-4</v>
      </c>
      <c r="H1423">
        <v>1</v>
      </c>
      <c r="I1423">
        <v>1</v>
      </c>
      <c r="J1423">
        <v>9</v>
      </c>
      <c r="K1423" t="s">
        <v>3625</v>
      </c>
      <c r="L1423" t="s">
        <v>3626</v>
      </c>
      <c r="N1423">
        <v>0</v>
      </c>
      <c r="O1423">
        <v>1531.9053799999999</v>
      </c>
      <c r="P1423" t="s">
        <v>20</v>
      </c>
      <c r="Q1423" t="s">
        <v>20</v>
      </c>
      <c r="R1423">
        <v>1.2879999999999999E-4</v>
      </c>
      <c r="S1423" s="1">
        <v>2.238E-6</v>
      </c>
      <c r="T1423">
        <v>2.89</v>
      </c>
    </row>
    <row r="1424" spans="1:20" x14ac:dyDescent="0.3">
      <c r="A1424">
        <v>33105</v>
      </c>
      <c r="B1424" t="b">
        <v>0</v>
      </c>
      <c r="C1424" t="s">
        <v>20</v>
      </c>
      <c r="D1424" t="s">
        <v>3627</v>
      </c>
      <c r="E1424" t="s">
        <v>216</v>
      </c>
      <c r="F1424">
        <v>3.9420600000000003E-4</v>
      </c>
      <c r="G1424">
        <v>1.7693900000000001E-4</v>
      </c>
      <c r="H1424">
        <v>1</v>
      </c>
      <c r="I1424">
        <v>1</v>
      </c>
      <c r="J1424">
        <v>1</v>
      </c>
      <c r="K1424" t="s">
        <v>3628</v>
      </c>
      <c r="L1424" t="s">
        <v>3629</v>
      </c>
      <c r="N1424">
        <v>0</v>
      </c>
      <c r="O1424">
        <v>1248.65041</v>
      </c>
      <c r="P1424" t="s">
        <v>20</v>
      </c>
      <c r="Q1424" t="s">
        <v>20</v>
      </c>
      <c r="R1424">
        <v>1.2879999999999999E-4</v>
      </c>
      <c r="S1424" s="1">
        <v>7.2449999999999999E-5</v>
      </c>
      <c r="T1424">
        <v>1.99</v>
      </c>
    </row>
    <row r="1425" spans="1:20" x14ac:dyDescent="0.3">
      <c r="A1425">
        <v>51236</v>
      </c>
      <c r="B1425" t="b">
        <v>0</v>
      </c>
      <c r="C1425" t="s">
        <v>20</v>
      </c>
      <c r="D1425" t="s">
        <v>3630</v>
      </c>
      <c r="F1425">
        <v>4.3902500000000001E-4</v>
      </c>
      <c r="G1425">
        <v>1.7693900000000001E-4</v>
      </c>
      <c r="H1425">
        <v>1</v>
      </c>
      <c r="I1425">
        <v>1</v>
      </c>
      <c r="J1425">
        <v>1</v>
      </c>
      <c r="K1425" t="s">
        <v>3347</v>
      </c>
      <c r="L1425" t="s">
        <v>3631</v>
      </c>
      <c r="N1425">
        <v>0</v>
      </c>
      <c r="O1425">
        <v>1325.63318</v>
      </c>
      <c r="P1425" t="s">
        <v>20</v>
      </c>
      <c r="Q1425" t="s">
        <v>20</v>
      </c>
      <c r="R1425">
        <v>1.2879999999999999E-4</v>
      </c>
      <c r="S1425" s="1">
        <v>8.1890000000000004E-5</v>
      </c>
      <c r="T1425">
        <v>1.63</v>
      </c>
    </row>
    <row r="1426" spans="1:20" x14ac:dyDescent="0.3">
      <c r="A1426">
        <v>30728</v>
      </c>
      <c r="B1426" t="b">
        <v>0</v>
      </c>
      <c r="C1426" t="s">
        <v>20</v>
      </c>
      <c r="D1426" t="s">
        <v>3632</v>
      </c>
      <c r="F1426">
        <v>6.5335299999999996E-4</v>
      </c>
      <c r="G1426">
        <v>1.7693900000000001E-4</v>
      </c>
      <c r="H1426">
        <v>1</v>
      </c>
      <c r="I1426">
        <v>1</v>
      </c>
      <c r="J1426">
        <v>5</v>
      </c>
      <c r="K1426" t="s">
        <v>3633</v>
      </c>
      <c r="L1426" t="s">
        <v>3634</v>
      </c>
      <c r="N1426">
        <v>0</v>
      </c>
      <c r="O1426">
        <v>1822.9909</v>
      </c>
      <c r="P1426" t="s">
        <v>20</v>
      </c>
      <c r="Q1426" t="s">
        <v>20</v>
      </c>
      <c r="R1426">
        <v>1.2879999999999999E-4</v>
      </c>
      <c r="S1426">
        <v>1.26E-4</v>
      </c>
      <c r="T1426">
        <v>1.9</v>
      </c>
    </row>
    <row r="1427" spans="1:20" x14ac:dyDescent="0.3">
      <c r="A1427">
        <v>30665</v>
      </c>
      <c r="B1427" t="b">
        <v>0</v>
      </c>
      <c r="C1427" t="s">
        <v>20</v>
      </c>
      <c r="D1427" t="s">
        <v>3635</v>
      </c>
      <c r="F1427">
        <v>1.93339E-4</v>
      </c>
      <c r="G1427">
        <v>1.7693900000000001E-4</v>
      </c>
      <c r="H1427">
        <v>2</v>
      </c>
      <c r="I1427">
        <v>2</v>
      </c>
      <c r="J1427">
        <v>6</v>
      </c>
      <c r="K1427" t="s">
        <v>3636</v>
      </c>
      <c r="L1427" t="s">
        <v>3637</v>
      </c>
      <c r="N1427">
        <v>1</v>
      </c>
      <c r="O1427">
        <v>1355.8045500000001</v>
      </c>
      <c r="P1427" t="s">
        <v>20</v>
      </c>
      <c r="Q1427" t="s">
        <v>20</v>
      </c>
      <c r="R1427">
        <v>1.2879999999999999E-4</v>
      </c>
      <c r="S1427" s="1">
        <v>3.341E-5</v>
      </c>
      <c r="T1427">
        <v>3.1</v>
      </c>
    </row>
    <row r="1428" spans="1:20" x14ac:dyDescent="0.3">
      <c r="A1428">
        <v>28879</v>
      </c>
      <c r="B1428" t="b">
        <v>0</v>
      </c>
      <c r="C1428" t="s">
        <v>20</v>
      </c>
      <c r="D1428" t="s">
        <v>3638</v>
      </c>
      <c r="F1428">
        <v>8.2385200000000003E-4</v>
      </c>
      <c r="G1428">
        <v>1.7693900000000001E-4</v>
      </c>
      <c r="H1428">
        <v>1</v>
      </c>
      <c r="I1428">
        <v>1</v>
      </c>
      <c r="J1428">
        <v>2</v>
      </c>
      <c r="K1428" t="s">
        <v>195</v>
      </c>
      <c r="L1428" t="s">
        <v>3639</v>
      </c>
      <c r="N1428">
        <v>1</v>
      </c>
      <c r="O1428">
        <v>1521.7981400000001</v>
      </c>
      <c r="P1428" t="s">
        <v>20</v>
      </c>
      <c r="Q1428" t="s">
        <v>20</v>
      </c>
      <c r="R1428">
        <v>1.2879999999999999E-4</v>
      </c>
      <c r="S1428">
        <v>1.6330000000000001E-4</v>
      </c>
      <c r="T1428">
        <v>2.62</v>
      </c>
    </row>
    <row r="1429" spans="1:20" x14ac:dyDescent="0.3">
      <c r="A1429">
        <v>28878</v>
      </c>
      <c r="B1429" t="b">
        <v>0</v>
      </c>
      <c r="C1429" t="s">
        <v>20</v>
      </c>
      <c r="D1429" t="s">
        <v>3640</v>
      </c>
      <c r="F1429">
        <v>1.03007E-4</v>
      </c>
      <c r="G1429">
        <v>1.7693900000000001E-4</v>
      </c>
      <c r="H1429">
        <v>1</v>
      </c>
      <c r="I1429">
        <v>1</v>
      </c>
      <c r="J1429">
        <v>2</v>
      </c>
      <c r="K1429" t="s">
        <v>195</v>
      </c>
      <c r="L1429" t="s">
        <v>3641</v>
      </c>
      <c r="N1429">
        <v>0</v>
      </c>
      <c r="O1429">
        <v>1393.70318</v>
      </c>
      <c r="P1429" t="s">
        <v>20</v>
      </c>
      <c r="Q1429" t="s">
        <v>20</v>
      </c>
      <c r="R1429">
        <v>1.2879999999999999E-4</v>
      </c>
      <c r="S1429" s="1">
        <v>1.6719999999999999E-5</v>
      </c>
      <c r="T1429">
        <v>2.3199999999999998</v>
      </c>
    </row>
    <row r="1430" spans="1:20" x14ac:dyDescent="0.3">
      <c r="A1430">
        <v>28871</v>
      </c>
      <c r="B1430" t="b">
        <v>0</v>
      </c>
      <c r="C1430" t="s">
        <v>20</v>
      </c>
      <c r="D1430" t="s">
        <v>3642</v>
      </c>
      <c r="F1430" s="1">
        <v>1.9972200000000002E-5</v>
      </c>
      <c r="G1430">
        <v>1.7693900000000001E-4</v>
      </c>
      <c r="H1430">
        <v>1</v>
      </c>
      <c r="I1430">
        <v>1</v>
      </c>
      <c r="J1430">
        <v>5</v>
      </c>
      <c r="K1430" t="s">
        <v>3643</v>
      </c>
      <c r="L1430" t="s">
        <v>3644</v>
      </c>
      <c r="N1430">
        <v>1</v>
      </c>
      <c r="O1430">
        <v>1563.89924</v>
      </c>
      <c r="P1430" t="s">
        <v>20</v>
      </c>
      <c r="Q1430" t="s">
        <v>20</v>
      </c>
      <c r="R1430">
        <v>1.2879999999999999E-4</v>
      </c>
      <c r="S1430" s="1">
        <v>2.7810000000000001E-6</v>
      </c>
      <c r="T1430">
        <v>2.82</v>
      </c>
    </row>
    <row r="1431" spans="1:20" x14ac:dyDescent="0.3">
      <c r="A1431">
        <v>28870</v>
      </c>
      <c r="B1431" t="b">
        <v>0</v>
      </c>
      <c r="C1431" t="s">
        <v>20</v>
      </c>
      <c r="D1431" t="s">
        <v>3645</v>
      </c>
      <c r="F1431">
        <v>1.5847699999999999E-4</v>
      </c>
      <c r="G1431">
        <v>1.7693900000000001E-4</v>
      </c>
      <c r="H1431">
        <v>1</v>
      </c>
      <c r="I1431">
        <v>1</v>
      </c>
      <c r="J1431">
        <v>8</v>
      </c>
      <c r="K1431" t="s">
        <v>3643</v>
      </c>
      <c r="L1431" t="s">
        <v>3646</v>
      </c>
      <c r="N1431">
        <v>0</v>
      </c>
      <c r="O1431">
        <v>1219.72965</v>
      </c>
      <c r="P1431" t="s">
        <v>20</v>
      </c>
      <c r="Q1431" t="s">
        <v>20</v>
      </c>
      <c r="R1431">
        <v>1.2879999999999999E-4</v>
      </c>
      <c r="S1431" s="1">
        <v>2.6840000000000001E-5</v>
      </c>
      <c r="T1431">
        <v>2.09</v>
      </c>
    </row>
    <row r="1432" spans="1:20" x14ac:dyDescent="0.3">
      <c r="A1432">
        <v>28857</v>
      </c>
      <c r="B1432" t="b">
        <v>0</v>
      </c>
      <c r="C1432" t="s">
        <v>20</v>
      </c>
      <c r="D1432" t="s">
        <v>3647</v>
      </c>
      <c r="F1432">
        <v>1.98204E-4</v>
      </c>
      <c r="G1432">
        <v>1.7693900000000001E-4</v>
      </c>
      <c r="H1432">
        <v>1</v>
      </c>
      <c r="I1432">
        <v>2</v>
      </c>
      <c r="J1432">
        <v>2</v>
      </c>
      <c r="K1432" t="s">
        <v>381</v>
      </c>
      <c r="L1432" t="s">
        <v>3648</v>
      </c>
      <c r="N1432">
        <v>1</v>
      </c>
      <c r="O1432">
        <v>2700.27493</v>
      </c>
      <c r="P1432" t="s">
        <v>20</v>
      </c>
      <c r="Q1432" t="s">
        <v>20</v>
      </c>
      <c r="R1432">
        <v>1.2879999999999999E-4</v>
      </c>
      <c r="S1432" s="1">
        <v>3.4190000000000003E-5</v>
      </c>
      <c r="T1432">
        <v>3.25</v>
      </c>
    </row>
    <row r="1433" spans="1:20" x14ac:dyDescent="0.3">
      <c r="A1433">
        <v>28848</v>
      </c>
      <c r="B1433" t="b">
        <v>0</v>
      </c>
      <c r="C1433" t="s">
        <v>20</v>
      </c>
      <c r="D1433" t="s">
        <v>3649</v>
      </c>
      <c r="F1433">
        <v>5.0540899999999996E-4</v>
      </c>
      <c r="G1433">
        <v>1.7693900000000001E-4</v>
      </c>
      <c r="H1433">
        <v>1</v>
      </c>
      <c r="I1433">
        <v>1</v>
      </c>
      <c r="J1433">
        <v>4</v>
      </c>
      <c r="K1433" t="s">
        <v>2077</v>
      </c>
      <c r="L1433" t="s">
        <v>3650</v>
      </c>
      <c r="N1433">
        <v>0</v>
      </c>
      <c r="O1433">
        <v>1480.77945</v>
      </c>
      <c r="P1433" t="s">
        <v>20</v>
      </c>
      <c r="Q1433" t="s">
        <v>20</v>
      </c>
      <c r="R1433">
        <v>1.2879999999999999E-4</v>
      </c>
      <c r="S1433" s="1">
        <v>9.5699999999999995E-5</v>
      </c>
      <c r="T1433">
        <v>2.76</v>
      </c>
    </row>
    <row r="1434" spans="1:20" x14ac:dyDescent="0.3">
      <c r="A1434">
        <v>28826</v>
      </c>
      <c r="B1434" t="b">
        <v>0</v>
      </c>
      <c r="C1434" t="s">
        <v>20</v>
      </c>
      <c r="D1434" t="s">
        <v>3651</v>
      </c>
      <c r="F1434">
        <v>8.2385200000000003E-4</v>
      </c>
      <c r="G1434">
        <v>1.7693900000000001E-4</v>
      </c>
      <c r="H1434">
        <v>1</v>
      </c>
      <c r="I1434">
        <v>1</v>
      </c>
      <c r="J1434">
        <v>2</v>
      </c>
      <c r="K1434" t="s">
        <v>3652</v>
      </c>
      <c r="L1434" t="s">
        <v>3653</v>
      </c>
      <c r="N1434">
        <v>0</v>
      </c>
      <c r="O1434">
        <v>1118.63167</v>
      </c>
      <c r="P1434" t="s">
        <v>20</v>
      </c>
      <c r="Q1434" t="s">
        <v>20</v>
      </c>
      <c r="R1434">
        <v>1.2879999999999999E-4</v>
      </c>
      <c r="S1434">
        <v>1.6220000000000001E-4</v>
      </c>
      <c r="T1434">
        <v>2.2799999999999998</v>
      </c>
    </row>
    <row r="1435" spans="1:20" x14ac:dyDescent="0.3">
      <c r="A1435">
        <v>28813</v>
      </c>
      <c r="B1435" t="b">
        <v>0</v>
      </c>
      <c r="C1435" t="s">
        <v>20</v>
      </c>
      <c r="D1435" t="s">
        <v>3654</v>
      </c>
      <c r="F1435">
        <v>6.5878699999999998E-4</v>
      </c>
      <c r="G1435">
        <v>1.7693900000000001E-4</v>
      </c>
      <c r="H1435">
        <v>1</v>
      </c>
      <c r="I1435">
        <v>1</v>
      </c>
      <c r="J1435">
        <v>2</v>
      </c>
      <c r="K1435" t="s">
        <v>951</v>
      </c>
      <c r="L1435" t="s">
        <v>3655</v>
      </c>
      <c r="N1435">
        <v>0</v>
      </c>
      <c r="O1435">
        <v>1914.97084</v>
      </c>
      <c r="P1435" t="s">
        <v>20</v>
      </c>
      <c r="Q1435" t="s">
        <v>20</v>
      </c>
      <c r="R1435">
        <v>1.2879999999999999E-4</v>
      </c>
      <c r="S1435">
        <v>1.2740000000000001E-4</v>
      </c>
      <c r="T1435">
        <v>2.98</v>
      </c>
    </row>
    <row r="1436" spans="1:20" x14ac:dyDescent="0.3">
      <c r="A1436">
        <v>28783</v>
      </c>
      <c r="B1436" t="b">
        <v>0</v>
      </c>
      <c r="C1436" t="s">
        <v>20</v>
      </c>
      <c r="D1436" t="s">
        <v>3656</v>
      </c>
      <c r="F1436" s="1">
        <v>9.8012100000000003E-5</v>
      </c>
      <c r="G1436">
        <v>1.7693900000000001E-4</v>
      </c>
      <c r="H1436">
        <v>3</v>
      </c>
      <c r="I1436">
        <v>3</v>
      </c>
      <c r="J1436">
        <v>6</v>
      </c>
      <c r="K1436" t="s">
        <v>3103</v>
      </c>
      <c r="L1436" t="s">
        <v>3657</v>
      </c>
      <c r="N1436">
        <v>0</v>
      </c>
      <c r="O1436">
        <v>1219.7045000000001</v>
      </c>
      <c r="P1436" t="s">
        <v>20</v>
      </c>
      <c r="Q1436" t="s">
        <v>20</v>
      </c>
      <c r="R1436">
        <v>1.2879999999999999E-4</v>
      </c>
      <c r="S1436" s="1">
        <v>1.579E-5</v>
      </c>
      <c r="T1436">
        <v>2.58</v>
      </c>
    </row>
    <row r="1437" spans="1:20" x14ac:dyDescent="0.3">
      <c r="A1437">
        <v>28774</v>
      </c>
      <c r="B1437" t="b">
        <v>0</v>
      </c>
      <c r="C1437" t="s">
        <v>20</v>
      </c>
      <c r="D1437" t="s">
        <v>3658</v>
      </c>
      <c r="F1437" s="1">
        <v>3.47942E-5</v>
      </c>
      <c r="G1437">
        <v>1.7693900000000001E-4</v>
      </c>
      <c r="H1437">
        <v>1</v>
      </c>
      <c r="I1437">
        <v>1</v>
      </c>
      <c r="J1437">
        <v>2</v>
      </c>
      <c r="K1437" t="s">
        <v>3659</v>
      </c>
      <c r="L1437" t="s">
        <v>3660</v>
      </c>
      <c r="N1437">
        <v>0</v>
      </c>
      <c r="O1437">
        <v>1267.6164699999999</v>
      </c>
      <c r="P1437" t="s">
        <v>20</v>
      </c>
      <c r="Q1437" t="s">
        <v>20</v>
      </c>
      <c r="R1437">
        <v>1.2879999999999999E-4</v>
      </c>
      <c r="S1437" s="1">
        <v>5.0919999999999997E-6</v>
      </c>
      <c r="T1437">
        <v>2.06</v>
      </c>
    </row>
    <row r="1438" spans="1:20" x14ac:dyDescent="0.3">
      <c r="A1438">
        <v>28769</v>
      </c>
      <c r="B1438" t="b">
        <v>0</v>
      </c>
      <c r="C1438" t="s">
        <v>20</v>
      </c>
      <c r="D1438" t="s">
        <v>3661</v>
      </c>
      <c r="F1438" s="1">
        <v>5.8640000000000001E-5</v>
      </c>
      <c r="G1438">
        <v>1.7693900000000001E-4</v>
      </c>
      <c r="H1438">
        <v>1</v>
      </c>
      <c r="I1438">
        <v>2</v>
      </c>
      <c r="J1438">
        <v>2</v>
      </c>
      <c r="K1438" t="s">
        <v>1448</v>
      </c>
      <c r="L1438" t="s">
        <v>3662</v>
      </c>
      <c r="N1438">
        <v>0</v>
      </c>
      <c r="O1438">
        <v>1395.7300600000001</v>
      </c>
      <c r="P1438" t="s">
        <v>20</v>
      </c>
      <c r="Q1438" t="s">
        <v>20</v>
      </c>
      <c r="R1438">
        <v>1.2879999999999999E-4</v>
      </c>
      <c r="S1438" s="1">
        <v>9.0299999999999999E-6</v>
      </c>
      <c r="T1438">
        <v>2.11</v>
      </c>
    </row>
    <row r="1439" spans="1:20" x14ac:dyDescent="0.3">
      <c r="A1439">
        <v>28766</v>
      </c>
      <c r="B1439" t="b">
        <v>0</v>
      </c>
      <c r="C1439" t="s">
        <v>20</v>
      </c>
      <c r="D1439" t="s">
        <v>3663</v>
      </c>
      <c r="F1439" s="1">
        <v>9.1726399999999996E-5</v>
      </c>
      <c r="G1439">
        <v>1.7693900000000001E-4</v>
      </c>
      <c r="H1439">
        <v>1</v>
      </c>
      <c r="I1439">
        <v>1</v>
      </c>
      <c r="J1439">
        <v>2</v>
      </c>
      <c r="K1439" t="s">
        <v>1044</v>
      </c>
      <c r="L1439" t="s">
        <v>3664</v>
      </c>
      <c r="N1439">
        <v>0</v>
      </c>
      <c r="O1439">
        <v>1365.71613</v>
      </c>
      <c r="P1439" t="s">
        <v>20</v>
      </c>
      <c r="Q1439" t="s">
        <v>20</v>
      </c>
      <c r="R1439">
        <v>1.2879999999999999E-4</v>
      </c>
      <c r="S1439" s="1">
        <v>1.47E-5</v>
      </c>
      <c r="T1439">
        <v>1.89</v>
      </c>
    </row>
    <row r="1440" spans="1:20" x14ac:dyDescent="0.3">
      <c r="A1440">
        <v>28754</v>
      </c>
      <c r="B1440" t="b">
        <v>0</v>
      </c>
      <c r="C1440" t="s">
        <v>20</v>
      </c>
      <c r="D1440" t="s">
        <v>3665</v>
      </c>
      <c r="F1440">
        <v>1.0133200000000001E-3</v>
      </c>
      <c r="G1440">
        <v>1.7693900000000001E-4</v>
      </c>
      <c r="H1440">
        <v>1</v>
      </c>
      <c r="I1440">
        <v>1</v>
      </c>
      <c r="J1440">
        <v>3</v>
      </c>
      <c r="K1440" t="s">
        <v>1194</v>
      </c>
      <c r="L1440" t="s">
        <v>3666</v>
      </c>
      <c r="N1440">
        <v>0</v>
      </c>
      <c r="O1440">
        <v>1142.66084</v>
      </c>
      <c r="P1440" t="s">
        <v>20</v>
      </c>
      <c r="Q1440" t="s">
        <v>20</v>
      </c>
      <c r="R1440">
        <v>1.2879999999999999E-4</v>
      </c>
      <c r="S1440">
        <v>2.0440000000000001E-4</v>
      </c>
      <c r="T1440">
        <v>1.92</v>
      </c>
    </row>
    <row r="1441" spans="1:20" x14ac:dyDescent="0.3">
      <c r="A1441">
        <v>28752</v>
      </c>
      <c r="B1441" t="b">
        <v>0</v>
      </c>
      <c r="C1441" t="s">
        <v>20</v>
      </c>
      <c r="D1441" t="s">
        <v>3667</v>
      </c>
      <c r="F1441">
        <v>6.4796500000000002E-4</v>
      </c>
      <c r="G1441">
        <v>1.7693900000000001E-4</v>
      </c>
      <c r="H1441">
        <v>1</v>
      </c>
      <c r="I1441">
        <v>1</v>
      </c>
      <c r="J1441">
        <v>4</v>
      </c>
      <c r="K1441" t="s">
        <v>3668</v>
      </c>
      <c r="L1441" t="s">
        <v>3669</v>
      </c>
      <c r="N1441">
        <v>0</v>
      </c>
      <c r="O1441">
        <v>1409.7212099999999</v>
      </c>
      <c r="P1441" t="s">
        <v>20</v>
      </c>
      <c r="Q1441" t="s">
        <v>20</v>
      </c>
      <c r="R1441">
        <v>1.2879999999999999E-4</v>
      </c>
      <c r="S1441">
        <v>1.2549999999999999E-4</v>
      </c>
      <c r="T1441">
        <v>2.4300000000000002</v>
      </c>
    </row>
    <row r="1442" spans="1:20" x14ac:dyDescent="0.3">
      <c r="A1442">
        <v>28733</v>
      </c>
      <c r="B1442" t="b">
        <v>0</v>
      </c>
      <c r="C1442" t="s">
        <v>20</v>
      </c>
      <c r="D1442" t="s">
        <v>3670</v>
      </c>
      <c r="F1442">
        <v>1.3427900000000001E-4</v>
      </c>
      <c r="G1442">
        <v>1.7693900000000001E-4</v>
      </c>
      <c r="H1442">
        <v>1</v>
      </c>
      <c r="I1442">
        <v>2</v>
      </c>
      <c r="J1442">
        <v>6</v>
      </c>
      <c r="K1442" t="s">
        <v>3671</v>
      </c>
      <c r="L1442" t="s">
        <v>3672</v>
      </c>
      <c r="N1442">
        <v>0</v>
      </c>
      <c r="O1442">
        <v>1128.70271</v>
      </c>
      <c r="P1442" t="s">
        <v>20</v>
      </c>
      <c r="Q1442" t="s">
        <v>20</v>
      </c>
      <c r="R1442">
        <v>1.2879999999999999E-4</v>
      </c>
      <c r="S1442" s="1">
        <v>2.2439999999999999E-5</v>
      </c>
      <c r="T1442">
        <v>1.84</v>
      </c>
    </row>
    <row r="1443" spans="1:20" x14ac:dyDescent="0.3">
      <c r="A1443">
        <v>28731</v>
      </c>
      <c r="B1443" t="b">
        <v>0</v>
      </c>
      <c r="C1443" t="s">
        <v>20</v>
      </c>
      <c r="D1443" t="s">
        <v>3673</v>
      </c>
      <c r="F1443">
        <v>1.4587700000000001E-4</v>
      </c>
      <c r="G1443">
        <v>1.7693900000000001E-4</v>
      </c>
      <c r="H1443">
        <v>1</v>
      </c>
      <c r="I1443">
        <v>1</v>
      </c>
      <c r="J1443">
        <v>3</v>
      </c>
      <c r="K1443" t="s">
        <v>1857</v>
      </c>
      <c r="L1443" t="s">
        <v>3674</v>
      </c>
      <c r="N1443">
        <v>0</v>
      </c>
      <c r="O1443">
        <v>2571.2249400000001</v>
      </c>
      <c r="P1443" t="s">
        <v>20</v>
      </c>
      <c r="Q1443" t="s">
        <v>20</v>
      </c>
      <c r="R1443">
        <v>1.2879999999999999E-4</v>
      </c>
      <c r="S1443" s="1">
        <v>2.438E-5</v>
      </c>
      <c r="T1443">
        <v>2.84</v>
      </c>
    </row>
    <row r="1444" spans="1:20" x14ac:dyDescent="0.3">
      <c r="A1444">
        <v>28729</v>
      </c>
      <c r="B1444" t="b">
        <v>0</v>
      </c>
      <c r="C1444" t="s">
        <v>20</v>
      </c>
      <c r="D1444" t="s">
        <v>3675</v>
      </c>
      <c r="F1444">
        <v>5.6754699999999995E-4</v>
      </c>
      <c r="G1444">
        <v>1.7693900000000001E-4</v>
      </c>
      <c r="H1444">
        <v>1</v>
      </c>
      <c r="I1444">
        <v>1</v>
      </c>
      <c r="J1444">
        <v>3</v>
      </c>
      <c r="K1444" t="s">
        <v>3676</v>
      </c>
      <c r="L1444" t="s">
        <v>3677</v>
      </c>
      <c r="N1444">
        <v>0</v>
      </c>
      <c r="O1444">
        <v>1142.7183600000001</v>
      </c>
      <c r="P1444" t="s">
        <v>20</v>
      </c>
      <c r="Q1444" t="s">
        <v>20</v>
      </c>
      <c r="R1444">
        <v>1.2879999999999999E-4</v>
      </c>
      <c r="S1444">
        <v>1.081E-4</v>
      </c>
      <c r="T1444">
        <v>1.59</v>
      </c>
    </row>
    <row r="1445" spans="1:20" x14ac:dyDescent="0.3">
      <c r="A1445">
        <v>28722</v>
      </c>
      <c r="B1445" t="b">
        <v>0</v>
      </c>
      <c r="C1445" t="s">
        <v>20</v>
      </c>
      <c r="D1445" t="s">
        <v>3678</v>
      </c>
      <c r="F1445">
        <v>1.2157400000000001E-3</v>
      </c>
      <c r="G1445">
        <v>1.7693900000000001E-4</v>
      </c>
      <c r="H1445">
        <v>1</v>
      </c>
      <c r="I1445">
        <v>1</v>
      </c>
      <c r="J1445">
        <v>2</v>
      </c>
      <c r="K1445" t="s">
        <v>3679</v>
      </c>
      <c r="L1445" t="s">
        <v>3680</v>
      </c>
      <c r="N1445">
        <v>0</v>
      </c>
      <c r="O1445">
        <v>1244.61574</v>
      </c>
      <c r="P1445" t="s">
        <v>20</v>
      </c>
      <c r="Q1445" t="s">
        <v>20</v>
      </c>
      <c r="R1445">
        <v>1.2879999999999999E-4</v>
      </c>
      <c r="S1445">
        <v>2.4919999999999999E-4</v>
      </c>
      <c r="T1445">
        <v>2.15</v>
      </c>
    </row>
    <row r="1446" spans="1:20" x14ac:dyDescent="0.3">
      <c r="A1446">
        <v>28705</v>
      </c>
      <c r="B1446" t="b">
        <v>0</v>
      </c>
      <c r="C1446" t="s">
        <v>20</v>
      </c>
      <c r="D1446" t="s">
        <v>3681</v>
      </c>
      <c r="F1446" s="1">
        <v>2.2059999999999999E-5</v>
      </c>
      <c r="G1446">
        <v>1.7693900000000001E-4</v>
      </c>
      <c r="H1446">
        <v>1</v>
      </c>
      <c r="I1446">
        <v>1</v>
      </c>
      <c r="J1446">
        <v>6</v>
      </c>
      <c r="K1446" t="s">
        <v>1244</v>
      </c>
      <c r="L1446" t="s">
        <v>3682</v>
      </c>
      <c r="N1446">
        <v>0</v>
      </c>
      <c r="O1446">
        <v>2262.1877100000002</v>
      </c>
      <c r="P1446" t="s">
        <v>20</v>
      </c>
      <c r="Q1446" t="s">
        <v>20</v>
      </c>
      <c r="R1446">
        <v>1.2879999999999999E-4</v>
      </c>
      <c r="S1446" s="1">
        <v>3.101E-6</v>
      </c>
      <c r="T1446">
        <v>3.14</v>
      </c>
    </row>
    <row r="1447" spans="1:20" x14ac:dyDescent="0.3">
      <c r="A1447">
        <v>28696</v>
      </c>
      <c r="B1447" t="b">
        <v>0</v>
      </c>
      <c r="C1447" t="s">
        <v>20</v>
      </c>
      <c r="D1447" t="s">
        <v>3683</v>
      </c>
      <c r="F1447">
        <v>2.5177300000000001E-3</v>
      </c>
      <c r="G1447">
        <v>1.7693900000000001E-4</v>
      </c>
      <c r="H1447">
        <v>1</v>
      </c>
      <c r="I1447">
        <v>2</v>
      </c>
      <c r="J1447">
        <v>6</v>
      </c>
      <c r="K1447" t="s">
        <v>381</v>
      </c>
      <c r="L1447" t="s">
        <v>3684</v>
      </c>
      <c r="N1447">
        <v>0</v>
      </c>
      <c r="O1447">
        <v>1070.5265300000001</v>
      </c>
      <c r="P1447" t="s">
        <v>20</v>
      </c>
      <c r="Q1447" t="s">
        <v>20</v>
      </c>
      <c r="R1447">
        <v>1.2879999999999999E-4</v>
      </c>
      <c r="S1447">
        <v>5.4790000000000004E-4</v>
      </c>
      <c r="T1447">
        <v>1.71</v>
      </c>
    </row>
    <row r="1448" spans="1:20" x14ac:dyDescent="0.3">
      <c r="A1448">
        <v>28664</v>
      </c>
      <c r="B1448" t="b">
        <v>0</v>
      </c>
      <c r="C1448" t="s">
        <v>20</v>
      </c>
      <c r="D1448" t="s">
        <v>3685</v>
      </c>
      <c r="F1448">
        <v>1.58438E-3</v>
      </c>
      <c r="G1448">
        <v>1.7693900000000001E-4</v>
      </c>
      <c r="H1448">
        <v>1</v>
      </c>
      <c r="I1448">
        <v>1</v>
      </c>
      <c r="J1448">
        <v>2</v>
      </c>
      <c r="K1448" t="s">
        <v>3686</v>
      </c>
      <c r="L1448" t="s">
        <v>3687</v>
      </c>
      <c r="N1448">
        <v>0</v>
      </c>
      <c r="O1448">
        <v>1337.6735900000001</v>
      </c>
      <c r="P1448" t="s">
        <v>20</v>
      </c>
      <c r="Q1448" t="s">
        <v>20</v>
      </c>
      <c r="R1448">
        <v>1.2879999999999999E-4</v>
      </c>
      <c r="S1448">
        <v>3.3189999999999999E-4</v>
      </c>
      <c r="T1448">
        <v>2.08</v>
      </c>
    </row>
    <row r="1449" spans="1:20" x14ac:dyDescent="0.3">
      <c r="A1449">
        <v>28883</v>
      </c>
      <c r="B1449" t="b">
        <v>0</v>
      </c>
      <c r="C1449" t="s">
        <v>20</v>
      </c>
      <c r="D1449" t="s">
        <v>3688</v>
      </c>
      <c r="F1449" s="1">
        <v>1.7932799999999999E-5</v>
      </c>
      <c r="G1449">
        <v>1.7693900000000001E-4</v>
      </c>
      <c r="H1449">
        <v>1</v>
      </c>
      <c r="I1449">
        <v>1</v>
      </c>
      <c r="J1449">
        <v>7</v>
      </c>
      <c r="K1449" t="s">
        <v>555</v>
      </c>
      <c r="L1449" t="s">
        <v>3689</v>
      </c>
      <c r="N1449">
        <v>0</v>
      </c>
      <c r="O1449">
        <v>1402.79404</v>
      </c>
      <c r="P1449" t="s">
        <v>20</v>
      </c>
      <c r="Q1449" t="s">
        <v>20</v>
      </c>
      <c r="R1449">
        <v>1.2879999999999999E-4</v>
      </c>
      <c r="S1449" s="1">
        <v>2.4729999999999999E-6</v>
      </c>
      <c r="T1449">
        <v>3.13</v>
      </c>
    </row>
    <row r="1450" spans="1:20" x14ac:dyDescent="0.3">
      <c r="A1450">
        <v>28892</v>
      </c>
      <c r="B1450" t="b">
        <v>0</v>
      </c>
      <c r="C1450" t="s">
        <v>20</v>
      </c>
      <c r="D1450" t="s">
        <v>3690</v>
      </c>
      <c r="F1450">
        <v>1.90066E-3</v>
      </c>
      <c r="G1450">
        <v>1.7693900000000001E-4</v>
      </c>
      <c r="H1450">
        <v>1</v>
      </c>
      <c r="I1450">
        <v>1</v>
      </c>
      <c r="J1450">
        <v>2</v>
      </c>
      <c r="K1450" t="s">
        <v>3129</v>
      </c>
      <c r="L1450" t="s">
        <v>3691</v>
      </c>
      <c r="N1450">
        <v>2</v>
      </c>
      <c r="O1450">
        <v>1433.7746999999999</v>
      </c>
      <c r="P1450" t="s">
        <v>20</v>
      </c>
      <c r="Q1450" t="s">
        <v>20</v>
      </c>
      <c r="R1450">
        <v>1.2879999999999999E-4</v>
      </c>
      <c r="S1450">
        <v>4.0529999999999999E-4</v>
      </c>
      <c r="T1450">
        <v>2.4900000000000002</v>
      </c>
    </row>
    <row r="1451" spans="1:20" x14ac:dyDescent="0.3">
      <c r="A1451">
        <v>28898</v>
      </c>
      <c r="B1451" t="b">
        <v>0</v>
      </c>
      <c r="C1451" t="s">
        <v>20</v>
      </c>
      <c r="D1451" t="s">
        <v>3692</v>
      </c>
      <c r="F1451">
        <v>2.4970000000000001E-3</v>
      </c>
      <c r="G1451">
        <v>1.7693900000000001E-4</v>
      </c>
      <c r="H1451">
        <v>2</v>
      </c>
      <c r="I1451">
        <v>4</v>
      </c>
      <c r="J1451">
        <v>1</v>
      </c>
      <c r="K1451" t="s">
        <v>3693</v>
      </c>
      <c r="L1451" t="s">
        <v>3694</v>
      </c>
      <c r="N1451">
        <v>1</v>
      </c>
      <c r="O1451">
        <v>1565.90499</v>
      </c>
      <c r="P1451" t="s">
        <v>20</v>
      </c>
      <c r="Q1451" t="s">
        <v>20</v>
      </c>
      <c r="R1451">
        <v>1.2879999999999999E-4</v>
      </c>
      <c r="S1451">
        <v>5.4600000000000004E-4</v>
      </c>
      <c r="T1451">
        <v>2.19</v>
      </c>
    </row>
    <row r="1452" spans="1:20" x14ac:dyDescent="0.3">
      <c r="A1452">
        <v>28907</v>
      </c>
      <c r="B1452" t="b">
        <v>0</v>
      </c>
      <c r="C1452" t="s">
        <v>20</v>
      </c>
      <c r="D1452" t="s">
        <v>3695</v>
      </c>
      <c r="F1452" s="1">
        <v>4.8431399999999997E-6</v>
      </c>
      <c r="G1452">
        <v>1.7693900000000001E-4</v>
      </c>
      <c r="H1452">
        <v>1</v>
      </c>
      <c r="I1452">
        <v>1</v>
      </c>
      <c r="J1452">
        <v>5</v>
      </c>
      <c r="K1452" t="s">
        <v>55</v>
      </c>
      <c r="L1452" t="s">
        <v>3696</v>
      </c>
      <c r="N1452">
        <v>0</v>
      </c>
      <c r="O1452">
        <v>1955.0232699999999</v>
      </c>
      <c r="P1452" t="s">
        <v>20</v>
      </c>
      <c r="Q1452" t="s">
        <v>20</v>
      </c>
      <c r="R1452">
        <v>1.2879999999999999E-4</v>
      </c>
      <c r="S1452" s="1">
        <v>5.8729999999999997E-7</v>
      </c>
      <c r="T1452">
        <v>2.44</v>
      </c>
    </row>
    <row r="1453" spans="1:20" x14ac:dyDescent="0.3">
      <c r="A1453">
        <v>29152</v>
      </c>
      <c r="B1453" t="b">
        <v>0</v>
      </c>
      <c r="C1453" t="s">
        <v>20</v>
      </c>
      <c r="D1453" t="s">
        <v>3697</v>
      </c>
      <c r="F1453">
        <v>2.6457400000000002E-3</v>
      </c>
      <c r="G1453">
        <v>1.7693900000000001E-4</v>
      </c>
      <c r="H1453">
        <v>1</v>
      </c>
      <c r="I1453">
        <v>1</v>
      </c>
      <c r="J1453">
        <v>1</v>
      </c>
      <c r="K1453" t="s">
        <v>438</v>
      </c>
      <c r="L1453" t="s">
        <v>3698</v>
      </c>
      <c r="N1453">
        <v>0</v>
      </c>
      <c r="O1453">
        <v>1072.5381600000001</v>
      </c>
      <c r="P1453" t="s">
        <v>20</v>
      </c>
      <c r="Q1453" t="s">
        <v>20</v>
      </c>
      <c r="R1453">
        <v>2.028E-4</v>
      </c>
      <c r="S1453">
        <v>6.4260000000000001E-4</v>
      </c>
      <c r="T1453">
        <v>1.81</v>
      </c>
    </row>
    <row r="1454" spans="1:20" x14ac:dyDescent="0.3">
      <c r="A1454">
        <v>29143</v>
      </c>
      <c r="B1454" t="b">
        <v>0</v>
      </c>
      <c r="C1454" t="s">
        <v>20</v>
      </c>
      <c r="D1454" t="s">
        <v>3699</v>
      </c>
      <c r="F1454">
        <v>1.29897E-3</v>
      </c>
      <c r="G1454">
        <v>1.7693900000000001E-4</v>
      </c>
      <c r="H1454">
        <v>1</v>
      </c>
      <c r="I1454">
        <v>1</v>
      </c>
      <c r="J1454">
        <v>2</v>
      </c>
      <c r="K1454" t="s">
        <v>2080</v>
      </c>
      <c r="L1454" t="s">
        <v>3700</v>
      </c>
      <c r="N1454">
        <v>0</v>
      </c>
      <c r="O1454">
        <v>1031.5268699999999</v>
      </c>
      <c r="P1454" t="s">
        <v>20</v>
      </c>
      <c r="Q1454" t="s">
        <v>20</v>
      </c>
      <c r="R1454">
        <v>1.2879999999999999E-4</v>
      </c>
      <c r="S1454">
        <v>2.6679999999999998E-4</v>
      </c>
      <c r="T1454">
        <v>1.68</v>
      </c>
    </row>
    <row r="1455" spans="1:20" x14ac:dyDescent="0.3">
      <c r="A1455">
        <v>29139</v>
      </c>
      <c r="B1455" t="b">
        <v>0</v>
      </c>
      <c r="C1455" t="s">
        <v>20</v>
      </c>
      <c r="D1455" t="s">
        <v>3701</v>
      </c>
      <c r="F1455" s="1">
        <v>3.2271099999999998E-6</v>
      </c>
      <c r="G1455">
        <v>1.7693900000000001E-4</v>
      </c>
      <c r="H1455">
        <v>1</v>
      </c>
      <c r="I1455">
        <v>1</v>
      </c>
      <c r="J1455">
        <v>3</v>
      </c>
      <c r="K1455" t="s">
        <v>1352</v>
      </c>
      <c r="L1455" t="s">
        <v>3702</v>
      </c>
      <c r="N1455">
        <v>0</v>
      </c>
      <c r="O1455">
        <v>2032.06105</v>
      </c>
      <c r="P1455" t="s">
        <v>20</v>
      </c>
      <c r="Q1455" t="s">
        <v>20</v>
      </c>
      <c r="R1455">
        <v>1.2879999999999999E-4</v>
      </c>
      <c r="S1455" s="1">
        <v>3.7749999999999999E-7</v>
      </c>
      <c r="T1455">
        <v>3.82</v>
      </c>
    </row>
    <row r="1456" spans="1:20" x14ac:dyDescent="0.3">
      <c r="A1456">
        <v>29129</v>
      </c>
      <c r="B1456" t="b">
        <v>0</v>
      </c>
      <c r="C1456" t="s">
        <v>20</v>
      </c>
      <c r="D1456" t="s">
        <v>3703</v>
      </c>
      <c r="F1456">
        <v>2.64873E-4</v>
      </c>
      <c r="G1456">
        <v>1.7693900000000001E-4</v>
      </c>
      <c r="H1456">
        <v>1</v>
      </c>
      <c r="I1456">
        <v>1</v>
      </c>
      <c r="J1456">
        <v>2</v>
      </c>
      <c r="K1456" t="s">
        <v>3704</v>
      </c>
      <c r="L1456" t="s">
        <v>3705</v>
      </c>
      <c r="N1456">
        <v>0</v>
      </c>
      <c r="O1456">
        <v>1686.85447</v>
      </c>
      <c r="P1456" t="s">
        <v>20</v>
      </c>
      <c r="Q1456" t="s">
        <v>20</v>
      </c>
      <c r="R1456">
        <v>1.2879999999999999E-4</v>
      </c>
      <c r="S1456" s="1">
        <v>4.6980000000000001E-5</v>
      </c>
      <c r="T1456">
        <v>1.82</v>
      </c>
    </row>
    <row r="1457" spans="1:20" x14ac:dyDescent="0.3">
      <c r="A1457">
        <v>29116</v>
      </c>
      <c r="B1457" t="b">
        <v>0</v>
      </c>
      <c r="C1457" t="s">
        <v>20</v>
      </c>
      <c r="D1457" t="s">
        <v>3706</v>
      </c>
      <c r="F1457">
        <v>2.1875900000000001E-3</v>
      </c>
      <c r="G1457">
        <v>1.7693900000000001E-4</v>
      </c>
      <c r="H1457">
        <v>1</v>
      </c>
      <c r="I1457">
        <v>1</v>
      </c>
      <c r="J1457">
        <v>2</v>
      </c>
      <c r="K1457" t="s">
        <v>1076</v>
      </c>
      <c r="L1457" t="s">
        <v>3707</v>
      </c>
      <c r="N1457">
        <v>0</v>
      </c>
      <c r="O1457">
        <v>903.47166000000004</v>
      </c>
      <c r="P1457" t="s">
        <v>20</v>
      </c>
      <c r="Q1457" t="s">
        <v>20</v>
      </c>
      <c r="R1457">
        <v>1.2879999999999999E-4</v>
      </c>
      <c r="S1457">
        <v>4.7019999999999999E-4</v>
      </c>
      <c r="T1457">
        <v>1.97</v>
      </c>
    </row>
    <row r="1458" spans="1:20" x14ac:dyDescent="0.3">
      <c r="A1458">
        <v>29114</v>
      </c>
      <c r="B1458" t="b">
        <v>0</v>
      </c>
      <c r="C1458" t="s">
        <v>20</v>
      </c>
      <c r="D1458" t="s">
        <v>3708</v>
      </c>
      <c r="F1458">
        <v>1.1761499999999999E-3</v>
      </c>
      <c r="G1458">
        <v>1.7693900000000001E-4</v>
      </c>
      <c r="H1458">
        <v>1</v>
      </c>
      <c r="I1458">
        <v>2</v>
      </c>
      <c r="J1458">
        <v>2</v>
      </c>
      <c r="K1458" t="s">
        <v>3709</v>
      </c>
      <c r="L1458" t="s">
        <v>3710</v>
      </c>
      <c r="N1458">
        <v>0</v>
      </c>
      <c r="O1458">
        <v>1473.84239</v>
      </c>
      <c r="P1458" t="s">
        <v>20</v>
      </c>
      <c r="Q1458" t="s">
        <v>20</v>
      </c>
      <c r="R1458">
        <v>1.2879999999999999E-4</v>
      </c>
      <c r="S1458">
        <v>2.4059999999999999E-4</v>
      </c>
      <c r="T1458">
        <v>1.96</v>
      </c>
    </row>
    <row r="1459" spans="1:20" x14ac:dyDescent="0.3">
      <c r="A1459">
        <v>29107</v>
      </c>
      <c r="B1459" t="b">
        <v>0</v>
      </c>
      <c r="C1459" t="s">
        <v>20</v>
      </c>
      <c r="D1459" t="s">
        <v>3711</v>
      </c>
      <c r="E1459" t="s">
        <v>1917</v>
      </c>
      <c r="F1459">
        <v>2.4358299999999999E-3</v>
      </c>
      <c r="G1459">
        <v>1.7693900000000001E-4</v>
      </c>
      <c r="H1459">
        <v>1</v>
      </c>
      <c r="I1459">
        <v>1</v>
      </c>
      <c r="J1459">
        <v>1</v>
      </c>
      <c r="K1459" t="s">
        <v>145</v>
      </c>
      <c r="L1459" t="s">
        <v>3712</v>
      </c>
      <c r="N1459">
        <v>0</v>
      </c>
      <c r="O1459">
        <v>1500.8454300000001</v>
      </c>
      <c r="P1459" t="s">
        <v>20</v>
      </c>
      <c r="Q1459" t="s">
        <v>20</v>
      </c>
      <c r="R1459">
        <v>1.2879999999999999E-4</v>
      </c>
      <c r="S1459">
        <v>5.287E-4</v>
      </c>
      <c r="T1459">
        <v>2.0099999999999998</v>
      </c>
    </row>
    <row r="1460" spans="1:20" x14ac:dyDescent="0.3">
      <c r="A1460">
        <v>29106</v>
      </c>
      <c r="B1460" t="b">
        <v>0</v>
      </c>
      <c r="C1460" t="s">
        <v>20</v>
      </c>
      <c r="D1460" t="s">
        <v>3711</v>
      </c>
      <c r="E1460" t="s">
        <v>1919</v>
      </c>
      <c r="F1460" s="1">
        <v>1.3850999999999999E-7</v>
      </c>
      <c r="G1460">
        <v>1.7693900000000001E-4</v>
      </c>
      <c r="H1460">
        <v>1</v>
      </c>
      <c r="I1460">
        <v>1</v>
      </c>
      <c r="J1460">
        <v>9</v>
      </c>
      <c r="K1460" t="s">
        <v>145</v>
      </c>
      <c r="L1460" t="s">
        <v>3712</v>
      </c>
      <c r="N1460">
        <v>0</v>
      </c>
      <c r="O1460">
        <v>1499.86141</v>
      </c>
      <c r="P1460" t="s">
        <v>20</v>
      </c>
      <c r="Q1460" t="s">
        <v>20</v>
      </c>
      <c r="R1460">
        <v>1.2879999999999999E-4</v>
      </c>
      <c r="S1460" s="1">
        <v>1.1970000000000001E-8</v>
      </c>
      <c r="T1460">
        <v>3.85</v>
      </c>
    </row>
    <row r="1461" spans="1:20" x14ac:dyDescent="0.3">
      <c r="A1461">
        <v>29103</v>
      </c>
      <c r="B1461" t="b">
        <v>0</v>
      </c>
      <c r="C1461" t="s">
        <v>20</v>
      </c>
      <c r="D1461" t="s">
        <v>3713</v>
      </c>
      <c r="F1461">
        <v>8.6581600000000005E-4</v>
      </c>
      <c r="G1461">
        <v>1.7693900000000001E-4</v>
      </c>
      <c r="H1461">
        <v>1</v>
      </c>
      <c r="I1461">
        <v>1</v>
      </c>
      <c r="J1461">
        <v>2</v>
      </c>
      <c r="K1461" t="s">
        <v>3714</v>
      </c>
      <c r="L1461" t="s">
        <v>3715</v>
      </c>
      <c r="N1461">
        <v>0</v>
      </c>
      <c r="O1461">
        <v>1060.58194</v>
      </c>
      <c r="P1461" t="s">
        <v>20</v>
      </c>
      <c r="Q1461" t="s">
        <v>20</v>
      </c>
      <c r="R1461">
        <v>1.2879999999999999E-4</v>
      </c>
      <c r="S1461">
        <v>1.7239999999999999E-4</v>
      </c>
      <c r="T1461">
        <v>2.29</v>
      </c>
    </row>
    <row r="1462" spans="1:20" x14ac:dyDescent="0.3">
      <c r="A1462">
        <v>29099</v>
      </c>
      <c r="B1462" t="b">
        <v>0</v>
      </c>
      <c r="C1462" t="s">
        <v>20</v>
      </c>
      <c r="D1462" t="s">
        <v>3716</v>
      </c>
      <c r="E1462" t="s">
        <v>356</v>
      </c>
      <c r="F1462">
        <v>2.2257900000000001E-4</v>
      </c>
      <c r="G1462">
        <v>1.7693900000000001E-4</v>
      </c>
      <c r="H1462">
        <v>1</v>
      </c>
      <c r="I1462">
        <v>1</v>
      </c>
      <c r="J1462">
        <v>2</v>
      </c>
      <c r="K1462" t="s">
        <v>1139</v>
      </c>
      <c r="L1462" t="s">
        <v>3717</v>
      </c>
      <c r="N1462">
        <v>0</v>
      </c>
      <c r="O1462">
        <v>1604.8060800000001</v>
      </c>
      <c r="P1462" t="s">
        <v>20</v>
      </c>
      <c r="Q1462" t="s">
        <v>20</v>
      </c>
      <c r="R1462">
        <v>1.2879999999999999E-4</v>
      </c>
      <c r="S1462" s="1">
        <v>3.8739999999999998E-5</v>
      </c>
      <c r="T1462">
        <v>2.91</v>
      </c>
    </row>
    <row r="1463" spans="1:20" x14ac:dyDescent="0.3">
      <c r="A1463">
        <v>28637</v>
      </c>
      <c r="B1463" t="b">
        <v>0</v>
      </c>
      <c r="C1463" t="s">
        <v>20</v>
      </c>
      <c r="D1463" t="s">
        <v>3718</v>
      </c>
      <c r="F1463">
        <v>3.3679899999999999E-4</v>
      </c>
      <c r="G1463">
        <v>1.7693900000000001E-4</v>
      </c>
      <c r="H1463">
        <v>1</v>
      </c>
      <c r="I1463">
        <v>1</v>
      </c>
      <c r="J1463">
        <v>1</v>
      </c>
      <c r="K1463" t="s">
        <v>2004</v>
      </c>
      <c r="L1463" t="s">
        <v>3719</v>
      </c>
      <c r="N1463">
        <v>1</v>
      </c>
      <c r="O1463">
        <v>2647.3977599999998</v>
      </c>
      <c r="P1463" t="s">
        <v>20</v>
      </c>
      <c r="Q1463" t="s">
        <v>20</v>
      </c>
      <c r="R1463">
        <v>2.028E-4</v>
      </c>
      <c r="S1463" s="1">
        <v>6.8410000000000004E-5</v>
      </c>
      <c r="T1463">
        <v>2.83</v>
      </c>
    </row>
    <row r="1464" spans="1:20" x14ac:dyDescent="0.3">
      <c r="A1464">
        <v>29098</v>
      </c>
      <c r="B1464" t="b">
        <v>0</v>
      </c>
      <c r="C1464" t="s">
        <v>20</v>
      </c>
      <c r="D1464" t="s">
        <v>3720</v>
      </c>
      <c r="F1464">
        <v>1.2882600000000001E-3</v>
      </c>
      <c r="G1464">
        <v>1.7693900000000001E-4</v>
      </c>
      <c r="H1464">
        <v>1</v>
      </c>
      <c r="I1464">
        <v>1</v>
      </c>
      <c r="J1464">
        <v>2</v>
      </c>
      <c r="K1464" t="s">
        <v>1891</v>
      </c>
      <c r="L1464" t="s">
        <v>3721</v>
      </c>
      <c r="N1464">
        <v>0</v>
      </c>
      <c r="O1464">
        <v>2064.0542500000001</v>
      </c>
      <c r="P1464" t="s">
        <v>20</v>
      </c>
      <c r="Q1464" t="s">
        <v>20</v>
      </c>
      <c r="R1464">
        <v>1.2879999999999999E-4</v>
      </c>
      <c r="S1464">
        <v>2.6570000000000001E-4</v>
      </c>
      <c r="T1464">
        <v>2.2799999999999998</v>
      </c>
    </row>
    <row r="1465" spans="1:20" x14ac:dyDescent="0.3">
      <c r="A1465">
        <v>29075</v>
      </c>
      <c r="B1465" t="b">
        <v>0</v>
      </c>
      <c r="C1465" t="s">
        <v>20</v>
      </c>
      <c r="D1465" t="s">
        <v>3722</v>
      </c>
      <c r="F1465">
        <v>3.2853199999999998E-4</v>
      </c>
      <c r="G1465">
        <v>1.7693900000000001E-4</v>
      </c>
      <c r="H1465">
        <v>1</v>
      </c>
      <c r="I1465">
        <v>2</v>
      </c>
      <c r="J1465">
        <v>2</v>
      </c>
      <c r="K1465" t="s">
        <v>3723</v>
      </c>
      <c r="L1465" t="s">
        <v>3724</v>
      </c>
      <c r="N1465">
        <v>0</v>
      </c>
      <c r="O1465">
        <v>1048.5785699999999</v>
      </c>
      <c r="P1465" t="s">
        <v>20</v>
      </c>
      <c r="Q1465" t="s">
        <v>20</v>
      </c>
      <c r="R1465">
        <v>1.2879999999999999E-4</v>
      </c>
      <c r="S1465" s="1">
        <v>5.9719999999999997E-5</v>
      </c>
      <c r="T1465">
        <v>2.62</v>
      </c>
    </row>
    <row r="1466" spans="1:20" x14ac:dyDescent="0.3">
      <c r="A1466">
        <v>29074</v>
      </c>
      <c r="B1466" t="b">
        <v>0</v>
      </c>
      <c r="C1466" t="s">
        <v>20</v>
      </c>
      <c r="D1466" t="s">
        <v>3725</v>
      </c>
      <c r="E1466" t="s">
        <v>579</v>
      </c>
      <c r="F1466" s="1">
        <v>2.97263E-5</v>
      </c>
      <c r="G1466">
        <v>1.7693900000000001E-4</v>
      </c>
      <c r="H1466">
        <v>1</v>
      </c>
      <c r="I1466">
        <v>1</v>
      </c>
      <c r="J1466">
        <v>2</v>
      </c>
      <c r="K1466" t="s">
        <v>3726</v>
      </c>
      <c r="L1466" t="s">
        <v>3727</v>
      </c>
      <c r="N1466">
        <v>0</v>
      </c>
      <c r="O1466">
        <v>1314.7449799999999</v>
      </c>
      <c r="P1466" t="s">
        <v>20</v>
      </c>
      <c r="Q1466" t="s">
        <v>20</v>
      </c>
      <c r="R1466">
        <v>1.2879999999999999E-4</v>
      </c>
      <c r="S1466" s="1">
        <v>4.2950000000000004E-6</v>
      </c>
      <c r="T1466">
        <v>2.64</v>
      </c>
    </row>
    <row r="1467" spans="1:20" x14ac:dyDescent="0.3">
      <c r="A1467">
        <v>29067</v>
      </c>
      <c r="B1467" t="b">
        <v>0</v>
      </c>
      <c r="C1467" t="s">
        <v>20</v>
      </c>
      <c r="D1467" t="s">
        <v>3728</v>
      </c>
      <c r="E1467" t="s">
        <v>70</v>
      </c>
      <c r="F1467">
        <v>1.5847699999999999E-4</v>
      </c>
      <c r="G1467">
        <v>1.7693900000000001E-4</v>
      </c>
      <c r="H1467">
        <v>1</v>
      </c>
      <c r="I1467">
        <v>2</v>
      </c>
      <c r="J1467">
        <v>1</v>
      </c>
      <c r="K1467" t="s">
        <v>3729</v>
      </c>
      <c r="L1467" t="s">
        <v>3730</v>
      </c>
      <c r="N1467">
        <v>0</v>
      </c>
      <c r="O1467">
        <v>1189.57825</v>
      </c>
      <c r="P1467" t="s">
        <v>20</v>
      </c>
      <c r="Q1467" t="s">
        <v>20</v>
      </c>
      <c r="R1467">
        <v>1.2879999999999999E-4</v>
      </c>
      <c r="S1467" s="1">
        <v>2.6829999999999999E-5</v>
      </c>
      <c r="T1467">
        <v>2.89</v>
      </c>
    </row>
    <row r="1468" spans="1:20" x14ac:dyDescent="0.3">
      <c r="A1468">
        <v>29062</v>
      </c>
      <c r="B1468" t="b">
        <v>0</v>
      </c>
      <c r="C1468" t="s">
        <v>20</v>
      </c>
      <c r="D1468" t="s">
        <v>3731</v>
      </c>
      <c r="F1468">
        <v>2.82658E-3</v>
      </c>
      <c r="G1468">
        <v>1.7693900000000001E-4</v>
      </c>
      <c r="H1468">
        <v>1</v>
      </c>
      <c r="I1468">
        <v>1</v>
      </c>
      <c r="J1468">
        <v>2</v>
      </c>
      <c r="K1468" t="s">
        <v>3732</v>
      </c>
      <c r="L1468" t="s">
        <v>3733</v>
      </c>
      <c r="N1468">
        <v>0</v>
      </c>
      <c r="O1468">
        <v>1197.61502</v>
      </c>
      <c r="P1468" t="s">
        <v>20</v>
      </c>
      <c r="Q1468" t="s">
        <v>20</v>
      </c>
      <c r="R1468">
        <v>1.2879999999999999E-4</v>
      </c>
      <c r="S1468">
        <v>6.2589999999999998E-4</v>
      </c>
      <c r="T1468">
        <v>2.0099999999999998</v>
      </c>
    </row>
    <row r="1469" spans="1:20" x14ac:dyDescent="0.3">
      <c r="A1469">
        <v>29032</v>
      </c>
      <c r="B1469" t="b">
        <v>0</v>
      </c>
      <c r="C1469" t="s">
        <v>20</v>
      </c>
      <c r="D1469" t="s">
        <v>3734</v>
      </c>
      <c r="F1469" s="1">
        <v>6.4189999999999999E-6</v>
      </c>
      <c r="G1469">
        <v>1.7693900000000001E-4</v>
      </c>
      <c r="H1469">
        <v>1</v>
      </c>
      <c r="I1469">
        <v>1</v>
      </c>
      <c r="J1469">
        <v>6</v>
      </c>
      <c r="K1469" t="s">
        <v>2221</v>
      </c>
      <c r="L1469" t="s">
        <v>3735</v>
      </c>
      <c r="N1469">
        <v>1</v>
      </c>
      <c r="O1469">
        <v>1698.0200199999999</v>
      </c>
      <c r="P1469" t="s">
        <v>20</v>
      </c>
      <c r="Q1469" t="s">
        <v>20</v>
      </c>
      <c r="R1469">
        <v>1.2879999999999999E-4</v>
      </c>
      <c r="S1469" s="1">
        <v>7.9970000000000005E-7</v>
      </c>
      <c r="T1469">
        <v>3.68</v>
      </c>
    </row>
    <row r="1470" spans="1:20" x14ac:dyDescent="0.3">
      <c r="A1470">
        <v>29026</v>
      </c>
      <c r="B1470" t="b">
        <v>0</v>
      </c>
      <c r="C1470" t="s">
        <v>20</v>
      </c>
      <c r="D1470" t="s">
        <v>3736</v>
      </c>
      <c r="F1470" s="1">
        <v>5.0479899999999999E-6</v>
      </c>
      <c r="G1470">
        <v>1.7693900000000001E-4</v>
      </c>
      <c r="H1470">
        <v>1</v>
      </c>
      <c r="I1470">
        <v>1</v>
      </c>
      <c r="J1470">
        <v>7</v>
      </c>
      <c r="K1470" t="s">
        <v>350</v>
      </c>
      <c r="L1470" t="s">
        <v>3737</v>
      </c>
      <c r="N1470">
        <v>0</v>
      </c>
      <c r="O1470">
        <v>1382.7466999999999</v>
      </c>
      <c r="P1470" t="s">
        <v>20</v>
      </c>
      <c r="Q1470" t="s">
        <v>20</v>
      </c>
      <c r="R1470">
        <v>1.2879999999999999E-4</v>
      </c>
      <c r="S1470" s="1">
        <v>6.1679999999999996E-7</v>
      </c>
      <c r="T1470">
        <v>3.09</v>
      </c>
    </row>
    <row r="1471" spans="1:20" x14ac:dyDescent="0.3">
      <c r="A1471">
        <v>28944</v>
      </c>
      <c r="B1471" t="b">
        <v>0</v>
      </c>
      <c r="C1471" t="s">
        <v>20</v>
      </c>
      <c r="D1471" t="s">
        <v>3738</v>
      </c>
      <c r="F1471" s="1">
        <v>6.5851899999999999E-5</v>
      </c>
      <c r="G1471">
        <v>1.7693900000000001E-4</v>
      </c>
      <c r="H1471">
        <v>1</v>
      </c>
      <c r="I1471">
        <v>2</v>
      </c>
      <c r="J1471">
        <v>2</v>
      </c>
      <c r="K1471" t="s">
        <v>213</v>
      </c>
      <c r="L1471" t="s">
        <v>3739</v>
      </c>
      <c r="N1471">
        <v>0</v>
      </c>
      <c r="O1471">
        <v>1423.78314</v>
      </c>
      <c r="P1471" t="s">
        <v>20</v>
      </c>
      <c r="Q1471" t="s">
        <v>20</v>
      </c>
      <c r="R1471">
        <v>1.2879999999999999E-4</v>
      </c>
      <c r="S1471" s="1">
        <v>1.025E-5</v>
      </c>
      <c r="T1471">
        <v>2.97</v>
      </c>
    </row>
    <row r="1472" spans="1:20" x14ac:dyDescent="0.3">
      <c r="A1472">
        <v>28942</v>
      </c>
      <c r="B1472" t="b">
        <v>0</v>
      </c>
      <c r="C1472" t="s">
        <v>20</v>
      </c>
      <c r="D1472" t="s">
        <v>3740</v>
      </c>
      <c r="F1472" s="1">
        <v>1.70632E-5</v>
      </c>
      <c r="G1472">
        <v>1.7693900000000001E-4</v>
      </c>
      <c r="H1472">
        <v>1</v>
      </c>
      <c r="I1472">
        <v>1</v>
      </c>
      <c r="J1472">
        <v>4</v>
      </c>
      <c r="K1472" t="s">
        <v>3741</v>
      </c>
      <c r="L1472" t="s">
        <v>3742</v>
      </c>
      <c r="N1472">
        <v>0</v>
      </c>
      <c r="O1472">
        <v>1539.78018</v>
      </c>
      <c r="P1472" t="s">
        <v>20</v>
      </c>
      <c r="Q1472" t="s">
        <v>20</v>
      </c>
      <c r="R1472">
        <v>1.2879999999999999E-4</v>
      </c>
      <c r="S1472" s="1">
        <v>2.3360000000000002E-6</v>
      </c>
      <c r="T1472">
        <v>2.2999999999999998</v>
      </c>
    </row>
    <row r="1473" spans="1:20" x14ac:dyDescent="0.3">
      <c r="A1473">
        <v>28916</v>
      </c>
      <c r="B1473" t="b">
        <v>0</v>
      </c>
      <c r="C1473" t="s">
        <v>20</v>
      </c>
      <c r="D1473" t="s">
        <v>3743</v>
      </c>
      <c r="F1473">
        <v>1.3427000000000001E-3</v>
      </c>
      <c r="G1473">
        <v>1.7693900000000001E-4</v>
      </c>
      <c r="H1473">
        <v>1</v>
      </c>
      <c r="I1473">
        <v>1</v>
      </c>
      <c r="J1473">
        <v>1</v>
      </c>
      <c r="K1473" t="s">
        <v>3744</v>
      </c>
      <c r="L1473" t="s">
        <v>3745</v>
      </c>
      <c r="N1473">
        <v>0</v>
      </c>
      <c r="O1473">
        <v>1916.9534699999999</v>
      </c>
      <c r="P1473" t="s">
        <v>20</v>
      </c>
      <c r="Q1473" t="s">
        <v>20</v>
      </c>
      <c r="R1473">
        <v>1.2879999999999999E-4</v>
      </c>
      <c r="S1473">
        <v>2.765E-4</v>
      </c>
      <c r="T1473">
        <v>1.56</v>
      </c>
    </row>
    <row r="1474" spans="1:20" x14ac:dyDescent="0.3">
      <c r="A1474">
        <v>28914</v>
      </c>
      <c r="B1474" t="b">
        <v>0</v>
      </c>
      <c r="C1474" t="s">
        <v>20</v>
      </c>
      <c r="D1474" t="s">
        <v>3746</v>
      </c>
      <c r="F1474" s="1">
        <v>5.4426499999999998E-5</v>
      </c>
      <c r="G1474">
        <v>1.7693900000000001E-4</v>
      </c>
      <c r="H1474">
        <v>1</v>
      </c>
      <c r="I1474">
        <v>1</v>
      </c>
      <c r="J1474">
        <v>2</v>
      </c>
      <c r="K1474" t="s">
        <v>252</v>
      </c>
      <c r="L1474" t="s">
        <v>3747</v>
      </c>
      <c r="N1474">
        <v>0</v>
      </c>
      <c r="O1474">
        <v>2540.3031299999998</v>
      </c>
      <c r="P1474" t="s">
        <v>20</v>
      </c>
      <c r="Q1474" t="s">
        <v>20</v>
      </c>
      <c r="R1474">
        <v>1.2879999999999999E-4</v>
      </c>
      <c r="S1474" s="1">
        <v>8.3499999999999997E-6</v>
      </c>
      <c r="T1474">
        <v>3.57</v>
      </c>
    </row>
    <row r="1475" spans="1:20" x14ac:dyDescent="0.3">
      <c r="A1475">
        <v>29078</v>
      </c>
      <c r="B1475" t="b">
        <v>0</v>
      </c>
      <c r="C1475" t="s">
        <v>20</v>
      </c>
      <c r="D1475" t="s">
        <v>3748</v>
      </c>
      <c r="F1475">
        <v>4.5759000000000001E-4</v>
      </c>
      <c r="G1475">
        <v>1.7693900000000001E-4</v>
      </c>
      <c r="H1475">
        <v>1</v>
      </c>
      <c r="I1475">
        <v>1</v>
      </c>
      <c r="J1475">
        <v>2</v>
      </c>
      <c r="K1475" t="s">
        <v>3749</v>
      </c>
      <c r="L1475" t="s">
        <v>3750</v>
      </c>
      <c r="N1475">
        <v>0</v>
      </c>
      <c r="O1475">
        <v>1485.7655999999999</v>
      </c>
      <c r="P1475" t="s">
        <v>20</v>
      </c>
      <c r="Q1475" t="s">
        <v>20</v>
      </c>
      <c r="R1475">
        <v>1.2879999999999999E-4</v>
      </c>
      <c r="S1475" s="1">
        <v>8.5660000000000003E-5</v>
      </c>
      <c r="T1475">
        <v>1.95</v>
      </c>
    </row>
    <row r="1476" spans="1:20" x14ac:dyDescent="0.3">
      <c r="A1476">
        <v>29155</v>
      </c>
      <c r="B1476" t="b">
        <v>0</v>
      </c>
      <c r="C1476" t="s">
        <v>20</v>
      </c>
      <c r="D1476" t="s">
        <v>3751</v>
      </c>
      <c r="F1476" s="1">
        <v>2.5820899999999999E-5</v>
      </c>
      <c r="G1476">
        <v>1.7693900000000001E-4</v>
      </c>
      <c r="H1476">
        <v>1</v>
      </c>
      <c r="I1476">
        <v>2</v>
      </c>
      <c r="J1476">
        <v>4</v>
      </c>
      <c r="K1476" t="s">
        <v>1365</v>
      </c>
      <c r="L1476" t="s">
        <v>3752</v>
      </c>
      <c r="N1476">
        <v>0</v>
      </c>
      <c r="O1476">
        <v>1643.8209999999999</v>
      </c>
      <c r="P1476" t="s">
        <v>20</v>
      </c>
      <c r="Q1476" t="s">
        <v>20</v>
      </c>
      <c r="R1476">
        <v>1.2879999999999999E-4</v>
      </c>
      <c r="S1476" s="1">
        <v>3.664E-6</v>
      </c>
      <c r="T1476">
        <v>2.92</v>
      </c>
    </row>
    <row r="1477" spans="1:20" x14ac:dyDescent="0.3">
      <c r="A1477">
        <v>28636</v>
      </c>
      <c r="B1477" t="b">
        <v>0</v>
      </c>
      <c r="C1477" t="s">
        <v>20</v>
      </c>
      <c r="D1477" t="s">
        <v>3753</v>
      </c>
      <c r="F1477">
        <v>1.9645999999999999E-3</v>
      </c>
      <c r="G1477">
        <v>1.7693900000000001E-4</v>
      </c>
      <c r="H1477">
        <v>1</v>
      </c>
      <c r="I1477">
        <v>1</v>
      </c>
      <c r="J1477">
        <v>4</v>
      </c>
      <c r="K1477" t="s">
        <v>2004</v>
      </c>
      <c r="L1477" t="s">
        <v>3754</v>
      </c>
      <c r="N1477">
        <v>0</v>
      </c>
      <c r="O1477">
        <v>2333.2387399999998</v>
      </c>
      <c r="P1477" t="s">
        <v>20</v>
      </c>
      <c r="Q1477" t="s">
        <v>20</v>
      </c>
      <c r="R1477">
        <v>2.028E-4</v>
      </c>
      <c r="S1477">
        <v>4.637E-4</v>
      </c>
      <c r="T1477">
        <v>2.54</v>
      </c>
    </row>
    <row r="1478" spans="1:20" x14ac:dyDescent="0.3">
      <c r="A1478">
        <v>28631</v>
      </c>
      <c r="B1478" t="b">
        <v>0</v>
      </c>
      <c r="C1478" t="s">
        <v>20</v>
      </c>
      <c r="D1478" t="s">
        <v>3755</v>
      </c>
      <c r="F1478">
        <v>1.4709099999999999E-4</v>
      </c>
      <c r="G1478">
        <v>1.7693900000000001E-4</v>
      </c>
      <c r="H1478">
        <v>1</v>
      </c>
      <c r="I1478">
        <v>1</v>
      </c>
      <c r="J1478">
        <v>2</v>
      </c>
      <c r="K1478" t="s">
        <v>3756</v>
      </c>
      <c r="L1478" t="s">
        <v>3757</v>
      </c>
      <c r="N1478">
        <v>0</v>
      </c>
      <c r="O1478">
        <v>1189.6310599999999</v>
      </c>
      <c r="P1478" t="s">
        <v>20</v>
      </c>
      <c r="Q1478" t="s">
        <v>20</v>
      </c>
      <c r="R1478">
        <v>1.2879999999999999E-4</v>
      </c>
      <c r="S1478" s="1">
        <v>2.4640000000000001E-5</v>
      </c>
      <c r="T1478">
        <v>2.2400000000000002</v>
      </c>
    </row>
    <row r="1479" spans="1:20" x14ac:dyDescent="0.3">
      <c r="A1479">
        <v>28345</v>
      </c>
      <c r="B1479" t="b">
        <v>0</v>
      </c>
      <c r="C1479" t="s">
        <v>20</v>
      </c>
      <c r="D1479" t="s">
        <v>3758</v>
      </c>
      <c r="F1479" s="1">
        <v>3.1241400000000002E-5</v>
      </c>
      <c r="G1479">
        <v>1.7693900000000001E-4</v>
      </c>
      <c r="H1479">
        <v>1</v>
      </c>
      <c r="I1479">
        <v>1</v>
      </c>
      <c r="J1479">
        <v>4</v>
      </c>
      <c r="K1479" t="s">
        <v>2602</v>
      </c>
      <c r="L1479" t="s">
        <v>3759</v>
      </c>
      <c r="N1479">
        <v>0</v>
      </c>
      <c r="O1479">
        <v>1362.7515100000001</v>
      </c>
      <c r="P1479" t="s">
        <v>20</v>
      </c>
      <c r="Q1479" t="s">
        <v>20</v>
      </c>
      <c r="R1479">
        <v>1.2879999999999999E-4</v>
      </c>
      <c r="S1479" s="1">
        <v>4.5210000000000004E-6</v>
      </c>
      <c r="T1479">
        <v>2.5299999999999998</v>
      </c>
    </row>
    <row r="1480" spans="1:20" x14ac:dyDescent="0.3">
      <c r="A1480">
        <v>28344</v>
      </c>
      <c r="B1480" t="b">
        <v>0</v>
      </c>
      <c r="C1480" t="s">
        <v>20</v>
      </c>
      <c r="D1480" t="s">
        <v>3760</v>
      </c>
      <c r="F1480" s="1">
        <v>7.8366400000000002E-5</v>
      </c>
      <c r="G1480">
        <v>1.7693900000000001E-4</v>
      </c>
      <c r="H1480">
        <v>1</v>
      </c>
      <c r="I1480">
        <v>1</v>
      </c>
      <c r="J1480">
        <v>6</v>
      </c>
      <c r="K1480" t="s">
        <v>3643</v>
      </c>
      <c r="L1480" t="s">
        <v>3761</v>
      </c>
      <c r="N1480">
        <v>2</v>
      </c>
      <c r="O1480">
        <v>2156.1557400000002</v>
      </c>
      <c r="P1480" t="s">
        <v>20</v>
      </c>
      <c r="Q1480" t="s">
        <v>20</v>
      </c>
      <c r="R1480">
        <v>1.2879999999999999E-4</v>
      </c>
      <c r="S1480" s="1">
        <v>1.2439999999999999E-5</v>
      </c>
      <c r="T1480">
        <v>3.8</v>
      </c>
    </row>
    <row r="1481" spans="1:20" x14ac:dyDescent="0.3">
      <c r="A1481">
        <v>28343</v>
      </c>
      <c r="B1481" t="b">
        <v>0</v>
      </c>
      <c r="C1481" t="s">
        <v>20</v>
      </c>
      <c r="D1481" t="s">
        <v>3762</v>
      </c>
      <c r="F1481" s="1">
        <v>4.3516999999999997E-5</v>
      </c>
      <c r="G1481">
        <v>1.7693900000000001E-4</v>
      </c>
      <c r="H1481">
        <v>1</v>
      </c>
      <c r="I1481">
        <v>1</v>
      </c>
      <c r="J1481">
        <v>4</v>
      </c>
      <c r="K1481" t="s">
        <v>3643</v>
      </c>
      <c r="L1481" t="s">
        <v>3763</v>
      </c>
      <c r="N1481">
        <v>1</v>
      </c>
      <c r="O1481">
        <v>1473.7795100000001</v>
      </c>
      <c r="P1481" t="s">
        <v>20</v>
      </c>
      <c r="Q1481" t="s">
        <v>20</v>
      </c>
      <c r="R1481">
        <v>1.2879999999999999E-4</v>
      </c>
      <c r="S1481" s="1">
        <v>6.5060000000000001E-6</v>
      </c>
      <c r="T1481">
        <v>3.56</v>
      </c>
    </row>
    <row r="1482" spans="1:20" x14ac:dyDescent="0.3">
      <c r="A1482">
        <v>28285</v>
      </c>
      <c r="B1482" t="b">
        <v>0</v>
      </c>
      <c r="C1482" t="s">
        <v>20</v>
      </c>
      <c r="D1482" t="s">
        <v>3764</v>
      </c>
      <c r="F1482">
        <v>3.5690599999999999E-4</v>
      </c>
      <c r="G1482">
        <v>1.7693900000000001E-4</v>
      </c>
      <c r="H1482">
        <v>1</v>
      </c>
      <c r="I1482">
        <v>1</v>
      </c>
      <c r="J1482">
        <v>3</v>
      </c>
      <c r="K1482" t="s">
        <v>396</v>
      </c>
      <c r="L1482" t="s">
        <v>3765</v>
      </c>
      <c r="N1482">
        <v>0</v>
      </c>
      <c r="O1482">
        <v>1276.7511099999999</v>
      </c>
      <c r="P1482" t="s">
        <v>20</v>
      </c>
      <c r="Q1482" t="s">
        <v>20</v>
      </c>
      <c r="R1482">
        <v>1.2879999999999999E-4</v>
      </c>
      <c r="S1482" s="1">
        <v>6.5289999999999993E-5</v>
      </c>
      <c r="T1482">
        <v>1.82</v>
      </c>
    </row>
    <row r="1483" spans="1:20" x14ac:dyDescent="0.3">
      <c r="A1483">
        <v>28278</v>
      </c>
      <c r="B1483" t="b">
        <v>0</v>
      </c>
      <c r="C1483" t="s">
        <v>20</v>
      </c>
      <c r="D1483" t="s">
        <v>3766</v>
      </c>
      <c r="E1483" t="s">
        <v>1997</v>
      </c>
      <c r="F1483" s="1">
        <v>1.11748E-6</v>
      </c>
      <c r="G1483">
        <v>1.7693900000000001E-4</v>
      </c>
      <c r="H1483">
        <v>1</v>
      </c>
      <c r="I1483">
        <v>1</v>
      </c>
      <c r="J1483">
        <v>2</v>
      </c>
      <c r="K1483" t="s">
        <v>3767</v>
      </c>
      <c r="L1483" t="s">
        <v>3768</v>
      </c>
      <c r="N1483">
        <v>0</v>
      </c>
      <c r="O1483">
        <v>1532.7914800000001</v>
      </c>
      <c r="P1483" t="s">
        <v>20</v>
      </c>
      <c r="Q1483" t="s">
        <v>20</v>
      </c>
      <c r="R1483">
        <v>1.2879999999999999E-4</v>
      </c>
      <c r="S1483" s="1">
        <v>1.182E-7</v>
      </c>
      <c r="T1483">
        <v>2.52</v>
      </c>
    </row>
    <row r="1484" spans="1:20" x14ac:dyDescent="0.3">
      <c r="A1484">
        <v>28277</v>
      </c>
      <c r="B1484" t="b">
        <v>0</v>
      </c>
      <c r="C1484" t="s">
        <v>20</v>
      </c>
      <c r="D1484" t="s">
        <v>3766</v>
      </c>
      <c r="F1484" s="1">
        <v>9.3969499999999999E-6</v>
      </c>
      <c r="G1484">
        <v>1.7693900000000001E-4</v>
      </c>
      <c r="H1484">
        <v>1</v>
      </c>
      <c r="I1484">
        <v>1</v>
      </c>
      <c r="J1484">
        <v>2</v>
      </c>
      <c r="K1484" t="s">
        <v>3767</v>
      </c>
      <c r="L1484" t="s">
        <v>3768</v>
      </c>
      <c r="N1484">
        <v>0</v>
      </c>
      <c r="O1484">
        <v>1531.80746</v>
      </c>
      <c r="P1484" t="s">
        <v>20</v>
      </c>
      <c r="Q1484" t="s">
        <v>20</v>
      </c>
      <c r="R1484">
        <v>1.2879999999999999E-4</v>
      </c>
      <c r="S1484" s="1">
        <v>1.2100000000000001E-6</v>
      </c>
      <c r="T1484">
        <v>2.69</v>
      </c>
    </row>
    <row r="1485" spans="1:20" x14ac:dyDescent="0.3">
      <c r="A1485">
        <v>28274</v>
      </c>
      <c r="B1485" t="b">
        <v>0</v>
      </c>
      <c r="C1485" t="s">
        <v>20</v>
      </c>
      <c r="D1485" t="s">
        <v>3769</v>
      </c>
      <c r="F1485">
        <v>1.3878899999999999E-3</v>
      </c>
      <c r="G1485">
        <v>1.7693900000000001E-4</v>
      </c>
      <c r="H1485">
        <v>1</v>
      </c>
      <c r="I1485">
        <v>1</v>
      </c>
      <c r="J1485">
        <v>2</v>
      </c>
      <c r="K1485" t="s">
        <v>789</v>
      </c>
      <c r="L1485" t="s">
        <v>3770</v>
      </c>
      <c r="N1485">
        <v>0</v>
      </c>
      <c r="O1485">
        <v>2068.1324800000002</v>
      </c>
      <c r="P1485" t="s">
        <v>20</v>
      </c>
      <c r="Q1485" t="s">
        <v>20</v>
      </c>
      <c r="R1485">
        <v>1.2879999999999999E-4</v>
      </c>
      <c r="S1485">
        <v>2.8659999999999997E-4</v>
      </c>
      <c r="T1485">
        <v>2.25</v>
      </c>
    </row>
    <row r="1486" spans="1:20" x14ac:dyDescent="0.3">
      <c r="A1486">
        <v>28261</v>
      </c>
      <c r="B1486" t="b">
        <v>0</v>
      </c>
      <c r="C1486" t="s">
        <v>20</v>
      </c>
      <c r="D1486" t="s">
        <v>3771</v>
      </c>
      <c r="F1486" s="1">
        <v>6.14968E-8</v>
      </c>
      <c r="G1486">
        <v>1.7693900000000001E-4</v>
      </c>
      <c r="H1486">
        <v>1</v>
      </c>
      <c r="I1486">
        <v>1</v>
      </c>
      <c r="J1486">
        <v>19</v>
      </c>
      <c r="K1486" t="s">
        <v>178</v>
      </c>
      <c r="L1486" t="s">
        <v>3772</v>
      </c>
      <c r="N1486">
        <v>1</v>
      </c>
      <c r="O1486">
        <v>1819.9548500000001</v>
      </c>
      <c r="P1486" t="s">
        <v>20</v>
      </c>
      <c r="Q1486" t="s">
        <v>20</v>
      </c>
      <c r="R1486">
        <v>1.2879999999999999E-4</v>
      </c>
      <c r="S1486" s="1">
        <v>4.9090000000000003E-9</v>
      </c>
      <c r="T1486">
        <v>3.63</v>
      </c>
    </row>
    <row r="1487" spans="1:20" x14ac:dyDescent="0.3">
      <c r="A1487">
        <v>28256</v>
      </c>
      <c r="B1487" t="b">
        <v>0</v>
      </c>
      <c r="C1487" t="s">
        <v>20</v>
      </c>
      <c r="D1487" t="s">
        <v>3773</v>
      </c>
      <c r="F1487">
        <v>7.0391099999999999E-4</v>
      </c>
      <c r="G1487">
        <v>1.7693900000000001E-4</v>
      </c>
      <c r="H1487">
        <v>1</v>
      </c>
      <c r="I1487">
        <v>1</v>
      </c>
      <c r="J1487">
        <v>2</v>
      </c>
      <c r="K1487" t="s">
        <v>2065</v>
      </c>
      <c r="L1487" t="s">
        <v>3774</v>
      </c>
      <c r="N1487">
        <v>0</v>
      </c>
      <c r="O1487">
        <v>2122.9675999999999</v>
      </c>
      <c r="P1487" t="s">
        <v>20</v>
      </c>
      <c r="Q1487" t="s">
        <v>20</v>
      </c>
      <c r="R1487">
        <v>1.2879999999999999E-4</v>
      </c>
      <c r="S1487">
        <v>1.3760000000000001E-4</v>
      </c>
      <c r="T1487">
        <v>1.33</v>
      </c>
    </row>
    <row r="1488" spans="1:20" x14ac:dyDescent="0.3">
      <c r="A1488">
        <v>28241</v>
      </c>
      <c r="B1488" t="b">
        <v>0</v>
      </c>
      <c r="C1488" t="s">
        <v>20</v>
      </c>
      <c r="D1488" t="s">
        <v>3775</v>
      </c>
      <c r="F1488">
        <v>5.5361899999999999E-4</v>
      </c>
      <c r="G1488">
        <v>1.7693900000000001E-4</v>
      </c>
      <c r="H1488">
        <v>2</v>
      </c>
      <c r="I1488">
        <v>2</v>
      </c>
      <c r="J1488">
        <v>3</v>
      </c>
      <c r="K1488" t="s">
        <v>3776</v>
      </c>
      <c r="L1488" t="s">
        <v>3777</v>
      </c>
      <c r="N1488">
        <v>0</v>
      </c>
      <c r="O1488">
        <v>2251.1128699999999</v>
      </c>
      <c r="P1488" t="s">
        <v>20</v>
      </c>
      <c r="Q1488" t="s">
        <v>20</v>
      </c>
      <c r="R1488">
        <v>1.2879999999999999E-4</v>
      </c>
      <c r="S1488">
        <v>1.054E-4</v>
      </c>
      <c r="T1488">
        <v>2.81</v>
      </c>
    </row>
    <row r="1489" spans="1:20" x14ac:dyDescent="0.3">
      <c r="A1489">
        <v>28239</v>
      </c>
      <c r="B1489" t="b">
        <v>0</v>
      </c>
      <c r="C1489" t="s">
        <v>20</v>
      </c>
      <c r="D1489" t="s">
        <v>3778</v>
      </c>
      <c r="F1489">
        <v>2.6268800000000002E-4</v>
      </c>
      <c r="G1489">
        <v>1.7693900000000001E-4</v>
      </c>
      <c r="H1489">
        <v>1</v>
      </c>
      <c r="I1489">
        <v>1</v>
      </c>
      <c r="J1489">
        <v>1</v>
      </c>
      <c r="K1489" t="s">
        <v>3779</v>
      </c>
      <c r="L1489" t="s">
        <v>3780</v>
      </c>
      <c r="N1489">
        <v>0</v>
      </c>
      <c r="O1489">
        <v>1410.67471</v>
      </c>
      <c r="P1489" t="s">
        <v>20</v>
      </c>
      <c r="Q1489" t="s">
        <v>20</v>
      </c>
      <c r="R1489">
        <v>1.2879999999999999E-4</v>
      </c>
      <c r="S1489" s="1">
        <v>4.6740000000000003E-5</v>
      </c>
      <c r="T1489">
        <v>1.41</v>
      </c>
    </row>
    <row r="1490" spans="1:20" x14ac:dyDescent="0.3">
      <c r="A1490">
        <v>28234</v>
      </c>
      <c r="B1490" t="b">
        <v>0</v>
      </c>
      <c r="C1490" t="s">
        <v>20</v>
      </c>
      <c r="D1490" t="s">
        <v>3781</v>
      </c>
      <c r="F1490">
        <v>1.04744E-3</v>
      </c>
      <c r="G1490">
        <v>1.7693900000000001E-4</v>
      </c>
      <c r="H1490">
        <v>1</v>
      </c>
      <c r="I1490">
        <v>1</v>
      </c>
      <c r="J1490">
        <v>3</v>
      </c>
      <c r="K1490" t="s">
        <v>3782</v>
      </c>
      <c r="L1490" t="s">
        <v>3783</v>
      </c>
      <c r="N1490">
        <v>0</v>
      </c>
      <c r="O1490">
        <v>2219.0812900000001</v>
      </c>
      <c r="P1490" t="s">
        <v>20</v>
      </c>
      <c r="Q1490" t="s">
        <v>20</v>
      </c>
      <c r="R1490">
        <v>1.2879999999999999E-4</v>
      </c>
      <c r="S1490">
        <v>2.1139999999999999E-4</v>
      </c>
      <c r="T1490">
        <v>3.79</v>
      </c>
    </row>
    <row r="1491" spans="1:20" x14ac:dyDescent="0.3">
      <c r="A1491">
        <v>28233</v>
      </c>
      <c r="B1491" t="b">
        <v>0</v>
      </c>
      <c r="C1491" t="s">
        <v>20</v>
      </c>
      <c r="D1491" t="s">
        <v>3784</v>
      </c>
      <c r="F1491" s="1">
        <v>2.07871E-7</v>
      </c>
      <c r="G1491">
        <v>1.7693900000000001E-4</v>
      </c>
      <c r="H1491">
        <v>2</v>
      </c>
      <c r="I1491">
        <v>2</v>
      </c>
      <c r="J1491">
        <v>5</v>
      </c>
      <c r="K1491" t="s">
        <v>3785</v>
      </c>
      <c r="L1491" t="s">
        <v>3786</v>
      </c>
      <c r="N1491">
        <v>0</v>
      </c>
      <c r="O1491">
        <v>2175.0550800000001</v>
      </c>
      <c r="P1491" t="s">
        <v>20</v>
      </c>
      <c r="Q1491" t="s">
        <v>20</v>
      </c>
      <c r="R1491">
        <v>1.2879999999999999E-4</v>
      </c>
      <c r="S1491" s="1">
        <v>1.8620000000000001E-8</v>
      </c>
      <c r="T1491">
        <v>3.96</v>
      </c>
    </row>
    <row r="1492" spans="1:20" x14ac:dyDescent="0.3">
      <c r="A1492">
        <v>28227</v>
      </c>
      <c r="B1492" t="b">
        <v>0</v>
      </c>
      <c r="C1492" t="s">
        <v>20</v>
      </c>
      <c r="D1492" t="s">
        <v>3787</v>
      </c>
      <c r="F1492">
        <v>1.52016E-3</v>
      </c>
      <c r="G1492">
        <v>1.7693900000000001E-4</v>
      </c>
      <c r="H1492">
        <v>1</v>
      </c>
      <c r="I1492">
        <v>1</v>
      </c>
      <c r="J1492">
        <v>1</v>
      </c>
      <c r="K1492" t="s">
        <v>1836</v>
      </c>
      <c r="L1492" t="s">
        <v>3788</v>
      </c>
      <c r="N1492">
        <v>0</v>
      </c>
      <c r="O1492">
        <v>1568.7261000000001</v>
      </c>
      <c r="P1492" t="s">
        <v>20</v>
      </c>
      <c r="Q1492" t="s">
        <v>20</v>
      </c>
      <c r="R1492">
        <v>1.2879999999999999E-4</v>
      </c>
      <c r="S1492">
        <v>3.1849999999999999E-4</v>
      </c>
      <c r="T1492">
        <v>1.61</v>
      </c>
    </row>
    <row r="1493" spans="1:20" x14ac:dyDescent="0.3">
      <c r="A1493">
        <v>28225</v>
      </c>
      <c r="B1493" t="b">
        <v>0</v>
      </c>
      <c r="C1493" t="s">
        <v>20</v>
      </c>
      <c r="D1493" t="s">
        <v>3789</v>
      </c>
      <c r="F1493" s="1">
        <v>6.1628699999999995E-5</v>
      </c>
      <c r="G1493">
        <v>1.7693900000000001E-4</v>
      </c>
      <c r="H1493">
        <v>1</v>
      </c>
      <c r="I1493">
        <v>1</v>
      </c>
      <c r="J1493">
        <v>2</v>
      </c>
      <c r="K1493" t="s">
        <v>3790</v>
      </c>
      <c r="L1493" t="s">
        <v>3791</v>
      </c>
      <c r="N1493">
        <v>0</v>
      </c>
      <c r="O1493">
        <v>1262.64744</v>
      </c>
      <c r="P1493" t="s">
        <v>20</v>
      </c>
      <c r="Q1493" t="s">
        <v>20</v>
      </c>
      <c r="R1493">
        <v>1.2879999999999999E-4</v>
      </c>
      <c r="S1493" s="1">
        <v>9.5359999999999998E-6</v>
      </c>
      <c r="T1493">
        <v>2.4300000000000002</v>
      </c>
    </row>
    <row r="1494" spans="1:20" x14ac:dyDescent="0.3">
      <c r="A1494">
        <v>28221</v>
      </c>
      <c r="B1494" t="b">
        <v>0</v>
      </c>
      <c r="C1494" t="s">
        <v>20</v>
      </c>
      <c r="D1494" t="s">
        <v>3792</v>
      </c>
      <c r="F1494">
        <v>8.0363799999999997E-4</v>
      </c>
      <c r="G1494">
        <v>1.7693900000000001E-4</v>
      </c>
      <c r="H1494">
        <v>1</v>
      </c>
      <c r="I1494">
        <v>1</v>
      </c>
      <c r="J1494">
        <v>2</v>
      </c>
      <c r="K1494" t="s">
        <v>280</v>
      </c>
      <c r="L1494" t="s">
        <v>3793</v>
      </c>
      <c r="N1494">
        <v>0</v>
      </c>
      <c r="O1494">
        <v>1919.07491</v>
      </c>
      <c r="P1494" t="s">
        <v>20</v>
      </c>
      <c r="Q1494" t="s">
        <v>20</v>
      </c>
      <c r="R1494">
        <v>1.2879999999999999E-4</v>
      </c>
      <c r="S1494">
        <v>1.582E-4</v>
      </c>
      <c r="T1494">
        <v>2.29</v>
      </c>
    </row>
    <row r="1495" spans="1:20" x14ac:dyDescent="0.3">
      <c r="A1495">
        <v>28210</v>
      </c>
      <c r="B1495" t="b">
        <v>0</v>
      </c>
      <c r="C1495" t="s">
        <v>20</v>
      </c>
      <c r="D1495" t="s">
        <v>3794</v>
      </c>
      <c r="F1495" s="1">
        <v>1.3736699999999999E-7</v>
      </c>
      <c r="G1495">
        <v>1.7693900000000001E-4</v>
      </c>
      <c r="H1495">
        <v>1</v>
      </c>
      <c r="I1495">
        <v>1</v>
      </c>
      <c r="J1495">
        <v>20</v>
      </c>
      <c r="K1495" t="s">
        <v>145</v>
      </c>
      <c r="L1495" t="s">
        <v>3795</v>
      </c>
      <c r="N1495">
        <v>0</v>
      </c>
      <c r="O1495">
        <v>1896.9337800000001</v>
      </c>
      <c r="P1495" t="s">
        <v>20</v>
      </c>
      <c r="Q1495" t="s">
        <v>20</v>
      </c>
      <c r="R1495">
        <v>1.2879999999999999E-4</v>
      </c>
      <c r="S1495" s="1">
        <v>1.1889999999999999E-8</v>
      </c>
      <c r="T1495">
        <v>4</v>
      </c>
    </row>
    <row r="1496" spans="1:20" x14ac:dyDescent="0.3">
      <c r="A1496">
        <v>28200</v>
      </c>
      <c r="B1496" t="b">
        <v>0</v>
      </c>
      <c r="C1496" t="s">
        <v>20</v>
      </c>
      <c r="D1496" t="s">
        <v>3796</v>
      </c>
      <c r="F1496">
        <v>6.32064E-4</v>
      </c>
      <c r="G1496">
        <v>1.7693900000000001E-4</v>
      </c>
      <c r="H1496">
        <v>3</v>
      </c>
      <c r="I1496">
        <v>3</v>
      </c>
      <c r="J1496">
        <v>4</v>
      </c>
      <c r="K1496" t="s">
        <v>3797</v>
      </c>
      <c r="L1496" t="s">
        <v>3798</v>
      </c>
      <c r="N1496">
        <v>0</v>
      </c>
      <c r="O1496">
        <v>1443.7325599999999</v>
      </c>
      <c r="P1496" t="s">
        <v>20</v>
      </c>
      <c r="Q1496" t="s">
        <v>20</v>
      </c>
      <c r="R1496">
        <v>1.2879999999999999E-4</v>
      </c>
      <c r="S1496">
        <v>1.217E-4</v>
      </c>
      <c r="T1496">
        <v>1.52</v>
      </c>
    </row>
    <row r="1497" spans="1:20" x14ac:dyDescent="0.3">
      <c r="A1497">
        <v>28188</v>
      </c>
      <c r="B1497" t="b">
        <v>0</v>
      </c>
      <c r="C1497" t="s">
        <v>20</v>
      </c>
      <c r="D1497" t="s">
        <v>3799</v>
      </c>
      <c r="F1497">
        <v>7.58379E-4</v>
      </c>
      <c r="G1497">
        <v>1.7693900000000001E-4</v>
      </c>
      <c r="H1497">
        <v>1</v>
      </c>
      <c r="I1497">
        <v>2</v>
      </c>
      <c r="J1497">
        <v>2</v>
      </c>
      <c r="K1497" t="s">
        <v>2985</v>
      </c>
      <c r="L1497" t="s">
        <v>3800</v>
      </c>
      <c r="N1497">
        <v>0</v>
      </c>
      <c r="O1497">
        <v>1660.8904600000001</v>
      </c>
      <c r="P1497" t="s">
        <v>20</v>
      </c>
      <c r="Q1497" t="s">
        <v>20</v>
      </c>
      <c r="R1497">
        <v>1.2879999999999999E-4</v>
      </c>
      <c r="S1497">
        <v>1.484E-4</v>
      </c>
      <c r="T1497">
        <v>2.11</v>
      </c>
    </row>
    <row r="1498" spans="1:20" x14ac:dyDescent="0.3">
      <c r="A1498">
        <v>28183</v>
      </c>
      <c r="B1498" t="b">
        <v>0</v>
      </c>
      <c r="C1498" t="s">
        <v>20</v>
      </c>
      <c r="D1498" t="s">
        <v>3801</v>
      </c>
      <c r="F1498">
        <v>1.1567599999999999E-4</v>
      </c>
      <c r="G1498">
        <v>1.7693900000000001E-4</v>
      </c>
      <c r="H1498">
        <v>1</v>
      </c>
      <c r="I1498">
        <v>1</v>
      </c>
      <c r="J1498">
        <v>51</v>
      </c>
      <c r="K1498" t="s">
        <v>178</v>
      </c>
      <c r="L1498" t="s">
        <v>3802</v>
      </c>
      <c r="N1498">
        <v>1</v>
      </c>
      <c r="O1498">
        <v>1415.7892899999999</v>
      </c>
      <c r="P1498" t="s">
        <v>20</v>
      </c>
      <c r="Q1498" t="s">
        <v>20</v>
      </c>
      <c r="R1498">
        <v>1.2879999999999999E-4</v>
      </c>
      <c r="S1498" s="1">
        <v>1.9020000000000001E-5</v>
      </c>
      <c r="T1498">
        <v>2.27</v>
      </c>
    </row>
    <row r="1499" spans="1:20" x14ac:dyDescent="0.3">
      <c r="A1499">
        <v>28162</v>
      </c>
      <c r="B1499" t="b">
        <v>0</v>
      </c>
      <c r="C1499" t="s">
        <v>20</v>
      </c>
      <c r="D1499" t="s">
        <v>3143</v>
      </c>
      <c r="E1499" t="s">
        <v>144</v>
      </c>
      <c r="F1499">
        <v>2.85376E-4</v>
      </c>
      <c r="G1499">
        <v>1.7693900000000001E-4</v>
      </c>
      <c r="H1499">
        <v>1</v>
      </c>
      <c r="I1499">
        <v>1</v>
      </c>
      <c r="J1499">
        <v>5</v>
      </c>
      <c r="K1499" t="s">
        <v>2970</v>
      </c>
      <c r="L1499" t="s">
        <v>3144</v>
      </c>
      <c r="N1499">
        <v>1</v>
      </c>
      <c r="O1499">
        <v>1644.89555</v>
      </c>
      <c r="P1499" t="s">
        <v>20</v>
      </c>
      <c r="Q1499" t="s">
        <v>20</v>
      </c>
      <c r="R1499">
        <v>1.2879999999999999E-4</v>
      </c>
      <c r="S1499" s="1">
        <v>5.0859999999999998E-5</v>
      </c>
      <c r="T1499">
        <v>2.93</v>
      </c>
    </row>
    <row r="1500" spans="1:20" x14ac:dyDescent="0.3">
      <c r="A1500">
        <v>28370</v>
      </c>
      <c r="B1500" t="b">
        <v>0</v>
      </c>
      <c r="C1500" t="s">
        <v>20</v>
      </c>
      <c r="D1500" t="s">
        <v>3803</v>
      </c>
      <c r="F1500">
        <v>5.4905199999999996E-4</v>
      </c>
      <c r="G1500">
        <v>1.7693900000000001E-4</v>
      </c>
      <c r="H1500">
        <v>1</v>
      </c>
      <c r="I1500">
        <v>1</v>
      </c>
      <c r="J1500">
        <v>6</v>
      </c>
      <c r="K1500" t="s">
        <v>502</v>
      </c>
      <c r="L1500" t="s">
        <v>3804</v>
      </c>
      <c r="N1500">
        <v>1</v>
      </c>
      <c r="O1500">
        <v>1740.9378099999999</v>
      </c>
      <c r="P1500" t="s">
        <v>20</v>
      </c>
      <c r="Q1500" t="s">
        <v>20</v>
      </c>
      <c r="R1500">
        <v>1.2879999999999999E-4</v>
      </c>
      <c r="S1500">
        <v>1.0399999999999999E-4</v>
      </c>
      <c r="T1500">
        <v>2.9</v>
      </c>
    </row>
    <row r="1501" spans="1:20" x14ac:dyDescent="0.3">
      <c r="A1501">
        <v>28396</v>
      </c>
      <c r="B1501" t="b">
        <v>0</v>
      </c>
      <c r="C1501" t="s">
        <v>20</v>
      </c>
      <c r="D1501" t="s">
        <v>3805</v>
      </c>
      <c r="F1501">
        <v>2.4788799999999998E-4</v>
      </c>
      <c r="G1501">
        <v>1.7693900000000001E-4</v>
      </c>
      <c r="H1501">
        <v>1</v>
      </c>
      <c r="I1501">
        <v>2</v>
      </c>
      <c r="J1501">
        <v>2</v>
      </c>
      <c r="K1501" t="s">
        <v>2878</v>
      </c>
      <c r="L1501" t="s">
        <v>3806</v>
      </c>
      <c r="N1501">
        <v>0</v>
      </c>
      <c r="O1501">
        <v>1326.76676</v>
      </c>
      <c r="P1501" t="s">
        <v>20</v>
      </c>
      <c r="Q1501" t="s">
        <v>20</v>
      </c>
      <c r="R1501">
        <v>1.2879999999999999E-4</v>
      </c>
      <c r="S1501" s="1">
        <v>4.3560000000000003E-5</v>
      </c>
      <c r="T1501">
        <v>1.8</v>
      </c>
    </row>
    <row r="1502" spans="1:20" x14ac:dyDescent="0.3">
      <c r="A1502">
        <v>28397</v>
      </c>
      <c r="B1502" t="b">
        <v>0</v>
      </c>
      <c r="C1502" t="s">
        <v>20</v>
      </c>
      <c r="D1502" t="s">
        <v>3807</v>
      </c>
      <c r="F1502">
        <v>4.5007199999999998E-4</v>
      </c>
      <c r="G1502">
        <v>1.7693900000000001E-4</v>
      </c>
      <c r="H1502">
        <v>1</v>
      </c>
      <c r="I1502">
        <v>1</v>
      </c>
      <c r="J1502">
        <v>2</v>
      </c>
      <c r="K1502" t="s">
        <v>2881</v>
      </c>
      <c r="L1502" t="s">
        <v>3808</v>
      </c>
      <c r="N1502">
        <v>0</v>
      </c>
      <c r="O1502">
        <v>1314.73038</v>
      </c>
      <c r="P1502" t="s">
        <v>20</v>
      </c>
      <c r="Q1502" t="s">
        <v>20</v>
      </c>
      <c r="R1502">
        <v>1.2879999999999999E-4</v>
      </c>
      <c r="S1502" s="1">
        <v>8.3640000000000006E-5</v>
      </c>
      <c r="T1502">
        <v>1.91</v>
      </c>
    </row>
    <row r="1503" spans="1:20" x14ac:dyDescent="0.3">
      <c r="A1503">
        <v>28413</v>
      </c>
      <c r="B1503" t="b">
        <v>0</v>
      </c>
      <c r="C1503" t="s">
        <v>20</v>
      </c>
      <c r="D1503" t="s">
        <v>3809</v>
      </c>
      <c r="F1503" s="1">
        <v>6.4235300000000005E-5</v>
      </c>
      <c r="G1503">
        <v>1.7693900000000001E-4</v>
      </c>
      <c r="H1503">
        <v>2</v>
      </c>
      <c r="I1503">
        <v>2</v>
      </c>
      <c r="J1503">
        <v>4</v>
      </c>
      <c r="K1503" t="s">
        <v>1108</v>
      </c>
      <c r="L1503" t="s">
        <v>3810</v>
      </c>
      <c r="N1503">
        <v>0</v>
      </c>
      <c r="O1503">
        <v>2535.3010800000002</v>
      </c>
      <c r="P1503" t="s">
        <v>20</v>
      </c>
      <c r="Q1503" t="s">
        <v>20</v>
      </c>
      <c r="R1503">
        <v>1.2879999999999999E-4</v>
      </c>
      <c r="S1503" s="1">
        <v>1.0010000000000001E-5</v>
      </c>
      <c r="T1503">
        <v>2.11</v>
      </c>
    </row>
    <row r="1504" spans="1:20" x14ac:dyDescent="0.3">
      <c r="A1504">
        <v>28625</v>
      </c>
      <c r="B1504" t="b">
        <v>0</v>
      </c>
      <c r="C1504" t="s">
        <v>20</v>
      </c>
      <c r="D1504" t="s">
        <v>3811</v>
      </c>
      <c r="F1504">
        <v>2.8975199999999998E-3</v>
      </c>
      <c r="G1504">
        <v>1.7693900000000001E-4</v>
      </c>
      <c r="H1504">
        <v>1</v>
      </c>
      <c r="I1504">
        <v>1</v>
      </c>
      <c r="J1504">
        <v>2</v>
      </c>
      <c r="K1504" t="s">
        <v>851</v>
      </c>
      <c r="L1504" t="s">
        <v>3812</v>
      </c>
      <c r="N1504">
        <v>0</v>
      </c>
      <c r="O1504">
        <v>1159.62049</v>
      </c>
      <c r="P1504" t="s">
        <v>20</v>
      </c>
      <c r="Q1504" t="s">
        <v>20</v>
      </c>
      <c r="R1504">
        <v>1.2879999999999999E-4</v>
      </c>
      <c r="S1504">
        <v>6.4269999999999996E-4</v>
      </c>
      <c r="T1504">
        <v>1.83</v>
      </c>
    </row>
    <row r="1505" spans="1:20" x14ac:dyDescent="0.3">
      <c r="A1505">
        <v>28597</v>
      </c>
      <c r="B1505" t="b">
        <v>0</v>
      </c>
      <c r="C1505" t="s">
        <v>20</v>
      </c>
      <c r="D1505" t="s">
        <v>3813</v>
      </c>
      <c r="F1505">
        <v>7.8392000000000002E-4</v>
      </c>
      <c r="G1505">
        <v>1.7693900000000001E-4</v>
      </c>
      <c r="H1505">
        <v>1</v>
      </c>
      <c r="I1505">
        <v>2</v>
      </c>
      <c r="J1505">
        <v>4</v>
      </c>
      <c r="K1505" t="s">
        <v>1462</v>
      </c>
      <c r="L1505" t="s">
        <v>3814</v>
      </c>
      <c r="N1505">
        <v>0</v>
      </c>
      <c r="O1505">
        <v>1147.62049</v>
      </c>
      <c r="P1505" t="s">
        <v>20</v>
      </c>
      <c r="Q1505" t="s">
        <v>20</v>
      </c>
      <c r="R1505">
        <v>1.2879999999999999E-4</v>
      </c>
      <c r="S1505">
        <v>1.5420000000000001E-4</v>
      </c>
      <c r="T1505">
        <v>2.4300000000000002</v>
      </c>
    </row>
    <row r="1506" spans="1:20" x14ac:dyDescent="0.3">
      <c r="A1506">
        <v>28596</v>
      </c>
      <c r="B1506" t="b">
        <v>0</v>
      </c>
      <c r="C1506" t="s">
        <v>20</v>
      </c>
      <c r="D1506" t="s">
        <v>3815</v>
      </c>
      <c r="E1506" t="s">
        <v>216</v>
      </c>
      <c r="F1506">
        <v>1.2990199999999999E-4</v>
      </c>
      <c r="G1506">
        <v>1.7693900000000001E-4</v>
      </c>
      <c r="H1506">
        <v>1</v>
      </c>
      <c r="I1506">
        <v>1</v>
      </c>
      <c r="J1506">
        <v>1</v>
      </c>
      <c r="K1506" t="s">
        <v>3609</v>
      </c>
      <c r="L1506" t="s">
        <v>3816</v>
      </c>
      <c r="N1506">
        <v>0</v>
      </c>
      <c r="O1506">
        <v>1547.79854</v>
      </c>
      <c r="P1506" t="s">
        <v>20</v>
      </c>
      <c r="Q1506" t="s">
        <v>20</v>
      </c>
      <c r="R1506">
        <v>1.2879999999999999E-4</v>
      </c>
      <c r="S1506" s="1">
        <v>2.1529999999999999E-5</v>
      </c>
      <c r="T1506">
        <v>2.06</v>
      </c>
    </row>
    <row r="1507" spans="1:20" x14ac:dyDescent="0.3">
      <c r="A1507">
        <v>28595</v>
      </c>
      <c r="B1507" t="b">
        <v>0</v>
      </c>
      <c r="C1507" t="s">
        <v>20</v>
      </c>
      <c r="D1507" t="s">
        <v>3817</v>
      </c>
      <c r="E1507" t="s">
        <v>216</v>
      </c>
      <c r="F1507" s="1">
        <v>5.2180900000000002E-6</v>
      </c>
      <c r="G1507">
        <v>1.7693900000000001E-4</v>
      </c>
      <c r="H1507">
        <v>1</v>
      </c>
      <c r="I1507">
        <v>2</v>
      </c>
      <c r="J1507">
        <v>1</v>
      </c>
      <c r="K1507" t="s">
        <v>3383</v>
      </c>
      <c r="L1507" t="s">
        <v>3818</v>
      </c>
      <c r="N1507">
        <v>0</v>
      </c>
      <c r="O1507">
        <v>1605.8040100000001</v>
      </c>
      <c r="P1507" t="s">
        <v>20</v>
      </c>
      <c r="Q1507" t="s">
        <v>20</v>
      </c>
      <c r="R1507">
        <v>1.2879999999999999E-4</v>
      </c>
      <c r="S1507" s="1">
        <v>6.3910000000000005E-7</v>
      </c>
      <c r="T1507">
        <v>2.77</v>
      </c>
    </row>
    <row r="1508" spans="1:20" x14ac:dyDescent="0.3">
      <c r="A1508">
        <v>28577</v>
      </c>
      <c r="B1508" t="b">
        <v>0</v>
      </c>
      <c r="C1508" t="s">
        <v>20</v>
      </c>
      <c r="D1508" t="s">
        <v>3819</v>
      </c>
      <c r="F1508">
        <v>1.2566699999999999E-4</v>
      </c>
      <c r="G1508">
        <v>1.7693900000000001E-4</v>
      </c>
      <c r="H1508">
        <v>1</v>
      </c>
      <c r="I1508">
        <v>1</v>
      </c>
      <c r="J1508">
        <v>3</v>
      </c>
      <c r="K1508" t="s">
        <v>770</v>
      </c>
      <c r="L1508" t="s">
        <v>3820</v>
      </c>
      <c r="N1508">
        <v>1</v>
      </c>
      <c r="O1508">
        <v>2066.1743499999998</v>
      </c>
      <c r="P1508" t="s">
        <v>20</v>
      </c>
      <c r="Q1508" t="s">
        <v>20</v>
      </c>
      <c r="R1508">
        <v>1.2879999999999999E-4</v>
      </c>
      <c r="S1508" s="1">
        <v>2.0789999999999999E-5</v>
      </c>
      <c r="T1508">
        <v>3.32</v>
      </c>
    </row>
    <row r="1509" spans="1:20" x14ac:dyDescent="0.3">
      <c r="A1509">
        <v>28567</v>
      </c>
      <c r="B1509" t="b">
        <v>0</v>
      </c>
      <c r="C1509" t="s">
        <v>20</v>
      </c>
      <c r="D1509" t="s">
        <v>3821</v>
      </c>
      <c r="F1509" s="1">
        <v>3.7178599999999997E-5</v>
      </c>
      <c r="G1509">
        <v>1.7693900000000001E-4</v>
      </c>
      <c r="H1509">
        <v>2</v>
      </c>
      <c r="I1509">
        <v>2</v>
      </c>
      <c r="J1509">
        <v>6</v>
      </c>
      <c r="K1509" t="s">
        <v>1972</v>
      </c>
      <c r="L1509" t="s">
        <v>3822</v>
      </c>
      <c r="N1509">
        <v>0</v>
      </c>
      <c r="O1509">
        <v>1613.80573</v>
      </c>
      <c r="P1509" t="s">
        <v>20</v>
      </c>
      <c r="Q1509" t="s">
        <v>20</v>
      </c>
      <c r="R1509">
        <v>1.2879999999999999E-4</v>
      </c>
      <c r="S1509" s="1">
        <v>5.4829999999999999E-6</v>
      </c>
      <c r="T1509">
        <v>2.83</v>
      </c>
    </row>
    <row r="1510" spans="1:20" x14ac:dyDescent="0.3">
      <c r="A1510">
        <v>28560</v>
      </c>
      <c r="B1510" t="b">
        <v>0</v>
      </c>
      <c r="C1510" t="s">
        <v>20</v>
      </c>
      <c r="D1510" t="s">
        <v>3823</v>
      </c>
      <c r="F1510">
        <v>4.6523300000000001E-4</v>
      </c>
      <c r="G1510">
        <v>1.7693900000000001E-4</v>
      </c>
      <c r="H1510">
        <v>1</v>
      </c>
      <c r="I1510">
        <v>1</v>
      </c>
      <c r="J1510">
        <v>2</v>
      </c>
      <c r="K1510" t="s">
        <v>3824</v>
      </c>
      <c r="L1510" t="s">
        <v>3825</v>
      </c>
      <c r="N1510">
        <v>0</v>
      </c>
      <c r="O1510">
        <v>1397.8362400000001</v>
      </c>
      <c r="P1510" t="s">
        <v>20</v>
      </c>
      <c r="Q1510" t="s">
        <v>20</v>
      </c>
      <c r="R1510">
        <v>1.2879999999999999E-4</v>
      </c>
      <c r="S1510" s="1">
        <v>8.721E-5</v>
      </c>
      <c r="T1510">
        <v>2.44</v>
      </c>
    </row>
    <row r="1511" spans="1:20" x14ac:dyDescent="0.3">
      <c r="A1511">
        <v>28537</v>
      </c>
      <c r="B1511" t="b">
        <v>0</v>
      </c>
      <c r="C1511" t="s">
        <v>20</v>
      </c>
      <c r="D1511" t="s">
        <v>3826</v>
      </c>
      <c r="F1511" s="1">
        <v>3.7461200000000001E-6</v>
      </c>
      <c r="G1511">
        <v>1.7693900000000001E-4</v>
      </c>
      <c r="H1511">
        <v>1</v>
      </c>
      <c r="I1511">
        <v>1</v>
      </c>
      <c r="J1511">
        <v>2</v>
      </c>
      <c r="K1511" t="s">
        <v>3043</v>
      </c>
      <c r="L1511" t="s">
        <v>3827</v>
      </c>
      <c r="N1511">
        <v>0</v>
      </c>
      <c r="O1511">
        <v>2468.24496</v>
      </c>
      <c r="P1511" t="s">
        <v>20</v>
      </c>
      <c r="Q1511" t="s">
        <v>20</v>
      </c>
      <c r="R1511">
        <v>1.2879999999999999E-4</v>
      </c>
      <c r="S1511" s="1">
        <v>4.446E-7</v>
      </c>
      <c r="T1511">
        <v>3.53</v>
      </c>
    </row>
    <row r="1512" spans="1:20" x14ac:dyDescent="0.3">
      <c r="A1512">
        <v>28525</v>
      </c>
      <c r="B1512" t="b">
        <v>0</v>
      </c>
      <c r="C1512" t="s">
        <v>20</v>
      </c>
      <c r="D1512" t="s">
        <v>3828</v>
      </c>
      <c r="E1512" t="s">
        <v>239</v>
      </c>
      <c r="F1512" s="1">
        <v>9.3969499999999999E-6</v>
      </c>
      <c r="G1512">
        <v>1.7693900000000001E-4</v>
      </c>
      <c r="H1512">
        <v>1</v>
      </c>
      <c r="I1512">
        <v>2</v>
      </c>
      <c r="J1512">
        <v>2</v>
      </c>
      <c r="K1512" t="s">
        <v>1462</v>
      </c>
      <c r="L1512" t="s">
        <v>3829</v>
      </c>
      <c r="N1512">
        <v>0</v>
      </c>
      <c r="O1512">
        <v>1793.8778500000001</v>
      </c>
      <c r="P1512" t="s">
        <v>20</v>
      </c>
      <c r="Q1512" t="s">
        <v>20</v>
      </c>
      <c r="R1512">
        <v>1.2879999999999999E-4</v>
      </c>
      <c r="S1512" s="1">
        <v>1.215E-6</v>
      </c>
      <c r="T1512">
        <v>2.85</v>
      </c>
    </row>
    <row r="1513" spans="1:20" x14ac:dyDescent="0.3">
      <c r="A1513">
        <v>28511</v>
      </c>
      <c r="B1513" t="b">
        <v>0</v>
      </c>
      <c r="C1513" t="s">
        <v>20</v>
      </c>
      <c r="D1513" t="s">
        <v>3830</v>
      </c>
      <c r="F1513">
        <v>8.3760900000000001E-4</v>
      </c>
      <c r="G1513">
        <v>1.7693900000000001E-4</v>
      </c>
      <c r="H1513">
        <v>1</v>
      </c>
      <c r="I1513">
        <v>3</v>
      </c>
      <c r="J1513">
        <v>2</v>
      </c>
      <c r="K1513" t="s">
        <v>3831</v>
      </c>
      <c r="L1513" t="s">
        <v>3832</v>
      </c>
      <c r="N1513">
        <v>0</v>
      </c>
      <c r="O1513">
        <v>1439.8256799999999</v>
      </c>
      <c r="P1513" t="s">
        <v>20</v>
      </c>
      <c r="Q1513" t="s">
        <v>20</v>
      </c>
      <c r="R1513">
        <v>1.2879999999999999E-4</v>
      </c>
      <c r="S1513">
        <v>1.652E-4</v>
      </c>
      <c r="T1513">
        <v>2.5</v>
      </c>
    </row>
    <row r="1514" spans="1:20" x14ac:dyDescent="0.3">
      <c r="A1514">
        <v>28633</v>
      </c>
      <c r="B1514" t="b">
        <v>0</v>
      </c>
      <c r="C1514" t="s">
        <v>20</v>
      </c>
      <c r="D1514" t="s">
        <v>3833</v>
      </c>
      <c r="F1514">
        <v>1.1568399999999999E-3</v>
      </c>
      <c r="G1514">
        <v>1.7693900000000001E-4</v>
      </c>
      <c r="H1514">
        <v>1</v>
      </c>
      <c r="I1514">
        <v>1</v>
      </c>
      <c r="J1514">
        <v>2</v>
      </c>
      <c r="K1514" t="s">
        <v>3834</v>
      </c>
      <c r="L1514" t="s">
        <v>3835</v>
      </c>
      <c r="N1514">
        <v>0</v>
      </c>
      <c r="O1514">
        <v>1808.9905100000001</v>
      </c>
      <c r="P1514" t="s">
        <v>20</v>
      </c>
      <c r="Q1514" t="s">
        <v>20</v>
      </c>
      <c r="R1514">
        <v>1.2879999999999999E-4</v>
      </c>
      <c r="S1514">
        <v>2.365E-4</v>
      </c>
      <c r="T1514">
        <v>2.72</v>
      </c>
    </row>
    <row r="1515" spans="1:20" x14ac:dyDescent="0.3">
      <c r="A1515">
        <v>28498</v>
      </c>
      <c r="B1515" t="b">
        <v>0</v>
      </c>
      <c r="C1515" t="s">
        <v>20</v>
      </c>
      <c r="D1515" t="s">
        <v>3836</v>
      </c>
      <c r="F1515">
        <v>1.94842E-3</v>
      </c>
      <c r="G1515">
        <v>1.7693900000000001E-4</v>
      </c>
      <c r="H1515">
        <v>1</v>
      </c>
      <c r="I1515">
        <v>1</v>
      </c>
      <c r="J1515">
        <v>4</v>
      </c>
      <c r="K1515" t="s">
        <v>1816</v>
      </c>
      <c r="L1515" t="s">
        <v>3837</v>
      </c>
      <c r="N1515">
        <v>0</v>
      </c>
      <c r="O1515">
        <v>1558.8336200000001</v>
      </c>
      <c r="P1515" t="s">
        <v>20</v>
      </c>
      <c r="Q1515" t="s">
        <v>20</v>
      </c>
      <c r="R1515">
        <v>1.2879999999999999E-4</v>
      </c>
      <c r="S1515">
        <v>4.15E-4</v>
      </c>
      <c r="T1515">
        <v>2.5299999999999998</v>
      </c>
    </row>
    <row r="1516" spans="1:20" x14ac:dyDescent="0.3">
      <c r="A1516">
        <v>28475</v>
      </c>
      <c r="B1516" t="b">
        <v>0</v>
      </c>
      <c r="C1516" t="s">
        <v>20</v>
      </c>
      <c r="D1516" t="s">
        <v>3838</v>
      </c>
      <c r="F1516">
        <v>5.9646299999999998E-4</v>
      </c>
      <c r="G1516">
        <v>1.7693900000000001E-4</v>
      </c>
      <c r="H1516">
        <v>2</v>
      </c>
      <c r="I1516">
        <v>6</v>
      </c>
      <c r="J1516">
        <v>2</v>
      </c>
      <c r="K1516" t="s">
        <v>3839</v>
      </c>
      <c r="L1516" t="s">
        <v>3840</v>
      </c>
      <c r="N1516">
        <v>0</v>
      </c>
      <c r="O1516">
        <v>1382.7274199999999</v>
      </c>
      <c r="P1516" t="s">
        <v>20</v>
      </c>
      <c r="Q1516" t="s">
        <v>20</v>
      </c>
      <c r="R1516">
        <v>1.2879999999999999E-4</v>
      </c>
      <c r="S1516">
        <v>1.139E-4</v>
      </c>
      <c r="T1516">
        <v>2.12</v>
      </c>
    </row>
    <row r="1517" spans="1:20" x14ac:dyDescent="0.3">
      <c r="A1517">
        <v>28458</v>
      </c>
      <c r="B1517" t="b">
        <v>0</v>
      </c>
      <c r="C1517" t="s">
        <v>20</v>
      </c>
      <c r="D1517" t="s">
        <v>3841</v>
      </c>
      <c r="F1517">
        <v>1.35396E-4</v>
      </c>
      <c r="G1517">
        <v>1.7693900000000001E-4</v>
      </c>
      <c r="H1517">
        <v>1</v>
      </c>
      <c r="I1517">
        <v>2</v>
      </c>
      <c r="J1517">
        <v>2</v>
      </c>
      <c r="K1517" t="s">
        <v>1036</v>
      </c>
      <c r="L1517" t="s">
        <v>3842</v>
      </c>
      <c r="N1517">
        <v>0</v>
      </c>
      <c r="O1517">
        <v>1564.7754299999999</v>
      </c>
      <c r="P1517" t="s">
        <v>20</v>
      </c>
      <c r="Q1517" t="s">
        <v>20</v>
      </c>
      <c r="R1517">
        <v>1.2879999999999999E-4</v>
      </c>
      <c r="S1517" s="1">
        <v>2.2650000000000002E-5</v>
      </c>
      <c r="T1517">
        <v>2.09</v>
      </c>
    </row>
    <row r="1518" spans="1:20" x14ac:dyDescent="0.3">
      <c r="A1518">
        <v>28457</v>
      </c>
      <c r="B1518" t="b">
        <v>0</v>
      </c>
      <c r="C1518" t="s">
        <v>20</v>
      </c>
      <c r="D1518" t="s">
        <v>3843</v>
      </c>
      <c r="F1518">
        <v>3.3960000000000001E-4</v>
      </c>
      <c r="G1518">
        <v>1.7693900000000001E-4</v>
      </c>
      <c r="H1518">
        <v>1</v>
      </c>
      <c r="I1518">
        <v>1</v>
      </c>
      <c r="J1518">
        <v>2</v>
      </c>
      <c r="K1518" t="s">
        <v>160</v>
      </c>
      <c r="L1518" t="s">
        <v>3844</v>
      </c>
      <c r="N1518">
        <v>1</v>
      </c>
      <c r="O1518">
        <v>1526.8900699999999</v>
      </c>
      <c r="P1518" t="s">
        <v>20</v>
      </c>
      <c r="Q1518" t="s">
        <v>20</v>
      </c>
      <c r="R1518">
        <v>1.2879999999999999E-4</v>
      </c>
      <c r="S1518" s="1">
        <v>6.177E-5</v>
      </c>
      <c r="T1518">
        <v>3.11</v>
      </c>
    </row>
    <row r="1519" spans="1:20" x14ac:dyDescent="0.3">
      <c r="A1519">
        <v>28451</v>
      </c>
      <c r="B1519" t="b">
        <v>0</v>
      </c>
      <c r="C1519" t="s">
        <v>20</v>
      </c>
      <c r="D1519" t="s">
        <v>3845</v>
      </c>
      <c r="F1519">
        <v>2.5624000000000003E-4</v>
      </c>
      <c r="G1519">
        <v>1.7693900000000001E-4</v>
      </c>
      <c r="H1519">
        <v>1</v>
      </c>
      <c r="I1519">
        <v>1</v>
      </c>
      <c r="J1519">
        <v>2</v>
      </c>
      <c r="K1519" t="s">
        <v>3846</v>
      </c>
      <c r="L1519" t="s">
        <v>3847</v>
      </c>
      <c r="N1519">
        <v>0</v>
      </c>
      <c r="O1519">
        <v>1268.7248999999999</v>
      </c>
      <c r="P1519" t="s">
        <v>20</v>
      </c>
      <c r="Q1519" t="s">
        <v>20</v>
      </c>
      <c r="R1519">
        <v>1.2879999999999999E-4</v>
      </c>
      <c r="S1519" s="1">
        <v>4.545E-5</v>
      </c>
      <c r="T1519">
        <v>2.13</v>
      </c>
    </row>
    <row r="1520" spans="1:20" x14ac:dyDescent="0.3">
      <c r="A1520">
        <v>28445</v>
      </c>
      <c r="B1520" t="b">
        <v>0</v>
      </c>
      <c r="C1520" t="s">
        <v>20</v>
      </c>
      <c r="D1520" t="s">
        <v>3848</v>
      </c>
      <c r="E1520" t="s">
        <v>3849</v>
      </c>
      <c r="F1520">
        <v>1.9016200000000001E-4</v>
      </c>
      <c r="G1520">
        <v>1.7693900000000001E-4</v>
      </c>
      <c r="H1520">
        <v>2</v>
      </c>
      <c r="I1520">
        <v>3</v>
      </c>
      <c r="J1520">
        <v>4</v>
      </c>
      <c r="K1520" t="s">
        <v>3850</v>
      </c>
      <c r="L1520" t="s">
        <v>3851</v>
      </c>
      <c r="N1520">
        <v>1</v>
      </c>
      <c r="O1520">
        <v>1597.7018800000001</v>
      </c>
      <c r="P1520" t="s">
        <v>20</v>
      </c>
      <c r="Q1520" t="s">
        <v>20</v>
      </c>
      <c r="R1520">
        <v>1.2879999999999999E-4</v>
      </c>
      <c r="S1520" s="1">
        <v>3.2589999999999998E-5</v>
      </c>
      <c r="T1520">
        <v>2.1800000000000002</v>
      </c>
    </row>
    <row r="1521" spans="1:20" x14ac:dyDescent="0.3">
      <c r="A1521">
        <v>28444</v>
      </c>
      <c r="B1521" t="b">
        <v>0</v>
      </c>
      <c r="C1521" t="s">
        <v>20</v>
      </c>
      <c r="D1521" t="s">
        <v>3848</v>
      </c>
      <c r="E1521" t="s">
        <v>239</v>
      </c>
      <c r="F1521">
        <v>3.3679899999999999E-4</v>
      </c>
      <c r="G1521">
        <v>1.7693900000000001E-4</v>
      </c>
      <c r="H1521">
        <v>2</v>
      </c>
      <c r="I1521">
        <v>3</v>
      </c>
      <c r="J1521">
        <v>1</v>
      </c>
      <c r="K1521" t="s">
        <v>3850</v>
      </c>
      <c r="L1521" t="s">
        <v>3851</v>
      </c>
      <c r="N1521">
        <v>1</v>
      </c>
      <c r="O1521">
        <v>1581.70696</v>
      </c>
      <c r="P1521" t="s">
        <v>20</v>
      </c>
      <c r="Q1521" t="s">
        <v>20</v>
      </c>
      <c r="R1521">
        <v>1.2879999999999999E-4</v>
      </c>
      <c r="S1521" s="1">
        <v>6.1409999999999996E-5</v>
      </c>
      <c r="T1521">
        <v>2.88</v>
      </c>
    </row>
    <row r="1522" spans="1:20" x14ac:dyDescent="0.3">
      <c r="A1522">
        <v>28435</v>
      </c>
      <c r="B1522" t="b">
        <v>0</v>
      </c>
      <c r="C1522" t="s">
        <v>20</v>
      </c>
      <c r="D1522" t="s">
        <v>3852</v>
      </c>
      <c r="E1522" t="s">
        <v>128</v>
      </c>
      <c r="F1522" s="1">
        <v>3.3382300000000001E-5</v>
      </c>
      <c r="G1522">
        <v>1.7693900000000001E-4</v>
      </c>
      <c r="H1522">
        <v>1</v>
      </c>
      <c r="I1522">
        <v>1</v>
      </c>
      <c r="J1522">
        <v>19</v>
      </c>
      <c r="K1522" t="s">
        <v>2117</v>
      </c>
      <c r="L1522" t="s">
        <v>3853</v>
      </c>
      <c r="N1522">
        <v>0</v>
      </c>
      <c r="O1522">
        <v>2114.9699099999998</v>
      </c>
      <c r="P1522" t="s">
        <v>20</v>
      </c>
      <c r="Q1522" t="s">
        <v>20</v>
      </c>
      <c r="R1522">
        <v>1.2879999999999999E-4</v>
      </c>
      <c r="S1522" s="1">
        <v>4.8629999999999999E-6</v>
      </c>
      <c r="T1522">
        <v>2.92</v>
      </c>
    </row>
    <row r="1523" spans="1:20" x14ac:dyDescent="0.3">
      <c r="A1523">
        <v>28434</v>
      </c>
      <c r="B1523" t="b">
        <v>0</v>
      </c>
      <c r="C1523" t="s">
        <v>20</v>
      </c>
      <c r="D1523" t="s">
        <v>3852</v>
      </c>
      <c r="F1523" s="1">
        <v>2.96838E-7</v>
      </c>
      <c r="G1523">
        <v>1.7693900000000001E-4</v>
      </c>
      <c r="H1523">
        <v>1</v>
      </c>
      <c r="I1523">
        <v>1</v>
      </c>
      <c r="J1523">
        <v>10</v>
      </c>
      <c r="K1523" t="s">
        <v>2117</v>
      </c>
      <c r="L1523" t="s">
        <v>3853</v>
      </c>
      <c r="N1523">
        <v>0</v>
      </c>
      <c r="O1523">
        <v>2098.9749999999999</v>
      </c>
      <c r="P1523" t="s">
        <v>20</v>
      </c>
      <c r="Q1523" t="s">
        <v>20</v>
      </c>
      <c r="R1523">
        <v>1.2879999999999999E-4</v>
      </c>
      <c r="S1523" s="1">
        <v>2.7579999999999999E-8</v>
      </c>
      <c r="T1523">
        <v>4.07</v>
      </c>
    </row>
    <row r="1524" spans="1:20" x14ac:dyDescent="0.3">
      <c r="A1524">
        <v>28416</v>
      </c>
      <c r="B1524" t="b">
        <v>0</v>
      </c>
      <c r="C1524" t="s">
        <v>20</v>
      </c>
      <c r="D1524" t="s">
        <v>3854</v>
      </c>
      <c r="F1524" s="1">
        <v>1.26626E-5</v>
      </c>
      <c r="G1524">
        <v>1.7693900000000001E-4</v>
      </c>
      <c r="H1524">
        <v>1</v>
      </c>
      <c r="I1524">
        <v>1</v>
      </c>
      <c r="J1524">
        <v>3</v>
      </c>
      <c r="K1524" t="s">
        <v>3855</v>
      </c>
      <c r="L1524" t="s">
        <v>3856</v>
      </c>
      <c r="N1524">
        <v>0</v>
      </c>
      <c r="O1524">
        <v>2493.27189</v>
      </c>
      <c r="P1524" t="s">
        <v>20</v>
      </c>
      <c r="Q1524" t="s">
        <v>20</v>
      </c>
      <c r="R1524">
        <v>1.2879999999999999E-4</v>
      </c>
      <c r="S1524" s="1">
        <v>1.688E-6</v>
      </c>
      <c r="T1524">
        <v>3.37</v>
      </c>
    </row>
    <row r="1525" spans="1:20" x14ac:dyDescent="0.3">
      <c r="A1525">
        <v>28414</v>
      </c>
      <c r="B1525" t="b">
        <v>0</v>
      </c>
      <c r="C1525" t="s">
        <v>20</v>
      </c>
      <c r="D1525" t="s">
        <v>3809</v>
      </c>
      <c r="E1525" t="s">
        <v>1047</v>
      </c>
      <c r="F1525">
        <v>1.98204E-4</v>
      </c>
      <c r="G1525">
        <v>1.7693900000000001E-4</v>
      </c>
      <c r="H1525">
        <v>2</v>
      </c>
      <c r="I1525">
        <v>2</v>
      </c>
      <c r="J1525">
        <v>4</v>
      </c>
      <c r="K1525" t="s">
        <v>1108</v>
      </c>
      <c r="L1525" t="s">
        <v>3810</v>
      </c>
      <c r="N1525">
        <v>0</v>
      </c>
      <c r="O1525">
        <v>2551.2959999999998</v>
      </c>
      <c r="P1525" t="s">
        <v>20</v>
      </c>
      <c r="Q1525" t="s">
        <v>20</v>
      </c>
      <c r="R1525">
        <v>1.2879999999999999E-4</v>
      </c>
      <c r="S1525" s="1">
        <v>3.4190000000000003E-5</v>
      </c>
      <c r="T1525">
        <v>2.8</v>
      </c>
    </row>
    <row r="1526" spans="1:20" x14ac:dyDescent="0.3">
      <c r="A1526">
        <v>28480</v>
      </c>
      <c r="B1526" t="b">
        <v>0</v>
      </c>
      <c r="C1526" t="s">
        <v>20</v>
      </c>
      <c r="D1526" t="s">
        <v>3857</v>
      </c>
      <c r="F1526" s="1">
        <v>7.9018399999999995E-5</v>
      </c>
      <c r="G1526">
        <v>1.7693900000000001E-4</v>
      </c>
      <c r="H1526">
        <v>2</v>
      </c>
      <c r="I1526">
        <v>2</v>
      </c>
      <c r="J1526">
        <v>5</v>
      </c>
      <c r="K1526" t="s">
        <v>1972</v>
      </c>
      <c r="L1526" t="s">
        <v>3858</v>
      </c>
      <c r="N1526">
        <v>0</v>
      </c>
      <c r="O1526">
        <v>2156.0791300000001</v>
      </c>
      <c r="P1526" t="s">
        <v>20</v>
      </c>
      <c r="Q1526" t="s">
        <v>20</v>
      </c>
      <c r="R1526">
        <v>1.2879999999999999E-4</v>
      </c>
      <c r="S1526" s="1">
        <v>1.2469999999999999E-5</v>
      </c>
      <c r="T1526">
        <v>2.79</v>
      </c>
    </row>
    <row r="1527" spans="1:20" x14ac:dyDescent="0.3">
      <c r="A1527">
        <v>30727</v>
      </c>
      <c r="B1527" t="b">
        <v>0</v>
      </c>
      <c r="C1527" t="s">
        <v>20</v>
      </c>
      <c r="D1527" t="s">
        <v>3859</v>
      </c>
      <c r="F1527">
        <v>4.7693900000000001E-4</v>
      </c>
      <c r="G1527">
        <v>1.7693900000000001E-4</v>
      </c>
      <c r="H1527">
        <v>1</v>
      </c>
      <c r="I1527">
        <v>2</v>
      </c>
      <c r="J1527">
        <v>4</v>
      </c>
      <c r="K1527" t="s">
        <v>3160</v>
      </c>
      <c r="L1527" t="s">
        <v>3860</v>
      </c>
      <c r="N1527">
        <v>0</v>
      </c>
      <c r="O1527">
        <v>1151.59428</v>
      </c>
      <c r="P1527" t="s">
        <v>20</v>
      </c>
      <c r="Q1527" t="s">
        <v>20</v>
      </c>
      <c r="R1527">
        <v>1.2879999999999999E-4</v>
      </c>
      <c r="S1527" s="1">
        <v>8.9580000000000006E-5</v>
      </c>
      <c r="T1527">
        <v>1.37</v>
      </c>
    </row>
    <row r="1528" spans="1:20" x14ac:dyDescent="0.3">
      <c r="A1528">
        <v>29159</v>
      </c>
      <c r="B1528" t="b">
        <v>0</v>
      </c>
      <c r="C1528" t="s">
        <v>20</v>
      </c>
      <c r="D1528" t="s">
        <v>3861</v>
      </c>
      <c r="F1528">
        <v>2.2240699999999999E-3</v>
      </c>
      <c r="G1528">
        <v>1.7693900000000001E-4</v>
      </c>
      <c r="H1528">
        <v>1</v>
      </c>
      <c r="I1528">
        <v>1</v>
      </c>
      <c r="J1528">
        <v>2</v>
      </c>
      <c r="K1528" t="s">
        <v>3862</v>
      </c>
      <c r="L1528" t="s">
        <v>3863</v>
      </c>
      <c r="N1528">
        <v>0</v>
      </c>
      <c r="O1528">
        <v>1620.8479299999999</v>
      </c>
      <c r="P1528" t="s">
        <v>20</v>
      </c>
      <c r="Q1528" t="s">
        <v>20</v>
      </c>
      <c r="R1528">
        <v>1.2879999999999999E-4</v>
      </c>
      <c r="S1528">
        <v>4.8040000000000002E-4</v>
      </c>
      <c r="T1528">
        <v>2.2400000000000002</v>
      </c>
    </row>
    <row r="1529" spans="1:20" x14ac:dyDescent="0.3">
      <c r="A1529">
        <v>29164</v>
      </c>
      <c r="B1529" t="b">
        <v>0</v>
      </c>
      <c r="C1529" t="s">
        <v>20</v>
      </c>
      <c r="D1529" t="s">
        <v>3864</v>
      </c>
      <c r="F1529">
        <v>2.1875900000000001E-3</v>
      </c>
      <c r="G1529">
        <v>1.7693900000000001E-4</v>
      </c>
      <c r="H1529">
        <v>1</v>
      </c>
      <c r="I1529">
        <v>1</v>
      </c>
      <c r="J1529">
        <v>2</v>
      </c>
      <c r="K1529" t="s">
        <v>3865</v>
      </c>
      <c r="L1529" t="s">
        <v>3866</v>
      </c>
      <c r="N1529">
        <v>0</v>
      </c>
      <c r="O1529">
        <v>991.54587000000004</v>
      </c>
      <c r="P1529" t="s">
        <v>20</v>
      </c>
      <c r="Q1529" t="s">
        <v>20</v>
      </c>
      <c r="R1529">
        <v>1.2879999999999999E-4</v>
      </c>
      <c r="S1529">
        <v>4.7350000000000002E-4</v>
      </c>
      <c r="T1529">
        <v>1.83</v>
      </c>
    </row>
    <row r="1530" spans="1:20" x14ac:dyDescent="0.3">
      <c r="A1530">
        <v>30001</v>
      </c>
      <c r="B1530" t="b">
        <v>0</v>
      </c>
      <c r="C1530" t="s">
        <v>20</v>
      </c>
      <c r="D1530" t="s">
        <v>3867</v>
      </c>
      <c r="F1530">
        <v>3.4814600000000002E-4</v>
      </c>
      <c r="G1530">
        <v>1.7693900000000001E-4</v>
      </c>
      <c r="H1530">
        <v>1</v>
      </c>
      <c r="I1530">
        <v>2</v>
      </c>
      <c r="J1530">
        <v>4</v>
      </c>
      <c r="K1530" t="s">
        <v>3868</v>
      </c>
      <c r="L1530" t="s">
        <v>3869</v>
      </c>
      <c r="N1530">
        <v>0</v>
      </c>
      <c r="O1530">
        <v>1589.8645799999999</v>
      </c>
      <c r="P1530" t="s">
        <v>20</v>
      </c>
      <c r="Q1530" t="s">
        <v>20</v>
      </c>
      <c r="R1530">
        <v>1.2879999999999999E-4</v>
      </c>
      <c r="S1530" s="1">
        <v>6.3390000000000001E-5</v>
      </c>
      <c r="T1530">
        <v>2.08</v>
      </c>
    </row>
    <row r="1531" spans="1:20" x14ac:dyDescent="0.3">
      <c r="A1531">
        <v>30000</v>
      </c>
      <c r="B1531" t="b">
        <v>0</v>
      </c>
      <c r="C1531" t="s">
        <v>20</v>
      </c>
      <c r="D1531" t="s">
        <v>3870</v>
      </c>
      <c r="F1531" s="1">
        <v>3.2562799999999999E-5</v>
      </c>
      <c r="G1531">
        <v>1.7693900000000001E-4</v>
      </c>
      <c r="H1531">
        <v>2</v>
      </c>
      <c r="I1531">
        <v>2</v>
      </c>
      <c r="J1531">
        <v>2</v>
      </c>
      <c r="K1531" t="s">
        <v>3871</v>
      </c>
      <c r="L1531" t="s">
        <v>3872</v>
      </c>
      <c r="N1531">
        <v>0</v>
      </c>
      <c r="O1531">
        <v>1196.73613</v>
      </c>
      <c r="P1531" t="s">
        <v>20</v>
      </c>
      <c r="Q1531" t="s">
        <v>20</v>
      </c>
      <c r="R1531">
        <v>1.2879999999999999E-4</v>
      </c>
      <c r="S1531" s="1">
        <v>4.7350000000000004E-6</v>
      </c>
      <c r="T1531">
        <v>3.39</v>
      </c>
    </row>
    <row r="1532" spans="1:20" x14ac:dyDescent="0.3">
      <c r="A1532">
        <v>29987</v>
      </c>
      <c r="B1532" t="b">
        <v>0</v>
      </c>
      <c r="C1532" t="s">
        <v>20</v>
      </c>
      <c r="D1532" t="s">
        <v>3873</v>
      </c>
      <c r="F1532" s="1">
        <v>2.35041E-9</v>
      </c>
      <c r="G1532">
        <v>1.7693900000000001E-4</v>
      </c>
      <c r="H1532">
        <v>1</v>
      </c>
      <c r="I1532">
        <v>1</v>
      </c>
      <c r="J1532">
        <v>2</v>
      </c>
      <c r="K1532" t="s">
        <v>2226</v>
      </c>
      <c r="L1532" t="s">
        <v>3874</v>
      </c>
      <c r="N1532">
        <v>0</v>
      </c>
      <c r="O1532">
        <v>2152.11454</v>
      </c>
      <c r="P1532" t="s">
        <v>20</v>
      </c>
      <c r="Q1532" t="s">
        <v>20</v>
      </c>
      <c r="R1532">
        <v>1.2879999999999999E-4</v>
      </c>
      <c r="S1532" s="1">
        <v>1.377E-10</v>
      </c>
      <c r="T1532">
        <v>4.37</v>
      </c>
    </row>
    <row r="1533" spans="1:20" x14ac:dyDescent="0.3">
      <c r="A1533">
        <v>29973</v>
      </c>
      <c r="B1533" t="b">
        <v>0</v>
      </c>
      <c r="C1533" t="s">
        <v>20</v>
      </c>
      <c r="D1533" t="s">
        <v>3875</v>
      </c>
      <c r="E1533" t="s">
        <v>216</v>
      </c>
      <c r="F1533" s="1">
        <v>5.3977400000000003E-5</v>
      </c>
      <c r="G1533">
        <v>1.7693900000000001E-4</v>
      </c>
      <c r="H1533">
        <v>1</v>
      </c>
      <c r="I1533">
        <v>1</v>
      </c>
      <c r="J1533">
        <v>3</v>
      </c>
      <c r="K1533" t="s">
        <v>2080</v>
      </c>
      <c r="L1533" t="s">
        <v>3876</v>
      </c>
      <c r="N1533">
        <v>0</v>
      </c>
      <c r="O1533">
        <v>1850.9316699999999</v>
      </c>
      <c r="P1533" t="s">
        <v>20</v>
      </c>
      <c r="Q1533" t="s">
        <v>20</v>
      </c>
      <c r="R1533">
        <v>1.2879999999999999E-4</v>
      </c>
      <c r="S1533" s="1">
        <v>8.2500000000000006E-6</v>
      </c>
      <c r="T1533">
        <v>2.37</v>
      </c>
    </row>
    <row r="1534" spans="1:20" x14ac:dyDescent="0.3">
      <c r="A1534">
        <v>29971</v>
      </c>
      <c r="B1534" t="b">
        <v>0</v>
      </c>
      <c r="C1534" t="s">
        <v>20</v>
      </c>
      <c r="D1534" t="s">
        <v>3877</v>
      </c>
      <c r="E1534" t="s">
        <v>216</v>
      </c>
      <c r="F1534">
        <v>1.5975399999999999E-3</v>
      </c>
      <c r="G1534">
        <v>1.7693900000000001E-4</v>
      </c>
      <c r="H1534">
        <v>1</v>
      </c>
      <c r="I1534">
        <v>1</v>
      </c>
      <c r="J1534">
        <v>4</v>
      </c>
      <c r="K1534" t="s">
        <v>2080</v>
      </c>
      <c r="L1534" t="s">
        <v>3878</v>
      </c>
      <c r="N1534">
        <v>0</v>
      </c>
      <c r="O1534">
        <v>1820.92111</v>
      </c>
      <c r="P1534" t="s">
        <v>20</v>
      </c>
      <c r="Q1534" t="s">
        <v>20</v>
      </c>
      <c r="R1534">
        <v>1.2879999999999999E-4</v>
      </c>
      <c r="S1534">
        <v>3.344E-4</v>
      </c>
      <c r="T1534">
        <v>1.5</v>
      </c>
    </row>
    <row r="1535" spans="1:20" x14ac:dyDescent="0.3">
      <c r="A1535">
        <v>29966</v>
      </c>
      <c r="B1535" t="b">
        <v>0</v>
      </c>
      <c r="C1535" t="s">
        <v>20</v>
      </c>
      <c r="D1535" t="s">
        <v>3879</v>
      </c>
      <c r="F1535">
        <v>2.0319199999999999E-4</v>
      </c>
      <c r="G1535">
        <v>1.7693900000000001E-4</v>
      </c>
      <c r="H1535">
        <v>2</v>
      </c>
      <c r="I1535">
        <v>2</v>
      </c>
      <c r="J1535">
        <v>7</v>
      </c>
      <c r="K1535" t="s">
        <v>908</v>
      </c>
      <c r="L1535" t="s">
        <v>3880</v>
      </c>
      <c r="N1535">
        <v>0</v>
      </c>
      <c r="O1535">
        <v>1100.65615</v>
      </c>
      <c r="P1535" t="s">
        <v>20</v>
      </c>
      <c r="Q1535" t="s">
        <v>20</v>
      </c>
      <c r="R1535">
        <v>1.2879999999999999E-4</v>
      </c>
      <c r="S1535" s="1">
        <v>3.5160000000000002E-5</v>
      </c>
      <c r="T1535">
        <v>2.39</v>
      </c>
    </row>
    <row r="1536" spans="1:20" x14ac:dyDescent="0.3">
      <c r="A1536">
        <v>29949</v>
      </c>
      <c r="B1536" t="b">
        <v>0</v>
      </c>
      <c r="C1536" t="s">
        <v>20</v>
      </c>
      <c r="D1536" t="s">
        <v>3881</v>
      </c>
      <c r="F1536">
        <v>1.06493E-3</v>
      </c>
      <c r="G1536">
        <v>1.7693900000000001E-4</v>
      </c>
      <c r="H1536">
        <v>1</v>
      </c>
      <c r="I1536">
        <v>2</v>
      </c>
      <c r="J1536">
        <v>2</v>
      </c>
      <c r="K1536" t="s">
        <v>3882</v>
      </c>
      <c r="L1536" t="s">
        <v>3883</v>
      </c>
      <c r="N1536">
        <v>1</v>
      </c>
      <c r="O1536">
        <v>2292.1758</v>
      </c>
      <c r="P1536" t="s">
        <v>20</v>
      </c>
      <c r="Q1536" t="s">
        <v>20</v>
      </c>
      <c r="R1536">
        <v>1.2879999999999999E-4</v>
      </c>
      <c r="S1536">
        <v>2.1589999999999999E-4</v>
      </c>
      <c r="T1536">
        <v>2.98</v>
      </c>
    </row>
    <row r="1537" spans="1:20" x14ac:dyDescent="0.3">
      <c r="A1537">
        <v>29944</v>
      </c>
      <c r="B1537" t="b">
        <v>0</v>
      </c>
      <c r="C1537" t="s">
        <v>20</v>
      </c>
      <c r="D1537" t="s">
        <v>3884</v>
      </c>
      <c r="F1537">
        <v>6.5335299999999996E-4</v>
      </c>
      <c r="G1537">
        <v>1.7693900000000001E-4</v>
      </c>
      <c r="H1537">
        <v>1</v>
      </c>
      <c r="I1537">
        <v>1</v>
      </c>
      <c r="J1537">
        <v>2</v>
      </c>
      <c r="K1537" t="s">
        <v>801</v>
      </c>
      <c r="L1537" t="s">
        <v>3885</v>
      </c>
      <c r="N1537">
        <v>0</v>
      </c>
      <c r="O1537">
        <v>1662.8697299999999</v>
      </c>
      <c r="P1537" t="s">
        <v>20</v>
      </c>
      <c r="Q1537" t="s">
        <v>20</v>
      </c>
      <c r="R1537">
        <v>1.2879999999999999E-4</v>
      </c>
      <c r="S1537">
        <v>1.2669999999999999E-4</v>
      </c>
      <c r="T1537">
        <v>2.33</v>
      </c>
    </row>
    <row r="1538" spans="1:20" x14ac:dyDescent="0.3">
      <c r="A1538">
        <v>29940</v>
      </c>
      <c r="B1538" t="b">
        <v>0</v>
      </c>
      <c r="C1538" t="s">
        <v>20</v>
      </c>
      <c r="D1538" t="s">
        <v>3886</v>
      </c>
      <c r="F1538" s="1">
        <v>5.1786999999999997E-5</v>
      </c>
      <c r="G1538">
        <v>1.7693900000000001E-4</v>
      </c>
      <c r="H1538">
        <v>1</v>
      </c>
      <c r="I1538">
        <v>1</v>
      </c>
      <c r="J1538">
        <v>2</v>
      </c>
      <c r="K1538" t="s">
        <v>959</v>
      </c>
      <c r="L1538" t="s">
        <v>3887</v>
      </c>
      <c r="N1538">
        <v>0</v>
      </c>
      <c r="O1538">
        <v>1791.95273</v>
      </c>
      <c r="P1538" t="s">
        <v>20</v>
      </c>
      <c r="Q1538" t="s">
        <v>20</v>
      </c>
      <c r="R1538">
        <v>1.2879999999999999E-4</v>
      </c>
      <c r="S1538" s="1">
        <v>7.9070000000000007E-6</v>
      </c>
      <c r="T1538">
        <v>3.19</v>
      </c>
    </row>
    <row r="1539" spans="1:20" x14ac:dyDescent="0.3">
      <c r="A1539">
        <v>29938</v>
      </c>
      <c r="B1539" t="b">
        <v>0</v>
      </c>
      <c r="C1539" t="s">
        <v>20</v>
      </c>
      <c r="D1539" t="s">
        <v>3888</v>
      </c>
      <c r="E1539" t="s">
        <v>216</v>
      </c>
      <c r="F1539">
        <v>9.0241400000000004E-4</v>
      </c>
      <c r="G1539">
        <v>1.7693900000000001E-4</v>
      </c>
      <c r="H1539">
        <v>1</v>
      </c>
      <c r="I1539">
        <v>1</v>
      </c>
      <c r="J1539">
        <v>1</v>
      </c>
      <c r="K1539" t="s">
        <v>3889</v>
      </c>
      <c r="L1539" t="s">
        <v>3890</v>
      </c>
      <c r="N1539">
        <v>0</v>
      </c>
      <c r="O1539">
        <v>1196.63437</v>
      </c>
      <c r="P1539" t="s">
        <v>20</v>
      </c>
      <c r="Q1539" t="s">
        <v>20</v>
      </c>
      <c r="R1539">
        <v>1.2879999999999999E-4</v>
      </c>
      <c r="S1539">
        <v>1.8009999999999999E-4</v>
      </c>
      <c r="T1539">
        <v>2.2999999999999998</v>
      </c>
    </row>
    <row r="1540" spans="1:20" x14ac:dyDescent="0.3">
      <c r="A1540">
        <v>29922</v>
      </c>
      <c r="B1540" t="b">
        <v>0</v>
      </c>
      <c r="C1540" t="s">
        <v>20</v>
      </c>
      <c r="D1540" t="s">
        <v>3891</v>
      </c>
      <c r="F1540">
        <v>1.4348E-4</v>
      </c>
      <c r="G1540">
        <v>1.7693900000000001E-4</v>
      </c>
      <c r="H1540">
        <v>1</v>
      </c>
      <c r="I1540">
        <v>1</v>
      </c>
      <c r="J1540">
        <v>2</v>
      </c>
      <c r="K1540" t="s">
        <v>3892</v>
      </c>
      <c r="L1540" t="s">
        <v>3893</v>
      </c>
      <c r="N1540">
        <v>1</v>
      </c>
      <c r="O1540">
        <v>2056.0709499999998</v>
      </c>
      <c r="P1540" t="s">
        <v>20</v>
      </c>
      <c r="Q1540" t="s">
        <v>20</v>
      </c>
      <c r="R1540">
        <v>1.2879999999999999E-4</v>
      </c>
      <c r="S1540" s="1">
        <v>2.3920000000000001E-5</v>
      </c>
      <c r="T1540">
        <v>2.8</v>
      </c>
    </row>
    <row r="1541" spans="1:20" x14ac:dyDescent="0.3">
      <c r="A1541">
        <v>29897</v>
      </c>
      <c r="B1541" t="b">
        <v>0</v>
      </c>
      <c r="C1541" t="s">
        <v>20</v>
      </c>
      <c r="D1541" t="s">
        <v>3894</v>
      </c>
      <c r="F1541" s="1">
        <v>5.81151E-6</v>
      </c>
      <c r="G1541">
        <v>1.7693900000000001E-4</v>
      </c>
      <c r="H1541">
        <v>1</v>
      </c>
      <c r="I1541">
        <v>1</v>
      </c>
      <c r="J1541">
        <v>2</v>
      </c>
      <c r="K1541" t="s">
        <v>900</v>
      </c>
      <c r="L1541" t="s">
        <v>3895</v>
      </c>
      <c r="N1541">
        <v>0</v>
      </c>
      <c r="O1541">
        <v>1778.9323300000001</v>
      </c>
      <c r="P1541" t="s">
        <v>20</v>
      </c>
      <c r="Q1541" t="s">
        <v>20</v>
      </c>
      <c r="R1541">
        <v>1.2879999999999999E-4</v>
      </c>
      <c r="S1541" s="1">
        <v>7.1500000000000004E-7</v>
      </c>
      <c r="T1541">
        <v>2.79</v>
      </c>
    </row>
    <row r="1542" spans="1:20" x14ac:dyDescent="0.3">
      <c r="A1542">
        <v>29893</v>
      </c>
      <c r="B1542" t="b">
        <v>0</v>
      </c>
      <c r="C1542" t="s">
        <v>20</v>
      </c>
      <c r="D1542" t="s">
        <v>3896</v>
      </c>
      <c r="F1542">
        <v>1.2258499999999999E-3</v>
      </c>
      <c r="G1542">
        <v>1.7693900000000001E-4</v>
      </c>
      <c r="H1542">
        <v>1</v>
      </c>
      <c r="I1542">
        <v>1</v>
      </c>
      <c r="J1542">
        <v>2</v>
      </c>
      <c r="K1542" t="s">
        <v>1429</v>
      </c>
      <c r="L1542" t="s">
        <v>3897</v>
      </c>
      <c r="N1542">
        <v>1</v>
      </c>
      <c r="O1542">
        <v>1723.9377500000001</v>
      </c>
      <c r="P1542" t="s">
        <v>20</v>
      </c>
      <c r="Q1542" t="s">
        <v>20</v>
      </c>
      <c r="R1542">
        <v>1.2879999999999999E-4</v>
      </c>
      <c r="S1542">
        <v>2.52E-4</v>
      </c>
      <c r="T1542">
        <v>2.42</v>
      </c>
    </row>
    <row r="1543" spans="1:20" x14ac:dyDescent="0.3">
      <c r="A1543">
        <v>29892</v>
      </c>
      <c r="B1543" t="b">
        <v>0</v>
      </c>
      <c r="C1543" t="s">
        <v>20</v>
      </c>
      <c r="D1543" t="s">
        <v>3898</v>
      </c>
      <c r="F1543">
        <v>1.1099300000000001E-3</v>
      </c>
      <c r="G1543">
        <v>1.7693900000000001E-4</v>
      </c>
      <c r="H1543">
        <v>1</v>
      </c>
      <c r="I1543">
        <v>1</v>
      </c>
      <c r="J1543">
        <v>2</v>
      </c>
      <c r="K1543" t="s">
        <v>1429</v>
      </c>
      <c r="L1543" t="s">
        <v>3899</v>
      </c>
      <c r="N1543">
        <v>0</v>
      </c>
      <c r="O1543">
        <v>1438.79404</v>
      </c>
      <c r="P1543" t="s">
        <v>20</v>
      </c>
      <c r="Q1543" t="s">
        <v>20</v>
      </c>
      <c r="R1543">
        <v>1.2879999999999999E-4</v>
      </c>
      <c r="S1543">
        <v>2.2440000000000001E-4</v>
      </c>
      <c r="T1543">
        <v>2.39</v>
      </c>
    </row>
    <row r="1544" spans="1:20" x14ac:dyDescent="0.3">
      <c r="A1544">
        <v>29886</v>
      </c>
      <c r="B1544" t="b">
        <v>0</v>
      </c>
      <c r="C1544" t="s">
        <v>20</v>
      </c>
      <c r="D1544" t="s">
        <v>3900</v>
      </c>
      <c r="F1544">
        <v>6.9810599999999999E-4</v>
      </c>
      <c r="G1544">
        <v>1.7693900000000001E-4</v>
      </c>
      <c r="H1544">
        <v>1</v>
      </c>
      <c r="I1544">
        <v>1</v>
      </c>
      <c r="J1544">
        <v>2</v>
      </c>
      <c r="K1544" t="s">
        <v>2746</v>
      </c>
      <c r="L1544" t="s">
        <v>3901</v>
      </c>
      <c r="N1544">
        <v>0</v>
      </c>
      <c r="O1544">
        <v>1047.56807</v>
      </c>
      <c r="P1544" t="s">
        <v>20</v>
      </c>
      <c r="Q1544" t="s">
        <v>20</v>
      </c>
      <c r="R1544">
        <v>1.2879999999999999E-4</v>
      </c>
      <c r="S1544">
        <v>1.36E-4</v>
      </c>
      <c r="T1544">
        <v>2.2200000000000002</v>
      </c>
    </row>
    <row r="1545" spans="1:20" x14ac:dyDescent="0.3">
      <c r="A1545">
        <v>29879</v>
      </c>
      <c r="B1545" t="b">
        <v>0</v>
      </c>
      <c r="C1545" t="s">
        <v>20</v>
      </c>
      <c r="D1545" t="s">
        <v>3902</v>
      </c>
      <c r="F1545" s="1">
        <v>1.5448299999999999E-5</v>
      </c>
      <c r="G1545">
        <v>1.7693900000000001E-4</v>
      </c>
      <c r="H1545">
        <v>1</v>
      </c>
      <c r="I1545">
        <v>1</v>
      </c>
      <c r="J1545">
        <v>2</v>
      </c>
      <c r="K1545" t="s">
        <v>3903</v>
      </c>
      <c r="L1545" t="s">
        <v>3904</v>
      </c>
      <c r="N1545">
        <v>0</v>
      </c>
      <c r="O1545">
        <v>1261.6998100000001</v>
      </c>
      <c r="P1545" t="s">
        <v>20</v>
      </c>
      <c r="Q1545" t="s">
        <v>20</v>
      </c>
      <c r="R1545">
        <v>1.2879999999999999E-4</v>
      </c>
      <c r="S1545" s="1">
        <v>2.086E-6</v>
      </c>
      <c r="T1545">
        <v>3.19</v>
      </c>
    </row>
    <row r="1546" spans="1:20" x14ac:dyDescent="0.3">
      <c r="A1546">
        <v>29859</v>
      </c>
      <c r="B1546" t="b">
        <v>0</v>
      </c>
      <c r="C1546" t="s">
        <v>20</v>
      </c>
      <c r="D1546" t="s">
        <v>3905</v>
      </c>
      <c r="F1546" s="1">
        <v>3.7152099999999999E-6</v>
      </c>
      <c r="G1546">
        <v>1.7693900000000001E-4</v>
      </c>
      <c r="H1546">
        <v>1</v>
      </c>
      <c r="I1546">
        <v>1</v>
      </c>
      <c r="J1546">
        <v>2</v>
      </c>
      <c r="K1546" t="s">
        <v>3906</v>
      </c>
      <c r="L1546" t="s">
        <v>3907</v>
      </c>
      <c r="N1546">
        <v>1</v>
      </c>
      <c r="O1546">
        <v>1406.7889600000001</v>
      </c>
      <c r="P1546" t="s">
        <v>20</v>
      </c>
      <c r="Q1546" t="s">
        <v>20</v>
      </c>
      <c r="R1546">
        <v>1.2879999999999999E-4</v>
      </c>
      <c r="S1546" s="1">
        <v>4.397E-7</v>
      </c>
      <c r="T1546">
        <v>3.05</v>
      </c>
    </row>
    <row r="1547" spans="1:20" x14ac:dyDescent="0.3">
      <c r="A1547">
        <v>29858</v>
      </c>
      <c r="B1547" t="b">
        <v>0</v>
      </c>
      <c r="C1547" t="s">
        <v>20</v>
      </c>
      <c r="D1547" t="s">
        <v>3908</v>
      </c>
      <c r="F1547">
        <v>4.80905E-4</v>
      </c>
      <c r="G1547">
        <v>1.7693900000000001E-4</v>
      </c>
      <c r="H1547">
        <v>1</v>
      </c>
      <c r="I1547">
        <v>1</v>
      </c>
      <c r="J1547">
        <v>4</v>
      </c>
      <c r="K1547" t="s">
        <v>3906</v>
      </c>
      <c r="L1547" t="s">
        <v>3909</v>
      </c>
      <c r="N1547">
        <v>0</v>
      </c>
      <c r="O1547">
        <v>1243.7256299999999</v>
      </c>
      <c r="P1547" t="s">
        <v>20</v>
      </c>
      <c r="Q1547" t="s">
        <v>20</v>
      </c>
      <c r="R1547">
        <v>1.2879999999999999E-4</v>
      </c>
      <c r="S1547" s="1">
        <v>8.9930000000000001E-5</v>
      </c>
      <c r="T1547">
        <v>1.72</v>
      </c>
    </row>
    <row r="1548" spans="1:20" x14ac:dyDescent="0.3">
      <c r="A1548">
        <v>29837</v>
      </c>
      <c r="B1548" t="b">
        <v>0</v>
      </c>
      <c r="C1548" t="s">
        <v>20</v>
      </c>
      <c r="D1548" t="s">
        <v>3910</v>
      </c>
      <c r="F1548">
        <v>1.82365E-3</v>
      </c>
      <c r="G1548">
        <v>1.7693900000000001E-4</v>
      </c>
      <c r="H1548">
        <v>1</v>
      </c>
      <c r="I1548">
        <v>1</v>
      </c>
      <c r="J1548">
        <v>2</v>
      </c>
      <c r="K1548" t="s">
        <v>546</v>
      </c>
      <c r="L1548" t="s">
        <v>3911</v>
      </c>
      <c r="N1548">
        <v>0</v>
      </c>
      <c r="O1548">
        <v>1222.60961</v>
      </c>
      <c r="P1548" t="s">
        <v>20</v>
      </c>
      <c r="Q1548" t="s">
        <v>20</v>
      </c>
      <c r="R1548">
        <v>1.2879999999999999E-4</v>
      </c>
      <c r="S1548">
        <v>3.8870000000000002E-4</v>
      </c>
      <c r="T1548">
        <v>1.94</v>
      </c>
    </row>
    <row r="1549" spans="1:20" x14ac:dyDescent="0.3">
      <c r="A1549">
        <v>29829</v>
      </c>
      <c r="B1549" t="b">
        <v>0</v>
      </c>
      <c r="C1549" t="s">
        <v>20</v>
      </c>
      <c r="D1549" t="s">
        <v>3912</v>
      </c>
      <c r="E1549" t="s">
        <v>1348</v>
      </c>
      <c r="F1549">
        <v>3.3960000000000001E-4</v>
      </c>
      <c r="G1549">
        <v>1.7693900000000001E-4</v>
      </c>
      <c r="H1549">
        <v>1</v>
      </c>
      <c r="I1549">
        <v>1</v>
      </c>
      <c r="J1549">
        <v>1</v>
      </c>
      <c r="K1549" t="s">
        <v>280</v>
      </c>
      <c r="L1549" t="s">
        <v>3913</v>
      </c>
      <c r="N1549">
        <v>1</v>
      </c>
      <c r="O1549">
        <v>2262.1183099999998</v>
      </c>
      <c r="P1549" t="s">
        <v>20</v>
      </c>
      <c r="Q1549" t="s">
        <v>20</v>
      </c>
      <c r="R1549">
        <v>1.2879999999999999E-4</v>
      </c>
      <c r="S1549" s="1">
        <v>6.1539999999999997E-5</v>
      </c>
      <c r="T1549">
        <v>3.95</v>
      </c>
    </row>
    <row r="1550" spans="1:20" x14ac:dyDescent="0.3">
      <c r="A1550">
        <v>29807</v>
      </c>
      <c r="B1550" t="b">
        <v>0</v>
      </c>
      <c r="C1550" t="s">
        <v>20</v>
      </c>
      <c r="D1550" t="s">
        <v>3914</v>
      </c>
      <c r="F1550">
        <v>1.49548E-4</v>
      </c>
      <c r="G1550">
        <v>1.7693900000000001E-4</v>
      </c>
      <c r="H1550">
        <v>1</v>
      </c>
      <c r="I1550">
        <v>1</v>
      </c>
      <c r="J1550">
        <v>2</v>
      </c>
      <c r="K1550" t="s">
        <v>3238</v>
      </c>
      <c r="L1550" t="s">
        <v>3915</v>
      </c>
      <c r="N1550">
        <v>1</v>
      </c>
      <c r="O1550">
        <v>1183.7521200000001</v>
      </c>
      <c r="P1550" t="s">
        <v>20</v>
      </c>
      <c r="Q1550" t="s">
        <v>20</v>
      </c>
      <c r="R1550">
        <v>1.2879999999999999E-4</v>
      </c>
      <c r="S1550" s="1">
        <v>2.512E-5</v>
      </c>
      <c r="T1550">
        <v>2.56</v>
      </c>
    </row>
    <row r="1551" spans="1:20" x14ac:dyDescent="0.3">
      <c r="A1551">
        <v>30017</v>
      </c>
      <c r="B1551" t="b">
        <v>0</v>
      </c>
      <c r="C1551" t="s">
        <v>20</v>
      </c>
      <c r="D1551" t="s">
        <v>3916</v>
      </c>
      <c r="F1551" s="1">
        <v>1.44576E-5</v>
      </c>
      <c r="G1551">
        <v>1.7693900000000001E-4</v>
      </c>
      <c r="H1551">
        <v>1</v>
      </c>
      <c r="I1551">
        <v>2</v>
      </c>
      <c r="J1551">
        <v>2</v>
      </c>
      <c r="K1551" t="s">
        <v>3917</v>
      </c>
      <c r="L1551" t="s">
        <v>3918</v>
      </c>
      <c r="N1551">
        <v>0</v>
      </c>
      <c r="O1551">
        <v>1256.7321099999999</v>
      </c>
      <c r="P1551" t="s">
        <v>20</v>
      </c>
      <c r="Q1551" t="s">
        <v>20</v>
      </c>
      <c r="R1551">
        <v>1.2879999999999999E-4</v>
      </c>
      <c r="S1551" s="1">
        <v>1.9470000000000002E-6</v>
      </c>
      <c r="T1551">
        <v>2.41</v>
      </c>
    </row>
    <row r="1552" spans="1:20" x14ac:dyDescent="0.3">
      <c r="A1552">
        <v>30025</v>
      </c>
      <c r="B1552" t="b">
        <v>0</v>
      </c>
      <c r="C1552" t="s">
        <v>20</v>
      </c>
      <c r="D1552" t="s">
        <v>3919</v>
      </c>
      <c r="F1552">
        <v>1.7937300000000001E-3</v>
      </c>
      <c r="G1552">
        <v>1.7693900000000001E-4</v>
      </c>
      <c r="H1552">
        <v>1</v>
      </c>
      <c r="I1552">
        <v>1</v>
      </c>
      <c r="J1552">
        <v>2</v>
      </c>
      <c r="K1552" t="s">
        <v>3920</v>
      </c>
      <c r="L1552" t="s">
        <v>3921</v>
      </c>
      <c r="N1552">
        <v>0</v>
      </c>
      <c r="O1552">
        <v>1159.6357499999999</v>
      </c>
      <c r="P1552" t="s">
        <v>20</v>
      </c>
      <c r="Q1552" t="s">
        <v>20</v>
      </c>
      <c r="R1552">
        <v>1.2879999999999999E-4</v>
      </c>
      <c r="S1552">
        <v>3.8020000000000003E-4</v>
      </c>
      <c r="T1552">
        <v>2.0099999999999998</v>
      </c>
    </row>
    <row r="1553" spans="1:20" x14ac:dyDescent="0.3">
      <c r="A1553">
        <v>30033</v>
      </c>
      <c r="B1553" t="b">
        <v>0</v>
      </c>
      <c r="C1553" t="s">
        <v>20</v>
      </c>
      <c r="D1553" t="s">
        <v>3922</v>
      </c>
      <c r="E1553" t="s">
        <v>3923</v>
      </c>
      <c r="F1553" s="1">
        <v>2.7590299999999999E-5</v>
      </c>
      <c r="G1553">
        <v>1.7693900000000001E-4</v>
      </c>
      <c r="H1553">
        <v>1</v>
      </c>
      <c r="I1553">
        <v>1</v>
      </c>
      <c r="J1553">
        <v>2</v>
      </c>
      <c r="K1553" t="s">
        <v>3924</v>
      </c>
      <c r="L1553" t="s">
        <v>3925</v>
      </c>
      <c r="N1553">
        <v>0</v>
      </c>
      <c r="O1553">
        <v>1667.93668</v>
      </c>
      <c r="P1553" t="s">
        <v>20</v>
      </c>
      <c r="Q1553" t="s">
        <v>20</v>
      </c>
      <c r="R1553">
        <v>1.2879999999999999E-4</v>
      </c>
      <c r="S1553" s="1">
        <v>3.9670000000000003E-6</v>
      </c>
      <c r="T1553">
        <v>2.64</v>
      </c>
    </row>
    <row r="1554" spans="1:20" x14ac:dyDescent="0.3">
      <c r="A1554">
        <v>30050</v>
      </c>
      <c r="B1554" t="b">
        <v>0</v>
      </c>
      <c r="C1554" t="s">
        <v>20</v>
      </c>
      <c r="D1554" t="s">
        <v>3926</v>
      </c>
      <c r="F1554">
        <v>1.03007E-4</v>
      </c>
      <c r="G1554">
        <v>1.7693900000000001E-4</v>
      </c>
      <c r="H1554">
        <v>1</v>
      </c>
      <c r="I1554">
        <v>1</v>
      </c>
      <c r="J1554">
        <v>2</v>
      </c>
      <c r="K1554" t="s">
        <v>741</v>
      </c>
      <c r="L1554" t="s">
        <v>3927</v>
      </c>
      <c r="N1554">
        <v>0</v>
      </c>
      <c r="O1554">
        <v>1356.63516</v>
      </c>
      <c r="P1554" t="s">
        <v>20</v>
      </c>
      <c r="Q1554" t="s">
        <v>20</v>
      </c>
      <c r="R1554">
        <v>1.2879999999999999E-4</v>
      </c>
      <c r="S1554" s="1">
        <v>1.679E-5</v>
      </c>
      <c r="T1554">
        <v>1.72</v>
      </c>
    </row>
    <row r="1555" spans="1:20" x14ac:dyDescent="0.3">
      <c r="A1555">
        <v>30591</v>
      </c>
      <c r="B1555" t="b">
        <v>0</v>
      </c>
      <c r="C1555" t="s">
        <v>20</v>
      </c>
      <c r="D1555" t="s">
        <v>3928</v>
      </c>
      <c r="F1555">
        <v>2.6707599999999999E-4</v>
      </c>
      <c r="G1555">
        <v>1.7693900000000001E-4</v>
      </c>
      <c r="H1555">
        <v>1</v>
      </c>
      <c r="I1555">
        <v>1</v>
      </c>
      <c r="J1555">
        <v>3</v>
      </c>
      <c r="K1555" t="s">
        <v>3929</v>
      </c>
      <c r="L1555" t="s">
        <v>3930</v>
      </c>
      <c r="N1555">
        <v>1</v>
      </c>
      <c r="O1555">
        <v>2568.2610100000002</v>
      </c>
      <c r="P1555" t="s">
        <v>20</v>
      </c>
      <c r="Q1555" t="s">
        <v>20</v>
      </c>
      <c r="R1555">
        <v>1.2879999999999999E-4</v>
      </c>
      <c r="S1555" s="1">
        <v>4.7339999999999997E-5</v>
      </c>
      <c r="T1555">
        <v>2.6</v>
      </c>
    </row>
    <row r="1556" spans="1:20" x14ac:dyDescent="0.3">
      <c r="A1556">
        <v>30496</v>
      </c>
      <c r="B1556" t="b">
        <v>0</v>
      </c>
      <c r="C1556" t="s">
        <v>20</v>
      </c>
      <c r="D1556" t="s">
        <v>3931</v>
      </c>
      <c r="F1556" s="1">
        <v>9.3834500000000006E-8</v>
      </c>
      <c r="G1556">
        <v>1.7693900000000001E-4</v>
      </c>
      <c r="H1556">
        <v>1</v>
      </c>
      <c r="I1556">
        <v>1</v>
      </c>
      <c r="J1556">
        <v>2</v>
      </c>
      <c r="K1556" t="s">
        <v>1429</v>
      </c>
      <c r="L1556" t="s">
        <v>3932</v>
      </c>
      <c r="N1556">
        <v>0</v>
      </c>
      <c r="O1556">
        <v>2101.1440499999999</v>
      </c>
      <c r="P1556" t="s">
        <v>20</v>
      </c>
      <c r="Q1556" t="s">
        <v>20</v>
      </c>
      <c r="R1556">
        <v>1.2879999999999999E-4</v>
      </c>
      <c r="S1556" s="1">
        <v>7.8529999999999992E-9</v>
      </c>
      <c r="T1556">
        <v>3.36</v>
      </c>
    </row>
    <row r="1557" spans="1:20" x14ac:dyDescent="0.3">
      <c r="A1557">
        <v>30408</v>
      </c>
      <c r="B1557" t="b">
        <v>0</v>
      </c>
      <c r="C1557" t="s">
        <v>20</v>
      </c>
      <c r="D1557" t="s">
        <v>3933</v>
      </c>
      <c r="E1557" t="s">
        <v>264</v>
      </c>
      <c r="F1557">
        <v>2.6898400000000002E-3</v>
      </c>
      <c r="G1557">
        <v>1.7693900000000001E-4</v>
      </c>
      <c r="H1557">
        <v>1</v>
      </c>
      <c r="I1557">
        <v>1</v>
      </c>
      <c r="J1557">
        <v>3</v>
      </c>
      <c r="K1557" t="s">
        <v>195</v>
      </c>
      <c r="L1557" t="s">
        <v>3934</v>
      </c>
      <c r="N1557">
        <v>1</v>
      </c>
      <c r="O1557">
        <v>1486.8223800000001</v>
      </c>
      <c r="P1557" t="s">
        <v>20</v>
      </c>
      <c r="Q1557" t="s">
        <v>20</v>
      </c>
      <c r="R1557">
        <v>1.2879999999999999E-4</v>
      </c>
      <c r="S1557">
        <v>5.9279999999999999E-4</v>
      </c>
      <c r="T1557">
        <v>2.08</v>
      </c>
    </row>
    <row r="1558" spans="1:20" x14ac:dyDescent="0.3">
      <c r="A1558">
        <v>30407</v>
      </c>
      <c r="B1558" t="b">
        <v>0</v>
      </c>
      <c r="C1558" t="s">
        <v>20</v>
      </c>
      <c r="D1558" t="s">
        <v>3933</v>
      </c>
      <c r="F1558">
        <v>4.4635900000000001E-4</v>
      </c>
      <c r="G1558">
        <v>1.7693900000000001E-4</v>
      </c>
      <c r="H1558">
        <v>1</v>
      </c>
      <c r="I1558">
        <v>1</v>
      </c>
      <c r="J1558">
        <v>2</v>
      </c>
      <c r="K1558" t="s">
        <v>195</v>
      </c>
      <c r="L1558" t="s">
        <v>3934</v>
      </c>
      <c r="N1558">
        <v>1</v>
      </c>
      <c r="O1558">
        <v>1485.8383699999999</v>
      </c>
      <c r="P1558" t="s">
        <v>20</v>
      </c>
      <c r="Q1558" t="s">
        <v>20</v>
      </c>
      <c r="R1558">
        <v>1.2879999999999999E-4</v>
      </c>
      <c r="S1558" s="1">
        <v>8.3300000000000005E-5</v>
      </c>
      <c r="T1558">
        <v>2.2599999999999998</v>
      </c>
    </row>
    <row r="1559" spans="1:20" x14ac:dyDescent="0.3">
      <c r="A1559">
        <v>30335</v>
      </c>
      <c r="B1559" t="b">
        <v>0</v>
      </c>
      <c r="C1559" t="s">
        <v>20</v>
      </c>
      <c r="D1559" t="s">
        <v>3935</v>
      </c>
      <c r="F1559" s="1">
        <v>8.2987599999999998E-6</v>
      </c>
      <c r="G1559">
        <v>1.7693900000000001E-4</v>
      </c>
      <c r="H1559">
        <v>1</v>
      </c>
      <c r="I1559">
        <v>1</v>
      </c>
      <c r="J1559">
        <v>2</v>
      </c>
      <c r="K1559" t="s">
        <v>833</v>
      </c>
      <c r="L1559" t="s">
        <v>3936</v>
      </c>
      <c r="N1559">
        <v>1</v>
      </c>
      <c r="O1559">
        <v>2070.14813</v>
      </c>
      <c r="P1559" t="s">
        <v>20</v>
      </c>
      <c r="Q1559" t="s">
        <v>20</v>
      </c>
      <c r="R1559">
        <v>1.2879999999999999E-4</v>
      </c>
      <c r="S1559" s="1">
        <v>1.0559999999999999E-6</v>
      </c>
      <c r="T1559">
        <v>3.24</v>
      </c>
    </row>
    <row r="1560" spans="1:20" x14ac:dyDescent="0.3">
      <c r="A1560">
        <v>30324</v>
      </c>
      <c r="B1560" t="b">
        <v>0</v>
      </c>
      <c r="C1560" t="s">
        <v>20</v>
      </c>
      <c r="D1560" t="s">
        <v>3937</v>
      </c>
      <c r="F1560" s="1">
        <v>3.7152099999999999E-6</v>
      </c>
      <c r="G1560">
        <v>1.7693900000000001E-4</v>
      </c>
      <c r="H1560">
        <v>1</v>
      </c>
      <c r="I1560">
        <v>1</v>
      </c>
      <c r="J1560">
        <v>7</v>
      </c>
      <c r="K1560" t="s">
        <v>1984</v>
      </c>
      <c r="L1560" t="s">
        <v>3938</v>
      </c>
      <c r="N1560">
        <v>1</v>
      </c>
      <c r="O1560">
        <v>2413.1881600000002</v>
      </c>
      <c r="P1560" t="s">
        <v>20</v>
      </c>
      <c r="Q1560" t="s">
        <v>20</v>
      </c>
      <c r="R1560">
        <v>1.2879999999999999E-4</v>
      </c>
      <c r="S1560" s="1">
        <v>4.4079999999999998E-7</v>
      </c>
      <c r="T1560">
        <v>1.96</v>
      </c>
    </row>
    <row r="1561" spans="1:20" x14ac:dyDescent="0.3">
      <c r="A1561">
        <v>30263</v>
      </c>
      <c r="B1561" t="b">
        <v>0</v>
      </c>
      <c r="C1561" t="s">
        <v>20</v>
      </c>
      <c r="D1561" t="s">
        <v>3939</v>
      </c>
      <c r="F1561">
        <v>1.10982E-4</v>
      </c>
      <c r="G1561">
        <v>1.7693900000000001E-4</v>
      </c>
      <c r="H1561">
        <v>1</v>
      </c>
      <c r="I1561">
        <v>1</v>
      </c>
      <c r="J1561">
        <v>2</v>
      </c>
      <c r="K1561" t="s">
        <v>442</v>
      </c>
      <c r="L1561" t="s">
        <v>3940</v>
      </c>
      <c r="N1561">
        <v>2</v>
      </c>
      <c r="O1561">
        <v>1643.8962799999999</v>
      </c>
      <c r="P1561" t="s">
        <v>20</v>
      </c>
      <c r="Q1561" t="s">
        <v>20</v>
      </c>
      <c r="R1561">
        <v>1.2879999999999999E-4</v>
      </c>
      <c r="S1561" s="1">
        <v>1.808E-5</v>
      </c>
      <c r="T1561">
        <v>3.64</v>
      </c>
    </row>
    <row r="1562" spans="1:20" x14ac:dyDescent="0.3">
      <c r="A1562">
        <v>30256</v>
      </c>
      <c r="B1562" t="b">
        <v>0</v>
      </c>
      <c r="C1562" t="s">
        <v>20</v>
      </c>
      <c r="D1562" t="s">
        <v>3941</v>
      </c>
      <c r="F1562">
        <v>1.7210400000000001E-3</v>
      </c>
      <c r="G1562">
        <v>1.7693900000000001E-4</v>
      </c>
      <c r="H1562">
        <v>1</v>
      </c>
      <c r="I1562">
        <v>1</v>
      </c>
      <c r="J1562">
        <v>2</v>
      </c>
      <c r="K1562" t="s">
        <v>1620</v>
      </c>
      <c r="L1562" t="s">
        <v>3942</v>
      </c>
      <c r="N1562">
        <v>2</v>
      </c>
      <c r="O1562">
        <v>1644.83401</v>
      </c>
      <c r="P1562" t="s">
        <v>20</v>
      </c>
      <c r="Q1562" t="s">
        <v>20</v>
      </c>
      <c r="R1562">
        <v>1.2879999999999999E-4</v>
      </c>
      <c r="S1562">
        <v>3.6460000000000003E-4</v>
      </c>
      <c r="T1562">
        <v>2.79</v>
      </c>
    </row>
    <row r="1563" spans="1:20" x14ac:dyDescent="0.3">
      <c r="A1563">
        <v>30253</v>
      </c>
      <c r="B1563" t="b">
        <v>0</v>
      </c>
      <c r="C1563" t="s">
        <v>20</v>
      </c>
      <c r="D1563" t="s">
        <v>3943</v>
      </c>
      <c r="F1563">
        <v>6.5878699999999998E-4</v>
      </c>
      <c r="G1563">
        <v>1.7693900000000001E-4</v>
      </c>
      <c r="H1563">
        <v>1</v>
      </c>
      <c r="I1563">
        <v>1</v>
      </c>
      <c r="J1563">
        <v>1</v>
      </c>
      <c r="K1563" t="s">
        <v>1400</v>
      </c>
      <c r="L1563" t="s">
        <v>3944</v>
      </c>
      <c r="N1563">
        <v>1</v>
      </c>
      <c r="O1563">
        <v>2171.0900299999998</v>
      </c>
      <c r="P1563" t="s">
        <v>20</v>
      </c>
      <c r="Q1563" t="s">
        <v>20</v>
      </c>
      <c r="R1563">
        <v>1.2879999999999999E-4</v>
      </c>
      <c r="S1563">
        <v>1.2750000000000001E-4</v>
      </c>
      <c r="T1563">
        <v>2.95</v>
      </c>
    </row>
    <row r="1564" spans="1:20" x14ac:dyDescent="0.3">
      <c r="A1564">
        <v>30250</v>
      </c>
      <c r="B1564" t="b">
        <v>0</v>
      </c>
      <c r="C1564" t="s">
        <v>20</v>
      </c>
      <c r="D1564" t="s">
        <v>3945</v>
      </c>
      <c r="F1564" s="1">
        <v>4.0726100000000003E-5</v>
      </c>
      <c r="G1564">
        <v>1.7693900000000001E-4</v>
      </c>
      <c r="H1564">
        <v>1</v>
      </c>
      <c r="I1564">
        <v>2</v>
      </c>
      <c r="J1564">
        <v>2</v>
      </c>
      <c r="K1564" t="s">
        <v>220</v>
      </c>
      <c r="L1564" t="s">
        <v>3946</v>
      </c>
      <c r="N1564">
        <v>1</v>
      </c>
      <c r="O1564">
        <v>1907.0021400000001</v>
      </c>
      <c r="P1564" t="s">
        <v>20</v>
      </c>
      <c r="Q1564" t="s">
        <v>20</v>
      </c>
      <c r="R1564">
        <v>1.2879999999999999E-4</v>
      </c>
      <c r="S1564" s="1">
        <v>6.0399999999999998E-6</v>
      </c>
      <c r="T1564">
        <v>3.14</v>
      </c>
    </row>
    <row r="1565" spans="1:20" x14ac:dyDescent="0.3">
      <c r="A1565">
        <v>29790</v>
      </c>
      <c r="B1565" t="b">
        <v>0</v>
      </c>
      <c r="C1565" t="s">
        <v>20</v>
      </c>
      <c r="D1565" t="s">
        <v>3947</v>
      </c>
      <c r="E1565" t="s">
        <v>1997</v>
      </c>
      <c r="F1565">
        <v>4.7693900000000001E-4</v>
      </c>
      <c r="G1565">
        <v>1.7693900000000001E-4</v>
      </c>
      <c r="H1565">
        <v>1</v>
      </c>
      <c r="I1565">
        <v>1</v>
      </c>
      <c r="J1565">
        <v>2</v>
      </c>
      <c r="K1565" t="s">
        <v>3948</v>
      </c>
      <c r="L1565" t="s">
        <v>3949</v>
      </c>
      <c r="N1565">
        <v>0</v>
      </c>
      <c r="O1565">
        <v>1117.62519</v>
      </c>
      <c r="P1565" t="s">
        <v>20</v>
      </c>
      <c r="Q1565" t="s">
        <v>20</v>
      </c>
      <c r="R1565">
        <v>1.2879999999999999E-4</v>
      </c>
      <c r="S1565" s="1">
        <v>8.9120000000000001E-5</v>
      </c>
      <c r="T1565">
        <v>2.42</v>
      </c>
    </row>
    <row r="1566" spans="1:20" x14ac:dyDescent="0.3">
      <c r="A1566">
        <v>30217</v>
      </c>
      <c r="B1566" t="b">
        <v>0</v>
      </c>
      <c r="C1566" t="s">
        <v>20</v>
      </c>
      <c r="D1566" t="s">
        <v>3950</v>
      </c>
      <c r="F1566">
        <v>2.7573599999999999E-3</v>
      </c>
      <c r="G1566">
        <v>1.7693900000000001E-4</v>
      </c>
      <c r="H1566">
        <v>1</v>
      </c>
      <c r="I1566">
        <v>2</v>
      </c>
      <c r="J1566">
        <v>6</v>
      </c>
      <c r="K1566" t="s">
        <v>350</v>
      </c>
      <c r="L1566" t="s">
        <v>3951</v>
      </c>
      <c r="N1566">
        <v>0</v>
      </c>
      <c r="O1566">
        <v>1473.7372600000001</v>
      </c>
      <c r="P1566" t="s">
        <v>20</v>
      </c>
      <c r="Q1566" t="s">
        <v>20</v>
      </c>
      <c r="R1566">
        <v>1.2879999999999999E-4</v>
      </c>
      <c r="S1566">
        <v>6.0950000000000002E-4</v>
      </c>
      <c r="T1566">
        <v>2.15</v>
      </c>
    </row>
    <row r="1567" spans="1:20" x14ac:dyDescent="0.3">
      <c r="A1567">
        <v>30214</v>
      </c>
      <c r="B1567" t="b">
        <v>0</v>
      </c>
      <c r="C1567" t="s">
        <v>20</v>
      </c>
      <c r="D1567" t="s">
        <v>3952</v>
      </c>
      <c r="F1567">
        <v>1.10982E-4</v>
      </c>
      <c r="G1567">
        <v>1.7693900000000001E-4</v>
      </c>
      <c r="H1567">
        <v>1</v>
      </c>
      <c r="I1567">
        <v>1</v>
      </c>
      <c r="J1567">
        <v>2</v>
      </c>
      <c r="K1567" t="s">
        <v>3953</v>
      </c>
      <c r="L1567" t="s">
        <v>3954</v>
      </c>
      <c r="N1567">
        <v>0</v>
      </c>
      <c r="O1567">
        <v>1461.73323</v>
      </c>
      <c r="P1567" t="s">
        <v>20</v>
      </c>
      <c r="Q1567" t="s">
        <v>20</v>
      </c>
      <c r="R1567">
        <v>1.2879999999999999E-4</v>
      </c>
      <c r="S1567" s="1">
        <v>1.808E-5</v>
      </c>
      <c r="T1567">
        <v>2.67</v>
      </c>
    </row>
    <row r="1568" spans="1:20" x14ac:dyDescent="0.3">
      <c r="A1568">
        <v>30210</v>
      </c>
      <c r="B1568" t="b">
        <v>0</v>
      </c>
      <c r="C1568" t="s">
        <v>20</v>
      </c>
      <c r="D1568" t="s">
        <v>3955</v>
      </c>
      <c r="F1568" s="1">
        <v>3.6265900000000001E-5</v>
      </c>
      <c r="G1568">
        <v>1.7693900000000001E-4</v>
      </c>
      <c r="H1568">
        <v>1</v>
      </c>
      <c r="I1568">
        <v>1</v>
      </c>
      <c r="J1568">
        <v>2</v>
      </c>
      <c r="K1568" t="s">
        <v>3956</v>
      </c>
      <c r="L1568" t="s">
        <v>3957</v>
      </c>
      <c r="N1568">
        <v>0</v>
      </c>
      <c r="O1568">
        <v>1767.83368</v>
      </c>
      <c r="P1568" t="s">
        <v>20</v>
      </c>
      <c r="Q1568" t="s">
        <v>20</v>
      </c>
      <c r="R1568">
        <v>1.2879999999999999E-4</v>
      </c>
      <c r="S1568" s="1">
        <v>5.3519999999999997E-6</v>
      </c>
      <c r="T1568">
        <v>2.57</v>
      </c>
    </row>
    <row r="1569" spans="1:20" x14ac:dyDescent="0.3">
      <c r="A1569">
        <v>30140</v>
      </c>
      <c r="B1569" t="b">
        <v>0</v>
      </c>
      <c r="C1569" t="s">
        <v>20</v>
      </c>
      <c r="D1569" t="s">
        <v>3958</v>
      </c>
      <c r="F1569">
        <v>3.0492900000000001E-4</v>
      </c>
      <c r="G1569">
        <v>1.7693900000000001E-4</v>
      </c>
      <c r="H1569">
        <v>1</v>
      </c>
      <c r="I1569">
        <v>1</v>
      </c>
      <c r="J1569">
        <v>3</v>
      </c>
      <c r="K1569" t="s">
        <v>2599</v>
      </c>
      <c r="L1569" t="s">
        <v>3959</v>
      </c>
      <c r="N1569">
        <v>0</v>
      </c>
      <c r="O1569">
        <v>2159.09789</v>
      </c>
      <c r="P1569" t="s">
        <v>20</v>
      </c>
      <c r="Q1569" t="s">
        <v>20</v>
      </c>
      <c r="R1569">
        <v>1.2879999999999999E-4</v>
      </c>
      <c r="S1569" s="1">
        <v>5.4880000000000003E-5</v>
      </c>
      <c r="T1569">
        <v>3.08</v>
      </c>
    </row>
    <row r="1570" spans="1:20" x14ac:dyDescent="0.3">
      <c r="A1570">
        <v>30097</v>
      </c>
      <c r="B1570" t="b">
        <v>0</v>
      </c>
      <c r="C1570" t="s">
        <v>20</v>
      </c>
      <c r="D1570" t="s">
        <v>3960</v>
      </c>
      <c r="F1570">
        <v>3.3679899999999999E-4</v>
      </c>
      <c r="G1570">
        <v>1.7693900000000001E-4</v>
      </c>
      <c r="H1570">
        <v>1</v>
      </c>
      <c r="I1570">
        <v>1</v>
      </c>
      <c r="J1570">
        <v>2</v>
      </c>
      <c r="K1570" t="s">
        <v>2139</v>
      </c>
      <c r="L1570" t="s">
        <v>3961</v>
      </c>
      <c r="N1570">
        <v>0</v>
      </c>
      <c r="O1570">
        <v>2694.3270499999999</v>
      </c>
      <c r="P1570" t="s">
        <v>20</v>
      </c>
      <c r="Q1570" t="s">
        <v>20</v>
      </c>
      <c r="R1570">
        <v>1.2879999999999999E-4</v>
      </c>
      <c r="S1570" s="1">
        <v>6.0940000000000003E-5</v>
      </c>
      <c r="T1570">
        <v>3.26</v>
      </c>
    </row>
    <row r="1571" spans="1:20" x14ac:dyDescent="0.3">
      <c r="A1571">
        <v>30091</v>
      </c>
      <c r="B1571" t="b">
        <v>0</v>
      </c>
      <c r="C1571" t="s">
        <v>20</v>
      </c>
      <c r="D1571" t="s">
        <v>3962</v>
      </c>
      <c r="E1571" t="s">
        <v>974</v>
      </c>
      <c r="F1571" s="1">
        <v>5.1786999999999997E-5</v>
      </c>
      <c r="G1571">
        <v>1.7693900000000001E-4</v>
      </c>
      <c r="H1571">
        <v>2</v>
      </c>
      <c r="I1571">
        <v>2</v>
      </c>
      <c r="J1571">
        <v>4</v>
      </c>
      <c r="K1571" t="s">
        <v>471</v>
      </c>
      <c r="L1571" t="s">
        <v>3963</v>
      </c>
      <c r="N1571">
        <v>0</v>
      </c>
      <c r="O1571">
        <v>1808.9251300000001</v>
      </c>
      <c r="P1571" t="s">
        <v>20</v>
      </c>
      <c r="Q1571" t="s">
        <v>20</v>
      </c>
      <c r="R1571">
        <v>1.2879999999999999E-4</v>
      </c>
      <c r="S1571" s="1">
        <v>7.8990000000000001E-6</v>
      </c>
      <c r="T1571">
        <v>2.33</v>
      </c>
    </row>
    <row r="1572" spans="1:20" x14ac:dyDescent="0.3">
      <c r="A1572">
        <v>30090</v>
      </c>
      <c r="B1572" t="b">
        <v>0</v>
      </c>
      <c r="C1572" t="s">
        <v>20</v>
      </c>
      <c r="D1572" t="s">
        <v>3962</v>
      </c>
      <c r="F1572" s="1">
        <v>8.4433199999999997E-5</v>
      </c>
      <c r="G1572">
        <v>1.7693900000000001E-4</v>
      </c>
      <c r="H1572">
        <v>2</v>
      </c>
      <c r="I1572">
        <v>2</v>
      </c>
      <c r="J1572">
        <v>4</v>
      </c>
      <c r="K1572" t="s">
        <v>471</v>
      </c>
      <c r="L1572" t="s">
        <v>3963</v>
      </c>
      <c r="N1572">
        <v>0</v>
      </c>
      <c r="O1572">
        <v>1792.93022</v>
      </c>
      <c r="P1572" t="s">
        <v>20</v>
      </c>
      <c r="Q1572" t="s">
        <v>20</v>
      </c>
      <c r="R1572">
        <v>1.2879999999999999E-4</v>
      </c>
      <c r="S1572" s="1">
        <v>1.345E-5</v>
      </c>
      <c r="T1572">
        <v>2.23</v>
      </c>
    </row>
    <row r="1573" spans="1:20" x14ac:dyDescent="0.3">
      <c r="A1573">
        <v>30088</v>
      </c>
      <c r="B1573" t="b">
        <v>0</v>
      </c>
      <c r="C1573" t="s">
        <v>20</v>
      </c>
      <c r="D1573" t="s">
        <v>3964</v>
      </c>
      <c r="F1573" s="1">
        <v>8.5076199999999994E-6</v>
      </c>
      <c r="G1573">
        <v>1.7693900000000001E-4</v>
      </c>
      <c r="H1573">
        <v>1</v>
      </c>
      <c r="I1573">
        <v>1</v>
      </c>
      <c r="J1573">
        <v>4</v>
      </c>
      <c r="K1573" t="s">
        <v>3625</v>
      </c>
      <c r="L1573" t="s">
        <v>3965</v>
      </c>
      <c r="N1573">
        <v>0</v>
      </c>
      <c r="O1573">
        <v>1734.9247399999999</v>
      </c>
      <c r="P1573" t="s">
        <v>20</v>
      </c>
      <c r="Q1573" t="s">
        <v>20</v>
      </c>
      <c r="R1573">
        <v>1.2879999999999999E-4</v>
      </c>
      <c r="S1573" s="1">
        <v>1.0899999999999999E-6</v>
      </c>
      <c r="T1573">
        <v>3.19</v>
      </c>
    </row>
    <row r="1574" spans="1:20" x14ac:dyDescent="0.3">
      <c r="A1574">
        <v>30084</v>
      </c>
      <c r="B1574" t="b">
        <v>0</v>
      </c>
      <c r="C1574" t="s">
        <v>20</v>
      </c>
      <c r="D1574" t="s">
        <v>3966</v>
      </c>
      <c r="E1574" t="s">
        <v>1332</v>
      </c>
      <c r="F1574">
        <v>3.0955100000000001E-3</v>
      </c>
      <c r="G1574">
        <v>1.7693900000000001E-4</v>
      </c>
      <c r="H1574">
        <v>6</v>
      </c>
      <c r="I1574">
        <v>8</v>
      </c>
      <c r="J1574">
        <v>2</v>
      </c>
      <c r="K1574" t="s">
        <v>1376</v>
      </c>
      <c r="L1574" t="s">
        <v>3967</v>
      </c>
      <c r="N1574">
        <v>0</v>
      </c>
      <c r="O1574">
        <v>1638.84609</v>
      </c>
      <c r="P1574" t="s">
        <v>20</v>
      </c>
      <c r="Q1574" t="s">
        <v>20</v>
      </c>
      <c r="R1574">
        <v>1.2879999999999999E-4</v>
      </c>
      <c r="S1574">
        <v>6.8749999999999996E-4</v>
      </c>
      <c r="T1574">
        <v>1.59</v>
      </c>
    </row>
    <row r="1575" spans="1:20" x14ac:dyDescent="0.3">
      <c r="A1575">
        <v>30052</v>
      </c>
      <c r="B1575" t="b">
        <v>0</v>
      </c>
      <c r="C1575" t="s">
        <v>20</v>
      </c>
      <c r="D1575" t="s">
        <v>3968</v>
      </c>
      <c r="F1575">
        <v>3.15202E-4</v>
      </c>
      <c r="G1575">
        <v>1.7693900000000001E-4</v>
      </c>
      <c r="H1575">
        <v>1</v>
      </c>
      <c r="I1575">
        <v>1</v>
      </c>
      <c r="J1575">
        <v>3</v>
      </c>
      <c r="K1575" t="s">
        <v>741</v>
      </c>
      <c r="L1575" t="s">
        <v>3969</v>
      </c>
      <c r="N1575">
        <v>1</v>
      </c>
      <c r="O1575">
        <v>2023.04162</v>
      </c>
      <c r="P1575" t="s">
        <v>20</v>
      </c>
      <c r="Q1575" t="s">
        <v>20</v>
      </c>
      <c r="R1575">
        <v>1.2879999999999999E-4</v>
      </c>
      <c r="S1575" s="1">
        <v>5.6900000000000001E-5</v>
      </c>
      <c r="T1575">
        <v>3.1</v>
      </c>
    </row>
    <row r="1576" spans="1:20" x14ac:dyDescent="0.3">
      <c r="A1576">
        <v>30051</v>
      </c>
      <c r="B1576" t="b">
        <v>0</v>
      </c>
      <c r="C1576" t="s">
        <v>20</v>
      </c>
      <c r="D1576" t="s">
        <v>3926</v>
      </c>
      <c r="E1576" t="s">
        <v>1332</v>
      </c>
      <c r="F1576">
        <v>2.6023600000000002E-3</v>
      </c>
      <c r="G1576">
        <v>1.7693900000000001E-4</v>
      </c>
      <c r="H1576">
        <v>1</v>
      </c>
      <c r="I1576">
        <v>1</v>
      </c>
      <c r="J1576">
        <v>2</v>
      </c>
      <c r="K1576" t="s">
        <v>741</v>
      </c>
      <c r="L1576" t="s">
        <v>3927</v>
      </c>
      <c r="N1576">
        <v>0</v>
      </c>
      <c r="O1576">
        <v>1372.6300699999999</v>
      </c>
      <c r="P1576" t="s">
        <v>20</v>
      </c>
      <c r="Q1576" t="s">
        <v>20</v>
      </c>
      <c r="R1576">
        <v>1.2879999999999999E-4</v>
      </c>
      <c r="S1576">
        <v>5.7220000000000003E-4</v>
      </c>
      <c r="T1576">
        <v>2.17</v>
      </c>
    </row>
    <row r="1577" spans="1:20" x14ac:dyDescent="0.3">
      <c r="A1577">
        <v>30216</v>
      </c>
      <c r="B1577" t="b">
        <v>0</v>
      </c>
      <c r="C1577" t="s">
        <v>20</v>
      </c>
      <c r="D1577" t="s">
        <v>3970</v>
      </c>
      <c r="F1577">
        <v>4.80905E-4</v>
      </c>
      <c r="G1577">
        <v>1.7693900000000001E-4</v>
      </c>
      <c r="H1577">
        <v>1</v>
      </c>
      <c r="I1577">
        <v>1</v>
      </c>
      <c r="J1577">
        <v>2</v>
      </c>
      <c r="K1577" t="s">
        <v>741</v>
      </c>
      <c r="L1577" t="s">
        <v>3971</v>
      </c>
      <c r="N1577">
        <v>0</v>
      </c>
      <c r="O1577">
        <v>1846.8606199999999</v>
      </c>
      <c r="P1577" t="s">
        <v>20</v>
      </c>
      <c r="Q1577" t="s">
        <v>20</v>
      </c>
      <c r="R1577">
        <v>1.2879999999999999E-4</v>
      </c>
      <c r="S1577" s="1">
        <v>9.0119999999999998E-5</v>
      </c>
      <c r="T1577">
        <v>2.74</v>
      </c>
    </row>
    <row r="1578" spans="1:20" x14ac:dyDescent="0.3">
      <c r="A1578">
        <v>29160</v>
      </c>
      <c r="B1578" t="b">
        <v>0</v>
      </c>
      <c r="C1578" t="s">
        <v>20</v>
      </c>
      <c r="D1578" t="s">
        <v>3972</v>
      </c>
      <c r="F1578" s="1">
        <v>2.9481000000000001E-5</v>
      </c>
      <c r="G1578">
        <v>1.7693900000000001E-4</v>
      </c>
      <c r="H1578">
        <v>1</v>
      </c>
      <c r="I1578">
        <v>1</v>
      </c>
      <c r="J1578">
        <v>9</v>
      </c>
      <c r="K1578" t="s">
        <v>2221</v>
      </c>
      <c r="L1578" t="s">
        <v>3973</v>
      </c>
      <c r="N1578">
        <v>0</v>
      </c>
      <c r="O1578">
        <v>1196.62698</v>
      </c>
      <c r="P1578" t="s">
        <v>20</v>
      </c>
      <c r="Q1578" t="s">
        <v>20</v>
      </c>
      <c r="R1578">
        <v>1.2879999999999999E-4</v>
      </c>
      <c r="S1578" s="1">
        <v>4.2520000000000001E-6</v>
      </c>
      <c r="T1578">
        <v>2.63</v>
      </c>
    </row>
    <row r="1579" spans="1:20" x14ac:dyDescent="0.3">
      <c r="A1579">
        <v>29789</v>
      </c>
      <c r="B1579" t="b">
        <v>0</v>
      </c>
      <c r="C1579" t="s">
        <v>20</v>
      </c>
      <c r="D1579" t="s">
        <v>3974</v>
      </c>
      <c r="F1579">
        <v>3.4814600000000002E-4</v>
      </c>
      <c r="G1579">
        <v>1.7693900000000001E-4</v>
      </c>
      <c r="H1579">
        <v>1</v>
      </c>
      <c r="I1579">
        <v>1</v>
      </c>
      <c r="J1579">
        <v>2</v>
      </c>
      <c r="K1579" t="s">
        <v>198</v>
      </c>
      <c r="L1579" t="s">
        <v>3975</v>
      </c>
      <c r="N1579">
        <v>1</v>
      </c>
      <c r="O1579">
        <v>2548.2963300000001</v>
      </c>
      <c r="P1579" t="s">
        <v>20</v>
      </c>
      <c r="Q1579" t="s">
        <v>20</v>
      </c>
      <c r="R1579">
        <v>1.2879999999999999E-4</v>
      </c>
      <c r="S1579" s="1">
        <v>6.321E-5</v>
      </c>
      <c r="T1579">
        <v>2.77</v>
      </c>
    </row>
    <row r="1580" spans="1:20" x14ac:dyDescent="0.3">
      <c r="A1580">
        <v>29780</v>
      </c>
      <c r="B1580" t="b">
        <v>0</v>
      </c>
      <c r="C1580" t="s">
        <v>20</v>
      </c>
      <c r="D1580" t="s">
        <v>3976</v>
      </c>
      <c r="F1580" s="1">
        <v>4.0056899999999999E-5</v>
      </c>
      <c r="G1580">
        <v>1.7693900000000001E-4</v>
      </c>
      <c r="H1580">
        <v>1</v>
      </c>
      <c r="I1580">
        <v>1</v>
      </c>
      <c r="J1580">
        <v>1</v>
      </c>
      <c r="K1580" t="s">
        <v>1024</v>
      </c>
      <c r="L1580" t="s">
        <v>3977</v>
      </c>
      <c r="N1580">
        <v>1</v>
      </c>
      <c r="O1580">
        <v>2999.6160199999999</v>
      </c>
      <c r="P1580" t="s">
        <v>20</v>
      </c>
      <c r="Q1580" t="s">
        <v>20</v>
      </c>
      <c r="R1580">
        <v>1.2879999999999999E-4</v>
      </c>
      <c r="S1580" s="1">
        <v>5.9309999999999996E-6</v>
      </c>
      <c r="T1580">
        <v>2.6</v>
      </c>
    </row>
    <row r="1581" spans="1:20" x14ac:dyDescent="0.3">
      <c r="A1581">
        <v>29324</v>
      </c>
      <c r="B1581" t="b">
        <v>0</v>
      </c>
      <c r="C1581" t="s">
        <v>20</v>
      </c>
      <c r="D1581" t="s">
        <v>3978</v>
      </c>
      <c r="F1581" s="1">
        <v>1.0998999999999999E-5</v>
      </c>
      <c r="G1581">
        <v>1.7693900000000001E-4</v>
      </c>
      <c r="H1581">
        <v>1</v>
      </c>
      <c r="I1581">
        <v>1</v>
      </c>
      <c r="J1581">
        <v>4</v>
      </c>
      <c r="K1581" t="s">
        <v>2970</v>
      </c>
      <c r="L1581" t="s">
        <v>3979</v>
      </c>
      <c r="N1581">
        <v>0</v>
      </c>
      <c r="O1581">
        <v>1821.92824</v>
      </c>
      <c r="P1581" t="s">
        <v>20</v>
      </c>
      <c r="Q1581" t="s">
        <v>20</v>
      </c>
      <c r="R1581">
        <v>1.2879999999999999E-4</v>
      </c>
      <c r="S1581" s="1">
        <v>1.446E-6</v>
      </c>
      <c r="T1581">
        <v>4.0199999999999996</v>
      </c>
    </row>
    <row r="1582" spans="1:20" x14ac:dyDescent="0.3">
      <c r="A1582">
        <v>29306</v>
      </c>
      <c r="B1582" t="b">
        <v>0</v>
      </c>
      <c r="C1582" t="s">
        <v>20</v>
      </c>
      <c r="D1582" t="s">
        <v>3980</v>
      </c>
      <c r="F1582" s="1">
        <v>7.3950799999999997E-5</v>
      </c>
      <c r="G1582">
        <v>1.7693900000000001E-4</v>
      </c>
      <c r="H1582">
        <v>1</v>
      </c>
      <c r="I1582">
        <v>1</v>
      </c>
      <c r="J1582">
        <v>6</v>
      </c>
      <c r="K1582" t="s">
        <v>1813</v>
      </c>
      <c r="L1582" t="s">
        <v>3981</v>
      </c>
      <c r="N1582">
        <v>0</v>
      </c>
      <c r="O1582">
        <v>1025.6102000000001</v>
      </c>
      <c r="P1582" t="s">
        <v>20</v>
      </c>
      <c r="Q1582" t="s">
        <v>20</v>
      </c>
      <c r="R1582">
        <v>1.2879999999999999E-4</v>
      </c>
      <c r="S1582" s="1">
        <v>1.1610000000000001E-5</v>
      </c>
      <c r="T1582">
        <v>2.34</v>
      </c>
    </row>
    <row r="1583" spans="1:20" x14ac:dyDescent="0.3">
      <c r="A1583">
        <v>29304</v>
      </c>
      <c r="B1583" t="b">
        <v>0</v>
      </c>
      <c r="C1583" t="s">
        <v>20</v>
      </c>
      <c r="D1583" t="s">
        <v>3982</v>
      </c>
      <c r="F1583" s="1">
        <v>5.9086100000000003E-6</v>
      </c>
      <c r="G1583">
        <v>1.7693900000000001E-4</v>
      </c>
      <c r="H1583">
        <v>1</v>
      </c>
      <c r="I1583">
        <v>1</v>
      </c>
      <c r="J1583">
        <v>4</v>
      </c>
      <c r="K1583" t="s">
        <v>1690</v>
      </c>
      <c r="L1583" t="s">
        <v>3983</v>
      </c>
      <c r="N1583">
        <v>0</v>
      </c>
      <c r="O1583">
        <v>1453.7169100000001</v>
      </c>
      <c r="P1583" t="s">
        <v>20</v>
      </c>
      <c r="Q1583" t="s">
        <v>20</v>
      </c>
      <c r="R1583">
        <v>1.2879999999999999E-4</v>
      </c>
      <c r="S1583" s="1">
        <v>7.2809999999999996E-7</v>
      </c>
      <c r="T1583">
        <v>2.93</v>
      </c>
    </row>
    <row r="1584" spans="1:20" x14ac:dyDescent="0.3">
      <c r="A1584">
        <v>29293</v>
      </c>
      <c r="B1584" t="b">
        <v>0</v>
      </c>
      <c r="C1584" t="s">
        <v>20</v>
      </c>
      <c r="D1584" t="s">
        <v>3984</v>
      </c>
      <c r="F1584">
        <v>3.5396199999999998E-4</v>
      </c>
      <c r="G1584">
        <v>1.7693900000000001E-4</v>
      </c>
      <c r="H1584">
        <v>1</v>
      </c>
      <c r="I1584">
        <v>1</v>
      </c>
      <c r="J1584">
        <v>2</v>
      </c>
      <c r="K1584" t="s">
        <v>2488</v>
      </c>
      <c r="L1584" t="s">
        <v>3985</v>
      </c>
      <c r="N1584">
        <v>0</v>
      </c>
      <c r="O1584">
        <v>1259.6590100000001</v>
      </c>
      <c r="P1584" t="s">
        <v>20</v>
      </c>
      <c r="Q1584" t="s">
        <v>20</v>
      </c>
      <c r="R1584">
        <v>1.2879999999999999E-4</v>
      </c>
      <c r="S1584" s="1">
        <v>6.4700000000000001E-5</v>
      </c>
      <c r="T1584">
        <v>2.95</v>
      </c>
    </row>
    <row r="1585" spans="1:20" x14ac:dyDescent="0.3">
      <c r="A1585">
        <v>29286</v>
      </c>
      <c r="B1585" t="b">
        <v>0</v>
      </c>
      <c r="C1585" t="s">
        <v>20</v>
      </c>
      <c r="D1585" t="s">
        <v>3986</v>
      </c>
      <c r="F1585" s="1">
        <v>2.3360499999999999E-6</v>
      </c>
      <c r="G1585">
        <v>1.7693900000000001E-4</v>
      </c>
      <c r="H1585">
        <v>1</v>
      </c>
      <c r="I1585">
        <v>1</v>
      </c>
      <c r="J1585">
        <v>2</v>
      </c>
      <c r="K1585" t="s">
        <v>496</v>
      </c>
      <c r="L1585" t="s">
        <v>3987</v>
      </c>
      <c r="N1585">
        <v>0</v>
      </c>
      <c r="O1585">
        <v>1535.8427799999999</v>
      </c>
      <c r="P1585" t="s">
        <v>20</v>
      </c>
      <c r="Q1585" t="s">
        <v>20</v>
      </c>
      <c r="R1585">
        <v>1.2879999999999999E-4</v>
      </c>
      <c r="S1585" s="1">
        <v>2.6510000000000001E-7</v>
      </c>
      <c r="T1585">
        <v>3.29</v>
      </c>
    </row>
    <row r="1586" spans="1:20" x14ac:dyDescent="0.3">
      <c r="A1586">
        <v>29272</v>
      </c>
      <c r="B1586" t="b">
        <v>0</v>
      </c>
      <c r="C1586" t="s">
        <v>20</v>
      </c>
      <c r="D1586" t="s">
        <v>3988</v>
      </c>
      <c r="E1586" t="s">
        <v>2309</v>
      </c>
      <c r="F1586">
        <v>1.6793999999999999E-4</v>
      </c>
      <c r="G1586">
        <v>1.7693900000000001E-4</v>
      </c>
      <c r="H1586">
        <v>1</v>
      </c>
      <c r="I1586">
        <v>1</v>
      </c>
      <c r="J1586">
        <v>2</v>
      </c>
      <c r="K1586" t="s">
        <v>172</v>
      </c>
      <c r="L1586" t="s">
        <v>3989</v>
      </c>
      <c r="N1586">
        <v>0</v>
      </c>
      <c r="O1586">
        <v>2841.4239899999998</v>
      </c>
      <c r="P1586" t="s">
        <v>20</v>
      </c>
      <c r="Q1586" t="s">
        <v>20</v>
      </c>
      <c r="R1586">
        <v>1.2879999999999999E-4</v>
      </c>
      <c r="S1586" s="1">
        <v>2.8479999999999998E-5</v>
      </c>
      <c r="T1586">
        <v>3.35</v>
      </c>
    </row>
    <row r="1587" spans="1:20" x14ac:dyDescent="0.3">
      <c r="A1587">
        <v>29264</v>
      </c>
      <c r="B1587" t="b">
        <v>0</v>
      </c>
      <c r="C1587" t="s">
        <v>20</v>
      </c>
      <c r="D1587" t="s">
        <v>3990</v>
      </c>
      <c r="F1587">
        <v>1.8086300000000001E-3</v>
      </c>
      <c r="G1587">
        <v>1.7693900000000001E-4</v>
      </c>
      <c r="H1587">
        <v>1</v>
      </c>
      <c r="I1587">
        <v>1</v>
      </c>
      <c r="J1587">
        <v>8</v>
      </c>
      <c r="K1587" t="s">
        <v>350</v>
      </c>
      <c r="L1587" t="s">
        <v>3991</v>
      </c>
      <c r="N1587">
        <v>1</v>
      </c>
      <c r="O1587">
        <v>1325.67696</v>
      </c>
      <c r="P1587" t="s">
        <v>20</v>
      </c>
      <c r="Q1587" t="s">
        <v>20</v>
      </c>
      <c r="R1587">
        <v>1.2879999999999999E-4</v>
      </c>
      <c r="S1587">
        <v>3.8249999999999997E-4</v>
      </c>
      <c r="T1587">
        <v>2.63</v>
      </c>
    </row>
    <row r="1588" spans="1:20" x14ac:dyDescent="0.3">
      <c r="A1588">
        <v>29262</v>
      </c>
      <c r="B1588" t="b">
        <v>0</v>
      </c>
      <c r="C1588" t="s">
        <v>20</v>
      </c>
      <c r="D1588" t="s">
        <v>3992</v>
      </c>
      <c r="F1588">
        <v>2.4994999999999998E-4</v>
      </c>
      <c r="G1588">
        <v>1.7693900000000001E-4</v>
      </c>
      <c r="H1588">
        <v>1</v>
      </c>
      <c r="I1588">
        <v>1</v>
      </c>
      <c r="J1588">
        <v>2</v>
      </c>
      <c r="K1588" t="s">
        <v>350</v>
      </c>
      <c r="L1588" t="s">
        <v>3993</v>
      </c>
      <c r="N1588">
        <v>0</v>
      </c>
      <c r="O1588">
        <v>1197.5820000000001</v>
      </c>
      <c r="P1588" t="s">
        <v>20</v>
      </c>
      <c r="Q1588" t="s">
        <v>20</v>
      </c>
      <c r="R1588">
        <v>1.2879999999999999E-4</v>
      </c>
      <c r="S1588" s="1">
        <v>4.4119999999999998E-5</v>
      </c>
      <c r="T1588">
        <v>1.81</v>
      </c>
    </row>
    <row r="1589" spans="1:20" x14ac:dyDescent="0.3">
      <c r="A1589">
        <v>29258</v>
      </c>
      <c r="B1589" t="b">
        <v>0</v>
      </c>
      <c r="C1589" t="s">
        <v>20</v>
      </c>
      <c r="D1589" t="s">
        <v>3994</v>
      </c>
      <c r="F1589">
        <v>1.2157400000000001E-3</v>
      </c>
      <c r="G1589">
        <v>1.7693900000000001E-4</v>
      </c>
      <c r="H1589">
        <v>1</v>
      </c>
      <c r="I1589">
        <v>1</v>
      </c>
      <c r="J1589">
        <v>2</v>
      </c>
      <c r="K1589" t="s">
        <v>3995</v>
      </c>
      <c r="L1589" t="s">
        <v>3996</v>
      </c>
      <c r="N1589">
        <v>0</v>
      </c>
      <c r="O1589">
        <v>1076.57348</v>
      </c>
      <c r="P1589" t="s">
        <v>20</v>
      </c>
      <c r="Q1589" t="s">
        <v>20</v>
      </c>
      <c r="R1589">
        <v>1.2879999999999999E-4</v>
      </c>
      <c r="S1589">
        <v>2.4949999999999999E-4</v>
      </c>
      <c r="T1589">
        <v>2.17</v>
      </c>
    </row>
    <row r="1590" spans="1:20" x14ac:dyDescent="0.3">
      <c r="A1590">
        <v>29244</v>
      </c>
      <c r="B1590" t="b">
        <v>0</v>
      </c>
      <c r="C1590" t="s">
        <v>20</v>
      </c>
      <c r="D1590" t="s">
        <v>3997</v>
      </c>
      <c r="F1590">
        <v>2.04755E-3</v>
      </c>
      <c r="G1590">
        <v>1.7693900000000001E-4</v>
      </c>
      <c r="H1590">
        <v>1</v>
      </c>
      <c r="I1590">
        <v>2</v>
      </c>
      <c r="J1590">
        <v>4</v>
      </c>
      <c r="K1590" t="s">
        <v>1349</v>
      </c>
      <c r="L1590" t="s">
        <v>3998</v>
      </c>
      <c r="N1590">
        <v>0</v>
      </c>
      <c r="O1590">
        <v>994.49926000000005</v>
      </c>
      <c r="P1590" t="s">
        <v>20</v>
      </c>
      <c r="Q1590" t="s">
        <v>20</v>
      </c>
      <c r="R1590">
        <v>1.2879999999999999E-4</v>
      </c>
      <c r="S1590">
        <v>4.4040000000000003E-4</v>
      </c>
      <c r="T1590">
        <v>2.25</v>
      </c>
    </row>
    <row r="1591" spans="1:20" x14ac:dyDescent="0.3">
      <c r="A1591">
        <v>29242</v>
      </c>
      <c r="B1591" t="b">
        <v>0</v>
      </c>
      <c r="C1591" t="s">
        <v>20</v>
      </c>
      <c r="D1591" t="s">
        <v>3999</v>
      </c>
      <c r="F1591">
        <v>1.24631E-3</v>
      </c>
      <c r="G1591">
        <v>1.7693900000000001E-4</v>
      </c>
      <c r="H1591">
        <v>1</v>
      </c>
      <c r="I1591">
        <v>1</v>
      </c>
      <c r="J1591">
        <v>2</v>
      </c>
      <c r="K1591" t="s">
        <v>4000</v>
      </c>
      <c r="L1591" t="s">
        <v>4001</v>
      </c>
      <c r="N1591">
        <v>0</v>
      </c>
      <c r="O1591">
        <v>1525.81484</v>
      </c>
      <c r="P1591" t="s">
        <v>20</v>
      </c>
      <c r="Q1591" t="s">
        <v>20</v>
      </c>
      <c r="R1591">
        <v>1.2879999999999999E-4</v>
      </c>
      <c r="S1591">
        <v>2.5530000000000003E-4</v>
      </c>
      <c r="T1591">
        <v>2.38</v>
      </c>
    </row>
    <row r="1592" spans="1:20" x14ac:dyDescent="0.3">
      <c r="A1592">
        <v>29227</v>
      </c>
      <c r="B1592" t="b">
        <v>0</v>
      </c>
      <c r="C1592" t="s">
        <v>20</v>
      </c>
      <c r="D1592" t="s">
        <v>4002</v>
      </c>
      <c r="F1592" s="1">
        <v>8.7278200000000001E-5</v>
      </c>
      <c r="G1592">
        <v>1.7693900000000001E-4</v>
      </c>
      <c r="H1592">
        <v>1</v>
      </c>
      <c r="I1592">
        <v>1</v>
      </c>
      <c r="J1592">
        <v>6</v>
      </c>
      <c r="K1592" t="s">
        <v>4003</v>
      </c>
      <c r="L1592" t="s">
        <v>4004</v>
      </c>
      <c r="N1592">
        <v>0</v>
      </c>
      <c r="O1592">
        <v>1205.7139999999999</v>
      </c>
      <c r="P1592" t="s">
        <v>20</v>
      </c>
      <c r="Q1592" t="s">
        <v>20</v>
      </c>
      <c r="R1592">
        <v>1.2879999999999999E-4</v>
      </c>
      <c r="S1592" s="1">
        <v>1.3879999999999999E-5</v>
      </c>
      <c r="T1592">
        <v>2.93</v>
      </c>
    </row>
    <row r="1593" spans="1:20" x14ac:dyDescent="0.3">
      <c r="A1593">
        <v>29212</v>
      </c>
      <c r="B1593" t="b">
        <v>0</v>
      </c>
      <c r="C1593" t="s">
        <v>20</v>
      </c>
      <c r="D1593" t="s">
        <v>4005</v>
      </c>
      <c r="E1593" t="s">
        <v>4006</v>
      </c>
      <c r="F1593" s="1">
        <v>5.2577199999999998E-7</v>
      </c>
      <c r="G1593">
        <v>1.7693900000000001E-4</v>
      </c>
      <c r="H1593">
        <v>1</v>
      </c>
      <c r="I1593">
        <v>1</v>
      </c>
      <c r="J1593">
        <v>1</v>
      </c>
      <c r="K1593" t="s">
        <v>3668</v>
      </c>
      <c r="L1593" t="s">
        <v>4007</v>
      </c>
      <c r="N1593">
        <v>0</v>
      </c>
      <c r="O1593">
        <v>2266.04045</v>
      </c>
      <c r="P1593" t="s">
        <v>20</v>
      </c>
      <c r="Q1593" t="s">
        <v>20</v>
      </c>
      <c r="R1593">
        <v>1.2879999999999999E-4</v>
      </c>
      <c r="S1593" s="1">
        <v>5.1639999999999998E-8</v>
      </c>
      <c r="T1593">
        <v>5.14</v>
      </c>
    </row>
    <row r="1594" spans="1:20" x14ac:dyDescent="0.3">
      <c r="A1594">
        <v>29210</v>
      </c>
      <c r="B1594" t="b">
        <v>0</v>
      </c>
      <c r="C1594" t="s">
        <v>20</v>
      </c>
      <c r="D1594" t="s">
        <v>4008</v>
      </c>
      <c r="F1594" s="1">
        <v>1.04431E-8</v>
      </c>
      <c r="G1594">
        <v>1.7693900000000001E-4</v>
      </c>
      <c r="H1594">
        <v>1</v>
      </c>
      <c r="I1594">
        <v>1</v>
      </c>
      <c r="J1594">
        <v>11</v>
      </c>
      <c r="K1594" t="s">
        <v>2221</v>
      </c>
      <c r="L1594" t="s">
        <v>4009</v>
      </c>
      <c r="N1594">
        <v>0</v>
      </c>
      <c r="O1594">
        <v>2223.0425</v>
      </c>
      <c r="P1594" t="s">
        <v>20</v>
      </c>
      <c r="Q1594" t="s">
        <v>20</v>
      </c>
      <c r="R1594">
        <v>1.2879999999999999E-4</v>
      </c>
      <c r="S1594" s="1">
        <v>7.0739999999999996E-10</v>
      </c>
      <c r="T1594">
        <v>4.47</v>
      </c>
    </row>
    <row r="1595" spans="1:20" x14ac:dyDescent="0.3">
      <c r="A1595">
        <v>29207</v>
      </c>
      <c r="B1595" t="b">
        <v>0</v>
      </c>
      <c r="C1595" t="s">
        <v>20</v>
      </c>
      <c r="D1595" t="s">
        <v>4010</v>
      </c>
      <c r="F1595" s="1">
        <v>3.8751100000000002E-5</v>
      </c>
      <c r="G1595">
        <v>1.7693900000000001E-4</v>
      </c>
      <c r="H1595">
        <v>1</v>
      </c>
      <c r="I1595">
        <v>1</v>
      </c>
      <c r="J1595">
        <v>6</v>
      </c>
      <c r="K1595" t="s">
        <v>4011</v>
      </c>
      <c r="L1595" t="s">
        <v>4012</v>
      </c>
      <c r="N1595">
        <v>1</v>
      </c>
      <c r="O1595">
        <v>1547.8427799999999</v>
      </c>
      <c r="P1595" t="s">
        <v>20</v>
      </c>
      <c r="Q1595" t="s">
        <v>20</v>
      </c>
      <c r="R1595">
        <v>1.2879999999999999E-4</v>
      </c>
      <c r="S1595" s="1">
        <v>5.7490000000000004E-6</v>
      </c>
      <c r="T1595">
        <v>2.61</v>
      </c>
    </row>
    <row r="1596" spans="1:20" x14ac:dyDescent="0.3">
      <c r="A1596">
        <v>29206</v>
      </c>
      <c r="B1596" t="b">
        <v>0</v>
      </c>
      <c r="C1596" t="s">
        <v>20</v>
      </c>
      <c r="D1596" t="s">
        <v>4013</v>
      </c>
      <c r="F1596">
        <v>7.0391099999999999E-4</v>
      </c>
      <c r="G1596">
        <v>1.7693900000000001E-4</v>
      </c>
      <c r="H1596">
        <v>1</v>
      </c>
      <c r="I1596">
        <v>1</v>
      </c>
      <c r="J1596">
        <v>2</v>
      </c>
      <c r="K1596" t="s">
        <v>4011</v>
      </c>
      <c r="L1596" t="s">
        <v>4014</v>
      </c>
      <c r="N1596">
        <v>0</v>
      </c>
      <c r="O1596">
        <v>1419.74782</v>
      </c>
      <c r="P1596" t="s">
        <v>20</v>
      </c>
      <c r="Q1596" t="s">
        <v>20</v>
      </c>
      <c r="R1596">
        <v>1.2879999999999999E-4</v>
      </c>
      <c r="S1596">
        <v>1.3740000000000001E-4</v>
      </c>
      <c r="T1596">
        <v>2.44</v>
      </c>
    </row>
    <row r="1597" spans="1:20" x14ac:dyDescent="0.3">
      <c r="A1597">
        <v>29197</v>
      </c>
      <c r="B1597" t="b">
        <v>0</v>
      </c>
      <c r="C1597" t="s">
        <v>20</v>
      </c>
      <c r="D1597" t="s">
        <v>4015</v>
      </c>
      <c r="F1597" s="1">
        <v>4.3847900000000001E-6</v>
      </c>
      <c r="G1597">
        <v>1.7693900000000001E-4</v>
      </c>
      <c r="H1597">
        <v>1</v>
      </c>
      <c r="I1597">
        <v>1</v>
      </c>
      <c r="J1597">
        <v>4</v>
      </c>
      <c r="K1597">
        <v>999999</v>
      </c>
      <c r="L1597" t="s">
        <v>4016</v>
      </c>
      <c r="N1597">
        <v>0</v>
      </c>
      <c r="O1597">
        <v>2211.1040400000002</v>
      </c>
      <c r="P1597" t="s">
        <v>20</v>
      </c>
      <c r="Q1597" t="s">
        <v>20</v>
      </c>
      <c r="R1597">
        <v>1.2879999999999999E-4</v>
      </c>
      <c r="S1597" s="1">
        <v>5.2819999999999998E-7</v>
      </c>
      <c r="T1597">
        <v>4.49</v>
      </c>
    </row>
    <row r="1598" spans="1:20" x14ac:dyDescent="0.3">
      <c r="A1598">
        <v>29181</v>
      </c>
      <c r="B1598" t="b">
        <v>0</v>
      </c>
      <c r="C1598" t="s">
        <v>20</v>
      </c>
      <c r="D1598" t="s">
        <v>4017</v>
      </c>
      <c r="F1598">
        <v>2.9014299999999998E-4</v>
      </c>
      <c r="G1598">
        <v>1.7693900000000001E-4</v>
      </c>
      <c r="H1598">
        <v>1</v>
      </c>
      <c r="I1598">
        <v>1</v>
      </c>
      <c r="J1598">
        <v>2</v>
      </c>
      <c r="K1598" t="s">
        <v>4018</v>
      </c>
      <c r="L1598" t="s">
        <v>4019</v>
      </c>
      <c r="N1598">
        <v>0</v>
      </c>
      <c r="O1598">
        <v>1722.8948800000001</v>
      </c>
      <c r="P1598" t="s">
        <v>20</v>
      </c>
      <c r="Q1598" t="s">
        <v>20</v>
      </c>
      <c r="R1598">
        <v>1.2879999999999999E-4</v>
      </c>
      <c r="S1598" s="1">
        <v>5.2169999999999997E-5</v>
      </c>
      <c r="T1598">
        <v>2.2599999999999998</v>
      </c>
    </row>
    <row r="1599" spans="1:20" x14ac:dyDescent="0.3">
      <c r="A1599">
        <v>29180</v>
      </c>
      <c r="B1599" t="b">
        <v>0</v>
      </c>
      <c r="C1599" t="s">
        <v>20</v>
      </c>
      <c r="D1599" t="s">
        <v>4020</v>
      </c>
      <c r="E1599" t="s">
        <v>223</v>
      </c>
      <c r="F1599" s="1">
        <v>7.5811900000000005E-5</v>
      </c>
      <c r="G1599">
        <v>1.7693900000000001E-4</v>
      </c>
      <c r="H1599">
        <v>1</v>
      </c>
      <c r="I1599">
        <v>3</v>
      </c>
      <c r="J1599">
        <v>1</v>
      </c>
      <c r="K1599" t="s">
        <v>474</v>
      </c>
      <c r="L1599" t="s">
        <v>4021</v>
      </c>
      <c r="N1599">
        <v>0</v>
      </c>
      <c r="O1599">
        <v>1566.7944500000001</v>
      </c>
      <c r="P1599" t="s">
        <v>20</v>
      </c>
      <c r="Q1599" t="s">
        <v>20</v>
      </c>
      <c r="R1599">
        <v>1.2879999999999999E-4</v>
      </c>
      <c r="S1599" s="1">
        <v>1.1919999999999999E-5</v>
      </c>
      <c r="T1599">
        <v>3.19</v>
      </c>
    </row>
    <row r="1600" spans="1:20" x14ac:dyDescent="0.3">
      <c r="A1600">
        <v>29176</v>
      </c>
      <c r="B1600" t="b">
        <v>0</v>
      </c>
      <c r="C1600" t="s">
        <v>20</v>
      </c>
      <c r="D1600" t="s">
        <v>4022</v>
      </c>
      <c r="E1600" t="s">
        <v>1919</v>
      </c>
      <c r="F1600" s="1">
        <v>2.6470700000000001E-5</v>
      </c>
      <c r="G1600">
        <v>1.7693900000000001E-4</v>
      </c>
      <c r="H1600">
        <v>2</v>
      </c>
      <c r="I1600">
        <v>2</v>
      </c>
      <c r="J1600">
        <v>1</v>
      </c>
      <c r="K1600" t="s">
        <v>2850</v>
      </c>
      <c r="L1600" t="s">
        <v>4023</v>
      </c>
      <c r="N1600">
        <v>0</v>
      </c>
      <c r="O1600">
        <v>1618.8105</v>
      </c>
      <c r="P1600" t="s">
        <v>20</v>
      </c>
      <c r="Q1600" t="s">
        <v>20</v>
      </c>
      <c r="R1600">
        <v>1.2879999999999999E-4</v>
      </c>
      <c r="S1600" s="1">
        <v>3.7840000000000001E-6</v>
      </c>
      <c r="T1600">
        <v>2.44</v>
      </c>
    </row>
    <row r="1601" spans="1:20" x14ac:dyDescent="0.3">
      <c r="A1601">
        <v>29167</v>
      </c>
      <c r="B1601" t="b">
        <v>0</v>
      </c>
      <c r="C1601" t="s">
        <v>20</v>
      </c>
      <c r="D1601" t="s">
        <v>4024</v>
      </c>
      <c r="F1601" s="1">
        <v>1.7205099999999999E-5</v>
      </c>
      <c r="G1601">
        <v>1.7693900000000001E-4</v>
      </c>
      <c r="H1601">
        <v>1</v>
      </c>
      <c r="I1601">
        <v>1</v>
      </c>
      <c r="J1601">
        <v>2</v>
      </c>
      <c r="K1601" t="s">
        <v>4025</v>
      </c>
      <c r="L1601" t="s">
        <v>4026</v>
      </c>
      <c r="N1601">
        <v>0</v>
      </c>
      <c r="O1601">
        <v>1320.71579</v>
      </c>
      <c r="P1601" t="s">
        <v>20</v>
      </c>
      <c r="Q1601" t="s">
        <v>20</v>
      </c>
      <c r="R1601">
        <v>1.2879999999999999E-4</v>
      </c>
      <c r="S1601" s="1">
        <v>2.3580000000000001E-6</v>
      </c>
      <c r="T1601">
        <v>2.89</v>
      </c>
    </row>
    <row r="1602" spans="1:20" x14ac:dyDescent="0.3">
      <c r="A1602">
        <v>29341</v>
      </c>
      <c r="B1602" t="b">
        <v>0</v>
      </c>
      <c r="C1602" t="s">
        <v>20</v>
      </c>
      <c r="D1602" t="s">
        <v>4027</v>
      </c>
      <c r="F1602">
        <v>8.1705799999999996E-4</v>
      </c>
      <c r="G1602">
        <v>1.7693900000000001E-4</v>
      </c>
      <c r="H1602">
        <v>2</v>
      </c>
      <c r="I1602">
        <v>2</v>
      </c>
      <c r="J1602">
        <v>2</v>
      </c>
      <c r="K1602" t="s">
        <v>4028</v>
      </c>
      <c r="L1602" t="s">
        <v>4029</v>
      </c>
      <c r="N1602">
        <v>0</v>
      </c>
      <c r="O1602">
        <v>936.51490999999999</v>
      </c>
      <c r="P1602" t="s">
        <v>20</v>
      </c>
      <c r="Q1602" t="s">
        <v>20</v>
      </c>
      <c r="R1602">
        <v>1.2879999999999999E-4</v>
      </c>
      <c r="S1602">
        <v>1.6200000000000001E-4</v>
      </c>
      <c r="T1602">
        <v>1.88</v>
      </c>
    </row>
    <row r="1603" spans="1:20" x14ac:dyDescent="0.3">
      <c r="A1603">
        <v>29346</v>
      </c>
      <c r="B1603" t="b">
        <v>0</v>
      </c>
      <c r="C1603" t="s">
        <v>20</v>
      </c>
      <c r="D1603" t="s">
        <v>4030</v>
      </c>
      <c r="F1603">
        <v>3.04478E-3</v>
      </c>
      <c r="G1603">
        <v>1.7693900000000001E-4</v>
      </c>
      <c r="H1603">
        <v>1</v>
      </c>
      <c r="I1603">
        <v>1</v>
      </c>
      <c r="J1603">
        <v>2</v>
      </c>
      <c r="K1603" t="s">
        <v>1779</v>
      </c>
      <c r="L1603" t="s">
        <v>4031</v>
      </c>
      <c r="N1603">
        <v>0</v>
      </c>
      <c r="O1603">
        <v>883.53598</v>
      </c>
      <c r="P1603" t="s">
        <v>20</v>
      </c>
      <c r="Q1603" t="s">
        <v>20</v>
      </c>
      <c r="R1603">
        <v>1.2879999999999999E-4</v>
      </c>
      <c r="S1603">
        <v>6.759E-4</v>
      </c>
      <c r="T1603">
        <v>1.85</v>
      </c>
    </row>
    <row r="1604" spans="1:20" x14ac:dyDescent="0.3">
      <c r="A1604">
        <v>29355</v>
      </c>
      <c r="B1604" t="b">
        <v>0</v>
      </c>
      <c r="C1604" t="s">
        <v>20</v>
      </c>
      <c r="D1604" t="s">
        <v>4032</v>
      </c>
      <c r="F1604" s="1">
        <v>8.4433199999999997E-5</v>
      </c>
      <c r="G1604">
        <v>1.7693900000000001E-4</v>
      </c>
      <c r="H1604">
        <v>1</v>
      </c>
      <c r="I1604">
        <v>1</v>
      </c>
      <c r="J1604">
        <v>4</v>
      </c>
      <c r="K1604" t="s">
        <v>4033</v>
      </c>
      <c r="L1604" t="s">
        <v>4034</v>
      </c>
      <c r="N1604">
        <v>0</v>
      </c>
      <c r="O1604">
        <v>1610.80204</v>
      </c>
      <c r="P1604" t="s">
        <v>20</v>
      </c>
      <c r="Q1604" t="s">
        <v>20</v>
      </c>
      <c r="R1604">
        <v>1.2879999999999999E-4</v>
      </c>
      <c r="S1604" s="1">
        <v>1.346E-5</v>
      </c>
      <c r="T1604">
        <v>2.42</v>
      </c>
    </row>
    <row r="1605" spans="1:20" x14ac:dyDescent="0.3">
      <c r="A1605">
        <v>29387</v>
      </c>
      <c r="B1605" t="b">
        <v>0</v>
      </c>
      <c r="C1605" t="s">
        <v>20</v>
      </c>
      <c r="D1605" t="s">
        <v>4035</v>
      </c>
      <c r="F1605" s="1">
        <v>5.4840499999999996E-6</v>
      </c>
      <c r="G1605">
        <v>1.7693900000000001E-4</v>
      </c>
      <c r="H1605">
        <v>1</v>
      </c>
      <c r="I1605">
        <v>1</v>
      </c>
      <c r="J1605">
        <v>2</v>
      </c>
      <c r="K1605" t="s">
        <v>192</v>
      </c>
      <c r="L1605" t="s">
        <v>4036</v>
      </c>
      <c r="N1605">
        <v>1</v>
      </c>
      <c r="O1605">
        <v>2291.2969199999998</v>
      </c>
      <c r="P1605" t="s">
        <v>20</v>
      </c>
      <c r="Q1605" t="s">
        <v>20</v>
      </c>
      <c r="R1605">
        <v>1.2879999999999999E-4</v>
      </c>
      <c r="S1605" s="1">
        <v>6.737E-7</v>
      </c>
      <c r="T1605">
        <v>4.5999999999999996</v>
      </c>
    </row>
    <row r="1606" spans="1:20" x14ac:dyDescent="0.3">
      <c r="A1606">
        <v>29769</v>
      </c>
      <c r="B1606" t="b">
        <v>0</v>
      </c>
      <c r="C1606" t="s">
        <v>20</v>
      </c>
      <c r="D1606" t="s">
        <v>4037</v>
      </c>
      <c r="F1606">
        <v>2.9499099999999998E-4</v>
      </c>
      <c r="G1606">
        <v>1.7693900000000001E-4</v>
      </c>
      <c r="H1606">
        <v>1</v>
      </c>
      <c r="I1606">
        <v>1</v>
      </c>
      <c r="J1606">
        <v>3</v>
      </c>
      <c r="K1606" t="s">
        <v>3031</v>
      </c>
      <c r="L1606" t="s">
        <v>4038</v>
      </c>
      <c r="N1606">
        <v>0</v>
      </c>
      <c r="O1606">
        <v>1443.6936800000001</v>
      </c>
      <c r="P1606" t="s">
        <v>20</v>
      </c>
      <c r="Q1606" t="s">
        <v>20</v>
      </c>
      <c r="R1606">
        <v>1.2879999999999999E-4</v>
      </c>
      <c r="S1606" s="1">
        <v>5.3050000000000002E-5</v>
      </c>
      <c r="T1606">
        <v>1.78</v>
      </c>
    </row>
    <row r="1607" spans="1:20" x14ac:dyDescent="0.3">
      <c r="A1607">
        <v>29742</v>
      </c>
      <c r="B1607" t="b">
        <v>0</v>
      </c>
      <c r="C1607" t="s">
        <v>20</v>
      </c>
      <c r="D1607" t="s">
        <v>4039</v>
      </c>
      <c r="F1607">
        <v>2.2240699999999999E-3</v>
      </c>
      <c r="G1607">
        <v>1.7693900000000001E-4</v>
      </c>
      <c r="H1607">
        <v>3</v>
      </c>
      <c r="I1607">
        <v>3</v>
      </c>
      <c r="J1607">
        <v>2</v>
      </c>
      <c r="K1607" t="s">
        <v>3797</v>
      </c>
      <c r="L1607" t="s">
        <v>4040</v>
      </c>
      <c r="N1607">
        <v>1</v>
      </c>
      <c r="O1607">
        <v>1769.9392</v>
      </c>
      <c r="P1607" t="s">
        <v>20</v>
      </c>
      <c r="Q1607" t="s">
        <v>20</v>
      </c>
      <c r="R1607">
        <v>1.2879999999999999E-4</v>
      </c>
      <c r="S1607">
        <v>4.7859999999999998E-4</v>
      </c>
      <c r="T1607">
        <v>2.57</v>
      </c>
    </row>
    <row r="1608" spans="1:20" x14ac:dyDescent="0.3">
      <c r="A1608">
        <v>29730</v>
      </c>
      <c r="B1608" t="b">
        <v>0</v>
      </c>
      <c r="C1608" t="s">
        <v>20</v>
      </c>
      <c r="D1608" t="s">
        <v>4041</v>
      </c>
      <c r="F1608">
        <v>1.4587700000000001E-4</v>
      </c>
      <c r="G1608">
        <v>1.7693900000000001E-4</v>
      </c>
      <c r="H1608">
        <v>1</v>
      </c>
      <c r="I1608">
        <v>1</v>
      </c>
      <c r="J1608">
        <v>3</v>
      </c>
      <c r="K1608" t="s">
        <v>592</v>
      </c>
      <c r="L1608" t="s">
        <v>4042</v>
      </c>
      <c r="N1608">
        <v>1</v>
      </c>
      <c r="O1608">
        <v>1867.02835</v>
      </c>
      <c r="P1608" t="s">
        <v>20</v>
      </c>
      <c r="Q1608" t="s">
        <v>20</v>
      </c>
      <c r="R1608">
        <v>1.2879999999999999E-4</v>
      </c>
      <c r="S1608" s="1">
        <v>2.4559999999999999E-5</v>
      </c>
      <c r="T1608">
        <v>2.79</v>
      </c>
    </row>
    <row r="1609" spans="1:20" x14ac:dyDescent="0.3">
      <c r="A1609">
        <v>29715</v>
      </c>
      <c r="B1609" t="b">
        <v>0</v>
      </c>
      <c r="C1609" t="s">
        <v>20</v>
      </c>
      <c r="D1609" t="s">
        <v>4043</v>
      </c>
      <c r="F1609">
        <v>1.0217399999999999E-3</v>
      </c>
      <c r="G1609">
        <v>1.7693900000000001E-4</v>
      </c>
      <c r="H1609">
        <v>1</v>
      </c>
      <c r="I1609">
        <v>1</v>
      </c>
      <c r="J1609">
        <v>2</v>
      </c>
      <c r="K1609" t="s">
        <v>4044</v>
      </c>
      <c r="L1609" t="s">
        <v>4045</v>
      </c>
      <c r="N1609">
        <v>0</v>
      </c>
      <c r="O1609">
        <v>1313.7171900000001</v>
      </c>
      <c r="P1609" t="s">
        <v>20</v>
      </c>
      <c r="Q1609" t="s">
        <v>20</v>
      </c>
      <c r="R1609">
        <v>1.2879999999999999E-4</v>
      </c>
      <c r="S1609">
        <v>2.0570000000000001E-4</v>
      </c>
      <c r="T1609">
        <v>2.68</v>
      </c>
    </row>
    <row r="1610" spans="1:20" x14ac:dyDescent="0.3">
      <c r="A1610">
        <v>29690</v>
      </c>
      <c r="B1610" t="b">
        <v>0</v>
      </c>
      <c r="C1610" t="s">
        <v>20</v>
      </c>
      <c r="D1610" t="s">
        <v>4046</v>
      </c>
      <c r="F1610" s="1">
        <v>2.75706E-6</v>
      </c>
      <c r="G1610">
        <v>1.7693900000000001E-4</v>
      </c>
      <c r="H1610">
        <v>2</v>
      </c>
      <c r="I1610">
        <v>5</v>
      </c>
      <c r="J1610">
        <v>4</v>
      </c>
      <c r="K1610" t="s">
        <v>2784</v>
      </c>
      <c r="L1610" t="s">
        <v>4047</v>
      </c>
      <c r="N1610">
        <v>0</v>
      </c>
      <c r="O1610">
        <v>1523.8580400000001</v>
      </c>
      <c r="P1610" t="s">
        <v>20</v>
      </c>
      <c r="Q1610" t="s">
        <v>20</v>
      </c>
      <c r="R1610">
        <v>1.2879999999999999E-4</v>
      </c>
      <c r="S1610" s="1">
        <v>3.171E-7</v>
      </c>
      <c r="T1610">
        <v>3.24</v>
      </c>
    </row>
    <row r="1611" spans="1:20" x14ac:dyDescent="0.3">
      <c r="A1611">
        <v>29689</v>
      </c>
      <c r="B1611" t="b">
        <v>0</v>
      </c>
      <c r="C1611" t="s">
        <v>20</v>
      </c>
      <c r="D1611" t="s">
        <v>4048</v>
      </c>
      <c r="F1611">
        <v>1.0133200000000001E-3</v>
      </c>
      <c r="G1611">
        <v>1.7693900000000001E-4</v>
      </c>
      <c r="H1611">
        <v>1</v>
      </c>
      <c r="I1611">
        <v>1</v>
      </c>
      <c r="J1611">
        <v>2</v>
      </c>
      <c r="K1611" t="s">
        <v>210</v>
      </c>
      <c r="L1611" t="s">
        <v>4049</v>
      </c>
      <c r="N1611">
        <v>0</v>
      </c>
      <c r="O1611">
        <v>1198.6538599999999</v>
      </c>
      <c r="P1611" t="s">
        <v>20</v>
      </c>
      <c r="Q1611" t="s">
        <v>20</v>
      </c>
      <c r="R1611">
        <v>1.2879999999999999E-4</v>
      </c>
      <c r="S1611">
        <v>2.0359999999999999E-4</v>
      </c>
      <c r="T1611">
        <v>2.0699999999999998</v>
      </c>
    </row>
    <row r="1612" spans="1:20" x14ac:dyDescent="0.3">
      <c r="A1612">
        <v>29681</v>
      </c>
      <c r="B1612" t="b">
        <v>0</v>
      </c>
      <c r="C1612" t="s">
        <v>20</v>
      </c>
      <c r="D1612" t="s">
        <v>4050</v>
      </c>
      <c r="F1612">
        <v>5.2677900000000001E-4</v>
      </c>
      <c r="G1612">
        <v>1.7693900000000001E-4</v>
      </c>
      <c r="H1612">
        <v>1</v>
      </c>
      <c r="I1612">
        <v>3</v>
      </c>
      <c r="J1612">
        <v>6</v>
      </c>
      <c r="K1612" t="s">
        <v>2860</v>
      </c>
      <c r="L1612" t="s">
        <v>4051</v>
      </c>
      <c r="N1612">
        <v>0</v>
      </c>
      <c r="O1612">
        <v>865.55056000000002</v>
      </c>
      <c r="P1612" t="s">
        <v>20</v>
      </c>
      <c r="Q1612" t="s">
        <v>20</v>
      </c>
      <c r="R1612">
        <v>1.2879999999999999E-4</v>
      </c>
      <c r="S1612">
        <v>1.0009999999999999E-4</v>
      </c>
      <c r="T1612">
        <v>2.44</v>
      </c>
    </row>
    <row r="1613" spans="1:20" x14ac:dyDescent="0.3">
      <c r="A1613">
        <v>29674</v>
      </c>
      <c r="B1613" t="b">
        <v>0</v>
      </c>
      <c r="C1613" t="s">
        <v>20</v>
      </c>
      <c r="D1613" t="s">
        <v>4052</v>
      </c>
      <c r="F1613">
        <v>1.5975399999999999E-3</v>
      </c>
      <c r="G1613">
        <v>1.7693900000000001E-4</v>
      </c>
      <c r="H1613">
        <v>2</v>
      </c>
      <c r="I1613">
        <v>3</v>
      </c>
      <c r="J1613">
        <v>4</v>
      </c>
      <c r="K1613" t="s">
        <v>4053</v>
      </c>
      <c r="L1613" t="s">
        <v>4054</v>
      </c>
      <c r="N1613">
        <v>0</v>
      </c>
      <c r="O1613">
        <v>964.54620999999997</v>
      </c>
      <c r="P1613" t="s">
        <v>20</v>
      </c>
      <c r="Q1613" t="s">
        <v>20</v>
      </c>
      <c r="R1613">
        <v>1.2879999999999999E-4</v>
      </c>
      <c r="S1613">
        <v>3.368E-4</v>
      </c>
      <c r="T1613">
        <v>2.16</v>
      </c>
    </row>
    <row r="1614" spans="1:20" x14ac:dyDescent="0.3">
      <c r="A1614">
        <v>29637</v>
      </c>
      <c r="B1614" t="b">
        <v>0</v>
      </c>
      <c r="C1614" t="s">
        <v>20</v>
      </c>
      <c r="D1614" t="s">
        <v>4055</v>
      </c>
      <c r="F1614">
        <v>1.6513000000000001E-3</v>
      </c>
      <c r="G1614">
        <v>1.7693900000000001E-4</v>
      </c>
      <c r="H1614">
        <v>1</v>
      </c>
      <c r="I1614">
        <v>1</v>
      </c>
      <c r="J1614">
        <v>2</v>
      </c>
      <c r="K1614" t="s">
        <v>2763</v>
      </c>
      <c r="L1614" t="s">
        <v>4056</v>
      </c>
      <c r="N1614">
        <v>0</v>
      </c>
      <c r="O1614">
        <v>1113.6415</v>
      </c>
      <c r="P1614" t="s">
        <v>20</v>
      </c>
      <c r="Q1614" t="s">
        <v>20</v>
      </c>
      <c r="R1614">
        <v>1.2879999999999999E-4</v>
      </c>
      <c r="S1614">
        <v>3.4689999999999998E-4</v>
      </c>
      <c r="T1614">
        <v>2.33</v>
      </c>
    </row>
    <row r="1615" spans="1:20" x14ac:dyDescent="0.3">
      <c r="A1615">
        <v>29608</v>
      </c>
      <c r="B1615" t="b">
        <v>0</v>
      </c>
      <c r="C1615" t="s">
        <v>20</v>
      </c>
      <c r="D1615" t="s">
        <v>4057</v>
      </c>
      <c r="F1615">
        <v>1.12846E-3</v>
      </c>
      <c r="G1615">
        <v>1.7693900000000001E-4</v>
      </c>
      <c r="H1615">
        <v>1</v>
      </c>
      <c r="I1615">
        <v>2</v>
      </c>
      <c r="J1615">
        <v>2</v>
      </c>
      <c r="K1615" t="s">
        <v>1929</v>
      </c>
      <c r="L1615" t="s">
        <v>4058</v>
      </c>
      <c r="N1615">
        <v>0</v>
      </c>
      <c r="O1615">
        <v>1158.66634</v>
      </c>
      <c r="P1615" t="s">
        <v>20</v>
      </c>
      <c r="Q1615" t="s">
        <v>20</v>
      </c>
      <c r="R1615">
        <v>1.2879999999999999E-4</v>
      </c>
      <c r="S1615">
        <v>2.2939999999999999E-4</v>
      </c>
      <c r="T1615">
        <v>1.85</v>
      </c>
    </row>
    <row r="1616" spans="1:20" x14ac:dyDescent="0.3">
      <c r="A1616">
        <v>29784</v>
      </c>
      <c r="B1616" t="b">
        <v>0</v>
      </c>
      <c r="C1616" t="s">
        <v>20</v>
      </c>
      <c r="D1616" t="s">
        <v>4059</v>
      </c>
      <c r="F1616" s="1">
        <v>5.3532000000000002E-5</v>
      </c>
      <c r="G1616">
        <v>1.7693900000000001E-4</v>
      </c>
      <c r="H1616">
        <v>1</v>
      </c>
      <c r="I1616">
        <v>2</v>
      </c>
      <c r="J1616">
        <v>2</v>
      </c>
      <c r="K1616" t="s">
        <v>4060</v>
      </c>
      <c r="L1616" t="s">
        <v>4061</v>
      </c>
      <c r="N1616">
        <v>0</v>
      </c>
      <c r="O1616">
        <v>1504.7853299999999</v>
      </c>
      <c r="P1616" t="s">
        <v>20</v>
      </c>
      <c r="Q1616" t="s">
        <v>20</v>
      </c>
      <c r="R1616">
        <v>1.2879999999999999E-4</v>
      </c>
      <c r="S1616" s="1">
        <v>8.1499999999999999E-6</v>
      </c>
      <c r="T1616">
        <v>3.34</v>
      </c>
    </row>
    <row r="1617" spans="1:20" x14ac:dyDescent="0.3">
      <c r="A1617">
        <v>29589</v>
      </c>
      <c r="B1617" t="b">
        <v>0</v>
      </c>
      <c r="C1617" t="s">
        <v>20</v>
      </c>
      <c r="D1617" t="s">
        <v>4062</v>
      </c>
      <c r="F1617">
        <v>1.3317099999999999E-4</v>
      </c>
      <c r="G1617">
        <v>1.7693900000000001E-4</v>
      </c>
      <c r="H1617">
        <v>1</v>
      </c>
      <c r="I1617">
        <v>1</v>
      </c>
      <c r="J1617">
        <v>2</v>
      </c>
      <c r="K1617" t="s">
        <v>4000</v>
      </c>
      <c r="L1617" t="s">
        <v>4063</v>
      </c>
      <c r="N1617">
        <v>0</v>
      </c>
      <c r="O1617">
        <v>1328.7936500000001</v>
      </c>
      <c r="P1617" t="s">
        <v>20</v>
      </c>
      <c r="Q1617" t="s">
        <v>20</v>
      </c>
      <c r="R1617">
        <v>1.2879999999999999E-4</v>
      </c>
      <c r="S1617" s="1">
        <v>2.2189999999999999E-5</v>
      </c>
      <c r="T1617">
        <v>1.97</v>
      </c>
    </row>
    <row r="1618" spans="1:20" x14ac:dyDescent="0.3">
      <c r="A1618">
        <v>29541</v>
      </c>
      <c r="B1618" t="b">
        <v>0</v>
      </c>
      <c r="C1618" t="s">
        <v>20</v>
      </c>
      <c r="D1618" t="s">
        <v>4064</v>
      </c>
      <c r="F1618">
        <v>1.2566700000000001E-3</v>
      </c>
      <c r="G1618">
        <v>1.7693900000000001E-4</v>
      </c>
      <c r="H1618">
        <v>1</v>
      </c>
      <c r="I1618">
        <v>1</v>
      </c>
      <c r="J1618">
        <v>2</v>
      </c>
      <c r="K1618" t="s">
        <v>4065</v>
      </c>
      <c r="L1618" t="s">
        <v>4066</v>
      </c>
      <c r="N1618">
        <v>0</v>
      </c>
      <c r="O1618">
        <v>1103.6241399999999</v>
      </c>
      <c r="P1618" t="s">
        <v>20</v>
      </c>
      <c r="Q1618" t="s">
        <v>20</v>
      </c>
      <c r="R1618">
        <v>1.2879999999999999E-4</v>
      </c>
      <c r="S1618">
        <v>2.5849999999999999E-4</v>
      </c>
      <c r="T1618">
        <v>1.9</v>
      </c>
    </row>
    <row r="1619" spans="1:20" x14ac:dyDescent="0.3">
      <c r="A1619">
        <v>29477</v>
      </c>
      <c r="B1619" t="b">
        <v>0</v>
      </c>
      <c r="C1619" t="s">
        <v>20</v>
      </c>
      <c r="D1619" t="s">
        <v>4067</v>
      </c>
      <c r="F1619">
        <v>2.1339900000000001E-3</v>
      </c>
      <c r="G1619">
        <v>1.7693900000000001E-4</v>
      </c>
      <c r="H1619">
        <v>1</v>
      </c>
      <c r="I1619">
        <v>1</v>
      </c>
      <c r="J1619">
        <v>4</v>
      </c>
      <c r="K1619" t="s">
        <v>1558</v>
      </c>
      <c r="L1619" t="s">
        <v>4068</v>
      </c>
      <c r="N1619">
        <v>0</v>
      </c>
      <c r="O1619">
        <v>825.51926000000003</v>
      </c>
      <c r="P1619" t="s">
        <v>20</v>
      </c>
      <c r="Q1619" t="s">
        <v>20</v>
      </c>
      <c r="R1619">
        <v>1.2879999999999999E-4</v>
      </c>
      <c r="S1619">
        <v>4.6020000000000002E-4</v>
      </c>
      <c r="T1619">
        <v>2.21</v>
      </c>
    </row>
    <row r="1620" spans="1:20" x14ac:dyDescent="0.3">
      <c r="A1620">
        <v>29476</v>
      </c>
      <c r="B1620" t="b">
        <v>0</v>
      </c>
      <c r="C1620" t="s">
        <v>20</v>
      </c>
      <c r="D1620" t="s">
        <v>4069</v>
      </c>
      <c r="F1620">
        <v>7.4592199999999999E-4</v>
      </c>
      <c r="G1620">
        <v>1.7693900000000001E-4</v>
      </c>
      <c r="H1620">
        <v>1</v>
      </c>
      <c r="I1620">
        <v>1</v>
      </c>
      <c r="J1620">
        <v>4</v>
      </c>
      <c r="K1620" t="s">
        <v>277</v>
      </c>
      <c r="L1620" t="s">
        <v>4070</v>
      </c>
      <c r="N1620">
        <v>0</v>
      </c>
      <c r="O1620">
        <v>1576.86933</v>
      </c>
      <c r="P1620" t="s">
        <v>20</v>
      </c>
      <c r="Q1620" t="s">
        <v>20</v>
      </c>
      <c r="R1620">
        <v>1.2879999999999999E-4</v>
      </c>
      <c r="S1620">
        <v>1.459E-4</v>
      </c>
      <c r="T1620">
        <v>2.69</v>
      </c>
    </row>
    <row r="1621" spans="1:20" x14ac:dyDescent="0.3">
      <c r="A1621">
        <v>29473</v>
      </c>
      <c r="B1621" t="b">
        <v>0</v>
      </c>
      <c r="C1621" t="s">
        <v>20</v>
      </c>
      <c r="D1621" t="s">
        <v>4071</v>
      </c>
      <c r="F1621">
        <v>1.6517999999999999E-4</v>
      </c>
      <c r="G1621">
        <v>1.7693900000000001E-4</v>
      </c>
      <c r="H1621">
        <v>1</v>
      </c>
      <c r="I1621">
        <v>2</v>
      </c>
      <c r="J1621">
        <v>2</v>
      </c>
      <c r="K1621" t="s">
        <v>4072</v>
      </c>
      <c r="L1621" t="s">
        <v>4073</v>
      </c>
      <c r="N1621">
        <v>0</v>
      </c>
      <c r="O1621">
        <v>1071.5793000000001</v>
      </c>
      <c r="P1621" t="s">
        <v>20</v>
      </c>
      <c r="Q1621" t="s">
        <v>20</v>
      </c>
      <c r="R1621">
        <v>1.2879999999999999E-4</v>
      </c>
      <c r="S1621" s="1">
        <v>2.8039999999999999E-5</v>
      </c>
      <c r="T1621">
        <v>1.71</v>
      </c>
    </row>
    <row r="1622" spans="1:20" x14ac:dyDescent="0.3">
      <c r="A1622">
        <v>29455</v>
      </c>
      <c r="B1622" t="b">
        <v>0</v>
      </c>
      <c r="C1622" t="s">
        <v>20</v>
      </c>
      <c r="D1622" t="s">
        <v>4074</v>
      </c>
      <c r="E1622" t="s">
        <v>70</v>
      </c>
      <c r="F1622">
        <v>7.6468499999999997E-4</v>
      </c>
      <c r="G1622">
        <v>1.7693900000000001E-4</v>
      </c>
      <c r="H1622">
        <v>1</v>
      </c>
      <c r="I1622">
        <v>1</v>
      </c>
      <c r="J1622">
        <v>1</v>
      </c>
      <c r="K1622" t="s">
        <v>335</v>
      </c>
      <c r="L1622" t="s">
        <v>4075</v>
      </c>
      <c r="N1622">
        <v>0</v>
      </c>
      <c r="O1622">
        <v>1179.61906</v>
      </c>
      <c r="P1622" t="s">
        <v>20</v>
      </c>
      <c r="Q1622" t="s">
        <v>20</v>
      </c>
      <c r="R1622">
        <v>1.2879999999999999E-4</v>
      </c>
      <c r="S1622">
        <v>1.495E-4</v>
      </c>
      <c r="T1622">
        <v>1.81</v>
      </c>
    </row>
    <row r="1623" spans="1:20" x14ac:dyDescent="0.3">
      <c r="A1623">
        <v>29448</v>
      </c>
      <c r="B1623" t="b">
        <v>0</v>
      </c>
      <c r="C1623" t="s">
        <v>20</v>
      </c>
      <c r="D1623" t="s">
        <v>4076</v>
      </c>
      <c r="F1623">
        <v>4.1774E-4</v>
      </c>
      <c r="G1623">
        <v>1.7693900000000001E-4</v>
      </c>
      <c r="H1623">
        <v>1</v>
      </c>
      <c r="I1623">
        <v>1</v>
      </c>
      <c r="J1623">
        <v>2</v>
      </c>
      <c r="K1623" t="s">
        <v>3726</v>
      </c>
      <c r="L1623" t="s">
        <v>4077</v>
      </c>
      <c r="N1623">
        <v>0</v>
      </c>
      <c r="O1623">
        <v>983.55201999999997</v>
      </c>
      <c r="P1623" t="s">
        <v>20</v>
      </c>
      <c r="Q1623" t="s">
        <v>20</v>
      </c>
      <c r="R1623">
        <v>1.2879999999999999E-4</v>
      </c>
      <c r="S1623" s="1">
        <v>7.7280000000000005E-5</v>
      </c>
      <c r="T1623">
        <v>2.2799999999999998</v>
      </c>
    </row>
    <row r="1624" spans="1:20" x14ac:dyDescent="0.3">
      <c r="A1624">
        <v>29442</v>
      </c>
      <c r="B1624" t="b">
        <v>0</v>
      </c>
      <c r="C1624" t="s">
        <v>20</v>
      </c>
      <c r="D1624" t="s">
        <v>4078</v>
      </c>
      <c r="F1624" s="1">
        <v>4.2801800000000001E-5</v>
      </c>
      <c r="G1624">
        <v>1.7693900000000001E-4</v>
      </c>
      <c r="H1624">
        <v>2</v>
      </c>
      <c r="I1624">
        <v>4</v>
      </c>
      <c r="J1624">
        <v>2</v>
      </c>
      <c r="K1624" t="s">
        <v>4079</v>
      </c>
      <c r="L1624" t="s">
        <v>4080</v>
      </c>
      <c r="N1624">
        <v>0</v>
      </c>
      <c r="O1624">
        <v>975.56218999999999</v>
      </c>
      <c r="P1624" t="s">
        <v>20</v>
      </c>
      <c r="Q1624" t="s">
        <v>20</v>
      </c>
      <c r="R1624">
        <v>1.2879999999999999E-4</v>
      </c>
      <c r="S1624" s="1">
        <v>6.3960000000000003E-6</v>
      </c>
      <c r="T1624">
        <v>2.15</v>
      </c>
    </row>
    <row r="1625" spans="1:20" x14ac:dyDescent="0.3">
      <c r="A1625">
        <v>29432</v>
      </c>
      <c r="B1625" t="b">
        <v>0</v>
      </c>
      <c r="C1625" t="s">
        <v>20</v>
      </c>
      <c r="D1625" t="s">
        <v>4081</v>
      </c>
      <c r="E1625" t="s">
        <v>570</v>
      </c>
      <c r="F1625">
        <v>2.6023600000000002E-3</v>
      </c>
      <c r="G1625">
        <v>1.7693900000000001E-4</v>
      </c>
      <c r="H1625">
        <v>1</v>
      </c>
      <c r="I1625">
        <v>1</v>
      </c>
      <c r="J1625">
        <v>1</v>
      </c>
      <c r="K1625" t="s">
        <v>4082</v>
      </c>
      <c r="L1625" t="s">
        <v>4083</v>
      </c>
      <c r="N1625">
        <v>1</v>
      </c>
      <c r="O1625">
        <v>1926.0153399999999</v>
      </c>
      <c r="P1625" t="s">
        <v>20</v>
      </c>
      <c r="Q1625" t="s">
        <v>20</v>
      </c>
      <c r="R1625">
        <v>1.2879999999999999E-4</v>
      </c>
      <c r="S1625">
        <v>5.7160000000000002E-4</v>
      </c>
      <c r="T1625">
        <v>2.2000000000000002</v>
      </c>
    </row>
    <row r="1626" spans="1:20" x14ac:dyDescent="0.3">
      <c r="A1626">
        <v>29415</v>
      </c>
      <c r="B1626" t="b">
        <v>0</v>
      </c>
      <c r="C1626" t="s">
        <v>20</v>
      </c>
      <c r="D1626" t="s">
        <v>4084</v>
      </c>
      <c r="F1626" s="1">
        <v>2.6017099999999999E-6</v>
      </c>
      <c r="G1626">
        <v>1.7693900000000001E-4</v>
      </c>
      <c r="H1626">
        <v>1</v>
      </c>
      <c r="I1626">
        <v>1</v>
      </c>
      <c r="J1626">
        <v>4</v>
      </c>
      <c r="K1626" t="s">
        <v>1776</v>
      </c>
      <c r="L1626" t="s">
        <v>4085</v>
      </c>
      <c r="N1626">
        <v>0</v>
      </c>
      <c r="O1626">
        <v>2779.3070499999999</v>
      </c>
      <c r="P1626" t="s">
        <v>20</v>
      </c>
      <c r="Q1626" t="s">
        <v>20</v>
      </c>
      <c r="R1626">
        <v>1.2879999999999999E-4</v>
      </c>
      <c r="S1626" s="1">
        <v>2.9690000000000002E-7</v>
      </c>
      <c r="T1626">
        <v>3</v>
      </c>
    </row>
    <row r="1627" spans="1:20" x14ac:dyDescent="0.3">
      <c r="A1627">
        <v>29411</v>
      </c>
      <c r="B1627" t="b">
        <v>0</v>
      </c>
      <c r="C1627" t="s">
        <v>20</v>
      </c>
      <c r="D1627" t="s">
        <v>4086</v>
      </c>
      <c r="F1627" s="1">
        <v>3.0179699999999999E-7</v>
      </c>
      <c r="G1627">
        <v>1.7693900000000001E-4</v>
      </c>
      <c r="H1627">
        <v>2</v>
      </c>
      <c r="I1627">
        <v>2</v>
      </c>
      <c r="J1627">
        <v>10</v>
      </c>
      <c r="K1627" t="s">
        <v>4087</v>
      </c>
      <c r="L1627" t="s">
        <v>4088</v>
      </c>
      <c r="N1627">
        <v>0</v>
      </c>
      <c r="O1627">
        <v>1996.1259600000001</v>
      </c>
      <c r="P1627" t="s">
        <v>20</v>
      </c>
      <c r="Q1627" t="s">
        <v>20</v>
      </c>
      <c r="R1627">
        <v>1.2879999999999999E-4</v>
      </c>
      <c r="S1627" s="1">
        <v>2.8089999999999999E-8</v>
      </c>
      <c r="T1627">
        <v>3.8</v>
      </c>
    </row>
    <row r="1628" spans="1:20" x14ac:dyDescent="0.3">
      <c r="A1628">
        <v>29578</v>
      </c>
      <c r="B1628" t="b">
        <v>0</v>
      </c>
      <c r="C1628" t="s">
        <v>20</v>
      </c>
      <c r="D1628" t="s">
        <v>4089</v>
      </c>
      <c r="F1628">
        <v>2.5624000000000003E-4</v>
      </c>
      <c r="G1628">
        <v>1.7693900000000001E-4</v>
      </c>
      <c r="H1628">
        <v>1</v>
      </c>
      <c r="I1628">
        <v>1</v>
      </c>
      <c r="J1628">
        <v>3</v>
      </c>
      <c r="K1628" t="s">
        <v>1125</v>
      </c>
      <c r="L1628" t="s">
        <v>4090</v>
      </c>
      <c r="N1628">
        <v>0</v>
      </c>
      <c r="O1628">
        <v>1066.66191</v>
      </c>
      <c r="P1628" t="s">
        <v>20</v>
      </c>
      <c r="Q1628" t="s">
        <v>20</v>
      </c>
      <c r="R1628">
        <v>1.2879999999999999E-4</v>
      </c>
      <c r="S1628" s="1">
        <v>4.545E-5</v>
      </c>
      <c r="T1628">
        <v>2.4</v>
      </c>
    </row>
    <row r="1629" spans="1:20" x14ac:dyDescent="0.3">
      <c r="A1629">
        <v>51275</v>
      </c>
      <c r="B1629" t="b">
        <v>0</v>
      </c>
      <c r="C1629" t="s">
        <v>20</v>
      </c>
      <c r="D1629" t="s">
        <v>4091</v>
      </c>
      <c r="F1629">
        <v>1.9323700000000001E-3</v>
      </c>
      <c r="G1629">
        <v>1.7693900000000001E-4</v>
      </c>
      <c r="H1629">
        <v>1</v>
      </c>
      <c r="I1629">
        <v>2</v>
      </c>
      <c r="J1629">
        <v>2</v>
      </c>
      <c r="K1629" t="s">
        <v>2847</v>
      </c>
      <c r="L1629" t="s">
        <v>4092</v>
      </c>
      <c r="N1629">
        <v>0</v>
      </c>
      <c r="O1629">
        <v>1033.5636500000001</v>
      </c>
      <c r="P1629" t="s">
        <v>20</v>
      </c>
      <c r="Q1629" t="s">
        <v>20</v>
      </c>
      <c r="R1629">
        <v>1.2879999999999999E-4</v>
      </c>
      <c r="S1629">
        <v>4.1199999999999999E-4</v>
      </c>
      <c r="T1629">
        <v>2.76</v>
      </c>
    </row>
    <row r="1630" spans="1:20" x14ac:dyDescent="0.3">
      <c r="A1630">
        <v>51339</v>
      </c>
      <c r="B1630" t="b">
        <v>0</v>
      </c>
      <c r="C1630" t="s">
        <v>20</v>
      </c>
      <c r="D1630" t="s">
        <v>4093</v>
      </c>
      <c r="F1630">
        <v>1.7497599999999999E-3</v>
      </c>
      <c r="G1630">
        <v>1.7693900000000001E-4</v>
      </c>
      <c r="H1630">
        <v>1</v>
      </c>
      <c r="I1630">
        <v>1</v>
      </c>
      <c r="J1630">
        <v>2</v>
      </c>
      <c r="K1630" t="s">
        <v>4094</v>
      </c>
      <c r="L1630" t="s">
        <v>4095</v>
      </c>
      <c r="N1630">
        <v>0</v>
      </c>
      <c r="O1630">
        <v>1407.66113</v>
      </c>
      <c r="P1630" t="s">
        <v>20</v>
      </c>
      <c r="Q1630" t="s">
        <v>20</v>
      </c>
      <c r="R1630">
        <v>1.2879999999999999E-4</v>
      </c>
      <c r="S1630">
        <v>3.7120000000000002E-4</v>
      </c>
      <c r="T1630">
        <v>1.85</v>
      </c>
    </row>
    <row r="1631" spans="1:20" x14ac:dyDescent="0.3">
      <c r="A1631">
        <v>51486</v>
      </c>
      <c r="B1631" t="b">
        <v>0</v>
      </c>
      <c r="C1631" t="s">
        <v>20</v>
      </c>
      <c r="D1631" t="s">
        <v>4096</v>
      </c>
      <c r="F1631">
        <v>1.04728E-4</v>
      </c>
      <c r="G1631">
        <v>1.7693900000000001E-4</v>
      </c>
      <c r="H1631">
        <v>1</v>
      </c>
      <c r="I1631">
        <v>2</v>
      </c>
      <c r="J1631">
        <v>2</v>
      </c>
      <c r="K1631" t="s">
        <v>1036</v>
      </c>
      <c r="L1631" t="s">
        <v>4097</v>
      </c>
      <c r="N1631">
        <v>0</v>
      </c>
      <c r="O1631">
        <v>1302.6899699999999</v>
      </c>
      <c r="P1631" t="s">
        <v>20</v>
      </c>
      <c r="Q1631" t="s">
        <v>20</v>
      </c>
      <c r="R1631">
        <v>1.2879999999999999E-4</v>
      </c>
      <c r="S1631" s="1">
        <v>1.7030000000000001E-5</v>
      </c>
      <c r="T1631">
        <v>1.83</v>
      </c>
    </row>
    <row r="1632" spans="1:20" x14ac:dyDescent="0.3">
      <c r="A1632">
        <v>70707</v>
      </c>
      <c r="B1632" t="b">
        <v>0</v>
      </c>
      <c r="C1632" t="s">
        <v>20</v>
      </c>
      <c r="D1632" t="s">
        <v>4098</v>
      </c>
      <c r="F1632" s="1">
        <v>9.4751300000000005E-6</v>
      </c>
      <c r="G1632">
        <v>1.7693900000000001E-4</v>
      </c>
      <c r="H1632">
        <v>1</v>
      </c>
      <c r="I1632">
        <v>1</v>
      </c>
      <c r="J1632">
        <v>2</v>
      </c>
      <c r="K1632" t="s">
        <v>4099</v>
      </c>
      <c r="L1632" t="s">
        <v>4100</v>
      </c>
      <c r="N1632">
        <v>0</v>
      </c>
      <c r="O1632">
        <v>1211.71065</v>
      </c>
      <c r="P1632" t="s">
        <v>20</v>
      </c>
      <c r="Q1632" t="s">
        <v>20</v>
      </c>
      <c r="R1632">
        <v>1.2879999999999999E-4</v>
      </c>
      <c r="S1632" s="1">
        <v>1.2300000000000001E-6</v>
      </c>
      <c r="T1632">
        <v>2.83</v>
      </c>
    </row>
    <row r="1633" spans="1:20" x14ac:dyDescent="0.3">
      <c r="A1633">
        <v>70705</v>
      </c>
      <c r="B1633" t="b">
        <v>0</v>
      </c>
      <c r="C1633" t="s">
        <v>20</v>
      </c>
      <c r="D1633" t="s">
        <v>4101</v>
      </c>
      <c r="F1633">
        <v>6.5335299999999996E-4</v>
      </c>
      <c r="G1633">
        <v>1.7693900000000001E-4</v>
      </c>
      <c r="H1633">
        <v>1</v>
      </c>
      <c r="I1633">
        <v>1</v>
      </c>
      <c r="J1633">
        <v>2</v>
      </c>
      <c r="K1633" t="s">
        <v>4102</v>
      </c>
      <c r="L1633" t="s">
        <v>4103</v>
      </c>
      <c r="N1633">
        <v>0</v>
      </c>
      <c r="O1633">
        <v>1283.68147</v>
      </c>
      <c r="P1633" t="s">
        <v>20</v>
      </c>
      <c r="Q1633" t="s">
        <v>20</v>
      </c>
      <c r="R1633">
        <v>1.2879999999999999E-4</v>
      </c>
      <c r="S1633">
        <v>1.26E-4</v>
      </c>
      <c r="T1633">
        <v>1.79</v>
      </c>
    </row>
    <row r="1634" spans="1:20" x14ac:dyDescent="0.3">
      <c r="A1634">
        <v>70703</v>
      </c>
      <c r="B1634" t="b">
        <v>0</v>
      </c>
      <c r="C1634" t="s">
        <v>20</v>
      </c>
      <c r="D1634" t="s">
        <v>4104</v>
      </c>
      <c r="F1634" s="1">
        <v>3.8961600000000003E-9</v>
      </c>
      <c r="G1634">
        <v>1.7693900000000001E-4</v>
      </c>
      <c r="H1634">
        <v>1</v>
      </c>
      <c r="I1634">
        <v>1</v>
      </c>
      <c r="J1634">
        <v>8</v>
      </c>
      <c r="K1634" t="s">
        <v>741</v>
      </c>
      <c r="L1634" t="s">
        <v>4105</v>
      </c>
      <c r="N1634">
        <v>0</v>
      </c>
      <c r="O1634">
        <v>2073.1338799999999</v>
      </c>
      <c r="P1634" t="s">
        <v>20</v>
      </c>
      <c r="Q1634" t="s">
        <v>20</v>
      </c>
      <c r="R1634">
        <v>1.2879999999999999E-4</v>
      </c>
      <c r="S1634" s="1">
        <v>2.3879999999999999E-10</v>
      </c>
      <c r="T1634">
        <v>3.44</v>
      </c>
    </row>
    <row r="1635" spans="1:20" x14ac:dyDescent="0.3">
      <c r="A1635">
        <v>70698</v>
      </c>
      <c r="B1635" t="b">
        <v>0</v>
      </c>
      <c r="C1635" t="s">
        <v>20</v>
      </c>
      <c r="D1635" t="s">
        <v>4106</v>
      </c>
      <c r="F1635">
        <v>1.54587E-4</v>
      </c>
      <c r="G1635">
        <v>1.7693900000000001E-4</v>
      </c>
      <c r="H1635">
        <v>1</v>
      </c>
      <c r="I1635">
        <v>1</v>
      </c>
      <c r="J1635">
        <v>5</v>
      </c>
      <c r="K1635" t="s">
        <v>4107</v>
      </c>
      <c r="L1635" t="s">
        <v>4108</v>
      </c>
      <c r="N1635">
        <v>0</v>
      </c>
      <c r="O1635">
        <v>1839.0585900000001</v>
      </c>
      <c r="P1635" t="s">
        <v>20</v>
      </c>
      <c r="Q1635" t="s">
        <v>20</v>
      </c>
      <c r="R1635">
        <v>1.2879999999999999E-4</v>
      </c>
      <c r="S1635" s="1">
        <v>2.5979999999999999E-5</v>
      </c>
      <c r="T1635">
        <v>1.46</v>
      </c>
    </row>
    <row r="1636" spans="1:20" x14ac:dyDescent="0.3">
      <c r="A1636">
        <v>70688</v>
      </c>
      <c r="B1636" t="b">
        <v>0</v>
      </c>
      <c r="C1636" t="s">
        <v>20</v>
      </c>
      <c r="D1636" t="s">
        <v>4109</v>
      </c>
      <c r="F1636">
        <v>2.2799299999999999E-3</v>
      </c>
      <c r="G1636">
        <v>1.7693900000000001E-4</v>
      </c>
      <c r="H1636">
        <v>1</v>
      </c>
      <c r="I1636">
        <v>1</v>
      </c>
      <c r="J1636">
        <v>2</v>
      </c>
      <c r="K1636" t="s">
        <v>4110</v>
      </c>
      <c r="L1636" t="s">
        <v>4111</v>
      </c>
      <c r="N1636">
        <v>0</v>
      </c>
      <c r="O1636">
        <v>1375.76136</v>
      </c>
      <c r="P1636" t="s">
        <v>20</v>
      </c>
      <c r="Q1636" t="s">
        <v>20</v>
      </c>
      <c r="R1636">
        <v>1.2879999999999999E-4</v>
      </c>
      <c r="S1636">
        <v>4.95E-4</v>
      </c>
      <c r="T1636">
        <v>1.71</v>
      </c>
    </row>
    <row r="1637" spans="1:20" x14ac:dyDescent="0.3">
      <c r="A1637">
        <v>70642</v>
      </c>
      <c r="B1637" t="b">
        <v>0</v>
      </c>
      <c r="C1637" t="s">
        <v>20</v>
      </c>
      <c r="D1637" t="s">
        <v>4112</v>
      </c>
      <c r="F1637">
        <v>1.35385E-3</v>
      </c>
      <c r="G1637">
        <v>1.7693900000000001E-4</v>
      </c>
      <c r="H1637">
        <v>1</v>
      </c>
      <c r="I1637">
        <v>1</v>
      </c>
      <c r="J1637">
        <v>3</v>
      </c>
      <c r="K1637" t="s">
        <v>502</v>
      </c>
      <c r="L1637" t="s">
        <v>4113</v>
      </c>
      <c r="N1637">
        <v>0</v>
      </c>
      <c r="O1637">
        <v>1322.7175199999999</v>
      </c>
      <c r="P1637" t="s">
        <v>20</v>
      </c>
      <c r="Q1637" t="s">
        <v>20</v>
      </c>
      <c r="R1637">
        <v>1.2879999999999999E-4</v>
      </c>
      <c r="S1637">
        <v>2.81E-4</v>
      </c>
      <c r="T1637">
        <v>2.64</v>
      </c>
    </row>
    <row r="1638" spans="1:20" x14ac:dyDescent="0.3">
      <c r="A1638">
        <v>70629</v>
      </c>
      <c r="B1638" t="b">
        <v>0</v>
      </c>
      <c r="C1638" t="s">
        <v>20</v>
      </c>
      <c r="D1638" t="s">
        <v>4114</v>
      </c>
      <c r="F1638">
        <v>2.7121599999999999E-3</v>
      </c>
      <c r="G1638">
        <v>1.7693900000000001E-4</v>
      </c>
      <c r="H1638">
        <v>1</v>
      </c>
      <c r="I1638">
        <v>1</v>
      </c>
      <c r="J1638">
        <v>2</v>
      </c>
      <c r="K1638" t="s">
        <v>3546</v>
      </c>
      <c r="L1638" t="s">
        <v>4115</v>
      </c>
      <c r="N1638">
        <v>0</v>
      </c>
      <c r="O1638">
        <v>1583.8751500000001</v>
      </c>
      <c r="P1638" t="s">
        <v>20</v>
      </c>
      <c r="Q1638" t="s">
        <v>20</v>
      </c>
      <c r="R1638">
        <v>1.2879999999999999E-4</v>
      </c>
      <c r="S1638">
        <v>5.9469999999999998E-4</v>
      </c>
      <c r="T1638">
        <v>2.4900000000000002</v>
      </c>
    </row>
    <row r="1639" spans="1:20" x14ac:dyDescent="0.3">
      <c r="A1639">
        <v>70627</v>
      </c>
      <c r="B1639" t="b">
        <v>0</v>
      </c>
      <c r="C1639" t="s">
        <v>20</v>
      </c>
      <c r="D1639" t="s">
        <v>4116</v>
      </c>
      <c r="F1639">
        <v>2.0645500000000001E-3</v>
      </c>
      <c r="G1639">
        <v>1.7693900000000001E-4</v>
      </c>
      <c r="H1639">
        <v>1</v>
      </c>
      <c r="I1639">
        <v>1</v>
      </c>
      <c r="J1639">
        <v>1</v>
      </c>
      <c r="K1639" t="s">
        <v>2086</v>
      </c>
      <c r="L1639" t="s">
        <v>4117</v>
      </c>
      <c r="N1639">
        <v>1</v>
      </c>
      <c r="O1639">
        <v>1430.82871</v>
      </c>
      <c r="P1639" t="s">
        <v>20</v>
      </c>
      <c r="Q1639" t="s">
        <v>20</v>
      </c>
      <c r="R1639">
        <v>2.028E-4</v>
      </c>
      <c r="S1639">
        <v>4.883E-4</v>
      </c>
      <c r="T1639">
        <v>2.74</v>
      </c>
    </row>
    <row r="1640" spans="1:20" x14ac:dyDescent="0.3">
      <c r="A1640">
        <v>70626</v>
      </c>
      <c r="B1640" t="b">
        <v>0</v>
      </c>
      <c r="C1640" t="s">
        <v>20</v>
      </c>
      <c r="D1640" t="s">
        <v>4118</v>
      </c>
      <c r="E1640" t="s">
        <v>486</v>
      </c>
      <c r="F1640" s="1">
        <v>1.3756399999999999E-5</v>
      </c>
      <c r="G1640">
        <v>1.7693900000000001E-4</v>
      </c>
      <c r="H1640">
        <v>1</v>
      </c>
      <c r="I1640">
        <v>1</v>
      </c>
      <c r="J1640">
        <v>1</v>
      </c>
      <c r="K1640" t="s">
        <v>2086</v>
      </c>
      <c r="L1640" t="s">
        <v>4119</v>
      </c>
      <c r="N1640">
        <v>0</v>
      </c>
      <c r="O1640">
        <v>1430.82871</v>
      </c>
      <c r="P1640" t="s">
        <v>20</v>
      </c>
      <c r="Q1640" t="s">
        <v>20</v>
      </c>
      <c r="R1640">
        <v>1.2879999999999999E-4</v>
      </c>
      <c r="S1640" s="1">
        <v>1.849E-6</v>
      </c>
      <c r="T1640">
        <v>2.8</v>
      </c>
    </row>
    <row r="1641" spans="1:20" x14ac:dyDescent="0.3">
      <c r="A1641">
        <v>70606</v>
      </c>
      <c r="B1641" t="b">
        <v>0</v>
      </c>
      <c r="C1641" t="s">
        <v>20</v>
      </c>
      <c r="D1641" t="s">
        <v>4120</v>
      </c>
      <c r="F1641" s="1">
        <v>7.0315100000000002E-6</v>
      </c>
      <c r="G1641">
        <v>1.7693900000000001E-4</v>
      </c>
      <c r="H1641">
        <v>1</v>
      </c>
      <c r="I1641">
        <v>1</v>
      </c>
      <c r="J1641">
        <v>7</v>
      </c>
      <c r="K1641" t="s">
        <v>4121</v>
      </c>
      <c r="L1641" t="s">
        <v>4122</v>
      </c>
      <c r="N1641">
        <v>0</v>
      </c>
      <c r="O1641">
        <v>1956.9549099999999</v>
      </c>
      <c r="P1641" t="s">
        <v>20</v>
      </c>
      <c r="Q1641" t="s">
        <v>20</v>
      </c>
      <c r="R1641">
        <v>1.2879999999999999E-4</v>
      </c>
      <c r="S1641" s="1">
        <v>8.85E-7</v>
      </c>
      <c r="T1641">
        <v>3.08</v>
      </c>
    </row>
    <row r="1642" spans="1:20" x14ac:dyDescent="0.3">
      <c r="A1642">
        <v>70563</v>
      </c>
      <c r="B1642" t="b">
        <v>0</v>
      </c>
      <c r="C1642" t="s">
        <v>20</v>
      </c>
      <c r="D1642" t="s">
        <v>4123</v>
      </c>
      <c r="F1642" s="1">
        <v>1.8384199999999999E-5</v>
      </c>
      <c r="G1642">
        <v>1.7693900000000001E-4</v>
      </c>
      <c r="H1642">
        <v>1</v>
      </c>
      <c r="I1642">
        <v>2</v>
      </c>
      <c r="J1642">
        <v>4</v>
      </c>
      <c r="K1642" t="s">
        <v>148</v>
      </c>
      <c r="L1642" t="s">
        <v>4124</v>
      </c>
      <c r="N1642">
        <v>0</v>
      </c>
      <c r="O1642">
        <v>1532.83188</v>
      </c>
      <c r="P1642" t="s">
        <v>20</v>
      </c>
      <c r="Q1642" t="s">
        <v>20</v>
      </c>
      <c r="R1642">
        <v>1.2879999999999999E-4</v>
      </c>
      <c r="S1642" s="1">
        <v>2.525E-6</v>
      </c>
      <c r="T1642">
        <v>2.73</v>
      </c>
    </row>
    <row r="1643" spans="1:20" x14ac:dyDescent="0.3">
      <c r="A1643">
        <v>70554</v>
      </c>
      <c r="B1643" t="b">
        <v>0</v>
      </c>
      <c r="C1643" t="s">
        <v>20</v>
      </c>
      <c r="D1643" t="s">
        <v>4125</v>
      </c>
      <c r="F1643">
        <v>1.10982E-4</v>
      </c>
      <c r="G1643">
        <v>1.7693900000000001E-4</v>
      </c>
      <c r="H1643">
        <v>1</v>
      </c>
      <c r="I1643">
        <v>1</v>
      </c>
      <c r="J1643">
        <v>2</v>
      </c>
      <c r="K1643" t="s">
        <v>1052</v>
      </c>
      <c r="L1643" t="s">
        <v>4126</v>
      </c>
      <c r="N1643">
        <v>0</v>
      </c>
      <c r="O1643">
        <v>1481.7733700000001</v>
      </c>
      <c r="P1643" t="s">
        <v>20</v>
      </c>
      <c r="Q1643" t="s">
        <v>20</v>
      </c>
      <c r="R1643">
        <v>1.2879999999999999E-4</v>
      </c>
      <c r="S1643" s="1">
        <v>1.8119999999999999E-5</v>
      </c>
      <c r="T1643">
        <v>2.12</v>
      </c>
    </row>
    <row r="1644" spans="1:20" x14ac:dyDescent="0.3">
      <c r="A1644">
        <v>70553</v>
      </c>
      <c r="B1644" t="b">
        <v>0</v>
      </c>
      <c r="C1644" t="s">
        <v>20</v>
      </c>
      <c r="D1644" t="s">
        <v>4127</v>
      </c>
      <c r="F1644">
        <v>6.80975E-4</v>
      </c>
      <c r="G1644">
        <v>1.7693900000000001E-4</v>
      </c>
      <c r="H1644">
        <v>2</v>
      </c>
      <c r="I1644">
        <v>2</v>
      </c>
      <c r="J1644">
        <v>4</v>
      </c>
      <c r="K1644" t="s">
        <v>2242</v>
      </c>
      <c r="L1644" t="s">
        <v>4128</v>
      </c>
      <c r="N1644">
        <v>0</v>
      </c>
      <c r="O1644">
        <v>1158.6364799999999</v>
      </c>
      <c r="P1644" t="s">
        <v>20</v>
      </c>
      <c r="Q1644" t="s">
        <v>20</v>
      </c>
      <c r="R1644">
        <v>1.2879999999999999E-4</v>
      </c>
      <c r="S1644">
        <v>1.3210000000000001E-4</v>
      </c>
      <c r="T1644">
        <v>2.3199999999999998</v>
      </c>
    </row>
    <row r="1645" spans="1:20" x14ac:dyDescent="0.3">
      <c r="A1645">
        <v>70543</v>
      </c>
      <c r="B1645" t="b">
        <v>0</v>
      </c>
      <c r="C1645" t="s">
        <v>20</v>
      </c>
      <c r="D1645" t="s">
        <v>4129</v>
      </c>
      <c r="F1645">
        <v>2.37616E-3</v>
      </c>
      <c r="G1645">
        <v>1.7693900000000001E-4</v>
      </c>
      <c r="H1645">
        <v>1</v>
      </c>
      <c r="I1645">
        <v>1</v>
      </c>
      <c r="J1645">
        <v>2</v>
      </c>
      <c r="K1645" t="s">
        <v>4130</v>
      </c>
      <c r="L1645" t="s">
        <v>4131</v>
      </c>
      <c r="N1645">
        <v>0</v>
      </c>
      <c r="O1645">
        <v>1131.6255799999999</v>
      </c>
      <c r="P1645" t="s">
        <v>20</v>
      </c>
      <c r="Q1645" t="s">
        <v>20</v>
      </c>
      <c r="R1645">
        <v>1.2879999999999999E-4</v>
      </c>
      <c r="S1645">
        <v>5.1519999999999995E-4</v>
      </c>
      <c r="T1645">
        <v>2.0099999999999998</v>
      </c>
    </row>
    <row r="1646" spans="1:20" x14ac:dyDescent="0.3">
      <c r="A1646">
        <v>70531</v>
      </c>
      <c r="B1646" t="b">
        <v>0</v>
      </c>
      <c r="C1646" t="s">
        <v>20</v>
      </c>
      <c r="D1646" t="s">
        <v>4132</v>
      </c>
      <c r="F1646">
        <v>1.52016E-3</v>
      </c>
      <c r="G1646">
        <v>1.7693900000000001E-4</v>
      </c>
      <c r="H1646">
        <v>1</v>
      </c>
      <c r="I1646">
        <v>1</v>
      </c>
      <c r="J1646">
        <v>1</v>
      </c>
      <c r="K1646" t="s">
        <v>2463</v>
      </c>
      <c r="L1646" t="s">
        <v>4133</v>
      </c>
      <c r="N1646">
        <v>0</v>
      </c>
      <c r="O1646">
        <v>1310.62968</v>
      </c>
      <c r="P1646" t="s">
        <v>20</v>
      </c>
      <c r="Q1646" t="s">
        <v>20</v>
      </c>
      <c r="R1646">
        <v>1.2879999999999999E-4</v>
      </c>
      <c r="S1646">
        <v>3.166E-4</v>
      </c>
      <c r="T1646">
        <v>1.23</v>
      </c>
    </row>
    <row r="1647" spans="1:20" x14ac:dyDescent="0.3">
      <c r="A1647">
        <v>70529</v>
      </c>
      <c r="B1647" t="b">
        <v>0</v>
      </c>
      <c r="C1647" t="s">
        <v>20</v>
      </c>
      <c r="D1647" t="s">
        <v>4134</v>
      </c>
      <c r="F1647">
        <v>1.18592E-3</v>
      </c>
      <c r="G1647">
        <v>1.7693900000000001E-4</v>
      </c>
      <c r="H1647">
        <v>2</v>
      </c>
      <c r="I1647">
        <v>2</v>
      </c>
      <c r="J1647">
        <v>4</v>
      </c>
      <c r="K1647" t="s">
        <v>4135</v>
      </c>
      <c r="L1647" t="s">
        <v>4136</v>
      </c>
      <c r="N1647">
        <v>1</v>
      </c>
      <c r="O1647">
        <v>1324.6817100000001</v>
      </c>
      <c r="P1647" t="s">
        <v>20</v>
      </c>
      <c r="Q1647" t="s">
        <v>20</v>
      </c>
      <c r="R1647">
        <v>1.2879999999999999E-4</v>
      </c>
      <c r="S1647">
        <v>2.4159999999999999E-4</v>
      </c>
      <c r="T1647">
        <v>2.81</v>
      </c>
    </row>
    <row r="1648" spans="1:20" x14ac:dyDescent="0.3">
      <c r="A1648">
        <v>70525</v>
      </c>
      <c r="B1648" t="b">
        <v>0</v>
      </c>
      <c r="C1648" t="s">
        <v>20</v>
      </c>
      <c r="D1648" t="s">
        <v>4137</v>
      </c>
      <c r="F1648">
        <v>1.2360400000000001E-3</v>
      </c>
      <c r="G1648">
        <v>1.7693900000000001E-4</v>
      </c>
      <c r="H1648">
        <v>1</v>
      </c>
      <c r="I1648">
        <v>1</v>
      </c>
      <c r="J1648">
        <v>5</v>
      </c>
      <c r="K1648" t="s">
        <v>4138</v>
      </c>
      <c r="L1648" t="s">
        <v>4139</v>
      </c>
      <c r="N1648">
        <v>0</v>
      </c>
      <c r="O1648">
        <v>1266.7568699999999</v>
      </c>
      <c r="P1648" t="s">
        <v>20</v>
      </c>
      <c r="Q1648" t="s">
        <v>20</v>
      </c>
      <c r="R1648">
        <v>1.2879999999999999E-4</v>
      </c>
      <c r="S1648">
        <v>2.544E-4</v>
      </c>
      <c r="T1648">
        <v>2.5499999999999998</v>
      </c>
    </row>
    <row r="1649" spans="1:20" x14ac:dyDescent="0.3">
      <c r="A1649">
        <v>70517</v>
      </c>
      <c r="B1649" t="b">
        <v>0</v>
      </c>
      <c r="C1649" t="s">
        <v>20</v>
      </c>
      <c r="D1649" t="s">
        <v>4140</v>
      </c>
      <c r="F1649">
        <v>6.4262E-4</v>
      </c>
      <c r="G1649">
        <v>1.7693900000000001E-4</v>
      </c>
      <c r="H1649">
        <v>1</v>
      </c>
      <c r="I1649">
        <v>1</v>
      </c>
      <c r="J1649">
        <v>2</v>
      </c>
      <c r="K1649" t="s">
        <v>1264</v>
      </c>
      <c r="L1649" t="s">
        <v>4141</v>
      </c>
      <c r="N1649">
        <v>0</v>
      </c>
      <c r="O1649">
        <v>1084.5884699999999</v>
      </c>
      <c r="P1649" t="s">
        <v>20</v>
      </c>
      <c r="Q1649" t="s">
        <v>20</v>
      </c>
      <c r="R1649">
        <v>1.2879999999999999E-4</v>
      </c>
      <c r="S1649">
        <v>1.2449999999999999E-4</v>
      </c>
      <c r="T1649">
        <v>2.1800000000000002</v>
      </c>
    </row>
    <row r="1650" spans="1:20" x14ac:dyDescent="0.3">
      <c r="A1650">
        <v>70516</v>
      </c>
      <c r="B1650" t="b">
        <v>0</v>
      </c>
      <c r="C1650" t="s">
        <v>20</v>
      </c>
      <c r="D1650" t="s">
        <v>4142</v>
      </c>
      <c r="F1650">
        <v>3.4814600000000002E-4</v>
      </c>
      <c r="G1650">
        <v>1.7693900000000001E-4</v>
      </c>
      <c r="H1650">
        <v>1</v>
      </c>
      <c r="I1650">
        <v>1</v>
      </c>
      <c r="J1650">
        <v>4</v>
      </c>
      <c r="K1650" t="s">
        <v>1400</v>
      </c>
      <c r="L1650" t="s">
        <v>4143</v>
      </c>
      <c r="N1650">
        <v>0</v>
      </c>
      <c r="O1650">
        <v>1180.6684499999999</v>
      </c>
      <c r="P1650" t="s">
        <v>20</v>
      </c>
      <c r="Q1650" t="s">
        <v>20</v>
      </c>
      <c r="R1650">
        <v>1.2879999999999999E-4</v>
      </c>
      <c r="S1650" s="1">
        <v>6.3440000000000002E-5</v>
      </c>
      <c r="T1650">
        <v>2.48</v>
      </c>
    </row>
    <row r="1651" spans="1:20" x14ac:dyDescent="0.3">
      <c r="A1651">
        <v>70515</v>
      </c>
      <c r="B1651" t="b">
        <v>0</v>
      </c>
      <c r="C1651" t="s">
        <v>20</v>
      </c>
      <c r="D1651" t="s">
        <v>4144</v>
      </c>
      <c r="F1651">
        <v>2.9255699999999998E-4</v>
      </c>
      <c r="G1651">
        <v>1.7693900000000001E-4</v>
      </c>
      <c r="H1651">
        <v>1</v>
      </c>
      <c r="I1651">
        <v>1</v>
      </c>
      <c r="J1651">
        <v>2</v>
      </c>
      <c r="K1651" t="s">
        <v>4145</v>
      </c>
      <c r="L1651" t="s">
        <v>4146</v>
      </c>
      <c r="N1651">
        <v>0</v>
      </c>
      <c r="O1651">
        <v>1309.7838099999999</v>
      </c>
      <c r="P1651" t="s">
        <v>20</v>
      </c>
      <c r="Q1651" t="s">
        <v>20</v>
      </c>
      <c r="R1651">
        <v>1.2879999999999999E-4</v>
      </c>
      <c r="S1651" s="1">
        <v>5.2479999999999999E-5</v>
      </c>
      <c r="T1651">
        <v>3.26</v>
      </c>
    </row>
    <row r="1652" spans="1:20" x14ac:dyDescent="0.3">
      <c r="A1652">
        <v>70511</v>
      </c>
      <c r="B1652" t="b">
        <v>0</v>
      </c>
      <c r="C1652" t="s">
        <v>20</v>
      </c>
      <c r="D1652" t="s">
        <v>4147</v>
      </c>
      <c r="E1652" t="s">
        <v>1997</v>
      </c>
      <c r="F1652" s="1">
        <v>1.12677E-6</v>
      </c>
      <c r="G1652">
        <v>1.7693900000000001E-4</v>
      </c>
      <c r="H1652">
        <v>1</v>
      </c>
      <c r="I1652">
        <v>1</v>
      </c>
      <c r="J1652">
        <v>2</v>
      </c>
      <c r="K1652" t="s">
        <v>4148</v>
      </c>
      <c r="L1652" t="s">
        <v>4149</v>
      </c>
      <c r="N1652">
        <v>0</v>
      </c>
      <c r="O1652">
        <v>1745.9432300000001</v>
      </c>
      <c r="P1652" t="s">
        <v>20</v>
      </c>
      <c r="Q1652" t="s">
        <v>20</v>
      </c>
      <c r="R1652">
        <v>1.2879999999999999E-4</v>
      </c>
      <c r="S1652" s="1">
        <v>1.186E-7</v>
      </c>
      <c r="T1652">
        <v>2.73</v>
      </c>
    </row>
    <row r="1653" spans="1:20" x14ac:dyDescent="0.3">
      <c r="A1653">
        <v>70782</v>
      </c>
      <c r="B1653" t="b">
        <v>0</v>
      </c>
      <c r="C1653" t="s">
        <v>20</v>
      </c>
      <c r="D1653" t="s">
        <v>4150</v>
      </c>
      <c r="E1653" t="s">
        <v>356</v>
      </c>
      <c r="F1653" s="1">
        <v>9.4034899999999996E-5</v>
      </c>
      <c r="G1653">
        <v>1.7693900000000001E-4</v>
      </c>
      <c r="H1653">
        <v>1</v>
      </c>
      <c r="I1653">
        <v>1</v>
      </c>
      <c r="J1653">
        <v>3</v>
      </c>
      <c r="K1653" t="s">
        <v>4151</v>
      </c>
      <c r="L1653" t="s">
        <v>4152</v>
      </c>
      <c r="N1653">
        <v>0</v>
      </c>
      <c r="O1653">
        <v>1272.6365000000001</v>
      </c>
      <c r="P1653" t="s">
        <v>20</v>
      </c>
      <c r="Q1653" t="s">
        <v>20</v>
      </c>
      <c r="R1653">
        <v>1.2879999999999999E-4</v>
      </c>
      <c r="S1653" s="1">
        <v>1.5119999999999999E-5</v>
      </c>
      <c r="T1653">
        <v>2.46</v>
      </c>
    </row>
    <row r="1654" spans="1:20" x14ac:dyDescent="0.3">
      <c r="A1654">
        <v>70510</v>
      </c>
      <c r="B1654" t="b">
        <v>0</v>
      </c>
      <c r="C1654" t="s">
        <v>20</v>
      </c>
      <c r="D1654" t="s">
        <v>4147</v>
      </c>
      <c r="F1654" s="1">
        <v>2.9133000000000002E-10</v>
      </c>
      <c r="G1654">
        <v>1.7693900000000001E-4</v>
      </c>
      <c r="H1654">
        <v>1</v>
      </c>
      <c r="I1654">
        <v>1</v>
      </c>
      <c r="J1654">
        <v>22</v>
      </c>
      <c r="K1654" t="s">
        <v>4148</v>
      </c>
      <c r="L1654" t="s">
        <v>4149</v>
      </c>
      <c r="N1654">
        <v>0</v>
      </c>
      <c r="O1654">
        <v>1744.95921</v>
      </c>
      <c r="P1654" t="s">
        <v>20</v>
      </c>
      <c r="Q1654" t="s">
        <v>20</v>
      </c>
      <c r="R1654">
        <v>1.2879999999999999E-4</v>
      </c>
      <c r="S1654" s="1">
        <v>1.3940000000000001E-11</v>
      </c>
      <c r="T1654">
        <v>4.12</v>
      </c>
    </row>
    <row r="1655" spans="1:20" x14ac:dyDescent="0.3">
      <c r="A1655">
        <v>70796</v>
      </c>
      <c r="B1655" t="b">
        <v>0</v>
      </c>
      <c r="C1655" t="s">
        <v>20</v>
      </c>
      <c r="D1655" t="s">
        <v>4153</v>
      </c>
      <c r="F1655" s="1">
        <v>1.2558099999999999E-5</v>
      </c>
      <c r="G1655">
        <v>1.7693900000000001E-4</v>
      </c>
      <c r="H1655">
        <v>1</v>
      </c>
      <c r="I1655">
        <v>1</v>
      </c>
      <c r="J1655">
        <v>6</v>
      </c>
      <c r="K1655" t="s">
        <v>1397</v>
      </c>
      <c r="L1655" t="s">
        <v>4154</v>
      </c>
      <c r="N1655">
        <v>0</v>
      </c>
      <c r="O1655">
        <v>2555.3450499999999</v>
      </c>
      <c r="P1655" t="s">
        <v>20</v>
      </c>
      <c r="Q1655" t="s">
        <v>20</v>
      </c>
      <c r="R1655">
        <v>1.2879999999999999E-4</v>
      </c>
      <c r="S1655" s="1">
        <v>1.6670000000000001E-6</v>
      </c>
      <c r="T1655">
        <v>4.1100000000000003</v>
      </c>
    </row>
    <row r="1656" spans="1:20" x14ac:dyDescent="0.3">
      <c r="A1656">
        <v>70821</v>
      </c>
      <c r="B1656" t="b">
        <v>0</v>
      </c>
      <c r="C1656" t="s">
        <v>20</v>
      </c>
      <c r="D1656" t="s">
        <v>4155</v>
      </c>
      <c r="F1656">
        <v>2.0658699999999999E-4</v>
      </c>
      <c r="G1656">
        <v>1.7693900000000001E-4</v>
      </c>
      <c r="H1656">
        <v>1</v>
      </c>
      <c r="I1656">
        <v>1</v>
      </c>
      <c r="J1656">
        <v>4</v>
      </c>
      <c r="K1656" t="s">
        <v>4156</v>
      </c>
      <c r="L1656" t="s">
        <v>4157</v>
      </c>
      <c r="N1656">
        <v>0</v>
      </c>
      <c r="O1656">
        <v>2107.2485200000001</v>
      </c>
      <c r="P1656" t="s">
        <v>20</v>
      </c>
      <c r="Q1656" t="s">
        <v>20</v>
      </c>
      <c r="R1656">
        <v>1.2879999999999999E-4</v>
      </c>
      <c r="S1656" s="1">
        <v>3.5809999999999998E-5</v>
      </c>
      <c r="T1656">
        <v>3.16</v>
      </c>
    </row>
    <row r="1657" spans="1:20" x14ac:dyDescent="0.3">
      <c r="A1657">
        <v>71034</v>
      </c>
      <c r="B1657" t="b">
        <v>0</v>
      </c>
      <c r="C1657" t="s">
        <v>20</v>
      </c>
      <c r="D1657" t="s">
        <v>4158</v>
      </c>
      <c r="F1657">
        <v>8.1032000000000001E-4</v>
      </c>
      <c r="G1657">
        <v>1.7693900000000001E-4</v>
      </c>
      <c r="H1657">
        <v>2</v>
      </c>
      <c r="I1657">
        <v>2</v>
      </c>
      <c r="J1657">
        <v>2</v>
      </c>
      <c r="K1657" t="s">
        <v>4159</v>
      </c>
      <c r="L1657" t="s">
        <v>4160</v>
      </c>
      <c r="N1657">
        <v>0</v>
      </c>
      <c r="O1657">
        <v>1210.6790100000001</v>
      </c>
      <c r="P1657" t="s">
        <v>20</v>
      </c>
      <c r="Q1657" t="s">
        <v>20</v>
      </c>
      <c r="R1657">
        <v>1.2879999999999999E-4</v>
      </c>
      <c r="S1657">
        <v>1.5970000000000001E-4</v>
      </c>
      <c r="T1657">
        <v>2.25</v>
      </c>
    </row>
    <row r="1658" spans="1:20" x14ac:dyDescent="0.3">
      <c r="A1658">
        <v>71030</v>
      </c>
      <c r="B1658" t="b">
        <v>0</v>
      </c>
      <c r="C1658" t="s">
        <v>20</v>
      </c>
      <c r="D1658" t="s">
        <v>4161</v>
      </c>
      <c r="F1658">
        <v>6.2685099999999999E-4</v>
      </c>
      <c r="G1658">
        <v>1.7693900000000001E-4</v>
      </c>
      <c r="H1658">
        <v>1</v>
      </c>
      <c r="I1658">
        <v>1</v>
      </c>
      <c r="J1658">
        <v>2</v>
      </c>
      <c r="K1658" t="s">
        <v>1627</v>
      </c>
      <c r="L1658" t="s">
        <v>4162</v>
      </c>
      <c r="N1658">
        <v>0</v>
      </c>
      <c r="O1658">
        <v>2585.3205699999999</v>
      </c>
      <c r="P1658" t="s">
        <v>20</v>
      </c>
      <c r="Q1658" t="s">
        <v>20</v>
      </c>
      <c r="R1658">
        <v>1.2879999999999999E-4</v>
      </c>
      <c r="S1658">
        <v>1.203E-4</v>
      </c>
      <c r="T1658">
        <v>2.89</v>
      </c>
    </row>
    <row r="1659" spans="1:20" x14ac:dyDescent="0.3">
      <c r="A1659">
        <v>71013</v>
      </c>
      <c r="B1659" t="b">
        <v>0</v>
      </c>
      <c r="C1659" t="s">
        <v>20</v>
      </c>
      <c r="D1659" t="s">
        <v>4163</v>
      </c>
      <c r="E1659" t="s">
        <v>4164</v>
      </c>
      <c r="F1659" s="1">
        <v>1.26626E-5</v>
      </c>
      <c r="G1659">
        <v>1.7693900000000001E-4</v>
      </c>
      <c r="H1659">
        <v>1</v>
      </c>
      <c r="I1659">
        <v>1</v>
      </c>
      <c r="J1659">
        <v>2</v>
      </c>
      <c r="K1659" t="s">
        <v>3018</v>
      </c>
      <c r="L1659" t="s">
        <v>4165</v>
      </c>
      <c r="N1659">
        <v>0</v>
      </c>
      <c r="O1659">
        <v>2141.0066900000002</v>
      </c>
      <c r="P1659" t="s">
        <v>20</v>
      </c>
      <c r="Q1659" t="s">
        <v>20</v>
      </c>
      <c r="R1659">
        <v>1.2879999999999999E-4</v>
      </c>
      <c r="S1659" s="1">
        <v>1.677E-6</v>
      </c>
      <c r="T1659">
        <v>2.37</v>
      </c>
    </row>
    <row r="1660" spans="1:20" x14ac:dyDescent="0.3">
      <c r="A1660">
        <v>71011</v>
      </c>
      <c r="B1660" t="b">
        <v>0</v>
      </c>
      <c r="C1660" t="s">
        <v>20</v>
      </c>
      <c r="D1660" t="s">
        <v>4163</v>
      </c>
      <c r="F1660" s="1">
        <v>4.0028400000000003E-6</v>
      </c>
      <c r="G1660">
        <v>1.7693900000000001E-4</v>
      </c>
      <c r="H1660">
        <v>1</v>
      </c>
      <c r="I1660">
        <v>1</v>
      </c>
      <c r="J1660">
        <v>2</v>
      </c>
      <c r="K1660" t="s">
        <v>3018</v>
      </c>
      <c r="L1660" t="s">
        <v>4165</v>
      </c>
      <c r="N1660">
        <v>0</v>
      </c>
      <c r="O1660">
        <v>2125.0117799999998</v>
      </c>
      <c r="P1660" t="s">
        <v>20</v>
      </c>
      <c r="Q1660" t="s">
        <v>20</v>
      </c>
      <c r="R1660">
        <v>1.2879999999999999E-4</v>
      </c>
      <c r="S1660" s="1">
        <v>4.7650000000000001E-7</v>
      </c>
      <c r="T1660">
        <v>3.55</v>
      </c>
    </row>
    <row r="1661" spans="1:20" x14ac:dyDescent="0.3">
      <c r="A1661">
        <v>71003</v>
      </c>
      <c r="B1661" t="b">
        <v>0</v>
      </c>
      <c r="C1661" t="s">
        <v>20</v>
      </c>
      <c r="D1661" t="s">
        <v>4166</v>
      </c>
      <c r="F1661">
        <v>2.03068E-3</v>
      </c>
      <c r="G1661">
        <v>1.7693900000000001E-4</v>
      </c>
      <c r="H1661">
        <v>1</v>
      </c>
      <c r="I1661">
        <v>2</v>
      </c>
      <c r="J1661">
        <v>2</v>
      </c>
      <c r="K1661" t="s">
        <v>4167</v>
      </c>
      <c r="L1661" t="s">
        <v>4168</v>
      </c>
      <c r="N1661">
        <v>0</v>
      </c>
      <c r="O1661">
        <v>1617.84826</v>
      </c>
      <c r="P1661" t="s">
        <v>20</v>
      </c>
      <c r="Q1661" t="s">
        <v>20</v>
      </c>
      <c r="R1661">
        <v>1.2879999999999999E-4</v>
      </c>
      <c r="S1661">
        <v>4.3350000000000002E-4</v>
      </c>
      <c r="T1661">
        <v>1.85</v>
      </c>
    </row>
    <row r="1662" spans="1:20" x14ac:dyDescent="0.3">
      <c r="A1662">
        <v>71001</v>
      </c>
      <c r="B1662" t="b">
        <v>0</v>
      </c>
      <c r="C1662" t="s">
        <v>20</v>
      </c>
      <c r="D1662" t="s">
        <v>4169</v>
      </c>
      <c r="E1662" t="s">
        <v>1074</v>
      </c>
      <c r="F1662" s="1">
        <v>8.5784000000000007E-6</v>
      </c>
      <c r="G1662">
        <v>1.7693900000000001E-4</v>
      </c>
      <c r="H1662">
        <v>2</v>
      </c>
      <c r="I1662">
        <v>2</v>
      </c>
      <c r="J1662">
        <v>2</v>
      </c>
      <c r="K1662" t="s">
        <v>903</v>
      </c>
      <c r="L1662" t="s">
        <v>4170</v>
      </c>
      <c r="N1662">
        <v>0</v>
      </c>
      <c r="O1662">
        <v>1588.7788</v>
      </c>
      <c r="P1662" t="s">
        <v>20</v>
      </c>
      <c r="Q1662" t="s">
        <v>20</v>
      </c>
      <c r="R1662">
        <v>1.2879999999999999E-4</v>
      </c>
      <c r="S1662" s="1">
        <v>1.0979999999999999E-6</v>
      </c>
      <c r="T1662">
        <v>2.99</v>
      </c>
    </row>
    <row r="1663" spans="1:20" x14ac:dyDescent="0.3">
      <c r="A1663">
        <v>71000</v>
      </c>
      <c r="B1663" t="b">
        <v>0</v>
      </c>
      <c r="C1663" t="s">
        <v>20</v>
      </c>
      <c r="D1663" t="s">
        <v>4171</v>
      </c>
      <c r="E1663" t="s">
        <v>4172</v>
      </c>
      <c r="F1663" s="1">
        <v>4.0726100000000003E-5</v>
      </c>
      <c r="G1663">
        <v>1.7693900000000001E-4</v>
      </c>
      <c r="H1663">
        <v>2</v>
      </c>
      <c r="I1663">
        <v>2</v>
      </c>
      <c r="J1663">
        <v>2</v>
      </c>
      <c r="K1663" t="s">
        <v>523</v>
      </c>
      <c r="L1663" t="s">
        <v>4173</v>
      </c>
      <c r="N1663">
        <v>1</v>
      </c>
      <c r="O1663">
        <v>2646.3919599999999</v>
      </c>
      <c r="P1663" t="s">
        <v>20</v>
      </c>
      <c r="Q1663" t="s">
        <v>20</v>
      </c>
      <c r="R1663">
        <v>1.2879999999999999E-4</v>
      </c>
      <c r="S1663" s="1">
        <v>6.0249999999999999E-6</v>
      </c>
      <c r="T1663">
        <v>3.67</v>
      </c>
    </row>
    <row r="1664" spans="1:20" x14ac:dyDescent="0.3">
      <c r="A1664">
        <v>70999</v>
      </c>
      <c r="B1664" t="b">
        <v>0</v>
      </c>
      <c r="C1664" t="s">
        <v>20</v>
      </c>
      <c r="D1664" t="s">
        <v>4171</v>
      </c>
      <c r="F1664" s="1">
        <v>3.1501300000000003E-5</v>
      </c>
      <c r="G1664">
        <v>1.7693900000000001E-4</v>
      </c>
      <c r="H1664">
        <v>2</v>
      </c>
      <c r="I1664">
        <v>2</v>
      </c>
      <c r="J1664">
        <v>33</v>
      </c>
      <c r="K1664" t="s">
        <v>523</v>
      </c>
      <c r="L1664" t="s">
        <v>4173</v>
      </c>
      <c r="N1664">
        <v>1</v>
      </c>
      <c r="O1664">
        <v>2630.39705</v>
      </c>
      <c r="P1664" t="s">
        <v>20</v>
      </c>
      <c r="Q1664" t="s">
        <v>20</v>
      </c>
      <c r="R1664">
        <v>1.2879999999999999E-4</v>
      </c>
      <c r="S1664" s="1">
        <v>4.5689999999999998E-6</v>
      </c>
      <c r="T1664">
        <v>3.58</v>
      </c>
    </row>
    <row r="1665" spans="1:20" x14ac:dyDescent="0.3">
      <c r="A1665">
        <v>70998</v>
      </c>
      <c r="B1665" t="b">
        <v>0</v>
      </c>
      <c r="C1665" t="s">
        <v>20</v>
      </c>
      <c r="D1665" t="s">
        <v>4174</v>
      </c>
      <c r="F1665" s="1">
        <v>2.2243500000000001E-5</v>
      </c>
      <c r="G1665">
        <v>1.7693900000000001E-4</v>
      </c>
      <c r="H1665">
        <v>1</v>
      </c>
      <c r="I1665">
        <v>1</v>
      </c>
      <c r="J1665">
        <v>2</v>
      </c>
      <c r="K1665" t="s">
        <v>4175</v>
      </c>
      <c r="L1665" t="s">
        <v>4176</v>
      </c>
      <c r="N1665">
        <v>0</v>
      </c>
      <c r="O1665">
        <v>1195.7408800000001</v>
      </c>
      <c r="P1665" t="s">
        <v>20</v>
      </c>
      <c r="Q1665" t="s">
        <v>20</v>
      </c>
      <c r="R1665">
        <v>1.2879999999999999E-4</v>
      </c>
      <c r="S1665" s="1">
        <v>3.1140000000000002E-6</v>
      </c>
      <c r="T1665">
        <v>2.4300000000000002</v>
      </c>
    </row>
    <row r="1666" spans="1:20" x14ac:dyDescent="0.3">
      <c r="A1666">
        <v>70994</v>
      </c>
      <c r="B1666" t="b">
        <v>0</v>
      </c>
      <c r="C1666" t="s">
        <v>20</v>
      </c>
      <c r="D1666" t="s">
        <v>4177</v>
      </c>
      <c r="F1666">
        <v>9.8031099999999999E-4</v>
      </c>
      <c r="G1666">
        <v>1.7693900000000001E-4</v>
      </c>
      <c r="H1666">
        <v>1</v>
      </c>
      <c r="I1666">
        <v>1</v>
      </c>
      <c r="J1666">
        <v>2</v>
      </c>
      <c r="K1666" t="s">
        <v>2248</v>
      </c>
      <c r="L1666" t="s">
        <v>4178</v>
      </c>
      <c r="N1666">
        <v>0</v>
      </c>
      <c r="O1666">
        <v>1252.70081</v>
      </c>
      <c r="P1666" t="s">
        <v>20</v>
      </c>
      <c r="Q1666" t="s">
        <v>20</v>
      </c>
      <c r="R1666">
        <v>1.2879999999999999E-4</v>
      </c>
      <c r="S1666">
        <v>1.9760000000000001E-4</v>
      </c>
      <c r="T1666">
        <v>2.48</v>
      </c>
    </row>
    <row r="1667" spans="1:20" x14ac:dyDescent="0.3">
      <c r="A1667">
        <v>70947</v>
      </c>
      <c r="B1667" t="b">
        <v>0</v>
      </c>
      <c r="C1667" t="s">
        <v>20</v>
      </c>
      <c r="D1667" t="s">
        <v>4179</v>
      </c>
      <c r="F1667">
        <v>1.2882600000000001E-3</v>
      </c>
      <c r="G1667">
        <v>1.7693900000000001E-4</v>
      </c>
      <c r="H1667">
        <v>1</v>
      </c>
      <c r="I1667">
        <v>1</v>
      </c>
      <c r="J1667">
        <v>5</v>
      </c>
      <c r="K1667" t="s">
        <v>4130</v>
      </c>
      <c r="L1667" t="s">
        <v>4180</v>
      </c>
      <c r="N1667">
        <v>0</v>
      </c>
      <c r="O1667">
        <v>1578.8890100000001</v>
      </c>
      <c r="P1667" t="s">
        <v>20</v>
      </c>
      <c r="Q1667" t="s">
        <v>20</v>
      </c>
      <c r="R1667">
        <v>1.2879999999999999E-4</v>
      </c>
      <c r="S1667">
        <v>2.653E-4</v>
      </c>
      <c r="T1667">
        <v>1.29</v>
      </c>
    </row>
    <row r="1668" spans="1:20" x14ac:dyDescent="0.3">
      <c r="A1668">
        <v>70946</v>
      </c>
      <c r="B1668" t="b">
        <v>0</v>
      </c>
      <c r="C1668" t="s">
        <v>20</v>
      </c>
      <c r="D1668" t="s">
        <v>4181</v>
      </c>
      <c r="F1668">
        <v>1.03024E-3</v>
      </c>
      <c r="G1668">
        <v>1.7693900000000001E-4</v>
      </c>
      <c r="H1668">
        <v>1</v>
      </c>
      <c r="I1668">
        <v>1</v>
      </c>
      <c r="J1668">
        <v>2</v>
      </c>
      <c r="K1668" t="s">
        <v>4182</v>
      </c>
      <c r="L1668" t="s">
        <v>4183</v>
      </c>
      <c r="N1668">
        <v>0</v>
      </c>
      <c r="O1668">
        <v>1186.66778</v>
      </c>
      <c r="P1668" t="s">
        <v>20</v>
      </c>
      <c r="Q1668" t="s">
        <v>20</v>
      </c>
      <c r="R1668">
        <v>1.2879999999999999E-4</v>
      </c>
      <c r="S1668">
        <v>2.076E-4</v>
      </c>
      <c r="T1668">
        <v>2.41</v>
      </c>
    </row>
    <row r="1669" spans="1:20" x14ac:dyDescent="0.3">
      <c r="A1669">
        <v>70945</v>
      </c>
      <c r="B1669" t="b">
        <v>0</v>
      </c>
      <c r="C1669" t="s">
        <v>20</v>
      </c>
      <c r="D1669" t="s">
        <v>4184</v>
      </c>
      <c r="F1669">
        <v>1.90066E-3</v>
      </c>
      <c r="G1669">
        <v>1.7693900000000001E-4</v>
      </c>
      <c r="H1669">
        <v>2</v>
      </c>
      <c r="I1669">
        <v>3</v>
      </c>
      <c r="J1669">
        <v>2</v>
      </c>
      <c r="K1669" t="s">
        <v>405</v>
      </c>
      <c r="L1669" t="s">
        <v>4185</v>
      </c>
      <c r="N1669">
        <v>0</v>
      </c>
      <c r="O1669">
        <v>1114.6830399999999</v>
      </c>
      <c r="P1669" t="s">
        <v>20</v>
      </c>
      <c r="Q1669" t="s">
        <v>20</v>
      </c>
      <c r="R1669">
        <v>1.2879999999999999E-4</v>
      </c>
      <c r="S1669">
        <v>4.0509999999999998E-4</v>
      </c>
      <c r="T1669">
        <v>1.65</v>
      </c>
    </row>
    <row r="1670" spans="1:20" x14ac:dyDescent="0.3">
      <c r="A1670">
        <v>70944</v>
      </c>
      <c r="B1670" t="b">
        <v>0</v>
      </c>
      <c r="C1670" t="s">
        <v>20</v>
      </c>
      <c r="D1670" t="s">
        <v>4186</v>
      </c>
      <c r="F1670" s="1">
        <v>7.9675699999999993E-5</v>
      </c>
      <c r="G1670">
        <v>1.7693900000000001E-4</v>
      </c>
      <c r="H1670">
        <v>1</v>
      </c>
      <c r="I1670">
        <v>1</v>
      </c>
      <c r="J1670">
        <v>2</v>
      </c>
      <c r="K1670" t="s">
        <v>3309</v>
      </c>
      <c r="L1670" t="s">
        <v>4187</v>
      </c>
      <c r="N1670">
        <v>0</v>
      </c>
      <c r="O1670">
        <v>1317.7736399999999</v>
      </c>
      <c r="P1670" t="s">
        <v>20</v>
      </c>
      <c r="Q1670" t="s">
        <v>20</v>
      </c>
      <c r="R1670">
        <v>1.2879999999999999E-4</v>
      </c>
      <c r="S1670" s="1">
        <v>1.26E-5</v>
      </c>
      <c r="T1670">
        <v>2.4700000000000002</v>
      </c>
    </row>
    <row r="1671" spans="1:20" x14ac:dyDescent="0.3">
      <c r="A1671">
        <v>70929</v>
      </c>
      <c r="B1671" t="b">
        <v>0</v>
      </c>
      <c r="C1671" t="s">
        <v>20</v>
      </c>
      <c r="D1671" t="s">
        <v>4188</v>
      </c>
      <c r="F1671" s="1">
        <v>2.99736E-5</v>
      </c>
      <c r="G1671">
        <v>1.7693900000000001E-4</v>
      </c>
      <c r="H1671">
        <v>1</v>
      </c>
      <c r="I1671">
        <v>1</v>
      </c>
      <c r="J1671">
        <v>4</v>
      </c>
      <c r="K1671" t="s">
        <v>4189</v>
      </c>
      <c r="L1671" t="s">
        <v>4190</v>
      </c>
      <c r="N1671">
        <v>0</v>
      </c>
      <c r="O1671">
        <v>1485.8635200000001</v>
      </c>
      <c r="P1671" t="s">
        <v>20</v>
      </c>
      <c r="Q1671" t="s">
        <v>20</v>
      </c>
      <c r="R1671">
        <v>1.2879999999999999E-4</v>
      </c>
      <c r="S1671" s="1">
        <v>4.3080000000000001E-6</v>
      </c>
      <c r="T1671">
        <v>2.9</v>
      </c>
    </row>
    <row r="1672" spans="1:20" x14ac:dyDescent="0.3">
      <c r="A1672">
        <v>70926</v>
      </c>
      <c r="B1672" t="b">
        <v>0</v>
      </c>
      <c r="C1672" t="s">
        <v>20</v>
      </c>
      <c r="D1672" t="s">
        <v>4191</v>
      </c>
      <c r="F1672" s="1">
        <v>3.3382300000000001E-5</v>
      </c>
      <c r="G1672">
        <v>1.7693900000000001E-4</v>
      </c>
      <c r="H1672">
        <v>2</v>
      </c>
      <c r="I1672">
        <v>2</v>
      </c>
      <c r="J1672">
        <v>13</v>
      </c>
      <c r="K1672" t="s">
        <v>908</v>
      </c>
      <c r="L1672" t="s">
        <v>4192</v>
      </c>
      <c r="N1672">
        <v>0</v>
      </c>
      <c r="O1672">
        <v>1220.74737</v>
      </c>
      <c r="P1672" t="s">
        <v>20</v>
      </c>
      <c r="Q1672" t="s">
        <v>20</v>
      </c>
      <c r="R1672">
        <v>1.2879999999999999E-4</v>
      </c>
      <c r="S1672" s="1">
        <v>4.8729999999999998E-6</v>
      </c>
      <c r="T1672">
        <v>2.13</v>
      </c>
    </row>
    <row r="1673" spans="1:20" x14ac:dyDescent="0.3">
      <c r="A1673">
        <v>70914</v>
      </c>
      <c r="B1673" t="b">
        <v>0</v>
      </c>
      <c r="C1673" t="s">
        <v>20</v>
      </c>
      <c r="D1673" t="s">
        <v>4193</v>
      </c>
      <c r="F1673">
        <v>2.4358299999999999E-3</v>
      </c>
      <c r="G1673">
        <v>1.7693900000000001E-4</v>
      </c>
      <c r="H1673">
        <v>1</v>
      </c>
      <c r="I1673">
        <v>1</v>
      </c>
      <c r="J1673">
        <v>2</v>
      </c>
      <c r="K1673" t="s">
        <v>31</v>
      </c>
      <c r="L1673" t="s">
        <v>4194</v>
      </c>
      <c r="N1673">
        <v>1</v>
      </c>
      <c r="O1673">
        <v>1718.02108</v>
      </c>
      <c r="P1673" t="s">
        <v>20</v>
      </c>
      <c r="Q1673" t="s">
        <v>20</v>
      </c>
      <c r="R1673">
        <v>2.028E-4</v>
      </c>
      <c r="S1673">
        <v>5.8569999999999998E-4</v>
      </c>
      <c r="T1673">
        <v>3.1</v>
      </c>
    </row>
    <row r="1674" spans="1:20" x14ac:dyDescent="0.3">
      <c r="A1674">
        <v>70899</v>
      </c>
      <c r="B1674" t="b">
        <v>0</v>
      </c>
      <c r="C1674" t="s">
        <v>20</v>
      </c>
      <c r="D1674" t="s">
        <v>4195</v>
      </c>
      <c r="E1674" t="s">
        <v>2410</v>
      </c>
      <c r="F1674">
        <v>4.4635900000000001E-4</v>
      </c>
      <c r="G1674">
        <v>1.7693900000000001E-4</v>
      </c>
      <c r="H1674">
        <v>2</v>
      </c>
      <c r="I1674">
        <v>2</v>
      </c>
      <c r="J1674">
        <v>3</v>
      </c>
      <c r="K1674" t="s">
        <v>782</v>
      </c>
      <c r="L1674" t="s">
        <v>4196</v>
      </c>
      <c r="N1674">
        <v>0</v>
      </c>
      <c r="O1674">
        <v>2104.09294</v>
      </c>
      <c r="P1674" t="s">
        <v>20</v>
      </c>
      <c r="Q1674" t="s">
        <v>20</v>
      </c>
      <c r="R1674">
        <v>1.2879999999999999E-4</v>
      </c>
      <c r="S1674" s="1">
        <v>8.3339999999999998E-5</v>
      </c>
      <c r="T1674">
        <v>2</v>
      </c>
    </row>
    <row r="1675" spans="1:20" x14ac:dyDescent="0.3">
      <c r="A1675">
        <v>70870</v>
      </c>
      <c r="B1675" t="b">
        <v>0</v>
      </c>
      <c r="C1675" t="s">
        <v>20</v>
      </c>
      <c r="D1675" t="s">
        <v>4197</v>
      </c>
      <c r="F1675">
        <v>1.35385E-3</v>
      </c>
      <c r="G1675">
        <v>1.7693900000000001E-4</v>
      </c>
      <c r="H1675">
        <v>1</v>
      </c>
      <c r="I1675">
        <v>2</v>
      </c>
      <c r="J1675">
        <v>7</v>
      </c>
      <c r="K1675" t="s">
        <v>3299</v>
      </c>
      <c r="L1675" t="s">
        <v>4198</v>
      </c>
      <c r="N1675">
        <v>0</v>
      </c>
      <c r="O1675">
        <v>1128.6411700000001</v>
      </c>
      <c r="P1675" t="s">
        <v>20</v>
      </c>
      <c r="Q1675" t="s">
        <v>20</v>
      </c>
      <c r="R1675">
        <v>1.2879999999999999E-4</v>
      </c>
      <c r="S1675">
        <v>2.7930000000000001E-4</v>
      </c>
      <c r="T1675">
        <v>1.67</v>
      </c>
    </row>
    <row r="1676" spans="1:20" x14ac:dyDescent="0.3">
      <c r="A1676">
        <v>70847</v>
      </c>
      <c r="B1676" t="b">
        <v>0</v>
      </c>
      <c r="C1676" t="s">
        <v>20</v>
      </c>
      <c r="D1676" t="s">
        <v>4199</v>
      </c>
      <c r="F1676">
        <v>2.7346699999999998E-3</v>
      </c>
      <c r="G1676">
        <v>1.7693900000000001E-4</v>
      </c>
      <c r="H1676">
        <v>1</v>
      </c>
      <c r="I1676">
        <v>1</v>
      </c>
      <c r="J1676">
        <v>2</v>
      </c>
      <c r="K1676" t="s">
        <v>305</v>
      </c>
      <c r="L1676" t="s">
        <v>4200</v>
      </c>
      <c r="N1676">
        <v>0</v>
      </c>
      <c r="O1676">
        <v>995.59964000000002</v>
      </c>
      <c r="P1676" t="s">
        <v>20</v>
      </c>
      <c r="Q1676" t="s">
        <v>20</v>
      </c>
      <c r="R1676">
        <v>1.2879999999999999E-4</v>
      </c>
      <c r="S1676">
        <v>6.0380000000000004E-4</v>
      </c>
      <c r="T1676">
        <v>1.98</v>
      </c>
    </row>
    <row r="1677" spans="1:20" x14ac:dyDescent="0.3">
      <c r="A1677">
        <v>70825</v>
      </c>
      <c r="B1677" t="b">
        <v>0</v>
      </c>
      <c r="C1677" t="s">
        <v>20</v>
      </c>
      <c r="D1677" t="s">
        <v>4201</v>
      </c>
      <c r="F1677" s="1">
        <v>2.02914E-6</v>
      </c>
      <c r="G1677">
        <v>1.7693900000000001E-4</v>
      </c>
      <c r="H1677">
        <v>1</v>
      </c>
      <c r="I1677">
        <v>1</v>
      </c>
      <c r="J1677">
        <v>6</v>
      </c>
      <c r="K1677" t="s">
        <v>4202</v>
      </c>
      <c r="L1677" t="s">
        <v>4203</v>
      </c>
      <c r="N1677">
        <v>0</v>
      </c>
      <c r="O1677">
        <v>1584.9108000000001</v>
      </c>
      <c r="P1677" t="s">
        <v>20</v>
      </c>
      <c r="Q1677" t="s">
        <v>20</v>
      </c>
      <c r="R1677">
        <v>1.2879999999999999E-4</v>
      </c>
      <c r="S1677" s="1">
        <v>2.2560000000000001E-7</v>
      </c>
      <c r="T1677">
        <v>2.69</v>
      </c>
    </row>
    <row r="1678" spans="1:20" x14ac:dyDescent="0.3">
      <c r="A1678">
        <v>70798</v>
      </c>
      <c r="B1678" t="b">
        <v>0</v>
      </c>
      <c r="C1678" t="s">
        <v>20</v>
      </c>
      <c r="D1678" t="s">
        <v>4204</v>
      </c>
      <c r="F1678">
        <v>2.5809399999999999E-3</v>
      </c>
      <c r="G1678">
        <v>1.7693900000000001E-4</v>
      </c>
      <c r="H1678">
        <v>1</v>
      </c>
      <c r="I1678">
        <v>1</v>
      </c>
      <c r="J1678">
        <v>2</v>
      </c>
      <c r="K1678" t="s">
        <v>4205</v>
      </c>
      <c r="L1678" t="s">
        <v>4206</v>
      </c>
      <c r="N1678">
        <v>0</v>
      </c>
      <c r="O1678">
        <v>1357.7070200000001</v>
      </c>
      <c r="P1678" t="s">
        <v>20</v>
      </c>
      <c r="Q1678" t="s">
        <v>20</v>
      </c>
      <c r="R1678">
        <v>1.2879999999999999E-4</v>
      </c>
      <c r="S1678">
        <v>5.6400000000000005E-4</v>
      </c>
      <c r="T1678">
        <v>1.87</v>
      </c>
    </row>
    <row r="1679" spans="1:20" x14ac:dyDescent="0.3">
      <c r="A1679">
        <v>70503</v>
      </c>
      <c r="B1679" t="b">
        <v>0</v>
      </c>
      <c r="C1679" t="s">
        <v>20</v>
      </c>
      <c r="D1679" t="s">
        <v>4207</v>
      </c>
      <c r="E1679" t="s">
        <v>1997</v>
      </c>
      <c r="F1679">
        <v>2.37616E-3</v>
      </c>
      <c r="G1679">
        <v>1.7693900000000001E-4</v>
      </c>
      <c r="H1679">
        <v>1</v>
      </c>
      <c r="I1679">
        <v>1</v>
      </c>
      <c r="J1679">
        <v>1</v>
      </c>
      <c r="K1679" t="s">
        <v>2510</v>
      </c>
      <c r="L1679" t="s">
        <v>4208</v>
      </c>
      <c r="N1679">
        <v>0</v>
      </c>
      <c r="O1679">
        <v>1705.87554</v>
      </c>
      <c r="P1679" t="s">
        <v>20</v>
      </c>
      <c r="Q1679" t="s">
        <v>20</v>
      </c>
      <c r="R1679">
        <v>1.2879999999999999E-4</v>
      </c>
      <c r="S1679">
        <v>5.1880000000000003E-4</v>
      </c>
      <c r="T1679">
        <v>1.99</v>
      </c>
    </row>
    <row r="1680" spans="1:20" x14ac:dyDescent="0.3">
      <c r="A1680">
        <v>70502</v>
      </c>
      <c r="B1680" t="b">
        <v>0</v>
      </c>
      <c r="C1680" t="s">
        <v>20</v>
      </c>
      <c r="D1680" t="s">
        <v>4207</v>
      </c>
      <c r="F1680" s="1">
        <v>2.7800000000000001E-6</v>
      </c>
      <c r="G1680">
        <v>1.7693900000000001E-4</v>
      </c>
      <c r="H1680">
        <v>1</v>
      </c>
      <c r="I1680">
        <v>1</v>
      </c>
      <c r="J1680">
        <v>6</v>
      </c>
      <c r="K1680" t="s">
        <v>2510</v>
      </c>
      <c r="L1680" t="s">
        <v>4208</v>
      </c>
      <c r="N1680">
        <v>0</v>
      </c>
      <c r="O1680">
        <v>1704.8915199999999</v>
      </c>
      <c r="P1680" t="s">
        <v>20</v>
      </c>
      <c r="Q1680" t="s">
        <v>20</v>
      </c>
      <c r="R1680">
        <v>1.2879999999999999E-4</v>
      </c>
      <c r="S1680" s="1">
        <v>3.199E-7</v>
      </c>
      <c r="T1680">
        <v>3.97</v>
      </c>
    </row>
    <row r="1681" spans="1:20" x14ac:dyDescent="0.3">
      <c r="A1681">
        <v>70501</v>
      </c>
      <c r="B1681" t="b">
        <v>0</v>
      </c>
      <c r="C1681" t="s">
        <v>20</v>
      </c>
      <c r="D1681" t="s">
        <v>4209</v>
      </c>
      <c r="F1681">
        <v>6.4796500000000002E-4</v>
      </c>
      <c r="G1681">
        <v>1.7693900000000001E-4</v>
      </c>
      <c r="H1681">
        <v>1</v>
      </c>
      <c r="I1681">
        <v>1</v>
      </c>
      <c r="J1681">
        <v>4</v>
      </c>
      <c r="K1681" t="s">
        <v>236</v>
      </c>
      <c r="L1681" t="s">
        <v>4210</v>
      </c>
      <c r="N1681">
        <v>1</v>
      </c>
      <c r="O1681">
        <v>1701.9421600000001</v>
      </c>
      <c r="P1681" t="s">
        <v>20</v>
      </c>
      <c r="Q1681" t="s">
        <v>20</v>
      </c>
      <c r="R1681">
        <v>1.2879999999999999E-4</v>
      </c>
      <c r="S1681">
        <v>1.248E-4</v>
      </c>
      <c r="T1681">
        <v>2.4300000000000002</v>
      </c>
    </row>
    <row r="1682" spans="1:20" x14ac:dyDescent="0.3">
      <c r="A1682">
        <v>70107</v>
      </c>
      <c r="B1682" t="b">
        <v>0</v>
      </c>
      <c r="C1682" t="s">
        <v>20</v>
      </c>
      <c r="D1682" t="s">
        <v>4211</v>
      </c>
      <c r="F1682">
        <v>6.6426500000000004E-4</v>
      </c>
      <c r="G1682">
        <v>1.7693900000000001E-4</v>
      </c>
      <c r="H1682">
        <v>1</v>
      </c>
      <c r="I1682">
        <v>1</v>
      </c>
      <c r="J1682">
        <v>2</v>
      </c>
      <c r="K1682" t="s">
        <v>1533</v>
      </c>
      <c r="L1682" t="s">
        <v>4212</v>
      </c>
      <c r="N1682">
        <v>1</v>
      </c>
      <c r="O1682">
        <v>1721.9472499999999</v>
      </c>
      <c r="P1682" t="s">
        <v>20</v>
      </c>
      <c r="Q1682" t="s">
        <v>20</v>
      </c>
      <c r="R1682">
        <v>1.2879999999999999E-4</v>
      </c>
      <c r="S1682">
        <v>1.2889999999999999E-4</v>
      </c>
      <c r="T1682">
        <v>2.46</v>
      </c>
    </row>
    <row r="1683" spans="1:20" x14ac:dyDescent="0.3">
      <c r="A1683">
        <v>70099</v>
      </c>
      <c r="B1683" t="b">
        <v>0</v>
      </c>
      <c r="C1683" t="s">
        <v>20</v>
      </c>
      <c r="D1683" t="s">
        <v>4213</v>
      </c>
      <c r="F1683">
        <v>2.1875900000000001E-3</v>
      </c>
      <c r="G1683">
        <v>1.7693900000000001E-4</v>
      </c>
      <c r="H1683">
        <v>1</v>
      </c>
      <c r="I1683">
        <v>1</v>
      </c>
      <c r="J1683">
        <v>5</v>
      </c>
      <c r="K1683" t="s">
        <v>517</v>
      </c>
      <c r="L1683" t="s">
        <v>4214</v>
      </c>
      <c r="N1683">
        <v>1</v>
      </c>
      <c r="O1683">
        <v>1226.7466999999999</v>
      </c>
      <c r="P1683" t="s">
        <v>20</v>
      </c>
      <c r="Q1683" t="s">
        <v>20</v>
      </c>
      <c r="R1683">
        <v>1.2879999999999999E-4</v>
      </c>
      <c r="S1683">
        <v>4.7150000000000002E-4</v>
      </c>
      <c r="T1683">
        <v>1.77</v>
      </c>
    </row>
    <row r="1684" spans="1:20" x14ac:dyDescent="0.3">
      <c r="A1684">
        <v>70080</v>
      </c>
      <c r="B1684" t="b">
        <v>0</v>
      </c>
      <c r="C1684" t="s">
        <v>20</v>
      </c>
      <c r="D1684" t="s">
        <v>4215</v>
      </c>
      <c r="F1684" s="1">
        <v>6.5215699999999995E-7</v>
      </c>
      <c r="G1684">
        <v>1.7693900000000001E-4</v>
      </c>
      <c r="H1684">
        <v>1</v>
      </c>
      <c r="I1684">
        <v>1</v>
      </c>
      <c r="J1684">
        <v>9</v>
      </c>
      <c r="K1684" t="s">
        <v>2875</v>
      </c>
      <c r="L1684" t="s">
        <v>4216</v>
      </c>
      <c r="N1684">
        <v>1</v>
      </c>
      <c r="O1684">
        <v>1914.01785</v>
      </c>
      <c r="P1684" t="s">
        <v>20</v>
      </c>
      <c r="Q1684" t="s">
        <v>20</v>
      </c>
      <c r="R1684">
        <v>1.2879999999999999E-4</v>
      </c>
      <c r="S1684" s="1">
        <v>6.5099999999999994E-8</v>
      </c>
      <c r="T1684">
        <v>4.3499999999999996</v>
      </c>
    </row>
    <row r="1685" spans="1:20" x14ac:dyDescent="0.3">
      <c r="A1685">
        <v>70079</v>
      </c>
      <c r="B1685" t="b">
        <v>0</v>
      </c>
      <c r="C1685" t="s">
        <v>20</v>
      </c>
      <c r="D1685" t="s">
        <v>4217</v>
      </c>
      <c r="F1685">
        <v>7.9043799999999997E-4</v>
      </c>
      <c r="G1685">
        <v>1.7693900000000001E-4</v>
      </c>
      <c r="H1685">
        <v>1</v>
      </c>
      <c r="I1685">
        <v>1</v>
      </c>
      <c r="J1685">
        <v>1</v>
      </c>
      <c r="K1685" t="s">
        <v>1987</v>
      </c>
      <c r="L1685" t="s">
        <v>4218</v>
      </c>
      <c r="N1685">
        <v>2</v>
      </c>
      <c r="O1685">
        <v>1919.99605</v>
      </c>
      <c r="P1685" t="s">
        <v>20</v>
      </c>
      <c r="Q1685" t="s">
        <v>20</v>
      </c>
      <c r="R1685">
        <v>1.2879999999999999E-4</v>
      </c>
      <c r="S1685">
        <v>1.551E-4</v>
      </c>
      <c r="T1685">
        <v>2.73</v>
      </c>
    </row>
    <row r="1686" spans="1:20" x14ac:dyDescent="0.3">
      <c r="A1686">
        <v>70078</v>
      </c>
      <c r="B1686" t="b">
        <v>0</v>
      </c>
      <c r="C1686" t="s">
        <v>20</v>
      </c>
      <c r="D1686" t="s">
        <v>4219</v>
      </c>
      <c r="F1686">
        <v>1.7497599999999999E-3</v>
      </c>
      <c r="G1686">
        <v>1.7693900000000001E-4</v>
      </c>
      <c r="H1686">
        <v>1</v>
      </c>
      <c r="I1686">
        <v>1</v>
      </c>
      <c r="J1686">
        <v>2</v>
      </c>
      <c r="K1686" t="s">
        <v>1696</v>
      </c>
      <c r="L1686" t="s">
        <v>4220</v>
      </c>
      <c r="N1686">
        <v>2</v>
      </c>
      <c r="O1686">
        <v>1921.97531</v>
      </c>
      <c r="P1686" t="s">
        <v>20</v>
      </c>
      <c r="Q1686" t="s">
        <v>20</v>
      </c>
      <c r="R1686">
        <v>1.2879999999999999E-4</v>
      </c>
      <c r="S1686">
        <v>3.6890000000000002E-4</v>
      </c>
      <c r="T1686">
        <v>3.37</v>
      </c>
    </row>
    <row r="1687" spans="1:20" x14ac:dyDescent="0.3">
      <c r="A1687">
        <v>70076</v>
      </c>
      <c r="B1687" t="b">
        <v>0</v>
      </c>
      <c r="C1687" t="s">
        <v>20</v>
      </c>
      <c r="D1687" t="s">
        <v>4221</v>
      </c>
      <c r="F1687" s="1">
        <v>6.4235300000000005E-5</v>
      </c>
      <c r="G1687">
        <v>1.7693900000000001E-4</v>
      </c>
      <c r="H1687">
        <v>1</v>
      </c>
      <c r="I1687">
        <v>1</v>
      </c>
      <c r="J1687">
        <v>6</v>
      </c>
      <c r="K1687" t="s">
        <v>1829</v>
      </c>
      <c r="L1687" t="s">
        <v>4222</v>
      </c>
      <c r="N1687">
        <v>2</v>
      </c>
      <c r="O1687">
        <v>2262.2856299999999</v>
      </c>
      <c r="P1687" t="s">
        <v>20</v>
      </c>
      <c r="Q1687" t="s">
        <v>20</v>
      </c>
      <c r="R1687">
        <v>1.2879999999999999E-4</v>
      </c>
      <c r="S1687" s="1">
        <v>9.9809999999999998E-6</v>
      </c>
      <c r="T1687">
        <v>3.47</v>
      </c>
    </row>
    <row r="1688" spans="1:20" x14ac:dyDescent="0.3">
      <c r="A1688">
        <v>70041</v>
      </c>
      <c r="B1688" t="b">
        <v>0</v>
      </c>
      <c r="C1688" t="s">
        <v>20</v>
      </c>
      <c r="D1688" t="s">
        <v>4223</v>
      </c>
      <c r="F1688" s="1">
        <v>3.3334500000000002E-7</v>
      </c>
      <c r="G1688">
        <v>1.7693900000000001E-4</v>
      </c>
      <c r="H1688">
        <v>1</v>
      </c>
      <c r="I1688">
        <v>2</v>
      </c>
      <c r="J1688">
        <v>5</v>
      </c>
      <c r="K1688" t="s">
        <v>4224</v>
      </c>
      <c r="L1688" t="s">
        <v>4225</v>
      </c>
      <c r="N1688">
        <v>0</v>
      </c>
      <c r="O1688">
        <v>2378.1946400000002</v>
      </c>
      <c r="P1688" t="s">
        <v>20</v>
      </c>
      <c r="Q1688" t="s">
        <v>20</v>
      </c>
      <c r="R1688">
        <v>1.2879999999999999E-4</v>
      </c>
      <c r="S1688" s="1">
        <v>3.1270000000000001E-8</v>
      </c>
      <c r="T1688">
        <v>3.51</v>
      </c>
    </row>
    <row r="1689" spans="1:20" x14ac:dyDescent="0.3">
      <c r="A1689">
        <v>70019</v>
      </c>
      <c r="B1689" t="b">
        <v>0</v>
      </c>
      <c r="C1689" t="s">
        <v>20</v>
      </c>
      <c r="D1689" t="s">
        <v>4226</v>
      </c>
      <c r="F1689" s="1">
        <v>1.5069099999999999E-5</v>
      </c>
      <c r="G1689">
        <v>1.7693900000000001E-4</v>
      </c>
      <c r="H1689">
        <v>1</v>
      </c>
      <c r="I1689">
        <v>1</v>
      </c>
      <c r="J1689">
        <v>2</v>
      </c>
      <c r="K1689" t="s">
        <v>4227</v>
      </c>
      <c r="L1689" t="s">
        <v>4228</v>
      </c>
      <c r="N1689">
        <v>0</v>
      </c>
      <c r="O1689">
        <v>3008.4496899999999</v>
      </c>
      <c r="P1689" t="s">
        <v>20</v>
      </c>
      <c r="Q1689" t="s">
        <v>20</v>
      </c>
      <c r="R1689">
        <v>1.2879999999999999E-4</v>
      </c>
      <c r="S1689" s="1">
        <v>2.0370000000000001E-6</v>
      </c>
      <c r="T1689">
        <v>3.39</v>
      </c>
    </row>
    <row r="1690" spans="1:20" x14ac:dyDescent="0.3">
      <c r="A1690">
        <v>70017</v>
      </c>
      <c r="B1690" t="b">
        <v>0</v>
      </c>
      <c r="C1690" t="s">
        <v>20</v>
      </c>
      <c r="D1690" t="s">
        <v>4229</v>
      </c>
      <c r="F1690">
        <v>3.4242499999999999E-4</v>
      </c>
      <c r="G1690">
        <v>1.7693900000000001E-4</v>
      </c>
      <c r="H1690">
        <v>1</v>
      </c>
      <c r="I1690">
        <v>1</v>
      </c>
      <c r="J1690">
        <v>2</v>
      </c>
      <c r="K1690" t="s">
        <v>2944</v>
      </c>
      <c r="L1690" t="s">
        <v>4230</v>
      </c>
      <c r="N1690">
        <v>1</v>
      </c>
      <c r="O1690">
        <v>2100.0971599999998</v>
      </c>
      <c r="P1690" t="s">
        <v>20</v>
      </c>
      <c r="Q1690" t="s">
        <v>20</v>
      </c>
      <c r="R1690">
        <v>1.2879999999999999E-4</v>
      </c>
      <c r="S1690" s="1">
        <v>6.2130000000000003E-5</v>
      </c>
      <c r="T1690">
        <v>3.2</v>
      </c>
    </row>
    <row r="1691" spans="1:20" x14ac:dyDescent="0.3">
      <c r="A1691">
        <v>70013</v>
      </c>
      <c r="B1691" t="b">
        <v>0</v>
      </c>
      <c r="C1691" t="s">
        <v>20</v>
      </c>
      <c r="D1691" t="s">
        <v>4231</v>
      </c>
      <c r="F1691">
        <v>1.6108100000000001E-3</v>
      </c>
      <c r="G1691">
        <v>1.7693900000000001E-4</v>
      </c>
      <c r="H1691">
        <v>1</v>
      </c>
      <c r="I1691">
        <v>1</v>
      </c>
      <c r="J1691">
        <v>2</v>
      </c>
      <c r="K1691" t="s">
        <v>3995</v>
      </c>
      <c r="L1691" t="s">
        <v>4232</v>
      </c>
      <c r="N1691">
        <v>0</v>
      </c>
      <c r="O1691">
        <v>1409.7535700000001</v>
      </c>
      <c r="P1691" t="s">
        <v>20</v>
      </c>
      <c r="Q1691" t="s">
        <v>20</v>
      </c>
      <c r="R1691">
        <v>1.2879999999999999E-4</v>
      </c>
      <c r="S1691">
        <v>3.3799999999999998E-4</v>
      </c>
      <c r="T1691">
        <v>2.37</v>
      </c>
    </row>
    <row r="1692" spans="1:20" x14ac:dyDescent="0.3">
      <c r="A1692">
        <v>70003</v>
      </c>
      <c r="B1692" t="b">
        <v>0</v>
      </c>
      <c r="C1692" t="s">
        <v>20</v>
      </c>
      <c r="D1692" t="s">
        <v>4233</v>
      </c>
      <c r="F1692">
        <v>4.7300400000000001E-4</v>
      </c>
      <c r="G1692">
        <v>1.7693900000000001E-4</v>
      </c>
      <c r="H1692">
        <v>1</v>
      </c>
      <c r="I1692">
        <v>1</v>
      </c>
      <c r="J1692">
        <v>2</v>
      </c>
      <c r="K1692" t="s">
        <v>261</v>
      </c>
      <c r="L1692" t="s">
        <v>4234</v>
      </c>
      <c r="N1692">
        <v>0</v>
      </c>
      <c r="O1692">
        <v>1753.87554</v>
      </c>
      <c r="P1692" t="s">
        <v>20</v>
      </c>
      <c r="Q1692" t="s">
        <v>20</v>
      </c>
      <c r="R1692">
        <v>1.2879999999999999E-4</v>
      </c>
      <c r="S1692" s="1">
        <v>8.8330000000000003E-5</v>
      </c>
      <c r="T1692">
        <v>3.78</v>
      </c>
    </row>
    <row r="1693" spans="1:20" x14ac:dyDescent="0.3">
      <c r="A1693">
        <v>70002</v>
      </c>
      <c r="B1693" t="b">
        <v>0</v>
      </c>
      <c r="C1693" t="s">
        <v>20</v>
      </c>
      <c r="D1693" t="s">
        <v>4235</v>
      </c>
      <c r="F1693" s="1">
        <v>7.0899999999999999E-6</v>
      </c>
      <c r="G1693">
        <v>1.7693900000000001E-4</v>
      </c>
      <c r="H1693">
        <v>1</v>
      </c>
      <c r="I1693">
        <v>1</v>
      </c>
      <c r="J1693">
        <v>5</v>
      </c>
      <c r="K1693" t="s">
        <v>265</v>
      </c>
      <c r="L1693" t="s">
        <v>4236</v>
      </c>
      <c r="N1693">
        <v>0</v>
      </c>
      <c r="O1693">
        <v>1739.85989</v>
      </c>
      <c r="P1693" t="s">
        <v>20</v>
      </c>
      <c r="Q1693" t="s">
        <v>20</v>
      </c>
      <c r="R1693">
        <v>1.2879999999999999E-4</v>
      </c>
      <c r="S1693" s="1">
        <v>8.9420000000000005E-7</v>
      </c>
      <c r="T1693">
        <v>3.1</v>
      </c>
    </row>
    <row r="1694" spans="1:20" x14ac:dyDescent="0.3">
      <c r="A1694">
        <v>69998</v>
      </c>
      <c r="B1694" t="b">
        <v>0</v>
      </c>
      <c r="C1694" t="s">
        <v>20</v>
      </c>
      <c r="D1694" t="s">
        <v>4237</v>
      </c>
      <c r="F1694">
        <v>2.2240699999999999E-3</v>
      </c>
      <c r="G1694">
        <v>1.7693900000000001E-4</v>
      </c>
      <c r="H1694">
        <v>1</v>
      </c>
      <c r="I1694">
        <v>1</v>
      </c>
      <c r="J1694">
        <v>5</v>
      </c>
      <c r="K1694" t="s">
        <v>959</v>
      </c>
      <c r="L1694" t="s">
        <v>4238</v>
      </c>
      <c r="N1694">
        <v>0</v>
      </c>
      <c r="O1694">
        <v>1425.8212599999999</v>
      </c>
      <c r="P1694" t="s">
        <v>20</v>
      </c>
      <c r="Q1694" t="s">
        <v>20</v>
      </c>
      <c r="R1694">
        <v>1.2879999999999999E-4</v>
      </c>
      <c r="S1694">
        <v>4.7990000000000001E-4</v>
      </c>
      <c r="T1694">
        <v>2.58</v>
      </c>
    </row>
    <row r="1695" spans="1:20" x14ac:dyDescent="0.3">
      <c r="A1695">
        <v>69985</v>
      </c>
      <c r="B1695" t="b">
        <v>0</v>
      </c>
      <c r="C1695" t="s">
        <v>20</v>
      </c>
      <c r="D1695" t="s">
        <v>4239</v>
      </c>
      <c r="F1695">
        <v>1.0827E-3</v>
      </c>
      <c r="G1695">
        <v>1.7693900000000001E-4</v>
      </c>
      <c r="H1695">
        <v>1</v>
      </c>
      <c r="I1695">
        <v>1</v>
      </c>
      <c r="J1695">
        <v>2</v>
      </c>
      <c r="K1695" t="s">
        <v>4240</v>
      </c>
      <c r="L1695" t="s">
        <v>4241</v>
      </c>
      <c r="N1695">
        <v>0</v>
      </c>
      <c r="O1695">
        <v>1767.87996</v>
      </c>
      <c r="P1695" t="s">
        <v>20</v>
      </c>
      <c r="Q1695" t="s">
        <v>20</v>
      </c>
      <c r="R1695">
        <v>1.2879999999999999E-4</v>
      </c>
      <c r="S1695">
        <v>2.197E-4</v>
      </c>
      <c r="T1695">
        <v>2.31</v>
      </c>
    </row>
    <row r="1696" spans="1:20" x14ac:dyDescent="0.3">
      <c r="A1696">
        <v>69971</v>
      </c>
      <c r="B1696" t="b">
        <v>0</v>
      </c>
      <c r="C1696" t="s">
        <v>20</v>
      </c>
      <c r="D1696" t="s">
        <v>4242</v>
      </c>
      <c r="F1696">
        <v>3.4814600000000002E-4</v>
      </c>
      <c r="G1696">
        <v>1.7693900000000001E-4</v>
      </c>
      <c r="H1696">
        <v>1</v>
      </c>
      <c r="I1696">
        <v>1</v>
      </c>
      <c r="J1696">
        <v>2</v>
      </c>
      <c r="K1696" t="s">
        <v>4243</v>
      </c>
      <c r="L1696" t="s">
        <v>4244</v>
      </c>
      <c r="N1696">
        <v>0</v>
      </c>
      <c r="O1696">
        <v>1113.66263</v>
      </c>
      <c r="P1696" t="s">
        <v>20</v>
      </c>
      <c r="Q1696" t="s">
        <v>20</v>
      </c>
      <c r="R1696">
        <v>1.2879999999999999E-4</v>
      </c>
      <c r="S1696" s="1">
        <v>6.3390000000000001E-5</v>
      </c>
      <c r="T1696">
        <v>2.5499999999999998</v>
      </c>
    </row>
    <row r="1697" spans="1:20" x14ac:dyDescent="0.3">
      <c r="A1697">
        <v>69949</v>
      </c>
      <c r="B1697" t="b">
        <v>0</v>
      </c>
      <c r="C1697" t="s">
        <v>20</v>
      </c>
      <c r="D1697" t="s">
        <v>4245</v>
      </c>
      <c r="E1697" t="s">
        <v>4246</v>
      </c>
      <c r="F1697" s="1">
        <v>1.8537099999999999E-5</v>
      </c>
      <c r="G1697">
        <v>1.7693900000000001E-4</v>
      </c>
      <c r="H1697">
        <v>2</v>
      </c>
      <c r="I1697">
        <v>2</v>
      </c>
      <c r="J1697">
        <v>5</v>
      </c>
      <c r="K1697" t="s">
        <v>908</v>
      </c>
      <c r="L1697" t="s">
        <v>4247</v>
      </c>
      <c r="N1697">
        <v>0</v>
      </c>
      <c r="O1697">
        <v>2285.18057</v>
      </c>
      <c r="P1697" t="s">
        <v>20</v>
      </c>
      <c r="Q1697" t="s">
        <v>20</v>
      </c>
      <c r="R1697">
        <v>1.2879999999999999E-4</v>
      </c>
      <c r="S1697" s="1">
        <v>2.5600000000000001E-6</v>
      </c>
      <c r="T1697">
        <v>2.58</v>
      </c>
    </row>
    <row r="1698" spans="1:20" x14ac:dyDescent="0.3">
      <c r="A1698">
        <v>69948</v>
      </c>
      <c r="B1698" t="b">
        <v>0</v>
      </c>
      <c r="C1698" t="s">
        <v>20</v>
      </c>
      <c r="D1698" t="s">
        <v>4245</v>
      </c>
      <c r="F1698" s="1">
        <v>1.10587E-9</v>
      </c>
      <c r="G1698">
        <v>1.7693900000000001E-4</v>
      </c>
      <c r="H1698">
        <v>2</v>
      </c>
      <c r="I1698">
        <v>2</v>
      </c>
      <c r="J1698">
        <v>16</v>
      </c>
      <c r="K1698" t="s">
        <v>908</v>
      </c>
      <c r="L1698" t="s">
        <v>4247</v>
      </c>
      <c r="N1698">
        <v>0</v>
      </c>
      <c r="O1698">
        <v>2269.1856600000001</v>
      </c>
      <c r="P1698" t="s">
        <v>20</v>
      </c>
      <c r="Q1698" t="s">
        <v>20</v>
      </c>
      <c r="R1698">
        <v>1.2879999999999999E-4</v>
      </c>
      <c r="S1698" s="1">
        <v>6.0540000000000005E-11</v>
      </c>
      <c r="T1698">
        <v>5.44</v>
      </c>
    </row>
    <row r="1699" spans="1:20" x14ac:dyDescent="0.3">
      <c r="A1699">
        <v>69941</v>
      </c>
      <c r="B1699" t="b">
        <v>0</v>
      </c>
      <c r="C1699" t="s">
        <v>20</v>
      </c>
      <c r="D1699" t="s">
        <v>4248</v>
      </c>
      <c r="F1699" s="1">
        <v>1.48214E-5</v>
      </c>
      <c r="G1699">
        <v>1.7693900000000001E-4</v>
      </c>
      <c r="H1699">
        <v>1</v>
      </c>
      <c r="I1699">
        <v>1</v>
      </c>
      <c r="J1699">
        <v>7</v>
      </c>
      <c r="K1699" t="s">
        <v>4249</v>
      </c>
      <c r="L1699" t="s">
        <v>4250</v>
      </c>
      <c r="N1699">
        <v>0</v>
      </c>
      <c r="O1699">
        <v>2016.1124199999999</v>
      </c>
      <c r="P1699" t="s">
        <v>20</v>
      </c>
      <c r="Q1699" t="s">
        <v>20</v>
      </c>
      <c r="R1699">
        <v>1.2879999999999999E-4</v>
      </c>
      <c r="S1699" s="1">
        <v>1.9999999999999999E-6</v>
      </c>
      <c r="T1699">
        <v>3.05</v>
      </c>
    </row>
    <row r="1700" spans="1:20" x14ac:dyDescent="0.3">
      <c r="A1700">
        <v>69929</v>
      </c>
      <c r="B1700" t="b">
        <v>0</v>
      </c>
      <c r="C1700" t="s">
        <v>20</v>
      </c>
      <c r="D1700" t="s">
        <v>4251</v>
      </c>
      <c r="E1700" t="s">
        <v>1182</v>
      </c>
      <c r="F1700">
        <v>5.7702600000000001E-4</v>
      </c>
      <c r="G1700">
        <v>1.7693900000000001E-4</v>
      </c>
      <c r="H1700">
        <v>1</v>
      </c>
      <c r="I1700">
        <v>1</v>
      </c>
      <c r="J1700">
        <v>5</v>
      </c>
      <c r="K1700" t="s">
        <v>2666</v>
      </c>
      <c r="L1700" t="s">
        <v>4252</v>
      </c>
      <c r="N1700">
        <v>0</v>
      </c>
      <c r="O1700">
        <v>1221.6329900000001</v>
      </c>
      <c r="P1700" t="s">
        <v>20</v>
      </c>
      <c r="Q1700" t="s">
        <v>20</v>
      </c>
      <c r="R1700">
        <v>1.2879999999999999E-4</v>
      </c>
      <c r="S1700">
        <v>1.1E-4</v>
      </c>
      <c r="T1700">
        <v>1.88</v>
      </c>
    </row>
    <row r="1701" spans="1:20" x14ac:dyDescent="0.3">
      <c r="A1701">
        <v>69928</v>
      </c>
      <c r="B1701" t="b">
        <v>0</v>
      </c>
      <c r="C1701" t="s">
        <v>20</v>
      </c>
      <c r="D1701" t="s">
        <v>4251</v>
      </c>
      <c r="F1701">
        <v>5.8182500000000001E-4</v>
      </c>
      <c r="G1701">
        <v>1.7693900000000001E-4</v>
      </c>
      <c r="H1701">
        <v>1</v>
      </c>
      <c r="I1701">
        <v>1</v>
      </c>
      <c r="J1701">
        <v>2</v>
      </c>
      <c r="K1701" t="s">
        <v>2666</v>
      </c>
      <c r="L1701" t="s">
        <v>4252</v>
      </c>
      <c r="N1701">
        <v>0</v>
      </c>
      <c r="O1701">
        <v>1205.6380799999999</v>
      </c>
      <c r="P1701" t="s">
        <v>20</v>
      </c>
      <c r="Q1701" t="s">
        <v>20</v>
      </c>
      <c r="R1701">
        <v>1.2879999999999999E-4</v>
      </c>
      <c r="S1701">
        <v>1.109E-4</v>
      </c>
      <c r="T1701">
        <v>2.02</v>
      </c>
    </row>
    <row r="1702" spans="1:20" x14ac:dyDescent="0.3">
      <c r="A1702">
        <v>69919</v>
      </c>
      <c r="B1702" t="b">
        <v>0</v>
      </c>
      <c r="C1702" t="s">
        <v>20</v>
      </c>
      <c r="D1702" t="s">
        <v>4253</v>
      </c>
      <c r="F1702" s="1">
        <v>3.3611899999999999E-7</v>
      </c>
      <c r="G1702">
        <v>1.7693900000000001E-4</v>
      </c>
      <c r="H1702">
        <v>1</v>
      </c>
      <c r="I1702">
        <v>1</v>
      </c>
      <c r="J1702">
        <v>3</v>
      </c>
      <c r="K1702" t="s">
        <v>1370</v>
      </c>
      <c r="L1702" t="s">
        <v>4254</v>
      </c>
      <c r="N1702">
        <v>1</v>
      </c>
      <c r="O1702">
        <v>3286.6496299999999</v>
      </c>
      <c r="P1702" t="s">
        <v>20</v>
      </c>
      <c r="Q1702" t="s">
        <v>20</v>
      </c>
      <c r="R1702">
        <v>1.2879999999999999E-4</v>
      </c>
      <c r="S1702" s="1">
        <v>3.1550000000000001E-8</v>
      </c>
      <c r="T1702">
        <v>3.23</v>
      </c>
    </row>
    <row r="1703" spans="1:20" x14ac:dyDescent="0.3">
      <c r="A1703">
        <v>70221</v>
      </c>
      <c r="B1703" t="b">
        <v>0</v>
      </c>
      <c r="C1703" t="s">
        <v>20</v>
      </c>
      <c r="D1703" t="s">
        <v>4255</v>
      </c>
      <c r="F1703" s="1">
        <v>1.0998999999999999E-5</v>
      </c>
      <c r="G1703">
        <v>1.7693900000000001E-4</v>
      </c>
      <c r="H1703">
        <v>1</v>
      </c>
      <c r="I1703">
        <v>1</v>
      </c>
      <c r="J1703">
        <v>2</v>
      </c>
      <c r="K1703" t="s">
        <v>4256</v>
      </c>
      <c r="L1703" t="s">
        <v>4257</v>
      </c>
      <c r="N1703">
        <v>0</v>
      </c>
      <c r="O1703">
        <v>1854.0331000000001</v>
      </c>
      <c r="P1703" t="s">
        <v>20</v>
      </c>
      <c r="Q1703" t="s">
        <v>20</v>
      </c>
      <c r="R1703">
        <v>1.2879999999999999E-4</v>
      </c>
      <c r="S1703" s="1">
        <v>1.443E-6</v>
      </c>
      <c r="T1703">
        <v>3.35</v>
      </c>
    </row>
    <row r="1704" spans="1:20" x14ac:dyDescent="0.3">
      <c r="A1704">
        <v>70232</v>
      </c>
      <c r="B1704" t="b">
        <v>0</v>
      </c>
      <c r="C1704" t="s">
        <v>20</v>
      </c>
      <c r="D1704" t="s">
        <v>4258</v>
      </c>
      <c r="F1704" s="1">
        <v>1.4436800000000001E-7</v>
      </c>
      <c r="G1704">
        <v>1.7693900000000001E-4</v>
      </c>
      <c r="H1704">
        <v>1</v>
      </c>
      <c r="I1704">
        <v>1</v>
      </c>
      <c r="J1704">
        <v>8</v>
      </c>
      <c r="K1704" t="s">
        <v>2799</v>
      </c>
      <c r="L1704" t="s">
        <v>4259</v>
      </c>
      <c r="N1704">
        <v>0</v>
      </c>
      <c r="O1704">
        <v>1653.8880200000001</v>
      </c>
      <c r="P1704" t="s">
        <v>20</v>
      </c>
      <c r="Q1704" t="s">
        <v>20</v>
      </c>
      <c r="R1704">
        <v>1.2879999999999999E-4</v>
      </c>
      <c r="S1704" s="1">
        <v>1.2509999999999999E-8</v>
      </c>
      <c r="T1704">
        <v>3.64</v>
      </c>
    </row>
    <row r="1705" spans="1:20" x14ac:dyDescent="0.3">
      <c r="A1705">
        <v>70234</v>
      </c>
      <c r="B1705" t="b">
        <v>0</v>
      </c>
      <c r="C1705" t="s">
        <v>20</v>
      </c>
      <c r="D1705" t="s">
        <v>4260</v>
      </c>
      <c r="F1705" s="1">
        <v>6.36604E-6</v>
      </c>
      <c r="G1705">
        <v>1.7693900000000001E-4</v>
      </c>
      <c r="H1705">
        <v>1</v>
      </c>
      <c r="I1705">
        <v>1</v>
      </c>
      <c r="J1705">
        <v>9</v>
      </c>
      <c r="K1705" t="s">
        <v>4261</v>
      </c>
      <c r="L1705" t="s">
        <v>4262</v>
      </c>
      <c r="N1705">
        <v>0</v>
      </c>
      <c r="O1705">
        <v>1669.88293</v>
      </c>
      <c r="P1705" t="s">
        <v>20</v>
      </c>
      <c r="Q1705" t="s">
        <v>20</v>
      </c>
      <c r="R1705">
        <v>1.2879999999999999E-4</v>
      </c>
      <c r="S1705" s="1">
        <v>7.9309999999999997E-7</v>
      </c>
      <c r="T1705">
        <v>3.25</v>
      </c>
    </row>
    <row r="1706" spans="1:20" x14ac:dyDescent="0.3">
      <c r="A1706">
        <v>70314</v>
      </c>
      <c r="B1706" t="b">
        <v>0</v>
      </c>
      <c r="C1706" t="s">
        <v>20</v>
      </c>
      <c r="D1706" t="s">
        <v>4263</v>
      </c>
      <c r="F1706">
        <v>8.9497299999999997E-4</v>
      </c>
      <c r="G1706">
        <v>1.7693900000000001E-4</v>
      </c>
      <c r="H1706">
        <v>1</v>
      </c>
      <c r="I1706">
        <v>1</v>
      </c>
      <c r="J1706">
        <v>1</v>
      </c>
      <c r="K1706" t="s">
        <v>4264</v>
      </c>
      <c r="L1706" t="s">
        <v>4265</v>
      </c>
      <c r="N1706">
        <v>1</v>
      </c>
      <c r="O1706">
        <v>2051.0920099999998</v>
      </c>
      <c r="P1706" t="s">
        <v>20</v>
      </c>
      <c r="Q1706" t="s">
        <v>20</v>
      </c>
      <c r="R1706">
        <v>1.2879999999999999E-4</v>
      </c>
      <c r="S1706">
        <v>1.786E-4</v>
      </c>
      <c r="T1706">
        <v>2.21</v>
      </c>
    </row>
    <row r="1707" spans="1:20" x14ac:dyDescent="0.3">
      <c r="A1707">
        <v>70498</v>
      </c>
      <c r="B1707" t="b">
        <v>0</v>
      </c>
      <c r="C1707" t="s">
        <v>20</v>
      </c>
      <c r="D1707" t="s">
        <v>4266</v>
      </c>
      <c r="F1707">
        <v>2.80687E-4</v>
      </c>
      <c r="G1707">
        <v>1.7693900000000001E-4</v>
      </c>
      <c r="H1707">
        <v>1</v>
      </c>
      <c r="I1707">
        <v>1</v>
      </c>
      <c r="J1707">
        <v>2</v>
      </c>
      <c r="K1707" t="s">
        <v>1329</v>
      </c>
      <c r="L1707" t="s">
        <v>4267</v>
      </c>
      <c r="N1707">
        <v>1</v>
      </c>
      <c r="O1707">
        <v>3445.5401400000001</v>
      </c>
      <c r="P1707" t="s">
        <v>20</v>
      </c>
      <c r="Q1707" t="s">
        <v>20</v>
      </c>
      <c r="R1707">
        <v>1.2879999999999999E-4</v>
      </c>
      <c r="S1707" s="1">
        <v>4.9990000000000001E-5</v>
      </c>
      <c r="T1707">
        <v>4.2</v>
      </c>
    </row>
    <row r="1708" spans="1:20" x14ac:dyDescent="0.3">
      <c r="A1708">
        <v>70493</v>
      </c>
      <c r="B1708" t="b">
        <v>0</v>
      </c>
      <c r="C1708" t="s">
        <v>20</v>
      </c>
      <c r="D1708" t="s">
        <v>4268</v>
      </c>
      <c r="F1708" s="1">
        <v>7.3898900000000003E-6</v>
      </c>
      <c r="G1708">
        <v>1.7693900000000001E-4</v>
      </c>
      <c r="H1708">
        <v>1</v>
      </c>
      <c r="I1708">
        <v>1</v>
      </c>
      <c r="J1708">
        <v>2</v>
      </c>
      <c r="K1708" t="s">
        <v>4269</v>
      </c>
      <c r="L1708" t="s">
        <v>4270</v>
      </c>
      <c r="N1708">
        <v>0</v>
      </c>
      <c r="O1708">
        <v>1555.8689999999999</v>
      </c>
      <c r="P1708" t="s">
        <v>20</v>
      </c>
      <c r="Q1708" t="s">
        <v>20</v>
      </c>
      <c r="R1708">
        <v>1.2879999999999999E-4</v>
      </c>
      <c r="S1708" s="1">
        <v>9.3330000000000003E-7</v>
      </c>
      <c r="T1708">
        <v>2.95</v>
      </c>
    </row>
    <row r="1709" spans="1:20" x14ac:dyDescent="0.3">
      <c r="A1709">
        <v>70492</v>
      </c>
      <c r="B1709" t="b">
        <v>0</v>
      </c>
      <c r="C1709" t="s">
        <v>20</v>
      </c>
      <c r="D1709" t="s">
        <v>4271</v>
      </c>
      <c r="F1709">
        <v>1.42278E-3</v>
      </c>
      <c r="G1709">
        <v>1.7693900000000001E-4</v>
      </c>
      <c r="H1709">
        <v>1</v>
      </c>
      <c r="I1709">
        <v>1</v>
      </c>
      <c r="J1709">
        <v>2</v>
      </c>
      <c r="K1709" t="s">
        <v>4272</v>
      </c>
      <c r="L1709" t="s">
        <v>4273</v>
      </c>
      <c r="N1709">
        <v>0</v>
      </c>
      <c r="O1709">
        <v>1274.69506</v>
      </c>
      <c r="P1709" t="s">
        <v>20</v>
      </c>
      <c r="Q1709" t="s">
        <v>20</v>
      </c>
      <c r="R1709">
        <v>1.2879999999999999E-4</v>
      </c>
      <c r="S1709">
        <v>2.9690000000000001E-4</v>
      </c>
      <c r="T1709">
        <v>2.4700000000000002</v>
      </c>
    </row>
    <row r="1710" spans="1:20" x14ac:dyDescent="0.3">
      <c r="A1710">
        <v>70482</v>
      </c>
      <c r="B1710" t="b">
        <v>0</v>
      </c>
      <c r="C1710" t="s">
        <v>20</v>
      </c>
      <c r="D1710" t="s">
        <v>4274</v>
      </c>
      <c r="F1710">
        <v>4.2824999999999997E-4</v>
      </c>
      <c r="G1710">
        <v>1.7693900000000001E-4</v>
      </c>
      <c r="H1710">
        <v>1</v>
      </c>
      <c r="I1710">
        <v>1</v>
      </c>
      <c r="J1710">
        <v>2</v>
      </c>
      <c r="K1710" t="s">
        <v>4275</v>
      </c>
      <c r="L1710" t="s">
        <v>4276</v>
      </c>
      <c r="N1710">
        <v>0</v>
      </c>
      <c r="O1710">
        <v>1640.9006300000001</v>
      </c>
      <c r="P1710" t="s">
        <v>20</v>
      </c>
      <c r="Q1710" t="s">
        <v>20</v>
      </c>
      <c r="R1710">
        <v>1.2879999999999999E-4</v>
      </c>
      <c r="S1710" s="1">
        <v>7.9699999999999999E-5</v>
      </c>
      <c r="T1710">
        <v>2.5299999999999998</v>
      </c>
    </row>
    <row r="1711" spans="1:20" x14ac:dyDescent="0.3">
      <c r="A1711">
        <v>70472</v>
      </c>
      <c r="B1711" t="b">
        <v>0</v>
      </c>
      <c r="C1711" t="s">
        <v>20</v>
      </c>
      <c r="D1711" t="s">
        <v>4277</v>
      </c>
      <c r="F1711">
        <v>1.17608E-4</v>
      </c>
      <c r="G1711">
        <v>1.7693900000000001E-4</v>
      </c>
      <c r="H1711">
        <v>1</v>
      </c>
      <c r="I1711">
        <v>1</v>
      </c>
      <c r="J1711">
        <v>4</v>
      </c>
      <c r="K1711" t="s">
        <v>2519</v>
      </c>
      <c r="L1711" t="s">
        <v>4278</v>
      </c>
      <c r="N1711">
        <v>0</v>
      </c>
      <c r="O1711">
        <v>1448.7855999999999</v>
      </c>
      <c r="P1711" t="s">
        <v>20</v>
      </c>
      <c r="Q1711" t="s">
        <v>20</v>
      </c>
      <c r="R1711">
        <v>1.2879999999999999E-4</v>
      </c>
      <c r="S1711" s="1">
        <v>1.9320000000000001E-5</v>
      </c>
      <c r="T1711">
        <v>2.52</v>
      </c>
    </row>
    <row r="1712" spans="1:20" x14ac:dyDescent="0.3">
      <c r="A1712">
        <v>70469</v>
      </c>
      <c r="B1712" t="b">
        <v>0</v>
      </c>
      <c r="C1712" t="s">
        <v>20</v>
      </c>
      <c r="D1712" t="s">
        <v>4279</v>
      </c>
      <c r="F1712">
        <v>6.1146799999999999E-4</v>
      </c>
      <c r="G1712">
        <v>1.7693900000000001E-4</v>
      </c>
      <c r="H1712">
        <v>2</v>
      </c>
      <c r="I1712">
        <v>2</v>
      </c>
      <c r="J1712">
        <v>6</v>
      </c>
      <c r="K1712" t="s">
        <v>4280</v>
      </c>
      <c r="L1712" t="s">
        <v>4281</v>
      </c>
      <c r="N1712">
        <v>0</v>
      </c>
      <c r="O1712">
        <v>1318.7252900000001</v>
      </c>
      <c r="P1712" t="s">
        <v>20</v>
      </c>
      <c r="Q1712" t="s">
        <v>20</v>
      </c>
      <c r="R1712">
        <v>1.2879999999999999E-4</v>
      </c>
      <c r="S1712">
        <v>1.178E-4</v>
      </c>
      <c r="T1712">
        <v>2.77</v>
      </c>
    </row>
    <row r="1713" spans="1:20" x14ac:dyDescent="0.3">
      <c r="A1713">
        <v>70462</v>
      </c>
      <c r="B1713" t="b">
        <v>0</v>
      </c>
      <c r="C1713" t="s">
        <v>20</v>
      </c>
      <c r="D1713" t="s">
        <v>4282</v>
      </c>
      <c r="F1713" s="1">
        <v>8.5135600000000005E-5</v>
      </c>
      <c r="G1713">
        <v>1.7693900000000001E-4</v>
      </c>
      <c r="H1713">
        <v>2</v>
      </c>
      <c r="I1713">
        <v>2</v>
      </c>
      <c r="J1713">
        <v>4</v>
      </c>
      <c r="K1713" t="s">
        <v>2258</v>
      </c>
      <c r="L1713" t="s">
        <v>4283</v>
      </c>
      <c r="N1713">
        <v>1</v>
      </c>
      <c r="O1713">
        <v>1689.9170099999999</v>
      </c>
      <c r="P1713" t="s">
        <v>20</v>
      </c>
      <c r="Q1713" t="s">
        <v>20</v>
      </c>
      <c r="R1713">
        <v>1.2879999999999999E-4</v>
      </c>
      <c r="S1713" s="1">
        <v>1.36E-5</v>
      </c>
      <c r="T1713">
        <v>2.74</v>
      </c>
    </row>
    <row r="1714" spans="1:20" x14ac:dyDescent="0.3">
      <c r="A1714">
        <v>70454</v>
      </c>
      <c r="B1714" t="b">
        <v>0</v>
      </c>
      <c r="C1714" t="s">
        <v>20</v>
      </c>
      <c r="D1714" t="s">
        <v>4284</v>
      </c>
      <c r="F1714">
        <v>1.7937300000000001E-3</v>
      </c>
      <c r="G1714">
        <v>1.7693900000000001E-4</v>
      </c>
      <c r="H1714">
        <v>2</v>
      </c>
      <c r="I1714">
        <v>6</v>
      </c>
      <c r="J1714">
        <v>2</v>
      </c>
      <c r="K1714" t="s">
        <v>4285</v>
      </c>
      <c r="L1714" t="s">
        <v>4286</v>
      </c>
      <c r="N1714">
        <v>0</v>
      </c>
      <c r="O1714">
        <v>1029.5938900000001</v>
      </c>
      <c r="P1714" t="s">
        <v>20</v>
      </c>
      <c r="Q1714" t="s">
        <v>20</v>
      </c>
      <c r="R1714">
        <v>1.2879999999999999E-4</v>
      </c>
      <c r="S1714">
        <v>3.813E-4</v>
      </c>
      <c r="T1714">
        <v>2.11</v>
      </c>
    </row>
    <row r="1715" spans="1:20" x14ac:dyDescent="0.3">
      <c r="A1715">
        <v>70453</v>
      </c>
      <c r="B1715" t="b">
        <v>0</v>
      </c>
      <c r="C1715" t="s">
        <v>20</v>
      </c>
      <c r="D1715" t="s">
        <v>4287</v>
      </c>
      <c r="F1715">
        <v>7.4592199999999999E-4</v>
      </c>
      <c r="G1715">
        <v>1.7693900000000001E-4</v>
      </c>
      <c r="H1715">
        <v>1</v>
      </c>
      <c r="I1715">
        <v>1</v>
      </c>
      <c r="J1715">
        <v>16</v>
      </c>
      <c r="K1715" t="s">
        <v>308</v>
      </c>
      <c r="L1715" t="s">
        <v>4288</v>
      </c>
      <c r="N1715">
        <v>0</v>
      </c>
      <c r="O1715">
        <v>1148.61977</v>
      </c>
      <c r="P1715" t="s">
        <v>20</v>
      </c>
      <c r="Q1715" t="s">
        <v>20</v>
      </c>
      <c r="R1715">
        <v>1.2879999999999999E-4</v>
      </c>
      <c r="S1715">
        <v>1.4650000000000001E-4</v>
      </c>
      <c r="T1715">
        <v>2.21</v>
      </c>
    </row>
    <row r="1716" spans="1:20" x14ac:dyDescent="0.3">
      <c r="A1716">
        <v>70448</v>
      </c>
      <c r="B1716" t="b">
        <v>0</v>
      </c>
      <c r="C1716" t="s">
        <v>20</v>
      </c>
      <c r="D1716" t="s">
        <v>4289</v>
      </c>
      <c r="F1716">
        <v>2.0989799999999999E-3</v>
      </c>
      <c r="G1716">
        <v>1.7693900000000001E-4</v>
      </c>
      <c r="H1716">
        <v>1</v>
      </c>
      <c r="I1716">
        <v>2</v>
      </c>
      <c r="J1716">
        <v>3</v>
      </c>
      <c r="K1716" t="s">
        <v>4290</v>
      </c>
      <c r="L1716" t="s">
        <v>4291</v>
      </c>
      <c r="N1716">
        <v>0</v>
      </c>
      <c r="O1716">
        <v>1100.6673900000001</v>
      </c>
      <c r="P1716" t="s">
        <v>20</v>
      </c>
      <c r="Q1716" t="s">
        <v>20</v>
      </c>
      <c r="R1716">
        <v>1.2879999999999999E-4</v>
      </c>
      <c r="S1716">
        <v>4.5100000000000001E-4</v>
      </c>
      <c r="T1716">
        <v>2.13</v>
      </c>
    </row>
    <row r="1717" spans="1:20" x14ac:dyDescent="0.3">
      <c r="A1717">
        <v>71036</v>
      </c>
      <c r="B1717" t="b">
        <v>0</v>
      </c>
      <c r="C1717" t="s">
        <v>20</v>
      </c>
      <c r="D1717" t="s">
        <v>4292</v>
      </c>
      <c r="F1717">
        <v>2.5412600000000003E-4</v>
      </c>
      <c r="G1717">
        <v>1.7693900000000001E-4</v>
      </c>
      <c r="H1717">
        <v>1</v>
      </c>
      <c r="I1717">
        <v>3</v>
      </c>
      <c r="J1717">
        <v>2</v>
      </c>
      <c r="K1717" t="s">
        <v>474</v>
      </c>
      <c r="L1717" t="s">
        <v>4293</v>
      </c>
      <c r="N1717">
        <v>0</v>
      </c>
      <c r="O1717">
        <v>1676.8345999999999</v>
      </c>
      <c r="P1717" t="s">
        <v>20</v>
      </c>
      <c r="Q1717" t="s">
        <v>20</v>
      </c>
      <c r="R1717">
        <v>1.2879999999999999E-4</v>
      </c>
      <c r="S1717" s="1">
        <v>4.5040000000000002E-5</v>
      </c>
      <c r="T1717">
        <v>1.78</v>
      </c>
    </row>
    <row r="1718" spans="1:20" x14ac:dyDescent="0.3">
      <c r="A1718">
        <v>70440</v>
      </c>
      <c r="B1718" t="b">
        <v>0</v>
      </c>
      <c r="C1718" t="s">
        <v>20</v>
      </c>
      <c r="D1718" t="s">
        <v>4294</v>
      </c>
      <c r="E1718" t="s">
        <v>289</v>
      </c>
      <c r="F1718">
        <v>2.99919E-4</v>
      </c>
      <c r="G1718">
        <v>1.7693900000000001E-4</v>
      </c>
      <c r="H1718">
        <v>1</v>
      </c>
      <c r="I1718">
        <v>1</v>
      </c>
      <c r="J1718">
        <v>1</v>
      </c>
      <c r="K1718" t="s">
        <v>4295</v>
      </c>
      <c r="L1718" t="s">
        <v>4296</v>
      </c>
      <c r="N1718">
        <v>0</v>
      </c>
      <c r="O1718">
        <v>1150.62889</v>
      </c>
      <c r="P1718" t="s">
        <v>20</v>
      </c>
      <c r="Q1718" t="s">
        <v>20</v>
      </c>
      <c r="R1718">
        <v>1.2879999999999999E-4</v>
      </c>
      <c r="S1718" s="1">
        <v>5.4070000000000002E-5</v>
      </c>
      <c r="T1718">
        <v>1.84</v>
      </c>
    </row>
    <row r="1719" spans="1:20" x14ac:dyDescent="0.3">
      <c r="A1719">
        <v>70431</v>
      </c>
      <c r="B1719" t="b">
        <v>0</v>
      </c>
      <c r="C1719" t="s">
        <v>20</v>
      </c>
      <c r="D1719" t="s">
        <v>4297</v>
      </c>
      <c r="F1719" s="1">
        <v>6.9734900000000004E-6</v>
      </c>
      <c r="G1719">
        <v>1.7693900000000001E-4</v>
      </c>
      <c r="H1719">
        <v>2</v>
      </c>
      <c r="I1719">
        <v>2</v>
      </c>
      <c r="J1719">
        <v>4</v>
      </c>
      <c r="K1719" t="s">
        <v>2994</v>
      </c>
      <c r="L1719" t="s">
        <v>4298</v>
      </c>
      <c r="N1719">
        <v>0</v>
      </c>
      <c r="O1719">
        <v>1786.81836</v>
      </c>
      <c r="P1719" t="s">
        <v>20</v>
      </c>
      <c r="Q1719" t="s">
        <v>20</v>
      </c>
      <c r="R1719">
        <v>1.2879999999999999E-4</v>
      </c>
      <c r="S1719" s="1">
        <v>8.7499999999999999E-7</v>
      </c>
      <c r="T1719">
        <v>2.93</v>
      </c>
    </row>
    <row r="1720" spans="1:20" x14ac:dyDescent="0.3">
      <c r="A1720">
        <v>70430</v>
      </c>
      <c r="B1720" t="b">
        <v>0</v>
      </c>
      <c r="C1720" t="s">
        <v>20</v>
      </c>
      <c r="D1720" t="s">
        <v>4299</v>
      </c>
      <c r="F1720">
        <v>2.9702399999999999E-3</v>
      </c>
      <c r="G1720">
        <v>1.7693900000000001E-4</v>
      </c>
      <c r="H1720">
        <v>1</v>
      </c>
      <c r="I1720">
        <v>1</v>
      </c>
      <c r="J1720">
        <v>2</v>
      </c>
      <c r="K1720" t="s">
        <v>2720</v>
      </c>
      <c r="L1720" t="s">
        <v>4300</v>
      </c>
      <c r="N1720">
        <v>0</v>
      </c>
      <c r="O1720">
        <v>923.59243000000004</v>
      </c>
      <c r="P1720" t="s">
        <v>20</v>
      </c>
      <c r="Q1720" t="s">
        <v>20</v>
      </c>
      <c r="R1720">
        <v>1.2879999999999999E-4</v>
      </c>
      <c r="S1720">
        <v>6.5979999999999999E-4</v>
      </c>
      <c r="T1720">
        <v>1.44</v>
      </c>
    </row>
    <row r="1721" spans="1:20" x14ac:dyDescent="0.3">
      <c r="A1721">
        <v>70407</v>
      </c>
      <c r="B1721" t="b">
        <v>0</v>
      </c>
      <c r="C1721" t="s">
        <v>20</v>
      </c>
      <c r="D1721" t="s">
        <v>4301</v>
      </c>
      <c r="F1721">
        <v>1.53279E-3</v>
      </c>
      <c r="G1721">
        <v>1.7693900000000001E-4</v>
      </c>
      <c r="H1721">
        <v>1</v>
      </c>
      <c r="I1721">
        <v>1</v>
      </c>
      <c r="J1721">
        <v>2</v>
      </c>
      <c r="K1721" t="s">
        <v>2165</v>
      </c>
      <c r="L1721" t="s">
        <v>4302</v>
      </c>
      <c r="N1721">
        <v>0</v>
      </c>
      <c r="O1721">
        <v>1191.60043</v>
      </c>
      <c r="P1721" t="s">
        <v>20</v>
      </c>
      <c r="Q1721" t="s">
        <v>20</v>
      </c>
      <c r="R1721">
        <v>1.2879999999999999E-4</v>
      </c>
      <c r="S1721">
        <v>3.1940000000000001E-4</v>
      </c>
      <c r="T1721">
        <v>1.48</v>
      </c>
    </row>
    <row r="1722" spans="1:20" x14ac:dyDescent="0.3">
      <c r="A1722">
        <v>70376</v>
      </c>
      <c r="B1722" t="b">
        <v>0</v>
      </c>
      <c r="C1722" t="s">
        <v>20</v>
      </c>
      <c r="D1722" t="s">
        <v>4303</v>
      </c>
      <c r="F1722">
        <v>1.7210400000000001E-3</v>
      </c>
      <c r="G1722">
        <v>1.7693900000000001E-4</v>
      </c>
      <c r="H1722">
        <v>1</v>
      </c>
      <c r="I1722">
        <v>2</v>
      </c>
      <c r="J1722">
        <v>2</v>
      </c>
      <c r="K1722" t="s">
        <v>286</v>
      </c>
      <c r="L1722" t="s">
        <v>4304</v>
      </c>
      <c r="N1722">
        <v>0</v>
      </c>
      <c r="O1722">
        <v>1149.61502</v>
      </c>
      <c r="P1722" t="s">
        <v>20</v>
      </c>
      <c r="Q1722" t="s">
        <v>20</v>
      </c>
      <c r="R1722">
        <v>1.2879999999999999E-4</v>
      </c>
      <c r="S1722">
        <v>3.6499999999999998E-4</v>
      </c>
      <c r="T1722">
        <v>1.77</v>
      </c>
    </row>
    <row r="1723" spans="1:20" x14ac:dyDescent="0.3">
      <c r="A1723">
        <v>70368</v>
      </c>
      <c r="B1723" t="b">
        <v>0</v>
      </c>
      <c r="C1723" t="s">
        <v>20</v>
      </c>
      <c r="D1723" t="s">
        <v>4305</v>
      </c>
      <c r="F1723">
        <v>2.2629700000000001E-4</v>
      </c>
      <c r="G1723">
        <v>1.7693900000000001E-4</v>
      </c>
      <c r="H1723">
        <v>1</v>
      </c>
      <c r="I1723">
        <v>1</v>
      </c>
      <c r="J1723">
        <v>6</v>
      </c>
      <c r="K1723" t="s">
        <v>1397</v>
      </c>
      <c r="L1723" t="s">
        <v>4306</v>
      </c>
      <c r="N1723">
        <v>0</v>
      </c>
      <c r="O1723">
        <v>1324.66443</v>
      </c>
      <c r="P1723" t="s">
        <v>20</v>
      </c>
      <c r="Q1723" t="s">
        <v>20</v>
      </c>
      <c r="R1723">
        <v>1.2879999999999999E-4</v>
      </c>
      <c r="S1723" s="1">
        <v>3.9579999999999997E-5</v>
      </c>
      <c r="T1723">
        <v>2.41</v>
      </c>
    </row>
    <row r="1724" spans="1:20" x14ac:dyDescent="0.3">
      <c r="A1724">
        <v>70366</v>
      </c>
      <c r="B1724" t="b">
        <v>0</v>
      </c>
      <c r="C1724" t="s">
        <v>20</v>
      </c>
      <c r="D1724" t="s">
        <v>4307</v>
      </c>
      <c r="F1724">
        <v>3.8453100000000002E-4</v>
      </c>
      <c r="G1724">
        <v>1.7693900000000001E-4</v>
      </c>
      <c r="H1724">
        <v>1</v>
      </c>
      <c r="I1724">
        <v>1</v>
      </c>
      <c r="J1724">
        <v>2</v>
      </c>
      <c r="K1724" t="s">
        <v>3729</v>
      </c>
      <c r="L1724" t="s">
        <v>4308</v>
      </c>
      <c r="N1724">
        <v>0</v>
      </c>
      <c r="O1724">
        <v>2488.25657</v>
      </c>
      <c r="P1724" t="s">
        <v>20</v>
      </c>
      <c r="Q1724" t="s">
        <v>20</v>
      </c>
      <c r="R1724">
        <v>1.2879999999999999E-4</v>
      </c>
      <c r="S1724" s="1">
        <v>7.0809999999999995E-5</v>
      </c>
      <c r="T1724">
        <v>2</v>
      </c>
    </row>
    <row r="1725" spans="1:20" x14ac:dyDescent="0.3">
      <c r="A1725">
        <v>70351</v>
      </c>
      <c r="B1725" t="b">
        <v>0</v>
      </c>
      <c r="C1725" t="s">
        <v>20</v>
      </c>
      <c r="D1725" t="s">
        <v>4309</v>
      </c>
      <c r="E1725" t="s">
        <v>1919</v>
      </c>
      <c r="F1725" s="1">
        <v>5.9577700000000004E-6</v>
      </c>
      <c r="G1725">
        <v>1.7693900000000001E-4</v>
      </c>
      <c r="H1725">
        <v>1</v>
      </c>
      <c r="I1725">
        <v>1</v>
      </c>
      <c r="J1725">
        <v>6</v>
      </c>
      <c r="K1725" t="s">
        <v>1010</v>
      </c>
      <c r="L1725" t="s">
        <v>4310</v>
      </c>
      <c r="N1725">
        <v>0</v>
      </c>
      <c r="O1725">
        <v>1784.77557</v>
      </c>
      <c r="P1725" t="s">
        <v>20</v>
      </c>
      <c r="Q1725" t="s">
        <v>20</v>
      </c>
      <c r="R1725">
        <v>1.2879999999999999E-4</v>
      </c>
      <c r="S1725" s="1">
        <v>7.3549999999999999E-7</v>
      </c>
      <c r="T1725">
        <v>2.82</v>
      </c>
    </row>
    <row r="1726" spans="1:20" x14ac:dyDescent="0.3">
      <c r="A1726">
        <v>70346</v>
      </c>
      <c r="B1726" t="b">
        <v>0</v>
      </c>
      <c r="C1726" t="s">
        <v>20</v>
      </c>
      <c r="D1726" t="s">
        <v>4311</v>
      </c>
      <c r="E1726" t="s">
        <v>579</v>
      </c>
      <c r="F1726" s="1">
        <v>6.3179699999999994E-5</v>
      </c>
      <c r="G1726">
        <v>1.7693900000000001E-4</v>
      </c>
      <c r="H1726">
        <v>1</v>
      </c>
      <c r="I1726">
        <v>1</v>
      </c>
      <c r="J1726">
        <v>3</v>
      </c>
      <c r="K1726" t="s">
        <v>1225</v>
      </c>
      <c r="L1726" t="s">
        <v>4312</v>
      </c>
      <c r="N1726">
        <v>0</v>
      </c>
      <c r="O1726">
        <v>1375.68859</v>
      </c>
      <c r="P1726" t="s">
        <v>20</v>
      </c>
      <c r="Q1726" t="s">
        <v>20</v>
      </c>
      <c r="R1726">
        <v>1.2879999999999999E-4</v>
      </c>
      <c r="S1726" s="1">
        <v>9.7510000000000003E-6</v>
      </c>
      <c r="T1726">
        <v>2.63</v>
      </c>
    </row>
    <row r="1727" spans="1:20" x14ac:dyDescent="0.3">
      <c r="A1727">
        <v>70345</v>
      </c>
      <c r="B1727" t="b">
        <v>0</v>
      </c>
      <c r="C1727" t="s">
        <v>20</v>
      </c>
      <c r="D1727" t="s">
        <v>4313</v>
      </c>
      <c r="E1727" t="s">
        <v>579</v>
      </c>
      <c r="F1727">
        <v>9.0241400000000004E-4</v>
      </c>
      <c r="G1727">
        <v>1.7693900000000001E-4</v>
      </c>
      <c r="H1727">
        <v>1</v>
      </c>
      <c r="I1727">
        <v>2</v>
      </c>
      <c r="J1727">
        <v>1</v>
      </c>
      <c r="K1727" t="s">
        <v>286</v>
      </c>
      <c r="L1727" t="s">
        <v>4314</v>
      </c>
      <c r="N1727">
        <v>0</v>
      </c>
      <c r="O1727">
        <v>1306.69362</v>
      </c>
      <c r="P1727" t="s">
        <v>20</v>
      </c>
      <c r="Q1727" t="s">
        <v>20</v>
      </c>
      <c r="R1727">
        <v>1.2879999999999999E-4</v>
      </c>
      <c r="S1727">
        <v>1.8019999999999999E-4</v>
      </c>
      <c r="T1727">
        <v>2.12</v>
      </c>
    </row>
    <row r="1728" spans="1:20" x14ac:dyDescent="0.3">
      <c r="A1728">
        <v>70315</v>
      </c>
      <c r="B1728" t="b">
        <v>0</v>
      </c>
      <c r="C1728" t="s">
        <v>20</v>
      </c>
      <c r="D1728" t="s">
        <v>4315</v>
      </c>
      <c r="F1728">
        <v>2.0817000000000001E-3</v>
      </c>
      <c r="G1728">
        <v>1.7693900000000001E-4</v>
      </c>
      <c r="H1728">
        <v>1</v>
      </c>
      <c r="I1728">
        <v>1</v>
      </c>
      <c r="J1728">
        <v>4</v>
      </c>
      <c r="K1728" t="s">
        <v>1816</v>
      </c>
      <c r="L1728" t="s">
        <v>4316</v>
      </c>
      <c r="N1728">
        <v>1</v>
      </c>
      <c r="O1728">
        <v>1427.8620599999999</v>
      </c>
      <c r="P1728" t="s">
        <v>20</v>
      </c>
      <c r="Q1728" t="s">
        <v>20</v>
      </c>
      <c r="R1728">
        <v>1.2879999999999999E-4</v>
      </c>
      <c r="S1728">
        <v>4.46E-4</v>
      </c>
      <c r="T1728">
        <v>1.96</v>
      </c>
    </row>
    <row r="1729" spans="1:20" x14ac:dyDescent="0.3">
      <c r="A1729">
        <v>70436</v>
      </c>
      <c r="B1729" t="b">
        <v>0</v>
      </c>
      <c r="C1729" t="s">
        <v>20</v>
      </c>
      <c r="D1729" t="s">
        <v>4317</v>
      </c>
      <c r="E1729" t="s">
        <v>289</v>
      </c>
      <c r="F1729">
        <v>3.9420600000000003E-4</v>
      </c>
      <c r="G1729">
        <v>1.7693900000000001E-4</v>
      </c>
      <c r="H1729">
        <v>1</v>
      </c>
      <c r="I1729">
        <v>1</v>
      </c>
      <c r="J1729">
        <v>1</v>
      </c>
      <c r="K1729" t="s">
        <v>3956</v>
      </c>
      <c r="L1729" t="s">
        <v>4318</v>
      </c>
      <c r="N1729">
        <v>0</v>
      </c>
      <c r="O1729">
        <v>1240.67182</v>
      </c>
      <c r="P1729" t="s">
        <v>20</v>
      </c>
      <c r="Q1729" t="s">
        <v>20</v>
      </c>
      <c r="R1729">
        <v>1.2879999999999999E-4</v>
      </c>
      <c r="S1729" s="1">
        <v>7.237E-5</v>
      </c>
      <c r="T1729">
        <v>2.11</v>
      </c>
    </row>
    <row r="1730" spans="1:20" x14ac:dyDescent="0.3">
      <c r="A1730">
        <v>71050</v>
      </c>
      <c r="B1730" t="b">
        <v>0</v>
      </c>
      <c r="C1730" t="s">
        <v>20</v>
      </c>
      <c r="D1730" t="s">
        <v>4319</v>
      </c>
      <c r="F1730">
        <v>2.1892099999999999E-4</v>
      </c>
      <c r="G1730">
        <v>1.7693900000000001E-4</v>
      </c>
      <c r="H1730">
        <v>1</v>
      </c>
      <c r="I1730">
        <v>3</v>
      </c>
      <c r="J1730">
        <v>2</v>
      </c>
      <c r="K1730" t="s">
        <v>650</v>
      </c>
      <c r="L1730" t="s">
        <v>4320</v>
      </c>
      <c r="N1730">
        <v>0</v>
      </c>
      <c r="O1730">
        <v>1393.8161700000001</v>
      </c>
      <c r="P1730" t="s">
        <v>20</v>
      </c>
      <c r="Q1730" t="s">
        <v>20</v>
      </c>
      <c r="R1730">
        <v>1.2879999999999999E-4</v>
      </c>
      <c r="S1730" s="1">
        <v>3.8330000000000001E-5</v>
      </c>
      <c r="T1730">
        <v>2.2400000000000002</v>
      </c>
    </row>
    <row r="1731" spans="1:20" x14ac:dyDescent="0.3">
      <c r="A1731">
        <v>71063</v>
      </c>
      <c r="B1731" t="b">
        <v>0</v>
      </c>
      <c r="C1731" t="s">
        <v>20</v>
      </c>
      <c r="D1731" t="s">
        <v>4321</v>
      </c>
      <c r="F1731" s="1">
        <v>2.7362700000000001E-5</v>
      </c>
      <c r="G1731">
        <v>1.7693900000000001E-4</v>
      </c>
      <c r="H1731">
        <v>1</v>
      </c>
      <c r="I1731">
        <v>1</v>
      </c>
      <c r="J1731">
        <v>2</v>
      </c>
      <c r="K1731" t="s">
        <v>4322</v>
      </c>
      <c r="L1731" t="s">
        <v>4323</v>
      </c>
      <c r="N1731">
        <v>0</v>
      </c>
      <c r="O1731">
        <v>1136.5946100000001</v>
      </c>
      <c r="P1731" t="s">
        <v>20</v>
      </c>
      <c r="Q1731" t="s">
        <v>20</v>
      </c>
      <c r="R1731">
        <v>1.2879999999999999E-4</v>
      </c>
      <c r="S1731" s="1">
        <v>3.9160000000000003E-6</v>
      </c>
      <c r="T1731">
        <v>2</v>
      </c>
    </row>
    <row r="1732" spans="1:20" x14ac:dyDescent="0.3">
      <c r="A1732">
        <v>71065</v>
      </c>
      <c r="B1732" t="b">
        <v>0</v>
      </c>
      <c r="C1732" t="s">
        <v>20</v>
      </c>
      <c r="D1732" t="s">
        <v>4324</v>
      </c>
      <c r="F1732">
        <v>6.80975E-4</v>
      </c>
      <c r="G1732">
        <v>1.7693900000000001E-4</v>
      </c>
      <c r="H1732">
        <v>1</v>
      </c>
      <c r="I1732">
        <v>1</v>
      </c>
      <c r="J1732">
        <v>2</v>
      </c>
      <c r="K1732" t="s">
        <v>874</v>
      </c>
      <c r="L1732" t="s">
        <v>4325</v>
      </c>
      <c r="N1732">
        <v>0</v>
      </c>
      <c r="O1732">
        <v>1728.8737699999999</v>
      </c>
      <c r="P1732" t="s">
        <v>20</v>
      </c>
      <c r="Q1732" t="s">
        <v>20</v>
      </c>
      <c r="R1732">
        <v>1.2879999999999999E-4</v>
      </c>
      <c r="S1732">
        <v>1.3210000000000001E-4</v>
      </c>
      <c r="T1732">
        <v>1.79</v>
      </c>
    </row>
    <row r="1733" spans="1:20" x14ac:dyDescent="0.3">
      <c r="A1733">
        <v>71971</v>
      </c>
      <c r="B1733" t="b">
        <v>0</v>
      </c>
      <c r="C1733" t="s">
        <v>20</v>
      </c>
      <c r="D1733" t="s">
        <v>4326</v>
      </c>
      <c r="E1733" t="s">
        <v>1074</v>
      </c>
      <c r="F1733" s="1">
        <v>1.8510499999999999E-7</v>
      </c>
      <c r="G1733">
        <v>1.7693900000000001E-4</v>
      </c>
      <c r="H1733">
        <v>1</v>
      </c>
      <c r="I1733">
        <v>1</v>
      </c>
      <c r="J1733">
        <v>3</v>
      </c>
      <c r="K1733" t="s">
        <v>438</v>
      </c>
      <c r="L1733" t="s">
        <v>4327</v>
      </c>
      <c r="N1733">
        <v>0</v>
      </c>
      <c r="O1733">
        <v>2150.1314400000001</v>
      </c>
      <c r="P1733" t="s">
        <v>20</v>
      </c>
      <c r="Q1733" t="s">
        <v>20</v>
      </c>
      <c r="R1733">
        <v>1.2879999999999999E-4</v>
      </c>
      <c r="S1733" s="1">
        <v>1.6470000000000001E-8</v>
      </c>
      <c r="T1733">
        <v>4.2</v>
      </c>
    </row>
    <row r="1734" spans="1:20" x14ac:dyDescent="0.3">
      <c r="A1734">
        <v>71962</v>
      </c>
      <c r="B1734" t="b">
        <v>0</v>
      </c>
      <c r="C1734" t="s">
        <v>20</v>
      </c>
      <c r="D1734" t="s">
        <v>4328</v>
      </c>
      <c r="F1734" s="1">
        <v>1.6235700000000001E-5</v>
      </c>
      <c r="G1734">
        <v>1.7693900000000001E-4</v>
      </c>
      <c r="H1734">
        <v>1</v>
      </c>
      <c r="I1734">
        <v>1</v>
      </c>
      <c r="J1734">
        <v>4</v>
      </c>
      <c r="K1734" t="s">
        <v>2139</v>
      </c>
      <c r="L1734" t="s">
        <v>4329</v>
      </c>
      <c r="N1734">
        <v>0</v>
      </c>
      <c r="O1734">
        <v>1660.84284</v>
      </c>
      <c r="P1734" t="s">
        <v>20</v>
      </c>
      <c r="Q1734" t="s">
        <v>20</v>
      </c>
      <c r="R1734">
        <v>1.2879999999999999E-4</v>
      </c>
      <c r="S1734" s="1">
        <v>2.2139999999999999E-6</v>
      </c>
      <c r="T1734">
        <v>2.93</v>
      </c>
    </row>
    <row r="1735" spans="1:20" x14ac:dyDescent="0.3">
      <c r="A1735">
        <v>71946</v>
      </c>
      <c r="B1735" t="b">
        <v>0</v>
      </c>
      <c r="C1735" t="s">
        <v>20</v>
      </c>
      <c r="D1735" t="s">
        <v>4330</v>
      </c>
      <c r="F1735" s="1">
        <v>7.3950799999999997E-5</v>
      </c>
      <c r="G1735">
        <v>1.7693900000000001E-4</v>
      </c>
      <c r="H1735">
        <v>2</v>
      </c>
      <c r="I1735">
        <v>2</v>
      </c>
      <c r="J1735">
        <v>2</v>
      </c>
      <c r="K1735" t="s">
        <v>4331</v>
      </c>
      <c r="L1735" t="s">
        <v>4332</v>
      </c>
      <c r="N1735">
        <v>0</v>
      </c>
      <c r="O1735">
        <v>1672.8904600000001</v>
      </c>
      <c r="P1735" t="s">
        <v>20</v>
      </c>
      <c r="Q1735" t="s">
        <v>20</v>
      </c>
      <c r="R1735">
        <v>1.2879999999999999E-4</v>
      </c>
      <c r="S1735" s="1">
        <v>1.165E-5</v>
      </c>
      <c r="T1735">
        <v>2.66</v>
      </c>
    </row>
    <row r="1736" spans="1:20" x14ac:dyDescent="0.3">
      <c r="A1736">
        <v>71941</v>
      </c>
      <c r="B1736" t="b">
        <v>0</v>
      </c>
      <c r="C1736" t="s">
        <v>20</v>
      </c>
      <c r="D1736" t="s">
        <v>4333</v>
      </c>
      <c r="F1736">
        <v>1.0737800000000001E-3</v>
      </c>
      <c r="G1736">
        <v>1.7693900000000001E-4</v>
      </c>
      <c r="H1736">
        <v>1</v>
      </c>
      <c r="I1736">
        <v>1</v>
      </c>
      <c r="J1736">
        <v>2</v>
      </c>
      <c r="K1736" t="s">
        <v>1699</v>
      </c>
      <c r="L1736" t="s">
        <v>4334</v>
      </c>
      <c r="N1736">
        <v>0</v>
      </c>
      <c r="O1736">
        <v>1372.71792</v>
      </c>
      <c r="P1736" t="s">
        <v>20</v>
      </c>
      <c r="Q1736" t="s">
        <v>20</v>
      </c>
      <c r="R1736">
        <v>1.2879999999999999E-4</v>
      </c>
      <c r="S1736">
        <v>2.184E-4</v>
      </c>
      <c r="T1736">
        <v>2.0499999999999998</v>
      </c>
    </row>
    <row r="1737" spans="1:20" x14ac:dyDescent="0.3">
      <c r="A1737">
        <v>71940</v>
      </c>
      <c r="B1737" t="b">
        <v>0</v>
      </c>
      <c r="C1737" t="s">
        <v>20</v>
      </c>
      <c r="D1737" t="s">
        <v>4335</v>
      </c>
      <c r="F1737" s="1">
        <v>6.8588899999999998E-6</v>
      </c>
      <c r="G1737">
        <v>1.7693900000000001E-4</v>
      </c>
      <c r="H1737">
        <v>1</v>
      </c>
      <c r="I1737">
        <v>1</v>
      </c>
      <c r="J1737">
        <v>2</v>
      </c>
      <c r="K1737" t="s">
        <v>1544</v>
      </c>
      <c r="L1737" t="s">
        <v>4336</v>
      </c>
      <c r="N1737">
        <v>0</v>
      </c>
      <c r="O1737">
        <v>1314.67605</v>
      </c>
      <c r="P1737" t="s">
        <v>20</v>
      </c>
      <c r="Q1737" t="s">
        <v>20</v>
      </c>
      <c r="R1737">
        <v>1.2879999999999999E-4</v>
      </c>
      <c r="S1737" s="1">
        <v>8.5750000000000005E-7</v>
      </c>
      <c r="T1737">
        <v>2.54</v>
      </c>
    </row>
    <row r="1738" spans="1:20" x14ac:dyDescent="0.3">
      <c r="A1738">
        <v>71931</v>
      </c>
      <c r="B1738" t="b">
        <v>0</v>
      </c>
      <c r="C1738" t="s">
        <v>20</v>
      </c>
      <c r="D1738" t="s">
        <v>4337</v>
      </c>
      <c r="F1738">
        <v>6.2168100000000001E-4</v>
      </c>
      <c r="G1738">
        <v>1.7693900000000001E-4</v>
      </c>
      <c r="H1738">
        <v>1</v>
      </c>
      <c r="I1738">
        <v>1</v>
      </c>
      <c r="J1738">
        <v>2</v>
      </c>
      <c r="K1738" t="s">
        <v>4338</v>
      </c>
      <c r="L1738" t="s">
        <v>4339</v>
      </c>
      <c r="N1738">
        <v>1</v>
      </c>
      <c r="O1738">
        <v>1521.76241</v>
      </c>
      <c r="P1738" t="s">
        <v>20</v>
      </c>
      <c r="Q1738" t="s">
        <v>20</v>
      </c>
      <c r="R1738">
        <v>1.2879999999999999E-4</v>
      </c>
      <c r="S1738">
        <v>1.199E-4</v>
      </c>
      <c r="T1738">
        <v>2.15</v>
      </c>
    </row>
    <row r="1739" spans="1:20" x14ac:dyDescent="0.3">
      <c r="A1739">
        <v>71920</v>
      </c>
      <c r="B1739" t="b">
        <v>0</v>
      </c>
      <c r="C1739" t="s">
        <v>20</v>
      </c>
      <c r="D1739" t="s">
        <v>4340</v>
      </c>
      <c r="F1739" s="1">
        <v>2.4366E-5</v>
      </c>
      <c r="G1739">
        <v>1.7693900000000001E-4</v>
      </c>
      <c r="H1739">
        <v>1</v>
      </c>
      <c r="I1739">
        <v>1</v>
      </c>
      <c r="J1739">
        <v>2</v>
      </c>
      <c r="K1739" t="s">
        <v>4341</v>
      </c>
      <c r="L1739" t="s">
        <v>4342</v>
      </c>
      <c r="N1739">
        <v>0</v>
      </c>
      <c r="O1739">
        <v>2286.1798399999998</v>
      </c>
      <c r="P1739" t="s">
        <v>20</v>
      </c>
      <c r="Q1739" t="s">
        <v>20</v>
      </c>
      <c r="R1739">
        <v>1.2879999999999999E-4</v>
      </c>
      <c r="S1739" s="1">
        <v>3.4539999999999999E-6</v>
      </c>
      <c r="T1739">
        <v>4.53</v>
      </c>
    </row>
    <row r="1740" spans="1:20" x14ac:dyDescent="0.3">
      <c r="A1740">
        <v>71898</v>
      </c>
      <c r="B1740" t="b">
        <v>0</v>
      </c>
      <c r="C1740" t="s">
        <v>20</v>
      </c>
      <c r="D1740" t="s">
        <v>4343</v>
      </c>
      <c r="F1740" s="1">
        <v>1.0040900000000001E-5</v>
      </c>
      <c r="G1740">
        <v>1.7693900000000001E-4</v>
      </c>
      <c r="H1740">
        <v>1</v>
      </c>
      <c r="I1740">
        <v>2</v>
      </c>
      <c r="J1740">
        <v>3</v>
      </c>
      <c r="K1740" t="s">
        <v>4344</v>
      </c>
      <c r="L1740" t="s">
        <v>4345</v>
      </c>
      <c r="N1740">
        <v>1</v>
      </c>
      <c r="O1740">
        <v>1756.8540800000001</v>
      </c>
      <c r="P1740" t="s">
        <v>20</v>
      </c>
      <c r="Q1740" t="s">
        <v>20</v>
      </c>
      <c r="R1740">
        <v>1.2879999999999999E-4</v>
      </c>
      <c r="S1740" s="1">
        <v>1.3E-6</v>
      </c>
      <c r="T1740">
        <v>3.12</v>
      </c>
    </row>
    <row r="1741" spans="1:20" x14ac:dyDescent="0.3">
      <c r="A1741">
        <v>71897</v>
      </c>
      <c r="B1741" t="b">
        <v>0</v>
      </c>
      <c r="C1741" t="s">
        <v>20</v>
      </c>
      <c r="D1741" t="s">
        <v>4346</v>
      </c>
      <c r="F1741">
        <v>5.2677900000000001E-4</v>
      </c>
      <c r="G1741">
        <v>1.7693900000000001E-4</v>
      </c>
      <c r="H1741">
        <v>1</v>
      </c>
      <c r="I1741">
        <v>2</v>
      </c>
      <c r="J1741">
        <v>4</v>
      </c>
      <c r="K1741" t="s">
        <v>4344</v>
      </c>
      <c r="L1741" t="s">
        <v>4347</v>
      </c>
      <c r="N1741">
        <v>0</v>
      </c>
      <c r="O1741">
        <v>1124.5258699999999</v>
      </c>
      <c r="P1741" t="s">
        <v>20</v>
      </c>
      <c r="Q1741" t="s">
        <v>20</v>
      </c>
      <c r="R1741">
        <v>1.2879999999999999E-4</v>
      </c>
      <c r="S1741" s="1">
        <v>9.9539999999999999E-5</v>
      </c>
      <c r="T1741">
        <v>2.46</v>
      </c>
    </row>
    <row r="1742" spans="1:20" x14ac:dyDescent="0.3">
      <c r="A1742">
        <v>71890</v>
      </c>
      <c r="B1742" t="b">
        <v>0</v>
      </c>
      <c r="C1742" t="s">
        <v>20</v>
      </c>
      <c r="D1742" t="s">
        <v>4348</v>
      </c>
      <c r="F1742">
        <v>3.7199899999999997E-4</v>
      </c>
      <c r="G1742">
        <v>1.7693900000000001E-4</v>
      </c>
      <c r="H1742">
        <v>1</v>
      </c>
      <c r="I1742">
        <v>3</v>
      </c>
      <c r="J1742">
        <v>2</v>
      </c>
      <c r="K1742">
        <v>46</v>
      </c>
      <c r="L1742" t="s">
        <v>4349</v>
      </c>
      <c r="N1742">
        <v>0</v>
      </c>
      <c r="O1742">
        <v>1337.7463600000001</v>
      </c>
      <c r="P1742" t="s">
        <v>20</v>
      </c>
      <c r="Q1742" t="s">
        <v>20</v>
      </c>
      <c r="R1742">
        <v>1.2879999999999999E-4</v>
      </c>
      <c r="S1742" s="1">
        <v>6.8020000000000003E-5</v>
      </c>
      <c r="T1742">
        <v>1.98</v>
      </c>
    </row>
    <row r="1743" spans="1:20" x14ac:dyDescent="0.3">
      <c r="A1743">
        <v>71874</v>
      </c>
      <c r="B1743" t="b">
        <v>0</v>
      </c>
      <c r="C1743" t="s">
        <v>20</v>
      </c>
      <c r="D1743" t="s">
        <v>4350</v>
      </c>
      <c r="E1743" t="s">
        <v>4351</v>
      </c>
      <c r="F1743">
        <v>1.02157E-4</v>
      </c>
      <c r="G1743">
        <v>1.7693900000000001E-4</v>
      </c>
      <c r="H1743">
        <v>1</v>
      </c>
      <c r="I1743">
        <v>1</v>
      </c>
      <c r="J1743">
        <v>1</v>
      </c>
      <c r="K1743" t="s">
        <v>3238</v>
      </c>
      <c r="L1743" t="s">
        <v>4352</v>
      </c>
      <c r="N1743">
        <v>0</v>
      </c>
      <c r="O1743">
        <v>1922.95012</v>
      </c>
      <c r="P1743" t="s">
        <v>20</v>
      </c>
      <c r="Q1743" t="s">
        <v>20</v>
      </c>
      <c r="R1743">
        <v>1.2879999999999999E-4</v>
      </c>
      <c r="S1743" s="1">
        <v>1.6540000000000001E-5</v>
      </c>
      <c r="T1743">
        <v>3.19</v>
      </c>
    </row>
    <row r="1744" spans="1:20" x14ac:dyDescent="0.3">
      <c r="A1744">
        <v>71866</v>
      </c>
      <c r="B1744" t="b">
        <v>0</v>
      </c>
      <c r="C1744" t="s">
        <v>20</v>
      </c>
      <c r="D1744" t="s">
        <v>4353</v>
      </c>
      <c r="F1744">
        <v>3.4527400000000001E-4</v>
      </c>
      <c r="G1744">
        <v>1.7693900000000001E-4</v>
      </c>
      <c r="H1744">
        <v>1</v>
      </c>
      <c r="I1744">
        <v>1</v>
      </c>
      <c r="J1744">
        <v>6</v>
      </c>
      <c r="K1744" t="s">
        <v>4354</v>
      </c>
      <c r="L1744" t="s">
        <v>4355</v>
      </c>
      <c r="N1744">
        <v>0</v>
      </c>
      <c r="O1744">
        <v>1166.6276499999999</v>
      </c>
      <c r="P1744" t="s">
        <v>20</v>
      </c>
      <c r="Q1744" t="s">
        <v>20</v>
      </c>
      <c r="R1744">
        <v>1.2879999999999999E-4</v>
      </c>
      <c r="S1744" s="1">
        <v>6.2600000000000004E-5</v>
      </c>
      <c r="T1744">
        <v>2.72</v>
      </c>
    </row>
    <row r="1745" spans="1:20" x14ac:dyDescent="0.3">
      <c r="A1745">
        <v>71825</v>
      </c>
      <c r="B1745" t="b">
        <v>0</v>
      </c>
      <c r="C1745" t="s">
        <v>20</v>
      </c>
      <c r="D1745" t="s">
        <v>4356</v>
      </c>
      <c r="F1745">
        <v>1.1568399999999999E-3</v>
      </c>
      <c r="G1745">
        <v>1.7693900000000001E-4</v>
      </c>
      <c r="H1745">
        <v>1</v>
      </c>
      <c r="I1745">
        <v>1</v>
      </c>
      <c r="J1745">
        <v>2</v>
      </c>
      <c r="K1745" t="s">
        <v>2491</v>
      </c>
      <c r="L1745" t="s">
        <v>4357</v>
      </c>
      <c r="N1745">
        <v>0</v>
      </c>
      <c r="O1745">
        <v>1579.953</v>
      </c>
      <c r="P1745" t="s">
        <v>20</v>
      </c>
      <c r="Q1745" t="s">
        <v>20</v>
      </c>
      <c r="R1745">
        <v>1.2879999999999999E-4</v>
      </c>
      <c r="S1745">
        <v>2.352E-4</v>
      </c>
      <c r="T1745">
        <v>3.19</v>
      </c>
    </row>
    <row r="1746" spans="1:20" x14ac:dyDescent="0.3">
      <c r="A1746">
        <v>71823</v>
      </c>
      <c r="B1746" t="b">
        <v>0</v>
      </c>
      <c r="C1746" t="s">
        <v>20</v>
      </c>
      <c r="D1746" t="s">
        <v>4358</v>
      </c>
      <c r="F1746" s="1">
        <v>4.9685599999999997E-5</v>
      </c>
      <c r="G1746">
        <v>1.7693900000000001E-4</v>
      </c>
      <c r="H1746">
        <v>1</v>
      </c>
      <c r="I1746">
        <v>1</v>
      </c>
      <c r="J1746">
        <v>5</v>
      </c>
      <c r="K1746" t="s">
        <v>1355</v>
      </c>
      <c r="L1746" t="s">
        <v>4359</v>
      </c>
      <c r="N1746">
        <v>0</v>
      </c>
      <c r="O1746">
        <v>1873.9865500000001</v>
      </c>
      <c r="P1746" t="s">
        <v>20</v>
      </c>
      <c r="Q1746" t="s">
        <v>20</v>
      </c>
      <c r="R1746">
        <v>1.2879999999999999E-4</v>
      </c>
      <c r="S1746" s="1">
        <v>7.5070000000000003E-6</v>
      </c>
      <c r="T1746">
        <v>3.17</v>
      </c>
    </row>
    <row r="1747" spans="1:20" x14ac:dyDescent="0.3">
      <c r="A1747">
        <v>71821</v>
      </c>
      <c r="B1747" t="b">
        <v>0</v>
      </c>
      <c r="C1747" t="s">
        <v>20</v>
      </c>
      <c r="D1747" t="s">
        <v>4360</v>
      </c>
      <c r="F1747" s="1">
        <v>2.43311E-7</v>
      </c>
      <c r="G1747">
        <v>1.7693900000000001E-4</v>
      </c>
      <c r="H1747">
        <v>1</v>
      </c>
      <c r="I1747">
        <v>1</v>
      </c>
      <c r="J1747">
        <v>7</v>
      </c>
      <c r="K1747" t="s">
        <v>145</v>
      </c>
      <c r="L1747" t="s">
        <v>4361</v>
      </c>
      <c r="N1747">
        <v>0</v>
      </c>
      <c r="O1747">
        <v>1573.8431800000001</v>
      </c>
      <c r="P1747" t="s">
        <v>20</v>
      </c>
      <c r="Q1747" t="s">
        <v>20</v>
      </c>
      <c r="R1747">
        <v>1.2879999999999999E-4</v>
      </c>
      <c r="S1747" s="1">
        <v>2.227E-8</v>
      </c>
      <c r="T1747">
        <v>3.63</v>
      </c>
    </row>
    <row r="1748" spans="1:20" x14ac:dyDescent="0.3">
      <c r="A1748">
        <v>71816</v>
      </c>
      <c r="B1748" t="b">
        <v>0</v>
      </c>
      <c r="C1748" t="s">
        <v>20</v>
      </c>
      <c r="D1748" t="s">
        <v>4362</v>
      </c>
      <c r="F1748">
        <v>3.9420600000000003E-4</v>
      </c>
      <c r="G1748">
        <v>1.7693900000000001E-4</v>
      </c>
      <c r="H1748">
        <v>2</v>
      </c>
      <c r="I1748">
        <v>3</v>
      </c>
      <c r="J1748">
        <v>4</v>
      </c>
      <c r="K1748" t="s">
        <v>4363</v>
      </c>
      <c r="L1748" t="s">
        <v>4364</v>
      </c>
      <c r="N1748">
        <v>0</v>
      </c>
      <c r="O1748">
        <v>1280.6844900000001</v>
      </c>
      <c r="P1748" t="s">
        <v>20</v>
      </c>
      <c r="Q1748" t="s">
        <v>20</v>
      </c>
      <c r="R1748">
        <v>1.2879999999999999E-4</v>
      </c>
      <c r="S1748" s="1">
        <v>7.2490000000000006E-5</v>
      </c>
      <c r="T1748">
        <v>2.0099999999999998</v>
      </c>
    </row>
    <row r="1749" spans="1:20" x14ac:dyDescent="0.3">
      <c r="A1749">
        <v>71815</v>
      </c>
      <c r="B1749" t="b">
        <v>0</v>
      </c>
      <c r="C1749" t="s">
        <v>20</v>
      </c>
      <c r="D1749" t="s">
        <v>4365</v>
      </c>
      <c r="F1749" s="1">
        <v>2.41649E-5</v>
      </c>
      <c r="G1749">
        <v>1.7693900000000001E-4</v>
      </c>
      <c r="H1749">
        <v>1</v>
      </c>
      <c r="I1749">
        <v>2</v>
      </c>
      <c r="J1749">
        <v>4</v>
      </c>
      <c r="K1749" t="s">
        <v>1630</v>
      </c>
      <c r="L1749" t="s">
        <v>4366</v>
      </c>
      <c r="N1749">
        <v>0</v>
      </c>
      <c r="O1749">
        <v>1403.80052</v>
      </c>
      <c r="P1749" t="s">
        <v>20</v>
      </c>
      <c r="Q1749" t="s">
        <v>20</v>
      </c>
      <c r="R1749">
        <v>1.2879999999999999E-4</v>
      </c>
      <c r="S1749" s="1">
        <v>3.4039999999999999E-6</v>
      </c>
      <c r="T1749">
        <v>3.44</v>
      </c>
    </row>
    <row r="1750" spans="1:20" x14ac:dyDescent="0.3">
      <c r="A1750">
        <v>71793</v>
      </c>
      <c r="B1750" t="b">
        <v>0</v>
      </c>
      <c r="C1750" t="s">
        <v>20</v>
      </c>
      <c r="D1750" t="s">
        <v>4367</v>
      </c>
      <c r="F1750">
        <v>1.2157400000000001E-3</v>
      </c>
      <c r="G1750">
        <v>1.7693900000000001E-4</v>
      </c>
      <c r="H1750">
        <v>2</v>
      </c>
      <c r="I1750">
        <v>3</v>
      </c>
      <c r="J1750">
        <v>2</v>
      </c>
      <c r="K1750" t="s">
        <v>3587</v>
      </c>
      <c r="L1750" t="s">
        <v>4368</v>
      </c>
      <c r="N1750">
        <v>0</v>
      </c>
      <c r="O1750">
        <v>1657.7890299999999</v>
      </c>
      <c r="P1750" t="s">
        <v>20</v>
      </c>
      <c r="Q1750" t="s">
        <v>20</v>
      </c>
      <c r="R1750">
        <v>1.2879999999999999E-4</v>
      </c>
      <c r="S1750">
        <v>2.4949999999999999E-4</v>
      </c>
      <c r="T1750">
        <v>2.09</v>
      </c>
    </row>
    <row r="1751" spans="1:20" x14ac:dyDescent="0.3">
      <c r="A1751">
        <v>71787</v>
      </c>
      <c r="B1751" t="b">
        <v>0</v>
      </c>
      <c r="C1751" t="s">
        <v>20</v>
      </c>
      <c r="D1751" t="s">
        <v>4369</v>
      </c>
      <c r="E1751" t="s">
        <v>579</v>
      </c>
      <c r="F1751">
        <v>2.5177300000000001E-3</v>
      </c>
      <c r="G1751">
        <v>1.7693900000000001E-4</v>
      </c>
      <c r="H1751">
        <v>1</v>
      </c>
      <c r="I1751">
        <v>1</v>
      </c>
      <c r="J1751">
        <v>1</v>
      </c>
      <c r="K1751" t="s">
        <v>2296</v>
      </c>
      <c r="L1751" t="s">
        <v>4370</v>
      </c>
      <c r="N1751">
        <v>0</v>
      </c>
      <c r="O1751">
        <v>1334.6773000000001</v>
      </c>
      <c r="P1751" t="s">
        <v>20</v>
      </c>
      <c r="Q1751" t="s">
        <v>20</v>
      </c>
      <c r="R1751">
        <v>1.2879999999999999E-4</v>
      </c>
      <c r="S1751">
        <v>5.4949999999999997E-4</v>
      </c>
      <c r="T1751">
        <v>1.83</v>
      </c>
    </row>
    <row r="1752" spans="1:20" x14ac:dyDescent="0.3">
      <c r="A1752">
        <v>71781</v>
      </c>
      <c r="B1752" t="b">
        <v>0</v>
      </c>
      <c r="C1752" t="s">
        <v>20</v>
      </c>
      <c r="D1752" t="s">
        <v>4371</v>
      </c>
      <c r="F1752">
        <v>1.9164500000000001E-3</v>
      </c>
      <c r="G1752">
        <v>1.7693900000000001E-4</v>
      </c>
      <c r="H1752">
        <v>1</v>
      </c>
      <c r="I1752">
        <v>1</v>
      </c>
      <c r="J1752">
        <v>2</v>
      </c>
      <c r="K1752" t="s">
        <v>4372</v>
      </c>
      <c r="L1752" t="s">
        <v>4373</v>
      </c>
      <c r="N1752">
        <v>0</v>
      </c>
      <c r="O1752">
        <v>1344.78856</v>
      </c>
      <c r="P1752" t="s">
        <v>20</v>
      </c>
      <c r="Q1752" t="s">
        <v>20</v>
      </c>
      <c r="R1752">
        <v>1.2879999999999999E-4</v>
      </c>
      <c r="S1752">
        <v>4.0789999999999999E-4</v>
      </c>
      <c r="T1752">
        <v>2.0099999999999998</v>
      </c>
    </row>
    <row r="1753" spans="1:20" x14ac:dyDescent="0.3">
      <c r="A1753">
        <v>71779</v>
      </c>
      <c r="B1753" t="b">
        <v>0</v>
      </c>
      <c r="C1753" t="s">
        <v>20</v>
      </c>
      <c r="D1753" t="s">
        <v>4374</v>
      </c>
      <c r="F1753">
        <v>4.9300500000000003E-4</v>
      </c>
      <c r="G1753">
        <v>1.7693900000000001E-4</v>
      </c>
      <c r="H1753">
        <v>1</v>
      </c>
      <c r="I1753">
        <v>1</v>
      </c>
      <c r="J1753">
        <v>2</v>
      </c>
      <c r="K1753" t="s">
        <v>4375</v>
      </c>
      <c r="L1753" t="s">
        <v>4376</v>
      </c>
      <c r="N1753">
        <v>0</v>
      </c>
      <c r="O1753">
        <v>3236.6208900000001</v>
      </c>
      <c r="P1753" t="s">
        <v>20</v>
      </c>
      <c r="Q1753" t="s">
        <v>20</v>
      </c>
      <c r="R1753">
        <v>1.2879999999999999E-4</v>
      </c>
      <c r="S1753" s="1">
        <v>9.2590000000000006E-5</v>
      </c>
      <c r="T1753">
        <v>3.75</v>
      </c>
    </row>
    <row r="1754" spans="1:20" x14ac:dyDescent="0.3">
      <c r="A1754">
        <v>71976</v>
      </c>
      <c r="B1754" t="b">
        <v>0</v>
      </c>
      <c r="C1754" t="s">
        <v>20</v>
      </c>
      <c r="D1754" t="s">
        <v>4377</v>
      </c>
      <c r="F1754">
        <v>1.4467399999999999E-4</v>
      </c>
      <c r="G1754">
        <v>1.7693900000000001E-4</v>
      </c>
      <c r="H1754">
        <v>1</v>
      </c>
      <c r="I1754">
        <v>1</v>
      </c>
      <c r="J1754">
        <v>6</v>
      </c>
      <c r="K1754" t="s">
        <v>438</v>
      </c>
      <c r="L1754" t="s">
        <v>4378</v>
      </c>
      <c r="N1754">
        <v>0</v>
      </c>
      <c r="O1754">
        <v>1152.7139400000001</v>
      </c>
      <c r="P1754" t="s">
        <v>20</v>
      </c>
      <c r="Q1754" t="s">
        <v>20</v>
      </c>
      <c r="R1754">
        <v>1.2879999999999999E-4</v>
      </c>
      <c r="S1754" s="1">
        <v>2.419E-5</v>
      </c>
      <c r="T1754">
        <v>2.0299999999999998</v>
      </c>
    </row>
    <row r="1755" spans="1:20" x14ac:dyDescent="0.3">
      <c r="A1755">
        <v>71977</v>
      </c>
      <c r="B1755" t="b">
        <v>0</v>
      </c>
      <c r="C1755" t="s">
        <v>20</v>
      </c>
      <c r="D1755" t="s">
        <v>4379</v>
      </c>
      <c r="F1755">
        <v>2.37616E-3</v>
      </c>
      <c r="G1755">
        <v>1.7693900000000001E-4</v>
      </c>
      <c r="H1755">
        <v>1</v>
      </c>
      <c r="I1755">
        <v>1</v>
      </c>
      <c r="J1755">
        <v>2</v>
      </c>
      <c r="K1755" t="s">
        <v>438</v>
      </c>
      <c r="L1755" t="s">
        <v>4380</v>
      </c>
      <c r="N1755">
        <v>1</v>
      </c>
      <c r="O1755">
        <v>1522.91041</v>
      </c>
      <c r="P1755" t="s">
        <v>20</v>
      </c>
      <c r="Q1755" t="s">
        <v>20</v>
      </c>
      <c r="R1755">
        <v>1.2879999999999999E-4</v>
      </c>
      <c r="S1755">
        <v>5.1519999999999995E-4</v>
      </c>
      <c r="T1755">
        <v>2.68</v>
      </c>
    </row>
    <row r="1756" spans="1:20" x14ac:dyDescent="0.3">
      <c r="A1756">
        <v>72011</v>
      </c>
      <c r="B1756" t="b">
        <v>0</v>
      </c>
      <c r="C1756" t="s">
        <v>20</v>
      </c>
      <c r="D1756" t="s">
        <v>4381</v>
      </c>
      <c r="F1756">
        <v>1.32065E-3</v>
      </c>
      <c r="G1756">
        <v>1.7693900000000001E-4</v>
      </c>
      <c r="H1756">
        <v>1</v>
      </c>
      <c r="I1756">
        <v>1</v>
      </c>
      <c r="J1756">
        <v>1</v>
      </c>
      <c r="K1756" t="s">
        <v>4382</v>
      </c>
      <c r="L1756" t="s">
        <v>4383</v>
      </c>
      <c r="N1756">
        <v>0</v>
      </c>
      <c r="O1756">
        <v>1177.6099300000001</v>
      </c>
      <c r="P1756" t="s">
        <v>20</v>
      </c>
      <c r="Q1756" t="s">
        <v>20</v>
      </c>
      <c r="R1756">
        <v>1.2879999999999999E-4</v>
      </c>
      <c r="S1756">
        <v>2.7260000000000001E-4</v>
      </c>
      <c r="T1756">
        <v>1.84</v>
      </c>
    </row>
    <row r="1757" spans="1:20" x14ac:dyDescent="0.3">
      <c r="A1757">
        <v>72013</v>
      </c>
      <c r="B1757" t="b">
        <v>0</v>
      </c>
      <c r="C1757" t="s">
        <v>20</v>
      </c>
      <c r="D1757" t="s">
        <v>4384</v>
      </c>
      <c r="F1757">
        <v>6.5878699999999998E-4</v>
      </c>
      <c r="G1757">
        <v>1.7693900000000001E-4</v>
      </c>
      <c r="H1757">
        <v>1</v>
      </c>
      <c r="I1757">
        <v>1</v>
      </c>
      <c r="J1757">
        <v>2</v>
      </c>
      <c r="K1757" t="s">
        <v>4385</v>
      </c>
      <c r="L1757" t="s">
        <v>4386</v>
      </c>
      <c r="N1757">
        <v>0</v>
      </c>
      <c r="O1757">
        <v>1958.9640400000001</v>
      </c>
      <c r="P1757" t="s">
        <v>20</v>
      </c>
      <c r="Q1757" t="s">
        <v>20</v>
      </c>
      <c r="R1757">
        <v>1.2879999999999999E-4</v>
      </c>
      <c r="S1757">
        <v>1.27E-4</v>
      </c>
      <c r="T1757">
        <v>3.71</v>
      </c>
    </row>
    <row r="1758" spans="1:20" x14ac:dyDescent="0.3">
      <c r="A1758">
        <v>72135</v>
      </c>
      <c r="B1758" t="b">
        <v>0</v>
      </c>
      <c r="C1758" t="s">
        <v>20</v>
      </c>
      <c r="D1758" t="s">
        <v>4387</v>
      </c>
      <c r="E1758" t="s">
        <v>579</v>
      </c>
      <c r="F1758">
        <v>3.2046800000000002E-4</v>
      </c>
      <c r="G1758">
        <v>1.7693900000000001E-4</v>
      </c>
      <c r="H1758">
        <v>1</v>
      </c>
      <c r="I1758">
        <v>1</v>
      </c>
      <c r="J1758">
        <v>2</v>
      </c>
      <c r="K1758" t="s">
        <v>2584</v>
      </c>
      <c r="L1758" t="s">
        <v>4388</v>
      </c>
      <c r="N1758">
        <v>0</v>
      </c>
      <c r="O1758">
        <v>1919.92012</v>
      </c>
      <c r="P1758" t="s">
        <v>20</v>
      </c>
      <c r="Q1758" t="s">
        <v>20</v>
      </c>
      <c r="R1758">
        <v>1.2879999999999999E-4</v>
      </c>
      <c r="S1758" s="1">
        <v>5.8189999999999997E-5</v>
      </c>
      <c r="T1758">
        <v>2.29</v>
      </c>
    </row>
    <row r="1759" spans="1:20" x14ac:dyDescent="0.3">
      <c r="A1759">
        <v>72118</v>
      </c>
      <c r="B1759" t="b">
        <v>0</v>
      </c>
      <c r="C1759" t="s">
        <v>20</v>
      </c>
      <c r="D1759" t="s">
        <v>4389</v>
      </c>
      <c r="F1759">
        <v>7.58379E-4</v>
      </c>
      <c r="G1759">
        <v>1.7693900000000001E-4</v>
      </c>
      <c r="H1759">
        <v>1</v>
      </c>
      <c r="I1759">
        <v>1</v>
      </c>
      <c r="J1759">
        <v>6</v>
      </c>
      <c r="K1759" t="s">
        <v>305</v>
      </c>
      <c r="L1759" t="s">
        <v>4390</v>
      </c>
      <c r="N1759">
        <v>0</v>
      </c>
      <c r="O1759">
        <v>1711.00001</v>
      </c>
      <c r="P1759" t="s">
        <v>20</v>
      </c>
      <c r="Q1759" t="s">
        <v>20</v>
      </c>
      <c r="R1759">
        <v>1.2879999999999999E-4</v>
      </c>
      <c r="S1759">
        <v>1.485E-4</v>
      </c>
      <c r="T1759">
        <v>2.4</v>
      </c>
    </row>
    <row r="1760" spans="1:20" x14ac:dyDescent="0.3">
      <c r="A1760">
        <v>72114</v>
      </c>
      <c r="B1760" t="b">
        <v>0</v>
      </c>
      <c r="C1760" t="s">
        <v>20</v>
      </c>
      <c r="D1760" t="s">
        <v>4391</v>
      </c>
      <c r="F1760">
        <v>1.4709099999999999E-4</v>
      </c>
      <c r="G1760">
        <v>1.7693900000000001E-4</v>
      </c>
      <c r="H1760">
        <v>1</v>
      </c>
      <c r="I1760">
        <v>1</v>
      </c>
      <c r="J1760">
        <v>5</v>
      </c>
      <c r="K1760" t="s">
        <v>4392</v>
      </c>
      <c r="L1760" t="s">
        <v>4393</v>
      </c>
      <c r="N1760">
        <v>0</v>
      </c>
      <c r="O1760">
        <v>2015.0444</v>
      </c>
      <c r="P1760" t="s">
        <v>20</v>
      </c>
      <c r="Q1760" t="s">
        <v>20</v>
      </c>
      <c r="R1760">
        <v>1.2879999999999999E-4</v>
      </c>
      <c r="S1760" s="1">
        <v>2.476E-5</v>
      </c>
      <c r="T1760">
        <v>3.34</v>
      </c>
    </row>
    <row r="1761" spans="1:20" x14ac:dyDescent="0.3">
      <c r="A1761">
        <v>72112</v>
      </c>
      <c r="B1761" t="b">
        <v>0</v>
      </c>
      <c r="C1761" t="s">
        <v>20</v>
      </c>
      <c r="D1761" t="s">
        <v>4394</v>
      </c>
      <c r="F1761" s="1">
        <v>1.9147999999999999E-6</v>
      </c>
      <c r="G1761">
        <v>1.7693900000000001E-4</v>
      </c>
      <c r="H1761">
        <v>1</v>
      </c>
      <c r="I1761">
        <v>1</v>
      </c>
      <c r="J1761">
        <v>4</v>
      </c>
      <c r="K1761" t="s">
        <v>1836</v>
      </c>
      <c r="L1761" t="s">
        <v>4395</v>
      </c>
      <c r="N1761">
        <v>0</v>
      </c>
      <c r="O1761">
        <v>2039.08078</v>
      </c>
      <c r="P1761" t="s">
        <v>20</v>
      </c>
      <c r="Q1761" t="s">
        <v>20</v>
      </c>
      <c r="R1761">
        <v>1.2879999999999999E-4</v>
      </c>
      <c r="S1761" s="1">
        <v>2.124E-7</v>
      </c>
      <c r="T1761">
        <v>3.58</v>
      </c>
    </row>
    <row r="1762" spans="1:20" x14ac:dyDescent="0.3">
      <c r="A1762">
        <v>72110</v>
      </c>
      <c r="B1762" t="b">
        <v>0</v>
      </c>
      <c r="C1762" t="s">
        <v>20</v>
      </c>
      <c r="D1762" t="s">
        <v>4396</v>
      </c>
      <c r="F1762">
        <v>2.5386200000000001E-3</v>
      </c>
      <c r="G1762">
        <v>1.7693900000000001E-4</v>
      </c>
      <c r="H1762">
        <v>1</v>
      </c>
      <c r="I1762">
        <v>1</v>
      </c>
      <c r="J1762">
        <v>3</v>
      </c>
      <c r="K1762" t="s">
        <v>2105</v>
      </c>
      <c r="L1762" t="s">
        <v>4397</v>
      </c>
      <c r="N1762">
        <v>1</v>
      </c>
      <c r="O1762">
        <v>1214.7004199999999</v>
      </c>
      <c r="P1762" t="s">
        <v>20</v>
      </c>
      <c r="Q1762" t="s">
        <v>20</v>
      </c>
      <c r="R1762">
        <v>1.2879999999999999E-4</v>
      </c>
      <c r="S1762">
        <v>5.5699999999999999E-4</v>
      </c>
      <c r="T1762">
        <v>2.17</v>
      </c>
    </row>
    <row r="1763" spans="1:20" x14ac:dyDescent="0.3">
      <c r="A1763">
        <v>72109</v>
      </c>
      <c r="B1763" t="b">
        <v>0</v>
      </c>
      <c r="C1763" t="s">
        <v>20</v>
      </c>
      <c r="D1763" t="s">
        <v>4398</v>
      </c>
      <c r="F1763">
        <v>1.0737800000000001E-3</v>
      </c>
      <c r="G1763">
        <v>1.7693900000000001E-4</v>
      </c>
      <c r="H1763">
        <v>1</v>
      </c>
      <c r="I1763">
        <v>1</v>
      </c>
      <c r="J1763">
        <v>4</v>
      </c>
      <c r="K1763" t="s">
        <v>2105</v>
      </c>
      <c r="L1763" t="s">
        <v>4399</v>
      </c>
      <c r="N1763">
        <v>0</v>
      </c>
      <c r="O1763">
        <v>1058.5993100000001</v>
      </c>
      <c r="P1763" t="s">
        <v>20</v>
      </c>
      <c r="Q1763" t="s">
        <v>20</v>
      </c>
      <c r="R1763">
        <v>1.2879999999999999E-4</v>
      </c>
      <c r="S1763">
        <v>2.1689999999999999E-4</v>
      </c>
      <c r="T1763">
        <v>1.75</v>
      </c>
    </row>
    <row r="1764" spans="1:20" x14ac:dyDescent="0.3">
      <c r="A1764">
        <v>72104</v>
      </c>
      <c r="B1764" t="b">
        <v>0</v>
      </c>
      <c r="C1764" t="s">
        <v>20</v>
      </c>
      <c r="D1764" t="s">
        <v>4400</v>
      </c>
      <c r="F1764" s="1">
        <v>1.07059E-8</v>
      </c>
      <c r="G1764">
        <v>1.7693900000000001E-4</v>
      </c>
      <c r="H1764">
        <v>2</v>
      </c>
      <c r="I1764">
        <v>2</v>
      </c>
      <c r="J1764">
        <v>51</v>
      </c>
      <c r="K1764" t="s">
        <v>523</v>
      </c>
      <c r="L1764" t="s">
        <v>4401</v>
      </c>
      <c r="N1764">
        <v>1</v>
      </c>
      <c r="O1764">
        <v>1869.06915</v>
      </c>
      <c r="P1764" t="s">
        <v>20</v>
      </c>
      <c r="Q1764" t="s">
        <v>20</v>
      </c>
      <c r="R1764">
        <v>1.2879999999999999E-4</v>
      </c>
      <c r="S1764" s="1">
        <v>7.2629999999999996E-10</v>
      </c>
      <c r="T1764">
        <v>4.17</v>
      </c>
    </row>
    <row r="1765" spans="1:20" x14ac:dyDescent="0.3">
      <c r="A1765">
        <v>72103</v>
      </c>
      <c r="B1765" t="b">
        <v>0</v>
      </c>
      <c r="C1765" t="s">
        <v>20</v>
      </c>
      <c r="D1765" t="s">
        <v>4402</v>
      </c>
      <c r="F1765" s="1">
        <v>1.2749599999999999E-7</v>
      </c>
      <c r="G1765">
        <v>1.7693900000000001E-4</v>
      </c>
      <c r="H1765">
        <v>2</v>
      </c>
      <c r="I1765">
        <v>2</v>
      </c>
      <c r="J1765">
        <v>45</v>
      </c>
      <c r="K1765" t="s">
        <v>523</v>
      </c>
      <c r="L1765" t="s">
        <v>4403</v>
      </c>
      <c r="N1765">
        <v>0</v>
      </c>
      <c r="O1765">
        <v>1498.84753</v>
      </c>
      <c r="P1765" t="s">
        <v>20</v>
      </c>
      <c r="Q1765" t="s">
        <v>20</v>
      </c>
      <c r="R1765">
        <v>1.2879999999999999E-4</v>
      </c>
      <c r="S1765" s="1">
        <v>1.096E-8</v>
      </c>
      <c r="T1765">
        <v>3.41</v>
      </c>
    </row>
    <row r="1766" spans="1:20" x14ac:dyDescent="0.3">
      <c r="A1766">
        <v>72099</v>
      </c>
      <c r="B1766" t="b">
        <v>0</v>
      </c>
      <c r="C1766" t="s">
        <v>20</v>
      </c>
      <c r="D1766" t="s">
        <v>4404</v>
      </c>
      <c r="E1766" t="s">
        <v>1348</v>
      </c>
      <c r="F1766">
        <v>1.7796700000000001E-4</v>
      </c>
      <c r="G1766">
        <v>1.7693900000000001E-4</v>
      </c>
      <c r="H1766">
        <v>1</v>
      </c>
      <c r="I1766">
        <v>1</v>
      </c>
      <c r="J1766">
        <v>2</v>
      </c>
      <c r="K1766" t="s">
        <v>4405</v>
      </c>
      <c r="L1766" t="s">
        <v>4406</v>
      </c>
      <c r="N1766">
        <v>0</v>
      </c>
      <c r="O1766">
        <v>1546.78937</v>
      </c>
      <c r="P1766" t="s">
        <v>20</v>
      </c>
      <c r="Q1766" t="s">
        <v>20</v>
      </c>
      <c r="R1766">
        <v>1.2879999999999999E-4</v>
      </c>
      <c r="S1766" s="1">
        <v>3.0429999999999998E-5</v>
      </c>
      <c r="T1766">
        <v>1.78</v>
      </c>
    </row>
    <row r="1767" spans="1:20" x14ac:dyDescent="0.3">
      <c r="A1767">
        <v>72098</v>
      </c>
      <c r="B1767" t="b">
        <v>0</v>
      </c>
      <c r="C1767" t="s">
        <v>20</v>
      </c>
      <c r="D1767" t="s">
        <v>4407</v>
      </c>
      <c r="F1767">
        <v>1.6517999999999999E-4</v>
      </c>
      <c r="G1767">
        <v>1.7693900000000001E-4</v>
      </c>
      <c r="H1767">
        <v>1</v>
      </c>
      <c r="I1767">
        <v>2</v>
      </c>
      <c r="J1767">
        <v>4</v>
      </c>
      <c r="K1767" t="s">
        <v>381</v>
      </c>
      <c r="L1767" t="s">
        <v>4408</v>
      </c>
      <c r="N1767">
        <v>0</v>
      </c>
      <c r="O1767">
        <v>1305.67974</v>
      </c>
      <c r="P1767" t="s">
        <v>20</v>
      </c>
      <c r="Q1767" t="s">
        <v>20</v>
      </c>
      <c r="R1767">
        <v>1.2879999999999999E-4</v>
      </c>
      <c r="S1767" s="1">
        <v>2.813E-5</v>
      </c>
      <c r="T1767">
        <v>2.59</v>
      </c>
    </row>
    <row r="1768" spans="1:20" x14ac:dyDescent="0.3">
      <c r="A1768">
        <v>71754</v>
      </c>
      <c r="B1768" t="b">
        <v>0</v>
      </c>
      <c r="C1768" t="s">
        <v>20</v>
      </c>
      <c r="D1768" t="s">
        <v>4409</v>
      </c>
      <c r="F1768">
        <v>1.0388000000000001E-3</v>
      </c>
      <c r="G1768">
        <v>1.7693900000000001E-4</v>
      </c>
      <c r="H1768">
        <v>1</v>
      </c>
      <c r="I1768">
        <v>1</v>
      </c>
      <c r="J1768">
        <v>2</v>
      </c>
      <c r="K1768" t="s">
        <v>4410</v>
      </c>
      <c r="L1768" t="s">
        <v>4411</v>
      </c>
      <c r="N1768">
        <v>0</v>
      </c>
      <c r="O1768">
        <v>1117.5921699999999</v>
      </c>
      <c r="P1768" t="s">
        <v>20</v>
      </c>
      <c r="Q1768" t="s">
        <v>20</v>
      </c>
      <c r="R1768">
        <v>1.2879999999999999E-4</v>
      </c>
      <c r="S1768">
        <v>2.096E-4</v>
      </c>
      <c r="T1768">
        <v>2.02</v>
      </c>
    </row>
    <row r="1769" spans="1:20" x14ac:dyDescent="0.3">
      <c r="A1769">
        <v>72097</v>
      </c>
      <c r="B1769" t="b">
        <v>0</v>
      </c>
      <c r="C1769" t="s">
        <v>20</v>
      </c>
      <c r="D1769" t="s">
        <v>4412</v>
      </c>
      <c r="F1769" s="1">
        <v>4.1631499999999996E-9</v>
      </c>
      <c r="G1769">
        <v>1.7693900000000001E-4</v>
      </c>
      <c r="H1769">
        <v>2</v>
      </c>
      <c r="I1769">
        <v>2</v>
      </c>
      <c r="J1769">
        <v>12</v>
      </c>
      <c r="K1769" t="s">
        <v>2994</v>
      </c>
      <c r="L1769" t="s">
        <v>4413</v>
      </c>
      <c r="N1769">
        <v>1</v>
      </c>
      <c r="O1769">
        <v>1908.11644</v>
      </c>
      <c r="P1769" t="s">
        <v>20</v>
      </c>
      <c r="Q1769" t="s">
        <v>20</v>
      </c>
      <c r="R1769">
        <v>1.2879999999999999E-4</v>
      </c>
      <c r="S1769" s="1">
        <v>2.5679999999999998E-10</v>
      </c>
      <c r="T1769">
        <v>5.52</v>
      </c>
    </row>
    <row r="1770" spans="1:20" x14ac:dyDescent="0.3">
      <c r="A1770">
        <v>72095</v>
      </c>
      <c r="B1770" t="b">
        <v>0</v>
      </c>
      <c r="C1770" t="s">
        <v>20</v>
      </c>
      <c r="D1770" t="s">
        <v>4414</v>
      </c>
      <c r="F1770" s="1">
        <v>3.1672399999999999E-9</v>
      </c>
      <c r="G1770">
        <v>1.7693900000000001E-4</v>
      </c>
      <c r="H1770">
        <v>1</v>
      </c>
      <c r="I1770">
        <v>1</v>
      </c>
      <c r="J1770">
        <v>8</v>
      </c>
      <c r="K1770" t="s">
        <v>308</v>
      </c>
      <c r="L1770" t="s">
        <v>4415</v>
      </c>
      <c r="N1770">
        <v>1</v>
      </c>
      <c r="O1770">
        <v>1950.127</v>
      </c>
      <c r="P1770" t="s">
        <v>20</v>
      </c>
      <c r="Q1770" t="s">
        <v>20</v>
      </c>
      <c r="R1770">
        <v>1.2879999999999999E-4</v>
      </c>
      <c r="S1770" s="1">
        <v>1.9090000000000001E-10</v>
      </c>
      <c r="T1770">
        <v>5.72</v>
      </c>
    </row>
    <row r="1771" spans="1:20" x14ac:dyDescent="0.3">
      <c r="A1771">
        <v>72093</v>
      </c>
      <c r="B1771" t="b">
        <v>0</v>
      </c>
      <c r="C1771" t="s">
        <v>20</v>
      </c>
      <c r="D1771" t="s">
        <v>4416</v>
      </c>
      <c r="F1771" s="1">
        <v>7.7442400000000003E-10</v>
      </c>
      <c r="G1771">
        <v>1.7693900000000001E-4</v>
      </c>
      <c r="H1771">
        <v>1</v>
      </c>
      <c r="I1771">
        <v>1</v>
      </c>
      <c r="J1771">
        <v>9</v>
      </c>
      <c r="K1771" t="s">
        <v>308</v>
      </c>
      <c r="L1771" t="s">
        <v>4417</v>
      </c>
      <c r="N1771">
        <v>0</v>
      </c>
      <c r="O1771">
        <v>1822.0320400000001</v>
      </c>
      <c r="P1771" t="s">
        <v>20</v>
      </c>
      <c r="Q1771" t="s">
        <v>20</v>
      </c>
      <c r="R1771">
        <v>1.2879999999999999E-4</v>
      </c>
      <c r="S1771" s="1">
        <v>4.0830000000000003E-11</v>
      </c>
      <c r="T1771">
        <v>4.41</v>
      </c>
    </row>
    <row r="1772" spans="1:20" x14ac:dyDescent="0.3">
      <c r="A1772">
        <v>72086</v>
      </c>
      <c r="B1772" t="b">
        <v>0</v>
      </c>
      <c r="C1772" t="s">
        <v>20</v>
      </c>
      <c r="D1772" t="s">
        <v>4418</v>
      </c>
      <c r="F1772">
        <v>2.1695799999999999E-3</v>
      </c>
      <c r="G1772">
        <v>1.7693900000000001E-4</v>
      </c>
      <c r="H1772">
        <v>1</v>
      </c>
      <c r="I1772">
        <v>1</v>
      </c>
      <c r="J1772">
        <v>4</v>
      </c>
      <c r="K1772" t="s">
        <v>1816</v>
      </c>
      <c r="L1772" t="s">
        <v>4419</v>
      </c>
      <c r="N1772">
        <v>0</v>
      </c>
      <c r="O1772">
        <v>1200.6986899999999</v>
      </c>
      <c r="P1772" t="s">
        <v>20</v>
      </c>
      <c r="Q1772" t="s">
        <v>20</v>
      </c>
      <c r="R1772">
        <v>1.2879999999999999E-4</v>
      </c>
      <c r="S1772">
        <v>4.6910000000000002E-4</v>
      </c>
      <c r="T1772">
        <v>2.33</v>
      </c>
    </row>
    <row r="1773" spans="1:20" x14ac:dyDescent="0.3">
      <c r="A1773">
        <v>72085</v>
      </c>
      <c r="B1773" t="b">
        <v>0</v>
      </c>
      <c r="C1773" t="s">
        <v>20</v>
      </c>
      <c r="D1773" t="s">
        <v>4420</v>
      </c>
      <c r="F1773">
        <v>1.01315E-4</v>
      </c>
      <c r="G1773">
        <v>1.7693900000000001E-4</v>
      </c>
      <c r="H1773">
        <v>1</v>
      </c>
      <c r="I1773">
        <v>1</v>
      </c>
      <c r="J1773">
        <v>2</v>
      </c>
      <c r="K1773" t="s">
        <v>4421</v>
      </c>
      <c r="L1773" t="s">
        <v>4422</v>
      </c>
      <c r="N1773">
        <v>0</v>
      </c>
      <c r="O1773">
        <v>1493.71183</v>
      </c>
      <c r="P1773" t="s">
        <v>20</v>
      </c>
      <c r="Q1773" t="s">
        <v>20</v>
      </c>
      <c r="R1773">
        <v>1.2879999999999999E-4</v>
      </c>
      <c r="S1773" s="1">
        <v>1.641E-5</v>
      </c>
      <c r="T1773">
        <v>2.41</v>
      </c>
    </row>
    <row r="1774" spans="1:20" x14ac:dyDescent="0.3">
      <c r="A1774">
        <v>72082</v>
      </c>
      <c r="B1774" t="b">
        <v>0</v>
      </c>
      <c r="C1774" t="s">
        <v>20</v>
      </c>
      <c r="D1774" t="s">
        <v>4423</v>
      </c>
      <c r="F1774" s="1">
        <v>5.1359700000000002E-5</v>
      </c>
      <c r="G1774">
        <v>1.7693900000000001E-4</v>
      </c>
      <c r="H1774">
        <v>1</v>
      </c>
      <c r="I1774">
        <v>1</v>
      </c>
      <c r="J1774">
        <v>6</v>
      </c>
      <c r="K1774" t="s">
        <v>4424</v>
      </c>
      <c r="L1774" t="s">
        <v>4425</v>
      </c>
      <c r="N1774">
        <v>0</v>
      </c>
      <c r="O1774">
        <v>1958.08178</v>
      </c>
      <c r="P1774" t="s">
        <v>20</v>
      </c>
      <c r="Q1774" t="s">
        <v>20</v>
      </c>
      <c r="R1774">
        <v>1.2879999999999999E-4</v>
      </c>
      <c r="S1774" s="1">
        <v>7.8220000000000007E-6</v>
      </c>
      <c r="T1774">
        <v>2.7</v>
      </c>
    </row>
    <row r="1775" spans="1:20" x14ac:dyDescent="0.3">
      <c r="A1775">
        <v>72073</v>
      </c>
      <c r="B1775" t="b">
        <v>0</v>
      </c>
      <c r="C1775" t="s">
        <v>20</v>
      </c>
      <c r="D1775" t="s">
        <v>4426</v>
      </c>
      <c r="F1775">
        <v>1.52016E-3</v>
      </c>
      <c r="G1775">
        <v>1.7693900000000001E-4</v>
      </c>
      <c r="H1775">
        <v>1</v>
      </c>
      <c r="I1775">
        <v>1</v>
      </c>
      <c r="J1775">
        <v>1</v>
      </c>
      <c r="K1775" t="s">
        <v>4427</v>
      </c>
      <c r="L1775" t="s">
        <v>4428</v>
      </c>
      <c r="N1775">
        <v>0</v>
      </c>
      <c r="O1775">
        <v>1887.9446800000001</v>
      </c>
      <c r="P1775" t="s">
        <v>20</v>
      </c>
      <c r="Q1775" t="s">
        <v>20</v>
      </c>
      <c r="R1775">
        <v>1.2879999999999999E-4</v>
      </c>
      <c r="S1775">
        <v>3.1760000000000002E-4</v>
      </c>
      <c r="T1775">
        <v>2.63</v>
      </c>
    </row>
    <row r="1776" spans="1:20" x14ac:dyDescent="0.3">
      <c r="A1776">
        <v>72065</v>
      </c>
      <c r="B1776" t="b">
        <v>0</v>
      </c>
      <c r="C1776" t="s">
        <v>20</v>
      </c>
      <c r="D1776" t="s">
        <v>4429</v>
      </c>
      <c r="F1776" s="1">
        <v>1.8677999999999999E-6</v>
      </c>
      <c r="G1776">
        <v>1.7693900000000001E-4</v>
      </c>
      <c r="H1776">
        <v>1</v>
      </c>
      <c r="I1776">
        <v>1</v>
      </c>
      <c r="J1776">
        <v>4</v>
      </c>
      <c r="K1776" t="s">
        <v>335</v>
      </c>
      <c r="L1776" t="s">
        <v>4430</v>
      </c>
      <c r="N1776">
        <v>0</v>
      </c>
      <c r="O1776">
        <v>1400.8511599999999</v>
      </c>
      <c r="P1776" t="s">
        <v>20</v>
      </c>
      <c r="Q1776" t="s">
        <v>20</v>
      </c>
      <c r="R1776">
        <v>1.2879999999999999E-4</v>
      </c>
      <c r="S1776" s="1">
        <v>2.065E-7</v>
      </c>
      <c r="T1776">
        <v>2.25</v>
      </c>
    </row>
    <row r="1777" spans="1:20" x14ac:dyDescent="0.3">
      <c r="A1777">
        <v>72019</v>
      </c>
      <c r="B1777" t="b">
        <v>0</v>
      </c>
      <c r="C1777" t="s">
        <v>20</v>
      </c>
      <c r="D1777" t="s">
        <v>4431</v>
      </c>
      <c r="F1777" s="1">
        <v>1.2436599999999999E-7</v>
      </c>
      <c r="G1777">
        <v>1.7693900000000001E-4</v>
      </c>
      <c r="H1777">
        <v>1</v>
      </c>
      <c r="I1777">
        <v>1</v>
      </c>
      <c r="J1777">
        <v>4</v>
      </c>
      <c r="K1777" t="s">
        <v>2519</v>
      </c>
      <c r="L1777" t="s">
        <v>4432</v>
      </c>
      <c r="N1777">
        <v>1</v>
      </c>
      <c r="O1777">
        <v>1833.98442</v>
      </c>
      <c r="P1777" t="s">
        <v>20</v>
      </c>
      <c r="Q1777" t="s">
        <v>20</v>
      </c>
      <c r="R1777">
        <v>1.2879999999999999E-4</v>
      </c>
      <c r="S1777" s="1">
        <v>1.062E-8</v>
      </c>
      <c r="T1777">
        <v>4.87</v>
      </c>
    </row>
    <row r="1778" spans="1:20" x14ac:dyDescent="0.3">
      <c r="A1778">
        <v>72018</v>
      </c>
      <c r="B1778" t="b">
        <v>0</v>
      </c>
      <c r="C1778" t="s">
        <v>20</v>
      </c>
      <c r="D1778" t="s">
        <v>4433</v>
      </c>
      <c r="F1778" s="1">
        <v>1.9003599999999999E-5</v>
      </c>
      <c r="G1778">
        <v>1.7693900000000001E-4</v>
      </c>
      <c r="H1778">
        <v>1</v>
      </c>
      <c r="I1778">
        <v>1</v>
      </c>
      <c r="J1778">
        <v>4</v>
      </c>
      <c r="K1778" t="s">
        <v>2519</v>
      </c>
      <c r="L1778" t="s">
        <v>4434</v>
      </c>
      <c r="N1778">
        <v>0</v>
      </c>
      <c r="O1778">
        <v>1463.7628</v>
      </c>
      <c r="P1778" t="s">
        <v>20</v>
      </c>
      <c r="Q1778" t="s">
        <v>20</v>
      </c>
      <c r="R1778">
        <v>1.2879999999999999E-4</v>
      </c>
      <c r="S1778" s="1">
        <v>2.633E-6</v>
      </c>
      <c r="T1778">
        <v>2.4300000000000002</v>
      </c>
    </row>
    <row r="1779" spans="1:20" x14ac:dyDescent="0.3">
      <c r="A1779">
        <v>72016</v>
      </c>
      <c r="B1779" t="b">
        <v>0</v>
      </c>
      <c r="C1779" t="s">
        <v>20</v>
      </c>
      <c r="D1779" t="s">
        <v>4435</v>
      </c>
      <c r="F1779">
        <v>2.11641E-3</v>
      </c>
      <c r="G1779">
        <v>1.7693900000000001E-4</v>
      </c>
      <c r="H1779">
        <v>1</v>
      </c>
      <c r="I1779">
        <v>1</v>
      </c>
      <c r="J1779">
        <v>1</v>
      </c>
      <c r="K1779" t="s">
        <v>4436</v>
      </c>
      <c r="L1779" t="s">
        <v>4437</v>
      </c>
      <c r="N1779">
        <v>0</v>
      </c>
      <c r="O1779">
        <v>1957.03171</v>
      </c>
      <c r="P1779" t="s">
        <v>20</v>
      </c>
      <c r="Q1779" t="s">
        <v>20</v>
      </c>
      <c r="R1779">
        <v>1.2879999999999999E-4</v>
      </c>
      <c r="S1779">
        <v>4.5449999999999999E-4</v>
      </c>
      <c r="T1779">
        <v>1.92</v>
      </c>
    </row>
    <row r="1780" spans="1:20" x14ac:dyDescent="0.3">
      <c r="A1780">
        <v>72096</v>
      </c>
      <c r="B1780" t="b">
        <v>0</v>
      </c>
      <c r="C1780" t="s">
        <v>20</v>
      </c>
      <c r="D1780" t="s">
        <v>4438</v>
      </c>
      <c r="F1780" s="1">
        <v>4.0609499999999997E-9</v>
      </c>
      <c r="G1780">
        <v>1.7693900000000001E-4</v>
      </c>
      <c r="H1780">
        <v>2</v>
      </c>
      <c r="I1780">
        <v>2</v>
      </c>
      <c r="J1780">
        <v>18</v>
      </c>
      <c r="K1780" t="s">
        <v>2994</v>
      </c>
      <c r="L1780" t="s">
        <v>4439</v>
      </c>
      <c r="N1780">
        <v>0</v>
      </c>
      <c r="O1780">
        <v>1780.0214800000001</v>
      </c>
      <c r="P1780" t="s">
        <v>20</v>
      </c>
      <c r="Q1780" t="s">
        <v>20</v>
      </c>
      <c r="R1780">
        <v>1.2879999999999999E-4</v>
      </c>
      <c r="S1780" s="1">
        <v>2.5020000000000003E-10</v>
      </c>
      <c r="T1780">
        <v>4.8499999999999996</v>
      </c>
    </row>
    <row r="1781" spans="1:20" x14ac:dyDescent="0.3">
      <c r="A1781">
        <v>69916</v>
      </c>
      <c r="B1781" t="b">
        <v>0</v>
      </c>
      <c r="C1781" t="s">
        <v>20</v>
      </c>
      <c r="D1781" t="s">
        <v>4440</v>
      </c>
      <c r="F1781" s="1">
        <v>2.4773099999999998E-5</v>
      </c>
      <c r="G1781">
        <v>1.7693900000000001E-4</v>
      </c>
      <c r="H1781">
        <v>1</v>
      </c>
      <c r="I1781">
        <v>1</v>
      </c>
      <c r="J1781">
        <v>2</v>
      </c>
      <c r="K1781" t="s">
        <v>4441</v>
      </c>
      <c r="L1781" t="s">
        <v>4442</v>
      </c>
      <c r="N1781">
        <v>0</v>
      </c>
      <c r="O1781">
        <v>1562.7961700000001</v>
      </c>
      <c r="P1781" t="s">
        <v>20</v>
      </c>
      <c r="Q1781" t="s">
        <v>20</v>
      </c>
      <c r="R1781">
        <v>1.2879999999999999E-4</v>
      </c>
      <c r="S1781" s="1">
        <v>3.5140000000000002E-6</v>
      </c>
      <c r="T1781">
        <v>3.12</v>
      </c>
    </row>
    <row r="1782" spans="1:20" x14ac:dyDescent="0.3">
      <c r="A1782">
        <v>71752</v>
      </c>
      <c r="B1782" t="b">
        <v>0</v>
      </c>
      <c r="C1782" t="s">
        <v>20</v>
      </c>
      <c r="D1782" t="s">
        <v>4443</v>
      </c>
      <c r="F1782" s="1">
        <v>2.97263E-5</v>
      </c>
      <c r="G1782">
        <v>1.7693900000000001E-4</v>
      </c>
      <c r="H1782">
        <v>1</v>
      </c>
      <c r="I1782">
        <v>1</v>
      </c>
      <c r="J1782">
        <v>2</v>
      </c>
      <c r="K1782" t="s">
        <v>3643</v>
      </c>
      <c r="L1782" t="s">
        <v>4444</v>
      </c>
      <c r="N1782">
        <v>0</v>
      </c>
      <c r="O1782">
        <v>1537.7533000000001</v>
      </c>
      <c r="P1782" t="s">
        <v>20</v>
      </c>
      <c r="Q1782" t="s">
        <v>20</v>
      </c>
      <c r="R1782">
        <v>1.2879999999999999E-4</v>
      </c>
      <c r="S1782" s="1">
        <v>4.2760000000000002E-6</v>
      </c>
      <c r="T1782">
        <v>2.54</v>
      </c>
    </row>
    <row r="1783" spans="1:20" x14ac:dyDescent="0.3">
      <c r="A1783">
        <v>71710</v>
      </c>
      <c r="B1783" t="b">
        <v>0</v>
      </c>
      <c r="C1783" t="s">
        <v>20</v>
      </c>
      <c r="D1783" t="s">
        <v>4445</v>
      </c>
      <c r="F1783">
        <v>1.19573E-4</v>
      </c>
      <c r="G1783">
        <v>1.7693900000000001E-4</v>
      </c>
      <c r="H1783">
        <v>1</v>
      </c>
      <c r="I1783">
        <v>2</v>
      </c>
      <c r="J1783">
        <v>3</v>
      </c>
      <c r="K1783" t="s">
        <v>1945</v>
      </c>
      <c r="L1783" t="s">
        <v>4446</v>
      </c>
      <c r="N1783">
        <v>0</v>
      </c>
      <c r="O1783">
        <v>1188.62591</v>
      </c>
      <c r="P1783" t="s">
        <v>20</v>
      </c>
      <c r="Q1783" t="s">
        <v>20</v>
      </c>
      <c r="R1783">
        <v>1.2879999999999999E-4</v>
      </c>
      <c r="S1783" s="1">
        <v>1.9740000000000001E-5</v>
      </c>
      <c r="T1783">
        <v>2.72</v>
      </c>
    </row>
    <row r="1784" spans="1:20" x14ac:dyDescent="0.3">
      <c r="A1784">
        <v>71431</v>
      </c>
      <c r="B1784" t="b">
        <v>0</v>
      </c>
      <c r="C1784" t="s">
        <v>20</v>
      </c>
      <c r="D1784" t="s">
        <v>4447</v>
      </c>
      <c r="F1784">
        <v>8.6581600000000005E-4</v>
      </c>
      <c r="G1784">
        <v>1.7693900000000001E-4</v>
      </c>
      <c r="H1784">
        <v>1</v>
      </c>
      <c r="I1784">
        <v>2</v>
      </c>
      <c r="J1784">
        <v>6</v>
      </c>
      <c r="K1784" t="s">
        <v>4448</v>
      </c>
      <c r="L1784" t="s">
        <v>4449</v>
      </c>
      <c r="N1784">
        <v>0</v>
      </c>
      <c r="O1784">
        <v>1116.60076</v>
      </c>
      <c r="P1784" t="s">
        <v>20</v>
      </c>
      <c r="Q1784" t="s">
        <v>20</v>
      </c>
      <c r="R1784">
        <v>1.2879999999999999E-4</v>
      </c>
      <c r="S1784">
        <v>1.717E-4</v>
      </c>
      <c r="T1784">
        <v>2.2200000000000002</v>
      </c>
    </row>
    <row r="1785" spans="1:20" x14ac:dyDescent="0.3">
      <c r="A1785">
        <v>71412</v>
      </c>
      <c r="B1785" t="b">
        <v>0</v>
      </c>
      <c r="C1785" t="s">
        <v>20</v>
      </c>
      <c r="D1785" t="s">
        <v>4450</v>
      </c>
      <c r="F1785">
        <v>1.7504200000000001E-4</v>
      </c>
      <c r="G1785">
        <v>1.7693900000000001E-4</v>
      </c>
      <c r="H1785">
        <v>1</v>
      </c>
      <c r="I1785">
        <v>1</v>
      </c>
      <c r="J1785">
        <v>2</v>
      </c>
      <c r="K1785" t="s">
        <v>609</v>
      </c>
      <c r="L1785" t="s">
        <v>4451</v>
      </c>
      <c r="N1785">
        <v>1</v>
      </c>
      <c r="O1785">
        <v>1565.90499</v>
      </c>
      <c r="P1785" t="s">
        <v>20</v>
      </c>
      <c r="Q1785" t="s">
        <v>20</v>
      </c>
      <c r="R1785">
        <v>2.028E-4</v>
      </c>
      <c r="S1785" s="1">
        <v>3.3640000000000003E-5</v>
      </c>
      <c r="T1785">
        <v>3.25</v>
      </c>
    </row>
    <row r="1786" spans="1:20" x14ac:dyDescent="0.3">
      <c r="A1786">
        <v>71411</v>
      </c>
      <c r="B1786" t="b">
        <v>0</v>
      </c>
      <c r="C1786" t="s">
        <v>20</v>
      </c>
      <c r="D1786" t="s">
        <v>4452</v>
      </c>
      <c r="F1786">
        <v>1.54553E-3</v>
      </c>
      <c r="G1786">
        <v>1.7693900000000001E-4</v>
      </c>
      <c r="H1786">
        <v>1</v>
      </c>
      <c r="I1786">
        <v>1</v>
      </c>
      <c r="J1786">
        <v>2</v>
      </c>
      <c r="K1786" t="s">
        <v>609</v>
      </c>
      <c r="L1786" t="s">
        <v>4453</v>
      </c>
      <c r="N1786">
        <v>0</v>
      </c>
      <c r="O1786">
        <v>1409.8038799999999</v>
      </c>
      <c r="P1786" t="s">
        <v>20</v>
      </c>
      <c r="Q1786" t="s">
        <v>20</v>
      </c>
      <c r="R1786">
        <v>2.028E-4</v>
      </c>
      <c r="S1786">
        <v>3.567E-4</v>
      </c>
      <c r="T1786">
        <v>2.14</v>
      </c>
    </row>
    <row r="1787" spans="1:20" x14ac:dyDescent="0.3">
      <c r="A1787">
        <v>71381</v>
      </c>
      <c r="B1787" t="b">
        <v>0</v>
      </c>
      <c r="C1787" t="s">
        <v>20</v>
      </c>
      <c r="D1787" t="s">
        <v>4454</v>
      </c>
      <c r="F1787">
        <v>1.63769E-3</v>
      </c>
      <c r="G1787">
        <v>1.7693900000000001E-4</v>
      </c>
      <c r="H1787">
        <v>1</v>
      </c>
      <c r="I1787">
        <v>1</v>
      </c>
      <c r="J1787">
        <v>2</v>
      </c>
      <c r="K1787" t="s">
        <v>4455</v>
      </c>
      <c r="L1787" t="s">
        <v>4456</v>
      </c>
      <c r="N1787">
        <v>0</v>
      </c>
      <c r="O1787">
        <v>971.64994000000002</v>
      </c>
      <c r="P1787" t="s">
        <v>20</v>
      </c>
      <c r="Q1787" t="s">
        <v>20</v>
      </c>
      <c r="R1787">
        <v>1.2879999999999999E-4</v>
      </c>
      <c r="S1787">
        <v>3.4420000000000002E-4</v>
      </c>
      <c r="T1787">
        <v>1.39</v>
      </c>
    </row>
    <row r="1788" spans="1:20" x14ac:dyDescent="0.3">
      <c r="A1788">
        <v>71379</v>
      </c>
      <c r="B1788" t="b">
        <v>0</v>
      </c>
      <c r="C1788" t="s">
        <v>20</v>
      </c>
      <c r="D1788" t="s">
        <v>4457</v>
      </c>
      <c r="E1788" t="s">
        <v>223</v>
      </c>
      <c r="F1788">
        <v>1.30977E-3</v>
      </c>
      <c r="G1788">
        <v>1.7693900000000001E-4</v>
      </c>
      <c r="H1788">
        <v>1</v>
      </c>
      <c r="I1788">
        <v>1</v>
      </c>
      <c r="J1788">
        <v>1</v>
      </c>
      <c r="K1788" t="s">
        <v>4458</v>
      </c>
      <c r="L1788" t="s">
        <v>4459</v>
      </c>
      <c r="N1788">
        <v>0</v>
      </c>
      <c r="O1788">
        <v>1427.6736100000001</v>
      </c>
      <c r="P1788" t="s">
        <v>20</v>
      </c>
      <c r="Q1788" t="s">
        <v>20</v>
      </c>
      <c r="R1788">
        <v>1.2879999999999999E-4</v>
      </c>
      <c r="S1788">
        <v>2.6959999999999999E-4</v>
      </c>
      <c r="T1788">
        <v>2.11</v>
      </c>
    </row>
    <row r="1789" spans="1:20" x14ac:dyDescent="0.3">
      <c r="A1789">
        <v>71374</v>
      </c>
      <c r="B1789" t="b">
        <v>0</v>
      </c>
      <c r="C1789" t="s">
        <v>20</v>
      </c>
      <c r="D1789" t="s">
        <v>4460</v>
      </c>
      <c r="E1789" t="s">
        <v>223</v>
      </c>
      <c r="F1789" s="1">
        <v>8.09503E-6</v>
      </c>
      <c r="G1789">
        <v>1.7693900000000001E-4</v>
      </c>
      <c r="H1789">
        <v>1</v>
      </c>
      <c r="I1789">
        <v>1</v>
      </c>
      <c r="J1789">
        <v>1</v>
      </c>
      <c r="K1789" t="s">
        <v>4151</v>
      </c>
      <c r="L1789" t="s">
        <v>4461</v>
      </c>
      <c r="N1789">
        <v>1</v>
      </c>
      <c r="O1789">
        <v>2811.44445</v>
      </c>
      <c r="P1789" t="s">
        <v>20</v>
      </c>
      <c r="Q1789" t="s">
        <v>20</v>
      </c>
      <c r="R1789">
        <v>1.2879999999999999E-4</v>
      </c>
      <c r="S1789" s="1">
        <v>1.0279999999999999E-6</v>
      </c>
      <c r="T1789">
        <v>4.08</v>
      </c>
    </row>
    <row r="1790" spans="1:20" x14ac:dyDescent="0.3">
      <c r="A1790">
        <v>71337</v>
      </c>
      <c r="B1790" t="b">
        <v>0</v>
      </c>
      <c r="C1790" t="s">
        <v>20</v>
      </c>
      <c r="D1790" t="s">
        <v>4462</v>
      </c>
      <c r="F1790">
        <v>9.1748199999999995E-4</v>
      </c>
      <c r="G1790">
        <v>1.7693900000000001E-4</v>
      </c>
      <c r="H1790">
        <v>1</v>
      </c>
      <c r="I1790">
        <v>1</v>
      </c>
      <c r="J1790">
        <v>2</v>
      </c>
      <c r="K1790" t="s">
        <v>2697</v>
      </c>
      <c r="L1790" t="s">
        <v>4463</v>
      </c>
      <c r="N1790">
        <v>0</v>
      </c>
      <c r="O1790">
        <v>1061.5221799999999</v>
      </c>
      <c r="P1790" t="s">
        <v>20</v>
      </c>
      <c r="Q1790" t="s">
        <v>20</v>
      </c>
      <c r="R1790">
        <v>1.2879999999999999E-4</v>
      </c>
      <c r="S1790">
        <v>1.8349999999999999E-4</v>
      </c>
      <c r="T1790">
        <v>1.83</v>
      </c>
    </row>
    <row r="1791" spans="1:20" x14ac:dyDescent="0.3">
      <c r="A1791">
        <v>71322</v>
      </c>
      <c r="B1791" t="b">
        <v>0</v>
      </c>
      <c r="C1791" t="s">
        <v>20</v>
      </c>
      <c r="D1791" t="s">
        <v>4464</v>
      </c>
      <c r="F1791">
        <v>3.4814600000000002E-4</v>
      </c>
      <c r="G1791">
        <v>1.7693900000000001E-4</v>
      </c>
      <c r="H1791">
        <v>1</v>
      </c>
      <c r="I1791">
        <v>1</v>
      </c>
      <c r="J1791">
        <v>3</v>
      </c>
      <c r="K1791" t="s">
        <v>268</v>
      </c>
      <c r="L1791" t="s">
        <v>4465</v>
      </c>
      <c r="N1791">
        <v>0</v>
      </c>
      <c r="O1791">
        <v>2559.3413099999998</v>
      </c>
      <c r="P1791" t="s">
        <v>20</v>
      </c>
      <c r="Q1791" t="s">
        <v>20</v>
      </c>
      <c r="R1791">
        <v>1.2879999999999999E-4</v>
      </c>
      <c r="S1791" s="1">
        <v>6.3429999999999994E-5</v>
      </c>
      <c r="T1791">
        <v>3.05</v>
      </c>
    </row>
    <row r="1792" spans="1:20" x14ac:dyDescent="0.3">
      <c r="A1792">
        <v>71288</v>
      </c>
      <c r="B1792" t="b">
        <v>0</v>
      </c>
      <c r="C1792" t="s">
        <v>20</v>
      </c>
      <c r="D1792" t="s">
        <v>4466</v>
      </c>
      <c r="F1792" s="1">
        <v>2.35717E-5</v>
      </c>
      <c r="G1792">
        <v>1.7693900000000001E-4</v>
      </c>
      <c r="H1792">
        <v>1</v>
      </c>
      <c r="I1792">
        <v>1</v>
      </c>
      <c r="J1792">
        <v>1</v>
      </c>
      <c r="K1792" t="s">
        <v>4467</v>
      </c>
      <c r="L1792" t="s">
        <v>4468</v>
      </c>
      <c r="N1792">
        <v>0</v>
      </c>
      <c r="O1792">
        <v>2115.0465199999999</v>
      </c>
      <c r="P1792" t="s">
        <v>20</v>
      </c>
      <c r="Q1792" t="s">
        <v>20</v>
      </c>
      <c r="R1792">
        <v>2.028E-4</v>
      </c>
      <c r="S1792" s="1">
        <v>3.7929999999999999E-6</v>
      </c>
      <c r="T1792">
        <v>3.34</v>
      </c>
    </row>
    <row r="1793" spans="1:20" x14ac:dyDescent="0.3">
      <c r="A1793">
        <v>71272</v>
      </c>
      <c r="B1793" t="b">
        <v>0</v>
      </c>
      <c r="C1793" t="s">
        <v>20</v>
      </c>
      <c r="D1793" t="s">
        <v>4469</v>
      </c>
      <c r="E1793" t="s">
        <v>4470</v>
      </c>
      <c r="F1793">
        <v>1.54553E-3</v>
      </c>
      <c r="G1793">
        <v>1.7693900000000001E-4</v>
      </c>
      <c r="H1793">
        <v>1</v>
      </c>
      <c r="I1793">
        <v>1</v>
      </c>
      <c r="J1793">
        <v>1</v>
      </c>
      <c r="K1793" t="s">
        <v>2760</v>
      </c>
      <c r="L1793" t="s">
        <v>4471</v>
      </c>
      <c r="N1793">
        <v>1</v>
      </c>
      <c r="O1793">
        <v>2227.97066</v>
      </c>
      <c r="P1793" t="s">
        <v>20</v>
      </c>
      <c r="Q1793" t="s">
        <v>20</v>
      </c>
      <c r="R1793">
        <v>1.2879999999999999E-4</v>
      </c>
      <c r="S1793">
        <v>3.2210000000000002E-4</v>
      </c>
      <c r="T1793">
        <v>2.52</v>
      </c>
    </row>
    <row r="1794" spans="1:20" x14ac:dyDescent="0.3">
      <c r="A1794">
        <v>71271</v>
      </c>
      <c r="B1794" t="b">
        <v>0</v>
      </c>
      <c r="C1794" t="s">
        <v>20</v>
      </c>
      <c r="D1794" t="s">
        <v>4472</v>
      </c>
      <c r="E1794" t="s">
        <v>1919</v>
      </c>
      <c r="F1794" s="1">
        <v>9.868799999999999E-7</v>
      </c>
      <c r="G1794">
        <v>1.7693900000000001E-4</v>
      </c>
      <c r="H1794">
        <v>1</v>
      </c>
      <c r="I1794">
        <v>1</v>
      </c>
      <c r="J1794">
        <v>11</v>
      </c>
      <c r="K1794" t="s">
        <v>2760</v>
      </c>
      <c r="L1794" t="s">
        <v>4473</v>
      </c>
      <c r="N1794">
        <v>0</v>
      </c>
      <c r="O1794">
        <v>1782.7963</v>
      </c>
      <c r="P1794" t="s">
        <v>20</v>
      </c>
      <c r="Q1794" t="s">
        <v>20</v>
      </c>
      <c r="R1794">
        <v>1.2879999999999999E-4</v>
      </c>
      <c r="S1794" s="1">
        <v>1.029E-7</v>
      </c>
      <c r="T1794">
        <v>2.89</v>
      </c>
    </row>
    <row r="1795" spans="1:20" x14ac:dyDescent="0.3">
      <c r="A1795">
        <v>71270</v>
      </c>
      <c r="B1795" t="b">
        <v>0</v>
      </c>
      <c r="C1795" t="s">
        <v>20</v>
      </c>
      <c r="D1795" t="s">
        <v>4474</v>
      </c>
      <c r="F1795" s="1">
        <v>1.96158E-7</v>
      </c>
      <c r="G1795">
        <v>1.7693900000000001E-4</v>
      </c>
      <c r="H1795">
        <v>1</v>
      </c>
      <c r="I1795">
        <v>1</v>
      </c>
      <c r="J1795">
        <v>2</v>
      </c>
      <c r="K1795" t="s">
        <v>4003</v>
      </c>
      <c r="L1795" t="s">
        <v>4475</v>
      </c>
      <c r="N1795">
        <v>0</v>
      </c>
      <c r="O1795">
        <v>3010.3986199999999</v>
      </c>
      <c r="P1795" t="s">
        <v>20</v>
      </c>
      <c r="Q1795" t="s">
        <v>20</v>
      </c>
      <c r="R1795">
        <v>1.2879999999999999E-4</v>
      </c>
      <c r="S1795" s="1">
        <v>1.7550000000000002E-8</v>
      </c>
      <c r="T1795">
        <v>4.5</v>
      </c>
    </row>
    <row r="1796" spans="1:20" x14ac:dyDescent="0.3">
      <c r="A1796">
        <v>71203</v>
      </c>
      <c r="B1796" t="b">
        <v>0</v>
      </c>
      <c r="C1796" t="s">
        <v>20</v>
      </c>
      <c r="D1796" t="s">
        <v>4476</v>
      </c>
      <c r="F1796">
        <v>1.2671099999999999E-3</v>
      </c>
      <c r="G1796">
        <v>1.7693900000000001E-4</v>
      </c>
      <c r="H1796">
        <v>1</v>
      </c>
      <c r="I1796">
        <v>1</v>
      </c>
      <c r="J1796">
        <v>2</v>
      </c>
      <c r="K1796" t="s">
        <v>2458</v>
      </c>
      <c r="L1796" t="s">
        <v>4477</v>
      </c>
      <c r="N1796">
        <v>0</v>
      </c>
      <c r="O1796">
        <v>1993.0852</v>
      </c>
      <c r="P1796" t="s">
        <v>20</v>
      </c>
      <c r="Q1796" t="s">
        <v>20</v>
      </c>
      <c r="R1796">
        <v>1.2879999999999999E-4</v>
      </c>
      <c r="S1796">
        <v>2.5950000000000002E-4</v>
      </c>
      <c r="T1796">
        <v>2.0099999999999998</v>
      </c>
    </row>
    <row r="1797" spans="1:20" x14ac:dyDescent="0.3">
      <c r="A1797">
        <v>71180</v>
      </c>
      <c r="B1797" t="b">
        <v>0</v>
      </c>
      <c r="C1797" t="s">
        <v>20</v>
      </c>
      <c r="D1797" t="s">
        <v>4478</v>
      </c>
      <c r="F1797">
        <v>5.5361899999999999E-4</v>
      </c>
      <c r="G1797">
        <v>1.7693900000000001E-4</v>
      </c>
      <c r="H1797">
        <v>1</v>
      </c>
      <c r="I1797">
        <v>3</v>
      </c>
      <c r="J1797">
        <v>2</v>
      </c>
      <c r="K1797" t="s">
        <v>4479</v>
      </c>
      <c r="L1797" t="s">
        <v>4480</v>
      </c>
      <c r="N1797">
        <v>1</v>
      </c>
      <c r="O1797">
        <v>2077.1287900000002</v>
      </c>
      <c r="P1797" t="s">
        <v>20</v>
      </c>
      <c r="Q1797" t="s">
        <v>20</v>
      </c>
      <c r="R1797">
        <v>2.028E-4</v>
      </c>
      <c r="S1797">
        <v>1.1739999999999999E-4</v>
      </c>
      <c r="T1797">
        <v>2.89</v>
      </c>
    </row>
    <row r="1798" spans="1:20" x14ac:dyDescent="0.3">
      <c r="A1798">
        <v>71171</v>
      </c>
      <c r="B1798" t="b">
        <v>0</v>
      </c>
      <c r="C1798" t="s">
        <v>20</v>
      </c>
      <c r="D1798" t="s">
        <v>4481</v>
      </c>
      <c r="F1798">
        <v>1.7353399999999999E-3</v>
      </c>
      <c r="G1798">
        <v>1.7693900000000001E-4</v>
      </c>
      <c r="H1798">
        <v>1</v>
      </c>
      <c r="I1798">
        <v>1</v>
      </c>
      <c r="J1798">
        <v>2</v>
      </c>
      <c r="K1798" t="s">
        <v>4482</v>
      </c>
      <c r="L1798" t="s">
        <v>4483</v>
      </c>
      <c r="N1798">
        <v>0</v>
      </c>
      <c r="O1798">
        <v>1611.87006</v>
      </c>
      <c r="P1798" t="s">
        <v>20</v>
      </c>
      <c r="Q1798" t="s">
        <v>20</v>
      </c>
      <c r="R1798">
        <v>1.2879999999999999E-4</v>
      </c>
      <c r="S1798">
        <v>3.6729999999999998E-4</v>
      </c>
      <c r="T1798">
        <v>1.66</v>
      </c>
    </row>
    <row r="1799" spans="1:20" x14ac:dyDescent="0.3">
      <c r="A1799">
        <v>71167</v>
      </c>
      <c r="B1799" t="b">
        <v>0</v>
      </c>
      <c r="C1799" t="s">
        <v>20</v>
      </c>
      <c r="D1799" t="s">
        <v>4484</v>
      </c>
      <c r="F1799" s="1">
        <v>4.4212699999999999E-6</v>
      </c>
      <c r="G1799">
        <v>1.7693900000000001E-4</v>
      </c>
      <c r="H1799">
        <v>2</v>
      </c>
      <c r="I1799">
        <v>3</v>
      </c>
      <c r="J1799">
        <v>6</v>
      </c>
      <c r="K1799" t="s">
        <v>255</v>
      </c>
      <c r="L1799" t="s">
        <v>4485</v>
      </c>
      <c r="N1799">
        <v>0</v>
      </c>
      <c r="O1799">
        <v>1312.7583299999999</v>
      </c>
      <c r="P1799" t="s">
        <v>20</v>
      </c>
      <c r="Q1799" t="s">
        <v>20</v>
      </c>
      <c r="R1799">
        <v>1.2879999999999999E-4</v>
      </c>
      <c r="S1799" s="1">
        <v>5.3349999999999995E-7</v>
      </c>
      <c r="T1799">
        <v>2.65</v>
      </c>
    </row>
    <row r="1800" spans="1:20" x14ac:dyDescent="0.3">
      <c r="A1800">
        <v>71153</v>
      </c>
      <c r="B1800" t="b">
        <v>0</v>
      </c>
      <c r="C1800" t="s">
        <v>20</v>
      </c>
      <c r="D1800" t="s">
        <v>4486</v>
      </c>
      <c r="F1800" s="1">
        <v>6.6399800000000001E-5</v>
      </c>
      <c r="G1800">
        <v>1.7693900000000001E-4</v>
      </c>
      <c r="H1800">
        <v>2</v>
      </c>
      <c r="I1800">
        <v>4</v>
      </c>
      <c r="J1800">
        <v>2</v>
      </c>
      <c r="K1800" t="s">
        <v>2991</v>
      </c>
      <c r="L1800" t="s">
        <v>4487</v>
      </c>
      <c r="N1800">
        <v>0</v>
      </c>
      <c r="O1800">
        <v>1654.8435099999999</v>
      </c>
      <c r="P1800" t="s">
        <v>20</v>
      </c>
      <c r="Q1800" t="s">
        <v>20</v>
      </c>
      <c r="R1800">
        <v>1.2879999999999999E-4</v>
      </c>
      <c r="S1800" s="1">
        <v>1.0380000000000001E-5</v>
      </c>
      <c r="T1800">
        <v>2.9</v>
      </c>
    </row>
    <row r="1801" spans="1:20" x14ac:dyDescent="0.3">
      <c r="A1801">
        <v>71148</v>
      </c>
      <c r="B1801" t="b">
        <v>0</v>
      </c>
      <c r="C1801" t="s">
        <v>20</v>
      </c>
      <c r="D1801" t="s">
        <v>4488</v>
      </c>
      <c r="F1801">
        <v>3.01973E-3</v>
      </c>
      <c r="G1801">
        <v>1.7693900000000001E-4</v>
      </c>
      <c r="H1801">
        <v>1</v>
      </c>
      <c r="I1801">
        <v>1</v>
      </c>
      <c r="J1801">
        <v>3</v>
      </c>
      <c r="K1801" t="s">
        <v>3824</v>
      </c>
      <c r="L1801" t="s">
        <v>4489</v>
      </c>
      <c r="N1801">
        <v>0</v>
      </c>
      <c r="O1801">
        <v>1148.5946100000001</v>
      </c>
      <c r="P1801" t="s">
        <v>20</v>
      </c>
      <c r="Q1801" t="s">
        <v>20</v>
      </c>
      <c r="R1801">
        <v>1.2879999999999999E-4</v>
      </c>
      <c r="S1801">
        <v>6.6819999999999998E-4</v>
      </c>
      <c r="T1801">
        <v>1.27</v>
      </c>
    </row>
    <row r="1802" spans="1:20" x14ac:dyDescent="0.3">
      <c r="A1802">
        <v>71083</v>
      </c>
      <c r="B1802" t="b">
        <v>0</v>
      </c>
      <c r="C1802" t="s">
        <v>20</v>
      </c>
      <c r="D1802" t="s">
        <v>4490</v>
      </c>
      <c r="E1802" t="s">
        <v>4491</v>
      </c>
      <c r="F1802" s="1">
        <v>9.0969600000000004E-5</v>
      </c>
      <c r="G1802">
        <v>1.7693900000000001E-4</v>
      </c>
      <c r="H1802">
        <v>1</v>
      </c>
      <c r="I1802">
        <v>1</v>
      </c>
      <c r="J1802">
        <v>7</v>
      </c>
      <c r="K1802" t="s">
        <v>2117</v>
      </c>
      <c r="L1802" t="s">
        <v>4492</v>
      </c>
      <c r="N1802">
        <v>0</v>
      </c>
      <c r="O1802">
        <v>1643.7556300000001</v>
      </c>
      <c r="P1802" t="s">
        <v>20</v>
      </c>
      <c r="Q1802" t="s">
        <v>20</v>
      </c>
      <c r="R1802">
        <v>1.2879999999999999E-4</v>
      </c>
      <c r="S1802" s="1">
        <v>1.4600000000000001E-5</v>
      </c>
      <c r="T1802">
        <v>2.1</v>
      </c>
    </row>
    <row r="1803" spans="1:20" x14ac:dyDescent="0.3">
      <c r="A1803">
        <v>71082</v>
      </c>
      <c r="B1803" t="b">
        <v>0</v>
      </c>
      <c r="C1803" t="s">
        <v>20</v>
      </c>
      <c r="D1803" t="s">
        <v>4490</v>
      </c>
      <c r="E1803" t="s">
        <v>239</v>
      </c>
      <c r="F1803" s="1">
        <v>2.2059999999999999E-5</v>
      </c>
      <c r="G1803">
        <v>1.7693900000000001E-4</v>
      </c>
      <c r="H1803">
        <v>1</v>
      </c>
      <c r="I1803">
        <v>1</v>
      </c>
      <c r="J1803">
        <v>2</v>
      </c>
      <c r="K1803" t="s">
        <v>2117</v>
      </c>
      <c r="L1803" t="s">
        <v>4492</v>
      </c>
      <c r="N1803">
        <v>0</v>
      </c>
      <c r="O1803">
        <v>1627.76071</v>
      </c>
      <c r="P1803" t="s">
        <v>20</v>
      </c>
      <c r="Q1803" t="s">
        <v>20</v>
      </c>
      <c r="R1803">
        <v>1.2879999999999999E-4</v>
      </c>
      <c r="S1803" s="1">
        <v>3.0910000000000001E-6</v>
      </c>
      <c r="T1803">
        <v>2.5299999999999998</v>
      </c>
    </row>
    <row r="1804" spans="1:20" x14ac:dyDescent="0.3">
      <c r="A1804">
        <v>71075</v>
      </c>
      <c r="B1804" t="b">
        <v>0</v>
      </c>
      <c r="C1804" t="s">
        <v>20</v>
      </c>
      <c r="D1804" t="s">
        <v>4493</v>
      </c>
      <c r="F1804">
        <v>1.7210400000000001E-3</v>
      </c>
      <c r="G1804">
        <v>1.7693900000000001E-4</v>
      </c>
      <c r="H1804">
        <v>1</v>
      </c>
      <c r="I1804">
        <v>1</v>
      </c>
      <c r="J1804">
        <v>2</v>
      </c>
      <c r="K1804" t="s">
        <v>4494</v>
      </c>
      <c r="L1804" t="s">
        <v>4495</v>
      </c>
      <c r="N1804">
        <v>1</v>
      </c>
      <c r="O1804">
        <v>1329.7446500000001</v>
      </c>
      <c r="P1804" t="s">
        <v>20</v>
      </c>
      <c r="Q1804" t="s">
        <v>20</v>
      </c>
      <c r="R1804">
        <v>1.2879999999999999E-4</v>
      </c>
      <c r="S1804">
        <v>3.6289999999999998E-4</v>
      </c>
      <c r="T1804">
        <v>2.4900000000000002</v>
      </c>
    </row>
    <row r="1805" spans="1:20" x14ac:dyDescent="0.3">
      <c r="A1805">
        <v>71435</v>
      </c>
      <c r="B1805" t="b">
        <v>0</v>
      </c>
      <c r="C1805" t="s">
        <v>20</v>
      </c>
      <c r="D1805" t="s">
        <v>4496</v>
      </c>
      <c r="F1805">
        <v>1.3880300000000001E-4</v>
      </c>
      <c r="G1805">
        <v>1.7693900000000001E-4</v>
      </c>
      <c r="H1805">
        <v>1</v>
      </c>
      <c r="I1805">
        <v>1</v>
      </c>
      <c r="J1805">
        <v>2</v>
      </c>
      <c r="K1805" t="s">
        <v>4497</v>
      </c>
      <c r="L1805" t="s">
        <v>4498</v>
      </c>
      <c r="N1805">
        <v>1</v>
      </c>
      <c r="O1805">
        <v>2466.3827200000001</v>
      </c>
      <c r="P1805" t="s">
        <v>20</v>
      </c>
      <c r="Q1805" t="s">
        <v>20</v>
      </c>
      <c r="R1805">
        <v>1.2879999999999999E-4</v>
      </c>
      <c r="S1805" s="1">
        <v>2.3260000000000001E-5</v>
      </c>
      <c r="T1805">
        <v>3.02</v>
      </c>
    </row>
    <row r="1806" spans="1:20" x14ac:dyDescent="0.3">
      <c r="A1806">
        <v>71442</v>
      </c>
      <c r="B1806" t="b">
        <v>0</v>
      </c>
      <c r="C1806" t="s">
        <v>20</v>
      </c>
      <c r="D1806" t="s">
        <v>4499</v>
      </c>
      <c r="F1806">
        <v>8.9497299999999997E-4</v>
      </c>
      <c r="G1806">
        <v>1.7693900000000001E-4</v>
      </c>
      <c r="H1806">
        <v>1</v>
      </c>
      <c r="I1806">
        <v>1</v>
      </c>
      <c r="J1806">
        <v>2</v>
      </c>
      <c r="K1806" t="s">
        <v>3953</v>
      </c>
      <c r="L1806" t="s">
        <v>4500</v>
      </c>
      <c r="N1806">
        <v>0</v>
      </c>
      <c r="O1806">
        <v>1181.58709</v>
      </c>
      <c r="P1806" t="s">
        <v>20</v>
      </c>
      <c r="Q1806" t="s">
        <v>20</v>
      </c>
      <c r="R1806">
        <v>1.2879999999999999E-4</v>
      </c>
      <c r="S1806">
        <v>1.786E-4</v>
      </c>
      <c r="T1806">
        <v>1.75</v>
      </c>
    </row>
    <row r="1807" spans="1:20" x14ac:dyDescent="0.3">
      <c r="A1807">
        <v>71446</v>
      </c>
      <c r="B1807" t="b">
        <v>0</v>
      </c>
      <c r="C1807" t="s">
        <v>20</v>
      </c>
      <c r="D1807" t="s">
        <v>4501</v>
      </c>
      <c r="F1807">
        <v>2.0645500000000001E-3</v>
      </c>
      <c r="G1807">
        <v>1.7693900000000001E-4</v>
      </c>
      <c r="H1807">
        <v>1</v>
      </c>
      <c r="I1807">
        <v>1</v>
      </c>
      <c r="J1807">
        <v>2</v>
      </c>
      <c r="K1807" t="s">
        <v>4502</v>
      </c>
      <c r="L1807" t="s">
        <v>4503</v>
      </c>
      <c r="N1807">
        <v>1</v>
      </c>
      <c r="O1807">
        <v>3026.6255900000001</v>
      </c>
      <c r="P1807" t="s">
        <v>20</v>
      </c>
      <c r="Q1807" t="s">
        <v>20</v>
      </c>
      <c r="R1807">
        <v>1.2879999999999999E-4</v>
      </c>
      <c r="S1807">
        <v>4.4539999999999998E-4</v>
      </c>
      <c r="T1807">
        <v>2.86</v>
      </c>
    </row>
    <row r="1808" spans="1:20" x14ac:dyDescent="0.3">
      <c r="A1808">
        <v>71447</v>
      </c>
      <c r="B1808" t="b">
        <v>0</v>
      </c>
      <c r="C1808" t="s">
        <v>20</v>
      </c>
      <c r="D1808" t="s">
        <v>4504</v>
      </c>
      <c r="F1808">
        <v>2.31795E-3</v>
      </c>
      <c r="G1808">
        <v>1.7693900000000001E-4</v>
      </c>
      <c r="H1808">
        <v>1</v>
      </c>
      <c r="I1808">
        <v>3</v>
      </c>
      <c r="J1808">
        <v>2</v>
      </c>
      <c r="K1808" t="s">
        <v>4505</v>
      </c>
      <c r="L1808" t="s">
        <v>4506</v>
      </c>
      <c r="N1808">
        <v>1</v>
      </c>
      <c r="O1808">
        <v>2386.3340400000002</v>
      </c>
      <c r="P1808" t="s">
        <v>20</v>
      </c>
      <c r="Q1808" t="s">
        <v>20</v>
      </c>
      <c r="R1808">
        <v>1.2879999999999999E-4</v>
      </c>
      <c r="S1808">
        <v>5.0469999999999996E-4</v>
      </c>
      <c r="T1808">
        <v>2.44</v>
      </c>
    </row>
    <row r="1809" spans="1:20" x14ac:dyDescent="0.3">
      <c r="A1809">
        <v>71699</v>
      </c>
      <c r="B1809" t="b">
        <v>0</v>
      </c>
      <c r="C1809" t="s">
        <v>20</v>
      </c>
      <c r="D1809" t="s">
        <v>4507</v>
      </c>
      <c r="F1809" s="1">
        <v>2.2412499999999999E-6</v>
      </c>
      <c r="G1809">
        <v>1.7693900000000001E-4</v>
      </c>
      <c r="H1809">
        <v>1</v>
      </c>
      <c r="I1809">
        <v>1</v>
      </c>
      <c r="J1809">
        <v>2</v>
      </c>
      <c r="K1809" t="s">
        <v>1713</v>
      </c>
      <c r="L1809" t="s">
        <v>4508</v>
      </c>
      <c r="N1809">
        <v>0</v>
      </c>
      <c r="O1809">
        <v>1728.8546699999999</v>
      </c>
      <c r="P1809" t="s">
        <v>20</v>
      </c>
      <c r="Q1809" t="s">
        <v>20</v>
      </c>
      <c r="R1809">
        <v>1.2879999999999999E-4</v>
      </c>
      <c r="S1809" s="1">
        <v>2.5330000000000002E-7</v>
      </c>
      <c r="T1809">
        <v>3</v>
      </c>
    </row>
    <row r="1810" spans="1:20" x14ac:dyDescent="0.3">
      <c r="A1810">
        <v>71682</v>
      </c>
      <c r="B1810" t="b">
        <v>0</v>
      </c>
      <c r="C1810" t="s">
        <v>20</v>
      </c>
      <c r="D1810" t="s">
        <v>4509</v>
      </c>
      <c r="F1810">
        <v>7.58379E-4</v>
      </c>
      <c r="G1810">
        <v>1.7693900000000001E-4</v>
      </c>
      <c r="H1810">
        <v>2</v>
      </c>
      <c r="I1810">
        <v>2</v>
      </c>
      <c r="J1810">
        <v>6</v>
      </c>
      <c r="K1810" t="s">
        <v>4510</v>
      </c>
      <c r="L1810" t="s">
        <v>4511</v>
      </c>
      <c r="N1810">
        <v>0</v>
      </c>
      <c r="O1810">
        <v>876.49378000000002</v>
      </c>
      <c r="P1810" t="s">
        <v>20</v>
      </c>
      <c r="Q1810" t="s">
        <v>20</v>
      </c>
      <c r="R1810">
        <v>1.2879999999999999E-4</v>
      </c>
      <c r="S1810">
        <v>1.4880000000000001E-4</v>
      </c>
      <c r="T1810">
        <v>2.1</v>
      </c>
    </row>
    <row r="1811" spans="1:20" x14ac:dyDescent="0.3">
      <c r="A1811">
        <v>71660</v>
      </c>
      <c r="B1811" t="b">
        <v>0</v>
      </c>
      <c r="C1811" t="s">
        <v>20</v>
      </c>
      <c r="D1811" t="s">
        <v>4512</v>
      </c>
      <c r="F1811" s="1">
        <v>9.3258999999999996E-5</v>
      </c>
      <c r="G1811">
        <v>1.7693900000000001E-4</v>
      </c>
      <c r="H1811">
        <v>1</v>
      </c>
      <c r="I1811">
        <v>1</v>
      </c>
      <c r="J1811">
        <v>2</v>
      </c>
      <c r="K1811" t="s">
        <v>659</v>
      </c>
      <c r="L1811" t="s">
        <v>4513</v>
      </c>
      <c r="N1811">
        <v>0</v>
      </c>
      <c r="O1811">
        <v>1930.0500199999999</v>
      </c>
      <c r="P1811" t="s">
        <v>20</v>
      </c>
      <c r="Q1811" t="s">
        <v>20</v>
      </c>
      <c r="R1811">
        <v>1.2879999999999999E-4</v>
      </c>
      <c r="S1811" s="1">
        <v>1.505E-5</v>
      </c>
      <c r="T1811">
        <v>3.33</v>
      </c>
    </row>
    <row r="1812" spans="1:20" x14ac:dyDescent="0.3">
      <c r="A1812">
        <v>71619</v>
      </c>
      <c r="B1812" t="b">
        <v>0</v>
      </c>
      <c r="C1812" t="s">
        <v>20</v>
      </c>
      <c r="D1812" t="s">
        <v>4514</v>
      </c>
      <c r="F1812">
        <v>5.2677900000000001E-4</v>
      </c>
      <c r="G1812">
        <v>1.7693900000000001E-4</v>
      </c>
      <c r="H1812">
        <v>1</v>
      </c>
      <c r="I1812">
        <v>1</v>
      </c>
      <c r="J1812">
        <v>2</v>
      </c>
      <c r="K1812" t="s">
        <v>25</v>
      </c>
      <c r="L1812" t="s">
        <v>4515</v>
      </c>
      <c r="N1812">
        <v>0</v>
      </c>
      <c r="O1812">
        <v>1809.0163500000001</v>
      </c>
      <c r="P1812" t="s">
        <v>20</v>
      </c>
      <c r="Q1812" t="s">
        <v>20</v>
      </c>
      <c r="R1812">
        <v>1.2879999999999999E-4</v>
      </c>
      <c r="S1812">
        <v>1.0009999999999999E-4</v>
      </c>
      <c r="T1812">
        <v>2.88</v>
      </c>
    </row>
    <row r="1813" spans="1:20" x14ac:dyDescent="0.3">
      <c r="A1813">
        <v>71614</v>
      </c>
      <c r="B1813" t="b">
        <v>0</v>
      </c>
      <c r="C1813" t="s">
        <v>20</v>
      </c>
      <c r="D1813" t="s">
        <v>4516</v>
      </c>
      <c r="F1813" s="1">
        <v>8.1680899999999999E-5</v>
      </c>
      <c r="G1813">
        <v>1.7693900000000001E-4</v>
      </c>
      <c r="H1813">
        <v>1</v>
      </c>
      <c r="I1813">
        <v>1</v>
      </c>
      <c r="J1813">
        <v>2</v>
      </c>
      <c r="K1813" t="s">
        <v>4517</v>
      </c>
      <c r="L1813" t="s">
        <v>4518</v>
      </c>
      <c r="N1813">
        <v>1</v>
      </c>
      <c r="O1813">
        <v>2796.4422800000002</v>
      </c>
      <c r="P1813" t="s">
        <v>20</v>
      </c>
      <c r="Q1813" t="s">
        <v>20</v>
      </c>
      <c r="R1813">
        <v>1.2879999999999999E-4</v>
      </c>
      <c r="S1813" s="1">
        <v>1.293E-5</v>
      </c>
      <c r="T1813">
        <v>3.17</v>
      </c>
    </row>
    <row r="1814" spans="1:20" x14ac:dyDescent="0.3">
      <c r="A1814">
        <v>71584</v>
      </c>
      <c r="B1814" t="b">
        <v>0</v>
      </c>
      <c r="C1814" t="s">
        <v>20</v>
      </c>
      <c r="D1814" t="s">
        <v>4519</v>
      </c>
      <c r="F1814">
        <v>1.0827E-3</v>
      </c>
      <c r="G1814">
        <v>1.7693900000000001E-4</v>
      </c>
      <c r="H1814">
        <v>1</v>
      </c>
      <c r="I1814">
        <v>1</v>
      </c>
      <c r="J1814">
        <v>2</v>
      </c>
      <c r="K1814" t="s">
        <v>4520</v>
      </c>
      <c r="L1814" t="s">
        <v>4521</v>
      </c>
      <c r="N1814">
        <v>0</v>
      </c>
      <c r="O1814">
        <v>1064.58088</v>
      </c>
      <c r="P1814" t="s">
        <v>20</v>
      </c>
      <c r="Q1814" t="s">
        <v>20</v>
      </c>
      <c r="R1814">
        <v>1.2879999999999999E-4</v>
      </c>
      <c r="S1814">
        <v>2.2020000000000001E-4</v>
      </c>
      <c r="T1814">
        <v>2.0499999999999998</v>
      </c>
    </row>
    <row r="1815" spans="1:20" x14ac:dyDescent="0.3">
      <c r="A1815">
        <v>71579</v>
      </c>
      <c r="B1815" t="b">
        <v>0</v>
      </c>
      <c r="C1815" t="s">
        <v>20</v>
      </c>
      <c r="D1815" t="s">
        <v>4522</v>
      </c>
      <c r="F1815">
        <v>5.0540899999999996E-4</v>
      </c>
      <c r="G1815">
        <v>1.7693900000000001E-4</v>
      </c>
      <c r="H1815">
        <v>1</v>
      </c>
      <c r="I1815">
        <v>1</v>
      </c>
      <c r="J1815">
        <v>1</v>
      </c>
      <c r="K1815" t="s">
        <v>4523</v>
      </c>
      <c r="L1815" t="s">
        <v>4524</v>
      </c>
      <c r="N1815">
        <v>0</v>
      </c>
      <c r="O1815">
        <v>1544.7373299999999</v>
      </c>
      <c r="P1815" t="s">
        <v>20</v>
      </c>
      <c r="Q1815" t="s">
        <v>20</v>
      </c>
      <c r="R1815">
        <v>1.2879999999999999E-4</v>
      </c>
      <c r="S1815" s="1">
        <v>9.569E-5</v>
      </c>
      <c r="T1815">
        <v>1.83</v>
      </c>
    </row>
    <row r="1816" spans="1:20" x14ac:dyDescent="0.3">
      <c r="A1816">
        <v>71557</v>
      </c>
      <c r="B1816" t="b">
        <v>0</v>
      </c>
      <c r="C1816" t="s">
        <v>20</v>
      </c>
      <c r="D1816" t="s">
        <v>4525</v>
      </c>
      <c r="F1816" s="1">
        <v>5.1359700000000002E-5</v>
      </c>
      <c r="G1816">
        <v>1.7693900000000001E-4</v>
      </c>
      <c r="H1816">
        <v>1</v>
      </c>
      <c r="I1816">
        <v>1</v>
      </c>
      <c r="J1816">
        <v>6</v>
      </c>
      <c r="K1816" t="s">
        <v>341</v>
      </c>
      <c r="L1816" t="s">
        <v>4526</v>
      </c>
      <c r="N1816">
        <v>0</v>
      </c>
      <c r="O1816">
        <v>1346.7790600000001</v>
      </c>
      <c r="P1816" t="s">
        <v>20</v>
      </c>
      <c r="Q1816" t="s">
        <v>20</v>
      </c>
      <c r="R1816">
        <v>1.2879999999999999E-4</v>
      </c>
      <c r="S1816" s="1">
        <v>7.8329999999999994E-6</v>
      </c>
      <c r="T1816">
        <v>2.29</v>
      </c>
    </row>
    <row r="1817" spans="1:20" x14ac:dyDescent="0.3">
      <c r="A1817">
        <v>71541</v>
      </c>
      <c r="B1817" t="b">
        <v>0</v>
      </c>
      <c r="C1817" t="s">
        <v>20</v>
      </c>
      <c r="D1817" t="s">
        <v>4527</v>
      </c>
      <c r="E1817" t="s">
        <v>4528</v>
      </c>
      <c r="F1817">
        <v>1.0647800000000001E-4</v>
      </c>
      <c r="G1817">
        <v>1.7693900000000001E-4</v>
      </c>
      <c r="H1817">
        <v>1</v>
      </c>
      <c r="I1817">
        <v>1</v>
      </c>
      <c r="J1817">
        <v>3</v>
      </c>
      <c r="K1817" t="s">
        <v>2239</v>
      </c>
      <c r="L1817" t="s">
        <v>4529</v>
      </c>
      <c r="N1817">
        <v>0</v>
      </c>
      <c r="O1817">
        <v>1885.0034000000001</v>
      </c>
      <c r="P1817" t="s">
        <v>20</v>
      </c>
      <c r="Q1817" t="s">
        <v>20</v>
      </c>
      <c r="R1817">
        <v>1.2879999999999999E-4</v>
      </c>
      <c r="S1817" s="1">
        <v>1.738E-5</v>
      </c>
      <c r="T1817">
        <v>2.5</v>
      </c>
    </row>
    <row r="1818" spans="1:20" x14ac:dyDescent="0.3">
      <c r="A1818">
        <v>71535</v>
      </c>
      <c r="B1818" t="b">
        <v>0</v>
      </c>
      <c r="C1818" t="s">
        <v>20</v>
      </c>
      <c r="D1818" t="s">
        <v>4530</v>
      </c>
      <c r="E1818" t="s">
        <v>1993</v>
      </c>
      <c r="F1818">
        <v>8.8027400000000001E-4</v>
      </c>
      <c r="G1818">
        <v>1.7693900000000001E-4</v>
      </c>
      <c r="H1818">
        <v>2</v>
      </c>
      <c r="I1818">
        <v>3</v>
      </c>
      <c r="J1818">
        <v>2</v>
      </c>
      <c r="K1818" t="s">
        <v>931</v>
      </c>
      <c r="L1818" t="s">
        <v>4531</v>
      </c>
      <c r="N1818">
        <v>0</v>
      </c>
      <c r="O1818">
        <v>1650.9788799999999</v>
      </c>
      <c r="P1818" t="s">
        <v>20</v>
      </c>
      <c r="Q1818" t="s">
        <v>20</v>
      </c>
      <c r="R1818">
        <v>1.2879999999999999E-4</v>
      </c>
      <c r="S1818">
        <v>1.7540000000000001E-4</v>
      </c>
      <c r="T1818">
        <v>2.0299999999999998</v>
      </c>
    </row>
    <row r="1819" spans="1:20" x14ac:dyDescent="0.3">
      <c r="A1819">
        <v>71719</v>
      </c>
      <c r="B1819" t="b">
        <v>0</v>
      </c>
      <c r="C1819" t="s">
        <v>20</v>
      </c>
      <c r="D1819" t="s">
        <v>4532</v>
      </c>
      <c r="F1819" s="1">
        <v>4.8465799999999999E-5</v>
      </c>
      <c r="G1819">
        <v>1.7693900000000001E-4</v>
      </c>
      <c r="H1819">
        <v>1</v>
      </c>
      <c r="I1819">
        <v>1</v>
      </c>
      <c r="J1819">
        <v>4</v>
      </c>
      <c r="K1819" t="s">
        <v>1076</v>
      </c>
      <c r="L1819" t="s">
        <v>4533</v>
      </c>
      <c r="N1819">
        <v>1</v>
      </c>
      <c r="O1819">
        <v>1934.9382000000001</v>
      </c>
      <c r="P1819" t="s">
        <v>20</v>
      </c>
      <c r="Q1819" t="s">
        <v>20</v>
      </c>
      <c r="R1819">
        <v>1.2879999999999999E-4</v>
      </c>
      <c r="S1819" s="1">
        <v>7.2960000000000001E-6</v>
      </c>
      <c r="T1819">
        <v>3.8</v>
      </c>
    </row>
    <row r="1820" spans="1:20" x14ac:dyDescent="0.3">
      <c r="A1820">
        <v>71534</v>
      </c>
      <c r="B1820" t="b">
        <v>0</v>
      </c>
      <c r="C1820" t="s">
        <v>20</v>
      </c>
      <c r="D1820" t="s">
        <v>4530</v>
      </c>
      <c r="F1820" s="1">
        <v>1.77721E-6</v>
      </c>
      <c r="G1820">
        <v>1.7693900000000001E-4</v>
      </c>
      <c r="H1820">
        <v>2</v>
      </c>
      <c r="I1820">
        <v>3</v>
      </c>
      <c r="J1820">
        <v>16</v>
      </c>
      <c r="K1820" t="s">
        <v>931</v>
      </c>
      <c r="L1820" t="s">
        <v>4531</v>
      </c>
      <c r="N1820">
        <v>0</v>
      </c>
      <c r="O1820">
        <v>1649.99487</v>
      </c>
      <c r="P1820" t="s">
        <v>20</v>
      </c>
      <c r="Q1820" t="s">
        <v>20</v>
      </c>
      <c r="R1820">
        <v>1.2879999999999999E-4</v>
      </c>
      <c r="S1820" s="1">
        <v>1.9600000000000001E-7</v>
      </c>
      <c r="T1820">
        <v>3.11</v>
      </c>
    </row>
    <row r="1821" spans="1:20" x14ac:dyDescent="0.3">
      <c r="A1821">
        <v>71522</v>
      </c>
      <c r="B1821" t="b">
        <v>0</v>
      </c>
      <c r="C1821" t="s">
        <v>20</v>
      </c>
      <c r="D1821" t="s">
        <v>4534</v>
      </c>
      <c r="F1821" s="1">
        <v>5.5177599999999998E-9</v>
      </c>
      <c r="G1821">
        <v>1.7693900000000001E-4</v>
      </c>
      <c r="H1821">
        <v>2</v>
      </c>
      <c r="I1821">
        <v>2</v>
      </c>
      <c r="J1821">
        <v>16</v>
      </c>
      <c r="K1821" t="s">
        <v>931</v>
      </c>
      <c r="L1821" t="s">
        <v>4535</v>
      </c>
      <c r="N1821">
        <v>0</v>
      </c>
      <c r="O1821">
        <v>2000.1361300000001</v>
      </c>
      <c r="P1821" t="s">
        <v>20</v>
      </c>
      <c r="Q1821" t="s">
        <v>20</v>
      </c>
      <c r="R1821">
        <v>1.2879999999999999E-4</v>
      </c>
      <c r="S1821" s="1">
        <v>3.509E-10</v>
      </c>
      <c r="T1821">
        <v>4.88</v>
      </c>
    </row>
    <row r="1822" spans="1:20" x14ac:dyDescent="0.3">
      <c r="A1822">
        <v>71511</v>
      </c>
      <c r="B1822" t="b">
        <v>0</v>
      </c>
      <c r="C1822" t="s">
        <v>20</v>
      </c>
      <c r="D1822" t="s">
        <v>4536</v>
      </c>
      <c r="E1822" t="s">
        <v>1070</v>
      </c>
      <c r="F1822">
        <v>3.90954E-4</v>
      </c>
      <c r="G1822">
        <v>1.7693900000000001E-4</v>
      </c>
      <c r="H1822">
        <v>1</v>
      </c>
      <c r="I1822">
        <v>1</v>
      </c>
      <c r="J1822">
        <v>1</v>
      </c>
      <c r="K1822" t="s">
        <v>271</v>
      </c>
      <c r="L1822" t="s">
        <v>4537</v>
      </c>
      <c r="N1822">
        <v>0</v>
      </c>
      <c r="O1822">
        <v>1961.9571800000001</v>
      </c>
      <c r="P1822" t="s">
        <v>20</v>
      </c>
      <c r="Q1822" t="s">
        <v>20</v>
      </c>
      <c r="R1822">
        <v>1.2879999999999999E-4</v>
      </c>
      <c r="S1822" s="1">
        <v>7.2210000000000002E-5</v>
      </c>
      <c r="T1822">
        <v>2.2799999999999998</v>
      </c>
    </row>
    <row r="1823" spans="1:20" x14ac:dyDescent="0.3">
      <c r="A1823">
        <v>71503</v>
      </c>
      <c r="B1823" t="b">
        <v>0</v>
      </c>
      <c r="C1823" t="s">
        <v>20</v>
      </c>
      <c r="D1823" t="s">
        <v>4538</v>
      </c>
      <c r="F1823">
        <v>1.4585500000000001E-3</v>
      </c>
      <c r="G1823">
        <v>1.7693900000000001E-4</v>
      </c>
      <c r="H1823">
        <v>1</v>
      </c>
      <c r="I1823">
        <v>1</v>
      </c>
      <c r="J1823">
        <v>3</v>
      </c>
      <c r="K1823" t="s">
        <v>2296</v>
      </c>
      <c r="L1823" t="s">
        <v>4539</v>
      </c>
      <c r="N1823">
        <v>0</v>
      </c>
      <c r="O1823">
        <v>1025.6465900000001</v>
      </c>
      <c r="P1823" t="s">
        <v>20</v>
      </c>
      <c r="Q1823" t="s">
        <v>20</v>
      </c>
      <c r="R1823">
        <v>1.2879999999999999E-4</v>
      </c>
      <c r="S1823">
        <v>3.0279999999999999E-4</v>
      </c>
      <c r="T1823">
        <v>2.0499999999999998</v>
      </c>
    </row>
    <row r="1824" spans="1:20" x14ac:dyDescent="0.3">
      <c r="A1824">
        <v>71488</v>
      </c>
      <c r="B1824" t="b">
        <v>0</v>
      </c>
      <c r="C1824" t="s">
        <v>20</v>
      </c>
      <c r="D1824" t="s">
        <v>4540</v>
      </c>
      <c r="F1824" s="1">
        <v>1.8664499999999999E-7</v>
      </c>
      <c r="G1824">
        <v>1.7693900000000001E-4</v>
      </c>
      <c r="H1824">
        <v>2</v>
      </c>
      <c r="I1824">
        <v>2</v>
      </c>
      <c r="J1824">
        <v>5</v>
      </c>
      <c r="K1824" t="s">
        <v>4541</v>
      </c>
      <c r="L1824" t="s">
        <v>4542</v>
      </c>
      <c r="N1824">
        <v>0</v>
      </c>
      <c r="O1824">
        <v>2383.2728299999999</v>
      </c>
      <c r="P1824" t="s">
        <v>20</v>
      </c>
      <c r="Q1824" t="s">
        <v>20</v>
      </c>
      <c r="R1824">
        <v>1.2879999999999999E-4</v>
      </c>
      <c r="S1824" s="1">
        <v>1.6619999999999999E-8</v>
      </c>
      <c r="T1824">
        <v>3.57</v>
      </c>
    </row>
    <row r="1825" spans="1:20" x14ac:dyDescent="0.3">
      <c r="A1825">
        <v>71487</v>
      </c>
      <c r="B1825" t="b">
        <v>0</v>
      </c>
      <c r="C1825" t="s">
        <v>20</v>
      </c>
      <c r="D1825" t="s">
        <v>4543</v>
      </c>
      <c r="F1825" s="1">
        <v>4.7567099999999997E-8</v>
      </c>
      <c r="G1825">
        <v>1.7693900000000001E-4</v>
      </c>
      <c r="H1825">
        <v>1</v>
      </c>
      <c r="I1825">
        <v>2</v>
      </c>
      <c r="J1825">
        <v>5</v>
      </c>
      <c r="K1825" t="s">
        <v>4224</v>
      </c>
      <c r="L1825" t="s">
        <v>4544</v>
      </c>
      <c r="N1825">
        <v>0</v>
      </c>
      <c r="O1825">
        <v>2417.2571800000001</v>
      </c>
      <c r="P1825" t="s">
        <v>20</v>
      </c>
      <c r="Q1825" t="s">
        <v>20</v>
      </c>
      <c r="R1825">
        <v>1.2879999999999999E-4</v>
      </c>
      <c r="S1825" s="1">
        <v>3.7059999999999998E-9</v>
      </c>
      <c r="T1825">
        <v>5.58</v>
      </c>
    </row>
    <row r="1826" spans="1:20" x14ac:dyDescent="0.3">
      <c r="A1826">
        <v>71483</v>
      </c>
      <c r="B1826" t="b">
        <v>0</v>
      </c>
      <c r="C1826" t="s">
        <v>20</v>
      </c>
      <c r="D1826" t="s">
        <v>4545</v>
      </c>
      <c r="F1826" s="1">
        <v>5.3532000000000002E-5</v>
      </c>
      <c r="G1826">
        <v>1.7693900000000001E-4</v>
      </c>
      <c r="H1826">
        <v>1</v>
      </c>
      <c r="I1826">
        <v>2</v>
      </c>
      <c r="J1826">
        <v>3</v>
      </c>
      <c r="K1826" t="s">
        <v>4546</v>
      </c>
      <c r="L1826" t="s">
        <v>4547</v>
      </c>
      <c r="N1826">
        <v>1</v>
      </c>
      <c r="O1826">
        <v>1442.83995</v>
      </c>
      <c r="P1826" t="s">
        <v>20</v>
      </c>
      <c r="Q1826" t="s">
        <v>20</v>
      </c>
      <c r="R1826">
        <v>1.2879999999999999E-4</v>
      </c>
      <c r="S1826" s="1">
        <v>8.1300000000000001E-6</v>
      </c>
      <c r="T1826">
        <v>2.9</v>
      </c>
    </row>
    <row r="1827" spans="1:20" x14ac:dyDescent="0.3">
      <c r="A1827">
        <v>71473</v>
      </c>
      <c r="B1827" t="b">
        <v>0</v>
      </c>
      <c r="C1827" t="s">
        <v>20</v>
      </c>
      <c r="D1827" t="s">
        <v>4548</v>
      </c>
      <c r="F1827">
        <v>1.85407E-3</v>
      </c>
      <c r="G1827">
        <v>1.7693900000000001E-4</v>
      </c>
      <c r="H1827">
        <v>2</v>
      </c>
      <c r="I1827">
        <v>2</v>
      </c>
      <c r="J1827">
        <v>2</v>
      </c>
      <c r="K1827" t="s">
        <v>2988</v>
      </c>
      <c r="L1827" t="s">
        <v>4549</v>
      </c>
      <c r="N1827">
        <v>0</v>
      </c>
      <c r="O1827">
        <v>1211.71065</v>
      </c>
      <c r="P1827" t="s">
        <v>20</v>
      </c>
      <c r="Q1827" t="s">
        <v>20</v>
      </c>
      <c r="R1827">
        <v>1.2879999999999999E-4</v>
      </c>
      <c r="S1827">
        <v>3.9449999999999999E-4</v>
      </c>
      <c r="T1827">
        <v>2.64</v>
      </c>
    </row>
    <row r="1828" spans="1:20" x14ac:dyDescent="0.3">
      <c r="A1828">
        <v>71470</v>
      </c>
      <c r="B1828" t="b">
        <v>0</v>
      </c>
      <c r="C1828" t="s">
        <v>20</v>
      </c>
      <c r="D1828" t="s">
        <v>4550</v>
      </c>
      <c r="F1828">
        <v>1.35396E-4</v>
      </c>
      <c r="G1828">
        <v>1.7693900000000001E-4</v>
      </c>
      <c r="H1828">
        <v>1</v>
      </c>
      <c r="I1828">
        <v>1</v>
      </c>
      <c r="J1828">
        <v>2</v>
      </c>
      <c r="K1828" t="s">
        <v>4551</v>
      </c>
      <c r="L1828" t="s">
        <v>4552</v>
      </c>
      <c r="N1828">
        <v>0</v>
      </c>
      <c r="O1828">
        <v>1433.82501</v>
      </c>
      <c r="P1828" t="s">
        <v>20</v>
      </c>
      <c r="Q1828" t="s">
        <v>20</v>
      </c>
      <c r="R1828">
        <v>1.2879999999999999E-4</v>
      </c>
      <c r="S1828" s="1">
        <v>2.2549999999999999E-5</v>
      </c>
      <c r="T1828">
        <v>2.95</v>
      </c>
    </row>
    <row r="1829" spans="1:20" x14ac:dyDescent="0.3">
      <c r="A1829">
        <v>71453</v>
      </c>
      <c r="B1829" t="b">
        <v>0</v>
      </c>
      <c r="C1829" t="s">
        <v>20</v>
      </c>
      <c r="D1829" t="s">
        <v>4553</v>
      </c>
      <c r="F1829" s="1">
        <v>9.3258999999999996E-5</v>
      </c>
      <c r="G1829">
        <v>1.7693900000000001E-4</v>
      </c>
      <c r="H1829">
        <v>1</v>
      </c>
      <c r="I1829">
        <v>1</v>
      </c>
      <c r="J1829">
        <v>4</v>
      </c>
      <c r="K1829" t="s">
        <v>4554</v>
      </c>
      <c r="L1829" t="s">
        <v>4555</v>
      </c>
      <c r="N1829">
        <v>0</v>
      </c>
      <c r="O1829">
        <v>1331.7416700000001</v>
      </c>
      <c r="P1829" t="s">
        <v>20</v>
      </c>
      <c r="Q1829" t="s">
        <v>20</v>
      </c>
      <c r="R1829">
        <v>1.2879999999999999E-4</v>
      </c>
      <c r="S1829" s="1">
        <v>1.503E-5</v>
      </c>
      <c r="T1829">
        <v>2.81</v>
      </c>
    </row>
    <row r="1830" spans="1:20" x14ac:dyDescent="0.3">
      <c r="A1830">
        <v>71449</v>
      </c>
      <c r="B1830" t="b">
        <v>0</v>
      </c>
      <c r="C1830" t="s">
        <v>20</v>
      </c>
      <c r="D1830" t="s">
        <v>4556</v>
      </c>
      <c r="F1830">
        <v>1.13775E-4</v>
      </c>
      <c r="G1830">
        <v>1.7693900000000001E-4</v>
      </c>
      <c r="H1830">
        <v>1</v>
      </c>
      <c r="I1830">
        <v>1</v>
      </c>
      <c r="J1830">
        <v>2</v>
      </c>
      <c r="K1830" t="s">
        <v>1174</v>
      </c>
      <c r="L1830" t="s">
        <v>4557</v>
      </c>
      <c r="N1830">
        <v>1</v>
      </c>
      <c r="O1830">
        <v>2089.05602</v>
      </c>
      <c r="P1830" t="s">
        <v>20</v>
      </c>
      <c r="Q1830" t="s">
        <v>20</v>
      </c>
      <c r="R1830">
        <v>1.2879999999999999E-4</v>
      </c>
      <c r="S1830" s="1">
        <v>1.8680000000000001E-5</v>
      </c>
      <c r="T1830">
        <v>2.5</v>
      </c>
    </row>
    <row r="1831" spans="1:20" x14ac:dyDescent="0.3">
      <c r="A1831">
        <v>71523</v>
      </c>
      <c r="B1831" t="b">
        <v>0</v>
      </c>
      <c r="C1831" t="s">
        <v>20</v>
      </c>
      <c r="D1831" t="s">
        <v>4534</v>
      </c>
      <c r="E1831" t="s">
        <v>4558</v>
      </c>
      <c r="F1831" s="1">
        <v>1.08105E-6</v>
      </c>
      <c r="G1831">
        <v>1.7693900000000001E-4</v>
      </c>
      <c r="H1831">
        <v>2</v>
      </c>
      <c r="I1831">
        <v>2</v>
      </c>
      <c r="J1831">
        <v>29</v>
      </c>
      <c r="K1831" t="s">
        <v>931</v>
      </c>
      <c r="L1831" t="s">
        <v>4535</v>
      </c>
      <c r="N1831">
        <v>0</v>
      </c>
      <c r="O1831">
        <v>2016.13104</v>
      </c>
      <c r="P1831" t="s">
        <v>20</v>
      </c>
      <c r="Q1831" t="s">
        <v>20</v>
      </c>
      <c r="R1831">
        <v>1.2879999999999999E-4</v>
      </c>
      <c r="S1831" s="1">
        <v>1.1319999999999999E-7</v>
      </c>
      <c r="T1831">
        <v>3.42</v>
      </c>
    </row>
    <row r="1832" spans="1:20" x14ac:dyDescent="0.3">
      <c r="A1832">
        <v>69911</v>
      </c>
      <c r="B1832" t="b">
        <v>0</v>
      </c>
      <c r="C1832" t="s">
        <v>20</v>
      </c>
      <c r="D1832" t="s">
        <v>4559</v>
      </c>
      <c r="F1832">
        <v>1.20568E-4</v>
      </c>
      <c r="G1832">
        <v>1.7693900000000001E-4</v>
      </c>
      <c r="H1832">
        <v>1</v>
      </c>
      <c r="I1832">
        <v>3</v>
      </c>
      <c r="J1832">
        <v>2</v>
      </c>
      <c r="K1832" t="s">
        <v>1790</v>
      </c>
      <c r="L1832" t="s">
        <v>4560</v>
      </c>
      <c r="N1832">
        <v>0</v>
      </c>
      <c r="O1832">
        <v>1045.5888</v>
      </c>
      <c r="P1832" t="s">
        <v>20</v>
      </c>
      <c r="Q1832" t="s">
        <v>20</v>
      </c>
      <c r="R1832">
        <v>1.2879999999999999E-4</v>
      </c>
      <c r="S1832" s="1">
        <v>1.9789999999999999E-5</v>
      </c>
      <c r="T1832">
        <v>2.4900000000000002</v>
      </c>
    </row>
    <row r="1833" spans="1:20" x14ac:dyDescent="0.3">
      <c r="A1833">
        <v>69905</v>
      </c>
      <c r="B1833" t="b">
        <v>0</v>
      </c>
      <c r="C1833" t="s">
        <v>20</v>
      </c>
      <c r="D1833" t="s">
        <v>4561</v>
      </c>
      <c r="F1833">
        <v>4.80905E-4</v>
      </c>
      <c r="G1833">
        <v>1.7693900000000001E-4</v>
      </c>
      <c r="H1833">
        <v>1</v>
      </c>
      <c r="I1833">
        <v>1</v>
      </c>
      <c r="J1833">
        <v>2</v>
      </c>
      <c r="K1833" t="s">
        <v>4562</v>
      </c>
      <c r="L1833" t="s">
        <v>4563</v>
      </c>
      <c r="N1833">
        <v>0</v>
      </c>
      <c r="O1833">
        <v>1289.6630399999999</v>
      </c>
      <c r="P1833" t="s">
        <v>20</v>
      </c>
      <c r="Q1833" t="s">
        <v>20</v>
      </c>
      <c r="R1833">
        <v>1.2879999999999999E-4</v>
      </c>
      <c r="S1833" s="1">
        <v>9.0249999999999998E-5</v>
      </c>
      <c r="T1833">
        <v>2.4500000000000002</v>
      </c>
    </row>
    <row r="1834" spans="1:20" x14ac:dyDescent="0.3">
      <c r="A1834">
        <v>69892</v>
      </c>
      <c r="B1834" t="b">
        <v>0</v>
      </c>
      <c r="C1834" t="s">
        <v>20</v>
      </c>
      <c r="D1834" t="s">
        <v>4564</v>
      </c>
      <c r="F1834" s="1">
        <v>2.3151099999999999E-7</v>
      </c>
      <c r="G1834">
        <v>1.7693900000000001E-4</v>
      </c>
      <c r="H1834">
        <v>1</v>
      </c>
      <c r="I1834">
        <v>1</v>
      </c>
      <c r="J1834">
        <v>4</v>
      </c>
      <c r="K1834" t="s">
        <v>280</v>
      </c>
      <c r="L1834" t="s">
        <v>4565</v>
      </c>
      <c r="N1834">
        <v>0</v>
      </c>
      <c r="O1834">
        <v>1886.9606699999999</v>
      </c>
      <c r="P1834" t="s">
        <v>20</v>
      </c>
      <c r="Q1834" t="s">
        <v>20</v>
      </c>
      <c r="R1834">
        <v>1.2879999999999999E-4</v>
      </c>
      <c r="S1834" s="1">
        <v>2.0999999999999999E-8</v>
      </c>
      <c r="T1834">
        <v>4.08</v>
      </c>
    </row>
    <row r="1835" spans="1:20" x14ac:dyDescent="0.3">
      <c r="A1835">
        <v>68894</v>
      </c>
      <c r="B1835" t="b">
        <v>0</v>
      </c>
      <c r="C1835" t="s">
        <v>20</v>
      </c>
      <c r="D1835" t="s">
        <v>4566</v>
      </c>
      <c r="F1835" s="1">
        <v>7.9619999999999993E-6</v>
      </c>
      <c r="G1835">
        <v>1.7693900000000001E-4</v>
      </c>
      <c r="H1835">
        <v>1</v>
      </c>
      <c r="I1835">
        <v>1</v>
      </c>
      <c r="J1835">
        <v>2</v>
      </c>
      <c r="K1835" t="s">
        <v>271</v>
      </c>
      <c r="L1835" t="s">
        <v>4567</v>
      </c>
      <c r="N1835">
        <v>0</v>
      </c>
      <c r="O1835">
        <v>1566.80098</v>
      </c>
      <c r="P1835" t="s">
        <v>20</v>
      </c>
      <c r="Q1835" t="s">
        <v>20</v>
      </c>
      <c r="R1835">
        <v>1.2879999999999999E-4</v>
      </c>
      <c r="S1835" s="1">
        <v>1.012E-6</v>
      </c>
      <c r="T1835">
        <v>2.66</v>
      </c>
    </row>
    <row r="1836" spans="1:20" x14ac:dyDescent="0.3">
      <c r="A1836">
        <v>68891</v>
      </c>
      <c r="B1836" t="b">
        <v>0</v>
      </c>
      <c r="C1836" t="s">
        <v>20</v>
      </c>
      <c r="D1836" t="s">
        <v>4568</v>
      </c>
      <c r="E1836" t="s">
        <v>579</v>
      </c>
      <c r="F1836">
        <v>3.4527400000000001E-4</v>
      </c>
      <c r="G1836">
        <v>1.7693900000000001E-4</v>
      </c>
      <c r="H1836">
        <v>1</v>
      </c>
      <c r="I1836">
        <v>1</v>
      </c>
      <c r="J1836">
        <v>1</v>
      </c>
      <c r="K1836" t="s">
        <v>274</v>
      </c>
      <c r="L1836" t="s">
        <v>4569</v>
      </c>
      <c r="N1836">
        <v>0</v>
      </c>
      <c r="O1836">
        <v>1094.5146500000001</v>
      </c>
      <c r="P1836" t="s">
        <v>20</v>
      </c>
      <c r="Q1836" t="s">
        <v>20</v>
      </c>
      <c r="R1836">
        <v>1.2879999999999999E-4</v>
      </c>
      <c r="S1836" s="1">
        <v>6.2970000000000002E-5</v>
      </c>
      <c r="T1836">
        <v>2.13</v>
      </c>
    </row>
    <row r="1837" spans="1:20" x14ac:dyDescent="0.3">
      <c r="A1837">
        <v>68881</v>
      </c>
      <c r="B1837" t="b">
        <v>0</v>
      </c>
      <c r="C1837" t="s">
        <v>20</v>
      </c>
      <c r="D1837" t="s">
        <v>4570</v>
      </c>
      <c r="F1837">
        <v>4.1087600000000001E-4</v>
      </c>
      <c r="G1837">
        <v>1.7693900000000001E-4</v>
      </c>
      <c r="H1837">
        <v>1</v>
      </c>
      <c r="I1837">
        <v>1</v>
      </c>
      <c r="J1837">
        <v>4</v>
      </c>
      <c r="K1837" t="s">
        <v>1139</v>
      </c>
      <c r="L1837" t="s">
        <v>4571</v>
      </c>
      <c r="N1837">
        <v>0</v>
      </c>
      <c r="O1837">
        <v>1359.7590499999999</v>
      </c>
      <c r="P1837" t="s">
        <v>20</v>
      </c>
      <c r="Q1837" t="s">
        <v>20</v>
      </c>
      <c r="R1837">
        <v>1.2879999999999999E-4</v>
      </c>
      <c r="S1837" s="1">
        <v>7.5859999999999995E-5</v>
      </c>
      <c r="T1837">
        <v>1.88</v>
      </c>
    </row>
    <row r="1838" spans="1:20" x14ac:dyDescent="0.3">
      <c r="A1838">
        <v>68878</v>
      </c>
      <c r="B1838" t="b">
        <v>0</v>
      </c>
      <c r="C1838" t="s">
        <v>20</v>
      </c>
      <c r="D1838" t="s">
        <v>4572</v>
      </c>
      <c r="F1838">
        <v>2.11641E-3</v>
      </c>
      <c r="G1838">
        <v>1.7693900000000001E-4</v>
      </c>
      <c r="H1838">
        <v>1</v>
      </c>
      <c r="I1838">
        <v>1</v>
      </c>
      <c r="J1838">
        <v>1</v>
      </c>
      <c r="K1838" t="s">
        <v>1924</v>
      </c>
      <c r="L1838" t="s">
        <v>4573</v>
      </c>
      <c r="N1838">
        <v>0</v>
      </c>
      <c r="O1838">
        <v>1118.6568199999999</v>
      </c>
      <c r="P1838" t="s">
        <v>20</v>
      </c>
      <c r="Q1838" t="s">
        <v>20</v>
      </c>
      <c r="R1838">
        <v>2.028E-4</v>
      </c>
      <c r="S1838">
        <v>5.0290000000000003E-4</v>
      </c>
      <c r="T1838">
        <v>2.48</v>
      </c>
    </row>
    <row r="1839" spans="1:20" x14ac:dyDescent="0.3">
      <c r="A1839">
        <v>68877</v>
      </c>
      <c r="B1839" t="b">
        <v>0</v>
      </c>
      <c r="C1839" t="s">
        <v>20</v>
      </c>
      <c r="D1839" t="s">
        <v>4574</v>
      </c>
      <c r="F1839">
        <v>3.1782400000000003E-4</v>
      </c>
      <c r="G1839">
        <v>1.7693900000000001E-4</v>
      </c>
      <c r="H1839">
        <v>1</v>
      </c>
      <c r="I1839">
        <v>1</v>
      </c>
      <c r="J1839">
        <v>2</v>
      </c>
      <c r="K1839" t="s">
        <v>4575</v>
      </c>
      <c r="L1839" t="s">
        <v>4576</v>
      </c>
      <c r="N1839">
        <v>0</v>
      </c>
      <c r="O1839">
        <v>1153.62519</v>
      </c>
      <c r="P1839" t="s">
        <v>20</v>
      </c>
      <c r="Q1839" t="s">
        <v>20</v>
      </c>
      <c r="R1839">
        <v>1.2879999999999999E-4</v>
      </c>
      <c r="S1839" s="1">
        <v>5.7309999999999998E-5</v>
      </c>
      <c r="T1839">
        <v>2.0499999999999998</v>
      </c>
    </row>
    <row r="1840" spans="1:20" x14ac:dyDescent="0.3">
      <c r="A1840">
        <v>68871</v>
      </c>
      <c r="B1840" t="b">
        <v>0</v>
      </c>
      <c r="C1840" t="s">
        <v>20</v>
      </c>
      <c r="D1840" t="s">
        <v>4577</v>
      </c>
      <c r="F1840">
        <v>3.2046800000000002E-4</v>
      </c>
      <c r="G1840">
        <v>1.7693900000000001E-4</v>
      </c>
      <c r="H1840">
        <v>1</v>
      </c>
      <c r="I1840">
        <v>1</v>
      </c>
      <c r="J1840">
        <v>2</v>
      </c>
      <c r="K1840" t="s">
        <v>2941</v>
      </c>
      <c r="L1840" t="s">
        <v>4578</v>
      </c>
      <c r="N1840">
        <v>1</v>
      </c>
      <c r="O1840">
        <v>1545.77549</v>
      </c>
      <c r="P1840" t="s">
        <v>20</v>
      </c>
      <c r="Q1840" t="s">
        <v>20</v>
      </c>
      <c r="R1840">
        <v>1.2879999999999999E-4</v>
      </c>
      <c r="S1840" s="1">
        <v>5.7679999999999997E-5</v>
      </c>
      <c r="T1840">
        <v>2.41</v>
      </c>
    </row>
    <row r="1841" spans="1:20" x14ac:dyDescent="0.3">
      <c r="A1841">
        <v>68870</v>
      </c>
      <c r="B1841" t="b">
        <v>0</v>
      </c>
      <c r="C1841" t="s">
        <v>20</v>
      </c>
      <c r="D1841" t="s">
        <v>4579</v>
      </c>
      <c r="F1841" s="1">
        <v>6.9783999999999995E-5</v>
      </c>
      <c r="G1841">
        <v>1.7693900000000001E-4</v>
      </c>
      <c r="H1841">
        <v>1</v>
      </c>
      <c r="I1841">
        <v>1</v>
      </c>
      <c r="J1841">
        <v>1</v>
      </c>
      <c r="K1841" t="s">
        <v>2941</v>
      </c>
      <c r="L1841" t="s">
        <v>4580</v>
      </c>
      <c r="N1841">
        <v>0</v>
      </c>
      <c r="O1841">
        <v>1260.6317899999999</v>
      </c>
      <c r="P1841" t="s">
        <v>20</v>
      </c>
      <c r="Q1841" t="s">
        <v>20</v>
      </c>
      <c r="R1841">
        <v>1.2879999999999999E-4</v>
      </c>
      <c r="S1841" s="1">
        <v>1.0879999999999999E-5</v>
      </c>
      <c r="T1841">
        <v>1.55</v>
      </c>
    </row>
    <row r="1842" spans="1:20" x14ac:dyDescent="0.3">
      <c r="A1842">
        <v>68869</v>
      </c>
      <c r="B1842" t="b">
        <v>0</v>
      </c>
      <c r="C1842" t="s">
        <v>20</v>
      </c>
      <c r="D1842" t="s">
        <v>4581</v>
      </c>
      <c r="F1842" s="1">
        <v>7.0899999999999999E-6</v>
      </c>
      <c r="G1842">
        <v>1.7693900000000001E-4</v>
      </c>
      <c r="H1842">
        <v>1</v>
      </c>
      <c r="I1842">
        <v>1</v>
      </c>
      <c r="J1842">
        <v>5</v>
      </c>
      <c r="K1842" t="s">
        <v>2944</v>
      </c>
      <c r="L1842" t="s">
        <v>4582</v>
      </c>
      <c r="N1842">
        <v>0</v>
      </c>
      <c r="O1842">
        <v>1393.6441400000001</v>
      </c>
      <c r="P1842" t="s">
        <v>20</v>
      </c>
      <c r="Q1842" t="s">
        <v>20</v>
      </c>
      <c r="R1842">
        <v>1.2879999999999999E-4</v>
      </c>
      <c r="S1842" s="1">
        <v>8.9579999999999996E-7</v>
      </c>
      <c r="T1842">
        <v>2.5099999999999998</v>
      </c>
    </row>
    <row r="1843" spans="1:20" x14ac:dyDescent="0.3">
      <c r="A1843">
        <v>68859</v>
      </c>
      <c r="B1843" t="b">
        <v>0</v>
      </c>
      <c r="C1843" t="s">
        <v>20</v>
      </c>
      <c r="D1843" t="s">
        <v>4583</v>
      </c>
      <c r="F1843">
        <v>3.4814600000000002E-4</v>
      </c>
      <c r="G1843">
        <v>1.7693900000000001E-4</v>
      </c>
      <c r="H1843">
        <v>1</v>
      </c>
      <c r="I1843">
        <v>1</v>
      </c>
      <c r="J1843">
        <v>2</v>
      </c>
      <c r="K1843" t="s">
        <v>366</v>
      </c>
      <c r="L1843" t="s">
        <v>4584</v>
      </c>
      <c r="N1843">
        <v>0</v>
      </c>
      <c r="O1843">
        <v>1497.9039299999999</v>
      </c>
      <c r="P1843" t="s">
        <v>20</v>
      </c>
      <c r="Q1843" t="s">
        <v>20</v>
      </c>
      <c r="R1843">
        <v>1.2879999999999999E-4</v>
      </c>
      <c r="S1843" s="1">
        <v>6.3520000000000002E-5</v>
      </c>
      <c r="T1843">
        <v>2.14</v>
      </c>
    </row>
    <row r="1844" spans="1:20" x14ac:dyDescent="0.3">
      <c r="A1844">
        <v>68853</v>
      </c>
      <c r="B1844" t="b">
        <v>0</v>
      </c>
      <c r="C1844" t="s">
        <v>20</v>
      </c>
      <c r="D1844" t="s">
        <v>4585</v>
      </c>
      <c r="E1844" t="s">
        <v>705</v>
      </c>
      <c r="F1844">
        <v>1.2566700000000001E-3</v>
      </c>
      <c r="G1844">
        <v>1.7693900000000001E-4</v>
      </c>
      <c r="H1844">
        <v>1</v>
      </c>
      <c r="I1844">
        <v>1</v>
      </c>
      <c r="J1844">
        <v>1</v>
      </c>
      <c r="K1844" t="s">
        <v>2176</v>
      </c>
      <c r="L1844" t="s">
        <v>4586</v>
      </c>
      <c r="N1844">
        <v>1</v>
      </c>
      <c r="O1844">
        <v>2659.2919700000002</v>
      </c>
      <c r="P1844" t="s">
        <v>20</v>
      </c>
      <c r="Q1844" t="s">
        <v>20</v>
      </c>
      <c r="R1844">
        <v>1.2879999999999999E-4</v>
      </c>
      <c r="S1844">
        <v>2.5809999999999999E-4</v>
      </c>
      <c r="T1844">
        <v>3.36</v>
      </c>
    </row>
    <row r="1845" spans="1:20" x14ac:dyDescent="0.3">
      <c r="A1845">
        <v>68848</v>
      </c>
      <c r="B1845" t="b">
        <v>0</v>
      </c>
      <c r="C1845" t="s">
        <v>20</v>
      </c>
      <c r="D1845" t="s">
        <v>4587</v>
      </c>
      <c r="F1845">
        <v>2.1354699999999999E-4</v>
      </c>
      <c r="G1845">
        <v>1.7693900000000001E-4</v>
      </c>
      <c r="H1845">
        <v>1</v>
      </c>
      <c r="I1845">
        <v>1</v>
      </c>
      <c r="J1845">
        <v>2</v>
      </c>
      <c r="K1845" t="s">
        <v>3633</v>
      </c>
      <c r="L1845" t="s">
        <v>4588</v>
      </c>
      <c r="N1845">
        <v>0</v>
      </c>
      <c r="O1845">
        <v>1592.85301</v>
      </c>
      <c r="P1845" t="s">
        <v>20</v>
      </c>
      <c r="Q1845" t="s">
        <v>20</v>
      </c>
      <c r="R1845">
        <v>1.2879999999999999E-4</v>
      </c>
      <c r="S1845" s="1">
        <v>3.7249999999999997E-5</v>
      </c>
      <c r="T1845">
        <v>2.5099999999999998</v>
      </c>
    </row>
    <row r="1846" spans="1:20" x14ac:dyDescent="0.3">
      <c r="A1846">
        <v>68835</v>
      </c>
      <c r="B1846" t="b">
        <v>0</v>
      </c>
      <c r="C1846" t="s">
        <v>20</v>
      </c>
      <c r="D1846" t="s">
        <v>4589</v>
      </c>
      <c r="F1846" s="1">
        <v>2.6652700000000001E-7</v>
      </c>
      <c r="G1846">
        <v>1.7693900000000001E-4</v>
      </c>
      <c r="H1846">
        <v>1</v>
      </c>
      <c r="I1846">
        <v>1</v>
      </c>
      <c r="J1846">
        <v>8</v>
      </c>
      <c r="K1846" t="s">
        <v>1222</v>
      </c>
      <c r="L1846" t="s">
        <v>4590</v>
      </c>
      <c r="N1846">
        <v>0</v>
      </c>
      <c r="O1846">
        <v>1618.86598</v>
      </c>
      <c r="P1846" t="s">
        <v>20</v>
      </c>
      <c r="Q1846" t="s">
        <v>20</v>
      </c>
      <c r="R1846">
        <v>1.2879999999999999E-4</v>
      </c>
      <c r="S1846" s="1">
        <v>2.449E-8</v>
      </c>
      <c r="T1846">
        <v>4.3099999999999996</v>
      </c>
    </row>
    <row r="1847" spans="1:20" x14ac:dyDescent="0.3">
      <c r="A1847">
        <v>68834</v>
      </c>
      <c r="B1847" t="b">
        <v>0</v>
      </c>
      <c r="C1847" t="s">
        <v>20</v>
      </c>
      <c r="D1847" t="s">
        <v>4591</v>
      </c>
      <c r="F1847" s="1">
        <v>1.7192800000000001E-6</v>
      </c>
      <c r="G1847">
        <v>1.7693900000000001E-4</v>
      </c>
      <c r="H1847">
        <v>1</v>
      </c>
      <c r="I1847">
        <v>1</v>
      </c>
      <c r="J1847">
        <v>13</v>
      </c>
      <c r="K1847" t="s">
        <v>1225</v>
      </c>
      <c r="L1847" t="s">
        <v>4592</v>
      </c>
      <c r="N1847">
        <v>1</v>
      </c>
      <c r="O1847">
        <v>1777.91914</v>
      </c>
      <c r="P1847" t="s">
        <v>20</v>
      </c>
      <c r="Q1847" t="s">
        <v>20</v>
      </c>
      <c r="R1847">
        <v>1.2879999999999999E-4</v>
      </c>
      <c r="S1847" s="1">
        <v>1.8970000000000001E-7</v>
      </c>
      <c r="T1847">
        <v>4.29</v>
      </c>
    </row>
    <row r="1848" spans="1:20" x14ac:dyDescent="0.3">
      <c r="A1848">
        <v>68833</v>
      </c>
      <c r="B1848" t="b">
        <v>0</v>
      </c>
      <c r="C1848" t="s">
        <v>20</v>
      </c>
      <c r="D1848" t="s">
        <v>4593</v>
      </c>
      <c r="F1848" s="1">
        <v>6.1541000000000003E-7</v>
      </c>
      <c r="G1848">
        <v>1.7693900000000001E-4</v>
      </c>
      <c r="H1848">
        <v>1</v>
      </c>
      <c r="I1848">
        <v>1</v>
      </c>
      <c r="J1848">
        <v>2</v>
      </c>
      <c r="K1848" t="s">
        <v>1225</v>
      </c>
      <c r="L1848" t="s">
        <v>4594</v>
      </c>
      <c r="N1848">
        <v>0</v>
      </c>
      <c r="O1848">
        <v>1649.8241700000001</v>
      </c>
      <c r="P1848" t="s">
        <v>20</v>
      </c>
      <c r="Q1848" t="s">
        <v>20</v>
      </c>
      <c r="R1848">
        <v>1.2879999999999999E-4</v>
      </c>
      <c r="S1848" s="1">
        <v>6.1550000000000005E-8</v>
      </c>
      <c r="T1848">
        <v>3.62</v>
      </c>
    </row>
    <row r="1849" spans="1:20" x14ac:dyDescent="0.3">
      <c r="A1849">
        <v>68821</v>
      </c>
      <c r="B1849" t="b">
        <v>0</v>
      </c>
      <c r="C1849" t="s">
        <v>20</v>
      </c>
      <c r="D1849" t="s">
        <v>4595</v>
      </c>
      <c r="F1849" s="1">
        <v>2.5820899999999999E-5</v>
      </c>
      <c r="G1849">
        <v>1.7693900000000001E-4</v>
      </c>
      <c r="H1849">
        <v>1</v>
      </c>
      <c r="I1849">
        <v>1</v>
      </c>
      <c r="J1849">
        <v>2</v>
      </c>
      <c r="K1849" t="s">
        <v>767</v>
      </c>
      <c r="L1849" t="s">
        <v>4596</v>
      </c>
      <c r="N1849">
        <v>0</v>
      </c>
      <c r="O1849">
        <v>1455.85295</v>
      </c>
      <c r="P1849" t="s">
        <v>20</v>
      </c>
      <c r="Q1849" t="s">
        <v>20</v>
      </c>
      <c r="R1849">
        <v>1.2879999999999999E-4</v>
      </c>
      <c r="S1849" s="1">
        <v>3.6820000000000001E-6</v>
      </c>
      <c r="T1849">
        <v>2.54</v>
      </c>
    </row>
    <row r="1850" spans="1:20" x14ac:dyDescent="0.3">
      <c r="A1850">
        <v>68819</v>
      </c>
      <c r="B1850" t="b">
        <v>0</v>
      </c>
      <c r="C1850" t="s">
        <v>20</v>
      </c>
      <c r="D1850" t="s">
        <v>4597</v>
      </c>
      <c r="F1850">
        <v>2.8774999999999997E-4</v>
      </c>
      <c r="G1850">
        <v>1.7693900000000001E-4</v>
      </c>
      <c r="H1850">
        <v>2</v>
      </c>
      <c r="I1850">
        <v>2</v>
      </c>
      <c r="J1850">
        <v>1</v>
      </c>
      <c r="K1850" t="s">
        <v>908</v>
      </c>
      <c r="L1850" t="s">
        <v>4598</v>
      </c>
      <c r="N1850">
        <v>0</v>
      </c>
      <c r="O1850">
        <v>1665.9534000000001</v>
      </c>
      <c r="P1850" t="s">
        <v>20</v>
      </c>
      <c r="Q1850" t="s">
        <v>20</v>
      </c>
      <c r="R1850">
        <v>2.028E-4</v>
      </c>
      <c r="S1850" s="1">
        <v>5.7649999999999999E-5</v>
      </c>
      <c r="T1850">
        <v>1.87</v>
      </c>
    </row>
    <row r="1851" spans="1:20" x14ac:dyDescent="0.3">
      <c r="A1851">
        <v>68766</v>
      </c>
      <c r="B1851" t="b">
        <v>0</v>
      </c>
      <c r="C1851" t="s">
        <v>20</v>
      </c>
      <c r="D1851" t="s">
        <v>4599</v>
      </c>
      <c r="F1851" s="1">
        <v>1.20485E-5</v>
      </c>
      <c r="G1851">
        <v>1.7693900000000001E-4</v>
      </c>
      <c r="H1851">
        <v>1</v>
      </c>
      <c r="I1851">
        <v>1</v>
      </c>
      <c r="J1851">
        <v>8</v>
      </c>
      <c r="K1851" t="s">
        <v>4600</v>
      </c>
      <c r="L1851" t="s">
        <v>4601</v>
      </c>
      <c r="N1851">
        <v>0</v>
      </c>
      <c r="O1851">
        <v>1500.7904100000001</v>
      </c>
      <c r="P1851" t="s">
        <v>20</v>
      </c>
      <c r="Q1851" t="s">
        <v>20</v>
      </c>
      <c r="R1851">
        <v>1.2879999999999999E-4</v>
      </c>
      <c r="S1851" s="1">
        <v>1.5969999999999999E-6</v>
      </c>
      <c r="T1851">
        <v>2.44</v>
      </c>
    </row>
    <row r="1852" spans="1:20" x14ac:dyDescent="0.3">
      <c r="A1852">
        <v>68745</v>
      </c>
      <c r="B1852" t="b">
        <v>0</v>
      </c>
      <c r="C1852" t="s">
        <v>20</v>
      </c>
      <c r="D1852" t="s">
        <v>4602</v>
      </c>
      <c r="F1852" s="1">
        <v>8.1007000000000006E-5</v>
      </c>
      <c r="G1852">
        <v>1.7693900000000001E-4</v>
      </c>
      <c r="H1852">
        <v>1</v>
      </c>
      <c r="I1852">
        <v>1</v>
      </c>
      <c r="J1852">
        <v>2</v>
      </c>
      <c r="K1852" t="s">
        <v>3704</v>
      </c>
      <c r="L1852" t="s">
        <v>4603</v>
      </c>
      <c r="N1852">
        <v>1</v>
      </c>
      <c r="O1852">
        <v>1788.0014100000001</v>
      </c>
      <c r="P1852" t="s">
        <v>20</v>
      </c>
      <c r="Q1852" t="s">
        <v>20</v>
      </c>
      <c r="R1852">
        <v>1.2879999999999999E-4</v>
      </c>
      <c r="S1852" s="1">
        <v>1.289E-5</v>
      </c>
      <c r="T1852">
        <v>1.89</v>
      </c>
    </row>
    <row r="1853" spans="1:20" x14ac:dyDescent="0.3">
      <c r="A1853">
        <v>68743</v>
      </c>
      <c r="B1853" t="b">
        <v>0</v>
      </c>
      <c r="C1853" t="s">
        <v>20</v>
      </c>
      <c r="D1853" t="s">
        <v>4604</v>
      </c>
      <c r="F1853" s="1">
        <v>2.0474899999999999E-5</v>
      </c>
      <c r="G1853">
        <v>1.7693900000000001E-4</v>
      </c>
      <c r="H1853">
        <v>1</v>
      </c>
      <c r="I1853">
        <v>1</v>
      </c>
      <c r="J1853">
        <v>5</v>
      </c>
      <c r="K1853" t="s">
        <v>2226</v>
      </c>
      <c r="L1853" t="s">
        <v>4605</v>
      </c>
      <c r="N1853">
        <v>0</v>
      </c>
      <c r="O1853">
        <v>1320.72703</v>
      </c>
      <c r="P1853" t="s">
        <v>20</v>
      </c>
      <c r="Q1853" t="s">
        <v>20</v>
      </c>
      <c r="R1853">
        <v>1.2879999999999999E-4</v>
      </c>
      <c r="S1853" s="1">
        <v>2.8499999999999998E-6</v>
      </c>
      <c r="T1853">
        <v>3.13</v>
      </c>
    </row>
    <row r="1854" spans="1:20" x14ac:dyDescent="0.3">
      <c r="A1854">
        <v>68742</v>
      </c>
      <c r="B1854" t="b">
        <v>0</v>
      </c>
      <c r="C1854" t="s">
        <v>20</v>
      </c>
      <c r="D1854" t="s">
        <v>4606</v>
      </c>
      <c r="F1854" s="1">
        <v>7.2135400000000001E-5</v>
      </c>
      <c r="G1854">
        <v>1.7693900000000001E-4</v>
      </c>
      <c r="H1854">
        <v>1</v>
      </c>
      <c r="I1854">
        <v>5</v>
      </c>
      <c r="J1854">
        <v>4</v>
      </c>
      <c r="K1854" t="s">
        <v>2642</v>
      </c>
      <c r="L1854" t="s">
        <v>4607</v>
      </c>
      <c r="N1854">
        <v>0</v>
      </c>
      <c r="O1854">
        <v>1954.0644</v>
      </c>
      <c r="P1854" t="s">
        <v>20</v>
      </c>
      <c r="Q1854" t="s">
        <v>20</v>
      </c>
      <c r="R1854">
        <v>1.2879999999999999E-4</v>
      </c>
      <c r="S1854" s="1">
        <v>1.132E-5</v>
      </c>
      <c r="T1854">
        <v>3.42</v>
      </c>
    </row>
    <row r="1855" spans="1:20" x14ac:dyDescent="0.3">
      <c r="A1855">
        <v>68741</v>
      </c>
      <c r="B1855" t="b">
        <v>0</v>
      </c>
      <c r="C1855" t="s">
        <v>20</v>
      </c>
      <c r="D1855" t="s">
        <v>4608</v>
      </c>
      <c r="F1855" s="1">
        <v>4.8065899999999997E-5</v>
      </c>
      <c r="G1855">
        <v>1.7693900000000001E-4</v>
      </c>
      <c r="H1855">
        <v>1</v>
      </c>
      <c r="I1855">
        <v>1</v>
      </c>
      <c r="J1855">
        <v>2</v>
      </c>
      <c r="K1855" t="s">
        <v>1188</v>
      </c>
      <c r="L1855" t="s">
        <v>4609</v>
      </c>
      <c r="N1855">
        <v>0</v>
      </c>
      <c r="O1855">
        <v>1968.08005</v>
      </c>
      <c r="P1855" t="s">
        <v>20</v>
      </c>
      <c r="Q1855" t="s">
        <v>20</v>
      </c>
      <c r="R1855">
        <v>1.2879999999999999E-4</v>
      </c>
      <c r="S1855" s="1">
        <v>7.2599999999999999E-6</v>
      </c>
      <c r="T1855">
        <v>2.59</v>
      </c>
    </row>
    <row r="1856" spans="1:20" x14ac:dyDescent="0.3">
      <c r="A1856">
        <v>68895</v>
      </c>
      <c r="B1856" t="b">
        <v>0</v>
      </c>
      <c r="C1856" t="s">
        <v>20</v>
      </c>
      <c r="D1856" t="s">
        <v>4610</v>
      </c>
      <c r="E1856" t="s">
        <v>486</v>
      </c>
      <c r="F1856">
        <v>1.4828899999999999E-3</v>
      </c>
      <c r="G1856">
        <v>1.7693900000000001E-4</v>
      </c>
      <c r="H1856">
        <v>1</v>
      </c>
      <c r="I1856">
        <v>1</v>
      </c>
      <c r="J1856">
        <v>1</v>
      </c>
      <c r="K1856" t="s">
        <v>1194</v>
      </c>
      <c r="L1856" t="s">
        <v>4611</v>
      </c>
      <c r="N1856">
        <v>0</v>
      </c>
      <c r="O1856">
        <v>1787.8744899999999</v>
      </c>
      <c r="P1856" t="s">
        <v>20</v>
      </c>
      <c r="Q1856" t="s">
        <v>20</v>
      </c>
      <c r="R1856">
        <v>1.2879999999999999E-4</v>
      </c>
      <c r="S1856">
        <v>3.0949999999999999E-4</v>
      </c>
      <c r="T1856">
        <v>2.4500000000000002</v>
      </c>
    </row>
    <row r="1857" spans="1:20" x14ac:dyDescent="0.3">
      <c r="A1857">
        <v>68896</v>
      </c>
      <c r="B1857" t="b">
        <v>0</v>
      </c>
      <c r="C1857" t="s">
        <v>20</v>
      </c>
      <c r="D1857" t="s">
        <v>4612</v>
      </c>
      <c r="F1857" s="1">
        <v>2.1149599999999998E-6</v>
      </c>
      <c r="G1857">
        <v>1.7693900000000001E-4</v>
      </c>
      <c r="H1857">
        <v>1</v>
      </c>
      <c r="I1857">
        <v>1</v>
      </c>
      <c r="J1857">
        <v>2</v>
      </c>
      <c r="K1857" t="s">
        <v>4613</v>
      </c>
      <c r="L1857" t="s">
        <v>4614</v>
      </c>
      <c r="N1857">
        <v>0</v>
      </c>
      <c r="O1857">
        <v>1511.7587799999999</v>
      </c>
      <c r="P1857" t="s">
        <v>20</v>
      </c>
      <c r="Q1857" t="s">
        <v>20</v>
      </c>
      <c r="R1857">
        <v>1.2879999999999999E-4</v>
      </c>
      <c r="S1857" s="1">
        <v>2.3720000000000001E-7</v>
      </c>
      <c r="T1857">
        <v>2.52</v>
      </c>
    </row>
    <row r="1858" spans="1:20" x14ac:dyDescent="0.3">
      <c r="A1858">
        <v>68904</v>
      </c>
      <c r="B1858" t="b">
        <v>0</v>
      </c>
      <c r="C1858" t="s">
        <v>20</v>
      </c>
      <c r="D1858" t="s">
        <v>4615</v>
      </c>
      <c r="E1858" t="s">
        <v>1074</v>
      </c>
      <c r="F1858" s="1">
        <v>8.7278200000000001E-5</v>
      </c>
      <c r="G1858">
        <v>1.7693900000000001E-4</v>
      </c>
      <c r="H1858">
        <v>2</v>
      </c>
      <c r="I1858">
        <v>2</v>
      </c>
      <c r="J1858">
        <v>3</v>
      </c>
      <c r="K1858" t="s">
        <v>40</v>
      </c>
      <c r="L1858" t="s">
        <v>4616</v>
      </c>
      <c r="N1858">
        <v>0</v>
      </c>
      <c r="O1858">
        <v>1237.62453</v>
      </c>
      <c r="P1858" t="s">
        <v>20</v>
      </c>
      <c r="Q1858" t="s">
        <v>20</v>
      </c>
      <c r="R1858">
        <v>1.2879999999999999E-4</v>
      </c>
      <c r="S1858" s="1">
        <v>1.4E-5</v>
      </c>
      <c r="T1858">
        <v>2.62</v>
      </c>
    </row>
    <row r="1859" spans="1:20" x14ac:dyDescent="0.3">
      <c r="A1859">
        <v>68906</v>
      </c>
      <c r="B1859" t="b">
        <v>0</v>
      </c>
      <c r="C1859" t="s">
        <v>20</v>
      </c>
      <c r="D1859" t="s">
        <v>4617</v>
      </c>
      <c r="E1859" t="s">
        <v>4618</v>
      </c>
      <c r="F1859">
        <v>7.9701100000000003E-4</v>
      </c>
      <c r="G1859">
        <v>1.7693900000000001E-4</v>
      </c>
      <c r="H1859">
        <v>2</v>
      </c>
      <c r="I1859">
        <v>2</v>
      </c>
      <c r="J1859">
        <v>1</v>
      </c>
      <c r="K1859" t="s">
        <v>40</v>
      </c>
      <c r="L1859" t="s">
        <v>4619</v>
      </c>
      <c r="N1859">
        <v>1</v>
      </c>
      <c r="O1859">
        <v>1926.92344</v>
      </c>
      <c r="P1859" t="s">
        <v>20</v>
      </c>
      <c r="Q1859" t="s">
        <v>20</v>
      </c>
      <c r="R1859">
        <v>1.2879999999999999E-4</v>
      </c>
      <c r="S1859">
        <v>1.571E-4</v>
      </c>
      <c r="T1859">
        <v>3.06</v>
      </c>
    </row>
    <row r="1860" spans="1:20" x14ac:dyDescent="0.3">
      <c r="A1860">
        <v>69042</v>
      </c>
      <c r="B1860" t="b">
        <v>0</v>
      </c>
      <c r="C1860" t="s">
        <v>20</v>
      </c>
      <c r="D1860" t="s">
        <v>4620</v>
      </c>
      <c r="F1860">
        <v>2.3371899999999998E-3</v>
      </c>
      <c r="G1860">
        <v>1.7693900000000001E-4</v>
      </c>
      <c r="H1860">
        <v>1</v>
      </c>
      <c r="I1860">
        <v>2</v>
      </c>
      <c r="J1860">
        <v>3</v>
      </c>
      <c r="K1860" t="s">
        <v>2847</v>
      </c>
      <c r="L1860" t="s">
        <v>4621</v>
      </c>
      <c r="N1860">
        <v>0</v>
      </c>
      <c r="O1860">
        <v>1252.5884699999999</v>
      </c>
      <c r="P1860" t="s">
        <v>20</v>
      </c>
      <c r="Q1860" t="s">
        <v>20</v>
      </c>
      <c r="R1860">
        <v>1.2879999999999999E-4</v>
      </c>
      <c r="S1860">
        <v>5.0520000000000003E-4</v>
      </c>
      <c r="T1860">
        <v>1.68</v>
      </c>
    </row>
    <row r="1861" spans="1:20" x14ac:dyDescent="0.3">
      <c r="A1861">
        <v>69041</v>
      </c>
      <c r="B1861" t="b">
        <v>0</v>
      </c>
      <c r="C1861" t="s">
        <v>20</v>
      </c>
      <c r="D1861" t="s">
        <v>4622</v>
      </c>
      <c r="F1861">
        <v>2.87368E-3</v>
      </c>
      <c r="G1861">
        <v>1.7693900000000001E-4</v>
      </c>
      <c r="H1861">
        <v>1</v>
      </c>
      <c r="I1861">
        <v>1</v>
      </c>
      <c r="J1861">
        <v>2</v>
      </c>
      <c r="K1861" t="s">
        <v>3347</v>
      </c>
      <c r="L1861" t="s">
        <v>4623</v>
      </c>
      <c r="N1861">
        <v>0</v>
      </c>
      <c r="O1861">
        <v>1065.5112200000001</v>
      </c>
      <c r="P1861" t="s">
        <v>20</v>
      </c>
      <c r="Q1861" t="s">
        <v>20</v>
      </c>
      <c r="R1861">
        <v>1.2879999999999999E-4</v>
      </c>
      <c r="S1861">
        <v>6.3699999999999998E-4</v>
      </c>
      <c r="T1861">
        <v>1.92</v>
      </c>
    </row>
    <row r="1862" spans="1:20" x14ac:dyDescent="0.3">
      <c r="A1862">
        <v>69040</v>
      </c>
      <c r="B1862" t="b">
        <v>0</v>
      </c>
      <c r="C1862" t="s">
        <v>20</v>
      </c>
      <c r="D1862" t="s">
        <v>4624</v>
      </c>
      <c r="F1862">
        <v>1.37658E-4</v>
      </c>
      <c r="G1862">
        <v>1.7693900000000001E-4</v>
      </c>
      <c r="H1862">
        <v>1</v>
      </c>
      <c r="I1862">
        <v>1</v>
      </c>
      <c r="J1862">
        <v>1</v>
      </c>
      <c r="K1862" t="s">
        <v>2413</v>
      </c>
      <c r="L1862" t="s">
        <v>4625</v>
      </c>
      <c r="N1862">
        <v>0</v>
      </c>
      <c r="O1862">
        <v>1858.95452</v>
      </c>
      <c r="P1862" t="s">
        <v>20</v>
      </c>
      <c r="Q1862" t="s">
        <v>20</v>
      </c>
      <c r="R1862">
        <v>1.2879999999999999E-4</v>
      </c>
      <c r="S1862" s="1">
        <v>2.3050000000000001E-5</v>
      </c>
      <c r="T1862">
        <v>3.03</v>
      </c>
    </row>
    <row r="1863" spans="1:20" x14ac:dyDescent="0.3">
      <c r="A1863">
        <v>69030</v>
      </c>
      <c r="B1863" t="b">
        <v>0</v>
      </c>
      <c r="C1863" t="s">
        <v>20</v>
      </c>
      <c r="D1863" t="s">
        <v>4626</v>
      </c>
      <c r="F1863">
        <v>1.0217399999999999E-3</v>
      </c>
      <c r="G1863">
        <v>1.7693900000000001E-4</v>
      </c>
      <c r="H1863">
        <v>1</v>
      </c>
      <c r="I1863">
        <v>1</v>
      </c>
      <c r="J1863">
        <v>4</v>
      </c>
      <c r="K1863" t="s">
        <v>1352</v>
      </c>
      <c r="L1863" t="s">
        <v>4627</v>
      </c>
      <c r="N1863">
        <v>0</v>
      </c>
      <c r="O1863">
        <v>1210.6174699999999</v>
      </c>
      <c r="P1863" t="s">
        <v>20</v>
      </c>
      <c r="Q1863" t="s">
        <v>20</v>
      </c>
      <c r="R1863">
        <v>1.2879999999999999E-4</v>
      </c>
      <c r="S1863">
        <v>2.0599999999999999E-4</v>
      </c>
      <c r="T1863">
        <v>1.33</v>
      </c>
    </row>
    <row r="1864" spans="1:20" x14ac:dyDescent="0.3">
      <c r="A1864">
        <v>69023</v>
      </c>
      <c r="B1864" t="b">
        <v>0</v>
      </c>
      <c r="C1864" t="s">
        <v>20</v>
      </c>
      <c r="D1864" t="s">
        <v>4628</v>
      </c>
      <c r="F1864" s="1">
        <v>6.6952200000000006E-5</v>
      </c>
      <c r="G1864">
        <v>1.7693900000000001E-4</v>
      </c>
      <c r="H1864">
        <v>1</v>
      </c>
      <c r="I1864">
        <v>1</v>
      </c>
      <c r="J1864">
        <v>2</v>
      </c>
      <c r="K1864" t="s">
        <v>4629</v>
      </c>
      <c r="L1864" t="s">
        <v>4630</v>
      </c>
      <c r="N1864">
        <v>0</v>
      </c>
      <c r="O1864">
        <v>1309.6998100000001</v>
      </c>
      <c r="P1864" t="s">
        <v>20</v>
      </c>
      <c r="Q1864" t="s">
        <v>20</v>
      </c>
      <c r="R1864">
        <v>1.2879999999999999E-4</v>
      </c>
      <c r="S1864" s="1">
        <v>1.042E-5</v>
      </c>
      <c r="T1864">
        <v>2.4700000000000002</v>
      </c>
    </row>
    <row r="1865" spans="1:20" x14ac:dyDescent="0.3">
      <c r="A1865">
        <v>69022</v>
      </c>
      <c r="B1865" t="b">
        <v>0</v>
      </c>
      <c r="C1865" t="s">
        <v>20</v>
      </c>
      <c r="D1865" t="s">
        <v>4631</v>
      </c>
      <c r="F1865">
        <v>1.7074599999999999E-4</v>
      </c>
      <c r="G1865">
        <v>1.7693900000000001E-4</v>
      </c>
      <c r="H1865">
        <v>1</v>
      </c>
      <c r="I1865">
        <v>2</v>
      </c>
      <c r="J1865">
        <v>5</v>
      </c>
      <c r="K1865" t="s">
        <v>1329</v>
      </c>
      <c r="L1865" t="s">
        <v>4632</v>
      </c>
      <c r="N1865">
        <v>0</v>
      </c>
      <c r="O1865">
        <v>1679.87112</v>
      </c>
      <c r="P1865" t="s">
        <v>20</v>
      </c>
      <c r="Q1865" t="s">
        <v>20</v>
      </c>
      <c r="R1865">
        <v>1.2879999999999999E-4</v>
      </c>
      <c r="S1865" s="1">
        <v>2.9079999999999999E-5</v>
      </c>
      <c r="T1865">
        <v>2.97</v>
      </c>
    </row>
    <row r="1866" spans="1:20" x14ac:dyDescent="0.3">
      <c r="A1866">
        <v>69021</v>
      </c>
      <c r="B1866" t="b">
        <v>0</v>
      </c>
      <c r="C1866" t="s">
        <v>20</v>
      </c>
      <c r="D1866" t="s">
        <v>4633</v>
      </c>
      <c r="F1866" s="1">
        <v>2.6690999999999999E-5</v>
      </c>
      <c r="G1866">
        <v>1.7693900000000001E-4</v>
      </c>
      <c r="H1866">
        <v>1</v>
      </c>
      <c r="I1866">
        <v>1</v>
      </c>
      <c r="J1866">
        <v>2</v>
      </c>
      <c r="K1866" t="s">
        <v>871</v>
      </c>
      <c r="L1866" t="s">
        <v>4634</v>
      </c>
      <c r="N1866">
        <v>0</v>
      </c>
      <c r="O1866">
        <v>1320.5913800000001</v>
      </c>
      <c r="P1866" t="s">
        <v>20</v>
      </c>
      <c r="Q1866" t="s">
        <v>20</v>
      </c>
      <c r="R1866">
        <v>1.2879999999999999E-4</v>
      </c>
      <c r="S1866" s="1">
        <v>3.811E-6</v>
      </c>
      <c r="T1866">
        <v>2.66</v>
      </c>
    </row>
    <row r="1867" spans="1:20" x14ac:dyDescent="0.3">
      <c r="A1867">
        <v>69006</v>
      </c>
      <c r="B1867" t="b">
        <v>0</v>
      </c>
      <c r="C1867" t="s">
        <v>20</v>
      </c>
      <c r="D1867" t="s">
        <v>4635</v>
      </c>
      <c r="F1867" s="1">
        <v>2.96838E-7</v>
      </c>
      <c r="G1867">
        <v>1.7693900000000001E-4</v>
      </c>
      <c r="H1867">
        <v>1</v>
      </c>
      <c r="I1867">
        <v>1</v>
      </c>
      <c r="J1867">
        <v>7</v>
      </c>
      <c r="K1867" t="s">
        <v>2176</v>
      </c>
      <c r="L1867" t="s">
        <v>4636</v>
      </c>
      <c r="N1867">
        <v>0</v>
      </c>
      <c r="O1867">
        <v>3041.5538200000001</v>
      </c>
      <c r="P1867" t="s">
        <v>20</v>
      </c>
      <c r="Q1867" t="s">
        <v>20</v>
      </c>
      <c r="R1867">
        <v>1.2879999999999999E-4</v>
      </c>
      <c r="S1867" s="1">
        <v>2.7549999999999999E-8</v>
      </c>
      <c r="T1867">
        <v>3.83</v>
      </c>
    </row>
    <row r="1868" spans="1:20" x14ac:dyDescent="0.3">
      <c r="A1868">
        <v>68989</v>
      </c>
      <c r="B1868" t="b">
        <v>0</v>
      </c>
      <c r="C1868" t="s">
        <v>20</v>
      </c>
      <c r="D1868" t="s">
        <v>4637</v>
      </c>
      <c r="E1868" t="s">
        <v>1609</v>
      </c>
      <c r="F1868">
        <v>9.966790000000001E-4</v>
      </c>
      <c r="G1868">
        <v>1.7693900000000001E-4</v>
      </c>
      <c r="H1868">
        <v>1</v>
      </c>
      <c r="I1868">
        <v>1</v>
      </c>
      <c r="J1868">
        <v>1</v>
      </c>
      <c r="K1868" t="s">
        <v>4638</v>
      </c>
      <c r="L1868" t="s">
        <v>4639</v>
      </c>
      <c r="N1868">
        <v>1</v>
      </c>
      <c r="O1868">
        <v>2017.0131100000001</v>
      </c>
      <c r="P1868" t="s">
        <v>20</v>
      </c>
      <c r="Q1868" t="s">
        <v>20</v>
      </c>
      <c r="R1868">
        <v>1.2879999999999999E-4</v>
      </c>
      <c r="S1868">
        <v>2.0000000000000001E-4</v>
      </c>
      <c r="T1868">
        <v>2.5499999999999998</v>
      </c>
    </row>
    <row r="1869" spans="1:20" x14ac:dyDescent="0.3">
      <c r="A1869">
        <v>68983</v>
      </c>
      <c r="B1869" t="b">
        <v>0</v>
      </c>
      <c r="C1869" t="s">
        <v>20</v>
      </c>
      <c r="D1869" t="s">
        <v>4640</v>
      </c>
      <c r="E1869" t="s">
        <v>1609</v>
      </c>
      <c r="F1869" s="1">
        <v>6.1452599999999999E-9</v>
      </c>
      <c r="G1869">
        <v>1.7693900000000001E-4</v>
      </c>
      <c r="H1869">
        <v>1</v>
      </c>
      <c r="I1869">
        <v>1</v>
      </c>
      <c r="J1869">
        <v>5</v>
      </c>
      <c r="K1869" t="s">
        <v>2760</v>
      </c>
      <c r="L1869" t="s">
        <v>4641</v>
      </c>
      <c r="N1869">
        <v>0</v>
      </c>
      <c r="O1869">
        <v>2043.0116599999999</v>
      </c>
      <c r="P1869" t="s">
        <v>20</v>
      </c>
      <c r="Q1869" t="s">
        <v>20</v>
      </c>
      <c r="R1869">
        <v>1.2879999999999999E-4</v>
      </c>
      <c r="S1869" s="1">
        <v>3.939E-10</v>
      </c>
      <c r="T1869">
        <v>5.27</v>
      </c>
    </row>
    <row r="1870" spans="1:20" x14ac:dyDescent="0.3">
      <c r="A1870">
        <v>68732</v>
      </c>
      <c r="B1870" t="b">
        <v>0</v>
      </c>
      <c r="C1870" t="s">
        <v>20</v>
      </c>
      <c r="D1870" t="s">
        <v>4642</v>
      </c>
      <c r="E1870" t="s">
        <v>1182</v>
      </c>
      <c r="F1870" s="1">
        <v>3.5375600000000001E-5</v>
      </c>
      <c r="G1870">
        <v>1.7693900000000001E-4</v>
      </c>
      <c r="H1870">
        <v>1</v>
      </c>
      <c r="I1870">
        <v>1</v>
      </c>
      <c r="J1870">
        <v>18</v>
      </c>
      <c r="K1870" t="s">
        <v>317</v>
      </c>
      <c r="L1870" t="s">
        <v>4643</v>
      </c>
      <c r="N1870">
        <v>0</v>
      </c>
      <c r="O1870">
        <v>1692.75675</v>
      </c>
      <c r="P1870" t="s">
        <v>20</v>
      </c>
      <c r="Q1870" t="s">
        <v>20</v>
      </c>
      <c r="R1870">
        <v>1.2879999999999999E-4</v>
      </c>
      <c r="S1870" s="1">
        <v>5.1939999999999997E-6</v>
      </c>
      <c r="T1870">
        <v>1.94</v>
      </c>
    </row>
    <row r="1871" spans="1:20" x14ac:dyDescent="0.3">
      <c r="A1871">
        <v>68982</v>
      </c>
      <c r="B1871" t="b">
        <v>0</v>
      </c>
      <c r="C1871" t="s">
        <v>20</v>
      </c>
      <c r="D1871" t="s">
        <v>4644</v>
      </c>
      <c r="E1871" t="s">
        <v>1609</v>
      </c>
      <c r="F1871" s="1">
        <v>5.5716699999999998E-7</v>
      </c>
      <c r="G1871">
        <v>1.7693900000000001E-4</v>
      </c>
      <c r="H1871">
        <v>1</v>
      </c>
      <c r="I1871">
        <v>1</v>
      </c>
      <c r="J1871">
        <v>5</v>
      </c>
      <c r="K1871" t="s">
        <v>1010</v>
      </c>
      <c r="L1871" t="s">
        <v>4645</v>
      </c>
      <c r="N1871">
        <v>0</v>
      </c>
      <c r="O1871">
        <v>2052.01199</v>
      </c>
      <c r="P1871" t="s">
        <v>20</v>
      </c>
      <c r="Q1871" t="s">
        <v>20</v>
      </c>
      <c r="R1871">
        <v>1.2879999999999999E-4</v>
      </c>
      <c r="S1871" s="1">
        <v>5.4940000000000001E-8</v>
      </c>
      <c r="T1871">
        <v>3.22</v>
      </c>
    </row>
    <row r="1872" spans="1:20" x14ac:dyDescent="0.3">
      <c r="A1872">
        <v>68972</v>
      </c>
      <c r="B1872" t="b">
        <v>0</v>
      </c>
      <c r="C1872" t="s">
        <v>20</v>
      </c>
      <c r="D1872" t="s">
        <v>4646</v>
      </c>
      <c r="E1872" t="s">
        <v>1609</v>
      </c>
      <c r="F1872" s="1">
        <v>1.1744299999999999E-6</v>
      </c>
      <c r="G1872">
        <v>1.7693900000000001E-4</v>
      </c>
      <c r="H1872">
        <v>1</v>
      </c>
      <c r="I1872">
        <v>1</v>
      </c>
      <c r="J1872">
        <v>2</v>
      </c>
      <c r="K1872" t="s">
        <v>2096</v>
      </c>
      <c r="L1872" t="s">
        <v>4647</v>
      </c>
      <c r="N1872">
        <v>0</v>
      </c>
      <c r="O1872">
        <v>1900.9697900000001</v>
      </c>
      <c r="P1872" t="s">
        <v>20</v>
      </c>
      <c r="Q1872" t="s">
        <v>20</v>
      </c>
      <c r="R1872">
        <v>1.2879999999999999E-4</v>
      </c>
      <c r="S1872" s="1">
        <v>1.2499999999999999E-7</v>
      </c>
      <c r="T1872">
        <v>3.88</v>
      </c>
    </row>
    <row r="1873" spans="1:20" x14ac:dyDescent="0.3">
      <c r="A1873">
        <v>68971</v>
      </c>
      <c r="B1873" t="b">
        <v>0</v>
      </c>
      <c r="C1873" t="s">
        <v>20</v>
      </c>
      <c r="D1873" t="s">
        <v>4648</v>
      </c>
      <c r="E1873" t="s">
        <v>1609</v>
      </c>
      <c r="F1873">
        <v>4.0079100000000001E-4</v>
      </c>
      <c r="G1873">
        <v>1.7693900000000001E-4</v>
      </c>
      <c r="H1873">
        <v>1</v>
      </c>
      <c r="I1873">
        <v>1</v>
      </c>
      <c r="J1873">
        <v>1</v>
      </c>
      <c r="K1873" t="s">
        <v>141</v>
      </c>
      <c r="L1873" t="s">
        <v>4649</v>
      </c>
      <c r="N1873">
        <v>0</v>
      </c>
      <c r="O1873">
        <v>2151.1235299999998</v>
      </c>
      <c r="P1873" t="s">
        <v>20</v>
      </c>
      <c r="Q1873" t="s">
        <v>20</v>
      </c>
      <c r="R1873">
        <v>1.2879999999999999E-4</v>
      </c>
      <c r="S1873" s="1">
        <v>7.3860000000000001E-5</v>
      </c>
      <c r="T1873">
        <v>3.69</v>
      </c>
    </row>
    <row r="1874" spans="1:20" x14ac:dyDescent="0.3">
      <c r="A1874">
        <v>68968</v>
      </c>
      <c r="B1874" t="b">
        <v>0</v>
      </c>
      <c r="C1874" t="s">
        <v>20</v>
      </c>
      <c r="D1874" t="s">
        <v>4650</v>
      </c>
      <c r="E1874" t="s">
        <v>1609</v>
      </c>
      <c r="F1874">
        <v>1.76429E-3</v>
      </c>
      <c r="G1874">
        <v>1.7693900000000001E-4</v>
      </c>
      <c r="H1874">
        <v>1</v>
      </c>
      <c r="I1874">
        <v>2</v>
      </c>
      <c r="J1874">
        <v>1</v>
      </c>
      <c r="K1874" t="s">
        <v>4651</v>
      </c>
      <c r="L1874" t="s">
        <v>4652</v>
      </c>
      <c r="N1874">
        <v>0</v>
      </c>
      <c r="O1874">
        <v>2412.15</v>
      </c>
      <c r="P1874" t="s">
        <v>20</v>
      </c>
      <c r="Q1874" t="s">
        <v>20</v>
      </c>
      <c r="R1874">
        <v>1.2879999999999999E-4</v>
      </c>
      <c r="S1874">
        <v>3.7439999999999999E-4</v>
      </c>
      <c r="T1874">
        <v>2.94</v>
      </c>
    </row>
    <row r="1875" spans="1:20" x14ac:dyDescent="0.3">
      <c r="A1875">
        <v>68952</v>
      </c>
      <c r="B1875" t="b">
        <v>0</v>
      </c>
      <c r="C1875" t="s">
        <v>20</v>
      </c>
      <c r="D1875" t="s">
        <v>4653</v>
      </c>
      <c r="E1875" t="s">
        <v>4654</v>
      </c>
      <c r="F1875">
        <v>2.4764399999999999E-3</v>
      </c>
      <c r="G1875">
        <v>1.7693900000000001E-4</v>
      </c>
      <c r="H1875">
        <v>1</v>
      </c>
      <c r="I1875">
        <v>3</v>
      </c>
      <c r="J1875">
        <v>1</v>
      </c>
      <c r="K1875" t="s">
        <v>138</v>
      </c>
      <c r="L1875" t="s">
        <v>4655</v>
      </c>
      <c r="N1875">
        <v>1</v>
      </c>
      <c r="O1875">
        <v>1957.0245299999999</v>
      </c>
      <c r="P1875" t="s">
        <v>20</v>
      </c>
      <c r="Q1875" t="s">
        <v>20</v>
      </c>
      <c r="R1875">
        <v>1.2879999999999999E-4</v>
      </c>
      <c r="S1875">
        <v>5.4230000000000001E-4</v>
      </c>
      <c r="T1875">
        <v>2.06</v>
      </c>
    </row>
    <row r="1876" spans="1:20" x14ac:dyDescent="0.3">
      <c r="A1876">
        <v>68951</v>
      </c>
      <c r="B1876" t="b">
        <v>0</v>
      </c>
      <c r="C1876" t="s">
        <v>20</v>
      </c>
      <c r="D1876" t="s">
        <v>4656</v>
      </c>
      <c r="E1876" t="s">
        <v>4654</v>
      </c>
      <c r="F1876" s="1">
        <v>3.366E-5</v>
      </c>
      <c r="G1876">
        <v>1.7693900000000001E-4</v>
      </c>
      <c r="H1876">
        <v>1</v>
      </c>
      <c r="I1876">
        <v>3</v>
      </c>
      <c r="J1876">
        <v>3</v>
      </c>
      <c r="K1876" t="s">
        <v>138</v>
      </c>
      <c r="L1876" t="s">
        <v>4657</v>
      </c>
      <c r="N1876">
        <v>0</v>
      </c>
      <c r="O1876">
        <v>1515.7657999999999</v>
      </c>
      <c r="P1876" t="s">
        <v>20</v>
      </c>
      <c r="Q1876" t="s">
        <v>20</v>
      </c>
      <c r="R1876">
        <v>1.2879999999999999E-4</v>
      </c>
      <c r="S1876" s="1">
        <v>4.933E-6</v>
      </c>
      <c r="T1876">
        <v>2.4300000000000002</v>
      </c>
    </row>
    <row r="1877" spans="1:20" x14ac:dyDescent="0.3">
      <c r="A1877">
        <v>68946</v>
      </c>
      <c r="B1877" t="b">
        <v>0</v>
      </c>
      <c r="C1877" t="s">
        <v>20</v>
      </c>
      <c r="D1877" t="s">
        <v>4658</v>
      </c>
      <c r="E1877" t="s">
        <v>2636</v>
      </c>
      <c r="F1877" s="1">
        <v>3.1241400000000002E-5</v>
      </c>
      <c r="G1877">
        <v>1.7693900000000001E-4</v>
      </c>
      <c r="H1877">
        <v>1</v>
      </c>
      <c r="I1877">
        <v>1</v>
      </c>
      <c r="J1877">
        <v>1</v>
      </c>
      <c r="K1877" t="s">
        <v>1429</v>
      </c>
      <c r="L1877" t="s">
        <v>4659</v>
      </c>
      <c r="N1877">
        <v>0</v>
      </c>
      <c r="O1877">
        <v>1824.81024</v>
      </c>
      <c r="P1877" t="s">
        <v>20</v>
      </c>
      <c r="Q1877" t="s">
        <v>20</v>
      </c>
      <c r="R1877">
        <v>1.2879999999999999E-4</v>
      </c>
      <c r="S1877" s="1">
        <v>4.5079999999999999E-6</v>
      </c>
      <c r="T1877">
        <v>2.64</v>
      </c>
    </row>
    <row r="1878" spans="1:20" x14ac:dyDescent="0.3">
      <c r="A1878">
        <v>68943</v>
      </c>
      <c r="B1878" t="b">
        <v>0</v>
      </c>
      <c r="C1878" t="s">
        <v>20</v>
      </c>
      <c r="D1878" t="s">
        <v>4660</v>
      </c>
      <c r="E1878" t="s">
        <v>1609</v>
      </c>
      <c r="F1878" s="1">
        <v>8.7278200000000001E-5</v>
      </c>
      <c r="G1878">
        <v>1.7693900000000001E-4</v>
      </c>
      <c r="H1878">
        <v>1</v>
      </c>
      <c r="I1878">
        <v>1</v>
      </c>
      <c r="J1878">
        <v>1</v>
      </c>
      <c r="K1878" t="s">
        <v>715</v>
      </c>
      <c r="L1878" t="s">
        <v>4661</v>
      </c>
      <c r="N1878">
        <v>1</v>
      </c>
      <c r="O1878">
        <v>2031.9950200000001</v>
      </c>
      <c r="P1878" t="s">
        <v>20</v>
      </c>
      <c r="Q1878" t="s">
        <v>20</v>
      </c>
      <c r="R1878">
        <v>1.2879999999999999E-4</v>
      </c>
      <c r="S1878" s="1">
        <v>1.3879999999999999E-5</v>
      </c>
      <c r="T1878">
        <v>2.2799999999999998</v>
      </c>
    </row>
    <row r="1879" spans="1:20" x14ac:dyDescent="0.3">
      <c r="A1879">
        <v>68932</v>
      </c>
      <c r="B1879" t="b">
        <v>0</v>
      </c>
      <c r="C1879" t="s">
        <v>20</v>
      </c>
      <c r="D1879" t="s">
        <v>4662</v>
      </c>
      <c r="F1879" s="1">
        <v>9.6401400000000002E-5</v>
      </c>
      <c r="G1879">
        <v>1.7693900000000001E-4</v>
      </c>
      <c r="H1879">
        <v>1</v>
      </c>
      <c r="I1879">
        <v>1</v>
      </c>
      <c r="J1879">
        <v>4</v>
      </c>
      <c r="K1879" t="s">
        <v>1225</v>
      </c>
      <c r="L1879" t="s">
        <v>4663</v>
      </c>
      <c r="N1879">
        <v>0</v>
      </c>
      <c r="O1879">
        <v>1033.6040599999999</v>
      </c>
      <c r="P1879" t="s">
        <v>20</v>
      </c>
      <c r="Q1879" t="s">
        <v>20</v>
      </c>
      <c r="R1879">
        <v>1.2879999999999999E-4</v>
      </c>
      <c r="S1879" s="1">
        <v>1.5509999999999999E-5</v>
      </c>
      <c r="T1879">
        <v>2.4900000000000002</v>
      </c>
    </row>
    <row r="1880" spans="1:20" x14ac:dyDescent="0.3">
      <c r="A1880">
        <v>68924</v>
      </c>
      <c r="B1880" t="b">
        <v>0</v>
      </c>
      <c r="C1880" t="s">
        <v>20</v>
      </c>
      <c r="D1880" t="s">
        <v>4664</v>
      </c>
      <c r="F1880">
        <v>9.5626200000000004E-4</v>
      </c>
      <c r="G1880">
        <v>1.7693900000000001E-4</v>
      </c>
      <c r="H1880">
        <v>1</v>
      </c>
      <c r="I1880">
        <v>1</v>
      </c>
      <c r="J1880">
        <v>2</v>
      </c>
      <c r="K1880" t="s">
        <v>4665</v>
      </c>
      <c r="L1880" t="s">
        <v>4666</v>
      </c>
      <c r="N1880">
        <v>0</v>
      </c>
      <c r="O1880">
        <v>1168.6936000000001</v>
      </c>
      <c r="P1880" t="s">
        <v>20</v>
      </c>
      <c r="Q1880" t="s">
        <v>20</v>
      </c>
      <c r="R1880">
        <v>1.2879999999999999E-4</v>
      </c>
      <c r="S1880">
        <v>1.9220000000000001E-4</v>
      </c>
      <c r="T1880">
        <v>2.25</v>
      </c>
    </row>
    <row r="1881" spans="1:20" x14ac:dyDescent="0.3">
      <c r="A1881">
        <v>68907</v>
      </c>
      <c r="B1881" t="b">
        <v>0</v>
      </c>
      <c r="C1881" t="s">
        <v>20</v>
      </c>
      <c r="D1881" t="s">
        <v>4667</v>
      </c>
      <c r="F1881" s="1">
        <v>1.6200700000000001E-8</v>
      </c>
      <c r="G1881">
        <v>1.7693900000000001E-4</v>
      </c>
      <c r="H1881">
        <v>1</v>
      </c>
      <c r="I1881">
        <v>1</v>
      </c>
      <c r="J1881">
        <v>5</v>
      </c>
      <c r="K1881" t="s">
        <v>688</v>
      </c>
      <c r="L1881" t="s">
        <v>4668</v>
      </c>
      <c r="N1881">
        <v>0</v>
      </c>
      <c r="O1881">
        <v>1777.09458</v>
      </c>
      <c r="P1881" t="s">
        <v>20</v>
      </c>
      <c r="Q1881" t="s">
        <v>20</v>
      </c>
      <c r="R1881">
        <v>1.2879999999999999E-4</v>
      </c>
      <c r="S1881" s="1">
        <v>1.1369999999999999E-9</v>
      </c>
      <c r="T1881">
        <v>3.27</v>
      </c>
    </row>
    <row r="1882" spans="1:20" x14ac:dyDescent="0.3">
      <c r="A1882">
        <v>68979</v>
      </c>
      <c r="B1882" t="b">
        <v>0</v>
      </c>
      <c r="C1882" t="s">
        <v>20</v>
      </c>
      <c r="D1882" t="s">
        <v>4669</v>
      </c>
      <c r="E1882" t="s">
        <v>4670</v>
      </c>
      <c r="F1882">
        <v>4.7300400000000001E-4</v>
      </c>
      <c r="G1882">
        <v>1.7693900000000001E-4</v>
      </c>
      <c r="H1882">
        <v>1</v>
      </c>
      <c r="I1882">
        <v>1</v>
      </c>
      <c r="J1882">
        <v>1</v>
      </c>
      <c r="K1882" t="s">
        <v>502</v>
      </c>
      <c r="L1882" t="s">
        <v>4671</v>
      </c>
      <c r="N1882">
        <v>0</v>
      </c>
      <c r="O1882">
        <v>2399.1767500000001</v>
      </c>
      <c r="P1882" t="s">
        <v>20</v>
      </c>
      <c r="Q1882" t="s">
        <v>20</v>
      </c>
      <c r="R1882">
        <v>1.2879999999999999E-4</v>
      </c>
      <c r="S1882" s="1">
        <v>8.878E-5</v>
      </c>
      <c r="T1882">
        <v>2.48</v>
      </c>
    </row>
    <row r="1883" spans="1:20" x14ac:dyDescent="0.3">
      <c r="A1883">
        <v>69047</v>
      </c>
      <c r="B1883" t="b">
        <v>0</v>
      </c>
      <c r="C1883" t="s">
        <v>20</v>
      </c>
      <c r="D1883" t="s">
        <v>4672</v>
      </c>
      <c r="F1883">
        <v>2.5809399999999999E-3</v>
      </c>
      <c r="G1883">
        <v>1.7693900000000001E-4</v>
      </c>
      <c r="H1883">
        <v>2</v>
      </c>
      <c r="I1883">
        <v>2</v>
      </c>
      <c r="J1883">
        <v>2</v>
      </c>
      <c r="K1883" t="s">
        <v>4673</v>
      </c>
      <c r="L1883" t="s">
        <v>4674</v>
      </c>
      <c r="N1883">
        <v>0</v>
      </c>
      <c r="O1883">
        <v>1174.61429</v>
      </c>
      <c r="P1883" t="s">
        <v>20</v>
      </c>
      <c r="Q1883" t="s">
        <v>20</v>
      </c>
      <c r="R1883">
        <v>1.2879999999999999E-4</v>
      </c>
      <c r="S1883">
        <v>5.6519999999999997E-4</v>
      </c>
      <c r="T1883">
        <v>2.0099999999999998</v>
      </c>
    </row>
    <row r="1884" spans="1:20" x14ac:dyDescent="0.3">
      <c r="A1884">
        <v>68731</v>
      </c>
      <c r="B1884" t="b">
        <v>0</v>
      </c>
      <c r="C1884" t="s">
        <v>20</v>
      </c>
      <c r="D1884" t="s">
        <v>4642</v>
      </c>
      <c r="F1884">
        <v>2.6929800000000001E-4</v>
      </c>
      <c r="G1884">
        <v>1.7693900000000001E-4</v>
      </c>
      <c r="H1884">
        <v>1</v>
      </c>
      <c r="I1884">
        <v>1</v>
      </c>
      <c r="J1884">
        <v>2</v>
      </c>
      <c r="K1884" t="s">
        <v>317</v>
      </c>
      <c r="L1884" t="s">
        <v>4643</v>
      </c>
      <c r="N1884">
        <v>0</v>
      </c>
      <c r="O1884">
        <v>1676.7618299999999</v>
      </c>
      <c r="P1884" t="s">
        <v>20</v>
      </c>
      <c r="Q1884" t="s">
        <v>20</v>
      </c>
      <c r="R1884">
        <v>1.2879999999999999E-4</v>
      </c>
      <c r="S1884" s="1">
        <v>4.8099999999999997E-5</v>
      </c>
      <c r="T1884">
        <v>2.71</v>
      </c>
    </row>
    <row r="1885" spans="1:20" x14ac:dyDescent="0.3">
      <c r="A1885">
        <v>68707</v>
      </c>
      <c r="B1885" t="b">
        <v>0</v>
      </c>
      <c r="C1885" t="s">
        <v>20</v>
      </c>
      <c r="D1885" t="s">
        <v>4675</v>
      </c>
      <c r="F1885" s="1">
        <v>5.3090400000000002E-5</v>
      </c>
      <c r="G1885">
        <v>1.7693900000000001E-4</v>
      </c>
      <c r="H1885">
        <v>1</v>
      </c>
      <c r="I1885">
        <v>1</v>
      </c>
      <c r="J1885">
        <v>5</v>
      </c>
      <c r="K1885" t="s">
        <v>55</v>
      </c>
      <c r="L1885" t="s">
        <v>4676</v>
      </c>
      <c r="N1885">
        <v>0</v>
      </c>
      <c r="O1885">
        <v>1601.81044</v>
      </c>
      <c r="P1885" t="s">
        <v>20</v>
      </c>
      <c r="Q1885" t="s">
        <v>20</v>
      </c>
      <c r="R1885">
        <v>1.2879999999999999E-4</v>
      </c>
      <c r="S1885" s="1">
        <v>8.0709999999999995E-6</v>
      </c>
      <c r="T1885">
        <v>1.99</v>
      </c>
    </row>
    <row r="1886" spans="1:20" x14ac:dyDescent="0.3">
      <c r="A1886">
        <v>68543</v>
      </c>
      <c r="B1886" t="b">
        <v>0</v>
      </c>
      <c r="C1886" t="s">
        <v>20</v>
      </c>
      <c r="D1886" t="s">
        <v>4677</v>
      </c>
      <c r="F1886" s="1">
        <v>4.4951399999999998E-6</v>
      </c>
      <c r="G1886">
        <v>1.7693900000000001E-4</v>
      </c>
      <c r="H1886">
        <v>1</v>
      </c>
      <c r="I1886">
        <v>1</v>
      </c>
      <c r="J1886">
        <v>2</v>
      </c>
      <c r="K1886" t="s">
        <v>4678</v>
      </c>
      <c r="L1886" t="s">
        <v>4679</v>
      </c>
      <c r="N1886">
        <v>0</v>
      </c>
      <c r="O1886">
        <v>1907.89813</v>
      </c>
      <c r="P1886" t="s">
        <v>20</v>
      </c>
      <c r="Q1886" t="s">
        <v>20</v>
      </c>
      <c r="R1886">
        <v>1.2879999999999999E-4</v>
      </c>
      <c r="S1886" s="1">
        <v>5.4170000000000004E-7</v>
      </c>
      <c r="T1886">
        <v>2.67</v>
      </c>
    </row>
    <row r="1887" spans="1:20" x14ac:dyDescent="0.3">
      <c r="A1887">
        <v>68537</v>
      </c>
      <c r="B1887" t="b">
        <v>0</v>
      </c>
      <c r="C1887" t="s">
        <v>20</v>
      </c>
      <c r="D1887" t="s">
        <v>4680</v>
      </c>
      <c r="F1887">
        <v>5.72267E-4</v>
      </c>
      <c r="G1887">
        <v>1.7693900000000001E-4</v>
      </c>
      <c r="H1887">
        <v>1</v>
      </c>
      <c r="I1887">
        <v>1</v>
      </c>
      <c r="J1887">
        <v>3</v>
      </c>
      <c r="K1887" t="s">
        <v>353</v>
      </c>
      <c r="L1887" t="s">
        <v>4681</v>
      </c>
      <c r="N1887">
        <v>0</v>
      </c>
      <c r="O1887">
        <v>1683.91634</v>
      </c>
      <c r="P1887" t="s">
        <v>20</v>
      </c>
      <c r="Q1887" t="s">
        <v>20</v>
      </c>
      <c r="R1887">
        <v>1.2879999999999999E-4</v>
      </c>
      <c r="S1887">
        <v>1.093E-4</v>
      </c>
      <c r="T1887">
        <v>2.42</v>
      </c>
    </row>
    <row r="1888" spans="1:20" x14ac:dyDescent="0.3">
      <c r="A1888">
        <v>68530</v>
      </c>
      <c r="B1888" t="b">
        <v>0</v>
      </c>
      <c r="C1888" t="s">
        <v>20</v>
      </c>
      <c r="D1888" t="s">
        <v>4682</v>
      </c>
      <c r="F1888">
        <v>5.8182500000000001E-4</v>
      </c>
      <c r="G1888">
        <v>1.7693900000000001E-4</v>
      </c>
      <c r="H1888">
        <v>1</v>
      </c>
      <c r="I1888">
        <v>1</v>
      </c>
      <c r="J1888">
        <v>2</v>
      </c>
      <c r="K1888" t="s">
        <v>4554</v>
      </c>
      <c r="L1888" t="s">
        <v>4683</v>
      </c>
      <c r="N1888">
        <v>0</v>
      </c>
      <c r="O1888">
        <v>1013.5262</v>
      </c>
      <c r="P1888" t="s">
        <v>20</v>
      </c>
      <c r="Q1888" t="s">
        <v>20</v>
      </c>
      <c r="R1888">
        <v>1.2879999999999999E-4</v>
      </c>
      <c r="S1888">
        <v>1.1120000000000001E-4</v>
      </c>
      <c r="T1888">
        <v>2.11</v>
      </c>
    </row>
    <row r="1889" spans="1:20" x14ac:dyDescent="0.3">
      <c r="A1889">
        <v>68529</v>
      </c>
      <c r="B1889" t="b">
        <v>0</v>
      </c>
      <c r="C1889" t="s">
        <v>20</v>
      </c>
      <c r="D1889" t="s">
        <v>4684</v>
      </c>
      <c r="F1889" s="1">
        <v>7.9018399999999995E-5</v>
      </c>
      <c r="G1889">
        <v>1.7693900000000001E-4</v>
      </c>
      <c r="H1889">
        <v>1</v>
      </c>
      <c r="I1889">
        <v>1</v>
      </c>
      <c r="J1889">
        <v>2</v>
      </c>
      <c r="K1889" t="s">
        <v>4685</v>
      </c>
      <c r="L1889" t="s">
        <v>4686</v>
      </c>
      <c r="N1889">
        <v>0</v>
      </c>
      <c r="O1889">
        <v>1332.71579</v>
      </c>
      <c r="P1889" t="s">
        <v>20</v>
      </c>
      <c r="Q1889" t="s">
        <v>20</v>
      </c>
      <c r="R1889">
        <v>1.2879999999999999E-4</v>
      </c>
      <c r="S1889" s="1">
        <v>1.253E-5</v>
      </c>
      <c r="T1889">
        <v>2.2000000000000002</v>
      </c>
    </row>
    <row r="1890" spans="1:20" x14ac:dyDescent="0.3">
      <c r="A1890">
        <v>68525</v>
      </c>
      <c r="B1890" t="b">
        <v>0</v>
      </c>
      <c r="C1890" t="s">
        <v>20</v>
      </c>
      <c r="D1890" t="s">
        <v>4687</v>
      </c>
      <c r="F1890" s="1">
        <v>1.0040900000000001E-5</v>
      </c>
      <c r="G1890">
        <v>1.7693900000000001E-4</v>
      </c>
      <c r="H1890">
        <v>1</v>
      </c>
      <c r="I1890">
        <v>2</v>
      </c>
      <c r="J1890">
        <v>2</v>
      </c>
      <c r="K1890" t="s">
        <v>4688</v>
      </c>
      <c r="L1890" t="s">
        <v>4689</v>
      </c>
      <c r="N1890">
        <v>1</v>
      </c>
      <c r="O1890">
        <v>1702.8493800000001</v>
      </c>
      <c r="P1890" t="s">
        <v>20</v>
      </c>
      <c r="Q1890" t="s">
        <v>20</v>
      </c>
      <c r="R1890">
        <v>1.2879999999999999E-4</v>
      </c>
      <c r="S1890" s="1">
        <v>1.3009999999999999E-6</v>
      </c>
      <c r="T1890">
        <v>3.77</v>
      </c>
    </row>
    <row r="1891" spans="1:20" x14ac:dyDescent="0.3">
      <c r="A1891">
        <v>68519</v>
      </c>
      <c r="B1891" t="b">
        <v>0</v>
      </c>
      <c r="C1891" t="s">
        <v>20</v>
      </c>
      <c r="D1891" t="s">
        <v>4690</v>
      </c>
      <c r="F1891" s="1">
        <v>1.25401E-7</v>
      </c>
      <c r="G1891">
        <v>1.7693900000000001E-4</v>
      </c>
      <c r="H1891">
        <v>1</v>
      </c>
      <c r="I1891">
        <v>1</v>
      </c>
      <c r="J1891">
        <v>5</v>
      </c>
      <c r="K1891" t="s">
        <v>227</v>
      </c>
      <c r="L1891" t="s">
        <v>4691</v>
      </c>
      <c r="N1891">
        <v>1</v>
      </c>
      <c r="O1891">
        <v>1961.0437300000001</v>
      </c>
      <c r="P1891" t="s">
        <v>20</v>
      </c>
      <c r="Q1891" t="s">
        <v>20</v>
      </c>
      <c r="R1891">
        <v>1.2879999999999999E-4</v>
      </c>
      <c r="S1891" s="1">
        <v>1.0719999999999999E-8</v>
      </c>
      <c r="T1891">
        <v>4.96</v>
      </c>
    </row>
    <row r="1892" spans="1:20" x14ac:dyDescent="0.3">
      <c r="A1892">
        <v>68510</v>
      </c>
      <c r="B1892" t="b">
        <v>0</v>
      </c>
      <c r="C1892" t="s">
        <v>20</v>
      </c>
      <c r="D1892" t="s">
        <v>4692</v>
      </c>
      <c r="F1892" s="1">
        <v>3.31069E-5</v>
      </c>
      <c r="G1892">
        <v>1.7693900000000001E-4</v>
      </c>
      <c r="H1892">
        <v>1</v>
      </c>
      <c r="I1892">
        <v>1</v>
      </c>
      <c r="J1892">
        <v>2</v>
      </c>
      <c r="K1892" t="s">
        <v>4693</v>
      </c>
      <c r="L1892" t="s">
        <v>4694</v>
      </c>
      <c r="N1892">
        <v>0</v>
      </c>
      <c r="O1892">
        <v>1346.66588</v>
      </c>
      <c r="P1892" t="s">
        <v>20</v>
      </c>
      <c r="Q1892" t="s">
        <v>20</v>
      </c>
      <c r="R1892">
        <v>1.2879999999999999E-4</v>
      </c>
      <c r="S1892" s="1">
        <v>4.843E-6</v>
      </c>
      <c r="T1892">
        <v>3.1</v>
      </c>
    </row>
    <row r="1893" spans="1:20" x14ac:dyDescent="0.3">
      <c r="A1893">
        <v>68495</v>
      </c>
      <c r="B1893" t="b">
        <v>0</v>
      </c>
      <c r="C1893" t="s">
        <v>20</v>
      </c>
      <c r="D1893" t="s">
        <v>4695</v>
      </c>
      <c r="F1893" s="1">
        <v>6.9159500000000003E-6</v>
      </c>
      <c r="G1893">
        <v>1.7693900000000001E-4</v>
      </c>
      <c r="H1893">
        <v>1</v>
      </c>
      <c r="I1893">
        <v>1</v>
      </c>
      <c r="J1893">
        <v>4</v>
      </c>
      <c r="K1893" t="s">
        <v>770</v>
      </c>
      <c r="L1893" t="s">
        <v>4696</v>
      </c>
      <c r="N1893">
        <v>0</v>
      </c>
      <c r="O1893">
        <v>1723.8285900000001</v>
      </c>
      <c r="P1893" t="s">
        <v>20</v>
      </c>
      <c r="Q1893" t="s">
        <v>20</v>
      </c>
      <c r="R1893">
        <v>1.2879999999999999E-4</v>
      </c>
      <c r="S1893" s="1">
        <v>8.7069999999999998E-7</v>
      </c>
      <c r="T1893">
        <v>3.79</v>
      </c>
    </row>
    <row r="1894" spans="1:20" x14ac:dyDescent="0.3">
      <c r="A1894">
        <v>68493</v>
      </c>
      <c r="B1894" t="b">
        <v>0</v>
      </c>
      <c r="C1894" t="s">
        <v>20</v>
      </c>
      <c r="D1894" t="s">
        <v>4697</v>
      </c>
      <c r="E1894" t="s">
        <v>4698</v>
      </c>
      <c r="F1894">
        <v>1.99853E-4</v>
      </c>
      <c r="G1894">
        <v>1.7693900000000001E-4</v>
      </c>
      <c r="H1894">
        <v>1</v>
      </c>
      <c r="I1894">
        <v>1</v>
      </c>
      <c r="J1894">
        <v>1</v>
      </c>
      <c r="K1894" t="s">
        <v>4130</v>
      </c>
      <c r="L1894" t="s">
        <v>4699</v>
      </c>
      <c r="N1894">
        <v>0</v>
      </c>
      <c r="O1894">
        <v>1235.55072</v>
      </c>
      <c r="P1894" t="s">
        <v>20</v>
      </c>
      <c r="Q1894" t="s">
        <v>20</v>
      </c>
      <c r="R1894">
        <v>1.2879999999999999E-4</v>
      </c>
      <c r="S1894" s="1">
        <v>3.4579999999999998E-5</v>
      </c>
      <c r="T1894">
        <v>1.89</v>
      </c>
    </row>
    <row r="1895" spans="1:20" x14ac:dyDescent="0.3">
      <c r="A1895">
        <v>68486</v>
      </c>
      <c r="B1895" t="b">
        <v>0</v>
      </c>
      <c r="C1895" t="s">
        <v>20</v>
      </c>
      <c r="D1895" t="s">
        <v>4700</v>
      </c>
      <c r="F1895">
        <v>3.5396199999999998E-4</v>
      </c>
      <c r="G1895">
        <v>1.7693900000000001E-4</v>
      </c>
      <c r="H1895">
        <v>1</v>
      </c>
      <c r="I1895">
        <v>1</v>
      </c>
      <c r="J1895">
        <v>2</v>
      </c>
      <c r="K1895" t="s">
        <v>4701</v>
      </c>
      <c r="L1895" t="s">
        <v>4702</v>
      </c>
      <c r="N1895">
        <v>0</v>
      </c>
      <c r="O1895">
        <v>1389.7484899999999</v>
      </c>
      <c r="P1895" t="s">
        <v>20</v>
      </c>
      <c r="Q1895" t="s">
        <v>20</v>
      </c>
      <c r="R1895">
        <v>1.2879999999999999E-4</v>
      </c>
      <c r="S1895" s="1">
        <v>6.478E-5</v>
      </c>
      <c r="T1895">
        <v>2.2000000000000002</v>
      </c>
    </row>
    <row r="1896" spans="1:20" x14ac:dyDescent="0.3">
      <c r="A1896">
        <v>68485</v>
      </c>
      <c r="B1896" t="b">
        <v>0</v>
      </c>
      <c r="C1896" t="s">
        <v>20</v>
      </c>
      <c r="D1896" t="s">
        <v>4703</v>
      </c>
      <c r="F1896">
        <v>2.11641E-3</v>
      </c>
      <c r="G1896">
        <v>1.7693900000000001E-4</v>
      </c>
      <c r="H1896">
        <v>1</v>
      </c>
      <c r="I1896">
        <v>1</v>
      </c>
      <c r="J1896">
        <v>2</v>
      </c>
      <c r="K1896" t="s">
        <v>4704</v>
      </c>
      <c r="L1896" t="s">
        <v>4705</v>
      </c>
      <c r="N1896">
        <v>0</v>
      </c>
      <c r="O1896">
        <v>1054.5931599999999</v>
      </c>
      <c r="P1896" t="s">
        <v>20</v>
      </c>
      <c r="Q1896" t="s">
        <v>20</v>
      </c>
      <c r="R1896">
        <v>1.2879999999999999E-4</v>
      </c>
      <c r="S1896">
        <v>4.5649999999999998E-4</v>
      </c>
      <c r="T1896">
        <v>2.14</v>
      </c>
    </row>
    <row r="1897" spans="1:20" x14ac:dyDescent="0.3">
      <c r="A1897">
        <v>68484</v>
      </c>
      <c r="B1897" t="b">
        <v>0</v>
      </c>
      <c r="C1897" t="s">
        <v>20</v>
      </c>
      <c r="D1897" t="s">
        <v>4706</v>
      </c>
      <c r="F1897">
        <v>2.2988599999999998E-3</v>
      </c>
      <c r="G1897">
        <v>1.7693900000000001E-4</v>
      </c>
      <c r="H1897">
        <v>1</v>
      </c>
      <c r="I1897">
        <v>1</v>
      </c>
      <c r="J1897">
        <v>2</v>
      </c>
      <c r="K1897" t="s">
        <v>3948</v>
      </c>
      <c r="L1897" t="s">
        <v>4707</v>
      </c>
      <c r="N1897">
        <v>0</v>
      </c>
      <c r="O1897">
        <v>1366.6444799999999</v>
      </c>
      <c r="P1897" t="s">
        <v>20</v>
      </c>
      <c r="Q1897" t="s">
        <v>20</v>
      </c>
      <c r="R1897">
        <v>1.2879999999999999E-4</v>
      </c>
      <c r="S1897">
        <v>4.9709999999999999E-4</v>
      </c>
      <c r="T1897">
        <v>1.64</v>
      </c>
    </row>
    <row r="1898" spans="1:20" x14ac:dyDescent="0.3">
      <c r="A1898">
        <v>68479</v>
      </c>
      <c r="B1898" t="b">
        <v>0</v>
      </c>
      <c r="C1898" t="s">
        <v>20</v>
      </c>
      <c r="D1898" t="s">
        <v>4708</v>
      </c>
      <c r="E1898" t="s">
        <v>223</v>
      </c>
      <c r="F1898">
        <v>6.5335299999999996E-4</v>
      </c>
      <c r="G1898">
        <v>1.7693900000000001E-4</v>
      </c>
      <c r="H1898">
        <v>2</v>
      </c>
      <c r="I1898">
        <v>2</v>
      </c>
      <c r="J1898">
        <v>1</v>
      </c>
      <c r="K1898" t="s">
        <v>4709</v>
      </c>
      <c r="L1898" t="s">
        <v>4710</v>
      </c>
      <c r="N1898">
        <v>0</v>
      </c>
      <c r="O1898">
        <v>2454.1605599999998</v>
      </c>
      <c r="P1898" t="s">
        <v>20</v>
      </c>
      <c r="Q1898" t="s">
        <v>20</v>
      </c>
      <c r="R1898">
        <v>1.2879999999999999E-4</v>
      </c>
      <c r="S1898">
        <v>1.2650000000000001E-4</v>
      </c>
      <c r="T1898">
        <v>3.16</v>
      </c>
    </row>
    <row r="1899" spans="1:20" x14ac:dyDescent="0.3">
      <c r="A1899">
        <v>68439</v>
      </c>
      <c r="B1899" t="b">
        <v>0</v>
      </c>
      <c r="C1899" t="s">
        <v>20</v>
      </c>
      <c r="D1899" t="s">
        <v>4711</v>
      </c>
      <c r="F1899">
        <v>4.6139599999999998E-4</v>
      </c>
      <c r="G1899">
        <v>1.7693900000000001E-4</v>
      </c>
      <c r="H1899">
        <v>1</v>
      </c>
      <c r="I1899">
        <v>1</v>
      </c>
      <c r="J1899">
        <v>2</v>
      </c>
      <c r="K1899" t="s">
        <v>1125</v>
      </c>
      <c r="L1899" t="s">
        <v>4712</v>
      </c>
      <c r="N1899">
        <v>0</v>
      </c>
      <c r="O1899">
        <v>1544.79952</v>
      </c>
      <c r="P1899" t="s">
        <v>20</v>
      </c>
      <c r="Q1899" t="s">
        <v>20</v>
      </c>
      <c r="R1899">
        <v>1.2879999999999999E-4</v>
      </c>
      <c r="S1899" s="1">
        <v>8.6110000000000001E-5</v>
      </c>
      <c r="T1899">
        <v>2.09</v>
      </c>
    </row>
    <row r="1900" spans="1:20" x14ac:dyDescent="0.3">
      <c r="A1900">
        <v>68407</v>
      </c>
      <c r="B1900" t="b">
        <v>0</v>
      </c>
      <c r="C1900" t="s">
        <v>20</v>
      </c>
      <c r="D1900" t="s">
        <v>4713</v>
      </c>
      <c r="F1900">
        <v>3.0241399999999998E-4</v>
      </c>
      <c r="G1900">
        <v>1.7693900000000001E-4</v>
      </c>
      <c r="H1900">
        <v>1</v>
      </c>
      <c r="I1900">
        <v>1</v>
      </c>
      <c r="J1900">
        <v>4</v>
      </c>
      <c r="K1900" t="s">
        <v>4714</v>
      </c>
      <c r="L1900" t="s">
        <v>4715</v>
      </c>
      <c r="N1900">
        <v>0</v>
      </c>
      <c r="O1900">
        <v>1576.7278100000001</v>
      </c>
      <c r="P1900" t="s">
        <v>20</v>
      </c>
      <c r="Q1900" t="s">
        <v>20</v>
      </c>
      <c r="R1900">
        <v>1.2879999999999999E-4</v>
      </c>
      <c r="S1900" s="1">
        <v>5.4530000000000001E-5</v>
      </c>
      <c r="T1900">
        <v>2.2599999999999998</v>
      </c>
    </row>
    <row r="1901" spans="1:20" x14ac:dyDescent="0.3">
      <c r="A1901">
        <v>68406</v>
      </c>
      <c r="B1901" t="b">
        <v>0</v>
      </c>
      <c r="C1901" t="s">
        <v>20</v>
      </c>
      <c r="D1901" t="s">
        <v>4716</v>
      </c>
      <c r="F1901">
        <v>1.62466E-4</v>
      </c>
      <c r="G1901">
        <v>1.7693900000000001E-4</v>
      </c>
      <c r="H1901">
        <v>2</v>
      </c>
      <c r="I1901">
        <v>3</v>
      </c>
      <c r="J1901">
        <v>1</v>
      </c>
      <c r="K1901" t="s">
        <v>4053</v>
      </c>
      <c r="L1901" t="s">
        <v>4717</v>
      </c>
      <c r="N1901">
        <v>0</v>
      </c>
      <c r="O1901">
        <v>1524.7766799999999</v>
      </c>
      <c r="P1901" t="s">
        <v>20</v>
      </c>
      <c r="Q1901" t="s">
        <v>20</v>
      </c>
      <c r="R1901">
        <v>1.2879999999999999E-4</v>
      </c>
      <c r="S1901" s="1">
        <v>2.764E-5</v>
      </c>
      <c r="T1901">
        <v>1.65</v>
      </c>
    </row>
    <row r="1902" spans="1:20" x14ac:dyDescent="0.3">
      <c r="A1902">
        <v>68391</v>
      </c>
      <c r="B1902" t="b">
        <v>0</v>
      </c>
      <c r="C1902" t="s">
        <v>20</v>
      </c>
      <c r="D1902" t="s">
        <v>4718</v>
      </c>
      <c r="F1902" s="1">
        <v>1.8691299999999998E-5</v>
      </c>
      <c r="G1902">
        <v>1.7693900000000001E-4</v>
      </c>
      <c r="H1902">
        <v>2</v>
      </c>
      <c r="I1902">
        <v>2</v>
      </c>
      <c r="J1902">
        <v>7</v>
      </c>
      <c r="K1902" t="s">
        <v>4719</v>
      </c>
      <c r="L1902" t="s">
        <v>4720</v>
      </c>
      <c r="N1902">
        <v>0</v>
      </c>
      <c r="O1902">
        <v>1539.75369</v>
      </c>
      <c r="P1902" t="s">
        <v>20</v>
      </c>
      <c r="Q1902" t="s">
        <v>20</v>
      </c>
      <c r="R1902">
        <v>1.2879999999999999E-4</v>
      </c>
      <c r="S1902" s="1">
        <v>2.5749999999999999E-6</v>
      </c>
      <c r="T1902">
        <v>2.19</v>
      </c>
    </row>
    <row r="1903" spans="1:20" x14ac:dyDescent="0.3">
      <c r="A1903">
        <v>68387</v>
      </c>
      <c r="B1903" t="b">
        <v>0</v>
      </c>
      <c r="C1903" t="s">
        <v>20</v>
      </c>
      <c r="D1903" t="s">
        <v>4721</v>
      </c>
      <c r="F1903">
        <v>3.0492900000000001E-4</v>
      </c>
      <c r="G1903">
        <v>1.7693900000000001E-4</v>
      </c>
      <c r="H1903">
        <v>1</v>
      </c>
      <c r="I1903">
        <v>2</v>
      </c>
      <c r="J1903">
        <v>4</v>
      </c>
      <c r="K1903" t="s">
        <v>2853</v>
      </c>
      <c r="L1903" t="s">
        <v>4722</v>
      </c>
      <c r="N1903">
        <v>1</v>
      </c>
      <c r="O1903">
        <v>1759.00001</v>
      </c>
      <c r="P1903" t="s">
        <v>20</v>
      </c>
      <c r="Q1903" t="s">
        <v>20</v>
      </c>
      <c r="R1903">
        <v>1.2879999999999999E-4</v>
      </c>
      <c r="S1903" s="1">
        <v>5.482E-5</v>
      </c>
      <c r="T1903">
        <v>2.3199999999999998</v>
      </c>
    </row>
    <row r="1904" spans="1:20" x14ac:dyDescent="0.3">
      <c r="A1904">
        <v>68366</v>
      </c>
      <c r="B1904" t="b">
        <v>0</v>
      </c>
      <c r="C1904" t="s">
        <v>20</v>
      </c>
      <c r="D1904" t="s">
        <v>4723</v>
      </c>
      <c r="F1904">
        <v>9.09917E-4</v>
      </c>
      <c r="G1904">
        <v>1.7693900000000001E-4</v>
      </c>
      <c r="H1904">
        <v>1</v>
      </c>
      <c r="I1904">
        <v>1</v>
      </c>
      <c r="J1904">
        <v>2</v>
      </c>
      <c r="K1904" t="s">
        <v>4082</v>
      </c>
      <c r="L1904" t="s">
        <v>4724</v>
      </c>
      <c r="N1904">
        <v>1</v>
      </c>
      <c r="O1904">
        <v>1394.76783</v>
      </c>
      <c r="P1904" t="s">
        <v>20</v>
      </c>
      <c r="Q1904" t="s">
        <v>20</v>
      </c>
      <c r="R1904">
        <v>1.2879999999999999E-4</v>
      </c>
      <c r="S1904">
        <v>1.819E-4</v>
      </c>
      <c r="T1904">
        <v>1.23</v>
      </c>
    </row>
    <row r="1905" spans="1:20" x14ac:dyDescent="0.3">
      <c r="A1905">
        <v>68353</v>
      </c>
      <c r="B1905" t="b">
        <v>0</v>
      </c>
      <c r="C1905" t="s">
        <v>20</v>
      </c>
      <c r="D1905" t="s">
        <v>4725</v>
      </c>
      <c r="F1905" s="1">
        <v>5.3090400000000002E-5</v>
      </c>
      <c r="G1905">
        <v>1.7693900000000001E-4</v>
      </c>
      <c r="H1905">
        <v>1</v>
      </c>
      <c r="I1905">
        <v>1</v>
      </c>
      <c r="J1905">
        <v>8</v>
      </c>
      <c r="K1905" t="s">
        <v>1145</v>
      </c>
      <c r="L1905" t="s">
        <v>4726</v>
      </c>
      <c r="N1905">
        <v>0</v>
      </c>
      <c r="O1905">
        <v>1319.6953900000001</v>
      </c>
      <c r="P1905" t="s">
        <v>20</v>
      </c>
      <c r="Q1905" t="s">
        <v>20</v>
      </c>
      <c r="R1905">
        <v>1.2879999999999999E-4</v>
      </c>
      <c r="S1905" s="1">
        <v>8.106E-6</v>
      </c>
      <c r="T1905">
        <v>2.04</v>
      </c>
    </row>
    <row r="1906" spans="1:20" x14ac:dyDescent="0.3">
      <c r="A1906">
        <v>68350</v>
      </c>
      <c r="B1906" t="b">
        <v>0</v>
      </c>
      <c r="C1906" t="s">
        <v>20</v>
      </c>
      <c r="D1906" t="s">
        <v>4727</v>
      </c>
      <c r="E1906" t="s">
        <v>289</v>
      </c>
      <c r="F1906">
        <v>4.5381499999999999E-4</v>
      </c>
      <c r="G1906">
        <v>1.7693900000000001E-4</v>
      </c>
      <c r="H1906">
        <v>1</v>
      </c>
      <c r="I1906">
        <v>1</v>
      </c>
      <c r="J1906">
        <v>3</v>
      </c>
      <c r="K1906" t="s">
        <v>4728</v>
      </c>
      <c r="L1906" t="s">
        <v>4729</v>
      </c>
      <c r="N1906">
        <v>0</v>
      </c>
      <c r="O1906">
        <v>1493.7053000000001</v>
      </c>
      <c r="P1906" t="s">
        <v>20</v>
      </c>
      <c r="Q1906" t="s">
        <v>20</v>
      </c>
      <c r="R1906">
        <v>1.2879999999999999E-4</v>
      </c>
      <c r="S1906" s="1">
        <v>8.4549999999999995E-5</v>
      </c>
      <c r="T1906">
        <v>2.0699999999999998</v>
      </c>
    </row>
    <row r="1907" spans="1:20" x14ac:dyDescent="0.3">
      <c r="A1907">
        <v>68544</v>
      </c>
      <c r="B1907" t="b">
        <v>0</v>
      </c>
      <c r="C1907" t="s">
        <v>20</v>
      </c>
      <c r="D1907" t="s">
        <v>4730</v>
      </c>
      <c r="E1907" t="s">
        <v>705</v>
      </c>
      <c r="F1907">
        <v>1.5583699999999999E-3</v>
      </c>
      <c r="G1907">
        <v>1.7693900000000001E-4</v>
      </c>
      <c r="H1907">
        <v>1</v>
      </c>
      <c r="I1907">
        <v>1</v>
      </c>
      <c r="J1907">
        <v>1</v>
      </c>
      <c r="K1907" t="s">
        <v>4731</v>
      </c>
      <c r="L1907" t="s">
        <v>4732</v>
      </c>
      <c r="N1907">
        <v>0</v>
      </c>
      <c r="O1907">
        <v>2293.0652700000001</v>
      </c>
      <c r="P1907" t="s">
        <v>20</v>
      </c>
      <c r="Q1907" t="s">
        <v>20</v>
      </c>
      <c r="R1907">
        <v>1.2879999999999999E-4</v>
      </c>
      <c r="S1907">
        <v>3.255E-4</v>
      </c>
      <c r="T1907">
        <v>1.81</v>
      </c>
    </row>
    <row r="1908" spans="1:20" x14ac:dyDescent="0.3">
      <c r="A1908">
        <v>68546</v>
      </c>
      <c r="B1908" t="b">
        <v>0</v>
      </c>
      <c r="C1908" t="s">
        <v>20</v>
      </c>
      <c r="D1908" t="s">
        <v>4733</v>
      </c>
      <c r="F1908">
        <v>3.9748499999999999E-4</v>
      </c>
      <c r="G1908">
        <v>1.7693900000000001E-4</v>
      </c>
      <c r="H1908">
        <v>1</v>
      </c>
      <c r="I1908">
        <v>1</v>
      </c>
      <c r="J1908">
        <v>2</v>
      </c>
      <c r="K1908" t="s">
        <v>258</v>
      </c>
      <c r="L1908" t="s">
        <v>4734</v>
      </c>
      <c r="N1908">
        <v>0</v>
      </c>
      <c r="O1908">
        <v>1212.68343</v>
      </c>
      <c r="P1908" t="s">
        <v>20</v>
      </c>
      <c r="Q1908" t="s">
        <v>20</v>
      </c>
      <c r="R1908">
        <v>1.2879999999999999E-4</v>
      </c>
      <c r="S1908" s="1">
        <v>7.3650000000000001E-5</v>
      </c>
      <c r="T1908">
        <v>2.34</v>
      </c>
    </row>
    <row r="1909" spans="1:20" x14ac:dyDescent="0.3">
      <c r="A1909">
        <v>68547</v>
      </c>
      <c r="B1909" t="b">
        <v>0</v>
      </c>
      <c r="C1909" t="s">
        <v>20</v>
      </c>
      <c r="D1909" t="s">
        <v>4735</v>
      </c>
      <c r="F1909">
        <v>1.24631E-3</v>
      </c>
      <c r="G1909">
        <v>1.7693900000000001E-4</v>
      </c>
      <c r="H1909">
        <v>2</v>
      </c>
      <c r="I1909">
        <v>2</v>
      </c>
      <c r="J1909">
        <v>2</v>
      </c>
      <c r="K1909" t="s">
        <v>4736</v>
      </c>
      <c r="L1909" t="s">
        <v>4737</v>
      </c>
      <c r="N1909">
        <v>0</v>
      </c>
      <c r="O1909">
        <v>1174.61429</v>
      </c>
      <c r="P1909" t="s">
        <v>20</v>
      </c>
      <c r="Q1909" t="s">
        <v>20</v>
      </c>
      <c r="R1909">
        <v>1.2879999999999999E-4</v>
      </c>
      <c r="S1909">
        <v>2.5579999999999998E-4</v>
      </c>
      <c r="T1909">
        <v>2.63</v>
      </c>
    </row>
    <row r="1910" spans="1:20" x14ac:dyDescent="0.3">
      <c r="A1910">
        <v>68549</v>
      </c>
      <c r="B1910" t="b">
        <v>0</v>
      </c>
      <c r="C1910" t="s">
        <v>20</v>
      </c>
      <c r="D1910" t="s">
        <v>4738</v>
      </c>
      <c r="F1910">
        <v>1.4585500000000001E-3</v>
      </c>
      <c r="G1910">
        <v>1.7693900000000001E-4</v>
      </c>
      <c r="H1910">
        <v>1</v>
      </c>
      <c r="I1910">
        <v>1</v>
      </c>
      <c r="J1910">
        <v>2</v>
      </c>
      <c r="K1910" t="s">
        <v>1400</v>
      </c>
      <c r="L1910" t="s">
        <v>4739</v>
      </c>
      <c r="N1910">
        <v>1</v>
      </c>
      <c r="O1910">
        <v>1567.87302</v>
      </c>
      <c r="P1910" t="s">
        <v>20</v>
      </c>
      <c r="Q1910" t="s">
        <v>20</v>
      </c>
      <c r="R1910">
        <v>1.2879999999999999E-4</v>
      </c>
      <c r="S1910">
        <v>3.0360000000000001E-4</v>
      </c>
      <c r="T1910">
        <v>2.2999999999999998</v>
      </c>
    </row>
    <row r="1911" spans="1:20" x14ac:dyDescent="0.3">
      <c r="A1911">
        <v>68700</v>
      </c>
      <c r="B1911" t="b">
        <v>0</v>
      </c>
      <c r="C1911" t="s">
        <v>20</v>
      </c>
      <c r="D1911" t="s">
        <v>4740</v>
      </c>
      <c r="F1911">
        <v>4.9710499999999996E-4</v>
      </c>
      <c r="G1911">
        <v>1.7693900000000001E-4</v>
      </c>
      <c r="H1911">
        <v>1</v>
      </c>
      <c r="I1911">
        <v>2</v>
      </c>
      <c r="J1911">
        <v>2</v>
      </c>
      <c r="K1911" t="s">
        <v>4741</v>
      </c>
      <c r="L1911" t="s">
        <v>4742</v>
      </c>
      <c r="N1911">
        <v>1</v>
      </c>
      <c r="O1911">
        <v>1451.8944200000001</v>
      </c>
      <c r="P1911" t="s">
        <v>20</v>
      </c>
      <c r="Q1911" t="s">
        <v>20</v>
      </c>
      <c r="R1911">
        <v>1.2879999999999999E-4</v>
      </c>
      <c r="S1911" s="1">
        <v>9.3880000000000002E-5</v>
      </c>
      <c r="T1911">
        <v>2.83</v>
      </c>
    </row>
    <row r="1912" spans="1:20" x14ac:dyDescent="0.3">
      <c r="A1912">
        <v>68699</v>
      </c>
      <c r="B1912" t="b">
        <v>0</v>
      </c>
      <c r="C1912" t="s">
        <v>20</v>
      </c>
      <c r="D1912" t="s">
        <v>4743</v>
      </c>
      <c r="F1912" s="1">
        <v>6.8070800000000006E-5</v>
      </c>
      <c r="G1912">
        <v>1.7693900000000001E-4</v>
      </c>
      <c r="H1912">
        <v>1</v>
      </c>
      <c r="I1912">
        <v>1</v>
      </c>
      <c r="J1912">
        <v>1</v>
      </c>
      <c r="K1912" t="s">
        <v>4744</v>
      </c>
      <c r="L1912" t="s">
        <v>4745</v>
      </c>
      <c r="N1912">
        <v>0</v>
      </c>
      <c r="O1912">
        <v>1327.6528599999999</v>
      </c>
      <c r="P1912" t="s">
        <v>20</v>
      </c>
      <c r="Q1912" t="s">
        <v>20</v>
      </c>
      <c r="R1912">
        <v>1.2879999999999999E-4</v>
      </c>
      <c r="S1912" s="1">
        <v>1.06E-5</v>
      </c>
      <c r="T1912">
        <v>2.2200000000000002</v>
      </c>
    </row>
    <row r="1913" spans="1:20" x14ac:dyDescent="0.3">
      <c r="A1913">
        <v>68698</v>
      </c>
      <c r="B1913" t="b">
        <v>0</v>
      </c>
      <c r="C1913" t="s">
        <v>20</v>
      </c>
      <c r="D1913" t="s">
        <v>4746</v>
      </c>
      <c r="F1913">
        <v>5.5822300000000005E-4</v>
      </c>
      <c r="G1913">
        <v>1.7693900000000001E-4</v>
      </c>
      <c r="H1913">
        <v>1</v>
      </c>
      <c r="I1913">
        <v>1</v>
      </c>
      <c r="J1913">
        <v>2</v>
      </c>
      <c r="K1913" t="s">
        <v>4747</v>
      </c>
      <c r="L1913" t="s">
        <v>4748</v>
      </c>
      <c r="N1913">
        <v>0</v>
      </c>
      <c r="O1913">
        <v>1301.6484399999999</v>
      </c>
      <c r="P1913" t="s">
        <v>20</v>
      </c>
      <c r="Q1913" t="s">
        <v>20</v>
      </c>
      <c r="R1913">
        <v>1.2879999999999999E-4</v>
      </c>
      <c r="S1913">
        <v>1.0679999999999999E-4</v>
      </c>
      <c r="T1913">
        <v>1.64</v>
      </c>
    </row>
    <row r="1914" spans="1:20" x14ac:dyDescent="0.3">
      <c r="A1914">
        <v>68692</v>
      </c>
      <c r="B1914" t="b">
        <v>0</v>
      </c>
      <c r="C1914" t="s">
        <v>20</v>
      </c>
      <c r="D1914" t="s">
        <v>4749</v>
      </c>
      <c r="F1914">
        <v>2.9215600000000001E-3</v>
      </c>
      <c r="G1914">
        <v>1.7693900000000001E-4</v>
      </c>
      <c r="H1914">
        <v>1</v>
      </c>
      <c r="I1914">
        <v>1</v>
      </c>
      <c r="J1914">
        <v>2</v>
      </c>
      <c r="K1914" t="s">
        <v>1094</v>
      </c>
      <c r="L1914" t="s">
        <v>4750</v>
      </c>
      <c r="N1914">
        <v>0</v>
      </c>
      <c r="O1914">
        <v>1354.83043</v>
      </c>
      <c r="P1914" t="s">
        <v>20</v>
      </c>
      <c r="Q1914" t="s">
        <v>20</v>
      </c>
      <c r="R1914">
        <v>1.2879999999999999E-4</v>
      </c>
      <c r="S1914">
        <v>6.4490000000000001E-4</v>
      </c>
      <c r="T1914">
        <v>2.2999999999999998</v>
      </c>
    </row>
    <row r="1915" spans="1:20" x14ac:dyDescent="0.3">
      <c r="A1915">
        <v>68666</v>
      </c>
      <c r="B1915" t="b">
        <v>0</v>
      </c>
      <c r="C1915" t="s">
        <v>20</v>
      </c>
      <c r="D1915" t="s">
        <v>4751</v>
      </c>
      <c r="F1915">
        <v>1.8086300000000001E-3</v>
      </c>
      <c r="G1915">
        <v>1.7693900000000001E-4</v>
      </c>
      <c r="H1915">
        <v>1</v>
      </c>
      <c r="I1915">
        <v>1</v>
      </c>
      <c r="J1915">
        <v>2</v>
      </c>
      <c r="K1915" t="s">
        <v>4752</v>
      </c>
      <c r="L1915" t="s">
        <v>4753</v>
      </c>
      <c r="N1915">
        <v>0</v>
      </c>
      <c r="O1915">
        <v>1728.91265</v>
      </c>
      <c r="P1915" t="s">
        <v>20</v>
      </c>
      <c r="Q1915" t="s">
        <v>20</v>
      </c>
      <c r="R1915">
        <v>1.2879999999999999E-4</v>
      </c>
      <c r="S1915">
        <v>3.8479999999999997E-4</v>
      </c>
      <c r="T1915">
        <v>1.84</v>
      </c>
    </row>
    <row r="1916" spans="1:20" x14ac:dyDescent="0.3">
      <c r="A1916">
        <v>68652</v>
      </c>
      <c r="B1916" t="b">
        <v>0</v>
      </c>
      <c r="C1916" t="s">
        <v>20</v>
      </c>
      <c r="D1916" t="s">
        <v>4754</v>
      </c>
      <c r="F1916" s="1">
        <v>3.9726299999999999E-5</v>
      </c>
      <c r="G1916">
        <v>1.7693900000000001E-4</v>
      </c>
      <c r="H1916">
        <v>1</v>
      </c>
      <c r="I1916">
        <v>1</v>
      </c>
      <c r="J1916">
        <v>4</v>
      </c>
      <c r="K1916" t="s">
        <v>502</v>
      </c>
      <c r="L1916" t="s">
        <v>4755</v>
      </c>
      <c r="N1916">
        <v>0</v>
      </c>
      <c r="O1916">
        <v>1765.9806699999999</v>
      </c>
      <c r="P1916" t="s">
        <v>20</v>
      </c>
      <c r="Q1916" t="s">
        <v>20</v>
      </c>
      <c r="R1916">
        <v>1.2879999999999999E-4</v>
      </c>
      <c r="S1916" s="1">
        <v>5.8860000000000001E-6</v>
      </c>
      <c r="T1916">
        <v>2.68</v>
      </c>
    </row>
    <row r="1917" spans="1:20" x14ac:dyDescent="0.3">
      <c r="A1917">
        <v>68650</v>
      </c>
      <c r="B1917" t="b">
        <v>0</v>
      </c>
      <c r="C1917" t="s">
        <v>20</v>
      </c>
      <c r="D1917" t="s">
        <v>4756</v>
      </c>
      <c r="F1917">
        <v>8.5867699999999996E-4</v>
      </c>
      <c r="G1917">
        <v>1.7693900000000001E-4</v>
      </c>
      <c r="H1917">
        <v>1</v>
      </c>
      <c r="I1917">
        <v>1</v>
      </c>
      <c r="J1917">
        <v>3</v>
      </c>
      <c r="K1917" t="s">
        <v>4757</v>
      </c>
      <c r="L1917" t="s">
        <v>4758</v>
      </c>
      <c r="N1917">
        <v>0</v>
      </c>
      <c r="O1917">
        <v>965.58186000000001</v>
      </c>
      <c r="P1917" t="s">
        <v>20</v>
      </c>
      <c r="Q1917" t="s">
        <v>20</v>
      </c>
      <c r="R1917">
        <v>1.2879999999999999E-4</v>
      </c>
      <c r="S1917">
        <v>1.708E-4</v>
      </c>
      <c r="T1917">
        <v>2.08</v>
      </c>
    </row>
    <row r="1918" spans="1:20" x14ac:dyDescent="0.3">
      <c r="A1918">
        <v>68647</v>
      </c>
      <c r="B1918" t="b">
        <v>0</v>
      </c>
      <c r="C1918" t="s">
        <v>20</v>
      </c>
      <c r="D1918" t="s">
        <v>4759</v>
      </c>
      <c r="F1918" s="1">
        <v>7.4513699999999999E-6</v>
      </c>
      <c r="G1918">
        <v>1.7693900000000001E-4</v>
      </c>
      <c r="H1918">
        <v>1</v>
      </c>
      <c r="I1918">
        <v>1</v>
      </c>
      <c r="J1918">
        <v>3</v>
      </c>
      <c r="K1918" t="s">
        <v>3163</v>
      </c>
      <c r="L1918" t="s">
        <v>4760</v>
      </c>
      <c r="N1918">
        <v>0</v>
      </c>
      <c r="O1918">
        <v>1799.04592</v>
      </c>
      <c r="P1918" t="s">
        <v>20</v>
      </c>
      <c r="Q1918" t="s">
        <v>20</v>
      </c>
      <c r="R1918">
        <v>1.2879999999999999E-4</v>
      </c>
      <c r="S1918" s="1">
        <v>9.4160000000000001E-7</v>
      </c>
      <c r="T1918">
        <v>3.79</v>
      </c>
    </row>
    <row r="1919" spans="1:20" x14ac:dyDescent="0.3">
      <c r="A1919">
        <v>68644</v>
      </c>
      <c r="B1919" t="b">
        <v>0</v>
      </c>
      <c r="C1919" t="s">
        <v>20</v>
      </c>
      <c r="D1919" t="s">
        <v>4761</v>
      </c>
      <c r="E1919" t="s">
        <v>4164</v>
      </c>
      <c r="F1919">
        <v>3.3126500000000002E-4</v>
      </c>
      <c r="G1919">
        <v>1.7693900000000001E-4</v>
      </c>
      <c r="H1919">
        <v>1</v>
      </c>
      <c r="I1919">
        <v>1</v>
      </c>
      <c r="J1919">
        <v>11</v>
      </c>
      <c r="K1919" t="s">
        <v>4762</v>
      </c>
      <c r="L1919" t="s">
        <v>4763</v>
      </c>
      <c r="N1919">
        <v>0</v>
      </c>
      <c r="O1919">
        <v>1809.06665</v>
      </c>
      <c r="P1919" t="s">
        <v>20</v>
      </c>
      <c r="Q1919" t="s">
        <v>20</v>
      </c>
      <c r="R1919">
        <v>1.2879999999999999E-4</v>
      </c>
      <c r="S1919" s="1">
        <v>5.9899999999999999E-5</v>
      </c>
      <c r="T1919">
        <v>2.1</v>
      </c>
    </row>
    <row r="1920" spans="1:20" x14ac:dyDescent="0.3">
      <c r="A1920">
        <v>68643</v>
      </c>
      <c r="B1920" t="b">
        <v>0</v>
      </c>
      <c r="C1920" t="s">
        <v>20</v>
      </c>
      <c r="D1920" t="s">
        <v>4761</v>
      </c>
      <c r="F1920" s="1">
        <v>1.8846800000000001E-5</v>
      </c>
      <c r="G1920">
        <v>1.7693900000000001E-4</v>
      </c>
      <c r="H1920">
        <v>1</v>
      </c>
      <c r="I1920">
        <v>1</v>
      </c>
      <c r="J1920">
        <v>4</v>
      </c>
      <c r="K1920" t="s">
        <v>4762</v>
      </c>
      <c r="L1920" t="s">
        <v>4763</v>
      </c>
      <c r="N1920">
        <v>0</v>
      </c>
      <c r="O1920">
        <v>1793.0717400000001</v>
      </c>
      <c r="P1920" t="s">
        <v>20</v>
      </c>
      <c r="Q1920" t="s">
        <v>20</v>
      </c>
      <c r="R1920">
        <v>1.2879999999999999E-4</v>
      </c>
      <c r="S1920" s="1">
        <v>2.5979999999999999E-6</v>
      </c>
      <c r="T1920">
        <v>4.0199999999999996</v>
      </c>
    </row>
    <row r="1921" spans="1:20" x14ac:dyDescent="0.3">
      <c r="A1921">
        <v>68717</v>
      </c>
      <c r="B1921" t="b">
        <v>0</v>
      </c>
      <c r="C1921" t="s">
        <v>20</v>
      </c>
      <c r="D1921" t="s">
        <v>4764</v>
      </c>
      <c r="E1921" t="s">
        <v>4765</v>
      </c>
      <c r="F1921">
        <v>1.2463099999999999E-4</v>
      </c>
      <c r="G1921">
        <v>1.7693900000000001E-4</v>
      </c>
      <c r="H1921">
        <v>1</v>
      </c>
      <c r="I1921">
        <v>1</v>
      </c>
      <c r="J1921">
        <v>1</v>
      </c>
      <c r="K1921" t="s">
        <v>4766</v>
      </c>
      <c r="L1921" t="s">
        <v>4767</v>
      </c>
      <c r="N1921">
        <v>0</v>
      </c>
      <c r="O1921">
        <v>1381.62725</v>
      </c>
      <c r="P1921" t="s">
        <v>20</v>
      </c>
      <c r="Q1921" t="s">
        <v>20</v>
      </c>
      <c r="R1921">
        <v>1.2879999999999999E-4</v>
      </c>
      <c r="S1921" s="1">
        <v>2.0599999999999999E-5</v>
      </c>
      <c r="T1921">
        <v>2.17</v>
      </c>
    </row>
    <row r="1922" spans="1:20" x14ac:dyDescent="0.3">
      <c r="A1922">
        <v>68633</v>
      </c>
      <c r="B1922" t="b">
        <v>0</v>
      </c>
      <c r="C1922" t="s">
        <v>20</v>
      </c>
      <c r="D1922" t="s">
        <v>4768</v>
      </c>
      <c r="F1922" s="1">
        <v>2.97263E-5</v>
      </c>
      <c r="G1922">
        <v>1.7693900000000001E-4</v>
      </c>
      <c r="H1922">
        <v>1</v>
      </c>
      <c r="I1922">
        <v>3</v>
      </c>
      <c r="J1922">
        <v>5</v>
      </c>
      <c r="K1922" t="s">
        <v>4769</v>
      </c>
      <c r="L1922" t="s">
        <v>4770</v>
      </c>
      <c r="N1922">
        <v>0</v>
      </c>
      <c r="O1922">
        <v>1154.7255700000001</v>
      </c>
      <c r="P1922" t="s">
        <v>20</v>
      </c>
      <c r="Q1922" t="s">
        <v>20</v>
      </c>
      <c r="R1922">
        <v>1.2879999999999999E-4</v>
      </c>
      <c r="S1922" s="1">
        <v>4.3000000000000003E-6</v>
      </c>
      <c r="T1922">
        <v>2.3199999999999998</v>
      </c>
    </row>
    <row r="1923" spans="1:20" x14ac:dyDescent="0.3">
      <c r="A1923">
        <v>68622</v>
      </c>
      <c r="B1923" t="b">
        <v>0</v>
      </c>
      <c r="C1923" t="s">
        <v>20</v>
      </c>
      <c r="D1923" t="s">
        <v>4771</v>
      </c>
      <c r="E1923" t="s">
        <v>4772</v>
      </c>
      <c r="F1923">
        <v>2.4157800000000002E-3</v>
      </c>
      <c r="G1923">
        <v>1.7693900000000001E-4</v>
      </c>
      <c r="H1923">
        <v>1</v>
      </c>
      <c r="I1923">
        <v>1</v>
      </c>
      <c r="J1923">
        <v>1</v>
      </c>
      <c r="K1923" t="s">
        <v>178</v>
      </c>
      <c r="L1923" t="s">
        <v>4773</v>
      </c>
      <c r="N1923">
        <v>0</v>
      </c>
      <c r="O1923">
        <v>1117.56702</v>
      </c>
      <c r="P1923" t="s">
        <v>20</v>
      </c>
      <c r="Q1923" t="s">
        <v>20</v>
      </c>
      <c r="R1923">
        <v>1.2879999999999999E-4</v>
      </c>
      <c r="S1923">
        <v>5.2519999999999997E-4</v>
      </c>
      <c r="T1923">
        <v>2.48</v>
      </c>
    </row>
    <row r="1924" spans="1:20" x14ac:dyDescent="0.3">
      <c r="A1924">
        <v>68621</v>
      </c>
      <c r="B1924" t="b">
        <v>0</v>
      </c>
      <c r="C1924" t="s">
        <v>20</v>
      </c>
      <c r="D1924" t="s">
        <v>4771</v>
      </c>
      <c r="E1924" t="s">
        <v>70</v>
      </c>
      <c r="F1924" s="1">
        <v>9.3258999999999996E-5</v>
      </c>
      <c r="G1924">
        <v>1.7693900000000001E-4</v>
      </c>
      <c r="H1924">
        <v>1</v>
      </c>
      <c r="I1924">
        <v>1</v>
      </c>
      <c r="J1924">
        <v>45</v>
      </c>
      <c r="K1924" t="s">
        <v>178</v>
      </c>
      <c r="L1924" t="s">
        <v>4773</v>
      </c>
      <c r="N1924">
        <v>0</v>
      </c>
      <c r="O1924">
        <v>1116.5830000000001</v>
      </c>
      <c r="P1924" t="s">
        <v>20</v>
      </c>
      <c r="Q1924" t="s">
        <v>20</v>
      </c>
      <c r="R1924">
        <v>1.2879999999999999E-4</v>
      </c>
      <c r="S1924" s="1">
        <v>1.4970000000000001E-5</v>
      </c>
      <c r="T1924">
        <v>2.58</v>
      </c>
    </row>
    <row r="1925" spans="1:20" x14ac:dyDescent="0.3">
      <c r="A1925">
        <v>68618</v>
      </c>
      <c r="B1925" t="b">
        <v>0</v>
      </c>
      <c r="C1925" t="s">
        <v>20</v>
      </c>
      <c r="D1925" t="s">
        <v>4774</v>
      </c>
      <c r="F1925">
        <v>1.3317099999999999E-4</v>
      </c>
      <c r="G1925">
        <v>1.7693900000000001E-4</v>
      </c>
      <c r="H1925">
        <v>1</v>
      </c>
      <c r="I1925">
        <v>1</v>
      </c>
      <c r="J1925">
        <v>2</v>
      </c>
      <c r="K1925" t="s">
        <v>546</v>
      </c>
      <c r="L1925" t="s">
        <v>4775</v>
      </c>
      <c r="N1925">
        <v>0</v>
      </c>
      <c r="O1925">
        <v>1703.79701</v>
      </c>
      <c r="P1925" t="s">
        <v>20</v>
      </c>
      <c r="Q1925" t="s">
        <v>20</v>
      </c>
      <c r="R1925">
        <v>1.2879999999999999E-4</v>
      </c>
      <c r="S1925" s="1">
        <v>2.2200000000000001E-5</v>
      </c>
      <c r="T1925">
        <v>2.39</v>
      </c>
    </row>
    <row r="1926" spans="1:20" x14ac:dyDescent="0.3">
      <c r="A1926">
        <v>68580</v>
      </c>
      <c r="B1926" t="b">
        <v>0</v>
      </c>
      <c r="C1926" t="s">
        <v>20</v>
      </c>
      <c r="D1926" t="s">
        <v>4776</v>
      </c>
      <c r="F1926">
        <v>2.6023600000000002E-3</v>
      </c>
      <c r="G1926">
        <v>1.7693900000000001E-4</v>
      </c>
      <c r="H1926">
        <v>1</v>
      </c>
      <c r="I1926">
        <v>1</v>
      </c>
      <c r="J1926">
        <v>3</v>
      </c>
      <c r="K1926" t="s">
        <v>1558</v>
      </c>
      <c r="L1926" t="s">
        <v>4777</v>
      </c>
      <c r="N1926">
        <v>0</v>
      </c>
      <c r="O1926">
        <v>2688.4943899999998</v>
      </c>
      <c r="P1926" t="s">
        <v>20</v>
      </c>
      <c r="Q1926" t="s">
        <v>20</v>
      </c>
      <c r="R1926">
        <v>2.028E-4</v>
      </c>
      <c r="S1926">
        <v>6.2710000000000001E-4</v>
      </c>
      <c r="T1926">
        <v>3.99</v>
      </c>
    </row>
    <row r="1927" spans="1:20" x14ac:dyDescent="0.3">
      <c r="A1927">
        <v>68574</v>
      </c>
      <c r="B1927" t="b">
        <v>0</v>
      </c>
      <c r="C1927" t="s">
        <v>20</v>
      </c>
      <c r="D1927" t="s">
        <v>4778</v>
      </c>
      <c r="F1927" s="1">
        <v>4.8065899999999997E-5</v>
      </c>
      <c r="G1927">
        <v>1.7693900000000001E-4</v>
      </c>
      <c r="H1927">
        <v>1</v>
      </c>
      <c r="I1927">
        <v>1</v>
      </c>
      <c r="J1927">
        <v>4</v>
      </c>
      <c r="K1927" t="s">
        <v>4779</v>
      </c>
      <c r="L1927" t="s">
        <v>4780</v>
      </c>
      <c r="N1927">
        <v>0</v>
      </c>
      <c r="O1927">
        <v>1145.57969</v>
      </c>
      <c r="P1927" t="s">
        <v>20</v>
      </c>
      <c r="Q1927" t="s">
        <v>20</v>
      </c>
      <c r="R1927">
        <v>1.2879999999999999E-4</v>
      </c>
      <c r="S1927" s="1">
        <v>7.2699999999999999E-6</v>
      </c>
      <c r="T1927">
        <v>2.5</v>
      </c>
    </row>
    <row r="1928" spans="1:20" x14ac:dyDescent="0.3">
      <c r="A1928">
        <v>68566</v>
      </c>
      <c r="B1928" t="b">
        <v>0</v>
      </c>
      <c r="C1928" t="s">
        <v>20</v>
      </c>
      <c r="D1928" t="s">
        <v>4781</v>
      </c>
      <c r="F1928" s="1">
        <v>2.7362700000000001E-5</v>
      </c>
      <c r="G1928">
        <v>1.7693900000000001E-4</v>
      </c>
      <c r="H1928">
        <v>1</v>
      </c>
      <c r="I1928">
        <v>1</v>
      </c>
      <c r="J1928">
        <v>2</v>
      </c>
      <c r="K1928" t="s">
        <v>4782</v>
      </c>
      <c r="L1928" t="s">
        <v>4783</v>
      </c>
      <c r="N1928">
        <v>0</v>
      </c>
      <c r="O1928">
        <v>1303.6488300000001</v>
      </c>
      <c r="P1928" t="s">
        <v>20</v>
      </c>
      <c r="Q1928" t="s">
        <v>20</v>
      </c>
      <c r="R1928">
        <v>1.2879999999999999E-4</v>
      </c>
      <c r="S1928" s="1">
        <v>3.924E-6</v>
      </c>
      <c r="T1928">
        <v>2.36</v>
      </c>
    </row>
    <row r="1929" spans="1:20" x14ac:dyDescent="0.3">
      <c r="A1929">
        <v>68565</v>
      </c>
      <c r="B1929" t="b">
        <v>0</v>
      </c>
      <c r="C1929" t="s">
        <v>20</v>
      </c>
      <c r="D1929" t="s">
        <v>4784</v>
      </c>
      <c r="F1929">
        <v>1.4229600000000001E-4</v>
      </c>
      <c r="G1929">
        <v>1.7693900000000001E-4</v>
      </c>
      <c r="H1929">
        <v>1</v>
      </c>
      <c r="I1929">
        <v>1</v>
      </c>
      <c r="J1929">
        <v>3</v>
      </c>
      <c r="K1929" t="s">
        <v>2728</v>
      </c>
      <c r="L1929" t="s">
        <v>4785</v>
      </c>
      <c r="N1929">
        <v>1</v>
      </c>
      <c r="O1929">
        <v>1678.86464</v>
      </c>
      <c r="P1929" t="s">
        <v>20</v>
      </c>
      <c r="Q1929" t="s">
        <v>20</v>
      </c>
      <c r="R1929">
        <v>1.2879999999999999E-4</v>
      </c>
      <c r="S1929" s="1">
        <v>2.376E-5</v>
      </c>
      <c r="T1929">
        <v>2.94</v>
      </c>
    </row>
    <row r="1930" spans="1:20" x14ac:dyDescent="0.3">
      <c r="A1930">
        <v>68564</v>
      </c>
      <c r="B1930" t="b">
        <v>0</v>
      </c>
      <c r="C1930" t="s">
        <v>20</v>
      </c>
      <c r="D1930" t="s">
        <v>4786</v>
      </c>
      <c r="F1930" s="1">
        <v>8.7154699999999996E-7</v>
      </c>
      <c r="G1930">
        <v>1.7693900000000001E-4</v>
      </c>
      <c r="H1930">
        <v>1</v>
      </c>
      <c r="I1930">
        <v>1</v>
      </c>
      <c r="J1930">
        <v>8</v>
      </c>
      <c r="K1930" t="s">
        <v>2728</v>
      </c>
      <c r="L1930" t="s">
        <v>4787</v>
      </c>
      <c r="N1930">
        <v>0</v>
      </c>
      <c r="O1930">
        <v>1330.68489</v>
      </c>
      <c r="P1930" t="s">
        <v>20</v>
      </c>
      <c r="Q1930" t="s">
        <v>20</v>
      </c>
      <c r="R1930">
        <v>1.2879999999999999E-4</v>
      </c>
      <c r="S1930" s="1">
        <v>8.9480000000000005E-8</v>
      </c>
      <c r="T1930">
        <v>3.31</v>
      </c>
    </row>
    <row r="1931" spans="1:20" x14ac:dyDescent="0.3">
      <c r="A1931">
        <v>68555</v>
      </c>
      <c r="B1931" t="b">
        <v>0</v>
      </c>
      <c r="C1931" t="s">
        <v>20</v>
      </c>
      <c r="D1931" t="s">
        <v>4788</v>
      </c>
      <c r="F1931">
        <v>1.7074599999999999E-4</v>
      </c>
      <c r="G1931">
        <v>1.7693900000000001E-4</v>
      </c>
      <c r="H1931">
        <v>1</v>
      </c>
      <c r="I1931">
        <v>1</v>
      </c>
      <c r="J1931">
        <v>2</v>
      </c>
      <c r="K1931" t="s">
        <v>4789</v>
      </c>
      <c r="L1931" t="s">
        <v>4790</v>
      </c>
      <c r="N1931">
        <v>0</v>
      </c>
      <c r="O1931">
        <v>1180.5480600000001</v>
      </c>
      <c r="P1931" t="s">
        <v>20</v>
      </c>
      <c r="Q1931" t="s">
        <v>20</v>
      </c>
      <c r="R1931">
        <v>1.2879999999999999E-4</v>
      </c>
      <c r="S1931" s="1">
        <v>2.898E-5</v>
      </c>
      <c r="T1931">
        <v>2.62</v>
      </c>
    </row>
    <row r="1932" spans="1:20" x14ac:dyDescent="0.3">
      <c r="A1932">
        <v>68553</v>
      </c>
      <c r="B1932" t="b">
        <v>0</v>
      </c>
      <c r="C1932" t="s">
        <v>20</v>
      </c>
      <c r="D1932" t="s">
        <v>4791</v>
      </c>
      <c r="F1932">
        <v>5.2677900000000001E-4</v>
      </c>
      <c r="G1932">
        <v>1.7693900000000001E-4</v>
      </c>
      <c r="H1932">
        <v>1</v>
      </c>
      <c r="I1932">
        <v>1</v>
      </c>
      <c r="J1932">
        <v>2</v>
      </c>
      <c r="K1932" t="s">
        <v>4792</v>
      </c>
      <c r="L1932" t="s">
        <v>4793</v>
      </c>
      <c r="N1932">
        <v>0</v>
      </c>
      <c r="O1932">
        <v>1473.7484899999999</v>
      </c>
      <c r="P1932" t="s">
        <v>20</v>
      </c>
      <c r="Q1932" t="s">
        <v>20</v>
      </c>
      <c r="R1932">
        <v>1.2879999999999999E-4</v>
      </c>
      <c r="S1932" s="1">
        <v>9.9660000000000005E-5</v>
      </c>
      <c r="T1932">
        <v>1.63</v>
      </c>
    </row>
    <row r="1933" spans="1:20" x14ac:dyDescent="0.3">
      <c r="A1933">
        <v>68624</v>
      </c>
      <c r="B1933" t="b">
        <v>0</v>
      </c>
      <c r="C1933" t="s">
        <v>20</v>
      </c>
      <c r="D1933" t="s">
        <v>4794</v>
      </c>
      <c r="E1933" t="s">
        <v>216</v>
      </c>
      <c r="F1933">
        <v>1.94842E-3</v>
      </c>
      <c r="G1933">
        <v>1.7693900000000001E-4</v>
      </c>
      <c r="H1933">
        <v>1</v>
      </c>
      <c r="I1933">
        <v>1</v>
      </c>
      <c r="J1933">
        <v>1</v>
      </c>
      <c r="K1933" t="s">
        <v>141</v>
      </c>
      <c r="L1933" t="s">
        <v>4795</v>
      </c>
      <c r="N1933">
        <v>0</v>
      </c>
      <c r="O1933">
        <v>1287.6514199999999</v>
      </c>
      <c r="P1933" t="s">
        <v>20</v>
      </c>
      <c r="Q1933" t="s">
        <v>20</v>
      </c>
      <c r="R1933">
        <v>1.2879999999999999E-4</v>
      </c>
      <c r="S1933">
        <v>4.1740000000000001E-4</v>
      </c>
      <c r="T1933">
        <v>2.4</v>
      </c>
    </row>
    <row r="1934" spans="1:20" x14ac:dyDescent="0.3">
      <c r="A1934">
        <v>72136</v>
      </c>
      <c r="B1934" t="b">
        <v>0</v>
      </c>
      <c r="C1934" t="s">
        <v>20</v>
      </c>
      <c r="D1934" t="s">
        <v>4796</v>
      </c>
      <c r="F1934" s="1">
        <v>1.9321200000000001E-5</v>
      </c>
      <c r="G1934">
        <v>1.7693900000000001E-4</v>
      </c>
      <c r="H1934">
        <v>1</v>
      </c>
      <c r="I1934">
        <v>1</v>
      </c>
      <c r="J1934">
        <v>2</v>
      </c>
      <c r="K1934" t="s">
        <v>4099</v>
      </c>
      <c r="L1934" t="s">
        <v>4797</v>
      </c>
      <c r="N1934">
        <v>0</v>
      </c>
      <c r="O1934">
        <v>1492.78935</v>
      </c>
      <c r="P1934" t="s">
        <v>20</v>
      </c>
      <c r="Q1934" t="s">
        <v>20</v>
      </c>
      <c r="R1934">
        <v>1.2879999999999999E-4</v>
      </c>
      <c r="S1934" s="1">
        <v>2.6709999999999999E-6</v>
      </c>
      <c r="T1934">
        <v>2.15</v>
      </c>
    </row>
    <row r="1935" spans="1:20" x14ac:dyDescent="0.3">
      <c r="A1935">
        <v>69053</v>
      </c>
      <c r="B1935" t="b">
        <v>0</v>
      </c>
      <c r="C1935" t="s">
        <v>20</v>
      </c>
      <c r="D1935" t="s">
        <v>4798</v>
      </c>
      <c r="F1935">
        <v>2.0989799999999999E-3</v>
      </c>
      <c r="G1935">
        <v>1.7693900000000001E-4</v>
      </c>
      <c r="H1935">
        <v>2</v>
      </c>
      <c r="I1935">
        <v>3</v>
      </c>
      <c r="J1935">
        <v>2</v>
      </c>
      <c r="K1935" t="s">
        <v>4799</v>
      </c>
      <c r="L1935" t="s">
        <v>4800</v>
      </c>
      <c r="N1935">
        <v>0</v>
      </c>
      <c r="O1935">
        <v>928.52106000000003</v>
      </c>
      <c r="P1935" t="s">
        <v>20</v>
      </c>
      <c r="Q1935" t="s">
        <v>20</v>
      </c>
      <c r="R1935">
        <v>1.2879999999999999E-4</v>
      </c>
      <c r="S1935">
        <v>4.4959999999999998E-4</v>
      </c>
      <c r="T1935">
        <v>2.0499999999999998</v>
      </c>
    </row>
    <row r="1936" spans="1:20" x14ac:dyDescent="0.3">
      <c r="A1936">
        <v>69067</v>
      </c>
      <c r="B1936" t="b">
        <v>0</v>
      </c>
      <c r="C1936" t="s">
        <v>20</v>
      </c>
      <c r="D1936" t="s">
        <v>4801</v>
      </c>
      <c r="E1936" t="s">
        <v>2410</v>
      </c>
      <c r="F1936" s="1">
        <v>1.51835E-6</v>
      </c>
      <c r="G1936">
        <v>1.7693900000000001E-4</v>
      </c>
      <c r="H1936">
        <v>1</v>
      </c>
      <c r="I1936">
        <v>1</v>
      </c>
      <c r="J1936">
        <v>2</v>
      </c>
      <c r="K1936" t="s">
        <v>1288</v>
      </c>
      <c r="L1936" t="s">
        <v>4802</v>
      </c>
      <c r="N1936">
        <v>1</v>
      </c>
      <c r="O1936">
        <v>2787.37302</v>
      </c>
      <c r="P1936" t="s">
        <v>20</v>
      </c>
      <c r="Q1936" t="s">
        <v>20</v>
      </c>
      <c r="R1936">
        <v>1.2879999999999999E-4</v>
      </c>
      <c r="S1936" s="1">
        <v>1.6500000000000001E-7</v>
      </c>
      <c r="T1936">
        <v>4.8499999999999996</v>
      </c>
    </row>
    <row r="1937" spans="1:20" x14ac:dyDescent="0.3">
      <c r="A1937">
        <v>69657</v>
      </c>
      <c r="B1937" t="b">
        <v>0</v>
      </c>
      <c r="C1937" t="s">
        <v>20</v>
      </c>
      <c r="D1937" t="s">
        <v>4803</v>
      </c>
      <c r="E1937" t="s">
        <v>356</v>
      </c>
      <c r="F1937">
        <v>3.07004E-3</v>
      </c>
      <c r="G1937">
        <v>1.7693900000000001E-4</v>
      </c>
      <c r="H1937">
        <v>2</v>
      </c>
      <c r="I1937">
        <v>2</v>
      </c>
      <c r="J1937">
        <v>1</v>
      </c>
      <c r="K1937" t="s">
        <v>4804</v>
      </c>
      <c r="L1937" t="s">
        <v>4805</v>
      </c>
      <c r="N1937">
        <v>0</v>
      </c>
      <c r="O1937">
        <v>946.53900999999996</v>
      </c>
      <c r="P1937" t="s">
        <v>20</v>
      </c>
      <c r="Q1937" t="s">
        <v>20</v>
      </c>
      <c r="R1937">
        <v>1.2879999999999999E-4</v>
      </c>
      <c r="S1937">
        <v>6.8150000000000003E-4</v>
      </c>
      <c r="T1937">
        <v>1.56</v>
      </c>
    </row>
    <row r="1938" spans="1:20" x14ac:dyDescent="0.3">
      <c r="A1938">
        <v>69632</v>
      </c>
      <c r="B1938" t="b">
        <v>0</v>
      </c>
      <c r="C1938" t="s">
        <v>20</v>
      </c>
      <c r="D1938" t="s">
        <v>4806</v>
      </c>
      <c r="F1938">
        <v>7.0976500000000001E-4</v>
      </c>
      <c r="G1938">
        <v>1.7693900000000001E-4</v>
      </c>
      <c r="H1938">
        <v>1</v>
      </c>
      <c r="I1938">
        <v>1</v>
      </c>
      <c r="J1938">
        <v>3</v>
      </c>
      <c r="K1938" t="s">
        <v>1004</v>
      </c>
      <c r="L1938" t="s">
        <v>4807</v>
      </c>
      <c r="N1938">
        <v>1</v>
      </c>
      <c r="O1938">
        <v>1418.71216</v>
      </c>
      <c r="P1938" t="s">
        <v>20</v>
      </c>
      <c r="Q1938" t="s">
        <v>20</v>
      </c>
      <c r="R1938">
        <v>1.2879999999999999E-4</v>
      </c>
      <c r="S1938">
        <v>1.384E-4</v>
      </c>
      <c r="T1938">
        <v>1.93</v>
      </c>
    </row>
    <row r="1939" spans="1:20" x14ac:dyDescent="0.3">
      <c r="A1939">
        <v>69631</v>
      </c>
      <c r="B1939" t="b">
        <v>0</v>
      </c>
      <c r="C1939" t="s">
        <v>20</v>
      </c>
      <c r="D1939" t="s">
        <v>4808</v>
      </c>
      <c r="F1939" s="1">
        <v>2.87573E-5</v>
      </c>
      <c r="G1939">
        <v>1.7693900000000001E-4</v>
      </c>
      <c r="H1939">
        <v>1</v>
      </c>
      <c r="I1939">
        <v>1</v>
      </c>
      <c r="J1939">
        <v>2</v>
      </c>
      <c r="K1939" t="s">
        <v>1004</v>
      </c>
      <c r="L1939" t="s">
        <v>4809</v>
      </c>
      <c r="N1939">
        <v>0</v>
      </c>
      <c r="O1939">
        <v>1290.6171999999999</v>
      </c>
      <c r="P1939" t="s">
        <v>20</v>
      </c>
      <c r="Q1939" t="s">
        <v>20</v>
      </c>
      <c r="R1939">
        <v>1.2879999999999999E-4</v>
      </c>
      <c r="S1939" s="1">
        <v>4.1330000000000001E-6</v>
      </c>
      <c r="T1939">
        <v>3.07</v>
      </c>
    </row>
    <row r="1940" spans="1:20" x14ac:dyDescent="0.3">
      <c r="A1940">
        <v>69621</v>
      </c>
      <c r="B1940" t="b">
        <v>0</v>
      </c>
      <c r="C1940" t="s">
        <v>20</v>
      </c>
      <c r="D1940" t="s">
        <v>4810</v>
      </c>
      <c r="F1940">
        <v>2.2988599999999998E-3</v>
      </c>
      <c r="G1940">
        <v>1.7693900000000001E-4</v>
      </c>
      <c r="H1940">
        <v>1</v>
      </c>
      <c r="I1940">
        <v>1</v>
      </c>
      <c r="J1940">
        <v>2</v>
      </c>
      <c r="K1940" t="s">
        <v>4811</v>
      </c>
      <c r="L1940" t="s">
        <v>4812</v>
      </c>
      <c r="N1940">
        <v>0</v>
      </c>
      <c r="O1940">
        <v>1196.6310000000001</v>
      </c>
      <c r="P1940" t="s">
        <v>20</v>
      </c>
      <c r="Q1940" t="s">
        <v>20</v>
      </c>
      <c r="R1940">
        <v>1.2879999999999999E-4</v>
      </c>
      <c r="S1940">
        <v>4.9830000000000002E-4</v>
      </c>
      <c r="T1940">
        <v>1.57</v>
      </c>
    </row>
    <row r="1941" spans="1:20" x14ac:dyDescent="0.3">
      <c r="A1941">
        <v>69610</v>
      </c>
      <c r="B1941" t="b">
        <v>0</v>
      </c>
      <c r="C1941" t="s">
        <v>20</v>
      </c>
      <c r="D1941" t="s">
        <v>4813</v>
      </c>
      <c r="F1941">
        <v>3.1260199999999999E-4</v>
      </c>
      <c r="G1941">
        <v>1.7693900000000001E-4</v>
      </c>
      <c r="H1941">
        <v>1</v>
      </c>
      <c r="I1941">
        <v>1</v>
      </c>
      <c r="J1941">
        <v>2</v>
      </c>
      <c r="K1941" t="s">
        <v>2077</v>
      </c>
      <c r="L1941" t="s">
        <v>4814</v>
      </c>
      <c r="N1941">
        <v>1</v>
      </c>
      <c r="O1941">
        <v>1652.8894</v>
      </c>
      <c r="P1941" t="s">
        <v>20</v>
      </c>
      <c r="Q1941" t="s">
        <v>20</v>
      </c>
      <c r="R1941">
        <v>1.2879999999999999E-4</v>
      </c>
      <c r="S1941" s="1">
        <v>5.6150000000000003E-5</v>
      </c>
      <c r="T1941">
        <v>2.59</v>
      </c>
    </row>
    <row r="1942" spans="1:20" x14ac:dyDescent="0.3">
      <c r="A1942">
        <v>69595</v>
      </c>
      <c r="B1942" t="b">
        <v>0</v>
      </c>
      <c r="C1942" t="s">
        <v>20</v>
      </c>
      <c r="D1942" t="s">
        <v>4815</v>
      </c>
      <c r="F1942" s="1">
        <v>7.4513699999999999E-6</v>
      </c>
      <c r="G1942">
        <v>1.7693900000000001E-4</v>
      </c>
      <c r="H1942">
        <v>1</v>
      </c>
      <c r="I1942">
        <v>1</v>
      </c>
      <c r="J1942">
        <v>2</v>
      </c>
      <c r="K1942" t="s">
        <v>836</v>
      </c>
      <c r="L1942" t="s">
        <v>4816</v>
      </c>
      <c r="N1942">
        <v>0</v>
      </c>
      <c r="O1942">
        <v>1605.8635200000001</v>
      </c>
      <c r="P1942" t="s">
        <v>20</v>
      </c>
      <c r="Q1942" t="s">
        <v>20</v>
      </c>
      <c r="R1942">
        <v>1.2879999999999999E-4</v>
      </c>
      <c r="S1942" s="1">
        <v>9.4590000000000002E-7</v>
      </c>
      <c r="T1942">
        <v>3.24</v>
      </c>
    </row>
    <row r="1943" spans="1:20" x14ac:dyDescent="0.3">
      <c r="A1943">
        <v>69526</v>
      </c>
      <c r="B1943" t="b">
        <v>0</v>
      </c>
      <c r="C1943" t="s">
        <v>20</v>
      </c>
      <c r="D1943" t="s">
        <v>4817</v>
      </c>
      <c r="F1943" s="1">
        <v>7.8962999999999993E-6</v>
      </c>
      <c r="G1943">
        <v>1.7693900000000001E-4</v>
      </c>
      <c r="H1943">
        <v>2</v>
      </c>
      <c r="I1943">
        <v>2</v>
      </c>
      <c r="J1943">
        <v>4</v>
      </c>
      <c r="K1943" t="s">
        <v>920</v>
      </c>
      <c r="L1943" t="s">
        <v>4818</v>
      </c>
      <c r="N1943">
        <v>0</v>
      </c>
      <c r="O1943">
        <v>1656.7904100000001</v>
      </c>
      <c r="P1943" t="s">
        <v>20</v>
      </c>
      <c r="Q1943" t="s">
        <v>20</v>
      </c>
      <c r="R1943">
        <v>1.2879999999999999E-4</v>
      </c>
      <c r="S1943" s="1">
        <v>1.003E-6</v>
      </c>
      <c r="T1943">
        <v>2.79</v>
      </c>
    </row>
    <row r="1944" spans="1:20" x14ac:dyDescent="0.3">
      <c r="A1944">
        <v>69520</v>
      </c>
      <c r="B1944" t="b">
        <v>0</v>
      </c>
      <c r="C1944" t="s">
        <v>20</v>
      </c>
      <c r="D1944" t="s">
        <v>4819</v>
      </c>
      <c r="F1944">
        <v>2.01396E-3</v>
      </c>
      <c r="G1944">
        <v>1.7693900000000001E-4</v>
      </c>
      <c r="H1944">
        <v>1</v>
      </c>
      <c r="I1944">
        <v>1</v>
      </c>
      <c r="J1944">
        <v>7</v>
      </c>
      <c r="K1944" t="s">
        <v>3868</v>
      </c>
      <c r="L1944" t="s">
        <v>4820</v>
      </c>
      <c r="N1944">
        <v>0</v>
      </c>
      <c r="O1944">
        <v>1981.0753</v>
      </c>
      <c r="P1944" t="s">
        <v>20</v>
      </c>
      <c r="Q1944" t="s">
        <v>20</v>
      </c>
      <c r="R1944">
        <v>1.2879999999999999E-4</v>
      </c>
      <c r="S1944">
        <v>4.3320000000000001E-4</v>
      </c>
      <c r="T1944">
        <v>1.88</v>
      </c>
    </row>
    <row r="1945" spans="1:20" x14ac:dyDescent="0.3">
      <c r="A1945">
        <v>69500</v>
      </c>
      <c r="B1945" t="b">
        <v>0</v>
      </c>
      <c r="C1945" t="s">
        <v>20</v>
      </c>
      <c r="D1945" t="s">
        <v>4821</v>
      </c>
      <c r="F1945">
        <v>6.2168100000000001E-4</v>
      </c>
      <c r="G1945">
        <v>1.7693900000000001E-4</v>
      </c>
      <c r="H1945">
        <v>1</v>
      </c>
      <c r="I1945">
        <v>1</v>
      </c>
      <c r="J1945">
        <v>7</v>
      </c>
      <c r="K1945" t="s">
        <v>1945</v>
      </c>
      <c r="L1945" t="s">
        <v>4822</v>
      </c>
      <c r="N1945">
        <v>0</v>
      </c>
      <c r="O1945">
        <v>1155.6269199999999</v>
      </c>
      <c r="P1945" t="s">
        <v>20</v>
      </c>
      <c r="Q1945" t="s">
        <v>20</v>
      </c>
      <c r="R1945">
        <v>1.2879999999999999E-4</v>
      </c>
      <c r="S1945">
        <v>1.195E-4</v>
      </c>
      <c r="T1945">
        <v>2.38</v>
      </c>
    </row>
    <row r="1946" spans="1:20" x14ac:dyDescent="0.3">
      <c r="A1946">
        <v>69487</v>
      </c>
      <c r="B1946" t="b">
        <v>0</v>
      </c>
      <c r="C1946" t="s">
        <v>20</v>
      </c>
      <c r="D1946" t="s">
        <v>4823</v>
      </c>
      <c r="F1946">
        <v>2.5177300000000001E-3</v>
      </c>
      <c r="G1946">
        <v>1.7693900000000001E-4</v>
      </c>
      <c r="H1946">
        <v>1</v>
      </c>
      <c r="I1946">
        <v>1</v>
      </c>
      <c r="J1946">
        <v>4</v>
      </c>
      <c r="K1946" t="s">
        <v>230</v>
      </c>
      <c r="L1946" t="s">
        <v>4824</v>
      </c>
      <c r="N1946">
        <v>0</v>
      </c>
      <c r="O1946">
        <v>969.50400999999999</v>
      </c>
      <c r="P1946" t="s">
        <v>20</v>
      </c>
      <c r="Q1946" t="s">
        <v>20</v>
      </c>
      <c r="R1946">
        <v>1.2879999999999999E-4</v>
      </c>
      <c r="S1946">
        <v>5.5000000000000003E-4</v>
      </c>
      <c r="T1946">
        <v>1.78</v>
      </c>
    </row>
    <row r="1947" spans="1:20" x14ac:dyDescent="0.3">
      <c r="A1947">
        <v>69485</v>
      </c>
      <c r="B1947" t="b">
        <v>0</v>
      </c>
      <c r="C1947" t="s">
        <v>20</v>
      </c>
      <c r="D1947" t="s">
        <v>4825</v>
      </c>
      <c r="E1947" t="s">
        <v>1332</v>
      </c>
      <c r="F1947" s="1">
        <v>9.3969499999999999E-6</v>
      </c>
      <c r="G1947">
        <v>1.7693900000000001E-4</v>
      </c>
      <c r="H1947">
        <v>1</v>
      </c>
      <c r="I1947">
        <v>1</v>
      </c>
      <c r="J1947">
        <v>28</v>
      </c>
      <c r="K1947" t="s">
        <v>2117</v>
      </c>
      <c r="L1947" t="s">
        <v>4826</v>
      </c>
      <c r="N1947">
        <v>0</v>
      </c>
      <c r="O1947">
        <v>1542.7620899999999</v>
      </c>
      <c r="P1947" t="s">
        <v>20</v>
      </c>
      <c r="Q1947" t="s">
        <v>20</v>
      </c>
      <c r="R1947">
        <v>1.2879999999999999E-4</v>
      </c>
      <c r="S1947" s="1">
        <v>1.212E-6</v>
      </c>
      <c r="T1947">
        <v>2.4</v>
      </c>
    </row>
    <row r="1948" spans="1:20" x14ac:dyDescent="0.3">
      <c r="A1948">
        <v>69484</v>
      </c>
      <c r="B1948" t="b">
        <v>0</v>
      </c>
      <c r="C1948" t="s">
        <v>20</v>
      </c>
      <c r="D1948" t="s">
        <v>4825</v>
      </c>
      <c r="F1948" s="1">
        <v>3.3334500000000002E-7</v>
      </c>
      <c r="G1948">
        <v>1.7693900000000001E-4</v>
      </c>
      <c r="H1948">
        <v>1</v>
      </c>
      <c r="I1948">
        <v>1</v>
      </c>
      <c r="J1948">
        <v>9</v>
      </c>
      <c r="K1948" t="s">
        <v>2117</v>
      </c>
      <c r="L1948" t="s">
        <v>4826</v>
      </c>
      <c r="N1948">
        <v>0</v>
      </c>
      <c r="O1948">
        <v>1526.7671800000001</v>
      </c>
      <c r="P1948" t="s">
        <v>20</v>
      </c>
      <c r="Q1948" t="s">
        <v>20</v>
      </c>
      <c r="R1948">
        <v>1.2879999999999999E-4</v>
      </c>
      <c r="S1948" s="1">
        <v>3.1230000000000002E-8</v>
      </c>
      <c r="T1948">
        <v>2.92</v>
      </c>
    </row>
    <row r="1949" spans="1:20" x14ac:dyDescent="0.3">
      <c r="A1949">
        <v>69480</v>
      </c>
      <c r="B1949" t="b">
        <v>0</v>
      </c>
      <c r="C1949" t="s">
        <v>20</v>
      </c>
      <c r="D1949" t="s">
        <v>4827</v>
      </c>
      <c r="F1949">
        <v>1.49548E-4</v>
      </c>
      <c r="G1949">
        <v>1.7693900000000001E-4</v>
      </c>
      <c r="H1949">
        <v>1</v>
      </c>
      <c r="I1949">
        <v>1</v>
      </c>
      <c r="J1949">
        <v>2</v>
      </c>
      <c r="K1949" t="s">
        <v>4828</v>
      </c>
      <c r="L1949" t="s">
        <v>4829</v>
      </c>
      <c r="N1949">
        <v>1</v>
      </c>
      <c r="O1949">
        <v>2226.0673200000001</v>
      </c>
      <c r="P1949" t="s">
        <v>20</v>
      </c>
      <c r="Q1949" t="s">
        <v>20</v>
      </c>
      <c r="R1949">
        <v>1.2879999999999999E-4</v>
      </c>
      <c r="S1949" s="1">
        <v>2.5089999999999999E-5</v>
      </c>
      <c r="T1949">
        <v>3.85</v>
      </c>
    </row>
    <row r="1950" spans="1:20" x14ac:dyDescent="0.3">
      <c r="A1950">
        <v>69479</v>
      </c>
      <c r="B1950" t="b">
        <v>0</v>
      </c>
      <c r="C1950" t="s">
        <v>20</v>
      </c>
      <c r="D1950" t="s">
        <v>4830</v>
      </c>
      <c r="F1950" s="1">
        <v>2.0630399999999998E-6</v>
      </c>
      <c r="G1950">
        <v>1.7693900000000001E-4</v>
      </c>
      <c r="H1950">
        <v>1</v>
      </c>
      <c r="I1950">
        <v>1</v>
      </c>
      <c r="J1950">
        <v>2</v>
      </c>
      <c r="K1950" t="s">
        <v>3397</v>
      </c>
      <c r="L1950" t="s">
        <v>4831</v>
      </c>
      <c r="N1950">
        <v>1</v>
      </c>
      <c r="O1950">
        <v>2169.04585</v>
      </c>
      <c r="P1950" t="s">
        <v>20</v>
      </c>
      <c r="Q1950" t="s">
        <v>20</v>
      </c>
      <c r="R1950">
        <v>1.2879999999999999E-4</v>
      </c>
      <c r="S1950" s="1">
        <v>2.3050000000000001E-7</v>
      </c>
      <c r="T1950">
        <v>4.1399999999999997</v>
      </c>
    </row>
    <row r="1951" spans="1:20" x14ac:dyDescent="0.3">
      <c r="A1951">
        <v>69464</v>
      </c>
      <c r="B1951" t="b">
        <v>0</v>
      </c>
      <c r="C1951" t="s">
        <v>20</v>
      </c>
      <c r="D1951" t="s">
        <v>4832</v>
      </c>
      <c r="F1951">
        <v>2.7346699999999998E-3</v>
      </c>
      <c r="G1951">
        <v>1.7693900000000001E-4</v>
      </c>
      <c r="H1951">
        <v>1</v>
      </c>
      <c r="I1951">
        <v>1</v>
      </c>
      <c r="J1951">
        <v>4</v>
      </c>
      <c r="K1951" t="s">
        <v>3906</v>
      </c>
      <c r="L1951" t="s">
        <v>4833</v>
      </c>
      <c r="N1951">
        <v>0</v>
      </c>
      <c r="O1951">
        <v>1247.63067</v>
      </c>
      <c r="P1951" t="s">
        <v>20</v>
      </c>
      <c r="Q1951" t="s">
        <v>20</v>
      </c>
      <c r="R1951">
        <v>1.2879999999999999E-4</v>
      </c>
      <c r="S1951">
        <v>6.0389999999999999E-4</v>
      </c>
      <c r="T1951">
        <v>2.21</v>
      </c>
    </row>
    <row r="1952" spans="1:20" x14ac:dyDescent="0.3">
      <c r="A1952">
        <v>69455</v>
      </c>
      <c r="B1952" t="b">
        <v>0</v>
      </c>
      <c r="C1952" t="s">
        <v>20</v>
      </c>
      <c r="D1952" t="s">
        <v>4834</v>
      </c>
      <c r="F1952" s="1">
        <v>5.2652299999999997E-5</v>
      </c>
      <c r="G1952">
        <v>1.7693900000000001E-4</v>
      </c>
      <c r="H1952">
        <v>1</v>
      </c>
      <c r="I1952">
        <v>1</v>
      </c>
      <c r="J1952">
        <v>21</v>
      </c>
      <c r="K1952" t="s">
        <v>1561</v>
      </c>
      <c r="L1952" t="s">
        <v>4835</v>
      </c>
      <c r="N1952">
        <v>0</v>
      </c>
      <c r="O1952">
        <v>1383.75587</v>
      </c>
      <c r="P1952" t="s">
        <v>20</v>
      </c>
      <c r="Q1952" t="s">
        <v>20</v>
      </c>
      <c r="R1952">
        <v>1.2879999999999999E-4</v>
      </c>
      <c r="S1952" s="1">
        <v>8.0309999999999998E-6</v>
      </c>
      <c r="T1952">
        <v>2.29</v>
      </c>
    </row>
    <row r="1953" spans="1:20" x14ac:dyDescent="0.3">
      <c r="A1953">
        <v>69453</v>
      </c>
      <c r="B1953" t="b">
        <v>0</v>
      </c>
      <c r="C1953" t="s">
        <v>20</v>
      </c>
      <c r="D1953" t="s">
        <v>4836</v>
      </c>
      <c r="F1953" s="1">
        <v>7.7078500000000004E-5</v>
      </c>
      <c r="G1953">
        <v>1.7693900000000001E-4</v>
      </c>
      <c r="H1953">
        <v>1</v>
      </c>
      <c r="I1953">
        <v>2</v>
      </c>
      <c r="J1953">
        <v>4</v>
      </c>
      <c r="K1953" t="s">
        <v>2669</v>
      </c>
      <c r="L1953" t="s">
        <v>4837</v>
      </c>
      <c r="N1953">
        <v>0</v>
      </c>
      <c r="O1953">
        <v>1422.7515100000001</v>
      </c>
      <c r="P1953" t="s">
        <v>20</v>
      </c>
      <c r="Q1953" t="s">
        <v>20</v>
      </c>
      <c r="R1953">
        <v>1.2879999999999999E-4</v>
      </c>
      <c r="S1953" s="1">
        <v>1.218E-5</v>
      </c>
      <c r="T1953">
        <v>2.12</v>
      </c>
    </row>
    <row r="1954" spans="1:20" x14ac:dyDescent="0.3">
      <c r="A1954">
        <v>69452</v>
      </c>
      <c r="B1954" t="b">
        <v>0</v>
      </c>
      <c r="C1954" t="s">
        <v>20</v>
      </c>
      <c r="D1954" t="s">
        <v>4838</v>
      </c>
      <c r="E1954" t="s">
        <v>1997</v>
      </c>
      <c r="F1954">
        <v>1.2566699999999999E-4</v>
      </c>
      <c r="G1954">
        <v>1.7693900000000001E-4</v>
      </c>
      <c r="H1954">
        <v>1</v>
      </c>
      <c r="I1954">
        <v>4</v>
      </c>
      <c r="J1954">
        <v>2</v>
      </c>
      <c r="K1954" t="s">
        <v>4839</v>
      </c>
      <c r="L1954" t="s">
        <v>4840</v>
      </c>
      <c r="N1954">
        <v>1</v>
      </c>
      <c r="O1954">
        <v>1810.8969999999999</v>
      </c>
      <c r="P1954" t="s">
        <v>20</v>
      </c>
      <c r="Q1954" t="s">
        <v>20</v>
      </c>
      <c r="R1954">
        <v>1.2879999999999999E-4</v>
      </c>
      <c r="S1954" s="1">
        <v>2.073E-5</v>
      </c>
      <c r="T1954">
        <v>3.33</v>
      </c>
    </row>
    <row r="1955" spans="1:20" x14ac:dyDescent="0.3">
      <c r="A1955">
        <v>69451</v>
      </c>
      <c r="B1955" t="b">
        <v>0</v>
      </c>
      <c r="C1955" t="s">
        <v>20</v>
      </c>
      <c r="D1955" t="s">
        <v>4838</v>
      </c>
      <c r="F1955">
        <v>3.2582200000000003E-4</v>
      </c>
      <c r="G1955">
        <v>1.7693900000000001E-4</v>
      </c>
      <c r="H1955">
        <v>1</v>
      </c>
      <c r="I1955">
        <v>4</v>
      </c>
      <c r="J1955">
        <v>3</v>
      </c>
      <c r="K1955" t="s">
        <v>4839</v>
      </c>
      <c r="L1955" t="s">
        <v>4840</v>
      </c>
      <c r="N1955">
        <v>1</v>
      </c>
      <c r="O1955">
        <v>1809.91299</v>
      </c>
      <c r="P1955" t="s">
        <v>20</v>
      </c>
      <c r="Q1955" t="s">
        <v>20</v>
      </c>
      <c r="R1955">
        <v>1.2879999999999999E-4</v>
      </c>
      <c r="S1955" s="1">
        <v>5.9110000000000002E-5</v>
      </c>
      <c r="T1955">
        <v>2.87</v>
      </c>
    </row>
    <row r="1956" spans="1:20" x14ac:dyDescent="0.3">
      <c r="A1956">
        <v>69443</v>
      </c>
      <c r="B1956" t="b">
        <v>0</v>
      </c>
      <c r="C1956" t="s">
        <v>20</v>
      </c>
      <c r="D1956" t="s">
        <v>4841</v>
      </c>
      <c r="F1956" s="1">
        <v>6.0945499999999998E-9</v>
      </c>
      <c r="G1956">
        <v>1.7693900000000001E-4</v>
      </c>
      <c r="H1956">
        <v>1</v>
      </c>
      <c r="I1956">
        <v>1</v>
      </c>
      <c r="J1956">
        <v>2</v>
      </c>
      <c r="K1956" t="s">
        <v>959</v>
      </c>
      <c r="L1956" t="s">
        <v>4842</v>
      </c>
      <c r="N1956">
        <v>0</v>
      </c>
      <c r="O1956">
        <v>3029.5942300000002</v>
      </c>
      <c r="P1956" t="s">
        <v>20</v>
      </c>
      <c r="Q1956" t="s">
        <v>20</v>
      </c>
      <c r="R1956">
        <v>1.2879999999999999E-4</v>
      </c>
      <c r="S1956" s="1">
        <v>3.8979999999999999E-10</v>
      </c>
      <c r="T1956">
        <v>3.94</v>
      </c>
    </row>
    <row r="1957" spans="1:20" x14ac:dyDescent="0.3">
      <c r="A1957">
        <v>69438</v>
      </c>
      <c r="B1957" t="b">
        <v>0</v>
      </c>
      <c r="C1957" t="s">
        <v>20</v>
      </c>
      <c r="D1957" t="s">
        <v>4843</v>
      </c>
      <c r="F1957" s="1">
        <v>1.31982E-5</v>
      </c>
      <c r="G1957">
        <v>1.7693900000000001E-4</v>
      </c>
      <c r="H1957">
        <v>1</v>
      </c>
      <c r="I1957">
        <v>1</v>
      </c>
      <c r="J1957">
        <v>2</v>
      </c>
      <c r="K1957" t="s">
        <v>4844</v>
      </c>
      <c r="L1957" t="s">
        <v>4845</v>
      </c>
      <c r="N1957">
        <v>0</v>
      </c>
      <c r="O1957">
        <v>1447.7791199999999</v>
      </c>
      <c r="P1957" t="s">
        <v>20</v>
      </c>
      <c r="Q1957" t="s">
        <v>20</v>
      </c>
      <c r="R1957">
        <v>1.2879999999999999E-4</v>
      </c>
      <c r="S1957" s="1">
        <v>1.767E-6</v>
      </c>
      <c r="T1957">
        <v>2.8</v>
      </c>
    </row>
    <row r="1958" spans="1:20" x14ac:dyDescent="0.3">
      <c r="A1958">
        <v>69669</v>
      </c>
      <c r="B1958" t="b">
        <v>0</v>
      </c>
      <c r="C1958" t="s">
        <v>20</v>
      </c>
      <c r="D1958" t="s">
        <v>4846</v>
      </c>
      <c r="E1958" t="s">
        <v>4847</v>
      </c>
      <c r="F1958" s="1">
        <v>2.7136900000000001E-5</v>
      </c>
      <c r="G1958">
        <v>1.7693900000000001E-4</v>
      </c>
      <c r="H1958">
        <v>1</v>
      </c>
      <c r="I1958">
        <v>1</v>
      </c>
      <c r="J1958">
        <v>1</v>
      </c>
      <c r="K1958" t="s">
        <v>951</v>
      </c>
      <c r="L1958" t="s">
        <v>4848</v>
      </c>
      <c r="N1958">
        <v>0</v>
      </c>
      <c r="O1958">
        <v>1376.6548499999999</v>
      </c>
      <c r="P1958" t="s">
        <v>20</v>
      </c>
      <c r="Q1958" t="s">
        <v>20</v>
      </c>
      <c r="R1958">
        <v>1.2879999999999999E-4</v>
      </c>
      <c r="S1958" s="1">
        <v>3.8879999999999999E-6</v>
      </c>
      <c r="T1958">
        <v>2.57</v>
      </c>
    </row>
    <row r="1959" spans="1:20" x14ac:dyDescent="0.3">
      <c r="A1959">
        <v>69670</v>
      </c>
      <c r="B1959" t="b">
        <v>0</v>
      </c>
      <c r="C1959" t="s">
        <v>20</v>
      </c>
      <c r="D1959" t="s">
        <v>4849</v>
      </c>
      <c r="E1959" t="s">
        <v>4847</v>
      </c>
      <c r="F1959">
        <v>2.6239599999999998E-3</v>
      </c>
      <c r="G1959">
        <v>1.7693900000000001E-4</v>
      </c>
      <c r="H1959">
        <v>1</v>
      </c>
      <c r="I1959">
        <v>1</v>
      </c>
      <c r="J1959">
        <v>1</v>
      </c>
      <c r="K1959" t="s">
        <v>951</v>
      </c>
      <c r="L1959" t="s">
        <v>4850</v>
      </c>
      <c r="N1959">
        <v>1</v>
      </c>
      <c r="O1959">
        <v>1973.01944</v>
      </c>
      <c r="P1959" t="s">
        <v>20</v>
      </c>
      <c r="Q1959" t="s">
        <v>20</v>
      </c>
      <c r="R1959">
        <v>1.2879999999999999E-4</v>
      </c>
      <c r="S1959">
        <v>5.7399999999999997E-4</v>
      </c>
      <c r="T1959">
        <v>3.04</v>
      </c>
    </row>
    <row r="1960" spans="1:20" x14ac:dyDescent="0.3">
      <c r="A1960">
        <v>69675</v>
      </c>
      <c r="B1960" t="b">
        <v>0</v>
      </c>
      <c r="C1960" t="s">
        <v>20</v>
      </c>
      <c r="D1960" t="s">
        <v>4851</v>
      </c>
      <c r="F1960">
        <v>2.5596999999999998E-3</v>
      </c>
      <c r="G1960">
        <v>1.7693900000000001E-4</v>
      </c>
      <c r="H1960">
        <v>1</v>
      </c>
      <c r="I1960">
        <v>1</v>
      </c>
      <c r="J1960">
        <v>2</v>
      </c>
      <c r="K1960" t="s">
        <v>4852</v>
      </c>
      <c r="L1960" t="s">
        <v>4853</v>
      </c>
      <c r="N1960">
        <v>0</v>
      </c>
      <c r="O1960">
        <v>999.51457000000005</v>
      </c>
      <c r="P1960" t="s">
        <v>20</v>
      </c>
      <c r="Q1960" t="s">
        <v>20</v>
      </c>
      <c r="R1960">
        <v>1.2879999999999999E-4</v>
      </c>
      <c r="S1960">
        <v>5.6099999999999998E-4</v>
      </c>
      <c r="T1960">
        <v>2.2200000000000002</v>
      </c>
    </row>
    <row r="1961" spans="1:20" x14ac:dyDescent="0.3">
      <c r="A1961">
        <v>69686</v>
      </c>
      <c r="B1961" t="b">
        <v>0</v>
      </c>
      <c r="C1961" t="s">
        <v>20</v>
      </c>
      <c r="D1961" t="s">
        <v>4854</v>
      </c>
      <c r="F1961">
        <v>5.7702600000000001E-4</v>
      </c>
      <c r="G1961">
        <v>1.7693900000000001E-4</v>
      </c>
      <c r="H1961">
        <v>1</v>
      </c>
      <c r="I1961">
        <v>1</v>
      </c>
      <c r="J1961">
        <v>1</v>
      </c>
      <c r="K1961" t="s">
        <v>4855</v>
      </c>
      <c r="L1961" t="s">
        <v>4856</v>
      </c>
      <c r="N1961">
        <v>1</v>
      </c>
      <c r="O1961">
        <v>2039.0767599999999</v>
      </c>
      <c r="P1961" t="s">
        <v>20</v>
      </c>
      <c r="Q1961" t="s">
        <v>20</v>
      </c>
      <c r="R1961">
        <v>1.2879999999999999E-4</v>
      </c>
      <c r="S1961">
        <v>1.1010000000000001E-4</v>
      </c>
      <c r="T1961">
        <v>1.89</v>
      </c>
    </row>
    <row r="1962" spans="1:20" x14ac:dyDescent="0.3">
      <c r="A1962">
        <v>69876</v>
      </c>
      <c r="B1962" t="b">
        <v>0</v>
      </c>
      <c r="C1962" t="s">
        <v>20</v>
      </c>
      <c r="D1962" t="s">
        <v>4857</v>
      </c>
      <c r="F1962">
        <v>4.6139599999999998E-4</v>
      </c>
      <c r="G1962">
        <v>1.7693900000000001E-4</v>
      </c>
      <c r="H1962">
        <v>1</v>
      </c>
      <c r="I1962">
        <v>1</v>
      </c>
      <c r="J1962">
        <v>4</v>
      </c>
      <c r="K1962" t="s">
        <v>89</v>
      </c>
      <c r="L1962" t="s">
        <v>4858</v>
      </c>
      <c r="N1962">
        <v>0</v>
      </c>
      <c r="O1962">
        <v>1779.93479</v>
      </c>
      <c r="P1962" t="s">
        <v>20</v>
      </c>
      <c r="Q1962" t="s">
        <v>20</v>
      </c>
      <c r="R1962">
        <v>1.2879999999999999E-4</v>
      </c>
      <c r="S1962" s="1">
        <v>8.6509999999999997E-5</v>
      </c>
      <c r="T1962">
        <v>2.79</v>
      </c>
    </row>
    <row r="1963" spans="1:20" x14ac:dyDescent="0.3">
      <c r="A1963">
        <v>69858</v>
      </c>
      <c r="B1963" t="b">
        <v>0</v>
      </c>
      <c r="C1963" t="s">
        <v>20</v>
      </c>
      <c r="D1963" t="s">
        <v>4859</v>
      </c>
      <c r="F1963" s="1">
        <v>2.7098099999999998E-7</v>
      </c>
      <c r="G1963">
        <v>1.7693900000000001E-4</v>
      </c>
      <c r="H1963">
        <v>2</v>
      </c>
      <c r="I1963">
        <v>2</v>
      </c>
      <c r="J1963">
        <v>4</v>
      </c>
      <c r="K1963" t="s">
        <v>1055</v>
      </c>
      <c r="L1963" t="s">
        <v>4860</v>
      </c>
      <c r="N1963">
        <v>0</v>
      </c>
      <c r="O1963">
        <v>1480.82305</v>
      </c>
      <c r="P1963" t="s">
        <v>20</v>
      </c>
      <c r="Q1963" t="s">
        <v>20</v>
      </c>
      <c r="R1963">
        <v>1.2879999999999999E-4</v>
      </c>
      <c r="S1963" s="1">
        <v>2.494E-8</v>
      </c>
      <c r="T1963">
        <v>3.44</v>
      </c>
    </row>
    <row r="1964" spans="1:20" x14ac:dyDescent="0.3">
      <c r="A1964">
        <v>69853</v>
      </c>
      <c r="B1964" t="b">
        <v>0</v>
      </c>
      <c r="C1964" t="s">
        <v>20</v>
      </c>
      <c r="D1964" t="s">
        <v>4861</v>
      </c>
      <c r="F1964">
        <v>1.5331200000000001E-4</v>
      </c>
      <c r="G1964">
        <v>1.7693900000000001E-4</v>
      </c>
      <c r="H1964">
        <v>1</v>
      </c>
      <c r="I1964">
        <v>1</v>
      </c>
      <c r="J1964">
        <v>3</v>
      </c>
      <c r="K1964" t="s">
        <v>4862</v>
      </c>
      <c r="L1964" t="s">
        <v>4863</v>
      </c>
      <c r="N1964">
        <v>0</v>
      </c>
      <c r="O1964">
        <v>1987.0494799999999</v>
      </c>
      <c r="P1964" t="s">
        <v>20</v>
      </c>
      <c r="Q1964" t="s">
        <v>20</v>
      </c>
      <c r="R1964">
        <v>1.2879999999999999E-4</v>
      </c>
      <c r="S1964" s="1">
        <v>2.5749999999999999E-5</v>
      </c>
      <c r="T1964">
        <v>3.62</v>
      </c>
    </row>
    <row r="1965" spans="1:20" x14ac:dyDescent="0.3">
      <c r="A1965">
        <v>69850</v>
      </c>
      <c r="B1965" t="b">
        <v>0</v>
      </c>
      <c r="C1965" t="s">
        <v>20</v>
      </c>
      <c r="D1965" t="s">
        <v>4864</v>
      </c>
      <c r="F1965">
        <v>2.3782999999999999E-4</v>
      </c>
      <c r="G1965">
        <v>1.7693900000000001E-4</v>
      </c>
      <c r="H1965">
        <v>1</v>
      </c>
      <c r="I1965">
        <v>1</v>
      </c>
      <c r="J1965">
        <v>2</v>
      </c>
      <c r="K1965" t="s">
        <v>4865</v>
      </c>
      <c r="L1965" t="s">
        <v>4866</v>
      </c>
      <c r="N1965">
        <v>0</v>
      </c>
      <c r="O1965">
        <v>1040.57348</v>
      </c>
      <c r="P1965" t="s">
        <v>20</v>
      </c>
      <c r="Q1965" t="s">
        <v>20</v>
      </c>
      <c r="R1965">
        <v>1.2879999999999999E-4</v>
      </c>
      <c r="S1965" s="1">
        <v>4.1770000000000002E-5</v>
      </c>
      <c r="T1965">
        <v>1.79</v>
      </c>
    </row>
    <row r="1966" spans="1:20" x14ac:dyDescent="0.3">
      <c r="A1966">
        <v>69849</v>
      </c>
      <c r="B1966" t="b">
        <v>0</v>
      </c>
      <c r="C1966" t="s">
        <v>20</v>
      </c>
      <c r="D1966" t="s">
        <v>4867</v>
      </c>
      <c r="F1966" s="1">
        <v>7.7719799999999994E-5</v>
      </c>
      <c r="G1966">
        <v>1.7693900000000001E-4</v>
      </c>
      <c r="H1966">
        <v>1</v>
      </c>
      <c r="I1966">
        <v>1</v>
      </c>
      <c r="J1966">
        <v>2</v>
      </c>
      <c r="K1966" t="s">
        <v>3643</v>
      </c>
      <c r="L1966" t="s">
        <v>4868</v>
      </c>
      <c r="N1966">
        <v>0</v>
      </c>
      <c r="O1966">
        <v>1284.6582800000001</v>
      </c>
      <c r="P1966" t="s">
        <v>20</v>
      </c>
      <c r="Q1966" t="s">
        <v>20</v>
      </c>
      <c r="R1966">
        <v>1.2879999999999999E-4</v>
      </c>
      <c r="S1966" s="1">
        <v>1.226E-5</v>
      </c>
      <c r="T1966">
        <v>2.4700000000000002</v>
      </c>
    </row>
    <row r="1967" spans="1:20" x14ac:dyDescent="0.3">
      <c r="A1967">
        <v>69829</v>
      </c>
      <c r="B1967" t="b">
        <v>0</v>
      </c>
      <c r="C1967" t="s">
        <v>20</v>
      </c>
      <c r="D1967" t="s">
        <v>4869</v>
      </c>
      <c r="E1967" t="s">
        <v>4765</v>
      </c>
      <c r="F1967">
        <v>1.7504200000000001E-4</v>
      </c>
      <c r="G1967">
        <v>1.7693900000000001E-4</v>
      </c>
      <c r="H1967">
        <v>1</v>
      </c>
      <c r="I1967">
        <v>1</v>
      </c>
      <c r="J1967">
        <v>1</v>
      </c>
      <c r="K1967" t="s">
        <v>4870</v>
      </c>
      <c r="L1967" t="s">
        <v>4871</v>
      </c>
      <c r="N1967">
        <v>0</v>
      </c>
      <c r="O1967">
        <v>1494.66101</v>
      </c>
      <c r="P1967" t="s">
        <v>20</v>
      </c>
      <c r="Q1967" t="s">
        <v>20</v>
      </c>
      <c r="R1967">
        <v>1.2879999999999999E-4</v>
      </c>
      <c r="S1967" s="1">
        <v>3.0000000000000001E-5</v>
      </c>
      <c r="T1967">
        <v>2.33</v>
      </c>
    </row>
    <row r="1968" spans="1:20" x14ac:dyDescent="0.3">
      <c r="A1968">
        <v>69826</v>
      </c>
      <c r="B1968" t="b">
        <v>0</v>
      </c>
      <c r="C1968" t="s">
        <v>20</v>
      </c>
      <c r="D1968" t="s">
        <v>4872</v>
      </c>
      <c r="F1968">
        <v>4.7300400000000001E-4</v>
      </c>
      <c r="G1968">
        <v>1.7693900000000001E-4</v>
      </c>
      <c r="H1968">
        <v>1</v>
      </c>
      <c r="I1968">
        <v>1</v>
      </c>
      <c r="J1968">
        <v>2</v>
      </c>
      <c r="K1968" t="s">
        <v>4873</v>
      </c>
      <c r="L1968" t="s">
        <v>4874</v>
      </c>
      <c r="N1968">
        <v>0</v>
      </c>
      <c r="O1968">
        <v>1384.79808</v>
      </c>
      <c r="P1968" t="s">
        <v>20</v>
      </c>
      <c r="Q1968" t="s">
        <v>20</v>
      </c>
      <c r="R1968">
        <v>1.2879999999999999E-4</v>
      </c>
      <c r="S1968" s="1">
        <v>8.8419999999999997E-5</v>
      </c>
      <c r="T1968">
        <v>2.65</v>
      </c>
    </row>
    <row r="1969" spans="1:20" x14ac:dyDescent="0.3">
      <c r="A1969">
        <v>69787</v>
      </c>
      <c r="B1969" t="b">
        <v>0</v>
      </c>
      <c r="C1969" t="s">
        <v>20</v>
      </c>
      <c r="D1969" t="s">
        <v>4875</v>
      </c>
      <c r="F1969" s="1">
        <v>2.1164800000000001E-5</v>
      </c>
      <c r="G1969">
        <v>1.7693900000000001E-4</v>
      </c>
      <c r="H1969">
        <v>1</v>
      </c>
      <c r="I1969">
        <v>1</v>
      </c>
      <c r="J1969">
        <v>2</v>
      </c>
      <c r="K1969" t="s">
        <v>2928</v>
      </c>
      <c r="L1969" t="s">
        <v>4876</v>
      </c>
      <c r="N1969">
        <v>0</v>
      </c>
      <c r="O1969">
        <v>1542.8890100000001</v>
      </c>
      <c r="P1969" t="s">
        <v>20</v>
      </c>
      <c r="Q1969" t="s">
        <v>20</v>
      </c>
      <c r="R1969">
        <v>1.2879999999999999E-4</v>
      </c>
      <c r="S1969" s="1">
        <v>2.9519999999999999E-6</v>
      </c>
      <c r="T1969">
        <v>2.4500000000000002</v>
      </c>
    </row>
    <row r="1970" spans="1:20" x14ac:dyDescent="0.3">
      <c r="A1970">
        <v>69773</v>
      </c>
      <c r="B1970" t="b">
        <v>0</v>
      </c>
      <c r="C1970" t="s">
        <v>20</v>
      </c>
      <c r="D1970" t="s">
        <v>4877</v>
      </c>
      <c r="F1970" s="1">
        <v>9.0156200000000003E-6</v>
      </c>
      <c r="G1970">
        <v>1.7693900000000001E-4</v>
      </c>
      <c r="H1970">
        <v>1</v>
      </c>
      <c r="I1970">
        <v>1</v>
      </c>
      <c r="J1970">
        <v>2</v>
      </c>
      <c r="K1970" t="s">
        <v>224</v>
      </c>
      <c r="L1970" t="s">
        <v>4878</v>
      </c>
      <c r="N1970">
        <v>0</v>
      </c>
      <c r="O1970">
        <v>1364.70562</v>
      </c>
      <c r="P1970" t="s">
        <v>20</v>
      </c>
      <c r="Q1970" t="s">
        <v>20</v>
      </c>
      <c r="R1970">
        <v>1.2879999999999999E-4</v>
      </c>
      <c r="S1970" s="1">
        <v>1.1620000000000001E-6</v>
      </c>
      <c r="T1970">
        <v>3.09</v>
      </c>
    </row>
    <row r="1971" spans="1:20" x14ac:dyDescent="0.3">
      <c r="A1971">
        <v>69772</v>
      </c>
      <c r="B1971" t="b">
        <v>0</v>
      </c>
      <c r="C1971" t="s">
        <v>20</v>
      </c>
      <c r="D1971" t="s">
        <v>4879</v>
      </c>
      <c r="F1971" s="1">
        <v>1.36331E-6</v>
      </c>
      <c r="G1971">
        <v>1.7693900000000001E-4</v>
      </c>
      <c r="H1971">
        <v>1</v>
      </c>
      <c r="I1971">
        <v>1</v>
      </c>
      <c r="J1971">
        <v>2</v>
      </c>
      <c r="K1971" t="s">
        <v>1785</v>
      </c>
      <c r="L1971" t="s">
        <v>4880</v>
      </c>
      <c r="N1971">
        <v>0</v>
      </c>
      <c r="O1971">
        <v>2222.1049499999999</v>
      </c>
      <c r="P1971" t="s">
        <v>20</v>
      </c>
      <c r="Q1971" t="s">
        <v>20</v>
      </c>
      <c r="R1971">
        <v>1.2879999999999999E-4</v>
      </c>
      <c r="S1971" s="1">
        <v>1.469E-7</v>
      </c>
      <c r="T1971">
        <v>2.41</v>
      </c>
    </row>
    <row r="1972" spans="1:20" x14ac:dyDescent="0.3">
      <c r="A1972">
        <v>69429</v>
      </c>
      <c r="B1972" t="b">
        <v>0</v>
      </c>
      <c r="C1972" t="s">
        <v>20</v>
      </c>
      <c r="D1972" t="s">
        <v>4881</v>
      </c>
      <c r="F1972" s="1">
        <v>1.9468000000000001E-6</v>
      </c>
      <c r="G1972">
        <v>1.7693900000000001E-4</v>
      </c>
      <c r="H1972">
        <v>1</v>
      </c>
      <c r="I1972">
        <v>1</v>
      </c>
      <c r="J1972">
        <v>4</v>
      </c>
      <c r="K1972" t="s">
        <v>1094</v>
      </c>
      <c r="L1972" t="s">
        <v>4882</v>
      </c>
      <c r="N1972">
        <v>0</v>
      </c>
      <c r="O1972">
        <v>2178.1037000000001</v>
      </c>
      <c r="P1972" t="s">
        <v>20</v>
      </c>
      <c r="Q1972" t="s">
        <v>20</v>
      </c>
      <c r="R1972">
        <v>1.2879999999999999E-4</v>
      </c>
      <c r="S1972" s="1">
        <v>2.167E-7</v>
      </c>
      <c r="T1972">
        <v>3.5</v>
      </c>
    </row>
    <row r="1973" spans="1:20" x14ac:dyDescent="0.3">
      <c r="A1973">
        <v>69760</v>
      </c>
      <c r="B1973" t="b">
        <v>0</v>
      </c>
      <c r="C1973" t="s">
        <v>20</v>
      </c>
      <c r="D1973" t="s">
        <v>4883</v>
      </c>
      <c r="F1973">
        <v>1.62466E-4</v>
      </c>
      <c r="G1973">
        <v>1.7693900000000001E-4</v>
      </c>
      <c r="H1973">
        <v>1</v>
      </c>
      <c r="I1973">
        <v>1</v>
      </c>
      <c r="J1973">
        <v>5</v>
      </c>
      <c r="K1973" t="s">
        <v>217</v>
      </c>
      <c r="L1973" t="s">
        <v>4884</v>
      </c>
      <c r="N1973">
        <v>0</v>
      </c>
      <c r="O1973">
        <v>2042.0263</v>
      </c>
      <c r="P1973" t="s">
        <v>20</v>
      </c>
      <c r="Q1973" t="s">
        <v>20</v>
      </c>
      <c r="R1973">
        <v>1.2879999999999999E-4</v>
      </c>
      <c r="S1973" s="1">
        <v>2.7509999999999999E-5</v>
      </c>
      <c r="T1973">
        <v>3.07</v>
      </c>
    </row>
    <row r="1974" spans="1:20" x14ac:dyDescent="0.3">
      <c r="A1974">
        <v>69734</v>
      </c>
      <c r="B1974" t="b">
        <v>0</v>
      </c>
      <c r="C1974" t="s">
        <v>20</v>
      </c>
      <c r="D1974" t="s">
        <v>4885</v>
      </c>
      <c r="F1974" s="1">
        <v>5.81151E-6</v>
      </c>
      <c r="G1974">
        <v>1.7693900000000001E-4</v>
      </c>
      <c r="H1974">
        <v>1</v>
      </c>
      <c r="I1974">
        <v>1</v>
      </c>
      <c r="J1974">
        <v>4</v>
      </c>
      <c r="K1974" t="s">
        <v>3741</v>
      </c>
      <c r="L1974" t="s">
        <v>4886</v>
      </c>
      <c r="N1974">
        <v>0</v>
      </c>
      <c r="O1974">
        <v>1991.97811</v>
      </c>
      <c r="P1974" t="s">
        <v>20</v>
      </c>
      <c r="Q1974" t="s">
        <v>20</v>
      </c>
      <c r="R1974">
        <v>1.2879999999999999E-4</v>
      </c>
      <c r="S1974" s="1">
        <v>7.145E-7</v>
      </c>
      <c r="T1974">
        <v>2.97</v>
      </c>
    </row>
    <row r="1975" spans="1:20" x14ac:dyDescent="0.3">
      <c r="A1975">
        <v>69715</v>
      </c>
      <c r="B1975" t="b">
        <v>0</v>
      </c>
      <c r="C1975" t="s">
        <v>20</v>
      </c>
      <c r="D1975" t="s">
        <v>4887</v>
      </c>
      <c r="F1975">
        <v>4.5007199999999998E-4</v>
      </c>
      <c r="G1975">
        <v>1.7693900000000001E-4</v>
      </c>
      <c r="H1975">
        <v>1</v>
      </c>
      <c r="I1975">
        <v>1</v>
      </c>
      <c r="J1975">
        <v>4</v>
      </c>
      <c r="K1975" t="s">
        <v>4151</v>
      </c>
      <c r="L1975" t="s">
        <v>4888</v>
      </c>
      <c r="N1975">
        <v>0</v>
      </c>
      <c r="O1975">
        <v>1626.74683</v>
      </c>
      <c r="P1975" t="s">
        <v>20</v>
      </c>
      <c r="Q1975" t="s">
        <v>20</v>
      </c>
      <c r="R1975">
        <v>1.2879999999999999E-4</v>
      </c>
      <c r="S1975" s="1">
        <v>8.4149999999999999E-5</v>
      </c>
      <c r="T1975">
        <v>1.55</v>
      </c>
    </row>
    <row r="1976" spans="1:20" x14ac:dyDescent="0.3">
      <c r="A1976">
        <v>69711</v>
      </c>
      <c r="B1976" t="b">
        <v>0</v>
      </c>
      <c r="C1976" t="s">
        <v>20</v>
      </c>
      <c r="D1976" t="s">
        <v>4889</v>
      </c>
      <c r="F1976">
        <v>9.4055699999999996E-4</v>
      </c>
      <c r="G1976">
        <v>1.7693900000000001E-4</v>
      </c>
      <c r="H1976">
        <v>1</v>
      </c>
      <c r="I1976">
        <v>1</v>
      </c>
      <c r="J1976">
        <v>4</v>
      </c>
      <c r="K1976" t="s">
        <v>4844</v>
      </c>
      <c r="L1976" t="s">
        <v>4890</v>
      </c>
      <c r="N1976">
        <v>0</v>
      </c>
      <c r="O1976">
        <v>1628.7954999999999</v>
      </c>
      <c r="P1976" t="s">
        <v>20</v>
      </c>
      <c r="Q1976" t="s">
        <v>20</v>
      </c>
      <c r="R1976">
        <v>1.2879999999999999E-4</v>
      </c>
      <c r="S1976">
        <v>1.8799999999999999E-4</v>
      </c>
      <c r="T1976">
        <v>2.33</v>
      </c>
    </row>
    <row r="1977" spans="1:20" x14ac:dyDescent="0.3">
      <c r="A1977">
        <v>69710</v>
      </c>
      <c r="B1977" t="b">
        <v>0</v>
      </c>
      <c r="C1977" t="s">
        <v>20</v>
      </c>
      <c r="D1977" t="s">
        <v>4891</v>
      </c>
      <c r="F1977">
        <v>4.2824999999999997E-4</v>
      </c>
      <c r="G1977">
        <v>1.7693900000000001E-4</v>
      </c>
      <c r="H1977">
        <v>1</v>
      </c>
      <c r="I1977">
        <v>1</v>
      </c>
      <c r="J1977">
        <v>4</v>
      </c>
      <c r="K1977" t="s">
        <v>4011</v>
      </c>
      <c r="L1977" t="s">
        <v>4892</v>
      </c>
      <c r="N1977">
        <v>0</v>
      </c>
      <c r="O1977">
        <v>1121.5738200000001</v>
      </c>
      <c r="P1977" t="s">
        <v>20</v>
      </c>
      <c r="Q1977" t="s">
        <v>20</v>
      </c>
      <c r="R1977">
        <v>1.2879999999999999E-4</v>
      </c>
      <c r="S1977" s="1">
        <v>7.983E-5</v>
      </c>
      <c r="T1977">
        <v>2.2000000000000002</v>
      </c>
    </row>
    <row r="1978" spans="1:20" x14ac:dyDescent="0.3">
      <c r="A1978">
        <v>69707</v>
      </c>
      <c r="B1978" t="b">
        <v>0</v>
      </c>
      <c r="C1978" t="s">
        <v>20</v>
      </c>
      <c r="D1978" t="s">
        <v>4893</v>
      </c>
      <c r="F1978">
        <v>2.11641E-3</v>
      </c>
      <c r="G1978">
        <v>1.7693900000000001E-4</v>
      </c>
      <c r="H1978">
        <v>1</v>
      </c>
      <c r="I1978">
        <v>1</v>
      </c>
      <c r="J1978">
        <v>2</v>
      </c>
      <c r="K1978" t="s">
        <v>571</v>
      </c>
      <c r="L1978" t="s">
        <v>4894</v>
      </c>
      <c r="N1978">
        <v>1</v>
      </c>
      <c r="O1978">
        <v>1543.84385</v>
      </c>
      <c r="P1978" t="s">
        <v>20</v>
      </c>
      <c r="Q1978" t="s">
        <v>20</v>
      </c>
      <c r="R1978">
        <v>1.2879999999999999E-4</v>
      </c>
      <c r="S1978">
        <v>4.5409999999999998E-4</v>
      </c>
      <c r="T1978">
        <v>3.25</v>
      </c>
    </row>
    <row r="1979" spans="1:20" x14ac:dyDescent="0.3">
      <c r="A1979">
        <v>69706</v>
      </c>
      <c r="B1979" t="b">
        <v>0</v>
      </c>
      <c r="C1979" t="s">
        <v>20</v>
      </c>
      <c r="D1979" t="s">
        <v>4895</v>
      </c>
      <c r="F1979" s="1">
        <v>5.8156199999999997E-5</v>
      </c>
      <c r="G1979">
        <v>1.7693900000000001E-4</v>
      </c>
      <c r="H1979">
        <v>1</v>
      </c>
      <c r="I1979">
        <v>1</v>
      </c>
      <c r="J1979">
        <v>4</v>
      </c>
      <c r="K1979" t="s">
        <v>571</v>
      </c>
      <c r="L1979" t="s">
        <v>4896</v>
      </c>
      <c r="N1979">
        <v>0</v>
      </c>
      <c r="O1979">
        <v>1157.65246</v>
      </c>
      <c r="P1979" t="s">
        <v>20</v>
      </c>
      <c r="Q1979" t="s">
        <v>20</v>
      </c>
      <c r="R1979">
        <v>1.2879999999999999E-4</v>
      </c>
      <c r="S1979" s="1">
        <v>8.9239999999999996E-6</v>
      </c>
      <c r="T1979">
        <v>2.96</v>
      </c>
    </row>
    <row r="1980" spans="1:20" x14ac:dyDescent="0.3">
      <c r="A1980">
        <v>69705</v>
      </c>
      <c r="B1980" t="b">
        <v>0</v>
      </c>
      <c r="C1980" t="s">
        <v>20</v>
      </c>
      <c r="D1980" t="s">
        <v>4897</v>
      </c>
      <c r="F1980" s="1">
        <v>6.4769699999999998E-5</v>
      </c>
      <c r="G1980">
        <v>1.7693900000000001E-4</v>
      </c>
      <c r="H1980">
        <v>1</v>
      </c>
      <c r="I1980">
        <v>1</v>
      </c>
      <c r="J1980">
        <v>2</v>
      </c>
      <c r="K1980" t="s">
        <v>1857</v>
      </c>
      <c r="L1980" t="s">
        <v>4898</v>
      </c>
      <c r="N1980">
        <v>1</v>
      </c>
      <c r="O1980">
        <v>1679.8122699999999</v>
      </c>
      <c r="P1980" t="s">
        <v>20</v>
      </c>
      <c r="Q1980" t="s">
        <v>20</v>
      </c>
      <c r="R1980">
        <v>1.2879999999999999E-4</v>
      </c>
      <c r="S1980" s="1">
        <v>1.009E-5</v>
      </c>
      <c r="T1980">
        <v>2.62</v>
      </c>
    </row>
    <row r="1981" spans="1:20" x14ac:dyDescent="0.3">
      <c r="A1981">
        <v>69699</v>
      </c>
      <c r="B1981" t="b">
        <v>0</v>
      </c>
      <c r="C1981" t="s">
        <v>20</v>
      </c>
      <c r="D1981" t="s">
        <v>4899</v>
      </c>
      <c r="E1981" t="s">
        <v>216</v>
      </c>
      <c r="F1981" s="1">
        <v>2.75706E-6</v>
      </c>
      <c r="G1981">
        <v>1.7693900000000001E-4</v>
      </c>
      <c r="H1981">
        <v>1</v>
      </c>
      <c r="I1981">
        <v>1</v>
      </c>
      <c r="J1981">
        <v>3</v>
      </c>
      <c r="K1981" t="s">
        <v>2669</v>
      </c>
      <c r="L1981" t="s">
        <v>4900</v>
      </c>
      <c r="N1981">
        <v>0</v>
      </c>
      <c r="O1981">
        <v>2253.1696099999999</v>
      </c>
      <c r="P1981" t="s">
        <v>20</v>
      </c>
      <c r="Q1981" t="s">
        <v>20</v>
      </c>
      <c r="R1981">
        <v>1.2879999999999999E-4</v>
      </c>
      <c r="S1981" s="1">
        <v>3.1749999999999998E-7</v>
      </c>
      <c r="T1981">
        <v>3.05</v>
      </c>
    </row>
    <row r="1982" spans="1:20" x14ac:dyDescent="0.3">
      <c r="A1982">
        <v>69697</v>
      </c>
      <c r="B1982" t="b">
        <v>0</v>
      </c>
      <c r="C1982" t="s">
        <v>20</v>
      </c>
      <c r="D1982" t="s">
        <v>4901</v>
      </c>
      <c r="F1982">
        <v>1.63769E-3</v>
      </c>
      <c r="G1982">
        <v>1.7693900000000001E-4</v>
      </c>
      <c r="H1982">
        <v>1</v>
      </c>
      <c r="I1982">
        <v>1</v>
      </c>
      <c r="J1982">
        <v>4</v>
      </c>
      <c r="K1982" t="s">
        <v>3324</v>
      </c>
      <c r="L1982" t="s">
        <v>4902</v>
      </c>
      <c r="N1982">
        <v>0</v>
      </c>
      <c r="O1982">
        <v>1213.67868</v>
      </c>
      <c r="P1982" t="s">
        <v>20</v>
      </c>
      <c r="Q1982" t="s">
        <v>20</v>
      </c>
      <c r="R1982">
        <v>1.2879999999999999E-4</v>
      </c>
      <c r="S1982">
        <v>3.4380000000000001E-4</v>
      </c>
      <c r="T1982">
        <v>2.41</v>
      </c>
    </row>
    <row r="1983" spans="1:20" x14ac:dyDescent="0.3">
      <c r="A1983">
        <v>69691</v>
      </c>
      <c r="B1983" t="b">
        <v>0</v>
      </c>
      <c r="C1983" t="s">
        <v>20</v>
      </c>
      <c r="D1983" t="s">
        <v>4903</v>
      </c>
      <c r="F1983">
        <v>2.5177300000000001E-3</v>
      </c>
      <c r="G1983">
        <v>1.7693900000000001E-4</v>
      </c>
      <c r="H1983">
        <v>1</v>
      </c>
      <c r="I1983">
        <v>1</v>
      </c>
      <c r="J1983">
        <v>2</v>
      </c>
      <c r="K1983" t="s">
        <v>4904</v>
      </c>
      <c r="L1983" t="s">
        <v>4905</v>
      </c>
      <c r="N1983">
        <v>0</v>
      </c>
      <c r="O1983">
        <v>959.55201999999997</v>
      </c>
      <c r="P1983" t="s">
        <v>20</v>
      </c>
      <c r="Q1983" t="s">
        <v>20</v>
      </c>
      <c r="R1983">
        <v>1.2879999999999999E-4</v>
      </c>
      <c r="S1983">
        <v>5.4920000000000001E-4</v>
      </c>
      <c r="T1983">
        <v>2.37</v>
      </c>
    </row>
    <row r="1984" spans="1:20" x14ac:dyDescent="0.3">
      <c r="A1984">
        <v>69737</v>
      </c>
      <c r="B1984" t="b">
        <v>0</v>
      </c>
      <c r="C1984" t="s">
        <v>20</v>
      </c>
      <c r="D1984" t="s">
        <v>4906</v>
      </c>
      <c r="F1984">
        <v>1.99853E-4</v>
      </c>
      <c r="G1984">
        <v>1.7693900000000001E-4</v>
      </c>
      <c r="H1984">
        <v>1</v>
      </c>
      <c r="I1984">
        <v>1</v>
      </c>
      <c r="J1984">
        <v>2</v>
      </c>
      <c r="K1984" t="s">
        <v>4907</v>
      </c>
      <c r="L1984" t="s">
        <v>4908</v>
      </c>
      <c r="N1984">
        <v>0</v>
      </c>
      <c r="O1984">
        <v>1794.93445</v>
      </c>
      <c r="P1984" t="s">
        <v>20</v>
      </c>
      <c r="Q1984" t="s">
        <v>20</v>
      </c>
      <c r="R1984">
        <v>1.2879999999999999E-4</v>
      </c>
      <c r="S1984" s="1">
        <v>3.4669999999999998E-5</v>
      </c>
      <c r="T1984">
        <v>2.79</v>
      </c>
    </row>
    <row r="1985" spans="1:20" x14ac:dyDescent="0.3">
      <c r="A1985">
        <v>69066</v>
      </c>
      <c r="B1985" t="b">
        <v>0</v>
      </c>
      <c r="C1985" t="s">
        <v>20</v>
      </c>
      <c r="D1985" t="s">
        <v>4909</v>
      </c>
      <c r="E1985" t="s">
        <v>2410</v>
      </c>
      <c r="F1985">
        <v>4.14294E-4</v>
      </c>
      <c r="G1985">
        <v>1.7693900000000001E-4</v>
      </c>
      <c r="H1985">
        <v>1</v>
      </c>
      <c r="I1985">
        <v>1</v>
      </c>
      <c r="J1985">
        <v>1</v>
      </c>
      <c r="K1985" t="s">
        <v>2234</v>
      </c>
      <c r="L1985" t="s">
        <v>4910</v>
      </c>
      <c r="N1985">
        <v>1</v>
      </c>
      <c r="O1985">
        <v>2746.3100800000002</v>
      </c>
      <c r="P1985" t="s">
        <v>20</v>
      </c>
      <c r="Q1985" t="s">
        <v>20</v>
      </c>
      <c r="R1985">
        <v>1.2879999999999999E-4</v>
      </c>
      <c r="S1985" s="1">
        <v>7.6530000000000001E-5</v>
      </c>
      <c r="T1985">
        <v>2.94</v>
      </c>
    </row>
    <row r="1986" spans="1:20" x14ac:dyDescent="0.3">
      <c r="A1986">
        <v>69401</v>
      </c>
      <c r="B1986" t="b">
        <v>0</v>
      </c>
      <c r="C1986" t="s">
        <v>20</v>
      </c>
      <c r="D1986" t="s">
        <v>4911</v>
      </c>
      <c r="F1986">
        <v>2.3565999999999999E-3</v>
      </c>
      <c r="G1986">
        <v>1.7693900000000001E-4</v>
      </c>
      <c r="H1986">
        <v>1</v>
      </c>
      <c r="I1986">
        <v>1</v>
      </c>
      <c r="J1986">
        <v>2</v>
      </c>
      <c r="K1986" t="s">
        <v>3600</v>
      </c>
      <c r="L1986" t="s">
        <v>4912</v>
      </c>
      <c r="N1986">
        <v>0</v>
      </c>
      <c r="O1986">
        <v>1924.9432999999999</v>
      </c>
      <c r="P1986" t="s">
        <v>20</v>
      </c>
      <c r="Q1986" t="s">
        <v>20</v>
      </c>
      <c r="R1986">
        <v>1.2879999999999999E-4</v>
      </c>
      <c r="S1986">
        <v>5.1360000000000002E-4</v>
      </c>
      <c r="T1986">
        <v>1.95</v>
      </c>
    </row>
    <row r="1987" spans="1:20" x14ac:dyDescent="0.3">
      <c r="A1987">
        <v>69395</v>
      </c>
      <c r="B1987" t="b">
        <v>0</v>
      </c>
      <c r="C1987" t="s">
        <v>20</v>
      </c>
      <c r="D1987" t="s">
        <v>4913</v>
      </c>
      <c r="E1987" t="s">
        <v>1182</v>
      </c>
      <c r="F1987">
        <v>1.7796700000000001E-4</v>
      </c>
      <c r="G1987">
        <v>1.7693900000000001E-4</v>
      </c>
      <c r="H1987">
        <v>1</v>
      </c>
      <c r="I1987">
        <v>1</v>
      </c>
      <c r="J1987">
        <v>12</v>
      </c>
      <c r="K1987" t="s">
        <v>1813</v>
      </c>
      <c r="L1987" t="s">
        <v>4914</v>
      </c>
      <c r="N1987">
        <v>0</v>
      </c>
      <c r="O1987">
        <v>2522.3244599999998</v>
      </c>
      <c r="P1987" t="s">
        <v>20</v>
      </c>
      <c r="Q1987" t="s">
        <v>20</v>
      </c>
      <c r="R1987">
        <v>1.2879999999999999E-4</v>
      </c>
      <c r="S1987" s="1">
        <v>3.0369999999999999E-5</v>
      </c>
      <c r="T1987">
        <v>4.13</v>
      </c>
    </row>
    <row r="1988" spans="1:20" x14ac:dyDescent="0.3">
      <c r="A1988">
        <v>69188</v>
      </c>
      <c r="B1988" t="b">
        <v>0</v>
      </c>
      <c r="C1988" t="s">
        <v>20</v>
      </c>
      <c r="D1988" t="s">
        <v>4915</v>
      </c>
      <c r="F1988">
        <v>4.3540400000000002E-4</v>
      </c>
      <c r="G1988">
        <v>1.7693900000000001E-4</v>
      </c>
      <c r="H1988">
        <v>1</v>
      </c>
      <c r="I1988">
        <v>1</v>
      </c>
      <c r="J1988">
        <v>4</v>
      </c>
      <c r="K1988" t="s">
        <v>4916</v>
      </c>
      <c r="L1988" t="s">
        <v>4917</v>
      </c>
      <c r="N1988">
        <v>0</v>
      </c>
      <c r="O1988">
        <v>1141.6575499999999</v>
      </c>
      <c r="P1988" t="s">
        <v>20</v>
      </c>
      <c r="Q1988" t="s">
        <v>20</v>
      </c>
      <c r="R1988">
        <v>1.2879999999999999E-4</v>
      </c>
      <c r="S1988" s="1">
        <v>8.0879999999999998E-5</v>
      </c>
      <c r="T1988">
        <v>2.56</v>
      </c>
    </row>
    <row r="1989" spans="1:20" x14ac:dyDescent="0.3">
      <c r="A1989">
        <v>69186</v>
      </c>
      <c r="B1989" t="b">
        <v>0</v>
      </c>
      <c r="C1989" t="s">
        <v>20</v>
      </c>
      <c r="D1989" t="s">
        <v>4918</v>
      </c>
      <c r="F1989" s="1">
        <v>1.0379200000000001E-5</v>
      </c>
      <c r="G1989">
        <v>1.7693900000000001E-4</v>
      </c>
      <c r="H1989">
        <v>1</v>
      </c>
      <c r="I1989">
        <v>1</v>
      </c>
      <c r="J1989">
        <v>6</v>
      </c>
      <c r="K1989" t="s">
        <v>1283</v>
      </c>
      <c r="L1989" t="s">
        <v>4919</v>
      </c>
      <c r="N1989">
        <v>0</v>
      </c>
      <c r="O1989">
        <v>1778.95748</v>
      </c>
      <c r="P1989" t="s">
        <v>20</v>
      </c>
      <c r="Q1989" t="s">
        <v>20</v>
      </c>
      <c r="R1989">
        <v>1.2879999999999999E-4</v>
      </c>
      <c r="S1989" s="1">
        <v>1.3599999999999999E-6</v>
      </c>
      <c r="T1989">
        <v>2.27</v>
      </c>
    </row>
    <row r="1990" spans="1:20" x14ac:dyDescent="0.3">
      <c r="A1990">
        <v>69180</v>
      </c>
      <c r="B1990" t="b">
        <v>0</v>
      </c>
      <c r="C1990" t="s">
        <v>20</v>
      </c>
      <c r="D1990" t="s">
        <v>4920</v>
      </c>
      <c r="F1990">
        <v>4.6910300000000001E-4</v>
      </c>
      <c r="G1990">
        <v>1.7693900000000001E-4</v>
      </c>
      <c r="H1990">
        <v>1</v>
      </c>
      <c r="I1990">
        <v>1</v>
      </c>
      <c r="J1990">
        <v>2</v>
      </c>
      <c r="K1990" t="s">
        <v>4921</v>
      </c>
      <c r="L1990" t="s">
        <v>4922</v>
      </c>
      <c r="N1990">
        <v>0</v>
      </c>
      <c r="O1990">
        <v>1172.62698</v>
      </c>
      <c r="P1990" t="s">
        <v>20</v>
      </c>
      <c r="Q1990" t="s">
        <v>20</v>
      </c>
      <c r="R1990">
        <v>1.2879999999999999E-4</v>
      </c>
      <c r="S1990" s="1">
        <v>8.7639999999999994E-5</v>
      </c>
      <c r="T1990">
        <v>1.9</v>
      </c>
    </row>
    <row r="1991" spans="1:20" x14ac:dyDescent="0.3">
      <c r="A1991">
        <v>69178</v>
      </c>
      <c r="B1991" t="b">
        <v>0</v>
      </c>
      <c r="C1991" t="s">
        <v>20</v>
      </c>
      <c r="D1991" t="s">
        <v>4923</v>
      </c>
      <c r="F1991">
        <v>2.1178500000000001E-4</v>
      </c>
      <c r="G1991">
        <v>1.7693900000000001E-4</v>
      </c>
      <c r="H1991">
        <v>1</v>
      </c>
      <c r="I1991">
        <v>1</v>
      </c>
      <c r="J1991">
        <v>1</v>
      </c>
      <c r="K1991" t="s">
        <v>4924</v>
      </c>
      <c r="L1991" t="s">
        <v>4925</v>
      </c>
      <c r="N1991">
        <v>1</v>
      </c>
      <c r="O1991">
        <v>1950.0694900000001</v>
      </c>
      <c r="P1991" t="s">
        <v>20</v>
      </c>
      <c r="Q1991" t="s">
        <v>20</v>
      </c>
      <c r="R1991">
        <v>1.2879999999999999E-4</v>
      </c>
      <c r="S1991" s="1">
        <v>3.6869999999999998E-5</v>
      </c>
      <c r="T1991">
        <v>2.37</v>
      </c>
    </row>
    <row r="1992" spans="1:20" x14ac:dyDescent="0.3">
      <c r="A1992">
        <v>69176</v>
      </c>
      <c r="B1992" t="b">
        <v>0</v>
      </c>
      <c r="C1992" t="s">
        <v>20</v>
      </c>
      <c r="D1992" t="s">
        <v>4926</v>
      </c>
      <c r="F1992">
        <v>2.0645500000000001E-3</v>
      </c>
      <c r="G1992">
        <v>1.7693900000000001E-4</v>
      </c>
      <c r="H1992">
        <v>1</v>
      </c>
      <c r="I1992">
        <v>1</v>
      </c>
      <c r="J1992">
        <v>2</v>
      </c>
      <c r="K1992" t="s">
        <v>4927</v>
      </c>
      <c r="L1992" t="s">
        <v>4928</v>
      </c>
      <c r="N1992">
        <v>0</v>
      </c>
      <c r="O1992">
        <v>1749.90578</v>
      </c>
      <c r="P1992" t="s">
        <v>20</v>
      </c>
      <c r="Q1992" t="s">
        <v>20</v>
      </c>
      <c r="R1992">
        <v>1.2879999999999999E-4</v>
      </c>
      <c r="S1992">
        <v>4.4210000000000001E-4</v>
      </c>
      <c r="T1992">
        <v>1.85</v>
      </c>
    </row>
    <row r="1993" spans="1:20" x14ac:dyDescent="0.3">
      <c r="A1993">
        <v>69169</v>
      </c>
      <c r="B1993" t="b">
        <v>0</v>
      </c>
      <c r="C1993" t="s">
        <v>20</v>
      </c>
      <c r="D1993" t="s">
        <v>4929</v>
      </c>
      <c r="F1993" s="1">
        <v>2.87368E-6</v>
      </c>
      <c r="G1993">
        <v>1.7693900000000001E-4</v>
      </c>
      <c r="H1993">
        <v>1</v>
      </c>
      <c r="I1993">
        <v>1</v>
      </c>
      <c r="J1993">
        <v>2</v>
      </c>
      <c r="K1993" t="s">
        <v>2889</v>
      </c>
      <c r="L1993" t="s">
        <v>4930</v>
      </c>
      <c r="N1993">
        <v>0</v>
      </c>
      <c r="O1993">
        <v>1607.77991</v>
      </c>
      <c r="P1993" t="s">
        <v>20</v>
      </c>
      <c r="Q1993" t="s">
        <v>20</v>
      </c>
      <c r="R1993">
        <v>1.2879999999999999E-4</v>
      </c>
      <c r="S1993" s="1">
        <v>3.3280000000000002E-7</v>
      </c>
      <c r="T1993">
        <v>3.37</v>
      </c>
    </row>
    <row r="1994" spans="1:20" x14ac:dyDescent="0.3">
      <c r="A1994">
        <v>69168</v>
      </c>
      <c r="B1994" t="b">
        <v>0</v>
      </c>
      <c r="C1994" t="s">
        <v>20</v>
      </c>
      <c r="D1994" t="s">
        <v>4931</v>
      </c>
      <c r="F1994">
        <v>1.7074599999999999E-4</v>
      </c>
      <c r="G1994">
        <v>1.7693900000000001E-4</v>
      </c>
      <c r="H1994">
        <v>1</v>
      </c>
      <c r="I1994">
        <v>1</v>
      </c>
      <c r="J1994">
        <v>2</v>
      </c>
      <c r="K1994" t="s">
        <v>390</v>
      </c>
      <c r="L1994" t="s">
        <v>4932</v>
      </c>
      <c r="N1994">
        <v>0</v>
      </c>
      <c r="O1994">
        <v>1345.69578</v>
      </c>
      <c r="P1994" t="s">
        <v>20</v>
      </c>
      <c r="Q1994" t="s">
        <v>20</v>
      </c>
      <c r="R1994">
        <v>1.2879999999999999E-4</v>
      </c>
      <c r="S1994" s="1">
        <v>2.902E-5</v>
      </c>
      <c r="T1994">
        <v>2.73</v>
      </c>
    </row>
    <row r="1995" spans="1:20" x14ac:dyDescent="0.3">
      <c r="A1995">
        <v>69164</v>
      </c>
      <c r="B1995" t="b">
        <v>0</v>
      </c>
      <c r="C1995" t="s">
        <v>20</v>
      </c>
      <c r="D1995" t="s">
        <v>4933</v>
      </c>
      <c r="E1995" t="s">
        <v>356</v>
      </c>
      <c r="F1995">
        <v>1.03007E-4</v>
      </c>
      <c r="G1995">
        <v>1.7693900000000001E-4</v>
      </c>
      <c r="H1995">
        <v>1</v>
      </c>
      <c r="I1995">
        <v>1</v>
      </c>
      <c r="J1995">
        <v>1</v>
      </c>
      <c r="K1995" t="s">
        <v>4934</v>
      </c>
      <c r="L1995" t="s">
        <v>4935</v>
      </c>
      <c r="N1995">
        <v>0</v>
      </c>
      <c r="O1995">
        <v>1384.64131</v>
      </c>
      <c r="P1995" t="s">
        <v>20</v>
      </c>
      <c r="Q1995" t="s">
        <v>20</v>
      </c>
      <c r="R1995">
        <v>1.2879999999999999E-4</v>
      </c>
      <c r="S1995" s="1">
        <v>1.668E-5</v>
      </c>
      <c r="T1995">
        <v>2.68</v>
      </c>
    </row>
    <row r="1996" spans="1:20" x14ac:dyDescent="0.3">
      <c r="A1996">
        <v>69111</v>
      </c>
      <c r="B1996" t="b">
        <v>0</v>
      </c>
      <c r="C1996" t="s">
        <v>20</v>
      </c>
      <c r="D1996" t="s">
        <v>4936</v>
      </c>
      <c r="F1996">
        <v>4.8893799999999996E-4</v>
      </c>
      <c r="G1996">
        <v>1.7693900000000001E-4</v>
      </c>
      <c r="H1996">
        <v>1</v>
      </c>
      <c r="I1996">
        <v>2</v>
      </c>
      <c r="J1996">
        <v>3</v>
      </c>
      <c r="K1996" t="s">
        <v>1639</v>
      </c>
      <c r="L1996" t="s">
        <v>4937</v>
      </c>
      <c r="N1996">
        <v>2</v>
      </c>
      <c r="O1996">
        <v>2047.0382500000001</v>
      </c>
      <c r="P1996" t="s">
        <v>20</v>
      </c>
      <c r="Q1996" t="s">
        <v>20</v>
      </c>
      <c r="R1996">
        <v>1.2879999999999999E-4</v>
      </c>
      <c r="S1996" s="1">
        <v>9.1760000000000002E-5</v>
      </c>
      <c r="T1996">
        <v>3.07</v>
      </c>
    </row>
    <row r="1997" spans="1:20" x14ac:dyDescent="0.3">
      <c r="A1997">
        <v>69109</v>
      </c>
      <c r="B1997" t="b">
        <v>0</v>
      </c>
      <c r="C1997" t="s">
        <v>20</v>
      </c>
      <c r="D1997" t="s">
        <v>4938</v>
      </c>
      <c r="F1997">
        <v>5.2243400000000001E-4</v>
      </c>
      <c r="G1997">
        <v>1.7693900000000001E-4</v>
      </c>
      <c r="H1997">
        <v>2</v>
      </c>
      <c r="I1997">
        <v>2</v>
      </c>
      <c r="J1997">
        <v>4</v>
      </c>
      <c r="K1997" t="s">
        <v>1903</v>
      </c>
      <c r="L1997" t="s">
        <v>4939</v>
      </c>
      <c r="N1997">
        <v>1</v>
      </c>
      <c r="O1997">
        <v>1289.63318</v>
      </c>
      <c r="P1997" t="s">
        <v>20</v>
      </c>
      <c r="Q1997" t="s">
        <v>20</v>
      </c>
      <c r="R1997">
        <v>1.2879999999999999E-4</v>
      </c>
      <c r="S1997" s="1">
        <v>9.8859999999999999E-5</v>
      </c>
      <c r="T1997">
        <v>1.62</v>
      </c>
    </row>
    <row r="1998" spans="1:20" x14ac:dyDescent="0.3">
      <c r="A1998">
        <v>69106</v>
      </c>
      <c r="B1998" t="b">
        <v>0</v>
      </c>
      <c r="C1998" t="s">
        <v>20</v>
      </c>
      <c r="D1998" t="s">
        <v>4940</v>
      </c>
      <c r="E1998" t="s">
        <v>4941</v>
      </c>
      <c r="F1998" s="1">
        <v>3.0201399999999999E-6</v>
      </c>
      <c r="G1998">
        <v>1.7693900000000001E-4</v>
      </c>
      <c r="H1998">
        <v>1</v>
      </c>
      <c r="I1998">
        <v>1</v>
      </c>
      <c r="J1998">
        <v>2</v>
      </c>
      <c r="K1998" t="s">
        <v>166</v>
      </c>
      <c r="L1998" t="s">
        <v>4942</v>
      </c>
      <c r="N1998">
        <v>0</v>
      </c>
      <c r="O1998">
        <v>2016.9356299999999</v>
      </c>
      <c r="P1998" t="s">
        <v>20</v>
      </c>
      <c r="Q1998" t="s">
        <v>20</v>
      </c>
      <c r="R1998">
        <v>1.2879999999999999E-4</v>
      </c>
      <c r="S1998" s="1">
        <v>3.488E-7</v>
      </c>
      <c r="T1998">
        <v>2.54</v>
      </c>
    </row>
    <row r="1999" spans="1:20" x14ac:dyDescent="0.3">
      <c r="A1999">
        <v>69105</v>
      </c>
      <c r="B1999" t="b">
        <v>0</v>
      </c>
      <c r="C1999" t="s">
        <v>20</v>
      </c>
      <c r="D1999" t="s">
        <v>4940</v>
      </c>
      <c r="F1999" s="1">
        <v>1.12677E-6</v>
      </c>
      <c r="G1999">
        <v>1.7693900000000001E-4</v>
      </c>
      <c r="H1999">
        <v>1</v>
      </c>
      <c r="I1999">
        <v>1</v>
      </c>
      <c r="J1999">
        <v>6</v>
      </c>
      <c r="K1999" t="s">
        <v>166</v>
      </c>
      <c r="L1999" t="s">
        <v>4942</v>
      </c>
      <c r="N1999">
        <v>0</v>
      </c>
      <c r="O1999">
        <v>2015.95162</v>
      </c>
      <c r="P1999" t="s">
        <v>20</v>
      </c>
      <c r="Q1999" t="s">
        <v>20</v>
      </c>
      <c r="R1999">
        <v>1.2879999999999999E-4</v>
      </c>
      <c r="S1999" s="1">
        <v>1.184E-7</v>
      </c>
      <c r="T1999">
        <v>3.97</v>
      </c>
    </row>
    <row r="2000" spans="1:20" x14ac:dyDescent="0.3">
      <c r="A2000">
        <v>69101</v>
      </c>
      <c r="B2000" t="b">
        <v>0</v>
      </c>
      <c r="C2000" t="s">
        <v>20</v>
      </c>
      <c r="D2000" t="s">
        <v>4943</v>
      </c>
      <c r="F2000">
        <v>4.5759000000000001E-4</v>
      </c>
      <c r="G2000">
        <v>1.7693900000000001E-4</v>
      </c>
      <c r="H2000">
        <v>1</v>
      </c>
      <c r="I2000">
        <v>1</v>
      </c>
      <c r="J2000">
        <v>2</v>
      </c>
      <c r="K2000" t="s">
        <v>490</v>
      </c>
      <c r="L2000" t="s">
        <v>4944</v>
      </c>
      <c r="N2000">
        <v>0</v>
      </c>
      <c r="O2000">
        <v>1294.7729099999999</v>
      </c>
      <c r="P2000" t="s">
        <v>20</v>
      </c>
      <c r="Q2000" t="s">
        <v>20</v>
      </c>
      <c r="R2000">
        <v>1.2879999999999999E-4</v>
      </c>
      <c r="S2000" s="1">
        <v>8.5160000000000005E-5</v>
      </c>
      <c r="T2000">
        <v>2.11</v>
      </c>
    </row>
    <row r="2001" spans="1:20" x14ac:dyDescent="0.3">
      <c r="A2001">
        <v>69099</v>
      </c>
      <c r="B2001" t="b">
        <v>0</v>
      </c>
      <c r="C2001" t="s">
        <v>20</v>
      </c>
      <c r="D2001" t="s">
        <v>4945</v>
      </c>
      <c r="F2001" s="1">
        <v>1.22323E-7</v>
      </c>
      <c r="G2001">
        <v>1.7693900000000001E-4</v>
      </c>
      <c r="H2001">
        <v>1</v>
      </c>
      <c r="I2001">
        <v>1</v>
      </c>
      <c r="J2001">
        <v>2</v>
      </c>
      <c r="K2001" t="s">
        <v>4946</v>
      </c>
      <c r="L2001" t="s">
        <v>4947</v>
      </c>
      <c r="N2001">
        <v>0</v>
      </c>
      <c r="O2001">
        <v>1671.92758</v>
      </c>
      <c r="P2001" t="s">
        <v>20</v>
      </c>
      <c r="Q2001" t="s">
        <v>20</v>
      </c>
      <c r="R2001">
        <v>1.2879999999999999E-4</v>
      </c>
      <c r="S2001" s="1">
        <v>1.043E-8</v>
      </c>
      <c r="T2001">
        <v>3.06</v>
      </c>
    </row>
    <row r="2002" spans="1:20" x14ac:dyDescent="0.3">
      <c r="A2002">
        <v>69097</v>
      </c>
      <c r="B2002" t="b">
        <v>0</v>
      </c>
      <c r="C2002" t="s">
        <v>20</v>
      </c>
      <c r="D2002" t="s">
        <v>4948</v>
      </c>
      <c r="F2002">
        <v>1.5331200000000001E-4</v>
      </c>
      <c r="G2002">
        <v>1.7693900000000001E-4</v>
      </c>
      <c r="H2002">
        <v>1</v>
      </c>
      <c r="I2002">
        <v>1</v>
      </c>
      <c r="J2002">
        <v>4</v>
      </c>
      <c r="K2002">
        <v>482387</v>
      </c>
      <c r="L2002" t="s">
        <v>4949</v>
      </c>
      <c r="N2002">
        <v>0</v>
      </c>
      <c r="O2002">
        <v>1460.79952</v>
      </c>
      <c r="P2002" t="s">
        <v>20</v>
      </c>
      <c r="Q2002" t="s">
        <v>20</v>
      </c>
      <c r="R2002">
        <v>1.2879999999999999E-4</v>
      </c>
      <c r="S2002" s="1">
        <v>2.5890000000000001E-5</v>
      </c>
      <c r="T2002">
        <v>2.4</v>
      </c>
    </row>
    <row r="2003" spans="1:20" x14ac:dyDescent="0.3">
      <c r="A2003">
        <v>69092</v>
      </c>
      <c r="B2003" t="b">
        <v>0</v>
      </c>
      <c r="C2003" t="s">
        <v>20</v>
      </c>
      <c r="D2003" t="s">
        <v>4950</v>
      </c>
      <c r="F2003">
        <v>4.8490499999999999E-4</v>
      </c>
      <c r="G2003">
        <v>1.7693900000000001E-4</v>
      </c>
      <c r="H2003">
        <v>1</v>
      </c>
      <c r="I2003">
        <v>1</v>
      </c>
      <c r="J2003">
        <v>2</v>
      </c>
      <c r="K2003" t="s">
        <v>1349</v>
      </c>
      <c r="L2003" t="s">
        <v>4951</v>
      </c>
      <c r="N2003">
        <v>0</v>
      </c>
      <c r="O2003">
        <v>2015.1284000000001</v>
      </c>
      <c r="P2003" t="s">
        <v>20</v>
      </c>
      <c r="Q2003" t="s">
        <v>20</v>
      </c>
      <c r="R2003">
        <v>1.2879999999999999E-4</v>
      </c>
      <c r="S2003" s="1">
        <v>9.1249999999999995E-5</v>
      </c>
      <c r="T2003">
        <v>2.72</v>
      </c>
    </row>
    <row r="2004" spans="1:20" x14ac:dyDescent="0.3">
      <c r="A2004">
        <v>69089</v>
      </c>
      <c r="B2004" t="b">
        <v>0</v>
      </c>
      <c r="C2004" t="s">
        <v>20</v>
      </c>
      <c r="D2004" t="s">
        <v>4952</v>
      </c>
      <c r="F2004">
        <v>1.7210400000000001E-3</v>
      </c>
      <c r="G2004">
        <v>1.7693900000000001E-4</v>
      </c>
      <c r="H2004">
        <v>1</v>
      </c>
      <c r="I2004">
        <v>1</v>
      </c>
      <c r="J2004">
        <v>2</v>
      </c>
      <c r="K2004" t="s">
        <v>4953</v>
      </c>
      <c r="L2004" t="s">
        <v>4954</v>
      </c>
      <c r="N2004">
        <v>0</v>
      </c>
      <c r="O2004">
        <v>1789.9806699999999</v>
      </c>
      <c r="P2004" t="s">
        <v>20</v>
      </c>
      <c r="Q2004" t="s">
        <v>20</v>
      </c>
      <c r="R2004">
        <v>1.2879999999999999E-4</v>
      </c>
      <c r="S2004">
        <v>3.6380000000000001E-4</v>
      </c>
      <c r="T2004">
        <v>2.21</v>
      </c>
    </row>
    <row r="2005" spans="1:20" x14ac:dyDescent="0.3">
      <c r="A2005">
        <v>69087</v>
      </c>
      <c r="B2005" t="b">
        <v>0</v>
      </c>
      <c r="C2005" t="s">
        <v>20</v>
      </c>
      <c r="D2005" t="s">
        <v>4955</v>
      </c>
      <c r="F2005">
        <v>2.1892099999999999E-4</v>
      </c>
      <c r="G2005">
        <v>1.7693900000000001E-4</v>
      </c>
      <c r="H2005">
        <v>1</v>
      </c>
      <c r="I2005">
        <v>1</v>
      </c>
      <c r="J2005">
        <v>2</v>
      </c>
      <c r="K2005" t="s">
        <v>4240</v>
      </c>
      <c r="L2005" t="s">
        <v>4956</v>
      </c>
      <c r="N2005">
        <v>0</v>
      </c>
      <c r="O2005">
        <v>1404.7117699999999</v>
      </c>
      <c r="P2005" t="s">
        <v>20</v>
      </c>
      <c r="Q2005" t="s">
        <v>20</v>
      </c>
      <c r="R2005">
        <v>1.2879999999999999E-4</v>
      </c>
      <c r="S2005" s="1">
        <v>3.8050000000000003E-5</v>
      </c>
      <c r="T2005">
        <v>2.74</v>
      </c>
    </row>
    <row r="2006" spans="1:20" x14ac:dyDescent="0.3">
      <c r="A2006">
        <v>69086</v>
      </c>
      <c r="B2006" t="b">
        <v>0</v>
      </c>
      <c r="C2006" t="s">
        <v>20</v>
      </c>
      <c r="D2006" t="s">
        <v>4957</v>
      </c>
      <c r="F2006">
        <v>1.3316300000000001E-3</v>
      </c>
      <c r="G2006">
        <v>1.7693900000000001E-4</v>
      </c>
      <c r="H2006">
        <v>1</v>
      </c>
      <c r="I2006">
        <v>1</v>
      </c>
      <c r="J2006">
        <v>4</v>
      </c>
      <c r="K2006" t="s">
        <v>4958</v>
      </c>
      <c r="L2006" t="s">
        <v>4959</v>
      </c>
      <c r="N2006">
        <v>1</v>
      </c>
      <c r="O2006">
        <v>2579.40391</v>
      </c>
      <c r="P2006" t="s">
        <v>20</v>
      </c>
      <c r="Q2006" t="s">
        <v>20</v>
      </c>
      <c r="R2006">
        <v>1.2879999999999999E-4</v>
      </c>
      <c r="S2006">
        <v>2.7389999999999999E-4</v>
      </c>
      <c r="T2006">
        <v>3.65</v>
      </c>
    </row>
    <row r="2007" spans="1:20" x14ac:dyDescent="0.3">
      <c r="A2007">
        <v>69071</v>
      </c>
      <c r="B2007" t="b">
        <v>0</v>
      </c>
      <c r="C2007" t="s">
        <v>20</v>
      </c>
      <c r="D2007" t="s">
        <v>4960</v>
      </c>
      <c r="E2007" t="s">
        <v>944</v>
      </c>
      <c r="F2007" s="1">
        <v>1.13533E-7</v>
      </c>
      <c r="G2007">
        <v>1.7693900000000001E-4</v>
      </c>
      <c r="H2007">
        <v>1</v>
      </c>
      <c r="I2007">
        <v>1</v>
      </c>
      <c r="J2007">
        <v>8</v>
      </c>
      <c r="K2007" t="s">
        <v>2226</v>
      </c>
      <c r="L2007" t="s">
        <v>4961</v>
      </c>
      <c r="N2007">
        <v>1</v>
      </c>
      <c r="O2007">
        <v>2605.2587600000002</v>
      </c>
      <c r="P2007" t="s">
        <v>20</v>
      </c>
      <c r="Q2007" t="s">
        <v>20</v>
      </c>
      <c r="R2007">
        <v>2.028E-4</v>
      </c>
      <c r="S2007" s="1">
        <v>1.164E-8</v>
      </c>
      <c r="T2007">
        <v>4.95</v>
      </c>
    </row>
    <row r="2008" spans="1:20" x14ac:dyDescent="0.3">
      <c r="A2008">
        <v>69070</v>
      </c>
      <c r="B2008" t="b">
        <v>0</v>
      </c>
      <c r="C2008" t="s">
        <v>20</v>
      </c>
      <c r="D2008" t="s">
        <v>4962</v>
      </c>
      <c r="F2008" s="1">
        <v>1.48002E-7</v>
      </c>
      <c r="G2008">
        <v>1.7693900000000001E-4</v>
      </c>
      <c r="H2008">
        <v>1</v>
      </c>
      <c r="I2008">
        <v>1</v>
      </c>
      <c r="J2008">
        <v>3</v>
      </c>
      <c r="K2008" t="s">
        <v>2221</v>
      </c>
      <c r="L2008" t="s">
        <v>4963</v>
      </c>
      <c r="N2008">
        <v>1</v>
      </c>
      <c r="O2008">
        <v>2605.2587600000002</v>
      </c>
      <c r="P2008" t="s">
        <v>20</v>
      </c>
      <c r="Q2008" t="s">
        <v>20</v>
      </c>
      <c r="R2008">
        <v>1.2879999999999999E-4</v>
      </c>
      <c r="S2008" s="1">
        <v>1.2860000000000001E-8</v>
      </c>
      <c r="T2008">
        <v>4.95</v>
      </c>
    </row>
    <row r="2009" spans="1:20" x14ac:dyDescent="0.3">
      <c r="A2009">
        <v>69196</v>
      </c>
      <c r="B2009" t="b">
        <v>0</v>
      </c>
      <c r="C2009" t="s">
        <v>20</v>
      </c>
      <c r="D2009" t="s">
        <v>4964</v>
      </c>
      <c r="F2009">
        <v>1.4229600000000001E-4</v>
      </c>
      <c r="G2009">
        <v>1.7693900000000001E-4</v>
      </c>
      <c r="H2009">
        <v>1</v>
      </c>
      <c r="I2009">
        <v>1</v>
      </c>
      <c r="J2009">
        <v>2</v>
      </c>
      <c r="K2009" t="s">
        <v>1244</v>
      </c>
      <c r="L2009" t="s">
        <v>4965</v>
      </c>
      <c r="N2009">
        <v>0</v>
      </c>
      <c r="O2009">
        <v>1352.6117200000001</v>
      </c>
      <c r="P2009" t="s">
        <v>20</v>
      </c>
      <c r="Q2009" t="s">
        <v>20</v>
      </c>
      <c r="R2009">
        <v>1.2879999999999999E-4</v>
      </c>
      <c r="S2009" s="1">
        <v>2.3710000000000002E-5</v>
      </c>
      <c r="T2009">
        <v>2.33</v>
      </c>
    </row>
    <row r="2010" spans="1:20" x14ac:dyDescent="0.3">
      <c r="A2010">
        <v>69198</v>
      </c>
      <c r="B2010" t="b">
        <v>0</v>
      </c>
      <c r="C2010" t="s">
        <v>20</v>
      </c>
      <c r="D2010" t="s">
        <v>4966</v>
      </c>
      <c r="F2010">
        <v>2.9255699999999998E-4</v>
      </c>
      <c r="G2010">
        <v>1.7693900000000001E-4</v>
      </c>
      <c r="H2010">
        <v>1</v>
      </c>
      <c r="I2010">
        <v>1</v>
      </c>
      <c r="J2010">
        <v>2</v>
      </c>
      <c r="K2010" t="s">
        <v>4967</v>
      </c>
      <c r="L2010" t="s">
        <v>4968</v>
      </c>
      <c r="N2010">
        <v>0</v>
      </c>
      <c r="O2010">
        <v>1506.7798499999999</v>
      </c>
      <c r="P2010" t="s">
        <v>20</v>
      </c>
      <c r="Q2010" t="s">
        <v>20</v>
      </c>
      <c r="R2010">
        <v>1.2879999999999999E-4</v>
      </c>
      <c r="S2010" s="1">
        <v>5.2599999999999998E-5</v>
      </c>
      <c r="T2010">
        <v>2.35</v>
      </c>
    </row>
    <row r="2011" spans="1:20" x14ac:dyDescent="0.3">
      <c r="A2011">
        <v>69203</v>
      </c>
      <c r="B2011" t="b">
        <v>0</v>
      </c>
      <c r="C2011" t="s">
        <v>20</v>
      </c>
      <c r="D2011" t="s">
        <v>4969</v>
      </c>
      <c r="F2011">
        <v>2.0488200000000001E-4</v>
      </c>
      <c r="G2011">
        <v>1.7693900000000001E-4</v>
      </c>
      <c r="H2011">
        <v>1</v>
      </c>
      <c r="I2011">
        <v>1</v>
      </c>
      <c r="J2011">
        <v>4</v>
      </c>
      <c r="K2011" t="s">
        <v>1094</v>
      </c>
      <c r="L2011" t="s">
        <v>4970</v>
      </c>
      <c r="N2011">
        <v>0</v>
      </c>
      <c r="O2011">
        <v>1416.723</v>
      </c>
      <c r="P2011" t="s">
        <v>20</v>
      </c>
      <c r="Q2011" t="s">
        <v>20</v>
      </c>
      <c r="R2011">
        <v>1.2879999999999999E-4</v>
      </c>
      <c r="S2011" s="1">
        <v>3.5630000000000003E-5</v>
      </c>
      <c r="T2011">
        <v>2.2400000000000002</v>
      </c>
    </row>
    <row r="2012" spans="1:20" x14ac:dyDescent="0.3">
      <c r="A2012">
        <v>69208</v>
      </c>
      <c r="B2012" t="b">
        <v>0</v>
      </c>
      <c r="C2012" t="s">
        <v>20</v>
      </c>
      <c r="D2012" t="s">
        <v>4971</v>
      </c>
      <c r="F2012">
        <v>4.9300500000000003E-4</v>
      </c>
      <c r="G2012">
        <v>1.7693900000000001E-4</v>
      </c>
      <c r="H2012">
        <v>1</v>
      </c>
      <c r="I2012">
        <v>1</v>
      </c>
      <c r="J2012">
        <v>2</v>
      </c>
      <c r="K2012" t="s">
        <v>3277</v>
      </c>
      <c r="L2012" t="s">
        <v>4972</v>
      </c>
      <c r="N2012">
        <v>0</v>
      </c>
      <c r="O2012">
        <v>1356.7045599999999</v>
      </c>
      <c r="P2012" t="s">
        <v>20</v>
      </c>
      <c r="Q2012" t="s">
        <v>20</v>
      </c>
      <c r="R2012">
        <v>1.2879999999999999E-4</v>
      </c>
      <c r="S2012" s="1">
        <v>9.2509999999999993E-5</v>
      </c>
      <c r="T2012">
        <v>2.56</v>
      </c>
    </row>
    <row r="2013" spans="1:20" x14ac:dyDescent="0.3">
      <c r="A2013">
        <v>69394</v>
      </c>
      <c r="B2013" t="b">
        <v>0</v>
      </c>
      <c r="C2013" t="s">
        <v>20</v>
      </c>
      <c r="D2013" t="s">
        <v>4913</v>
      </c>
      <c r="F2013" s="1">
        <v>6.36604E-6</v>
      </c>
      <c r="G2013">
        <v>1.7693900000000001E-4</v>
      </c>
      <c r="H2013">
        <v>1</v>
      </c>
      <c r="I2013">
        <v>1</v>
      </c>
      <c r="J2013">
        <v>4</v>
      </c>
      <c r="K2013" t="s">
        <v>1813</v>
      </c>
      <c r="L2013" t="s">
        <v>4914</v>
      </c>
      <c r="N2013">
        <v>0</v>
      </c>
      <c r="O2013">
        <v>2506.3295400000002</v>
      </c>
      <c r="P2013" t="s">
        <v>20</v>
      </c>
      <c r="Q2013" t="s">
        <v>20</v>
      </c>
      <c r="R2013">
        <v>1.2879999999999999E-4</v>
      </c>
      <c r="S2013" s="1">
        <v>7.9589999999999997E-7</v>
      </c>
      <c r="T2013">
        <v>4.0599999999999996</v>
      </c>
    </row>
    <row r="2014" spans="1:20" x14ac:dyDescent="0.3">
      <c r="A2014">
        <v>69391</v>
      </c>
      <c r="B2014" t="b">
        <v>0</v>
      </c>
      <c r="C2014" t="s">
        <v>20</v>
      </c>
      <c r="D2014" t="s">
        <v>4973</v>
      </c>
      <c r="E2014" t="s">
        <v>216</v>
      </c>
      <c r="F2014">
        <v>1.17608E-4</v>
      </c>
      <c r="G2014">
        <v>1.7693900000000001E-4</v>
      </c>
      <c r="H2014">
        <v>1</v>
      </c>
      <c r="I2014">
        <v>2</v>
      </c>
      <c r="J2014">
        <v>2</v>
      </c>
      <c r="K2014" t="s">
        <v>3333</v>
      </c>
      <c r="L2014" t="s">
        <v>4974</v>
      </c>
      <c r="N2014">
        <v>0</v>
      </c>
      <c r="O2014">
        <v>1563.80468</v>
      </c>
      <c r="P2014" t="s">
        <v>20</v>
      </c>
      <c r="Q2014" t="s">
        <v>20</v>
      </c>
      <c r="R2014">
        <v>1.2879999999999999E-4</v>
      </c>
      <c r="S2014" s="1">
        <v>1.9239999999999999E-5</v>
      </c>
      <c r="T2014">
        <v>2.7</v>
      </c>
    </row>
    <row r="2015" spans="1:20" x14ac:dyDescent="0.3">
      <c r="A2015">
        <v>69381</v>
      </c>
      <c r="B2015" t="b">
        <v>0</v>
      </c>
      <c r="C2015" t="s">
        <v>20</v>
      </c>
      <c r="D2015" t="s">
        <v>4975</v>
      </c>
      <c r="F2015" s="1">
        <v>3.0222999999999998E-5</v>
      </c>
      <c r="G2015">
        <v>1.7693900000000001E-4</v>
      </c>
      <c r="H2015">
        <v>1</v>
      </c>
      <c r="I2015">
        <v>1</v>
      </c>
      <c r="J2015">
        <v>2</v>
      </c>
      <c r="K2015" t="s">
        <v>4976</v>
      </c>
      <c r="L2015" t="s">
        <v>4977</v>
      </c>
      <c r="N2015">
        <v>0</v>
      </c>
      <c r="O2015">
        <v>1313.74234</v>
      </c>
      <c r="P2015" t="s">
        <v>20</v>
      </c>
      <c r="Q2015" t="s">
        <v>20</v>
      </c>
      <c r="R2015">
        <v>1.2879999999999999E-4</v>
      </c>
      <c r="S2015" s="1">
        <v>4.3760000000000001E-6</v>
      </c>
      <c r="T2015">
        <v>2.75</v>
      </c>
    </row>
    <row r="2016" spans="1:20" x14ac:dyDescent="0.3">
      <c r="A2016">
        <v>69371</v>
      </c>
      <c r="B2016" t="b">
        <v>0</v>
      </c>
      <c r="C2016" t="s">
        <v>20</v>
      </c>
      <c r="D2016" t="s">
        <v>4978</v>
      </c>
      <c r="E2016" t="s">
        <v>216</v>
      </c>
      <c r="F2016" s="1">
        <v>2.41649E-5</v>
      </c>
      <c r="G2016">
        <v>1.7693900000000001E-4</v>
      </c>
      <c r="H2016">
        <v>1</v>
      </c>
      <c r="I2016">
        <v>1</v>
      </c>
      <c r="J2016">
        <v>2</v>
      </c>
      <c r="K2016" t="s">
        <v>3330</v>
      </c>
      <c r="L2016" t="s">
        <v>4979</v>
      </c>
      <c r="N2016">
        <v>0</v>
      </c>
      <c r="O2016">
        <v>1507.7672399999999</v>
      </c>
      <c r="P2016" t="s">
        <v>20</v>
      </c>
      <c r="Q2016" t="s">
        <v>20</v>
      </c>
      <c r="R2016">
        <v>1.2879999999999999E-4</v>
      </c>
      <c r="S2016" s="1">
        <v>3.4029999999999999E-6</v>
      </c>
      <c r="T2016">
        <v>3.07</v>
      </c>
    </row>
    <row r="2017" spans="1:20" x14ac:dyDescent="0.3">
      <c r="A2017">
        <v>69363</v>
      </c>
      <c r="B2017" t="b">
        <v>0</v>
      </c>
      <c r="C2017" t="s">
        <v>20</v>
      </c>
      <c r="D2017" t="s">
        <v>4980</v>
      </c>
      <c r="F2017">
        <v>1.18592E-3</v>
      </c>
      <c r="G2017">
        <v>1.7693900000000001E-4</v>
      </c>
      <c r="H2017">
        <v>1</v>
      </c>
      <c r="I2017">
        <v>1</v>
      </c>
      <c r="J2017">
        <v>2</v>
      </c>
      <c r="K2017" t="s">
        <v>1580</v>
      </c>
      <c r="L2017" t="s">
        <v>4981</v>
      </c>
      <c r="N2017">
        <v>0</v>
      </c>
      <c r="O2017">
        <v>1145.65246</v>
      </c>
      <c r="P2017" t="s">
        <v>20</v>
      </c>
      <c r="Q2017" t="s">
        <v>20</v>
      </c>
      <c r="R2017">
        <v>1.2879999999999999E-4</v>
      </c>
      <c r="S2017">
        <v>2.4269999999999999E-4</v>
      </c>
      <c r="T2017">
        <v>2.1800000000000002</v>
      </c>
    </row>
    <row r="2018" spans="1:20" x14ac:dyDescent="0.3">
      <c r="A2018">
        <v>69359</v>
      </c>
      <c r="B2018" t="b">
        <v>0</v>
      </c>
      <c r="C2018" t="s">
        <v>20</v>
      </c>
      <c r="D2018" t="s">
        <v>4982</v>
      </c>
      <c r="F2018">
        <v>1.4465299999999999E-3</v>
      </c>
      <c r="G2018">
        <v>1.7693900000000001E-4</v>
      </c>
      <c r="H2018">
        <v>1</v>
      </c>
      <c r="I2018">
        <v>1</v>
      </c>
      <c r="J2018">
        <v>2</v>
      </c>
      <c r="K2018" t="s">
        <v>2760</v>
      </c>
      <c r="L2018" t="s">
        <v>4983</v>
      </c>
      <c r="N2018">
        <v>1</v>
      </c>
      <c r="O2018">
        <v>1776.9337800000001</v>
      </c>
      <c r="P2018" t="s">
        <v>20</v>
      </c>
      <c r="Q2018" t="s">
        <v>20</v>
      </c>
      <c r="R2018">
        <v>1.2879999999999999E-4</v>
      </c>
      <c r="S2018">
        <v>3.0210000000000002E-4</v>
      </c>
      <c r="T2018">
        <v>2.44</v>
      </c>
    </row>
    <row r="2019" spans="1:20" x14ac:dyDescent="0.3">
      <c r="A2019">
        <v>69358</v>
      </c>
      <c r="B2019" t="b">
        <v>0</v>
      </c>
      <c r="C2019" t="s">
        <v>20</v>
      </c>
      <c r="D2019" t="s">
        <v>4984</v>
      </c>
      <c r="F2019" s="1">
        <v>2.1325599999999999E-6</v>
      </c>
      <c r="G2019">
        <v>1.7693900000000001E-4</v>
      </c>
      <c r="H2019">
        <v>1</v>
      </c>
      <c r="I2019">
        <v>1</v>
      </c>
      <c r="J2019">
        <v>2</v>
      </c>
      <c r="K2019" t="s">
        <v>2760</v>
      </c>
      <c r="L2019" t="s">
        <v>4985</v>
      </c>
      <c r="N2019">
        <v>0</v>
      </c>
      <c r="O2019">
        <v>1648.8388199999999</v>
      </c>
      <c r="P2019" t="s">
        <v>20</v>
      </c>
      <c r="Q2019" t="s">
        <v>20</v>
      </c>
      <c r="R2019">
        <v>1.2879999999999999E-4</v>
      </c>
      <c r="S2019" s="1">
        <v>2.4019999999999999E-7</v>
      </c>
      <c r="T2019">
        <v>3.56</v>
      </c>
    </row>
    <row r="2020" spans="1:20" x14ac:dyDescent="0.3">
      <c r="A2020">
        <v>69347</v>
      </c>
      <c r="B2020" t="b">
        <v>0</v>
      </c>
      <c r="C2020" t="s">
        <v>20</v>
      </c>
      <c r="D2020" t="s">
        <v>4986</v>
      </c>
      <c r="F2020" s="1">
        <v>1.17527E-5</v>
      </c>
      <c r="G2020">
        <v>1.7693900000000001E-4</v>
      </c>
      <c r="H2020">
        <v>1</v>
      </c>
      <c r="I2020">
        <v>1</v>
      </c>
      <c r="J2020">
        <v>3</v>
      </c>
      <c r="K2020" t="s">
        <v>2413</v>
      </c>
      <c r="L2020" t="s">
        <v>4987</v>
      </c>
      <c r="N2020">
        <v>0</v>
      </c>
      <c r="O2020">
        <v>2256.2234199999998</v>
      </c>
      <c r="P2020" t="s">
        <v>20</v>
      </c>
      <c r="Q2020" t="s">
        <v>20</v>
      </c>
      <c r="R2020">
        <v>1.2879999999999999E-4</v>
      </c>
      <c r="S2020" s="1">
        <v>1.5519999999999999E-6</v>
      </c>
      <c r="T2020">
        <v>3.11</v>
      </c>
    </row>
    <row r="2021" spans="1:20" x14ac:dyDescent="0.3">
      <c r="A2021">
        <v>69344</v>
      </c>
      <c r="B2021" t="b">
        <v>0</v>
      </c>
      <c r="C2021" t="s">
        <v>20</v>
      </c>
      <c r="D2021" t="s">
        <v>4988</v>
      </c>
      <c r="F2021">
        <v>1.82365E-3</v>
      </c>
      <c r="G2021">
        <v>1.7693900000000001E-4</v>
      </c>
      <c r="H2021">
        <v>1</v>
      </c>
      <c r="I2021">
        <v>1</v>
      </c>
      <c r="J2021">
        <v>4</v>
      </c>
      <c r="K2021" t="s">
        <v>172</v>
      </c>
      <c r="L2021" t="s">
        <v>4989</v>
      </c>
      <c r="N2021">
        <v>0</v>
      </c>
      <c r="O2021">
        <v>1081.63642</v>
      </c>
      <c r="P2021" t="s">
        <v>20</v>
      </c>
      <c r="Q2021" t="s">
        <v>20</v>
      </c>
      <c r="R2021">
        <v>1.2879999999999999E-4</v>
      </c>
      <c r="S2021">
        <v>3.8640000000000001E-4</v>
      </c>
      <c r="T2021">
        <v>1.95</v>
      </c>
    </row>
    <row r="2022" spans="1:20" x14ac:dyDescent="0.3">
      <c r="A2022">
        <v>69342</v>
      </c>
      <c r="B2022" t="b">
        <v>0</v>
      </c>
      <c r="C2022" t="s">
        <v>20</v>
      </c>
      <c r="D2022" t="s">
        <v>4990</v>
      </c>
      <c r="F2022">
        <v>3.01973E-3</v>
      </c>
      <c r="G2022">
        <v>1.7693900000000001E-4</v>
      </c>
      <c r="H2022">
        <v>1</v>
      </c>
      <c r="I2022">
        <v>1</v>
      </c>
      <c r="J2022">
        <v>2</v>
      </c>
      <c r="K2022" t="s">
        <v>4991</v>
      </c>
      <c r="L2022" t="s">
        <v>4992</v>
      </c>
      <c r="N2022">
        <v>0</v>
      </c>
      <c r="O2022">
        <v>1154.6528000000001</v>
      </c>
      <c r="P2022" t="s">
        <v>20</v>
      </c>
      <c r="Q2022" t="s">
        <v>20</v>
      </c>
      <c r="R2022">
        <v>1.2879999999999999E-4</v>
      </c>
      <c r="S2022">
        <v>6.6969999999999996E-4</v>
      </c>
      <c r="T2022">
        <v>2.21</v>
      </c>
    </row>
    <row r="2023" spans="1:20" x14ac:dyDescent="0.3">
      <c r="A2023">
        <v>69398</v>
      </c>
      <c r="B2023" t="b">
        <v>0</v>
      </c>
      <c r="C2023" t="s">
        <v>20</v>
      </c>
      <c r="D2023" t="s">
        <v>4993</v>
      </c>
      <c r="F2023">
        <v>1.79447E-4</v>
      </c>
      <c r="G2023">
        <v>1.7693900000000001E-4</v>
      </c>
      <c r="H2023">
        <v>1</v>
      </c>
      <c r="I2023">
        <v>1</v>
      </c>
      <c r="J2023">
        <v>3</v>
      </c>
      <c r="K2023" t="s">
        <v>682</v>
      </c>
      <c r="L2023" t="s">
        <v>4994</v>
      </c>
      <c r="N2023">
        <v>0</v>
      </c>
      <c r="O2023">
        <v>1763.9174</v>
      </c>
      <c r="P2023" t="s">
        <v>20</v>
      </c>
      <c r="Q2023" t="s">
        <v>20</v>
      </c>
      <c r="R2023">
        <v>1.2879999999999999E-4</v>
      </c>
      <c r="S2023" s="1">
        <v>3.0719999999999997E-5</v>
      </c>
      <c r="T2023">
        <v>3.76</v>
      </c>
    </row>
    <row r="2024" spans="1:20" x14ac:dyDescent="0.3">
      <c r="A2024">
        <v>69338</v>
      </c>
      <c r="B2024" t="b">
        <v>0</v>
      </c>
      <c r="C2024" t="s">
        <v>20</v>
      </c>
      <c r="D2024" t="s">
        <v>4995</v>
      </c>
      <c r="F2024" s="1">
        <v>7.3898900000000003E-6</v>
      </c>
      <c r="G2024">
        <v>1.7693900000000001E-4</v>
      </c>
      <c r="H2024">
        <v>2</v>
      </c>
      <c r="I2024">
        <v>2</v>
      </c>
      <c r="J2024">
        <v>2</v>
      </c>
      <c r="K2024" t="s">
        <v>4996</v>
      </c>
      <c r="L2024" t="s">
        <v>4997</v>
      </c>
      <c r="N2024">
        <v>0</v>
      </c>
      <c r="O2024">
        <v>1774.8969999999999</v>
      </c>
      <c r="P2024" t="s">
        <v>20</v>
      </c>
      <c r="Q2024" t="s">
        <v>20</v>
      </c>
      <c r="R2024">
        <v>1.2879999999999999E-4</v>
      </c>
      <c r="S2024" s="1">
        <v>9.2920000000000004E-7</v>
      </c>
      <c r="T2024">
        <v>2.5499999999999998</v>
      </c>
    </row>
    <row r="2025" spans="1:20" x14ac:dyDescent="0.3">
      <c r="A2025">
        <v>69335</v>
      </c>
      <c r="B2025" t="b">
        <v>0</v>
      </c>
      <c r="C2025" t="s">
        <v>20</v>
      </c>
      <c r="D2025" t="s">
        <v>4998</v>
      </c>
      <c r="F2025" s="1">
        <v>6.2141400000000001E-5</v>
      </c>
      <c r="G2025">
        <v>1.7693900000000001E-4</v>
      </c>
      <c r="H2025">
        <v>2</v>
      </c>
      <c r="I2025">
        <v>2</v>
      </c>
      <c r="J2025">
        <v>4</v>
      </c>
      <c r="K2025" t="s">
        <v>1952</v>
      </c>
      <c r="L2025" t="s">
        <v>4999</v>
      </c>
      <c r="N2025">
        <v>1</v>
      </c>
      <c r="O2025">
        <v>1652.8788500000001</v>
      </c>
      <c r="P2025" t="s">
        <v>20</v>
      </c>
      <c r="Q2025" t="s">
        <v>20</v>
      </c>
      <c r="R2025">
        <v>2.028E-4</v>
      </c>
      <c r="S2025" s="1">
        <v>1.093E-5</v>
      </c>
      <c r="T2025">
        <v>2.89</v>
      </c>
    </row>
    <row r="2026" spans="1:20" x14ac:dyDescent="0.3">
      <c r="A2026">
        <v>69334</v>
      </c>
      <c r="B2026" t="b">
        <v>0</v>
      </c>
      <c r="C2026" t="s">
        <v>20</v>
      </c>
      <c r="D2026" t="s">
        <v>5000</v>
      </c>
      <c r="E2026" t="s">
        <v>486</v>
      </c>
      <c r="F2026" s="1">
        <v>7.7553799999999997E-8</v>
      </c>
      <c r="G2026">
        <v>1.7693900000000001E-4</v>
      </c>
      <c r="H2026">
        <v>2</v>
      </c>
      <c r="I2026">
        <v>2</v>
      </c>
      <c r="J2026">
        <v>9</v>
      </c>
      <c r="K2026" t="s">
        <v>1952</v>
      </c>
      <c r="L2026" t="s">
        <v>5001</v>
      </c>
      <c r="N2026">
        <v>0</v>
      </c>
      <c r="O2026">
        <v>1652.8788500000001</v>
      </c>
      <c r="P2026" t="s">
        <v>20</v>
      </c>
      <c r="Q2026" t="s">
        <v>20</v>
      </c>
      <c r="R2026">
        <v>1.2879999999999999E-4</v>
      </c>
      <c r="S2026" s="1">
        <v>6.3490000000000003E-9</v>
      </c>
      <c r="T2026">
        <v>3.27</v>
      </c>
    </row>
    <row r="2027" spans="1:20" x14ac:dyDescent="0.3">
      <c r="A2027">
        <v>69332</v>
      </c>
      <c r="B2027" t="b">
        <v>0</v>
      </c>
      <c r="C2027" t="s">
        <v>20</v>
      </c>
      <c r="D2027" t="s">
        <v>5002</v>
      </c>
      <c r="E2027" t="s">
        <v>5003</v>
      </c>
      <c r="F2027" s="1">
        <v>1.0632799999999999E-6</v>
      </c>
      <c r="G2027">
        <v>1.7693900000000001E-4</v>
      </c>
      <c r="H2027">
        <v>1</v>
      </c>
      <c r="I2027">
        <v>1</v>
      </c>
      <c r="J2027">
        <v>2</v>
      </c>
      <c r="K2027" t="s">
        <v>2708</v>
      </c>
      <c r="L2027" t="s">
        <v>5004</v>
      </c>
      <c r="N2027">
        <v>0</v>
      </c>
      <c r="O2027">
        <v>1755.88804</v>
      </c>
      <c r="P2027" t="s">
        <v>20</v>
      </c>
      <c r="Q2027" t="s">
        <v>20</v>
      </c>
      <c r="R2027">
        <v>1.2879999999999999E-4</v>
      </c>
      <c r="S2027" s="1">
        <v>1.118E-7</v>
      </c>
      <c r="T2027">
        <v>3.68</v>
      </c>
    </row>
    <row r="2028" spans="1:20" x14ac:dyDescent="0.3">
      <c r="A2028">
        <v>69325</v>
      </c>
      <c r="B2028" t="b">
        <v>0</v>
      </c>
      <c r="C2028" t="s">
        <v>20</v>
      </c>
      <c r="D2028" t="s">
        <v>5005</v>
      </c>
      <c r="F2028">
        <v>1.9656900000000001E-4</v>
      </c>
      <c r="G2028">
        <v>1.7693900000000001E-4</v>
      </c>
      <c r="H2028">
        <v>1</v>
      </c>
      <c r="I2028">
        <v>1</v>
      </c>
      <c r="J2028">
        <v>2</v>
      </c>
      <c r="K2028" t="s">
        <v>2875</v>
      </c>
      <c r="L2028" t="s">
        <v>5006</v>
      </c>
      <c r="N2028">
        <v>0</v>
      </c>
      <c r="O2028">
        <v>1231.67148</v>
      </c>
      <c r="P2028" t="s">
        <v>20</v>
      </c>
      <c r="Q2028" t="s">
        <v>20</v>
      </c>
      <c r="R2028">
        <v>1.2879999999999999E-4</v>
      </c>
      <c r="S2028" s="1">
        <v>3.3970000000000002E-5</v>
      </c>
      <c r="T2028">
        <v>2.04</v>
      </c>
    </row>
    <row r="2029" spans="1:20" x14ac:dyDescent="0.3">
      <c r="A2029">
        <v>69299</v>
      </c>
      <c r="B2029" t="b">
        <v>0</v>
      </c>
      <c r="C2029" t="s">
        <v>20</v>
      </c>
      <c r="D2029" t="s">
        <v>5007</v>
      </c>
      <c r="F2029">
        <v>3.8135900000000001E-4</v>
      </c>
      <c r="G2029">
        <v>1.7693900000000001E-4</v>
      </c>
      <c r="H2029">
        <v>6</v>
      </c>
      <c r="I2029">
        <v>8</v>
      </c>
      <c r="J2029">
        <v>2</v>
      </c>
      <c r="K2029" t="s">
        <v>5008</v>
      </c>
      <c r="L2029" t="s">
        <v>5009</v>
      </c>
      <c r="N2029">
        <v>0</v>
      </c>
      <c r="O2029">
        <v>1228.6280400000001</v>
      </c>
      <c r="P2029" t="s">
        <v>20</v>
      </c>
      <c r="Q2029" t="s">
        <v>20</v>
      </c>
      <c r="R2029">
        <v>1.2879999999999999E-4</v>
      </c>
      <c r="S2029" s="1">
        <v>7.0119999999999999E-5</v>
      </c>
      <c r="T2029">
        <v>2.16</v>
      </c>
    </row>
    <row r="2030" spans="1:20" x14ac:dyDescent="0.3">
      <c r="A2030">
        <v>69288</v>
      </c>
      <c r="B2030" t="b">
        <v>0</v>
      </c>
      <c r="C2030" t="s">
        <v>20</v>
      </c>
      <c r="D2030" t="s">
        <v>5010</v>
      </c>
      <c r="F2030" s="1">
        <v>9.5471E-7</v>
      </c>
      <c r="G2030">
        <v>1.7693900000000001E-4</v>
      </c>
      <c r="H2030">
        <v>1</v>
      </c>
      <c r="I2030">
        <v>1</v>
      </c>
      <c r="J2030">
        <v>2</v>
      </c>
      <c r="K2030" t="s">
        <v>220</v>
      </c>
      <c r="L2030" t="s">
        <v>5011</v>
      </c>
      <c r="N2030">
        <v>0</v>
      </c>
      <c r="O2030">
        <v>2019.02808</v>
      </c>
      <c r="P2030" t="s">
        <v>20</v>
      </c>
      <c r="Q2030" t="s">
        <v>20</v>
      </c>
      <c r="R2030">
        <v>1.2879999999999999E-4</v>
      </c>
      <c r="S2030" s="1">
        <v>9.9639999999999998E-8</v>
      </c>
      <c r="T2030">
        <v>3.3</v>
      </c>
    </row>
    <row r="2031" spans="1:20" x14ac:dyDescent="0.3">
      <c r="A2031">
        <v>69287</v>
      </c>
      <c r="B2031" t="b">
        <v>0</v>
      </c>
      <c r="C2031" t="s">
        <v>20</v>
      </c>
      <c r="D2031" t="s">
        <v>5012</v>
      </c>
      <c r="F2031">
        <v>8.4457399999999995E-4</v>
      </c>
      <c r="G2031">
        <v>1.7693900000000001E-4</v>
      </c>
      <c r="H2031">
        <v>1</v>
      </c>
      <c r="I2031">
        <v>2</v>
      </c>
      <c r="J2031">
        <v>2</v>
      </c>
      <c r="K2031" t="s">
        <v>5013</v>
      </c>
      <c r="L2031" t="s">
        <v>5014</v>
      </c>
      <c r="N2031">
        <v>0</v>
      </c>
      <c r="O2031">
        <v>2053.0124300000002</v>
      </c>
      <c r="P2031" t="s">
        <v>20</v>
      </c>
      <c r="Q2031" t="s">
        <v>20</v>
      </c>
      <c r="R2031">
        <v>1.2879999999999999E-4</v>
      </c>
      <c r="S2031">
        <v>1.673E-4</v>
      </c>
      <c r="T2031">
        <v>1.83</v>
      </c>
    </row>
    <row r="2032" spans="1:20" x14ac:dyDescent="0.3">
      <c r="A2032">
        <v>69241</v>
      </c>
      <c r="B2032" t="b">
        <v>0</v>
      </c>
      <c r="C2032" t="s">
        <v>20</v>
      </c>
      <c r="D2032" t="s">
        <v>5015</v>
      </c>
      <c r="F2032">
        <v>2.1003800000000001E-4</v>
      </c>
      <c r="G2032">
        <v>1.7693900000000001E-4</v>
      </c>
      <c r="H2032">
        <v>1</v>
      </c>
      <c r="I2032">
        <v>1</v>
      </c>
      <c r="J2032">
        <v>2</v>
      </c>
      <c r="K2032" t="s">
        <v>5016</v>
      </c>
      <c r="L2032" t="s">
        <v>5017</v>
      </c>
      <c r="N2032">
        <v>1</v>
      </c>
      <c r="O2032">
        <v>2097.98225</v>
      </c>
      <c r="P2032" t="s">
        <v>20</v>
      </c>
      <c r="Q2032" t="s">
        <v>20</v>
      </c>
      <c r="R2032">
        <v>1.2879999999999999E-4</v>
      </c>
      <c r="S2032" s="1">
        <v>3.6600000000000002E-5</v>
      </c>
      <c r="T2032">
        <v>3.15</v>
      </c>
    </row>
    <row r="2033" spans="1:20" x14ac:dyDescent="0.3">
      <c r="A2033">
        <v>69211</v>
      </c>
      <c r="B2033" t="b">
        <v>0</v>
      </c>
      <c r="C2033" t="s">
        <v>20</v>
      </c>
      <c r="D2033" t="s">
        <v>5018</v>
      </c>
      <c r="F2033">
        <v>1.0917100000000001E-3</v>
      </c>
      <c r="G2033">
        <v>1.7693900000000001E-4</v>
      </c>
      <c r="H2033">
        <v>3</v>
      </c>
      <c r="I2033">
        <v>4</v>
      </c>
      <c r="J2033">
        <v>2</v>
      </c>
      <c r="K2033" t="s">
        <v>125</v>
      </c>
      <c r="L2033" t="s">
        <v>5019</v>
      </c>
      <c r="N2033">
        <v>0</v>
      </c>
      <c r="O2033">
        <v>960.49964999999997</v>
      </c>
      <c r="P2033" t="s">
        <v>20</v>
      </c>
      <c r="Q2033" t="s">
        <v>20</v>
      </c>
      <c r="R2033">
        <v>1.2879999999999999E-4</v>
      </c>
      <c r="S2033">
        <v>2.2220000000000001E-4</v>
      </c>
      <c r="T2033">
        <v>2.38</v>
      </c>
    </row>
    <row r="2034" spans="1:20" x14ac:dyDescent="0.3">
      <c r="A2034">
        <v>69209</v>
      </c>
      <c r="B2034" t="b">
        <v>0</v>
      </c>
      <c r="C2034" t="s">
        <v>20</v>
      </c>
      <c r="D2034" t="s">
        <v>5020</v>
      </c>
      <c r="E2034" t="s">
        <v>289</v>
      </c>
      <c r="F2034" s="1">
        <v>1.09082E-5</v>
      </c>
      <c r="G2034">
        <v>1.7693900000000001E-4</v>
      </c>
      <c r="H2034">
        <v>1</v>
      </c>
      <c r="I2034">
        <v>1</v>
      </c>
      <c r="J2034">
        <v>2</v>
      </c>
      <c r="K2034" t="s">
        <v>1979</v>
      </c>
      <c r="L2034" t="s">
        <v>5021</v>
      </c>
      <c r="N2034">
        <v>1</v>
      </c>
      <c r="O2034">
        <v>2170.0848799999999</v>
      </c>
      <c r="P2034" t="s">
        <v>20</v>
      </c>
      <c r="Q2034" t="s">
        <v>20</v>
      </c>
      <c r="R2034">
        <v>1.2879999999999999E-4</v>
      </c>
      <c r="S2034" s="1">
        <v>1.4300000000000001E-6</v>
      </c>
      <c r="T2034">
        <v>3.85</v>
      </c>
    </row>
    <row r="2035" spans="1:20" x14ac:dyDescent="0.3">
      <c r="A2035">
        <v>69337</v>
      </c>
      <c r="B2035" t="b">
        <v>0</v>
      </c>
      <c r="C2035" t="s">
        <v>20</v>
      </c>
      <c r="D2035" t="s">
        <v>5022</v>
      </c>
      <c r="F2035">
        <v>5.4905199999999996E-4</v>
      </c>
      <c r="G2035">
        <v>1.7693900000000001E-4</v>
      </c>
      <c r="H2035">
        <v>1</v>
      </c>
      <c r="I2035">
        <v>1</v>
      </c>
      <c r="J2035">
        <v>2</v>
      </c>
      <c r="K2035" t="s">
        <v>341</v>
      </c>
      <c r="L2035" t="s">
        <v>5023</v>
      </c>
      <c r="N2035">
        <v>0</v>
      </c>
      <c r="O2035">
        <v>2079.9981699999998</v>
      </c>
      <c r="P2035" t="s">
        <v>20</v>
      </c>
      <c r="Q2035" t="s">
        <v>20</v>
      </c>
      <c r="R2035">
        <v>1.2879999999999999E-4</v>
      </c>
      <c r="S2035">
        <v>1.048E-4</v>
      </c>
      <c r="T2035">
        <v>2.13</v>
      </c>
    </row>
    <row r="2036" spans="1:20" x14ac:dyDescent="0.3">
      <c r="A2036">
        <v>72146</v>
      </c>
      <c r="B2036" t="b">
        <v>0</v>
      </c>
      <c r="C2036" t="s">
        <v>20</v>
      </c>
      <c r="D2036" t="s">
        <v>5024</v>
      </c>
      <c r="F2036" s="1">
        <v>1.8384199999999999E-5</v>
      </c>
      <c r="G2036">
        <v>1.7693900000000001E-4</v>
      </c>
      <c r="H2036">
        <v>1</v>
      </c>
      <c r="I2036">
        <v>1</v>
      </c>
      <c r="J2036">
        <v>2</v>
      </c>
      <c r="K2036" t="s">
        <v>3622</v>
      </c>
      <c r="L2036" t="s">
        <v>5025</v>
      </c>
      <c r="N2036">
        <v>0</v>
      </c>
      <c r="O2036">
        <v>1197.7565300000001</v>
      </c>
      <c r="P2036" t="s">
        <v>20</v>
      </c>
      <c r="Q2036" t="s">
        <v>20</v>
      </c>
      <c r="R2036">
        <v>1.2879999999999999E-4</v>
      </c>
      <c r="S2036" s="1">
        <v>2.537E-6</v>
      </c>
      <c r="T2036">
        <v>2.56</v>
      </c>
    </row>
    <row r="2037" spans="1:20" x14ac:dyDescent="0.3">
      <c r="A2037">
        <v>72147</v>
      </c>
      <c r="B2037" t="b">
        <v>0</v>
      </c>
      <c r="C2037" t="s">
        <v>20</v>
      </c>
      <c r="D2037" t="s">
        <v>5026</v>
      </c>
      <c r="F2037" s="1">
        <v>2.0460200000000001E-6</v>
      </c>
      <c r="G2037">
        <v>1.7693900000000001E-4</v>
      </c>
      <c r="H2037">
        <v>1</v>
      </c>
      <c r="I2037">
        <v>1</v>
      </c>
      <c r="J2037">
        <v>8</v>
      </c>
      <c r="K2037" t="s">
        <v>3622</v>
      </c>
      <c r="L2037" t="s">
        <v>5027</v>
      </c>
      <c r="N2037">
        <v>1</v>
      </c>
      <c r="O2037">
        <v>1353.8576499999999</v>
      </c>
      <c r="P2037" t="s">
        <v>20</v>
      </c>
      <c r="Q2037" t="s">
        <v>20</v>
      </c>
      <c r="R2037">
        <v>1.2879999999999999E-4</v>
      </c>
      <c r="S2037" s="1">
        <v>2.286E-7</v>
      </c>
      <c r="T2037">
        <v>2.96</v>
      </c>
    </row>
    <row r="2038" spans="1:20" x14ac:dyDescent="0.3">
      <c r="A2038">
        <v>72160</v>
      </c>
      <c r="B2038" t="b">
        <v>0</v>
      </c>
      <c r="C2038" t="s">
        <v>20</v>
      </c>
      <c r="D2038" t="s">
        <v>5028</v>
      </c>
      <c r="F2038">
        <v>2.0989799999999999E-3</v>
      </c>
      <c r="G2038">
        <v>1.7693900000000001E-4</v>
      </c>
      <c r="H2038">
        <v>2</v>
      </c>
      <c r="I2038">
        <v>2</v>
      </c>
      <c r="J2038">
        <v>2</v>
      </c>
      <c r="K2038" t="s">
        <v>1055</v>
      </c>
      <c r="L2038" t="s">
        <v>5029</v>
      </c>
      <c r="N2038">
        <v>0</v>
      </c>
      <c r="O2038">
        <v>1167.60043</v>
      </c>
      <c r="P2038" t="s">
        <v>20</v>
      </c>
      <c r="Q2038" t="s">
        <v>20</v>
      </c>
      <c r="R2038">
        <v>1.2879999999999999E-4</v>
      </c>
      <c r="S2038">
        <v>4.5239999999999999E-4</v>
      </c>
      <c r="T2038">
        <v>1.94</v>
      </c>
    </row>
    <row r="2039" spans="1:20" x14ac:dyDescent="0.3">
      <c r="A2039">
        <v>75439</v>
      </c>
      <c r="B2039" t="b">
        <v>0</v>
      </c>
      <c r="C2039" t="s">
        <v>20</v>
      </c>
      <c r="D2039" t="s">
        <v>5030</v>
      </c>
      <c r="F2039" s="1">
        <v>3.5644499999999998E-6</v>
      </c>
      <c r="G2039">
        <v>1.7693900000000001E-4</v>
      </c>
      <c r="H2039">
        <v>1</v>
      </c>
      <c r="I2039">
        <v>2</v>
      </c>
      <c r="J2039">
        <v>4</v>
      </c>
      <c r="K2039" t="s">
        <v>3824</v>
      </c>
      <c r="L2039" t="s">
        <v>5031</v>
      </c>
      <c r="N2039">
        <v>1</v>
      </c>
      <c r="O2039">
        <v>1662.8122100000001</v>
      </c>
      <c r="P2039" t="s">
        <v>20</v>
      </c>
      <c r="Q2039" t="s">
        <v>20</v>
      </c>
      <c r="R2039">
        <v>1.2879999999999999E-4</v>
      </c>
      <c r="S2039" s="1">
        <v>4.207E-7</v>
      </c>
      <c r="T2039">
        <v>3.31</v>
      </c>
    </row>
    <row r="2040" spans="1:20" x14ac:dyDescent="0.3">
      <c r="A2040">
        <v>75427</v>
      </c>
      <c r="B2040" t="b">
        <v>0</v>
      </c>
      <c r="C2040" t="s">
        <v>20</v>
      </c>
      <c r="D2040" t="s">
        <v>5032</v>
      </c>
      <c r="F2040">
        <v>1.7937300000000001E-3</v>
      </c>
      <c r="G2040">
        <v>1.7693900000000001E-4</v>
      </c>
      <c r="H2040">
        <v>1</v>
      </c>
      <c r="I2040">
        <v>1</v>
      </c>
      <c r="J2040">
        <v>2</v>
      </c>
      <c r="K2040" t="s">
        <v>5033</v>
      </c>
      <c r="L2040" t="s">
        <v>5034</v>
      </c>
      <c r="N2040">
        <v>1</v>
      </c>
      <c r="O2040">
        <v>1640.80539</v>
      </c>
      <c r="P2040" t="s">
        <v>20</v>
      </c>
      <c r="Q2040" t="s">
        <v>20</v>
      </c>
      <c r="R2040">
        <v>1.2879999999999999E-4</v>
      </c>
      <c r="S2040">
        <v>3.8000000000000002E-4</v>
      </c>
      <c r="T2040">
        <v>2.76</v>
      </c>
    </row>
    <row r="2041" spans="1:20" x14ac:dyDescent="0.3">
      <c r="A2041">
        <v>75426</v>
      </c>
      <c r="B2041" t="b">
        <v>0</v>
      </c>
      <c r="C2041" t="s">
        <v>20</v>
      </c>
      <c r="D2041" t="s">
        <v>5035</v>
      </c>
      <c r="F2041">
        <v>1.0133200000000001E-3</v>
      </c>
      <c r="G2041">
        <v>1.7693900000000001E-4</v>
      </c>
      <c r="H2041">
        <v>1</v>
      </c>
      <c r="I2041">
        <v>1</v>
      </c>
      <c r="J2041">
        <v>2</v>
      </c>
      <c r="K2041" t="s">
        <v>5036</v>
      </c>
      <c r="L2041" t="s">
        <v>5037</v>
      </c>
      <c r="N2041">
        <v>0</v>
      </c>
      <c r="O2041">
        <v>1184.61977</v>
      </c>
      <c r="P2041" t="s">
        <v>20</v>
      </c>
      <c r="Q2041" t="s">
        <v>20</v>
      </c>
      <c r="R2041">
        <v>1.2879999999999999E-4</v>
      </c>
      <c r="S2041">
        <v>2.0379999999999999E-4</v>
      </c>
      <c r="T2041">
        <v>2</v>
      </c>
    </row>
    <row r="2042" spans="1:20" x14ac:dyDescent="0.3">
      <c r="A2042">
        <v>75419</v>
      </c>
      <c r="B2042" t="b">
        <v>0</v>
      </c>
      <c r="C2042" t="s">
        <v>20</v>
      </c>
      <c r="D2042" t="s">
        <v>5038</v>
      </c>
      <c r="F2042">
        <v>1.2566699999999999E-4</v>
      </c>
      <c r="G2042">
        <v>1.7693900000000001E-4</v>
      </c>
      <c r="H2042">
        <v>1</v>
      </c>
      <c r="I2042">
        <v>1</v>
      </c>
      <c r="J2042">
        <v>2</v>
      </c>
      <c r="K2042" t="s">
        <v>4613</v>
      </c>
      <c r="L2042" t="s">
        <v>5039</v>
      </c>
      <c r="N2042">
        <v>0</v>
      </c>
      <c r="O2042">
        <v>1302.62122</v>
      </c>
      <c r="P2042" t="s">
        <v>20</v>
      </c>
      <c r="Q2042" t="s">
        <v>20</v>
      </c>
      <c r="R2042">
        <v>1.2879999999999999E-4</v>
      </c>
      <c r="S2042" s="1">
        <v>2.0849999999999999E-5</v>
      </c>
      <c r="T2042">
        <v>1.7</v>
      </c>
    </row>
    <row r="2043" spans="1:20" x14ac:dyDescent="0.3">
      <c r="A2043">
        <v>75413</v>
      </c>
      <c r="B2043" t="b">
        <v>0</v>
      </c>
      <c r="C2043" t="s">
        <v>20</v>
      </c>
      <c r="D2043" t="s">
        <v>5040</v>
      </c>
      <c r="F2043" s="1">
        <v>1.1655799999999999E-5</v>
      </c>
      <c r="G2043">
        <v>1.7693900000000001E-4</v>
      </c>
      <c r="H2043">
        <v>2</v>
      </c>
      <c r="I2043">
        <v>2</v>
      </c>
      <c r="J2043">
        <v>8</v>
      </c>
      <c r="K2043" t="s">
        <v>1952</v>
      </c>
      <c r="L2043" t="s">
        <v>5041</v>
      </c>
      <c r="N2043">
        <v>0</v>
      </c>
      <c r="O2043">
        <v>1468.7318399999999</v>
      </c>
      <c r="P2043" t="s">
        <v>20</v>
      </c>
      <c r="Q2043" t="s">
        <v>20</v>
      </c>
      <c r="R2043">
        <v>1.2879999999999999E-4</v>
      </c>
      <c r="S2043" s="1">
        <v>1.5400000000000001E-6</v>
      </c>
      <c r="T2043">
        <v>2.5099999999999998</v>
      </c>
    </row>
    <row r="2044" spans="1:20" x14ac:dyDescent="0.3">
      <c r="A2044">
        <v>75389</v>
      </c>
      <c r="B2044" t="b">
        <v>0</v>
      </c>
      <c r="C2044" t="s">
        <v>20</v>
      </c>
      <c r="D2044" t="s">
        <v>5042</v>
      </c>
      <c r="F2044" s="1">
        <v>1.8691299999999998E-5</v>
      </c>
      <c r="G2044">
        <v>1.7693900000000001E-4</v>
      </c>
      <c r="H2044">
        <v>1</v>
      </c>
      <c r="I2044">
        <v>1</v>
      </c>
      <c r="J2044">
        <v>3</v>
      </c>
      <c r="K2044" t="s">
        <v>1945</v>
      </c>
      <c r="L2044" t="s">
        <v>5043</v>
      </c>
      <c r="N2044">
        <v>0</v>
      </c>
      <c r="O2044">
        <v>1610.76566</v>
      </c>
      <c r="P2044" t="s">
        <v>20</v>
      </c>
      <c r="Q2044" t="s">
        <v>20</v>
      </c>
      <c r="R2044">
        <v>1.2879999999999999E-4</v>
      </c>
      <c r="S2044" s="1">
        <v>2.5689999999999999E-6</v>
      </c>
      <c r="T2044">
        <v>3.43</v>
      </c>
    </row>
    <row r="2045" spans="1:20" x14ac:dyDescent="0.3">
      <c r="A2045">
        <v>75353</v>
      </c>
      <c r="B2045" t="b">
        <v>0</v>
      </c>
      <c r="C2045" t="s">
        <v>20</v>
      </c>
      <c r="D2045" t="s">
        <v>5044</v>
      </c>
      <c r="F2045">
        <v>3.2853199999999998E-4</v>
      </c>
      <c r="G2045">
        <v>1.7693900000000001E-4</v>
      </c>
      <c r="H2045">
        <v>1</v>
      </c>
      <c r="I2045">
        <v>2</v>
      </c>
      <c r="J2045">
        <v>7</v>
      </c>
      <c r="K2045">
        <v>1346343</v>
      </c>
      <c r="L2045" t="s">
        <v>5045</v>
      </c>
      <c r="N2045">
        <v>0</v>
      </c>
      <c r="O2045">
        <v>1179.60043</v>
      </c>
      <c r="P2045" t="s">
        <v>20</v>
      </c>
      <c r="Q2045" t="s">
        <v>20</v>
      </c>
      <c r="R2045">
        <v>1.2879999999999999E-4</v>
      </c>
      <c r="S2045" s="1">
        <v>5.9729999999999999E-5</v>
      </c>
      <c r="T2045">
        <v>2.4500000000000002</v>
      </c>
    </row>
    <row r="2046" spans="1:20" x14ac:dyDescent="0.3">
      <c r="A2046">
        <v>75345</v>
      </c>
      <c r="B2046" t="b">
        <v>0</v>
      </c>
      <c r="C2046" t="s">
        <v>20</v>
      </c>
      <c r="D2046" t="s">
        <v>5046</v>
      </c>
      <c r="F2046">
        <v>2.4381500000000001E-4</v>
      </c>
      <c r="G2046">
        <v>1.7693900000000001E-4</v>
      </c>
      <c r="H2046">
        <v>3</v>
      </c>
      <c r="I2046">
        <v>3</v>
      </c>
      <c r="J2046">
        <v>2</v>
      </c>
      <c r="K2046" t="s">
        <v>125</v>
      </c>
      <c r="L2046" t="s">
        <v>5047</v>
      </c>
      <c r="N2046">
        <v>0</v>
      </c>
      <c r="O2046">
        <v>1536.76142</v>
      </c>
      <c r="P2046" t="s">
        <v>20</v>
      </c>
      <c r="Q2046" t="s">
        <v>20</v>
      </c>
      <c r="R2046">
        <v>1.2879999999999999E-4</v>
      </c>
      <c r="S2046" s="1">
        <v>4.3130000000000002E-5</v>
      </c>
      <c r="T2046">
        <v>2.5499999999999998</v>
      </c>
    </row>
    <row r="2047" spans="1:20" x14ac:dyDescent="0.3">
      <c r="A2047">
        <v>75344</v>
      </c>
      <c r="B2047" t="b">
        <v>0</v>
      </c>
      <c r="C2047" t="s">
        <v>20</v>
      </c>
      <c r="D2047" t="s">
        <v>5048</v>
      </c>
      <c r="F2047" s="1">
        <v>6.3705299999999995E-5</v>
      </c>
      <c r="G2047">
        <v>1.7693900000000001E-4</v>
      </c>
      <c r="H2047">
        <v>1</v>
      </c>
      <c r="I2047">
        <v>1</v>
      </c>
      <c r="J2047">
        <v>2</v>
      </c>
      <c r="K2047" t="s">
        <v>5049</v>
      </c>
      <c r="L2047" t="s">
        <v>5050</v>
      </c>
      <c r="N2047">
        <v>0</v>
      </c>
      <c r="O2047">
        <v>1334.69506</v>
      </c>
      <c r="P2047" t="s">
        <v>20</v>
      </c>
      <c r="Q2047" t="s">
        <v>20</v>
      </c>
      <c r="R2047">
        <v>1.2879999999999999E-4</v>
      </c>
      <c r="S2047" s="1">
        <v>9.9150000000000008E-6</v>
      </c>
      <c r="T2047">
        <v>2.16</v>
      </c>
    </row>
    <row r="2048" spans="1:20" x14ac:dyDescent="0.3">
      <c r="A2048">
        <v>75336</v>
      </c>
      <c r="B2048" t="b">
        <v>0</v>
      </c>
      <c r="C2048" t="s">
        <v>20</v>
      </c>
      <c r="D2048" t="s">
        <v>5051</v>
      </c>
      <c r="F2048">
        <v>1.10078E-3</v>
      </c>
      <c r="G2048">
        <v>1.7693900000000001E-4</v>
      </c>
      <c r="H2048">
        <v>1</v>
      </c>
      <c r="I2048">
        <v>1</v>
      </c>
      <c r="J2048">
        <v>2</v>
      </c>
      <c r="K2048" t="s">
        <v>592</v>
      </c>
      <c r="L2048" t="s">
        <v>5052</v>
      </c>
      <c r="N2048">
        <v>0</v>
      </c>
      <c r="O2048">
        <v>1359.6062999999999</v>
      </c>
      <c r="P2048" t="s">
        <v>20</v>
      </c>
      <c r="Q2048" t="s">
        <v>20</v>
      </c>
      <c r="R2048">
        <v>1.2879999999999999E-4</v>
      </c>
      <c r="S2048">
        <v>2.23E-4</v>
      </c>
      <c r="T2048">
        <v>1.65</v>
      </c>
    </row>
    <row r="2049" spans="1:20" x14ac:dyDescent="0.3">
      <c r="A2049">
        <v>75323</v>
      </c>
      <c r="B2049" t="b">
        <v>0</v>
      </c>
      <c r="C2049" t="s">
        <v>20</v>
      </c>
      <c r="D2049" t="s">
        <v>5053</v>
      </c>
      <c r="F2049">
        <v>2.85376E-4</v>
      </c>
      <c r="G2049">
        <v>1.7693900000000001E-4</v>
      </c>
      <c r="H2049">
        <v>1</v>
      </c>
      <c r="I2049">
        <v>1</v>
      </c>
      <c r="J2049">
        <v>2</v>
      </c>
      <c r="K2049" t="s">
        <v>438</v>
      </c>
      <c r="L2049" t="s">
        <v>5054</v>
      </c>
      <c r="N2049">
        <v>0</v>
      </c>
      <c r="O2049">
        <v>1456.6186600000001</v>
      </c>
      <c r="P2049" t="s">
        <v>20</v>
      </c>
      <c r="Q2049" t="s">
        <v>20</v>
      </c>
      <c r="R2049">
        <v>2.028E-4</v>
      </c>
      <c r="S2049" s="1">
        <v>5.7049999999999998E-5</v>
      </c>
      <c r="T2049">
        <v>1.88</v>
      </c>
    </row>
    <row r="2050" spans="1:20" x14ac:dyDescent="0.3">
      <c r="A2050">
        <v>75319</v>
      </c>
      <c r="B2050" t="b">
        <v>0</v>
      </c>
      <c r="C2050" t="s">
        <v>20</v>
      </c>
      <c r="D2050" t="s">
        <v>5055</v>
      </c>
      <c r="F2050">
        <v>5.6754699999999995E-4</v>
      </c>
      <c r="G2050">
        <v>1.7693900000000001E-4</v>
      </c>
      <c r="H2050">
        <v>2</v>
      </c>
      <c r="I2050">
        <v>2</v>
      </c>
      <c r="J2050">
        <v>8</v>
      </c>
      <c r="K2050" t="s">
        <v>523</v>
      </c>
      <c r="L2050" t="s">
        <v>5056</v>
      </c>
      <c r="N2050">
        <v>0</v>
      </c>
      <c r="O2050">
        <v>1119.52178</v>
      </c>
      <c r="P2050" t="s">
        <v>20</v>
      </c>
      <c r="Q2050" t="s">
        <v>20</v>
      </c>
      <c r="R2050">
        <v>1.2879999999999999E-4</v>
      </c>
      <c r="S2050">
        <v>1.082E-4</v>
      </c>
      <c r="T2050">
        <v>2.38</v>
      </c>
    </row>
    <row r="2051" spans="1:20" x14ac:dyDescent="0.3">
      <c r="A2051">
        <v>75318</v>
      </c>
      <c r="B2051" t="b">
        <v>0</v>
      </c>
      <c r="C2051" t="s">
        <v>20</v>
      </c>
      <c r="D2051" t="s">
        <v>5057</v>
      </c>
      <c r="F2051" s="1">
        <v>1.1543E-7</v>
      </c>
      <c r="G2051">
        <v>1.7693900000000001E-4</v>
      </c>
      <c r="H2051">
        <v>1</v>
      </c>
      <c r="I2051">
        <v>1</v>
      </c>
      <c r="J2051">
        <v>8</v>
      </c>
      <c r="K2051" t="s">
        <v>2909</v>
      </c>
      <c r="L2051" t="s">
        <v>5058</v>
      </c>
      <c r="N2051">
        <v>0</v>
      </c>
      <c r="O2051">
        <v>2585.26172</v>
      </c>
      <c r="P2051" t="s">
        <v>20</v>
      </c>
      <c r="Q2051" t="s">
        <v>20</v>
      </c>
      <c r="R2051">
        <v>1.2879999999999999E-4</v>
      </c>
      <c r="S2051" s="1">
        <v>9.7830000000000006E-9</v>
      </c>
      <c r="T2051">
        <v>4.87</v>
      </c>
    </row>
    <row r="2052" spans="1:20" x14ac:dyDescent="0.3">
      <c r="A2052">
        <v>75317</v>
      </c>
      <c r="B2052" t="b">
        <v>0</v>
      </c>
      <c r="C2052" t="s">
        <v>20</v>
      </c>
      <c r="D2052" t="s">
        <v>5059</v>
      </c>
      <c r="F2052" s="1">
        <v>1.4436800000000001E-7</v>
      </c>
      <c r="G2052">
        <v>1.7693900000000001E-4</v>
      </c>
      <c r="H2052">
        <v>1</v>
      </c>
      <c r="I2052">
        <v>1</v>
      </c>
      <c r="J2052">
        <v>5</v>
      </c>
      <c r="K2052" t="s">
        <v>5060</v>
      </c>
      <c r="L2052" t="s">
        <v>5061</v>
      </c>
      <c r="N2052">
        <v>0</v>
      </c>
      <c r="O2052">
        <v>2557.2304199999999</v>
      </c>
      <c r="P2052" t="s">
        <v>20</v>
      </c>
      <c r="Q2052" t="s">
        <v>20</v>
      </c>
      <c r="R2052">
        <v>1.2879999999999999E-4</v>
      </c>
      <c r="S2052" s="1">
        <v>1.248E-8</v>
      </c>
      <c r="T2052">
        <v>4.28</v>
      </c>
    </row>
    <row r="2053" spans="1:20" x14ac:dyDescent="0.3">
      <c r="A2053">
        <v>75310</v>
      </c>
      <c r="B2053" t="b">
        <v>0</v>
      </c>
      <c r="C2053" t="s">
        <v>20</v>
      </c>
      <c r="D2053" t="s">
        <v>5062</v>
      </c>
      <c r="F2053">
        <v>3.07004E-3</v>
      </c>
      <c r="G2053">
        <v>1.7693900000000001E-4</v>
      </c>
      <c r="H2053">
        <v>1</v>
      </c>
      <c r="I2053">
        <v>1</v>
      </c>
      <c r="J2053">
        <v>4</v>
      </c>
      <c r="K2053" t="s">
        <v>308</v>
      </c>
      <c r="L2053" t="s">
        <v>5063</v>
      </c>
      <c r="N2053">
        <v>0</v>
      </c>
      <c r="O2053">
        <v>1061.49721</v>
      </c>
      <c r="P2053" t="s">
        <v>20</v>
      </c>
      <c r="Q2053" t="s">
        <v>20</v>
      </c>
      <c r="R2053">
        <v>1.2879999999999999E-4</v>
      </c>
      <c r="S2053">
        <v>6.824E-4</v>
      </c>
      <c r="T2053">
        <v>1.65</v>
      </c>
    </row>
    <row r="2054" spans="1:20" x14ac:dyDescent="0.3">
      <c r="A2054">
        <v>75293</v>
      </c>
      <c r="B2054" t="b">
        <v>0</v>
      </c>
      <c r="C2054" t="s">
        <v>20</v>
      </c>
      <c r="D2054" t="s">
        <v>5064</v>
      </c>
      <c r="E2054" t="s">
        <v>579</v>
      </c>
      <c r="F2054">
        <v>2.31795E-3</v>
      </c>
      <c r="G2054">
        <v>1.7693900000000001E-4</v>
      </c>
      <c r="H2054">
        <v>1</v>
      </c>
      <c r="I2054">
        <v>1</v>
      </c>
      <c r="J2054">
        <v>1</v>
      </c>
      <c r="K2054" t="s">
        <v>5065</v>
      </c>
      <c r="L2054" t="s">
        <v>5066</v>
      </c>
      <c r="N2054">
        <v>0</v>
      </c>
      <c r="O2054">
        <v>1738.8581200000001</v>
      </c>
      <c r="P2054" t="s">
        <v>20</v>
      </c>
      <c r="Q2054" t="s">
        <v>20</v>
      </c>
      <c r="R2054">
        <v>1.2879999999999999E-4</v>
      </c>
      <c r="S2054">
        <v>5.0509999999999997E-4</v>
      </c>
      <c r="T2054">
        <v>3.08</v>
      </c>
    </row>
    <row r="2055" spans="1:20" x14ac:dyDescent="0.3">
      <c r="A2055">
        <v>75292</v>
      </c>
      <c r="B2055" t="b">
        <v>0</v>
      </c>
      <c r="C2055" t="s">
        <v>20</v>
      </c>
      <c r="D2055" t="s">
        <v>5067</v>
      </c>
      <c r="F2055">
        <v>1.6381699999999999E-4</v>
      </c>
      <c r="G2055">
        <v>1.7693900000000001E-4</v>
      </c>
      <c r="H2055">
        <v>1</v>
      </c>
      <c r="I2055">
        <v>1</v>
      </c>
      <c r="J2055">
        <v>2</v>
      </c>
      <c r="K2055" t="s">
        <v>5068</v>
      </c>
      <c r="L2055" t="s">
        <v>5069</v>
      </c>
      <c r="N2055">
        <v>0</v>
      </c>
      <c r="O2055">
        <v>1499.6682499999999</v>
      </c>
      <c r="P2055" t="s">
        <v>20</v>
      </c>
      <c r="Q2055" t="s">
        <v>20</v>
      </c>
      <c r="R2055">
        <v>1.2879999999999999E-4</v>
      </c>
      <c r="S2055" s="1">
        <v>2.7800000000000001E-5</v>
      </c>
      <c r="T2055">
        <v>1.85</v>
      </c>
    </row>
    <row r="2056" spans="1:20" x14ac:dyDescent="0.3">
      <c r="A2056">
        <v>75287</v>
      </c>
      <c r="B2056" t="b">
        <v>0</v>
      </c>
      <c r="C2056" t="s">
        <v>20</v>
      </c>
      <c r="D2056" t="s">
        <v>5070</v>
      </c>
      <c r="F2056">
        <v>2.0658699999999999E-4</v>
      </c>
      <c r="G2056">
        <v>1.7693900000000001E-4</v>
      </c>
      <c r="H2056">
        <v>1</v>
      </c>
      <c r="I2056">
        <v>1</v>
      </c>
      <c r="J2056">
        <v>2</v>
      </c>
      <c r="K2056" t="s">
        <v>3741</v>
      </c>
      <c r="L2056" t="s">
        <v>5071</v>
      </c>
      <c r="N2056">
        <v>0</v>
      </c>
      <c r="O2056">
        <v>1348.7470900000001</v>
      </c>
      <c r="P2056" t="s">
        <v>20</v>
      </c>
      <c r="Q2056" t="s">
        <v>20</v>
      </c>
      <c r="R2056">
        <v>1.2879999999999999E-4</v>
      </c>
      <c r="S2056" s="1">
        <v>3.587E-5</v>
      </c>
      <c r="T2056">
        <v>2.46</v>
      </c>
    </row>
    <row r="2057" spans="1:20" x14ac:dyDescent="0.3">
      <c r="A2057">
        <v>75268</v>
      </c>
      <c r="B2057" t="b">
        <v>0</v>
      </c>
      <c r="C2057" t="s">
        <v>20</v>
      </c>
      <c r="D2057" t="s">
        <v>5072</v>
      </c>
      <c r="F2057">
        <v>1.7649899999999999E-4</v>
      </c>
      <c r="G2057">
        <v>1.7693900000000001E-4</v>
      </c>
      <c r="H2057">
        <v>1</v>
      </c>
      <c r="I2057">
        <v>1</v>
      </c>
      <c r="J2057">
        <v>2</v>
      </c>
      <c r="K2057" t="s">
        <v>571</v>
      </c>
      <c r="L2057" t="s">
        <v>5073</v>
      </c>
      <c r="N2057">
        <v>0</v>
      </c>
      <c r="O2057">
        <v>1307.575</v>
      </c>
      <c r="P2057" t="s">
        <v>20</v>
      </c>
      <c r="Q2057" t="s">
        <v>20</v>
      </c>
      <c r="R2057">
        <v>1.2879999999999999E-4</v>
      </c>
      <c r="S2057" s="1">
        <v>3.0260000000000002E-5</v>
      </c>
      <c r="T2057">
        <v>2.63</v>
      </c>
    </row>
    <row r="2058" spans="1:20" x14ac:dyDescent="0.3">
      <c r="A2058">
        <v>75260</v>
      </c>
      <c r="B2058" t="b">
        <v>0</v>
      </c>
      <c r="C2058" t="s">
        <v>20</v>
      </c>
      <c r="D2058" t="s">
        <v>5074</v>
      </c>
      <c r="F2058" s="1">
        <v>3.45071E-5</v>
      </c>
      <c r="G2058">
        <v>1.7693900000000001E-4</v>
      </c>
      <c r="H2058">
        <v>1</v>
      </c>
      <c r="I2058">
        <v>1</v>
      </c>
      <c r="J2058">
        <v>2</v>
      </c>
      <c r="K2058" t="s">
        <v>5075</v>
      </c>
      <c r="L2058" t="s">
        <v>5076</v>
      </c>
      <c r="N2058">
        <v>0</v>
      </c>
      <c r="O2058">
        <v>1336.6743200000001</v>
      </c>
      <c r="P2058" t="s">
        <v>20</v>
      </c>
      <c r="Q2058" t="s">
        <v>20</v>
      </c>
      <c r="R2058">
        <v>1.2879999999999999E-4</v>
      </c>
      <c r="S2058" s="1">
        <v>5.0669999999999999E-6</v>
      </c>
      <c r="T2058">
        <v>2.8</v>
      </c>
    </row>
    <row r="2059" spans="1:20" x14ac:dyDescent="0.3">
      <c r="A2059">
        <v>75256</v>
      </c>
      <c r="B2059" t="b">
        <v>0</v>
      </c>
      <c r="C2059" t="s">
        <v>20</v>
      </c>
      <c r="D2059" t="s">
        <v>5077</v>
      </c>
      <c r="F2059">
        <v>8.1032000000000001E-4</v>
      </c>
      <c r="G2059">
        <v>1.7693900000000001E-4</v>
      </c>
      <c r="H2059">
        <v>1</v>
      </c>
      <c r="I2059">
        <v>1</v>
      </c>
      <c r="J2059">
        <v>2</v>
      </c>
      <c r="K2059" t="s">
        <v>186</v>
      </c>
      <c r="L2059" t="s">
        <v>5078</v>
      </c>
      <c r="N2059">
        <v>0</v>
      </c>
      <c r="O2059">
        <v>1198.6102599999999</v>
      </c>
      <c r="P2059" t="s">
        <v>20</v>
      </c>
      <c r="Q2059" t="s">
        <v>20</v>
      </c>
      <c r="R2059">
        <v>1.2879999999999999E-4</v>
      </c>
      <c r="S2059">
        <v>1.5990000000000001E-4</v>
      </c>
      <c r="T2059">
        <v>2.04</v>
      </c>
    </row>
    <row r="2060" spans="1:20" x14ac:dyDescent="0.3">
      <c r="A2060">
        <v>75469</v>
      </c>
      <c r="B2060" t="b">
        <v>0</v>
      </c>
      <c r="C2060" t="s">
        <v>20</v>
      </c>
      <c r="D2060" t="s">
        <v>5079</v>
      </c>
      <c r="F2060">
        <v>1.9809200000000002E-3</v>
      </c>
      <c r="G2060">
        <v>1.7693900000000001E-4</v>
      </c>
      <c r="H2060">
        <v>1</v>
      </c>
      <c r="I2060">
        <v>1</v>
      </c>
      <c r="J2060">
        <v>3</v>
      </c>
      <c r="K2060" t="s">
        <v>3953</v>
      </c>
      <c r="L2060" t="s">
        <v>5080</v>
      </c>
      <c r="N2060">
        <v>0</v>
      </c>
      <c r="O2060">
        <v>1809.8766000000001</v>
      </c>
      <c r="P2060" t="s">
        <v>20</v>
      </c>
      <c r="Q2060" t="s">
        <v>20</v>
      </c>
      <c r="R2060">
        <v>1.2879999999999999E-4</v>
      </c>
      <c r="S2060">
        <v>4.2269999999999997E-4</v>
      </c>
      <c r="T2060">
        <v>2.92</v>
      </c>
    </row>
    <row r="2061" spans="1:20" x14ac:dyDescent="0.3">
      <c r="A2061">
        <v>75476</v>
      </c>
      <c r="B2061" t="b">
        <v>0</v>
      </c>
      <c r="C2061" t="s">
        <v>20</v>
      </c>
      <c r="D2061" t="s">
        <v>5081</v>
      </c>
      <c r="F2061">
        <v>1.52016E-3</v>
      </c>
      <c r="G2061">
        <v>1.7693900000000001E-4</v>
      </c>
      <c r="H2061">
        <v>1</v>
      </c>
      <c r="I2061">
        <v>1</v>
      </c>
      <c r="J2061">
        <v>2</v>
      </c>
      <c r="K2061" t="s">
        <v>2047</v>
      </c>
      <c r="L2061" t="s">
        <v>5082</v>
      </c>
      <c r="N2061">
        <v>0</v>
      </c>
      <c r="O2061">
        <v>1304.68851</v>
      </c>
      <c r="P2061" t="s">
        <v>20</v>
      </c>
      <c r="Q2061" t="s">
        <v>20</v>
      </c>
      <c r="R2061">
        <v>1.2879999999999999E-4</v>
      </c>
      <c r="S2061">
        <v>3.189E-4</v>
      </c>
      <c r="T2061">
        <v>1.78</v>
      </c>
    </row>
    <row r="2062" spans="1:20" x14ac:dyDescent="0.3">
      <c r="A2062">
        <v>75481</v>
      </c>
      <c r="B2062" t="b">
        <v>0</v>
      </c>
      <c r="C2062" t="s">
        <v>20</v>
      </c>
      <c r="D2062" t="s">
        <v>5083</v>
      </c>
      <c r="F2062">
        <v>5.72267E-4</v>
      </c>
      <c r="G2062">
        <v>1.7693900000000001E-4</v>
      </c>
      <c r="H2062">
        <v>1</v>
      </c>
      <c r="I2062">
        <v>1</v>
      </c>
      <c r="J2062">
        <v>4</v>
      </c>
      <c r="K2062" t="s">
        <v>5084</v>
      </c>
      <c r="L2062" t="s">
        <v>5085</v>
      </c>
      <c r="N2062">
        <v>0</v>
      </c>
      <c r="O2062">
        <v>1731.8475900000001</v>
      </c>
      <c r="P2062" t="s">
        <v>20</v>
      </c>
      <c r="Q2062" t="s">
        <v>20</v>
      </c>
      <c r="R2062">
        <v>1.2879999999999999E-4</v>
      </c>
      <c r="S2062">
        <v>1.088E-4</v>
      </c>
      <c r="T2062">
        <v>2.39</v>
      </c>
    </row>
    <row r="2063" spans="1:20" x14ac:dyDescent="0.3">
      <c r="A2063">
        <v>75486</v>
      </c>
      <c r="B2063" t="b">
        <v>0</v>
      </c>
      <c r="C2063" t="s">
        <v>20</v>
      </c>
      <c r="D2063" t="s">
        <v>5086</v>
      </c>
      <c r="F2063">
        <v>2.4584299999999998E-4</v>
      </c>
      <c r="G2063">
        <v>1.7693900000000001E-4</v>
      </c>
      <c r="H2063">
        <v>1</v>
      </c>
      <c r="I2063">
        <v>1</v>
      </c>
      <c r="J2063">
        <v>2</v>
      </c>
      <c r="K2063" t="s">
        <v>2288</v>
      </c>
      <c r="L2063" t="s">
        <v>5087</v>
      </c>
      <c r="N2063">
        <v>0</v>
      </c>
      <c r="O2063">
        <v>1195.64698</v>
      </c>
      <c r="P2063" t="s">
        <v>20</v>
      </c>
      <c r="Q2063" t="s">
        <v>20</v>
      </c>
      <c r="R2063">
        <v>1.2879999999999999E-4</v>
      </c>
      <c r="S2063" s="1">
        <v>4.3359999999999998E-5</v>
      </c>
      <c r="T2063">
        <v>1.68</v>
      </c>
    </row>
    <row r="2064" spans="1:20" x14ac:dyDescent="0.3">
      <c r="A2064">
        <v>75650</v>
      </c>
      <c r="B2064" t="b">
        <v>0</v>
      </c>
      <c r="C2064" t="s">
        <v>20</v>
      </c>
      <c r="D2064" t="s">
        <v>5088</v>
      </c>
      <c r="F2064">
        <v>1.0917100000000001E-3</v>
      </c>
      <c r="G2064">
        <v>1.7693900000000001E-4</v>
      </c>
      <c r="H2064">
        <v>1</v>
      </c>
      <c r="I2064">
        <v>1</v>
      </c>
      <c r="J2064">
        <v>2</v>
      </c>
      <c r="K2064" t="s">
        <v>5089</v>
      </c>
      <c r="L2064" t="s">
        <v>5090</v>
      </c>
      <c r="N2064">
        <v>0</v>
      </c>
      <c r="O2064">
        <v>1094.5153</v>
      </c>
      <c r="P2064" t="s">
        <v>20</v>
      </c>
      <c r="Q2064" t="s">
        <v>20</v>
      </c>
      <c r="R2064">
        <v>1.2879999999999999E-4</v>
      </c>
      <c r="S2064">
        <v>2.2130000000000001E-4</v>
      </c>
      <c r="T2064">
        <v>2.0299999999999998</v>
      </c>
    </row>
    <row r="2065" spans="1:20" x14ac:dyDescent="0.3">
      <c r="A2065">
        <v>75643</v>
      </c>
      <c r="B2065" t="b">
        <v>0</v>
      </c>
      <c r="C2065" t="s">
        <v>20</v>
      </c>
      <c r="D2065" t="s">
        <v>5091</v>
      </c>
      <c r="E2065" t="s">
        <v>239</v>
      </c>
      <c r="F2065">
        <v>1.29897E-3</v>
      </c>
      <c r="G2065">
        <v>1.7693900000000001E-4</v>
      </c>
      <c r="H2065">
        <v>1</v>
      </c>
      <c r="I2065">
        <v>1</v>
      </c>
      <c r="J2065">
        <v>2</v>
      </c>
      <c r="K2065" t="s">
        <v>5092</v>
      </c>
      <c r="L2065" t="s">
        <v>5093</v>
      </c>
      <c r="N2065">
        <v>0</v>
      </c>
      <c r="O2065">
        <v>1439.65248</v>
      </c>
      <c r="P2065" t="s">
        <v>20</v>
      </c>
      <c r="Q2065" t="s">
        <v>20</v>
      </c>
      <c r="R2065">
        <v>1.2879999999999999E-4</v>
      </c>
      <c r="S2065">
        <v>2.6659999999999998E-4</v>
      </c>
      <c r="T2065">
        <v>2.2599999999999998</v>
      </c>
    </row>
    <row r="2066" spans="1:20" x14ac:dyDescent="0.3">
      <c r="A2066">
        <v>75622</v>
      </c>
      <c r="B2066" t="b">
        <v>0</v>
      </c>
      <c r="C2066" t="s">
        <v>20</v>
      </c>
      <c r="D2066" t="s">
        <v>5094</v>
      </c>
      <c r="E2066" t="s">
        <v>223</v>
      </c>
      <c r="F2066">
        <v>1.04744E-3</v>
      </c>
      <c r="G2066">
        <v>1.7693900000000001E-4</v>
      </c>
      <c r="H2066">
        <v>1</v>
      </c>
      <c r="I2066">
        <v>1</v>
      </c>
      <c r="J2066">
        <v>1</v>
      </c>
      <c r="K2066" t="s">
        <v>833</v>
      </c>
      <c r="L2066" t="s">
        <v>5095</v>
      </c>
      <c r="N2066">
        <v>1</v>
      </c>
      <c r="O2066">
        <v>1956.98477</v>
      </c>
      <c r="P2066" t="s">
        <v>20</v>
      </c>
      <c r="Q2066" t="s">
        <v>20</v>
      </c>
      <c r="R2066">
        <v>1.2879999999999999E-4</v>
      </c>
      <c r="S2066">
        <v>2.1139999999999999E-4</v>
      </c>
      <c r="T2066">
        <v>3.04</v>
      </c>
    </row>
    <row r="2067" spans="1:20" x14ac:dyDescent="0.3">
      <c r="A2067">
        <v>75621</v>
      </c>
      <c r="B2067" t="b">
        <v>0</v>
      </c>
      <c r="C2067" t="s">
        <v>20</v>
      </c>
      <c r="D2067" t="s">
        <v>5096</v>
      </c>
      <c r="E2067" t="s">
        <v>223</v>
      </c>
      <c r="F2067" s="1">
        <v>1.7192800000000001E-6</v>
      </c>
      <c r="G2067">
        <v>1.7693900000000001E-4</v>
      </c>
      <c r="H2067">
        <v>1</v>
      </c>
      <c r="I2067">
        <v>1</v>
      </c>
      <c r="J2067">
        <v>2</v>
      </c>
      <c r="K2067" t="s">
        <v>833</v>
      </c>
      <c r="L2067" t="s">
        <v>5097</v>
      </c>
      <c r="N2067">
        <v>0</v>
      </c>
      <c r="O2067">
        <v>1469.7416900000001</v>
      </c>
      <c r="P2067" t="s">
        <v>20</v>
      </c>
      <c r="Q2067" t="s">
        <v>20</v>
      </c>
      <c r="R2067">
        <v>1.2879999999999999E-4</v>
      </c>
      <c r="S2067" s="1">
        <v>1.8830000000000001E-7</v>
      </c>
      <c r="T2067">
        <v>3.56</v>
      </c>
    </row>
    <row r="2068" spans="1:20" x14ac:dyDescent="0.3">
      <c r="A2068">
        <v>75613</v>
      </c>
      <c r="B2068" t="b">
        <v>0</v>
      </c>
      <c r="C2068" t="s">
        <v>20</v>
      </c>
      <c r="D2068" t="s">
        <v>5098</v>
      </c>
      <c r="F2068">
        <v>2.0319199999999999E-4</v>
      </c>
      <c r="G2068">
        <v>1.7693900000000001E-4</v>
      </c>
      <c r="H2068">
        <v>1</v>
      </c>
      <c r="I2068">
        <v>1</v>
      </c>
      <c r="J2068">
        <v>2</v>
      </c>
      <c r="K2068" t="s">
        <v>5099</v>
      </c>
      <c r="L2068" t="s">
        <v>5100</v>
      </c>
      <c r="N2068">
        <v>0</v>
      </c>
      <c r="O2068">
        <v>1190.6164100000001</v>
      </c>
      <c r="P2068" t="s">
        <v>20</v>
      </c>
      <c r="Q2068" t="s">
        <v>20</v>
      </c>
      <c r="R2068">
        <v>1.2879999999999999E-4</v>
      </c>
      <c r="S2068" s="1">
        <v>3.5150000000000001E-5</v>
      </c>
      <c r="T2068">
        <v>2.19</v>
      </c>
    </row>
    <row r="2069" spans="1:20" x14ac:dyDescent="0.3">
      <c r="A2069">
        <v>75608</v>
      </c>
      <c r="B2069" t="b">
        <v>0</v>
      </c>
      <c r="C2069" t="s">
        <v>20</v>
      </c>
      <c r="D2069" t="s">
        <v>5101</v>
      </c>
      <c r="E2069" t="s">
        <v>356</v>
      </c>
      <c r="F2069" s="1">
        <v>1.9764800000000001E-8</v>
      </c>
      <c r="G2069">
        <v>1.7693900000000001E-4</v>
      </c>
      <c r="H2069">
        <v>1</v>
      </c>
      <c r="I2069">
        <v>1</v>
      </c>
      <c r="J2069">
        <v>29</v>
      </c>
      <c r="K2069" t="s">
        <v>178</v>
      </c>
      <c r="L2069" t="s">
        <v>5102</v>
      </c>
      <c r="N2069">
        <v>0</v>
      </c>
      <c r="O2069">
        <v>1502.8511800000001</v>
      </c>
      <c r="P2069" t="s">
        <v>20</v>
      </c>
      <c r="Q2069" t="s">
        <v>20</v>
      </c>
      <c r="R2069">
        <v>1.2879999999999999E-4</v>
      </c>
      <c r="S2069" s="1">
        <v>1.4200000000000001E-9</v>
      </c>
      <c r="T2069">
        <v>3.64</v>
      </c>
    </row>
    <row r="2070" spans="1:20" x14ac:dyDescent="0.3">
      <c r="A2070">
        <v>75599</v>
      </c>
      <c r="B2070" t="b">
        <v>0</v>
      </c>
      <c r="C2070" t="s">
        <v>20</v>
      </c>
      <c r="D2070" t="s">
        <v>5103</v>
      </c>
      <c r="F2070">
        <v>3.5104199999999998E-4</v>
      </c>
      <c r="G2070">
        <v>1.7693900000000001E-4</v>
      </c>
      <c r="H2070">
        <v>1</v>
      </c>
      <c r="I2070">
        <v>1</v>
      </c>
      <c r="J2070">
        <v>3</v>
      </c>
      <c r="K2070" t="s">
        <v>145</v>
      </c>
      <c r="L2070" t="s">
        <v>5104</v>
      </c>
      <c r="N2070">
        <v>1</v>
      </c>
      <c r="O2070">
        <v>3106.4963600000001</v>
      </c>
      <c r="P2070" t="s">
        <v>20</v>
      </c>
      <c r="Q2070" t="s">
        <v>20</v>
      </c>
      <c r="R2070">
        <v>1.2879999999999999E-4</v>
      </c>
      <c r="S2070" s="1">
        <v>6.3930000000000006E-5</v>
      </c>
      <c r="T2070">
        <v>5.0599999999999996</v>
      </c>
    </row>
    <row r="2071" spans="1:20" x14ac:dyDescent="0.3">
      <c r="A2071">
        <v>75574</v>
      </c>
      <c r="B2071" t="b">
        <v>0</v>
      </c>
      <c r="C2071" t="s">
        <v>20</v>
      </c>
      <c r="D2071" t="s">
        <v>5105</v>
      </c>
      <c r="F2071">
        <v>8.3760900000000001E-4</v>
      </c>
      <c r="G2071">
        <v>1.7693900000000001E-4</v>
      </c>
      <c r="H2071">
        <v>1</v>
      </c>
      <c r="I2071">
        <v>1</v>
      </c>
      <c r="J2071">
        <v>5</v>
      </c>
      <c r="K2071" t="s">
        <v>5106</v>
      </c>
      <c r="L2071" t="s">
        <v>5107</v>
      </c>
      <c r="N2071">
        <v>0</v>
      </c>
      <c r="O2071">
        <v>1413.78487</v>
      </c>
      <c r="P2071" t="s">
        <v>20</v>
      </c>
      <c r="Q2071" t="s">
        <v>20</v>
      </c>
      <c r="R2071">
        <v>1.2879999999999999E-4</v>
      </c>
      <c r="S2071">
        <v>1.6640000000000001E-4</v>
      </c>
      <c r="T2071">
        <v>2.59</v>
      </c>
    </row>
    <row r="2072" spans="1:20" x14ac:dyDescent="0.3">
      <c r="A2072">
        <v>75572</v>
      </c>
      <c r="B2072" t="b">
        <v>0</v>
      </c>
      <c r="C2072" t="s">
        <v>20</v>
      </c>
      <c r="D2072" t="s">
        <v>5108</v>
      </c>
      <c r="F2072">
        <v>4.14294E-4</v>
      </c>
      <c r="G2072">
        <v>1.7693900000000001E-4</v>
      </c>
      <c r="H2072">
        <v>1</v>
      </c>
      <c r="I2072">
        <v>1</v>
      </c>
      <c r="J2072">
        <v>2</v>
      </c>
      <c r="K2072" t="s">
        <v>483</v>
      </c>
      <c r="L2072" t="s">
        <v>5109</v>
      </c>
      <c r="N2072">
        <v>0</v>
      </c>
      <c r="O2072">
        <v>1534.8627899999999</v>
      </c>
      <c r="P2072" t="s">
        <v>20</v>
      </c>
      <c r="Q2072" t="s">
        <v>20</v>
      </c>
      <c r="R2072">
        <v>1.2879999999999999E-4</v>
      </c>
      <c r="S2072" s="1">
        <v>7.6509999999999998E-5</v>
      </c>
      <c r="T2072">
        <v>2.84</v>
      </c>
    </row>
    <row r="2073" spans="1:20" x14ac:dyDescent="0.3">
      <c r="A2073">
        <v>75569</v>
      </c>
      <c r="B2073" t="b">
        <v>0</v>
      </c>
      <c r="C2073" t="s">
        <v>20</v>
      </c>
      <c r="D2073" t="s">
        <v>5110</v>
      </c>
      <c r="F2073">
        <v>1.94842E-3</v>
      </c>
      <c r="G2073">
        <v>1.7693900000000001E-4</v>
      </c>
      <c r="H2073">
        <v>1</v>
      </c>
      <c r="I2073">
        <v>1</v>
      </c>
      <c r="J2073">
        <v>2</v>
      </c>
      <c r="K2073" t="s">
        <v>5111</v>
      </c>
      <c r="L2073" t="s">
        <v>5112</v>
      </c>
      <c r="N2073">
        <v>0</v>
      </c>
      <c r="O2073">
        <v>2339.1401500000002</v>
      </c>
      <c r="P2073" t="s">
        <v>20</v>
      </c>
      <c r="Q2073" t="s">
        <v>20</v>
      </c>
      <c r="R2073">
        <v>1.2879999999999999E-4</v>
      </c>
      <c r="S2073">
        <v>4.1770000000000002E-4</v>
      </c>
      <c r="T2073">
        <v>2.02</v>
      </c>
    </row>
    <row r="2074" spans="1:20" x14ac:dyDescent="0.3">
      <c r="A2074">
        <v>75254</v>
      </c>
      <c r="B2074" t="b">
        <v>0</v>
      </c>
      <c r="C2074" t="s">
        <v>20</v>
      </c>
      <c r="D2074" t="s">
        <v>5113</v>
      </c>
      <c r="F2074">
        <v>5.8182500000000001E-4</v>
      </c>
      <c r="G2074">
        <v>1.7693900000000001E-4</v>
      </c>
      <c r="H2074">
        <v>1</v>
      </c>
      <c r="I2074">
        <v>1</v>
      </c>
      <c r="J2074">
        <v>7</v>
      </c>
      <c r="K2074" t="s">
        <v>317</v>
      </c>
      <c r="L2074" t="s">
        <v>5114</v>
      </c>
      <c r="N2074">
        <v>0</v>
      </c>
      <c r="O2074">
        <v>1380.63312</v>
      </c>
      <c r="P2074" t="s">
        <v>20</v>
      </c>
      <c r="Q2074" t="s">
        <v>20</v>
      </c>
      <c r="R2074">
        <v>1.2879999999999999E-4</v>
      </c>
      <c r="S2074">
        <v>1.114E-4</v>
      </c>
      <c r="T2074">
        <v>2.63</v>
      </c>
    </row>
    <row r="2075" spans="1:20" x14ac:dyDescent="0.3">
      <c r="A2075">
        <v>75566</v>
      </c>
      <c r="B2075" t="b">
        <v>0</v>
      </c>
      <c r="C2075" t="s">
        <v>20</v>
      </c>
      <c r="D2075" t="s">
        <v>5115</v>
      </c>
      <c r="F2075">
        <v>5.8182500000000001E-4</v>
      </c>
      <c r="G2075">
        <v>1.7693900000000001E-4</v>
      </c>
      <c r="H2075">
        <v>2</v>
      </c>
      <c r="I2075">
        <v>2</v>
      </c>
      <c r="J2075">
        <v>2</v>
      </c>
      <c r="K2075" t="s">
        <v>3636</v>
      </c>
      <c r="L2075" t="s">
        <v>5116</v>
      </c>
      <c r="N2075">
        <v>0</v>
      </c>
      <c r="O2075">
        <v>1691.8751500000001</v>
      </c>
      <c r="P2075" t="s">
        <v>20</v>
      </c>
      <c r="Q2075" t="s">
        <v>20</v>
      </c>
      <c r="R2075">
        <v>1.2879999999999999E-4</v>
      </c>
      <c r="S2075">
        <v>1.108E-4</v>
      </c>
      <c r="T2075">
        <v>2.57</v>
      </c>
    </row>
    <row r="2076" spans="1:20" x14ac:dyDescent="0.3">
      <c r="A2076">
        <v>75558</v>
      </c>
      <c r="B2076" t="b">
        <v>0</v>
      </c>
      <c r="C2076" t="s">
        <v>20</v>
      </c>
      <c r="D2076" t="s">
        <v>5117</v>
      </c>
      <c r="F2076">
        <v>1.6655399999999999E-4</v>
      </c>
      <c r="G2076">
        <v>1.7693900000000001E-4</v>
      </c>
      <c r="H2076">
        <v>1</v>
      </c>
      <c r="I2076">
        <v>1</v>
      </c>
      <c r="J2076">
        <v>2</v>
      </c>
      <c r="K2076" t="s">
        <v>3995</v>
      </c>
      <c r="L2076" t="s">
        <v>5118</v>
      </c>
      <c r="N2076">
        <v>0</v>
      </c>
      <c r="O2076">
        <v>1572.7726500000001</v>
      </c>
      <c r="P2076" t="s">
        <v>20</v>
      </c>
      <c r="Q2076" t="s">
        <v>20</v>
      </c>
      <c r="R2076">
        <v>1.2879999999999999E-4</v>
      </c>
      <c r="S2076" s="1">
        <v>2.8370000000000001E-5</v>
      </c>
      <c r="T2076">
        <v>1.86</v>
      </c>
    </row>
    <row r="2077" spans="1:20" x14ac:dyDescent="0.3">
      <c r="A2077">
        <v>75546</v>
      </c>
      <c r="B2077" t="b">
        <v>0</v>
      </c>
      <c r="C2077" t="s">
        <v>20</v>
      </c>
      <c r="D2077" t="s">
        <v>5119</v>
      </c>
      <c r="F2077">
        <v>1.17608E-4</v>
      </c>
      <c r="G2077">
        <v>1.7693900000000001E-4</v>
      </c>
      <c r="H2077">
        <v>1</v>
      </c>
      <c r="I2077">
        <v>1</v>
      </c>
      <c r="J2077">
        <v>6</v>
      </c>
      <c r="K2077" t="s">
        <v>2077</v>
      </c>
      <c r="L2077" t="s">
        <v>5120</v>
      </c>
      <c r="N2077">
        <v>0</v>
      </c>
      <c r="O2077">
        <v>2119.1393600000001</v>
      </c>
      <c r="P2077" t="s">
        <v>20</v>
      </c>
      <c r="Q2077" t="s">
        <v>20</v>
      </c>
      <c r="R2077">
        <v>1.2879999999999999E-4</v>
      </c>
      <c r="S2077" s="1">
        <v>1.9389999999999999E-5</v>
      </c>
      <c r="T2077">
        <v>2.64</v>
      </c>
    </row>
    <row r="2078" spans="1:20" x14ac:dyDescent="0.3">
      <c r="A2078">
        <v>75536</v>
      </c>
      <c r="B2078" t="b">
        <v>0</v>
      </c>
      <c r="C2078" t="s">
        <v>20</v>
      </c>
      <c r="D2078" t="s">
        <v>5121</v>
      </c>
      <c r="F2078" s="1">
        <v>9.7944000000000006E-6</v>
      </c>
      <c r="G2078">
        <v>1.7693900000000001E-4</v>
      </c>
      <c r="H2078">
        <v>1</v>
      </c>
      <c r="I2078">
        <v>1</v>
      </c>
      <c r="J2078">
        <v>33</v>
      </c>
      <c r="K2078" t="s">
        <v>2760</v>
      </c>
      <c r="L2078" t="s">
        <v>5122</v>
      </c>
      <c r="N2078">
        <v>0</v>
      </c>
      <c r="O2078">
        <v>1660.90572</v>
      </c>
      <c r="P2078" t="s">
        <v>20</v>
      </c>
      <c r="Q2078" t="s">
        <v>20</v>
      </c>
      <c r="R2078">
        <v>1.2879999999999999E-4</v>
      </c>
      <c r="S2078" s="1">
        <v>1.271E-6</v>
      </c>
      <c r="T2078">
        <v>3.67</v>
      </c>
    </row>
    <row r="2079" spans="1:20" x14ac:dyDescent="0.3">
      <c r="A2079">
        <v>75534</v>
      </c>
      <c r="B2079" t="b">
        <v>0</v>
      </c>
      <c r="C2079" t="s">
        <v>20</v>
      </c>
      <c r="D2079" t="s">
        <v>5123</v>
      </c>
      <c r="F2079">
        <v>1.10982E-4</v>
      </c>
      <c r="G2079">
        <v>1.7693900000000001E-4</v>
      </c>
      <c r="H2079">
        <v>1</v>
      </c>
      <c r="I2079">
        <v>1</v>
      </c>
      <c r="J2079">
        <v>2</v>
      </c>
      <c r="K2079" t="s">
        <v>1485</v>
      </c>
      <c r="L2079" t="s">
        <v>5124</v>
      </c>
      <c r="N2079">
        <v>0</v>
      </c>
      <c r="O2079">
        <v>1853.87383</v>
      </c>
      <c r="P2079" t="s">
        <v>20</v>
      </c>
      <c r="Q2079" t="s">
        <v>20</v>
      </c>
      <c r="R2079">
        <v>1.2879999999999999E-4</v>
      </c>
      <c r="S2079" s="1">
        <v>1.8110000000000001E-5</v>
      </c>
      <c r="T2079">
        <v>1.6</v>
      </c>
    </row>
    <row r="2080" spans="1:20" x14ac:dyDescent="0.3">
      <c r="A2080">
        <v>75508</v>
      </c>
      <c r="B2080" t="b">
        <v>0</v>
      </c>
      <c r="C2080" t="s">
        <v>20</v>
      </c>
      <c r="D2080" t="s">
        <v>5125</v>
      </c>
      <c r="E2080" t="s">
        <v>239</v>
      </c>
      <c r="F2080" s="1">
        <v>9.8758900000000007E-6</v>
      </c>
      <c r="G2080">
        <v>1.7693900000000001E-4</v>
      </c>
      <c r="H2080">
        <v>1</v>
      </c>
      <c r="I2080">
        <v>1</v>
      </c>
      <c r="J2080">
        <v>2</v>
      </c>
      <c r="K2080" t="s">
        <v>2809</v>
      </c>
      <c r="L2080" t="s">
        <v>5126</v>
      </c>
      <c r="N2080">
        <v>0</v>
      </c>
      <c r="O2080">
        <v>1420.68893</v>
      </c>
      <c r="P2080" t="s">
        <v>20</v>
      </c>
      <c r="Q2080" t="s">
        <v>20</v>
      </c>
      <c r="R2080">
        <v>1.2879999999999999E-4</v>
      </c>
      <c r="S2080" s="1">
        <v>1.28E-6</v>
      </c>
      <c r="T2080">
        <v>2.3199999999999998</v>
      </c>
    </row>
    <row r="2081" spans="1:20" x14ac:dyDescent="0.3">
      <c r="A2081">
        <v>75507</v>
      </c>
      <c r="B2081" t="b">
        <v>0</v>
      </c>
      <c r="C2081" t="s">
        <v>20</v>
      </c>
      <c r="D2081" t="s">
        <v>5127</v>
      </c>
      <c r="E2081" t="s">
        <v>70</v>
      </c>
      <c r="F2081">
        <v>2.3782999999999999E-4</v>
      </c>
      <c r="G2081">
        <v>1.7693900000000001E-4</v>
      </c>
      <c r="H2081">
        <v>1</v>
      </c>
      <c r="I2081">
        <v>1</v>
      </c>
      <c r="J2081">
        <v>2</v>
      </c>
      <c r="K2081" t="s">
        <v>195</v>
      </c>
      <c r="L2081" t="s">
        <v>5128</v>
      </c>
      <c r="N2081">
        <v>0</v>
      </c>
      <c r="O2081">
        <v>1343.55322</v>
      </c>
      <c r="P2081" t="s">
        <v>20</v>
      </c>
      <c r="Q2081" t="s">
        <v>20</v>
      </c>
      <c r="R2081">
        <v>1.2879999999999999E-4</v>
      </c>
      <c r="S2081" s="1">
        <v>4.1980000000000001E-5</v>
      </c>
      <c r="T2081">
        <v>1.33</v>
      </c>
    </row>
    <row r="2082" spans="1:20" x14ac:dyDescent="0.3">
      <c r="A2082">
        <v>75501</v>
      </c>
      <c r="B2082" t="b">
        <v>0</v>
      </c>
      <c r="C2082" t="s">
        <v>20</v>
      </c>
      <c r="D2082" t="s">
        <v>5129</v>
      </c>
      <c r="F2082">
        <v>1.1473E-3</v>
      </c>
      <c r="G2082">
        <v>1.7693900000000001E-4</v>
      </c>
      <c r="H2082">
        <v>1</v>
      </c>
      <c r="I2082">
        <v>1</v>
      </c>
      <c r="J2082">
        <v>2</v>
      </c>
      <c r="K2082" t="s">
        <v>983</v>
      </c>
      <c r="L2082" t="s">
        <v>5130</v>
      </c>
      <c r="N2082">
        <v>0</v>
      </c>
      <c r="O2082">
        <v>1529.78594</v>
      </c>
      <c r="P2082" t="s">
        <v>20</v>
      </c>
      <c r="Q2082" t="s">
        <v>20</v>
      </c>
      <c r="R2082">
        <v>1.2879999999999999E-4</v>
      </c>
      <c r="S2082">
        <v>2.342E-4</v>
      </c>
      <c r="T2082">
        <v>2.81</v>
      </c>
    </row>
    <row r="2083" spans="1:20" x14ac:dyDescent="0.3">
      <c r="A2083">
        <v>75498</v>
      </c>
      <c r="B2083" t="b">
        <v>0</v>
      </c>
      <c r="C2083" t="s">
        <v>20</v>
      </c>
      <c r="D2083" t="s">
        <v>5131</v>
      </c>
      <c r="F2083" s="1">
        <v>1.5426100000000001E-7</v>
      </c>
      <c r="G2083">
        <v>1.7693900000000001E-4</v>
      </c>
      <c r="H2083">
        <v>2</v>
      </c>
      <c r="I2083">
        <v>3</v>
      </c>
      <c r="J2083">
        <v>10</v>
      </c>
      <c r="K2083" t="s">
        <v>804</v>
      </c>
      <c r="L2083" t="s">
        <v>5132</v>
      </c>
      <c r="N2083">
        <v>0</v>
      </c>
      <c r="O2083">
        <v>1658.82853</v>
      </c>
      <c r="P2083" t="s">
        <v>20</v>
      </c>
      <c r="Q2083" t="s">
        <v>20</v>
      </c>
      <c r="R2083">
        <v>1.2879999999999999E-4</v>
      </c>
      <c r="S2083" s="1">
        <v>1.343E-8</v>
      </c>
      <c r="T2083">
        <v>4.04</v>
      </c>
    </row>
    <row r="2084" spans="1:20" x14ac:dyDescent="0.3">
      <c r="A2084">
        <v>75495</v>
      </c>
      <c r="B2084" t="b">
        <v>0</v>
      </c>
      <c r="C2084" t="s">
        <v>20</v>
      </c>
      <c r="D2084" t="s">
        <v>5133</v>
      </c>
      <c r="F2084">
        <v>9.8031099999999999E-4</v>
      </c>
      <c r="G2084">
        <v>1.7693900000000001E-4</v>
      </c>
      <c r="H2084">
        <v>1</v>
      </c>
      <c r="I2084">
        <v>1</v>
      </c>
      <c r="J2084">
        <v>2</v>
      </c>
      <c r="K2084" t="s">
        <v>1816</v>
      </c>
      <c r="L2084" t="s">
        <v>5134</v>
      </c>
      <c r="N2084">
        <v>0</v>
      </c>
      <c r="O2084">
        <v>1495.71037</v>
      </c>
      <c r="P2084" t="s">
        <v>20</v>
      </c>
      <c r="Q2084" t="s">
        <v>20</v>
      </c>
      <c r="R2084">
        <v>1.2879999999999999E-4</v>
      </c>
      <c r="S2084">
        <v>1.975E-4</v>
      </c>
      <c r="T2084">
        <v>2.33</v>
      </c>
    </row>
    <row r="2085" spans="1:20" x14ac:dyDescent="0.3">
      <c r="A2085">
        <v>75487</v>
      </c>
      <c r="B2085" t="b">
        <v>0</v>
      </c>
      <c r="C2085" t="s">
        <v>20</v>
      </c>
      <c r="D2085" t="s">
        <v>5135</v>
      </c>
      <c r="F2085">
        <v>2.3782999999999999E-4</v>
      </c>
      <c r="G2085">
        <v>1.7693900000000001E-4</v>
      </c>
      <c r="H2085">
        <v>1</v>
      </c>
      <c r="I2085">
        <v>1</v>
      </c>
      <c r="J2085">
        <v>1</v>
      </c>
      <c r="K2085" t="s">
        <v>1516</v>
      </c>
      <c r="L2085" t="s">
        <v>5136</v>
      </c>
      <c r="N2085">
        <v>0</v>
      </c>
      <c r="O2085">
        <v>2085.9763800000001</v>
      </c>
      <c r="P2085" t="s">
        <v>20</v>
      </c>
      <c r="Q2085" t="s">
        <v>20</v>
      </c>
      <c r="R2085">
        <v>1.2879999999999999E-4</v>
      </c>
      <c r="S2085" s="1">
        <v>4.1650000000000003E-5</v>
      </c>
      <c r="T2085">
        <v>2.4900000000000002</v>
      </c>
    </row>
    <row r="2086" spans="1:20" x14ac:dyDescent="0.3">
      <c r="A2086">
        <v>75559</v>
      </c>
      <c r="B2086" t="b">
        <v>0</v>
      </c>
      <c r="C2086" t="s">
        <v>20</v>
      </c>
      <c r="D2086" t="s">
        <v>5137</v>
      </c>
      <c r="F2086">
        <v>6.0142300000000002E-4</v>
      </c>
      <c r="G2086">
        <v>1.7693900000000001E-4</v>
      </c>
      <c r="H2086">
        <v>1</v>
      </c>
      <c r="I2086">
        <v>1</v>
      </c>
      <c r="J2086">
        <v>3</v>
      </c>
      <c r="K2086" t="s">
        <v>2892</v>
      </c>
      <c r="L2086" t="s">
        <v>5138</v>
      </c>
      <c r="N2086">
        <v>0</v>
      </c>
      <c r="O2086">
        <v>1166.56879</v>
      </c>
      <c r="P2086" t="s">
        <v>20</v>
      </c>
      <c r="Q2086" t="s">
        <v>20</v>
      </c>
      <c r="R2086">
        <v>1.2879999999999999E-4</v>
      </c>
      <c r="S2086">
        <v>1.15E-4</v>
      </c>
      <c r="T2086">
        <v>2.17</v>
      </c>
    </row>
    <row r="2087" spans="1:20" x14ac:dyDescent="0.3">
      <c r="A2087">
        <v>75658</v>
      </c>
      <c r="B2087" t="b">
        <v>0</v>
      </c>
      <c r="C2087" t="s">
        <v>20</v>
      </c>
      <c r="D2087" t="s">
        <v>5139</v>
      </c>
      <c r="F2087" s="1">
        <v>6.0486099999999995E-8</v>
      </c>
      <c r="G2087">
        <v>1.7693900000000001E-4</v>
      </c>
      <c r="H2087">
        <v>1</v>
      </c>
      <c r="I2087">
        <v>1</v>
      </c>
      <c r="J2087">
        <v>11</v>
      </c>
      <c r="K2087" t="s">
        <v>5140</v>
      </c>
      <c r="L2087" t="s">
        <v>5141</v>
      </c>
      <c r="N2087">
        <v>0</v>
      </c>
      <c r="O2087">
        <v>1603.83395</v>
      </c>
      <c r="P2087" t="s">
        <v>20</v>
      </c>
      <c r="Q2087" t="s">
        <v>20</v>
      </c>
      <c r="R2087">
        <v>1.2879999999999999E-4</v>
      </c>
      <c r="S2087" s="1">
        <v>4.8200000000000003E-9</v>
      </c>
      <c r="T2087">
        <v>3.7</v>
      </c>
    </row>
    <row r="2088" spans="1:20" x14ac:dyDescent="0.3">
      <c r="A2088">
        <v>75213</v>
      </c>
      <c r="B2088" t="b">
        <v>0</v>
      </c>
      <c r="C2088" t="s">
        <v>20</v>
      </c>
      <c r="D2088" t="s">
        <v>5142</v>
      </c>
      <c r="E2088" t="s">
        <v>1074</v>
      </c>
      <c r="F2088" s="1">
        <v>2.5820899999999999E-5</v>
      </c>
      <c r="G2088">
        <v>1.7693900000000001E-4</v>
      </c>
      <c r="H2088">
        <v>2</v>
      </c>
      <c r="I2088">
        <v>2</v>
      </c>
      <c r="J2088">
        <v>2</v>
      </c>
      <c r="K2088" t="s">
        <v>1305</v>
      </c>
      <c r="L2088" t="s">
        <v>5143</v>
      </c>
      <c r="N2088">
        <v>0</v>
      </c>
      <c r="O2088">
        <v>3135.6030799999999</v>
      </c>
      <c r="P2088" t="s">
        <v>20</v>
      </c>
      <c r="Q2088" t="s">
        <v>20</v>
      </c>
      <c r="R2088">
        <v>1.2879999999999999E-4</v>
      </c>
      <c r="S2088" s="1">
        <v>3.6799999999999999E-6</v>
      </c>
      <c r="T2088">
        <v>4.13</v>
      </c>
    </row>
    <row r="2089" spans="1:20" x14ac:dyDescent="0.3">
      <c r="A2089">
        <v>75205</v>
      </c>
      <c r="B2089" t="b">
        <v>0</v>
      </c>
      <c r="C2089" t="s">
        <v>20</v>
      </c>
      <c r="D2089" t="s">
        <v>5144</v>
      </c>
      <c r="F2089" s="1">
        <v>9.4817199999999997E-5</v>
      </c>
      <c r="G2089">
        <v>1.7693900000000001E-4</v>
      </c>
      <c r="H2089">
        <v>1</v>
      </c>
      <c r="I2089">
        <v>1</v>
      </c>
      <c r="J2089">
        <v>2</v>
      </c>
      <c r="K2089" t="s">
        <v>622</v>
      </c>
      <c r="L2089" t="s">
        <v>5145</v>
      </c>
      <c r="N2089">
        <v>0</v>
      </c>
      <c r="O2089">
        <v>1375.70048</v>
      </c>
      <c r="P2089" t="s">
        <v>20</v>
      </c>
      <c r="Q2089" t="s">
        <v>20</v>
      </c>
      <c r="R2089">
        <v>1.2879999999999999E-4</v>
      </c>
      <c r="S2089" s="1">
        <v>1.526E-5</v>
      </c>
      <c r="T2089">
        <v>2.73</v>
      </c>
    </row>
    <row r="2090" spans="1:20" x14ac:dyDescent="0.3">
      <c r="A2090">
        <v>74954</v>
      </c>
      <c r="B2090" t="b">
        <v>0</v>
      </c>
      <c r="C2090" t="s">
        <v>20</v>
      </c>
      <c r="D2090" t="s">
        <v>5146</v>
      </c>
      <c r="F2090" s="1">
        <v>2.9481000000000001E-5</v>
      </c>
      <c r="G2090">
        <v>1.7693900000000001E-4</v>
      </c>
      <c r="H2090">
        <v>1</v>
      </c>
      <c r="I2090">
        <v>1</v>
      </c>
      <c r="J2090">
        <v>2</v>
      </c>
      <c r="K2090" t="s">
        <v>5147</v>
      </c>
      <c r="L2090" t="s">
        <v>5148</v>
      </c>
      <c r="N2090">
        <v>0</v>
      </c>
      <c r="O2090">
        <v>1846.8566000000001</v>
      </c>
      <c r="P2090" t="s">
        <v>20</v>
      </c>
      <c r="Q2090" t="s">
        <v>20</v>
      </c>
      <c r="R2090">
        <v>1.2879999999999999E-4</v>
      </c>
      <c r="S2090" s="1">
        <v>4.2309999999999998E-6</v>
      </c>
      <c r="T2090">
        <v>1.97</v>
      </c>
    </row>
    <row r="2091" spans="1:20" x14ac:dyDescent="0.3">
      <c r="A2091">
        <v>74928</v>
      </c>
      <c r="B2091" t="b">
        <v>0</v>
      </c>
      <c r="C2091" t="s">
        <v>20</v>
      </c>
      <c r="D2091" t="s">
        <v>5149</v>
      </c>
      <c r="E2091" t="s">
        <v>216</v>
      </c>
      <c r="F2091" s="1">
        <v>9.0841000000000002E-7</v>
      </c>
      <c r="G2091">
        <v>1.7693900000000001E-4</v>
      </c>
      <c r="H2091">
        <v>1</v>
      </c>
      <c r="I2091">
        <v>1</v>
      </c>
      <c r="J2091">
        <v>6</v>
      </c>
      <c r="K2091" t="s">
        <v>178</v>
      </c>
      <c r="L2091" t="s">
        <v>5150</v>
      </c>
      <c r="N2091">
        <v>0</v>
      </c>
      <c r="O2091">
        <v>1546.73588</v>
      </c>
      <c r="P2091" t="s">
        <v>20</v>
      </c>
      <c r="Q2091" t="s">
        <v>20</v>
      </c>
      <c r="R2091">
        <v>1.2879999999999999E-4</v>
      </c>
      <c r="S2091" s="1">
        <v>9.3950000000000004E-8</v>
      </c>
      <c r="T2091">
        <v>3.3</v>
      </c>
    </row>
    <row r="2092" spans="1:20" x14ac:dyDescent="0.3">
      <c r="A2092">
        <v>74908</v>
      </c>
      <c r="B2092" t="b">
        <v>0</v>
      </c>
      <c r="C2092" t="s">
        <v>20</v>
      </c>
      <c r="D2092" t="s">
        <v>5151</v>
      </c>
      <c r="F2092">
        <v>1.42278E-3</v>
      </c>
      <c r="G2092">
        <v>1.7693900000000001E-4</v>
      </c>
      <c r="H2092">
        <v>2</v>
      </c>
      <c r="I2092">
        <v>2</v>
      </c>
      <c r="J2092">
        <v>2</v>
      </c>
      <c r="K2092" t="s">
        <v>45</v>
      </c>
      <c r="L2092" t="s">
        <v>5152</v>
      </c>
      <c r="N2092">
        <v>0</v>
      </c>
      <c r="O2092">
        <v>1157.5374300000001</v>
      </c>
      <c r="P2092" t="s">
        <v>20</v>
      </c>
      <c r="Q2092" t="s">
        <v>20</v>
      </c>
      <c r="R2092">
        <v>1.2879999999999999E-4</v>
      </c>
      <c r="S2092">
        <v>2.943E-4</v>
      </c>
      <c r="T2092">
        <v>2.1800000000000002</v>
      </c>
    </row>
    <row r="2093" spans="1:20" x14ac:dyDescent="0.3">
      <c r="A2093">
        <v>74823</v>
      </c>
      <c r="B2093" t="b">
        <v>0</v>
      </c>
      <c r="C2093" t="s">
        <v>20</v>
      </c>
      <c r="D2093" t="s">
        <v>5153</v>
      </c>
      <c r="E2093" t="s">
        <v>2410</v>
      </c>
      <c r="F2093" s="1">
        <v>2.3750799999999998E-6</v>
      </c>
      <c r="G2093">
        <v>1.7693900000000001E-4</v>
      </c>
      <c r="H2093">
        <v>1</v>
      </c>
      <c r="I2093">
        <v>1</v>
      </c>
      <c r="J2093">
        <v>2</v>
      </c>
      <c r="K2093" t="s">
        <v>308</v>
      </c>
      <c r="L2093" t="s">
        <v>5154</v>
      </c>
      <c r="N2093">
        <v>0</v>
      </c>
      <c r="O2093">
        <v>1934.8588999999999</v>
      </c>
      <c r="P2093" t="s">
        <v>20</v>
      </c>
      <c r="Q2093" t="s">
        <v>20</v>
      </c>
      <c r="R2093">
        <v>1.2879999999999999E-4</v>
      </c>
      <c r="S2093" s="1">
        <v>2.7010000000000002E-7</v>
      </c>
      <c r="T2093">
        <v>3.81</v>
      </c>
    </row>
    <row r="2094" spans="1:20" x14ac:dyDescent="0.3">
      <c r="A2094">
        <v>74800</v>
      </c>
      <c r="B2094" t="b">
        <v>0</v>
      </c>
      <c r="C2094" t="s">
        <v>20</v>
      </c>
      <c r="D2094" t="s">
        <v>5155</v>
      </c>
      <c r="F2094" s="1">
        <v>9.7203399999999998E-5</v>
      </c>
      <c r="G2094">
        <v>1.7693900000000001E-4</v>
      </c>
      <c r="H2094">
        <v>1</v>
      </c>
      <c r="I2094">
        <v>1</v>
      </c>
      <c r="J2094">
        <v>4</v>
      </c>
      <c r="K2094" t="s">
        <v>2787</v>
      </c>
      <c r="L2094" t="s">
        <v>5156</v>
      </c>
      <c r="N2094">
        <v>1</v>
      </c>
      <c r="O2094">
        <v>1815.9388100000001</v>
      </c>
      <c r="P2094" t="s">
        <v>20</v>
      </c>
      <c r="Q2094" t="s">
        <v>20</v>
      </c>
      <c r="R2094">
        <v>1.2879999999999999E-4</v>
      </c>
      <c r="S2094" s="1">
        <v>1.562E-5</v>
      </c>
      <c r="T2094">
        <v>2.48</v>
      </c>
    </row>
    <row r="2095" spans="1:20" x14ac:dyDescent="0.3">
      <c r="A2095">
        <v>74710</v>
      </c>
      <c r="B2095" t="b">
        <v>0</v>
      </c>
      <c r="C2095" t="s">
        <v>20</v>
      </c>
      <c r="D2095" t="s">
        <v>5157</v>
      </c>
      <c r="E2095" t="s">
        <v>579</v>
      </c>
      <c r="F2095" s="1">
        <v>5.5716699999999998E-7</v>
      </c>
      <c r="G2095">
        <v>1.7693900000000001E-4</v>
      </c>
      <c r="H2095">
        <v>3</v>
      </c>
      <c r="I2095">
        <v>4</v>
      </c>
      <c r="J2095">
        <v>11</v>
      </c>
      <c r="K2095" t="s">
        <v>748</v>
      </c>
      <c r="L2095" t="s">
        <v>5158</v>
      </c>
      <c r="N2095">
        <v>0</v>
      </c>
      <c r="O2095">
        <v>2080.99494</v>
      </c>
      <c r="P2095" t="s">
        <v>20</v>
      </c>
      <c r="Q2095" t="s">
        <v>20</v>
      </c>
      <c r="R2095">
        <v>1.2879999999999999E-4</v>
      </c>
      <c r="S2095" s="1">
        <v>5.5089999999999999E-8</v>
      </c>
      <c r="T2095">
        <v>4.12</v>
      </c>
    </row>
    <row r="2096" spans="1:20" x14ac:dyDescent="0.3">
      <c r="A2096">
        <v>74704</v>
      </c>
      <c r="B2096" t="b">
        <v>0</v>
      </c>
      <c r="C2096" t="s">
        <v>20</v>
      </c>
      <c r="D2096" t="s">
        <v>5159</v>
      </c>
      <c r="E2096" t="s">
        <v>223</v>
      </c>
      <c r="F2096">
        <v>1.1191599999999999E-3</v>
      </c>
      <c r="G2096">
        <v>1.7693900000000001E-4</v>
      </c>
      <c r="H2096">
        <v>1</v>
      </c>
      <c r="I2096">
        <v>1</v>
      </c>
      <c r="J2096">
        <v>1</v>
      </c>
      <c r="K2096" t="s">
        <v>1785</v>
      </c>
      <c r="L2096" t="s">
        <v>5160</v>
      </c>
      <c r="N2096">
        <v>0</v>
      </c>
      <c r="O2096">
        <v>1373.6994299999999</v>
      </c>
      <c r="P2096" t="s">
        <v>20</v>
      </c>
      <c r="Q2096" t="s">
        <v>20</v>
      </c>
      <c r="R2096">
        <v>1.2879999999999999E-4</v>
      </c>
      <c r="S2096">
        <v>2.274E-4</v>
      </c>
      <c r="T2096">
        <v>2.02</v>
      </c>
    </row>
    <row r="2097" spans="1:20" x14ac:dyDescent="0.3">
      <c r="A2097">
        <v>74552</v>
      </c>
      <c r="B2097" t="b">
        <v>0</v>
      </c>
      <c r="C2097" t="s">
        <v>20</v>
      </c>
      <c r="D2097" t="s">
        <v>5161</v>
      </c>
      <c r="F2097">
        <v>3.5690599999999999E-4</v>
      </c>
      <c r="G2097">
        <v>1.7693900000000001E-4</v>
      </c>
      <c r="H2097">
        <v>1</v>
      </c>
      <c r="I2097">
        <v>1</v>
      </c>
      <c r="J2097">
        <v>2</v>
      </c>
      <c r="K2097" t="s">
        <v>1352</v>
      </c>
      <c r="L2097" t="s">
        <v>5162</v>
      </c>
      <c r="N2097">
        <v>0</v>
      </c>
      <c r="O2097">
        <v>1564.7390499999999</v>
      </c>
      <c r="P2097" t="s">
        <v>20</v>
      </c>
      <c r="Q2097" t="s">
        <v>20</v>
      </c>
      <c r="R2097">
        <v>1.2879999999999999E-4</v>
      </c>
      <c r="S2097" s="1">
        <v>6.5419999999999994E-5</v>
      </c>
      <c r="T2097">
        <v>2.86</v>
      </c>
    </row>
    <row r="2098" spans="1:20" x14ac:dyDescent="0.3">
      <c r="A2098">
        <v>74535</v>
      </c>
      <c r="B2098" t="b">
        <v>0</v>
      </c>
      <c r="C2098" t="s">
        <v>20</v>
      </c>
      <c r="D2098" t="s">
        <v>5163</v>
      </c>
      <c r="F2098">
        <v>1.6513000000000001E-3</v>
      </c>
      <c r="G2098">
        <v>1.7693900000000001E-4</v>
      </c>
      <c r="H2098">
        <v>3</v>
      </c>
      <c r="I2098">
        <v>5</v>
      </c>
      <c r="J2098">
        <v>2</v>
      </c>
      <c r="K2098" t="s">
        <v>5164</v>
      </c>
      <c r="L2098" t="s">
        <v>5165</v>
      </c>
      <c r="N2098">
        <v>0</v>
      </c>
      <c r="O2098">
        <v>1150.5639799999999</v>
      </c>
      <c r="P2098" t="s">
        <v>20</v>
      </c>
      <c r="Q2098" t="s">
        <v>20</v>
      </c>
      <c r="R2098">
        <v>1.2879999999999999E-4</v>
      </c>
      <c r="S2098">
        <v>3.48E-4</v>
      </c>
      <c r="T2098">
        <v>1.83</v>
      </c>
    </row>
    <row r="2099" spans="1:20" x14ac:dyDescent="0.3">
      <c r="A2099">
        <v>74531</v>
      </c>
      <c r="B2099" t="b">
        <v>0</v>
      </c>
      <c r="C2099" t="s">
        <v>20</v>
      </c>
      <c r="D2099" t="s">
        <v>5166</v>
      </c>
      <c r="F2099">
        <v>6.4262E-4</v>
      </c>
      <c r="G2099">
        <v>1.7693900000000001E-4</v>
      </c>
      <c r="H2099">
        <v>1</v>
      </c>
      <c r="I2099">
        <v>1</v>
      </c>
      <c r="J2099">
        <v>1</v>
      </c>
      <c r="K2099" t="s">
        <v>5167</v>
      </c>
      <c r="L2099" t="s">
        <v>5168</v>
      </c>
      <c r="N2099">
        <v>0</v>
      </c>
      <c r="O2099">
        <v>1513.7209399999999</v>
      </c>
      <c r="P2099" t="s">
        <v>20</v>
      </c>
      <c r="Q2099" t="s">
        <v>20</v>
      </c>
      <c r="R2099">
        <v>1.2879999999999999E-4</v>
      </c>
      <c r="S2099">
        <v>1.2349999999999999E-4</v>
      </c>
      <c r="T2099">
        <v>1.52</v>
      </c>
    </row>
    <row r="2100" spans="1:20" x14ac:dyDescent="0.3">
      <c r="A2100">
        <v>74530</v>
      </c>
      <c r="B2100" t="b">
        <v>0</v>
      </c>
      <c r="C2100" t="s">
        <v>20</v>
      </c>
      <c r="D2100" t="s">
        <v>5169</v>
      </c>
      <c r="F2100">
        <v>4.5759000000000001E-4</v>
      </c>
      <c r="G2100">
        <v>1.7693900000000001E-4</v>
      </c>
      <c r="H2100">
        <v>1</v>
      </c>
      <c r="I2100">
        <v>1</v>
      </c>
      <c r="J2100">
        <v>2</v>
      </c>
      <c r="K2100" t="s">
        <v>1197</v>
      </c>
      <c r="L2100" t="s">
        <v>5170</v>
      </c>
      <c r="N2100">
        <v>1</v>
      </c>
      <c r="O2100">
        <v>2092.9722900000002</v>
      </c>
      <c r="P2100" t="s">
        <v>20</v>
      </c>
      <c r="Q2100" t="s">
        <v>20</v>
      </c>
      <c r="R2100">
        <v>1.2879999999999999E-4</v>
      </c>
      <c r="S2100" s="1">
        <v>8.5210000000000006E-5</v>
      </c>
      <c r="T2100">
        <v>2.91</v>
      </c>
    </row>
    <row r="2101" spans="1:20" x14ac:dyDescent="0.3">
      <c r="A2101">
        <v>74529</v>
      </c>
      <c r="B2101" t="b">
        <v>0</v>
      </c>
      <c r="C2101" t="s">
        <v>20</v>
      </c>
      <c r="D2101" t="s">
        <v>5171</v>
      </c>
      <c r="F2101">
        <v>1.04728E-4</v>
      </c>
      <c r="G2101">
        <v>1.7693900000000001E-4</v>
      </c>
      <c r="H2101">
        <v>1</v>
      </c>
      <c r="I2101">
        <v>1</v>
      </c>
      <c r="J2101">
        <v>4</v>
      </c>
      <c r="K2101" t="s">
        <v>1197</v>
      </c>
      <c r="L2101" t="s">
        <v>5172</v>
      </c>
      <c r="N2101">
        <v>0</v>
      </c>
      <c r="O2101">
        <v>1520.71685</v>
      </c>
      <c r="P2101" t="s">
        <v>20</v>
      </c>
      <c r="Q2101" t="s">
        <v>20</v>
      </c>
      <c r="R2101">
        <v>1.2879999999999999E-4</v>
      </c>
      <c r="S2101" s="1">
        <v>1.7079999999999999E-5</v>
      </c>
      <c r="T2101">
        <v>2.39</v>
      </c>
    </row>
    <row r="2102" spans="1:20" x14ac:dyDescent="0.3">
      <c r="A2102">
        <v>74523</v>
      </c>
      <c r="B2102" t="b">
        <v>0</v>
      </c>
      <c r="C2102" t="s">
        <v>20</v>
      </c>
      <c r="D2102" t="s">
        <v>5173</v>
      </c>
      <c r="E2102" t="s">
        <v>579</v>
      </c>
      <c r="F2102">
        <v>5.8666399999999998E-4</v>
      </c>
      <c r="G2102">
        <v>1.7693900000000001E-4</v>
      </c>
      <c r="H2102">
        <v>2</v>
      </c>
      <c r="I2102">
        <v>2</v>
      </c>
      <c r="J2102">
        <v>3</v>
      </c>
      <c r="K2102" t="s">
        <v>327</v>
      </c>
      <c r="L2102" t="s">
        <v>5174</v>
      </c>
      <c r="N2102">
        <v>0</v>
      </c>
      <c r="O2102">
        <v>1634.7380000000001</v>
      </c>
      <c r="P2102" t="s">
        <v>20</v>
      </c>
      <c r="Q2102" t="s">
        <v>20</v>
      </c>
      <c r="R2102">
        <v>1.2879999999999999E-4</v>
      </c>
      <c r="S2102">
        <v>1.125E-4</v>
      </c>
      <c r="T2102">
        <v>2.2799999999999998</v>
      </c>
    </row>
    <row r="2103" spans="1:20" x14ac:dyDescent="0.3">
      <c r="A2103">
        <v>74506</v>
      </c>
      <c r="B2103" t="b">
        <v>0</v>
      </c>
      <c r="C2103" t="s">
        <v>20</v>
      </c>
      <c r="D2103" t="s">
        <v>5175</v>
      </c>
      <c r="F2103" s="1">
        <v>1.7348300000000001E-5</v>
      </c>
      <c r="G2103">
        <v>1.7693900000000001E-4</v>
      </c>
      <c r="H2103">
        <v>1</v>
      </c>
      <c r="I2103">
        <v>1</v>
      </c>
      <c r="J2103">
        <v>1</v>
      </c>
      <c r="K2103" t="s">
        <v>546</v>
      </c>
      <c r="L2103" t="s">
        <v>5176</v>
      </c>
      <c r="N2103">
        <v>0</v>
      </c>
      <c r="O2103">
        <v>1378.6637599999999</v>
      </c>
      <c r="P2103" t="s">
        <v>20</v>
      </c>
      <c r="Q2103" t="s">
        <v>20</v>
      </c>
      <c r="R2103">
        <v>1.2879999999999999E-4</v>
      </c>
      <c r="S2103" s="1">
        <v>2.373E-6</v>
      </c>
      <c r="T2103">
        <v>2.0499999999999998</v>
      </c>
    </row>
    <row r="2104" spans="1:20" x14ac:dyDescent="0.3">
      <c r="A2104">
        <v>74462</v>
      </c>
      <c r="B2104" t="b">
        <v>0</v>
      </c>
      <c r="C2104" t="s">
        <v>20</v>
      </c>
      <c r="D2104" t="s">
        <v>5177</v>
      </c>
      <c r="E2104" t="s">
        <v>5178</v>
      </c>
      <c r="F2104" s="1">
        <v>2.7780000000000001E-7</v>
      </c>
      <c r="G2104">
        <v>1.7693900000000001E-4</v>
      </c>
      <c r="H2104">
        <v>2</v>
      </c>
      <c r="I2104">
        <v>2</v>
      </c>
      <c r="J2104">
        <v>2</v>
      </c>
      <c r="K2104" t="s">
        <v>40</v>
      </c>
      <c r="L2104" t="s">
        <v>5179</v>
      </c>
      <c r="N2104">
        <v>0</v>
      </c>
      <c r="O2104">
        <v>2178.9807700000001</v>
      </c>
      <c r="P2104" t="s">
        <v>20</v>
      </c>
      <c r="Q2104" t="s">
        <v>20</v>
      </c>
      <c r="R2104">
        <v>1.2879999999999999E-4</v>
      </c>
      <c r="S2104" s="1">
        <v>2.571E-8</v>
      </c>
      <c r="T2104">
        <v>4.25</v>
      </c>
    </row>
    <row r="2105" spans="1:20" x14ac:dyDescent="0.3">
      <c r="A2105">
        <v>74428</v>
      </c>
      <c r="B2105" t="b">
        <v>0</v>
      </c>
      <c r="C2105" t="s">
        <v>20</v>
      </c>
      <c r="D2105" t="s">
        <v>5180</v>
      </c>
      <c r="F2105">
        <v>9.3280200000000005E-4</v>
      </c>
      <c r="G2105">
        <v>1.7693900000000001E-4</v>
      </c>
      <c r="H2105">
        <v>1</v>
      </c>
      <c r="I2105">
        <v>1</v>
      </c>
      <c r="J2105">
        <v>2</v>
      </c>
      <c r="K2105" t="s">
        <v>1921</v>
      </c>
      <c r="L2105" t="s">
        <v>5181</v>
      </c>
      <c r="N2105">
        <v>0</v>
      </c>
      <c r="O2105">
        <v>1336.65319</v>
      </c>
      <c r="P2105" t="s">
        <v>20</v>
      </c>
      <c r="Q2105" t="s">
        <v>20</v>
      </c>
      <c r="R2105">
        <v>1.2879999999999999E-4</v>
      </c>
      <c r="S2105">
        <v>1.862E-4</v>
      </c>
      <c r="T2105">
        <v>2.2599999999999998</v>
      </c>
    </row>
    <row r="2106" spans="1:20" x14ac:dyDescent="0.3">
      <c r="A2106">
        <v>74392</v>
      </c>
      <c r="B2106" t="b">
        <v>0</v>
      </c>
      <c r="C2106" t="s">
        <v>20</v>
      </c>
      <c r="D2106" t="s">
        <v>5182</v>
      </c>
      <c r="F2106">
        <v>3.8135900000000001E-4</v>
      </c>
      <c r="G2106">
        <v>1.7693900000000001E-4</v>
      </c>
      <c r="H2106">
        <v>1</v>
      </c>
      <c r="I2106">
        <v>1</v>
      </c>
      <c r="J2106">
        <v>2</v>
      </c>
      <c r="K2106" t="s">
        <v>77</v>
      </c>
      <c r="L2106" t="s">
        <v>5183</v>
      </c>
      <c r="N2106">
        <v>0</v>
      </c>
      <c r="O2106">
        <v>1219.69327</v>
      </c>
      <c r="P2106" t="s">
        <v>20</v>
      </c>
      <c r="Q2106" t="s">
        <v>20</v>
      </c>
      <c r="R2106">
        <v>1.2879999999999999E-4</v>
      </c>
      <c r="S2106" s="1">
        <v>6.9770000000000005E-5</v>
      </c>
      <c r="T2106">
        <v>2.09</v>
      </c>
    </row>
    <row r="2107" spans="1:20" x14ac:dyDescent="0.3">
      <c r="A2107">
        <v>74391</v>
      </c>
      <c r="B2107" t="b">
        <v>0</v>
      </c>
      <c r="C2107" t="s">
        <v>20</v>
      </c>
      <c r="D2107" t="s">
        <v>5184</v>
      </c>
      <c r="F2107" s="1">
        <v>3.5966700000000002E-5</v>
      </c>
      <c r="G2107">
        <v>1.7693900000000001E-4</v>
      </c>
      <c r="H2107">
        <v>2</v>
      </c>
      <c r="I2107">
        <v>2</v>
      </c>
      <c r="J2107">
        <v>6</v>
      </c>
      <c r="K2107" t="s">
        <v>327</v>
      </c>
      <c r="L2107" t="s">
        <v>5185</v>
      </c>
      <c r="N2107">
        <v>0</v>
      </c>
      <c r="O2107">
        <v>1542.83149</v>
      </c>
      <c r="P2107" t="s">
        <v>20</v>
      </c>
      <c r="Q2107" t="s">
        <v>20</v>
      </c>
      <c r="R2107">
        <v>1.2879999999999999E-4</v>
      </c>
      <c r="S2107" s="1">
        <v>5.3009999999999997E-6</v>
      </c>
      <c r="T2107">
        <v>3.01</v>
      </c>
    </row>
    <row r="2108" spans="1:20" x14ac:dyDescent="0.3">
      <c r="A2108">
        <v>74390</v>
      </c>
      <c r="B2108" t="b">
        <v>0</v>
      </c>
      <c r="C2108" t="s">
        <v>20</v>
      </c>
      <c r="D2108" t="s">
        <v>5186</v>
      </c>
      <c r="F2108">
        <v>1.5847699999999999E-4</v>
      </c>
      <c r="G2108">
        <v>1.7693900000000001E-4</v>
      </c>
      <c r="H2108">
        <v>1</v>
      </c>
      <c r="I2108">
        <v>2</v>
      </c>
      <c r="J2108">
        <v>5</v>
      </c>
      <c r="K2108" t="s">
        <v>1448</v>
      </c>
      <c r="L2108" t="s">
        <v>5187</v>
      </c>
      <c r="N2108">
        <v>0</v>
      </c>
      <c r="O2108">
        <v>1434.75872</v>
      </c>
      <c r="P2108" t="s">
        <v>20</v>
      </c>
      <c r="Q2108" t="s">
        <v>20</v>
      </c>
      <c r="R2108">
        <v>1.2879999999999999E-4</v>
      </c>
      <c r="S2108" s="1">
        <v>2.6769999999999999E-5</v>
      </c>
      <c r="T2108">
        <v>2.17</v>
      </c>
    </row>
    <row r="2109" spans="1:20" x14ac:dyDescent="0.3">
      <c r="A2109">
        <v>74389</v>
      </c>
      <c r="B2109" t="b">
        <v>0</v>
      </c>
      <c r="C2109" t="s">
        <v>20</v>
      </c>
      <c r="D2109" t="s">
        <v>5188</v>
      </c>
      <c r="F2109">
        <v>1.8388E-3</v>
      </c>
      <c r="G2109">
        <v>1.7693900000000001E-4</v>
      </c>
      <c r="H2109">
        <v>1</v>
      </c>
      <c r="I2109">
        <v>1</v>
      </c>
      <c r="J2109">
        <v>2</v>
      </c>
      <c r="K2109" t="s">
        <v>296</v>
      </c>
      <c r="L2109" t="s">
        <v>5189</v>
      </c>
      <c r="N2109">
        <v>0</v>
      </c>
      <c r="O2109">
        <v>1040.5775100000001</v>
      </c>
      <c r="P2109" t="s">
        <v>20</v>
      </c>
      <c r="Q2109" t="s">
        <v>20</v>
      </c>
      <c r="R2109">
        <v>1.2879999999999999E-4</v>
      </c>
      <c r="S2109">
        <v>3.8989999999999999E-4</v>
      </c>
      <c r="T2109">
        <v>1.71</v>
      </c>
    </row>
    <row r="2110" spans="1:20" x14ac:dyDescent="0.3">
      <c r="A2110">
        <v>74358</v>
      </c>
      <c r="B2110" t="b">
        <v>0</v>
      </c>
      <c r="C2110" t="s">
        <v>20</v>
      </c>
      <c r="D2110" t="s">
        <v>5190</v>
      </c>
      <c r="F2110">
        <v>4.07487E-4</v>
      </c>
      <c r="G2110">
        <v>1.7693900000000001E-4</v>
      </c>
      <c r="H2110">
        <v>1</v>
      </c>
      <c r="I2110">
        <v>1</v>
      </c>
      <c r="J2110">
        <v>4</v>
      </c>
      <c r="K2110" t="s">
        <v>3505</v>
      </c>
      <c r="L2110" t="s">
        <v>5191</v>
      </c>
      <c r="N2110">
        <v>0</v>
      </c>
      <c r="O2110">
        <v>1254.6728599999999</v>
      </c>
      <c r="P2110" t="s">
        <v>20</v>
      </c>
      <c r="Q2110" t="s">
        <v>20</v>
      </c>
      <c r="R2110">
        <v>1.2879999999999999E-4</v>
      </c>
      <c r="S2110" s="1">
        <v>7.5480000000000002E-5</v>
      </c>
      <c r="T2110">
        <v>1.99</v>
      </c>
    </row>
    <row r="2111" spans="1:20" x14ac:dyDescent="0.3">
      <c r="A2111">
        <v>74998</v>
      </c>
      <c r="B2111" t="b">
        <v>0</v>
      </c>
      <c r="C2111" t="s">
        <v>20</v>
      </c>
      <c r="D2111" t="s">
        <v>5192</v>
      </c>
      <c r="E2111" t="s">
        <v>1348</v>
      </c>
      <c r="F2111" s="1">
        <v>3.33585E-6</v>
      </c>
      <c r="G2111">
        <v>1.7693900000000001E-4</v>
      </c>
      <c r="H2111">
        <v>1</v>
      </c>
      <c r="I2111">
        <v>1</v>
      </c>
      <c r="J2111">
        <v>1</v>
      </c>
      <c r="K2111" t="s">
        <v>1620</v>
      </c>
      <c r="L2111" t="s">
        <v>5193</v>
      </c>
      <c r="N2111">
        <v>0</v>
      </c>
      <c r="O2111">
        <v>1781.8309099999999</v>
      </c>
      <c r="P2111" t="s">
        <v>20</v>
      </c>
      <c r="Q2111" t="s">
        <v>20</v>
      </c>
      <c r="R2111">
        <v>1.2879999999999999E-4</v>
      </c>
      <c r="S2111" s="1">
        <v>3.9060000000000002E-7</v>
      </c>
      <c r="T2111">
        <v>3.55</v>
      </c>
    </row>
    <row r="2112" spans="1:20" x14ac:dyDescent="0.3">
      <c r="A2112">
        <v>74999</v>
      </c>
      <c r="B2112" t="b">
        <v>0</v>
      </c>
      <c r="C2112" t="s">
        <v>20</v>
      </c>
      <c r="D2112" t="s">
        <v>5192</v>
      </c>
      <c r="E2112" t="s">
        <v>5194</v>
      </c>
      <c r="F2112" s="1">
        <v>1.9321200000000001E-5</v>
      </c>
      <c r="G2112">
        <v>1.7693900000000001E-4</v>
      </c>
      <c r="H2112">
        <v>1</v>
      </c>
      <c r="I2112">
        <v>1</v>
      </c>
      <c r="J2112">
        <v>2</v>
      </c>
      <c r="K2112" t="s">
        <v>1620</v>
      </c>
      <c r="L2112" t="s">
        <v>5193</v>
      </c>
      <c r="N2112">
        <v>0</v>
      </c>
      <c r="O2112">
        <v>1797.82583</v>
      </c>
      <c r="P2112" t="s">
        <v>20</v>
      </c>
      <c r="Q2112" t="s">
        <v>20</v>
      </c>
      <c r="R2112">
        <v>1.2879999999999999E-4</v>
      </c>
      <c r="S2112" s="1">
        <v>2.6630000000000002E-6</v>
      </c>
      <c r="T2112">
        <v>1.96</v>
      </c>
    </row>
    <row r="2113" spans="1:20" x14ac:dyDescent="0.3">
      <c r="A2113">
        <v>75008</v>
      </c>
      <c r="B2113" t="b">
        <v>0</v>
      </c>
      <c r="C2113" t="s">
        <v>20</v>
      </c>
      <c r="D2113" t="s">
        <v>5195</v>
      </c>
      <c r="E2113" t="s">
        <v>5196</v>
      </c>
      <c r="F2113" s="1">
        <v>1.70632E-5</v>
      </c>
      <c r="G2113">
        <v>1.7693900000000001E-4</v>
      </c>
      <c r="H2113">
        <v>2</v>
      </c>
      <c r="I2113">
        <v>2</v>
      </c>
      <c r="J2113">
        <v>5</v>
      </c>
      <c r="K2113" t="s">
        <v>4709</v>
      </c>
      <c r="L2113" t="s">
        <v>5197</v>
      </c>
      <c r="N2113">
        <v>0</v>
      </c>
      <c r="O2113">
        <v>2458.2394800000002</v>
      </c>
      <c r="P2113" t="s">
        <v>20</v>
      </c>
      <c r="Q2113" t="s">
        <v>20</v>
      </c>
      <c r="R2113">
        <v>1.2879999999999999E-4</v>
      </c>
      <c r="S2113" s="1">
        <v>2.3259999999999998E-6</v>
      </c>
      <c r="T2113">
        <v>2.79</v>
      </c>
    </row>
    <row r="2114" spans="1:20" x14ac:dyDescent="0.3">
      <c r="A2114">
        <v>75009</v>
      </c>
      <c r="B2114" t="b">
        <v>0</v>
      </c>
      <c r="C2114" t="s">
        <v>20</v>
      </c>
      <c r="D2114" t="s">
        <v>5198</v>
      </c>
      <c r="F2114">
        <v>1.24631E-3</v>
      </c>
      <c r="G2114">
        <v>1.7693900000000001E-4</v>
      </c>
      <c r="H2114">
        <v>1</v>
      </c>
      <c r="I2114">
        <v>1</v>
      </c>
      <c r="J2114">
        <v>6</v>
      </c>
      <c r="K2114" t="s">
        <v>1757</v>
      </c>
      <c r="L2114" t="s">
        <v>5199</v>
      </c>
      <c r="N2114">
        <v>0</v>
      </c>
      <c r="O2114">
        <v>2469.26199</v>
      </c>
      <c r="P2114" t="s">
        <v>20</v>
      </c>
      <c r="Q2114" t="s">
        <v>20</v>
      </c>
      <c r="R2114">
        <v>1.2879999999999999E-4</v>
      </c>
      <c r="S2114">
        <v>2.5680000000000001E-4</v>
      </c>
      <c r="T2114">
        <v>2.98</v>
      </c>
    </row>
    <row r="2115" spans="1:20" x14ac:dyDescent="0.3">
      <c r="A2115">
        <v>75160</v>
      </c>
      <c r="B2115" t="b">
        <v>0</v>
      </c>
      <c r="C2115" t="s">
        <v>20</v>
      </c>
      <c r="D2115" t="s">
        <v>5200</v>
      </c>
      <c r="F2115" s="1">
        <v>5.3090400000000002E-5</v>
      </c>
      <c r="G2115">
        <v>1.7693900000000001E-4</v>
      </c>
      <c r="H2115">
        <v>1</v>
      </c>
      <c r="I2115">
        <v>1</v>
      </c>
      <c r="J2115">
        <v>2</v>
      </c>
      <c r="K2115" t="s">
        <v>396</v>
      </c>
      <c r="L2115" t="s">
        <v>5201</v>
      </c>
      <c r="N2115">
        <v>0</v>
      </c>
      <c r="O2115">
        <v>1716.83267</v>
      </c>
      <c r="P2115" t="s">
        <v>20</v>
      </c>
      <c r="Q2115" t="s">
        <v>20</v>
      </c>
      <c r="R2115">
        <v>1.2879999999999999E-4</v>
      </c>
      <c r="S2115" s="1">
        <v>8.0870000000000007E-6</v>
      </c>
      <c r="T2115">
        <v>2.2999999999999998</v>
      </c>
    </row>
    <row r="2116" spans="1:20" x14ac:dyDescent="0.3">
      <c r="A2116">
        <v>75151</v>
      </c>
      <c r="B2116" t="b">
        <v>0</v>
      </c>
      <c r="C2116" t="s">
        <v>20</v>
      </c>
      <c r="D2116" t="s">
        <v>5202</v>
      </c>
      <c r="F2116">
        <v>5.9154300000000004E-4</v>
      </c>
      <c r="G2116">
        <v>1.7693900000000001E-4</v>
      </c>
      <c r="H2116">
        <v>1</v>
      </c>
      <c r="I2116">
        <v>1</v>
      </c>
      <c r="J2116">
        <v>6</v>
      </c>
      <c r="K2116" t="s">
        <v>3018</v>
      </c>
      <c r="L2116" t="s">
        <v>5203</v>
      </c>
      <c r="N2116">
        <v>0</v>
      </c>
      <c r="O2116">
        <v>1163.63067</v>
      </c>
      <c r="P2116" t="s">
        <v>20</v>
      </c>
      <c r="Q2116" t="s">
        <v>20</v>
      </c>
      <c r="R2116">
        <v>1.2879999999999999E-4</v>
      </c>
      <c r="S2116">
        <v>1.1349999999999999E-4</v>
      </c>
      <c r="T2116">
        <v>2.5099999999999998</v>
      </c>
    </row>
    <row r="2117" spans="1:20" x14ac:dyDescent="0.3">
      <c r="A2117">
        <v>75150</v>
      </c>
      <c r="B2117" t="b">
        <v>0</v>
      </c>
      <c r="C2117" t="s">
        <v>20</v>
      </c>
      <c r="D2117" t="s">
        <v>5204</v>
      </c>
      <c r="F2117">
        <v>2.6929800000000001E-4</v>
      </c>
      <c r="G2117">
        <v>1.7693900000000001E-4</v>
      </c>
      <c r="H2117">
        <v>1</v>
      </c>
      <c r="I2117">
        <v>1</v>
      </c>
      <c r="J2117">
        <v>3</v>
      </c>
      <c r="K2117" t="s">
        <v>5205</v>
      </c>
      <c r="L2117" t="s">
        <v>5206</v>
      </c>
      <c r="N2117">
        <v>0</v>
      </c>
      <c r="O2117">
        <v>1961.0338300000001</v>
      </c>
      <c r="P2117" t="s">
        <v>20</v>
      </c>
      <c r="Q2117" t="s">
        <v>20</v>
      </c>
      <c r="R2117">
        <v>1.2879999999999999E-4</v>
      </c>
      <c r="S2117" s="1">
        <v>4.799E-5</v>
      </c>
      <c r="T2117">
        <v>2.7</v>
      </c>
    </row>
    <row r="2118" spans="1:20" x14ac:dyDescent="0.3">
      <c r="A2118">
        <v>75145</v>
      </c>
      <c r="B2118" t="b">
        <v>0</v>
      </c>
      <c r="C2118" t="s">
        <v>20</v>
      </c>
      <c r="D2118" t="s">
        <v>5207</v>
      </c>
      <c r="F2118" s="1">
        <v>1.51835E-6</v>
      </c>
      <c r="G2118">
        <v>1.7693900000000001E-4</v>
      </c>
      <c r="H2118">
        <v>1</v>
      </c>
      <c r="I2118">
        <v>1</v>
      </c>
      <c r="J2118">
        <v>5</v>
      </c>
      <c r="K2118" t="s">
        <v>3668</v>
      </c>
      <c r="L2118" t="s">
        <v>5208</v>
      </c>
      <c r="N2118">
        <v>0</v>
      </c>
      <c r="O2118">
        <v>1848.8802900000001</v>
      </c>
      <c r="P2118" t="s">
        <v>20</v>
      </c>
      <c r="Q2118" t="s">
        <v>20</v>
      </c>
      <c r="R2118">
        <v>1.2879999999999999E-4</v>
      </c>
      <c r="S2118" s="1">
        <v>1.646E-7</v>
      </c>
      <c r="T2118">
        <v>2.77</v>
      </c>
    </row>
    <row r="2119" spans="1:20" x14ac:dyDescent="0.3">
      <c r="A2119">
        <v>75144</v>
      </c>
      <c r="B2119" t="b">
        <v>0</v>
      </c>
      <c r="C2119" t="s">
        <v>20</v>
      </c>
      <c r="D2119" t="s">
        <v>5209</v>
      </c>
      <c r="F2119" s="1">
        <v>4.2098400000000003E-5</v>
      </c>
      <c r="G2119">
        <v>1.7693900000000001E-4</v>
      </c>
      <c r="H2119">
        <v>1</v>
      </c>
      <c r="I2119">
        <v>1</v>
      </c>
      <c r="J2119">
        <v>2</v>
      </c>
      <c r="K2119" t="s">
        <v>5210</v>
      </c>
      <c r="L2119" t="s">
        <v>5211</v>
      </c>
      <c r="N2119">
        <v>0</v>
      </c>
      <c r="O2119">
        <v>1300.6783399999999</v>
      </c>
      <c r="P2119" t="s">
        <v>20</v>
      </c>
      <c r="Q2119" t="s">
        <v>20</v>
      </c>
      <c r="R2119">
        <v>1.2879999999999999E-4</v>
      </c>
      <c r="S2119" s="1">
        <v>6.2600000000000002E-6</v>
      </c>
      <c r="T2119">
        <v>2.4500000000000002</v>
      </c>
    </row>
    <row r="2120" spans="1:20" x14ac:dyDescent="0.3">
      <c r="A2120">
        <v>75133</v>
      </c>
      <c r="B2120" t="b">
        <v>0</v>
      </c>
      <c r="C2120" t="s">
        <v>20</v>
      </c>
      <c r="D2120" t="s">
        <v>5212</v>
      </c>
      <c r="F2120">
        <v>1.5204699999999999E-4</v>
      </c>
      <c r="G2120">
        <v>1.7693900000000001E-4</v>
      </c>
      <c r="H2120">
        <v>1</v>
      </c>
      <c r="I2120">
        <v>1</v>
      </c>
      <c r="J2120">
        <v>4</v>
      </c>
      <c r="K2120" t="s">
        <v>5213</v>
      </c>
      <c r="L2120" t="s">
        <v>5214</v>
      </c>
      <c r="N2120">
        <v>0</v>
      </c>
      <c r="O2120">
        <v>1397.81511</v>
      </c>
      <c r="P2120" t="s">
        <v>20</v>
      </c>
      <c r="Q2120" t="s">
        <v>20</v>
      </c>
      <c r="R2120">
        <v>1.2879999999999999E-4</v>
      </c>
      <c r="S2120" s="1">
        <v>2.565E-5</v>
      </c>
      <c r="T2120">
        <v>2.34</v>
      </c>
    </row>
    <row r="2121" spans="1:20" x14ac:dyDescent="0.3">
      <c r="A2121">
        <v>75128</v>
      </c>
      <c r="B2121" t="b">
        <v>0</v>
      </c>
      <c r="C2121" t="s">
        <v>20</v>
      </c>
      <c r="D2121" t="s">
        <v>5215</v>
      </c>
      <c r="F2121" s="1">
        <v>1.1949100000000001E-5</v>
      </c>
      <c r="G2121">
        <v>1.7693900000000001E-4</v>
      </c>
      <c r="H2121">
        <v>1</v>
      </c>
      <c r="I2121">
        <v>1</v>
      </c>
      <c r="J2121">
        <v>25</v>
      </c>
      <c r="K2121" t="s">
        <v>1010</v>
      </c>
      <c r="L2121" t="s">
        <v>5216</v>
      </c>
      <c r="N2121">
        <v>0</v>
      </c>
      <c r="O2121">
        <v>1674.92137</v>
      </c>
      <c r="P2121" t="s">
        <v>20</v>
      </c>
      <c r="Q2121" t="s">
        <v>20</v>
      </c>
      <c r="R2121">
        <v>1.2879999999999999E-4</v>
      </c>
      <c r="S2121" s="1">
        <v>1.5740000000000001E-6</v>
      </c>
      <c r="T2121">
        <v>3.04</v>
      </c>
    </row>
    <row r="2122" spans="1:20" x14ac:dyDescent="0.3">
      <c r="A2122">
        <v>75127</v>
      </c>
      <c r="B2122" t="b">
        <v>0</v>
      </c>
      <c r="C2122" t="s">
        <v>20</v>
      </c>
      <c r="D2122" t="s">
        <v>5217</v>
      </c>
      <c r="E2122" t="s">
        <v>1993</v>
      </c>
      <c r="F2122">
        <v>3.90954E-4</v>
      </c>
      <c r="G2122">
        <v>1.7693900000000001E-4</v>
      </c>
      <c r="H2122">
        <v>1</v>
      </c>
      <c r="I2122">
        <v>1</v>
      </c>
      <c r="J2122">
        <v>2</v>
      </c>
      <c r="K2122" t="s">
        <v>227</v>
      </c>
      <c r="L2122" t="s">
        <v>5218</v>
      </c>
      <c r="N2122">
        <v>0</v>
      </c>
      <c r="O2122">
        <v>1372.6267</v>
      </c>
      <c r="P2122" t="s">
        <v>20</v>
      </c>
      <c r="Q2122" t="s">
        <v>20</v>
      </c>
      <c r="R2122">
        <v>1.2879999999999999E-4</v>
      </c>
      <c r="S2122" s="1">
        <v>7.2219999999999996E-5</v>
      </c>
      <c r="T2122">
        <v>2.19</v>
      </c>
    </row>
    <row r="2123" spans="1:20" x14ac:dyDescent="0.3">
      <c r="A2123">
        <v>75126</v>
      </c>
      <c r="B2123" t="b">
        <v>0</v>
      </c>
      <c r="C2123" t="s">
        <v>20</v>
      </c>
      <c r="D2123" t="s">
        <v>5217</v>
      </c>
      <c r="F2123">
        <v>1.10982E-4</v>
      </c>
      <c r="G2123">
        <v>1.7693900000000001E-4</v>
      </c>
      <c r="H2123">
        <v>1</v>
      </c>
      <c r="I2123">
        <v>1</v>
      </c>
      <c r="J2123">
        <v>4</v>
      </c>
      <c r="K2123" t="s">
        <v>227</v>
      </c>
      <c r="L2123" t="s">
        <v>5218</v>
      </c>
      <c r="N2123">
        <v>0</v>
      </c>
      <c r="O2123">
        <v>1371.6426899999999</v>
      </c>
      <c r="P2123" t="s">
        <v>20</v>
      </c>
      <c r="Q2123" t="s">
        <v>20</v>
      </c>
      <c r="R2123">
        <v>1.2879999999999999E-4</v>
      </c>
      <c r="S2123" s="1">
        <v>1.8070000000000001E-5</v>
      </c>
      <c r="T2123">
        <v>2.66</v>
      </c>
    </row>
    <row r="2124" spans="1:20" x14ac:dyDescent="0.3">
      <c r="A2124">
        <v>75119</v>
      </c>
      <c r="B2124" t="b">
        <v>0</v>
      </c>
      <c r="C2124" t="s">
        <v>20</v>
      </c>
      <c r="D2124" t="s">
        <v>5219</v>
      </c>
      <c r="F2124" s="1">
        <v>4.7275999999999999E-5</v>
      </c>
      <c r="G2124">
        <v>1.7693900000000001E-4</v>
      </c>
      <c r="H2124">
        <v>2</v>
      </c>
      <c r="I2124">
        <v>2</v>
      </c>
      <c r="J2124">
        <v>4</v>
      </c>
      <c r="K2124" t="s">
        <v>3776</v>
      </c>
      <c r="L2124" t="s">
        <v>5220</v>
      </c>
      <c r="N2124">
        <v>1</v>
      </c>
      <c r="O2124">
        <v>1840.9262000000001</v>
      </c>
      <c r="P2124" t="s">
        <v>20</v>
      </c>
      <c r="Q2124" t="s">
        <v>20</v>
      </c>
      <c r="R2124">
        <v>1.2879999999999999E-4</v>
      </c>
      <c r="S2124" s="1">
        <v>7.1409999999999999E-6</v>
      </c>
      <c r="T2124">
        <v>3.37</v>
      </c>
    </row>
    <row r="2125" spans="1:20" x14ac:dyDescent="0.3">
      <c r="A2125">
        <v>75206</v>
      </c>
      <c r="B2125" t="b">
        <v>0</v>
      </c>
      <c r="C2125" t="s">
        <v>20</v>
      </c>
      <c r="D2125" t="s">
        <v>5221</v>
      </c>
      <c r="F2125" s="1">
        <v>6.2141400000000001E-5</v>
      </c>
      <c r="G2125">
        <v>1.7693900000000001E-4</v>
      </c>
      <c r="H2125">
        <v>2</v>
      </c>
      <c r="I2125">
        <v>2</v>
      </c>
      <c r="J2125">
        <v>4</v>
      </c>
      <c r="K2125" t="s">
        <v>903</v>
      </c>
      <c r="L2125" t="s">
        <v>5222</v>
      </c>
      <c r="N2125">
        <v>0</v>
      </c>
      <c r="O2125">
        <v>1248.68343</v>
      </c>
      <c r="P2125" t="s">
        <v>20</v>
      </c>
      <c r="Q2125" t="s">
        <v>20</v>
      </c>
      <c r="R2125">
        <v>1.2879999999999999E-4</v>
      </c>
      <c r="S2125" s="1">
        <v>9.6120000000000005E-6</v>
      </c>
      <c r="T2125">
        <v>2.39</v>
      </c>
    </row>
    <row r="2126" spans="1:20" x14ac:dyDescent="0.3">
      <c r="A2126">
        <v>75117</v>
      </c>
      <c r="B2126" t="b">
        <v>0</v>
      </c>
      <c r="C2126" t="s">
        <v>20</v>
      </c>
      <c r="D2126" t="s">
        <v>5223</v>
      </c>
      <c r="F2126">
        <v>2.9215600000000001E-3</v>
      </c>
      <c r="G2126">
        <v>1.7693900000000001E-4</v>
      </c>
      <c r="H2126">
        <v>1</v>
      </c>
      <c r="I2126">
        <v>1</v>
      </c>
      <c r="J2126">
        <v>2</v>
      </c>
      <c r="K2126" t="s">
        <v>673</v>
      </c>
      <c r="L2126" t="s">
        <v>5224</v>
      </c>
      <c r="N2126">
        <v>0</v>
      </c>
      <c r="O2126">
        <v>870.44682999999998</v>
      </c>
      <c r="P2126" t="s">
        <v>20</v>
      </c>
      <c r="Q2126" t="s">
        <v>20</v>
      </c>
      <c r="R2126">
        <v>1.2879999999999999E-4</v>
      </c>
      <c r="S2126">
        <v>6.445E-4</v>
      </c>
      <c r="T2126">
        <v>1.89</v>
      </c>
    </row>
    <row r="2127" spans="1:20" x14ac:dyDescent="0.3">
      <c r="A2127">
        <v>75102</v>
      </c>
      <c r="B2127" t="b">
        <v>0</v>
      </c>
      <c r="C2127" t="s">
        <v>20</v>
      </c>
      <c r="D2127" t="s">
        <v>5225</v>
      </c>
      <c r="E2127" t="s">
        <v>264</v>
      </c>
      <c r="F2127">
        <v>7.4592199999999999E-4</v>
      </c>
      <c r="G2127">
        <v>1.7693900000000001E-4</v>
      </c>
      <c r="H2127">
        <v>1</v>
      </c>
      <c r="I2127">
        <v>1</v>
      </c>
      <c r="J2127">
        <v>2</v>
      </c>
      <c r="K2127" t="s">
        <v>4227</v>
      </c>
      <c r="L2127" t="s">
        <v>5226</v>
      </c>
      <c r="N2127">
        <v>0</v>
      </c>
      <c r="O2127">
        <v>1659.7132899999999</v>
      </c>
      <c r="P2127" t="s">
        <v>20</v>
      </c>
      <c r="Q2127" t="s">
        <v>20</v>
      </c>
      <c r="R2127">
        <v>1.2879999999999999E-4</v>
      </c>
      <c r="S2127">
        <v>1.4569999999999999E-4</v>
      </c>
      <c r="T2127">
        <v>2.4</v>
      </c>
    </row>
    <row r="2128" spans="1:20" x14ac:dyDescent="0.3">
      <c r="A2128">
        <v>75101</v>
      </c>
      <c r="B2128" t="b">
        <v>0</v>
      </c>
      <c r="C2128" t="s">
        <v>20</v>
      </c>
      <c r="D2128" t="s">
        <v>5225</v>
      </c>
      <c r="F2128">
        <v>2.2442999999999999E-4</v>
      </c>
      <c r="G2128">
        <v>1.7693900000000001E-4</v>
      </c>
      <c r="H2128">
        <v>1</v>
      </c>
      <c r="I2128">
        <v>1</v>
      </c>
      <c r="J2128">
        <v>2</v>
      </c>
      <c r="K2128" t="s">
        <v>4227</v>
      </c>
      <c r="L2128" t="s">
        <v>5226</v>
      </c>
      <c r="N2128">
        <v>0</v>
      </c>
      <c r="O2128">
        <v>1658.72927</v>
      </c>
      <c r="P2128" t="s">
        <v>20</v>
      </c>
      <c r="Q2128" t="s">
        <v>20</v>
      </c>
      <c r="R2128">
        <v>1.2879999999999999E-4</v>
      </c>
      <c r="S2128" s="1">
        <v>3.9209999999999999E-5</v>
      </c>
      <c r="T2128">
        <v>2.44</v>
      </c>
    </row>
    <row r="2129" spans="1:20" x14ac:dyDescent="0.3">
      <c r="A2129">
        <v>75100</v>
      </c>
      <c r="B2129" t="b">
        <v>0</v>
      </c>
      <c r="C2129" t="s">
        <v>20</v>
      </c>
      <c r="D2129" t="s">
        <v>5227</v>
      </c>
      <c r="F2129" s="1">
        <v>8.2987599999999998E-6</v>
      </c>
      <c r="G2129">
        <v>1.7693900000000001E-4</v>
      </c>
      <c r="H2129">
        <v>1</v>
      </c>
      <c r="I2129">
        <v>1</v>
      </c>
      <c r="J2129">
        <v>4</v>
      </c>
      <c r="K2129" t="s">
        <v>2176</v>
      </c>
      <c r="L2129" t="s">
        <v>5228</v>
      </c>
      <c r="N2129">
        <v>0</v>
      </c>
      <c r="O2129">
        <v>1475.7165199999999</v>
      </c>
      <c r="P2129" t="s">
        <v>20</v>
      </c>
      <c r="Q2129" t="s">
        <v>20</v>
      </c>
      <c r="R2129">
        <v>1.2879999999999999E-4</v>
      </c>
      <c r="S2129" s="1">
        <v>1.062E-6</v>
      </c>
      <c r="T2129">
        <v>3.1</v>
      </c>
    </row>
    <row r="2130" spans="1:20" x14ac:dyDescent="0.3">
      <c r="A2130">
        <v>75097</v>
      </c>
      <c r="B2130" t="b">
        <v>0</v>
      </c>
      <c r="C2130" t="s">
        <v>20</v>
      </c>
      <c r="D2130" t="s">
        <v>5229</v>
      </c>
      <c r="F2130" s="1">
        <v>2.37678E-5</v>
      </c>
      <c r="G2130">
        <v>1.7693900000000001E-4</v>
      </c>
      <c r="H2130">
        <v>1</v>
      </c>
      <c r="I2130">
        <v>1</v>
      </c>
      <c r="J2130">
        <v>2</v>
      </c>
      <c r="K2130" t="s">
        <v>2077</v>
      </c>
      <c r="L2130" t="s">
        <v>5230</v>
      </c>
      <c r="N2130">
        <v>0</v>
      </c>
      <c r="O2130">
        <v>1318.6538599999999</v>
      </c>
      <c r="P2130" t="s">
        <v>20</v>
      </c>
      <c r="Q2130" t="s">
        <v>20</v>
      </c>
      <c r="R2130">
        <v>1.2879999999999999E-4</v>
      </c>
      <c r="S2130" s="1">
        <v>3.3610000000000001E-6</v>
      </c>
      <c r="T2130">
        <v>3.24</v>
      </c>
    </row>
    <row r="2131" spans="1:20" x14ac:dyDescent="0.3">
      <c r="A2131">
        <v>75084</v>
      </c>
      <c r="B2131" t="b">
        <v>0</v>
      </c>
      <c r="C2131" t="s">
        <v>20</v>
      </c>
      <c r="D2131" t="s">
        <v>5231</v>
      </c>
      <c r="F2131" s="1">
        <v>2.7136900000000001E-5</v>
      </c>
      <c r="G2131">
        <v>1.7693900000000001E-4</v>
      </c>
      <c r="H2131">
        <v>1</v>
      </c>
      <c r="I2131">
        <v>1</v>
      </c>
      <c r="J2131">
        <v>4</v>
      </c>
      <c r="K2131" t="s">
        <v>1288</v>
      </c>
      <c r="L2131" t="s">
        <v>5232</v>
      </c>
      <c r="N2131">
        <v>0</v>
      </c>
      <c r="O2131">
        <v>3064.5473400000001</v>
      </c>
      <c r="P2131" t="s">
        <v>20</v>
      </c>
      <c r="Q2131" t="s">
        <v>20</v>
      </c>
      <c r="R2131">
        <v>1.2879999999999999E-4</v>
      </c>
      <c r="S2131" s="1">
        <v>3.8750000000000002E-6</v>
      </c>
      <c r="T2131">
        <v>3.55</v>
      </c>
    </row>
    <row r="2132" spans="1:20" x14ac:dyDescent="0.3">
      <c r="A2132">
        <v>75079</v>
      </c>
      <c r="B2132" t="b">
        <v>0</v>
      </c>
      <c r="C2132" t="s">
        <v>20</v>
      </c>
      <c r="D2132" t="s">
        <v>5233</v>
      </c>
      <c r="F2132" s="1">
        <v>6.4677599999999997E-7</v>
      </c>
      <c r="G2132">
        <v>1.7693900000000001E-4</v>
      </c>
      <c r="H2132">
        <v>1</v>
      </c>
      <c r="I2132">
        <v>1</v>
      </c>
      <c r="J2132">
        <v>3</v>
      </c>
      <c r="K2132" t="s">
        <v>1308</v>
      </c>
      <c r="L2132" t="s">
        <v>5234</v>
      </c>
      <c r="N2132">
        <v>0</v>
      </c>
      <c r="O2132">
        <v>2064.86438</v>
      </c>
      <c r="P2132" t="s">
        <v>20</v>
      </c>
      <c r="Q2132" t="s">
        <v>20</v>
      </c>
      <c r="R2132">
        <v>1.2879999999999999E-4</v>
      </c>
      <c r="S2132" s="1">
        <v>6.465E-8</v>
      </c>
      <c r="T2132">
        <v>3.78</v>
      </c>
    </row>
    <row r="2133" spans="1:20" x14ac:dyDescent="0.3">
      <c r="A2133">
        <v>75056</v>
      </c>
      <c r="B2133" t="b">
        <v>0</v>
      </c>
      <c r="C2133" t="s">
        <v>20</v>
      </c>
      <c r="D2133" t="s">
        <v>5235</v>
      </c>
      <c r="F2133">
        <v>9.4837700000000003E-4</v>
      </c>
      <c r="G2133">
        <v>1.7693900000000001E-4</v>
      </c>
      <c r="H2133">
        <v>1</v>
      </c>
      <c r="I2133">
        <v>1</v>
      </c>
      <c r="J2133">
        <v>3</v>
      </c>
      <c r="K2133" t="s">
        <v>86</v>
      </c>
      <c r="L2133" t="s">
        <v>5236</v>
      </c>
      <c r="N2133">
        <v>0</v>
      </c>
      <c r="O2133">
        <v>1683.87006</v>
      </c>
      <c r="P2133" t="s">
        <v>20</v>
      </c>
      <c r="Q2133" t="s">
        <v>20</v>
      </c>
      <c r="R2133">
        <v>1.2879999999999999E-4</v>
      </c>
      <c r="S2133">
        <v>1.895E-4</v>
      </c>
      <c r="T2133">
        <v>2.5499999999999998</v>
      </c>
    </row>
    <row r="2134" spans="1:20" x14ac:dyDescent="0.3">
      <c r="A2134">
        <v>75050</v>
      </c>
      <c r="B2134" t="b">
        <v>0</v>
      </c>
      <c r="C2134" t="s">
        <v>20</v>
      </c>
      <c r="D2134" t="s">
        <v>5237</v>
      </c>
      <c r="F2134" s="1">
        <v>4.6852700000000003E-6</v>
      </c>
      <c r="G2134">
        <v>1.7693900000000001E-4</v>
      </c>
      <c r="H2134">
        <v>1</v>
      </c>
      <c r="I2134">
        <v>1</v>
      </c>
      <c r="J2134">
        <v>2</v>
      </c>
      <c r="K2134" t="s">
        <v>5238</v>
      </c>
      <c r="L2134" t="s">
        <v>5239</v>
      </c>
      <c r="N2134">
        <v>0</v>
      </c>
      <c r="O2134">
        <v>1775.8962799999999</v>
      </c>
      <c r="P2134" t="s">
        <v>20</v>
      </c>
      <c r="Q2134" t="s">
        <v>20</v>
      </c>
      <c r="R2134">
        <v>1.2879999999999999E-4</v>
      </c>
      <c r="S2134" s="1">
        <v>5.666E-7</v>
      </c>
      <c r="T2134">
        <v>3.43</v>
      </c>
    </row>
    <row r="2135" spans="1:20" x14ac:dyDescent="0.3">
      <c r="A2135">
        <v>75022</v>
      </c>
      <c r="B2135" t="b">
        <v>0</v>
      </c>
      <c r="C2135" t="s">
        <v>20</v>
      </c>
      <c r="D2135" t="s">
        <v>5240</v>
      </c>
      <c r="F2135" s="1">
        <v>6.0073299999999996E-6</v>
      </c>
      <c r="G2135">
        <v>1.7693900000000001E-4</v>
      </c>
      <c r="H2135">
        <v>1</v>
      </c>
      <c r="I2135">
        <v>1</v>
      </c>
      <c r="J2135">
        <v>2</v>
      </c>
      <c r="K2135" t="s">
        <v>5241</v>
      </c>
      <c r="L2135" t="s">
        <v>5242</v>
      </c>
      <c r="N2135">
        <v>0</v>
      </c>
      <c r="O2135">
        <v>1873.9806699999999</v>
      </c>
      <c r="P2135" t="s">
        <v>20</v>
      </c>
      <c r="Q2135" t="s">
        <v>20</v>
      </c>
      <c r="R2135">
        <v>1.2879999999999999E-4</v>
      </c>
      <c r="S2135" s="1">
        <v>7.4349999999999995E-7</v>
      </c>
      <c r="T2135">
        <v>2.29</v>
      </c>
    </row>
    <row r="2136" spans="1:20" x14ac:dyDescent="0.3">
      <c r="A2136">
        <v>75020</v>
      </c>
      <c r="B2136" t="b">
        <v>0</v>
      </c>
      <c r="C2136" t="s">
        <v>20</v>
      </c>
      <c r="D2136" t="s">
        <v>5243</v>
      </c>
      <c r="F2136">
        <v>1.94947E-4</v>
      </c>
      <c r="G2136">
        <v>1.7693900000000001E-4</v>
      </c>
      <c r="H2136">
        <v>1</v>
      </c>
      <c r="I2136">
        <v>2</v>
      </c>
      <c r="J2136">
        <v>16</v>
      </c>
      <c r="K2136" t="s">
        <v>381</v>
      </c>
      <c r="L2136" t="s">
        <v>5244</v>
      </c>
      <c r="N2136">
        <v>0</v>
      </c>
      <c r="O2136">
        <v>1128.6047900000001</v>
      </c>
      <c r="P2136" t="s">
        <v>20</v>
      </c>
      <c r="Q2136" t="s">
        <v>20</v>
      </c>
      <c r="R2136">
        <v>1.2879999999999999E-4</v>
      </c>
      <c r="S2136" s="1">
        <v>3.3559999999999997E-5</v>
      </c>
      <c r="T2136">
        <v>2.52</v>
      </c>
    </row>
    <row r="2137" spans="1:20" x14ac:dyDescent="0.3">
      <c r="A2137">
        <v>75112</v>
      </c>
      <c r="B2137" t="b">
        <v>0</v>
      </c>
      <c r="C2137" t="s">
        <v>20</v>
      </c>
      <c r="D2137" t="s">
        <v>5245</v>
      </c>
      <c r="F2137">
        <v>1.13784E-3</v>
      </c>
      <c r="G2137">
        <v>1.7693900000000001E-4</v>
      </c>
      <c r="H2137">
        <v>2</v>
      </c>
      <c r="I2137">
        <v>3</v>
      </c>
      <c r="J2137">
        <v>2</v>
      </c>
      <c r="K2137" t="s">
        <v>5246</v>
      </c>
      <c r="L2137" t="s">
        <v>5247</v>
      </c>
      <c r="N2137">
        <v>0</v>
      </c>
      <c r="O2137">
        <v>1423.66409</v>
      </c>
      <c r="P2137" t="s">
        <v>20</v>
      </c>
      <c r="Q2137" t="s">
        <v>20</v>
      </c>
      <c r="R2137">
        <v>1.2879999999999999E-4</v>
      </c>
      <c r="S2137">
        <v>2.3220000000000001E-4</v>
      </c>
      <c r="T2137">
        <v>2.06</v>
      </c>
    </row>
    <row r="2138" spans="1:20" x14ac:dyDescent="0.3">
      <c r="A2138">
        <v>74331</v>
      </c>
      <c r="B2138" t="b">
        <v>0</v>
      </c>
      <c r="C2138" t="s">
        <v>20</v>
      </c>
      <c r="D2138" t="s">
        <v>5248</v>
      </c>
      <c r="E2138" t="s">
        <v>70</v>
      </c>
      <c r="F2138">
        <v>2.9458000000000002E-3</v>
      </c>
      <c r="G2138">
        <v>1.7693900000000001E-4</v>
      </c>
      <c r="H2138">
        <v>1</v>
      </c>
      <c r="I2138">
        <v>1</v>
      </c>
      <c r="J2138">
        <v>1</v>
      </c>
      <c r="K2138" t="s">
        <v>1816</v>
      </c>
      <c r="L2138" t="s">
        <v>5249</v>
      </c>
      <c r="N2138">
        <v>0</v>
      </c>
      <c r="O2138">
        <v>1041.5033599999999</v>
      </c>
      <c r="P2138" t="s">
        <v>20</v>
      </c>
      <c r="Q2138" t="s">
        <v>20</v>
      </c>
      <c r="R2138">
        <v>1.2879999999999999E-4</v>
      </c>
      <c r="S2138">
        <v>6.4979999999999997E-4</v>
      </c>
      <c r="T2138">
        <v>1.69</v>
      </c>
    </row>
    <row r="2139" spans="1:20" x14ac:dyDescent="0.3">
      <c r="A2139">
        <v>75690</v>
      </c>
      <c r="B2139" t="b">
        <v>0</v>
      </c>
      <c r="C2139" t="s">
        <v>20</v>
      </c>
      <c r="D2139" t="s">
        <v>5250</v>
      </c>
      <c r="F2139">
        <v>1.7068599999999999E-3</v>
      </c>
      <c r="G2139">
        <v>1.7693900000000001E-4</v>
      </c>
      <c r="H2139">
        <v>1</v>
      </c>
      <c r="I2139">
        <v>1</v>
      </c>
      <c r="J2139">
        <v>3</v>
      </c>
      <c r="K2139" t="s">
        <v>2602</v>
      </c>
      <c r="L2139" t="s">
        <v>5251</v>
      </c>
      <c r="N2139">
        <v>0</v>
      </c>
      <c r="O2139">
        <v>1297.65353</v>
      </c>
      <c r="P2139" t="s">
        <v>20</v>
      </c>
      <c r="Q2139" t="s">
        <v>20</v>
      </c>
      <c r="R2139">
        <v>1.2879999999999999E-4</v>
      </c>
      <c r="S2139">
        <v>3.6180000000000001E-4</v>
      </c>
      <c r="T2139">
        <v>2.2200000000000002</v>
      </c>
    </row>
    <row r="2140" spans="1:20" x14ac:dyDescent="0.3">
      <c r="A2140">
        <v>75707</v>
      </c>
      <c r="B2140" t="b">
        <v>0</v>
      </c>
      <c r="C2140" t="s">
        <v>20</v>
      </c>
      <c r="D2140" t="s">
        <v>5252</v>
      </c>
      <c r="F2140">
        <v>5.8666399999999998E-4</v>
      </c>
      <c r="G2140">
        <v>1.7693900000000001E-4</v>
      </c>
      <c r="H2140">
        <v>2</v>
      </c>
      <c r="I2140">
        <v>2</v>
      </c>
      <c r="J2140">
        <v>2</v>
      </c>
      <c r="K2140" t="s">
        <v>4331</v>
      </c>
      <c r="L2140" t="s">
        <v>5253</v>
      </c>
      <c r="N2140">
        <v>1</v>
      </c>
      <c r="O2140">
        <v>1845.9704999999999</v>
      </c>
      <c r="P2140" t="s">
        <v>20</v>
      </c>
      <c r="Q2140" t="s">
        <v>20</v>
      </c>
      <c r="R2140">
        <v>1.2879999999999999E-4</v>
      </c>
      <c r="S2140">
        <v>1.125E-4</v>
      </c>
      <c r="T2140">
        <v>3.77</v>
      </c>
    </row>
    <row r="2141" spans="1:20" x14ac:dyDescent="0.3">
      <c r="A2141">
        <v>76670</v>
      </c>
      <c r="B2141" t="b">
        <v>0</v>
      </c>
      <c r="C2141" t="s">
        <v>20</v>
      </c>
      <c r="D2141" t="s">
        <v>5254</v>
      </c>
      <c r="E2141" t="s">
        <v>1332</v>
      </c>
      <c r="F2141">
        <v>1.4229600000000001E-4</v>
      </c>
      <c r="G2141">
        <v>1.7693900000000001E-4</v>
      </c>
      <c r="H2141">
        <v>1</v>
      </c>
      <c r="I2141">
        <v>1</v>
      </c>
      <c r="J2141">
        <v>6</v>
      </c>
      <c r="K2141" t="s">
        <v>977</v>
      </c>
      <c r="L2141" t="s">
        <v>5255</v>
      </c>
      <c r="N2141">
        <v>0</v>
      </c>
      <c r="O2141">
        <v>1649.85672</v>
      </c>
      <c r="P2141" t="s">
        <v>20</v>
      </c>
      <c r="Q2141" t="s">
        <v>20</v>
      </c>
      <c r="R2141">
        <v>1.2879999999999999E-4</v>
      </c>
      <c r="S2141" s="1">
        <v>2.3770000000000001E-5</v>
      </c>
      <c r="T2141">
        <v>1.95</v>
      </c>
    </row>
    <row r="2142" spans="1:20" x14ac:dyDescent="0.3">
      <c r="A2142">
        <v>76669</v>
      </c>
      <c r="B2142" t="b">
        <v>0</v>
      </c>
      <c r="C2142" t="s">
        <v>20</v>
      </c>
      <c r="D2142" t="s">
        <v>5254</v>
      </c>
      <c r="F2142" s="1">
        <v>3.366E-5</v>
      </c>
      <c r="G2142">
        <v>1.7693900000000001E-4</v>
      </c>
      <c r="H2142">
        <v>1</v>
      </c>
      <c r="I2142">
        <v>1</v>
      </c>
      <c r="J2142">
        <v>2</v>
      </c>
      <c r="K2142" t="s">
        <v>977</v>
      </c>
      <c r="L2142" t="s">
        <v>5255</v>
      </c>
      <c r="N2142">
        <v>0</v>
      </c>
      <c r="O2142">
        <v>1633.8617999999999</v>
      </c>
      <c r="P2142" t="s">
        <v>20</v>
      </c>
      <c r="Q2142" t="s">
        <v>20</v>
      </c>
      <c r="R2142">
        <v>1.2879999999999999E-4</v>
      </c>
      <c r="S2142" s="1">
        <v>4.933E-6</v>
      </c>
      <c r="T2142">
        <v>2.68</v>
      </c>
    </row>
    <row r="2143" spans="1:20" x14ac:dyDescent="0.3">
      <c r="A2143">
        <v>76666</v>
      </c>
      <c r="B2143" t="b">
        <v>0</v>
      </c>
      <c r="C2143" t="s">
        <v>20</v>
      </c>
      <c r="D2143" t="s">
        <v>5256</v>
      </c>
      <c r="F2143">
        <v>4.14294E-4</v>
      </c>
      <c r="G2143">
        <v>1.7693900000000001E-4</v>
      </c>
      <c r="H2143">
        <v>1</v>
      </c>
      <c r="I2143">
        <v>1</v>
      </c>
      <c r="J2143">
        <v>4</v>
      </c>
      <c r="K2143" t="s">
        <v>864</v>
      </c>
      <c r="L2143" t="s">
        <v>5257</v>
      </c>
      <c r="N2143">
        <v>0</v>
      </c>
      <c r="O2143">
        <v>1296.60664</v>
      </c>
      <c r="P2143" t="s">
        <v>20</v>
      </c>
      <c r="Q2143" t="s">
        <v>20</v>
      </c>
      <c r="R2143">
        <v>1.2879999999999999E-4</v>
      </c>
      <c r="S2143" s="1">
        <v>7.6450000000000002E-5</v>
      </c>
      <c r="T2143">
        <v>2.4700000000000002</v>
      </c>
    </row>
    <row r="2144" spans="1:20" x14ac:dyDescent="0.3">
      <c r="A2144">
        <v>76650</v>
      </c>
      <c r="B2144" t="b">
        <v>0</v>
      </c>
      <c r="C2144" t="s">
        <v>20</v>
      </c>
      <c r="D2144" t="s">
        <v>5258</v>
      </c>
      <c r="F2144" s="1">
        <v>7.9619999999999993E-6</v>
      </c>
      <c r="G2144">
        <v>1.7693900000000001E-4</v>
      </c>
      <c r="H2144">
        <v>1</v>
      </c>
      <c r="I2144">
        <v>1</v>
      </c>
      <c r="J2144">
        <v>6</v>
      </c>
      <c r="K2144" t="s">
        <v>5259</v>
      </c>
      <c r="L2144" t="s">
        <v>5260</v>
      </c>
      <c r="N2144">
        <v>0</v>
      </c>
      <c r="O2144">
        <v>1544.77035</v>
      </c>
      <c r="P2144" t="s">
        <v>20</v>
      </c>
      <c r="Q2144" t="s">
        <v>20</v>
      </c>
      <c r="R2144">
        <v>1.2879999999999999E-4</v>
      </c>
      <c r="S2144" s="1">
        <v>1.015E-6</v>
      </c>
      <c r="T2144">
        <v>3.66</v>
      </c>
    </row>
    <row r="2145" spans="1:20" x14ac:dyDescent="0.3">
      <c r="A2145">
        <v>76616</v>
      </c>
      <c r="B2145" t="b">
        <v>0</v>
      </c>
      <c r="C2145" t="s">
        <v>20</v>
      </c>
      <c r="D2145" t="s">
        <v>5261</v>
      </c>
      <c r="F2145">
        <v>4.07487E-4</v>
      </c>
      <c r="G2145">
        <v>1.7693900000000001E-4</v>
      </c>
      <c r="H2145">
        <v>1</v>
      </c>
      <c r="I2145">
        <v>1</v>
      </c>
      <c r="J2145">
        <v>2</v>
      </c>
      <c r="K2145" t="s">
        <v>1163</v>
      </c>
      <c r="L2145" t="s">
        <v>5262</v>
      </c>
      <c r="N2145">
        <v>0</v>
      </c>
      <c r="O2145">
        <v>1337.6259700000001</v>
      </c>
      <c r="P2145" t="s">
        <v>20</v>
      </c>
      <c r="Q2145" t="s">
        <v>20</v>
      </c>
      <c r="R2145">
        <v>1.2879999999999999E-4</v>
      </c>
      <c r="S2145" s="1">
        <v>7.5389999999999995E-5</v>
      </c>
      <c r="T2145">
        <v>2.1800000000000002</v>
      </c>
    </row>
    <row r="2146" spans="1:20" x14ac:dyDescent="0.3">
      <c r="A2146">
        <v>76579</v>
      </c>
      <c r="B2146" t="b">
        <v>0</v>
      </c>
      <c r="C2146" t="s">
        <v>20</v>
      </c>
      <c r="D2146" t="s">
        <v>5263</v>
      </c>
      <c r="F2146">
        <v>1.1191599999999999E-3</v>
      </c>
      <c r="G2146">
        <v>1.7693900000000001E-4</v>
      </c>
      <c r="H2146">
        <v>1</v>
      </c>
      <c r="I2146">
        <v>1</v>
      </c>
      <c r="J2146">
        <v>4</v>
      </c>
      <c r="K2146" t="s">
        <v>5264</v>
      </c>
      <c r="L2146" t="s">
        <v>5265</v>
      </c>
      <c r="N2146">
        <v>0</v>
      </c>
      <c r="O2146">
        <v>1354.66713</v>
      </c>
      <c r="P2146" t="s">
        <v>20</v>
      </c>
      <c r="Q2146" t="s">
        <v>20</v>
      </c>
      <c r="R2146">
        <v>1.2879999999999999E-4</v>
      </c>
      <c r="S2146">
        <v>2.2780000000000001E-4</v>
      </c>
      <c r="T2146">
        <v>1.35</v>
      </c>
    </row>
    <row r="2147" spans="1:20" x14ac:dyDescent="0.3">
      <c r="A2147">
        <v>76575</v>
      </c>
      <c r="B2147" t="b">
        <v>0</v>
      </c>
      <c r="C2147" t="s">
        <v>20</v>
      </c>
      <c r="D2147" t="s">
        <v>5266</v>
      </c>
      <c r="F2147">
        <v>1.0217399999999999E-3</v>
      </c>
      <c r="G2147">
        <v>1.7693900000000001E-4</v>
      </c>
      <c r="H2147">
        <v>1</v>
      </c>
      <c r="I2147">
        <v>1</v>
      </c>
      <c r="J2147">
        <v>1</v>
      </c>
      <c r="K2147" t="s">
        <v>4441</v>
      </c>
      <c r="L2147" t="s">
        <v>5267</v>
      </c>
      <c r="N2147">
        <v>0</v>
      </c>
      <c r="O2147">
        <v>1568.7451900000001</v>
      </c>
      <c r="P2147" t="s">
        <v>20</v>
      </c>
      <c r="Q2147" t="s">
        <v>20</v>
      </c>
      <c r="R2147">
        <v>1.2879999999999999E-4</v>
      </c>
      <c r="S2147">
        <v>2.062E-4</v>
      </c>
      <c r="T2147">
        <v>1.96</v>
      </c>
    </row>
    <row r="2148" spans="1:20" x14ac:dyDescent="0.3">
      <c r="A2148">
        <v>76565</v>
      </c>
      <c r="B2148" t="b">
        <v>0</v>
      </c>
      <c r="C2148" t="s">
        <v>20</v>
      </c>
      <c r="D2148" t="s">
        <v>5268</v>
      </c>
      <c r="F2148">
        <v>6.1655300000000004E-4</v>
      </c>
      <c r="G2148">
        <v>1.7693900000000001E-4</v>
      </c>
      <c r="H2148">
        <v>1</v>
      </c>
      <c r="I2148">
        <v>1</v>
      </c>
      <c r="J2148">
        <v>4</v>
      </c>
      <c r="K2148" t="s">
        <v>5106</v>
      </c>
      <c r="L2148" t="s">
        <v>5269</v>
      </c>
      <c r="N2148">
        <v>0</v>
      </c>
      <c r="O2148">
        <v>1390.68489</v>
      </c>
      <c r="P2148" t="s">
        <v>20</v>
      </c>
      <c r="Q2148" t="s">
        <v>20</v>
      </c>
      <c r="R2148">
        <v>1.2879999999999999E-4</v>
      </c>
      <c r="S2148">
        <v>1.184E-4</v>
      </c>
      <c r="T2148">
        <v>1.76</v>
      </c>
    </row>
    <row r="2149" spans="1:20" x14ac:dyDescent="0.3">
      <c r="A2149">
        <v>76564</v>
      </c>
      <c r="B2149" t="b">
        <v>0</v>
      </c>
      <c r="C2149" t="s">
        <v>20</v>
      </c>
      <c r="D2149" t="s">
        <v>5270</v>
      </c>
      <c r="E2149" t="s">
        <v>5271</v>
      </c>
      <c r="F2149">
        <v>3.1782400000000003E-4</v>
      </c>
      <c r="G2149">
        <v>1.7693900000000001E-4</v>
      </c>
      <c r="H2149">
        <v>1</v>
      </c>
      <c r="I2149">
        <v>1</v>
      </c>
      <c r="J2149">
        <v>2</v>
      </c>
      <c r="K2149" t="s">
        <v>2599</v>
      </c>
      <c r="L2149" t="s">
        <v>5272</v>
      </c>
      <c r="N2149">
        <v>0</v>
      </c>
      <c r="O2149">
        <v>1895.877</v>
      </c>
      <c r="P2149" t="s">
        <v>20</v>
      </c>
      <c r="Q2149" t="s">
        <v>20</v>
      </c>
      <c r="R2149">
        <v>1.2879999999999999E-4</v>
      </c>
      <c r="S2149" s="1">
        <v>5.7569999999999999E-5</v>
      </c>
      <c r="T2149">
        <v>2.09</v>
      </c>
    </row>
    <row r="2150" spans="1:20" x14ac:dyDescent="0.3">
      <c r="A2150">
        <v>76558</v>
      </c>
      <c r="B2150" t="b">
        <v>0</v>
      </c>
      <c r="C2150" t="s">
        <v>20</v>
      </c>
      <c r="D2150" t="s">
        <v>5273</v>
      </c>
      <c r="E2150" t="s">
        <v>486</v>
      </c>
      <c r="F2150">
        <v>7.1566700000000002E-4</v>
      </c>
      <c r="G2150">
        <v>1.7693900000000001E-4</v>
      </c>
      <c r="H2150">
        <v>1</v>
      </c>
      <c r="I2150">
        <v>1</v>
      </c>
      <c r="J2150">
        <v>1</v>
      </c>
      <c r="K2150" t="s">
        <v>1163</v>
      </c>
      <c r="L2150" t="s">
        <v>5274</v>
      </c>
      <c r="N2150">
        <v>0</v>
      </c>
      <c r="O2150">
        <v>1675.7380599999999</v>
      </c>
      <c r="P2150" t="s">
        <v>20</v>
      </c>
      <c r="Q2150" t="s">
        <v>20</v>
      </c>
      <c r="R2150">
        <v>1.2879999999999999E-4</v>
      </c>
      <c r="S2150">
        <v>1.3990000000000001E-4</v>
      </c>
      <c r="T2150">
        <v>2.0299999999999998</v>
      </c>
    </row>
    <row r="2151" spans="1:20" x14ac:dyDescent="0.3">
      <c r="A2151">
        <v>76537</v>
      </c>
      <c r="B2151" t="b">
        <v>0</v>
      </c>
      <c r="C2151" t="s">
        <v>20</v>
      </c>
      <c r="D2151" t="s">
        <v>5275</v>
      </c>
      <c r="E2151" t="s">
        <v>486</v>
      </c>
      <c r="F2151" s="1">
        <v>3.31069E-5</v>
      </c>
      <c r="G2151">
        <v>1.7693900000000001E-4</v>
      </c>
      <c r="H2151">
        <v>2</v>
      </c>
      <c r="I2151">
        <v>2</v>
      </c>
      <c r="J2151">
        <v>2</v>
      </c>
      <c r="K2151" t="s">
        <v>5276</v>
      </c>
      <c r="L2151" t="s">
        <v>5277</v>
      </c>
      <c r="N2151">
        <v>0</v>
      </c>
      <c r="O2151">
        <v>1716.8009999999999</v>
      </c>
      <c r="P2151" t="s">
        <v>20</v>
      </c>
      <c r="Q2151" t="s">
        <v>20</v>
      </c>
      <c r="R2151">
        <v>1.2879999999999999E-4</v>
      </c>
      <c r="S2151" s="1">
        <v>4.8069999999999999E-6</v>
      </c>
      <c r="T2151">
        <v>2.44</v>
      </c>
    </row>
    <row r="2152" spans="1:20" x14ac:dyDescent="0.3">
      <c r="A2152">
        <v>76533</v>
      </c>
      <c r="B2152" t="b">
        <v>0</v>
      </c>
      <c r="C2152" t="s">
        <v>20</v>
      </c>
      <c r="D2152" t="s">
        <v>5278</v>
      </c>
      <c r="F2152">
        <v>1.3316300000000001E-3</v>
      </c>
      <c r="G2152">
        <v>1.7693900000000001E-4</v>
      </c>
      <c r="H2152">
        <v>1</v>
      </c>
      <c r="I2152">
        <v>1</v>
      </c>
      <c r="J2152">
        <v>6</v>
      </c>
      <c r="K2152" t="s">
        <v>166</v>
      </c>
      <c r="L2152" t="s">
        <v>5279</v>
      </c>
      <c r="N2152">
        <v>0</v>
      </c>
      <c r="O2152">
        <v>1072.6513399999999</v>
      </c>
      <c r="P2152" t="s">
        <v>20</v>
      </c>
      <c r="Q2152" t="s">
        <v>20</v>
      </c>
      <c r="R2152">
        <v>1.2879999999999999E-4</v>
      </c>
      <c r="S2152">
        <v>2.7399999999999999E-4</v>
      </c>
      <c r="T2152">
        <v>2.38</v>
      </c>
    </row>
    <row r="2153" spans="1:20" x14ac:dyDescent="0.3">
      <c r="A2153">
        <v>76529</v>
      </c>
      <c r="B2153" t="b">
        <v>0</v>
      </c>
      <c r="C2153" t="s">
        <v>20</v>
      </c>
      <c r="D2153" t="s">
        <v>5280</v>
      </c>
      <c r="F2153">
        <v>2.37616E-3</v>
      </c>
      <c r="G2153">
        <v>1.7693900000000001E-4</v>
      </c>
      <c r="H2153">
        <v>1</v>
      </c>
      <c r="I2153">
        <v>1</v>
      </c>
      <c r="J2153">
        <v>1</v>
      </c>
      <c r="K2153" t="s">
        <v>5281</v>
      </c>
      <c r="L2153" t="s">
        <v>5282</v>
      </c>
      <c r="N2153">
        <v>0</v>
      </c>
      <c r="O2153">
        <v>1139.55789</v>
      </c>
      <c r="P2153" t="s">
        <v>20</v>
      </c>
      <c r="Q2153" t="s">
        <v>20</v>
      </c>
      <c r="R2153">
        <v>1.2879999999999999E-4</v>
      </c>
      <c r="S2153">
        <v>5.1519999999999995E-4</v>
      </c>
      <c r="T2153">
        <v>1.47</v>
      </c>
    </row>
    <row r="2154" spans="1:20" x14ac:dyDescent="0.3">
      <c r="A2154">
        <v>76509</v>
      </c>
      <c r="B2154" t="b">
        <v>0</v>
      </c>
      <c r="C2154" t="s">
        <v>20</v>
      </c>
      <c r="D2154" t="s">
        <v>5283</v>
      </c>
      <c r="E2154" t="s">
        <v>356</v>
      </c>
      <c r="F2154">
        <v>4.4267699999999999E-4</v>
      </c>
      <c r="G2154">
        <v>1.7693900000000001E-4</v>
      </c>
      <c r="H2154">
        <v>1</v>
      </c>
      <c r="I2154">
        <v>1</v>
      </c>
      <c r="J2154">
        <v>1</v>
      </c>
      <c r="K2154" t="s">
        <v>5284</v>
      </c>
      <c r="L2154" t="s">
        <v>5285</v>
      </c>
      <c r="N2154">
        <v>0</v>
      </c>
      <c r="O2154">
        <v>1734.9207200000001</v>
      </c>
      <c r="P2154" t="s">
        <v>20</v>
      </c>
      <c r="Q2154" t="s">
        <v>20</v>
      </c>
      <c r="R2154">
        <v>1.2879999999999999E-4</v>
      </c>
      <c r="S2154" s="1">
        <v>8.2219999999999995E-5</v>
      </c>
      <c r="T2154">
        <v>2.27</v>
      </c>
    </row>
    <row r="2155" spans="1:20" x14ac:dyDescent="0.3">
      <c r="A2155">
        <v>76503</v>
      </c>
      <c r="B2155" t="b">
        <v>0</v>
      </c>
      <c r="C2155" t="s">
        <v>20</v>
      </c>
      <c r="D2155" t="s">
        <v>5286</v>
      </c>
      <c r="F2155">
        <v>2.2818E-4</v>
      </c>
      <c r="G2155">
        <v>1.7693900000000001E-4</v>
      </c>
      <c r="H2155">
        <v>1</v>
      </c>
      <c r="I2155">
        <v>1</v>
      </c>
      <c r="J2155">
        <v>1</v>
      </c>
      <c r="K2155" t="s">
        <v>861</v>
      </c>
      <c r="L2155" t="s">
        <v>5287</v>
      </c>
      <c r="N2155">
        <v>0</v>
      </c>
      <c r="O2155">
        <v>1367.64375</v>
      </c>
      <c r="P2155" t="s">
        <v>20</v>
      </c>
      <c r="Q2155" t="s">
        <v>20</v>
      </c>
      <c r="R2155">
        <v>1.2879999999999999E-4</v>
      </c>
      <c r="S2155" s="1">
        <v>3.977E-5</v>
      </c>
      <c r="T2155">
        <v>1.36</v>
      </c>
    </row>
    <row r="2156" spans="1:20" x14ac:dyDescent="0.3">
      <c r="A2156">
        <v>76487</v>
      </c>
      <c r="B2156" t="b">
        <v>0</v>
      </c>
      <c r="C2156" t="s">
        <v>20</v>
      </c>
      <c r="D2156" t="s">
        <v>5288</v>
      </c>
      <c r="F2156">
        <v>1.18592E-3</v>
      </c>
      <c r="G2156">
        <v>1.7693900000000001E-4</v>
      </c>
      <c r="H2156">
        <v>1</v>
      </c>
      <c r="I2156">
        <v>2</v>
      </c>
      <c r="J2156">
        <v>2</v>
      </c>
      <c r="K2156" t="s">
        <v>1400</v>
      </c>
      <c r="L2156" t="s">
        <v>5289</v>
      </c>
      <c r="N2156">
        <v>0</v>
      </c>
      <c r="O2156">
        <v>999.45303999999999</v>
      </c>
      <c r="P2156" t="s">
        <v>20</v>
      </c>
      <c r="Q2156" t="s">
        <v>20</v>
      </c>
      <c r="R2156">
        <v>1.2879999999999999E-4</v>
      </c>
      <c r="S2156">
        <v>2.418E-4</v>
      </c>
      <c r="T2156">
        <v>2</v>
      </c>
    </row>
    <row r="2157" spans="1:20" x14ac:dyDescent="0.3">
      <c r="A2157">
        <v>76460</v>
      </c>
      <c r="B2157" t="b">
        <v>0</v>
      </c>
      <c r="C2157" t="s">
        <v>20</v>
      </c>
      <c r="D2157" t="s">
        <v>5290</v>
      </c>
      <c r="F2157" s="1">
        <v>5.3939199999999998E-6</v>
      </c>
      <c r="G2157">
        <v>1.7693900000000001E-4</v>
      </c>
      <c r="H2157">
        <v>1</v>
      </c>
      <c r="I2157">
        <v>1</v>
      </c>
      <c r="J2157">
        <v>4</v>
      </c>
      <c r="K2157" t="s">
        <v>341</v>
      </c>
      <c r="L2157" t="s">
        <v>5291</v>
      </c>
      <c r="N2157">
        <v>1</v>
      </c>
      <c r="O2157">
        <v>2399.1626099999999</v>
      </c>
      <c r="P2157" t="s">
        <v>20</v>
      </c>
      <c r="Q2157" t="s">
        <v>20</v>
      </c>
      <c r="R2157">
        <v>1.2879999999999999E-4</v>
      </c>
      <c r="S2157" s="1">
        <v>6.5870000000000004E-7</v>
      </c>
      <c r="T2157">
        <v>5.48</v>
      </c>
    </row>
    <row r="2158" spans="1:20" x14ac:dyDescent="0.3">
      <c r="A2158">
        <v>76454</v>
      </c>
      <c r="B2158" t="b">
        <v>0</v>
      </c>
      <c r="C2158" t="s">
        <v>20</v>
      </c>
      <c r="D2158" t="s">
        <v>5292</v>
      </c>
      <c r="E2158" t="s">
        <v>5293</v>
      </c>
      <c r="F2158">
        <v>6.4262E-4</v>
      </c>
      <c r="G2158">
        <v>1.7693900000000001E-4</v>
      </c>
      <c r="H2158">
        <v>1</v>
      </c>
      <c r="I2158">
        <v>2</v>
      </c>
      <c r="J2158">
        <v>2</v>
      </c>
      <c r="K2158" t="s">
        <v>381</v>
      </c>
      <c r="L2158" t="s">
        <v>5294</v>
      </c>
      <c r="N2158">
        <v>0</v>
      </c>
      <c r="O2158">
        <v>3405.6345900000001</v>
      </c>
      <c r="P2158" t="s">
        <v>20</v>
      </c>
      <c r="Q2158" t="s">
        <v>20</v>
      </c>
      <c r="R2158">
        <v>1.2879999999999999E-4</v>
      </c>
      <c r="S2158">
        <v>1.2430000000000001E-4</v>
      </c>
      <c r="T2158">
        <v>3.44</v>
      </c>
    </row>
    <row r="2159" spans="1:20" x14ac:dyDescent="0.3">
      <c r="A2159">
        <v>76453</v>
      </c>
      <c r="B2159" t="b">
        <v>0</v>
      </c>
      <c r="C2159" t="s">
        <v>20</v>
      </c>
      <c r="D2159" t="s">
        <v>5292</v>
      </c>
      <c r="F2159" s="1">
        <v>6.1033200000000004E-7</v>
      </c>
      <c r="G2159">
        <v>1.7693900000000001E-4</v>
      </c>
      <c r="H2159">
        <v>1</v>
      </c>
      <c r="I2159">
        <v>2</v>
      </c>
      <c r="J2159">
        <v>2</v>
      </c>
      <c r="K2159" t="s">
        <v>381</v>
      </c>
      <c r="L2159" t="s">
        <v>5294</v>
      </c>
      <c r="N2159">
        <v>0</v>
      </c>
      <c r="O2159">
        <v>3404.6505699999998</v>
      </c>
      <c r="P2159" t="s">
        <v>20</v>
      </c>
      <c r="Q2159" t="s">
        <v>20</v>
      </c>
      <c r="R2159">
        <v>1.2879999999999999E-4</v>
      </c>
      <c r="S2159" s="1">
        <v>6.1010000000000002E-8</v>
      </c>
      <c r="T2159">
        <v>3.34</v>
      </c>
    </row>
    <row r="2160" spans="1:20" x14ac:dyDescent="0.3">
      <c r="A2160">
        <v>76421</v>
      </c>
      <c r="B2160" t="b">
        <v>0</v>
      </c>
      <c r="C2160" t="s">
        <v>20</v>
      </c>
      <c r="D2160" t="s">
        <v>5295</v>
      </c>
      <c r="F2160" s="1">
        <v>3.2562799999999999E-5</v>
      </c>
      <c r="G2160">
        <v>1.7693900000000001E-4</v>
      </c>
      <c r="H2160">
        <v>1</v>
      </c>
      <c r="I2160">
        <v>1</v>
      </c>
      <c r="J2160">
        <v>4</v>
      </c>
      <c r="K2160" t="s">
        <v>5296</v>
      </c>
      <c r="L2160" t="s">
        <v>5297</v>
      </c>
      <c r="N2160">
        <v>0</v>
      </c>
      <c r="O2160">
        <v>1535.8791699999999</v>
      </c>
      <c r="P2160" t="s">
        <v>20</v>
      </c>
      <c r="Q2160" t="s">
        <v>20</v>
      </c>
      <c r="R2160">
        <v>1.2879999999999999E-4</v>
      </c>
      <c r="S2160" s="1">
        <v>4.7389999999999999E-6</v>
      </c>
      <c r="T2160">
        <v>2.86</v>
      </c>
    </row>
    <row r="2161" spans="1:20" x14ac:dyDescent="0.3">
      <c r="A2161">
        <v>76420</v>
      </c>
      <c r="B2161" t="b">
        <v>0</v>
      </c>
      <c r="C2161" t="s">
        <v>20</v>
      </c>
      <c r="D2161" t="s">
        <v>5298</v>
      </c>
      <c r="F2161">
        <v>2.1517099999999998E-3</v>
      </c>
      <c r="G2161">
        <v>1.7693900000000001E-4</v>
      </c>
      <c r="H2161">
        <v>1</v>
      </c>
      <c r="I2161">
        <v>1</v>
      </c>
      <c r="J2161">
        <v>2</v>
      </c>
      <c r="K2161" t="s">
        <v>5299</v>
      </c>
      <c r="L2161" t="s">
        <v>5300</v>
      </c>
      <c r="N2161">
        <v>0</v>
      </c>
      <c r="O2161">
        <v>1550.8536799999999</v>
      </c>
      <c r="P2161" t="s">
        <v>20</v>
      </c>
      <c r="Q2161" t="s">
        <v>20</v>
      </c>
      <c r="R2161">
        <v>1.2879999999999999E-4</v>
      </c>
      <c r="S2161">
        <v>4.6490000000000002E-4</v>
      </c>
      <c r="T2161">
        <v>1.79</v>
      </c>
    </row>
    <row r="2162" spans="1:20" x14ac:dyDescent="0.3">
      <c r="A2162">
        <v>76697</v>
      </c>
      <c r="B2162" t="b">
        <v>0</v>
      </c>
      <c r="C2162" t="s">
        <v>20</v>
      </c>
      <c r="D2162" t="s">
        <v>5301</v>
      </c>
      <c r="F2162">
        <v>1.0647800000000001E-4</v>
      </c>
      <c r="G2162">
        <v>1.7693900000000001E-4</v>
      </c>
      <c r="H2162">
        <v>1</v>
      </c>
      <c r="I2162">
        <v>2</v>
      </c>
      <c r="J2162">
        <v>2</v>
      </c>
      <c r="K2162" t="s">
        <v>894</v>
      </c>
      <c r="L2162" t="s">
        <v>5302</v>
      </c>
      <c r="N2162">
        <v>0</v>
      </c>
      <c r="O2162">
        <v>1767.8296499999999</v>
      </c>
      <c r="P2162" t="s">
        <v>20</v>
      </c>
      <c r="Q2162" t="s">
        <v>20</v>
      </c>
      <c r="R2162">
        <v>1.2879999999999999E-4</v>
      </c>
      <c r="S2162" s="1">
        <v>1.73E-5</v>
      </c>
      <c r="T2162">
        <v>2.87</v>
      </c>
    </row>
    <row r="2163" spans="1:20" x14ac:dyDescent="0.3">
      <c r="A2163">
        <v>76703</v>
      </c>
      <c r="B2163" t="b">
        <v>0</v>
      </c>
      <c r="C2163" t="s">
        <v>20</v>
      </c>
      <c r="D2163" t="s">
        <v>5303</v>
      </c>
      <c r="E2163" t="s">
        <v>1919</v>
      </c>
      <c r="F2163" s="1">
        <v>2.53966E-5</v>
      </c>
      <c r="G2163">
        <v>1.7693900000000001E-4</v>
      </c>
      <c r="H2163">
        <v>1</v>
      </c>
      <c r="I2163">
        <v>3</v>
      </c>
      <c r="J2163">
        <v>1</v>
      </c>
      <c r="K2163" t="s">
        <v>474</v>
      </c>
      <c r="L2163" t="s">
        <v>5304</v>
      </c>
      <c r="N2163">
        <v>0</v>
      </c>
      <c r="O2163">
        <v>1845.8435899999999</v>
      </c>
      <c r="P2163" t="s">
        <v>20</v>
      </c>
      <c r="Q2163" t="s">
        <v>20</v>
      </c>
      <c r="R2163">
        <v>1.2879999999999999E-4</v>
      </c>
      <c r="S2163" s="1">
        <v>3.6090000000000001E-6</v>
      </c>
      <c r="T2163">
        <v>2.11</v>
      </c>
    </row>
    <row r="2164" spans="1:20" x14ac:dyDescent="0.3">
      <c r="A2164">
        <v>76712</v>
      </c>
      <c r="B2164" t="b">
        <v>0</v>
      </c>
      <c r="C2164" t="s">
        <v>20</v>
      </c>
      <c r="D2164" t="s">
        <v>5305</v>
      </c>
      <c r="F2164">
        <v>6.2168100000000001E-4</v>
      </c>
      <c r="G2164">
        <v>1.7693900000000001E-4</v>
      </c>
      <c r="H2164">
        <v>1</v>
      </c>
      <c r="I2164">
        <v>1</v>
      </c>
      <c r="J2164">
        <v>6</v>
      </c>
      <c r="K2164" t="s">
        <v>227</v>
      </c>
      <c r="L2164" t="s">
        <v>5306</v>
      </c>
      <c r="N2164">
        <v>0</v>
      </c>
      <c r="O2164">
        <v>1149.62625</v>
      </c>
      <c r="P2164" t="s">
        <v>20</v>
      </c>
      <c r="Q2164" t="s">
        <v>20</v>
      </c>
      <c r="R2164">
        <v>1.2879999999999999E-4</v>
      </c>
      <c r="S2164">
        <v>1.194E-4</v>
      </c>
      <c r="T2164">
        <v>1.96</v>
      </c>
    </row>
    <row r="2165" spans="1:20" x14ac:dyDescent="0.3">
      <c r="A2165">
        <v>76719</v>
      </c>
      <c r="B2165" t="b">
        <v>0</v>
      </c>
      <c r="C2165" t="s">
        <v>20</v>
      </c>
      <c r="D2165" t="s">
        <v>5307</v>
      </c>
      <c r="E2165" t="s">
        <v>5308</v>
      </c>
      <c r="F2165">
        <v>2.5596999999999998E-3</v>
      </c>
      <c r="G2165">
        <v>1.7693900000000001E-4</v>
      </c>
      <c r="H2165">
        <v>1</v>
      </c>
      <c r="I2165">
        <v>1</v>
      </c>
      <c r="J2165">
        <v>1</v>
      </c>
      <c r="K2165" t="s">
        <v>1349</v>
      </c>
      <c r="L2165" t="s">
        <v>5309</v>
      </c>
      <c r="N2165">
        <v>0</v>
      </c>
      <c r="O2165">
        <v>3514.7192500000001</v>
      </c>
      <c r="P2165" t="s">
        <v>20</v>
      </c>
      <c r="Q2165" t="s">
        <v>20</v>
      </c>
      <c r="R2165">
        <v>1.2879999999999999E-4</v>
      </c>
      <c r="S2165">
        <v>5.5949999999999999E-4</v>
      </c>
      <c r="T2165">
        <v>2.38</v>
      </c>
    </row>
    <row r="2166" spans="1:20" x14ac:dyDescent="0.3">
      <c r="A2166">
        <v>76953</v>
      </c>
      <c r="B2166" t="b">
        <v>0</v>
      </c>
      <c r="C2166" t="s">
        <v>20</v>
      </c>
      <c r="D2166" t="s">
        <v>5310</v>
      </c>
      <c r="F2166" s="1">
        <v>4.9240699999999996E-6</v>
      </c>
      <c r="G2166">
        <v>1.7693900000000001E-4</v>
      </c>
      <c r="H2166">
        <v>1</v>
      </c>
      <c r="I2166">
        <v>1</v>
      </c>
      <c r="J2166">
        <v>4</v>
      </c>
      <c r="K2166" t="s">
        <v>5311</v>
      </c>
      <c r="L2166" t="s">
        <v>5312</v>
      </c>
      <c r="N2166">
        <v>0</v>
      </c>
      <c r="O2166">
        <v>1758.83671</v>
      </c>
      <c r="P2166" t="s">
        <v>20</v>
      </c>
      <c r="Q2166" t="s">
        <v>20</v>
      </c>
      <c r="R2166">
        <v>1.2879999999999999E-4</v>
      </c>
      <c r="S2166" s="1">
        <v>5.9719999999999997E-7</v>
      </c>
      <c r="T2166">
        <v>2.54</v>
      </c>
    </row>
    <row r="2167" spans="1:20" x14ac:dyDescent="0.3">
      <c r="A2167">
        <v>76946</v>
      </c>
      <c r="B2167" t="b">
        <v>0</v>
      </c>
      <c r="C2167" t="s">
        <v>20</v>
      </c>
      <c r="D2167" t="s">
        <v>5313</v>
      </c>
      <c r="F2167">
        <v>1.26713E-4</v>
      </c>
      <c r="G2167">
        <v>1.7693900000000001E-4</v>
      </c>
      <c r="H2167">
        <v>1</v>
      </c>
      <c r="I2167">
        <v>1</v>
      </c>
      <c r="J2167">
        <v>2</v>
      </c>
      <c r="K2167" t="s">
        <v>592</v>
      </c>
      <c r="L2167" t="s">
        <v>5314</v>
      </c>
      <c r="N2167">
        <v>0</v>
      </c>
      <c r="O2167">
        <v>1454.7889600000001</v>
      </c>
      <c r="P2167" t="s">
        <v>20</v>
      </c>
      <c r="Q2167" t="s">
        <v>20</v>
      </c>
      <c r="R2167">
        <v>1.2879999999999999E-4</v>
      </c>
      <c r="S2167" s="1">
        <v>2.0979999999999999E-5</v>
      </c>
      <c r="T2167">
        <v>1.96</v>
      </c>
    </row>
    <row r="2168" spans="1:20" x14ac:dyDescent="0.3">
      <c r="A2168">
        <v>76934</v>
      </c>
      <c r="B2168" t="b">
        <v>0</v>
      </c>
      <c r="C2168" t="s">
        <v>20</v>
      </c>
      <c r="D2168" t="s">
        <v>5315</v>
      </c>
      <c r="E2168" t="s">
        <v>5316</v>
      </c>
      <c r="F2168">
        <v>4.8893799999999996E-4</v>
      </c>
      <c r="G2168">
        <v>1.7693900000000001E-4</v>
      </c>
      <c r="H2168">
        <v>1</v>
      </c>
      <c r="I2168">
        <v>1</v>
      </c>
      <c r="J2168">
        <v>3</v>
      </c>
      <c r="K2168" t="s">
        <v>1197</v>
      </c>
      <c r="L2168" t="s">
        <v>5317</v>
      </c>
      <c r="N2168">
        <v>0</v>
      </c>
      <c r="O2168">
        <v>1326.69399</v>
      </c>
      <c r="P2168" t="s">
        <v>20</v>
      </c>
      <c r="Q2168" t="s">
        <v>20</v>
      </c>
      <c r="R2168">
        <v>1.2879999999999999E-4</v>
      </c>
      <c r="S2168" s="1">
        <v>9.2250000000000006E-5</v>
      </c>
      <c r="T2168">
        <v>1.66</v>
      </c>
    </row>
    <row r="2169" spans="1:20" x14ac:dyDescent="0.3">
      <c r="A2169">
        <v>76933</v>
      </c>
      <c r="B2169" t="b">
        <v>0</v>
      </c>
      <c r="C2169" t="s">
        <v>20</v>
      </c>
      <c r="D2169" t="s">
        <v>5315</v>
      </c>
      <c r="F2169">
        <v>3.2853199999999998E-4</v>
      </c>
      <c r="G2169">
        <v>1.7693900000000001E-4</v>
      </c>
      <c r="H2169">
        <v>1</v>
      </c>
      <c r="I2169">
        <v>1</v>
      </c>
      <c r="J2169">
        <v>2</v>
      </c>
      <c r="K2169" t="s">
        <v>1197</v>
      </c>
      <c r="L2169" t="s">
        <v>5317</v>
      </c>
      <c r="N2169">
        <v>0</v>
      </c>
      <c r="O2169">
        <v>1325.7099800000001</v>
      </c>
      <c r="P2169" t="s">
        <v>20</v>
      </c>
      <c r="Q2169" t="s">
        <v>20</v>
      </c>
      <c r="R2169">
        <v>1.2879999999999999E-4</v>
      </c>
      <c r="S2169" s="1">
        <v>5.9490000000000001E-5</v>
      </c>
      <c r="T2169">
        <v>1.3</v>
      </c>
    </row>
    <row r="2170" spans="1:20" x14ac:dyDescent="0.3">
      <c r="A2170">
        <v>76914</v>
      </c>
      <c r="B2170" t="b">
        <v>0</v>
      </c>
      <c r="C2170" t="s">
        <v>20</v>
      </c>
      <c r="D2170" t="s">
        <v>5318</v>
      </c>
      <c r="E2170" t="s">
        <v>2309</v>
      </c>
      <c r="F2170" s="1">
        <v>3.6213999999999999E-7</v>
      </c>
      <c r="G2170">
        <v>1.7693900000000001E-4</v>
      </c>
      <c r="H2170">
        <v>1</v>
      </c>
      <c r="I2170">
        <v>1</v>
      </c>
      <c r="J2170">
        <v>1</v>
      </c>
      <c r="K2170" t="s">
        <v>1076</v>
      </c>
      <c r="L2170" t="s">
        <v>5319</v>
      </c>
      <c r="N2170">
        <v>0</v>
      </c>
      <c r="O2170">
        <v>1991.8803700000001</v>
      </c>
      <c r="P2170" t="s">
        <v>20</v>
      </c>
      <c r="Q2170" t="s">
        <v>20</v>
      </c>
      <c r="R2170">
        <v>1.2879999999999999E-4</v>
      </c>
      <c r="S2170" s="1">
        <v>3.4429999999999998E-8</v>
      </c>
      <c r="T2170">
        <v>2.1800000000000002</v>
      </c>
    </row>
    <row r="2171" spans="1:20" x14ac:dyDescent="0.3">
      <c r="A2171">
        <v>76908</v>
      </c>
      <c r="B2171" t="b">
        <v>0</v>
      </c>
      <c r="C2171" t="s">
        <v>20</v>
      </c>
      <c r="D2171" t="s">
        <v>5320</v>
      </c>
      <c r="F2171">
        <v>5.2677900000000001E-4</v>
      </c>
      <c r="G2171">
        <v>1.7693900000000001E-4</v>
      </c>
      <c r="H2171">
        <v>1</v>
      </c>
      <c r="I2171">
        <v>2</v>
      </c>
      <c r="J2171">
        <v>1</v>
      </c>
      <c r="K2171" t="s">
        <v>5321</v>
      </c>
      <c r="L2171" t="s">
        <v>5322</v>
      </c>
      <c r="N2171">
        <v>0</v>
      </c>
      <c r="O2171">
        <v>1772.933</v>
      </c>
      <c r="P2171" t="s">
        <v>20</v>
      </c>
      <c r="Q2171" t="s">
        <v>20</v>
      </c>
      <c r="R2171">
        <v>1.2879999999999999E-4</v>
      </c>
      <c r="S2171" s="1">
        <v>9.9879999999999999E-5</v>
      </c>
      <c r="T2171">
        <v>2.6</v>
      </c>
    </row>
    <row r="2172" spans="1:20" x14ac:dyDescent="0.3">
      <c r="A2172">
        <v>76901</v>
      </c>
      <c r="B2172" t="b">
        <v>0</v>
      </c>
      <c r="C2172" t="s">
        <v>20</v>
      </c>
      <c r="D2172" t="s">
        <v>5323</v>
      </c>
      <c r="E2172" t="s">
        <v>289</v>
      </c>
      <c r="F2172" s="1">
        <v>2.4366E-5</v>
      </c>
      <c r="G2172">
        <v>1.7693900000000001E-4</v>
      </c>
      <c r="H2172">
        <v>1</v>
      </c>
      <c r="I2172">
        <v>1</v>
      </c>
      <c r="J2172">
        <v>1</v>
      </c>
      <c r="K2172" t="s">
        <v>1813</v>
      </c>
      <c r="L2172" t="s">
        <v>5324</v>
      </c>
      <c r="N2172">
        <v>0</v>
      </c>
      <c r="O2172">
        <v>1451.6736100000001</v>
      </c>
      <c r="P2172" t="s">
        <v>20</v>
      </c>
      <c r="Q2172" t="s">
        <v>20</v>
      </c>
      <c r="R2172">
        <v>1.2879999999999999E-4</v>
      </c>
      <c r="S2172" s="1">
        <v>3.4369999999999999E-6</v>
      </c>
      <c r="T2172">
        <v>2.4</v>
      </c>
    </row>
    <row r="2173" spans="1:20" x14ac:dyDescent="0.3">
      <c r="A2173">
        <v>76900</v>
      </c>
      <c r="B2173" t="b">
        <v>0</v>
      </c>
      <c r="C2173" t="s">
        <v>20</v>
      </c>
      <c r="D2173" t="s">
        <v>5325</v>
      </c>
      <c r="F2173" s="1">
        <v>5.7200400000000002E-5</v>
      </c>
      <c r="G2173">
        <v>1.7693900000000001E-4</v>
      </c>
      <c r="H2173">
        <v>1</v>
      </c>
      <c r="I2173">
        <v>1</v>
      </c>
      <c r="J2173">
        <v>3</v>
      </c>
      <c r="K2173" t="s">
        <v>5326</v>
      </c>
      <c r="L2173" t="s">
        <v>5327</v>
      </c>
      <c r="N2173">
        <v>0</v>
      </c>
      <c r="O2173">
        <v>1670.86358</v>
      </c>
      <c r="P2173" t="s">
        <v>20</v>
      </c>
      <c r="Q2173" t="s">
        <v>20</v>
      </c>
      <c r="R2173">
        <v>1.2879999999999999E-4</v>
      </c>
      <c r="S2173" s="1">
        <v>8.7579999999999998E-6</v>
      </c>
      <c r="T2173">
        <v>2.27</v>
      </c>
    </row>
    <row r="2174" spans="1:20" x14ac:dyDescent="0.3">
      <c r="A2174">
        <v>76863</v>
      </c>
      <c r="B2174" t="b">
        <v>0</v>
      </c>
      <c r="C2174" t="s">
        <v>20</v>
      </c>
      <c r="D2174" t="s">
        <v>5328</v>
      </c>
      <c r="F2174" s="1">
        <v>1.77721E-6</v>
      </c>
      <c r="G2174">
        <v>1.7693900000000001E-4</v>
      </c>
      <c r="H2174">
        <v>1</v>
      </c>
      <c r="I2174">
        <v>1</v>
      </c>
      <c r="J2174">
        <v>2</v>
      </c>
      <c r="K2174" t="s">
        <v>5329</v>
      </c>
      <c r="L2174" t="s">
        <v>5330</v>
      </c>
      <c r="N2174">
        <v>0</v>
      </c>
      <c r="O2174">
        <v>2082.97606</v>
      </c>
      <c r="P2174" t="s">
        <v>20</v>
      </c>
      <c r="Q2174" t="s">
        <v>20</v>
      </c>
      <c r="R2174">
        <v>1.2879999999999999E-4</v>
      </c>
      <c r="S2174" s="1">
        <v>1.955E-7</v>
      </c>
      <c r="T2174">
        <v>2.09</v>
      </c>
    </row>
    <row r="2175" spans="1:20" x14ac:dyDescent="0.3">
      <c r="A2175">
        <v>76835</v>
      </c>
      <c r="B2175" t="b">
        <v>0</v>
      </c>
      <c r="C2175" t="s">
        <v>20</v>
      </c>
      <c r="D2175" t="s">
        <v>5331</v>
      </c>
      <c r="F2175">
        <v>2.4180299999999999E-4</v>
      </c>
      <c r="G2175">
        <v>1.7693900000000001E-4</v>
      </c>
      <c r="H2175">
        <v>1</v>
      </c>
      <c r="I2175">
        <v>1</v>
      </c>
      <c r="J2175">
        <v>2</v>
      </c>
      <c r="K2175" t="s">
        <v>851</v>
      </c>
      <c r="L2175" t="s">
        <v>5332</v>
      </c>
      <c r="N2175">
        <v>0</v>
      </c>
      <c r="O2175">
        <v>1291.66409</v>
      </c>
      <c r="P2175" t="s">
        <v>20</v>
      </c>
      <c r="Q2175" t="s">
        <v>20</v>
      </c>
      <c r="R2175">
        <v>1.2879999999999999E-4</v>
      </c>
      <c r="S2175" s="1">
        <v>4.2379999999999997E-5</v>
      </c>
      <c r="T2175">
        <v>2.5299999999999998</v>
      </c>
    </row>
    <row r="2176" spans="1:20" x14ac:dyDescent="0.3">
      <c r="A2176">
        <v>76419</v>
      </c>
      <c r="B2176" t="b">
        <v>0</v>
      </c>
      <c r="C2176" t="s">
        <v>20</v>
      </c>
      <c r="D2176" t="s">
        <v>5333</v>
      </c>
      <c r="F2176">
        <v>5.5822300000000005E-4</v>
      </c>
      <c r="G2176">
        <v>1.7693900000000001E-4</v>
      </c>
      <c r="H2176">
        <v>1</v>
      </c>
      <c r="I2176">
        <v>1</v>
      </c>
      <c r="J2176">
        <v>5</v>
      </c>
      <c r="K2176" t="s">
        <v>1064</v>
      </c>
      <c r="L2176" t="s">
        <v>5334</v>
      </c>
      <c r="N2176">
        <v>0</v>
      </c>
      <c r="O2176">
        <v>1479.81657</v>
      </c>
      <c r="P2176" t="s">
        <v>20</v>
      </c>
      <c r="Q2176" t="s">
        <v>20</v>
      </c>
      <c r="R2176">
        <v>1.2879999999999999E-4</v>
      </c>
      <c r="S2176">
        <v>1.065E-4</v>
      </c>
      <c r="T2176">
        <v>2.8</v>
      </c>
    </row>
    <row r="2177" spans="1:20" x14ac:dyDescent="0.3">
      <c r="A2177">
        <v>76825</v>
      </c>
      <c r="B2177" t="b">
        <v>0</v>
      </c>
      <c r="C2177" t="s">
        <v>20</v>
      </c>
      <c r="D2177" t="s">
        <v>5335</v>
      </c>
      <c r="F2177">
        <v>1.4467399999999999E-4</v>
      </c>
      <c r="G2177">
        <v>1.7693900000000001E-4</v>
      </c>
      <c r="H2177">
        <v>1</v>
      </c>
      <c r="I2177">
        <v>1</v>
      </c>
      <c r="J2177">
        <v>3</v>
      </c>
      <c r="K2177" t="s">
        <v>1606</v>
      </c>
      <c r="L2177" t="s">
        <v>5336</v>
      </c>
      <c r="N2177">
        <v>0</v>
      </c>
      <c r="O2177">
        <v>1694.80204</v>
      </c>
      <c r="P2177" t="s">
        <v>20</v>
      </c>
      <c r="Q2177" t="s">
        <v>20</v>
      </c>
      <c r="R2177">
        <v>1.2879999999999999E-4</v>
      </c>
      <c r="S2177" s="1">
        <v>2.4349999999999999E-5</v>
      </c>
      <c r="T2177">
        <v>2.2799999999999998</v>
      </c>
    </row>
    <row r="2178" spans="1:20" x14ac:dyDescent="0.3">
      <c r="A2178">
        <v>76775</v>
      </c>
      <c r="B2178" t="b">
        <v>0</v>
      </c>
      <c r="C2178" t="s">
        <v>20</v>
      </c>
      <c r="D2178" t="s">
        <v>5337</v>
      </c>
      <c r="F2178">
        <v>2.6239599999999998E-3</v>
      </c>
      <c r="G2178">
        <v>1.7693900000000001E-4</v>
      </c>
      <c r="H2178">
        <v>3</v>
      </c>
      <c r="I2178">
        <v>3</v>
      </c>
      <c r="J2178">
        <v>4</v>
      </c>
      <c r="K2178" t="s">
        <v>5338</v>
      </c>
      <c r="L2178" t="s">
        <v>5339</v>
      </c>
      <c r="N2178">
        <v>0</v>
      </c>
      <c r="O2178">
        <v>921.54039</v>
      </c>
      <c r="P2178" t="s">
        <v>20</v>
      </c>
      <c r="Q2178" t="s">
        <v>20</v>
      </c>
      <c r="R2178">
        <v>1.2879999999999999E-4</v>
      </c>
      <c r="S2178">
        <v>5.7609999999999996E-4</v>
      </c>
      <c r="T2178">
        <v>1.55</v>
      </c>
    </row>
    <row r="2179" spans="1:20" x14ac:dyDescent="0.3">
      <c r="A2179">
        <v>76774</v>
      </c>
      <c r="B2179" t="b">
        <v>0</v>
      </c>
      <c r="C2179" t="s">
        <v>20</v>
      </c>
      <c r="D2179" t="s">
        <v>5340</v>
      </c>
      <c r="F2179">
        <v>2.45605E-3</v>
      </c>
      <c r="G2179">
        <v>1.7693900000000001E-4</v>
      </c>
      <c r="H2179">
        <v>1</v>
      </c>
      <c r="I2179">
        <v>1</v>
      </c>
      <c r="J2179">
        <v>2</v>
      </c>
      <c r="K2179" t="s">
        <v>3561</v>
      </c>
      <c r="L2179" t="s">
        <v>5341</v>
      </c>
      <c r="N2179">
        <v>0</v>
      </c>
      <c r="O2179">
        <v>1220.6673900000001</v>
      </c>
      <c r="P2179" t="s">
        <v>20</v>
      </c>
      <c r="Q2179" t="s">
        <v>20</v>
      </c>
      <c r="R2179">
        <v>1.2879999999999999E-4</v>
      </c>
      <c r="S2179">
        <v>5.3479999999999999E-4</v>
      </c>
      <c r="T2179">
        <v>1.75</v>
      </c>
    </row>
    <row r="2180" spans="1:20" x14ac:dyDescent="0.3">
      <c r="A2180">
        <v>76772</v>
      </c>
      <c r="B2180" t="b">
        <v>0</v>
      </c>
      <c r="C2180" t="s">
        <v>20</v>
      </c>
      <c r="D2180" t="s">
        <v>5342</v>
      </c>
      <c r="F2180">
        <v>1.2882600000000001E-3</v>
      </c>
      <c r="G2180">
        <v>1.7693900000000001E-4</v>
      </c>
      <c r="H2180">
        <v>1</v>
      </c>
      <c r="I2180">
        <v>1</v>
      </c>
      <c r="J2180">
        <v>4</v>
      </c>
      <c r="K2180" t="s">
        <v>2494</v>
      </c>
      <c r="L2180" t="s">
        <v>5343</v>
      </c>
      <c r="N2180">
        <v>0</v>
      </c>
      <c r="O2180">
        <v>1233.60447</v>
      </c>
      <c r="P2180" t="s">
        <v>20</v>
      </c>
      <c r="Q2180" t="s">
        <v>20</v>
      </c>
      <c r="R2180">
        <v>1.2879999999999999E-4</v>
      </c>
      <c r="S2180">
        <v>2.6630000000000002E-4</v>
      </c>
      <c r="T2180">
        <v>1.61</v>
      </c>
    </row>
    <row r="2181" spans="1:20" x14ac:dyDescent="0.3">
      <c r="A2181">
        <v>76769</v>
      </c>
      <c r="B2181" t="b">
        <v>0</v>
      </c>
      <c r="C2181" t="s">
        <v>20</v>
      </c>
      <c r="D2181" t="s">
        <v>5344</v>
      </c>
      <c r="F2181">
        <v>4.14294E-4</v>
      </c>
      <c r="G2181">
        <v>1.7693900000000001E-4</v>
      </c>
      <c r="H2181">
        <v>1</v>
      </c>
      <c r="I2181">
        <v>1</v>
      </c>
      <c r="J2181">
        <v>2</v>
      </c>
      <c r="K2181" t="s">
        <v>5345</v>
      </c>
      <c r="L2181" t="s">
        <v>5346</v>
      </c>
      <c r="N2181">
        <v>0</v>
      </c>
      <c r="O2181">
        <v>1293.64336</v>
      </c>
      <c r="P2181" t="s">
        <v>20</v>
      </c>
      <c r="Q2181" t="s">
        <v>20</v>
      </c>
      <c r="R2181">
        <v>1.2879999999999999E-4</v>
      </c>
      <c r="S2181" s="1">
        <v>7.6459999999999996E-5</v>
      </c>
      <c r="T2181">
        <v>2.63</v>
      </c>
    </row>
    <row r="2182" spans="1:20" x14ac:dyDescent="0.3">
      <c r="A2182">
        <v>76765</v>
      </c>
      <c r="B2182" t="b">
        <v>0</v>
      </c>
      <c r="C2182" t="s">
        <v>20</v>
      </c>
      <c r="D2182" t="s">
        <v>5347</v>
      </c>
      <c r="F2182" s="1">
        <v>2.0630399999999998E-6</v>
      </c>
      <c r="G2182">
        <v>1.7693900000000001E-4</v>
      </c>
      <c r="H2182">
        <v>2</v>
      </c>
      <c r="I2182">
        <v>2</v>
      </c>
      <c r="J2182">
        <v>5</v>
      </c>
      <c r="K2182" t="s">
        <v>45</v>
      </c>
      <c r="L2182" t="s">
        <v>5348</v>
      </c>
      <c r="N2182">
        <v>0</v>
      </c>
      <c r="O2182">
        <v>1946.9640400000001</v>
      </c>
      <c r="P2182" t="s">
        <v>20</v>
      </c>
      <c r="Q2182" t="s">
        <v>20</v>
      </c>
      <c r="R2182">
        <v>1.2879999999999999E-4</v>
      </c>
      <c r="S2182" s="1">
        <v>2.3099999999999999E-7</v>
      </c>
      <c r="T2182">
        <v>3.98</v>
      </c>
    </row>
    <row r="2183" spans="1:20" x14ac:dyDescent="0.3">
      <c r="A2183">
        <v>76764</v>
      </c>
      <c r="B2183" t="b">
        <v>0</v>
      </c>
      <c r="C2183" t="s">
        <v>20</v>
      </c>
      <c r="D2183" t="s">
        <v>5349</v>
      </c>
      <c r="F2183">
        <v>6.0142300000000002E-4</v>
      </c>
      <c r="G2183">
        <v>1.7693900000000001E-4</v>
      </c>
      <c r="H2183">
        <v>1</v>
      </c>
      <c r="I2183">
        <v>1</v>
      </c>
      <c r="J2183">
        <v>2</v>
      </c>
      <c r="K2183" t="s">
        <v>5350</v>
      </c>
      <c r="L2183" t="s">
        <v>5351</v>
      </c>
      <c r="N2183">
        <v>0</v>
      </c>
      <c r="O2183">
        <v>1308.64302</v>
      </c>
      <c r="P2183" t="s">
        <v>20</v>
      </c>
      <c r="Q2183" t="s">
        <v>20</v>
      </c>
      <c r="R2183">
        <v>1.2879999999999999E-4</v>
      </c>
      <c r="S2183">
        <v>1.15E-4</v>
      </c>
      <c r="T2183">
        <v>2.17</v>
      </c>
    </row>
    <row r="2184" spans="1:20" x14ac:dyDescent="0.3">
      <c r="A2184">
        <v>76753</v>
      </c>
      <c r="B2184" t="b">
        <v>0</v>
      </c>
      <c r="C2184" t="s">
        <v>20</v>
      </c>
      <c r="D2184" t="s">
        <v>5352</v>
      </c>
      <c r="F2184">
        <v>1.37645E-3</v>
      </c>
      <c r="G2184">
        <v>1.7693900000000001E-4</v>
      </c>
      <c r="H2184">
        <v>1</v>
      </c>
      <c r="I2184">
        <v>1</v>
      </c>
      <c r="J2184">
        <v>2</v>
      </c>
      <c r="K2184" t="s">
        <v>3824</v>
      </c>
      <c r="L2184" t="s">
        <v>5353</v>
      </c>
      <c r="N2184">
        <v>0</v>
      </c>
      <c r="O2184">
        <v>1317.6473800000001</v>
      </c>
      <c r="P2184" t="s">
        <v>20</v>
      </c>
      <c r="Q2184" t="s">
        <v>20</v>
      </c>
      <c r="R2184">
        <v>1.2879999999999999E-4</v>
      </c>
      <c r="S2184">
        <v>2.8570000000000001E-4</v>
      </c>
      <c r="T2184">
        <v>2.62</v>
      </c>
    </row>
    <row r="2185" spans="1:20" x14ac:dyDescent="0.3">
      <c r="A2185">
        <v>76741</v>
      </c>
      <c r="B2185" t="b">
        <v>0</v>
      </c>
      <c r="C2185" t="s">
        <v>20</v>
      </c>
      <c r="D2185" t="s">
        <v>5354</v>
      </c>
      <c r="F2185">
        <v>1.0827E-3</v>
      </c>
      <c r="G2185">
        <v>1.7693900000000001E-4</v>
      </c>
      <c r="H2185">
        <v>2</v>
      </c>
      <c r="I2185">
        <v>4</v>
      </c>
      <c r="J2185">
        <v>2</v>
      </c>
      <c r="K2185" t="s">
        <v>5355</v>
      </c>
      <c r="L2185" t="s">
        <v>5356</v>
      </c>
      <c r="N2185">
        <v>0</v>
      </c>
      <c r="O2185">
        <v>1136.6020100000001</v>
      </c>
      <c r="P2185" t="s">
        <v>20</v>
      </c>
      <c r="Q2185" t="s">
        <v>20</v>
      </c>
      <c r="R2185">
        <v>1.2879999999999999E-4</v>
      </c>
      <c r="S2185">
        <v>2.187E-4</v>
      </c>
      <c r="T2185">
        <v>2.0499999999999998</v>
      </c>
    </row>
    <row r="2186" spans="1:20" x14ac:dyDescent="0.3">
      <c r="A2186">
        <v>76740</v>
      </c>
      <c r="B2186" t="b">
        <v>0</v>
      </c>
      <c r="C2186" t="s">
        <v>20</v>
      </c>
      <c r="D2186" t="s">
        <v>5357</v>
      </c>
      <c r="E2186" t="s">
        <v>289</v>
      </c>
      <c r="F2186">
        <v>1.2566700000000001E-3</v>
      </c>
      <c r="G2186">
        <v>1.7693900000000001E-4</v>
      </c>
      <c r="H2186">
        <v>1</v>
      </c>
      <c r="I2186">
        <v>1</v>
      </c>
      <c r="J2186">
        <v>1</v>
      </c>
      <c r="K2186" t="s">
        <v>5358</v>
      </c>
      <c r="L2186" t="s">
        <v>5359</v>
      </c>
      <c r="N2186">
        <v>0</v>
      </c>
      <c r="O2186">
        <v>1665.8628699999999</v>
      </c>
      <c r="P2186" t="s">
        <v>20</v>
      </c>
      <c r="Q2186" t="s">
        <v>20</v>
      </c>
      <c r="R2186">
        <v>1.2879999999999999E-4</v>
      </c>
      <c r="S2186">
        <v>2.5740000000000002E-4</v>
      </c>
      <c r="T2186">
        <v>1.42</v>
      </c>
    </row>
    <row r="2187" spans="1:20" x14ac:dyDescent="0.3">
      <c r="A2187">
        <v>76734</v>
      </c>
      <c r="B2187" t="b">
        <v>0</v>
      </c>
      <c r="C2187" t="s">
        <v>20</v>
      </c>
      <c r="D2187" t="s">
        <v>5360</v>
      </c>
      <c r="E2187" t="s">
        <v>216</v>
      </c>
      <c r="F2187">
        <v>2.6707599999999999E-4</v>
      </c>
      <c r="G2187">
        <v>1.7693900000000001E-4</v>
      </c>
      <c r="H2187">
        <v>1</v>
      </c>
      <c r="I2187">
        <v>1</v>
      </c>
      <c r="J2187">
        <v>1</v>
      </c>
      <c r="K2187" t="s">
        <v>3296</v>
      </c>
      <c r="L2187" t="s">
        <v>5361</v>
      </c>
      <c r="N2187">
        <v>0</v>
      </c>
      <c r="O2187">
        <v>1225.5517600000001</v>
      </c>
      <c r="P2187" t="s">
        <v>20</v>
      </c>
      <c r="Q2187" t="s">
        <v>20</v>
      </c>
      <c r="R2187">
        <v>1.2879999999999999E-4</v>
      </c>
      <c r="S2187" s="1">
        <v>4.7429999999999998E-5</v>
      </c>
      <c r="T2187">
        <v>1.92</v>
      </c>
    </row>
    <row r="2188" spans="1:20" x14ac:dyDescent="0.3">
      <c r="A2188">
        <v>76806</v>
      </c>
      <c r="B2188" t="b">
        <v>0</v>
      </c>
      <c r="C2188" t="s">
        <v>20</v>
      </c>
      <c r="D2188" t="s">
        <v>5362</v>
      </c>
      <c r="F2188">
        <v>5.5361899999999999E-4</v>
      </c>
      <c r="G2188">
        <v>1.7693900000000001E-4</v>
      </c>
      <c r="H2188">
        <v>1</v>
      </c>
      <c r="I2188">
        <v>1</v>
      </c>
      <c r="J2188">
        <v>6</v>
      </c>
      <c r="K2188" t="s">
        <v>1064</v>
      </c>
      <c r="L2188" t="s">
        <v>5363</v>
      </c>
      <c r="N2188">
        <v>0</v>
      </c>
      <c r="O2188">
        <v>1423.7692199999999</v>
      </c>
      <c r="P2188" t="s">
        <v>20</v>
      </c>
      <c r="Q2188" t="s">
        <v>20</v>
      </c>
      <c r="R2188">
        <v>1.2879999999999999E-4</v>
      </c>
      <c r="S2188">
        <v>1.054E-4</v>
      </c>
      <c r="T2188">
        <v>1.98</v>
      </c>
    </row>
    <row r="2189" spans="1:20" x14ac:dyDescent="0.3">
      <c r="A2189">
        <v>75702</v>
      </c>
      <c r="B2189" t="b">
        <v>0</v>
      </c>
      <c r="C2189" t="s">
        <v>20</v>
      </c>
      <c r="D2189" t="s">
        <v>5364</v>
      </c>
      <c r="F2189">
        <v>1.57132E-3</v>
      </c>
      <c r="G2189">
        <v>1.7693900000000001E-4</v>
      </c>
      <c r="H2189">
        <v>1</v>
      </c>
      <c r="I2189">
        <v>1</v>
      </c>
      <c r="J2189">
        <v>1</v>
      </c>
      <c r="K2189" t="s">
        <v>992</v>
      </c>
      <c r="L2189" t="s">
        <v>5365</v>
      </c>
      <c r="N2189">
        <v>1</v>
      </c>
      <c r="O2189">
        <v>2107.9787000000001</v>
      </c>
      <c r="P2189" t="s">
        <v>20</v>
      </c>
      <c r="Q2189" t="s">
        <v>20</v>
      </c>
      <c r="R2189">
        <v>1.2879999999999999E-4</v>
      </c>
      <c r="S2189">
        <v>3.2899999999999997E-4</v>
      </c>
      <c r="T2189">
        <v>2.37</v>
      </c>
    </row>
    <row r="2190" spans="1:20" x14ac:dyDescent="0.3">
      <c r="A2190">
        <v>76343</v>
      </c>
      <c r="B2190" t="b">
        <v>0</v>
      </c>
      <c r="C2190" t="s">
        <v>20</v>
      </c>
      <c r="D2190" t="s">
        <v>5366</v>
      </c>
      <c r="F2190">
        <v>8.87593E-4</v>
      </c>
      <c r="G2190">
        <v>1.7693900000000001E-4</v>
      </c>
      <c r="H2190">
        <v>1</v>
      </c>
      <c r="I2190">
        <v>1</v>
      </c>
      <c r="J2190">
        <v>1</v>
      </c>
      <c r="K2190" t="s">
        <v>224</v>
      </c>
      <c r="L2190" t="s">
        <v>5367</v>
      </c>
      <c r="N2190">
        <v>0</v>
      </c>
      <c r="O2190">
        <v>2584.3504699999999</v>
      </c>
      <c r="P2190" t="s">
        <v>20</v>
      </c>
      <c r="Q2190" t="s">
        <v>20</v>
      </c>
      <c r="R2190">
        <v>1.2879999999999999E-4</v>
      </c>
      <c r="S2190">
        <v>1.772E-4</v>
      </c>
      <c r="T2190">
        <v>2.5</v>
      </c>
    </row>
    <row r="2191" spans="1:20" x14ac:dyDescent="0.3">
      <c r="A2191">
        <v>76301</v>
      </c>
      <c r="B2191" t="b">
        <v>0</v>
      </c>
      <c r="C2191" t="s">
        <v>20</v>
      </c>
      <c r="D2191" t="s">
        <v>5368</v>
      </c>
      <c r="E2191" t="s">
        <v>216</v>
      </c>
      <c r="F2191">
        <v>3.01973E-3</v>
      </c>
      <c r="G2191">
        <v>1.7693900000000001E-4</v>
      </c>
      <c r="H2191">
        <v>1</v>
      </c>
      <c r="I2191">
        <v>1</v>
      </c>
      <c r="J2191">
        <v>1</v>
      </c>
      <c r="K2191" t="s">
        <v>5369</v>
      </c>
      <c r="L2191" t="s">
        <v>5370</v>
      </c>
      <c r="N2191">
        <v>0</v>
      </c>
      <c r="O2191">
        <v>1467.7008900000001</v>
      </c>
      <c r="P2191" t="s">
        <v>20</v>
      </c>
      <c r="Q2191" t="s">
        <v>20</v>
      </c>
      <c r="R2191">
        <v>1.2879999999999999E-4</v>
      </c>
      <c r="S2191">
        <v>6.7230000000000002E-4</v>
      </c>
      <c r="T2191">
        <v>2.12</v>
      </c>
    </row>
    <row r="2192" spans="1:20" x14ac:dyDescent="0.3">
      <c r="A2192">
        <v>76058</v>
      </c>
      <c r="B2192" t="b">
        <v>0</v>
      </c>
      <c r="C2192" t="s">
        <v>20</v>
      </c>
      <c r="D2192" t="s">
        <v>5371</v>
      </c>
      <c r="F2192" s="1">
        <v>3.4222399999999999E-5</v>
      </c>
      <c r="G2192">
        <v>1.7693900000000001E-4</v>
      </c>
      <c r="H2192">
        <v>2</v>
      </c>
      <c r="I2192">
        <v>3</v>
      </c>
      <c r="J2192">
        <v>4</v>
      </c>
      <c r="K2192" t="s">
        <v>255</v>
      </c>
      <c r="L2192" t="s">
        <v>5372</v>
      </c>
      <c r="N2192">
        <v>0</v>
      </c>
      <c r="O2192">
        <v>1547.7488800000001</v>
      </c>
      <c r="P2192" t="s">
        <v>20</v>
      </c>
      <c r="Q2192" t="s">
        <v>20</v>
      </c>
      <c r="R2192">
        <v>1.2879999999999999E-4</v>
      </c>
      <c r="S2192" s="1">
        <v>4.9799999999999998E-6</v>
      </c>
      <c r="T2192">
        <v>2.83</v>
      </c>
    </row>
    <row r="2193" spans="1:20" x14ac:dyDescent="0.3">
      <c r="A2193">
        <v>76052</v>
      </c>
      <c r="B2193" t="b">
        <v>0</v>
      </c>
      <c r="C2193" t="s">
        <v>20</v>
      </c>
      <c r="D2193" t="s">
        <v>5373</v>
      </c>
      <c r="F2193">
        <v>2.3565999999999999E-3</v>
      </c>
      <c r="G2193">
        <v>1.7693900000000001E-4</v>
      </c>
      <c r="H2193">
        <v>1</v>
      </c>
      <c r="I2193">
        <v>1</v>
      </c>
      <c r="J2193">
        <v>1</v>
      </c>
      <c r="K2193" t="s">
        <v>5374</v>
      </c>
      <c r="L2193" t="s">
        <v>5375</v>
      </c>
      <c r="N2193">
        <v>0</v>
      </c>
      <c r="O2193">
        <v>1354.7001399999999</v>
      </c>
      <c r="P2193" t="s">
        <v>20</v>
      </c>
      <c r="Q2193" t="s">
        <v>20</v>
      </c>
      <c r="R2193">
        <v>1.2879999999999999E-4</v>
      </c>
      <c r="S2193">
        <v>5.1259999999999999E-4</v>
      </c>
      <c r="T2193">
        <v>1.74</v>
      </c>
    </row>
    <row r="2194" spans="1:20" x14ac:dyDescent="0.3">
      <c r="A2194">
        <v>76032</v>
      </c>
      <c r="B2194" t="b">
        <v>0</v>
      </c>
      <c r="C2194" t="s">
        <v>20</v>
      </c>
      <c r="D2194" t="s">
        <v>5376</v>
      </c>
      <c r="F2194">
        <v>3.6286800000000002E-4</v>
      </c>
      <c r="G2194">
        <v>1.7693900000000001E-4</v>
      </c>
      <c r="H2194">
        <v>1</v>
      </c>
      <c r="I2194">
        <v>1</v>
      </c>
      <c r="J2194">
        <v>2</v>
      </c>
      <c r="K2194" t="s">
        <v>3043</v>
      </c>
      <c r="L2194" t="s">
        <v>5377</v>
      </c>
      <c r="N2194">
        <v>0</v>
      </c>
      <c r="O2194">
        <v>1556.84312</v>
      </c>
      <c r="P2194" t="s">
        <v>20</v>
      </c>
      <c r="Q2194" t="s">
        <v>20</v>
      </c>
      <c r="R2194">
        <v>1.2879999999999999E-4</v>
      </c>
      <c r="S2194" s="1">
        <v>6.6240000000000003E-5</v>
      </c>
      <c r="T2194">
        <v>3.04</v>
      </c>
    </row>
    <row r="2195" spans="1:20" x14ac:dyDescent="0.3">
      <c r="A2195">
        <v>75997</v>
      </c>
      <c r="B2195" t="b">
        <v>0</v>
      </c>
      <c r="C2195" t="s">
        <v>20</v>
      </c>
      <c r="D2195" t="s">
        <v>5378</v>
      </c>
      <c r="F2195">
        <v>1.5583699999999999E-3</v>
      </c>
      <c r="G2195">
        <v>1.7693900000000001E-4</v>
      </c>
      <c r="H2195">
        <v>1</v>
      </c>
      <c r="I2195">
        <v>1</v>
      </c>
      <c r="J2195">
        <v>3</v>
      </c>
      <c r="K2195" t="s">
        <v>5379</v>
      </c>
      <c r="L2195" t="s">
        <v>5380</v>
      </c>
      <c r="N2195">
        <v>1</v>
      </c>
      <c r="O2195">
        <v>1622.82719</v>
      </c>
      <c r="P2195" t="s">
        <v>20</v>
      </c>
      <c r="Q2195" t="s">
        <v>20</v>
      </c>
      <c r="R2195">
        <v>1.2879999999999999E-4</v>
      </c>
      <c r="S2195">
        <v>3.2719999999999998E-4</v>
      </c>
      <c r="T2195">
        <v>2.77</v>
      </c>
    </row>
    <row r="2196" spans="1:20" x14ac:dyDescent="0.3">
      <c r="A2196">
        <v>75986</v>
      </c>
      <c r="B2196" t="b">
        <v>0</v>
      </c>
      <c r="C2196" t="s">
        <v>20</v>
      </c>
      <c r="D2196" t="s">
        <v>5381</v>
      </c>
      <c r="F2196">
        <v>1.37658E-4</v>
      </c>
      <c r="G2196">
        <v>1.7693900000000001E-4</v>
      </c>
      <c r="H2196">
        <v>1</v>
      </c>
      <c r="I2196">
        <v>1</v>
      </c>
      <c r="J2196">
        <v>2</v>
      </c>
      <c r="K2196" t="s">
        <v>3686</v>
      </c>
      <c r="L2196" t="s">
        <v>5382</v>
      </c>
      <c r="N2196">
        <v>0</v>
      </c>
      <c r="O2196">
        <v>1461.79477</v>
      </c>
      <c r="P2196" t="s">
        <v>20</v>
      </c>
      <c r="Q2196" t="s">
        <v>20</v>
      </c>
      <c r="R2196">
        <v>1.2879999999999999E-4</v>
      </c>
      <c r="S2196" s="1">
        <v>2.2949999999999999E-5</v>
      </c>
      <c r="T2196">
        <v>2.16</v>
      </c>
    </row>
    <row r="2197" spans="1:20" x14ac:dyDescent="0.3">
      <c r="A2197">
        <v>75982</v>
      </c>
      <c r="B2197" t="b">
        <v>0</v>
      </c>
      <c r="C2197" t="s">
        <v>20</v>
      </c>
      <c r="D2197" t="s">
        <v>5383</v>
      </c>
      <c r="F2197" s="1">
        <v>5.6260400000000001E-5</v>
      </c>
      <c r="G2197">
        <v>1.7693900000000001E-4</v>
      </c>
      <c r="H2197">
        <v>1</v>
      </c>
      <c r="I2197">
        <v>1</v>
      </c>
      <c r="J2197">
        <v>3</v>
      </c>
      <c r="K2197" t="s">
        <v>2728</v>
      </c>
      <c r="L2197" t="s">
        <v>5384</v>
      </c>
      <c r="N2197">
        <v>0</v>
      </c>
      <c r="O2197">
        <v>3438.5720500000002</v>
      </c>
      <c r="P2197" t="s">
        <v>20</v>
      </c>
      <c r="Q2197" t="s">
        <v>20</v>
      </c>
      <c r="R2197">
        <v>1.2879999999999999E-4</v>
      </c>
      <c r="S2197" s="1">
        <v>8.6039999999999993E-6</v>
      </c>
      <c r="T2197">
        <v>4.05</v>
      </c>
    </row>
    <row r="2198" spans="1:20" x14ac:dyDescent="0.3">
      <c r="A2198">
        <v>75971</v>
      </c>
      <c r="B2198" t="b">
        <v>0</v>
      </c>
      <c r="C2198" t="s">
        <v>20</v>
      </c>
      <c r="D2198" t="s">
        <v>5385</v>
      </c>
      <c r="F2198">
        <v>2.2057600000000002E-3</v>
      </c>
      <c r="G2198">
        <v>1.7693900000000001E-4</v>
      </c>
      <c r="H2198">
        <v>1</v>
      </c>
      <c r="I2198">
        <v>1</v>
      </c>
      <c r="J2198">
        <v>1</v>
      </c>
      <c r="K2198" t="s">
        <v>4731</v>
      </c>
      <c r="L2198" t="s">
        <v>5386</v>
      </c>
      <c r="N2198">
        <v>0</v>
      </c>
      <c r="O2198">
        <v>1172.61977</v>
      </c>
      <c r="P2198" t="s">
        <v>20</v>
      </c>
      <c r="Q2198" t="s">
        <v>20</v>
      </c>
      <c r="R2198">
        <v>1.2879999999999999E-4</v>
      </c>
      <c r="S2198">
        <v>4.7439999999999998E-4</v>
      </c>
      <c r="T2198">
        <v>1.47</v>
      </c>
    </row>
    <row r="2199" spans="1:20" x14ac:dyDescent="0.3">
      <c r="A2199">
        <v>75940</v>
      </c>
      <c r="B2199" t="b">
        <v>0</v>
      </c>
      <c r="C2199" t="s">
        <v>20</v>
      </c>
      <c r="D2199" t="s">
        <v>5387</v>
      </c>
      <c r="F2199" s="1">
        <v>2.64518E-6</v>
      </c>
      <c r="G2199">
        <v>1.7693900000000001E-4</v>
      </c>
      <c r="H2199">
        <v>1</v>
      </c>
      <c r="I2199">
        <v>1</v>
      </c>
      <c r="J2199">
        <v>4</v>
      </c>
      <c r="K2199" t="s">
        <v>5296</v>
      </c>
      <c r="L2199" t="s">
        <v>5388</v>
      </c>
      <c r="N2199">
        <v>0</v>
      </c>
      <c r="O2199">
        <v>1439.7892899999999</v>
      </c>
      <c r="P2199" t="s">
        <v>20</v>
      </c>
      <c r="Q2199" t="s">
        <v>20</v>
      </c>
      <c r="R2199">
        <v>1.2879999999999999E-4</v>
      </c>
      <c r="S2199" s="1">
        <v>3.0380000000000001E-7</v>
      </c>
      <c r="T2199">
        <v>3.2</v>
      </c>
    </row>
    <row r="2200" spans="1:20" x14ac:dyDescent="0.3">
      <c r="A2200">
        <v>75878</v>
      </c>
      <c r="B2200" t="b">
        <v>0</v>
      </c>
      <c r="C2200" t="s">
        <v>20</v>
      </c>
      <c r="D2200" t="s">
        <v>5389</v>
      </c>
      <c r="F2200">
        <v>1.98204E-4</v>
      </c>
      <c r="G2200">
        <v>1.7693900000000001E-4</v>
      </c>
      <c r="H2200">
        <v>1</v>
      </c>
      <c r="I2200">
        <v>1</v>
      </c>
      <c r="J2200">
        <v>6</v>
      </c>
      <c r="K2200" t="s">
        <v>2519</v>
      </c>
      <c r="L2200" t="s">
        <v>5390</v>
      </c>
      <c r="N2200">
        <v>0</v>
      </c>
      <c r="O2200">
        <v>1263.64805</v>
      </c>
      <c r="P2200" t="s">
        <v>20</v>
      </c>
      <c r="Q2200" t="s">
        <v>20</v>
      </c>
      <c r="R2200">
        <v>1.2879999999999999E-4</v>
      </c>
      <c r="S2200" s="1">
        <v>3.4090000000000001E-5</v>
      </c>
      <c r="T2200">
        <v>2.33</v>
      </c>
    </row>
    <row r="2201" spans="1:20" x14ac:dyDescent="0.3">
      <c r="A2201">
        <v>75868</v>
      </c>
      <c r="B2201" t="b">
        <v>0</v>
      </c>
      <c r="C2201" t="s">
        <v>20</v>
      </c>
      <c r="D2201" t="s">
        <v>5391</v>
      </c>
      <c r="F2201">
        <v>2.4584299999999998E-4</v>
      </c>
      <c r="G2201">
        <v>1.7693900000000001E-4</v>
      </c>
      <c r="H2201">
        <v>1</v>
      </c>
      <c r="I2201">
        <v>1</v>
      </c>
      <c r="J2201">
        <v>2</v>
      </c>
      <c r="K2201" t="s">
        <v>5392</v>
      </c>
      <c r="L2201" t="s">
        <v>5393</v>
      </c>
      <c r="N2201">
        <v>0</v>
      </c>
      <c r="O2201">
        <v>1420.77945</v>
      </c>
      <c r="P2201" t="s">
        <v>20</v>
      </c>
      <c r="Q2201" t="s">
        <v>20</v>
      </c>
      <c r="R2201">
        <v>1.2879999999999999E-4</v>
      </c>
      <c r="S2201" s="1">
        <v>4.3460000000000001E-5</v>
      </c>
      <c r="T2201">
        <v>1.83</v>
      </c>
    </row>
    <row r="2202" spans="1:20" x14ac:dyDescent="0.3">
      <c r="A2202">
        <v>75866</v>
      </c>
      <c r="B2202" t="b">
        <v>0</v>
      </c>
      <c r="C2202" t="s">
        <v>20</v>
      </c>
      <c r="D2202" t="s">
        <v>5394</v>
      </c>
      <c r="F2202">
        <v>2.2988599999999998E-3</v>
      </c>
      <c r="G2202">
        <v>1.7693900000000001E-4</v>
      </c>
      <c r="H2202">
        <v>1</v>
      </c>
      <c r="I2202">
        <v>6</v>
      </c>
      <c r="J2202">
        <v>2</v>
      </c>
      <c r="K2202" t="s">
        <v>160</v>
      </c>
      <c r="L2202" t="s">
        <v>5395</v>
      </c>
      <c r="N2202">
        <v>0</v>
      </c>
      <c r="O2202">
        <v>1367.7165199999999</v>
      </c>
      <c r="P2202" t="s">
        <v>20</v>
      </c>
      <c r="Q2202" t="s">
        <v>20</v>
      </c>
      <c r="R2202">
        <v>1.2879999999999999E-4</v>
      </c>
      <c r="S2202">
        <v>4.9989999999999995E-4</v>
      </c>
      <c r="T2202">
        <v>2.33</v>
      </c>
    </row>
    <row r="2203" spans="1:20" x14ac:dyDescent="0.3">
      <c r="A2203">
        <v>75845</v>
      </c>
      <c r="B2203" t="b">
        <v>0</v>
      </c>
      <c r="C2203" t="s">
        <v>20</v>
      </c>
      <c r="D2203" t="s">
        <v>5396</v>
      </c>
      <c r="F2203">
        <v>3.3960000000000001E-4</v>
      </c>
      <c r="G2203">
        <v>1.7693900000000001E-4</v>
      </c>
      <c r="H2203">
        <v>2</v>
      </c>
      <c r="I2203">
        <v>2</v>
      </c>
      <c r="J2203">
        <v>17</v>
      </c>
      <c r="K2203" t="s">
        <v>804</v>
      </c>
      <c r="L2203" t="s">
        <v>5397</v>
      </c>
      <c r="N2203">
        <v>0</v>
      </c>
      <c r="O2203">
        <v>1096.5785699999999</v>
      </c>
      <c r="P2203" t="s">
        <v>20</v>
      </c>
      <c r="Q2203" t="s">
        <v>20</v>
      </c>
      <c r="R2203">
        <v>1.2879999999999999E-4</v>
      </c>
      <c r="S2203" s="1">
        <v>6.1539999999999997E-5</v>
      </c>
      <c r="T2203">
        <v>1.89</v>
      </c>
    </row>
    <row r="2204" spans="1:20" x14ac:dyDescent="0.3">
      <c r="A2204">
        <v>75832</v>
      </c>
      <c r="B2204" t="b">
        <v>0</v>
      </c>
      <c r="C2204" t="s">
        <v>20</v>
      </c>
      <c r="D2204" t="s">
        <v>5398</v>
      </c>
      <c r="F2204">
        <v>5.4003199999999997E-4</v>
      </c>
      <c r="G2204">
        <v>1.7693900000000001E-4</v>
      </c>
      <c r="H2204">
        <v>1</v>
      </c>
      <c r="I2204">
        <v>1</v>
      </c>
      <c r="J2204">
        <v>3</v>
      </c>
      <c r="K2204" t="s">
        <v>5399</v>
      </c>
      <c r="L2204" t="s">
        <v>5400</v>
      </c>
      <c r="N2204">
        <v>1</v>
      </c>
      <c r="O2204">
        <v>1651.8941500000001</v>
      </c>
      <c r="P2204" t="s">
        <v>20</v>
      </c>
      <c r="Q2204" t="s">
        <v>20</v>
      </c>
      <c r="R2204">
        <v>1.2879999999999999E-4</v>
      </c>
      <c r="S2204">
        <v>1.025E-4</v>
      </c>
      <c r="T2204">
        <v>2.81</v>
      </c>
    </row>
    <row r="2205" spans="1:20" x14ac:dyDescent="0.3">
      <c r="A2205">
        <v>75820</v>
      </c>
      <c r="B2205" t="b">
        <v>0</v>
      </c>
      <c r="C2205" t="s">
        <v>20</v>
      </c>
      <c r="D2205" t="s">
        <v>5401</v>
      </c>
      <c r="F2205">
        <v>2.8774999999999997E-4</v>
      </c>
      <c r="G2205">
        <v>1.7693900000000001E-4</v>
      </c>
      <c r="H2205">
        <v>1</v>
      </c>
      <c r="I2205">
        <v>1</v>
      </c>
      <c r="J2205">
        <v>1</v>
      </c>
      <c r="K2205" t="s">
        <v>520</v>
      </c>
      <c r="L2205" t="s">
        <v>5402</v>
      </c>
      <c r="N2205">
        <v>0</v>
      </c>
      <c r="O2205">
        <v>2095.9607299999998</v>
      </c>
      <c r="P2205" t="s">
        <v>20</v>
      </c>
      <c r="Q2205" t="s">
        <v>20</v>
      </c>
      <c r="R2205">
        <v>1.2879999999999999E-4</v>
      </c>
      <c r="S2205" s="1">
        <v>5.1570000000000003E-5</v>
      </c>
      <c r="T2205">
        <v>2.4</v>
      </c>
    </row>
    <row r="2206" spans="1:20" x14ac:dyDescent="0.3">
      <c r="A2206">
        <v>75813</v>
      </c>
      <c r="B2206" t="b">
        <v>0</v>
      </c>
      <c r="C2206" t="s">
        <v>20</v>
      </c>
      <c r="D2206" t="s">
        <v>5403</v>
      </c>
      <c r="F2206">
        <v>7.7745500000000003E-4</v>
      </c>
      <c r="G2206">
        <v>1.7693900000000001E-4</v>
      </c>
      <c r="H2206">
        <v>1</v>
      </c>
      <c r="I2206">
        <v>1</v>
      </c>
      <c r="J2206">
        <v>2</v>
      </c>
      <c r="K2206" t="s">
        <v>122</v>
      </c>
      <c r="L2206" t="s">
        <v>5404</v>
      </c>
      <c r="N2206">
        <v>0</v>
      </c>
      <c r="O2206">
        <v>1563.82646</v>
      </c>
      <c r="P2206" t="s">
        <v>20</v>
      </c>
      <c r="Q2206" t="s">
        <v>20</v>
      </c>
      <c r="R2206">
        <v>1.2879999999999999E-4</v>
      </c>
      <c r="S2206">
        <v>1.5249999999999999E-4</v>
      </c>
      <c r="T2206">
        <v>1.61</v>
      </c>
    </row>
    <row r="2207" spans="1:20" x14ac:dyDescent="0.3">
      <c r="A2207">
        <v>75811</v>
      </c>
      <c r="B2207" t="b">
        <v>0</v>
      </c>
      <c r="C2207" t="s">
        <v>20</v>
      </c>
      <c r="D2207" t="s">
        <v>5405</v>
      </c>
      <c r="F2207">
        <v>2.64873E-4</v>
      </c>
      <c r="G2207">
        <v>1.7693900000000001E-4</v>
      </c>
      <c r="H2207">
        <v>1</v>
      </c>
      <c r="I2207">
        <v>1</v>
      </c>
      <c r="J2207">
        <v>2</v>
      </c>
      <c r="K2207" t="s">
        <v>5406</v>
      </c>
      <c r="L2207" t="s">
        <v>5407</v>
      </c>
      <c r="N2207">
        <v>0</v>
      </c>
      <c r="O2207">
        <v>1512.80567</v>
      </c>
      <c r="P2207" t="s">
        <v>20</v>
      </c>
      <c r="Q2207" t="s">
        <v>20</v>
      </c>
      <c r="R2207">
        <v>1.2879999999999999E-4</v>
      </c>
      <c r="S2207" s="1">
        <v>4.7150000000000001E-5</v>
      </c>
      <c r="T2207">
        <v>2.21</v>
      </c>
    </row>
    <row r="2208" spans="1:20" x14ac:dyDescent="0.3">
      <c r="A2208">
        <v>75807</v>
      </c>
      <c r="B2208" t="b">
        <v>0</v>
      </c>
      <c r="C2208" t="s">
        <v>20</v>
      </c>
      <c r="D2208" t="s">
        <v>5408</v>
      </c>
      <c r="F2208" s="1">
        <v>5.8556500000000004E-7</v>
      </c>
      <c r="G2208">
        <v>1.7693900000000001E-4</v>
      </c>
      <c r="H2208">
        <v>1</v>
      </c>
      <c r="I2208">
        <v>1</v>
      </c>
      <c r="J2208">
        <v>5</v>
      </c>
      <c r="K2208" t="s">
        <v>5409</v>
      </c>
      <c r="L2208" t="s">
        <v>5410</v>
      </c>
      <c r="N2208">
        <v>0</v>
      </c>
      <c r="O2208">
        <v>1761.85547</v>
      </c>
      <c r="P2208" t="s">
        <v>20</v>
      </c>
      <c r="Q2208" t="s">
        <v>20</v>
      </c>
      <c r="R2208">
        <v>1.2879999999999999E-4</v>
      </c>
      <c r="S2208" s="1">
        <v>5.8019999999999999E-8</v>
      </c>
      <c r="T2208">
        <v>3.38</v>
      </c>
    </row>
    <row r="2209" spans="1:20" x14ac:dyDescent="0.3">
      <c r="A2209">
        <v>75806</v>
      </c>
      <c r="B2209" t="b">
        <v>0</v>
      </c>
      <c r="C2209" t="s">
        <v>20</v>
      </c>
      <c r="D2209" t="s">
        <v>5411</v>
      </c>
      <c r="F2209" s="1">
        <v>2.9216900000000001E-6</v>
      </c>
      <c r="G2209">
        <v>1.7693900000000001E-4</v>
      </c>
      <c r="H2209">
        <v>1</v>
      </c>
      <c r="I2209">
        <v>1</v>
      </c>
      <c r="J2209">
        <v>5</v>
      </c>
      <c r="K2209" t="s">
        <v>2519</v>
      </c>
      <c r="L2209" t="s">
        <v>5412</v>
      </c>
      <c r="N2209">
        <v>1</v>
      </c>
      <c r="O2209">
        <v>1993.00253</v>
      </c>
      <c r="P2209" t="s">
        <v>20</v>
      </c>
      <c r="Q2209" t="s">
        <v>20</v>
      </c>
      <c r="R2209">
        <v>1.2879999999999999E-4</v>
      </c>
      <c r="S2209" s="1">
        <v>3.3669999999999999E-7</v>
      </c>
      <c r="T2209">
        <v>3.09</v>
      </c>
    </row>
    <row r="2210" spans="1:20" x14ac:dyDescent="0.3">
      <c r="A2210">
        <v>75798</v>
      </c>
      <c r="B2210" t="b">
        <v>0</v>
      </c>
      <c r="C2210" t="s">
        <v>20</v>
      </c>
      <c r="D2210" t="s">
        <v>5413</v>
      </c>
      <c r="F2210">
        <v>1.3207200000000001E-4</v>
      </c>
      <c r="G2210">
        <v>1.7693900000000001E-4</v>
      </c>
      <c r="H2210">
        <v>1</v>
      </c>
      <c r="I2210">
        <v>1</v>
      </c>
      <c r="J2210">
        <v>2</v>
      </c>
      <c r="K2210" t="s">
        <v>369</v>
      </c>
      <c r="L2210" t="s">
        <v>5414</v>
      </c>
      <c r="N2210">
        <v>0</v>
      </c>
      <c r="O2210">
        <v>2245.1281399999998</v>
      </c>
      <c r="P2210" t="s">
        <v>20</v>
      </c>
      <c r="Q2210" t="s">
        <v>20</v>
      </c>
      <c r="R2210">
        <v>1.2879999999999999E-4</v>
      </c>
      <c r="S2210" s="1">
        <v>2.1970000000000001E-5</v>
      </c>
      <c r="T2210">
        <v>2.13</v>
      </c>
    </row>
    <row r="2211" spans="1:20" x14ac:dyDescent="0.3">
      <c r="A2211">
        <v>75795</v>
      </c>
      <c r="B2211" t="b">
        <v>0</v>
      </c>
      <c r="C2211" t="s">
        <v>20</v>
      </c>
      <c r="D2211" t="s">
        <v>5415</v>
      </c>
      <c r="F2211">
        <v>1.63769E-3</v>
      </c>
      <c r="G2211">
        <v>1.7693900000000001E-4</v>
      </c>
      <c r="H2211">
        <v>1</v>
      </c>
      <c r="I2211">
        <v>1</v>
      </c>
      <c r="J2211">
        <v>2</v>
      </c>
      <c r="K2211" t="s">
        <v>483</v>
      </c>
      <c r="L2211" t="s">
        <v>5416</v>
      </c>
      <c r="N2211">
        <v>0</v>
      </c>
      <c r="O2211">
        <v>1139.55789</v>
      </c>
      <c r="P2211" t="s">
        <v>20</v>
      </c>
      <c r="Q2211" t="s">
        <v>20</v>
      </c>
      <c r="R2211">
        <v>1.2879999999999999E-4</v>
      </c>
      <c r="S2211">
        <v>3.455E-4</v>
      </c>
      <c r="T2211">
        <v>1.47</v>
      </c>
    </row>
    <row r="2212" spans="1:20" x14ac:dyDescent="0.3">
      <c r="A2212">
        <v>75784</v>
      </c>
      <c r="B2212" t="b">
        <v>0</v>
      </c>
      <c r="C2212" t="s">
        <v>20</v>
      </c>
      <c r="D2212" t="s">
        <v>5417</v>
      </c>
      <c r="F2212">
        <v>2.1339900000000001E-3</v>
      </c>
      <c r="G2212">
        <v>1.7693900000000001E-4</v>
      </c>
      <c r="H2212">
        <v>1</v>
      </c>
      <c r="I2212">
        <v>1</v>
      </c>
      <c r="J2212">
        <v>2</v>
      </c>
      <c r="K2212" t="s">
        <v>5418</v>
      </c>
      <c r="L2212" t="s">
        <v>5419</v>
      </c>
      <c r="N2212">
        <v>0</v>
      </c>
      <c r="O2212">
        <v>1143.64084</v>
      </c>
      <c r="P2212" t="s">
        <v>20</v>
      </c>
      <c r="Q2212" t="s">
        <v>20</v>
      </c>
      <c r="R2212">
        <v>1.2879999999999999E-4</v>
      </c>
      <c r="S2212">
        <v>4.5849999999999998E-4</v>
      </c>
      <c r="T2212">
        <v>1.89</v>
      </c>
    </row>
    <row r="2213" spans="1:20" x14ac:dyDescent="0.3">
      <c r="A2213">
        <v>76060</v>
      </c>
      <c r="B2213" t="b">
        <v>0</v>
      </c>
      <c r="C2213" t="s">
        <v>20</v>
      </c>
      <c r="D2213" t="s">
        <v>5420</v>
      </c>
      <c r="F2213">
        <v>2.1711500000000001E-4</v>
      </c>
      <c r="G2213">
        <v>1.7693900000000001E-4</v>
      </c>
      <c r="H2213">
        <v>2</v>
      </c>
      <c r="I2213">
        <v>2</v>
      </c>
      <c r="J2213">
        <v>4</v>
      </c>
      <c r="K2213" t="s">
        <v>4709</v>
      </c>
      <c r="L2213" t="s">
        <v>5421</v>
      </c>
      <c r="N2213">
        <v>2</v>
      </c>
      <c r="O2213">
        <v>1593.82311</v>
      </c>
      <c r="P2213" t="s">
        <v>20</v>
      </c>
      <c r="Q2213" t="s">
        <v>20</v>
      </c>
      <c r="R2213">
        <v>1.2879999999999999E-4</v>
      </c>
      <c r="S2213" s="1">
        <v>3.7870000000000002E-5</v>
      </c>
      <c r="T2213">
        <v>2.73</v>
      </c>
    </row>
    <row r="2214" spans="1:20" x14ac:dyDescent="0.3">
      <c r="A2214">
        <v>76069</v>
      </c>
      <c r="B2214" t="b">
        <v>0</v>
      </c>
      <c r="C2214" t="s">
        <v>20</v>
      </c>
      <c r="D2214" t="s">
        <v>5422</v>
      </c>
      <c r="F2214">
        <v>2.3958899999999999E-3</v>
      </c>
      <c r="G2214">
        <v>1.7693900000000001E-4</v>
      </c>
      <c r="H2214">
        <v>1</v>
      </c>
      <c r="I2214">
        <v>1</v>
      </c>
      <c r="J2214">
        <v>2</v>
      </c>
      <c r="K2214" t="s">
        <v>5423</v>
      </c>
      <c r="L2214" t="s">
        <v>5424</v>
      </c>
      <c r="N2214">
        <v>0</v>
      </c>
      <c r="O2214">
        <v>1149.6302700000001</v>
      </c>
      <c r="P2214" t="s">
        <v>20</v>
      </c>
      <c r="Q2214" t="s">
        <v>20</v>
      </c>
      <c r="R2214">
        <v>1.2879999999999999E-4</v>
      </c>
      <c r="S2214">
        <v>5.2329999999999998E-4</v>
      </c>
      <c r="T2214">
        <v>1.72</v>
      </c>
    </row>
    <row r="2215" spans="1:20" x14ac:dyDescent="0.3">
      <c r="A2215">
        <v>76076</v>
      </c>
      <c r="B2215" t="b">
        <v>0</v>
      </c>
      <c r="C2215" t="s">
        <v>20</v>
      </c>
      <c r="D2215" t="s">
        <v>5425</v>
      </c>
      <c r="F2215">
        <v>1.98204E-4</v>
      </c>
      <c r="G2215">
        <v>1.7693900000000001E-4</v>
      </c>
      <c r="H2215">
        <v>1</v>
      </c>
      <c r="I2215">
        <v>1</v>
      </c>
      <c r="J2215">
        <v>2</v>
      </c>
      <c r="K2215" t="s">
        <v>5426</v>
      </c>
      <c r="L2215" t="s">
        <v>5427</v>
      </c>
      <c r="N2215">
        <v>1</v>
      </c>
      <c r="O2215">
        <v>1581.8006399999999</v>
      </c>
      <c r="P2215" t="s">
        <v>20</v>
      </c>
      <c r="Q2215" t="s">
        <v>20</v>
      </c>
      <c r="R2215">
        <v>1.2879999999999999E-4</v>
      </c>
      <c r="S2215" s="1">
        <v>3.43E-5</v>
      </c>
      <c r="T2215">
        <v>2.11</v>
      </c>
    </row>
    <row r="2216" spans="1:20" x14ac:dyDescent="0.3">
      <c r="A2216">
        <v>76079</v>
      </c>
      <c r="B2216" t="b">
        <v>0</v>
      </c>
      <c r="C2216" t="s">
        <v>20</v>
      </c>
      <c r="D2216" t="s">
        <v>5428</v>
      </c>
      <c r="F2216">
        <v>3.4527400000000001E-4</v>
      </c>
      <c r="G2216">
        <v>1.7693900000000001E-4</v>
      </c>
      <c r="H2216">
        <v>1</v>
      </c>
      <c r="I2216">
        <v>1</v>
      </c>
      <c r="J2216">
        <v>7</v>
      </c>
      <c r="K2216" t="s">
        <v>897</v>
      </c>
      <c r="L2216" t="s">
        <v>5429</v>
      </c>
      <c r="N2216">
        <v>1</v>
      </c>
      <c r="O2216">
        <v>1469.7998600000001</v>
      </c>
      <c r="P2216" t="s">
        <v>20</v>
      </c>
      <c r="Q2216" t="s">
        <v>20</v>
      </c>
      <c r="R2216">
        <v>1.2879999999999999E-4</v>
      </c>
      <c r="S2216" s="1">
        <v>6.3089999999999994E-5</v>
      </c>
      <c r="T2216">
        <v>2.74</v>
      </c>
    </row>
    <row r="2217" spans="1:20" x14ac:dyDescent="0.3">
      <c r="A2217">
        <v>76275</v>
      </c>
      <c r="B2217" t="b">
        <v>0</v>
      </c>
      <c r="C2217" t="s">
        <v>20</v>
      </c>
      <c r="D2217" t="s">
        <v>5430</v>
      </c>
      <c r="F2217">
        <v>1.7216599999999999E-4</v>
      </c>
      <c r="G2217">
        <v>1.7693900000000001E-4</v>
      </c>
      <c r="H2217">
        <v>1</v>
      </c>
      <c r="I2217">
        <v>1</v>
      </c>
      <c r="J2217">
        <v>2</v>
      </c>
      <c r="K2217" t="s">
        <v>145</v>
      </c>
      <c r="L2217" t="s">
        <v>5431</v>
      </c>
      <c r="N2217">
        <v>1</v>
      </c>
      <c r="O2217">
        <v>2684.3678599999998</v>
      </c>
      <c r="P2217" t="s">
        <v>20</v>
      </c>
      <c r="Q2217" t="s">
        <v>20</v>
      </c>
      <c r="R2217">
        <v>1.2879999999999999E-4</v>
      </c>
      <c r="S2217" s="1">
        <v>2.9439999999999999E-5</v>
      </c>
      <c r="T2217">
        <v>3.72</v>
      </c>
    </row>
    <row r="2218" spans="1:20" x14ac:dyDescent="0.3">
      <c r="A2218">
        <v>76250</v>
      </c>
      <c r="B2218" t="b">
        <v>0</v>
      </c>
      <c r="C2218" t="s">
        <v>20</v>
      </c>
      <c r="D2218" t="s">
        <v>5432</v>
      </c>
      <c r="F2218" s="1">
        <v>8.0338600000000004E-5</v>
      </c>
      <c r="G2218">
        <v>1.7693900000000001E-4</v>
      </c>
      <c r="H2218">
        <v>1</v>
      </c>
      <c r="I2218">
        <v>1</v>
      </c>
      <c r="J2218">
        <v>4</v>
      </c>
      <c r="K2218" t="s">
        <v>431</v>
      </c>
      <c r="L2218" t="s">
        <v>5433</v>
      </c>
      <c r="N2218">
        <v>0</v>
      </c>
      <c r="O2218">
        <v>1191.6732</v>
      </c>
      <c r="P2218" t="s">
        <v>20</v>
      </c>
      <c r="Q2218" t="s">
        <v>20</v>
      </c>
      <c r="R2218">
        <v>1.2879999999999999E-4</v>
      </c>
      <c r="S2218" s="1">
        <v>1.275E-5</v>
      </c>
      <c r="T2218">
        <v>2.23</v>
      </c>
    </row>
    <row r="2219" spans="1:20" x14ac:dyDescent="0.3">
      <c r="A2219">
        <v>76231</v>
      </c>
      <c r="B2219" t="b">
        <v>0</v>
      </c>
      <c r="C2219" t="s">
        <v>20</v>
      </c>
      <c r="D2219" t="s">
        <v>5434</v>
      </c>
      <c r="F2219">
        <v>1.0917100000000001E-3</v>
      </c>
      <c r="G2219">
        <v>1.7693900000000001E-4</v>
      </c>
      <c r="H2219">
        <v>1</v>
      </c>
      <c r="I2219">
        <v>1</v>
      </c>
      <c r="J2219">
        <v>2</v>
      </c>
      <c r="K2219" t="s">
        <v>5435</v>
      </c>
      <c r="L2219" t="s">
        <v>5436</v>
      </c>
      <c r="N2219">
        <v>0</v>
      </c>
      <c r="O2219">
        <v>1638.77583</v>
      </c>
      <c r="P2219" t="s">
        <v>20</v>
      </c>
      <c r="Q2219" t="s">
        <v>20</v>
      </c>
      <c r="R2219">
        <v>1.2879999999999999E-4</v>
      </c>
      <c r="S2219">
        <v>2.2039999999999999E-4</v>
      </c>
      <c r="T2219">
        <v>2.41</v>
      </c>
    </row>
    <row r="2220" spans="1:20" x14ac:dyDescent="0.3">
      <c r="A2220">
        <v>76227</v>
      </c>
      <c r="B2220" t="b">
        <v>0</v>
      </c>
      <c r="C2220" t="s">
        <v>20</v>
      </c>
      <c r="D2220" t="s">
        <v>5437</v>
      </c>
      <c r="E2220" t="s">
        <v>486</v>
      </c>
      <c r="F2220">
        <v>6.6978899999999995E-4</v>
      </c>
      <c r="G2220">
        <v>1.7693900000000001E-4</v>
      </c>
      <c r="H2220">
        <v>1</v>
      </c>
      <c r="I2220">
        <v>1</v>
      </c>
      <c r="J2220">
        <v>1</v>
      </c>
      <c r="K2220" t="s">
        <v>3250</v>
      </c>
      <c r="L2220" t="s">
        <v>5438</v>
      </c>
      <c r="N2220">
        <v>0</v>
      </c>
      <c r="O2220">
        <v>1482.66417</v>
      </c>
      <c r="P2220" t="s">
        <v>20</v>
      </c>
      <c r="Q2220" t="s">
        <v>20</v>
      </c>
      <c r="R2220">
        <v>1.2879999999999999E-4</v>
      </c>
      <c r="S2220">
        <v>1.292E-4</v>
      </c>
      <c r="T2220">
        <v>2</v>
      </c>
    </row>
    <row r="2221" spans="1:20" x14ac:dyDescent="0.3">
      <c r="A2221">
        <v>76209</v>
      </c>
      <c r="B2221" t="b">
        <v>0</v>
      </c>
      <c r="C2221" t="s">
        <v>20</v>
      </c>
      <c r="D2221" t="s">
        <v>5439</v>
      </c>
      <c r="F2221" s="1">
        <v>6.6952200000000006E-5</v>
      </c>
      <c r="G2221">
        <v>1.7693900000000001E-4</v>
      </c>
      <c r="H2221">
        <v>1</v>
      </c>
      <c r="I2221">
        <v>1</v>
      </c>
      <c r="J2221">
        <v>2</v>
      </c>
      <c r="K2221" t="s">
        <v>2077</v>
      </c>
      <c r="L2221" t="s">
        <v>5440</v>
      </c>
      <c r="N2221">
        <v>1</v>
      </c>
      <c r="O2221">
        <v>1587.8125500000001</v>
      </c>
      <c r="P2221" t="s">
        <v>20</v>
      </c>
      <c r="Q2221" t="s">
        <v>20</v>
      </c>
      <c r="R2221">
        <v>1.2879999999999999E-4</v>
      </c>
      <c r="S2221" s="1">
        <v>1.04E-5</v>
      </c>
      <c r="T2221">
        <v>2.73</v>
      </c>
    </row>
    <row r="2222" spans="1:20" x14ac:dyDescent="0.3">
      <c r="A2222">
        <v>76202</v>
      </c>
      <c r="B2222" t="b">
        <v>0</v>
      </c>
      <c r="C2222" t="s">
        <v>20</v>
      </c>
      <c r="D2222" t="s">
        <v>5441</v>
      </c>
      <c r="E2222" t="s">
        <v>1278</v>
      </c>
      <c r="F2222">
        <v>3.0241399999999998E-4</v>
      </c>
      <c r="G2222">
        <v>1.7693900000000001E-4</v>
      </c>
      <c r="H2222">
        <v>1</v>
      </c>
      <c r="I2222">
        <v>1</v>
      </c>
      <c r="J2222">
        <v>9</v>
      </c>
      <c r="K2222" t="s">
        <v>5442</v>
      </c>
      <c r="L2222" t="s">
        <v>5443</v>
      </c>
      <c r="N2222">
        <v>0</v>
      </c>
      <c r="O2222">
        <v>1408.72531</v>
      </c>
      <c r="P2222" t="s">
        <v>20</v>
      </c>
      <c r="Q2222" t="s">
        <v>20</v>
      </c>
      <c r="R2222">
        <v>1.2879999999999999E-4</v>
      </c>
      <c r="S2222" s="1">
        <v>5.4389999999999999E-5</v>
      </c>
      <c r="T2222">
        <v>2.64</v>
      </c>
    </row>
    <row r="2223" spans="1:20" x14ac:dyDescent="0.3">
      <c r="A2223">
        <v>76201</v>
      </c>
      <c r="B2223" t="b">
        <v>0</v>
      </c>
      <c r="C2223" t="s">
        <v>20</v>
      </c>
      <c r="D2223" t="s">
        <v>5441</v>
      </c>
      <c r="F2223" s="1">
        <v>2.49792E-5</v>
      </c>
      <c r="G2223">
        <v>1.7693900000000001E-4</v>
      </c>
      <c r="H2223">
        <v>1</v>
      </c>
      <c r="I2223">
        <v>1</v>
      </c>
      <c r="J2223">
        <v>6</v>
      </c>
      <c r="K2223" t="s">
        <v>5442</v>
      </c>
      <c r="L2223" t="s">
        <v>5443</v>
      </c>
      <c r="N2223">
        <v>0</v>
      </c>
      <c r="O2223">
        <v>1392.7303999999999</v>
      </c>
      <c r="P2223" t="s">
        <v>20</v>
      </c>
      <c r="Q2223" t="s">
        <v>20</v>
      </c>
      <c r="R2223">
        <v>1.2879999999999999E-4</v>
      </c>
      <c r="S2223" s="1">
        <v>3.5540000000000002E-6</v>
      </c>
      <c r="T2223">
        <v>2.75</v>
      </c>
    </row>
    <row r="2224" spans="1:20" x14ac:dyDescent="0.3">
      <c r="A2224">
        <v>76199</v>
      </c>
      <c r="B2224" t="b">
        <v>0</v>
      </c>
      <c r="C2224" t="s">
        <v>20</v>
      </c>
      <c r="D2224" t="s">
        <v>5444</v>
      </c>
      <c r="E2224" t="s">
        <v>1278</v>
      </c>
      <c r="F2224">
        <v>2.0319199999999999E-4</v>
      </c>
      <c r="G2224">
        <v>1.7693900000000001E-4</v>
      </c>
      <c r="H2224">
        <v>1</v>
      </c>
      <c r="I2224">
        <v>1</v>
      </c>
      <c r="J2224">
        <v>13</v>
      </c>
      <c r="K2224" t="s">
        <v>2725</v>
      </c>
      <c r="L2224" t="s">
        <v>5445</v>
      </c>
      <c r="N2224">
        <v>0</v>
      </c>
      <c r="O2224">
        <v>1479.76242</v>
      </c>
      <c r="P2224" t="s">
        <v>20</v>
      </c>
      <c r="Q2224" t="s">
        <v>20</v>
      </c>
      <c r="R2224">
        <v>1.2879999999999999E-4</v>
      </c>
      <c r="S2224" s="1">
        <v>3.5129999999999997E-5</v>
      </c>
      <c r="T2224">
        <v>2.38</v>
      </c>
    </row>
    <row r="2225" spans="1:20" x14ac:dyDescent="0.3">
      <c r="A2225">
        <v>76198</v>
      </c>
      <c r="B2225" t="b">
        <v>0</v>
      </c>
      <c r="C2225" t="s">
        <v>20</v>
      </c>
      <c r="D2225" t="s">
        <v>5444</v>
      </c>
      <c r="F2225" s="1">
        <v>3.47942E-5</v>
      </c>
      <c r="G2225">
        <v>1.7693900000000001E-4</v>
      </c>
      <c r="H2225">
        <v>1</v>
      </c>
      <c r="I2225">
        <v>1</v>
      </c>
      <c r="J2225">
        <v>2</v>
      </c>
      <c r="K2225" t="s">
        <v>2725</v>
      </c>
      <c r="L2225" t="s">
        <v>5445</v>
      </c>
      <c r="N2225">
        <v>0</v>
      </c>
      <c r="O2225">
        <v>1463.7675099999999</v>
      </c>
      <c r="P2225" t="s">
        <v>20</v>
      </c>
      <c r="Q2225" t="s">
        <v>20</v>
      </c>
      <c r="R2225">
        <v>1.2879999999999999E-4</v>
      </c>
      <c r="S2225" s="1">
        <v>5.1139999999999997E-6</v>
      </c>
      <c r="T2225">
        <v>2.59</v>
      </c>
    </row>
    <row r="2226" spans="1:20" x14ac:dyDescent="0.3">
      <c r="A2226">
        <v>76194</v>
      </c>
      <c r="B2226" t="b">
        <v>0</v>
      </c>
      <c r="C2226" t="s">
        <v>20</v>
      </c>
      <c r="D2226" t="s">
        <v>5446</v>
      </c>
      <c r="E2226" t="s">
        <v>5447</v>
      </c>
      <c r="F2226">
        <v>4.6523300000000001E-4</v>
      </c>
      <c r="G2226">
        <v>1.7693900000000001E-4</v>
      </c>
      <c r="H2226">
        <v>2</v>
      </c>
      <c r="I2226">
        <v>2</v>
      </c>
      <c r="J2226">
        <v>12</v>
      </c>
      <c r="K2226" t="s">
        <v>1952</v>
      </c>
      <c r="L2226" t="s">
        <v>5448</v>
      </c>
      <c r="N2226">
        <v>0</v>
      </c>
      <c r="O2226">
        <v>1251.5132699999999</v>
      </c>
      <c r="P2226" t="s">
        <v>20</v>
      </c>
      <c r="Q2226" t="s">
        <v>20</v>
      </c>
      <c r="R2226">
        <v>1.2879999999999999E-4</v>
      </c>
      <c r="S2226" s="1">
        <v>8.7319999999999997E-5</v>
      </c>
      <c r="T2226">
        <v>2.2000000000000002</v>
      </c>
    </row>
    <row r="2227" spans="1:20" x14ac:dyDescent="0.3">
      <c r="A2227">
        <v>76309</v>
      </c>
      <c r="B2227" t="b">
        <v>0</v>
      </c>
      <c r="C2227" t="s">
        <v>20</v>
      </c>
      <c r="D2227" t="s">
        <v>5449</v>
      </c>
      <c r="F2227">
        <v>6.0642499999999995E-4</v>
      </c>
      <c r="G2227">
        <v>1.7693900000000001E-4</v>
      </c>
      <c r="H2227">
        <v>1</v>
      </c>
      <c r="I2227">
        <v>1</v>
      </c>
      <c r="J2227">
        <v>3</v>
      </c>
      <c r="K2227" t="s">
        <v>3622</v>
      </c>
      <c r="L2227" t="s">
        <v>5450</v>
      </c>
      <c r="N2227">
        <v>0</v>
      </c>
      <c r="O2227">
        <v>1374.6800800000001</v>
      </c>
      <c r="P2227" t="s">
        <v>20</v>
      </c>
      <c r="Q2227" t="s">
        <v>20</v>
      </c>
      <c r="R2227">
        <v>1.2879999999999999E-4</v>
      </c>
      <c r="S2227">
        <v>1.167E-4</v>
      </c>
      <c r="T2227">
        <v>2.42</v>
      </c>
    </row>
    <row r="2228" spans="1:20" x14ac:dyDescent="0.3">
      <c r="A2228">
        <v>76193</v>
      </c>
      <c r="B2228" t="b">
        <v>0</v>
      </c>
      <c r="C2228" t="s">
        <v>20</v>
      </c>
      <c r="D2228" t="s">
        <v>5446</v>
      </c>
      <c r="E2228" t="s">
        <v>70</v>
      </c>
      <c r="F2228">
        <v>4.1774E-4</v>
      </c>
      <c r="G2228">
        <v>1.7693900000000001E-4</v>
      </c>
      <c r="H2228">
        <v>2</v>
      </c>
      <c r="I2228">
        <v>2</v>
      </c>
      <c r="J2228">
        <v>1</v>
      </c>
      <c r="K2228" t="s">
        <v>1952</v>
      </c>
      <c r="L2228" t="s">
        <v>5448</v>
      </c>
      <c r="N2228">
        <v>0</v>
      </c>
      <c r="O2228">
        <v>1235.5183500000001</v>
      </c>
      <c r="P2228" t="s">
        <v>20</v>
      </c>
      <c r="Q2228" t="s">
        <v>20</v>
      </c>
      <c r="R2228">
        <v>1.2879999999999999E-4</v>
      </c>
      <c r="S2228" s="1">
        <v>7.7550000000000001E-5</v>
      </c>
      <c r="T2228">
        <v>2.17</v>
      </c>
    </row>
    <row r="2229" spans="1:20" x14ac:dyDescent="0.3">
      <c r="A2229">
        <v>76129</v>
      </c>
      <c r="B2229" t="b">
        <v>0</v>
      </c>
      <c r="C2229" t="s">
        <v>20</v>
      </c>
      <c r="D2229" t="s">
        <v>5451</v>
      </c>
      <c r="F2229">
        <v>5.2243400000000001E-4</v>
      </c>
      <c r="G2229">
        <v>1.7693900000000001E-4</v>
      </c>
      <c r="H2229">
        <v>1</v>
      </c>
      <c r="I2229">
        <v>1</v>
      </c>
      <c r="J2229">
        <v>4</v>
      </c>
      <c r="K2229" t="s">
        <v>283</v>
      </c>
      <c r="L2229" t="s">
        <v>5452</v>
      </c>
      <c r="N2229">
        <v>0</v>
      </c>
      <c r="O2229">
        <v>1172.6673900000001</v>
      </c>
      <c r="P2229" t="s">
        <v>20</v>
      </c>
      <c r="Q2229" t="s">
        <v>20</v>
      </c>
      <c r="R2229">
        <v>1.2879999999999999E-4</v>
      </c>
      <c r="S2229" s="1">
        <v>9.9060000000000004E-5</v>
      </c>
      <c r="T2229">
        <v>1.95</v>
      </c>
    </row>
    <row r="2230" spans="1:20" x14ac:dyDescent="0.3">
      <c r="A2230">
        <v>76128</v>
      </c>
      <c r="B2230" t="b">
        <v>0</v>
      </c>
      <c r="C2230" t="s">
        <v>20</v>
      </c>
      <c r="D2230" t="s">
        <v>5453</v>
      </c>
      <c r="F2230">
        <v>2.7121599999999999E-3</v>
      </c>
      <c r="G2230">
        <v>1.7693900000000001E-4</v>
      </c>
      <c r="H2230">
        <v>1</v>
      </c>
      <c r="I2230">
        <v>1</v>
      </c>
      <c r="J2230">
        <v>3</v>
      </c>
      <c r="K2230" t="s">
        <v>694</v>
      </c>
      <c r="L2230" t="s">
        <v>5454</v>
      </c>
      <c r="N2230">
        <v>0</v>
      </c>
      <c r="O2230">
        <v>1188.62591</v>
      </c>
      <c r="P2230" t="s">
        <v>20</v>
      </c>
      <c r="Q2230" t="s">
        <v>20</v>
      </c>
      <c r="R2230">
        <v>1.2879999999999999E-4</v>
      </c>
      <c r="S2230">
        <v>5.9690000000000003E-4</v>
      </c>
      <c r="T2230">
        <v>1.94</v>
      </c>
    </row>
    <row r="2231" spans="1:20" x14ac:dyDescent="0.3">
      <c r="A2231">
        <v>76118</v>
      </c>
      <c r="B2231" t="b">
        <v>0</v>
      </c>
      <c r="C2231" t="s">
        <v>20</v>
      </c>
      <c r="D2231" t="s">
        <v>5455</v>
      </c>
      <c r="F2231" s="1">
        <v>5.8640000000000001E-5</v>
      </c>
      <c r="G2231">
        <v>1.7693900000000001E-4</v>
      </c>
      <c r="H2231">
        <v>1</v>
      </c>
      <c r="I2231">
        <v>1</v>
      </c>
      <c r="J2231">
        <v>2</v>
      </c>
      <c r="K2231" t="s">
        <v>1488</v>
      </c>
      <c r="L2231" t="s">
        <v>5456</v>
      </c>
      <c r="N2231">
        <v>0</v>
      </c>
      <c r="O2231">
        <v>1187.7146700000001</v>
      </c>
      <c r="P2231" t="s">
        <v>20</v>
      </c>
      <c r="Q2231" t="s">
        <v>20</v>
      </c>
      <c r="R2231">
        <v>1.2879999999999999E-4</v>
      </c>
      <c r="S2231" s="1">
        <v>9.0229999999999998E-6</v>
      </c>
      <c r="T2231">
        <v>2.57</v>
      </c>
    </row>
    <row r="2232" spans="1:20" x14ac:dyDescent="0.3">
      <c r="A2232">
        <v>76112</v>
      </c>
      <c r="B2232" t="b">
        <v>0</v>
      </c>
      <c r="C2232" t="s">
        <v>20</v>
      </c>
      <c r="D2232" t="s">
        <v>5457</v>
      </c>
      <c r="F2232">
        <v>1.3878899999999999E-3</v>
      </c>
      <c r="G2232">
        <v>1.7693900000000001E-4</v>
      </c>
      <c r="H2232">
        <v>1</v>
      </c>
      <c r="I2232">
        <v>1</v>
      </c>
      <c r="J2232">
        <v>2</v>
      </c>
      <c r="K2232" t="s">
        <v>5458</v>
      </c>
      <c r="L2232" t="s">
        <v>5459</v>
      </c>
      <c r="N2232">
        <v>0</v>
      </c>
      <c r="O2232">
        <v>1068.6088099999999</v>
      </c>
      <c r="P2232" t="s">
        <v>20</v>
      </c>
      <c r="Q2232" t="s">
        <v>20</v>
      </c>
      <c r="R2232">
        <v>1.2879999999999999E-4</v>
      </c>
      <c r="S2232">
        <v>2.8880000000000003E-4</v>
      </c>
      <c r="T2232">
        <v>1.58</v>
      </c>
    </row>
    <row r="2233" spans="1:20" x14ac:dyDescent="0.3">
      <c r="A2233">
        <v>76095</v>
      </c>
      <c r="B2233" t="b">
        <v>0</v>
      </c>
      <c r="C2233" t="s">
        <v>20</v>
      </c>
      <c r="D2233" t="s">
        <v>5460</v>
      </c>
      <c r="F2233" s="1">
        <v>2.6214700000000002E-7</v>
      </c>
      <c r="G2233">
        <v>1.7693900000000001E-4</v>
      </c>
      <c r="H2233">
        <v>1</v>
      </c>
      <c r="I2233">
        <v>1</v>
      </c>
      <c r="J2233">
        <v>8</v>
      </c>
      <c r="K2233" t="s">
        <v>4121</v>
      </c>
      <c r="L2233" t="s">
        <v>5461</v>
      </c>
      <c r="N2233">
        <v>1</v>
      </c>
      <c r="O2233">
        <v>2274.2088399999998</v>
      </c>
      <c r="P2233" t="s">
        <v>20</v>
      </c>
      <c r="Q2233" t="s">
        <v>20</v>
      </c>
      <c r="R2233">
        <v>1.2879999999999999E-4</v>
      </c>
      <c r="S2233" s="1">
        <v>2.4150000000000001E-8</v>
      </c>
      <c r="T2233">
        <v>4.88</v>
      </c>
    </row>
    <row r="2234" spans="1:20" x14ac:dyDescent="0.3">
      <c r="A2234">
        <v>76094</v>
      </c>
      <c r="B2234" t="b">
        <v>0</v>
      </c>
      <c r="C2234" t="s">
        <v>20</v>
      </c>
      <c r="D2234" t="s">
        <v>5462</v>
      </c>
      <c r="F2234">
        <v>1.5079199999999999E-4</v>
      </c>
      <c r="G2234">
        <v>1.7693900000000001E-4</v>
      </c>
      <c r="H2234">
        <v>1</v>
      </c>
      <c r="I2234">
        <v>1</v>
      </c>
      <c r="J2234">
        <v>4</v>
      </c>
      <c r="K2234" t="s">
        <v>4121</v>
      </c>
      <c r="L2234" t="s">
        <v>5463</v>
      </c>
      <c r="N2234">
        <v>0</v>
      </c>
      <c r="O2234">
        <v>2118.10772</v>
      </c>
      <c r="P2234" t="s">
        <v>20</v>
      </c>
      <c r="Q2234" t="s">
        <v>20</v>
      </c>
      <c r="R2234">
        <v>1.2879999999999999E-4</v>
      </c>
      <c r="S2234" s="1">
        <v>2.544E-5</v>
      </c>
      <c r="T2234">
        <v>3.09</v>
      </c>
    </row>
    <row r="2235" spans="1:20" x14ac:dyDescent="0.3">
      <c r="A2235">
        <v>76093</v>
      </c>
      <c r="B2235" t="b">
        <v>0</v>
      </c>
      <c r="C2235" t="s">
        <v>20</v>
      </c>
      <c r="D2235" t="s">
        <v>5464</v>
      </c>
      <c r="E2235" t="s">
        <v>5465</v>
      </c>
      <c r="F2235">
        <v>1.6108100000000001E-3</v>
      </c>
      <c r="G2235">
        <v>1.7693900000000001E-4</v>
      </c>
      <c r="H2235">
        <v>1</v>
      </c>
      <c r="I2235">
        <v>1</v>
      </c>
      <c r="J2235">
        <v>1</v>
      </c>
      <c r="K2235" t="s">
        <v>5466</v>
      </c>
      <c r="L2235" t="s">
        <v>5467</v>
      </c>
      <c r="N2235">
        <v>0</v>
      </c>
      <c r="O2235">
        <v>1504.7174500000001</v>
      </c>
      <c r="P2235" t="s">
        <v>20</v>
      </c>
      <c r="Q2235" t="s">
        <v>20</v>
      </c>
      <c r="R2235">
        <v>1.2879999999999999E-4</v>
      </c>
      <c r="S2235">
        <v>3.392E-4</v>
      </c>
      <c r="T2235">
        <v>1.71</v>
      </c>
    </row>
    <row r="2236" spans="1:20" x14ac:dyDescent="0.3">
      <c r="A2236">
        <v>76090</v>
      </c>
      <c r="B2236" t="b">
        <v>0</v>
      </c>
      <c r="C2236" t="s">
        <v>20</v>
      </c>
      <c r="D2236" t="s">
        <v>5468</v>
      </c>
      <c r="F2236">
        <v>2.3371899999999998E-3</v>
      </c>
      <c r="G2236">
        <v>1.7693900000000001E-4</v>
      </c>
      <c r="H2236">
        <v>2</v>
      </c>
      <c r="I2236">
        <v>2</v>
      </c>
      <c r="J2236">
        <v>4</v>
      </c>
      <c r="K2236" t="s">
        <v>5469</v>
      </c>
      <c r="L2236" t="s">
        <v>5470</v>
      </c>
      <c r="N2236">
        <v>0</v>
      </c>
      <c r="O2236">
        <v>1027.55711</v>
      </c>
      <c r="P2236" t="s">
        <v>20</v>
      </c>
      <c r="Q2236" t="s">
        <v>20</v>
      </c>
      <c r="R2236">
        <v>1.2879999999999999E-4</v>
      </c>
      <c r="S2236">
        <v>5.0650000000000001E-4</v>
      </c>
      <c r="T2236">
        <v>1.92</v>
      </c>
    </row>
    <row r="2237" spans="1:20" x14ac:dyDescent="0.3">
      <c r="A2237">
        <v>76085</v>
      </c>
      <c r="B2237" t="b">
        <v>0</v>
      </c>
      <c r="C2237" t="s">
        <v>20</v>
      </c>
      <c r="D2237" t="s">
        <v>5471</v>
      </c>
      <c r="F2237">
        <v>2.8774999999999997E-4</v>
      </c>
      <c r="G2237">
        <v>1.7693900000000001E-4</v>
      </c>
      <c r="H2237">
        <v>1</v>
      </c>
      <c r="I2237">
        <v>1</v>
      </c>
      <c r="J2237">
        <v>11</v>
      </c>
      <c r="K2237" t="s">
        <v>350</v>
      </c>
      <c r="L2237" t="s">
        <v>5472</v>
      </c>
      <c r="N2237">
        <v>1</v>
      </c>
      <c r="O2237">
        <v>1413.7736399999999</v>
      </c>
      <c r="P2237" t="s">
        <v>20</v>
      </c>
      <c r="Q2237" t="s">
        <v>20</v>
      </c>
      <c r="R2237">
        <v>1.2879999999999999E-4</v>
      </c>
      <c r="S2237" s="1">
        <v>5.1669999999999998E-5</v>
      </c>
      <c r="T2237">
        <v>3.09</v>
      </c>
    </row>
    <row r="2238" spans="1:20" x14ac:dyDescent="0.3">
      <c r="A2238">
        <v>76084</v>
      </c>
      <c r="B2238" t="b">
        <v>0</v>
      </c>
      <c r="C2238" t="s">
        <v>20</v>
      </c>
      <c r="D2238" t="s">
        <v>5473</v>
      </c>
      <c r="F2238">
        <v>3.3679899999999999E-4</v>
      </c>
      <c r="G2238">
        <v>1.7693900000000001E-4</v>
      </c>
      <c r="H2238">
        <v>1</v>
      </c>
      <c r="I2238">
        <v>1</v>
      </c>
      <c r="J2238">
        <v>2</v>
      </c>
      <c r="K2238" t="s">
        <v>350</v>
      </c>
      <c r="L2238" t="s">
        <v>5474</v>
      </c>
      <c r="N2238">
        <v>0</v>
      </c>
      <c r="O2238">
        <v>1285.67868</v>
      </c>
      <c r="P2238" t="s">
        <v>20</v>
      </c>
      <c r="Q2238" t="s">
        <v>20</v>
      </c>
      <c r="R2238">
        <v>1.2879999999999999E-4</v>
      </c>
      <c r="S2238" s="1">
        <v>6.1190000000000002E-5</v>
      </c>
      <c r="T2238">
        <v>1.92</v>
      </c>
    </row>
    <row r="2239" spans="1:20" x14ac:dyDescent="0.3">
      <c r="A2239">
        <v>76172</v>
      </c>
      <c r="B2239" t="b">
        <v>0</v>
      </c>
      <c r="C2239" t="s">
        <v>20</v>
      </c>
      <c r="D2239" t="s">
        <v>5475</v>
      </c>
      <c r="F2239" s="1">
        <v>5.3532000000000002E-5</v>
      </c>
      <c r="G2239">
        <v>1.7693900000000001E-4</v>
      </c>
      <c r="H2239">
        <v>1</v>
      </c>
      <c r="I2239">
        <v>2</v>
      </c>
      <c r="J2239">
        <v>2</v>
      </c>
      <c r="K2239" t="s">
        <v>691</v>
      </c>
      <c r="L2239" t="s">
        <v>5476</v>
      </c>
      <c r="N2239">
        <v>0</v>
      </c>
      <c r="O2239">
        <v>2333.1012799999999</v>
      </c>
      <c r="P2239" t="s">
        <v>20</v>
      </c>
      <c r="Q2239" t="s">
        <v>20</v>
      </c>
      <c r="R2239">
        <v>1.2879999999999999E-4</v>
      </c>
      <c r="S2239" s="1">
        <v>8.1960000000000008E-6</v>
      </c>
      <c r="T2239">
        <v>3.33</v>
      </c>
    </row>
    <row r="2240" spans="1:20" x14ac:dyDescent="0.3">
      <c r="A2240">
        <v>68346</v>
      </c>
      <c r="B2240" t="b">
        <v>0</v>
      </c>
      <c r="C2240" t="s">
        <v>20</v>
      </c>
      <c r="D2240" t="s">
        <v>5477</v>
      </c>
      <c r="F2240" s="1">
        <v>3.7487899999999997E-5</v>
      </c>
      <c r="G2240">
        <v>1.7693900000000001E-4</v>
      </c>
      <c r="H2240">
        <v>1</v>
      </c>
      <c r="I2240">
        <v>1</v>
      </c>
      <c r="J2240">
        <v>1</v>
      </c>
      <c r="K2240" t="s">
        <v>5478</v>
      </c>
      <c r="L2240" t="s">
        <v>5479</v>
      </c>
      <c r="N2240">
        <v>1</v>
      </c>
      <c r="O2240">
        <v>2352.1677599999998</v>
      </c>
      <c r="P2240" t="s">
        <v>20</v>
      </c>
      <c r="Q2240" t="s">
        <v>20</v>
      </c>
      <c r="R2240">
        <v>1.2879999999999999E-4</v>
      </c>
      <c r="S2240" s="1">
        <v>5.5339999999999999E-6</v>
      </c>
      <c r="T2240">
        <v>2.3199999999999998</v>
      </c>
    </row>
    <row r="2241" spans="1:20" x14ac:dyDescent="0.3">
      <c r="A2241">
        <v>74325</v>
      </c>
      <c r="B2241" t="b">
        <v>0</v>
      </c>
      <c r="C2241" t="s">
        <v>20</v>
      </c>
      <c r="D2241" t="s">
        <v>5480</v>
      </c>
      <c r="F2241" s="1">
        <v>8.87364E-5</v>
      </c>
      <c r="G2241">
        <v>1.7693900000000001E-4</v>
      </c>
      <c r="H2241">
        <v>1</v>
      </c>
      <c r="I2241">
        <v>1</v>
      </c>
      <c r="J2241">
        <v>2</v>
      </c>
      <c r="K2241" t="s">
        <v>3600</v>
      </c>
      <c r="L2241" t="s">
        <v>5481</v>
      </c>
      <c r="N2241">
        <v>1</v>
      </c>
      <c r="O2241">
        <v>2177.1084500000002</v>
      </c>
      <c r="P2241" t="s">
        <v>20</v>
      </c>
      <c r="Q2241" t="s">
        <v>20</v>
      </c>
      <c r="R2241">
        <v>1.2879999999999999E-4</v>
      </c>
      <c r="S2241" s="1">
        <v>1.4260000000000001E-5</v>
      </c>
      <c r="T2241">
        <v>3.48</v>
      </c>
    </row>
    <row r="2242" spans="1:20" x14ac:dyDescent="0.3">
      <c r="A2242">
        <v>74311</v>
      </c>
      <c r="B2242" t="b">
        <v>0</v>
      </c>
      <c r="C2242" t="s">
        <v>20</v>
      </c>
      <c r="D2242" t="s">
        <v>5482</v>
      </c>
      <c r="F2242" s="1">
        <v>1.45778E-5</v>
      </c>
      <c r="G2242">
        <v>1.7693900000000001E-4</v>
      </c>
      <c r="H2242">
        <v>1</v>
      </c>
      <c r="I2242">
        <v>1</v>
      </c>
      <c r="J2242">
        <v>2</v>
      </c>
      <c r="K2242" t="s">
        <v>1130</v>
      </c>
      <c r="L2242" t="s">
        <v>5483</v>
      </c>
      <c r="N2242">
        <v>0</v>
      </c>
      <c r="O2242">
        <v>1516.8118199999999</v>
      </c>
      <c r="P2242" t="s">
        <v>20</v>
      </c>
      <c r="Q2242" t="s">
        <v>20</v>
      </c>
      <c r="R2242">
        <v>1.2879999999999999E-4</v>
      </c>
      <c r="S2242" s="1">
        <v>1.968E-6</v>
      </c>
      <c r="T2242">
        <v>3.05</v>
      </c>
    </row>
    <row r="2243" spans="1:20" x14ac:dyDescent="0.3">
      <c r="A2243">
        <v>73067</v>
      </c>
      <c r="B2243" t="b">
        <v>0</v>
      </c>
      <c r="C2243" t="s">
        <v>20</v>
      </c>
      <c r="D2243" t="s">
        <v>5484</v>
      </c>
      <c r="F2243">
        <v>1.54553E-3</v>
      </c>
      <c r="G2243">
        <v>1.7693900000000001E-4</v>
      </c>
      <c r="H2243">
        <v>1</v>
      </c>
      <c r="I2243">
        <v>1</v>
      </c>
      <c r="J2243">
        <v>2</v>
      </c>
      <c r="K2243" t="s">
        <v>5485</v>
      </c>
      <c r="L2243" t="s">
        <v>5486</v>
      </c>
      <c r="N2243">
        <v>0</v>
      </c>
      <c r="O2243">
        <v>1221.66263</v>
      </c>
      <c r="P2243" t="s">
        <v>20</v>
      </c>
      <c r="Q2243" t="s">
        <v>20</v>
      </c>
      <c r="R2243">
        <v>1.2879999999999999E-4</v>
      </c>
      <c r="S2243">
        <v>3.2489999999999998E-4</v>
      </c>
      <c r="T2243">
        <v>2.39</v>
      </c>
    </row>
    <row r="2244" spans="1:20" x14ac:dyDescent="0.3">
      <c r="A2244">
        <v>73066</v>
      </c>
      <c r="B2244" t="b">
        <v>0</v>
      </c>
      <c r="C2244" t="s">
        <v>20</v>
      </c>
      <c r="D2244" t="s">
        <v>5487</v>
      </c>
      <c r="F2244">
        <v>1.94947E-4</v>
      </c>
      <c r="G2244">
        <v>1.7693900000000001E-4</v>
      </c>
      <c r="H2244">
        <v>1</v>
      </c>
      <c r="I2244">
        <v>1</v>
      </c>
      <c r="J2244">
        <v>2</v>
      </c>
      <c r="K2244" t="s">
        <v>3181</v>
      </c>
      <c r="L2244" t="s">
        <v>5488</v>
      </c>
      <c r="N2244">
        <v>0</v>
      </c>
      <c r="O2244">
        <v>1619.8023700000001</v>
      </c>
      <c r="P2244" t="s">
        <v>20</v>
      </c>
      <c r="Q2244" t="s">
        <v>20</v>
      </c>
      <c r="R2244">
        <v>1.2879999999999999E-4</v>
      </c>
      <c r="S2244" s="1">
        <v>3.375E-5</v>
      </c>
      <c r="T2244">
        <v>2.29</v>
      </c>
    </row>
    <row r="2245" spans="1:20" x14ac:dyDescent="0.3">
      <c r="A2245">
        <v>73012</v>
      </c>
      <c r="B2245" t="b">
        <v>0</v>
      </c>
      <c r="C2245" t="s">
        <v>20</v>
      </c>
      <c r="D2245" t="s">
        <v>5489</v>
      </c>
      <c r="F2245">
        <v>2.2057600000000002E-3</v>
      </c>
      <c r="G2245">
        <v>1.7693900000000001E-4</v>
      </c>
      <c r="H2245">
        <v>1</v>
      </c>
      <c r="I2245">
        <v>1</v>
      </c>
      <c r="J2245">
        <v>1</v>
      </c>
      <c r="K2245" t="s">
        <v>5399</v>
      </c>
      <c r="L2245" t="s">
        <v>5490</v>
      </c>
      <c r="N2245">
        <v>1</v>
      </c>
      <c r="O2245">
        <v>1375.78314</v>
      </c>
      <c r="P2245" t="s">
        <v>20</v>
      </c>
      <c r="Q2245" t="s">
        <v>20</v>
      </c>
      <c r="R2245">
        <v>1.2879999999999999E-4</v>
      </c>
      <c r="S2245">
        <v>4.7839999999999997E-4</v>
      </c>
      <c r="T2245">
        <v>2.16</v>
      </c>
    </row>
    <row r="2246" spans="1:20" x14ac:dyDescent="0.3">
      <c r="A2246">
        <v>73011</v>
      </c>
      <c r="B2246" t="b">
        <v>0</v>
      </c>
      <c r="C2246" t="s">
        <v>20</v>
      </c>
      <c r="D2246" t="s">
        <v>5491</v>
      </c>
      <c r="F2246">
        <v>1.3316300000000001E-3</v>
      </c>
      <c r="G2246">
        <v>1.7693900000000001E-4</v>
      </c>
      <c r="H2246">
        <v>1</v>
      </c>
      <c r="I2246">
        <v>1</v>
      </c>
      <c r="J2246">
        <v>2</v>
      </c>
      <c r="K2246" t="s">
        <v>5399</v>
      </c>
      <c r="L2246" t="s">
        <v>5492</v>
      </c>
      <c r="N2246">
        <v>0</v>
      </c>
      <c r="O2246">
        <v>1146.6405</v>
      </c>
      <c r="P2246" t="s">
        <v>20</v>
      </c>
      <c r="Q2246" t="s">
        <v>20</v>
      </c>
      <c r="R2246">
        <v>1.2879999999999999E-4</v>
      </c>
      <c r="S2246">
        <v>2.7460000000000001E-4</v>
      </c>
      <c r="T2246">
        <v>2.04</v>
      </c>
    </row>
    <row r="2247" spans="1:20" x14ac:dyDescent="0.3">
      <c r="A2247">
        <v>73001</v>
      </c>
      <c r="B2247" t="b">
        <v>0</v>
      </c>
      <c r="C2247" t="s">
        <v>20</v>
      </c>
      <c r="D2247" t="s">
        <v>5493</v>
      </c>
      <c r="F2247" s="1">
        <v>3.47942E-5</v>
      </c>
      <c r="G2247">
        <v>1.7693900000000001E-4</v>
      </c>
      <c r="H2247">
        <v>1</v>
      </c>
      <c r="I2247">
        <v>1</v>
      </c>
      <c r="J2247">
        <v>2</v>
      </c>
      <c r="K2247" t="s">
        <v>463</v>
      </c>
      <c r="L2247" t="s">
        <v>5494</v>
      </c>
      <c r="N2247">
        <v>0</v>
      </c>
      <c r="O2247">
        <v>1987.04546</v>
      </c>
      <c r="P2247" t="s">
        <v>20</v>
      </c>
      <c r="Q2247" t="s">
        <v>20</v>
      </c>
      <c r="R2247">
        <v>1.2879999999999999E-4</v>
      </c>
      <c r="S2247" s="1">
        <v>5.0719999999999999E-6</v>
      </c>
      <c r="T2247">
        <v>2.56</v>
      </c>
    </row>
    <row r="2248" spans="1:20" x14ac:dyDescent="0.3">
      <c r="A2248">
        <v>72967</v>
      </c>
      <c r="B2248" t="b">
        <v>0</v>
      </c>
      <c r="C2248" t="s">
        <v>20</v>
      </c>
      <c r="D2248" t="s">
        <v>5495</v>
      </c>
      <c r="F2248">
        <v>6.5335299999999996E-4</v>
      </c>
      <c r="G2248">
        <v>1.7693900000000001E-4</v>
      </c>
      <c r="H2248">
        <v>2</v>
      </c>
      <c r="I2248">
        <v>2</v>
      </c>
      <c r="J2248">
        <v>3</v>
      </c>
      <c r="K2248" t="s">
        <v>2903</v>
      </c>
      <c r="L2248" t="s">
        <v>5496</v>
      </c>
      <c r="N2248">
        <v>0</v>
      </c>
      <c r="O2248">
        <v>1586.84582</v>
      </c>
      <c r="P2248" t="s">
        <v>20</v>
      </c>
      <c r="Q2248" t="s">
        <v>20</v>
      </c>
      <c r="R2248">
        <v>1.2879999999999999E-4</v>
      </c>
      <c r="S2248">
        <v>1.2579999999999999E-4</v>
      </c>
      <c r="T2248">
        <v>2.42</v>
      </c>
    </row>
    <row r="2249" spans="1:20" x14ac:dyDescent="0.3">
      <c r="A2249">
        <v>72960</v>
      </c>
      <c r="B2249" t="b">
        <v>0</v>
      </c>
      <c r="C2249" t="s">
        <v>20</v>
      </c>
      <c r="D2249" t="s">
        <v>5497</v>
      </c>
      <c r="F2249" s="1">
        <v>1.44576E-5</v>
      </c>
      <c r="G2249">
        <v>1.7693900000000001E-4</v>
      </c>
      <c r="H2249">
        <v>1</v>
      </c>
      <c r="I2249">
        <v>1</v>
      </c>
      <c r="J2249">
        <v>6</v>
      </c>
      <c r="K2249" t="s">
        <v>5498</v>
      </c>
      <c r="L2249" t="s">
        <v>5499</v>
      </c>
      <c r="N2249">
        <v>0</v>
      </c>
      <c r="O2249">
        <v>1954.9868799999999</v>
      </c>
      <c r="P2249" t="s">
        <v>20</v>
      </c>
      <c r="Q2249" t="s">
        <v>20</v>
      </c>
      <c r="R2249">
        <v>1.2879999999999999E-4</v>
      </c>
      <c r="S2249" s="1">
        <v>1.9520000000000001E-6</v>
      </c>
      <c r="T2249">
        <v>3.66</v>
      </c>
    </row>
    <row r="2250" spans="1:20" x14ac:dyDescent="0.3">
      <c r="A2250">
        <v>72882</v>
      </c>
      <c r="B2250" t="b">
        <v>0</v>
      </c>
      <c r="C2250" t="s">
        <v>20</v>
      </c>
      <c r="D2250" t="s">
        <v>5500</v>
      </c>
      <c r="F2250">
        <v>1.7504200000000001E-4</v>
      </c>
      <c r="G2250">
        <v>1.7693900000000001E-4</v>
      </c>
      <c r="H2250">
        <v>1</v>
      </c>
      <c r="I2250">
        <v>1</v>
      </c>
      <c r="J2250">
        <v>2</v>
      </c>
      <c r="K2250" t="s">
        <v>3756</v>
      </c>
      <c r="L2250" t="s">
        <v>5501</v>
      </c>
      <c r="N2250">
        <v>0</v>
      </c>
      <c r="O2250">
        <v>1494.7951</v>
      </c>
      <c r="P2250" t="s">
        <v>20</v>
      </c>
      <c r="Q2250" t="s">
        <v>20</v>
      </c>
      <c r="R2250">
        <v>1.2879999999999999E-4</v>
      </c>
      <c r="S2250" s="1">
        <v>2.9940000000000001E-5</v>
      </c>
      <c r="T2250">
        <v>2.5099999999999998</v>
      </c>
    </row>
    <row r="2251" spans="1:20" x14ac:dyDescent="0.3">
      <c r="A2251">
        <v>72881</v>
      </c>
      <c r="B2251" t="b">
        <v>0</v>
      </c>
      <c r="C2251" t="s">
        <v>20</v>
      </c>
      <c r="D2251" t="s">
        <v>5502</v>
      </c>
      <c r="E2251" t="s">
        <v>974</v>
      </c>
      <c r="F2251">
        <v>1.885E-3</v>
      </c>
      <c r="G2251">
        <v>1.7693900000000001E-4</v>
      </c>
      <c r="H2251">
        <v>2</v>
      </c>
      <c r="I2251">
        <v>2</v>
      </c>
      <c r="J2251">
        <v>7</v>
      </c>
      <c r="K2251" t="s">
        <v>1903</v>
      </c>
      <c r="L2251" t="s">
        <v>5503</v>
      </c>
      <c r="N2251">
        <v>0</v>
      </c>
      <c r="O2251">
        <v>2208.03766</v>
      </c>
      <c r="P2251" t="s">
        <v>20</v>
      </c>
      <c r="Q2251" t="s">
        <v>20</v>
      </c>
      <c r="R2251">
        <v>1.2879999999999999E-4</v>
      </c>
      <c r="S2251">
        <v>3.9990000000000002E-4</v>
      </c>
      <c r="T2251">
        <v>1.74</v>
      </c>
    </row>
    <row r="2252" spans="1:20" x14ac:dyDescent="0.3">
      <c r="A2252">
        <v>72880</v>
      </c>
      <c r="B2252" t="b">
        <v>0</v>
      </c>
      <c r="C2252" t="s">
        <v>20</v>
      </c>
      <c r="D2252" t="s">
        <v>5502</v>
      </c>
      <c r="F2252">
        <v>5.1812500000000003E-4</v>
      </c>
      <c r="G2252">
        <v>1.7693900000000001E-4</v>
      </c>
      <c r="H2252">
        <v>2</v>
      </c>
      <c r="I2252">
        <v>2</v>
      </c>
      <c r="J2252">
        <v>3</v>
      </c>
      <c r="K2252" t="s">
        <v>1903</v>
      </c>
      <c r="L2252" t="s">
        <v>5503</v>
      </c>
      <c r="N2252">
        <v>0</v>
      </c>
      <c r="O2252">
        <v>2192.0427399999999</v>
      </c>
      <c r="P2252" t="s">
        <v>20</v>
      </c>
      <c r="Q2252" t="s">
        <v>20</v>
      </c>
      <c r="R2252">
        <v>1.2879999999999999E-4</v>
      </c>
      <c r="S2252" s="1">
        <v>9.8319999999999994E-5</v>
      </c>
      <c r="T2252">
        <v>2.75</v>
      </c>
    </row>
    <row r="2253" spans="1:20" x14ac:dyDescent="0.3">
      <c r="A2253">
        <v>72855</v>
      </c>
      <c r="B2253" t="b">
        <v>0</v>
      </c>
      <c r="C2253" t="s">
        <v>20</v>
      </c>
      <c r="D2253" t="s">
        <v>5504</v>
      </c>
      <c r="F2253">
        <v>6.0142300000000002E-4</v>
      </c>
      <c r="G2253">
        <v>1.7693900000000001E-4</v>
      </c>
      <c r="H2253">
        <v>1</v>
      </c>
      <c r="I2253">
        <v>1</v>
      </c>
      <c r="J2253">
        <v>2</v>
      </c>
      <c r="K2253" t="s">
        <v>4082</v>
      </c>
      <c r="L2253" t="s">
        <v>5505</v>
      </c>
      <c r="N2253">
        <v>0</v>
      </c>
      <c r="O2253">
        <v>1233.57798</v>
      </c>
      <c r="P2253" t="s">
        <v>20</v>
      </c>
      <c r="Q2253" t="s">
        <v>20</v>
      </c>
      <c r="R2253">
        <v>1.2879999999999999E-4</v>
      </c>
      <c r="S2253">
        <v>1.158E-4</v>
      </c>
      <c r="T2253">
        <v>2.04</v>
      </c>
    </row>
    <row r="2254" spans="1:20" x14ac:dyDescent="0.3">
      <c r="A2254">
        <v>72846</v>
      </c>
      <c r="B2254" t="b">
        <v>0</v>
      </c>
      <c r="C2254" t="s">
        <v>20</v>
      </c>
      <c r="D2254" t="s">
        <v>5506</v>
      </c>
      <c r="F2254">
        <v>3.5690599999999999E-4</v>
      </c>
      <c r="G2254">
        <v>1.7693900000000001E-4</v>
      </c>
      <c r="H2254">
        <v>1</v>
      </c>
      <c r="I2254">
        <v>1</v>
      </c>
      <c r="J2254">
        <v>2</v>
      </c>
      <c r="K2254" t="s">
        <v>4202</v>
      </c>
      <c r="L2254" t="s">
        <v>5507</v>
      </c>
      <c r="N2254">
        <v>1</v>
      </c>
      <c r="O2254">
        <v>2248.2434899999998</v>
      </c>
      <c r="P2254" t="s">
        <v>20</v>
      </c>
      <c r="Q2254" t="s">
        <v>20</v>
      </c>
      <c r="R2254">
        <v>1.2879999999999999E-4</v>
      </c>
      <c r="S2254" s="1">
        <v>6.5190000000000004E-5</v>
      </c>
      <c r="T2254">
        <v>3.57</v>
      </c>
    </row>
    <row r="2255" spans="1:20" x14ac:dyDescent="0.3">
      <c r="A2255">
        <v>72845</v>
      </c>
      <c r="B2255" t="b">
        <v>0</v>
      </c>
      <c r="C2255" t="s">
        <v>20</v>
      </c>
      <c r="D2255" t="s">
        <v>5508</v>
      </c>
      <c r="F2255">
        <v>2.3958899999999999E-3</v>
      </c>
      <c r="G2255">
        <v>1.7693900000000001E-4</v>
      </c>
      <c r="H2255">
        <v>1</v>
      </c>
      <c r="I2255">
        <v>1</v>
      </c>
      <c r="J2255">
        <v>2</v>
      </c>
      <c r="K2255" t="s">
        <v>5509</v>
      </c>
      <c r="L2255" t="s">
        <v>5510</v>
      </c>
      <c r="N2255">
        <v>1</v>
      </c>
      <c r="O2255">
        <v>2287.2907700000001</v>
      </c>
      <c r="P2255" t="s">
        <v>20</v>
      </c>
      <c r="Q2255" t="s">
        <v>20</v>
      </c>
      <c r="R2255">
        <v>1.2879999999999999E-4</v>
      </c>
      <c r="S2255">
        <v>5.2189999999999995E-4</v>
      </c>
      <c r="T2255">
        <v>2.23</v>
      </c>
    </row>
    <row r="2256" spans="1:20" x14ac:dyDescent="0.3">
      <c r="A2256">
        <v>72834</v>
      </c>
      <c r="B2256" t="b">
        <v>0</v>
      </c>
      <c r="C2256" t="s">
        <v>20</v>
      </c>
      <c r="D2256" t="s">
        <v>5511</v>
      </c>
      <c r="F2256" s="1">
        <v>1.15596E-5</v>
      </c>
      <c r="G2256">
        <v>1.7693900000000001E-4</v>
      </c>
      <c r="H2256">
        <v>1</v>
      </c>
      <c r="I2256">
        <v>1</v>
      </c>
      <c r="J2256">
        <v>12</v>
      </c>
      <c r="K2256" t="s">
        <v>2221</v>
      </c>
      <c r="L2256" t="s">
        <v>5512</v>
      </c>
      <c r="N2256">
        <v>0</v>
      </c>
      <c r="O2256">
        <v>1336.7219399999999</v>
      </c>
      <c r="P2256" t="s">
        <v>20</v>
      </c>
      <c r="Q2256" t="s">
        <v>20</v>
      </c>
      <c r="R2256">
        <v>1.2879999999999999E-4</v>
      </c>
      <c r="S2256" s="1">
        <v>1.525E-6</v>
      </c>
      <c r="T2256">
        <v>3.22</v>
      </c>
    </row>
    <row r="2257" spans="1:20" x14ac:dyDescent="0.3">
      <c r="A2257">
        <v>72832</v>
      </c>
      <c r="B2257" t="b">
        <v>0</v>
      </c>
      <c r="C2257" t="s">
        <v>20</v>
      </c>
      <c r="D2257" t="s">
        <v>5513</v>
      </c>
      <c r="F2257">
        <v>1.93339E-4</v>
      </c>
      <c r="G2257">
        <v>1.7693900000000001E-4</v>
      </c>
      <c r="H2257">
        <v>1</v>
      </c>
      <c r="I2257">
        <v>1</v>
      </c>
      <c r="J2257">
        <v>2</v>
      </c>
      <c r="K2257" t="s">
        <v>5514</v>
      </c>
      <c r="L2257" t="s">
        <v>5515</v>
      </c>
      <c r="N2257">
        <v>0</v>
      </c>
      <c r="O2257">
        <v>1645.8180199999999</v>
      </c>
      <c r="P2257" t="s">
        <v>20</v>
      </c>
      <c r="Q2257" t="s">
        <v>20</v>
      </c>
      <c r="R2257">
        <v>1.2879999999999999E-4</v>
      </c>
      <c r="S2257" s="1">
        <v>3.3349999999999997E-5</v>
      </c>
      <c r="T2257">
        <v>1.93</v>
      </c>
    </row>
    <row r="2258" spans="1:20" x14ac:dyDescent="0.3">
      <c r="A2258">
        <v>72824</v>
      </c>
      <c r="B2258" t="b">
        <v>0</v>
      </c>
      <c r="C2258" t="s">
        <v>20</v>
      </c>
      <c r="D2258" t="s">
        <v>5516</v>
      </c>
      <c r="E2258" t="s">
        <v>239</v>
      </c>
      <c r="F2258" s="1">
        <v>5.91279E-5</v>
      </c>
      <c r="G2258">
        <v>1.7693900000000001E-4</v>
      </c>
      <c r="H2258">
        <v>1</v>
      </c>
      <c r="I2258">
        <v>1</v>
      </c>
      <c r="J2258">
        <v>2</v>
      </c>
      <c r="K2258" t="s">
        <v>2697</v>
      </c>
      <c r="L2258" t="s">
        <v>5517</v>
      </c>
      <c r="N2258">
        <v>0</v>
      </c>
      <c r="O2258">
        <v>1599.7835500000001</v>
      </c>
      <c r="P2258" t="s">
        <v>20</v>
      </c>
      <c r="Q2258" t="s">
        <v>20</v>
      </c>
      <c r="R2258">
        <v>1.2879999999999999E-4</v>
      </c>
      <c r="S2258" s="1">
        <v>9.132E-6</v>
      </c>
      <c r="T2258">
        <v>2.2999999999999998</v>
      </c>
    </row>
    <row r="2259" spans="1:20" x14ac:dyDescent="0.3">
      <c r="A2259">
        <v>72823</v>
      </c>
      <c r="B2259" t="b">
        <v>0</v>
      </c>
      <c r="C2259" t="s">
        <v>20</v>
      </c>
      <c r="D2259" t="s">
        <v>5518</v>
      </c>
      <c r="E2259" t="s">
        <v>239</v>
      </c>
      <c r="F2259">
        <v>1.55873E-4</v>
      </c>
      <c r="G2259">
        <v>1.7693900000000001E-4</v>
      </c>
      <c r="H2259">
        <v>1</v>
      </c>
      <c r="I2259">
        <v>1</v>
      </c>
      <c r="J2259">
        <v>4</v>
      </c>
      <c r="K2259" t="s">
        <v>2872</v>
      </c>
      <c r="L2259" t="s">
        <v>5519</v>
      </c>
      <c r="N2259">
        <v>0</v>
      </c>
      <c r="O2259">
        <v>1659.82331</v>
      </c>
      <c r="P2259" t="s">
        <v>20</v>
      </c>
      <c r="Q2259" t="s">
        <v>20</v>
      </c>
      <c r="R2259">
        <v>1.2879999999999999E-4</v>
      </c>
      <c r="S2259" s="1">
        <v>2.6290000000000001E-5</v>
      </c>
      <c r="T2259">
        <v>2.19</v>
      </c>
    </row>
    <row r="2260" spans="1:20" x14ac:dyDescent="0.3">
      <c r="A2260">
        <v>72820</v>
      </c>
      <c r="B2260" t="b">
        <v>0</v>
      </c>
      <c r="C2260" t="s">
        <v>20</v>
      </c>
      <c r="D2260" t="s">
        <v>5520</v>
      </c>
      <c r="F2260" s="1">
        <v>8.09503E-6</v>
      </c>
      <c r="G2260">
        <v>1.7693900000000001E-4</v>
      </c>
      <c r="H2260">
        <v>1</v>
      </c>
      <c r="I2260">
        <v>1</v>
      </c>
      <c r="J2260">
        <v>2</v>
      </c>
      <c r="K2260" t="s">
        <v>5521</v>
      </c>
      <c r="L2260" t="s">
        <v>5522</v>
      </c>
      <c r="N2260">
        <v>0</v>
      </c>
      <c r="O2260">
        <v>1393.7434000000001</v>
      </c>
      <c r="P2260" t="s">
        <v>20</v>
      </c>
      <c r="Q2260" t="s">
        <v>20</v>
      </c>
      <c r="R2260">
        <v>1.2879999999999999E-4</v>
      </c>
      <c r="S2260" s="1">
        <v>1.0270000000000001E-6</v>
      </c>
      <c r="T2260">
        <v>3.41</v>
      </c>
    </row>
    <row r="2261" spans="1:20" x14ac:dyDescent="0.3">
      <c r="A2261">
        <v>72776</v>
      </c>
      <c r="B2261" t="b">
        <v>0</v>
      </c>
      <c r="C2261" t="s">
        <v>20</v>
      </c>
      <c r="D2261" t="s">
        <v>5523</v>
      </c>
      <c r="F2261" s="1">
        <v>1.10826E-6</v>
      </c>
      <c r="G2261">
        <v>1.7693900000000001E-4</v>
      </c>
      <c r="H2261">
        <v>1</v>
      </c>
      <c r="I2261">
        <v>1</v>
      </c>
      <c r="J2261">
        <v>2</v>
      </c>
      <c r="K2261" t="s">
        <v>3299</v>
      </c>
      <c r="L2261" t="s">
        <v>5524</v>
      </c>
      <c r="N2261">
        <v>0</v>
      </c>
      <c r="O2261">
        <v>1870.94462</v>
      </c>
      <c r="P2261" t="s">
        <v>20</v>
      </c>
      <c r="Q2261" t="s">
        <v>20</v>
      </c>
      <c r="R2261">
        <v>1.2879999999999999E-4</v>
      </c>
      <c r="S2261" s="1">
        <v>1.172E-7</v>
      </c>
      <c r="T2261">
        <v>3.43</v>
      </c>
    </row>
    <row r="2262" spans="1:20" x14ac:dyDescent="0.3">
      <c r="A2262">
        <v>72774</v>
      </c>
      <c r="B2262" t="b">
        <v>0</v>
      </c>
      <c r="C2262" t="s">
        <v>20</v>
      </c>
      <c r="D2262" t="s">
        <v>5525</v>
      </c>
      <c r="F2262" s="1">
        <v>5.4388000000000003E-6</v>
      </c>
      <c r="G2262">
        <v>1.7693900000000001E-4</v>
      </c>
      <c r="H2262">
        <v>1</v>
      </c>
      <c r="I2262">
        <v>1</v>
      </c>
      <c r="J2262">
        <v>4</v>
      </c>
      <c r="K2262" t="s">
        <v>2599</v>
      </c>
      <c r="L2262" t="s">
        <v>5526</v>
      </c>
      <c r="N2262">
        <v>0</v>
      </c>
      <c r="O2262">
        <v>1633.8332800000001</v>
      </c>
      <c r="P2262" t="s">
        <v>20</v>
      </c>
      <c r="Q2262" t="s">
        <v>20</v>
      </c>
      <c r="R2262">
        <v>1.2879999999999999E-4</v>
      </c>
      <c r="S2262" s="1">
        <v>6.6860000000000004E-7</v>
      </c>
      <c r="T2262">
        <v>2.4300000000000002</v>
      </c>
    </row>
    <row r="2263" spans="1:20" x14ac:dyDescent="0.3">
      <c r="A2263">
        <v>72768</v>
      </c>
      <c r="B2263" t="b">
        <v>0</v>
      </c>
      <c r="C2263" t="s">
        <v>20</v>
      </c>
      <c r="D2263" t="s">
        <v>5527</v>
      </c>
      <c r="F2263" s="1">
        <v>1.4219999999999999E-5</v>
      </c>
      <c r="G2263">
        <v>1.7693900000000001E-4</v>
      </c>
      <c r="H2263">
        <v>1</v>
      </c>
      <c r="I2263">
        <v>1</v>
      </c>
      <c r="J2263">
        <v>2</v>
      </c>
      <c r="K2263" t="s">
        <v>592</v>
      </c>
      <c r="L2263" t="s">
        <v>5528</v>
      </c>
      <c r="N2263">
        <v>0</v>
      </c>
      <c r="O2263">
        <v>1999.0818400000001</v>
      </c>
      <c r="P2263" t="s">
        <v>20</v>
      </c>
      <c r="Q2263" t="s">
        <v>20</v>
      </c>
      <c r="R2263">
        <v>1.2879999999999999E-4</v>
      </c>
      <c r="S2263" s="1">
        <v>1.916E-6</v>
      </c>
      <c r="T2263">
        <v>3.43</v>
      </c>
    </row>
    <row r="2264" spans="1:20" x14ac:dyDescent="0.3">
      <c r="A2264">
        <v>73074</v>
      </c>
      <c r="B2264" t="b">
        <v>0</v>
      </c>
      <c r="C2264" t="s">
        <v>20</v>
      </c>
      <c r="D2264" t="s">
        <v>5529</v>
      </c>
      <c r="F2264">
        <v>1.6241999999999999E-3</v>
      </c>
      <c r="G2264">
        <v>1.7693900000000001E-4</v>
      </c>
      <c r="H2264">
        <v>1</v>
      </c>
      <c r="I2264">
        <v>1</v>
      </c>
      <c r="J2264">
        <v>2</v>
      </c>
      <c r="K2264" t="s">
        <v>5530</v>
      </c>
      <c r="L2264" t="s">
        <v>5531</v>
      </c>
      <c r="N2264">
        <v>0</v>
      </c>
      <c r="O2264">
        <v>1331.64777</v>
      </c>
      <c r="P2264" t="s">
        <v>20</v>
      </c>
      <c r="Q2264" t="s">
        <v>20</v>
      </c>
      <c r="R2264">
        <v>1.2879999999999999E-4</v>
      </c>
      <c r="S2264">
        <v>3.4089999999999999E-4</v>
      </c>
      <c r="T2264">
        <v>1.89</v>
      </c>
    </row>
    <row r="2265" spans="1:20" x14ac:dyDescent="0.3">
      <c r="A2265">
        <v>73089</v>
      </c>
      <c r="B2265" t="b">
        <v>0</v>
      </c>
      <c r="C2265" t="s">
        <v>20</v>
      </c>
      <c r="D2265" t="s">
        <v>5532</v>
      </c>
      <c r="F2265" s="1">
        <v>3.6162E-9</v>
      </c>
      <c r="G2265">
        <v>1.7693900000000001E-4</v>
      </c>
      <c r="H2265">
        <v>1</v>
      </c>
      <c r="I2265">
        <v>1</v>
      </c>
      <c r="J2265">
        <v>10</v>
      </c>
      <c r="K2265" t="s">
        <v>145</v>
      </c>
      <c r="L2265" t="s">
        <v>5533</v>
      </c>
      <c r="N2265">
        <v>0</v>
      </c>
      <c r="O2265">
        <v>2005.06005</v>
      </c>
      <c r="P2265" t="s">
        <v>20</v>
      </c>
      <c r="Q2265" t="s">
        <v>20</v>
      </c>
      <c r="R2265">
        <v>1.2879999999999999E-4</v>
      </c>
      <c r="S2265" s="1">
        <v>2.208E-10</v>
      </c>
      <c r="T2265">
        <v>4.63</v>
      </c>
    </row>
    <row r="2266" spans="1:20" x14ac:dyDescent="0.3">
      <c r="A2266">
        <v>73090</v>
      </c>
      <c r="B2266" t="b">
        <v>0</v>
      </c>
      <c r="C2266" t="s">
        <v>20</v>
      </c>
      <c r="D2266" t="s">
        <v>5534</v>
      </c>
      <c r="F2266" s="1">
        <v>2.26152E-5</v>
      </c>
      <c r="G2266">
        <v>1.7693900000000001E-4</v>
      </c>
      <c r="H2266">
        <v>1</v>
      </c>
      <c r="I2266">
        <v>1</v>
      </c>
      <c r="J2266">
        <v>5</v>
      </c>
      <c r="K2266" t="s">
        <v>145</v>
      </c>
      <c r="L2266" t="s">
        <v>5535</v>
      </c>
      <c r="N2266">
        <v>1</v>
      </c>
      <c r="O2266">
        <v>2897.45271</v>
      </c>
      <c r="P2266" t="s">
        <v>20</v>
      </c>
      <c r="Q2266" t="s">
        <v>20</v>
      </c>
      <c r="R2266">
        <v>1.2879999999999999E-4</v>
      </c>
      <c r="S2266" s="1">
        <v>3.1669999999999999E-6</v>
      </c>
      <c r="T2266">
        <v>4.1900000000000004</v>
      </c>
    </row>
    <row r="2267" spans="1:20" x14ac:dyDescent="0.3">
      <c r="A2267">
        <v>73101</v>
      </c>
      <c r="B2267" t="b">
        <v>0</v>
      </c>
      <c r="C2267" t="s">
        <v>20</v>
      </c>
      <c r="D2267" t="s">
        <v>5536</v>
      </c>
      <c r="F2267" s="1">
        <v>8.4374199999999996E-6</v>
      </c>
      <c r="G2267">
        <v>1.7693900000000001E-4</v>
      </c>
      <c r="H2267">
        <v>1</v>
      </c>
      <c r="I2267">
        <v>1</v>
      </c>
      <c r="J2267">
        <v>6</v>
      </c>
      <c r="K2267" t="s">
        <v>2691</v>
      </c>
      <c r="L2267" t="s">
        <v>5537</v>
      </c>
      <c r="N2267">
        <v>0</v>
      </c>
      <c r="O2267">
        <v>1503.8013100000001</v>
      </c>
      <c r="P2267" t="s">
        <v>20</v>
      </c>
      <c r="Q2267" t="s">
        <v>20</v>
      </c>
      <c r="R2267">
        <v>1.2879999999999999E-4</v>
      </c>
      <c r="S2267" s="1">
        <v>1.0809999999999999E-6</v>
      </c>
      <c r="T2267">
        <v>2.67</v>
      </c>
    </row>
    <row r="2268" spans="1:20" x14ac:dyDescent="0.3">
      <c r="A2268">
        <v>73340</v>
      </c>
      <c r="B2268" t="b">
        <v>0</v>
      </c>
      <c r="C2268" t="s">
        <v>20</v>
      </c>
      <c r="D2268" t="s">
        <v>5538</v>
      </c>
      <c r="E2268" t="s">
        <v>5539</v>
      </c>
      <c r="F2268">
        <v>1.08257E-4</v>
      </c>
      <c r="G2268">
        <v>1.7693900000000001E-4</v>
      </c>
      <c r="H2268">
        <v>1</v>
      </c>
      <c r="I2268">
        <v>1</v>
      </c>
      <c r="J2268">
        <v>1</v>
      </c>
      <c r="K2268" t="s">
        <v>761</v>
      </c>
      <c r="L2268" t="s">
        <v>5540</v>
      </c>
      <c r="N2268">
        <v>0</v>
      </c>
      <c r="O2268">
        <v>1164.52484</v>
      </c>
      <c r="P2268" t="s">
        <v>20</v>
      </c>
      <c r="Q2268" t="s">
        <v>20</v>
      </c>
      <c r="R2268">
        <v>1.2879999999999999E-4</v>
      </c>
      <c r="S2268" s="1">
        <v>1.7620000000000001E-5</v>
      </c>
      <c r="T2268">
        <v>2.25</v>
      </c>
    </row>
    <row r="2269" spans="1:20" x14ac:dyDescent="0.3">
      <c r="A2269">
        <v>73322</v>
      </c>
      <c r="B2269" t="b">
        <v>0</v>
      </c>
      <c r="C2269" t="s">
        <v>20</v>
      </c>
      <c r="D2269" t="s">
        <v>5541</v>
      </c>
      <c r="F2269" s="1">
        <v>5.2976599999999997E-8</v>
      </c>
      <c r="G2269">
        <v>1.7693900000000001E-4</v>
      </c>
      <c r="H2269">
        <v>2</v>
      </c>
      <c r="I2269">
        <v>2</v>
      </c>
      <c r="J2269">
        <v>6</v>
      </c>
      <c r="K2269" t="s">
        <v>5542</v>
      </c>
      <c r="L2269" t="s">
        <v>5543</v>
      </c>
      <c r="N2269">
        <v>1</v>
      </c>
      <c r="O2269">
        <v>2380.2242099999999</v>
      </c>
      <c r="P2269" t="s">
        <v>20</v>
      </c>
      <c r="Q2269" t="s">
        <v>20</v>
      </c>
      <c r="R2269">
        <v>1.2879999999999999E-4</v>
      </c>
      <c r="S2269" s="1">
        <v>4.1650000000000004E-9</v>
      </c>
      <c r="T2269">
        <v>5.07</v>
      </c>
    </row>
    <row r="2270" spans="1:20" x14ac:dyDescent="0.3">
      <c r="A2270">
        <v>73321</v>
      </c>
      <c r="B2270" t="b">
        <v>0</v>
      </c>
      <c r="C2270" t="s">
        <v>20</v>
      </c>
      <c r="D2270" t="s">
        <v>5544</v>
      </c>
      <c r="F2270">
        <v>2.6707599999999999E-4</v>
      </c>
      <c r="G2270">
        <v>1.7693900000000001E-4</v>
      </c>
      <c r="H2270">
        <v>2</v>
      </c>
      <c r="I2270">
        <v>2</v>
      </c>
      <c r="J2270">
        <v>3</v>
      </c>
      <c r="K2270" t="s">
        <v>5542</v>
      </c>
      <c r="L2270" t="s">
        <v>5545</v>
      </c>
      <c r="N2270">
        <v>0</v>
      </c>
      <c r="O2270">
        <v>2052.04954</v>
      </c>
      <c r="P2270" t="s">
        <v>20</v>
      </c>
      <c r="Q2270" t="s">
        <v>20</v>
      </c>
      <c r="R2270">
        <v>1.2879999999999999E-4</v>
      </c>
      <c r="S2270" s="1">
        <v>4.7500000000000003E-5</v>
      </c>
      <c r="T2270">
        <v>1.65</v>
      </c>
    </row>
    <row r="2271" spans="1:20" x14ac:dyDescent="0.3">
      <c r="A2271">
        <v>73309</v>
      </c>
      <c r="B2271" t="b">
        <v>0</v>
      </c>
      <c r="C2271" t="s">
        <v>20</v>
      </c>
      <c r="D2271" t="s">
        <v>5546</v>
      </c>
      <c r="F2271">
        <v>9.09917E-4</v>
      </c>
      <c r="G2271">
        <v>1.7693900000000001E-4</v>
      </c>
      <c r="H2271">
        <v>1</v>
      </c>
      <c r="I2271">
        <v>1</v>
      </c>
      <c r="J2271">
        <v>3</v>
      </c>
      <c r="K2271" t="s">
        <v>5547</v>
      </c>
      <c r="L2271" t="s">
        <v>5548</v>
      </c>
      <c r="N2271">
        <v>1</v>
      </c>
      <c r="O2271">
        <v>2688.35088</v>
      </c>
      <c r="P2271" t="s">
        <v>20</v>
      </c>
      <c r="Q2271" t="s">
        <v>20</v>
      </c>
      <c r="R2271">
        <v>1.2879999999999999E-4</v>
      </c>
      <c r="S2271">
        <v>1.816E-4</v>
      </c>
      <c r="T2271">
        <v>2.94</v>
      </c>
    </row>
    <row r="2272" spans="1:20" x14ac:dyDescent="0.3">
      <c r="A2272">
        <v>73307</v>
      </c>
      <c r="B2272" t="b">
        <v>0</v>
      </c>
      <c r="C2272" t="s">
        <v>20</v>
      </c>
      <c r="D2272" t="s">
        <v>5549</v>
      </c>
      <c r="F2272" s="1">
        <v>6.1120199999999998E-5</v>
      </c>
      <c r="G2272">
        <v>1.7693900000000001E-4</v>
      </c>
      <c r="H2272">
        <v>2</v>
      </c>
      <c r="I2272">
        <v>2</v>
      </c>
      <c r="J2272">
        <v>2</v>
      </c>
      <c r="K2272" t="s">
        <v>5550</v>
      </c>
      <c r="L2272" t="s">
        <v>5551</v>
      </c>
      <c r="N2272">
        <v>0</v>
      </c>
      <c r="O2272">
        <v>1212.6695099999999</v>
      </c>
      <c r="P2272" t="s">
        <v>20</v>
      </c>
      <c r="Q2272" t="s">
        <v>20</v>
      </c>
      <c r="R2272">
        <v>1.2879999999999999E-4</v>
      </c>
      <c r="S2272" s="1">
        <v>9.4099999999999997E-6</v>
      </c>
      <c r="T2272">
        <v>2.31</v>
      </c>
    </row>
    <row r="2273" spans="1:20" x14ac:dyDescent="0.3">
      <c r="A2273">
        <v>73271</v>
      </c>
      <c r="B2273" t="b">
        <v>0</v>
      </c>
      <c r="C2273" t="s">
        <v>20</v>
      </c>
      <c r="D2273" t="s">
        <v>5552</v>
      </c>
      <c r="F2273">
        <v>6.0642499999999995E-4</v>
      </c>
      <c r="G2273">
        <v>1.7693900000000001E-4</v>
      </c>
      <c r="H2273">
        <v>1</v>
      </c>
      <c r="I2273">
        <v>3</v>
      </c>
      <c r="J2273">
        <v>4</v>
      </c>
      <c r="K2273" t="s">
        <v>706</v>
      </c>
      <c r="L2273" t="s">
        <v>5553</v>
      </c>
      <c r="N2273">
        <v>0</v>
      </c>
      <c r="O2273">
        <v>1715.9326599999999</v>
      </c>
      <c r="P2273" t="s">
        <v>20</v>
      </c>
      <c r="Q2273" t="s">
        <v>20</v>
      </c>
      <c r="R2273">
        <v>1.2879999999999999E-4</v>
      </c>
      <c r="S2273">
        <v>1.161E-4</v>
      </c>
      <c r="T2273">
        <v>2.2999999999999998</v>
      </c>
    </row>
    <row r="2274" spans="1:20" x14ac:dyDescent="0.3">
      <c r="A2274">
        <v>73265</v>
      </c>
      <c r="B2274" t="b">
        <v>0</v>
      </c>
      <c r="C2274" t="s">
        <v>20</v>
      </c>
      <c r="D2274" t="s">
        <v>5554</v>
      </c>
      <c r="F2274" s="1">
        <v>3.45071E-5</v>
      </c>
      <c r="G2274">
        <v>1.7693900000000001E-4</v>
      </c>
      <c r="H2274">
        <v>1</v>
      </c>
      <c r="I2274">
        <v>1</v>
      </c>
      <c r="J2274">
        <v>2</v>
      </c>
      <c r="K2274" t="s">
        <v>2333</v>
      </c>
      <c r="L2274" t="s">
        <v>5555</v>
      </c>
      <c r="N2274">
        <v>0</v>
      </c>
      <c r="O2274">
        <v>1364.7493999999999</v>
      </c>
      <c r="P2274" t="s">
        <v>20</v>
      </c>
      <c r="Q2274" t="s">
        <v>20</v>
      </c>
      <c r="R2274">
        <v>1.2879999999999999E-4</v>
      </c>
      <c r="S2274" s="1">
        <v>5.0540000000000002E-6</v>
      </c>
      <c r="T2274">
        <v>2.64</v>
      </c>
    </row>
    <row r="2275" spans="1:20" x14ac:dyDescent="0.3">
      <c r="A2275">
        <v>73264</v>
      </c>
      <c r="B2275" t="b">
        <v>0</v>
      </c>
      <c r="C2275" t="s">
        <v>20</v>
      </c>
      <c r="D2275" t="s">
        <v>5556</v>
      </c>
      <c r="F2275">
        <v>3.2582200000000003E-4</v>
      </c>
      <c r="G2275">
        <v>1.7693900000000001E-4</v>
      </c>
      <c r="H2275">
        <v>2</v>
      </c>
      <c r="I2275">
        <v>2</v>
      </c>
      <c r="J2275">
        <v>2</v>
      </c>
      <c r="K2275" t="s">
        <v>2280</v>
      </c>
      <c r="L2275" t="s">
        <v>5557</v>
      </c>
      <c r="N2275">
        <v>0</v>
      </c>
      <c r="O2275">
        <v>1378.76505</v>
      </c>
      <c r="P2275" t="s">
        <v>20</v>
      </c>
      <c r="Q2275" t="s">
        <v>20</v>
      </c>
      <c r="R2275">
        <v>1.2879999999999999E-4</v>
      </c>
      <c r="S2275" s="1">
        <v>5.9160000000000003E-5</v>
      </c>
      <c r="T2275">
        <v>2.06</v>
      </c>
    </row>
    <row r="2276" spans="1:20" x14ac:dyDescent="0.3">
      <c r="A2276">
        <v>73262</v>
      </c>
      <c r="B2276" t="b">
        <v>0</v>
      </c>
      <c r="C2276" t="s">
        <v>20</v>
      </c>
      <c r="D2276" t="s">
        <v>5558</v>
      </c>
      <c r="F2276">
        <v>1.16638E-4</v>
      </c>
      <c r="G2276">
        <v>1.7693900000000001E-4</v>
      </c>
      <c r="H2276">
        <v>1</v>
      </c>
      <c r="I2276">
        <v>2</v>
      </c>
      <c r="J2276">
        <v>2</v>
      </c>
      <c r="K2276" t="s">
        <v>5559</v>
      </c>
      <c r="L2276" t="s">
        <v>5560</v>
      </c>
      <c r="N2276">
        <v>0</v>
      </c>
      <c r="O2276">
        <v>1210.66778</v>
      </c>
      <c r="P2276" t="s">
        <v>20</v>
      </c>
      <c r="Q2276" t="s">
        <v>20</v>
      </c>
      <c r="R2276">
        <v>1.2879999999999999E-4</v>
      </c>
      <c r="S2276" s="1">
        <v>1.9110000000000002E-5</v>
      </c>
      <c r="T2276">
        <v>2.09</v>
      </c>
    </row>
    <row r="2277" spans="1:20" x14ac:dyDescent="0.3">
      <c r="A2277">
        <v>73231</v>
      </c>
      <c r="B2277" t="b">
        <v>0</v>
      </c>
      <c r="C2277" t="s">
        <v>20</v>
      </c>
      <c r="D2277" t="s">
        <v>5561</v>
      </c>
      <c r="F2277">
        <v>2.2257900000000001E-4</v>
      </c>
      <c r="G2277">
        <v>1.7693900000000001E-4</v>
      </c>
      <c r="H2277">
        <v>1</v>
      </c>
      <c r="I2277">
        <v>1</v>
      </c>
      <c r="J2277">
        <v>2</v>
      </c>
      <c r="K2277" t="s">
        <v>4958</v>
      </c>
      <c r="L2277" t="s">
        <v>5562</v>
      </c>
      <c r="N2277">
        <v>0</v>
      </c>
      <c r="O2277">
        <v>1818.9847600000001</v>
      </c>
      <c r="P2277" t="s">
        <v>20</v>
      </c>
      <c r="Q2277" t="s">
        <v>20</v>
      </c>
      <c r="R2277">
        <v>1.2879999999999999E-4</v>
      </c>
      <c r="S2277" s="1">
        <v>3.8840000000000001E-5</v>
      </c>
      <c r="T2277">
        <v>2.6</v>
      </c>
    </row>
    <row r="2278" spans="1:20" x14ac:dyDescent="0.3">
      <c r="A2278">
        <v>72724</v>
      </c>
      <c r="B2278" t="b">
        <v>0</v>
      </c>
      <c r="C2278" t="s">
        <v>20</v>
      </c>
      <c r="D2278" t="s">
        <v>5563</v>
      </c>
      <c r="F2278" s="1">
        <v>4.92756E-5</v>
      </c>
      <c r="G2278">
        <v>1.7693900000000001E-4</v>
      </c>
      <c r="H2278">
        <v>1</v>
      </c>
      <c r="I2278">
        <v>1</v>
      </c>
      <c r="J2278">
        <v>4</v>
      </c>
      <c r="K2278" t="s">
        <v>5564</v>
      </c>
      <c r="L2278" t="s">
        <v>5565</v>
      </c>
      <c r="N2278">
        <v>0</v>
      </c>
      <c r="O2278">
        <v>1526.8536799999999</v>
      </c>
      <c r="P2278" t="s">
        <v>20</v>
      </c>
      <c r="Q2278" t="s">
        <v>20</v>
      </c>
      <c r="R2278">
        <v>1.2879999999999999E-4</v>
      </c>
      <c r="S2278" s="1">
        <v>7.4610000000000002E-6</v>
      </c>
      <c r="T2278">
        <v>2.4500000000000002</v>
      </c>
    </row>
    <row r="2279" spans="1:20" x14ac:dyDescent="0.3">
      <c r="A2279">
        <v>73199</v>
      </c>
      <c r="B2279" t="b">
        <v>0</v>
      </c>
      <c r="C2279" t="s">
        <v>20</v>
      </c>
      <c r="D2279" t="s">
        <v>5566</v>
      </c>
      <c r="F2279" s="1">
        <v>3.71254E-7</v>
      </c>
      <c r="G2279">
        <v>1.7693900000000001E-4</v>
      </c>
      <c r="H2279">
        <v>1</v>
      </c>
      <c r="I2279">
        <v>3</v>
      </c>
      <c r="J2279">
        <v>5</v>
      </c>
      <c r="K2279" t="s">
        <v>2860</v>
      </c>
      <c r="L2279" t="s">
        <v>5567</v>
      </c>
      <c r="N2279">
        <v>0</v>
      </c>
      <c r="O2279">
        <v>1343.7165199999999</v>
      </c>
      <c r="P2279" t="s">
        <v>20</v>
      </c>
      <c r="Q2279" t="s">
        <v>20</v>
      </c>
      <c r="R2279">
        <v>1.2879999999999999E-4</v>
      </c>
      <c r="S2279" s="1">
        <v>3.5140000000000002E-8</v>
      </c>
      <c r="T2279">
        <v>3.98</v>
      </c>
    </row>
    <row r="2280" spans="1:20" x14ac:dyDescent="0.3">
      <c r="A2280">
        <v>73178</v>
      </c>
      <c r="B2280" t="b">
        <v>0</v>
      </c>
      <c r="C2280" t="s">
        <v>20</v>
      </c>
      <c r="D2280" t="s">
        <v>5568</v>
      </c>
      <c r="F2280">
        <v>2.8302200000000002E-4</v>
      </c>
      <c r="G2280">
        <v>1.7693900000000001E-4</v>
      </c>
      <c r="H2280">
        <v>1</v>
      </c>
      <c r="I2280">
        <v>1</v>
      </c>
      <c r="J2280">
        <v>2</v>
      </c>
      <c r="K2280" t="s">
        <v>5569</v>
      </c>
      <c r="L2280" t="s">
        <v>5570</v>
      </c>
      <c r="N2280">
        <v>0</v>
      </c>
      <c r="O2280">
        <v>1282.6426300000001</v>
      </c>
      <c r="P2280" t="s">
        <v>20</v>
      </c>
      <c r="Q2280" t="s">
        <v>20</v>
      </c>
      <c r="R2280">
        <v>1.2879999999999999E-4</v>
      </c>
      <c r="S2280" s="1">
        <v>5.0739999999999999E-5</v>
      </c>
      <c r="T2280">
        <v>2.44</v>
      </c>
    </row>
    <row r="2281" spans="1:20" x14ac:dyDescent="0.3">
      <c r="A2281">
        <v>73174</v>
      </c>
      <c r="B2281" t="b">
        <v>0</v>
      </c>
      <c r="C2281" t="s">
        <v>20</v>
      </c>
      <c r="D2281" t="s">
        <v>5571</v>
      </c>
      <c r="F2281">
        <v>1.54553E-3</v>
      </c>
      <c r="G2281">
        <v>1.7693900000000001E-4</v>
      </c>
      <c r="H2281">
        <v>1</v>
      </c>
      <c r="I2281">
        <v>1</v>
      </c>
      <c r="J2281">
        <v>2</v>
      </c>
      <c r="K2281" t="s">
        <v>511</v>
      </c>
      <c r="L2281" t="s">
        <v>5572</v>
      </c>
      <c r="N2281">
        <v>0</v>
      </c>
      <c r="O2281">
        <v>1299.6691800000001</v>
      </c>
      <c r="P2281" t="s">
        <v>20</v>
      </c>
      <c r="Q2281" t="s">
        <v>20</v>
      </c>
      <c r="R2281">
        <v>1.2879999999999999E-4</v>
      </c>
      <c r="S2281">
        <v>3.2380000000000001E-4</v>
      </c>
      <c r="T2281">
        <v>2.5299999999999998</v>
      </c>
    </row>
    <row r="2282" spans="1:20" x14ac:dyDescent="0.3">
      <c r="A2282">
        <v>73164</v>
      </c>
      <c r="B2282" t="b">
        <v>0</v>
      </c>
      <c r="C2282" t="s">
        <v>20</v>
      </c>
      <c r="D2282" t="s">
        <v>5573</v>
      </c>
      <c r="F2282" s="1">
        <v>8.3677999999999997E-6</v>
      </c>
      <c r="G2282">
        <v>1.7693900000000001E-4</v>
      </c>
      <c r="H2282">
        <v>1</v>
      </c>
      <c r="I2282">
        <v>1</v>
      </c>
      <c r="J2282">
        <v>8</v>
      </c>
      <c r="K2282" t="s">
        <v>195</v>
      </c>
      <c r="L2282" t="s">
        <v>5574</v>
      </c>
      <c r="N2282">
        <v>0</v>
      </c>
      <c r="O2282">
        <v>1536.96111</v>
      </c>
      <c r="P2282" t="s">
        <v>20</v>
      </c>
      <c r="Q2282" t="s">
        <v>20</v>
      </c>
      <c r="R2282">
        <v>1.2879999999999999E-4</v>
      </c>
      <c r="S2282" s="1">
        <v>1.0699999999999999E-6</v>
      </c>
      <c r="T2282">
        <v>2.13</v>
      </c>
    </row>
    <row r="2283" spans="1:20" x14ac:dyDescent="0.3">
      <c r="A2283">
        <v>73155</v>
      </c>
      <c r="B2283" t="b">
        <v>0</v>
      </c>
      <c r="C2283" t="s">
        <v>20</v>
      </c>
      <c r="D2283" t="s">
        <v>5575</v>
      </c>
      <c r="E2283" t="s">
        <v>1074</v>
      </c>
      <c r="F2283" s="1">
        <v>2.6035699999999999E-5</v>
      </c>
      <c r="G2283">
        <v>1.7693900000000001E-4</v>
      </c>
      <c r="H2283">
        <v>1</v>
      </c>
      <c r="I2283">
        <v>1</v>
      </c>
      <c r="J2283">
        <v>2</v>
      </c>
      <c r="K2283" t="s">
        <v>897</v>
      </c>
      <c r="L2283" t="s">
        <v>5576</v>
      </c>
      <c r="N2283">
        <v>0</v>
      </c>
      <c r="O2283">
        <v>1297.6092799999999</v>
      </c>
      <c r="P2283" t="s">
        <v>20</v>
      </c>
      <c r="Q2283" t="s">
        <v>20</v>
      </c>
      <c r="R2283">
        <v>1.2879999999999999E-4</v>
      </c>
      <c r="S2283" s="1">
        <v>3.692E-6</v>
      </c>
      <c r="T2283">
        <v>3.03</v>
      </c>
    </row>
    <row r="2284" spans="1:20" x14ac:dyDescent="0.3">
      <c r="A2284">
        <v>73139</v>
      </c>
      <c r="B2284" t="b">
        <v>0</v>
      </c>
      <c r="C2284" t="s">
        <v>20</v>
      </c>
      <c r="D2284" t="s">
        <v>5577</v>
      </c>
      <c r="E2284" t="s">
        <v>1919</v>
      </c>
      <c r="F2284" s="1">
        <v>4.3157900000000002E-5</v>
      </c>
      <c r="G2284">
        <v>1.7693900000000001E-4</v>
      </c>
      <c r="H2284">
        <v>1</v>
      </c>
      <c r="I2284">
        <v>1</v>
      </c>
      <c r="J2284">
        <v>3</v>
      </c>
      <c r="K2284" t="s">
        <v>4011</v>
      </c>
      <c r="L2284" t="s">
        <v>5578</v>
      </c>
      <c r="N2284">
        <v>0</v>
      </c>
      <c r="O2284">
        <v>1745.86393</v>
      </c>
      <c r="P2284" t="s">
        <v>20</v>
      </c>
      <c r="Q2284" t="s">
        <v>20</v>
      </c>
      <c r="R2284">
        <v>1.2879999999999999E-4</v>
      </c>
      <c r="S2284" s="1">
        <v>6.4459999999999998E-6</v>
      </c>
      <c r="T2284">
        <v>3.86</v>
      </c>
    </row>
    <row r="2285" spans="1:20" x14ac:dyDescent="0.3">
      <c r="A2285">
        <v>73131</v>
      </c>
      <c r="B2285" t="b">
        <v>0</v>
      </c>
      <c r="C2285" t="s">
        <v>20</v>
      </c>
      <c r="D2285" t="s">
        <v>5579</v>
      </c>
      <c r="E2285" t="s">
        <v>289</v>
      </c>
      <c r="F2285" s="1">
        <v>8.9474699999999999E-5</v>
      </c>
      <c r="G2285">
        <v>1.7693900000000001E-4</v>
      </c>
      <c r="H2285">
        <v>1</v>
      </c>
      <c r="I2285">
        <v>1</v>
      </c>
      <c r="J2285">
        <v>1</v>
      </c>
      <c r="K2285" t="s">
        <v>900</v>
      </c>
      <c r="L2285" t="s">
        <v>5580</v>
      </c>
      <c r="N2285">
        <v>0</v>
      </c>
      <c r="O2285">
        <v>1568.7624800000001</v>
      </c>
      <c r="P2285" t="s">
        <v>20</v>
      </c>
      <c r="Q2285" t="s">
        <v>20</v>
      </c>
      <c r="R2285">
        <v>1.2879999999999999E-4</v>
      </c>
      <c r="S2285" s="1">
        <v>1.428E-5</v>
      </c>
      <c r="T2285">
        <v>2.44</v>
      </c>
    </row>
    <row r="2286" spans="1:20" x14ac:dyDescent="0.3">
      <c r="A2286">
        <v>73126</v>
      </c>
      <c r="B2286" t="b">
        <v>0</v>
      </c>
      <c r="C2286" t="s">
        <v>20</v>
      </c>
      <c r="D2286" t="s">
        <v>5581</v>
      </c>
      <c r="F2286">
        <v>7.3366900000000005E-4</v>
      </c>
      <c r="G2286">
        <v>1.7693900000000001E-4</v>
      </c>
      <c r="H2286">
        <v>1</v>
      </c>
      <c r="I2286">
        <v>1</v>
      </c>
      <c r="J2286">
        <v>2</v>
      </c>
      <c r="K2286" t="s">
        <v>5582</v>
      </c>
      <c r="L2286" t="s">
        <v>5583</v>
      </c>
      <c r="N2286">
        <v>0</v>
      </c>
      <c r="O2286">
        <v>1489.78566</v>
      </c>
      <c r="P2286" t="s">
        <v>20</v>
      </c>
      <c r="Q2286" t="s">
        <v>20</v>
      </c>
      <c r="R2286">
        <v>1.2879999999999999E-4</v>
      </c>
      <c r="S2286">
        <v>1.4300000000000001E-4</v>
      </c>
      <c r="T2286">
        <v>2.21</v>
      </c>
    </row>
    <row r="2287" spans="1:20" x14ac:dyDescent="0.3">
      <c r="A2287">
        <v>73124</v>
      </c>
      <c r="B2287" t="b">
        <v>0</v>
      </c>
      <c r="C2287" t="s">
        <v>20</v>
      </c>
      <c r="D2287" t="s">
        <v>5584</v>
      </c>
      <c r="F2287" s="1">
        <v>9.1726399999999996E-5</v>
      </c>
      <c r="G2287">
        <v>1.7693900000000001E-4</v>
      </c>
      <c r="H2287">
        <v>1</v>
      </c>
      <c r="I2287">
        <v>1</v>
      </c>
      <c r="J2287">
        <v>2</v>
      </c>
      <c r="K2287" t="s">
        <v>5585</v>
      </c>
      <c r="L2287" t="s">
        <v>5586</v>
      </c>
      <c r="N2287">
        <v>0</v>
      </c>
      <c r="O2287">
        <v>1519.77847</v>
      </c>
      <c r="P2287" t="s">
        <v>20</v>
      </c>
      <c r="Q2287" t="s">
        <v>20</v>
      </c>
      <c r="R2287">
        <v>1.2879999999999999E-4</v>
      </c>
      <c r="S2287" s="1">
        <v>1.467E-5</v>
      </c>
      <c r="T2287">
        <v>2.3199999999999998</v>
      </c>
    </row>
    <row r="2288" spans="1:20" x14ac:dyDescent="0.3">
      <c r="A2288">
        <v>73118</v>
      </c>
      <c r="B2288" t="b">
        <v>0</v>
      </c>
      <c r="C2288" t="s">
        <v>20</v>
      </c>
      <c r="D2288" t="s">
        <v>5587</v>
      </c>
      <c r="F2288">
        <v>2.5837100000000002E-4</v>
      </c>
      <c r="G2288">
        <v>1.7693900000000001E-4</v>
      </c>
      <c r="H2288">
        <v>1</v>
      </c>
      <c r="I2288">
        <v>1</v>
      </c>
      <c r="J2288">
        <v>5</v>
      </c>
      <c r="K2288" t="s">
        <v>172</v>
      </c>
      <c r="L2288" t="s">
        <v>5588</v>
      </c>
      <c r="N2288">
        <v>0</v>
      </c>
      <c r="O2288">
        <v>1126.6466499999999</v>
      </c>
      <c r="P2288" t="s">
        <v>20</v>
      </c>
      <c r="Q2288" t="s">
        <v>20</v>
      </c>
      <c r="R2288">
        <v>1.2879999999999999E-4</v>
      </c>
      <c r="S2288" s="1">
        <v>4.5809999999999997E-5</v>
      </c>
      <c r="T2288">
        <v>2.19</v>
      </c>
    </row>
    <row r="2289" spans="1:20" x14ac:dyDescent="0.3">
      <c r="A2289">
        <v>73103</v>
      </c>
      <c r="B2289" t="b">
        <v>0</v>
      </c>
      <c r="C2289" t="s">
        <v>20</v>
      </c>
      <c r="D2289" t="s">
        <v>5589</v>
      </c>
      <c r="F2289">
        <v>4.6139599999999998E-4</v>
      </c>
      <c r="G2289">
        <v>1.7693900000000001E-4</v>
      </c>
      <c r="H2289">
        <v>1</v>
      </c>
      <c r="I2289">
        <v>1</v>
      </c>
      <c r="J2289">
        <v>2</v>
      </c>
      <c r="K2289" t="s">
        <v>5590</v>
      </c>
      <c r="L2289" t="s">
        <v>5591</v>
      </c>
      <c r="N2289">
        <v>0</v>
      </c>
      <c r="O2289">
        <v>1360.70668</v>
      </c>
      <c r="P2289" t="s">
        <v>20</v>
      </c>
      <c r="Q2289" t="s">
        <v>20</v>
      </c>
      <c r="R2289">
        <v>1.2879999999999999E-4</v>
      </c>
      <c r="S2289" s="1">
        <v>8.6409999999999994E-5</v>
      </c>
      <c r="T2289">
        <v>1.59</v>
      </c>
    </row>
    <row r="2290" spans="1:20" x14ac:dyDescent="0.3">
      <c r="A2290">
        <v>73185</v>
      </c>
      <c r="B2290" t="b">
        <v>0</v>
      </c>
      <c r="C2290" t="s">
        <v>20</v>
      </c>
      <c r="D2290" t="s">
        <v>5592</v>
      </c>
      <c r="F2290">
        <v>1.18592E-3</v>
      </c>
      <c r="G2290">
        <v>1.7693900000000001E-4</v>
      </c>
      <c r="H2290">
        <v>1</v>
      </c>
      <c r="I2290">
        <v>1</v>
      </c>
      <c r="J2290">
        <v>1</v>
      </c>
      <c r="K2290" t="s">
        <v>3892</v>
      </c>
      <c r="L2290" t="s">
        <v>5593</v>
      </c>
      <c r="N2290">
        <v>0</v>
      </c>
      <c r="O2290">
        <v>1860.9014199999999</v>
      </c>
      <c r="P2290" t="s">
        <v>20</v>
      </c>
      <c r="Q2290" t="s">
        <v>20</v>
      </c>
      <c r="R2290">
        <v>1.2879999999999999E-4</v>
      </c>
      <c r="S2290">
        <v>2.4130000000000001E-4</v>
      </c>
      <c r="T2290">
        <v>1.86</v>
      </c>
    </row>
    <row r="2291" spans="1:20" x14ac:dyDescent="0.3">
      <c r="A2291">
        <v>73366</v>
      </c>
      <c r="B2291" t="b">
        <v>0</v>
      </c>
      <c r="C2291" t="s">
        <v>20</v>
      </c>
      <c r="D2291" t="s">
        <v>5594</v>
      </c>
      <c r="E2291" t="s">
        <v>1348</v>
      </c>
      <c r="F2291" s="1">
        <v>9.0219100000000005E-5</v>
      </c>
      <c r="G2291">
        <v>1.7693900000000001E-4</v>
      </c>
      <c r="H2291">
        <v>1</v>
      </c>
      <c r="I2291">
        <v>1</v>
      </c>
      <c r="J2291">
        <v>2</v>
      </c>
      <c r="K2291" t="s">
        <v>4638</v>
      </c>
      <c r="L2291" t="s">
        <v>5595</v>
      </c>
      <c r="N2291">
        <v>0</v>
      </c>
      <c r="O2291">
        <v>1669.85778</v>
      </c>
      <c r="P2291" t="s">
        <v>20</v>
      </c>
      <c r="Q2291" t="s">
        <v>20</v>
      </c>
      <c r="R2291">
        <v>1.2879999999999999E-4</v>
      </c>
      <c r="S2291" s="1">
        <v>1.452E-5</v>
      </c>
      <c r="T2291">
        <v>2.77</v>
      </c>
    </row>
    <row r="2292" spans="1:20" x14ac:dyDescent="0.3">
      <c r="A2292">
        <v>72702</v>
      </c>
      <c r="B2292" t="b">
        <v>0</v>
      </c>
      <c r="C2292" t="s">
        <v>20</v>
      </c>
      <c r="D2292" t="s">
        <v>5596</v>
      </c>
      <c r="F2292">
        <v>1.79447E-4</v>
      </c>
      <c r="G2292">
        <v>1.7693900000000001E-4</v>
      </c>
      <c r="H2292">
        <v>1</v>
      </c>
      <c r="I2292">
        <v>1</v>
      </c>
      <c r="J2292">
        <v>3</v>
      </c>
      <c r="K2292" t="s">
        <v>5597</v>
      </c>
      <c r="L2292" t="s">
        <v>5598</v>
      </c>
      <c r="N2292">
        <v>0</v>
      </c>
      <c r="O2292">
        <v>1905.95525</v>
      </c>
      <c r="P2292" t="s">
        <v>20</v>
      </c>
      <c r="Q2292" t="s">
        <v>20</v>
      </c>
      <c r="R2292">
        <v>1.2879999999999999E-4</v>
      </c>
      <c r="S2292" s="1">
        <v>3.0830000000000001E-5</v>
      </c>
      <c r="T2292">
        <v>2.72</v>
      </c>
    </row>
    <row r="2293" spans="1:20" x14ac:dyDescent="0.3">
      <c r="A2293">
        <v>72685</v>
      </c>
      <c r="B2293" t="b">
        <v>0</v>
      </c>
      <c r="C2293" t="s">
        <v>20</v>
      </c>
      <c r="D2293" t="s">
        <v>5599</v>
      </c>
      <c r="F2293">
        <v>2.9948800000000001E-3</v>
      </c>
      <c r="G2293">
        <v>1.7693900000000001E-4</v>
      </c>
      <c r="H2293">
        <v>1</v>
      </c>
      <c r="I2293">
        <v>1</v>
      </c>
      <c r="J2293">
        <v>2</v>
      </c>
      <c r="K2293" t="s">
        <v>1352</v>
      </c>
      <c r="L2293" t="s">
        <v>5600</v>
      </c>
      <c r="N2293">
        <v>0</v>
      </c>
      <c r="O2293">
        <v>1366.7729099999999</v>
      </c>
      <c r="P2293" t="s">
        <v>20</v>
      </c>
      <c r="Q2293" t="s">
        <v>20</v>
      </c>
      <c r="R2293">
        <v>1.2879999999999999E-4</v>
      </c>
      <c r="S2293">
        <v>6.6680000000000005E-4</v>
      </c>
      <c r="T2293">
        <v>2.15</v>
      </c>
    </row>
    <row r="2294" spans="1:20" x14ac:dyDescent="0.3">
      <c r="A2294">
        <v>72490</v>
      </c>
      <c r="B2294" t="b">
        <v>0</v>
      </c>
      <c r="C2294" t="s">
        <v>20</v>
      </c>
      <c r="D2294" t="s">
        <v>5601</v>
      </c>
      <c r="F2294">
        <v>2.9215600000000001E-3</v>
      </c>
      <c r="G2294">
        <v>1.7693900000000001E-4</v>
      </c>
      <c r="H2294">
        <v>1</v>
      </c>
      <c r="I2294">
        <v>1</v>
      </c>
      <c r="J2294">
        <v>2</v>
      </c>
      <c r="K2294" t="s">
        <v>5602</v>
      </c>
      <c r="L2294" t="s">
        <v>5603</v>
      </c>
      <c r="N2294">
        <v>0</v>
      </c>
      <c r="O2294">
        <v>2675.3675199999998</v>
      </c>
      <c r="P2294" t="s">
        <v>20</v>
      </c>
      <c r="Q2294" t="s">
        <v>20</v>
      </c>
      <c r="R2294">
        <v>1.2879999999999999E-4</v>
      </c>
      <c r="S2294">
        <v>6.445E-4</v>
      </c>
      <c r="T2294">
        <v>2.74</v>
      </c>
    </row>
    <row r="2295" spans="1:20" x14ac:dyDescent="0.3">
      <c r="A2295">
        <v>72489</v>
      </c>
      <c r="B2295" t="b">
        <v>0</v>
      </c>
      <c r="C2295" t="s">
        <v>20</v>
      </c>
      <c r="D2295" t="s">
        <v>5604</v>
      </c>
      <c r="F2295" s="1">
        <v>6.6399800000000001E-5</v>
      </c>
      <c r="G2295">
        <v>1.7693900000000001E-4</v>
      </c>
      <c r="H2295">
        <v>1</v>
      </c>
      <c r="I2295">
        <v>2</v>
      </c>
      <c r="J2295">
        <v>4</v>
      </c>
      <c r="K2295" t="s">
        <v>347</v>
      </c>
      <c r="L2295" t="s">
        <v>5605</v>
      </c>
      <c r="N2295">
        <v>0</v>
      </c>
      <c r="O2295">
        <v>1099.6357499999999</v>
      </c>
      <c r="P2295" t="s">
        <v>20</v>
      </c>
      <c r="Q2295" t="s">
        <v>20</v>
      </c>
      <c r="R2295">
        <v>1.2879999999999999E-4</v>
      </c>
      <c r="S2295" s="1">
        <v>1.0319999999999999E-5</v>
      </c>
      <c r="T2295">
        <v>2.75</v>
      </c>
    </row>
    <row r="2296" spans="1:20" x14ac:dyDescent="0.3">
      <c r="A2296">
        <v>72488</v>
      </c>
      <c r="B2296" t="b">
        <v>0</v>
      </c>
      <c r="C2296" t="s">
        <v>20</v>
      </c>
      <c r="D2296" t="s">
        <v>5606</v>
      </c>
      <c r="F2296">
        <v>4.4267699999999999E-4</v>
      </c>
      <c r="G2296">
        <v>1.7693900000000001E-4</v>
      </c>
      <c r="H2296">
        <v>1</v>
      </c>
      <c r="I2296">
        <v>1</v>
      </c>
      <c r="J2296">
        <v>2</v>
      </c>
      <c r="K2296" t="s">
        <v>5607</v>
      </c>
      <c r="L2296" t="s">
        <v>5608</v>
      </c>
      <c r="N2296">
        <v>0</v>
      </c>
      <c r="O2296">
        <v>1185.6837599999999</v>
      </c>
      <c r="P2296" t="s">
        <v>20</v>
      </c>
      <c r="Q2296" t="s">
        <v>20</v>
      </c>
      <c r="R2296">
        <v>1.2879999999999999E-4</v>
      </c>
      <c r="S2296" s="1">
        <v>8.2659999999999998E-5</v>
      </c>
      <c r="T2296">
        <v>1.79</v>
      </c>
    </row>
    <row r="2297" spans="1:20" x14ac:dyDescent="0.3">
      <c r="A2297">
        <v>72478</v>
      </c>
      <c r="B2297" t="b">
        <v>0</v>
      </c>
      <c r="C2297" t="s">
        <v>20</v>
      </c>
      <c r="D2297" t="s">
        <v>5609</v>
      </c>
      <c r="F2297" s="1">
        <v>2.7819900000000001E-5</v>
      </c>
      <c r="G2297">
        <v>1.7693900000000001E-4</v>
      </c>
      <c r="H2297">
        <v>1</v>
      </c>
      <c r="I2297">
        <v>1</v>
      </c>
      <c r="J2297">
        <v>4</v>
      </c>
      <c r="K2297" t="s">
        <v>1875</v>
      </c>
      <c r="L2297" t="s">
        <v>5610</v>
      </c>
      <c r="N2297">
        <v>1</v>
      </c>
      <c r="O2297">
        <v>2087.1706600000002</v>
      </c>
      <c r="P2297" t="s">
        <v>20</v>
      </c>
      <c r="Q2297" t="s">
        <v>20</v>
      </c>
      <c r="R2297">
        <v>1.2879999999999999E-4</v>
      </c>
      <c r="S2297" s="1">
        <v>3.9790000000000004E-6</v>
      </c>
      <c r="T2297">
        <v>3.62</v>
      </c>
    </row>
    <row r="2298" spans="1:20" x14ac:dyDescent="0.3">
      <c r="A2298">
        <v>72453</v>
      </c>
      <c r="B2298" t="b">
        <v>0</v>
      </c>
      <c r="C2298" t="s">
        <v>20</v>
      </c>
      <c r="D2298" t="s">
        <v>5611</v>
      </c>
      <c r="F2298">
        <v>3.4527400000000001E-4</v>
      </c>
      <c r="G2298">
        <v>1.7693900000000001E-4</v>
      </c>
      <c r="H2298">
        <v>1</v>
      </c>
      <c r="I2298">
        <v>1</v>
      </c>
      <c r="J2298">
        <v>2</v>
      </c>
      <c r="K2298" t="s">
        <v>5612</v>
      </c>
      <c r="L2298" t="s">
        <v>5613</v>
      </c>
      <c r="N2298">
        <v>0</v>
      </c>
      <c r="O2298">
        <v>1102.58511</v>
      </c>
      <c r="P2298" t="s">
        <v>20</v>
      </c>
      <c r="Q2298" t="s">
        <v>20</v>
      </c>
      <c r="R2298">
        <v>1.2879999999999999E-4</v>
      </c>
      <c r="S2298" s="1">
        <v>6.2879999999999994E-5</v>
      </c>
      <c r="T2298">
        <v>2.09</v>
      </c>
    </row>
    <row r="2299" spans="1:20" x14ac:dyDescent="0.3">
      <c r="A2299">
        <v>72452</v>
      </c>
      <c r="B2299" t="b">
        <v>0</v>
      </c>
      <c r="C2299" t="s">
        <v>20</v>
      </c>
      <c r="D2299" t="s">
        <v>5614</v>
      </c>
      <c r="F2299" s="1">
        <v>3.1981800000000001E-7</v>
      </c>
      <c r="G2299">
        <v>1.7693900000000001E-4</v>
      </c>
      <c r="H2299">
        <v>1</v>
      </c>
      <c r="I2299">
        <v>1</v>
      </c>
      <c r="J2299">
        <v>6</v>
      </c>
      <c r="K2299" t="s">
        <v>3609</v>
      </c>
      <c r="L2299" t="s">
        <v>5615</v>
      </c>
      <c r="N2299">
        <v>0</v>
      </c>
      <c r="O2299">
        <v>1589.76532</v>
      </c>
      <c r="P2299" t="s">
        <v>20</v>
      </c>
      <c r="Q2299" t="s">
        <v>20</v>
      </c>
      <c r="R2299">
        <v>1.2879999999999999E-4</v>
      </c>
      <c r="S2299" s="1">
        <v>3.0029999999999998E-8</v>
      </c>
      <c r="T2299">
        <v>3.86</v>
      </c>
    </row>
    <row r="2300" spans="1:20" x14ac:dyDescent="0.3">
      <c r="A2300">
        <v>72449</v>
      </c>
      <c r="B2300" t="b">
        <v>0</v>
      </c>
      <c r="C2300" t="s">
        <v>20</v>
      </c>
      <c r="D2300" t="s">
        <v>5616</v>
      </c>
      <c r="F2300">
        <v>1.53279E-3</v>
      </c>
      <c r="G2300">
        <v>1.7693900000000001E-4</v>
      </c>
      <c r="H2300">
        <v>1</v>
      </c>
      <c r="I2300">
        <v>2</v>
      </c>
      <c r="J2300">
        <v>2</v>
      </c>
      <c r="K2300" t="s">
        <v>5617</v>
      </c>
      <c r="L2300" t="s">
        <v>5618</v>
      </c>
      <c r="N2300">
        <v>0</v>
      </c>
      <c r="O2300">
        <v>1237.6283699999999</v>
      </c>
      <c r="P2300" t="s">
        <v>20</v>
      </c>
      <c r="Q2300" t="s">
        <v>20</v>
      </c>
      <c r="R2300">
        <v>1.2879999999999999E-4</v>
      </c>
      <c r="S2300">
        <v>3.2029999999999998E-4</v>
      </c>
      <c r="T2300">
        <v>1.72</v>
      </c>
    </row>
    <row r="2301" spans="1:20" x14ac:dyDescent="0.3">
      <c r="A2301">
        <v>72340</v>
      </c>
      <c r="B2301" t="b">
        <v>0</v>
      </c>
      <c r="C2301" t="s">
        <v>20</v>
      </c>
      <c r="D2301" t="s">
        <v>5619</v>
      </c>
      <c r="F2301">
        <v>1.3316300000000001E-3</v>
      </c>
      <c r="G2301">
        <v>1.7693900000000001E-4</v>
      </c>
      <c r="H2301">
        <v>1</v>
      </c>
      <c r="I2301">
        <v>1</v>
      </c>
      <c r="J2301">
        <v>2</v>
      </c>
      <c r="K2301" t="s">
        <v>5620</v>
      </c>
      <c r="L2301" t="s">
        <v>5621</v>
      </c>
      <c r="N2301">
        <v>0</v>
      </c>
      <c r="O2301">
        <v>2126.0876600000001</v>
      </c>
      <c r="P2301" t="s">
        <v>20</v>
      </c>
      <c r="Q2301" t="s">
        <v>20</v>
      </c>
      <c r="R2301">
        <v>1.2879999999999999E-4</v>
      </c>
      <c r="S2301">
        <v>2.7409999999999999E-4</v>
      </c>
      <c r="T2301">
        <v>2.89</v>
      </c>
    </row>
    <row r="2302" spans="1:20" x14ac:dyDescent="0.3">
      <c r="A2302">
        <v>72334</v>
      </c>
      <c r="B2302" t="b">
        <v>0</v>
      </c>
      <c r="C2302" t="s">
        <v>20</v>
      </c>
      <c r="D2302" t="s">
        <v>5622</v>
      </c>
      <c r="F2302" s="1">
        <v>2.1862299999999999E-6</v>
      </c>
      <c r="G2302">
        <v>1.7693900000000001E-4</v>
      </c>
      <c r="H2302">
        <v>1</v>
      </c>
      <c r="I2302">
        <v>1</v>
      </c>
      <c r="J2302">
        <v>6</v>
      </c>
      <c r="K2302" t="s">
        <v>5623</v>
      </c>
      <c r="L2302" t="s">
        <v>5624</v>
      </c>
      <c r="N2302">
        <v>0</v>
      </c>
      <c r="O2302">
        <v>1469.8573699999999</v>
      </c>
      <c r="P2302" t="s">
        <v>20</v>
      </c>
      <c r="Q2302" t="s">
        <v>20</v>
      </c>
      <c r="R2302">
        <v>1.2879999999999999E-4</v>
      </c>
      <c r="S2302" s="1">
        <v>2.4499999999999998E-7</v>
      </c>
      <c r="T2302">
        <v>3.45</v>
      </c>
    </row>
    <row r="2303" spans="1:20" x14ac:dyDescent="0.3">
      <c r="A2303">
        <v>72322</v>
      </c>
      <c r="B2303" t="b">
        <v>0</v>
      </c>
      <c r="C2303" t="s">
        <v>20</v>
      </c>
      <c r="D2303" t="s">
        <v>5625</v>
      </c>
      <c r="F2303" s="1">
        <v>4.0390099999999998E-5</v>
      </c>
      <c r="G2303">
        <v>1.7693900000000001E-4</v>
      </c>
      <c r="H2303">
        <v>1</v>
      </c>
      <c r="I2303">
        <v>1</v>
      </c>
      <c r="J2303">
        <v>4</v>
      </c>
      <c r="K2303" t="s">
        <v>417</v>
      </c>
      <c r="L2303" t="s">
        <v>5626</v>
      </c>
      <c r="N2303">
        <v>0</v>
      </c>
      <c r="O2303">
        <v>1187.63788</v>
      </c>
      <c r="P2303" t="s">
        <v>20</v>
      </c>
      <c r="Q2303" t="s">
        <v>20</v>
      </c>
      <c r="R2303">
        <v>1.2879999999999999E-4</v>
      </c>
      <c r="S2303" s="1">
        <v>5.9819999999999996E-6</v>
      </c>
      <c r="T2303">
        <v>2.92</v>
      </c>
    </row>
    <row r="2304" spans="1:20" x14ac:dyDescent="0.3">
      <c r="A2304">
        <v>72300</v>
      </c>
      <c r="B2304" t="b">
        <v>0</v>
      </c>
      <c r="C2304" t="s">
        <v>20</v>
      </c>
      <c r="D2304" t="s">
        <v>5627</v>
      </c>
      <c r="F2304">
        <v>5.7702600000000001E-4</v>
      </c>
      <c r="G2304">
        <v>1.7693900000000001E-4</v>
      </c>
      <c r="H2304">
        <v>1</v>
      </c>
      <c r="I2304">
        <v>1</v>
      </c>
      <c r="J2304">
        <v>4</v>
      </c>
      <c r="K2304" t="s">
        <v>3855</v>
      </c>
      <c r="L2304" t="s">
        <v>5628</v>
      </c>
      <c r="N2304">
        <v>0</v>
      </c>
      <c r="O2304">
        <v>1190.67795</v>
      </c>
      <c r="P2304" t="s">
        <v>20</v>
      </c>
      <c r="Q2304" t="s">
        <v>20</v>
      </c>
      <c r="R2304">
        <v>1.2879999999999999E-4</v>
      </c>
      <c r="S2304">
        <v>1.105E-4</v>
      </c>
      <c r="T2304">
        <v>2.2599999999999998</v>
      </c>
    </row>
    <row r="2305" spans="1:20" x14ac:dyDescent="0.3">
      <c r="A2305">
        <v>72290</v>
      </c>
      <c r="B2305" t="b">
        <v>0</v>
      </c>
      <c r="C2305" t="s">
        <v>20</v>
      </c>
      <c r="D2305" t="s">
        <v>5629</v>
      </c>
      <c r="F2305">
        <v>1.8703700000000001E-4</v>
      </c>
      <c r="G2305">
        <v>1.7693900000000001E-4</v>
      </c>
      <c r="H2305">
        <v>1</v>
      </c>
      <c r="I2305">
        <v>1</v>
      </c>
      <c r="J2305">
        <v>2</v>
      </c>
      <c r="K2305" t="s">
        <v>5630</v>
      </c>
      <c r="L2305" t="s">
        <v>5631</v>
      </c>
      <c r="N2305">
        <v>0</v>
      </c>
      <c r="O2305">
        <v>2201.24008</v>
      </c>
      <c r="P2305" t="s">
        <v>20</v>
      </c>
      <c r="Q2305" t="s">
        <v>20</v>
      </c>
      <c r="R2305">
        <v>1.2879999999999999E-4</v>
      </c>
      <c r="S2305" s="1">
        <v>3.2209999999999998E-5</v>
      </c>
      <c r="T2305">
        <v>3.17</v>
      </c>
    </row>
    <row r="2306" spans="1:20" x14ac:dyDescent="0.3">
      <c r="A2306">
        <v>72266</v>
      </c>
      <c r="B2306" t="b">
        <v>0</v>
      </c>
      <c r="C2306" t="s">
        <v>20</v>
      </c>
      <c r="D2306" t="s">
        <v>5632</v>
      </c>
      <c r="E2306" t="s">
        <v>2309</v>
      </c>
      <c r="F2306" s="1">
        <v>4.8799300000000005E-7</v>
      </c>
      <c r="G2306">
        <v>1.7693900000000001E-4</v>
      </c>
      <c r="H2306">
        <v>3</v>
      </c>
      <c r="I2306">
        <v>4</v>
      </c>
      <c r="J2306">
        <v>2</v>
      </c>
      <c r="K2306" t="s">
        <v>5633</v>
      </c>
      <c r="L2306" t="s">
        <v>5634</v>
      </c>
      <c r="N2306">
        <v>1</v>
      </c>
      <c r="O2306">
        <v>1967.00551</v>
      </c>
      <c r="P2306" t="s">
        <v>20</v>
      </c>
      <c r="Q2306" t="s">
        <v>20</v>
      </c>
      <c r="R2306">
        <v>1.2879999999999999E-4</v>
      </c>
      <c r="S2306" s="1">
        <v>4.7689999999999999E-8</v>
      </c>
      <c r="T2306">
        <v>4.26</v>
      </c>
    </row>
    <row r="2307" spans="1:20" x14ac:dyDescent="0.3">
      <c r="A2307">
        <v>72264</v>
      </c>
      <c r="B2307" t="b">
        <v>0</v>
      </c>
      <c r="C2307" t="s">
        <v>20</v>
      </c>
      <c r="D2307" t="s">
        <v>5635</v>
      </c>
      <c r="F2307" s="1">
        <v>6.5308599999999993E-5</v>
      </c>
      <c r="G2307">
        <v>1.7693900000000001E-4</v>
      </c>
      <c r="H2307">
        <v>3</v>
      </c>
      <c r="I2307">
        <v>4</v>
      </c>
      <c r="J2307">
        <v>5</v>
      </c>
      <c r="K2307" t="s">
        <v>5633</v>
      </c>
      <c r="L2307" t="s">
        <v>5636</v>
      </c>
      <c r="N2307">
        <v>0</v>
      </c>
      <c r="O2307">
        <v>1436.75324</v>
      </c>
      <c r="P2307" t="s">
        <v>20</v>
      </c>
      <c r="Q2307" t="s">
        <v>20</v>
      </c>
      <c r="R2307">
        <v>1.2879999999999999E-4</v>
      </c>
      <c r="S2307" s="1">
        <v>1.0159999999999999E-5</v>
      </c>
      <c r="T2307">
        <v>3.19</v>
      </c>
    </row>
    <row r="2308" spans="1:20" x14ac:dyDescent="0.3">
      <c r="A2308">
        <v>72259</v>
      </c>
      <c r="B2308" t="b">
        <v>0</v>
      </c>
      <c r="C2308" t="s">
        <v>20</v>
      </c>
      <c r="D2308" t="s">
        <v>5637</v>
      </c>
      <c r="F2308">
        <v>4.6910300000000001E-4</v>
      </c>
      <c r="G2308">
        <v>1.7693900000000001E-4</v>
      </c>
      <c r="H2308">
        <v>1</v>
      </c>
      <c r="I2308">
        <v>1</v>
      </c>
      <c r="J2308">
        <v>3</v>
      </c>
      <c r="K2308" t="s">
        <v>5638</v>
      </c>
      <c r="L2308" t="s">
        <v>5639</v>
      </c>
      <c r="N2308">
        <v>0</v>
      </c>
      <c r="O2308">
        <v>1338.6899699999999</v>
      </c>
      <c r="P2308" t="s">
        <v>20</v>
      </c>
      <c r="Q2308" t="s">
        <v>20</v>
      </c>
      <c r="R2308">
        <v>1.2879999999999999E-4</v>
      </c>
      <c r="S2308" s="1">
        <v>8.7800000000000006E-5</v>
      </c>
      <c r="T2308">
        <v>2.11</v>
      </c>
    </row>
    <row r="2309" spans="1:20" x14ac:dyDescent="0.3">
      <c r="A2309">
        <v>72241</v>
      </c>
      <c r="B2309" t="b">
        <v>0</v>
      </c>
      <c r="C2309" t="s">
        <v>20</v>
      </c>
      <c r="D2309" t="s">
        <v>5640</v>
      </c>
      <c r="E2309" t="s">
        <v>2309</v>
      </c>
      <c r="F2309" s="1">
        <v>2.33772E-5</v>
      </c>
      <c r="G2309">
        <v>1.7693900000000001E-4</v>
      </c>
      <c r="H2309">
        <v>1</v>
      </c>
      <c r="I2309">
        <v>1</v>
      </c>
      <c r="J2309">
        <v>1</v>
      </c>
      <c r="K2309" t="s">
        <v>5641</v>
      </c>
      <c r="L2309" t="s">
        <v>5642</v>
      </c>
      <c r="N2309">
        <v>0</v>
      </c>
      <c r="O2309">
        <v>1701.8952300000001</v>
      </c>
      <c r="P2309" t="s">
        <v>20</v>
      </c>
      <c r="Q2309" t="s">
        <v>20</v>
      </c>
      <c r="R2309">
        <v>1.2879999999999999E-4</v>
      </c>
      <c r="S2309" s="1">
        <v>3.303E-6</v>
      </c>
      <c r="T2309">
        <v>2.56</v>
      </c>
    </row>
    <row r="2310" spans="1:20" x14ac:dyDescent="0.3">
      <c r="A2310">
        <v>72214</v>
      </c>
      <c r="B2310" t="b">
        <v>0</v>
      </c>
      <c r="C2310" t="s">
        <v>20</v>
      </c>
      <c r="D2310" t="s">
        <v>5643</v>
      </c>
      <c r="F2310" s="1">
        <v>5.7200400000000002E-5</v>
      </c>
      <c r="G2310">
        <v>1.7693900000000001E-4</v>
      </c>
      <c r="H2310">
        <v>2</v>
      </c>
      <c r="I2310">
        <v>3</v>
      </c>
      <c r="J2310">
        <v>3</v>
      </c>
      <c r="K2310" t="s">
        <v>255</v>
      </c>
      <c r="L2310" t="s">
        <v>5644</v>
      </c>
      <c r="N2310">
        <v>0</v>
      </c>
      <c r="O2310">
        <v>2108.1022499999999</v>
      </c>
      <c r="P2310" t="s">
        <v>20</v>
      </c>
      <c r="Q2310" t="s">
        <v>20</v>
      </c>
      <c r="R2310">
        <v>1.2879999999999999E-4</v>
      </c>
      <c r="S2310" s="1">
        <v>8.7860000000000002E-6</v>
      </c>
      <c r="T2310">
        <v>3.6</v>
      </c>
    </row>
    <row r="2311" spans="1:20" x14ac:dyDescent="0.3">
      <c r="A2311">
        <v>72202</v>
      </c>
      <c r="B2311" t="b">
        <v>0</v>
      </c>
      <c r="C2311" t="s">
        <v>20</v>
      </c>
      <c r="D2311" t="s">
        <v>5645</v>
      </c>
      <c r="F2311" s="1">
        <v>2.4889700000000001E-10</v>
      </c>
      <c r="G2311">
        <v>1.7693900000000001E-4</v>
      </c>
      <c r="H2311">
        <v>1</v>
      </c>
      <c r="I2311">
        <v>1</v>
      </c>
      <c r="J2311">
        <v>17</v>
      </c>
      <c r="K2311" t="s">
        <v>438</v>
      </c>
      <c r="L2311" t="s">
        <v>5646</v>
      </c>
      <c r="N2311">
        <v>0</v>
      </c>
      <c r="O2311">
        <v>2347.1888300000001</v>
      </c>
      <c r="P2311" t="s">
        <v>20</v>
      </c>
      <c r="Q2311" t="s">
        <v>20</v>
      </c>
      <c r="R2311">
        <v>1.2879999999999999E-4</v>
      </c>
      <c r="S2311" s="1">
        <v>1.1800000000000001E-11</v>
      </c>
      <c r="T2311">
        <v>3.92</v>
      </c>
    </row>
    <row r="2312" spans="1:20" x14ac:dyDescent="0.3">
      <c r="A2312">
        <v>72201</v>
      </c>
      <c r="B2312" t="b">
        <v>0</v>
      </c>
      <c r="C2312" t="s">
        <v>20</v>
      </c>
      <c r="D2312" t="s">
        <v>5647</v>
      </c>
      <c r="F2312">
        <v>4.0412500000000002E-4</v>
      </c>
      <c r="G2312">
        <v>1.7693900000000001E-4</v>
      </c>
      <c r="H2312">
        <v>2</v>
      </c>
      <c r="I2312">
        <v>2</v>
      </c>
      <c r="J2312">
        <v>2</v>
      </c>
      <c r="K2312" t="s">
        <v>1071</v>
      </c>
      <c r="L2312" t="s">
        <v>5648</v>
      </c>
      <c r="N2312">
        <v>1</v>
      </c>
      <c r="O2312">
        <v>1411.79775</v>
      </c>
      <c r="P2312" t="s">
        <v>20</v>
      </c>
      <c r="Q2312" t="s">
        <v>20</v>
      </c>
      <c r="R2312">
        <v>1.2879999999999999E-4</v>
      </c>
      <c r="S2312" s="1">
        <v>7.4800000000000002E-5</v>
      </c>
      <c r="T2312">
        <v>3.16</v>
      </c>
    </row>
    <row r="2313" spans="1:20" x14ac:dyDescent="0.3">
      <c r="A2313">
        <v>72168</v>
      </c>
      <c r="B2313" t="b">
        <v>0</v>
      </c>
      <c r="C2313" t="s">
        <v>20</v>
      </c>
      <c r="D2313" t="s">
        <v>5649</v>
      </c>
      <c r="F2313">
        <v>5.1385099999999996E-4</v>
      </c>
      <c r="G2313">
        <v>1.7693900000000001E-4</v>
      </c>
      <c r="H2313">
        <v>1</v>
      </c>
      <c r="I2313">
        <v>1</v>
      </c>
      <c r="J2313">
        <v>2</v>
      </c>
      <c r="K2313" t="s">
        <v>888</v>
      </c>
      <c r="L2313" t="s">
        <v>5650</v>
      </c>
      <c r="N2313">
        <v>0</v>
      </c>
      <c r="O2313">
        <v>1248.68343</v>
      </c>
      <c r="P2313" t="s">
        <v>20</v>
      </c>
      <c r="Q2313" t="s">
        <v>20</v>
      </c>
      <c r="R2313">
        <v>1.2879999999999999E-4</v>
      </c>
      <c r="S2313" s="1">
        <v>9.7120000000000005E-5</v>
      </c>
      <c r="T2313">
        <v>1.96</v>
      </c>
    </row>
    <row r="2314" spans="1:20" x14ac:dyDescent="0.3">
      <c r="A2314">
        <v>72164</v>
      </c>
      <c r="B2314" t="b">
        <v>0</v>
      </c>
      <c r="C2314" t="s">
        <v>20</v>
      </c>
      <c r="D2314" t="s">
        <v>5651</v>
      </c>
      <c r="F2314" s="1">
        <v>4.3878999999999998E-5</v>
      </c>
      <c r="G2314">
        <v>1.7693900000000001E-4</v>
      </c>
      <c r="H2314">
        <v>1</v>
      </c>
      <c r="I2314">
        <v>1</v>
      </c>
      <c r="J2314">
        <v>4</v>
      </c>
      <c r="K2314" t="s">
        <v>230</v>
      </c>
      <c r="L2314" t="s">
        <v>5652</v>
      </c>
      <c r="N2314">
        <v>0</v>
      </c>
      <c r="O2314">
        <v>1492.6914300000001</v>
      </c>
      <c r="P2314" t="s">
        <v>20</v>
      </c>
      <c r="Q2314" t="s">
        <v>20</v>
      </c>
      <c r="R2314">
        <v>1.2879999999999999E-4</v>
      </c>
      <c r="S2314" s="1">
        <v>6.5459999999999997E-6</v>
      </c>
      <c r="T2314">
        <v>2.2799999999999998</v>
      </c>
    </row>
    <row r="2315" spans="1:20" x14ac:dyDescent="0.3">
      <c r="A2315">
        <v>72501</v>
      </c>
      <c r="B2315" t="b">
        <v>0</v>
      </c>
      <c r="C2315" t="s">
        <v>20</v>
      </c>
      <c r="D2315" t="s">
        <v>5653</v>
      </c>
      <c r="E2315" t="s">
        <v>289</v>
      </c>
      <c r="F2315" s="1">
        <v>1.8691299999999998E-5</v>
      </c>
      <c r="G2315">
        <v>1.7693900000000001E-4</v>
      </c>
      <c r="H2315">
        <v>2</v>
      </c>
      <c r="I2315">
        <v>3</v>
      </c>
      <c r="J2315">
        <v>1</v>
      </c>
      <c r="K2315" t="s">
        <v>5654</v>
      </c>
      <c r="L2315" t="s">
        <v>5655</v>
      </c>
      <c r="N2315">
        <v>0</v>
      </c>
      <c r="O2315">
        <v>1717.8676800000001</v>
      </c>
      <c r="P2315" t="s">
        <v>20</v>
      </c>
      <c r="Q2315" t="s">
        <v>20</v>
      </c>
      <c r="R2315">
        <v>1.2879999999999999E-4</v>
      </c>
      <c r="S2315" s="1">
        <v>2.57E-6</v>
      </c>
      <c r="T2315">
        <v>2.71</v>
      </c>
    </row>
    <row r="2316" spans="1:20" x14ac:dyDescent="0.3">
      <c r="A2316">
        <v>72504</v>
      </c>
      <c r="B2316" t="b">
        <v>0</v>
      </c>
      <c r="C2316" t="s">
        <v>20</v>
      </c>
      <c r="D2316" t="s">
        <v>5656</v>
      </c>
      <c r="F2316" s="1">
        <v>1.0729E-5</v>
      </c>
      <c r="G2316">
        <v>1.7693900000000001E-4</v>
      </c>
      <c r="H2316">
        <v>1</v>
      </c>
      <c r="I2316">
        <v>1</v>
      </c>
      <c r="J2316">
        <v>4</v>
      </c>
      <c r="K2316" t="s">
        <v>1779</v>
      </c>
      <c r="L2316" t="s">
        <v>5657</v>
      </c>
      <c r="N2316">
        <v>0</v>
      </c>
      <c r="O2316">
        <v>1643.9003</v>
      </c>
      <c r="P2316" t="s">
        <v>20</v>
      </c>
      <c r="Q2316" t="s">
        <v>20</v>
      </c>
      <c r="R2316">
        <v>1.2879999999999999E-4</v>
      </c>
      <c r="S2316" s="1">
        <v>1.404E-6</v>
      </c>
      <c r="T2316">
        <v>3.7</v>
      </c>
    </row>
    <row r="2317" spans="1:20" x14ac:dyDescent="0.3">
      <c r="A2317">
        <v>72505</v>
      </c>
      <c r="B2317" t="b">
        <v>0</v>
      </c>
      <c r="C2317" t="s">
        <v>20</v>
      </c>
      <c r="D2317" t="s">
        <v>5658</v>
      </c>
      <c r="F2317">
        <v>6.2685099999999999E-4</v>
      </c>
      <c r="G2317">
        <v>1.7693900000000001E-4</v>
      </c>
      <c r="H2317">
        <v>1</v>
      </c>
      <c r="I2317">
        <v>2</v>
      </c>
      <c r="J2317">
        <v>2</v>
      </c>
      <c r="K2317" t="s">
        <v>5659</v>
      </c>
      <c r="L2317" t="s">
        <v>5660</v>
      </c>
      <c r="N2317">
        <v>0</v>
      </c>
      <c r="O2317">
        <v>1086.61535</v>
      </c>
      <c r="P2317" t="s">
        <v>20</v>
      </c>
      <c r="Q2317" t="s">
        <v>20</v>
      </c>
      <c r="R2317">
        <v>1.2879999999999999E-4</v>
      </c>
      <c r="S2317">
        <v>1.209E-4</v>
      </c>
      <c r="T2317">
        <v>2.52</v>
      </c>
    </row>
    <row r="2318" spans="1:20" x14ac:dyDescent="0.3">
      <c r="A2318">
        <v>72507</v>
      </c>
      <c r="B2318" t="b">
        <v>0</v>
      </c>
      <c r="C2318" t="s">
        <v>20</v>
      </c>
      <c r="D2318" t="s">
        <v>5661</v>
      </c>
      <c r="F2318">
        <v>2.7379699999999999E-4</v>
      </c>
      <c r="G2318">
        <v>1.7693900000000001E-4</v>
      </c>
      <c r="H2318">
        <v>1</v>
      </c>
      <c r="I2318">
        <v>1</v>
      </c>
      <c r="J2318">
        <v>2</v>
      </c>
      <c r="K2318" t="s">
        <v>5662</v>
      </c>
      <c r="L2318" t="s">
        <v>5663</v>
      </c>
      <c r="N2318">
        <v>0</v>
      </c>
      <c r="O2318">
        <v>1855.8820800000001</v>
      </c>
      <c r="P2318" t="s">
        <v>20</v>
      </c>
      <c r="Q2318" t="s">
        <v>20</v>
      </c>
      <c r="R2318">
        <v>1.2879999999999999E-4</v>
      </c>
      <c r="S2318" s="1">
        <v>4.8649999999999997E-5</v>
      </c>
      <c r="T2318">
        <v>3.05</v>
      </c>
    </row>
    <row r="2319" spans="1:20" x14ac:dyDescent="0.3">
      <c r="A2319">
        <v>72680</v>
      </c>
      <c r="B2319" t="b">
        <v>0</v>
      </c>
      <c r="C2319" t="s">
        <v>20</v>
      </c>
      <c r="D2319" t="s">
        <v>5664</v>
      </c>
      <c r="F2319">
        <v>2.0817000000000001E-3</v>
      </c>
      <c r="G2319">
        <v>1.7693900000000001E-4</v>
      </c>
      <c r="H2319">
        <v>1</v>
      </c>
      <c r="I2319">
        <v>2</v>
      </c>
      <c r="J2319">
        <v>2</v>
      </c>
      <c r="K2319" t="s">
        <v>2746</v>
      </c>
      <c r="L2319" t="s">
        <v>5665</v>
      </c>
      <c r="N2319">
        <v>0</v>
      </c>
      <c r="O2319">
        <v>1754.9112</v>
      </c>
      <c r="P2319" t="s">
        <v>20</v>
      </c>
      <c r="Q2319" t="s">
        <v>20</v>
      </c>
      <c r="R2319">
        <v>1.2879999999999999E-4</v>
      </c>
      <c r="S2319">
        <v>4.4729999999999998E-4</v>
      </c>
      <c r="T2319">
        <v>1.96</v>
      </c>
    </row>
    <row r="2320" spans="1:20" x14ac:dyDescent="0.3">
      <c r="A2320">
        <v>72675</v>
      </c>
      <c r="B2320" t="b">
        <v>0</v>
      </c>
      <c r="C2320" t="s">
        <v>20</v>
      </c>
      <c r="D2320" t="s">
        <v>5666</v>
      </c>
      <c r="F2320" s="1">
        <v>2.8499699999999998E-6</v>
      </c>
      <c r="G2320">
        <v>1.7693900000000001E-4</v>
      </c>
      <c r="H2320">
        <v>1</v>
      </c>
      <c r="I2320">
        <v>1</v>
      </c>
      <c r="J2320">
        <v>6</v>
      </c>
      <c r="K2320" t="s">
        <v>1269</v>
      </c>
      <c r="L2320" t="s">
        <v>5667</v>
      </c>
      <c r="N2320">
        <v>0</v>
      </c>
      <c r="O2320">
        <v>1352.6844900000001</v>
      </c>
      <c r="P2320" t="s">
        <v>20</v>
      </c>
      <c r="Q2320" t="s">
        <v>20</v>
      </c>
      <c r="R2320">
        <v>1.2879999999999999E-4</v>
      </c>
      <c r="S2320" s="1">
        <v>3.3010000000000002E-7</v>
      </c>
      <c r="T2320">
        <v>3.36</v>
      </c>
    </row>
    <row r="2321" spans="1:20" x14ac:dyDescent="0.3">
      <c r="A2321">
        <v>72663</v>
      </c>
      <c r="B2321" t="b">
        <v>0</v>
      </c>
      <c r="C2321" t="s">
        <v>20</v>
      </c>
      <c r="D2321" t="s">
        <v>5668</v>
      </c>
      <c r="F2321">
        <v>1.2671099999999999E-3</v>
      </c>
      <c r="G2321">
        <v>1.7693900000000001E-4</v>
      </c>
      <c r="H2321">
        <v>1</v>
      </c>
      <c r="I2321">
        <v>1</v>
      </c>
      <c r="J2321">
        <v>2</v>
      </c>
      <c r="K2321" t="s">
        <v>5669</v>
      </c>
      <c r="L2321" t="s">
        <v>5670</v>
      </c>
      <c r="N2321">
        <v>0</v>
      </c>
      <c r="O2321">
        <v>1409.74955</v>
      </c>
      <c r="P2321" t="s">
        <v>20</v>
      </c>
      <c r="Q2321" t="s">
        <v>20</v>
      </c>
      <c r="R2321">
        <v>1.2879999999999999E-4</v>
      </c>
      <c r="S2321">
        <v>2.6059999999999999E-4</v>
      </c>
      <c r="T2321">
        <v>1.7</v>
      </c>
    </row>
    <row r="2322" spans="1:20" x14ac:dyDescent="0.3">
      <c r="A2322">
        <v>72658</v>
      </c>
      <c r="B2322" t="b">
        <v>0</v>
      </c>
      <c r="C2322" t="s">
        <v>20</v>
      </c>
      <c r="D2322" t="s">
        <v>5671</v>
      </c>
      <c r="F2322" s="1">
        <v>3.3382300000000001E-5</v>
      </c>
      <c r="G2322">
        <v>1.7693900000000001E-4</v>
      </c>
      <c r="H2322">
        <v>1</v>
      </c>
      <c r="I2322">
        <v>1</v>
      </c>
      <c r="J2322">
        <v>5</v>
      </c>
      <c r="K2322" t="s">
        <v>1403</v>
      </c>
      <c r="L2322" t="s">
        <v>5672</v>
      </c>
      <c r="N2322">
        <v>0</v>
      </c>
      <c r="O2322">
        <v>1398.7263600000001</v>
      </c>
      <c r="P2322" t="s">
        <v>20</v>
      </c>
      <c r="Q2322" t="s">
        <v>20</v>
      </c>
      <c r="R2322">
        <v>1.2879999999999999E-4</v>
      </c>
      <c r="S2322" s="1">
        <v>4.8459999999999999E-6</v>
      </c>
      <c r="T2322">
        <v>2.54</v>
      </c>
    </row>
    <row r="2323" spans="1:20" x14ac:dyDescent="0.3">
      <c r="A2323">
        <v>72646</v>
      </c>
      <c r="B2323" t="b">
        <v>0</v>
      </c>
      <c r="C2323" t="s">
        <v>20</v>
      </c>
      <c r="D2323" t="s">
        <v>5673</v>
      </c>
      <c r="F2323">
        <v>1.2882600000000001E-3</v>
      </c>
      <c r="G2323">
        <v>1.7693900000000001E-4</v>
      </c>
      <c r="H2323">
        <v>1</v>
      </c>
      <c r="I2323">
        <v>1</v>
      </c>
      <c r="J2323">
        <v>3</v>
      </c>
      <c r="K2323" t="s">
        <v>514</v>
      </c>
      <c r="L2323" t="s">
        <v>5674</v>
      </c>
      <c r="N2323">
        <v>0</v>
      </c>
      <c r="O2323">
        <v>1379.7529099999999</v>
      </c>
      <c r="P2323" t="s">
        <v>20</v>
      </c>
      <c r="Q2323" t="s">
        <v>20</v>
      </c>
      <c r="R2323">
        <v>1.2879999999999999E-4</v>
      </c>
      <c r="S2323">
        <v>2.6620000000000002E-4</v>
      </c>
      <c r="T2323">
        <v>2.81</v>
      </c>
    </row>
    <row r="2324" spans="1:20" x14ac:dyDescent="0.3">
      <c r="A2324">
        <v>72623</v>
      </c>
      <c r="B2324" t="b">
        <v>0</v>
      </c>
      <c r="C2324" t="s">
        <v>20</v>
      </c>
      <c r="D2324" t="s">
        <v>5675</v>
      </c>
      <c r="F2324">
        <v>2.87368E-3</v>
      </c>
      <c r="G2324">
        <v>1.7693900000000001E-4</v>
      </c>
      <c r="H2324">
        <v>1</v>
      </c>
      <c r="I2324">
        <v>1</v>
      </c>
      <c r="J2324">
        <v>2</v>
      </c>
      <c r="K2324" t="s">
        <v>1690</v>
      </c>
      <c r="L2324" t="s">
        <v>5676</v>
      </c>
      <c r="N2324">
        <v>0</v>
      </c>
      <c r="O2324">
        <v>941.49518</v>
      </c>
      <c r="P2324" t="s">
        <v>20</v>
      </c>
      <c r="Q2324" t="s">
        <v>20</v>
      </c>
      <c r="R2324">
        <v>1.2879999999999999E-4</v>
      </c>
      <c r="S2324">
        <v>6.3590000000000001E-4</v>
      </c>
      <c r="T2324">
        <v>1.47</v>
      </c>
    </row>
    <row r="2325" spans="1:20" x14ac:dyDescent="0.3">
      <c r="A2325">
        <v>72618</v>
      </c>
      <c r="B2325" t="b">
        <v>0</v>
      </c>
      <c r="C2325" t="s">
        <v>20</v>
      </c>
      <c r="D2325" t="s">
        <v>5677</v>
      </c>
      <c r="F2325">
        <v>9.966790000000001E-4</v>
      </c>
      <c r="G2325">
        <v>1.7693900000000001E-4</v>
      </c>
      <c r="H2325">
        <v>1</v>
      </c>
      <c r="I2325">
        <v>2</v>
      </c>
      <c r="J2325">
        <v>4</v>
      </c>
      <c r="K2325" t="s">
        <v>5678</v>
      </c>
      <c r="L2325" t="s">
        <v>5679</v>
      </c>
      <c r="N2325">
        <v>1</v>
      </c>
      <c r="O2325">
        <v>1390.83043</v>
      </c>
      <c r="P2325" t="s">
        <v>20</v>
      </c>
      <c r="Q2325" t="s">
        <v>20</v>
      </c>
      <c r="R2325">
        <v>1.2879999999999999E-4</v>
      </c>
      <c r="S2325">
        <v>1.997E-4</v>
      </c>
      <c r="T2325">
        <v>2.36</v>
      </c>
    </row>
    <row r="2326" spans="1:20" x14ac:dyDescent="0.3">
      <c r="A2326">
        <v>72617</v>
      </c>
      <c r="B2326" t="b">
        <v>0</v>
      </c>
      <c r="C2326" t="s">
        <v>20</v>
      </c>
      <c r="D2326" t="s">
        <v>5680</v>
      </c>
      <c r="F2326">
        <v>1.8703700000000001E-4</v>
      </c>
      <c r="G2326">
        <v>1.7693900000000001E-4</v>
      </c>
      <c r="H2326">
        <v>1</v>
      </c>
      <c r="I2326">
        <v>2</v>
      </c>
      <c r="J2326">
        <v>4</v>
      </c>
      <c r="K2326" t="s">
        <v>5678</v>
      </c>
      <c r="L2326" t="s">
        <v>5681</v>
      </c>
      <c r="N2326">
        <v>0</v>
      </c>
      <c r="O2326">
        <v>1133.6928700000001</v>
      </c>
      <c r="P2326" t="s">
        <v>20</v>
      </c>
      <c r="Q2326" t="s">
        <v>20</v>
      </c>
      <c r="R2326">
        <v>1.2879999999999999E-4</v>
      </c>
      <c r="S2326" s="1">
        <v>3.2060000000000001E-5</v>
      </c>
      <c r="T2326">
        <v>1.4</v>
      </c>
    </row>
    <row r="2327" spans="1:20" x14ac:dyDescent="0.3">
      <c r="A2327">
        <v>72605</v>
      </c>
      <c r="B2327" t="b">
        <v>0</v>
      </c>
      <c r="C2327" t="s">
        <v>20</v>
      </c>
      <c r="D2327" t="s">
        <v>5682</v>
      </c>
      <c r="F2327">
        <v>1.8086300000000001E-3</v>
      </c>
      <c r="G2327">
        <v>1.7693900000000001E-4</v>
      </c>
      <c r="H2327">
        <v>1</v>
      </c>
      <c r="I2327">
        <v>2</v>
      </c>
      <c r="J2327">
        <v>2</v>
      </c>
      <c r="K2327" t="s">
        <v>5683</v>
      </c>
      <c r="L2327" t="s">
        <v>5684</v>
      </c>
      <c r="N2327">
        <v>0</v>
      </c>
      <c r="O2327">
        <v>946.52039000000002</v>
      </c>
      <c r="P2327" t="s">
        <v>20</v>
      </c>
      <c r="Q2327" t="s">
        <v>20</v>
      </c>
      <c r="R2327">
        <v>1.2879999999999999E-4</v>
      </c>
      <c r="S2327">
        <v>3.8509999999999998E-4</v>
      </c>
      <c r="T2327">
        <v>2.3199999999999998</v>
      </c>
    </row>
    <row r="2328" spans="1:20" x14ac:dyDescent="0.3">
      <c r="A2328">
        <v>72591</v>
      </c>
      <c r="B2328" t="b">
        <v>0</v>
      </c>
      <c r="C2328" t="s">
        <v>20</v>
      </c>
      <c r="D2328" t="s">
        <v>5685</v>
      </c>
      <c r="F2328" s="1">
        <v>5.0063400000000001E-6</v>
      </c>
      <c r="G2328">
        <v>1.7693900000000001E-4</v>
      </c>
      <c r="H2328">
        <v>2</v>
      </c>
      <c r="I2328">
        <v>2</v>
      </c>
      <c r="J2328">
        <v>6</v>
      </c>
      <c r="K2328" t="s">
        <v>1200</v>
      </c>
      <c r="L2328" t="s">
        <v>5686</v>
      </c>
      <c r="N2328">
        <v>0</v>
      </c>
      <c r="O2328">
        <v>1573.8372999999999</v>
      </c>
      <c r="P2328" t="s">
        <v>20</v>
      </c>
      <c r="Q2328" t="s">
        <v>20</v>
      </c>
      <c r="R2328">
        <v>1.2879999999999999E-4</v>
      </c>
      <c r="S2328" s="1">
        <v>6.0819999999999995E-7</v>
      </c>
      <c r="T2328">
        <v>3.61</v>
      </c>
    </row>
    <row r="2329" spans="1:20" x14ac:dyDescent="0.3">
      <c r="A2329">
        <v>72696</v>
      </c>
      <c r="B2329" t="b">
        <v>0</v>
      </c>
      <c r="C2329" t="s">
        <v>20</v>
      </c>
      <c r="D2329" t="s">
        <v>5687</v>
      </c>
      <c r="F2329">
        <v>4.2824999999999997E-4</v>
      </c>
      <c r="G2329">
        <v>1.7693900000000001E-4</v>
      </c>
      <c r="H2329">
        <v>1</v>
      </c>
      <c r="I2329">
        <v>1</v>
      </c>
      <c r="J2329">
        <v>4</v>
      </c>
      <c r="K2329" t="s">
        <v>5688</v>
      </c>
      <c r="L2329" t="s">
        <v>5689</v>
      </c>
      <c r="N2329">
        <v>2</v>
      </c>
      <c r="O2329">
        <v>1489.8471999999999</v>
      </c>
      <c r="P2329" t="s">
        <v>20</v>
      </c>
      <c r="Q2329" t="s">
        <v>20</v>
      </c>
      <c r="R2329">
        <v>1.2879999999999999E-4</v>
      </c>
      <c r="S2329" s="1">
        <v>7.975E-5</v>
      </c>
      <c r="T2329">
        <v>2.83</v>
      </c>
    </row>
    <row r="2330" spans="1:20" x14ac:dyDescent="0.3">
      <c r="A2330">
        <v>72583</v>
      </c>
      <c r="B2330" t="b">
        <v>0</v>
      </c>
      <c r="C2330" t="s">
        <v>20</v>
      </c>
      <c r="D2330" t="s">
        <v>5690</v>
      </c>
      <c r="F2330">
        <v>6.4796500000000002E-4</v>
      </c>
      <c r="G2330">
        <v>1.7693900000000001E-4</v>
      </c>
      <c r="H2330">
        <v>1</v>
      </c>
      <c r="I2330">
        <v>1</v>
      </c>
      <c r="J2330">
        <v>2</v>
      </c>
      <c r="K2330" t="s">
        <v>682</v>
      </c>
      <c r="L2330" t="s">
        <v>5691</v>
      </c>
      <c r="N2330">
        <v>0</v>
      </c>
      <c r="O2330">
        <v>2564.3031299999998</v>
      </c>
      <c r="P2330" t="s">
        <v>20</v>
      </c>
      <c r="Q2330" t="s">
        <v>20</v>
      </c>
      <c r="R2330">
        <v>1.2879999999999999E-4</v>
      </c>
      <c r="S2330">
        <v>1.2520000000000001E-4</v>
      </c>
      <c r="T2330">
        <v>3.71</v>
      </c>
    </row>
    <row r="2331" spans="1:20" x14ac:dyDescent="0.3">
      <c r="A2331">
        <v>72564</v>
      </c>
      <c r="B2331" t="b">
        <v>0</v>
      </c>
      <c r="C2331" t="s">
        <v>20</v>
      </c>
      <c r="D2331" t="s">
        <v>5692</v>
      </c>
      <c r="F2331">
        <v>2.4180299999999999E-4</v>
      </c>
      <c r="G2331">
        <v>1.7693900000000001E-4</v>
      </c>
      <c r="H2331">
        <v>1</v>
      </c>
      <c r="I2331">
        <v>1</v>
      </c>
      <c r="J2331">
        <v>2</v>
      </c>
      <c r="K2331" t="s">
        <v>5693</v>
      </c>
      <c r="L2331" t="s">
        <v>5694</v>
      </c>
      <c r="N2331">
        <v>0</v>
      </c>
      <c r="O2331">
        <v>1192.6936000000001</v>
      </c>
      <c r="P2331" t="s">
        <v>20</v>
      </c>
      <c r="Q2331" t="s">
        <v>20</v>
      </c>
      <c r="R2331">
        <v>1.2879999999999999E-4</v>
      </c>
      <c r="S2331" s="1">
        <v>4.248E-5</v>
      </c>
      <c r="T2331">
        <v>2.2200000000000002</v>
      </c>
    </row>
    <row r="2332" spans="1:20" x14ac:dyDescent="0.3">
      <c r="A2332">
        <v>72549</v>
      </c>
      <c r="B2332" t="b">
        <v>0</v>
      </c>
      <c r="C2332" t="s">
        <v>20</v>
      </c>
      <c r="D2332" t="s">
        <v>5695</v>
      </c>
      <c r="E2332" t="s">
        <v>5696</v>
      </c>
      <c r="F2332">
        <v>1.99737E-3</v>
      </c>
      <c r="G2332">
        <v>1.7693900000000001E-4</v>
      </c>
      <c r="H2332">
        <v>6</v>
      </c>
      <c r="I2332">
        <v>8</v>
      </c>
      <c r="J2332">
        <v>9</v>
      </c>
      <c r="K2332" t="s">
        <v>1376</v>
      </c>
      <c r="L2332" t="s">
        <v>5697</v>
      </c>
      <c r="N2332">
        <v>0</v>
      </c>
      <c r="O2332">
        <v>1231.5775799999999</v>
      </c>
      <c r="P2332" t="s">
        <v>20</v>
      </c>
      <c r="Q2332" t="s">
        <v>20</v>
      </c>
      <c r="R2332">
        <v>1.2879999999999999E-4</v>
      </c>
      <c r="S2332">
        <v>4.28E-4</v>
      </c>
      <c r="T2332">
        <v>1.69</v>
      </c>
    </row>
    <row r="2333" spans="1:20" x14ac:dyDescent="0.3">
      <c r="A2333">
        <v>72548</v>
      </c>
      <c r="B2333" t="b">
        <v>0</v>
      </c>
      <c r="C2333" t="s">
        <v>20</v>
      </c>
      <c r="D2333" t="s">
        <v>5695</v>
      </c>
      <c r="F2333">
        <v>4.3902500000000001E-4</v>
      </c>
      <c r="G2333">
        <v>1.7693900000000001E-4</v>
      </c>
      <c r="H2333">
        <v>6</v>
      </c>
      <c r="I2333">
        <v>8</v>
      </c>
      <c r="J2333">
        <v>4</v>
      </c>
      <c r="K2333" t="s">
        <v>1376</v>
      </c>
      <c r="L2333" t="s">
        <v>5697</v>
      </c>
      <c r="N2333">
        <v>0</v>
      </c>
      <c r="O2333">
        <v>1215.58267</v>
      </c>
      <c r="P2333" t="s">
        <v>20</v>
      </c>
      <c r="Q2333" t="s">
        <v>20</v>
      </c>
      <c r="R2333">
        <v>1.2879999999999999E-4</v>
      </c>
      <c r="S2333" s="1">
        <v>8.1899999999999999E-5</v>
      </c>
      <c r="T2333">
        <v>2.44</v>
      </c>
    </row>
    <row r="2334" spans="1:20" x14ac:dyDescent="0.3">
      <c r="A2334">
        <v>72533</v>
      </c>
      <c r="B2334" t="b">
        <v>0</v>
      </c>
      <c r="C2334" t="s">
        <v>20</v>
      </c>
      <c r="D2334" t="s">
        <v>5698</v>
      </c>
      <c r="F2334">
        <v>1.03024E-3</v>
      </c>
      <c r="G2334">
        <v>1.7693900000000001E-4</v>
      </c>
      <c r="H2334">
        <v>2</v>
      </c>
      <c r="I2334">
        <v>2</v>
      </c>
      <c r="J2334">
        <v>2</v>
      </c>
      <c r="K2334" t="s">
        <v>2280</v>
      </c>
      <c r="L2334" t="s">
        <v>5699</v>
      </c>
      <c r="N2334">
        <v>1</v>
      </c>
      <c r="O2334">
        <v>1993.01243</v>
      </c>
      <c r="P2334" t="s">
        <v>20</v>
      </c>
      <c r="Q2334" t="s">
        <v>20</v>
      </c>
      <c r="R2334">
        <v>1.2879999999999999E-4</v>
      </c>
      <c r="S2334">
        <v>2.073E-4</v>
      </c>
      <c r="T2334">
        <v>2.84</v>
      </c>
    </row>
    <row r="2335" spans="1:20" x14ac:dyDescent="0.3">
      <c r="A2335">
        <v>72531</v>
      </c>
      <c r="B2335" t="b">
        <v>0</v>
      </c>
      <c r="C2335" t="s">
        <v>20</v>
      </c>
      <c r="D2335" t="s">
        <v>5700</v>
      </c>
      <c r="F2335">
        <v>2.7573599999999999E-3</v>
      </c>
      <c r="G2335">
        <v>1.7693900000000001E-4</v>
      </c>
      <c r="H2335">
        <v>1</v>
      </c>
      <c r="I2335">
        <v>3</v>
      </c>
      <c r="J2335">
        <v>2</v>
      </c>
      <c r="K2335" t="s">
        <v>1730</v>
      </c>
      <c r="L2335" t="s">
        <v>5701</v>
      </c>
      <c r="N2335">
        <v>0</v>
      </c>
      <c r="O2335">
        <v>1001.56259</v>
      </c>
      <c r="P2335" t="s">
        <v>20</v>
      </c>
      <c r="Q2335" t="s">
        <v>20</v>
      </c>
      <c r="R2335">
        <v>1.2879999999999999E-4</v>
      </c>
      <c r="S2335">
        <v>6.0479999999999996E-4</v>
      </c>
      <c r="T2335">
        <v>2.57</v>
      </c>
    </row>
    <row r="2336" spans="1:20" x14ac:dyDescent="0.3">
      <c r="A2336">
        <v>72528</v>
      </c>
      <c r="B2336" t="b">
        <v>0</v>
      </c>
      <c r="C2336" t="s">
        <v>20</v>
      </c>
      <c r="D2336" t="s">
        <v>5702</v>
      </c>
      <c r="F2336">
        <v>1.4952100000000001E-3</v>
      </c>
      <c r="G2336">
        <v>1.7693900000000001E-4</v>
      </c>
      <c r="H2336">
        <v>1</v>
      </c>
      <c r="I2336">
        <v>1</v>
      </c>
      <c r="J2336">
        <v>1</v>
      </c>
      <c r="K2336" t="s">
        <v>5703</v>
      </c>
      <c r="L2336" t="s">
        <v>5704</v>
      </c>
      <c r="N2336">
        <v>0</v>
      </c>
      <c r="O2336">
        <v>1317.6831099999999</v>
      </c>
      <c r="P2336" t="s">
        <v>20</v>
      </c>
      <c r="Q2336" t="s">
        <v>20</v>
      </c>
      <c r="R2336">
        <v>1.2879999999999999E-4</v>
      </c>
      <c r="S2336">
        <v>3.1280000000000001E-4</v>
      </c>
      <c r="T2336">
        <v>1.79</v>
      </c>
    </row>
    <row r="2337" spans="1:20" x14ac:dyDescent="0.3">
      <c r="A2337">
        <v>72525</v>
      </c>
      <c r="B2337" t="b">
        <v>0</v>
      </c>
      <c r="C2337" t="s">
        <v>20</v>
      </c>
      <c r="D2337" t="s">
        <v>5705</v>
      </c>
      <c r="F2337">
        <v>1.86947E-3</v>
      </c>
      <c r="G2337">
        <v>1.7693900000000001E-4</v>
      </c>
      <c r="H2337">
        <v>1</v>
      </c>
      <c r="I2337">
        <v>1</v>
      </c>
      <c r="J2337">
        <v>2</v>
      </c>
      <c r="K2337" t="s">
        <v>1365</v>
      </c>
      <c r="L2337" t="s">
        <v>5706</v>
      </c>
      <c r="N2337">
        <v>0</v>
      </c>
      <c r="O2337">
        <v>1537.7744299999999</v>
      </c>
      <c r="P2337" t="s">
        <v>20</v>
      </c>
      <c r="Q2337" t="s">
        <v>20</v>
      </c>
      <c r="R2337">
        <v>1.2879999999999999E-4</v>
      </c>
      <c r="S2337">
        <v>3.9720000000000001E-4</v>
      </c>
      <c r="T2337">
        <v>1.97</v>
      </c>
    </row>
    <row r="2338" spans="1:20" x14ac:dyDescent="0.3">
      <c r="A2338">
        <v>72523</v>
      </c>
      <c r="B2338" t="b">
        <v>0</v>
      </c>
      <c r="C2338" t="s">
        <v>20</v>
      </c>
      <c r="D2338" t="s">
        <v>5707</v>
      </c>
      <c r="F2338" s="1">
        <v>8.5722399999999995E-7</v>
      </c>
      <c r="G2338">
        <v>1.7693900000000001E-4</v>
      </c>
      <c r="H2338">
        <v>1</v>
      </c>
      <c r="I2338">
        <v>1</v>
      </c>
      <c r="J2338">
        <v>6</v>
      </c>
      <c r="K2338" t="s">
        <v>1620</v>
      </c>
      <c r="L2338" t="s">
        <v>5708</v>
      </c>
      <c r="N2338">
        <v>0</v>
      </c>
      <c r="O2338">
        <v>1685.7976799999999</v>
      </c>
      <c r="P2338" t="s">
        <v>20</v>
      </c>
      <c r="Q2338" t="s">
        <v>20</v>
      </c>
      <c r="R2338">
        <v>1.2879999999999999E-4</v>
      </c>
      <c r="S2338" s="1">
        <v>8.8440000000000003E-8</v>
      </c>
      <c r="T2338">
        <v>2.64</v>
      </c>
    </row>
    <row r="2339" spans="1:20" x14ac:dyDescent="0.3">
      <c r="A2339">
        <v>72515</v>
      </c>
      <c r="B2339" t="b">
        <v>0</v>
      </c>
      <c r="C2339" t="s">
        <v>20</v>
      </c>
      <c r="D2339" t="s">
        <v>5709</v>
      </c>
      <c r="F2339" s="1">
        <v>4.0303400000000002E-8</v>
      </c>
      <c r="G2339">
        <v>1.7693900000000001E-4</v>
      </c>
      <c r="H2339">
        <v>1</v>
      </c>
      <c r="I2339">
        <v>1</v>
      </c>
      <c r="J2339">
        <v>12</v>
      </c>
      <c r="K2339" t="s">
        <v>5710</v>
      </c>
      <c r="L2339" t="s">
        <v>5711</v>
      </c>
      <c r="N2339">
        <v>1</v>
      </c>
      <c r="O2339">
        <v>2297.2598699999999</v>
      </c>
      <c r="P2339" t="s">
        <v>20</v>
      </c>
      <c r="Q2339" t="s">
        <v>20</v>
      </c>
      <c r="R2339">
        <v>1.2879999999999999E-4</v>
      </c>
      <c r="S2339" s="1">
        <v>3.093E-9</v>
      </c>
      <c r="T2339">
        <v>5.41</v>
      </c>
    </row>
    <row r="2340" spans="1:20" x14ac:dyDescent="0.3">
      <c r="A2340">
        <v>72514</v>
      </c>
      <c r="B2340" t="b">
        <v>0</v>
      </c>
      <c r="C2340" t="s">
        <v>20</v>
      </c>
      <c r="D2340" t="s">
        <v>5712</v>
      </c>
      <c r="F2340">
        <v>1.35396E-4</v>
      </c>
      <c r="G2340">
        <v>1.7693900000000001E-4</v>
      </c>
      <c r="H2340">
        <v>1</v>
      </c>
      <c r="I2340">
        <v>1</v>
      </c>
      <c r="J2340">
        <v>2</v>
      </c>
      <c r="K2340" t="s">
        <v>5713</v>
      </c>
      <c r="L2340" t="s">
        <v>5714</v>
      </c>
      <c r="N2340">
        <v>0</v>
      </c>
      <c r="O2340">
        <v>1874.94541</v>
      </c>
      <c r="P2340" t="s">
        <v>20</v>
      </c>
      <c r="Q2340" t="s">
        <v>20</v>
      </c>
      <c r="R2340">
        <v>1.2879999999999999E-4</v>
      </c>
      <c r="S2340" s="1">
        <v>2.2569999999999999E-5</v>
      </c>
      <c r="T2340">
        <v>3.47</v>
      </c>
    </row>
    <row r="2341" spans="1:20" x14ac:dyDescent="0.3">
      <c r="A2341">
        <v>72579</v>
      </c>
      <c r="B2341" t="b">
        <v>0</v>
      </c>
      <c r="C2341" t="s">
        <v>20</v>
      </c>
      <c r="D2341" t="s">
        <v>5715</v>
      </c>
      <c r="F2341" s="1">
        <v>6.6305399999999995E-7</v>
      </c>
      <c r="G2341">
        <v>1.7693900000000001E-4</v>
      </c>
      <c r="H2341">
        <v>1</v>
      </c>
      <c r="I2341">
        <v>2</v>
      </c>
      <c r="J2341">
        <v>2</v>
      </c>
      <c r="K2341" t="s">
        <v>894</v>
      </c>
      <c r="L2341" t="s">
        <v>5716</v>
      </c>
      <c r="N2341">
        <v>0</v>
      </c>
      <c r="O2341">
        <v>1493.7998600000001</v>
      </c>
      <c r="P2341" t="s">
        <v>20</v>
      </c>
      <c r="Q2341" t="s">
        <v>20</v>
      </c>
      <c r="R2341">
        <v>1.2879999999999999E-4</v>
      </c>
      <c r="S2341" s="1">
        <v>6.6339999999999997E-8</v>
      </c>
      <c r="T2341">
        <v>2.91</v>
      </c>
    </row>
    <row r="2342" spans="1:20" x14ac:dyDescent="0.3">
      <c r="A2342">
        <v>74312</v>
      </c>
      <c r="B2342" t="b">
        <v>0</v>
      </c>
      <c r="C2342" t="s">
        <v>20</v>
      </c>
      <c r="D2342" t="s">
        <v>5717</v>
      </c>
      <c r="F2342">
        <v>4.9710499999999996E-4</v>
      </c>
      <c r="G2342">
        <v>1.7693900000000001E-4</v>
      </c>
      <c r="H2342">
        <v>1</v>
      </c>
      <c r="I2342">
        <v>1</v>
      </c>
      <c r="J2342">
        <v>9</v>
      </c>
      <c r="K2342" t="s">
        <v>2275</v>
      </c>
      <c r="L2342" t="s">
        <v>5718</v>
      </c>
      <c r="N2342">
        <v>0</v>
      </c>
      <c r="O2342">
        <v>1102.56801</v>
      </c>
      <c r="P2342" t="s">
        <v>20</v>
      </c>
      <c r="Q2342" t="s">
        <v>20</v>
      </c>
      <c r="R2342">
        <v>1.2879999999999999E-4</v>
      </c>
      <c r="S2342" s="1">
        <v>9.3270000000000007E-5</v>
      </c>
      <c r="T2342">
        <v>1.88</v>
      </c>
    </row>
    <row r="2343" spans="1:20" x14ac:dyDescent="0.3">
      <c r="A2343">
        <v>73375</v>
      </c>
      <c r="B2343" t="b">
        <v>0</v>
      </c>
      <c r="C2343" t="s">
        <v>20</v>
      </c>
      <c r="D2343" t="s">
        <v>5719</v>
      </c>
      <c r="F2343">
        <v>1.30977E-3</v>
      </c>
      <c r="G2343">
        <v>1.7693900000000001E-4</v>
      </c>
      <c r="H2343">
        <v>1</v>
      </c>
      <c r="I2343">
        <v>2</v>
      </c>
      <c r="J2343">
        <v>2</v>
      </c>
      <c r="K2343" t="s">
        <v>213</v>
      </c>
      <c r="L2343" t="s">
        <v>5720</v>
      </c>
      <c r="N2343">
        <v>0</v>
      </c>
      <c r="O2343">
        <v>1070.5840499999999</v>
      </c>
      <c r="P2343" t="s">
        <v>20</v>
      </c>
      <c r="Q2343" t="s">
        <v>20</v>
      </c>
      <c r="R2343">
        <v>1.2879999999999999E-4</v>
      </c>
      <c r="S2343">
        <v>2.697E-4</v>
      </c>
      <c r="T2343">
        <v>1.93</v>
      </c>
    </row>
    <row r="2344" spans="1:20" x14ac:dyDescent="0.3">
      <c r="A2344">
        <v>73380</v>
      </c>
      <c r="B2344" t="b">
        <v>0</v>
      </c>
      <c r="C2344" t="s">
        <v>20</v>
      </c>
      <c r="D2344" t="s">
        <v>5721</v>
      </c>
      <c r="F2344" s="1">
        <v>2.96624E-8</v>
      </c>
      <c r="G2344">
        <v>1.7693900000000001E-4</v>
      </c>
      <c r="H2344">
        <v>1</v>
      </c>
      <c r="I2344">
        <v>1</v>
      </c>
      <c r="J2344">
        <v>28</v>
      </c>
      <c r="K2344" t="s">
        <v>178</v>
      </c>
      <c r="L2344" t="s">
        <v>5722</v>
      </c>
      <c r="N2344">
        <v>0</v>
      </c>
      <c r="O2344">
        <v>3854.87192</v>
      </c>
      <c r="P2344" t="s">
        <v>20</v>
      </c>
      <c r="Q2344" t="s">
        <v>20</v>
      </c>
      <c r="R2344">
        <v>1.2879999999999999E-4</v>
      </c>
      <c r="S2344" s="1">
        <v>2.2200000000000002E-9</v>
      </c>
      <c r="T2344">
        <v>4.97</v>
      </c>
    </row>
    <row r="2345" spans="1:20" x14ac:dyDescent="0.3">
      <c r="A2345">
        <v>74151</v>
      </c>
      <c r="B2345" t="b">
        <v>0</v>
      </c>
      <c r="C2345" t="s">
        <v>20</v>
      </c>
      <c r="D2345" t="s">
        <v>5723</v>
      </c>
      <c r="F2345" s="1">
        <v>8.7278200000000001E-5</v>
      </c>
      <c r="G2345">
        <v>1.7693900000000001E-4</v>
      </c>
      <c r="H2345">
        <v>1</v>
      </c>
      <c r="I2345">
        <v>1</v>
      </c>
      <c r="J2345">
        <v>2</v>
      </c>
      <c r="K2345" t="s">
        <v>1030</v>
      </c>
      <c r="L2345" t="s">
        <v>5724</v>
      </c>
      <c r="N2345">
        <v>0</v>
      </c>
      <c r="O2345">
        <v>1286.68382</v>
      </c>
      <c r="P2345" t="s">
        <v>20</v>
      </c>
      <c r="Q2345" t="s">
        <v>20</v>
      </c>
      <c r="R2345">
        <v>1.2879999999999999E-4</v>
      </c>
      <c r="S2345" s="1">
        <v>1.396E-5</v>
      </c>
      <c r="T2345">
        <v>2.8</v>
      </c>
    </row>
    <row r="2346" spans="1:20" x14ac:dyDescent="0.3">
      <c r="A2346">
        <v>74148</v>
      </c>
      <c r="B2346" t="b">
        <v>0</v>
      </c>
      <c r="C2346" t="s">
        <v>20</v>
      </c>
      <c r="D2346" t="s">
        <v>5725</v>
      </c>
      <c r="F2346">
        <v>1.39958E-4</v>
      </c>
      <c r="G2346">
        <v>1.7693900000000001E-4</v>
      </c>
      <c r="H2346">
        <v>1</v>
      </c>
      <c r="I2346">
        <v>1</v>
      </c>
      <c r="J2346">
        <v>2</v>
      </c>
      <c r="K2346" t="s">
        <v>169</v>
      </c>
      <c r="L2346" t="s">
        <v>5726</v>
      </c>
      <c r="N2346">
        <v>0</v>
      </c>
      <c r="O2346">
        <v>1158.64771</v>
      </c>
      <c r="P2346" t="s">
        <v>20</v>
      </c>
      <c r="Q2346" t="s">
        <v>20</v>
      </c>
      <c r="R2346">
        <v>1.2879999999999999E-4</v>
      </c>
      <c r="S2346" s="1">
        <v>2.3459999999999999E-5</v>
      </c>
      <c r="T2346">
        <v>2.58</v>
      </c>
    </row>
    <row r="2347" spans="1:20" x14ac:dyDescent="0.3">
      <c r="A2347">
        <v>74139</v>
      </c>
      <c r="B2347" t="b">
        <v>0</v>
      </c>
      <c r="C2347" t="s">
        <v>20</v>
      </c>
      <c r="D2347" t="s">
        <v>5727</v>
      </c>
      <c r="F2347">
        <v>7.8392000000000002E-4</v>
      </c>
      <c r="G2347">
        <v>1.7693900000000001E-4</v>
      </c>
      <c r="H2347">
        <v>1</v>
      </c>
      <c r="I2347">
        <v>1</v>
      </c>
      <c r="J2347">
        <v>2</v>
      </c>
      <c r="K2347" t="s">
        <v>2619</v>
      </c>
      <c r="L2347" t="s">
        <v>5728</v>
      </c>
      <c r="N2347">
        <v>1</v>
      </c>
      <c r="O2347">
        <v>2336.2972599999998</v>
      </c>
      <c r="P2347" t="s">
        <v>20</v>
      </c>
      <c r="Q2347" t="s">
        <v>20</v>
      </c>
      <c r="R2347">
        <v>1.2879999999999999E-4</v>
      </c>
      <c r="S2347">
        <v>1.54E-4</v>
      </c>
      <c r="T2347">
        <v>3.27</v>
      </c>
    </row>
    <row r="2348" spans="1:20" x14ac:dyDescent="0.3">
      <c r="A2348">
        <v>74115</v>
      </c>
      <c r="B2348" t="b">
        <v>0</v>
      </c>
      <c r="C2348" t="s">
        <v>20</v>
      </c>
      <c r="D2348" t="s">
        <v>5729</v>
      </c>
      <c r="F2348" s="1">
        <v>2.0802099999999999E-6</v>
      </c>
      <c r="G2348">
        <v>1.7693900000000001E-4</v>
      </c>
      <c r="H2348">
        <v>1</v>
      </c>
      <c r="I2348">
        <v>1</v>
      </c>
      <c r="J2348">
        <v>2</v>
      </c>
      <c r="K2348" t="s">
        <v>827</v>
      </c>
      <c r="L2348" t="s">
        <v>5730</v>
      </c>
      <c r="N2348">
        <v>0</v>
      </c>
      <c r="O2348">
        <v>1330.75766</v>
      </c>
      <c r="P2348" t="s">
        <v>20</v>
      </c>
      <c r="Q2348" t="s">
        <v>20</v>
      </c>
      <c r="R2348">
        <v>1.2879999999999999E-4</v>
      </c>
      <c r="S2348" s="1">
        <v>2.3349999999999999E-7</v>
      </c>
      <c r="T2348">
        <v>3.25</v>
      </c>
    </row>
    <row r="2349" spans="1:20" x14ac:dyDescent="0.3">
      <c r="A2349">
        <v>74113</v>
      </c>
      <c r="B2349" t="b">
        <v>0</v>
      </c>
      <c r="C2349" t="s">
        <v>20</v>
      </c>
      <c r="D2349" t="s">
        <v>5731</v>
      </c>
      <c r="F2349" s="1">
        <v>4.92756E-5</v>
      </c>
      <c r="G2349">
        <v>1.7693900000000001E-4</v>
      </c>
      <c r="H2349">
        <v>1</v>
      </c>
      <c r="I2349">
        <v>1</v>
      </c>
      <c r="J2349">
        <v>4</v>
      </c>
      <c r="K2349" t="s">
        <v>2736</v>
      </c>
      <c r="L2349" t="s">
        <v>5732</v>
      </c>
      <c r="N2349">
        <v>1</v>
      </c>
      <c r="O2349">
        <v>2302.13366</v>
      </c>
      <c r="P2349" t="s">
        <v>20</v>
      </c>
      <c r="Q2349" t="s">
        <v>20</v>
      </c>
      <c r="R2349">
        <v>1.2879999999999999E-4</v>
      </c>
      <c r="S2349" s="1">
        <v>7.4610000000000002E-6</v>
      </c>
      <c r="T2349">
        <v>3.83</v>
      </c>
    </row>
    <row r="2350" spans="1:20" x14ac:dyDescent="0.3">
      <c r="A2350">
        <v>74112</v>
      </c>
      <c r="B2350" t="b">
        <v>0</v>
      </c>
      <c r="C2350" t="s">
        <v>20</v>
      </c>
      <c r="D2350" t="s">
        <v>5733</v>
      </c>
      <c r="F2350" s="1">
        <v>3.8431399999999999E-5</v>
      </c>
      <c r="G2350">
        <v>1.7693900000000001E-4</v>
      </c>
      <c r="H2350">
        <v>1</v>
      </c>
      <c r="I2350">
        <v>1</v>
      </c>
      <c r="J2350">
        <v>2</v>
      </c>
      <c r="K2350" t="s">
        <v>2136</v>
      </c>
      <c r="L2350" t="s">
        <v>5734</v>
      </c>
      <c r="N2350">
        <v>1</v>
      </c>
      <c r="O2350">
        <v>2223.1026999999999</v>
      </c>
      <c r="P2350" t="s">
        <v>20</v>
      </c>
      <c r="Q2350" t="s">
        <v>20</v>
      </c>
      <c r="R2350">
        <v>1.2879999999999999E-4</v>
      </c>
      <c r="S2350" s="1">
        <v>5.6919999999999999E-6</v>
      </c>
      <c r="T2350">
        <v>3.35</v>
      </c>
    </row>
    <row r="2351" spans="1:20" x14ac:dyDescent="0.3">
      <c r="A2351">
        <v>74110</v>
      </c>
      <c r="B2351" t="b">
        <v>0</v>
      </c>
      <c r="C2351" t="s">
        <v>20</v>
      </c>
      <c r="D2351" t="s">
        <v>5735</v>
      </c>
      <c r="F2351">
        <v>1.2157400000000001E-3</v>
      </c>
      <c r="G2351">
        <v>1.7693900000000001E-4</v>
      </c>
      <c r="H2351">
        <v>1</v>
      </c>
      <c r="I2351">
        <v>1</v>
      </c>
      <c r="J2351">
        <v>2</v>
      </c>
      <c r="K2351" t="s">
        <v>5736</v>
      </c>
      <c r="L2351" t="s">
        <v>5737</v>
      </c>
      <c r="N2351">
        <v>0</v>
      </c>
      <c r="O2351">
        <v>1820.8548599999999</v>
      </c>
      <c r="P2351" t="s">
        <v>20</v>
      </c>
      <c r="Q2351" t="s">
        <v>20</v>
      </c>
      <c r="R2351">
        <v>1.2879999999999999E-4</v>
      </c>
      <c r="S2351">
        <v>2.4909999999999998E-4</v>
      </c>
      <c r="T2351">
        <v>2.11</v>
      </c>
    </row>
    <row r="2352" spans="1:20" x14ac:dyDescent="0.3">
      <c r="A2352">
        <v>74081</v>
      </c>
      <c r="B2352" t="b">
        <v>0</v>
      </c>
      <c r="C2352" t="s">
        <v>20</v>
      </c>
      <c r="D2352" t="s">
        <v>5738</v>
      </c>
      <c r="F2352">
        <v>7.2161800000000004E-4</v>
      </c>
      <c r="G2352">
        <v>1.7693900000000001E-4</v>
      </c>
      <c r="H2352">
        <v>1</v>
      </c>
      <c r="I2352">
        <v>1</v>
      </c>
      <c r="J2352">
        <v>2</v>
      </c>
      <c r="K2352" t="s">
        <v>917</v>
      </c>
      <c r="L2352" t="s">
        <v>5739</v>
      </c>
      <c r="N2352">
        <v>0</v>
      </c>
      <c r="O2352">
        <v>1298.6409100000001</v>
      </c>
      <c r="P2352" t="s">
        <v>20</v>
      </c>
      <c r="Q2352" t="s">
        <v>20</v>
      </c>
      <c r="R2352">
        <v>1.2879999999999999E-4</v>
      </c>
      <c r="S2352">
        <v>1.4119999999999999E-4</v>
      </c>
      <c r="T2352">
        <v>2.08</v>
      </c>
    </row>
    <row r="2353" spans="1:20" x14ac:dyDescent="0.3">
      <c r="A2353">
        <v>74076</v>
      </c>
      <c r="B2353" t="b">
        <v>0</v>
      </c>
      <c r="C2353" t="s">
        <v>20</v>
      </c>
      <c r="D2353" t="s">
        <v>5740</v>
      </c>
      <c r="F2353">
        <v>1.6793999999999999E-4</v>
      </c>
      <c r="G2353">
        <v>1.7693900000000001E-4</v>
      </c>
      <c r="H2353">
        <v>1</v>
      </c>
      <c r="I2353">
        <v>2</v>
      </c>
      <c r="J2353">
        <v>2</v>
      </c>
      <c r="K2353" t="s">
        <v>2840</v>
      </c>
      <c r="L2353" t="s">
        <v>5741</v>
      </c>
      <c r="N2353">
        <v>1</v>
      </c>
      <c r="O2353">
        <v>1707.92758</v>
      </c>
      <c r="P2353" t="s">
        <v>20</v>
      </c>
      <c r="Q2353" t="s">
        <v>20</v>
      </c>
      <c r="R2353">
        <v>1.2879999999999999E-4</v>
      </c>
      <c r="S2353" s="1">
        <v>2.8580000000000001E-5</v>
      </c>
      <c r="T2353">
        <v>3.37</v>
      </c>
    </row>
    <row r="2354" spans="1:20" x14ac:dyDescent="0.3">
      <c r="A2354">
        <v>74069</v>
      </c>
      <c r="B2354" t="b">
        <v>0</v>
      </c>
      <c r="C2354" t="s">
        <v>20</v>
      </c>
      <c r="D2354" t="s">
        <v>5742</v>
      </c>
      <c r="F2354">
        <v>3.1260199999999999E-4</v>
      </c>
      <c r="G2354">
        <v>1.7693900000000001E-4</v>
      </c>
      <c r="H2354">
        <v>1</v>
      </c>
      <c r="I2354">
        <v>4</v>
      </c>
      <c r="J2354">
        <v>2</v>
      </c>
      <c r="K2354" t="s">
        <v>3244</v>
      </c>
      <c r="L2354" t="s">
        <v>5743</v>
      </c>
      <c r="N2354">
        <v>0</v>
      </c>
      <c r="O2354">
        <v>1217.7000800000001</v>
      </c>
      <c r="P2354" t="s">
        <v>20</v>
      </c>
      <c r="Q2354" t="s">
        <v>20</v>
      </c>
      <c r="R2354">
        <v>1.2879999999999999E-4</v>
      </c>
      <c r="S2354" s="1">
        <v>5.6459999999999998E-5</v>
      </c>
      <c r="T2354">
        <v>2.19</v>
      </c>
    </row>
    <row r="2355" spans="1:20" x14ac:dyDescent="0.3">
      <c r="A2355">
        <v>74042</v>
      </c>
      <c r="B2355" t="b">
        <v>0</v>
      </c>
      <c r="C2355" t="s">
        <v>20</v>
      </c>
      <c r="D2355" t="s">
        <v>5744</v>
      </c>
      <c r="F2355" s="1">
        <v>6.9783999999999995E-5</v>
      </c>
      <c r="G2355">
        <v>1.7693900000000001E-4</v>
      </c>
      <c r="H2355">
        <v>1</v>
      </c>
      <c r="I2355">
        <v>1</v>
      </c>
      <c r="J2355">
        <v>5</v>
      </c>
      <c r="K2355" t="s">
        <v>3241</v>
      </c>
      <c r="L2355" t="s">
        <v>5745</v>
      </c>
      <c r="N2355">
        <v>0</v>
      </c>
      <c r="O2355">
        <v>1389.7736399999999</v>
      </c>
      <c r="P2355" t="s">
        <v>20</v>
      </c>
      <c r="Q2355" t="s">
        <v>20</v>
      </c>
      <c r="R2355">
        <v>1.2879999999999999E-4</v>
      </c>
      <c r="S2355" s="1">
        <v>1.096E-5</v>
      </c>
      <c r="T2355">
        <v>2.35</v>
      </c>
    </row>
    <row r="2356" spans="1:20" x14ac:dyDescent="0.3">
      <c r="A2356">
        <v>74009</v>
      </c>
      <c r="B2356" t="b">
        <v>0</v>
      </c>
      <c r="C2356" t="s">
        <v>20</v>
      </c>
      <c r="D2356" t="s">
        <v>5746</v>
      </c>
      <c r="F2356">
        <v>1.1191599999999999E-3</v>
      </c>
      <c r="G2356">
        <v>1.7693900000000001E-4</v>
      </c>
      <c r="H2356">
        <v>1</v>
      </c>
      <c r="I2356">
        <v>1</v>
      </c>
      <c r="J2356">
        <v>2</v>
      </c>
      <c r="K2356" t="s">
        <v>5747</v>
      </c>
      <c r="L2356" t="s">
        <v>5748</v>
      </c>
      <c r="N2356">
        <v>0</v>
      </c>
      <c r="O2356">
        <v>1168.72999</v>
      </c>
      <c r="P2356" t="s">
        <v>20</v>
      </c>
      <c r="Q2356" t="s">
        <v>20</v>
      </c>
      <c r="R2356">
        <v>1.2879999999999999E-4</v>
      </c>
      <c r="S2356">
        <v>2.2709999999999999E-4</v>
      </c>
      <c r="T2356">
        <v>1.8</v>
      </c>
    </row>
    <row r="2357" spans="1:20" x14ac:dyDescent="0.3">
      <c r="A2357">
        <v>73981</v>
      </c>
      <c r="B2357" t="b">
        <v>0</v>
      </c>
      <c r="C2357" t="s">
        <v>20</v>
      </c>
      <c r="D2357" t="s">
        <v>5749</v>
      </c>
      <c r="E2357" t="s">
        <v>4558</v>
      </c>
      <c r="F2357">
        <v>2.2818E-4</v>
      </c>
      <c r="G2357">
        <v>1.7693900000000001E-4</v>
      </c>
      <c r="H2357">
        <v>1</v>
      </c>
      <c r="I2357">
        <v>1</v>
      </c>
      <c r="J2357">
        <v>11</v>
      </c>
      <c r="K2357" t="s">
        <v>1269</v>
      </c>
      <c r="L2357" t="s">
        <v>5750</v>
      </c>
      <c r="N2357">
        <v>0</v>
      </c>
      <c r="O2357">
        <v>2093.0947200000001</v>
      </c>
      <c r="P2357" t="s">
        <v>20</v>
      </c>
      <c r="Q2357" t="s">
        <v>20</v>
      </c>
      <c r="R2357">
        <v>1.2879999999999999E-4</v>
      </c>
      <c r="S2357" s="1">
        <v>3.9950000000000002E-5</v>
      </c>
      <c r="T2357">
        <v>2.23</v>
      </c>
    </row>
    <row r="2358" spans="1:20" x14ac:dyDescent="0.3">
      <c r="A2358">
        <v>73980</v>
      </c>
      <c r="B2358" t="b">
        <v>0</v>
      </c>
      <c r="C2358" t="s">
        <v>20</v>
      </c>
      <c r="D2358" t="s">
        <v>5749</v>
      </c>
      <c r="F2358" s="1">
        <v>7.1438600000000003E-7</v>
      </c>
      <c r="G2358">
        <v>1.7693900000000001E-4</v>
      </c>
      <c r="H2358">
        <v>1</v>
      </c>
      <c r="I2358">
        <v>1</v>
      </c>
      <c r="J2358">
        <v>7</v>
      </c>
      <c r="K2358" t="s">
        <v>1269</v>
      </c>
      <c r="L2358" t="s">
        <v>5750</v>
      </c>
      <c r="N2358">
        <v>0</v>
      </c>
      <c r="O2358">
        <v>2077.0998</v>
      </c>
      <c r="P2358" t="s">
        <v>20</v>
      </c>
      <c r="Q2358" t="s">
        <v>20</v>
      </c>
      <c r="R2358">
        <v>1.2879999999999999E-4</v>
      </c>
      <c r="S2358" s="1">
        <v>7.2390000000000002E-8</v>
      </c>
      <c r="T2358">
        <v>3.86</v>
      </c>
    </row>
    <row r="2359" spans="1:20" x14ac:dyDescent="0.3">
      <c r="A2359">
        <v>73972</v>
      </c>
      <c r="B2359" t="b">
        <v>0</v>
      </c>
      <c r="C2359" t="s">
        <v>20</v>
      </c>
      <c r="D2359" t="s">
        <v>5751</v>
      </c>
      <c r="F2359" s="1">
        <v>4.3878999999999998E-5</v>
      </c>
      <c r="G2359">
        <v>1.7693900000000001E-4</v>
      </c>
      <c r="H2359">
        <v>1</v>
      </c>
      <c r="I2359">
        <v>2</v>
      </c>
      <c r="J2359">
        <v>2</v>
      </c>
      <c r="K2359" t="s">
        <v>5321</v>
      </c>
      <c r="L2359" t="s">
        <v>5752</v>
      </c>
      <c r="N2359">
        <v>0</v>
      </c>
      <c r="O2359">
        <v>1717.8067900000001</v>
      </c>
      <c r="P2359" t="s">
        <v>20</v>
      </c>
      <c r="Q2359" t="s">
        <v>20</v>
      </c>
      <c r="R2359">
        <v>1.2879999999999999E-4</v>
      </c>
      <c r="S2359" s="1">
        <v>6.5679999999999996E-6</v>
      </c>
      <c r="T2359">
        <v>2.69</v>
      </c>
    </row>
    <row r="2360" spans="1:20" x14ac:dyDescent="0.3">
      <c r="A2360">
        <v>73952</v>
      </c>
      <c r="B2360" t="b">
        <v>0</v>
      </c>
      <c r="C2360" t="s">
        <v>20</v>
      </c>
      <c r="D2360" t="s">
        <v>5753</v>
      </c>
      <c r="F2360" s="1">
        <v>3.22941E-5</v>
      </c>
      <c r="G2360">
        <v>1.7693900000000001E-4</v>
      </c>
      <c r="H2360">
        <v>1</v>
      </c>
      <c r="I2360">
        <v>1</v>
      </c>
      <c r="J2360">
        <v>3</v>
      </c>
      <c r="K2360" t="s">
        <v>1024</v>
      </c>
      <c r="L2360" t="s">
        <v>5754</v>
      </c>
      <c r="N2360">
        <v>0</v>
      </c>
      <c r="O2360">
        <v>1550.78493</v>
      </c>
      <c r="P2360" t="s">
        <v>20</v>
      </c>
      <c r="Q2360" t="s">
        <v>20</v>
      </c>
      <c r="R2360">
        <v>1.2879999999999999E-4</v>
      </c>
      <c r="S2360" s="1">
        <v>4.7049999999999998E-6</v>
      </c>
      <c r="T2360">
        <v>2.2400000000000002</v>
      </c>
    </row>
    <row r="2361" spans="1:20" x14ac:dyDescent="0.3">
      <c r="A2361">
        <v>73947</v>
      </c>
      <c r="B2361" t="b">
        <v>0</v>
      </c>
      <c r="C2361" t="s">
        <v>20</v>
      </c>
      <c r="D2361" t="s">
        <v>5755</v>
      </c>
      <c r="F2361">
        <v>2.5624000000000003E-4</v>
      </c>
      <c r="G2361">
        <v>1.7693900000000001E-4</v>
      </c>
      <c r="H2361">
        <v>1</v>
      </c>
      <c r="I2361">
        <v>1</v>
      </c>
      <c r="J2361">
        <v>6</v>
      </c>
      <c r="K2361" t="s">
        <v>1004</v>
      </c>
      <c r="L2361" t="s">
        <v>5756</v>
      </c>
      <c r="N2361">
        <v>0</v>
      </c>
      <c r="O2361">
        <v>1043.58438</v>
      </c>
      <c r="P2361" t="s">
        <v>20</v>
      </c>
      <c r="Q2361" t="s">
        <v>20</v>
      </c>
      <c r="R2361">
        <v>1.2879999999999999E-4</v>
      </c>
      <c r="S2361" s="1">
        <v>4.5460000000000002E-5</v>
      </c>
      <c r="T2361">
        <v>2.73</v>
      </c>
    </row>
    <row r="2362" spans="1:20" x14ac:dyDescent="0.3">
      <c r="A2362">
        <v>73938</v>
      </c>
      <c r="B2362" t="b">
        <v>0</v>
      </c>
      <c r="C2362" t="s">
        <v>20</v>
      </c>
      <c r="D2362" t="s">
        <v>5757</v>
      </c>
      <c r="F2362">
        <v>3.65886E-4</v>
      </c>
      <c r="G2362">
        <v>1.7693900000000001E-4</v>
      </c>
      <c r="H2362">
        <v>1</v>
      </c>
      <c r="I2362">
        <v>1</v>
      </c>
      <c r="J2362">
        <v>3</v>
      </c>
      <c r="K2362" t="s">
        <v>5758</v>
      </c>
      <c r="L2362" t="s">
        <v>5759</v>
      </c>
      <c r="N2362">
        <v>0</v>
      </c>
      <c r="O2362">
        <v>1376.72425</v>
      </c>
      <c r="P2362" t="s">
        <v>20</v>
      </c>
      <c r="Q2362" t="s">
        <v>20</v>
      </c>
      <c r="R2362">
        <v>1.2879999999999999E-4</v>
      </c>
      <c r="S2362" s="1">
        <v>6.6790000000000003E-5</v>
      </c>
      <c r="T2362">
        <v>2.17</v>
      </c>
    </row>
    <row r="2363" spans="1:20" x14ac:dyDescent="0.3">
      <c r="A2363">
        <v>73930</v>
      </c>
      <c r="B2363" t="b">
        <v>0</v>
      </c>
      <c r="C2363" t="s">
        <v>20</v>
      </c>
      <c r="D2363" t="s">
        <v>5760</v>
      </c>
      <c r="F2363" s="1">
        <v>7.4566000000000004E-5</v>
      </c>
      <c r="G2363">
        <v>1.7693900000000001E-4</v>
      </c>
      <c r="H2363">
        <v>1</v>
      </c>
      <c r="I2363">
        <v>1</v>
      </c>
      <c r="J2363">
        <v>4</v>
      </c>
      <c r="K2363" t="s">
        <v>2584</v>
      </c>
      <c r="L2363" t="s">
        <v>5761</v>
      </c>
      <c r="N2363">
        <v>1</v>
      </c>
      <c r="O2363">
        <v>1887.0507299999999</v>
      </c>
      <c r="P2363" t="s">
        <v>20</v>
      </c>
      <c r="Q2363" t="s">
        <v>20</v>
      </c>
      <c r="R2363">
        <v>1.2879999999999999E-4</v>
      </c>
      <c r="S2363" s="1">
        <v>1.1739999999999999E-5</v>
      </c>
      <c r="T2363">
        <v>2.96</v>
      </c>
    </row>
    <row r="2364" spans="1:20" x14ac:dyDescent="0.3">
      <c r="A2364">
        <v>73929</v>
      </c>
      <c r="B2364" t="b">
        <v>0</v>
      </c>
      <c r="C2364" t="s">
        <v>20</v>
      </c>
      <c r="D2364" t="s">
        <v>5762</v>
      </c>
      <c r="F2364">
        <v>1.2157100000000001E-4</v>
      </c>
      <c r="G2364">
        <v>1.7693900000000001E-4</v>
      </c>
      <c r="H2364">
        <v>1</v>
      </c>
      <c r="I2364">
        <v>1</v>
      </c>
      <c r="J2364">
        <v>8</v>
      </c>
      <c r="K2364" t="s">
        <v>2584</v>
      </c>
      <c r="L2364" t="s">
        <v>5763</v>
      </c>
      <c r="N2364">
        <v>0</v>
      </c>
      <c r="O2364">
        <v>1659.88735</v>
      </c>
      <c r="P2364" t="s">
        <v>20</v>
      </c>
      <c r="Q2364" t="s">
        <v>20</v>
      </c>
      <c r="R2364">
        <v>1.2879999999999999E-4</v>
      </c>
      <c r="S2364" s="1">
        <v>2.0109999999999999E-5</v>
      </c>
      <c r="T2364">
        <v>2.2599999999999998</v>
      </c>
    </row>
    <row r="2365" spans="1:20" x14ac:dyDescent="0.3">
      <c r="A2365">
        <v>73916</v>
      </c>
      <c r="B2365" t="b">
        <v>0</v>
      </c>
      <c r="C2365" t="s">
        <v>20</v>
      </c>
      <c r="D2365" t="s">
        <v>5764</v>
      </c>
      <c r="F2365">
        <v>5.1812500000000003E-4</v>
      </c>
      <c r="G2365">
        <v>1.7693900000000001E-4</v>
      </c>
      <c r="H2365">
        <v>1</v>
      </c>
      <c r="I2365">
        <v>1</v>
      </c>
      <c r="J2365">
        <v>2</v>
      </c>
      <c r="K2365" t="s">
        <v>5765</v>
      </c>
      <c r="L2365" t="s">
        <v>5766</v>
      </c>
      <c r="N2365">
        <v>1</v>
      </c>
      <c r="O2365">
        <v>1900.0637300000001</v>
      </c>
      <c r="P2365" t="s">
        <v>20</v>
      </c>
      <c r="Q2365" t="s">
        <v>20</v>
      </c>
      <c r="R2365">
        <v>1.2879999999999999E-4</v>
      </c>
      <c r="S2365" s="1">
        <v>9.8129999999999997E-5</v>
      </c>
      <c r="T2365">
        <v>2.86</v>
      </c>
    </row>
    <row r="2366" spans="1:20" x14ac:dyDescent="0.3">
      <c r="A2366">
        <v>74157</v>
      </c>
      <c r="B2366" t="b">
        <v>0</v>
      </c>
      <c r="C2366" t="s">
        <v>20</v>
      </c>
      <c r="D2366" t="s">
        <v>5767</v>
      </c>
      <c r="F2366">
        <v>1.6381699999999999E-4</v>
      </c>
      <c r="G2366">
        <v>1.7693900000000001E-4</v>
      </c>
      <c r="H2366">
        <v>1</v>
      </c>
      <c r="I2366">
        <v>1</v>
      </c>
      <c r="J2366">
        <v>1</v>
      </c>
      <c r="K2366" t="s">
        <v>5768</v>
      </c>
      <c r="L2366" t="s">
        <v>5769</v>
      </c>
      <c r="N2366">
        <v>0</v>
      </c>
      <c r="O2366">
        <v>1259.68416</v>
      </c>
      <c r="P2366" t="s">
        <v>20</v>
      </c>
      <c r="Q2366" t="s">
        <v>20</v>
      </c>
      <c r="R2366">
        <v>1.2879999999999999E-4</v>
      </c>
      <c r="S2366" s="1">
        <v>2.7679999999999999E-5</v>
      </c>
      <c r="T2366">
        <v>1.48</v>
      </c>
    </row>
    <row r="2367" spans="1:20" x14ac:dyDescent="0.3">
      <c r="A2367">
        <v>74163</v>
      </c>
      <c r="B2367" t="b">
        <v>0</v>
      </c>
      <c r="C2367" t="s">
        <v>20</v>
      </c>
      <c r="D2367" t="s">
        <v>5770</v>
      </c>
      <c r="E2367" t="s">
        <v>1348</v>
      </c>
      <c r="F2367" s="1">
        <v>1.0818199999999999E-5</v>
      </c>
      <c r="G2367">
        <v>1.7693900000000001E-4</v>
      </c>
      <c r="H2367">
        <v>1</v>
      </c>
      <c r="I2367">
        <v>1</v>
      </c>
      <c r="J2367">
        <v>2</v>
      </c>
      <c r="K2367" t="s">
        <v>502</v>
      </c>
      <c r="L2367" t="s">
        <v>5771</v>
      </c>
      <c r="N2367">
        <v>0</v>
      </c>
      <c r="O2367">
        <v>1876.9432999999999</v>
      </c>
      <c r="P2367" t="s">
        <v>20</v>
      </c>
      <c r="Q2367" t="s">
        <v>20</v>
      </c>
      <c r="R2367">
        <v>1.2879999999999999E-4</v>
      </c>
      <c r="S2367" s="1">
        <v>1.415E-6</v>
      </c>
      <c r="T2367">
        <v>2.84</v>
      </c>
    </row>
    <row r="2368" spans="1:20" x14ac:dyDescent="0.3">
      <c r="A2368">
        <v>74170</v>
      </c>
      <c r="B2368" t="b">
        <v>0</v>
      </c>
      <c r="C2368" t="s">
        <v>20</v>
      </c>
      <c r="D2368" t="s">
        <v>5772</v>
      </c>
      <c r="F2368">
        <v>7.4592199999999999E-4</v>
      </c>
      <c r="G2368">
        <v>1.7693900000000001E-4</v>
      </c>
      <c r="H2368">
        <v>1</v>
      </c>
      <c r="I2368">
        <v>1</v>
      </c>
      <c r="J2368">
        <v>2</v>
      </c>
      <c r="K2368" t="s">
        <v>5418</v>
      </c>
      <c r="L2368" t="s">
        <v>5773</v>
      </c>
      <c r="N2368">
        <v>0</v>
      </c>
      <c r="O2368">
        <v>1214.6990800000001</v>
      </c>
      <c r="P2368" t="s">
        <v>20</v>
      </c>
      <c r="Q2368" t="s">
        <v>20</v>
      </c>
      <c r="R2368">
        <v>1.2879999999999999E-4</v>
      </c>
      <c r="S2368">
        <v>1.4640000000000001E-4</v>
      </c>
      <c r="T2368">
        <v>1.75</v>
      </c>
    </row>
    <row r="2369" spans="1:20" x14ac:dyDescent="0.3">
      <c r="A2369">
        <v>74176</v>
      </c>
      <c r="B2369" t="b">
        <v>0</v>
      </c>
      <c r="C2369" t="s">
        <v>20</v>
      </c>
      <c r="D2369" t="s">
        <v>5774</v>
      </c>
      <c r="F2369">
        <v>1.86947E-3</v>
      </c>
      <c r="G2369">
        <v>1.7693900000000001E-4</v>
      </c>
      <c r="H2369">
        <v>2</v>
      </c>
      <c r="I2369">
        <v>2</v>
      </c>
      <c r="J2369">
        <v>2</v>
      </c>
      <c r="K2369" t="s">
        <v>5775</v>
      </c>
      <c r="L2369" t="s">
        <v>5776</v>
      </c>
      <c r="N2369">
        <v>0</v>
      </c>
      <c r="O2369">
        <v>969.59790999999996</v>
      </c>
      <c r="P2369" t="s">
        <v>20</v>
      </c>
      <c r="Q2369" t="s">
        <v>20</v>
      </c>
      <c r="R2369">
        <v>1.2879999999999999E-4</v>
      </c>
      <c r="S2369">
        <v>3.9770000000000002E-4</v>
      </c>
      <c r="T2369">
        <v>2.12</v>
      </c>
    </row>
    <row r="2370" spans="1:20" x14ac:dyDescent="0.3">
      <c r="A2370">
        <v>74309</v>
      </c>
      <c r="B2370" t="b">
        <v>0</v>
      </c>
      <c r="C2370" t="s">
        <v>20</v>
      </c>
      <c r="D2370" t="s">
        <v>5777</v>
      </c>
      <c r="F2370">
        <v>2.2988599999999998E-3</v>
      </c>
      <c r="G2370">
        <v>1.7693900000000001E-4</v>
      </c>
      <c r="H2370">
        <v>1</v>
      </c>
      <c r="I2370">
        <v>1</v>
      </c>
      <c r="J2370">
        <v>2</v>
      </c>
      <c r="K2370" t="s">
        <v>2210</v>
      </c>
      <c r="L2370" t="s">
        <v>5778</v>
      </c>
      <c r="N2370">
        <v>0</v>
      </c>
      <c r="O2370">
        <v>1046.5629200000001</v>
      </c>
      <c r="P2370" t="s">
        <v>20</v>
      </c>
      <c r="Q2370" t="s">
        <v>20</v>
      </c>
      <c r="R2370">
        <v>1.2879999999999999E-4</v>
      </c>
      <c r="S2370">
        <v>4.9910000000000004E-4</v>
      </c>
      <c r="T2370">
        <v>1.59</v>
      </c>
    </row>
    <row r="2371" spans="1:20" x14ac:dyDescent="0.3">
      <c r="A2371">
        <v>74303</v>
      </c>
      <c r="B2371" t="b">
        <v>0</v>
      </c>
      <c r="C2371" t="s">
        <v>20</v>
      </c>
      <c r="D2371" t="s">
        <v>5779</v>
      </c>
      <c r="F2371" s="1">
        <v>3.8723500000000003E-6</v>
      </c>
      <c r="G2371">
        <v>1.7693900000000001E-4</v>
      </c>
      <c r="H2371">
        <v>1</v>
      </c>
      <c r="I2371">
        <v>1</v>
      </c>
      <c r="J2371">
        <v>37</v>
      </c>
      <c r="K2371" t="s">
        <v>129</v>
      </c>
      <c r="L2371" t="s">
        <v>5780</v>
      </c>
      <c r="N2371">
        <v>0</v>
      </c>
      <c r="O2371">
        <v>1510.7536299999999</v>
      </c>
      <c r="P2371" t="s">
        <v>20</v>
      </c>
      <c r="Q2371" t="s">
        <v>20</v>
      </c>
      <c r="R2371">
        <v>1.2879999999999999E-4</v>
      </c>
      <c r="S2371" s="1">
        <v>4.5909999999999998E-7</v>
      </c>
      <c r="T2371">
        <v>2.83</v>
      </c>
    </row>
    <row r="2372" spans="1:20" x14ac:dyDescent="0.3">
      <c r="A2372">
        <v>74301</v>
      </c>
      <c r="B2372" t="b">
        <v>0</v>
      </c>
      <c r="C2372" t="s">
        <v>20</v>
      </c>
      <c r="D2372" t="s">
        <v>5781</v>
      </c>
      <c r="F2372">
        <v>1.19578E-3</v>
      </c>
      <c r="G2372">
        <v>1.7693900000000001E-4</v>
      </c>
      <c r="H2372">
        <v>1</v>
      </c>
      <c r="I2372">
        <v>2</v>
      </c>
      <c r="J2372">
        <v>2</v>
      </c>
      <c r="K2372" t="s">
        <v>5782</v>
      </c>
      <c r="L2372" t="s">
        <v>5783</v>
      </c>
      <c r="N2372">
        <v>0</v>
      </c>
      <c r="O2372">
        <v>1184.58338</v>
      </c>
      <c r="P2372" t="s">
        <v>20</v>
      </c>
      <c r="Q2372" t="s">
        <v>20</v>
      </c>
      <c r="R2372">
        <v>1.2879999999999999E-4</v>
      </c>
      <c r="S2372">
        <v>2.4469999999999998E-4</v>
      </c>
      <c r="T2372">
        <v>1.85</v>
      </c>
    </row>
    <row r="2373" spans="1:20" x14ac:dyDescent="0.3">
      <c r="A2373">
        <v>74300</v>
      </c>
      <c r="B2373" t="b">
        <v>0</v>
      </c>
      <c r="C2373" t="s">
        <v>20</v>
      </c>
      <c r="D2373" t="s">
        <v>5784</v>
      </c>
      <c r="E2373" t="s">
        <v>1332</v>
      </c>
      <c r="F2373">
        <v>1.9323700000000001E-3</v>
      </c>
      <c r="G2373">
        <v>1.7693900000000001E-4</v>
      </c>
      <c r="H2373">
        <v>1</v>
      </c>
      <c r="I2373">
        <v>1</v>
      </c>
      <c r="J2373">
        <v>12</v>
      </c>
      <c r="K2373" t="s">
        <v>135</v>
      </c>
      <c r="L2373" t="s">
        <v>5785</v>
      </c>
      <c r="N2373">
        <v>0</v>
      </c>
      <c r="O2373">
        <v>1132.53432</v>
      </c>
      <c r="P2373" t="s">
        <v>20</v>
      </c>
      <c r="Q2373" t="s">
        <v>20</v>
      </c>
      <c r="R2373">
        <v>1.2879999999999999E-4</v>
      </c>
      <c r="S2373">
        <v>4.1229999999999999E-4</v>
      </c>
      <c r="T2373">
        <v>1.72</v>
      </c>
    </row>
    <row r="2374" spans="1:20" x14ac:dyDescent="0.3">
      <c r="A2374">
        <v>74299</v>
      </c>
      <c r="B2374" t="b">
        <v>0</v>
      </c>
      <c r="C2374" t="s">
        <v>20</v>
      </c>
      <c r="D2374" t="s">
        <v>5784</v>
      </c>
      <c r="F2374">
        <v>6.5878699999999998E-4</v>
      </c>
      <c r="G2374">
        <v>1.7693900000000001E-4</v>
      </c>
      <c r="H2374">
        <v>1</v>
      </c>
      <c r="I2374">
        <v>1</v>
      </c>
      <c r="J2374">
        <v>4</v>
      </c>
      <c r="K2374" t="s">
        <v>135</v>
      </c>
      <c r="L2374" t="s">
        <v>5785</v>
      </c>
      <c r="N2374">
        <v>0</v>
      </c>
      <c r="O2374">
        <v>1116.5394100000001</v>
      </c>
      <c r="P2374" t="s">
        <v>20</v>
      </c>
      <c r="Q2374" t="s">
        <v>20</v>
      </c>
      <c r="R2374">
        <v>1.2879999999999999E-4</v>
      </c>
      <c r="S2374">
        <v>1.2760000000000001E-4</v>
      </c>
      <c r="T2374">
        <v>2.0299999999999998</v>
      </c>
    </row>
    <row r="2375" spans="1:20" x14ac:dyDescent="0.3">
      <c r="A2375">
        <v>74298</v>
      </c>
      <c r="B2375" t="b">
        <v>0</v>
      </c>
      <c r="C2375" t="s">
        <v>20</v>
      </c>
      <c r="D2375" t="s">
        <v>5786</v>
      </c>
      <c r="E2375" t="s">
        <v>1332</v>
      </c>
      <c r="F2375" s="1">
        <v>1.30893E-5</v>
      </c>
      <c r="G2375">
        <v>1.7693900000000001E-4</v>
      </c>
      <c r="H2375">
        <v>1</v>
      </c>
      <c r="I2375">
        <v>1</v>
      </c>
      <c r="J2375">
        <v>23</v>
      </c>
      <c r="K2375" t="s">
        <v>132</v>
      </c>
      <c r="L2375" t="s">
        <v>5787</v>
      </c>
      <c r="N2375">
        <v>0</v>
      </c>
      <c r="O2375">
        <v>1585.73152</v>
      </c>
      <c r="P2375" t="s">
        <v>20</v>
      </c>
      <c r="Q2375" t="s">
        <v>20</v>
      </c>
      <c r="R2375">
        <v>1.2879999999999999E-4</v>
      </c>
      <c r="S2375" s="1">
        <v>1.7519999999999999E-6</v>
      </c>
      <c r="T2375">
        <v>2.0299999999999998</v>
      </c>
    </row>
    <row r="2376" spans="1:20" x14ac:dyDescent="0.3">
      <c r="A2376">
        <v>74297</v>
      </c>
      <c r="B2376" t="b">
        <v>0</v>
      </c>
      <c r="C2376" t="s">
        <v>20</v>
      </c>
      <c r="D2376" t="s">
        <v>5786</v>
      </c>
      <c r="F2376" s="1">
        <v>1.05527E-5</v>
      </c>
      <c r="G2376">
        <v>1.7693900000000001E-4</v>
      </c>
      <c r="H2376">
        <v>1</v>
      </c>
      <c r="I2376">
        <v>1</v>
      </c>
      <c r="J2376">
        <v>5</v>
      </c>
      <c r="K2376" t="s">
        <v>132</v>
      </c>
      <c r="L2376" t="s">
        <v>5787</v>
      </c>
      <c r="N2376">
        <v>0</v>
      </c>
      <c r="O2376">
        <v>1569.7366</v>
      </c>
      <c r="P2376" t="s">
        <v>20</v>
      </c>
      <c r="Q2376" t="s">
        <v>20</v>
      </c>
      <c r="R2376">
        <v>1.2879999999999999E-4</v>
      </c>
      <c r="S2376" s="1">
        <v>1.3829999999999999E-6</v>
      </c>
      <c r="T2376">
        <v>2.92</v>
      </c>
    </row>
    <row r="2377" spans="1:20" x14ac:dyDescent="0.3">
      <c r="A2377">
        <v>74285</v>
      </c>
      <c r="B2377" t="b">
        <v>0</v>
      </c>
      <c r="C2377" t="s">
        <v>20</v>
      </c>
      <c r="D2377" t="s">
        <v>5788</v>
      </c>
      <c r="F2377">
        <v>1.3427900000000001E-4</v>
      </c>
      <c r="G2377">
        <v>1.7693900000000001E-4</v>
      </c>
      <c r="H2377">
        <v>1</v>
      </c>
      <c r="I2377">
        <v>1</v>
      </c>
      <c r="J2377">
        <v>6</v>
      </c>
      <c r="K2377" t="s">
        <v>5789</v>
      </c>
      <c r="L2377" t="s">
        <v>5790</v>
      </c>
      <c r="N2377">
        <v>0</v>
      </c>
      <c r="O2377">
        <v>1370.7354600000001</v>
      </c>
      <c r="P2377" t="s">
        <v>20</v>
      </c>
      <c r="Q2377" t="s">
        <v>20</v>
      </c>
      <c r="R2377">
        <v>1.2879999999999999E-4</v>
      </c>
      <c r="S2377" s="1">
        <v>2.2410000000000001E-5</v>
      </c>
      <c r="T2377">
        <v>1.93</v>
      </c>
    </row>
    <row r="2378" spans="1:20" x14ac:dyDescent="0.3">
      <c r="A2378">
        <v>74284</v>
      </c>
      <c r="B2378" t="b">
        <v>0</v>
      </c>
      <c r="C2378" t="s">
        <v>20</v>
      </c>
      <c r="D2378" t="s">
        <v>5791</v>
      </c>
      <c r="F2378">
        <v>1.7216599999999999E-4</v>
      </c>
      <c r="G2378">
        <v>1.7693900000000001E-4</v>
      </c>
      <c r="H2378">
        <v>1</v>
      </c>
      <c r="I2378">
        <v>1</v>
      </c>
      <c r="J2378">
        <v>4</v>
      </c>
      <c r="K2378" t="s">
        <v>5792</v>
      </c>
      <c r="L2378" t="s">
        <v>5793</v>
      </c>
      <c r="N2378">
        <v>0</v>
      </c>
      <c r="O2378">
        <v>1399.7620099999999</v>
      </c>
      <c r="P2378" t="s">
        <v>20</v>
      </c>
      <c r="Q2378" t="s">
        <v>20</v>
      </c>
      <c r="R2378">
        <v>1.2879999999999999E-4</v>
      </c>
      <c r="S2378" s="1">
        <v>2.9439999999999999E-5</v>
      </c>
      <c r="T2378">
        <v>2.3199999999999998</v>
      </c>
    </row>
    <row r="2379" spans="1:20" x14ac:dyDescent="0.3">
      <c r="A2379">
        <v>74269</v>
      </c>
      <c r="B2379" t="b">
        <v>0</v>
      </c>
      <c r="C2379" t="s">
        <v>20</v>
      </c>
      <c r="D2379" t="s">
        <v>5794</v>
      </c>
      <c r="F2379">
        <v>2.5837100000000002E-4</v>
      </c>
      <c r="G2379">
        <v>1.7693900000000001E-4</v>
      </c>
      <c r="H2379">
        <v>1</v>
      </c>
      <c r="I2379">
        <v>1</v>
      </c>
      <c r="J2379">
        <v>2</v>
      </c>
      <c r="K2379" t="s">
        <v>5795</v>
      </c>
      <c r="L2379" t="s">
        <v>5796</v>
      </c>
      <c r="N2379">
        <v>0</v>
      </c>
      <c r="O2379">
        <v>1720.9016999999999</v>
      </c>
      <c r="P2379" t="s">
        <v>20</v>
      </c>
      <c r="Q2379" t="s">
        <v>20</v>
      </c>
      <c r="R2379">
        <v>1.2879999999999999E-4</v>
      </c>
      <c r="S2379" s="1">
        <v>4.5760000000000002E-5</v>
      </c>
      <c r="T2379">
        <v>2.16</v>
      </c>
    </row>
    <row r="2380" spans="1:20" x14ac:dyDescent="0.3">
      <c r="A2380">
        <v>73903</v>
      </c>
      <c r="B2380" t="b">
        <v>0</v>
      </c>
      <c r="C2380" t="s">
        <v>20</v>
      </c>
      <c r="D2380" t="s">
        <v>5797</v>
      </c>
      <c r="F2380">
        <v>2.0830499999999999E-4</v>
      </c>
      <c r="G2380">
        <v>1.7693900000000001E-4</v>
      </c>
      <c r="H2380">
        <v>1</v>
      </c>
      <c r="I2380">
        <v>1</v>
      </c>
      <c r="J2380">
        <v>4</v>
      </c>
      <c r="K2380" t="s">
        <v>1139</v>
      </c>
      <c r="L2380" t="s">
        <v>5798</v>
      </c>
      <c r="N2380">
        <v>0</v>
      </c>
      <c r="O2380">
        <v>1324.70081</v>
      </c>
      <c r="P2380" t="s">
        <v>20</v>
      </c>
      <c r="Q2380" t="s">
        <v>20</v>
      </c>
      <c r="R2380">
        <v>1.2879999999999999E-4</v>
      </c>
      <c r="S2380" s="1">
        <v>3.6069999999999999E-5</v>
      </c>
      <c r="T2380">
        <v>2.42</v>
      </c>
    </row>
    <row r="2381" spans="1:20" x14ac:dyDescent="0.3">
      <c r="A2381">
        <v>74266</v>
      </c>
      <c r="B2381" t="b">
        <v>0</v>
      </c>
      <c r="C2381" t="s">
        <v>20</v>
      </c>
      <c r="D2381" t="s">
        <v>5799</v>
      </c>
      <c r="F2381" s="1">
        <v>4.2801800000000001E-5</v>
      </c>
      <c r="G2381">
        <v>1.7693900000000001E-4</v>
      </c>
      <c r="H2381">
        <v>1</v>
      </c>
      <c r="I2381">
        <v>1</v>
      </c>
      <c r="J2381">
        <v>3</v>
      </c>
      <c r="K2381" t="s">
        <v>5800</v>
      </c>
      <c r="L2381" t="s">
        <v>5801</v>
      </c>
      <c r="N2381">
        <v>0</v>
      </c>
      <c r="O2381">
        <v>1860.98542</v>
      </c>
      <c r="P2381" t="s">
        <v>20</v>
      </c>
      <c r="Q2381" t="s">
        <v>20</v>
      </c>
      <c r="R2381">
        <v>1.2879999999999999E-4</v>
      </c>
      <c r="S2381" s="1">
        <v>6.4169999999999997E-6</v>
      </c>
      <c r="T2381">
        <v>3.17</v>
      </c>
    </row>
    <row r="2382" spans="1:20" x14ac:dyDescent="0.3">
      <c r="A2382">
        <v>74256</v>
      </c>
      <c r="B2382" t="b">
        <v>0</v>
      </c>
      <c r="C2382" t="s">
        <v>20</v>
      </c>
      <c r="D2382" t="s">
        <v>5802</v>
      </c>
      <c r="F2382">
        <v>7.0976500000000001E-4</v>
      </c>
      <c r="G2382">
        <v>1.7693900000000001E-4</v>
      </c>
      <c r="H2382">
        <v>1</v>
      </c>
      <c r="I2382">
        <v>1</v>
      </c>
      <c r="J2382">
        <v>4</v>
      </c>
      <c r="K2382" t="s">
        <v>592</v>
      </c>
      <c r="L2382" t="s">
        <v>5803</v>
      </c>
      <c r="N2382">
        <v>0</v>
      </c>
      <c r="O2382">
        <v>2011.1334899999999</v>
      </c>
      <c r="P2382" t="s">
        <v>20</v>
      </c>
      <c r="Q2382" t="s">
        <v>20</v>
      </c>
      <c r="R2382">
        <v>1.2879999999999999E-4</v>
      </c>
      <c r="S2382">
        <v>1.3880000000000001E-4</v>
      </c>
      <c r="T2382">
        <v>1.86</v>
      </c>
    </row>
    <row r="2383" spans="1:20" x14ac:dyDescent="0.3">
      <c r="A2383">
        <v>74254</v>
      </c>
      <c r="B2383" t="b">
        <v>0</v>
      </c>
      <c r="C2383" t="s">
        <v>20</v>
      </c>
      <c r="D2383" t="s">
        <v>5804</v>
      </c>
      <c r="F2383">
        <v>2.5386200000000001E-3</v>
      </c>
      <c r="G2383">
        <v>1.7693900000000001E-4</v>
      </c>
      <c r="H2383">
        <v>1</v>
      </c>
      <c r="I2383">
        <v>1</v>
      </c>
      <c r="J2383">
        <v>1</v>
      </c>
      <c r="K2383" t="s">
        <v>178</v>
      </c>
      <c r="L2383" t="s">
        <v>5805</v>
      </c>
      <c r="N2383">
        <v>1</v>
      </c>
      <c r="O2383">
        <v>1553.79583</v>
      </c>
      <c r="P2383" t="s">
        <v>20</v>
      </c>
      <c r="Q2383" t="s">
        <v>20</v>
      </c>
      <c r="R2383">
        <v>2.028E-4</v>
      </c>
      <c r="S2383">
        <v>6.0970000000000002E-4</v>
      </c>
      <c r="T2383">
        <v>2.76</v>
      </c>
    </row>
    <row r="2384" spans="1:20" x14ac:dyDescent="0.3">
      <c r="A2384">
        <v>74253</v>
      </c>
      <c r="B2384" t="b">
        <v>0</v>
      </c>
      <c r="C2384" t="s">
        <v>20</v>
      </c>
      <c r="D2384" t="s">
        <v>5806</v>
      </c>
      <c r="F2384">
        <v>1.9323700000000001E-3</v>
      </c>
      <c r="G2384">
        <v>1.7693900000000001E-4</v>
      </c>
      <c r="H2384">
        <v>1</v>
      </c>
      <c r="I2384">
        <v>1</v>
      </c>
      <c r="J2384">
        <v>2</v>
      </c>
      <c r="K2384" t="s">
        <v>178</v>
      </c>
      <c r="L2384" t="s">
        <v>5807</v>
      </c>
      <c r="N2384">
        <v>0</v>
      </c>
      <c r="O2384">
        <v>1262.6375399999999</v>
      </c>
      <c r="P2384" t="s">
        <v>20</v>
      </c>
      <c r="Q2384" t="s">
        <v>20</v>
      </c>
      <c r="R2384">
        <v>2.028E-4</v>
      </c>
      <c r="S2384">
        <v>4.5540000000000001E-4</v>
      </c>
      <c r="T2384">
        <v>2.69</v>
      </c>
    </row>
    <row r="2385" spans="1:20" x14ac:dyDescent="0.3">
      <c r="A2385">
        <v>74241</v>
      </c>
      <c r="B2385" t="b">
        <v>0</v>
      </c>
      <c r="C2385" t="s">
        <v>20</v>
      </c>
      <c r="D2385" t="s">
        <v>5808</v>
      </c>
      <c r="F2385">
        <v>4.8893799999999996E-4</v>
      </c>
      <c r="G2385">
        <v>1.7693900000000001E-4</v>
      </c>
      <c r="H2385">
        <v>1</v>
      </c>
      <c r="I2385">
        <v>1</v>
      </c>
      <c r="J2385">
        <v>2</v>
      </c>
      <c r="K2385" t="s">
        <v>5809</v>
      </c>
      <c r="L2385" t="s">
        <v>5810</v>
      </c>
      <c r="N2385">
        <v>0</v>
      </c>
      <c r="O2385">
        <v>1920.87562</v>
      </c>
      <c r="P2385" t="s">
        <v>20</v>
      </c>
      <c r="Q2385" t="s">
        <v>20</v>
      </c>
      <c r="R2385">
        <v>1.2879999999999999E-4</v>
      </c>
      <c r="S2385" s="1">
        <v>9.1589999999999996E-5</v>
      </c>
      <c r="T2385">
        <v>2.46</v>
      </c>
    </row>
    <row r="2386" spans="1:20" x14ac:dyDescent="0.3">
      <c r="A2386">
        <v>74229</v>
      </c>
      <c r="B2386" t="b">
        <v>0</v>
      </c>
      <c r="C2386" t="s">
        <v>20</v>
      </c>
      <c r="D2386" t="s">
        <v>5811</v>
      </c>
      <c r="F2386">
        <v>1.5583699999999999E-3</v>
      </c>
      <c r="G2386">
        <v>1.7693900000000001E-4</v>
      </c>
      <c r="H2386">
        <v>1</v>
      </c>
      <c r="I2386">
        <v>1</v>
      </c>
      <c r="J2386">
        <v>1</v>
      </c>
      <c r="K2386" t="s">
        <v>5812</v>
      </c>
      <c r="L2386" t="s">
        <v>5813</v>
      </c>
      <c r="N2386">
        <v>0</v>
      </c>
      <c r="O2386">
        <v>1349.7099800000001</v>
      </c>
      <c r="P2386" t="s">
        <v>20</v>
      </c>
      <c r="Q2386" t="s">
        <v>20</v>
      </c>
      <c r="R2386">
        <v>1.2879999999999999E-4</v>
      </c>
      <c r="S2386">
        <v>3.2719999999999998E-4</v>
      </c>
      <c r="T2386">
        <v>1.62</v>
      </c>
    </row>
    <row r="2387" spans="1:20" x14ac:dyDescent="0.3">
      <c r="A2387">
        <v>74228</v>
      </c>
      <c r="B2387" t="b">
        <v>0</v>
      </c>
      <c r="C2387" t="s">
        <v>20</v>
      </c>
      <c r="D2387" t="s">
        <v>5814</v>
      </c>
      <c r="F2387">
        <v>1.2157400000000001E-3</v>
      </c>
      <c r="G2387">
        <v>1.7693900000000001E-4</v>
      </c>
      <c r="H2387">
        <v>1</v>
      </c>
      <c r="I2387">
        <v>1</v>
      </c>
      <c r="J2387">
        <v>1</v>
      </c>
      <c r="K2387" t="s">
        <v>1291</v>
      </c>
      <c r="L2387" t="s">
        <v>5815</v>
      </c>
      <c r="N2387">
        <v>1</v>
      </c>
      <c r="O2387">
        <v>1432.70668</v>
      </c>
      <c r="P2387" t="s">
        <v>20</v>
      </c>
      <c r="Q2387" t="s">
        <v>20</v>
      </c>
      <c r="R2387">
        <v>1.2879999999999999E-4</v>
      </c>
      <c r="S2387">
        <v>2.4889999999999998E-4</v>
      </c>
      <c r="T2387">
        <v>1.95</v>
      </c>
    </row>
    <row r="2388" spans="1:20" x14ac:dyDescent="0.3">
      <c r="A2388">
        <v>74215</v>
      </c>
      <c r="B2388" t="b">
        <v>0</v>
      </c>
      <c r="C2388" t="s">
        <v>20</v>
      </c>
      <c r="D2388" t="s">
        <v>5816</v>
      </c>
      <c r="F2388">
        <v>9.3280200000000005E-4</v>
      </c>
      <c r="G2388">
        <v>1.7693900000000001E-4</v>
      </c>
      <c r="H2388">
        <v>1</v>
      </c>
      <c r="I2388">
        <v>1</v>
      </c>
      <c r="J2388">
        <v>2</v>
      </c>
      <c r="K2388" t="s">
        <v>5765</v>
      </c>
      <c r="L2388" t="s">
        <v>5817</v>
      </c>
      <c r="N2388">
        <v>0</v>
      </c>
      <c r="O2388">
        <v>1241.61608</v>
      </c>
      <c r="P2388" t="s">
        <v>20</v>
      </c>
      <c r="Q2388" t="s">
        <v>20</v>
      </c>
      <c r="R2388">
        <v>1.2879999999999999E-4</v>
      </c>
      <c r="S2388">
        <v>1.864E-4</v>
      </c>
      <c r="T2388">
        <v>1.94</v>
      </c>
    </row>
    <row r="2389" spans="1:20" x14ac:dyDescent="0.3">
      <c r="A2389">
        <v>74204</v>
      </c>
      <c r="B2389" t="b">
        <v>0</v>
      </c>
      <c r="C2389" t="s">
        <v>20</v>
      </c>
      <c r="D2389" t="s">
        <v>5818</v>
      </c>
      <c r="F2389">
        <v>2.4788799999999998E-4</v>
      </c>
      <c r="G2389">
        <v>1.7693900000000001E-4</v>
      </c>
      <c r="H2389">
        <v>1</v>
      </c>
      <c r="I2389">
        <v>1</v>
      </c>
      <c r="J2389">
        <v>1</v>
      </c>
      <c r="K2389" t="s">
        <v>5819</v>
      </c>
      <c r="L2389" t="s">
        <v>5820</v>
      </c>
      <c r="N2389">
        <v>0</v>
      </c>
      <c r="O2389">
        <v>1905.99163</v>
      </c>
      <c r="P2389" t="s">
        <v>20</v>
      </c>
      <c r="Q2389" t="s">
        <v>20</v>
      </c>
      <c r="R2389">
        <v>1.2879999999999999E-4</v>
      </c>
      <c r="S2389" s="1">
        <v>4.3829999999999999E-5</v>
      </c>
      <c r="T2389">
        <v>1.86</v>
      </c>
    </row>
    <row r="2390" spans="1:20" x14ac:dyDescent="0.3">
      <c r="A2390">
        <v>74197</v>
      </c>
      <c r="B2390" t="b">
        <v>0</v>
      </c>
      <c r="C2390" t="s">
        <v>20</v>
      </c>
      <c r="D2390" t="s">
        <v>5821</v>
      </c>
      <c r="F2390">
        <v>1.3427000000000001E-3</v>
      </c>
      <c r="G2390">
        <v>1.7693900000000001E-4</v>
      </c>
      <c r="H2390">
        <v>1</v>
      </c>
      <c r="I2390">
        <v>1</v>
      </c>
      <c r="J2390">
        <v>4</v>
      </c>
      <c r="K2390" t="s">
        <v>1151</v>
      </c>
      <c r="L2390" t="s">
        <v>5822</v>
      </c>
      <c r="N2390">
        <v>0</v>
      </c>
      <c r="O2390">
        <v>957.61316999999997</v>
      </c>
      <c r="P2390" t="s">
        <v>20</v>
      </c>
      <c r="Q2390" t="s">
        <v>20</v>
      </c>
      <c r="R2390">
        <v>1.2879999999999999E-4</v>
      </c>
      <c r="S2390">
        <v>2.786E-4</v>
      </c>
      <c r="T2390">
        <v>2.13</v>
      </c>
    </row>
    <row r="2391" spans="1:20" x14ac:dyDescent="0.3">
      <c r="A2391">
        <v>74190</v>
      </c>
      <c r="B2391" t="b">
        <v>0</v>
      </c>
      <c r="C2391" t="s">
        <v>20</v>
      </c>
      <c r="D2391" t="s">
        <v>5823</v>
      </c>
      <c r="F2391">
        <v>3.0241399999999998E-4</v>
      </c>
      <c r="G2391">
        <v>1.7693900000000001E-4</v>
      </c>
      <c r="H2391">
        <v>2</v>
      </c>
      <c r="I2391">
        <v>2</v>
      </c>
      <c r="J2391">
        <v>2</v>
      </c>
      <c r="K2391" t="s">
        <v>5824</v>
      </c>
      <c r="L2391" t="s">
        <v>5825</v>
      </c>
      <c r="N2391">
        <v>0</v>
      </c>
      <c r="O2391">
        <v>1085.6313299999999</v>
      </c>
      <c r="P2391" t="s">
        <v>20</v>
      </c>
      <c r="Q2391" t="s">
        <v>20</v>
      </c>
      <c r="R2391">
        <v>1.2879999999999999E-4</v>
      </c>
      <c r="S2391" s="1">
        <v>5.4589999999999997E-5</v>
      </c>
      <c r="T2391">
        <v>2.6</v>
      </c>
    </row>
    <row r="2392" spans="1:20" x14ac:dyDescent="0.3">
      <c r="A2392">
        <v>74263</v>
      </c>
      <c r="B2392" t="b">
        <v>0</v>
      </c>
      <c r="C2392" t="s">
        <v>20</v>
      </c>
      <c r="D2392" t="s">
        <v>5826</v>
      </c>
      <c r="F2392">
        <v>1.3651100000000001E-3</v>
      </c>
      <c r="G2392">
        <v>1.7693900000000001E-4</v>
      </c>
      <c r="H2392">
        <v>1</v>
      </c>
      <c r="I2392">
        <v>1</v>
      </c>
      <c r="J2392">
        <v>2</v>
      </c>
      <c r="K2392" t="s">
        <v>5827</v>
      </c>
      <c r="L2392" t="s">
        <v>5828</v>
      </c>
      <c r="N2392">
        <v>0</v>
      </c>
      <c r="O2392">
        <v>1848.91265</v>
      </c>
      <c r="P2392" t="s">
        <v>20</v>
      </c>
      <c r="Q2392" t="s">
        <v>20</v>
      </c>
      <c r="R2392">
        <v>1.2879999999999999E-4</v>
      </c>
      <c r="S2392">
        <v>2.8200000000000002E-4</v>
      </c>
      <c r="T2392">
        <v>2.46</v>
      </c>
    </row>
    <row r="2393" spans="1:20" x14ac:dyDescent="0.3">
      <c r="A2393">
        <v>73377</v>
      </c>
      <c r="B2393" t="b">
        <v>0</v>
      </c>
      <c r="C2393" t="s">
        <v>20</v>
      </c>
      <c r="D2393" t="s">
        <v>5829</v>
      </c>
      <c r="F2393" s="1">
        <v>2.7362700000000001E-5</v>
      </c>
      <c r="G2393">
        <v>1.7693900000000001E-4</v>
      </c>
      <c r="H2393">
        <v>1</v>
      </c>
      <c r="I2393">
        <v>1</v>
      </c>
      <c r="J2393">
        <v>2</v>
      </c>
      <c r="K2393" t="s">
        <v>5830</v>
      </c>
      <c r="L2393" t="s">
        <v>5831</v>
      </c>
      <c r="N2393">
        <v>0</v>
      </c>
      <c r="O2393">
        <v>2707.39507</v>
      </c>
      <c r="P2393" t="s">
        <v>20</v>
      </c>
      <c r="Q2393" t="s">
        <v>20</v>
      </c>
      <c r="R2393">
        <v>1.2879999999999999E-4</v>
      </c>
      <c r="S2393" s="1">
        <v>3.9299999999999996E-6</v>
      </c>
      <c r="T2393">
        <v>4.58</v>
      </c>
    </row>
    <row r="2394" spans="1:20" x14ac:dyDescent="0.3">
      <c r="A2394">
        <v>73888</v>
      </c>
      <c r="B2394" t="b">
        <v>0</v>
      </c>
      <c r="C2394" t="s">
        <v>20</v>
      </c>
      <c r="D2394" t="s">
        <v>5832</v>
      </c>
      <c r="F2394" s="1">
        <v>9.4751300000000005E-6</v>
      </c>
      <c r="G2394">
        <v>1.7693900000000001E-4</v>
      </c>
      <c r="H2394">
        <v>2</v>
      </c>
      <c r="I2394">
        <v>2</v>
      </c>
      <c r="J2394">
        <v>5</v>
      </c>
      <c r="K2394" t="s">
        <v>523</v>
      </c>
      <c r="L2394" t="s">
        <v>5833</v>
      </c>
      <c r="N2394">
        <v>1</v>
      </c>
      <c r="O2394">
        <v>2516.2853700000001</v>
      </c>
      <c r="P2394" t="s">
        <v>20</v>
      </c>
      <c r="Q2394" t="s">
        <v>20</v>
      </c>
      <c r="R2394">
        <v>1.2879999999999999E-4</v>
      </c>
      <c r="S2394" s="1">
        <v>1.2249999999999999E-6</v>
      </c>
      <c r="T2394">
        <v>3.09</v>
      </c>
    </row>
    <row r="2395" spans="1:20" x14ac:dyDescent="0.3">
      <c r="A2395">
        <v>73826</v>
      </c>
      <c r="B2395" t="b">
        <v>0</v>
      </c>
      <c r="C2395" t="s">
        <v>20</v>
      </c>
      <c r="D2395" t="s">
        <v>5834</v>
      </c>
      <c r="F2395">
        <v>3.07004E-3</v>
      </c>
      <c r="G2395">
        <v>1.7693900000000001E-4</v>
      </c>
      <c r="H2395">
        <v>1</v>
      </c>
      <c r="I2395">
        <v>1</v>
      </c>
      <c r="J2395">
        <v>3</v>
      </c>
      <c r="K2395" t="s">
        <v>5782</v>
      </c>
      <c r="L2395" t="s">
        <v>5835</v>
      </c>
      <c r="N2395">
        <v>0</v>
      </c>
      <c r="O2395">
        <v>832.52909999999997</v>
      </c>
      <c r="P2395" t="s">
        <v>20</v>
      </c>
      <c r="Q2395" t="s">
        <v>20</v>
      </c>
      <c r="R2395">
        <v>1.2879999999999999E-4</v>
      </c>
      <c r="S2395">
        <v>6.8059999999999996E-4</v>
      </c>
      <c r="T2395">
        <v>1.89</v>
      </c>
    </row>
    <row r="2396" spans="1:20" x14ac:dyDescent="0.3">
      <c r="A2396">
        <v>73591</v>
      </c>
      <c r="B2396" t="b">
        <v>0</v>
      </c>
      <c r="C2396" t="s">
        <v>20</v>
      </c>
      <c r="D2396" t="s">
        <v>5836</v>
      </c>
      <c r="F2396" s="1">
        <v>2.2993000000000002E-5</v>
      </c>
      <c r="G2396">
        <v>1.7693900000000001E-4</v>
      </c>
      <c r="H2396">
        <v>1</v>
      </c>
      <c r="I2396">
        <v>1</v>
      </c>
      <c r="J2396">
        <v>2</v>
      </c>
      <c r="K2396" t="s">
        <v>1979</v>
      </c>
      <c r="L2396" t="s">
        <v>5837</v>
      </c>
      <c r="N2396">
        <v>1</v>
      </c>
      <c r="O2396">
        <v>2478.3926099999999</v>
      </c>
      <c r="P2396" t="s">
        <v>20</v>
      </c>
      <c r="Q2396" t="s">
        <v>20</v>
      </c>
      <c r="R2396">
        <v>1.2879999999999999E-4</v>
      </c>
      <c r="S2396" s="1">
        <v>3.2459999999999999E-6</v>
      </c>
      <c r="T2396">
        <v>3.2</v>
      </c>
    </row>
    <row r="2397" spans="1:20" x14ac:dyDescent="0.3">
      <c r="A2397">
        <v>73589</v>
      </c>
      <c r="B2397" t="b">
        <v>0</v>
      </c>
      <c r="C2397" t="s">
        <v>20</v>
      </c>
      <c r="D2397" t="s">
        <v>5838</v>
      </c>
      <c r="E2397" t="s">
        <v>5839</v>
      </c>
      <c r="F2397">
        <v>1.19578E-3</v>
      </c>
      <c r="G2397">
        <v>1.7693900000000001E-4</v>
      </c>
      <c r="H2397">
        <v>1</v>
      </c>
      <c r="I2397">
        <v>2</v>
      </c>
      <c r="J2397">
        <v>6</v>
      </c>
      <c r="K2397" t="s">
        <v>210</v>
      </c>
      <c r="L2397" t="s">
        <v>5840</v>
      </c>
      <c r="N2397">
        <v>0</v>
      </c>
      <c r="O2397">
        <v>1186.68641</v>
      </c>
      <c r="P2397" t="s">
        <v>20</v>
      </c>
      <c r="Q2397" t="s">
        <v>20</v>
      </c>
      <c r="R2397">
        <v>1.2879999999999999E-4</v>
      </c>
      <c r="S2397">
        <v>2.4449999999999998E-4</v>
      </c>
      <c r="T2397">
        <v>1.77</v>
      </c>
    </row>
    <row r="2398" spans="1:20" x14ac:dyDescent="0.3">
      <c r="A2398">
        <v>73570</v>
      </c>
      <c r="B2398" t="b">
        <v>0</v>
      </c>
      <c r="C2398" t="s">
        <v>20</v>
      </c>
      <c r="D2398" t="s">
        <v>5841</v>
      </c>
      <c r="F2398" s="1">
        <v>6.0115799999999998E-5</v>
      </c>
      <c r="G2398">
        <v>1.7693900000000001E-4</v>
      </c>
      <c r="H2398">
        <v>1</v>
      </c>
      <c r="I2398">
        <v>1</v>
      </c>
      <c r="J2398">
        <v>4</v>
      </c>
      <c r="K2398" t="s">
        <v>770</v>
      </c>
      <c r="L2398" t="s">
        <v>5842</v>
      </c>
      <c r="N2398">
        <v>0</v>
      </c>
      <c r="O2398">
        <v>1384.7947099999999</v>
      </c>
      <c r="P2398" t="s">
        <v>20</v>
      </c>
      <c r="Q2398" t="s">
        <v>20</v>
      </c>
      <c r="R2398">
        <v>1.2879999999999999E-4</v>
      </c>
      <c r="S2398" s="1">
        <v>9.2620000000000004E-6</v>
      </c>
      <c r="T2398">
        <v>2.5099999999999998</v>
      </c>
    </row>
    <row r="2399" spans="1:20" x14ac:dyDescent="0.3">
      <c r="A2399">
        <v>73564</v>
      </c>
      <c r="B2399" t="b">
        <v>0</v>
      </c>
      <c r="C2399" t="s">
        <v>20</v>
      </c>
      <c r="D2399" t="s">
        <v>5843</v>
      </c>
      <c r="F2399" s="1">
        <v>3.09615E-6</v>
      </c>
      <c r="G2399">
        <v>1.7693900000000001E-4</v>
      </c>
      <c r="H2399">
        <v>2</v>
      </c>
      <c r="I2399">
        <v>2</v>
      </c>
      <c r="J2399">
        <v>2</v>
      </c>
      <c r="K2399" t="s">
        <v>2850</v>
      </c>
      <c r="L2399" t="s">
        <v>5844</v>
      </c>
      <c r="N2399">
        <v>0</v>
      </c>
      <c r="O2399">
        <v>1527.82646</v>
      </c>
      <c r="P2399" t="s">
        <v>20</v>
      </c>
      <c r="Q2399" t="s">
        <v>20</v>
      </c>
      <c r="R2399">
        <v>1.2879999999999999E-4</v>
      </c>
      <c r="S2399" s="1">
        <v>3.5960000000000002E-7</v>
      </c>
      <c r="T2399">
        <v>1.92</v>
      </c>
    </row>
    <row r="2400" spans="1:20" x14ac:dyDescent="0.3">
      <c r="A2400">
        <v>73557</v>
      </c>
      <c r="B2400" t="b">
        <v>0</v>
      </c>
      <c r="C2400" t="s">
        <v>20</v>
      </c>
      <c r="D2400" t="s">
        <v>5845</v>
      </c>
      <c r="F2400">
        <v>2.31795E-3</v>
      </c>
      <c r="G2400">
        <v>1.7693900000000001E-4</v>
      </c>
      <c r="H2400">
        <v>1</v>
      </c>
      <c r="I2400">
        <v>1</v>
      </c>
      <c r="J2400">
        <v>2</v>
      </c>
      <c r="K2400" t="s">
        <v>5846</v>
      </c>
      <c r="L2400" t="s">
        <v>5847</v>
      </c>
      <c r="N2400">
        <v>1</v>
      </c>
      <c r="O2400">
        <v>1953.1239800000001</v>
      </c>
      <c r="P2400" t="s">
        <v>20</v>
      </c>
      <c r="Q2400" t="s">
        <v>20</v>
      </c>
      <c r="R2400">
        <v>1.2879999999999999E-4</v>
      </c>
      <c r="S2400">
        <v>5.0509999999999997E-4</v>
      </c>
      <c r="T2400">
        <v>2.0499999999999998</v>
      </c>
    </row>
    <row r="2401" spans="1:20" x14ac:dyDescent="0.3">
      <c r="A2401">
        <v>73556</v>
      </c>
      <c r="B2401" t="b">
        <v>0</v>
      </c>
      <c r="C2401" t="s">
        <v>20</v>
      </c>
      <c r="D2401" t="s">
        <v>5848</v>
      </c>
      <c r="F2401" s="1">
        <v>3.8403999999999997E-6</v>
      </c>
      <c r="G2401">
        <v>1.7693900000000001E-4</v>
      </c>
      <c r="H2401">
        <v>1</v>
      </c>
      <c r="I2401">
        <v>1</v>
      </c>
      <c r="J2401">
        <v>4</v>
      </c>
      <c r="K2401" t="s">
        <v>5846</v>
      </c>
      <c r="L2401" t="s">
        <v>5849</v>
      </c>
      <c r="N2401">
        <v>0</v>
      </c>
      <c r="O2401">
        <v>1797.02287</v>
      </c>
      <c r="P2401" t="s">
        <v>20</v>
      </c>
      <c r="Q2401" t="s">
        <v>20</v>
      </c>
      <c r="R2401">
        <v>1.2879999999999999E-4</v>
      </c>
      <c r="S2401" s="1">
        <v>4.5470000000000002E-7</v>
      </c>
      <c r="T2401">
        <v>2.95</v>
      </c>
    </row>
    <row r="2402" spans="1:20" x14ac:dyDescent="0.3">
      <c r="A2402">
        <v>73546</v>
      </c>
      <c r="B2402" t="b">
        <v>0</v>
      </c>
      <c r="C2402" t="s">
        <v>20</v>
      </c>
      <c r="D2402" t="s">
        <v>5850</v>
      </c>
      <c r="F2402" s="1">
        <v>3.6871800000000002E-5</v>
      </c>
      <c r="G2402">
        <v>1.7693900000000001E-4</v>
      </c>
      <c r="H2402">
        <v>1</v>
      </c>
      <c r="I2402">
        <v>1</v>
      </c>
      <c r="J2402">
        <v>6</v>
      </c>
      <c r="K2402" t="s">
        <v>2728</v>
      </c>
      <c r="L2402" t="s">
        <v>5851</v>
      </c>
      <c r="N2402">
        <v>0</v>
      </c>
      <c r="O2402">
        <v>1056.57963</v>
      </c>
      <c r="P2402" t="s">
        <v>20</v>
      </c>
      <c r="Q2402" t="s">
        <v>20</v>
      </c>
      <c r="R2402">
        <v>1.2879999999999999E-4</v>
      </c>
      <c r="S2402" s="1">
        <v>5.4269999999999999E-6</v>
      </c>
      <c r="T2402">
        <v>2.77</v>
      </c>
    </row>
    <row r="2403" spans="1:20" x14ac:dyDescent="0.3">
      <c r="A2403">
        <v>73543</v>
      </c>
      <c r="B2403" t="b">
        <v>0</v>
      </c>
      <c r="C2403" t="s">
        <v>20</v>
      </c>
      <c r="D2403" t="s">
        <v>5852</v>
      </c>
      <c r="F2403">
        <v>1.53279E-3</v>
      </c>
      <c r="G2403">
        <v>1.7693900000000001E-4</v>
      </c>
      <c r="H2403">
        <v>2</v>
      </c>
      <c r="I2403">
        <v>3</v>
      </c>
      <c r="J2403">
        <v>4</v>
      </c>
      <c r="K2403" t="s">
        <v>255</v>
      </c>
      <c r="L2403" t="s">
        <v>5853</v>
      </c>
      <c r="N2403">
        <v>0</v>
      </c>
      <c r="O2403">
        <v>1373.7099800000001</v>
      </c>
      <c r="P2403" t="s">
        <v>20</v>
      </c>
      <c r="Q2403" t="s">
        <v>20</v>
      </c>
      <c r="R2403">
        <v>1.2879999999999999E-4</v>
      </c>
      <c r="S2403">
        <v>3.1970000000000002E-4</v>
      </c>
      <c r="T2403">
        <v>2.2599999999999998</v>
      </c>
    </row>
    <row r="2404" spans="1:20" x14ac:dyDescent="0.3">
      <c r="A2404">
        <v>73540</v>
      </c>
      <c r="B2404" t="b">
        <v>0</v>
      </c>
      <c r="C2404" t="s">
        <v>20</v>
      </c>
      <c r="D2404" t="s">
        <v>5854</v>
      </c>
      <c r="F2404" s="1">
        <v>9.9509099999999997E-7</v>
      </c>
      <c r="G2404">
        <v>1.7693900000000001E-4</v>
      </c>
      <c r="H2404">
        <v>1</v>
      </c>
      <c r="I2404">
        <v>1</v>
      </c>
      <c r="J2404">
        <v>5</v>
      </c>
      <c r="K2404" t="s">
        <v>2399</v>
      </c>
      <c r="L2404" t="s">
        <v>5855</v>
      </c>
      <c r="N2404">
        <v>0</v>
      </c>
      <c r="O2404">
        <v>1303.7983999999999</v>
      </c>
      <c r="P2404" t="s">
        <v>20</v>
      </c>
      <c r="Q2404" t="s">
        <v>20</v>
      </c>
      <c r="R2404">
        <v>1.2879999999999999E-4</v>
      </c>
      <c r="S2404" s="1">
        <v>1.038E-7</v>
      </c>
      <c r="T2404">
        <v>3.05</v>
      </c>
    </row>
    <row r="2405" spans="1:20" x14ac:dyDescent="0.3">
      <c r="A2405">
        <v>73531</v>
      </c>
      <c r="B2405" t="b">
        <v>0</v>
      </c>
      <c r="C2405" t="s">
        <v>20</v>
      </c>
      <c r="D2405" t="s">
        <v>5856</v>
      </c>
      <c r="F2405" s="1">
        <v>3.6240099999999998E-6</v>
      </c>
      <c r="G2405">
        <v>1.7693900000000001E-4</v>
      </c>
      <c r="H2405">
        <v>3</v>
      </c>
      <c r="I2405">
        <v>3</v>
      </c>
      <c r="J2405">
        <v>10</v>
      </c>
      <c r="K2405" t="s">
        <v>125</v>
      </c>
      <c r="L2405" t="s">
        <v>5857</v>
      </c>
      <c r="N2405">
        <v>0</v>
      </c>
      <c r="O2405">
        <v>1280.7684999999999</v>
      </c>
      <c r="P2405" t="s">
        <v>20</v>
      </c>
      <c r="Q2405" t="s">
        <v>20</v>
      </c>
      <c r="R2405">
        <v>1.2879999999999999E-4</v>
      </c>
      <c r="S2405" s="1">
        <v>4.2660000000000002E-7</v>
      </c>
      <c r="T2405">
        <v>3.15</v>
      </c>
    </row>
    <row r="2406" spans="1:20" x14ac:dyDescent="0.3">
      <c r="A2406">
        <v>73530</v>
      </c>
      <c r="B2406" t="b">
        <v>0</v>
      </c>
      <c r="C2406" t="s">
        <v>20</v>
      </c>
      <c r="D2406" t="s">
        <v>5858</v>
      </c>
      <c r="F2406">
        <v>1.2157400000000001E-3</v>
      </c>
      <c r="G2406">
        <v>1.7693900000000001E-4</v>
      </c>
      <c r="H2406">
        <v>1</v>
      </c>
      <c r="I2406">
        <v>1</v>
      </c>
      <c r="J2406">
        <v>4</v>
      </c>
      <c r="K2406" t="s">
        <v>2368</v>
      </c>
      <c r="L2406" t="s">
        <v>5859</v>
      </c>
      <c r="N2406">
        <v>0</v>
      </c>
      <c r="O2406">
        <v>1287.80348</v>
      </c>
      <c r="P2406" t="s">
        <v>20</v>
      </c>
      <c r="Q2406" t="s">
        <v>20</v>
      </c>
      <c r="R2406">
        <v>1.2879999999999999E-4</v>
      </c>
      <c r="S2406">
        <v>2.4830000000000002E-4</v>
      </c>
      <c r="T2406">
        <v>2.62</v>
      </c>
    </row>
    <row r="2407" spans="1:20" x14ac:dyDescent="0.3">
      <c r="A2407">
        <v>73528</v>
      </c>
      <c r="B2407" t="b">
        <v>0</v>
      </c>
      <c r="C2407" t="s">
        <v>20</v>
      </c>
      <c r="D2407" t="s">
        <v>5860</v>
      </c>
      <c r="F2407" s="1">
        <v>3.3382300000000001E-5</v>
      </c>
      <c r="G2407">
        <v>1.7693900000000001E-4</v>
      </c>
      <c r="H2407">
        <v>1</v>
      </c>
      <c r="I2407">
        <v>1</v>
      </c>
      <c r="J2407">
        <v>4</v>
      </c>
      <c r="K2407" t="s">
        <v>770</v>
      </c>
      <c r="L2407" t="s">
        <v>5861</v>
      </c>
      <c r="N2407">
        <v>0</v>
      </c>
      <c r="O2407">
        <v>1167.6732</v>
      </c>
      <c r="P2407" t="s">
        <v>20</v>
      </c>
      <c r="Q2407" t="s">
        <v>20</v>
      </c>
      <c r="R2407">
        <v>1.2879999999999999E-4</v>
      </c>
      <c r="S2407" s="1">
        <v>4.8740000000000003E-6</v>
      </c>
      <c r="T2407">
        <v>2.97</v>
      </c>
    </row>
    <row r="2408" spans="1:20" x14ac:dyDescent="0.3">
      <c r="A2408">
        <v>73492</v>
      </c>
      <c r="B2408" t="b">
        <v>0</v>
      </c>
      <c r="C2408" t="s">
        <v>20</v>
      </c>
      <c r="D2408" t="s">
        <v>5862</v>
      </c>
      <c r="E2408" t="s">
        <v>2072</v>
      </c>
      <c r="F2408" s="1">
        <v>3.1717900000000001E-7</v>
      </c>
      <c r="G2408">
        <v>1.7693900000000001E-4</v>
      </c>
      <c r="H2408">
        <v>2</v>
      </c>
      <c r="I2408">
        <v>2</v>
      </c>
      <c r="J2408">
        <v>3</v>
      </c>
      <c r="K2408" t="s">
        <v>5863</v>
      </c>
      <c r="L2408" t="s">
        <v>5864</v>
      </c>
      <c r="N2408">
        <v>0</v>
      </c>
      <c r="O2408">
        <v>2364.12887</v>
      </c>
      <c r="P2408" t="s">
        <v>20</v>
      </c>
      <c r="Q2408" t="s">
        <v>20</v>
      </c>
      <c r="R2408">
        <v>1.2879999999999999E-4</v>
      </c>
      <c r="S2408" s="1">
        <v>2.9569999999999999E-8</v>
      </c>
      <c r="T2408">
        <v>3.86</v>
      </c>
    </row>
    <row r="2409" spans="1:20" x14ac:dyDescent="0.3">
      <c r="A2409">
        <v>73488</v>
      </c>
      <c r="B2409" t="b">
        <v>0</v>
      </c>
      <c r="C2409" t="s">
        <v>20</v>
      </c>
      <c r="D2409" t="s">
        <v>5865</v>
      </c>
      <c r="F2409">
        <v>1.9164500000000001E-3</v>
      </c>
      <c r="G2409">
        <v>1.7693900000000001E-4</v>
      </c>
      <c r="H2409">
        <v>1</v>
      </c>
      <c r="I2409">
        <v>1</v>
      </c>
      <c r="J2409">
        <v>2</v>
      </c>
      <c r="K2409" t="s">
        <v>3723</v>
      </c>
      <c r="L2409" t="s">
        <v>5866</v>
      </c>
      <c r="N2409">
        <v>0</v>
      </c>
      <c r="O2409">
        <v>991.54184999999995</v>
      </c>
      <c r="P2409" t="s">
        <v>20</v>
      </c>
      <c r="Q2409" t="s">
        <v>20</v>
      </c>
      <c r="R2409">
        <v>1.2879999999999999E-4</v>
      </c>
      <c r="S2409">
        <v>4.1009999999999999E-4</v>
      </c>
      <c r="T2409">
        <v>1.73</v>
      </c>
    </row>
    <row r="2410" spans="1:20" x14ac:dyDescent="0.3">
      <c r="A2410">
        <v>73487</v>
      </c>
      <c r="B2410" t="b">
        <v>0</v>
      </c>
      <c r="C2410" t="s">
        <v>20</v>
      </c>
      <c r="D2410" t="s">
        <v>5867</v>
      </c>
      <c r="F2410">
        <v>3.2582200000000003E-4</v>
      </c>
      <c r="G2410">
        <v>1.7693900000000001E-4</v>
      </c>
      <c r="H2410">
        <v>1</v>
      </c>
      <c r="I2410">
        <v>1</v>
      </c>
      <c r="J2410">
        <v>2</v>
      </c>
      <c r="K2410" t="s">
        <v>1250</v>
      </c>
      <c r="L2410" t="s">
        <v>5868</v>
      </c>
      <c r="N2410">
        <v>0</v>
      </c>
      <c r="O2410">
        <v>1008.55717</v>
      </c>
      <c r="P2410" t="s">
        <v>20</v>
      </c>
      <c r="Q2410" t="s">
        <v>20</v>
      </c>
      <c r="R2410">
        <v>1.2879999999999999E-4</v>
      </c>
      <c r="S2410" s="1">
        <v>5.8900000000000002E-5</v>
      </c>
      <c r="T2410">
        <v>2.13</v>
      </c>
    </row>
    <row r="2411" spans="1:20" x14ac:dyDescent="0.3">
      <c r="A2411">
        <v>73472</v>
      </c>
      <c r="B2411" t="b">
        <v>0</v>
      </c>
      <c r="C2411" t="s">
        <v>20</v>
      </c>
      <c r="D2411" t="s">
        <v>5869</v>
      </c>
      <c r="F2411" s="1">
        <v>8.3677999999999997E-6</v>
      </c>
      <c r="G2411">
        <v>1.7693900000000001E-4</v>
      </c>
      <c r="H2411">
        <v>1</v>
      </c>
      <c r="I2411">
        <v>1</v>
      </c>
      <c r="J2411">
        <v>4</v>
      </c>
      <c r="K2411" t="s">
        <v>5870</v>
      </c>
      <c r="L2411" t="s">
        <v>5871</v>
      </c>
      <c r="N2411">
        <v>0</v>
      </c>
      <c r="O2411">
        <v>2238.1136000000001</v>
      </c>
      <c r="P2411" t="s">
        <v>20</v>
      </c>
      <c r="Q2411" t="s">
        <v>20</v>
      </c>
      <c r="R2411">
        <v>1.2879999999999999E-4</v>
      </c>
      <c r="S2411" s="1">
        <v>1.0729999999999999E-6</v>
      </c>
      <c r="T2411">
        <v>3.52</v>
      </c>
    </row>
    <row r="2412" spans="1:20" x14ac:dyDescent="0.3">
      <c r="A2412">
        <v>73462</v>
      </c>
      <c r="B2412" t="b">
        <v>0</v>
      </c>
      <c r="C2412" t="s">
        <v>20</v>
      </c>
      <c r="D2412" t="s">
        <v>5872</v>
      </c>
      <c r="F2412">
        <v>3.15202E-4</v>
      </c>
      <c r="G2412">
        <v>1.7693900000000001E-4</v>
      </c>
      <c r="H2412">
        <v>2</v>
      </c>
      <c r="I2412">
        <v>2</v>
      </c>
      <c r="J2412">
        <v>4</v>
      </c>
      <c r="K2412" t="s">
        <v>2025</v>
      </c>
      <c r="L2412" t="s">
        <v>5873</v>
      </c>
      <c r="N2412">
        <v>0</v>
      </c>
      <c r="O2412">
        <v>1237.64229</v>
      </c>
      <c r="P2412" t="s">
        <v>20</v>
      </c>
      <c r="Q2412" t="s">
        <v>20</v>
      </c>
      <c r="R2412">
        <v>1.2879999999999999E-4</v>
      </c>
      <c r="S2412" s="1">
        <v>5.702E-5</v>
      </c>
      <c r="T2412">
        <v>2.5299999999999998</v>
      </c>
    </row>
    <row r="2413" spans="1:20" x14ac:dyDescent="0.3">
      <c r="A2413">
        <v>73445</v>
      </c>
      <c r="B2413" t="b">
        <v>0</v>
      </c>
      <c r="C2413" t="s">
        <v>20</v>
      </c>
      <c r="D2413" t="s">
        <v>5874</v>
      </c>
      <c r="E2413" t="s">
        <v>2309</v>
      </c>
      <c r="F2413" s="1">
        <v>4.3878999999999998E-5</v>
      </c>
      <c r="G2413">
        <v>1.7693900000000001E-4</v>
      </c>
      <c r="H2413">
        <v>1</v>
      </c>
      <c r="I2413">
        <v>1</v>
      </c>
      <c r="J2413">
        <v>1</v>
      </c>
      <c r="K2413" t="s">
        <v>5875</v>
      </c>
      <c r="L2413" t="s">
        <v>5876</v>
      </c>
      <c r="N2413">
        <v>0</v>
      </c>
      <c r="O2413">
        <v>1944.9596200000001</v>
      </c>
      <c r="P2413" t="s">
        <v>20</v>
      </c>
      <c r="Q2413" t="s">
        <v>20</v>
      </c>
      <c r="R2413">
        <v>1.2879999999999999E-4</v>
      </c>
      <c r="S2413" s="1">
        <v>6.567E-6</v>
      </c>
      <c r="T2413">
        <v>2.89</v>
      </c>
    </row>
    <row r="2414" spans="1:20" x14ac:dyDescent="0.3">
      <c r="A2414">
        <v>73442</v>
      </c>
      <c r="B2414" t="b">
        <v>0</v>
      </c>
      <c r="C2414" t="s">
        <v>20</v>
      </c>
      <c r="D2414" t="s">
        <v>5877</v>
      </c>
      <c r="F2414">
        <v>7.6468499999999997E-4</v>
      </c>
      <c r="G2414">
        <v>1.7693900000000001E-4</v>
      </c>
      <c r="H2414">
        <v>1</v>
      </c>
      <c r="I2414">
        <v>1</v>
      </c>
      <c r="J2414">
        <v>2</v>
      </c>
      <c r="K2414" t="s">
        <v>5423</v>
      </c>
      <c r="L2414" t="s">
        <v>5878</v>
      </c>
      <c r="N2414">
        <v>0</v>
      </c>
      <c r="O2414">
        <v>1325.66957</v>
      </c>
      <c r="P2414" t="s">
        <v>20</v>
      </c>
      <c r="Q2414" t="s">
        <v>20</v>
      </c>
      <c r="R2414">
        <v>1.2879999999999999E-4</v>
      </c>
      <c r="S2414">
        <v>1.4990000000000001E-4</v>
      </c>
      <c r="T2414">
        <v>2.4</v>
      </c>
    </row>
    <row r="2415" spans="1:20" x14ac:dyDescent="0.3">
      <c r="A2415">
        <v>73441</v>
      </c>
      <c r="B2415" t="b">
        <v>0</v>
      </c>
      <c r="C2415" t="s">
        <v>20</v>
      </c>
      <c r="D2415" t="s">
        <v>5879</v>
      </c>
      <c r="F2415" s="1">
        <v>9.0219100000000005E-5</v>
      </c>
      <c r="G2415">
        <v>1.7693900000000001E-4</v>
      </c>
      <c r="H2415">
        <v>1</v>
      </c>
      <c r="I2415">
        <v>1</v>
      </c>
      <c r="J2415">
        <v>4</v>
      </c>
      <c r="K2415" t="s">
        <v>1857</v>
      </c>
      <c r="L2415" t="s">
        <v>5880</v>
      </c>
      <c r="N2415">
        <v>0</v>
      </c>
      <c r="O2415">
        <v>1199.6419000000001</v>
      </c>
      <c r="P2415" t="s">
        <v>20</v>
      </c>
      <c r="Q2415" t="s">
        <v>20</v>
      </c>
      <c r="R2415">
        <v>1.2879999999999999E-4</v>
      </c>
      <c r="S2415" s="1">
        <v>1.4399999999999999E-5</v>
      </c>
      <c r="T2415">
        <v>2.37</v>
      </c>
    </row>
    <row r="2416" spans="1:20" x14ac:dyDescent="0.3">
      <c r="A2416">
        <v>73381</v>
      </c>
      <c r="B2416" t="b">
        <v>0</v>
      </c>
      <c r="C2416" t="s">
        <v>20</v>
      </c>
      <c r="D2416" t="s">
        <v>5881</v>
      </c>
      <c r="F2416" s="1">
        <v>7.5186399999999996E-5</v>
      </c>
      <c r="G2416">
        <v>1.7693900000000001E-4</v>
      </c>
      <c r="H2416">
        <v>1</v>
      </c>
      <c r="I2416">
        <v>1</v>
      </c>
      <c r="J2416">
        <v>7</v>
      </c>
      <c r="K2416" t="s">
        <v>178</v>
      </c>
      <c r="L2416" t="s">
        <v>5882</v>
      </c>
      <c r="N2416">
        <v>1</v>
      </c>
      <c r="O2416">
        <v>4146.0302099999999</v>
      </c>
      <c r="P2416" t="s">
        <v>20</v>
      </c>
      <c r="Q2416" t="s">
        <v>20</v>
      </c>
      <c r="R2416">
        <v>1.2879999999999999E-4</v>
      </c>
      <c r="S2416" s="1">
        <v>1.183E-5</v>
      </c>
      <c r="T2416">
        <v>3.71</v>
      </c>
    </row>
    <row r="2417" spans="1:20" x14ac:dyDescent="0.3">
      <c r="A2417">
        <v>73594</v>
      </c>
      <c r="B2417" t="b">
        <v>0</v>
      </c>
      <c r="C2417" t="s">
        <v>20</v>
      </c>
      <c r="D2417" t="s">
        <v>5883</v>
      </c>
      <c r="F2417">
        <v>3.2853199999999998E-4</v>
      </c>
      <c r="G2417">
        <v>1.7693900000000001E-4</v>
      </c>
      <c r="H2417">
        <v>1</v>
      </c>
      <c r="I2417">
        <v>1</v>
      </c>
      <c r="J2417">
        <v>2</v>
      </c>
      <c r="K2417" t="s">
        <v>308</v>
      </c>
      <c r="L2417" t="s">
        <v>5884</v>
      </c>
      <c r="N2417">
        <v>0</v>
      </c>
      <c r="O2417">
        <v>1772.8027099999999</v>
      </c>
      <c r="P2417" t="s">
        <v>20</v>
      </c>
      <c r="Q2417" t="s">
        <v>20</v>
      </c>
      <c r="R2417">
        <v>1.2879999999999999E-4</v>
      </c>
      <c r="S2417" s="1">
        <v>5.9719999999999997E-5</v>
      </c>
      <c r="T2417">
        <v>2.44</v>
      </c>
    </row>
    <row r="2418" spans="1:20" x14ac:dyDescent="0.3">
      <c r="A2418">
        <v>73612</v>
      </c>
      <c r="B2418" t="b">
        <v>0</v>
      </c>
      <c r="C2418" t="s">
        <v>20</v>
      </c>
      <c r="D2418" t="s">
        <v>5885</v>
      </c>
      <c r="F2418" s="1">
        <v>4.6466100000000004E-6</v>
      </c>
      <c r="G2418">
        <v>1.7693900000000001E-4</v>
      </c>
      <c r="H2418">
        <v>2</v>
      </c>
      <c r="I2418">
        <v>2</v>
      </c>
      <c r="J2418">
        <v>11</v>
      </c>
      <c r="K2418" t="s">
        <v>2994</v>
      </c>
      <c r="L2418" t="s">
        <v>5886</v>
      </c>
      <c r="N2418">
        <v>0</v>
      </c>
      <c r="O2418">
        <v>1456.77945</v>
      </c>
      <c r="P2418" t="s">
        <v>20</v>
      </c>
      <c r="Q2418" t="s">
        <v>20</v>
      </c>
      <c r="R2418">
        <v>1.2879999999999999E-4</v>
      </c>
      <c r="S2418" s="1">
        <v>5.6039999999999996E-7</v>
      </c>
      <c r="T2418">
        <v>3.16</v>
      </c>
    </row>
    <row r="2419" spans="1:20" x14ac:dyDescent="0.3">
      <c r="A2419">
        <v>73613</v>
      </c>
      <c r="B2419" t="b">
        <v>0</v>
      </c>
      <c r="C2419" t="s">
        <v>20</v>
      </c>
      <c r="D2419" t="s">
        <v>5885</v>
      </c>
      <c r="E2419" t="s">
        <v>4941</v>
      </c>
      <c r="F2419" s="1">
        <v>8.6558100000000001E-5</v>
      </c>
      <c r="G2419">
        <v>1.7693900000000001E-4</v>
      </c>
      <c r="H2419">
        <v>2</v>
      </c>
      <c r="I2419">
        <v>2</v>
      </c>
      <c r="J2419">
        <v>2</v>
      </c>
      <c r="K2419" t="s">
        <v>2994</v>
      </c>
      <c r="L2419" t="s">
        <v>5886</v>
      </c>
      <c r="N2419">
        <v>0</v>
      </c>
      <c r="O2419">
        <v>1457.7634700000001</v>
      </c>
      <c r="P2419" t="s">
        <v>20</v>
      </c>
      <c r="Q2419" t="s">
        <v>20</v>
      </c>
      <c r="R2419">
        <v>1.2879999999999999E-4</v>
      </c>
      <c r="S2419" s="1">
        <v>1.381E-5</v>
      </c>
      <c r="T2419">
        <v>2.08</v>
      </c>
    </row>
    <row r="2420" spans="1:20" x14ac:dyDescent="0.3">
      <c r="A2420">
        <v>73614</v>
      </c>
      <c r="B2420" t="b">
        <v>0</v>
      </c>
      <c r="C2420" t="s">
        <v>20</v>
      </c>
      <c r="D2420" t="s">
        <v>5887</v>
      </c>
      <c r="F2420" s="1">
        <v>1.38709E-5</v>
      </c>
      <c r="G2420">
        <v>1.7693900000000001E-4</v>
      </c>
      <c r="H2420">
        <v>1</v>
      </c>
      <c r="I2420">
        <v>1</v>
      </c>
      <c r="J2420">
        <v>12</v>
      </c>
      <c r="K2420" t="s">
        <v>308</v>
      </c>
      <c r="L2420" t="s">
        <v>5888</v>
      </c>
      <c r="N2420">
        <v>0</v>
      </c>
      <c r="O2420">
        <v>1151.6782800000001</v>
      </c>
      <c r="P2420" t="s">
        <v>20</v>
      </c>
      <c r="Q2420" t="s">
        <v>20</v>
      </c>
      <c r="R2420">
        <v>1.2879999999999999E-4</v>
      </c>
      <c r="S2420" s="1">
        <v>1.866E-6</v>
      </c>
      <c r="T2420">
        <v>2.9</v>
      </c>
    </row>
    <row r="2421" spans="1:20" x14ac:dyDescent="0.3">
      <c r="A2421">
        <v>73801</v>
      </c>
      <c r="B2421" t="b">
        <v>0</v>
      </c>
      <c r="C2421" t="s">
        <v>20</v>
      </c>
      <c r="D2421" t="s">
        <v>5889</v>
      </c>
      <c r="E2421" t="s">
        <v>579</v>
      </c>
      <c r="F2421">
        <v>5.5361899999999999E-4</v>
      </c>
      <c r="G2421">
        <v>1.7693900000000001E-4</v>
      </c>
      <c r="H2421">
        <v>1</v>
      </c>
      <c r="I2421">
        <v>1</v>
      </c>
      <c r="J2421">
        <v>3</v>
      </c>
      <c r="K2421" t="s">
        <v>166</v>
      </c>
      <c r="L2421" t="s">
        <v>5890</v>
      </c>
      <c r="N2421">
        <v>0</v>
      </c>
      <c r="O2421">
        <v>1265.71469</v>
      </c>
      <c r="P2421" t="s">
        <v>20</v>
      </c>
      <c r="Q2421" t="s">
        <v>20</v>
      </c>
      <c r="R2421">
        <v>1.2879999999999999E-4</v>
      </c>
      <c r="S2421">
        <v>1.0560000000000001E-4</v>
      </c>
      <c r="T2421">
        <v>1.77</v>
      </c>
    </row>
    <row r="2422" spans="1:20" x14ac:dyDescent="0.3">
      <c r="A2422">
        <v>73750</v>
      </c>
      <c r="B2422" t="b">
        <v>0</v>
      </c>
      <c r="C2422" t="s">
        <v>20</v>
      </c>
      <c r="D2422" t="s">
        <v>5891</v>
      </c>
      <c r="F2422">
        <v>2.4157800000000002E-3</v>
      </c>
      <c r="G2422">
        <v>1.7693900000000001E-4</v>
      </c>
      <c r="H2422">
        <v>1</v>
      </c>
      <c r="I2422">
        <v>1</v>
      </c>
      <c r="J2422">
        <v>5</v>
      </c>
      <c r="K2422" t="s">
        <v>490</v>
      </c>
      <c r="L2422" t="s">
        <v>5892</v>
      </c>
      <c r="N2422">
        <v>0</v>
      </c>
      <c r="O2422">
        <v>1494.7547</v>
      </c>
      <c r="P2422" t="s">
        <v>20</v>
      </c>
      <c r="Q2422" t="s">
        <v>20</v>
      </c>
      <c r="R2422">
        <v>1.2879999999999999E-4</v>
      </c>
      <c r="S2422">
        <v>5.2749999999999997E-4</v>
      </c>
      <c r="T2422">
        <v>2.21</v>
      </c>
    </row>
    <row r="2423" spans="1:20" x14ac:dyDescent="0.3">
      <c r="A2423">
        <v>73741</v>
      </c>
      <c r="B2423" t="b">
        <v>0</v>
      </c>
      <c r="C2423" t="s">
        <v>20</v>
      </c>
      <c r="D2423" t="s">
        <v>5893</v>
      </c>
      <c r="F2423">
        <v>4.6910300000000001E-4</v>
      </c>
      <c r="G2423">
        <v>1.7693900000000001E-4</v>
      </c>
      <c r="H2423">
        <v>1</v>
      </c>
      <c r="I2423">
        <v>1</v>
      </c>
      <c r="J2423">
        <v>2</v>
      </c>
      <c r="K2423" t="s">
        <v>5894</v>
      </c>
      <c r="L2423" t="s">
        <v>5895</v>
      </c>
      <c r="N2423">
        <v>0</v>
      </c>
      <c r="O2423">
        <v>1310.76783</v>
      </c>
      <c r="P2423" t="s">
        <v>20</v>
      </c>
      <c r="Q2423" t="s">
        <v>20</v>
      </c>
      <c r="R2423">
        <v>1.2879999999999999E-4</v>
      </c>
      <c r="S2423" s="1">
        <v>8.7700000000000004E-5</v>
      </c>
      <c r="T2423">
        <v>1.87</v>
      </c>
    </row>
    <row r="2424" spans="1:20" x14ac:dyDescent="0.3">
      <c r="A2424">
        <v>73740</v>
      </c>
      <c r="B2424" t="b">
        <v>0</v>
      </c>
      <c r="C2424" t="s">
        <v>20</v>
      </c>
      <c r="D2424" t="s">
        <v>5896</v>
      </c>
      <c r="F2424">
        <v>2.9948800000000001E-3</v>
      </c>
      <c r="G2424">
        <v>1.7693900000000001E-4</v>
      </c>
      <c r="H2424">
        <v>1</v>
      </c>
      <c r="I2424">
        <v>2</v>
      </c>
      <c r="J2424">
        <v>2</v>
      </c>
      <c r="K2424" t="s">
        <v>5897</v>
      </c>
      <c r="L2424" t="s">
        <v>5898</v>
      </c>
      <c r="N2424">
        <v>0</v>
      </c>
      <c r="O2424">
        <v>1073.6313299999999</v>
      </c>
      <c r="P2424" t="s">
        <v>20</v>
      </c>
      <c r="Q2424" t="s">
        <v>20</v>
      </c>
      <c r="R2424">
        <v>1.2879999999999999E-4</v>
      </c>
      <c r="S2424">
        <v>6.6620000000000004E-4</v>
      </c>
      <c r="T2424">
        <v>1.87</v>
      </c>
    </row>
    <row r="2425" spans="1:20" x14ac:dyDescent="0.3">
      <c r="A2425">
        <v>73734</v>
      </c>
      <c r="B2425" t="b">
        <v>0</v>
      </c>
      <c r="C2425" t="s">
        <v>20</v>
      </c>
      <c r="D2425" t="s">
        <v>5899</v>
      </c>
      <c r="F2425">
        <v>2.0488200000000001E-4</v>
      </c>
      <c r="G2425">
        <v>1.7693900000000001E-4</v>
      </c>
      <c r="H2425">
        <v>1</v>
      </c>
      <c r="I2425">
        <v>1</v>
      </c>
      <c r="J2425">
        <v>2</v>
      </c>
      <c r="K2425" t="s">
        <v>1142</v>
      </c>
      <c r="L2425" t="s">
        <v>5900</v>
      </c>
      <c r="N2425">
        <v>0</v>
      </c>
      <c r="O2425">
        <v>1424.8219899999999</v>
      </c>
      <c r="P2425" t="s">
        <v>20</v>
      </c>
      <c r="Q2425" t="s">
        <v>20</v>
      </c>
      <c r="R2425">
        <v>1.2879999999999999E-4</v>
      </c>
      <c r="S2425" s="1">
        <v>3.5479999999999999E-5</v>
      </c>
      <c r="T2425">
        <v>2.39</v>
      </c>
    </row>
    <row r="2426" spans="1:20" x14ac:dyDescent="0.3">
      <c r="A2426">
        <v>73721</v>
      </c>
      <c r="B2426" t="b">
        <v>0</v>
      </c>
      <c r="C2426" t="s">
        <v>20</v>
      </c>
      <c r="D2426" t="s">
        <v>5901</v>
      </c>
      <c r="F2426">
        <v>1.7937300000000001E-3</v>
      </c>
      <c r="G2426">
        <v>1.7693900000000001E-4</v>
      </c>
      <c r="H2426">
        <v>1</v>
      </c>
      <c r="I2426">
        <v>1</v>
      </c>
      <c r="J2426">
        <v>2</v>
      </c>
      <c r="K2426" t="s">
        <v>1052</v>
      </c>
      <c r="L2426" t="s">
        <v>5902</v>
      </c>
      <c r="N2426">
        <v>0</v>
      </c>
      <c r="O2426">
        <v>1763.8922500000001</v>
      </c>
      <c r="P2426" t="s">
        <v>20</v>
      </c>
      <c r="Q2426" t="s">
        <v>20</v>
      </c>
      <c r="R2426">
        <v>1.2879999999999999E-4</v>
      </c>
      <c r="S2426">
        <v>3.7980000000000002E-4</v>
      </c>
      <c r="T2426">
        <v>3.01</v>
      </c>
    </row>
    <row r="2427" spans="1:20" x14ac:dyDescent="0.3">
      <c r="A2427">
        <v>73720</v>
      </c>
      <c r="B2427" t="b">
        <v>0</v>
      </c>
      <c r="C2427" t="s">
        <v>20</v>
      </c>
      <c r="D2427" t="s">
        <v>5903</v>
      </c>
      <c r="F2427">
        <v>1.2258499999999999E-3</v>
      </c>
      <c r="G2427">
        <v>1.7693900000000001E-4</v>
      </c>
      <c r="H2427">
        <v>1</v>
      </c>
      <c r="I2427">
        <v>1</v>
      </c>
      <c r="J2427">
        <v>2</v>
      </c>
      <c r="K2427" t="s">
        <v>2145</v>
      </c>
      <c r="L2427" t="s">
        <v>5904</v>
      </c>
      <c r="N2427">
        <v>0</v>
      </c>
      <c r="O2427">
        <v>1097.5949499999999</v>
      </c>
      <c r="P2427" t="s">
        <v>20</v>
      </c>
      <c r="Q2427" t="s">
        <v>20</v>
      </c>
      <c r="R2427">
        <v>1.2879999999999999E-4</v>
      </c>
      <c r="S2427">
        <v>2.522E-4</v>
      </c>
      <c r="T2427">
        <v>2.2999999999999998</v>
      </c>
    </row>
    <row r="2428" spans="1:20" x14ac:dyDescent="0.3">
      <c r="A2428">
        <v>73713</v>
      </c>
      <c r="B2428" t="b">
        <v>0</v>
      </c>
      <c r="C2428" t="s">
        <v>20</v>
      </c>
      <c r="D2428" t="s">
        <v>5905</v>
      </c>
      <c r="F2428" s="1">
        <v>1.39863E-5</v>
      </c>
      <c r="G2428">
        <v>1.7693900000000001E-4</v>
      </c>
      <c r="H2428">
        <v>1</v>
      </c>
      <c r="I2428">
        <v>1</v>
      </c>
      <c r="J2428">
        <v>7</v>
      </c>
      <c r="K2428" t="s">
        <v>5906</v>
      </c>
      <c r="L2428" t="s">
        <v>5907</v>
      </c>
      <c r="N2428">
        <v>0</v>
      </c>
      <c r="O2428">
        <v>1472.7566099999999</v>
      </c>
      <c r="P2428" t="s">
        <v>20</v>
      </c>
      <c r="Q2428" t="s">
        <v>20</v>
      </c>
      <c r="R2428">
        <v>1.2879999999999999E-4</v>
      </c>
      <c r="S2428" s="1">
        <v>1.8789999999999999E-6</v>
      </c>
      <c r="T2428">
        <v>2.87</v>
      </c>
    </row>
    <row r="2429" spans="1:20" x14ac:dyDescent="0.3">
      <c r="A2429">
        <v>73712</v>
      </c>
      <c r="B2429" t="b">
        <v>0</v>
      </c>
      <c r="C2429" t="s">
        <v>20</v>
      </c>
      <c r="D2429" t="s">
        <v>5908</v>
      </c>
      <c r="E2429" t="s">
        <v>5909</v>
      </c>
      <c r="F2429">
        <v>2.5596999999999998E-3</v>
      </c>
      <c r="G2429">
        <v>1.7693900000000001E-4</v>
      </c>
      <c r="H2429">
        <v>2</v>
      </c>
      <c r="I2429">
        <v>2</v>
      </c>
      <c r="J2429">
        <v>2</v>
      </c>
      <c r="K2429" t="s">
        <v>1108</v>
      </c>
      <c r="L2429" t="s">
        <v>5910</v>
      </c>
      <c r="N2429">
        <v>0</v>
      </c>
      <c r="O2429">
        <v>3072.5630000000001</v>
      </c>
      <c r="P2429" t="s">
        <v>20</v>
      </c>
      <c r="Q2429" t="s">
        <v>20</v>
      </c>
      <c r="R2429">
        <v>1.2879999999999999E-4</v>
      </c>
      <c r="S2429">
        <v>5.6070000000000002E-4</v>
      </c>
      <c r="T2429">
        <v>2.2599999999999998</v>
      </c>
    </row>
    <row r="2430" spans="1:20" x14ac:dyDescent="0.3">
      <c r="A2430">
        <v>73711</v>
      </c>
      <c r="B2430" t="b">
        <v>0</v>
      </c>
      <c r="C2430" t="s">
        <v>20</v>
      </c>
      <c r="D2430" t="s">
        <v>5908</v>
      </c>
      <c r="E2430" t="s">
        <v>5911</v>
      </c>
      <c r="F2430" s="1">
        <v>1.69103E-6</v>
      </c>
      <c r="G2430">
        <v>1.7693900000000001E-4</v>
      </c>
      <c r="H2430">
        <v>2</v>
      </c>
      <c r="I2430">
        <v>2</v>
      </c>
      <c r="J2430">
        <v>2</v>
      </c>
      <c r="K2430" t="s">
        <v>1108</v>
      </c>
      <c r="L2430" t="s">
        <v>5910</v>
      </c>
      <c r="N2430">
        <v>0</v>
      </c>
      <c r="O2430">
        <v>3057.5520999999999</v>
      </c>
      <c r="P2430" t="s">
        <v>20</v>
      </c>
      <c r="Q2430" t="s">
        <v>20</v>
      </c>
      <c r="R2430">
        <v>1.2879999999999999E-4</v>
      </c>
      <c r="S2430" s="1">
        <v>1.8620000000000001E-7</v>
      </c>
      <c r="T2430">
        <v>3.78</v>
      </c>
    </row>
    <row r="2431" spans="1:20" x14ac:dyDescent="0.3">
      <c r="A2431">
        <v>73878</v>
      </c>
      <c r="B2431" t="b">
        <v>0</v>
      </c>
      <c r="C2431" t="s">
        <v>20</v>
      </c>
      <c r="D2431" t="s">
        <v>5912</v>
      </c>
      <c r="F2431">
        <v>9.2511000000000004E-4</v>
      </c>
      <c r="G2431">
        <v>1.7693900000000001E-4</v>
      </c>
      <c r="H2431">
        <v>1</v>
      </c>
      <c r="I2431">
        <v>1</v>
      </c>
      <c r="J2431">
        <v>1</v>
      </c>
      <c r="K2431" t="s">
        <v>5466</v>
      </c>
      <c r="L2431" t="s">
        <v>5913</v>
      </c>
      <c r="N2431">
        <v>0</v>
      </c>
      <c r="O2431">
        <v>2001.00226</v>
      </c>
      <c r="P2431" t="s">
        <v>20</v>
      </c>
      <c r="Q2431" t="s">
        <v>20</v>
      </c>
      <c r="R2431">
        <v>1.2879999999999999E-4</v>
      </c>
      <c r="S2431">
        <v>1.8550000000000001E-4</v>
      </c>
      <c r="T2431">
        <v>1.78</v>
      </c>
    </row>
    <row r="2432" spans="1:20" x14ac:dyDescent="0.3">
      <c r="A2432">
        <v>73710</v>
      </c>
      <c r="B2432" t="b">
        <v>0</v>
      </c>
      <c r="C2432" t="s">
        <v>20</v>
      </c>
      <c r="D2432" t="s">
        <v>5908</v>
      </c>
      <c r="F2432" s="1">
        <v>2.6394800000000001E-9</v>
      </c>
      <c r="G2432">
        <v>1.7693900000000001E-4</v>
      </c>
      <c r="H2432">
        <v>2</v>
      </c>
      <c r="I2432">
        <v>2</v>
      </c>
      <c r="J2432">
        <v>4</v>
      </c>
      <c r="K2432" t="s">
        <v>1108</v>
      </c>
      <c r="L2432" t="s">
        <v>5910</v>
      </c>
      <c r="N2432">
        <v>0</v>
      </c>
      <c r="O2432">
        <v>3056.5680900000002</v>
      </c>
      <c r="P2432" t="s">
        <v>20</v>
      </c>
      <c r="Q2432" t="s">
        <v>20</v>
      </c>
      <c r="R2432">
        <v>1.2879999999999999E-4</v>
      </c>
      <c r="S2432" s="1">
        <v>1.569E-10</v>
      </c>
      <c r="T2432">
        <v>4.54</v>
      </c>
    </row>
    <row r="2433" spans="1:20" x14ac:dyDescent="0.3">
      <c r="A2433">
        <v>73666</v>
      </c>
      <c r="B2433" t="b">
        <v>0</v>
      </c>
      <c r="C2433" t="s">
        <v>20</v>
      </c>
      <c r="D2433" t="s">
        <v>5914</v>
      </c>
      <c r="F2433" s="1">
        <v>2.8520000000000001E-5</v>
      </c>
      <c r="G2433">
        <v>1.7693900000000001E-4</v>
      </c>
      <c r="H2433">
        <v>1</v>
      </c>
      <c r="I2433">
        <v>1</v>
      </c>
      <c r="J2433">
        <v>2</v>
      </c>
      <c r="K2433" t="s">
        <v>5399</v>
      </c>
      <c r="L2433" t="s">
        <v>5915</v>
      </c>
      <c r="N2433">
        <v>0</v>
      </c>
      <c r="O2433">
        <v>1425.7107699999999</v>
      </c>
      <c r="P2433" t="s">
        <v>20</v>
      </c>
      <c r="Q2433" t="s">
        <v>20</v>
      </c>
      <c r="R2433">
        <v>1.2879999999999999E-4</v>
      </c>
      <c r="S2433" s="1">
        <v>4.0899999999999998E-6</v>
      </c>
      <c r="T2433">
        <v>2.52</v>
      </c>
    </row>
    <row r="2434" spans="1:20" x14ac:dyDescent="0.3">
      <c r="A2434">
        <v>73653</v>
      </c>
      <c r="B2434" t="b">
        <v>0</v>
      </c>
      <c r="C2434" t="s">
        <v>20</v>
      </c>
      <c r="D2434" t="s">
        <v>5916</v>
      </c>
      <c r="F2434">
        <v>6.0642499999999995E-4</v>
      </c>
      <c r="G2434">
        <v>1.7693900000000001E-4</v>
      </c>
      <c r="H2434">
        <v>1</v>
      </c>
      <c r="I2434">
        <v>1</v>
      </c>
      <c r="J2434">
        <v>4</v>
      </c>
      <c r="K2434" t="s">
        <v>5917</v>
      </c>
      <c r="L2434" t="s">
        <v>5918</v>
      </c>
      <c r="N2434">
        <v>0</v>
      </c>
      <c r="O2434">
        <v>1304.70562</v>
      </c>
      <c r="P2434" t="s">
        <v>20</v>
      </c>
      <c r="Q2434" t="s">
        <v>20</v>
      </c>
      <c r="R2434">
        <v>1.2879999999999999E-4</v>
      </c>
      <c r="S2434">
        <v>1.1680000000000001E-4</v>
      </c>
      <c r="T2434">
        <v>1.72</v>
      </c>
    </row>
    <row r="2435" spans="1:20" x14ac:dyDescent="0.3">
      <c r="A2435">
        <v>73647</v>
      </c>
      <c r="B2435" t="b">
        <v>0</v>
      </c>
      <c r="C2435" t="s">
        <v>20</v>
      </c>
      <c r="D2435" t="s">
        <v>5919</v>
      </c>
      <c r="E2435" t="s">
        <v>70</v>
      </c>
      <c r="F2435" s="1">
        <v>3.22941E-5</v>
      </c>
      <c r="G2435">
        <v>1.7693900000000001E-4</v>
      </c>
      <c r="H2435">
        <v>1</v>
      </c>
      <c r="I2435">
        <v>1</v>
      </c>
      <c r="J2435">
        <v>1</v>
      </c>
      <c r="K2435" t="s">
        <v>5920</v>
      </c>
      <c r="L2435" t="s">
        <v>5921</v>
      </c>
      <c r="N2435">
        <v>0</v>
      </c>
      <c r="O2435">
        <v>1622.8206700000001</v>
      </c>
      <c r="P2435" t="s">
        <v>20</v>
      </c>
      <c r="Q2435" t="s">
        <v>20</v>
      </c>
      <c r="R2435">
        <v>1.2879999999999999E-4</v>
      </c>
      <c r="S2435" s="1">
        <v>4.7040000000000002E-6</v>
      </c>
      <c r="T2435">
        <v>3.11</v>
      </c>
    </row>
    <row r="2436" spans="1:20" x14ac:dyDescent="0.3">
      <c r="A2436">
        <v>73645</v>
      </c>
      <c r="B2436" t="b">
        <v>0</v>
      </c>
      <c r="C2436" t="s">
        <v>20</v>
      </c>
      <c r="D2436" t="s">
        <v>5922</v>
      </c>
      <c r="F2436">
        <v>2.9215600000000001E-3</v>
      </c>
      <c r="G2436">
        <v>1.7693900000000001E-4</v>
      </c>
      <c r="H2436">
        <v>1</v>
      </c>
      <c r="I2436">
        <v>1</v>
      </c>
      <c r="J2436">
        <v>1</v>
      </c>
      <c r="K2436" t="s">
        <v>914</v>
      </c>
      <c r="L2436" t="s">
        <v>5923</v>
      </c>
      <c r="N2436">
        <v>0</v>
      </c>
      <c r="O2436">
        <v>1492.75297</v>
      </c>
      <c r="P2436" t="s">
        <v>20</v>
      </c>
      <c r="Q2436" t="s">
        <v>20</v>
      </c>
      <c r="R2436">
        <v>1.2879999999999999E-4</v>
      </c>
      <c r="S2436">
        <v>6.4369999999999998E-4</v>
      </c>
      <c r="T2436">
        <v>1.77</v>
      </c>
    </row>
    <row r="2437" spans="1:20" x14ac:dyDescent="0.3">
      <c r="A2437">
        <v>73639</v>
      </c>
      <c r="B2437" t="b">
        <v>0</v>
      </c>
      <c r="C2437" t="s">
        <v>20</v>
      </c>
      <c r="D2437" t="s">
        <v>5924</v>
      </c>
      <c r="F2437">
        <v>1.99737E-3</v>
      </c>
      <c r="G2437">
        <v>1.7693900000000001E-4</v>
      </c>
      <c r="H2437">
        <v>1</v>
      </c>
      <c r="I2437">
        <v>1</v>
      </c>
      <c r="J2437">
        <v>1</v>
      </c>
      <c r="K2437" t="s">
        <v>842</v>
      </c>
      <c r="L2437" t="s">
        <v>5925</v>
      </c>
      <c r="N2437">
        <v>0</v>
      </c>
      <c r="O2437">
        <v>1165.62519</v>
      </c>
      <c r="P2437" t="s">
        <v>20</v>
      </c>
      <c r="Q2437" t="s">
        <v>20</v>
      </c>
      <c r="R2437">
        <v>1.2879999999999999E-4</v>
      </c>
      <c r="S2437">
        <v>4.283E-4</v>
      </c>
      <c r="T2437">
        <v>0.76</v>
      </c>
    </row>
    <row r="2438" spans="1:20" x14ac:dyDescent="0.3">
      <c r="A2438">
        <v>73638</v>
      </c>
      <c r="B2438" t="b">
        <v>0</v>
      </c>
      <c r="C2438" t="s">
        <v>20</v>
      </c>
      <c r="D2438" t="s">
        <v>5926</v>
      </c>
      <c r="F2438">
        <v>9.09917E-4</v>
      </c>
      <c r="G2438">
        <v>1.7693900000000001E-4</v>
      </c>
      <c r="H2438">
        <v>1</v>
      </c>
      <c r="I2438">
        <v>1</v>
      </c>
      <c r="J2438">
        <v>2</v>
      </c>
      <c r="K2438" t="s">
        <v>1595</v>
      </c>
      <c r="L2438" t="s">
        <v>5927</v>
      </c>
      <c r="N2438">
        <v>0</v>
      </c>
      <c r="O2438">
        <v>1177.62519</v>
      </c>
      <c r="P2438" t="s">
        <v>20</v>
      </c>
      <c r="Q2438" t="s">
        <v>20</v>
      </c>
      <c r="R2438">
        <v>1.2879999999999999E-4</v>
      </c>
      <c r="S2438">
        <v>1.808E-4</v>
      </c>
      <c r="T2438">
        <v>1.78</v>
      </c>
    </row>
    <row r="2439" spans="1:20" x14ac:dyDescent="0.3">
      <c r="A2439">
        <v>73625</v>
      </c>
      <c r="B2439" t="b">
        <v>0</v>
      </c>
      <c r="C2439" t="s">
        <v>20</v>
      </c>
      <c r="D2439" t="s">
        <v>5928</v>
      </c>
      <c r="F2439">
        <v>1.18592E-3</v>
      </c>
      <c r="G2439">
        <v>1.7693900000000001E-4</v>
      </c>
      <c r="H2439">
        <v>1</v>
      </c>
      <c r="I2439">
        <v>1</v>
      </c>
      <c r="J2439">
        <v>5</v>
      </c>
      <c r="K2439" t="s">
        <v>1061</v>
      </c>
      <c r="L2439" t="s">
        <v>5929</v>
      </c>
      <c r="N2439">
        <v>0</v>
      </c>
      <c r="O2439">
        <v>1063.5782400000001</v>
      </c>
      <c r="P2439" t="s">
        <v>20</v>
      </c>
      <c r="Q2439" t="s">
        <v>20</v>
      </c>
      <c r="R2439">
        <v>1.2879999999999999E-4</v>
      </c>
      <c r="S2439">
        <v>2.432E-4</v>
      </c>
      <c r="T2439">
        <v>1.92</v>
      </c>
    </row>
    <row r="2440" spans="1:20" x14ac:dyDescent="0.3">
      <c r="A2440">
        <v>73620</v>
      </c>
      <c r="B2440" t="b">
        <v>0</v>
      </c>
      <c r="C2440" t="s">
        <v>20</v>
      </c>
      <c r="D2440" t="s">
        <v>5930</v>
      </c>
      <c r="F2440">
        <v>1.24631E-3</v>
      </c>
      <c r="G2440">
        <v>1.7693900000000001E-4</v>
      </c>
      <c r="H2440">
        <v>2</v>
      </c>
      <c r="I2440">
        <v>2</v>
      </c>
      <c r="J2440">
        <v>13</v>
      </c>
      <c r="K2440" t="s">
        <v>523</v>
      </c>
      <c r="L2440" t="s">
        <v>5931</v>
      </c>
      <c r="N2440">
        <v>1</v>
      </c>
      <c r="O2440">
        <v>1211.68166</v>
      </c>
      <c r="P2440" t="s">
        <v>20</v>
      </c>
      <c r="Q2440" t="s">
        <v>20</v>
      </c>
      <c r="R2440">
        <v>1.2879999999999999E-4</v>
      </c>
      <c r="S2440">
        <v>2.5589999999999999E-4</v>
      </c>
      <c r="T2440">
        <v>2.7</v>
      </c>
    </row>
    <row r="2441" spans="1:20" x14ac:dyDescent="0.3">
      <c r="A2441">
        <v>73618</v>
      </c>
      <c r="B2441" t="b">
        <v>0</v>
      </c>
      <c r="C2441" t="s">
        <v>20</v>
      </c>
      <c r="D2441" t="s">
        <v>5932</v>
      </c>
      <c r="F2441">
        <v>1.1761499999999999E-3</v>
      </c>
      <c r="G2441">
        <v>1.7693900000000001E-4</v>
      </c>
      <c r="H2441">
        <v>2</v>
      </c>
      <c r="I2441">
        <v>2</v>
      </c>
      <c r="J2441">
        <v>9</v>
      </c>
      <c r="K2441" t="s">
        <v>523</v>
      </c>
      <c r="L2441" t="s">
        <v>5933</v>
      </c>
      <c r="N2441">
        <v>0</v>
      </c>
      <c r="O2441">
        <v>1140.64454</v>
      </c>
      <c r="P2441" t="s">
        <v>20</v>
      </c>
      <c r="Q2441" t="s">
        <v>20</v>
      </c>
      <c r="R2441">
        <v>1.2879999999999999E-4</v>
      </c>
      <c r="S2441">
        <v>2.3929999999999999E-4</v>
      </c>
      <c r="T2441">
        <v>2.41</v>
      </c>
    </row>
    <row r="2442" spans="1:20" x14ac:dyDescent="0.3">
      <c r="A2442">
        <v>73616</v>
      </c>
      <c r="B2442" t="b">
        <v>0</v>
      </c>
      <c r="C2442" t="s">
        <v>20</v>
      </c>
      <c r="D2442" t="s">
        <v>5934</v>
      </c>
      <c r="F2442">
        <v>1.7210400000000001E-3</v>
      </c>
      <c r="G2442">
        <v>1.7693900000000001E-4</v>
      </c>
      <c r="H2442">
        <v>1</v>
      </c>
      <c r="I2442">
        <v>1</v>
      </c>
      <c r="J2442">
        <v>1</v>
      </c>
      <c r="K2442" t="s">
        <v>55</v>
      </c>
      <c r="L2442" t="s">
        <v>5935</v>
      </c>
      <c r="N2442">
        <v>1</v>
      </c>
      <c r="O2442">
        <v>1201.70517</v>
      </c>
      <c r="P2442" t="s">
        <v>20</v>
      </c>
      <c r="Q2442" t="s">
        <v>20</v>
      </c>
      <c r="R2442">
        <v>1.2879999999999999E-4</v>
      </c>
      <c r="S2442">
        <v>3.6279999999999998E-4</v>
      </c>
      <c r="T2442">
        <v>1.84</v>
      </c>
    </row>
    <row r="2443" spans="1:20" x14ac:dyDescent="0.3">
      <c r="A2443">
        <v>73672</v>
      </c>
      <c r="B2443" t="b">
        <v>0</v>
      </c>
      <c r="C2443" t="s">
        <v>20</v>
      </c>
      <c r="D2443" t="s">
        <v>5936</v>
      </c>
      <c r="E2443" t="s">
        <v>486</v>
      </c>
      <c r="F2443">
        <v>9.4055699999999996E-4</v>
      </c>
      <c r="G2443">
        <v>1.7693900000000001E-4</v>
      </c>
      <c r="H2443">
        <v>1</v>
      </c>
      <c r="I2443">
        <v>1</v>
      </c>
      <c r="J2443">
        <v>1</v>
      </c>
      <c r="K2443" t="s">
        <v>1052</v>
      </c>
      <c r="L2443" t="s">
        <v>5937</v>
      </c>
      <c r="N2443">
        <v>0</v>
      </c>
      <c r="O2443">
        <v>2511.2330200000001</v>
      </c>
      <c r="P2443" t="s">
        <v>20</v>
      </c>
      <c r="Q2443" t="s">
        <v>20</v>
      </c>
      <c r="R2443">
        <v>1.2879999999999999E-4</v>
      </c>
      <c r="S2443">
        <v>1.886E-4</v>
      </c>
      <c r="T2443">
        <v>2.88</v>
      </c>
    </row>
    <row r="2444" spans="1:20" x14ac:dyDescent="0.3">
      <c r="A2444">
        <v>19758</v>
      </c>
      <c r="B2444" t="b">
        <v>0</v>
      </c>
      <c r="C2444" t="s">
        <v>20</v>
      </c>
      <c r="D2444" t="s">
        <v>5938</v>
      </c>
      <c r="F2444">
        <v>3.2046800000000002E-4</v>
      </c>
      <c r="G2444">
        <v>1.7693900000000001E-4</v>
      </c>
      <c r="H2444">
        <v>1</v>
      </c>
      <c r="I2444">
        <v>1</v>
      </c>
      <c r="J2444">
        <v>3</v>
      </c>
      <c r="K2444" t="s">
        <v>5939</v>
      </c>
      <c r="L2444" t="s">
        <v>5940</v>
      </c>
      <c r="N2444">
        <v>0</v>
      </c>
      <c r="O2444">
        <v>1303.66409</v>
      </c>
      <c r="P2444" t="s">
        <v>20</v>
      </c>
      <c r="Q2444" t="s">
        <v>20</v>
      </c>
      <c r="R2444">
        <v>1.2879999999999999E-4</v>
      </c>
      <c r="S2444" s="1">
        <v>5.8159999999999999E-5</v>
      </c>
      <c r="T2444">
        <v>2.13</v>
      </c>
    </row>
    <row r="2445" spans="1:20" x14ac:dyDescent="0.3">
      <c r="A2445">
        <v>68331</v>
      </c>
      <c r="B2445" t="b">
        <v>0</v>
      </c>
      <c r="C2445" t="s">
        <v>20</v>
      </c>
      <c r="D2445" t="s">
        <v>5941</v>
      </c>
      <c r="F2445">
        <v>2.64873E-4</v>
      </c>
      <c r="G2445">
        <v>1.7693900000000001E-4</v>
      </c>
      <c r="H2445">
        <v>1</v>
      </c>
      <c r="I2445">
        <v>2</v>
      </c>
      <c r="J2445">
        <v>9</v>
      </c>
      <c r="K2445" t="s">
        <v>5942</v>
      </c>
      <c r="L2445" t="s">
        <v>5943</v>
      </c>
      <c r="N2445">
        <v>0</v>
      </c>
      <c r="O2445">
        <v>1620.8744200000001</v>
      </c>
      <c r="P2445" t="s">
        <v>20</v>
      </c>
      <c r="Q2445" t="s">
        <v>20</v>
      </c>
      <c r="R2445">
        <v>1.2879999999999999E-4</v>
      </c>
      <c r="S2445" s="1">
        <v>4.7139999999999999E-5</v>
      </c>
      <c r="T2445">
        <v>1.99</v>
      </c>
    </row>
    <row r="2446" spans="1:20" x14ac:dyDescent="0.3">
      <c r="A2446">
        <v>68308</v>
      </c>
      <c r="B2446" t="b">
        <v>0</v>
      </c>
      <c r="C2446" t="s">
        <v>20</v>
      </c>
      <c r="D2446" t="s">
        <v>5944</v>
      </c>
      <c r="E2446" t="s">
        <v>5945</v>
      </c>
      <c r="F2446">
        <v>2.1711500000000001E-4</v>
      </c>
      <c r="G2446">
        <v>1.7693900000000001E-4</v>
      </c>
      <c r="H2446">
        <v>1</v>
      </c>
      <c r="I2446">
        <v>1</v>
      </c>
      <c r="J2446">
        <v>2</v>
      </c>
      <c r="K2446" t="s">
        <v>409</v>
      </c>
      <c r="L2446" t="s">
        <v>5946</v>
      </c>
      <c r="N2446">
        <v>0</v>
      </c>
      <c r="O2446">
        <v>2496.16327</v>
      </c>
      <c r="P2446" t="s">
        <v>20</v>
      </c>
      <c r="Q2446" t="s">
        <v>20</v>
      </c>
      <c r="R2446">
        <v>1.2879999999999999E-4</v>
      </c>
      <c r="S2446" s="1">
        <v>3.7880000000000003E-5</v>
      </c>
      <c r="T2446">
        <v>2.4700000000000002</v>
      </c>
    </row>
    <row r="2447" spans="1:20" x14ac:dyDescent="0.3">
      <c r="A2447">
        <v>58459</v>
      </c>
      <c r="B2447" t="b">
        <v>0</v>
      </c>
      <c r="C2447" t="s">
        <v>20</v>
      </c>
      <c r="D2447" t="s">
        <v>5947</v>
      </c>
      <c r="E2447" t="s">
        <v>570</v>
      </c>
      <c r="F2447" s="1">
        <v>5.0936000000000002E-5</v>
      </c>
      <c r="G2447">
        <v>1.7693900000000001E-4</v>
      </c>
      <c r="H2447">
        <v>2</v>
      </c>
      <c r="I2447">
        <v>2</v>
      </c>
      <c r="J2447">
        <v>2</v>
      </c>
      <c r="K2447" t="s">
        <v>792</v>
      </c>
      <c r="L2447" t="s">
        <v>5948</v>
      </c>
      <c r="N2447">
        <v>0</v>
      </c>
      <c r="O2447">
        <v>1424.7202299999999</v>
      </c>
      <c r="P2447" t="s">
        <v>20</v>
      </c>
      <c r="Q2447" t="s">
        <v>20</v>
      </c>
      <c r="R2447">
        <v>1.2879999999999999E-4</v>
      </c>
      <c r="S2447" s="1">
        <v>7.7309999999999993E-6</v>
      </c>
      <c r="T2447">
        <v>3.3</v>
      </c>
    </row>
    <row r="2448" spans="1:20" x14ac:dyDescent="0.3">
      <c r="A2448">
        <v>58455</v>
      </c>
      <c r="B2448" t="b">
        <v>0</v>
      </c>
      <c r="C2448" t="s">
        <v>20</v>
      </c>
      <c r="D2448" t="s">
        <v>5949</v>
      </c>
      <c r="F2448">
        <v>6.1655300000000004E-4</v>
      </c>
      <c r="G2448">
        <v>1.7693900000000001E-4</v>
      </c>
      <c r="H2448">
        <v>1</v>
      </c>
      <c r="I2448">
        <v>1</v>
      </c>
      <c r="J2448">
        <v>3</v>
      </c>
      <c r="K2448" t="s">
        <v>4011</v>
      </c>
      <c r="L2448" t="s">
        <v>5950</v>
      </c>
      <c r="N2448">
        <v>0</v>
      </c>
      <c r="O2448">
        <v>1970.1797099999999</v>
      </c>
      <c r="P2448" t="s">
        <v>20</v>
      </c>
      <c r="Q2448" t="s">
        <v>20</v>
      </c>
      <c r="R2448">
        <v>1.2879999999999999E-4</v>
      </c>
      <c r="S2448">
        <v>1.181E-4</v>
      </c>
      <c r="T2448">
        <v>2.87</v>
      </c>
    </row>
    <row r="2449" spans="1:20" x14ac:dyDescent="0.3">
      <c r="A2449">
        <v>58352</v>
      </c>
      <c r="B2449" t="b">
        <v>0</v>
      </c>
      <c r="C2449" t="s">
        <v>20</v>
      </c>
      <c r="D2449" t="s">
        <v>5951</v>
      </c>
      <c r="E2449" t="s">
        <v>239</v>
      </c>
      <c r="F2449">
        <v>7.58379E-4</v>
      </c>
      <c r="G2449">
        <v>1.7693900000000001E-4</v>
      </c>
      <c r="H2449">
        <v>1</v>
      </c>
      <c r="I2449">
        <v>1</v>
      </c>
      <c r="J2449">
        <v>1</v>
      </c>
      <c r="K2449" t="s">
        <v>4502</v>
      </c>
      <c r="L2449" t="s">
        <v>5952</v>
      </c>
      <c r="N2449">
        <v>0</v>
      </c>
      <c r="O2449">
        <v>1928.9494500000001</v>
      </c>
      <c r="P2449" t="s">
        <v>20</v>
      </c>
      <c r="Q2449" t="s">
        <v>20</v>
      </c>
      <c r="R2449">
        <v>1.2879999999999999E-4</v>
      </c>
      <c r="S2449">
        <v>1.482E-4</v>
      </c>
      <c r="T2449">
        <v>2.4500000000000002</v>
      </c>
    </row>
    <row r="2450" spans="1:20" x14ac:dyDescent="0.3">
      <c r="A2450">
        <v>58326</v>
      </c>
      <c r="B2450" t="b">
        <v>0</v>
      </c>
      <c r="C2450" t="s">
        <v>20</v>
      </c>
      <c r="D2450" t="s">
        <v>5953</v>
      </c>
      <c r="F2450" s="1">
        <v>2.2428600000000001E-5</v>
      </c>
      <c r="G2450">
        <v>1.7693900000000001E-4</v>
      </c>
      <c r="H2450">
        <v>1</v>
      </c>
      <c r="I2450">
        <v>1</v>
      </c>
      <c r="J2450">
        <v>4</v>
      </c>
      <c r="K2450" t="s">
        <v>877</v>
      </c>
      <c r="L2450" t="s">
        <v>5954</v>
      </c>
      <c r="N2450">
        <v>0</v>
      </c>
      <c r="O2450">
        <v>1582.8223800000001</v>
      </c>
      <c r="P2450" t="s">
        <v>20</v>
      </c>
      <c r="Q2450" t="s">
        <v>20</v>
      </c>
      <c r="R2450">
        <v>1.2879999999999999E-4</v>
      </c>
      <c r="S2450" s="1">
        <v>3.1389999999999999E-6</v>
      </c>
      <c r="T2450">
        <v>2.44</v>
      </c>
    </row>
    <row r="2451" spans="1:20" x14ac:dyDescent="0.3">
      <c r="A2451">
        <v>58304</v>
      </c>
      <c r="B2451" t="b">
        <v>0</v>
      </c>
      <c r="C2451" t="s">
        <v>20</v>
      </c>
      <c r="D2451" t="s">
        <v>5955</v>
      </c>
      <c r="F2451">
        <v>2.03068E-3</v>
      </c>
      <c r="G2451">
        <v>1.7693900000000001E-4</v>
      </c>
      <c r="H2451">
        <v>1</v>
      </c>
      <c r="I2451">
        <v>1</v>
      </c>
      <c r="J2451">
        <v>1</v>
      </c>
      <c r="K2451" t="s">
        <v>5956</v>
      </c>
      <c r="L2451" t="s">
        <v>5957</v>
      </c>
      <c r="N2451">
        <v>1</v>
      </c>
      <c r="O2451">
        <v>2260.1819500000001</v>
      </c>
      <c r="P2451" t="s">
        <v>20</v>
      </c>
      <c r="Q2451" t="s">
        <v>20</v>
      </c>
      <c r="R2451">
        <v>1.2879999999999999E-4</v>
      </c>
      <c r="S2451">
        <v>4.3639999999999998E-4</v>
      </c>
      <c r="T2451">
        <v>2.31</v>
      </c>
    </row>
    <row r="2452" spans="1:20" x14ac:dyDescent="0.3">
      <c r="A2452">
        <v>58280</v>
      </c>
      <c r="B2452" t="b">
        <v>0</v>
      </c>
      <c r="C2452" t="s">
        <v>20</v>
      </c>
      <c r="D2452" t="s">
        <v>5958</v>
      </c>
      <c r="F2452">
        <v>1.14721E-4</v>
      </c>
      <c r="G2452">
        <v>1.7693900000000001E-4</v>
      </c>
      <c r="H2452">
        <v>1</v>
      </c>
      <c r="I2452">
        <v>2</v>
      </c>
      <c r="J2452">
        <v>2</v>
      </c>
      <c r="K2452" t="s">
        <v>5959</v>
      </c>
      <c r="L2452" t="s">
        <v>5960</v>
      </c>
      <c r="N2452">
        <v>0</v>
      </c>
      <c r="O2452">
        <v>1484.7743700000001</v>
      </c>
      <c r="P2452" t="s">
        <v>20</v>
      </c>
      <c r="Q2452" t="s">
        <v>20</v>
      </c>
      <c r="R2452">
        <v>1.2879999999999999E-4</v>
      </c>
      <c r="S2452" s="1">
        <v>1.8770000000000002E-5</v>
      </c>
      <c r="T2452">
        <v>2.36</v>
      </c>
    </row>
    <row r="2453" spans="1:20" x14ac:dyDescent="0.3">
      <c r="A2453">
        <v>58274</v>
      </c>
      <c r="B2453" t="b">
        <v>0</v>
      </c>
      <c r="C2453" t="s">
        <v>20</v>
      </c>
      <c r="D2453" t="s">
        <v>5961</v>
      </c>
      <c r="F2453" s="1">
        <v>5.6728499999999997E-5</v>
      </c>
      <c r="G2453">
        <v>1.7693900000000001E-4</v>
      </c>
      <c r="H2453">
        <v>1</v>
      </c>
      <c r="I2453">
        <v>1</v>
      </c>
      <c r="J2453">
        <v>2</v>
      </c>
      <c r="K2453" t="s">
        <v>5962</v>
      </c>
      <c r="L2453" t="s">
        <v>5963</v>
      </c>
      <c r="N2453">
        <v>0</v>
      </c>
      <c r="O2453">
        <v>1427.7852700000001</v>
      </c>
      <c r="P2453" t="s">
        <v>20</v>
      </c>
      <c r="Q2453" t="s">
        <v>20</v>
      </c>
      <c r="R2453">
        <v>1.2879999999999999E-4</v>
      </c>
      <c r="S2453" s="1">
        <v>8.6880000000000005E-6</v>
      </c>
      <c r="T2453">
        <v>2.2799999999999998</v>
      </c>
    </row>
    <row r="2454" spans="1:20" x14ac:dyDescent="0.3">
      <c r="A2454">
        <v>58272</v>
      </c>
      <c r="B2454" t="b">
        <v>0</v>
      </c>
      <c r="C2454" t="s">
        <v>20</v>
      </c>
      <c r="D2454" t="s">
        <v>5964</v>
      </c>
      <c r="F2454" s="1">
        <v>2.7550800000000001E-7</v>
      </c>
      <c r="G2454">
        <v>1.7693900000000001E-4</v>
      </c>
      <c r="H2454">
        <v>1</v>
      </c>
      <c r="I2454">
        <v>1</v>
      </c>
      <c r="J2454">
        <v>9</v>
      </c>
      <c r="K2454" t="s">
        <v>732</v>
      </c>
      <c r="L2454" t="s">
        <v>5965</v>
      </c>
      <c r="N2454">
        <v>0</v>
      </c>
      <c r="O2454">
        <v>1474.83764</v>
      </c>
      <c r="P2454" t="s">
        <v>20</v>
      </c>
      <c r="Q2454" t="s">
        <v>20</v>
      </c>
      <c r="R2454">
        <v>1.2879999999999999E-4</v>
      </c>
      <c r="S2454" s="1">
        <v>2.5340000000000001E-8</v>
      </c>
      <c r="T2454">
        <v>3.68</v>
      </c>
    </row>
    <row r="2455" spans="1:20" x14ac:dyDescent="0.3">
      <c r="A2455">
        <v>58270</v>
      </c>
      <c r="B2455" t="b">
        <v>0</v>
      </c>
      <c r="C2455" t="s">
        <v>20</v>
      </c>
      <c r="D2455" t="s">
        <v>5966</v>
      </c>
      <c r="F2455" s="1">
        <v>1.45778E-5</v>
      </c>
      <c r="G2455">
        <v>1.7693900000000001E-4</v>
      </c>
      <c r="H2455">
        <v>1</v>
      </c>
      <c r="I2455">
        <v>1</v>
      </c>
      <c r="J2455">
        <v>8</v>
      </c>
      <c r="K2455" t="s">
        <v>1269</v>
      </c>
      <c r="L2455" t="s">
        <v>5967</v>
      </c>
      <c r="N2455">
        <v>0</v>
      </c>
      <c r="O2455">
        <v>1805.9796100000001</v>
      </c>
      <c r="P2455" t="s">
        <v>20</v>
      </c>
      <c r="Q2455" t="s">
        <v>20</v>
      </c>
      <c r="R2455">
        <v>1.2879999999999999E-4</v>
      </c>
      <c r="S2455" s="1">
        <v>1.9549999999999999E-6</v>
      </c>
      <c r="T2455">
        <v>3.21</v>
      </c>
    </row>
    <row r="2456" spans="1:20" x14ac:dyDescent="0.3">
      <c r="A2456">
        <v>58263</v>
      </c>
      <c r="B2456" t="b">
        <v>0</v>
      </c>
      <c r="C2456" t="s">
        <v>20</v>
      </c>
      <c r="D2456" t="s">
        <v>5968</v>
      </c>
      <c r="F2456">
        <v>1.27765E-3</v>
      </c>
      <c r="G2456">
        <v>1.7693900000000001E-4</v>
      </c>
      <c r="H2456">
        <v>2</v>
      </c>
      <c r="I2456">
        <v>2</v>
      </c>
      <c r="J2456">
        <v>4</v>
      </c>
      <c r="K2456" t="s">
        <v>2850</v>
      </c>
      <c r="L2456" t="s">
        <v>5969</v>
      </c>
      <c r="N2456">
        <v>1</v>
      </c>
      <c r="O2456">
        <v>1471.80159</v>
      </c>
      <c r="P2456" t="s">
        <v>20</v>
      </c>
      <c r="Q2456" t="s">
        <v>20</v>
      </c>
      <c r="R2456">
        <v>1.2879999999999999E-4</v>
      </c>
      <c r="S2456">
        <v>2.6289999999999999E-4</v>
      </c>
      <c r="T2456">
        <v>1.89</v>
      </c>
    </row>
    <row r="2457" spans="1:20" x14ac:dyDescent="0.3">
      <c r="A2457">
        <v>58246</v>
      </c>
      <c r="B2457" t="b">
        <v>0</v>
      </c>
      <c r="C2457" t="s">
        <v>20</v>
      </c>
      <c r="D2457" t="s">
        <v>5970</v>
      </c>
      <c r="F2457" s="1">
        <v>6.9109799999999999E-7</v>
      </c>
      <c r="G2457">
        <v>1.7693900000000001E-4</v>
      </c>
      <c r="H2457">
        <v>1</v>
      </c>
      <c r="I2457">
        <v>1</v>
      </c>
      <c r="J2457">
        <v>2</v>
      </c>
      <c r="K2457" t="s">
        <v>2202</v>
      </c>
      <c r="L2457" t="s">
        <v>5971</v>
      </c>
      <c r="N2457">
        <v>0</v>
      </c>
      <c r="O2457">
        <v>1733.93199</v>
      </c>
      <c r="P2457" t="s">
        <v>20</v>
      </c>
      <c r="Q2457" t="s">
        <v>20</v>
      </c>
      <c r="R2457">
        <v>1.2879999999999999E-4</v>
      </c>
      <c r="S2457" s="1">
        <v>6.9429999999999994E-8</v>
      </c>
      <c r="T2457">
        <v>3.09</v>
      </c>
    </row>
    <row r="2458" spans="1:20" x14ac:dyDescent="0.3">
      <c r="A2458">
        <v>58242</v>
      </c>
      <c r="B2458" t="b">
        <v>0</v>
      </c>
      <c r="C2458" t="s">
        <v>20</v>
      </c>
      <c r="D2458" t="s">
        <v>5972</v>
      </c>
      <c r="F2458">
        <v>7.4592199999999999E-4</v>
      </c>
      <c r="G2458">
        <v>1.7693900000000001E-4</v>
      </c>
      <c r="H2458">
        <v>1</v>
      </c>
      <c r="I2458">
        <v>1</v>
      </c>
      <c r="J2458">
        <v>2</v>
      </c>
      <c r="K2458" t="s">
        <v>5973</v>
      </c>
      <c r="L2458" t="s">
        <v>5974</v>
      </c>
      <c r="N2458">
        <v>1</v>
      </c>
      <c r="O2458">
        <v>2504.18995</v>
      </c>
      <c r="P2458" t="s">
        <v>20</v>
      </c>
      <c r="Q2458" t="s">
        <v>20</v>
      </c>
      <c r="R2458">
        <v>1.2879999999999999E-4</v>
      </c>
      <c r="S2458">
        <v>1.46E-4</v>
      </c>
      <c r="T2458">
        <v>3.11</v>
      </c>
    </row>
    <row r="2459" spans="1:20" x14ac:dyDescent="0.3">
      <c r="A2459">
        <v>58241</v>
      </c>
      <c r="B2459" t="b">
        <v>0</v>
      </c>
      <c r="C2459" t="s">
        <v>20</v>
      </c>
      <c r="D2459" t="s">
        <v>5975</v>
      </c>
      <c r="F2459" s="1">
        <v>7.7665299999999997E-6</v>
      </c>
      <c r="G2459">
        <v>1.7693900000000001E-4</v>
      </c>
      <c r="H2459">
        <v>1</v>
      </c>
      <c r="I2459">
        <v>1</v>
      </c>
      <c r="J2459">
        <v>4</v>
      </c>
      <c r="K2459" t="s">
        <v>2386</v>
      </c>
      <c r="L2459" t="s">
        <v>5976</v>
      </c>
      <c r="N2459">
        <v>1</v>
      </c>
      <c r="O2459">
        <v>1625.9221</v>
      </c>
      <c r="P2459" t="s">
        <v>20</v>
      </c>
      <c r="Q2459" t="s">
        <v>20</v>
      </c>
      <c r="R2459">
        <v>1.2879999999999999E-4</v>
      </c>
      <c r="S2459" s="1">
        <v>9.8460000000000007E-7</v>
      </c>
      <c r="T2459">
        <v>2.82</v>
      </c>
    </row>
    <row r="2460" spans="1:20" x14ac:dyDescent="0.3">
      <c r="A2460">
        <v>58225</v>
      </c>
      <c r="B2460" t="b">
        <v>0</v>
      </c>
      <c r="C2460" t="s">
        <v>20</v>
      </c>
      <c r="D2460" t="s">
        <v>5977</v>
      </c>
      <c r="F2460">
        <v>5.8666399999999998E-4</v>
      </c>
      <c r="G2460">
        <v>1.7693900000000001E-4</v>
      </c>
      <c r="H2460">
        <v>1</v>
      </c>
      <c r="I2460">
        <v>1</v>
      </c>
      <c r="J2460">
        <v>2</v>
      </c>
      <c r="K2460" t="s">
        <v>833</v>
      </c>
      <c r="L2460" t="s">
        <v>5978</v>
      </c>
      <c r="N2460">
        <v>0</v>
      </c>
      <c r="O2460">
        <v>1261.6899100000001</v>
      </c>
      <c r="P2460" t="s">
        <v>20</v>
      </c>
      <c r="Q2460" t="s">
        <v>20</v>
      </c>
      <c r="R2460">
        <v>1.2879999999999999E-4</v>
      </c>
      <c r="S2460">
        <v>1.1230000000000001E-4</v>
      </c>
      <c r="T2460">
        <v>2.34</v>
      </c>
    </row>
    <row r="2461" spans="1:20" x14ac:dyDescent="0.3">
      <c r="A2461">
        <v>58214</v>
      </c>
      <c r="B2461" t="b">
        <v>0</v>
      </c>
      <c r="C2461" t="s">
        <v>20</v>
      </c>
      <c r="D2461" t="s">
        <v>5979</v>
      </c>
      <c r="E2461" t="s">
        <v>1348</v>
      </c>
      <c r="F2461" s="1">
        <v>7.6389000000000007E-6</v>
      </c>
      <c r="G2461">
        <v>1.7693900000000001E-4</v>
      </c>
      <c r="H2461">
        <v>1</v>
      </c>
      <c r="I2461">
        <v>1</v>
      </c>
      <c r="J2461">
        <v>2</v>
      </c>
      <c r="K2461" t="s">
        <v>5980</v>
      </c>
      <c r="L2461" t="s">
        <v>5981</v>
      </c>
      <c r="N2461">
        <v>0</v>
      </c>
      <c r="O2461">
        <v>2203.0560399999999</v>
      </c>
      <c r="P2461" t="s">
        <v>20</v>
      </c>
      <c r="Q2461" t="s">
        <v>20</v>
      </c>
      <c r="R2461">
        <v>1.2879999999999999E-4</v>
      </c>
      <c r="S2461" s="1">
        <v>9.6720000000000003E-7</v>
      </c>
      <c r="T2461">
        <v>3.72</v>
      </c>
    </row>
    <row r="2462" spans="1:20" x14ac:dyDescent="0.3">
      <c r="A2462">
        <v>58205</v>
      </c>
      <c r="B2462" t="b">
        <v>0</v>
      </c>
      <c r="C2462" t="s">
        <v>20</v>
      </c>
      <c r="D2462" t="s">
        <v>5982</v>
      </c>
      <c r="E2462" t="s">
        <v>579</v>
      </c>
      <c r="F2462" s="1">
        <v>2.6252299999999999E-5</v>
      </c>
      <c r="G2462">
        <v>1.7693900000000001E-4</v>
      </c>
      <c r="H2462">
        <v>2</v>
      </c>
      <c r="I2462">
        <v>2</v>
      </c>
      <c r="J2462">
        <v>1</v>
      </c>
      <c r="K2462" t="s">
        <v>71</v>
      </c>
      <c r="L2462" t="s">
        <v>5983</v>
      </c>
      <c r="N2462">
        <v>0</v>
      </c>
      <c r="O2462">
        <v>1531.7897</v>
      </c>
      <c r="P2462" t="s">
        <v>20</v>
      </c>
      <c r="Q2462" t="s">
        <v>20</v>
      </c>
      <c r="R2462">
        <v>1.2879999999999999E-4</v>
      </c>
      <c r="S2462" s="1">
        <v>3.7450000000000001E-6</v>
      </c>
      <c r="T2462">
        <v>3.19</v>
      </c>
    </row>
    <row r="2463" spans="1:20" x14ac:dyDescent="0.3">
      <c r="A2463">
        <v>58195</v>
      </c>
      <c r="B2463" t="b">
        <v>0</v>
      </c>
      <c r="C2463" t="s">
        <v>20</v>
      </c>
      <c r="D2463" t="s">
        <v>5984</v>
      </c>
      <c r="F2463">
        <v>1.93339E-4</v>
      </c>
      <c r="G2463">
        <v>1.7693900000000001E-4</v>
      </c>
      <c r="H2463">
        <v>1</v>
      </c>
      <c r="I2463">
        <v>1</v>
      </c>
      <c r="J2463">
        <v>2</v>
      </c>
      <c r="K2463" t="s">
        <v>770</v>
      </c>
      <c r="L2463" t="s">
        <v>5985</v>
      </c>
      <c r="N2463">
        <v>0</v>
      </c>
      <c r="O2463">
        <v>1266.65761</v>
      </c>
      <c r="P2463" t="s">
        <v>20</v>
      </c>
      <c r="Q2463" t="s">
        <v>20</v>
      </c>
      <c r="R2463">
        <v>1.2879999999999999E-4</v>
      </c>
      <c r="S2463" s="1">
        <v>3.3370000000000001E-5</v>
      </c>
      <c r="T2463">
        <v>2</v>
      </c>
    </row>
    <row r="2464" spans="1:20" x14ac:dyDescent="0.3">
      <c r="A2464">
        <v>58134</v>
      </c>
      <c r="B2464" t="b">
        <v>0</v>
      </c>
      <c r="C2464" t="s">
        <v>20</v>
      </c>
      <c r="D2464" t="s">
        <v>5986</v>
      </c>
      <c r="F2464">
        <v>2.1354699999999999E-4</v>
      </c>
      <c r="G2464">
        <v>1.7693900000000001E-4</v>
      </c>
      <c r="H2464">
        <v>1</v>
      </c>
      <c r="I2464">
        <v>1</v>
      </c>
      <c r="J2464">
        <v>2</v>
      </c>
      <c r="K2464" t="s">
        <v>673</v>
      </c>
      <c r="L2464" t="s">
        <v>5987</v>
      </c>
      <c r="N2464">
        <v>0</v>
      </c>
      <c r="O2464">
        <v>2143.0263599999998</v>
      </c>
      <c r="P2464" t="s">
        <v>20</v>
      </c>
      <c r="Q2464" t="s">
        <v>20</v>
      </c>
      <c r="R2464">
        <v>1.2879999999999999E-4</v>
      </c>
      <c r="S2464" s="1">
        <v>3.6980000000000002E-5</v>
      </c>
      <c r="T2464">
        <v>2.68</v>
      </c>
    </row>
    <row r="2465" spans="1:20" x14ac:dyDescent="0.3">
      <c r="A2465">
        <v>58111</v>
      </c>
      <c r="B2465" t="b">
        <v>0</v>
      </c>
      <c r="C2465" t="s">
        <v>20</v>
      </c>
      <c r="D2465" t="s">
        <v>5988</v>
      </c>
      <c r="F2465">
        <v>1.3316300000000001E-3</v>
      </c>
      <c r="G2465">
        <v>1.7693900000000001E-4</v>
      </c>
      <c r="H2465">
        <v>1</v>
      </c>
      <c r="I2465">
        <v>1</v>
      </c>
      <c r="J2465">
        <v>1</v>
      </c>
      <c r="K2465" t="s">
        <v>5989</v>
      </c>
      <c r="L2465" t="s">
        <v>5990</v>
      </c>
      <c r="N2465">
        <v>0</v>
      </c>
      <c r="O2465">
        <v>1482.7322300000001</v>
      </c>
      <c r="P2465" t="s">
        <v>20</v>
      </c>
      <c r="Q2465" t="s">
        <v>20</v>
      </c>
      <c r="R2465">
        <v>1.2879999999999999E-4</v>
      </c>
      <c r="S2465">
        <v>2.7379999999999999E-4</v>
      </c>
      <c r="T2465">
        <v>1.76</v>
      </c>
    </row>
    <row r="2466" spans="1:20" x14ac:dyDescent="0.3">
      <c r="A2466">
        <v>58075</v>
      </c>
      <c r="B2466" t="b">
        <v>0</v>
      </c>
      <c r="C2466" t="s">
        <v>20</v>
      </c>
      <c r="D2466" t="s">
        <v>5991</v>
      </c>
      <c r="F2466" s="1">
        <v>6.6952200000000006E-5</v>
      </c>
      <c r="G2466">
        <v>1.7693900000000001E-4</v>
      </c>
      <c r="H2466">
        <v>1</v>
      </c>
      <c r="I2466">
        <v>1</v>
      </c>
      <c r="J2466">
        <v>2</v>
      </c>
      <c r="K2466" t="s">
        <v>5992</v>
      </c>
      <c r="L2466" t="s">
        <v>5993</v>
      </c>
      <c r="N2466">
        <v>0</v>
      </c>
      <c r="O2466">
        <v>1466.74855</v>
      </c>
      <c r="P2466" t="s">
        <v>20</v>
      </c>
      <c r="Q2466" t="s">
        <v>20</v>
      </c>
      <c r="R2466">
        <v>1.2879999999999999E-4</v>
      </c>
      <c r="S2466" s="1">
        <v>1.042E-5</v>
      </c>
      <c r="T2466">
        <v>2.74</v>
      </c>
    </row>
    <row r="2467" spans="1:20" x14ac:dyDescent="0.3">
      <c r="A2467">
        <v>58062</v>
      </c>
      <c r="B2467" t="b">
        <v>0</v>
      </c>
      <c r="C2467" t="s">
        <v>20</v>
      </c>
      <c r="D2467" t="s">
        <v>5994</v>
      </c>
      <c r="F2467">
        <v>9.3280200000000005E-4</v>
      </c>
      <c r="G2467">
        <v>1.7693900000000001E-4</v>
      </c>
      <c r="H2467">
        <v>1</v>
      </c>
      <c r="I2467">
        <v>1</v>
      </c>
      <c r="J2467">
        <v>4</v>
      </c>
      <c r="K2467" t="s">
        <v>2253</v>
      </c>
      <c r="L2467" t="s">
        <v>5995</v>
      </c>
      <c r="N2467">
        <v>0</v>
      </c>
      <c r="O2467">
        <v>1244.6593399999999</v>
      </c>
      <c r="P2467" t="s">
        <v>20</v>
      </c>
      <c r="Q2467" t="s">
        <v>20</v>
      </c>
      <c r="R2467">
        <v>1.2879999999999999E-4</v>
      </c>
      <c r="S2467">
        <v>1.872E-4</v>
      </c>
      <c r="T2467">
        <v>2.61</v>
      </c>
    </row>
    <row r="2468" spans="1:20" x14ac:dyDescent="0.3">
      <c r="A2468">
        <v>58462</v>
      </c>
      <c r="B2468" t="b">
        <v>0</v>
      </c>
      <c r="C2468" t="s">
        <v>20</v>
      </c>
      <c r="D2468" t="s">
        <v>5996</v>
      </c>
      <c r="E2468" t="s">
        <v>5997</v>
      </c>
      <c r="F2468">
        <v>3.1260199999999999E-4</v>
      </c>
      <c r="G2468">
        <v>1.7693900000000001E-4</v>
      </c>
      <c r="H2468">
        <v>2</v>
      </c>
      <c r="I2468">
        <v>2</v>
      </c>
      <c r="J2468">
        <v>2</v>
      </c>
      <c r="K2468" t="s">
        <v>71</v>
      </c>
      <c r="L2468" t="s">
        <v>5998</v>
      </c>
      <c r="N2468">
        <v>0</v>
      </c>
      <c r="O2468">
        <v>1919.94661</v>
      </c>
      <c r="P2468" t="s">
        <v>20</v>
      </c>
      <c r="Q2468" t="s">
        <v>20</v>
      </c>
      <c r="R2468">
        <v>1.2879999999999999E-4</v>
      </c>
      <c r="S2468" s="1">
        <v>5.6629999999999998E-5</v>
      </c>
      <c r="T2468">
        <v>2.38</v>
      </c>
    </row>
    <row r="2469" spans="1:20" x14ac:dyDescent="0.3">
      <c r="A2469">
        <v>58049</v>
      </c>
      <c r="B2469" t="b">
        <v>0</v>
      </c>
      <c r="C2469" t="s">
        <v>20</v>
      </c>
      <c r="D2469" t="s">
        <v>5999</v>
      </c>
      <c r="F2469" s="1">
        <v>5.8556500000000004E-7</v>
      </c>
      <c r="G2469">
        <v>1.7693900000000001E-4</v>
      </c>
      <c r="H2469">
        <v>1</v>
      </c>
      <c r="I2469">
        <v>1</v>
      </c>
      <c r="J2469">
        <v>12</v>
      </c>
      <c r="K2469" t="s">
        <v>1620</v>
      </c>
      <c r="L2469" t="s">
        <v>6000</v>
      </c>
      <c r="N2469">
        <v>1</v>
      </c>
      <c r="O2469">
        <v>1835.9021499999999</v>
      </c>
      <c r="P2469" t="s">
        <v>20</v>
      </c>
      <c r="Q2469" t="s">
        <v>20</v>
      </c>
      <c r="R2469">
        <v>1.2879999999999999E-4</v>
      </c>
      <c r="S2469" s="1">
        <v>5.7949999999999999E-8</v>
      </c>
      <c r="T2469">
        <v>3.6</v>
      </c>
    </row>
    <row r="2470" spans="1:20" x14ac:dyDescent="0.3">
      <c r="A2470">
        <v>58467</v>
      </c>
      <c r="B2470" t="b">
        <v>0</v>
      </c>
      <c r="C2470" t="s">
        <v>20</v>
      </c>
      <c r="D2470" t="s">
        <v>6001</v>
      </c>
      <c r="F2470">
        <v>1.62466E-4</v>
      </c>
      <c r="G2470">
        <v>1.7693900000000001E-4</v>
      </c>
      <c r="H2470">
        <v>1</v>
      </c>
      <c r="I2470">
        <v>1</v>
      </c>
      <c r="J2470">
        <v>2</v>
      </c>
      <c r="K2470" t="s">
        <v>6002</v>
      </c>
      <c r="L2470" t="s">
        <v>6003</v>
      </c>
      <c r="N2470">
        <v>0</v>
      </c>
      <c r="O2470">
        <v>1796.8813500000001</v>
      </c>
      <c r="P2470" t="s">
        <v>20</v>
      </c>
      <c r="Q2470" t="s">
        <v>20</v>
      </c>
      <c r="R2470">
        <v>1.2879999999999999E-4</v>
      </c>
      <c r="S2470" s="1">
        <v>2.7630000000000001E-5</v>
      </c>
      <c r="T2470">
        <v>2.4700000000000002</v>
      </c>
    </row>
    <row r="2471" spans="1:20" x14ac:dyDescent="0.3">
      <c r="A2471">
        <v>58491</v>
      </c>
      <c r="B2471" t="b">
        <v>0</v>
      </c>
      <c r="C2471" t="s">
        <v>20</v>
      </c>
      <c r="D2471" t="s">
        <v>6004</v>
      </c>
      <c r="F2471">
        <v>1.8086300000000001E-3</v>
      </c>
      <c r="G2471">
        <v>1.7693900000000001E-4</v>
      </c>
      <c r="H2471">
        <v>1</v>
      </c>
      <c r="I2471">
        <v>1</v>
      </c>
      <c r="J2471">
        <v>2</v>
      </c>
      <c r="K2471" t="s">
        <v>2507</v>
      </c>
      <c r="L2471" t="s">
        <v>6005</v>
      </c>
      <c r="N2471">
        <v>0</v>
      </c>
      <c r="O2471">
        <v>1172.62698</v>
      </c>
      <c r="P2471" t="s">
        <v>20</v>
      </c>
      <c r="Q2471" t="s">
        <v>20</v>
      </c>
      <c r="R2471">
        <v>1.2879999999999999E-4</v>
      </c>
      <c r="S2471">
        <v>3.8460000000000002E-4</v>
      </c>
      <c r="T2471">
        <v>2.27</v>
      </c>
    </row>
    <row r="2472" spans="1:20" x14ac:dyDescent="0.3">
      <c r="A2472">
        <v>58940</v>
      </c>
      <c r="B2472" t="b">
        <v>0</v>
      </c>
      <c r="C2472" t="s">
        <v>20</v>
      </c>
      <c r="D2472" t="s">
        <v>6006</v>
      </c>
      <c r="F2472">
        <v>1.27765E-3</v>
      </c>
      <c r="G2472">
        <v>1.7693900000000001E-4</v>
      </c>
      <c r="H2472">
        <v>1</v>
      </c>
      <c r="I2472">
        <v>1</v>
      </c>
      <c r="J2472">
        <v>2</v>
      </c>
      <c r="K2472" t="s">
        <v>4099</v>
      </c>
      <c r="L2472" t="s">
        <v>6007</v>
      </c>
      <c r="N2472">
        <v>0</v>
      </c>
      <c r="O2472">
        <v>1379.8409300000001</v>
      </c>
      <c r="P2472" t="s">
        <v>20</v>
      </c>
      <c r="Q2472" t="s">
        <v>20</v>
      </c>
      <c r="R2472">
        <v>1.2879999999999999E-4</v>
      </c>
      <c r="S2472">
        <v>2.6340000000000001E-4</v>
      </c>
      <c r="T2472">
        <v>1.88</v>
      </c>
    </row>
    <row r="2473" spans="1:20" x14ac:dyDescent="0.3">
      <c r="A2473">
        <v>58932</v>
      </c>
      <c r="B2473" t="b">
        <v>0</v>
      </c>
      <c r="C2473" t="s">
        <v>20</v>
      </c>
      <c r="D2473" t="s">
        <v>6008</v>
      </c>
      <c r="E2473" t="s">
        <v>216</v>
      </c>
      <c r="F2473" s="1">
        <v>5.6220599999999997E-6</v>
      </c>
      <c r="G2473">
        <v>1.7693900000000001E-4</v>
      </c>
      <c r="H2473">
        <v>1</v>
      </c>
      <c r="I2473">
        <v>1</v>
      </c>
      <c r="J2473">
        <v>2</v>
      </c>
      <c r="K2473" t="s">
        <v>6009</v>
      </c>
      <c r="L2473" t="s">
        <v>6010</v>
      </c>
      <c r="N2473">
        <v>0</v>
      </c>
      <c r="O2473">
        <v>1974.9450300000001</v>
      </c>
      <c r="P2473" t="s">
        <v>20</v>
      </c>
      <c r="Q2473" t="s">
        <v>20</v>
      </c>
      <c r="R2473">
        <v>1.2879999999999999E-4</v>
      </c>
      <c r="S2473" s="1">
        <v>6.9100000000000003E-7</v>
      </c>
      <c r="T2473">
        <v>3.61</v>
      </c>
    </row>
    <row r="2474" spans="1:20" x14ac:dyDescent="0.3">
      <c r="A2474">
        <v>58931</v>
      </c>
      <c r="B2474" t="b">
        <v>0</v>
      </c>
      <c r="C2474" t="s">
        <v>20</v>
      </c>
      <c r="D2474" t="s">
        <v>6011</v>
      </c>
      <c r="E2474" t="s">
        <v>216</v>
      </c>
      <c r="F2474">
        <v>5.2243400000000001E-4</v>
      </c>
      <c r="G2474">
        <v>1.7693900000000001E-4</v>
      </c>
      <c r="H2474">
        <v>1</v>
      </c>
      <c r="I2474">
        <v>1</v>
      </c>
      <c r="J2474">
        <v>2</v>
      </c>
      <c r="K2474" t="s">
        <v>6012</v>
      </c>
      <c r="L2474" t="s">
        <v>6013</v>
      </c>
      <c r="N2474">
        <v>0</v>
      </c>
      <c r="O2474">
        <v>1988.9606799999999</v>
      </c>
      <c r="P2474" t="s">
        <v>20</v>
      </c>
      <c r="Q2474" t="s">
        <v>20</v>
      </c>
      <c r="R2474">
        <v>1.2879999999999999E-4</v>
      </c>
      <c r="S2474" s="1">
        <v>9.9140000000000003E-5</v>
      </c>
      <c r="T2474">
        <v>2.41</v>
      </c>
    </row>
    <row r="2475" spans="1:20" x14ac:dyDescent="0.3">
      <c r="A2475">
        <v>58930</v>
      </c>
      <c r="B2475" t="b">
        <v>0</v>
      </c>
      <c r="C2475" t="s">
        <v>20</v>
      </c>
      <c r="D2475" t="s">
        <v>6014</v>
      </c>
      <c r="F2475">
        <v>1.50763E-3</v>
      </c>
      <c r="G2475">
        <v>1.7693900000000001E-4</v>
      </c>
      <c r="H2475">
        <v>1</v>
      </c>
      <c r="I2475">
        <v>1</v>
      </c>
      <c r="J2475">
        <v>1</v>
      </c>
      <c r="K2475" t="s">
        <v>5406</v>
      </c>
      <c r="L2475" t="s">
        <v>6015</v>
      </c>
      <c r="N2475">
        <v>0</v>
      </c>
      <c r="O2475">
        <v>1244.6117200000001</v>
      </c>
      <c r="P2475" t="s">
        <v>20</v>
      </c>
      <c r="Q2475" t="s">
        <v>20</v>
      </c>
      <c r="R2475">
        <v>1.2879999999999999E-4</v>
      </c>
      <c r="S2475">
        <v>3.1339999999999997E-4</v>
      </c>
      <c r="T2475">
        <v>1.42</v>
      </c>
    </row>
    <row r="2476" spans="1:20" x14ac:dyDescent="0.3">
      <c r="A2476">
        <v>58928</v>
      </c>
      <c r="B2476" t="b">
        <v>0</v>
      </c>
      <c r="C2476" t="s">
        <v>20</v>
      </c>
      <c r="D2476" t="s">
        <v>6016</v>
      </c>
      <c r="F2476">
        <v>1.4112200000000001E-4</v>
      </c>
      <c r="G2476">
        <v>1.7693900000000001E-4</v>
      </c>
      <c r="H2476">
        <v>1</v>
      </c>
      <c r="I2476">
        <v>1</v>
      </c>
      <c r="J2476">
        <v>2</v>
      </c>
      <c r="K2476" t="s">
        <v>299</v>
      </c>
      <c r="L2476" t="s">
        <v>6017</v>
      </c>
      <c r="N2476">
        <v>1</v>
      </c>
      <c r="O2476">
        <v>1811.9174</v>
      </c>
      <c r="P2476" t="s">
        <v>20</v>
      </c>
      <c r="Q2476" t="s">
        <v>20</v>
      </c>
      <c r="R2476">
        <v>1.2879999999999999E-4</v>
      </c>
      <c r="S2476" s="1">
        <v>2.357E-5</v>
      </c>
      <c r="T2476">
        <v>2.8</v>
      </c>
    </row>
    <row r="2477" spans="1:20" x14ac:dyDescent="0.3">
      <c r="A2477">
        <v>58924</v>
      </c>
      <c r="B2477" t="b">
        <v>0</v>
      </c>
      <c r="C2477" t="s">
        <v>20</v>
      </c>
      <c r="D2477" t="s">
        <v>6018</v>
      </c>
      <c r="F2477">
        <v>3.7199899999999997E-4</v>
      </c>
      <c r="G2477">
        <v>1.7693900000000001E-4</v>
      </c>
      <c r="H2477">
        <v>1</v>
      </c>
      <c r="I2477">
        <v>1</v>
      </c>
      <c r="J2477">
        <v>10</v>
      </c>
      <c r="K2477" t="s">
        <v>1291</v>
      </c>
      <c r="L2477" t="s">
        <v>6019</v>
      </c>
      <c r="N2477">
        <v>2</v>
      </c>
      <c r="O2477">
        <v>1974.05423</v>
      </c>
      <c r="P2477" t="s">
        <v>20</v>
      </c>
      <c r="Q2477" t="s">
        <v>20</v>
      </c>
      <c r="R2477">
        <v>1.2879999999999999E-4</v>
      </c>
      <c r="S2477" s="1">
        <v>6.8460000000000005E-5</v>
      </c>
      <c r="T2477">
        <v>3.35</v>
      </c>
    </row>
    <row r="2478" spans="1:20" x14ac:dyDescent="0.3">
      <c r="A2478">
        <v>58923</v>
      </c>
      <c r="B2478" t="b">
        <v>0</v>
      </c>
      <c r="C2478" t="s">
        <v>20</v>
      </c>
      <c r="D2478" t="s">
        <v>6020</v>
      </c>
      <c r="F2478" s="1">
        <v>1.2351799999999999E-5</v>
      </c>
      <c r="G2478">
        <v>1.7693900000000001E-4</v>
      </c>
      <c r="H2478">
        <v>1</v>
      </c>
      <c r="I2478">
        <v>1</v>
      </c>
      <c r="J2478">
        <v>11</v>
      </c>
      <c r="K2478" t="s">
        <v>1291</v>
      </c>
      <c r="L2478" t="s">
        <v>6021</v>
      </c>
      <c r="N2478">
        <v>1</v>
      </c>
      <c r="O2478">
        <v>1845.9592700000001</v>
      </c>
      <c r="P2478" t="s">
        <v>20</v>
      </c>
      <c r="Q2478" t="s">
        <v>20</v>
      </c>
      <c r="R2478">
        <v>1.2879999999999999E-4</v>
      </c>
      <c r="S2478" s="1">
        <v>1.6440000000000001E-6</v>
      </c>
      <c r="T2478">
        <v>2.94</v>
      </c>
    </row>
    <row r="2479" spans="1:20" x14ac:dyDescent="0.3">
      <c r="A2479">
        <v>58915</v>
      </c>
      <c r="B2479" t="b">
        <v>0</v>
      </c>
      <c r="C2479" t="s">
        <v>20</v>
      </c>
      <c r="D2479" t="s">
        <v>6022</v>
      </c>
      <c r="F2479">
        <v>4.4635900000000001E-4</v>
      </c>
      <c r="G2479">
        <v>1.7693900000000001E-4</v>
      </c>
      <c r="H2479">
        <v>1</v>
      </c>
      <c r="I2479">
        <v>1</v>
      </c>
      <c r="J2479">
        <v>3</v>
      </c>
      <c r="K2479" t="s">
        <v>6023</v>
      </c>
      <c r="L2479" t="s">
        <v>6024</v>
      </c>
      <c r="N2479">
        <v>0</v>
      </c>
      <c r="O2479">
        <v>1773.9242200000001</v>
      </c>
      <c r="P2479" t="s">
        <v>20</v>
      </c>
      <c r="Q2479" t="s">
        <v>20</v>
      </c>
      <c r="R2479">
        <v>1.2879999999999999E-4</v>
      </c>
      <c r="S2479" s="1">
        <v>8.3170000000000005E-5</v>
      </c>
      <c r="T2479">
        <v>2.04</v>
      </c>
    </row>
    <row r="2480" spans="1:20" x14ac:dyDescent="0.3">
      <c r="A2480">
        <v>58898</v>
      </c>
      <c r="B2480" t="b">
        <v>0</v>
      </c>
      <c r="C2480" t="s">
        <v>20</v>
      </c>
      <c r="D2480" t="s">
        <v>6025</v>
      </c>
      <c r="F2480" s="1">
        <v>2.92378E-5</v>
      </c>
      <c r="G2480">
        <v>1.7693900000000001E-4</v>
      </c>
      <c r="H2480">
        <v>1</v>
      </c>
      <c r="I2480">
        <v>2</v>
      </c>
      <c r="J2480">
        <v>4</v>
      </c>
      <c r="K2480" t="s">
        <v>2847</v>
      </c>
      <c r="L2480" t="s">
        <v>6026</v>
      </c>
      <c r="N2480">
        <v>0</v>
      </c>
      <c r="O2480">
        <v>1768.8976700000001</v>
      </c>
      <c r="P2480" t="s">
        <v>20</v>
      </c>
      <c r="Q2480" t="s">
        <v>20</v>
      </c>
      <c r="R2480">
        <v>1.2879999999999999E-4</v>
      </c>
      <c r="S2480" s="1">
        <v>4.2100000000000003E-6</v>
      </c>
      <c r="T2480">
        <v>3.37</v>
      </c>
    </row>
    <row r="2481" spans="1:20" x14ac:dyDescent="0.3">
      <c r="A2481">
        <v>58875</v>
      </c>
      <c r="B2481" t="b">
        <v>0</v>
      </c>
      <c r="C2481" t="s">
        <v>20</v>
      </c>
      <c r="D2481" t="s">
        <v>6027</v>
      </c>
      <c r="F2481" s="1">
        <v>4.2710000000000003E-8</v>
      </c>
      <c r="G2481">
        <v>1.7693900000000001E-4</v>
      </c>
      <c r="H2481">
        <v>1</v>
      </c>
      <c r="I2481">
        <v>1</v>
      </c>
      <c r="J2481">
        <v>5</v>
      </c>
      <c r="K2481" t="s">
        <v>1705</v>
      </c>
      <c r="L2481" t="s">
        <v>6028</v>
      </c>
      <c r="N2481">
        <v>0</v>
      </c>
      <c r="O2481">
        <v>2560.2525500000002</v>
      </c>
      <c r="P2481" t="s">
        <v>20</v>
      </c>
      <c r="Q2481" t="s">
        <v>20</v>
      </c>
      <c r="R2481">
        <v>1.2879999999999999E-4</v>
      </c>
      <c r="S2481" s="1">
        <v>3.3040000000000002E-9</v>
      </c>
      <c r="T2481">
        <v>4.53</v>
      </c>
    </row>
    <row r="2482" spans="1:20" x14ac:dyDescent="0.3">
      <c r="A2482">
        <v>58874</v>
      </c>
      <c r="B2482" t="b">
        <v>0</v>
      </c>
      <c r="C2482" t="s">
        <v>20</v>
      </c>
      <c r="D2482" t="s">
        <v>6029</v>
      </c>
      <c r="F2482" s="1">
        <v>3.8114300000000002E-5</v>
      </c>
      <c r="G2482">
        <v>1.7693900000000001E-4</v>
      </c>
      <c r="H2482">
        <v>3</v>
      </c>
      <c r="I2482">
        <v>4</v>
      </c>
      <c r="J2482">
        <v>2</v>
      </c>
      <c r="K2482" t="s">
        <v>6030</v>
      </c>
      <c r="L2482" t="s">
        <v>6031</v>
      </c>
      <c r="N2482">
        <v>0</v>
      </c>
      <c r="O2482">
        <v>2574.2682</v>
      </c>
      <c r="P2482" t="s">
        <v>20</v>
      </c>
      <c r="Q2482" t="s">
        <v>20</v>
      </c>
      <c r="R2482">
        <v>1.2879999999999999E-4</v>
      </c>
      <c r="S2482" s="1">
        <v>5.626E-6</v>
      </c>
      <c r="T2482">
        <v>3.76</v>
      </c>
    </row>
    <row r="2483" spans="1:20" x14ac:dyDescent="0.3">
      <c r="A2483">
        <v>58872</v>
      </c>
      <c r="B2483" t="b">
        <v>0</v>
      </c>
      <c r="C2483" t="s">
        <v>20</v>
      </c>
      <c r="D2483" t="s">
        <v>6032</v>
      </c>
      <c r="F2483">
        <v>1.04728E-4</v>
      </c>
      <c r="G2483">
        <v>1.7693900000000001E-4</v>
      </c>
      <c r="H2483">
        <v>1</v>
      </c>
      <c r="I2483">
        <v>2</v>
      </c>
      <c r="J2483">
        <v>4</v>
      </c>
      <c r="K2483">
        <v>1346343</v>
      </c>
      <c r="L2483" t="s">
        <v>6033</v>
      </c>
      <c r="N2483">
        <v>1</v>
      </c>
      <c r="O2483">
        <v>1638.8598300000001</v>
      </c>
      <c r="P2483" t="s">
        <v>20</v>
      </c>
      <c r="Q2483" t="s">
        <v>20</v>
      </c>
      <c r="R2483">
        <v>1.2879999999999999E-4</v>
      </c>
      <c r="S2483" s="1">
        <v>1.6949999999999999E-5</v>
      </c>
      <c r="T2483">
        <v>3.19</v>
      </c>
    </row>
    <row r="2484" spans="1:20" x14ac:dyDescent="0.3">
      <c r="A2484">
        <v>58871</v>
      </c>
      <c r="B2484" t="b">
        <v>0</v>
      </c>
      <c r="C2484" t="s">
        <v>20</v>
      </c>
      <c r="D2484" t="s">
        <v>6034</v>
      </c>
      <c r="F2484">
        <v>9.4837700000000003E-4</v>
      </c>
      <c r="G2484">
        <v>1.7693900000000001E-4</v>
      </c>
      <c r="H2484">
        <v>1</v>
      </c>
      <c r="I2484">
        <v>2</v>
      </c>
      <c r="J2484">
        <v>2</v>
      </c>
      <c r="K2484">
        <v>1346343</v>
      </c>
      <c r="L2484" t="s">
        <v>6035</v>
      </c>
      <c r="N2484">
        <v>0</v>
      </c>
      <c r="O2484">
        <v>1383.69031</v>
      </c>
      <c r="P2484" t="s">
        <v>20</v>
      </c>
      <c r="Q2484" t="s">
        <v>20</v>
      </c>
      <c r="R2484">
        <v>1.2879999999999999E-4</v>
      </c>
      <c r="S2484">
        <v>1.8980000000000001E-4</v>
      </c>
      <c r="T2484">
        <v>2.16</v>
      </c>
    </row>
    <row r="2485" spans="1:20" x14ac:dyDescent="0.3">
      <c r="A2485">
        <v>58821</v>
      </c>
      <c r="B2485" t="b">
        <v>0</v>
      </c>
      <c r="C2485" t="s">
        <v>20</v>
      </c>
      <c r="D2485" t="s">
        <v>6036</v>
      </c>
      <c r="F2485">
        <v>1.53279E-3</v>
      </c>
      <c r="G2485">
        <v>1.7693900000000001E-4</v>
      </c>
      <c r="H2485">
        <v>1</v>
      </c>
      <c r="I2485">
        <v>1</v>
      </c>
      <c r="J2485">
        <v>2</v>
      </c>
      <c r="K2485" t="s">
        <v>1964</v>
      </c>
      <c r="L2485" t="s">
        <v>6037</v>
      </c>
      <c r="N2485">
        <v>0</v>
      </c>
      <c r="O2485">
        <v>1554.7506699999999</v>
      </c>
      <c r="P2485" t="s">
        <v>20</v>
      </c>
      <c r="Q2485" t="s">
        <v>20</v>
      </c>
      <c r="R2485">
        <v>1.2879999999999999E-4</v>
      </c>
      <c r="S2485">
        <v>3.2019999999999998E-4</v>
      </c>
      <c r="T2485">
        <v>1.77</v>
      </c>
    </row>
    <row r="2486" spans="1:20" x14ac:dyDescent="0.3">
      <c r="A2486">
        <v>58756</v>
      </c>
      <c r="B2486" t="b">
        <v>0</v>
      </c>
      <c r="C2486" t="s">
        <v>20</v>
      </c>
      <c r="D2486" t="s">
        <v>6038</v>
      </c>
      <c r="F2486" s="1">
        <v>1.6370799999999999E-5</v>
      </c>
      <c r="G2486">
        <v>1.7693900000000001E-4</v>
      </c>
      <c r="H2486">
        <v>1</v>
      </c>
      <c r="I2486">
        <v>1</v>
      </c>
      <c r="J2486">
        <v>4</v>
      </c>
      <c r="K2486" t="s">
        <v>770</v>
      </c>
      <c r="L2486" t="s">
        <v>6039</v>
      </c>
      <c r="N2486">
        <v>0</v>
      </c>
      <c r="O2486">
        <v>1909.14807</v>
      </c>
      <c r="P2486" t="s">
        <v>20</v>
      </c>
      <c r="Q2486" t="s">
        <v>20</v>
      </c>
      <c r="R2486">
        <v>1.2879999999999999E-4</v>
      </c>
      <c r="S2486" s="1">
        <v>2.2230000000000001E-6</v>
      </c>
      <c r="T2486">
        <v>2.31</v>
      </c>
    </row>
    <row r="2487" spans="1:20" x14ac:dyDescent="0.3">
      <c r="A2487">
        <v>58750</v>
      </c>
      <c r="B2487" t="b">
        <v>0</v>
      </c>
      <c r="C2487" t="s">
        <v>20</v>
      </c>
      <c r="D2487" t="s">
        <v>6040</v>
      </c>
      <c r="F2487">
        <v>9.966790000000001E-4</v>
      </c>
      <c r="G2487">
        <v>1.7693900000000001E-4</v>
      </c>
      <c r="H2487">
        <v>1</v>
      </c>
      <c r="I2487">
        <v>1</v>
      </c>
      <c r="J2487">
        <v>1</v>
      </c>
      <c r="K2487" t="s">
        <v>5210</v>
      </c>
      <c r="L2487" t="s">
        <v>6041</v>
      </c>
      <c r="N2487">
        <v>0</v>
      </c>
      <c r="O2487">
        <v>1072.6612399999999</v>
      </c>
      <c r="P2487" t="s">
        <v>20</v>
      </c>
      <c r="Q2487" t="s">
        <v>20</v>
      </c>
      <c r="R2487">
        <v>1.2879999999999999E-4</v>
      </c>
      <c r="S2487">
        <v>2.0010000000000001E-4</v>
      </c>
      <c r="T2487">
        <v>1.44</v>
      </c>
    </row>
    <row r="2488" spans="1:20" x14ac:dyDescent="0.3">
      <c r="A2488">
        <v>58732</v>
      </c>
      <c r="B2488" t="b">
        <v>0</v>
      </c>
      <c r="C2488" t="s">
        <v>20</v>
      </c>
      <c r="D2488" t="s">
        <v>6042</v>
      </c>
      <c r="F2488" s="1">
        <v>2.99736E-5</v>
      </c>
      <c r="G2488">
        <v>1.7693900000000001E-4</v>
      </c>
      <c r="H2488">
        <v>1</v>
      </c>
      <c r="I2488">
        <v>1</v>
      </c>
      <c r="J2488">
        <v>7</v>
      </c>
      <c r="K2488" t="s">
        <v>1269</v>
      </c>
      <c r="L2488" t="s">
        <v>6043</v>
      </c>
      <c r="N2488">
        <v>0</v>
      </c>
      <c r="O2488">
        <v>1400.7420099999999</v>
      </c>
      <c r="P2488" t="s">
        <v>20</v>
      </c>
      <c r="Q2488" t="s">
        <v>20</v>
      </c>
      <c r="R2488">
        <v>1.2879999999999999E-4</v>
      </c>
      <c r="S2488" s="1">
        <v>4.3120000000000004E-6</v>
      </c>
      <c r="T2488">
        <v>2.54</v>
      </c>
    </row>
    <row r="2489" spans="1:20" x14ac:dyDescent="0.3">
      <c r="A2489">
        <v>58708</v>
      </c>
      <c r="B2489" t="b">
        <v>0</v>
      </c>
      <c r="C2489" t="s">
        <v>20</v>
      </c>
      <c r="D2489" t="s">
        <v>6044</v>
      </c>
      <c r="F2489">
        <v>2.5596999999999998E-3</v>
      </c>
      <c r="G2489">
        <v>1.7693900000000001E-4</v>
      </c>
      <c r="H2489">
        <v>1</v>
      </c>
      <c r="I2489">
        <v>1</v>
      </c>
      <c r="J2489">
        <v>2</v>
      </c>
      <c r="K2489" t="s">
        <v>1544</v>
      </c>
      <c r="L2489" t="s">
        <v>6045</v>
      </c>
      <c r="N2489">
        <v>0</v>
      </c>
      <c r="O2489">
        <v>1418.7737</v>
      </c>
      <c r="P2489" t="s">
        <v>20</v>
      </c>
      <c r="Q2489" t="s">
        <v>20</v>
      </c>
      <c r="R2489">
        <v>1.2879999999999999E-4</v>
      </c>
      <c r="S2489">
        <v>5.5849999999999997E-4</v>
      </c>
      <c r="T2489">
        <v>1.9</v>
      </c>
    </row>
    <row r="2490" spans="1:20" x14ac:dyDescent="0.3">
      <c r="A2490">
        <v>58645</v>
      </c>
      <c r="B2490" t="b">
        <v>0</v>
      </c>
      <c r="C2490" t="s">
        <v>20</v>
      </c>
      <c r="D2490" t="s">
        <v>6046</v>
      </c>
      <c r="F2490">
        <v>7.1566700000000002E-4</v>
      </c>
      <c r="G2490">
        <v>1.7693900000000001E-4</v>
      </c>
      <c r="H2490">
        <v>1</v>
      </c>
      <c r="I2490">
        <v>1</v>
      </c>
      <c r="J2490">
        <v>3</v>
      </c>
      <c r="K2490" t="s">
        <v>6047</v>
      </c>
      <c r="L2490" t="s">
        <v>6048</v>
      </c>
      <c r="N2490">
        <v>0</v>
      </c>
      <c r="O2490">
        <v>1261.7038299999999</v>
      </c>
      <c r="P2490" t="s">
        <v>20</v>
      </c>
      <c r="Q2490" t="s">
        <v>20</v>
      </c>
      <c r="R2490">
        <v>1.2879999999999999E-4</v>
      </c>
      <c r="S2490">
        <v>1.394E-4</v>
      </c>
      <c r="T2490">
        <v>2.09</v>
      </c>
    </row>
    <row r="2491" spans="1:20" x14ac:dyDescent="0.3">
      <c r="A2491">
        <v>58641</v>
      </c>
      <c r="B2491" t="b">
        <v>0</v>
      </c>
      <c r="C2491" t="s">
        <v>20</v>
      </c>
      <c r="D2491" t="s">
        <v>6049</v>
      </c>
      <c r="F2491" s="1">
        <v>3.0983599999999999E-5</v>
      </c>
      <c r="G2491">
        <v>1.7693900000000001E-4</v>
      </c>
      <c r="H2491">
        <v>1</v>
      </c>
      <c r="I2491">
        <v>1</v>
      </c>
      <c r="J2491">
        <v>4</v>
      </c>
      <c r="K2491" t="s">
        <v>1088</v>
      </c>
      <c r="L2491" t="s">
        <v>6050</v>
      </c>
      <c r="N2491">
        <v>0</v>
      </c>
      <c r="O2491">
        <v>1529.79583</v>
      </c>
      <c r="P2491" t="s">
        <v>20</v>
      </c>
      <c r="Q2491" t="s">
        <v>20</v>
      </c>
      <c r="R2491">
        <v>1.2879999999999999E-4</v>
      </c>
      <c r="S2491" s="1">
        <v>4.4649999999999996E-6</v>
      </c>
      <c r="T2491">
        <v>2.87</v>
      </c>
    </row>
    <row r="2492" spans="1:20" x14ac:dyDescent="0.3">
      <c r="A2492">
        <v>58601</v>
      </c>
      <c r="B2492" t="b">
        <v>0</v>
      </c>
      <c r="C2492" t="s">
        <v>20</v>
      </c>
      <c r="D2492" t="s">
        <v>6051</v>
      </c>
      <c r="F2492">
        <v>1.48314E-4</v>
      </c>
      <c r="G2492">
        <v>1.7693900000000001E-4</v>
      </c>
      <c r="H2492">
        <v>1</v>
      </c>
      <c r="I2492">
        <v>1</v>
      </c>
      <c r="J2492">
        <v>2</v>
      </c>
      <c r="K2492" t="s">
        <v>2148</v>
      </c>
      <c r="L2492" t="s">
        <v>6052</v>
      </c>
      <c r="N2492">
        <v>0</v>
      </c>
      <c r="O2492">
        <v>1958.00901</v>
      </c>
      <c r="P2492" t="s">
        <v>20</v>
      </c>
      <c r="Q2492" t="s">
        <v>20</v>
      </c>
      <c r="R2492">
        <v>1.2879999999999999E-4</v>
      </c>
      <c r="S2492" s="1">
        <v>2.482E-5</v>
      </c>
      <c r="T2492">
        <v>2.42</v>
      </c>
    </row>
    <row r="2493" spans="1:20" x14ac:dyDescent="0.3">
      <c r="A2493">
        <v>58490</v>
      </c>
      <c r="B2493" t="b">
        <v>0</v>
      </c>
      <c r="C2493" t="s">
        <v>20</v>
      </c>
      <c r="D2493" t="s">
        <v>6053</v>
      </c>
      <c r="F2493">
        <v>4.80905E-4</v>
      </c>
      <c r="G2493">
        <v>1.7693900000000001E-4</v>
      </c>
      <c r="H2493">
        <v>1</v>
      </c>
      <c r="I2493">
        <v>1</v>
      </c>
      <c r="J2493">
        <v>2</v>
      </c>
      <c r="K2493" t="s">
        <v>2190</v>
      </c>
      <c r="L2493" t="s">
        <v>6054</v>
      </c>
      <c r="N2493">
        <v>0</v>
      </c>
      <c r="O2493">
        <v>1544.7914800000001</v>
      </c>
      <c r="P2493" t="s">
        <v>20</v>
      </c>
      <c r="Q2493" t="s">
        <v>20</v>
      </c>
      <c r="R2493">
        <v>1.2879999999999999E-4</v>
      </c>
      <c r="S2493" s="1">
        <v>9.0500000000000004E-5</v>
      </c>
      <c r="T2493">
        <v>1.73</v>
      </c>
    </row>
    <row r="2494" spans="1:20" x14ac:dyDescent="0.3">
      <c r="A2494">
        <v>58045</v>
      </c>
      <c r="B2494" t="b">
        <v>0</v>
      </c>
      <c r="C2494" t="s">
        <v>20</v>
      </c>
      <c r="D2494" t="s">
        <v>6055</v>
      </c>
      <c r="F2494">
        <v>2.5202900000000002E-4</v>
      </c>
      <c r="G2494">
        <v>1.7693900000000001E-4</v>
      </c>
      <c r="H2494">
        <v>1</v>
      </c>
      <c r="I2494">
        <v>1</v>
      </c>
      <c r="J2494">
        <v>2</v>
      </c>
      <c r="K2494" t="s">
        <v>1620</v>
      </c>
      <c r="L2494" t="s">
        <v>6056</v>
      </c>
      <c r="N2494">
        <v>0</v>
      </c>
      <c r="O2494">
        <v>1713.7827</v>
      </c>
      <c r="P2494" t="s">
        <v>20</v>
      </c>
      <c r="Q2494" t="s">
        <v>20</v>
      </c>
      <c r="R2494">
        <v>1.2879999999999999E-4</v>
      </c>
      <c r="S2494" s="1">
        <v>4.4530000000000002E-5</v>
      </c>
      <c r="T2494">
        <v>2.4</v>
      </c>
    </row>
    <row r="2495" spans="1:20" x14ac:dyDescent="0.3">
      <c r="A2495">
        <v>58041</v>
      </c>
      <c r="B2495" t="b">
        <v>0</v>
      </c>
      <c r="C2495" t="s">
        <v>20</v>
      </c>
      <c r="D2495" t="s">
        <v>6057</v>
      </c>
      <c r="F2495" s="1">
        <v>2.4366E-5</v>
      </c>
      <c r="G2495">
        <v>1.7693900000000001E-4</v>
      </c>
      <c r="H2495">
        <v>1</v>
      </c>
      <c r="I2495">
        <v>1</v>
      </c>
      <c r="J2495">
        <v>2</v>
      </c>
      <c r="K2495" t="s">
        <v>233</v>
      </c>
      <c r="L2495" t="s">
        <v>6058</v>
      </c>
      <c r="N2495">
        <v>0</v>
      </c>
      <c r="O2495">
        <v>1993.0236600000001</v>
      </c>
      <c r="P2495" t="s">
        <v>20</v>
      </c>
      <c r="Q2495" t="s">
        <v>20</v>
      </c>
      <c r="R2495">
        <v>1.2879999999999999E-4</v>
      </c>
      <c r="S2495" s="1">
        <v>3.4539999999999999E-6</v>
      </c>
      <c r="T2495">
        <v>2.65</v>
      </c>
    </row>
    <row r="2496" spans="1:20" x14ac:dyDescent="0.3">
      <c r="A2496">
        <v>58040</v>
      </c>
      <c r="B2496" t="b">
        <v>0</v>
      </c>
      <c r="C2496" t="s">
        <v>20</v>
      </c>
      <c r="D2496" t="s">
        <v>6059</v>
      </c>
      <c r="F2496" s="1">
        <v>4.1751100000000001E-5</v>
      </c>
      <c r="G2496">
        <v>1.7693900000000001E-4</v>
      </c>
      <c r="H2496">
        <v>1</v>
      </c>
      <c r="I2496">
        <v>1</v>
      </c>
      <c r="J2496">
        <v>2</v>
      </c>
      <c r="K2496" t="s">
        <v>6060</v>
      </c>
      <c r="L2496" t="s">
        <v>6061</v>
      </c>
      <c r="N2496">
        <v>0</v>
      </c>
      <c r="O2496">
        <v>1447.7063499999999</v>
      </c>
      <c r="P2496" t="s">
        <v>20</v>
      </c>
      <c r="Q2496" t="s">
        <v>20</v>
      </c>
      <c r="R2496">
        <v>1.2879999999999999E-4</v>
      </c>
      <c r="S2496" s="1">
        <v>6.241E-6</v>
      </c>
      <c r="T2496">
        <v>2.5299999999999998</v>
      </c>
    </row>
    <row r="2497" spans="1:20" x14ac:dyDescent="0.3">
      <c r="A2497">
        <v>57336</v>
      </c>
      <c r="B2497" t="b">
        <v>0</v>
      </c>
      <c r="C2497" t="s">
        <v>20</v>
      </c>
      <c r="D2497" t="s">
        <v>6062</v>
      </c>
      <c r="F2497" s="1">
        <v>8.9412300000000005E-6</v>
      </c>
      <c r="G2497">
        <v>1.7693900000000001E-4</v>
      </c>
      <c r="H2497">
        <v>1</v>
      </c>
      <c r="I2497">
        <v>1</v>
      </c>
      <c r="J2497">
        <v>5</v>
      </c>
      <c r="K2497" t="s">
        <v>172</v>
      </c>
      <c r="L2497" t="s">
        <v>6063</v>
      </c>
      <c r="N2497">
        <v>0</v>
      </c>
      <c r="O2497">
        <v>1174.6426300000001</v>
      </c>
      <c r="P2497" t="s">
        <v>20</v>
      </c>
      <c r="Q2497" t="s">
        <v>20</v>
      </c>
      <c r="R2497">
        <v>1.2879999999999999E-4</v>
      </c>
      <c r="S2497" s="1">
        <v>1.1519999999999999E-6</v>
      </c>
      <c r="T2497">
        <v>3.34</v>
      </c>
    </row>
    <row r="2498" spans="1:20" x14ac:dyDescent="0.3">
      <c r="A2498">
        <v>57300</v>
      </c>
      <c r="B2498" t="b">
        <v>0</v>
      </c>
      <c r="C2498" t="s">
        <v>20</v>
      </c>
      <c r="D2498" t="s">
        <v>6064</v>
      </c>
      <c r="F2498" s="1">
        <v>2.4568700000000001E-5</v>
      </c>
      <c r="G2498">
        <v>1.7693900000000001E-4</v>
      </c>
      <c r="H2498">
        <v>1</v>
      </c>
      <c r="I2498">
        <v>1</v>
      </c>
      <c r="J2498">
        <v>2</v>
      </c>
      <c r="K2498" t="s">
        <v>6065</v>
      </c>
      <c r="L2498" t="s">
        <v>6066</v>
      </c>
      <c r="N2498">
        <v>0</v>
      </c>
      <c r="O2498">
        <v>1540.72379</v>
      </c>
      <c r="P2498" t="s">
        <v>20</v>
      </c>
      <c r="Q2498" t="s">
        <v>20</v>
      </c>
      <c r="R2498">
        <v>1.2879999999999999E-4</v>
      </c>
      <c r="S2498" s="1">
        <v>3.4790000000000001E-6</v>
      </c>
      <c r="T2498">
        <v>2.5</v>
      </c>
    </row>
    <row r="2499" spans="1:20" x14ac:dyDescent="0.3">
      <c r="A2499">
        <v>57298</v>
      </c>
      <c r="B2499" t="b">
        <v>0</v>
      </c>
      <c r="C2499" t="s">
        <v>20</v>
      </c>
      <c r="D2499" t="s">
        <v>6067</v>
      </c>
      <c r="F2499">
        <v>2.1339900000000001E-3</v>
      </c>
      <c r="G2499">
        <v>1.7693900000000001E-4</v>
      </c>
      <c r="H2499">
        <v>1</v>
      </c>
      <c r="I2499">
        <v>1</v>
      </c>
      <c r="J2499">
        <v>4</v>
      </c>
      <c r="K2499" t="s">
        <v>172</v>
      </c>
      <c r="L2499" t="s">
        <v>6068</v>
      </c>
      <c r="N2499">
        <v>1</v>
      </c>
      <c r="O2499">
        <v>2004.0470399999999</v>
      </c>
      <c r="P2499" t="s">
        <v>20</v>
      </c>
      <c r="Q2499" t="s">
        <v>20</v>
      </c>
      <c r="R2499">
        <v>1.2879999999999999E-4</v>
      </c>
      <c r="S2499">
        <v>4.5990000000000001E-4</v>
      </c>
      <c r="T2499">
        <v>2.56</v>
      </c>
    </row>
    <row r="2500" spans="1:20" x14ac:dyDescent="0.3">
      <c r="A2500">
        <v>57284</v>
      </c>
      <c r="B2500" t="b">
        <v>0</v>
      </c>
      <c r="C2500" t="s">
        <v>20</v>
      </c>
      <c r="D2500" t="s">
        <v>6069</v>
      </c>
      <c r="F2500">
        <v>2.87368E-3</v>
      </c>
      <c r="G2500">
        <v>1.7693900000000001E-4</v>
      </c>
      <c r="H2500">
        <v>1</v>
      </c>
      <c r="I2500">
        <v>1</v>
      </c>
      <c r="J2500">
        <v>2</v>
      </c>
      <c r="K2500" t="s">
        <v>4205</v>
      </c>
      <c r="L2500" t="s">
        <v>6070</v>
      </c>
      <c r="N2500">
        <v>0</v>
      </c>
      <c r="O2500">
        <v>1239.7055600000001</v>
      </c>
      <c r="P2500" t="s">
        <v>20</v>
      </c>
      <c r="Q2500" t="s">
        <v>20</v>
      </c>
      <c r="R2500">
        <v>1.2879999999999999E-4</v>
      </c>
      <c r="S2500">
        <v>6.3659999999999997E-4</v>
      </c>
      <c r="T2500">
        <v>1.64</v>
      </c>
    </row>
    <row r="2501" spans="1:20" x14ac:dyDescent="0.3">
      <c r="A2501">
        <v>57273</v>
      </c>
      <c r="B2501" t="b">
        <v>0</v>
      </c>
      <c r="C2501" t="s">
        <v>20</v>
      </c>
      <c r="D2501" t="s">
        <v>6071</v>
      </c>
      <c r="F2501" s="1">
        <v>6.7509199999999994E-5</v>
      </c>
      <c r="G2501">
        <v>1.7693900000000001E-4</v>
      </c>
      <c r="H2501">
        <v>1</v>
      </c>
      <c r="I2501">
        <v>1</v>
      </c>
      <c r="J2501">
        <v>2</v>
      </c>
      <c r="K2501" t="s">
        <v>6072</v>
      </c>
      <c r="L2501" t="s">
        <v>6073</v>
      </c>
      <c r="N2501">
        <v>0</v>
      </c>
      <c r="O2501">
        <v>1509.8998999999999</v>
      </c>
      <c r="P2501" t="s">
        <v>20</v>
      </c>
      <c r="Q2501" t="s">
        <v>20</v>
      </c>
      <c r="R2501">
        <v>1.2879999999999999E-4</v>
      </c>
      <c r="S2501" s="1">
        <v>1.048E-5</v>
      </c>
      <c r="T2501">
        <v>2.2599999999999998</v>
      </c>
    </row>
    <row r="2502" spans="1:20" x14ac:dyDescent="0.3">
      <c r="A2502">
        <v>57266</v>
      </c>
      <c r="B2502" t="b">
        <v>0</v>
      </c>
      <c r="C2502" t="s">
        <v>20</v>
      </c>
      <c r="D2502" t="s">
        <v>6074</v>
      </c>
      <c r="F2502">
        <v>8.6581600000000005E-4</v>
      </c>
      <c r="G2502">
        <v>1.7693900000000001E-4</v>
      </c>
      <c r="H2502">
        <v>1</v>
      </c>
      <c r="I2502">
        <v>1</v>
      </c>
      <c r="J2502">
        <v>2</v>
      </c>
      <c r="K2502" t="s">
        <v>1488</v>
      </c>
      <c r="L2502" t="s">
        <v>6075</v>
      </c>
      <c r="N2502">
        <v>0</v>
      </c>
      <c r="O2502">
        <v>1516.75767</v>
      </c>
      <c r="P2502" t="s">
        <v>20</v>
      </c>
      <c r="Q2502" t="s">
        <v>20</v>
      </c>
      <c r="R2502">
        <v>1.2879999999999999E-4</v>
      </c>
      <c r="S2502">
        <v>1.719E-4</v>
      </c>
      <c r="T2502">
        <v>2.12</v>
      </c>
    </row>
    <row r="2503" spans="1:20" x14ac:dyDescent="0.3">
      <c r="A2503">
        <v>57264</v>
      </c>
      <c r="B2503" t="b">
        <v>0</v>
      </c>
      <c r="C2503" t="s">
        <v>20</v>
      </c>
      <c r="D2503" t="s">
        <v>6076</v>
      </c>
      <c r="F2503">
        <v>4.80905E-4</v>
      </c>
      <c r="G2503">
        <v>1.7693900000000001E-4</v>
      </c>
      <c r="H2503">
        <v>1</v>
      </c>
      <c r="I2503">
        <v>1</v>
      </c>
      <c r="J2503">
        <v>2</v>
      </c>
      <c r="K2503" t="s">
        <v>6077</v>
      </c>
      <c r="L2503" t="s">
        <v>6078</v>
      </c>
      <c r="N2503">
        <v>0</v>
      </c>
      <c r="O2503">
        <v>1112.6422299999999</v>
      </c>
      <c r="P2503" t="s">
        <v>20</v>
      </c>
      <c r="Q2503" t="s">
        <v>20</v>
      </c>
      <c r="R2503">
        <v>1.2879999999999999E-4</v>
      </c>
      <c r="S2503" s="1">
        <v>9.0179999999999994E-5</v>
      </c>
      <c r="T2503">
        <v>2.54</v>
      </c>
    </row>
    <row r="2504" spans="1:20" x14ac:dyDescent="0.3">
      <c r="A2504">
        <v>57262</v>
      </c>
      <c r="B2504" t="b">
        <v>0</v>
      </c>
      <c r="C2504" t="s">
        <v>20</v>
      </c>
      <c r="D2504" t="s">
        <v>6079</v>
      </c>
      <c r="F2504">
        <v>2.3007799999999999E-4</v>
      </c>
      <c r="G2504">
        <v>1.7693900000000001E-4</v>
      </c>
      <c r="H2504">
        <v>1</v>
      </c>
      <c r="I2504">
        <v>1</v>
      </c>
      <c r="J2504">
        <v>2</v>
      </c>
      <c r="K2504" t="s">
        <v>6080</v>
      </c>
      <c r="L2504" t="s">
        <v>6081</v>
      </c>
      <c r="N2504">
        <v>0</v>
      </c>
      <c r="O2504">
        <v>1279.6528599999999</v>
      </c>
      <c r="P2504" t="s">
        <v>20</v>
      </c>
      <c r="Q2504" t="s">
        <v>20</v>
      </c>
      <c r="R2504">
        <v>1.2879999999999999E-4</v>
      </c>
      <c r="S2504" s="1">
        <v>4.0200000000000001E-5</v>
      </c>
      <c r="T2504">
        <v>2.11</v>
      </c>
    </row>
    <row r="2505" spans="1:20" x14ac:dyDescent="0.3">
      <c r="A2505">
        <v>57236</v>
      </c>
      <c r="B2505" t="b">
        <v>0</v>
      </c>
      <c r="C2505" t="s">
        <v>20</v>
      </c>
      <c r="D2505" t="s">
        <v>6082</v>
      </c>
      <c r="E2505" t="s">
        <v>5316</v>
      </c>
      <c r="F2505">
        <v>1.52016E-3</v>
      </c>
      <c r="G2505">
        <v>1.7693900000000001E-4</v>
      </c>
      <c r="H2505">
        <v>1</v>
      </c>
      <c r="I2505">
        <v>1</v>
      </c>
      <c r="J2505">
        <v>2</v>
      </c>
      <c r="K2505" t="s">
        <v>4789</v>
      </c>
      <c r="L2505" t="s">
        <v>6083</v>
      </c>
      <c r="N2505">
        <v>0</v>
      </c>
      <c r="O2505">
        <v>1547.7295999999999</v>
      </c>
      <c r="P2505" t="s">
        <v>20</v>
      </c>
      <c r="Q2505" t="s">
        <v>20</v>
      </c>
      <c r="R2505">
        <v>1.2879999999999999E-4</v>
      </c>
      <c r="S2505">
        <v>3.1819999999999998E-4</v>
      </c>
      <c r="T2505">
        <v>1.94</v>
      </c>
    </row>
    <row r="2506" spans="1:20" x14ac:dyDescent="0.3">
      <c r="A2506">
        <v>57233</v>
      </c>
      <c r="B2506" t="b">
        <v>0</v>
      </c>
      <c r="C2506" t="s">
        <v>20</v>
      </c>
      <c r="D2506" t="s">
        <v>6084</v>
      </c>
      <c r="F2506">
        <v>1.03024E-3</v>
      </c>
      <c r="G2506">
        <v>1.7693900000000001E-4</v>
      </c>
      <c r="H2506">
        <v>1</v>
      </c>
      <c r="I2506">
        <v>1</v>
      </c>
      <c r="J2506">
        <v>2</v>
      </c>
      <c r="K2506" t="s">
        <v>6085</v>
      </c>
      <c r="L2506" t="s">
        <v>6086</v>
      </c>
      <c r="N2506">
        <v>0</v>
      </c>
      <c r="O2506">
        <v>1447.74611</v>
      </c>
      <c r="P2506" t="s">
        <v>20</v>
      </c>
      <c r="Q2506" t="s">
        <v>20</v>
      </c>
      <c r="R2506">
        <v>1.2879999999999999E-4</v>
      </c>
      <c r="S2506">
        <v>2.0719999999999999E-4</v>
      </c>
      <c r="T2506">
        <v>3.07</v>
      </c>
    </row>
    <row r="2507" spans="1:20" x14ac:dyDescent="0.3">
      <c r="A2507">
        <v>57141</v>
      </c>
      <c r="B2507" t="b">
        <v>0</v>
      </c>
      <c r="C2507" t="s">
        <v>20</v>
      </c>
      <c r="D2507" t="s">
        <v>6087</v>
      </c>
      <c r="E2507" t="s">
        <v>223</v>
      </c>
      <c r="F2507" s="1">
        <v>2.41649E-5</v>
      </c>
      <c r="G2507">
        <v>1.7693900000000001E-4</v>
      </c>
      <c r="H2507">
        <v>1</v>
      </c>
      <c r="I2507">
        <v>1</v>
      </c>
      <c r="J2507">
        <v>1</v>
      </c>
      <c r="K2507" t="s">
        <v>6088</v>
      </c>
      <c r="L2507" t="s">
        <v>6089</v>
      </c>
      <c r="N2507">
        <v>0</v>
      </c>
      <c r="O2507">
        <v>1614.68867</v>
      </c>
      <c r="P2507" t="s">
        <v>20</v>
      </c>
      <c r="Q2507" t="s">
        <v>20</v>
      </c>
      <c r="R2507">
        <v>1.2879999999999999E-4</v>
      </c>
      <c r="S2507" s="1">
        <v>3.4120000000000001E-6</v>
      </c>
      <c r="T2507">
        <v>2.54</v>
      </c>
    </row>
    <row r="2508" spans="1:20" x14ac:dyDescent="0.3">
      <c r="A2508">
        <v>57130</v>
      </c>
      <c r="B2508" t="b">
        <v>0</v>
      </c>
      <c r="C2508" t="s">
        <v>20</v>
      </c>
      <c r="D2508" t="s">
        <v>6090</v>
      </c>
      <c r="F2508" s="1">
        <v>4.7275999999999999E-5</v>
      </c>
      <c r="G2508">
        <v>1.7693900000000001E-4</v>
      </c>
      <c r="H2508">
        <v>1</v>
      </c>
      <c r="I2508">
        <v>1</v>
      </c>
      <c r="J2508">
        <v>2</v>
      </c>
      <c r="K2508" t="s">
        <v>6091</v>
      </c>
      <c r="L2508" t="s">
        <v>6092</v>
      </c>
      <c r="N2508">
        <v>0</v>
      </c>
      <c r="O2508">
        <v>1146.57494</v>
      </c>
      <c r="P2508" t="s">
        <v>20</v>
      </c>
      <c r="Q2508" t="s">
        <v>20</v>
      </c>
      <c r="R2508">
        <v>1.2879999999999999E-4</v>
      </c>
      <c r="S2508" s="1">
        <v>7.1280000000000002E-6</v>
      </c>
      <c r="T2508">
        <v>2.12</v>
      </c>
    </row>
    <row r="2509" spans="1:20" x14ac:dyDescent="0.3">
      <c r="A2509">
        <v>57129</v>
      </c>
      <c r="B2509" t="b">
        <v>0</v>
      </c>
      <c r="C2509" t="s">
        <v>20</v>
      </c>
      <c r="D2509" t="s">
        <v>6093</v>
      </c>
      <c r="F2509" s="1">
        <v>5.3052800000000001E-6</v>
      </c>
      <c r="G2509">
        <v>1.7693900000000001E-4</v>
      </c>
      <c r="H2509">
        <v>1</v>
      </c>
      <c r="I2509">
        <v>1</v>
      </c>
      <c r="J2509">
        <v>4</v>
      </c>
      <c r="K2509" t="s">
        <v>305</v>
      </c>
      <c r="L2509" t="s">
        <v>6094</v>
      </c>
      <c r="N2509">
        <v>0</v>
      </c>
      <c r="O2509">
        <v>1460.7954999999999</v>
      </c>
      <c r="P2509" t="s">
        <v>20</v>
      </c>
      <c r="Q2509" t="s">
        <v>20</v>
      </c>
      <c r="R2509">
        <v>1.2879999999999999E-4</v>
      </c>
      <c r="S2509" s="1">
        <v>6.4919999999999996E-7</v>
      </c>
      <c r="T2509">
        <v>2.77</v>
      </c>
    </row>
    <row r="2510" spans="1:20" x14ac:dyDescent="0.3">
      <c r="A2510">
        <v>57121</v>
      </c>
      <c r="B2510" t="b">
        <v>0</v>
      </c>
      <c r="C2510" t="s">
        <v>20</v>
      </c>
      <c r="D2510" t="s">
        <v>6095</v>
      </c>
      <c r="F2510">
        <v>4.14294E-4</v>
      </c>
      <c r="G2510">
        <v>1.7693900000000001E-4</v>
      </c>
      <c r="H2510">
        <v>1</v>
      </c>
      <c r="I2510">
        <v>1</v>
      </c>
      <c r="J2510">
        <v>2</v>
      </c>
      <c r="K2510" t="s">
        <v>6096</v>
      </c>
      <c r="L2510" t="s">
        <v>6097</v>
      </c>
      <c r="N2510">
        <v>0</v>
      </c>
      <c r="O2510">
        <v>1479.85295</v>
      </c>
      <c r="P2510" t="s">
        <v>20</v>
      </c>
      <c r="Q2510" t="s">
        <v>20</v>
      </c>
      <c r="R2510">
        <v>1.2879999999999999E-4</v>
      </c>
      <c r="S2510" s="1">
        <v>7.6600000000000005E-5</v>
      </c>
      <c r="T2510">
        <v>2.84</v>
      </c>
    </row>
    <row r="2511" spans="1:20" x14ac:dyDescent="0.3">
      <c r="A2511">
        <v>57110</v>
      </c>
      <c r="B2511" t="b">
        <v>0</v>
      </c>
      <c r="C2511" t="s">
        <v>20</v>
      </c>
      <c r="D2511" t="s">
        <v>6098</v>
      </c>
      <c r="E2511" t="s">
        <v>223</v>
      </c>
      <c r="F2511" s="1">
        <v>5.0899899999999997E-6</v>
      </c>
      <c r="G2511">
        <v>1.7693900000000001E-4</v>
      </c>
      <c r="H2511">
        <v>1</v>
      </c>
      <c r="I2511">
        <v>1</v>
      </c>
      <c r="J2511">
        <v>12</v>
      </c>
      <c r="K2511" t="s">
        <v>1269</v>
      </c>
      <c r="L2511" t="s">
        <v>6099</v>
      </c>
      <c r="N2511">
        <v>0</v>
      </c>
      <c r="O2511">
        <v>2539.1712900000002</v>
      </c>
      <c r="P2511" t="s">
        <v>20</v>
      </c>
      <c r="Q2511" t="s">
        <v>20</v>
      </c>
      <c r="R2511">
        <v>1.2879999999999999E-4</v>
      </c>
      <c r="S2511" s="1">
        <v>6.2060000000000004E-7</v>
      </c>
      <c r="T2511">
        <v>4.2300000000000004</v>
      </c>
    </row>
    <row r="2512" spans="1:20" x14ac:dyDescent="0.3">
      <c r="A2512">
        <v>57108</v>
      </c>
      <c r="B2512" t="b">
        <v>0</v>
      </c>
      <c r="C2512" t="s">
        <v>20</v>
      </c>
      <c r="D2512" t="s">
        <v>6100</v>
      </c>
      <c r="F2512">
        <v>1.48314E-4</v>
      </c>
      <c r="G2512">
        <v>1.7693900000000001E-4</v>
      </c>
      <c r="H2512">
        <v>2</v>
      </c>
      <c r="I2512">
        <v>2</v>
      </c>
      <c r="J2512">
        <v>4</v>
      </c>
      <c r="K2512" t="s">
        <v>6101</v>
      </c>
      <c r="L2512" t="s">
        <v>6102</v>
      </c>
      <c r="N2512">
        <v>0</v>
      </c>
      <c r="O2512">
        <v>1638.8486</v>
      </c>
      <c r="P2512" t="s">
        <v>20</v>
      </c>
      <c r="Q2512" t="s">
        <v>20</v>
      </c>
      <c r="R2512">
        <v>1.2879999999999999E-4</v>
      </c>
      <c r="S2512" s="1">
        <v>2.4879999999999999E-5</v>
      </c>
      <c r="T2512">
        <v>2.46</v>
      </c>
    </row>
    <row r="2513" spans="1:20" x14ac:dyDescent="0.3">
      <c r="A2513">
        <v>57107</v>
      </c>
      <c r="B2513" t="b">
        <v>0</v>
      </c>
      <c r="C2513" t="s">
        <v>20</v>
      </c>
      <c r="D2513" t="s">
        <v>6103</v>
      </c>
      <c r="F2513">
        <v>4.2824999999999997E-4</v>
      </c>
      <c r="G2513">
        <v>1.7693900000000001E-4</v>
      </c>
      <c r="H2513">
        <v>1</v>
      </c>
      <c r="I2513">
        <v>1</v>
      </c>
      <c r="J2513">
        <v>2</v>
      </c>
      <c r="K2513" t="s">
        <v>6104</v>
      </c>
      <c r="L2513" t="s">
        <v>6105</v>
      </c>
      <c r="N2513">
        <v>0</v>
      </c>
      <c r="O2513">
        <v>1538.7961700000001</v>
      </c>
      <c r="P2513" t="s">
        <v>20</v>
      </c>
      <c r="Q2513" t="s">
        <v>20</v>
      </c>
      <c r="R2513">
        <v>1.2879999999999999E-4</v>
      </c>
      <c r="S2513" s="1">
        <v>7.9309999999999998E-5</v>
      </c>
      <c r="T2513">
        <v>3.08</v>
      </c>
    </row>
    <row r="2514" spans="1:20" x14ac:dyDescent="0.3">
      <c r="A2514">
        <v>57104</v>
      </c>
      <c r="B2514" t="b">
        <v>0</v>
      </c>
      <c r="C2514" t="s">
        <v>20</v>
      </c>
      <c r="D2514" t="s">
        <v>6106</v>
      </c>
      <c r="F2514">
        <v>2.0645500000000001E-3</v>
      </c>
      <c r="G2514">
        <v>1.7693900000000001E-4</v>
      </c>
      <c r="H2514">
        <v>1</v>
      </c>
      <c r="I2514">
        <v>1</v>
      </c>
      <c r="J2514">
        <v>2</v>
      </c>
      <c r="K2514" t="s">
        <v>6107</v>
      </c>
      <c r="L2514" t="s">
        <v>6108</v>
      </c>
      <c r="N2514">
        <v>0</v>
      </c>
      <c r="O2514">
        <v>812.35332000000005</v>
      </c>
      <c r="P2514" t="s">
        <v>20</v>
      </c>
      <c r="Q2514" t="s">
        <v>20</v>
      </c>
      <c r="R2514">
        <v>1.2879999999999999E-4</v>
      </c>
      <c r="S2514">
        <v>4.417E-4</v>
      </c>
      <c r="T2514">
        <v>1.74</v>
      </c>
    </row>
    <row r="2515" spans="1:20" x14ac:dyDescent="0.3">
      <c r="A2515">
        <v>57099</v>
      </c>
      <c r="B2515" t="b">
        <v>0</v>
      </c>
      <c r="C2515" t="s">
        <v>20</v>
      </c>
      <c r="D2515" t="s">
        <v>6109</v>
      </c>
      <c r="F2515">
        <v>2.9702399999999999E-3</v>
      </c>
      <c r="G2515">
        <v>1.7693900000000001E-4</v>
      </c>
      <c r="H2515">
        <v>1</v>
      </c>
      <c r="I2515">
        <v>1</v>
      </c>
      <c r="J2515">
        <v>1</v>
      </c>
      <c r="K2515" t="s">
        <v>5311</v>
      </c>
      <c r="L2515" t="s">
        <v>6110</v>
      </c>
      <c r="N2515">
        <v>0</v>
      </c>
      <c r="O2515">
        <v>1110.4909399999999</v>
      </c>
      <c r="P2515" t="s">
        <v>20</v>
      </c>
      <c r="Q2515" t="s">
        <v>20</v>
      </c>
      <c r="R2515">
        <v>1.2879999999999999E-4</v>
      </c>
      <c r="S2515">
        <v>6.5990000000000005E-4</v>
      </c>
      <c r="T2515">
        <v>1.02</v>
      </c>
    </row>
    <row r="2516" spans="1:20" x14ac:dyDescent="0.3">
      <c r="A2516">
        <v>57085</v>
      </c>
      <c r="B2516" t="b">
        <v>0</v>
      </c>
      <c r="C2516" t="s">
        <v>20</v>
      </c>
      <c r="D2516" t="s">
        <v>6111</v>
      </c>
      <c r="F2516">
        <v>3.6893000000000001E-4</v>
      </c>
      <c r="G2516">
        <v>1.7693900000000001E-4</v>
      </c>
      <c r="H2516">
        <v>1</v>
      </c>
      <c r="I2516">
        <v>1</v>
      </c>
      <c r="J2516">
        <v>1</v>
      </c>
      <c r="K2516" t="s">
        <v>4202</v>
      </c>
      <c r="L2516" t="s">
        <v>6112</v>
      </c>
      <c r="N2516">
        <v>0</v>
      </c>
      <c r="O2516">
        <v>1530.6675399999999</v>
      </c>
      <c r="P2516" t="s">
        <v>20</v>
      </c>
      <c r="Q2516" t="s">
        <v>20</v>
      </c>
      <c r="R2516">
        <v>1.2879999999999999E-4</v>
      </c>
      <c r="S2516" s="1">
        <v>6.7769999999999997E-5</v>
      </c>
      <c r="T2516">
        <v>1.4</v>
      </c>
    </row>
    <row r="2517" spans="1:20" x14ac:dyDescent="0.3">
      <c r="A2517">
        <v>57081</v>
      </c>
      <c r="B2517" t="b">
        <v>0</v>
      </c>
      <c r="C2517" t="s">
        <v>20</v>
      </c>
      <c r="D2517" t="s">
        <v>6113</v>
      </c>
      <c r="F2517">
        <v>7.5212399999999996E-4</v>
      </c>
      <c r="G2517">
        <v>1.7693900000000001E-4</v>
      </c>
      <c r="H2517">
        <v>1</v>
      </c>
      <c r="I2517">
        <v>1</v>
      </c>
      <c r="J2517">
        <v>2</v>
      </c>
      <c r="K2517" t="s">
        <v>6114</v>
      </c>
      <c r="L2517" t="s">
        <v>6115</v>
      </c>
      <c r="N2517">
        <v>0</v>
      </c>
      <c r="O2517">
        <v>1702.85409</v>
      </c>
      <c r="P2517" t="s">
        <v>20</v>
      </c>
      <c r="Q2517" t="s">
        <v>20</v>
      </c>
      <c r="R2517">
        <v>1.2879999999999999E-4</v>
      </c>
      <c r="S2517">
        <v>1.47E-4</v>
      </c>
      <c r="T2517">
        <v>1.91</v>
      </c>
    </row>
    <row r="2518" spans="1:20" x14ac:dyDescent="0.3">
      <c r="A2518">
        <v>57347</v>
      </c>
      <c r="B2518" t="b">
        <v>0</v>
      </c>
      <c r="C2518" t="s">
        <v>20</v>
      </c>
      <c r="D2518" t="s">
        <v>6116</v>
      </c>
      <c r="F2518">
        <v>4.3181200000000001E-4</v>
      </c>
      <c r="G2518">
        <v>1.7693900000000001E-4</v>
      </c>
      <c r="H2518">
        <v>1</v>
      </c>
      <c r="I2518">
        <v>1</v>
      </c>
      <c r="J2518">
        <v>2</v>
      </c>
      <c r="K2518" t="s">
        <v>1617</v>
      </c>
      <c r="L2518" t="s">
        <v>6117</v>
      </c>
      <c r="N2518">
        <v>0</v>
      </c>
      <c r="O2518">
        <v>1253.69606</v>
      </c>
      <c r="P2518" t="s">
        <v>20</v>
      </c>
      <c r="Q2518" t="s">
        <v>20</v>
      </c>
      <c r="R2518">
        <v>1.2879999999999999E-4</v>
      </c>
      <c r="S2518" s="1">
        <v>8.0279999999999997E-5</v>
      </c>
      <c r="T2518">
        <v>2.11</v>
      </c>
    </row>
    <row r="2519" spans="1:20" x14ac:dyDescent="0.3">
      <c r="A2519">
        <v>57359</v>
      </c>
      <c r="B2519" t="b">
        <v>0</v>
      </c>
      <c r="C2519" t="s">
        <v>20</v>
      </c>
      <c r="D2519" t="s">
        <v>6118</v>
      </c>
      <c r="F2519">
        <v>9.8846099999999994E-4</v>
      </c>
      <c r="G2519">
        <v>1.7693900000000001E-4</v>
      </c>
      <c r="H2519">
        <v>1</v>
      </c>
      <c r="I2519">
        <v>1</v>
      </c>
      <c r="J2519">
        <v>3</v>
      </c>
      <c r="K2519" t="s">
        <v>2176</v>
      </c>
      <c r="L2519" t="s">
        <v>6119</v>
      </c>
      <c r="N2519">
        <v>0</v>
      </c>
      <c r="O2519">
        <v>1678.8798999999999</v>
      </c>
      <c r="P2519" t="s">
        <v>20</v>
      </c>
      <c r="Q2519" t="s">
        <v>20</v>
      </c>
      <c r="R2519">
        <v>1.2879999999999999E-4</v>
      </c>
      <c r="S2519">
        <v>1.9870000000000001E-4</v>
      </c>
      <c r="T2519">
        <v>2.31</v>
      </c>
    </row>
    <row r="2520" spans="1:20" x14ac:dyDescent="0.3">
      <c r="A2520">
        <v>57379</v>
      </c>
      <c r="B2520" t="b">
        <v>0</v>
      </c>
      <c r="C2520" t="s">
        <v>20</v>
      </c>
      <c r="D2520" t="s">
        <v>6120</v>
      </c>
      <c r="F2520">
        <v>1.3652200000000001E-4</v>
      </c>
      <c r="G2520">
        <v>1.7693900000000001E-4</v>
      </c>
      <c r="H2520">
        <v>2</v>
      </c>
      <c r="I2520">
        <v>2</v>
      </c>
      <c r="J2520">
        <v>2</v>
      </c>
      <c r="K2520" t="s">
        <v>6121</v>
      </c>
      <c r="L2520" t="s">
        <v>6122</v>
      </c>
      <c r="N2520">
        <v>0</v>
      </c>
      <c r="O2520">
        <v>1163.5473500000001</v>
      </c>
      <c r="P2520" t="s">
        <v>20</v>
      </c>
      <c r="Q2520" t="s">
        <v>20</v>
      </c>
      <c r="R2520">
        <v>1.2879999999999999E-4</v>
      </c>
      <c r="S2520" s="1">
        <v>2.266E-5</v>
      </c>
      <c r="T2520">
        <v>2.2999999999999998</v>
      </c>
    </row>
    <row r="2521" spans="1:20" x14ac:dyDescent="0.3">
      <c r="A2521">
        <v>57390</v>
      </c>
      <c r="B2521" t="b">
        <v>0</v>
      </c>
      <c r="C2521" t="s">
        <v>20</v>
      </c>
      <c r="D2521" t="s">
        <v>6123</v>
      </c>
      <c r="F2521">
        <v>1.99737E-3</v>
      </c>
      <c r="G2521">
        <v>1.7693900000000001E-4</v>
      </c>
      <c r="H2521">
        <v>1</v>
      </c>
      <c r="I2521">
        <v>1</v>
      </c>
      <c r="J2521">
        <v>1</v>
      </c>
      <c r="K2521" t="s">
        <v>1862</v>
      </c>
      <c r="L2521" t="s">
        <v>6124</v>
      </c>
      <c r="N2521">
        <v>0</v>
      </c>
      <c r="O2521">
        <v>1326.70523</v>
      </c>
      <c r="P2521" t="s">
        <v>20</v>
      </c>
      <c r="Q2521" t="s">
        <v>20</v>
      </c>
      <c r="R2521">
        <v>1.2879999999999999E-4</v>
      </c>
      <c r="S2521">
        <v>4.2779999999999999E-4</v>
      </c>
      <c r="T2521">
        <v>1.79</v>
      </c>
    </row>
    <row r="2522" spans="1:20" x14ac:dyDescent="0.3">
      <c r="A2522">
        <v>58032</v>
      </c>
      <c r="B2522" t="b">
        <v>0</v>
      </c>
      <c r="C2522" t="s">
        <v>20</v>
      </c>
      <c r="D2522" t="s">
        <v>6125</v>
      </c>
      <c r="F2522">
        <v>1.6381699999999999E-4</v>
      </c>
      <c r="G2522">
        <v>1.7693900000000001E-4</v>
      </c>
      <c r="H2522">
        <v>1</v>
      </c>
      <c r="I2522">
        <v>1</v>
      </c>
      <c r="J2522">
        <v>2</v>
      </c>
      <c r="K2522" t="s">
        <v>4272</v>
      </c>
      <c r="L2522" t="s">
        <v>6126</v>
      </c>
      <c r="N2522">
        <v>0</v>
      </c>
      <c r="O2522">
        <v>1862.03819</v>
      </c>
      <c r="P2522" t="s">
        <v>20</v>
      </c>
      <c r="Q2522" t="s">
        <v>20</v>
      </c>
      <c r="R2522">
        <v>1.2879999999999999E-4</v>
      </c>
      <c r="S2522" s="1">
        <v>2.7679999999999999E-5</v>
      </c>
      <c r="T2522">
        <v>3.4</v>
      </c>
    </row>
    <row r="2523" spans="1:20" x14ac:dyDescent="0.3">
      <c r="A2523">
        <v>58012</v>
      </c>
      <c r="B2523" t="b">
        <v>0</v>
      </c>
      <c r="C2523" t="s">
        <v>20</v>
      </c>
      <c r="D2523" t="s">
        <v>6127</v>
      </c>
      <c r="F2523" s="1">
        <v>1.09082E-5</v>
      </c>
      <c r="G2523">
        <v>1.7693900000000001E-4</v>
      </c>
      <c r="H2523">
        <v>1</v>
      </c>
      <c r="I2523">
        <v>1</v>
      </c>
      <c r="J2523">
        <v>11</v>
      </c>
      <c r="K2523" t="s">
        <v>2510</v>
      </c>
      <c r="L2523" t="s">
        <v>6128</v>
      </c>
      <c r="N2523">
        <v>0</v>
      </c>
      <c r="O2523">
        <v>1561.7241200000001</v>
      </c>
      <c r="P2523" t="s">
        <v>20</v>
      </c>
      <c r="Q2523" t="s">
        <v>20</v>
      </c>
      <c r="R2523">
        <v>1.2879999999999999E-4</v>
      </c>
      <c r="S2523" s="1">
        <v>1.424E-6</v>
      </c>
      <c r="T2523">
        <v>3.33</v>
      </c>
    </row>
    <row r="2524" spans="1:20" x14ac:dyDescent="0.3">
      <c r="A2524">
        <v>57985</v>
      </c>
      <c r="B2524" t="b">
        <v>0</v>
      </c>
      <c r="C2524" t="s">
        <v>20</v>
      </c>
      <c r="D2524" t="s">
        <v>6129</v>
      </c>
      <c r="F2524" s="1">
        <v>9.5539599999999992E-6</v>
      </c>
      <c r="G2524">
        <v>1.7693900000000001E-4</v>
      </c>
      <c r="H2524">
        <v>1</v>
      </c>
      <c r="I2524">
        <v>2</v>
      </c>
      <c r="J2524">
        <v>11</v>
      </c>
      <c r="K2524">
        <v>1346343</v>
      </c>
      <c r="L2524" t="s">
        <v>6130</v>
      </c>
      <c r="N2524">
        <v>0</v>
      </c>
      <c r="O2524">
        <v>1302.7151200000001</v>
      </c>
      <c r="P2524" t="s">
        <v>20</v>
      </c>
      <c r="Q2524" t="s">
        <v>20</v>
      </c>
      <c r="R2524">
        <v>1.2879999999999999E-4</v>
      </c>
      <c r="S2524" s="1">
        <v>1.2309999999999999E-6</v>
      </c>
      <c r="T2524">
        <v>3</v>
      </c>
    </row>
    <row r="2525" spans="1:20" x14ac:dyDescent="0.3">
      <c r="A2525">
        <v>57981</v>
      </c>
      <c r="B2525" t="b">
        <v>0</v>
      </c>
      <c r="C2525" t="s">
        <v>20</v>
      </c>
      <c r="D2525" t="s">
        <v>6131</v>
      </c>
      <c r="F2525" s="1">
        <v>2.84792E-7</v>
      </c>
      <c r="G2525">
        <v>1.7693900000000001E-4</v>
      </c>
      <c r="H2525">
        <v>1</v>
      </c>
      <c r="I2525">
        <v>1</v>
      </c>
      <c r="J2525">
        <v>4</v>
      </c>
      <c r="K2525" t="s">
        <v>3299</v>
      </c>
      <c r="L2525" t="s">
        <v>6132</v>
      </c>
      <c r="N2525">
        <v>1</v>
      </c>
      <c r="O2525">
        <v>3085.5072599999999</v>
      </c>
      <c r="P2525" t="s">
        <v>20</v>
      </c>
      <c r="Q2525" t="s">
        <v>20</v>
      </c>
      <c r="R2525">
        <v>1.2879999999999999E-4</v>
      </c>
      <c r="S2525" s="1">
        <v>2.6260000000000002E-8</v>
      </c>
      <c r="T2525">
        <v>4.3899999999999997</v>
      </c>
    </row>
    <row r="2526" spans="1:20" x14ac:dyDescent="0.3">
      <c r="A2526">
        <v>57950</v>
      </c>
      <c r="B2526" t="b">
        <v>0</v>
      </c>
      <c r="C2526" t="s">
        <v>20</v>
      </c>
      <c r="D2526" t="s">
        <v>6133</v>
      </c>
      <c r="E2526" t="s">
        <v>6134</v>
      </c>
      <c r="F2526">
        <v>7.2161800000000004E-4</v>
      </c>
      <c r="G2526">
        <v>1.7693900000000001E-4</v>
      </c>
      <c r="H2526">
        <v>1</v>
      </c>
      <c r="I2526">
        <v>1</v>
      </c>
      <c r="J2526">
        <v>1</v>
      </c>
      <c r="K2526" t="s">
        <v>2333</v>
      </c>
      <c r="L2526" t="s">
        <v>6135</v>
      </c>
      <c r="N2526">
        <v>0</v>
      </c>
      <c r="O2526">
        <v>2280.0747299999998</v>
      </c>
      <c r="P2526" t="s">
        <v>20</v>
      </c>
      <c r="Q2526" t="s">
        <v>20</v>
      </c>
      <c r="R2526">
        <v>1.2879999999999999E-4</v>
      </c>
      <c r="S2526">
        <v>1.407E-4</v>
      </c>
      <c r="T2526">
        <v>3.79</v>
      </c>
    </row>
    <row r="2527" spans="1:20" x14ac:dyDescent="0.3">
      <c r="A2527">
        <v>57937</v>
      </c>
      <c r="B2527" t="b">
        <v>0</v>
      </c>
      <c r="C2527" t="s">
        <v>20</v>
      </c>
      <c r="D2527" t="s">
        <v>6136</v>
      </c>
      <c r="F2527">
        <v>4.5007199999999998E-4</v>
      </c>
      <c r="G2527">
        <v>1.7693900000000001E-4</v>
      </c>
      <c r="H2527">
        <v>1</v>
      </c>
      <c r="I2527">
        <v>1</v>
      </c>
      <c r="J2527">
        <v>2</v>
      </c>
      <c r="K2527" t="s">
        <v>6137</v>
      </c>
      <c r="L2527" t="s">
        <v>6138</v>
      </c>
      <c r="N2527">
        <v>0</v>
      </c>
      <c r="O2527">
        <v>1439.81042</v>
      </c>
      <c r="P2527" t="s">
        <v>20</v>
      </c>
      <c r="Q2527" t="s">
        <v>20</v>
      </c>
      <c r="R2527">
        <v>1.2879999999999999E-4</v>
      </c>
      <c r="S2527" s="1">
        <v>8.3900000000000006E-5</v>
      </c>
      <c r="T2527">
        <v>2.23</v>
      </c>
    </row>
    <row r="2528" spans="1:20" x14ac:dyDescent="0.3">
      <c r="A2528">
        <v>57931</v>
      </c>
      <c r="B2528" t="b">
        <v>0</v>
      </c>
      <c r="C2528" t="s">
        <v>20</v>
      </c>
      <c r="D2528" t="s">
        <v>6139</v>
      </c>
      <c r="F2528">
        <v>1.2258200000000001E-4</v>
      </c>
      <c r="G2528">
        <v>1.7693900000000001E-4</v>
      </c>
      <c r="H2528">
        <v>1</v>
      </c>
      <c r="I2528">
        <v>1</v>
      </c>
      <c r="J2528">
        <v>4</v>
      </c>
      <c r="K2528" t="s">
        <v>3277</v>
      </c>
      <c r="L2528" t="s">
        <v>6140</v>
      </c>
      <c r="N2528">
        <v>0</v>
      </c>
      <c r="O2528">
        <v>1244.78241</v>
      </c>
      <c r="P2528" t="s">
        <v>20</v>
      </c>
      <c r="Q2528" t="s">
        <v>20</v>
      </c>
      <c r="R2528">
        <v>1.2879999999999999E-4</v>
      </c>
      <c r="S2528" s="1">
        <v>2.018E-5</v>
      </c>
      <c r="T2528">
        <v>1.71</v>
      </c>
    </row>
    <row r="2529" spans="1:20" x14ac:dyDescent="0.3">
      <c r="A2529">
        <v>57906</v>
      </c>
      <c r="B2529" t="b">
        <v>0</v>
      </c>
      <c r="C2529" t="s">
        <v>20</v>
      </c>
      <c r="D2529" t="s">
        <v>6141</v>
      </c>
      <c r="F2529">
        <v>5.2677900000000001E-4</v>
      </c>
      <c r="G2529">
        <v>1.7693900000000001E-4</v>
      </c>
      <c r="H2529">
        <v>1</v>
      </c>
      <c r="I2529">
        <v>2</v>
      </c>
      <c r="J2529">
        <v>2</v>
      </c>
      <c r="K2529" t="s">
        <v>6142</v>
      </c>
      <c r="L2529" t="s">
        <v>6143</v>
      </c>
      <c r="N2529">
        <v>0</v>
      </c>
      <c r="O2529">
        <v>1260.71579</v>
      </c>
      <c r="P2529" t="s">
        <v>20</v>
      </c>
      <c r="Q2529" t="s">
        <v>20</v>
      </c>
      <c r="R2529">
        <v>1.2879999999999999E-4</v>
      </c>
      <c r="S2529">
        <v>1.0009999999999999E-4</v>
      </c>
      <c r="T2529">
        <v>2.25</v>
      </c>
    </row>
    <row r="2530" spans="1:20" x14ac:dyDescent="0.3">
      <c r="A2530">
        <v>57905</v>
      </c>
      <c r="B2530" t="b">
        <v>0</v>
      </c>
      <c r="C2530" t="s">
        <v>20</v>
      </c>
      <c r="D2530" t="s">
        <v>6144</v>
      </c>
      <c r="F2530" s="1">
        <v>4.8869000000000003E-5</v>
      </c>
      <c r="G2530">
        <v>1.7693900000000001E-4</v>
      </c>
      <c r="H2530">
        <v>1</v>
      </c>
      <c r="I2530">
        <v>2</v>
      </c>
      <c r="J2530">
        <v>2</v>
      </c>
      <c r="K2530" t="s">
        <v>6145</v>
      </c>
      <c r="L2530" t="s">
        <v>6146</v>
      </c>
      <c r="N2530">
        <v>0</v>
      </c>
      <c r="O2530">
        <v>1286.76783</v>
      </c>
      <c r="P2530" t="s">
        <v>20</v>
      </c>
      <c r="Q2530" t="s">
        <v>20</v>
      </c>
      <c r="R2530">
        <v>1.2879999999999999E-4</v>
      </c>
      <c r="S2530" s="1">
        <v>7.3869999999999997E-6</v>
      </c>
      <c r="T2530">
        <v>2.71</v>
      </c>
    </row>
    <row r="2531" spans="1:20" x14ac:dyDescent="0.3">
      <c r="A2531">
        <v>57841</v>
      </c>
      <c r="B2531" t="b">
        <v>0</v>
      </c>
      <c r="C2531" t="s">
        <v>20</v>
      </c>
      <c r="D2531" t="s">
        <v>6147</v>
      </c>
      <c r="E2531" t="s">
        <v>570</v>
      </c>
      <c r="F2531">
        <v>1.54587E-4</v>
      </c>
      <c r="G2531">
        <v>1.7693900000000001E-4</v>
      </c>
      <c r="H2531">
        <v>1</v>
      </c>
      <c r="I2531">
        <v>1</v>
      </c>
      <c r="J2531">
        <v>1</v>
      </c>
      <c r="K2531" t="s">
        <v>4341</v>
      </c>
      <c r="L2531" t="s">
        <v>6148</v>
      </c>
      <c r="N2531">
        <v>0</v>
      </c>
      <c r="O2531">
        <v>1419.75119</v>
      </c>
      <c r="P2531" t="s">
        <v>20</v>
      </c>
      <c r="Q2531" t="s">
        <v>20</v>
      </c>
      <c r="R2531">
        <v>1.2879999999999999E-4</v>
      </c>
      <c r="S2531" s="1">
        <v>2.6100000000000001E-5</v>
      </c>
      <c r="T2531">
        <v>2.74</v>
      </c>
    </row>
    <row r="2532" spans="1:20" x14ac:dyDescent="0.3">
      <c r="A2532">
        <v>58987</v>
      </c>
      <c r="B2532" t="b">
        <v>0</v>
      </c>
      <c r="C2532" t="s">
        <v>20</v>
      </c>
      <c r="D2532" t="s">
        <v>6149</v>
      </c>
      <c r="F2532" s="1">
        <v>1.8384199999999999E-5</v>
      </c>
      <c r="G2532">
        <v>1.7693900000000001E-4</v>
      </c>
      <c r="H2532">
        <v>2</v>
      </c>
      <c r="I2532">
        <v>3</v>
      </c>
      <c r="J2532">
        <v>4</v>
      </c>
      <c r="K2532" t="s">
        <v>255</v>
      </c>
      <c r="L2532" t="s">
        <v>6150</v>
      </c>
      <c r="N2532">
        <v>0</v>
      </c>
      <c r="O2532">
        <v>1300.73586</v>
      </c>
      <c r="P2532" t="s">
        <v>20</v>
      </c>
      <c r="Q2532" t="s">
        <v>20</v>
      </c>
      <c r="R2532">
        <v>1.2879999999999999E-4</v>
      </c>
      <c r="S2532" s="1">
        <v>2.5339999999999998E-6</v>
      </c>
      <c r="T2532">
        <v>2.85</v>
      </c>
    </row>
    <row r="2533" spans="1:20" x14ac:dyDescent="0.3">
      <c r="A2533">
        <v>57831</v>
      </c>
      <c r="B2533" t="b">
        <v>0</v>
      </c>
      <c r="C2533" t="s">
        <v>20</v>
      </c>
      <c r="D2533" t="s">
        <v>6151</v>
      </c>
      <c r="F2533">
        <v>1.1664500000000001E-3</v>
      </c>
      <c r="G2533">
        <v>1.7693900000000001E-4</v>
      </c>
      <c r="H2533">
        <v>1</v>
      </c>
      <c r="I2533">
        <v>1</v>
      </c>
      <c r="J2533">
        <v>2</v>
      </c>
      <c r="K2533" t="s">
        <v>580</v>
      </c>
      <c r="L2533" t="s">
        <v>6152</v>
      </c>
      <c r="N2533">
        <v>1</v>
      </c>
      <c r="O2533">
        <v>2459.2623899999999</v>
      </c>
      <c r="P2533" t="s">
        <v>20</v>
      </c>
      <c r="Q2533" t="s">
        <v>20</v>
      </c>
      <c r="R2533">
        <v>1.2879999999999999E-4</v>
      </c>
      <c r="S2533">
        <v>2.376E-4</v>
      </c>
      <c r="T2533">
        <v>2.94</v>
      </c>
    </row>
    <row r="2534" spans="1:20" x14ac:dyDescent="0.3">
      <c r="A2534">
        <v>57815</v>
      </c>
      <c r="B2534" t="b">
        <v>0</v>
      </c>
      <c r="C2534" t="s">
        <v>20</v>
      </c>
      <c r="D2534" t="s">
        <v>6153</v>
      </c>
      <c r="F2534" s="1">
        <v>4.2038299999999999E-7</v>
      </c>
      <c r="G2534">
        <v>1.7693900000000001E-4</v>
      </c>
      <c r="H2534">
        <v>1</v>
      </c>
      <c r="I2534">
        <v>1</v>
      </c>
      <c r="J2534">
        <v>7</v>
      </c>
      <c r="K2534" t="s">
        <v>6154</v>
      </c>
      <c r="L2534" t="s">
        <v>6155</v>
      </c>
      <c r="N2534">
        <v>0</v>
      </c>
      <c r="O2534">
        <v>2374.15211</v>
      </c>
      <c r="P2534" t="s">
        <v>20</v>
      </c>
      <c r="Q2534" t="s">
        <v>20</v>
      </c>
      <c r="R2534">
        <v>1.2879999999999999E-4</v>
      </c>
      <c r="S2534" s="1">
        <v>4.0259999999999998E-8</v>
      </c>
      <c r="T2534">
        <v>4.13</v>
      </c>
    </row>
    <row r="2535" spans="1:20" x14ac:dyDescent="0.3">
      <c r="A2535">
        <v>57684</v>
      </c>
      <c r="B2535" t="b">
        <v>0</v>
      </c>
      <c r="C2535" t="s">
        <v>20</v>
      </c>
      <c r="D2535" t="s">
        <v>6156</v>
      </c>
      <c r="F2535" s="1">
        <v>5.3494199999999997E-6</v>
      </c>
      <c r="G2535">
        <v>1.7693900000000001E-4</v>
      </c>
      <c r="H2535">
        <v>1</v>
      </c>
      <c r="I2535">
        <v>2</v>
      </c>
      <c r="J2535">
        <v>4</v>
      </c>
      <c r="K2535" t="s">
        <v>1575</v>
      </c>
      <c r="L2535" t="s">
        <v>6157</v>
      </c>
      <c r="N2535">
        <v>0</v>
      </c>
      <c r="O2535">
        <v>2604.3039199999998</v>
      </c>
      <c r="P2535" t="s">
        <v>20</v>
      </c>
      <c r="Q2535" t="s">
        <v>20</v>
      </c>
      <c r="R2535">
        <v>1.2879999999999999E-4</v>
      </c>
      <c r="S2535" s="1">
        <v>6.5499999999999998E-7</v>
      </c>
      <c r="T2535">
        <v>4.78</v>
      </c>
    </row>
    <row r="2536" spans="1:20" x14ac:dyDescent="0.3">
      <c r="A2536">
        <v>57606</v>
      </c>
      <c r="B2536" t="b">
        <v>0</v>
      </c>
      <c r="C2536" t="s">
        <v>20</v>
      </c>
      <c r="D2536" t="s">
        <v>6158</v>
      </c>
      <c r="E2536" t="s">
        <v>570</v>
      </c>
      <c r="F2536">
        <v>3.3960000000000001E-4</v>
      </c>
      <c r="G2536">
        <v>1.7693900000000001E-4</v>
      </c>
      <c r="H2536">
        <v>1</v>
      </c>
      <c r="I2536">
        <v>2</v>
      </c>
      <c r="J2536">
        <v>6</v>
      </c>
      <c r="K2536" t="s">
        <v>3383</v>
      </c>
      <c r="L2536" t="s">
        <v>6159</v>
      </c>
      <c r="N2536">
        <v>1</v>
      </c>
      <c r="O2536">
        <v>1820.93101</v>
      </c>
      <c r="P2536" t="s">
        <v>20</v>
      </c>
      <c r="Q2536" t="s">
        <v>20</v>
      </c>
      <c r="R2536">
        <v>1.2879999999999999E-4</v>
      </c>
      <c r="S2536" s="1">
        <v>6.1859999999999994E-5</v>
      </c>
      <c r="T2536">
        <v>3.53</v>
      </c>
    </row>
    <row r="2537" spans="1:20" x14ac:dyDescent="0.3">
      <c r="A2537">
        <v>57569</v>
      </c>
      <c r="B2537" t="b">
        <v>0</v>
      </c>
      <c r="C2537" t="s">
        <v>20</v>
      </c>
      <c r="D2537" t="s">
        <v>6160</v>
      </c>
      <c r="F2537">
        <v>1.54553E-3</v>
      </c>
      <c r="G2537">
        <v>1.7693900000000001E-4</v>
      </c>
      <c r="H2537">
        <v>1</v>
      </c>
      <c r="I2537">
        <v>1</v>
      </c>
      <c r="J2537">
        <v>2</v>
      </c>
      <c r="K2537" t="s">
        <v>6107</v>
      </c>
      <c r="L2537" t="s">
        <v>6161</v>
      </c>
      <c r="N2537">
        <v>1</v>
      </c>
      <c r="O2537">
        <v>1828.9439500000001</v>
      </c>
      <c r="P2537" t="s">
        <v>20</v>
      </c>
      <c r="Q2537" t="s">
        <v>20</v>
      </c>
      <c r="R2537">
        <v>1.2879999999999999E-4</v>
      </c>
      <c r="S2537">
        <v>3.2430000000000002E-4</v>
      </c>
      <c r="T2537">
        <v>2.54</v>
      </c>
    </row>
    <row r="2538" spans="1:20" x14ac:dyDescent="0.3">
      <c r="A2538">
        <v>57567</v>
      </c>
      <c r="B2538" t="b">
        <v>0</v>
      </c>
      <c r="C2538" t="s">
        <v>20</v>
      </c>
      <c r="D2538" t="s">
        <v>6162</v>
      </c>
      <c r="F2538" s="1">
        <v>3.7178599999999997E-5</v>
      </c>
      <c r="G2538">
        <v>1.7693900000000001E-4</v>
      </c>
      <c r="H2538">
        <v>1</v>
      </c>
      <c r="I2538">
        <v>1</v>
      </c>
      <c r="J2538">
        <v>4</v>
      </c>
      <c r="K2538" t="s">
        <v>2239</v>
      </c>
      <c r="L2538" t="s">
        <v>6163</v>
      </c>
      <c r="N2538">
        <v>2</v>
      </c>
      <c r="O2538">
        <v>2329.1194099999998</v>
      </c>
      <c r="P2538" t="s">
        <v>20</v>
      </c>
      <c r="Q2538" t="s">
        <v>20</v>
      </c>
      <c r="R2538">
        <v>1.2879999999999999E-4</v>
      </c>
      <c r="S2538" s="1">
        <v>5.4949999999999999E-6</v>
      </c>
      <c r="T2538">
        <v>3.75</v>
      </c>
    </row>
    <row r="2539" spans="1:20" x14ac:dyDescent="0.3">
      <c r="A2539">
        <v>57558</v>
      </c>
      <c r="B2539" t="b">
        <v>0</v>
      </c>
      <c r="C2539" t="s">
        <v>20</v>
      </c>
      <c r="D2539" t="s">
        <v>6164</v>
      </c>
      <c r="F2539">
        <v>2.5386200000000001E-3</v>
      </c>
      <c r="G2539">
        <v>1.7693900000000001E-4</v>
      </c>
      <c r="H2539">
        <v>1</v>
      </c>
      <c r="I2539">
        <v>2</v>
      </c>
      <c r="J2539">
        <v>2</v>
      </c>
      <c r="K2539">
        <v>547749</v>
      </c>
      <c r="L2539" t="s">
        <v>6165</v>
      </c>
      <c r="N2539">
        <v>1</v>
      </c>
      <c r="O2539">
        <v>2212.0979499999999</v>
      </c>
      <c r="P2539" t="s">
        <v>20</v>
      </c>
      <c r="Q2539" t="s">
        <v>20</v>
      </c>
      <c r="R2539">
        <v>1.2879999999999999E-4</v>
      </c>
      <c r="S2539">
        <v>5.5659999999999998E-4</v>
      </c>
      <c r="T2539">
        <v>3.95</v>
      </c>
    </row>
    <row r="2540" spans="1:20" x14ac:dyDescent="0.3">
      <c r="A2540">
        <v>57550</v>
      </c>
      <c r="B2540" t="b">
        <v>0</v>
      </c>
      <c r="C2540" t="s">
        <v>20</v>
      </c>
      <c r="D2540" t="s">
        <v>6166</v>
      </c>
      <c r="F2540" s="1">
        <v>3.7745700000000002E-7</v>
      </c>
      <c r="G2540">
        <v>1.7693900000000001E-4</v>
      </c>
      <c r="H2540">
        <v>1</v>
      </c>
      <c r="I2540">
        <v>1</v>
      </c>
      <c r="J2540">
        <v>8</v>
      </c>
      <c r="K2540" t="s">
        <v>721</v>
      </c>
      <c r="L2540" t="s">
        <v>6167</v>
      </c>
      <c r="N2540">
        <v>1</v>
      </c>
      <c r="O2540">
        <v>1973.0338300000001</v>
      </c>
      <c r="P2540" t="s">
        <v>20</v>
      </c>
      <c r="Q2540" t="s">
        <v>20</v>
      </c>
      <c r="R2540">
        <v>1.2879999999999999E-4</v>
      </c>
      <c r="S2540" s="1">
        <v>3.5959999999999999E-8</v>
      </c>
      <c r="T2540">
        <v>3.66</v>
      </c>
    </row>
    <row r="2541" spans="1:20" x14ac:dyDescent="0.3">
      <c r="A2541">
        <v>57480</v>
      </c>
      <c r="B2541" t="b">
        <v>0</v>
      </c>
      <c r="C2541" t="s">
        <v>20</v>
      </c>
      <c r="D2541" t="s">
        <v>6168</v>
      </c>
      <c r="F2541">
        <v>9.6421199999999999E-4</v>
      </c>
      <c r="G2541">
        <v>1.7693900000000001E-4</v>
      </c>
      <c r="H2541">
        <v>1</v>
      </c>
      <c r="I2541">
        <v>1</v>
      </c>
      <c r="J2541">
        <v>2</v>
      </c>
      <c r="K2541" t="s">
        <v>2666</v>
      </c>
      <c r="L2541" t="s">
        <v>6169</v>
      </c>
      <c r="N2541">
        <v>1</v>
      </c>
      <c r="O2541">
        <v>1373.6444200000001</v>
      </c>
      <c r="P2541" t="s">
        <v>20</v>
      </c>
      <c r="Q2541" t="s">
        <v>20</v>
      </c>
      <c r="R2541">
        <v>1.2879999999999999E-4</v>
      </c>
      <c r="S2541">
        <v>1.939E-4</v>
      </c>
      <c r="T2541">
        <v>2.62</v>
      </c>
    </row>
    <row r="2542" spans="1:20" x14ac:dyDescent="0.3">
      <c r="A2542">
        <v>57477</v>
      </c>
      <c r="B2542" t="b">
        <v>0</v>
      </c>
      <c r="C2542" t="s">
        <v>20</v>
      </c>
      <c r="D2542" t="s">
        <v>6170</v>
      </c>
      <c r="F2542">
        <v>2.1517099999999998E-3</v>
      </c>
      <c r="G2542">
        <v>1.7693900000000001E-4</v>
      </c>
      <c r="H2542">
        <v>2</v>
      </c>
      <c r="I2542">
        <v>2</v>
      </c>
      <c r="J2542">
        <v>3</v>
      </c>
      <c r="K2542" t="s">
        <v>908</v>
      </c>
      <c r="L2542" t="s">
        <v>6171</v>
      </c>
      <c r="N2542">
        <v>0</v>
      </c>
      <c r="O2542">
        <v>1655.85989</v>
      </c>
      <c r="P2542" t="s">
        <v>20</v>
      </c>
      <c r="Q2542" t="s">
        <v>20</v>
      </c>
      <c r="R2542">
        <v>2.028E-4</v>
      </c>
      <c r="S2542">
        <v>5.1210000000000003E-4</v>
      </c>
      <c r="T2542">
        <v>2.88</v>
      </c>
    </row>
    <row r="2543" spans="1:20" x14ac:dyDescent="0.3">
      <c r="A2543">
        <v>57398</v>
      </c>
      <c r="B2543" t="b">
        <v>0</v>
      </c>
      <c r="C2543" t="s">
        <v>20</v>
      </c>
      <c r="D2543" t="s">
        <v>6172</v>
      </c>
      <c r="F2543">
        <v>8.4457399999999995E-4</v>
      </c>
      <c r="G2543">
        <v>1.7693900000000001E-4</v>
      </c>
      <c r="H2543">
        <v>1</v>
      </c>
      <c r="I2543">
        <v>3</v>
      </c>
      <c r="J2543">
        <v>6</v>
      </c>
      <c r="K2543" t="s">
        <v>1250</v>
      </c>
      <c r="L2543" t="s">
        <v>6173</v>
      </c>
      <c r="N2543">
        <v>0</v>
      </c>
      <c r="O2543">
        <v>1233.6374800000001</v>
      </c>
      <c r="P2543" t="s">
        <v>20</v>
      </c>
      <c r="Q2543" t="s">
        <v>20</v>
      </c>
      <c r="R2543">
        <v>1.2879999999999999E-4</v>
      </c>
      <c r="S2543">
        <v>1.6799999999999999E-4</v>
      </c>
      <c r="T2543">
        <v>2.11</v>
      </c>
    </row>
    <row r="2544" spans="1:20" x14ac:dyDescent="0.3">
      <c r="A2544">
        <v>57816</v>
      </c>
      <c r="B2544" t="b">
        <v>0</v>
      </c>
      <c r="C2544" t="s">
        <v>20</v>
      </c>
      <c r="D2544" t="s">
        <v>6174</v>
      </c>
      <c r="F2544">
        <v>1.30982E-4</v>
      </c>
      <c r="G2544">
        <v>1.7693900000000001E-4</v>
      </c>
      <c r="H2544">
        <v>1</v>
      </c>
      <c r="I2544">
        <v>1</v>
      </c>
      <c r="J2544">
        <v>4</v>
      </c>
      <c r="K2544" t="s">
        <v>6175</v>
      </c>
      <c r="L2544" t="s">
        <v>6176</v>
      </c>
      <c r="N2544">
        <v>0</v>
      </c>
      <c r="O2544">
        <v>2278.0833600000001</v>
      </c>
      <c r="P2544" t="s">
        <v>20</v>
      </c>
      <c r="Q2544" t="s">
        <v>20</v>
      </c>
      <c r="R2544">
        <v>1.2879999999999999E-4</v>
      </c>
      <c r="S2544" s="1">
        <v>2.1849999999999999E-5</v>
      </c>
      <c r="T2544">
        <v>3.24</v>
      </c>
    </row>
    <row r="2545" spans="1:20" x14ac:dyDescent="0.3">
      <c r="A2545">
        <v>58994</v>
      </c>
      <c r="B2545" t="b">
        <v>0</v>
      </c>
      <c r="C2545" t="s">
        <v>20</v>
      </c>
      <c r="D2545" t="s">
        <v>6177</v>
      </c>
      <c r="F2545">
        <v>2.0658699999999999E-4</v>
      </c>
      <c r="G2545">
        <v>1.7693900000000001E-4</v>
      </c>
      <c r="H2545">
        <v>1</v>
      </c>
      <c r="I2545">
        <v>1</v>
      </c>
      <c r="J2545">
        <v>1</v>
      </c>
      <c r="K2545" t="s">
        <v>3293</v>
      </c>
      <c r="L2545" t="s">
        <v>6178</v>
      </c>
      <c r="N2545">
        <v>0</v>
      </c>
      <c r="O2545">
        <v>1526.8060599999999</v>
      </c>
      <c r="P2545" t="s">
        <v>20</v>
      </c>
      <c r="Q2545" t="s">
        <v>20</v>
      </c>
      <c r="R2545">
        <v>2.028E-4</v>
      </c>
      <c r="S2545" s="1">
        <v>4.0040000000000003E-5</v>
      </c>
      <c r="T2545">
        <v>1.71</v>
      </c>
    </row>
    <row r="2546" spans="1:20" x14ac:dyDescent="0.3">
      <c r="A2546">
        <v>58997</v>
      </c>
      <c r="B2546" t="b">
        <v>0</v>
      </c>
      <c r="C2546" t="s">
        <v>20</v>
      </c>
      <c r="D2546" t="s">
        <v>6179</v>
      </c>
      <c r="F2546">
        <v>2.9458000000000002E-3</v>
      </c>
      <c r="G2546">
        <v>1.7693900000000001E-4</v>
      </c>
      <c r="H2546">
        <v>1</v>
      </c>
      <c r="I2546">
        <v>1</v>
      </c>
      <c r="J2546">
        <v>2</v>
      </c>
      <c r="K2546" t="s">
        <v>353</v>
      </c>
      <c r="L2546" t="s">
        <v>6180</v>
      </c>
      <c r="N2546">
        <v>0</v>
      </c>
      <c r="O2546">
        <v>1197.6837599999999</v>
      </c>
      <c r="P2546" t="s">
        <v>20</v>
      </c>
      <c r="Q2546" t="s">
        <v>20</v>
      </c>
      <c r="R2546">
        <v>1.2879999999999999E-4</v>
      </c>
      <c r="S2546">
        <v>6.5359999999999995E-4</v>
      </c>
      <c r="T2546">
        <v>2.17</v>
      </c>
    </row>
    <row r="2547" spans="1:20" x14ac:dyDescent="0.3">
      <c r="A2547">
        <v>59000</v>
      </c>
      <c r="B2547" t="b">
        <v>0</v>
      </c>
      <c r="C2547" t="s">
        <v>20</v>
      </c>
      <c r="D2547" t="s">
        <v>6181</v>
      </c>
      <c r="F2547">
        <v>4.1087600000000001E-4</v>
      </c>
      <c r="G2547">
        <v>1.7693900000000001E-4</v>
      </c>
      <c r="H2547">
        <v>1</v>
      </c>
      <c r="I2547">
        <v>1</v>
      </c>
      <c r="J2547">
        <v>4</v>
      </c>
      <c r="K2547" t="s">
        <v>818</v>
      </c>
      <c r="L2547" t="s">
        <v>6182</v>
      </c>
      <c r="N2547">
        <v>0</v>
      </c>
      <c r="O2547">
        <v>1391.7602999999999</v>
      </c>
      <c r="P2547" t="s">
        <v>20</v>
      </c>
      <c r="Q2547" t="s">
        <v>20</v>
      </c>
      <c r="R2547">
        <v>1.2879999999999999E-4</v>
      </c>
      <c r="S2547" s="1">
        <v>7.6009999999999999E-5</v>
      </c>
      <c r="T2547">
        <v>2.39</v>
      </c>
    </row>
    <row r="2548" spans="1:20" x14ac:dyDescent="0.3">
      <c r="A2548">
        <v>60381</v>
      </c>
      <c r="B2548" t="b">
        <v>0</v>
      </c>
      <c r="C2548" t="s">
        <v>20</v>
      </c>
      <c r="D2548" t="s">
        <v>6183</v>
      </c>
      <c r="F2548">
        <v>1.2566700000000001E-3</v>
      </c>
      <c r="G2548">
        <v>1.7693900000000001E-4</v>
      </c>
      <c r="H2548">
        <v>1</v>
      </c>
      <c r="I2548">
        <v>1</v>
      </c>
      <c r="J2548">
        <v>2</v>
      </c>
      <c r="K2548" t="s">
        <v>2566</v>
      </c>
      <c r="L2548" t="s">
        <v>6184</v>
      </c>
      <c r="N2548">
        <v>0</v>
      </c>
      <c r="O2548">
        <v>1419.79946</v>
      </c>
      <c r="P2548" t="s">
        <v>20</v>
      </c>
      <c r="Q2548" t="s">
        <v>20</v>
      </c>
      <c r="R2548">
        <v>1.2879999999999999E-4</v>
      </c>
      <c r="S2548">
        <v>2.5930000000000001E-4</v>
      </c>
      <c r="T2548">
        <v>3.11</v>
      </c>
    </row>
    <row r="2549" spans="1:20" x14ac:dyDescent="0.3">
      <c r="A2549">
        <v>60363</v>
      </c>
      <c r="B2549" t="b">
        <v>0</v>
      </c>
      <c r="C2549" t="s">
        <v>20</v>
      </c>
      <c r="D2549" t="s">
        <v>6185</v>
      </c>
      <c r="F2549" s="1">
        <v>9.0219100000000005E-5</v>
      </c>
      <c r="G2549">
        <v>1.7693900000000001E-4</v>
      </c>
      <c r="H2549">
        <v>1</v>
      </c>
      <c r="I2549">
        <v>2</v>
      </c>
      <c r="J2549">
        <v>2</v>
      </c>
      <c r="K2549" t="s">
        <v>1291</v>
      </c>
      <c r="L2549" t="s">
        <v>6186</v>
      </c>
      <c r="N2549">
        <v>0</v>
      </c>
      <c r="O2549">
        <v>1390.7875200000001</v>
      </c>
      <c r="P2549" t="s">
        <v>20</v>
      </c>
      <c r="Q2549" t="s">
        <v>20</v>
      </c>
      <c r="R2549">
        <v>1.2879999999999999E-4</v>
      </c>
      <c r="S2549" s="1">
        <v>1.452E-5</v>
      </c>
      <c r="T2549">
        <v>3.04</v>
      </c>
    </row>
    <row r="2550" spans="1:20" x14ac:dyDescent="0.3">
      <c r="A2550">
        <v>60348</v>
      </c>
      <c r="B2550" t="b">
        <v>0</v>
      </c>
      <c r="C2550" t="s">
        <v>20</v>
      </c>
      <c r="D2550" t="s">
        <v>6187</v>
      </c>
      <c r="F2550" s="1">
        <v>3.1763400000000002E-5</v>
      </c>
      <c r="G2550">
        <v>1.7693900000000001E-4</v>
      </c>
      <c r="H2550">
        <v>1</v>
      </c>
      <c r="I2550">
        <v>1</v>
      </c>
      <c r="J2550">
        <v>1</v>
      </c>
      <c r="K2550" t="s">
        <v>2494</v>
      </c>
      <c r="L2550" t="s">
        <v>6188</v>
      </c>
      <c r="N2550">
        <v>0</v>
      </c>
      <c r="O2550">
        <v>1711.8425099999999</v>
      </c>
      <c r="P2550" t="s">
        <v>20</v>
      </c>
      <c r="Q2550" t="s">
        <v>20</v>
      </c>
      <c r="R2550">
        <v>1.2879999999999999E-4</v>
      </c>
      <c r="S2550" s="1">
        <v>4.6160000000000004E-6</v>
      </c>
      <c r="T2550">
        <v>1.81</v>
      </c>
    </row>
    <row r="2551" spans="1:20" x14ac:dyDescent="0.3">
      <c r="A2551">
        <v>60305</v>
      </c>
      <c r="B2551" t="b">
        <v>0</v>
      </c>
      <c r="C2551" t="s">
        <v>20</v>
      </c>
      <c r="D2551" t="s">
        <v>6189</v>
      </c>
      <c r="F2551" s="1">
        <v>1.93073E-6</v>
      </c>
      <c r="G2551">
        <v>1.7693900000000001E-4</v>
      </c>
      <c r="H2551">
        <v>1</v>
      </c>
      <c r="I2551">
        <v>1</v>
      </c>
      <c r="J2551">
        <v>3</v>
      </c>
      <c r="K2551" t="s">
        <v>6190</v>
      </c>
      <c r="L2551" t="s">
        <v>6191</v>
      </c>
      <c r="N2551">
        <v>0</v>
      </c>
      <c r="O2551">
        <v>1695.7609</v>
      </c>
      <c r="P2551" t="s">
        <v>20</v>
      </c>
      <c r="Q2551" t="s">
        <v>20</v>
      </c>
      <c r="R2551">
        <v>1.2879999999999999E-4</v>
      </c>
      <c r="S2551" s="1">
        <v>2.149E-7</v>
      </c>
      <c r="T2551">
        <v>2.79</v>
      </c>
    </row>
    <row r="2552" spans="1:20" x14ac:dyDescent="0.3">
      <c r="A2552">
        <v>60286</v>
      </c>
      <c r="B2552" t="b">
        <v>0</v>
      </c>
      <c r="C2552" t="s">
        <v>20</v>
      </c>
      <c r="D2552" t="s">
        <v>6192</v>
      </c>
      <c r="F2552">
        <v>3.01973E-3</v>
      </c>
      <c r="G2552">
        <v>1.7693900000000001E-4</v>
      </c>
      <c r="H2552">
        <v>1</v>
      </c>
      <c r="I2552">
        <v>1</v>
      </c>
      <c r="J2552">
        <v>2</v>
      </c>
      <c r="K2552" t="s">
        <v>4779</v>
      </c>
      <c r="L2552" t="s">
        <v>6193</v>
      </c>
      <c r="N2552">
        <v>0</v>
      </c>
      <c r="O2552">
        <v>1127.6129100000001</v>
      </c>
      <c r="P2552" t="s">
        <v>20</v>
      </c>
      <c r="Q2552" t="s">
        <v>20</v>
      </c>
      <c r="R2552">
        <v>1.2879999999999999E-4</v>
      </c>
      <c r="S2552">
        <v>6.715E-4</v>
      </c>
      <c r="T2552">
        <v>2.23</v>
      </c>
    </row>
    <row r="2553" spans="1:20" x14ac:dyDescent="0.3">
      <c r="A2553">
        <v>60279</v>
      </c>
      <c r="B2553" t="b">
        <v>0</v>
      </c>
      <c r="C2553" t="s">
        <v>20</v>
      </c>
      <c r="D2553" t="s">
        <v>6194</v>
      </c>
      <c r="F2553">
        <v>1.2671099999999999E-3</v>
      </c>
      <c r="G2553">
        <v>1.7693900000000001E-4</v>
      </c>
      <c r="H2553">
        <v>1</v>
      </c>
      <c r="I2553">
        <v>1</v>
      </c>
      <c r="J2553">
        <v>2</v>
      </c>
      <c r="K2553" t="s">
        <v>4044</v>
      </c>
      <c r="L2553" t="s">
        <v>6195</v>
      </c>
      <c r="N2553">
        <v>0</v>
      </c>
      <c r="O2553">
        <v>1129.5735400000001</v>
      </c>
      <c r="P2553" t="s">
        <v>20</v>
      </c>
      <c r="Q2553" t="s">
        <v>20</v>
      </c>
      <c r="R2553">
        <v>1.2879999999999999E-4</v>
      </c>
      <c r="S2553">
        <v>2.61E-4</v>
      </c>
      <c r="T2553">
        <v>2.1</v>
      </c>
    </row>
    <row r="2554" spans="1:20" x14ac:dyDescent="0.3">
      <c r="A2554">
        <v>60258</v>
      </c>
      <c r="B2554" t="b">
        <v>0</v>
      </c>
      <c r="C2554" t="s">
        <v>20</v>
      </c>
      <c r="D2554" t="s">
        <v>6196</v>
      </c>
      <c r="F2554" s="1">
        <v>1.8677999999999999E-6</v>
      </c>
      <c r="G2554">
        <v>1.7693900000000001E-4</v>
      </c>
      <c r="H2554">
        <v>1</v>
      </c>
      <c r="I2554">
        <v>2</v>
      </c>
      <c r="J2554">
        <v>4</v>
      </c>
      <c r="K2554" t="s">
        <v>1929</v>
      </c>
      <c r="L2554" t="s">
        <v>6197</v>
      </c>
      <c r="N2554">
        <v>0</v>
      </c>
      <c r="O2554">
        <v>1484.72675</v>
      </c>
      <c r="P2554" t="s">
        <v>20</v>
      </c>
      <c r="Q2554" t="s">
        <v>20</v>
      </c>
      <c r="R2554">
        <v>1.2879999999999999E-4</v>
      </c>
      <c r="S2554" s="1">
        <v>2.0709999999999999E-7</v>
      </c>
      <c r="T2554">
        <v>2.9</v>
      </c>
    </row>
    <row r="2555" spans="1:20" x14ac:dyDescent="0.3">
      <c r="A2555">
        <v>60255</v>
      </c>
      <c r="B2555" t="b">
        <v>0</v>
      </c>
      <c r="C2555" t="s">
        <v>20</v>
      </c>
      <c r="D2555" t="s">
        <v>6198</v>
      </c>
      <c r="F2555">
        <v>1.55873E-4</v>
      </c>
      <c r="G2555">
        <v>1.7693900000000001E-4</v>
      </c>
      <c r="H2555">
        <v>1</v>
      </c>
      <c r="I2555">
        <v>1</v>
      </c>
      <c r="J2555">
        <v>3</v>
      </c>
      <c r="K2555" t="s">
        <v>22</v>
      </c>
      <c r="L2555" t="s">
        <v>6199</v>
      </c>
      <c r="N2555">
        <v>0</v>
      </c>
      <c r="O2555">
        <v>1139.6095399999999</v>
      </c>
      <c r="P2555" t="s">
        <v>20</v>
      </c>
      <c r="Q2555" t="s">
        <v>20</v>
      </c>
      <c r="R2555">
        <v>1.2879999999999999E-4</v>
      </c>
      <c r="S2555" s="1">
        <v>2.6339999999999999E-5</v>
      </c>
      <c r="T2555">
        <v>2.0699999999999998</v>
      </c>
    </row>
    <row r="2556" spans="1:20" x14ac:dyDescent="0.3">
      <c r="A2556">
        <v>60254</v>
      </c>
      <c r="B2556" t="b">
        <v>0</v>
      </c>
      <c r="C2556" t="s">
        <v>20</v>
      </c>
      <c r="D2556" t="s">
        <v>6200</v>
      </c>
      <c r="F2556" s="1">
        <v>9.3194099999999999E-6</v>
      </c>
      <c r="G2556">
        <v>1.7693900000000001E-4</v>
      </c>
      <c r="H2556">
        <v>1</v>
      </c>
      <c r="I2556">
        <v>1</v>
      </c>
      <c r="J2556">
        <v>2</v>
      </c>
      <c r="K2556" t="s">
        <v>1111</v>
      </c>
      <c r="L2556" t="s">
        <v>6201</v>
      </c>
      <c r="N2556">
        <v>0</v>
      </c>
      <c r="O2556">
        <v>1342.68489</v>
      </c>
      <c r="P2556" t="s">
        <v>20</v>
      </c>
      <c r="Q2556" t="s">
        <v>20</v>
      </c>
      <c r="R2556">
        <v>1.2879999999999999E-4</v>
      </c>
      <c r="S2556" s="1">
        <v>1.209E-6</v>
      </c>
      <c r="T2556">
        <v>3.59</v>
      </c>
    </row>
    <row r="2557" spans="1:20" x14ac:dyDescent="0.3">
      <c r="A2557">
        <v>60243</v>
      </c>
      <c r="B2557" t="b">
        <v>0</v>
      </c>
      <c r="C2557" t="s">
        <v>20</v>
      </c>
      <c r="D2557" t="s">
        <v>6202</v>
      </c>
      <c r="F2557">
        <v>2.3371899999999998E-3</v>
      </c>
      <c r="G2557">
        <v>1.7693900000000001E-4</v>
      </c>
      <c r="H2557">
        <v>1</v>
      </c>
      <c r="I2557">
        <v>1</v>
      </c>
      <c r="J2557">
        <v>2</v>
      </c>
      <c r="K2557" t="s">
        <v>6203</v>
      </c>
      <c r="L2557" t="s">
        <v>6204</v>
      </c>
      <c r="N2557">
        <v>0</v>
      </c>
      <c r="O2557">
        <v>933.47886000000005</v>
      </c>
      <c r="P2557" t="s">
        <v>20</v>
      </c>
      <c r="Q2557" t="s">
        <v>20</v>
      </c>
      <c r="R2557">
        <v>1.2879999999999999E-4</v>
      </c>
      <c r="S2557">
        <v>5.0650000000000001E-4</v>
      </c>
      <c r="T2557">
        <v>2.21</v>
      </c>
    </row>
    <row r="2558" spans="1:20" x14ac:dyDescent="0.3">
      <c r="A2558">
        <v>60241</v>
      </c>
      <c r="B2558" t="b">
        <v>0</v>
      </c>
      <c r="C2558" t="s">
        <v>20</v>
      </c>
      <c r="D2558" t="s">
        <v>6205</v>
      </c>
      <c r="F2558" s="1">
        <v>1.9807399999999999E-5</v>
      </c>
      <c r="G2558">
        <v>1.7693900000000001E-4</v>
      </c>
      <c r="H2558">
        <v>1</v>
      </c>
      <c r="I2558">
        <v>3</v>
      </c>
      <c r="J2558">
        <v>7</v>
      </c>
      <c r="K2558" t="s">
        <v>138</v>
      </c>
      <c r="L2558" t="s">
        <v>6206</v>
      </c>
      <c r="N2558">
        <v>0</v>
      </c>
      <c r="O2558">
        <v>1761.89588</v>
      </c>
      <c r="P2558" t="s">
        <v>20</v>
      </c>
      <c r="Q2558" t="s">
        <v>20</v>
      </c>
      <c r="R2558">
        <v>1.2879999999999999E-4</v>
      </c>
      <c r="S2558" s="1">
        <v>2.7499999999999999E-6</v>
      </c>
      <c r="T2558">
        <v>3.62</v>
      </c>
    </row>
    <row r="2559" spans="1:20" x14ac:dyDescent="0.3">
      <c r="A2559">
        <v>60202</v>
      </c>
      <c r="B2559" t="b">
        <v>0</v>
      </c>
      <c r="C2559" t="s">
        <v>20</v>
      </c>
      <c r="D2559" t="s">
        <v>6207</v>
      </c>
      <c r="F2559" s="1">
        <v>4.1065000000000001E-5</v>
      </c>
      <c r="G2559">
        <v>1.7693900000000001E-4</v>
      </c>
      <c r="H2559">
        <v>1</v>
      </c>
      <c r="I2559">
        <v>1</v>
      </c>
      <c r="J2559">
        <v>2</v>
      </c>
      <c r="K2559" t="s">
        <v>697</v>
      </c>
      <c r="L2559" t="s">
        <v>6208</v>
      </c>
      <c r="N2559">
        <v>0</v>
      </c>
      <c r="O2559">
        <v>1470.8274699999999</v>
      </c>
      <c r="P2559" t="s">
        <v>20</v>
      </c>
      <c r="Q2559" t="s">
        <v>20</v>
      </c>
      <c r="R2559">
        <v>1.2879999999999999E-4</v>
      </c>
      <c r="S2559" s="1">
        <v>6.1310000000000003E-6</v>
      </c>
      <c r="T2559">
        <v>2.62</v>
      </c>
    </row>
    <row r="2560" spans="1:20" x14ac:dyDescent="0.3">
      <c r="A2560">
        <v>60195</v>
      </c>
      <c r="B2560" t="b">
        <v>0</v>
      </c>
      <c r="C2560" t="s">
        <v>20</v>
      </c>
      <c r="D2560" t="s">
        <v>6209</v>
      </c>
      <c r="F2560">
        <v>2.3958899999999999E-3</v>
      </c>
      <c r="G2560">
        <v>1.7693900000000001E-4</v>
      </c>
      <c r="H2560">
        <v>1</v>
      </c>
      <c r="I2560">
        <v>1</v>
      </c>
      <c r="J2560">
        <v>1</v>
      </c>
      <c r="K2560" t="s">
        <v>502</v>
      </c>
      <c r="L2560" t="s">
        <v>6210</v>
      </c>
      <c r="N2560">
        <v>0</v>
      </c>
      <c r="O2560">
        <v>1203.5600199999999</v>
      </c>
      <c r="P2560" t="s">
        <v>20</v>
      </c>
      <c r="Q2560" t="s">
        <v>20</v>
      </c>
      <c r="R2560">
        <v>1.2879999999999999E-4</v>
      </c>
      <c r="S2560">
        <v>5.22E-4</v>
      </c>
      <c r="T2560">
        <v>1.38</v>
      </c>
    </row>
    <row r="2561" spans="1:20" x14ac:dyDescent="0.3">
      <c r="A2561">
        <v>60154</v>
      </c>
      <c r="B2561" t="b">
        <v>0</v>
      </c>
      <c r="C2561" t="s">
        <v>20</v>
      </c>
      <c r="D2561" t="s">
        <v>6211</v>
      </c>
      <c r="F2561">
        <v>2.8302200000000002E-4</v>
      </c>
      <c r="G2561">
        <v>1.7693900000000001E-4</v>
      </c>
      <c r="H2561">
        <v>2</v>
      </c>
      <c r="I2561">
        <v>2</v>
      </c>
      <c r="J2561">
        <v>2</v>
      </c>
      <c r="K2561" t="s">
        <v>6212</v>
      </c>
      <c r="L2561" t="s">
        <v>6213</v>
      </c>
      <c r="N2561">
        <v>0</v>
      </c>
      <c r="O2561">
        <v>1217.53928</v>
      </c>
      <c r="P2561" t="s">
        <v>20</v>
      </c>
      <c r="Q2561" t="s">
        <v>20</v>
      </c>
      <c r="R2561">
        <v>1.2879999999999999E-4</v>
      </c>
      <c r="S2561" s="1">
        <v>5.0479999999999998E-5</v>
      </c>
      <c r="T2561">
        <v>2.64</v>
      </c>
    </row>
    <row r="2562" spans="1:20" x14ac:dyDescent="0.3">
      <c r="A2562">
        <v>60152</v>
      </c>
      <c r="B2562" t="b">
        <v>0</v>
      </c>
      <c r="C2562" t="s">
        <v>20</v>
      </c>
      <c r="D2562" t="s">
        <v>6214</v>
      </c>
      <c r="F2562">
        <v>9.0241400000000004E-4</v>
      </c>
      <c r="G2562">
        <v>1.7693900000000001E-4</v>
      </c>
      <c r="H2562">
        <v>1</v>
      </c>
      <c r="I2562">
        <v>1</v>
      </c>
      <c r="J2562">
        <v>2</v>
      </c>
      <c r="K2562" t="s">
        <v>6215</v>
      </c>
      <c r="L2562" t="s">
        <v>6216</v>
      </c>
      <c r="N2562">
        <v>0</v>
      </c>
      <c r="O2562">
        <v>1181.57969</v>
      </c>
      <c r="P2562" t="s">
        <v>20</v>
      </c>
      <c r="Q2562" t="s">
        <v>20</v>
      </c>
      <c r="R2562">
        <v>1.2879999999999999E-4</v>
      </c>
      <c r="S2562">
        <v>1.7899999999999999E-4</v>
      </c>
      <c r="T2562">
        <v>2.64</v>
      </c>
    </row>
    <row r="2563" spans="1:20" x14ac:dyDescent="0.3">
      <c r="A2563">
        <v>60110</v>
      </c>
      <c r="B2563" t="b">
        <v>0</v>
      </c>
      <c r="C2563" t="s">
        <v>20</v>
      </c>
      <c r="D2563" t="s">
        <v>6217</v>
      </c>
      <c r="F2563">
        <v>3.0241399999999998E-4</v>
      </c>
      <c r="G2563">
        <v>1.7693900000000001E-4</v>
      </c>
      <c r="H2563">
        <v>1</v>
      </c>
      <c r="I2563">
        <v>1</v>
      </c>
      <c r="J2563">
        <v>2</v>
      </c>
      <c r="K2563" t="s">
        <v>6218</v>
      </c>
      <c r="L2563" t="s">
        <v>6219</v>
      </c>
      <c r="N2563">
        <v>0</v>
      </c>
      <c r="O2563">
        <v>1394.6620399999999</v>
      </c>
      <c r="P2563" t="s">
        <v>20</v>
      </c>
      <c r="Q2563" t="s">
        <v>20</v>
      </c>
      <c r="R2563">
        <v>1.2879999999999999E-4</v>
      </c>
      <c r="S2563" s="1">
        <v>5.4330000000000003E-5</v>
      </c>
      <c r="T2563">
        <v>2.5</v>
      </c>
    </row>
    <row r="2564" spans="1:20" x14ac:dyDescent="0.3">
      <c r="A2564">
        <v>60069</v>
      </c>
      <c r="B2564" t="b">
        <v>0</v>
      </c>
      <c r="C2564" t="s">
        <v>20</v>
      </c>
      <c r="D2564" t="s">
        <v>6220</v>
      </c>
      <c r="E2564" t="s">
        <v>486</v>
      </c>
      <c r="F2564" s="1">
        <v>3.1241400000000002E-5</v>
      </c>
      <c r="G2564">
        <v>1.7693900000000001E-4</v>
      </c>
      <c r="H2564">
        <v>2</v>
      </c>
      <c r="I2564">
        <v>2</v>
      </c>
      <c r="J2564">
        <v>1</v>
      </c>
      <c r="K2564" t="s">
        <v>782</v>
      </c>
      <c r="L2564" t="s">
        <v>6221</v>
      </c>
      <c r="N2564">
        <v>0</v>
      </c>
      <c r="O2564">
        <v>1548.8276699999999</v>
      </c>
      <c r="P2564" t="s">
        <v>20</v>
      </c>
      <c r="Q2564" t="s">
        <v>20</v>
      </c>
      <c r="R2564">
        <v>1.2879999999999999E-4</v>
      </c>
      <c r="S2564" s="1">
        <v>4.5240000000000002E-6</v>
      </c>
      <c r="T2564">
        <v>2.58</v>
      </c>
    </row>
    <row r="2565" spans="1:20" x14ac:dyDescent="0.3">
      <c r="A2565">
        <v>59950</v>
      </c>
      <c r="B2565" t="b">
        <v>0</v>
      </c>
      <c r="C2565" t="s">
        <v>20</v>
      </c>
      <c r="D2565" t="s">
        <v>6222</v>
      </c>
      <c r="F2565">
        <v>7.5212399999999996E-4</v>
      </c>
      <c r="G2565">
        <v>1.7693900000000001E-4</v>
      </c>
      <c r="H2565">
        <v>2</v>
      </c>
      <c r="I2565">
        <v>2</v>
      </c>
      <c r="J2565">
        <v>2</v>
      </c>
      <c r="K2565" t="s">
        <v>685</v>
      </c>
      <c r="L2565" t="s">
        <v>6223</v>
      </c>
      <c r="N2565">
        <v>0</v>
      </c>
      <c r="O2565">
        <v>1184.6746000000001</v>
      </c>
      <c r="P2565" t="s">
        <v>20</v>
      </c>
      <c r="Q2565" t="s">
        <v>20</v>
      </c>
      <c r="R2565">
        <v>1.2879999999999999E-4</v>
      </c>
      <c r="S2565">
        <v>1.472E-4</v>
      </c>
      <c r="T2565">
        <v>2.25</v>
      </c>
    </row>
    <row r="2566" spans="1:20" x14ac:dyDescent="0.3">
      <c r="A2566">
        <v>59943</v>
      </c>
      <c r="B2566" t="b">
        <v>0</v>
      </c>
      <c r="C2566" t="s">
        <v>20</v>
      </c>
      <c r="D2566" t="s">
        <v>6224</v>
      </c>
      <c r="F2566" s="1">
        <v>2.5187000000000001E-5</v>
      </c>
      <c r="G2566">
        <v>1.7693900000000001E-4</v>
      </c>
      <c r="H2566">
        <v>1</v>
      </c>
      <c r="I2566">
        <v>1</v>
      </c>
      <c r="J2566">
        <v>3</v>
      </c>
      <c r="K2566" t="s">
        <v>6225</v>
      </c>
      <c r="L2566" t="s">
        <v>6226</v>
      </c>
      <c r="N2566">
        <v>0</v>
      </c>
      <c r="O2566">
        <v>1416.7117699999999</v>
      </c>
      <c r="P2566" t="s">
        <v>20</v>
      </c>
      <c r="Q2566" t="s">
        <v>20</v>
      </c>
      <c r="R2566">
        <v>1.2879999999999999E-4</v>
      </c>
      <c r="S2566" s="1">
        <v>3.579E-6</v>
      </c>
      <c r="T2566">
        <v>2.14</v>
      </c>
    </row>
    <row r="2567" spans="1:20" x14ac:dyDescent="0.3">
      <c r="A2567">
        <v>59920</v>
      </c>
      <c r="B2567" t="b">
        <v>0</v>
      </c>
      <c r="C2567" t="s">
        <v>20</v>
      </c>
      <c r="D2567" t="s">
        <v>6227</v>
      </c>
      <c r="E2567" t="s">
        <v>70</v>
      </c>
      <c r="F2567">
        <v>7.4592199999999999E-4</v>
      </c>
      <c r="G2567">
        <v>1.7693900000000001E-4</v>
      </c>
      <c r="H2567">
        <v>1</v>
      </c>
      <c r="I2567">
        <v>1</v>
      </c>
      <c r="J2567">
        <v>1</v>
      </c>
      <c r="K2567" t="s">
        <v>4099</v>
      </c>
      <c r="L2567" t="s">
        <v>6228</v>
      </c>
      <c r="N2567">
        <v>0</v>
      </c>
      <c r="O2567">
        <v>2004.98477</v>
      </c>
      <c r="P2567" t="s">
        <v>20</v>
      </c>
      <c r="Q2567" t="s">
        <v>20</v>
      </c>
      <c r="R2567">
        <v>1.2879999999999999E-4</v>
      </c>
      <c r="S2567">
        <v>1.4540000000000001E-4</v>
      </c>
      <c r="T2567">
        <v>2.27</v>
      </c>
    </row>
    <row r="2568" spans="1:20" x14ac:dyDescent="0.3">
      <c r="A2568">
        <v>59909</v>
      </c>
      <c r="B2568" t="b">
        <v>0</v>
      </c>
      <c r="C2568" t="s">
        <v>20</v>
      </c>
      <c r="D2568" t="s">
        <v>6229</v>
      </c>
      <c r="F2568">
        <v>4.2824999999999997E-4</v>
      </c>
      <c r="G2568">
        <v>1.7693900000000001E-4</v>
      </c>
      <c r="H2568">
        <v>1</v>
      </c>
      <c r="I2568">
        <v>1</v>
      </c>
      <c r="J2568">
        <v>2</v>
      </c>
      <c r="K2568" t="s">
        <v>6230</v>
      </c>
      <c r="L2568" t="s">
        <v>6231</v>
      </c>
      <c r="N2568">
        <v>0</v>
      </c>
      <c r="O2568">
        <v>1695.8184200000001</v>
      </c>
      <c r="P2568" t="s">
        <v>20</v>
      </c>
      <c r="Q2568" t="s">
        <v>20</v>
      </c>
      <c r="R2568">
        <v>1.2879999999999999E-4</v>
      </c>
      <c r="S2568" s="1">
        <v>7.9809999999999997E-5</v>
      </c>
      <c r="T2568">
        <v>2.4</v>
      </c>
    </row>
    <row r="2569" spans="1:20" x14ac:dyDescent="0.3">
      <c r="A2569">
        <v>60396</v>
      </c>
      <c r="B2569" t="b">
        <v>0</v>
      </c>
      <c r="C2569" t="s">
        <v>20</v>
      </c>
      <c r="D2569" t="s">
        <v>6232</v>
      </c>
      <c r="F2569">
        <v>1.54587E-4</v>
      </c>
      <c r="G2569">
        <v>1.7693900000000001E-4</v>
      </c>
      <c r="H2569">
        <v>1</v>
      </c>
      <c r="I2569">
        <v>1</v>
      </c>
      <c r="J2569">
        <v>2</v>
      </c>
      <c r="K2569" t="s">
        <v>6233</v>
      </c>
      <c r="L2569" t="s">
        <v>6234</v>
      </c>
      <c r="N2569">
        <v>0</v>
      </c>
      <c r="O2569">
        <v>1245.66851</v>
      </c>
      <c r="P2569" t="s">
        <v>20</v>
      </c>
      <c r="Q2569" t="s">
        <v>20</v>
      </c>
      <c r="R2569">
        <v>1.2879999999999999E-4</v>
      </c>
      <c r="S2569" s="1">
        <v>2.5979999999999999E-5</v>
      </c>
      <c r="T2569">
        <v>2.2599999999999998</v>
      </c>
    </row>
    <row r="2570" spans="1:20" x14ac:dyDescent="0.3">
      <c r="A2570">
        <v>60421</v>
      </c>
      <c r="B2570" t="b">
        <v>0</v>
      </c>
      <c r="C2570" t="s">
        <v>20</v>
      </c>
      <c r="D2570" t="s">
        <v>6235</v>
      </c>
      <c r="F2570">
        <v>1.1858699999999999E-4</v>
      </c>
      <c r="G2570">
        <v>1.7693900000000001E-4</v>
      </c>
      <c r="H2570">
        <v>1</v>
      </c>
      <c r="I2570">
        <v>1</v>
      </c>
      <c r="J2570">
        <v>2</v>
      </c>
      <c r="K2570" t="s">
        <v>6236</v>
      </c>
      <c r="L2570" t="s">
        <v>6237</v>
      </c>
      <c r="N2570">
        <v>0</v>
      </c>
      <c r="O2570">
        <v>1423.6812</v>
      </c>
      <c r="P2570" t="s">
        <v>20</v>
      </c>
      <c r="Q2570" t="s">
        <v>20</v>
      </c>
      <c r="R2570">
        <v>1.2879999999999999E-4</v>
      </c>
      <c r="S2570" s="1">
        <v>1.948E-5</v>
      </c>
      <c r="T2570">
        <v>2.84</v>
      </c>
    </row>
    <row r="2571" spans="1:20" x14ac:dyDescent="0.3">
      <c r="A2571">
        <v>60432</v>
      </c>
      <c r="B2571" t="b">
        <v>0</v>
      </c>
      <c r="C2571" t="s">
        <v>20</v>
      </c>
      <c r="D2571" t="s">
        <v>6238</v>
      </c>
      <c r="F2571">
        <v>4.14294E-4</v>
      </c>
      <c r="G2571">
        <v>1.7693900000000001E-4</v>
      </c>
      <c r="H2571">
        <v>1</v>
      </c>
      <c r="I2571">
        <v>1</v>
      </c>
      <c r="J2571">
        <v>2</v>
      </c>
      <c r="K2571" t="s">
        <v>1313</v>
      </c>
      <c r="L2571" t="s">
        <v>6239</v>
      </c>
      <c r="N2571">
        <v>0</v>
      </c>
      <c r="O2571">
        <v>1541.74821</v>
      </c>
      <c r="P2571" t="s">
        <v>20</v>
      </c>
      <c r="Q2571" t="s">
        <v>20</v>
      </c>
      <c r="R2571">
        <v>1.2879999999999999E-4</v>
      </c>
      <c r="S2571" s="1">
        <v>7.6899999999999999E-5</v>
      </c>
      <c r="T2571">
        <v>3.14</v>
      </c>
    </row>
    <row r="2572" spans="1:20" x14ac:dyDescent="0.3">
      <c r="A2572">
        <v>60441</v>
      </c>
      <c r="B2572" t="b">
        <v>0</v>
      </c>
      <c r="C2572" t="s">
        <v>20</v>
      </c>
      <c r="D2572" t="s">
        <v>6240</v>
      </c>
      <c r="F2572">
        <v>1.2990199999999999E-4</v>
      </c>
      <c r="G2572">
        <v>1.7693900000000001E-4</v>
      </c>
      <c r="H2572">
        <v>1</v>
      </c>
      <c r="I2572">
        <v>1</v>
      </c>
      <c r="J2572">
        <v>5</v>
      </c>
      <c r="K2572" t="s">
        <v>246</v>
      </c>
      <c r="L2572" t="s">
        <v>6241</v>
      </c>
      <c r="N2572">
        <v>0</v>
      </c>
      <c r="O2572">
        <v>1577.8533500000001</v>
      </c>
      <c r="P2572" t="s">
        <v>20</v>
      </c>
      <c r="Q2572" t="s">
        <v>20</v>
      </c>
      <c r="R2572">
        <v>1.2879999999999999E-4</v>
      </c>
      <c r="S2572" s="1">
        <v>2.1480000000000001E-5</v>
      </c>
      <c r="T2572">
        <v>2.16</v>
      </c>
    </row>
    <row r="2573" spans="1:20" x14ac:dyDescent="0.3">
      <c r="A2573">
        <v>61159</v>
      </c>
      <c r="B2573" t="b">
        <v>0</v>
      </c>
      <c r="C2573" t="s">
        <v>20</v>
      </c>
      <c r="D2573" t="s">
        <v>6242</v>
      </c>
      <c r="F2573" s="1">
        <v>6.9783999999999995E-5</v>
      </c>
      <c r="G2573">
        <v>1.7693900000000001E-4</v>
      </c>
      <c r="H2573">
        <v>1</v>
      </c>
      <c r="I2573">
        <v>1</v>
      </c>
      <c r="J2573">
        <v>2</v>
      </c>
      <c r="K2573" t="s">
        <v>874</v>
      </c>
      <c r="L2573" t="s">
        <v>6243</v>
      </c>
      <c r="N2573">
        <v>0</v>
      </c>
      <c r="O2573">
        <v>1166.60518</v>
      </c>
      <c r="P2573" t="s">
        <v>20</v>
      </c>
      <c r="Q2573" t="s">
        <v>20</v>
      </c>
      <c r="R2573">
        <v>1.2879999999999999E-4</v>
      </c>
      <c r="S2573" s="1">
        <v>1.0900000000000001E-5</v>
      </c>
      <c r="T2573">
        <v>3.17</v>
      </c>
    </row>
    <row r="2574" spans="1:20" x14ac:dyDescent="0.3">
      <c r="A2574">
        <v>61154</v>
      </c>
      <c r="B2574" t="b">
        <v>0</v>
      </c>
      <c r="C2574" t="s">
        <v>20</v>
      </c>
      <c r="D2574" t="s">
        <v>6244</v>
      </c>
      <c r="F2574" s="1">
        <v>5.0515700000000002E-5</v>
      </c>
      <c r="G2574">
        <v>1.7693900000000001E-4</v>
      </c>
      <c r="H2574">
        <v>1</v>
      </c>
      <c r="I2574">
        <v>1</v>
      </c>
      <c r="J2574">
        <v>7</v>
      </c>
      <c r="K2574" t="s">
        <v>2239</v>
      </c>
      <c r="L2574" t="s">
        <v>6245</v>
      </c>
      <c r="N2574">
        <v>0</v>
      </c>
      <c r="O2574">
        <v>1419.7689499999999</v>
      </c>
      <c r="P2574" t="s">
        <v>20</v>
      </c>
      <c r="Q2574" t="s">
        <v>20</v>
      </c>
      <c r="R2574">
        <v>1.2879999999999999E-4</v>
      </c>
      <c r="S2574" s="1">
        <v>7.6629999999999993E-6</v>
      </c>
      <c r="T2574">
        <v>2.68</v>
      </c>
    </row>
    <row r="2575" spans="1:20" x14ac:dyDescent="0.3">
      <c r="A2575">
        <v>60949</v>
      </c>
      <c r="B2575" t="b">
        <v>0</v>
      </c>
      <c r="C2575" t="s">
        <v>20</v>
      </c>
      <c r="D2575" t="s">
        <v>6246</v>
      </c>
      <c r="E2575" t="s">
        <v>579</v>
      </c>
      <c r="F2575" s="1">
        <v>8.3045600000000003E-5</v>
      </c>
      <c r="G2575">
        <v>1.7693900000000001E-4</v>
      </c>
      <c r="H2575">
        <v>2</v>
      </c>
      <c r="I2575">
        <v>3</v>
      </c>
      <c r="J2575">
        <v>3</v>
      </c>
      <c r="K2575" t="s">
        <v>4053</v>
      </c>
      <c r="L2575" t="s">
        <v>6247</v>
      </c>
      <c r="N2575">
        <v>1</v>
      </c>
      <c r="O2575">
        <v>1468.8668299999999</v>
      </c>
      <c r="P2575" t="s">
        <v>20</v>
      </c>
      <c r="Q2575" t="s">
        <v>20</v>
      </c>
      <c r="R2575">
        <v>1.2879999999999999E-4</v>
      </c>
      <c r="S2575" s="1">
        <v>1.324E-5</v>
      </c>
      <c r="T2575">
        <v>3.35</v>
      </c>
    </row>
    <row r="2576" spans="1:20" x14ac:dyDescent="0.3">
      <c r="A2576">
        <v>60926</v>
      </c>
      <c r="B2576" t="b">
        <v>0</v>
      </c>
      <c r="C2576" t="s">
        <v>20</v>
      </c>
      <c r="D2576" t="s">
        <v>6248</v>
      </c>
      <c r="F2576">
        <v>3.5690599999999999E-4</v>
      </c>
      <c r="G2576">
        <v>1.7693900000000001E-4</v>
      </c>
      <c r="H2576">
        <v>1</v>
      </c>
      <c r="I2576">
        <v>1</v>
      </c>
      <c r="J2576">
        <v>1</v>
      </c>
      <c r="K2576" t="s">
        <v>1203</v>
      </c>
      <c r="L2576" t="s">
        <v>6249</v>
      </c>
      <c r="N2576">
        <v>1</v>
      </c>
      <c r="O2576">
        <v>1726.83296</v>
      </c>
      <c r="P2576" t="s">
        <v>20</v>
      </c>
      <c r="Q2576" t="s">
        <v>20</v>
      </c>
      <c r="R2576">
        <v>1.2879999999999999E-4</v>
      </c>
      <c r="S2576" s="1">
        <v>6.5259999999999995E-5</v>
      </c>
      <c r="T2576">
        <v>2.15</v>
      </c>
    </row>
    <row r="2577" spans="1:20" x14ac:dyDescent="0.3">
      <c r="A2577">
        <v>60919</v>
      </c>
      <c r="B2577" t="b">
        <v>0</v>
      </c>
      <c r="C2577" t="s">
        <v>20</v>
      </c>
      <c r="D2577" t="s">
        <v>6250</v>
      </c>
      <c r="F2577">
        <v>7.6468499999999997E-4</v>
      </c>
      <c r="G2577">
        <v>1.7693900000000001E-4</v>
      </c>
      <c r="H2577">
        <v>2</v>
      </c>
      <c r="I2577">
        <v>2</v>
      </c>
      <c r="J2577">
        <v>4</v>
      </c>
      <c r="K2577" t="s">
        <v>1932</v>
      </c>
      <c r="L2577" t="s">
        <v>6251</v>
      </c>
      <c r="N2577">
        <v>0</v>
      </c>
      <c r="O2577">
        <v>1849.0065500000001</v>
      </c>
      <c r="P2577" t="s">
        <v>20</v>
      </c>
      <c r="Q2577" t="s">
        <v>20</v>
      </c>
      <c r="R2577">
        <v>1.2879999999999999E-4</v>
      </c>
      <c r="S2577">
        <v>1.5009999999999999E-4</v>
      </c>
      <c r="T2577">
        <v>1.52</v>
      </c>
    </row>
    <row r="2578" spans="1:20" x14ac:dyDescent="0.3">
      <c r="A2578">
        <v>60916</v>
      </c>
      <c r="B2578" t="b">
        <v>0</v>
      </c>
      <c r="C2578" t="s">
        <v>20</v>
      </c>
      <c r="D2578" t="s">
        <v>6252</v>
      </c>
      <c r="F2578">
        <v>2.3565999999999999E-3</v>
      </c>
      <c r="G2578">
        <v>1.7693900000000001E-4</v>
      </c>
      <c r="H2578">
        <v>1</v>
      </c>
      <c r="I2578">
        <v>2</v>
      </c>
      <c r="J2578">
        <v>4</v>
      </c>
      <c r="K2578">
        <v>547749</v>
      </c>
      <c r="L2578" t="s">
        <v>6253</v>
      </c>
      <c r="N2578">
        <v>1</v>
      </c>
      <c r="O2578">
        <v>1493.7343000000001</v>
      </c>
      <c r="P2578" t="s">
        <v>20</v>
      </c>
      <c r="Q2578" t="s">
        <v>20</v>
      </c>
      <c r="R2578">
        <v>1.2879999999999999E-4</v>
      </c>
      <c r="S2578">
        <v>5.1340000000000001E-4</v>
      </c>
      <c r="T2578">
        <v>2.2999999999999998</v>
      </c>
    </row>
    <row r="2579" spans="1:20" x14ac:dyDescent="0.3">
      <c r="A2579">
        <v>60897</v>
      </c>
      <c r="B2579" t="b">
        <v>0</v>
      </c>
      <c r="C2579" t="s">
        <v>20</v>
      </c>
      <c r="D2579" t="s">
        <v>6254</v>
      </c>
      <c r="F2579" s="1">
        <v>3.1241400000000002E-5</v>
      </c>
      <c r="G2579">
        <v>1.7693900000000001E-4</v>
      </c>
      <c r="H2579">
        <v>1</v>
      </c>
      <c r="I2579">
        <v>1</v>
      </c>
      <c r="J2579">
        <v>3</v>
      </c>
      <c r="K2579" t="s">
        <v>3855</v>
      </c>
      <c r="L2579" t="s">
        <v>6255</v>
      </c>
      <c r="N2579">
        <v>0</v>
      </c>
      <c r="O2579">
        <v>1821.90897</v>
      </c>
      <c r="P2579" t="s">
        <v>20</v>
      </c>
      <c r="Q2579" t="s">
        <v>20</v>
      </c>
      <c r="R2579">
        <v>1.2879999999999999E-4</v>
      </c>
      <c r="S2579" s="1">
        <v>4.5090000000000004E-6</v>
      </c>
      <c r="T2579">
        <v>2.41</v>
      </c>
    </row>
    <row r="2580" spans="1:20" x14ac:dyDescent="0.3">
      <c r="A2580">
        <v>60795</v>
      </c>
      <c r="B2580" t="b">
        <v>0</v>
      </c>
      <c r="C2580" t="s">
        <v>20</v>
      </c>
      <c r="D2580" t="s">
        <v>6256</v>
      </c>
      <c r="F2580" s="1">
        <v>2.01384E-5</v>
      </c>
      <c r="G2580">
        <v>1.7693900000000001E-4</v>
      </c>
      <c r="H2580">
        <v>1</v>
      </c>
      <c r="I2580">
        <v>1</v>
      </c>
      <c r="J2580">
        <v>5</v>
      </c>
      <c r="K2580" t="s">
        <v>1151</v>
      </c>
      <c r="L2580" t="s">
        <v>6257</v>
      </c>
      <c r="N2580">
        <v>1</v>
      </c>
      <c r="O2580">
        <v>3063.5844499999998</v>
      </c>
      <c r="P2580" t="s">
        <v>20</v>
      </c>
      <c r="Q2580" t="s">
        <v>20</v>
      </c>
      <c r="R2580">
        <v>1.2879999999999999E-4</v>
      </c>
      <c r="S2580" s="1">
        <v>2.8049999999999998E-6</v>
      </c>
      <c r="T2580">
        <v>3.96</v>
      </c>
    </row>
    <row r="2581" spans="1:20" x14ac:dyDescent="0.3">
      <c r="A2581">
        <v>60793</v>
      </c>
      <c r="B2581" t="b">
        <v>0</v>
      </c>
      <c r="C2581" t="s">
        <v>20</v>
      </c>
      <c r="D2581" t="s">
        <v>6258</v>
      </c>
      <c r="F2581">
        <v>1.1568399999999999E-3</v>
      </c>
      <c r="G2581">
        <v>1.7693900000000001E-4</v>
      </c>
      <c r="H2581">
        <v>2</v>
      </c>
      <c r="I2581">
        <v>3</v>
      </c>
      <c r="J2581">
        <v>2</v>
      </c>
      <c r="K2581" t="s">
        <v>6259</v>
      </c>
      <c r="L2581" t="s">
        <v>6260</v>
      </c>
      <c r="N2581">
        <v>0</v>
      </c>
      <c r="O2581">
        <v>1422.7223300000001</v>
      </c>
      <c r="P2581" t="s">
        <v>20</v>
      </c>
      <c r="Q2581" t="s">
        <v>20</v>
      </c>
      <c r="R2581">
        <v>1.2879999999999999E-4</v>
      </c>
      <c r="S2581">
        <v>2.3489999999999999E-4</v>
      </c>
      <c r="T2581">
        <v>1.89</v>
      </c>
    </row>
    <row r="2582" spans="1:20" x14ac:dyDescent="0.3">
      <c r="A2582">
        <v>60705</v>
      </c>
      <c r="B2582" t="b">
        <v>0</v>
      </c>
      <c r="C2582" t="s">
        <v>20</v>
      </c>
      <c r="D2582" t="s">
        <v>6261</v>
      </c>
      <c r="F2582">
        <v>2.45605E-3</v>
      </c>
      <c r="G2582">
        <v>1.7693900000000001E-4</v>
      </c>
      <c r="H2582">
        <v>1</v>
      </c>
      <c r="I2582">
        <v>1</v>
      </c>
      <c r="J2582">
        <v>1</v>
      </c>
      <c r="K2582" t="s">
        <v>6262</v>
      </c>
      <c r="L2582" t="s">
        <v>6263</v>
      </c>
      <c r="N2582">
        <v>0</v>
      </c>
      <c r="O2582">
        <v>1170.61535</v>
      </c>
      <c r="P2582" t="s">
        <v>20</v>
      </c>
      <c r="Q2582" t="s">
        <v>20</v>
      </c>
      <c r="R2582">
        <v>1.2879999999999999E-4</v>
      </c>
      <c r="S2582">
        <v>5.3470000000000004E-4</v>
      </c>
      <c r="T2582">
        <v>1.94</v>
      </c>
    </row>
    <row r="2583" spans="1:20" x14ac:dyDescent="0.3">
      <c r="A2583">
        <v>59892</v>
      </c>
      <c r="B2583" t="b">
        <v>0</v>
      </c>
      <c r="C2583" t="s">
        <v>20</v>
      </c>
      <c r="D2583" t="s">
        <v>6264</v>
      </c>
      <c r="F2583">
        <v>1.0049600000000001E-3</v>
      </c>
      <c r="G2583">
        <v>1.7693900000000001E-4</v>
      </c>
      <c r="H2583">
        <v>1</v>
      </c>
      <c r="I2583">
        <v>1</v>
      </c>
      <c r="J2583">
        <v>2</v>
      </c>
      <c r="K2583" t="s">
        <v>6265</v>
      </c>
      <c r="L2583" t="s">
        <v>6266</v>
      </c>
      <c r="N2583">
        <v>1</v>
      </c>
      <c r="O2583">
        <v>1720.81367</v>
      </c>
      <c r="P2583" t="s">
        <v>20</v>
      </c>
      <c r="Q2583" t="s">
        <v>20</v>
      </c>
      <c r="R2583">
        <v>1.2879999999999999E-4</v>
      </c>
      <c r="S2583">
        <v>2.028E-4</v>
      </c>
      <c r="T2583">
        <v>3.34</v>
      </c>
    </row>
    <row r="2584" spans="1:20" x14ac:dyDescent="0.3">
      <c r="A2584">
        <v>60702</v>
      </c>
      <c r="B2584" t="b">
        <v>0</v>
      </c>
      <c r="C2584" t="s">
        <v>20</v>
      </c>
      <c r="D2584" t="s">
        <v>6267</v>
      </c>
      <c r="F2584">
        <v>1.9174400000000001E-4</v>
      </c>
      <c r="G2584">
        <v>1.7693900000000001E-4</v>
      </c>
      <c r="H2584">
        <v>1</v>
      </c>
      <c r="I2584">
        <v>1</v>
      </c>
      <c r="J2584">
        <v>2</v>
      </c>
      <c r="K2584" t="s">
        <v>5830</v>
      </c>
      <c r="L2584" t="s">
        <v>6268</v>
      </c>
      <c r="N2584">
        <v>1</v>
      </c>
      <c r="O2584">
        <v>2151.2019599999999</v>
      </c>
      <c r="P2584" t="s">
        <v>20</v>
      </c>
      <c r="Q2584" t="s">
        <v>20</v>
      </c>
      <c r="R2584">
        <v>1.2879999999999999E-4</v>
      </c>
      <c r="S2584" s="1">
        <v>3.2920000000000003E-5</v>
      </c>
      <c r="T2584">
        <v>2.83</v>
      </c>
    </row>
    <row r="2585" spans="1:20" x14ac:dyDescent="0.3">
      <c r="A2585">
        <v>60676</v>
      </c>
      <c r="B2585" t="b">
        <v>0</v>
      </c>
      <c r="C2585" t="s">
        <v>20</v>
      </c>
      <c r="D2585" t="s">
        <v>6269</v>
      </c>
      <c r="F2585">
        <v>1.82365E-3</v>
      </c>
      <c r="G2585">
        <v>1.7693900000000001E-4</v>
      </c>
      <c r="H2585">
        <v>2</v>
      </c>
      <c r="I2585">
        <v>2</v>
      </c>
      <c r="J2585">
        <v>4</v>
      </c>
      <c r="K2585" t="s">
        <v>6270</v>
      </c>
      <c r="L2585" t="s">
        <v>6271</v>
      </c>
      <c r="N2585">
        <v>0</v>
      </c>
      <c r="O2585">
        <v>914.49417000000005</v>
      </c>
      <c r="P2585" t="s">
        <v>20</v>
      </c>
      <c r="Q2585" t="s">
        <v>20</v>
      </c>
      <c r="R2585">
        <v>1.2879999999999999E-4</v>
      </c>
      <c r="S2585">
        <v>3.8630000000000001E-4</v>
      </c>
      <c r="T2585">
        <v>1.9</v>
      </c>
    </row>
    <row r="2586" spans="1:20" x14ac:dyDescent="0.3">
      <c r="A2586">
        <v>60626</v>
      </c>
      <c r="B2586" t="b">
        <v>0</v>
      </c>
      <c r="C2586" t="s">
        <v>20</v>
      </c>
      <c r="D2586" t="s">
        <v>6272</v>
      </c>
      <c r="E2586" t="s">
        <v>6273</v>
      </c>
      <c r="F2586">
        <v>3.9748499999999999E-4</v>
      </c>
      <c r="G2586">
        <v>1.7693900000000001E-4</v>
      </c>
      <c r="H2586">
        <v>1</v>
      </c>
      <c r="I2586">
        <v>1</v>
      </c>
      <c r="J2586">
        <v>4</v>
      </c>
      <c r="K2586" t="s">
        <v>178</v>
      </c>
      <c r="L2586" t="s">
        <v>6274</v>
      </c>
      <c r="N2586">
        <v>2</v>
      </c>
      <c r="O2586">
        <v>2910.37203</v>
      </c>
      <c r="P2586" t="s">
        <v>20</v>
      </c>
      <c r="Q2586" t="s">
        <v>20</v>
      </c>
      <c r="R2586">
        <v>1.2879999999999999E-4</v>
      </c>
      <c r="S2586" s="1">
        <v>7.3460000000000005E-5</v>
      </c>
      <c r="T2586">
        <v>3.32</v>
      </c>
    </row>
    <row r="2587" spans="1:20" x14ac:dyDescent="0.3">
      <c r="A2587">
        <v>60625</v>
      </c>
      <c r="B2587" t="b">
        <v>0</v>
      </c>
      <c r="C2587" t="s">
        <v>20</v>
      </c>
      <c r="D2587" t="s">
        <v>6272</v>
      </c>
      <c r="E2587" t="s">
        <v>6275</v>
      </c>
      <c r="F2587">
        <v>1.8703700000000001E-4</v>
      </c>
      <c r="G2587">
        <v>1.7693900000000001E-4</v>
      </c>
      <c r="H2587">
        <v>1</v>
      </c>
      <c r="I2587">
        <v>1</v>
      </c>
      <c r="J2587">
        <v>1</v>
      </c>
      <c r="K2587" t="s">
        <v>178</v>
      </c>
      <c r="L2587" t="s">
        <v>6274</v>
      </c>
      <c r="N2587">
        <v>2</v>
      </c>
      <c r="O2587">
        <v>2895.3611299999998</v>
      </c>
      <c r="P2587" t="s">
        <v>20</v>
      </c>
      <c r="Q2587" t="s">
        <v>20</v>
      </c>
      <c r="R2587">
        <v>1.2879999999999999E-4</v>
      </c>
      <c r="S2587" s="1">
        <v>3.222E-5</v>
      </c>
      <c r="T2587">
        <v>3.21</v>
      </c>
    </row>
    <row r="2588" spans="1:20" x14ac:dyDescent="0.3">
      <c r="A2588">
        <v>60624</v>
      </c>
      <c r="B2588" t="b">
        <v>0</v>
      </c>
      <c r="C2588" t="s">
        <v>20</v>
      </c>
      <c r="D2588" t="s">
        <v>6272</v>
      </c>
      <c r="E2588" t="s">
        <v>4006</v>
      </c>
      <c r="F2588" s="1">
        <v>3.2763099999999999E-8</v>
      </c>
      <c r="G2588">
        <v>1.7693900000000001E-4</v>
      </c>
      <c r="H2588">
        <v>1</v>
      </c>
      <c r="I2588">
        <v>1</v>
      </c>
      <c r="J2588">
        <v>27</v>
      </c>
      <c r="K2588" t="s">
        <v>178</v>
      </c>
      <c r="L2588" t="s">
        <v>6274</v>
      </c>
      <c r="N2588">
        <v>2</v>
      </c>
      <c r="O2588">
        <v>2894.3771200000001</v>
      </c>
      <c r="P2588" t="s">
        <v>20</v>
      </c>
      <c r="Q2588" t="s">
        <v>20</v>
      </c>
      <c r="R2588">
        <v>1.2879999999999999E-4</v>
      </c>
      <c r="S2588" s="1">
        <v>2.4629999999999999E-9</v>
      </c>
      <c r="T2588">
        <v>5.64</v>
      </c>
    </row>
    <row r="2589" spans="1:20" x14ac:dyDescent="0.3">
      <c r="A2589">
        <v>60623</v>
      </c>
      <c r="B2589" t="b">
        <v>0</v>
      </c>
      <c r="C2589" t="s">
        <v>20</v>
      </c>
      <c r="D2589" t="s">
        <v>6272</v>
      </c>
      <c r="F2589">
        <v>2.5624000000000003E-4</v>
      </c>
      <c r="G2589">
        <v>1.7693900000000001E-4</v>
      </c>
      <c r="H2589">
        <v>1</v>
      </c>
      <c r="I2589">
        <v>1</v>
      </c>
      <c r="J2589">
        <v>3</v>
      </c>
      <c r="K2589" t="s">
        <v>178</v>
      </c>
      <c r="L2589" t="s">
        <v>6274</v>
      </c>
      <c r="N2589">
        <v>2</v>
      </c>
      <c r="O2589">
        <v>2837.35565</v>
      </c>
      <c r="P2589" t="s">
        <v>20</v>
      </c>
      <c r="Q2589" t="s">
        <v>20</v>
      </c>
      <c r="R2589">
        <v>2.028E-4</v>
      </c>
      <c r="S2589" s="1">
        <v>5.0540000000000001E-5</v>
      </c>
      <c r="T2589">
        <v>3.26</v>
      </c>
    </row>
    <row r="2590" spans="1:20" x14ac:dyDescent="0.3">
      <c r="A2590">
        <v>60622</v>
      </c>
      <c r="B2590" t="b">
        <v>0</v>
      </c>
      <c r="C2590" t="s">
        <v>20</v>
      </c>
      <c r="D2590" t="s">
        <v>6276</v>
      </c>
      <c r="E2590" t="s">
        <v>4006</v>
      </c>
      <c r="F2590" s="1">
        <v>3.9370499999999999E-6</v>
      </c>
      <c r="G2590">
        <v>1.7693900000000001E-4</v>
      </c>
      <c r="H2590">
        <v>1</v>
      </c>
      <c r="I2590">
        <v>1</v>
      </c>
      <c r="J2590">
        <v>5</v>
      </c>
      <c r="K2590" t="s">
        <v>178</v>
      </c>
      <c r="L2590" t="s">
        <v>6277</v>
      </c>
      <c r="N2590">
        <v>1</v>
      </c>
      <c r="O2590">
        <v>2738.27601</v>
      </c>
      <c r="P2590" t="s">
        <v>20</v>
      </c>
      <c r="Q2590" t="s">
        <v>20</v>
      </c>
      <c r="R2590">
        <v>1.2879999999999999E-4</v>
      </c>
      <c r="S2590" s="1">
        <v>4.7010000000000001E-7</v>
      </c>
      <c r="T2590">
        <v>3.95</v>
      </c>
    </row>
    <row r="2591" spans="1:20" x14ac:dyDescent="0.3">
      <c r="A2591">
        <v>60614</v>
      </c>
      <c r="B2591" t="b">
        <v>0</v>
      </c>
      <c r="C2591" t="s">
        <v>20</v>
      </c>
      <c r="D2591" t="s">
        <v>6278</v>
      </c>
      <c r="F2591">
        <v>3.8772900000000001E-4</v>
      </c>
      <c r="G2591">
        <v>1.7693900000000001E-4</v>
      </c>
      <c r="H2591">
        <v>1</v>
      </c>
      <c r="I2591">
        <v>2</v>
      </c>
      <c r="J2591">
        <v>3</v>
      </c>
      <c r="K2591" t="s">
        <v>3831</v>
      </c>
      <c r="L2591" t="s">
        <v>6279</v>
      </c>
      <c r="N2591">
        <v>0</v>
      </c>
      <c r="O2591">
        <v>1552.7278100000001</v>
      </c>
      <c r="P2591" t="s">
        <v>20</v>
      </c>
      <c r="Q2591" t="s">
        <v>20</v>
      </c>
      <c r="R2591">
        <v>1.2879999999999999E-4</v>
      </c>
      <c r="S2591" s="1">
        <v>7.1589999999999997E-5</v>
      </c>
      <c r="T2591">
        <v>3.27</v>
      </c>
    </row>
    <row r="2592" spans="1:20" x14ac:dyDescent="0.3">
      <c r="A2592">
        <v>60613</v>
      </c>
      <c r="B2592" t="b">
        <v>0</v>
      </c>
      <c r="C2592" t="s">
        <v>20</v>
      </c>
      <c r="D2592" t="s">
        <v>6280</v>
      </c>
      <c r="F2592">
        <v>4.1087600000000001E-4</v>
      </c>
      <c r="G2592">
        <v>1.7693900000000001E-4</v>
      </c>
      <c r="H2592">
        <v>1</v>
      </c>
      <c r="I2592">
        <v>1</v>
      </c>
      <c r="J2592">
        <v>4</v>
      </c>
      <c r="K2592" t="s">
        <v>1536</v>
      </c>
      <c r="L2592" t="s">
        <v>6281</v>
      </c>
      <c r="N2592">
        <v>0</v>
      </c>
      <c r="O2592">
        <v>1522.7172499999999</v>
      </c>
      <c r="P2592" t="s">
        <v>20</v>
      </c>
      <c r="Q2592" t="s">
        <v>20</v>
      </c>
      <c r="R2592">
        <v>1.2879999999999999E-4</v>
      </c>
      <c r="S2592" s="1">
        <v>7.5809999999999994E-5</v>
      </c>
      <c r="T2592">
        <v>2.73</v>
      </c>
    </row>
    <row r="2593" spans="1:20" x14ac:dyDescent="0.3">
      <c r="A2593">
        <v>60600</v>
      </c>
      <c r="B2593" t="b">
        <v>0</v>
      </c>
      <c r="C2593" t="s">
        <v>20</v>
      </c>
      <c r="D2593" t="s">
        <v>6282</v>
      </c>
      <c r="F2593" s="1">
        <v>3.9726299999999999E-5</v>
      </c>
      <c r="G2593">
        <v>1.7693900000000001E-4</v>
      </c>
      <c r="H2593">
        <v>2</v>
      </c>
      <c r="I2593">
        <v>3</v>
      </c>
      <c r="J2593">
        <v>2</v>
      </c>
      <c r="K2593" t="s">
        <v>6283</v>
      </c>
      <c r="L2593" t="s">
        <v>6284</v>
      </c>
      <c r="N2593">
        <v>0</v>
      </c>
      <c r="O2593">
        <v>1332.6389999999999</v>
      </c>
      <c r="P2593" t="s">
        <v>20</v>
      </c>
      <c r="Q2593" t="s">
        <v>20</v>
      </c>
      <c r="R2593">
        <v>1.2879999999999999E-4</v>
      </c>
      <c r="S2593" s="1">
        <v>5.9050000000000002E-6</v>
      </c>
      <c r="T2593">
        <v>1.34</v>
      </c>
    </row>
    <row r="2594" spans="1:20" x14ac:dyDescent="0.3">
      <c r="A2594">
        <v>60442</v>
      </c>
      <c r="B2594" t="b">
        <v>0</v>
      </c>
      <c r="C2594" t="s">
        <v>20</v>
      </c>
      <c r="D2594" t="s">
        <v>6285</v>
      </c>
      <c r="F2594">
        <v>8.1705799999999996E-4</v>
      </c>
      <c r="G2594">
        <v>1.7693900000000001E-4</v>
      </c>
      <c r="H2594">
        <v>1</v>
      </c>
      <c r="I2594">
        <v>1</v>
      </c>
      <c r="J2594">
        <v>3</v>
      </c>
      <c r="K2594" t="s">
        <v>6286</v>
      </c>
      <c r="L2594" t="s">
        <v>6287</v>
      </c>
      <c r="N2594">
        <v>0</v>
      </c>
      <c r="O2594">
        <v>1549.85843</v>
      </c>
      <c r="P2594" t="s">
        <v>20</v>
      </c>
      <c r="Q2594" t="s">
        <v>20</v>
      </c>
      <c r="R2594">
        <v>1.2879999999999999E-4</v>
      </c>
      <c r="S2594">
        <v>1.6190000000000001E-4</v>
      </c>
      <c r="T2594">
        <v>1.93</v>
      </c>
    </row>
    <row r="2595" spans="1:20" x14ac:dyDescent="0.3">
      <c r="A2595">
        <v>60700</v>
      </c>
      <c r="B2595" t="b">
        <v>0</v>
      </c>
      <c r="C2595" t="s">
        <v>20</v>
      </c>
      <c r="D2595" t="s">
        <v>6288</v>
      </c>
      <c r="F2595" s="1">
        <v>2.9459999999999998E-6</v>
      </c>
      <c r="G2595">
        <v>1.7693900000000001E-4</v>
      </c>
      <c r="H2595">
        <v>1</v>
      </c>
      <c r="I2595">
        <v>2</v>
      </c>
      <c r="J2595">
        <v>6</v>
      </c>
      <c r="K2595" t="s">
        <v>220</v>
      </c>
      <c r="L2595" t="s">
        <v>6289</v>
      </c>
      <c r="N2595">
        <v>0</v>
      </c>
      <c r="O2595">
        <v>1473.7907499999999</v>
      </c>
      <c r="P2595" t="s">
        <v>20</v>
      </c>
      <c r="Q2595" t="s">
        <v>20</v>
      </c>
      <c r="R2595">
        <v>1.2879999999999999E-4</v>
      </c>
      <c r="S2595" s="1">
        <v>3.3980000000000001E-7</v>
      </c>
      <c r="T2595">
        <v>2.64</v>
      </c>
    </row>
    <row r="2596" spans="1:20" x14ac:dyDescent="0.3">
      <c r="A2596">
        <v>57078</v>
      </c>
      <c r="B2596" t="b">
        <v>0</v>
      </c>
      <c r="C2596" t="s">
        <v>20</v>
      </c>
      <c r="D2596" t="s">
        <v>6290</v>
      </c>
      <c r="F2596" s="1">
        <v>7.8962999999999993E-6</v>
      </c>
      <c r="G2596">
        <v>1.7693900000000001E-4</v>
      </c>
      <c r="H2596">
        <v>1</v>
      </c>
      <c r="I2596">
        <v>1</v>
      </c>
      <c r="J2596">
        <v>4</v>
      </c>
      <c r="K2596" t="s">
        <v>1740</v>
      </c>
      <c r="L2596" t="s">
        <v>6291</v>
      </c>
      <c r="N2596">
        <v>1</v>
      </c>
      <c r="O2596">
        <v>1769.8850600000001</v>
      </c>
      <c r="P2596" t="s">
        <v>20</v>
      </c>
      <c r="Q2596" t="s">
        <v>20</v>
      </c>
      <c r="R2596">
        <v>1.2879999999999999E-4</v>
      </c>
      <c r="S2596" s="1">
        <v>9.9949999999999992E-7</v>
      </c>
      <c r="T2596">
        <v>3.91</v>
      </c>
    </row>
    <row r="2597" spans="1:20" x14ac:dyDescent="0.3">
      <c r="A2597">
        <v>59882</v>
      </c>
      <c r="B2597" t="b">
        <v>0</v>
      </c>
      <c r="C2597" t="s">
        <v>20</v>
      </c>
      <c r="D2597" t="s">
        <v>6292</v>
      </c>
      <c r="F2597" s="1">
        <v>6.0615899999999997E-5</v>
      </c>
      <c r="G2597">
        <v>1.7693900000000001E-4</v>
      </c>
      <c r="H2597">
        <v>1</v>
      </c>
      <c r="I2597">
        <v>1</v>
      </c>
      <c r="J2597">
        <v>2</v>
      </c>
      <c r="K2597" t="s">
        <v>6293</v>
      </c>
      <c r="L2597" t="s">
        <v>6294</v>
      </c>
      <c r="N2597">
        <v>0</v>
      </c>
      <c r="O2597">
        <v>1580.8278600000001</v>
      </c>
      <c r="P2597" t="s">
        <v>20</v>
      </c>
      <c r="Q2597" t="s">
        <v>20</v>
      </c>
      <c r="R2597">
        <v>1.2879999999999999E-4</v>
      </c>
      <c r="S2597" s="1">
        <v>9.3729999999999999E-6</v>
      </c>
      <c r="T2597">
        <v>2.71</v>
      </c>
    </row>
    <row r="2598" spans="1:20" x14ac:dyDescent="0.3">
      <c r="A2598">
        <v>59803</v>
      </c>
      <c r="B2598" t="b">
        <v>0</v>
      </c>
      <c r="C2598" t="s">
        <v>20</v>
      </c>
      <c r="D2598" t="s">
        <v>6295</v>
      </c>
      <c r="F2598">
        <v>9.5626200000000004E-4</v>
      </c>
      <c r="G2598">
        <v>1.7693900000000001E-4</v>
      </c>
      <c r="H2598">
        <v>1</v>
      </c>
      <c r="I2598">
        <v>1</v>
      </c>
      <c r="J2598">
        <v>2</v>
      </c>
      <c r="K2598" t="s">
        <v>6296</v>
      </c>
      <c r="L2598" t="s">
        <v>6297</v>
      </c>
      <c r="N2598">
        <v>0</v>
      </c>
      <c r="O2598">
        <v>2946.58295</v>
      </c>
      <c r="P2598" t="s">
        <v>20</v>
      </c>
      <c r="Q2598" t="s">
        <v>20</v>
      </c>
      <c r="R2598">
        <v>1.2879999999999999E-4</v>
      </c>
      <c r="S2598">
        <v>1.9220000000000001E-4</v>
      </c>
      <c r="T2598">
        <v>2.7</v>
      </c>
    </row>
    <row r="2599" spans="1:20" x14ac:dyDescent="0.3">
      <c r="A2599">
        <v>59361</v>
      </c>
      <c r="B2599" t="b">
        <v>0</v>
      </c>
      <c r="C2599" t="s">
        <v>20</v>
      </c>
      <c r="D2599" t="s">
        <v>6298</v>
      </c>
      <c r="F2599">
        <v>1.10078E-3</v>
      </c>
      <c r="G2599">
        <v>1.7693900000000001E-4</v>
      </c>
      <c r="H2599">
        <v>1</v>
      </c>
      <c r="I2599">
        <v>1</v>
      </c>
      <c r="J2599">
        <v>2</v>
      </c>
      <c r="K2599" t="s">
        <v>3186</v>
      </c>
      <c r="L2599" t="s">
        <v>6299</v>
      </c>
      <c r="N2599">
        <v>0</v>
      </c>
      <c r="O2599">
        <v>1338.74161</v>
      </c>
      <c r="P2599" t="s">
        <v>20</v>
      </c>
      <c r="Q2599" t="s">
        <v>20</v>
      </c>
      <c r="R2599">
        <v>1.2879999999999999E-4</v>
      </c>
      <c r="S2599">
        <v>2.2330000000000001E-4</v>
      </c>
      <c r="T2599">
        <v>2.7</v>
      </c>
    </row>
    <row r="2600" spans="1:20" x14ac:dyDescent="0.3">
      <c r="A2600">
        <v>59328</v>
      </c>
      <c r="B2600" t="b">
        <v>0</v>
      </c>
      <c r="C2600" t="s">
        <v>20</v>
      </c>
      <c r="D2600" t="s">
        <v>6300</v>
      </c>
      <c r="F2600">
        <v>1.4709099999999999E-4</v>
      </c>
      <c r="G2600">
        <v>1.7693900000000001E-4</v>
      </c>
      <c r="H2600">
        <v>1</v>
      </c>
      <c r="I2600">
        <v>1</v>
      </c>
      <c r="J2600">
        <v>2</v>
      </c>
      <c r="K2600" t="s">
        <v>280</v>
      </c>
      <c r="L2600" t="s">
        <v>6301</v>
      </c>
      <c r="N2600">
        <v>0</v>
      </c>
      <c r="O2600">
        <v>1534.7707399999999</v>
      </c>
      <c r="P2600" t="s">
        <v>20</v>
      </c>
      <c r="Q2600" t="s">
        <v>20</v>
      </c>
      <c r="R2600">
        <v>2.028E-4</v>
      </c>
      <c r="S2600" s="1">
        <v>2.7860000000000001E-5</v>
      </c>
      <c r="T2600">
        <v>2.88</v>
      </c>
    </row>
    <row r="2601" spans="1:20" x14ac:dyDescent="0.3">
      <c r="A2601">
        <v>59323</v>
      </c>
      <c r="B2601" t="b">
        <v>0</v>
      </c>
      <c r="C2601" t="s">
        <v>20</v>
      </c>
      <c r="D2601" t="s">
        <v>6302</v>
      </c>
      <c r="F2601">
        <v>1.5847699999999999E-4</v>
      </c>
      <c r="G2601">
        <v>1.7693900000000001E-4</v>
      </c>
      <c r="H2601">
        <v>1</v>
      </c>
      <c r="I2601">
        <v>1</v>
      </c>
      <c r="J2601">
        <v>1</v>
      </c>
      <c r="K2601" t="s">
        <v>6303</v>
      </c>
      <c r="L2601" t="s">
        <v>6304</v>
      </c>
      <c r="N2601">
        <v>1</v>
      </c>
      <c r="O2601">
        <v>2095.1281300000001</v>
      </c>
      <c r="P2601" t="s">
        <v>20</v>
      </c>
      <c r="Q2601" t="s">
        <v>20</v>
      </c>
      <c r="R2601">
        <v>2.028E-4</v>
      </c>
      <c r="S2601" s="1">
        <v>3.0020000000000001E-5</v>
      </c>
      <c r="T2601">
        <v>2.71</v>
      </c>
    </row>
    <row r="2602" spans="1:20" x14ac:dyDescent="0.3">
      <c r="A2602">
        <v>59309</v>
      </c>
      <c r="B2602" t="b">
        <v>0</v>
      </c>
      <c r="C2602" t="s">
        <v>20</v>
      </c>
      <c r="D2602" t="s">
        <v>6305</v>
      </c>
      <c r="F2602">
        <v>1.3880300000000001E-4</v>
      </c>
      <c r="G2602">
        <v>1.7693900000000001E-4</v>
      </c>
      <c r="H2602">
        <v>1</v>
      </c>
      <c r="I2602">
        <v>1</v>
      </c>
      <c r="J2602">
        <v>2</v>
      </c>
      <c r="K2602" t="s">
        <v>3744</v>
      </c>
      <c r="L2602" t="s">
        <v>6306</v>
      </c>
      <c r="N2602">
        <v>0</v>
      </c>
      <c r="O2602">
        <v>1519.8478700000001</v>
      </c>
      <c r="P2602" t="s">
        <v>20</v>
      </c>
      <c r="Q2602" t="s">
        <v>20</v>
      </c>
      <c r="R2602">
        <v>1.2879999999999999E-4</v>
      </c>
      <c r="S2602" s="1">
        <v>2.313E-5</v>
      </c>
      <c r="T2602">
        <v>2.19</v>
      </c>
    </row>
    <row r="2603" spans="1:20" x14ac:dyDescent="0.3">
      <c r="A2603">
        <v>59301</v>
      </c>
      <c r="B2603" t="b">
        <v>0</v>
      </c>
      <c r="C2603" t="s">
        <v>20</v>
      </c>
      <c r="D2603" t="s">
        <v>6307</v>
      </c>
      <c r="F2603" s="1">
        <v>3.47942E-5</v>
      </c>
      <c r="G2603">
        <v>1.7693900000000001E-4</v>
      </c>
      <c r="H2603">
        <v>1</v>
      </c>
      <c r="I2603">
        <v>1</v>
      </c>
      <c r="J2603">
        <v>2</v>
      </c>
      <c r="K2603" t="s">
        <v>3920</v>
      </c>
      <c r="L2603" t="s">
        <v>6308</v>
      </c>
      <c r="N2603">
        <v>0</v>
      </c>
      <c r="O2603">
        <v>1573.8067900000001</v>
      </c>
      <c r="P2603" t="s">
        <v>20</v>
      </c>
      <c r="Q2603" t="s">
        <v>20</v>
      </c>
      <c r="R2603">
        <v>1.2879999999999999E-4</v>
      </c>
      <c r="S2603" s="1">
        <v>5.1120000000000004E-6</v>
      </c>
      <c r="T2603">
        <v>2.73</v>
      </c>
    </row>
    <row r="2604" spans="1:20" x14ac:dyDescent="0.3">
      <c r="A2604">
        <v>59279</v>
      </c>
      <c r="B2604" t="b">
        <v>0</v>
      </c>
      <c r="C2604" t="s">
        <v>20</v>
      </c>
      <c r="D2604" t="s">
        <v>6309</v>
      </c>
      <c r="F2604">
        <v>1.88593E-4</v>
      </c>
      <c r="G2604">
        <v>1.7693900000000001E-4</v>
      </c>
      <c r="H2604">
        <v>1</v>
      </c>
      <c r="I2604">
        <v>1</v>
      </c>
      <c r="J2604">
        <v>2</v>
      </c>
      <c r="K2604" t="s">
        <v>1513</v>
      </c>
      <c r="L2604" t="s">
        <v>6310</v>
      </c>
      <c r="N2604">
        <v>0</v>
      </c>
      <c r="O2604">
        <v>1507.7234599999999</v>
      </c>
      <c r="P2604" t="s">
        <v>20</v>
      </c>
      <c r="Q2604" t="s">
        <v>20</v>
      </c>
      <c r="R2604">
        <v>1.2879999999999999E-4</v>
      </c>
      <c r="S2604" s="1">
        <v>3.2440000000000001E-5</v>
      </c>
      <c r="T2604">
        <v>2.64</v>
      </c>
    </row>
    <row r="2605" spans="1:20" x14ac:dyDescent="0.3">
      <c r="A2605">
        <v>59269</v>
      </c>
      <c r="B2605" t="b">
        <v>0</v>
      </c>
      <c r="C2605" t="s">
        <v>20</v>
      </c>
      <c r="D2605" t="s">
        <v>6311</v>
      </c>
      <c r="E2605" t="s">
        <v>216</v>
      </c>
      <c r="F2605">
        <v>9.8031099999999999E-4</v>
      </c>
      <c r="G2605">
        <v>1.7693900000000001E-4</v>
      </c>
      <c r="H2605">
        <v>1</v>
      </c>
      <c r="I2605">
        <v>1</v>
      </c>
      <c r="J2605">
        <v>1</v>
      </c>
      <c r="K2605" t="s">
        <v>6312</v>
      </c>
      <c r="L2605" t="s">
        <v>6313</v>
      </c>
      <c r="N2605">
        <v>0</v>
      </c>
      <c r="O2605">
        <v>1288.70418</v>
      </c>
      <c r="P2605" t="s">
        <v>20</v>
      </c>
      <c r="Q2605" t="s">
        <v>20</v>
      </c>
      <c r="R2605">
        <v>1.2879999999999999E-4</v>
      </c>
      <c r="S2605">
        <v>1.9670000000000001E-4</v>
      </c>
      <c r="T2605">
        <v>2.54</v>
      </c>
    </row>
    <row r="2606" spans="1:20" x14ac:dyDescent="0.3">
      <c r="A2606">
        <v>59250</v>
      </c>
      <c r="B2606" t="b">
        <v>0</v>
      </c>
      <c r="C2606" t="s">
        <v>20</v>
      </c>
      <c r="D2606" t="s">
        <v>6314</v>
      </c>
      <c r="F2606" s="1">
        <v>6.6399800000000001E-5</v>
      </c>
      <c r="G2606">
        <v>1.7693900000000001E-4</v>
      </c>
      <c r="H2606">
        <v>1</v>
      </c>
      <c r="I2606">
        <v>1</v>
      </c>
      <c r="J2606">
        <v>2</v>
      </c>
      <c r="K2606" t="s">
        <v>49</v>
      </c>
      <c r="L2606" t="s">
        <v>6315</v>
      </c>
      <c r="N2606">
        <v>0</v>
      </c>
      <c r="O2606">
        <v>1289.7099800000001</v>
      </c>
      <c r="P2606" t="s">
        <v>20</v>
      </c>
      <c r="Q2606" t="s">
        <v>20</v>
      </c>
      <c r="R2606">
        <v>1.2879999999999999E-4</v>
      </c>
      <c r="S2606" s="1">
        <v>1.0319999999999999E-5</v>
      </c>
      <c r="T2606">
        <v>2.4700000000000002</v>
      </c>
    </row>
    <row r="2607" spans="1:20" x14ac:dyDescent="0.3">
      <c r="A2607">
        <v>59238</v>
      </c>
      <c r="B2607" t="b">
        <v>0</v>
      </c>
      <c r="C2607" t="s">
        <v>20</v>
      </c>
      <c r="D2607" t="s">
        <v>6316</v>
      </c>
      <c r="F2607" s="1">
        <v>8.3045600000000003E-5</v>
      </c>
      <c r="G2607">
        <v>1.7693900000000001E-4</v>
      </c>
      <c r="H2607">
        <v>2</v>
      </c>
      <c r="I2607">
        <v>3</v>
      </c>
      <c r="J2607">
        <v>5</v>
      </c>
      <c r="K2607" t="s">
        <v>2451</v>
      </c>
      <c r="L2607" t="s">
        <v>6317</v>
      </c>
      <c r="N2607">
        <v>0</v>
      </c>
      <c r="O2607">
        <v>1527.7438</v>
      </c>
      <c r="P2607" t="s">
        <v>20</v>
      </c>
      <c r="Q2607" t="s">
        <v>20</v>
      </c>
      <c r="R2607">
        <v>1.2879999999999999E-4</v>
      </c>
      <c r="S2607" s="1">
        <v>1.3149999999999999E-5</v>
      </c>
      <c r="T2607">
        <v>2.71</v>
      </c>
    </row>
    <row r="2608" spans="1:20" x14ac:dyDescent="0.3">
      <c r="A2608">
        <v>59230</v>
      </c>
      <c r="B2608" t="b">
        <v>0</v>
      </c>
      <c r="C2608" t="s">
        <v>20</v>
      </c>
      <c r="D2608" t="s">
        <v>6318</v>
      </c>
      <c r="F2608">
        <v>1.35385E-3</v>
      </c>
      <c r="G2608">
        <v>1.7693900000000001E-4</v>
      </c>
      <c r="H2608">
        <v>1</v>
      </c>
      <c r="I2608">
        <v>1</v>
      </c>
      <c r="J2608">
        <v>2</v>
      </c>
      <c r="K2608" t="s">
        <v>6319</v>
      </c>
      <c r="L2608" t="s">
        <v>6320</v>
      </c>
      <c r="N2608">
        <v>0</v>
      </c>
      <c r="O2608">
        <v>1415.73765</v>
      </c>
      <c r="P2608" t="s">
        <v>20</v>
      </c>
      <c r="Q2608" t="s">
        <v>20</v>
      </c>
      <c r="R2608">
        <v>1.2879999999999999E-4</v>
      </c>
      <c r="S2608">
        <v>2.7900000000000001E-4</v>
      </c>
      <c r="T2608">
        <v>2.23</v>
      </c>
    </row>
    <row r="2609" spans="1:20" x14ac:dyDescent="0.3">
      <c r="A2609">
        <v>59226</v>
      </c>
      <c r="B2609" t="b">
        <v>0</v>
      </c>
      <c r="C2609" t="s">
        <v>20</v>
      </c>
      <c r="D2609" t="s">
        <v>6321</v>
      </c>
      <c r="F2609" s="1">
        <v>4.1377199999999999E-6</v>
      </c>
      <c r="G2609">
        <v>1.7693900000000001E-4</v>
      </c>
      <c r="H2609">
        <v>1</v>
      </c>
      <c r="I2609">
        <v>1</v>
      </c>
      <c r="J2609">
        <v>6</v>
      </c>
      <c r="K2609">
        <v>482387</v>
      </c>
      <c r="L2609" t="s">
        <v>6322</v>
      </c>
      <c r="N2609">
        <v>0</v>
      </c>
      <c r="O2609">
        <v>1838.9143799999999</v>
      </c>
      <c r="P2609" t="s">
        <v>20</v>
      </c>
      <c r="Q2609" t="s">
        <v>20</v>
      </c>
      <c r="R2609">
        <v>1.2879999999999999E-4</v>
      </c>
      <c r="S2609" s="1">
        <v>4.9620000000000001E-7</v>
      </c>
      <c r="T2609">
        <v>3.56</v>
      </c>
    </row>
    <row r="2610" spans="1:20" x14ac:dyDescent="0.3">
      <c r="A2610">
        <v>59218</v>
      </c>
      <c r="B2610" t="b">
        <v>0</v>
      </c>
      <c r="C2610" t="s">
        <v>20</v>
      </c>
      <c r="D2610" t="s">
        <v>6323</v>
      </c>
      <c r="F2610">
        <v>4.4267699999999999E-4</v>
      </c>
      <c r="G2610">
        <v>1.7693900000000001E-4</v>
      </c>
      <c r="H2610">
        <v>2</v>
      </c>
      <c r="I2610">
        <v>2</v>
      </c>
      <c r="J2610">
        <v>2</v>
      </c>
      <c r="K2610" t="s">
        <v>6324</v>
      </c>
      <c r="L2610" t="s">
        <v>6325</v>
      </c>
      <c r="N2610">
        <v>0</v>
      </c>
      <c r="O2610">
        <v>1518.8162299999999</v>
      </c>
      <c r="P2610" t="s">
        <v>20</v>
      </c>
      <c r="Q2610" t="s">
        <v>20</v>
      </c>
      <c r="R2610">
        <v>1.2879999999999999E-4</v>
      </c>
      <c r="S2610" s="1">
        <v>8.2399999999999997E-5</v>
      </c>
      <c r="T2610">
        <v>1.9</v>
      </c>
    </row>
    <row r="2611" spans="1:20" x14ac:dyDescent="0.3">
      <c r="A2611">
        <v>59206</v>
      </c>
      <c r="B2611" t="b">
        <v>0</v>
      </c>
      <c r="C2611" t="s">
        <v>20</v>
      </c>
      <c r="D2611" t="s">
        <v>6326</v>
      </c>
      <c r="F2611">
        <v>2.9744400000000001E-4</v>
      </c>
      <c r="G2611">
        <v>1.7693900000000001E-4</v>
      </c>
      <c r="H2611">
        <v>1</v>
      </c>
      <c r="I2611">
        <v>1</v>
      </c>
      <c r="J2611">
        <v>2</v>
      </c>
      <c r="K2611" t="s">
        <v>6327</v>
      </c>
      <c r="L2611" t="s">
        <v>6328</v>
      </c>
      <c r="N2611">
        <v>0</v>
      </c>
      <c r="O2611">
        <v>1663.8762099999999</v>
      </c>
      <c r="P2611" t="s">
        <v>20</v>
      </c>
      <c r="Q2611" t="s">
        <v>20</v>
      </c>
      <c r="R2611">
        <v>1.2879999999999999E-4</v>
      </c>
      <c r="S2611" s="1">
        <v>5.3279999999999998E-5</v>
      </c>
      <c r="T2611">
        <v>3.23</v>
      </c>
    </row>
    <row r="2612" spans="1:20" x14ac:dyDescent="0.3">
      <c r="A2612">
        <v>59151</v>
      </c>
      <c r="B2612" t="b">
        <v>0</v>
      </c>
      <c r="C2612" t="s">
        <v>20</v>
      </c>
      <c r="D2612" t="s">
        <v>6329</v>
      </c>
      <c r="F2612" s="1">
        <v>3.8431399999999999E-5</v>
      </c>
      <c r="G2612">
        <v>1.7693900000000001E-4</v>
      </c>
      <c r="H2612">
        <v>1</v>
      </c>
      <c r="I2612">
        <v>1</v>
      </c>
      <c r="J2612">
        <v>2</v>
      </c>
      <c r="K2612" t="s">
        <v>1807</v>
      </c>
      <c r="L2612" t="s">
        <v>6330</v>
      </c>
      <c r="N2612">
        <v>0</v>
      </c>
      <c r="O2612">
        <v>1363.7216100000001</v>
      </c>
      <c r="P2612" t="s">
        <v>20</v>
      </c>
      <c r="Q2612" t="s">
        <v>20</v>
      </c>
      <c r="R2612">
        <v>1.2879999999999999E-4</v>
      </c>
      <c r="S2612" s="1">
        <v>5.6980000000000003E-6</v>
      </c>
      <c r="T2612">
        <v>2.78</v>
      </c>
    </row>
    <row r="2613" spans="1:20" x14ac:dyDescent="0.3">
      <c r="A2613">
        <v>59058</v>
      </c>
      <c r="B2613" t="b">
        <v>0</v>
      </c>
      <c r="C2613" t="s">
        <v>20</v>
      </c>
      <c r="D2613" t="s">
        <v>6331</v>
      </c>
      <c r="F2613">
        <v>3.5987500000000001E-4</v>
      </c>
      <c r="G2613">
        <v>1.7693900000000001E-4</v>
      </c>
      <c r="H2613">
        <v>1</v>
      </c>
      <c r="I2613">
        <v>2</v>
      </c>
      <c r="J2613">
        <v>2</v>
      </c>
      <c r="K2613" t="s">
        <v>6332</v>
      </c>
      <c r="L2613" t="s">
        <v>6333</v>
      </c>
      <c r="N2613">
        <v>0</v>
      </c>
      <c r="O2613">
        <v>1453.71441</v>
      </c>
      <c r="P2613" t="s">
        <v>20</v>
      </c>
      <c r="Q2613" t="s">
        <v>20</v>
      </c>
      <c r="R2613">
        <v>1.2879999999999999E-4</v>
      </c>
      <c r="S2613" s="1">
        <v>6.5950000000000004E-5</v>
      </c>
      <c r="T2613">
        <v>2.08</v>
      </c>
    </row>
    <row r="2614" spans="1:20" x14ac:dyDescent="0.3">
      <c r="A2614">
        <v>59026</v>
      </c>
      <c r="B2614" t="b">
        <v>0</v>
      </c>
      <c r="C2614" t="s">
        <v>20</v>
      </c>
      <c r="D2614" t="s">
        <v>6334</v>
      </c>
      <c r="F2614">
        <v>1.8086300000000001E-3</v>
      </c>
      <c r="G2614">
        <v>1.7693900000000001E-4</v>
      </c>
      <c r="H2614">
        <v>1</v>
      </c>
      <c r="I2614">
        <v>1</v>
      </c>
      <c r="J2614">
        <v>2</v>
      </c>
      <c r="K2614" t="s">
        <v>6335</v>
      </c>
      <c r="L2614" t="s">
        <v>6336</v>
      </c>
      <c r="N2614">
        <v>0</v>
      </c>
      <c r="O2614">
        <v>1527.6744000000001</v>
      </c>
      <c r="P2614" t="s">
        <v>20</v>
      </c>
      <c r="Q2614" t="s">
        <v>20</v>
      </c>
      <c r="R2614">
        <v>1.2879999999999999E-4</v>
      </c>
      <c r="S2614">
        <v>3.8470000000000003E-4</v>
      </c>
      <c r="T2614">
        <v>2.2799999999999998</v>
      </c>
    </row>
    <row r="2615" spans="1:20" x14ac:dyDescent="0.3">
      <c r="A2615">
        <v>59022</v>
      </c>
      <c r="B2615" t="b">
        <v>0</v>
      </c>
      <c r="C2615" t="s">
        <v>20</v>
      </c>
      <c r="D2615" t="s">
        <v>6337</v>
      </c>
      <c r="E2615" t="s">
        <v>6338</v>
      </c>
      <c r="F2615">
        <v>3.7199899999999997E-4</v>
      </c>
      <c r="G2615">
        <v>1.7693900000000001E-4</v>
      </c>
      <c r="H2615">
        <v>1</v>
      </c>
      <c r="I2615">
        <v>1</v>
      </c>
      <c r="J2615">
        <v>1</v>
      </c>
      <c r="K2615" t="s">
        <v>2754</v>
      </c>
      <c r="L2615" t="s">
        <v>6339</v>
      </c>
      <c r="N2615">
        <v>1</v>
      </c>
      <c r="O2615">
        <v>3888.7287000000001</v>
      </c>
      <c r="P2615" t="s">
        <v>20</v>
      </c>
      <c r="Q2615" t="s">
        <v>20</v>
      </c>
      <c r="R2615">
        <v>1.2879999999999999E-4</v>
      </c>
      <c r="S2615" s="1">
        <v>6.7940000000000003E-5</v>
      </c>
      <c r="T2615">
        <v>4.79</v>
      </c>
    </row>
    <row r="2616" spans="1:20" x14ac:dyDescent="0.3">
      <c r="A2616">
        <v>59021</v>
      </c>
      <c r="B2616" t="b">
        <v>0</v>
      </c>
      <c r="C2616" t="s">
        <v>20</v>
      </c>
      <c r="D2616" t="s">
        <v>6340</v>
      </c>
      <c r="F2616">
        <v>1.82365E-3</v>
      </c>
      <c r="G2616">
        <v>1.7693900000000001E-4</v>
      </c>
      <c r="H2616">
        <v>1</v>
      </c>
      <c r="I2616">
        <v>2</v>
      </c>
      <c r="J2616">
        <v>5</v>
      </c>
      <c r="K2616" t="s">
        <v>3299</v>
      </c>
      <c r="L2616" t="s">
        <v>6341</v>
      </c>
      <c r="N2616">
        <v>0</v>
      </c>
      <c r="O2616">
        <v>1286.68516</v>
      </c>
      <c r="P2616" t="s">
        <v>20</v>
      </c>
      <c r="Q2616" t="s">
        <v>20</v>
      </c>
      <c r="R2616">
        <v>1.2879999999999999E-4</v>
      </c>
      <c r="S2616">
        <v>3.857E-4</v>
      </c>
      <c r="T2616">
        <v>2.25</v>
      </c>
    </row>
    <row r="2617" spans="1:20" x14ac:dyDescent="0.3">
      <c r="A2617">
        <v>59011</v>
      </c>
      <c r="B2617" t="b">
        <v>0</v>
      </c>
      <c r="C2617" t="s">
        <v>20</v>
      </c>
      <c r="D2617" t="s">
        <v>6342</v>
      </c>
      <c r="F2617">
        <v>4.21214E-4</v>
      </c>
      <c r="G2617">
        <v>1.7693900000000001E-4</v>
      </c>
      <c r="H2617">
        <v>1</v>
      </c>
      <c r="I2617">
        <v>1</v>
      </c>
      <c r="J2617">
        <v>2</v>
      </c>
      <c r="K2617" t="s">
        <v>6343</v>
      </c>
      <c r="L2617" t="s">
        <v>6344</v>
      </c>
      <c r="N2617">
        <v>0</v>
      </c>
      <c r="O2617">
        <v>1097.6564900000001</v>
      </c>
      <c r="P2617" t="s">
        <v>20</v>
      </c>
      <c r="Q2617" t="s">
        <v>20</v>
      </c>
      <c r="R2617">
        <v>1.2879999999999999E-4</v>
      </c>
      <c r="S2617" s="1">
        <v>7.8059999999999995E-5</v>
      </c>
      <c r="T2617">
        <v>1.7</v>
      </c>
    </row>
    <row r="2618" spans="1:20" x14ac:dyDescent="0.3">
      <c r="A2618">
        <v>59002</v>
      </c>
      <c r="B2618" t="b">
        <v>0</v>
      </c>
      <c r="C2618" t="s">
        <v>20</v>
      </c>
      <c r="D2618" t="s">
        <v>6345</v>
      </c>
      <c r="E2618" t="s">
        <v>4941</v>
      </c>
      <c r="F2618">
        <v>1.8094000000000001E-4</v>
      </c>
      <c r="G2618">
        <v>1.7693900000000001E-4</v>
      </c>
      <c r="H2618">
        <v>1</v>
      </c>
      <c r="I2618">
        <v>1</v>
      </c>
      <c r="J2618">
        <v>1</v>
      </c>
      <c r="K2618" t="s">
        <v>812</v>
      </c>
      <c r="L2618" t="s">
        <v>6346</v>
      </c>
      <c r="N2618">
        <v>0</v>
      </c>
      <c r="O2618">
        <v>1449.7657799999999</v>
      </c>
      <c r="P2618" t="s">
        <v>20</v>
      </c>
      <c r="Q2618" t="s">
        <v>20</v>
      </c>
      <c r="R2618">
        <v>1.2879999999999999E-4</v>
      </c>
      <c r="S2618" s="1">
        <v>3.1090000000000002E-5</v>
      </c>
      <c r="T2618">
        <v>1.54</v>
      </c>
    </row>
    <row r="2619" spans="1:20" x14ac:dyDescent="0.3">
      <c r="A2619">
        <v>59001</v>
      </c>
      <c r="B2619" t="b">
        <v>0</v>
      </c>
      <c r="C2619" t="s">
        <v>20</v>
      </c>
      <c r="D2619" t="s">
        <v>6345</v>
      </c>
      <c r="F2619">
        <v>1.9174400000000001E-4</v>
      </c>
      <c r="G2619">
        <v>1.7693900000000001E-4</v>
      </c>
      <c r="H2619">
        <v>1</v>
      </c>
      <c r="I2619">
        <v>1</v>
      </c>
      <c r="J2619">
        <v>2</v>
      </c>
      <c r="K2619" t="s">
        <v>812</v>
      </c>
      <c r="L2619" t="s">
        <v>6346</v>
      </c>
      <c r="N2619">
        <v>0</v>
      </c>
      <c r="O2619">
        <v>1448.7817600000001</v>
      </c>
      <c r="P2619" t="s">
        <v>20</v>
      </c>
      <c r="Q2619" t="s">
        <v>20</v>
      </c>
      <c r="R2619">
        <v>1.2879999999999999E-4</v>
      </c>
      <c r="S2619" s="1">
        <v>3.307E-5</v>
      </c>
      <c r="T2619">
        <v>2.16</v>
      </c>
    </row>
    <row r="2620" spans="1:20" x14ac:dyDescent="0.3">
      <c r="A2620">
        <v>59396</v>
      </c>
      <c r="B2620" t="b">
        <v>0</v>
      </c>
      <c r="C2620" t="s">
        <v>20</v>
      </c>
      <c r="D2620" t="s">
        <v>6347</v>
      </c>
      <c r="F2620">
        <v>5.72267E-4</v>
      </c>
      <c r="G2620">
        <v>1.7693900000000001E-4</v>
      </c>
      <c r="H2620">
        <v>1</v>
      </c>
      <c r="I2620">
        <v>1</v>
      </c>
      <c r="J2620">
        <v>4</v>
      </c>
      <c r="K2620" t="s">
        <v>6348</v>
      </c>
      <c r="L2620" t="s">
        <v>6349</v>
      </c>
      <c r="N2620">
        <v>0</v>
      </c>
      <c r="O2620">
        <v>1823.9385299999999</v>
      </c>
      <c r="P2620" t="s">
        <v>20</v>
      </c>
      <c r="Q2620" t="s">
        <v>20</v>
      </c>
      <c r="R2620">
        <v>1.2879999999999999E-4</v>
      </c>
      <c r="S2620">
        <v>1.097E-4</v>
      </c>
      <c r="T2620">
        <v>2.14</v>
      </c>
    </row>
    <row r="2621" spans="1:20" x14ac:dyDescent="0.3">
      <c r="A2621">
        <v>59438</v>
      </c>
      <c r="B2621" t="b">
        <v>0</v>
      </c>
      <c r="C2621" t="s">
        <v>20</v>
      </c>
      <c r="D2621" t="s">
        <v>6350</v>
      </c>
      <c r="E2621" t="s">
        <v>1919</v>
      </c>
      <c r="F2621">
        <v>2.82658E-3</v>
      </c>
      <c r="G2621">
        <v>1.7693900000000001E-4</v>
      </c>
      <c r="H2621">
        <v>1</v>
      </c>
      <c r="I2621">
        <v>1</v>
      </c>
      <c r="J2621">
        <v>1</v>
      </c>
      <c r="K2621" t="s">
        <v>233</v>
      </c>
      <c r="L2621" t="s">
        <v>6351</v>
      </c>
      <c r="N2621">
        <v>1</v>
      </c>
      <c r="O2621">
        <v>1752.8432499999999</v>
      </c>
      <c r="P2621" t="s">
        <v>20</v>
      </c>
      <c r="Q2621" t="s">
        <v>20</v>
      </c>
      <c r="R2621">
        <v>1.2879999999999999E-4</v>
      </c>
      <c r="S2621">
        <v>6.2319999999999997E-4</v>
      </c>
      <c r="T2621">
        <v>2</v>
      </c>
    </row>
    <row r="2622" spans="1:20" x14ac:dyDescent="0.3">
      <c r="A2622">
        <v>59447</v>
      </c>
      <c r="B2622" t="b">
        <v>0</v>
      </c>
      <c r="C2622" t="s">
        <v>20</v>
      </c>
      <c r="D2622" t="s">
        <v>6352</v>
      </c>
      <c r="F2622">
        <v>4.5007199999999998E-4</v>
      </c>
      <c r="G2622">
        <v>1.7693900000000001E-4</v>
      </c>
      <c r="H2622">
        <v>1</v>
      </c>
      <c r="I2622">
        <v>1</v>
      </c>
      <c r="J2622">
        <v>6</v>
      </c>
      <c r="K2622" t="s">
        <v>6353</v>
      </c>
      <c r="L2622" t="s">
        <v>6354</v>
      </c>
      <c r="N2622">
        <v>0</v>
      </c>
      <c r="O2622">
        <v>1104.56438</v>
      </c>
      <c r="P2622" t="s">
        <v>20</v>
      </c>
      <c r="Q2622" t="s">
        <v>20</v>
      </c>
      <c r="R2622">
        <v>1.2879999999999999E-4</v>
      </c>
      <c r="S2622" s="1">
        <v>8.4110000000000006E-5</v>
      </c>
      <c r="T2622">
        <v>2.39</v>
      </c>
    </row>
    <row r="2623" spans="1:20" x14ac:dyDescent="0.3">
      <c r="A2623">
        <v>59448</v>
      </c>
      <c r="B2623" t="b">
        <v>0</v>
      </c>
      <c r="C2623" t="s">
        <v>20</v>
      </c>
      <c r="D2623" t="s">
        <v>6355</v>
      </c>
      <c r="F2623" s="1">
        <v>1.5837100000000001E-5</v>
      </c>
      <c r="G2623">
        <v>1.7693900000000001E-4</v>
      </c>
      <c r="H2623">
        <v>2</v>
      </c>
      <c r="I2623">
        <v>2</v>
      </c>
      <c r="J2623">
        <v>2</v>
      </c>
      <c r="K2623" t="s">
        <v>6356</v>
      </c>
      <c r="L2623" t="s">
        <v>6357</v>
      </c>
      <c r="N2623">
        <v>0</v>
      </c>
      <c r="O2623">
        <v>1762.8680099999999</v>
      </c>
      <c r="P2623" t="s">
        <v>20</v>
      </c>
      <c r="Q2623" t="s">
        <v>20</v>
      </c>
      <c r="R2623">
        <v>1.2879999999999999E-4</v>
      </c>
      <c r="S2623" s="1">
        <v>2.1430000000000001E-6</v>
      </c>
      <c r="T2623">
        <v>2.59</v>
      </c>
    </row>
    <row r="2624" spans="1:20" x14ac:dyDescent="0.3">
      <c r="A2624">
        <v>59779</v>
      </c>
      <c r="B2624" t="b">
        <v>0</v>
      </c>
      <c r="C2624" t="s">
        <v>20</v>
      </c>
      <c r="D2624" t="s">
        <v>6358</v>
      </c>
      <c r="E2624" t="s">
        <v>1278</v>
      </c>
      <c r="F2624">
        <v>1.7937300000000001E-3</v>
      </c>
      <c r="G2624">
        <v>1.7693900000000001E-4</v>
      </c>
      <c r="H2624">
        <v>1</v>
      </c>
      <c r="I2624">
        <v>1</v>
      </c>
      <c r="J2624">
        <v>5</v>
      </c>
      <c r="K2624" t="s">
        <v>589</v>
      </c>
      <c r="L2624" t="s">
        <v>6359</v>
      </c>
      <c r="N2624">
        <v>0</v>
      </c>
      <c r="O2624">
        <v>1142.5510400000001</v>
      </c>
      <c r="P2624" t="s">
        <v>20</v>
      </c>
      <c r="Q2624" t="s">
        <v>20</v>
      </c>
      <c r="R2624">
        <v>1.2879999999999999E-4</v>
      </c>
      <c r="S2624">
        <v>3.7879999999999999E-4</v>
      </c>
      <c r="T2624">
        <v>2.14</v>
      </c>
    </row>
    <row r="2625" spans="1:20" x14ac:dyDescent="0.3">
      <c r="A2625">
        <v>59778</v>
      </c>
      <c r="B2625" t="b">
        <v>0</v>
      </c>
      <c r="C2625" t="s">
        <v>20</v>
      </c>
      <c r="D2625" t="s">
        <v>6358</v>
      </c>
      <c r="F2625">
        <v>1.7937300000000001E-3</v>
      </c>
      <c r="G2625">
        <v>1.7693900000000001E-4</v>
      </c>
      <c r="H2625">
        <v>1</v>
      </c>
      <c r="I2625">
        <v>1</v>
      </c>
      <c r="J2625">
        <v>2</v>
      </c>
      <c r="K2625" t="s">
        <v>589</v>
      </c>
      <c r="L2625" t="s">
        <v>6359</v>
      </c>
      <c r="N2625">
        <v>0</v>
      </c>
      <c r="O2625">
        <v>1126.55612</v>
      </c>
      <c r="P2625" t="s">
        <v>20</v>
      </c>
      <c r="Q2625" t="s">
        <v>20</v>
      </c>
      <c r="R2625">
        <v>1.2879999999999999E-4</v>
      </c>
      <c r="S2625">
        <v>3.8029999999999997E-4</v>
      </c>
      <c r="T2625">
        <v>2.37</v>
      </c>
    </row>
    <row r="2626" spans="1:20" x14ac:dyDescent="0.3">
      <c r="A2626">
        <v>59772</v>
      </c>
      <c r="B2626" t="b">
        <v>0</v>
      </c>
      <c r="C2626" t="s">
        <v>20</v>
      </c>
      <c r="D2626" t="s">
        <v>6360</v>
      </c>
      <c r="F2626">
        <v>1.6927999999999999E-3</v>
      </c>
      <c r="G2626">
        <v>1.7693900000000001E-4</v>
      </c>
      <c r="H2626">
        <v>1</v>
      </c>
      <c r="I2626">
        <v>2</v>
      </c>
      <c r="J2626">
        <v>5</v>
      </c>
      <c r="K2626" t="s">
        <v>6361</v>
      </c>
      <c r="L2626" t="s">
        <v>6362</v>
      </c>
      <c r="N2626">
        <v>2</v>
      </c>
      <c r="O2626">
        <v>1539.7835500000001</v>
      </c>
      <c r="P2626" t="s">
        <v>20</v>
      </c>
      <c r="Q2626" t="s">
        <v>20</v>
      </c>
      <c r="R2626">
        <v>1.2879999999999999E-4</v>
      </c>
      <c r="S2626">
        <v>3.5799999999999997E-4</v>
      </c>
      <c r="T2626">
        <v>3.06</v>
      </c>
    </row>
    <row r="2627" spans="1:20" x14ac:dyDescent="0.3">
      <c r="A2627">
        <v>59770</v>
      </c>
      <c r="B2627" t="b">
        <v>0</v>
      </c>
      <c r="C2627" t="s">
        <v>20</v>
      </c>
      <c r="D2627" t="s">
        <v>6363</v>
      </c>
      <c r="E2627" t="s">
        <v>1278</v>
      </c>
      <c r="F2627">
        <v>7.0391099999999999E-4</v>
      </c>
      <c r="G2627">
        <v>1.7693900000000001E-4</v>
      </c>
      <c r="H2627">
        <v>1</v>
      </c>
      <c r="I2627">
        <v>1</v>
      </c>
      <c r="J2627">
        <v>10</v>
      </c>
      <c r="K2627" t="s">
        <v>682</v>
      </c>
      <c r="L2627" t="s">
        <v>6364</v>
      </c>
      <c r="N2627">
        <v>2</v>
      </c>
      <c r="O2627">
        <v>1525.7679000000001</v>
      </c>
      <c r="P2627" t="s">
        <v>20</v>
      </c>
      <c r="Q2627" t="s">
        <v>20</v>
      </c>
      <c r="R2627">
        <v>1.2879999999999999E-4</v>
      </c>
      <c r="S2627">
        <v>1.3760000000000001E-4</v>
      </c>
      <c r="T2627">
        <v>2.91</v>
      </c>
    </row>
    <row r="2628" spans="1:20" x14ac:dyDescent="0.3">
      <c r="A2628">
        <v>59769</v>
      </c>
      <c r="B2628" t="b">
        <v>0</v>
      </c>
      <c r="C2628" t="s">
        <v>20</v>
      </c>
      <c r="D2628" t="s">
        <v>6363</v>
      </c>
      <c r="F2628" s="1">
        <v>2.6913000000000001E-5</v>
      </c>
      <c r="G2628">
        <v>1.7693900000000001E-4</v>
      </c>
      <c r="H2628">
        <v>1</v>
      </c>
      <c r="I2628">
        <v>1</v>
      </c>
      <c r="J2628">
        <v>6</v>
      </c>
      <c r="K2628" t="s">
        <v>682</v>
      </c>
      <c r="L2628" t="s">
        <v>6364</v>
      </c>
      <c r="N2628">
        <v>2</v>
      </c>
      <c r="O2628">
        <v>1509.7729899999999</v>
      </c>
      <c r="P2628" t="s">
        <v>20</v>
      </c>
      <c r="Q2628" t="s">
        <v>20</v>
      </c>
      <c r="R2628">
        <v>1.2879999999999999E-4</v>
      </c>
      <c r="S2628" s="1">
        <v>3.8340000000000001E-6</v>
      </c>
      <c r="T2628">
        <v>3.58</v>
      </c>
    </row>
    <row r="2629" spans="1:20" x14ac:dyDescent="0.3">
      <c r="A2629">
        <v>59768</v>
      </c>
      <c r="B2629" t="b">
        <v>0</v>
      </c>
      <c r="C2629" t="s">
        <v>20</v>
      </c>
      <c r="D2629" t="s">
        <v>6365</v>
      </c>
      <c r="F2629" s="1">
        <v>4.2448699999999999E-5</v>
      </c>
      <c r="G2629">
        <v>1.7693900000000001E-4</v>
      </c>
      <c r="H2629">
        <v>1</v>
      </c>
      <c r="I2629">
        <v>1</v>
      </c>
      <c r="J2629">
        <v>4</v>
      </c>
      <c r="K2629" t="s">
        <v>682</v>
      </c>
      <c r="L2629" t="s">
        <v>6366</v>
      </c>
      <c r="N2629">
        <v>1</v>
      </c>
      <c r="O2629">
        <v>1381.67803</v>
      </c>
      <c r="P2629" t="s">
        <v>20</v>
      </c>
      <c r="Q2629" t="s">
        <v>20</v>
      </c>
      <c r="R2629">
        <v>1.2879999999999999E-4</v>
      </c>
      <c r="S2629" s="1">
        <v>6.3029999999999996E-6</v>
      </c>
      <c r="T2629">
        <v>3.75</v>
      </c>
    </row>
    <row r="2630" spans="1:20" x14ac:dyDescent="0.3">
      <c r="A2630">
        <v>59758</v>
      </c>
      <c r="B2630" t="b">
        <v>0</v>
      </c>
      <c r="C2630" t="s">
        <v>20</v>
      </c>
      <c r="D2630" t="s">
        <v>6367</v>
      </c>
      <c r="E2630" t="s">
        <v>1278</v>
      </c>
      <c r="F2630">
        <v>2.6929800000000001E-4</v>
      </c>
      <c r="G2630">
        <v>1.7693900000000001E-4</v>
      </c>
      <c r="H2630">
        <v>2</v>
      </c>
      <c r="I2630">
        <v>2</v>
      </c>
      <c r="J2630">
        <v>4</v>
      </c>
      <c r="K2630" t="s">
        <v>1148</v>
      </c>
      <c r="L2630" t="s">
        <v>6368</v>
      </c>
      <c r="N2630">
        <v>0</v>
      </c>
      <c r="O2630">
        <v>1305.6718800000001</v>
      </c>
      <c r="P2630" t="s">
        <v>20</v>
      </c>
      <c r="Q2630" t="s">
        <v>20</v>
      </c>
      <c r="R2630">
        <v>1.2879999999999999E-4</v>
      </c>
      <c r="S2630" s="1">
        <v>4.8000000000000001E-5</v>
      </c>
      <c r="T2630">
        <v>1.45</v>
      </c>
    </row>
    <row r="2631" spans="1:20" x14ac:dyDescent="0.3">
      <c r="A2631">
        <v>59757</v>
      </c>
      <c r="B2631" t="b">
        <v>0</v>
      </c>
      <c r="C2631" t="s">
        <v>20</v>
      </c>
      <c r="D2631" t="s">
        <v>6367</v>
      </c>
      <c r="F2631" s="1">
        <v>9.3258999999999996E-5</v>
      </c>
      <c r="G2631">
        <v>1.7693900000000001E-4</v>
      </c>
      <c r="H2631">
        <v>2</v>
      </c>
      <c r="I2631">
        <v>2</v>
      </c>
      <c r="J2631">
        <v>2</v>
      </c>
      <c r="K2631" t="s">
        <v>1148</v>
      </c>
      <c r="L2631" t="s">
        <v>6368</v>
      </c>
      <c r="N2631">
        <v>0</v>
      </c>
      <c r="O2631">
        <v>1289.67696</v>
      </c>
      <c r="P2631" t="s">
        <v>20</v>
      </c>
      <c r="Q2631" t="s">
        <v>20</v>
      </c>
      <c r="R2631">
        <v>1.2879999999999999E-4</v>
      </c>
      <c r="S2631" s="1">
        <v>1.504E-5</v>
      </c>
      <c r="T2631">
        <v>2.2799999999999998</v>
      </c>
    </row>
    <row r="2632" spans="1:20" x14ac:dyDescent="0.3">
      <c r="A2632">
        <v>59715</v>
      </c>
      <c r="B2632" t="b">
        <v>0</v>
      </c>
      <c r="C2632" t="s">
        <v>20</v>
      </c>
      <c r="D2632" t="s">
        <v>6369</v>
      </c>
      <c r="F2632">
        <v>7.5212399999999996E-4</v>
      </c>
      <c r="G2632">
        <v>1.7693900000000001E-4</v>
      </c>
      <c r="H2632">
        <v>1</v>
      </c>
      <c r="I2632">
        <v>1</v>
      </c>
      <c r="J2632">
        <v>2</v>
      </c>
      <c r="K2632" t="s">
        <v>4811</v>
      </c>
      <c r="L2632" t="s">
        <v>6370</v>
      </c>
      <c r="N2632">
        <v>0</v>
      </c>
      <c r="O2632">
        <v>2235.2278000000001</v>
      </c>
      <c r="P2632" t="s">
        <v>20</v>
      </c>
      <c r="Q2632" t="s">
        <v>20</v>
      </c>
      <c r="R2632">
        <v>1.2879999999999999E-4</v>
      </c>
      <c r="S2632">
        <v>1.472E-4</v>
      </c>
      <c r="T2632">
        <v>3.92</v>
      </c>
    </row>
    <row r="2633" spans="1:20" x14ac:dyDescent="0.3">
      <c r="A2633">
        <v>59714</v>
      </c>
      <c r="B2633" t="b">
        <v>0</v>
      </c>
      <c r="C2633" t="s">
        <v>20</v>
      </c>
      <c r="D2633" t="s">
        <v>6371</v>
      </c>
      <c r="E2633" t="s">
        <v>70</v>
      </c>
      <c r="F2633" s="1">
        <v>9.7135900000000006E-6</v>
      </c>
      <c r="G2633">
        <v>1.7693900000000001E-4</v>
      </c>
      <c r="H2633">
        <v>1</v>
      </c>
      <c r="I2633">
        <v>1</v>
      </c>
      <c r="J2633">
        <v>2</v>
      </c>
      <c r="K2633" t="s">
        <v>3570</v>
      </c>
      <c r="L2633" t="s">
        <v>6372</v>
      </c>
      <c r="N2633">
        <v>0</v>
      </c>
      <c r="O2633">
        <v>1956.00413</v>
      </c>
      <c r="P2633" t="s">
        <v>20</v>
      </c>
      <c r="Q2633" t="s">
        <v>20</v>
      </c>
      <c r="R2633">
        <v>1.2879999999999999E-4</v>
      </c>
      <c r="S2633" s="1">
        <v>1.2610000000000001E-6</v>
      </c>
      <c r="T2633">
        <v>3.08</v>
      </c>
    </row>
    <row r="2634" spans="1:20" x14ac:dyDescent="0.3">
      <c r="A2634">
        <v>59862</v>
      </c>
      <c r="B2634" t="b">
        <v>0</v>
      </c>
      <c r="C2634" t="s">
        <v>20</v>
      </c>
      <c r="D2634" t="s">
        <v>6373</v>
      </c>
      <c r="F2634">
        <v>3.0955100000000001E-3</v>
      </c>
      <c r="G2634">
        <v>1.7693900000000001E-4</v>
      </c>
      <c r="H2634">
        <v>1</v>
      </c>
      <c r="I2634">
        <v>1</v>
      </c>
      <c r="J2634">
        <v>3</v>
      </c>
      <c r="K2634" t="s">
        <v>1740</v>
      </c>
      <c r="L2634" t="s">
        <v>6374</v>
      </c>
      <c r="N2634">
        <v>0</v>
      </c>
      <c r="O2634">
        <v>1034.5265300000001</v>
      </c>
      <c r="P2634" t="s">
        <v>20</v>
      </c>
      <c r="Q2634" t="s">
        <v>20</v>
      </c>
      <c r="R2634">
        <v>1.2879999999999999E-4</v>
      </c>
      <c r="S2634">
        <v>6.9050000000000003E-4</v>
      </c>
      <c r="T2634">
        <v>2.0499999999999998</v>
      </c>
    </row>
    <row r="2635" spans="1:20" x14ac:dyDescent="0.3">
      <c r="A2635">
        <v>59701</v>
      </c>
      <c r="B2635" t="b">
        <v>0</v>
      </c>
      <c r="C2635" t="s">
        <v>20</v>
      </c>
      <c r="D2635" t="s">
        <v>6375</v>
      </c>
      <c r="F2635">
        <v>1.94842E-3</v>
      </c>
      <c r="G2635">
        <v>1.7693900000000001E-4</v>
      </c>
      <c r="H2635">
        <v>1</v>
      </c>
      <c r="I2635">
        <v>1</v>
      </c>
      <c r="J2635">
        <v>2</v>
      </c>
      <c r="K2635" t="s">
        <v>6376</v>
      </c>
      <c r="L2635" t="s">
        <v>6377</v>
      </c>
      <c r="N2635">
        <v>1</v>
      </c>
      <c r="O2635">
        <v>2046.0212200000001</v>
      </c>
      <c r="P2635" t="s">
        <v>20</v>
      </c>
      <c r="Q2635" t="s">
        <v>20</v>
      </c>
      <c r="R2635">
        <v>1.2879999999999999E-4</v>
      </c>
      <c r="S2635">
        <v>4.1819999999999997E-4</v>
      </c>
      <c r="T2635">
        <v>3.17</v>
      </c>
    </row>
    <row r="2636" spans="1:20" x14ac:dyDescent="0.3">
      <c r="A2636">
        <v>59679</v>
      </c>
      <c r="B2636" t="b">
        <v>0</v>
      </c>
      <c r="C2636" t="s">
        <v>20</v>
      </c>
      <c r="D2636" t="s">
        <v>6378</v>
      </c>
      <c r="F2636" s="1">
        <v>3.2027699999999998E-5</v>
      </c>
      <c r="G2636">
        <v>1.7693900000000001E-4</v>
      </c>
      <c r="H2636">
        <v>1</v>
      </c>
      <c r="I2636">
        <v>1</v>
      </c>
      <c r="J2636">
        <v>1</v>
      </c>
      <c r="K2636" t="s">
        <v>2017</v>
      </c>
      <c r="L2636" t="s">
        <v>6379</v>
      </c>
      <c r="N2636">
        <v>0</v>
      </c>
      <c r="O2636">
        <v>2240.05735</v>
      </c>
      <c r="P2636" t="s">
        <v>20</v>
      </c>
      <c r="Q2636" t="s">
        <v>20</v>
      </c>
      <c r="R2636">
        <v>2.028E-4</v>
      </c>
      <c r="S2636" s="1">
        <v>5.3240000000000002E-6</v>
      </c>
      <c r="T2636">
        <v>3.5</v>
      </c>
    </row>
    <row r="2637" spans="1:20" x14ac:dyDescent="0.3">
      <c r="A2637">
        <v>59621</v>
      </c>
      <c r="B2637" t="b">
        <v>0</v>
      </c>
      <c r="C2637" t="s">
        <v>20</v>
      </c>
      <c r="D2637" t="s">
        <v>6380</v>
      </c>
      <c r="F2637">
        <v>1.2883E-4</v>
      </c>
      <c r="G2637">
        <v>1.7693900000000001E-4</v>
      </c>
      <c r="H2637">
        <v>1</v>
      </c>
      <c r="I2637">
        <v>1</v>
      </c>
      <c r="J2637">
        <v>2</v>
      </c>
      <c r="K2637" t="s">
        <v>1945</v>
      </c>
      <c r="L2637" t="s">
        <v>6381</v>
      </c>
      <c r="N2637">
        <v>1</v>
      </c>
      <c r="O2637">
        <v>2237.1547300000002</v>
      </c>
      <c r="P2637" t="s">
        <v>20</v>
      </c>
      <c r="Q2637" t="s">
        <v>20</v>
      </c>
      <c r="R2637">
        <v>1.2879999999999999E-4</v>
      </c>
      <c r="S2637" s="1">
        <v>2.1299999999999999E-5</v>
      </c>
      <c r="T2637">
        <v>4.01</v>
      </c>
    </row>
    <row r="2638" spans="1:20" x14ac:dyDescent="0.3">
      <c r="A2638">
        <v>59620</v>
      </c>
      <c r="B2638" t="b">
        <v>0</v>
      </c>
      <c r="C2638" t="s">
        <v>20</v>
      </c>
      <c r="D2638" t="s">
        <v>6382</v>
      </c>
      <c r="F2638" s="1">
        <v>1.8537099999999999E-5</v>
      </c>
      <c r="G2638">
        <v>1.7693900000000001E-4</v>
      </c>
      <c r="H2638">
        <v>1</v>
      </c>
      <c r="I2638">
        <v>1</v>
      </c>
      <c r="J2638">
        <v>8</v>
      </c>
      <c r="K2638" t="s">
        <v>1945</v>
      </c>
      <c r="L2638" t="s">
        <v>6383</v>
      </c>
      <c r="N2638">
        <v>0</v>
      </c>
      <c r="O2638">
        <v>1924.93859</v>
      </c>
      <c r="P2638" t="s">
        <v>20</v>
      </c>
      <c r="Q2638" t="s">
        <v>20</v>
      </c>
      <c r="R2638">
        <v>1.2879999999999999E-4</v>
      </c>
      <c r="S2638" s="1">
        <v>2.5519999999999999E-6</v>
      </c>
      <c r="T2638">
        <v>3.07</v>
      </c>
    </row>
    <row r="2639" spans="1:20" x14ac:dyDescent="0.3">
      <c r="A2639">
        <v>59593</v>
      </c>
      <c r="B2639" t="b">
        <v>0</v>
      </c>
      <c r="C2639" t="s">
        <v>20</v>
      </c>
      <c r="D2639" t="s">
        <v>6384</v>
      </c>
      <c r="F2639">
        <v>3.01973E-3</v>
      </c>
      <c r="G2639">
        <v>1.7693900000000001E-4</v>
      </c>
      <c r="H2639">
        <v>1</v>
      </c>
      <c r="I2639">
        <v>1</v>
      </c>
      <c r="J2639">
        <v>3</v>
      </c>
      <c r="K2639" t="s">
        <v>877</v>
      </c>
      <c r="L2639" t="s">
        <v>6385</v>
      </c>
      <c r="N2639">
        <v>0</v>
      </c>
      <c r="O2639">
        <v>1463.8256799999999</v>
      </c>
      <c r="P2639" t="s">
        <v>20</v>
      </c>
      <c r="Q2639" t="s">
        <v>20</v>
      </c>
      <c r="R2639">
        <v>1.2879999999999999E-4</v>
      </c>
      <c r="S2639">
        <v>6.69E-4</v>
      </c>
      <c r="T2639">
        <v>2.15</v>
      </c>
    </row>
    <row r="2640" spans="1:20" x14ac:dyDescent="0.3">
      <c r="A2640">
        <v>59559</v>
      </c>
      <c r="B2640" t="b">
        <v>0</v>
      </c>
      <c r="C2640" t="s">
        <v>20</v>
      </c>
      <c r="D2640" t="s">
        <v>6386</v>
      </c>
      <c r="F2640">
        <v>1.885E-3</v>
      </c>
      <c r="G2640">
        <v>1.7693900000000001E-4</v>
      </c>
      <c r="H2640">
        <v>1</v>
      </c>
      <c r="I2640">
        <v>1</v>
      </c>
      <c r="J2640">
        <v>2</v>
      </c>
      <c r="K2640" t="s">
        <v>5296</v>
      </c>
      <c r="L2640" t="s">
        <v>6387</v>
      </c>
      <c r="N2640">
        <v>0</v>
      </c>
      <c r="O2640">
        <v>1123.5993699999999</v>
      </c>
      <c r="P2640" t="s">
        <v>20</v>
      </c>
      <c r="Q2640" t="s">
        <v>20</v>
      </c>
      <c r="R2640">
        <v>1.2879999999999999E-4</v>
      </c>
      <c r="S2640">
        <v>4.0059999999999998E-4</v>
      </c>
      <c r="T2640">
        <v>2.4500000000000002</v>
      </c>
    </row>
    <row r="2641" spans="1:20" x14ac:dyDescent="0.3">
      <c r="A2641">
        <v>59538</v>
      </c>
      <c r="B2641" t="b">
        <v>0</v>
      </c>
      <c r="C2641" t="s">
        <v>20</v>
      </c>
      <c r="D2641" t="s">
        <v>6388</v>
      </c>
      <c r="F2641">
        <v>1.9323700000000001E-3</v>
      </c>
      <c r="G2641">
        <v>1.7693900000000001E-4</v>
      </c>
      <c r="H2641">
        <v>1</v>
      </c>
      <c r="I2641">
        <v>1</v>
      </c>
      <c r="J2641">
        <v>1</v>
      </c>
      <c r="K2641" t="s">
        <v>6389</v>
      </c>
      <c r="L2641" t="s">
        <v>6390</v>
      </c>
      <c r="N2641">
        <v>0</v>
      </c>
      <c r="O2641">
        <v>1190.7255700000001</v>
      </c>
      <c r="P2641" t="s">
        <v>20</v>
      </c>
      <c r="Q2641" t="s">
        <v>20</v>
      </c>
      <c r="R2641">
        <v>1.2879999999999999E-4</v>
      </c>
      <c r="S2641">
        <v>4.1320000000000001E-4</v>
      </c>
      <c r="T2641">
        <v>1.3</v>
      </c>
    </row>
    <row r="2642" spans="1:20" x14ac:dyDescent="0.3">
      <c r="A2642">
        <v>59491</v>
      </c>
      <c r="B2642" t="b">
        <v>0</v>
      </c>
      <c r="C2642" t="s">
        <v>20</v>
      </c>
      <c r="D2642" t="s">
        <v>6391</v>
      </c>
      <c r="F2642">
        <v>6.9234799999999997E-4</v>
      </c>
      <c r="G2642">
        <v>1.7693900000000001E-4</v>
      </c>
      <c r="H2642">
        <v>1</v>
      </c>
      <c r="I2642">
        <v>2</v>
      </c>
      <c r="J2642">
        <v>6</v>
      </c>
      <c r="K2642" t="s">
        <v>6392</v>
      </c>
      <c r="L2642" t="s">
        <v>6393</v>
      </c>
      <c r="N2642">
        <v>1</v>
      </c>
      <c r="O2642">
        <v>1385.8362400000001</v>
      </c>
      <c r="P2642" t="s">
        <v>20</v>
      </c>
      <c r="Q2642" t="s">
        <v>20</v>
      </c>
      <c r="R2642">
        <v>1.2879999999999999E-4</v>
      </c>
      <c r="S2642">
        <v>1.3439999999999999E-4</v>
      </c>
      <c r="T2642">
        <v>2.2200000000000002</v>
      </c>
    </row>
    <row r="2643" spans="1:20" x14ac:dyDescent="0.3">
      <c r="A2643">
        <v>59490</v>
      </c>
      <c r="B2643" t="b">
        <v>0</v>
      </c>
      <c r="C2643" t="s">
        <v>20</v>
      </c>
      <c r="D2643" t="s">
        <v>6394</v>
      </c>
      <c r="F2643">
        <v>2.9744400000000001E-4</v>
      </c>
      <c r="G2643">
        <v>1.7693900000000001E-4</v>
      </c>
      <c r="H2643">
        <v>1</v>
      </c>
      <c r="I2643">
        <v>2</v>
      </c>
      <c r="J2643">
        <v>4</v>
      </c>
      <c r="K2643" t="s">
        <v>6392</v>
      </c>
      <c r="L2643" t="s">
        <v>6395</v>
      </c>
      <c r="N2643">
        <v>0</v>
      </c>
      <c r="O2643">
        <v>1257.74128</v>
      </c>
      <c r="P2643" t="s">
        <v>20</v>
      </c>
      <c r="Q2643" t="s">
        <v>20</v>
      </c>
      <c r="R2643">
        <v>1.2879999999999999E-4</v>
      </c>
      <c r="S2643" s="1">
        <v>5.3409999999999999E-5</v>
      </c>
      <c r="T2643">
        <v>2.64</v>
      </c>
    </row>
    <row r="2644" spans="1:20" x14ac:dyDescent="0.3">
      <c r="A2644">
        <v>59472</v>
      </c>
      <c r="B2644" t="b">
        <v>0</v>
      </c>
      <c r="C2644" t="s">
        <v>20</v>
      </c>
      <c r="D2644" t="s">
        <v>6396</v>
      </c>
      <c r="F2644">
        <v>1.32065E-3</v>
      </c>
      <c r="G2644">
        <v>1.7693900000000001E-4</v>
      </c>
      <c r="H2644">
        <v>1</v>
      </c>
      <c r="I2644">
        <v>1</v>
      </c>
      <c r="J2644">
        <v>4</v>
      </c>
      <c r="K2644" t="s">
        <v>535</v>
      </c>
      <c r="L2644" t="s">
        <v>6397</v>
      </c>
      <c r="N2644">
        <v>1</v>
      </c>
      <c r="O2644">
        <v>1258.7252900000001</v>
      </c>
      <c r="P2644" t="s">
        <v>20</v>
      </c>
      <c r="Q2644" t="s">
        <v>20</v>
      </c>
      <c r="R2644">
        <v>1.2879999999999999E-4</v>
      </c>
      <c r="S2644">
        <v>2.7280000000000002E-4</v>
      </c>
      <c r="T2644">
        <v>3</v>
      </c>
    </row>
    <row r="2645" spans="1:20" x14ac:dyDescent="0.3">
      <c r="A2645">
        <v>59468</v>
      </c>
      <c r="B2645" t="b">
        <v>0</v>
      </c>
      <c r="C2645" t="s">
        <v>20</v>
      </c>
      <c r="D2645" t="s">
        <v>6398</v>
      </c>
      <c r="F2645">
        <v>5.3116000000000003E-4</v>
      </c>
      <c r="G2645">
        <v>1.7693900000000001E-4</v>
      </c>
      <c r="H2645">
        <v>1</v>
      </c>
      <c r="I2645">
        <v>1</v>
      </c>
      <c r="J2645">
        <v>3</v>
      </c>
      <c r="K2645" t="s">
        <v>761</v>
      </c>
      <c r="L2645" t="s">
        <v>6399</v>
      </c>
      <c r="N2645">
        <v>0</v>
      </c>
      <c r="O2645">
        <v>1564.7714100000001</v>
      </c>
      <c r="P2645" t="s">
        <v>20</v>
      </c>
      <c r="Q2645" t="s">
        <v>20</v>
      </c>
      <c r="R2645">
        <v>1.2879999999999999E-4</v>
      </c>
      <c r="S2645">
        <v>1.005E-4</v>
      </c>
      <c r="T2645">
        <v>1.81</v>
      </c>
    </row>
    <row r="2646" spans="1:20" x14ac:dyDescent="0.3">
      <c r="A2646">
        <v>59697</v>
      </c>
      <c r="B2646" t="b">
        <v>0</v>
      </c>
      <c r="C2646" t="s">
        <v>20</v>
      </c>
      <c r="D2646" t="s">
        <v>6400</v>
      </c>
      <c r="F2646">
        <v>1.6650199999999999E-3</v>
      </c>
      <c r="G2646">
        <v>1.7693900000000001E-4</v>
      </c>
      <c r="H2646">
        <v>1</v>
      </c>
      <c r="I2646">
        <v>1</v>
      </c>
      <c r="J2646">
        <v>1</v>
      </c>
      <c r="K2646" t="s">
        <v>6401</v>
      </c>
      <c r="L2646" t="s">
        <v>6402</v>
      </c>
      <c r="N2646">
        <v>0</v>
      </c>
      <c r="O2646">
        <v>1965.8858499999999</v>
      </c>
      <c r="P2646" t="s">
        <v>20</v>
      </c>
      <c r="Q2646" t="s">
        <v>20</v>
      </c>
      <c r="R2646">
        <v>1.2879999999999999E-4</v>
      </c>
      <c r="S2646">
        <v>3.5090000000000002E-4</v>
      </c>
      <c r="T2646">
        <v>1.26</v>
      </c>
    </row>
    <row r="2647" spans="1:20" x14ac:dyDescent="0.3">
      <c r="A2647">
        <v>57076</v>
      </c>
      <c r="B2647" t="b">
        <v>0</v>
      </c>
      <c r="C2647" t="s">
        <v>20</v>
      </c>
      <c r="D2647" t="s">
        <v>6403</v>
      </c>
      <c r="F2647">
        <v>1.48314E-4</v>
      </c>
      <c r="G2647">
        <v>1.7693900000000001E-4</v>
      </c>
      <c r="H2647">
        <v>1</v>
      </c>
      <c r="I2647">
        <v>1</v>
      </c>
      <c r="J2647">
        <v>3</v>
      </c>
      <c r="K2647" t="s">
        <v>2963</v>
      </c>
      <c r="L2647" t="s">
        <v>6404</v>
      </c>
      <c r="N2647">
        <v>0</v>
      </c>
      <c r="O2647">
        <v>1748.90651</v>
      </c>
      <c r="P2647" t="s">
        <v>20</v>
      </c>
      <c r="Q2647" t="s">
        <v>20</v>
      </c>
      <c r="R2647">
        <v>1.2879999999999999E-4</v>
      </c>
      <c r="S2647" s="1">
        <v>2.497E-5</v>
      </c>
      <c r="T2647">
        <v>3.94</v>
      </c>
    </row>
    <row r="2648" spans="1:20" x14ac:dyDescent="0.3">
      <c r="A2648">
        <v>57075</v>
      </c>
      <c r="B2648" t="b">
        <v>0</v>
      </c>
      <c r="C2648" t="s">
        <v>20</v>
      </c>
      <c r="D2648" t="s">
        <v>6405</v>
      </c>
      <c r="F2648" s="1">
        <v>4.6819000000000001E-7</v>
      </c>
      <c r="G2648">
        <v>1.7693900000000001E-4</v>
      </c>
      <c r="H2648">
        <v>1</v>
      </c>
      <c r="I2648">
        <v>1</v>
      </c>
      <c r="J2648">
        <v>8</v>
      </c>
      <c r="K2648" t="s">
        <v>2914</v>
      </c>
      <c r="L2648" t="s">
        <v>6406</v>
      </c>
      <c r="N2648">
        <v>0</v>
      </c>
      <c r="O2648">
        <v>1748.90651</v>
      </c>
      <c r="P2648" t="s">
        <v>20</v>
      </c>
      <c r="Q2648" t="s">
        <v>20</v>
      </c>
      <c r="R2648">
        <v>1.2879999999999999E-4</v>
      </c>
      <c r="S2648" s="1">
        <v>4.5400000000000003E-8</v>
      </c>
      <c r="T2648">
        <v>3.65</v>
      </c>
    </row>
    <row r="2649" spans="1:20" x14ac:dyDescent="0.3">
      <c r="A2649">
        <v>57064</v>
      </c>
      <c r="B2649" t="b">
        <v>0</v>
      </c>
      <c r="C2649" t="s">
        <v>20</v>
      </c>
      <c r="D2649" t="s">
        <v>6407</v>
      </c>
      <c r="F2649" s="1">
        <v>3.20048E-6</v>
      </c>
      <c r="G2649">
        <v>1.7693900000000001E-4</v>
      </c>
      <c r="H2649">
        <v>1</v>
      </c>
      <c r="I2649">
        <v>1</v>
      </c>
      <c r="J2649">
        <v>1</v>
      </c>
      <c r="K2649" t="s">
        <v>6353</v>
      </c>
      <c r="L2649" t="s">
        <v>6408</v>
      </c>
      <c r="N2649">
        <v>1</v>
      </c>
      <c r="O2649">
        <v>1716.7433000000001</v>
      </c>
      <c r="P2649" t="s">
        <v>20</v>
      </c>
      <c r="Q2649" t="s">
        <v>20</v>
      </c>
      <c r="R2649">
        <v>1.2879999999999999E-4</v>
      </c>
      <c r="S2649" s="1">
        <v>3.7409999999999999E-7</v>
      </c>
      <c r="T2649">
        <v>2.5099999999999998</v>
      </c>
    </row>
    <row r="2650" spans="1:20" x14ac:dyDescent="0.3">
      <c r="A2650">
        <v>55266</v>
      </c>
      <c r="B2650" t="b">
        <v>0</v>
      </c>
      <c r="C2650" t="s">
        <v>20</v>
      </c>
      <c r="D2650" t="s">
        <v>6409</v>
      </c>
      <c r="F2650">
        <v>1.7789500000000001E-3</v>
      </c>
      <c r="G2650">
        <v>1.7693900000000001E-4</v>
      </c>
      <c r="H2650">
        <v>1</v>
      </c>
      <c r="I2650">
        <v>1</v>
      </c>
      <c r="J2650">
        <v>2</v>
      </c>
      <c r="K2650" t="s">
        <v>5688</v>
      </c>
      <c r="L2650" t="s">
        <v>6410</v>
      </c>
      <c r="N2650">
        <v>1</v>
      </c>
      <c r="O2650">
        <v>1892.0170800000001</v>
      </c>
      <c r="P2650" t="s">
        <v>20</v>
      </c>
      <c r="Q2650" t="s">
        <v>20</v>
      </c>
      <c r="R2650">
        <v>1.2879999999999999E-4</v>
      </c>
      <c r="S2650">
        <v>3.769E-4</v>
      </c>
      <c r="T2650">
        <v>2.66</v>
      </c>
    </row>
    <row r="2651" spans="1:20" x14ac:dyDescent="0.3">
      <c r="A2651">
        <v>55180</v>
      </c>
      <c r="B2651" t="b">
        <v>0</v>
      </c>
      <c r="C2651" t="s">
        <v>20</v>
      </c>
      <c r="D2651" t="s">
        <v>6411</v>
      </c>
      <c r="F2651" s="1">
        <v>2.1907900000000002E-12</v>
      </c>
      <c r="G2651">
        <v>1.7693900000000001E-4</v>
      </c>
      <c r="H2651">
        <v>1</v>
      </c>
      <c r="I2651">
        <v>1</v>
      </c>
      <c r="J2651">
        <v>15</v>
      </c>
      <c r="K2651" t="s">
        <v>438</v>
      </c>
      <c r="L2651" t="s">
        <v>6412</v>
      </c>
      <c r="N2651">
        <v>1</v>
      </c>
      <c r="O2651">
        <v>2503.2899400000001</v>
      </c>
      <c r="P2651" t="s">
        <v>20</v>
      </c>
      <c r="Q2651" t="s">
        <v>20</v>
      </c>
      <c r="R2651">
        <v>1.2878299999999999E-4</v>
      </c>
      <c r="S2651" s="1">
        <v>6.6111819999999996E-14</v>
      </c>
      <c r="T2651">
        <v>6.59</v>
      </c>
    </row>
    <row r="2652" spans="1:20" x14ac:dyDescent="0.3">
      <c r="A2652">
        <v>55171</v>
      </c>
      <c r="B2652" t="b">
        <v>0</v>
      </c>
      <c r="C2652" t="s">
        <v>20</v>
      </c>
      <c r="D2652" t="s">
        <v>6413</v>
      </c>
      <c r="F2652" s="1">
        <v>3.22941E-5</v>
      </c>
      <c r="G2652">
        <v>1.7693900000000001E-4</v>
      </c>
      <c r="H2652">
        <v>1</v>
      </c>
      <c r="I2652">
        <v>2</v>
      </c>
      <c r="J2652">
        <v>4</v>
      </c>
      <c r="K2652" t="s">
        <v>1630</v>
      </c>
      <c r="L2652" t="s">
        <v>6414</v>
      </c>
      <c r="N2652">
        <v>1</v>
      </c>
      <c r="O2652">
        <v>1559.90164</v>
      </c>
      <c r="P2652" t="s">
        <v>20</v>
      </c>
      <c r="Q2652" t="s">
        <v>20</v>
      </c>
      <c r="R2652">
        <v>1.2879999999999999E-4</v>
      </c>
      <c r="S2652" s="1">
        <v>4.7040000000000002E-6</v>
      </c>
      <c r="T2652">
        <v>3.93</v>
      </c>
    </row>
    <row r="2653" spans="1:20" x14ac:dyDescent="0.3">
      <c r="A2653">
        <v>55159</v>
      </c>
      <c r="B2653" t="b">
        <v>0</v>
      </c>
      <c r="C2653" t="s">
        <v>20</v>
      </c>
      <c r="D2653" t="s">
        <v>6415</v>
      </c>
      <c r="F2653" s="1">
        <v>1.8677999999999999E-6</v>
      </c>
      <c r="G2653">
        <v>1.7693900000000001E-4</v>
      </c>
      <c r="H2653">
        <v>1</v>
      </c>
      <c r="I2653">
        <v>1</v>
      </c>
      <c r="J2653">
        <v>6</v>
      </c>
      <c r="K2653" t="s">
        <v>341</v>
      </c>
      <c r="L2653" t="s">
        <v>6416</v>
      </c>
      <c r="N2653">
        <v>1</v>
      </c>
      <c r="O2653">
        <v>1502.8801699999999</v>
      </c>
      <c r="P2653" t="s">
        <v>20</v>
      </c>
      <c r="Q2653" t="s">
        <v>20</v>
      </c>
      <c r="R2653">
        <v>1.2879999999999999E-4</v>
      </c>
      <c r="S2653" s="1">
        <v>2.0660000000000001E-7</v>
      </c>
      <c r="T2653">
        <v>4.26</v>
      </c>
    </row>
    <row r="2654" spans="1:20" x14ac:dyDescent="0.3">
      <c r="A2654">
        <v>55135</v>
      </c>
      <c r="B2654" t="b">
        <v>0</v>
      </c>
      <c r="C2654" t="s">
        <v>20</v>
      </c>
      <c r="D2654" t="s">
        <v>6417</v>
      </c>
      <c r="F2654">
        <v>1.85407E-3</v>
      </c>
      <c r="G2654">
        <v>1.7693900000000001E-4</v>
      </c>
      <c r="H2654">
        <v>1</v>
      </c>
      <c r="I2654">
        <v>1</v>
      </c>
      <c r="J2654">
        <v>4</v>
      </c>
      <c r="K2654" t="s">
        <v>6418</v>
      </c>
      <c r="L2654" t="s">
        <v>6419</v>
      </c>
      <c r="N2654">
        <v>1</v>
      </c>
      <c r="O2654">
        <v>1474.8046200000001</v>
      </c>
      <c r="P2654" t="s">
        <v>20</v>
      </c>
      <c r="Q2654" t="s">
        <v>20</v>
      </c>
      <c r="R2654">
        <v>1.2879999999999999E-4</v>
      </c>
      <c r="S2654">
        <v>3.9599999999999998E-4</v>
      </c>
      <c r="T2654">
        <v>2.93</v>
      </c>
    </row>
    <row r="2655" spans="1:20" x14ac:dyDescent="0.3">
      <c r="A2655">
        <v>55107</v>
      </c>
      <c r="B2655" t="b">
        <v>0</v>
      </c>
      <c r="C2655" t="s">
        <v>20</v>
      </c>
      <c r="D2655" t="s">
        <v>6420</v>
      </c>
      <c r="F2655">
        <v>5.0540899999999996E-4</v>
      </c>
      <c r="G2655">
        <v>1.7693900000000001E-4</v>
      </c>
      <c r="H2655">
        <v>2</v>
      </c>
      <c r="I2655">
        <v>2</v>
      </c>
      <c r="J2655">
        <v>2</v>
      </c>
      <c r="K2655" t="s">
        <v>4280</v>
      </c>
      <c r="L2655" t="s">
        <v>6421</v>
      </c>
      <c r="N2655">
        <v>1</v>
      </c>
      <c r="O2655">
        <v>1474.8263999999999</v>
      </c>
      <c r="P2655" t="s">
        <v>20</v>
      </c>
      <c r="Q2655" t="s">
        <v>20</v>
      </c>
      <c r="R2655">
        <v>1.2879999999999999E-4</v>
      </c>
      <c r="S2655" s="1">
        <v>9.5740000000000002E-5</v>
      </c>
      <c r="T2655">
        <v>3.01</v>
      </c>
    </row>
    <row r="2656" spans="1:20" x14ac:dyDescent="0.3">
      <c r="A2656">
        <v>55062</v>
      </c>
      <c r="B2656" t="b">
        <v>0</v>
      </c>
      <c r="C2656" t="s">
        <v>20</v>
      </c>
      <c r="D2656" t="s">
        <v>6422</v>
      </c>
      <c r="F2656">
        <v>8.0363799999999997E-4</v>
      </c>
      <c r="G2656">
        <v>1.7693900000000001E-4</v>
      </c>
      <c r="H2656">
        <v>1</v>
      </c>
      <c r="I2656">
        <v>1</v>
      </c>
      <c r="J2656">
        <v>4</v>
      </c>
      <c r="K2656" t="s">
        <v>2809</v>
      </c>
      <c r="L2656" t="s">
        <v>6423</v>
      </c>
      <c r="N2656">
        <v>1</v>
      </c>
      <c r="O2656">
        <v>1202.6891800000001</v>
      </c>
      <c r="P2656" t="s">
        <v>20</v>
      </c>
      <c r="Q2656" t="s">
        <v>20</v>
      </c>
      <c r="R2656">
        <v>1.2879999999999999E-4</v>
      </c>
      <c r="S2656">
        <v>1.5799999999999999E-4</v>
      </c>
      <c r="T2656">
        <v>2.94</v>
      </c>
    </row>
    <row r="2657" spans="1:20" x14ac:dyDescent="0.3">
      <c r="A2657">
        <v>55061</v>
      </c>
      <c r="B2657" t="b">
        <v>0</v>
      </c>
      <c r="C2657" t="s">
        <v>20</v>
      </c>
      <c r="D2657" t="s">
        <v>6424</v>
      </c>
      <c r="F2657">
        <v>1.99737E-3</v>
      </c>
      <c r="G2657">
        <v>1.7693900000000001E-4</v>
      </c>
      <c r="H2657">
        <v>2</v>
      </c>
      <c r="I2657">
        <v>2</v>
      </c>
      <c r="J2657">
        <v>2</v>
      </c>
      <c r="K2657" t="s">
        <v>920</v>
      </c>
      <c r="L2657" t="s">
        <v>6425</v>
      </c>
      <c r="N2657">
        <v>1</v>
      </c>
      <c r="O2657">
        <v>1812.8915199999999</v>
      </c>
      <c r="P2657" t="s">
        <v>20</v>
      </c>
      <c r="Q2657" t="s">
        <v>20</v>
      </c>
      <c r="R2657">
        <v>1.2879999999999999E-4</v>
      </c>
      <c r="S2657">
        <v>4.2870000000000001E-4</v>
      </c>
      <c r="T2657">
        <v>3.11</v>
      </c>
    </row>
    <row r="2658" spans="1:20" x14ac:dyDescent="0.3">
      <c r="A2658">
        <v>55058</v>
      </c>
      <c r="B2658" t="b">
        <v>0</v>
      </c>
      <c r="C2658" t="s">
        <v>20</v>
      </c>
      <c r="D2658" t="s">
        <v>6426</v>
      </c>
      <c r="F2658">
        <v>1.3317099999999999E-4</v>
      </c>
      <c r="G2658">
        <v>1.7693900000000001E-4</v>
      </c>
      <c r="H2658">
        <v>1</v>
      </c>
      <c r="I2658">
        <v>2</v>
      </c>
      <c r="J2658">
        <v>2</v>
      </c>
      <c r="K2658" t="s">
        <v>2154</v>
      </c>
      <c r="L2658" t="s">
        <v>6427</v>
      </c>
      <c r="N2658">
        <v>1</v>
      </c>
      <c r="O2658">
        <v>1698.88498</v>
      </c>
      <c r="P2658" t="s">
        <v>20</v>
      </c>
      <c r="Q2658" t="s">
        <v>20</v>
      </c>
      <c r="R2658">
        <v>1.2879999999999999E-4</v>
      </c>
      <c r="S2658" s="1">
        <v>2.2240000000000001E-5</v>
      </c>
      <c r="T2658">
        <v>2.21</v>
      </c>
    </row>
    <row r="2659" spans="1:20" x14ac:dyDescent="0.3">
      <c r="A2659">
        <v>55041</v>
      </c>
      <c r="B2659" t="b">
        <v>0</v>
      </c>
      <c r="C2659" t="s">
        <v>20</v>
      </c>
      <c r="D2659" t="s">
        <v>6428</v>
      </c>
      <c r="F2659">
        <v>2.2240699999999999E-3</v>
      </c>
      <c r="G2659">
        <v>1.7693900000000001E-4</v>
      </c>
      <c r="H2659">
        <v>1</v>
      </c>
      <c r="I2659">
        <v>5</v>
      </c>
      <c r="J2659">
        <v>2</v>
      </c>
      <c r="K2659" t="s">
        <v>2642</v>
      </c>
      <c r="L2659" t="s">
        <v>6429</v>
      </c>
      <c r="N2659">
        <v>1</v>
      </c>
      <c r="O2659">
        <v>2110.1655099999998</v>
      </c>
      <c r="P2659" t="s">
        <v>20</v>
      </c>
      <c r="Q2659" t="s">
        <v>20</v>
      </c>
      <c r="R2659">
        <v>2.028E-4</v>
      </c>
      <c r="S2659">
        <v>5.2859999999999995E-4</v>
      </c>
      <c r="T2659">
        <v>3.05</v>
      </c>
    </row>
    <row r="2660" spans="1:20" x14ac:dyDescent="0.3">
      <c r="A2660">
        <v>55005</v>
      </c>
      <c r="B2660" t="b">
        <v>0</v>
      </c>
      <c r="C2660" t="s">
        <v>20</v>
      </c>
      <c r="D2660" t="s">
        <v>6430</v>
      </c>
      <c r="F2660" s="1">
        <v>4.8465799999999999E-5</v>
      </c>
      <c r="G2660">
        <v>1.7693900000000001E-4</v>
      </c>
      <c r="H2660">
        <v>2</v>
      </c>
      <c r="I2660">
        <v>2</v>
      </c>
      <c r="J2660">
        <v>2</v>
      </c>
      <c r="K2660" t="s">
        <v>792</v>
      </c>
      <c r="L2660" t="s">
        <v>6431</v>
      </c>
      <c r="N2660">
        <v>1</v>
      </c>
      <c r="O2660">
        <v>1956.03964</v>
      </c>
      <c r="P2660" t="s">
        <v>20</v>
      </c>
      <c r="Q2660" t="s">
        <v>20</v>
      </c>
      <c r="R2660">
        <v>1.2879999999999999E-4</v>
      </c>
      <c r="S2660" s="1">
        <v>7.3499999999999999E-6</v>
      </c>
      <c r="T2660">
        <v>4.41</v>
      </c>
    </row>
    <row r="2661" spans="1:20" x14ac:dyDescent="0.3">
      <c r="A2661">
        <v>54282</v>
      </c>
      <c r="B2661" t="b">
        <v>0</v>
      </c>
      <c r="C2661" t="s">
        <v>20</v>
      </c>
      <c r="D2661" t="s">
        <v>6432</v>
      </c>
      <c r="E2661" t="s">
        <v>223</v>
      </c>
      <c r="F2661" s="1">
        <v>3.58894E-8</v>
      </c>
      <c r="G2661">
        <v>1.7693900000000001E-4</v>
      </c>
      <c r="H2661">
        <v>1</v>
      </c>
      <c r="I2661">
        <v>1</v>
      </c>
      <c r="J2661">
        <v>2</v>
      </c>
      <c r="K2661" t="s">
        <v>341</v>
      </c>
      <c r="L2661" t="s">
        <v>6433</v>
      </c>
      <c r="N2661">
        <v>1</v>
      </c>
      <c r="O2661">
        <v>2807.3702400000002</v>
      </c>
      <c r="P2661" t="s">
        <v>20</v>
      </c>
      <c r="Q2661" t="s">
        <v>20</v>
      </c>
      <c r="R2661">
        <v>1.2879999999999999E-4</v>
      </c>
      <c r="S2661" s="1">
        <v>2.7360000000000001E-9</v>
      </c>
      <c r="T2661">
        <v>5.0599999999999996</v>
      </c>
    </row>
    <row r="2662" spans="1:20" x14ac:dyDescent="0.3">
      <c r="A2662">
        <v>54273</v>
      </c>
      <c r="B2662" t="b">
        <v>0</v>
      </c>
      <c r="C2662" t="s">
        <v>20</v>
      </c>
      <c r="D2662" t="s">
        <v>6434</v>
      </c>
      <c r="F2662">
        <v>2.45605E-3</v>
      </c>
      <c r="G2662">
        <v>1.7693900000000001E-4</v>
      </c>
      <c r="H2662">
        <v>2</v>
      </c>
      <c r="I2662">
        <v>2</v>
      </c>
      <c r="J2662">
        <v>2</v>
      </c>
      <c r="K2662" t="s">
        <v>1108</v>
      </c>
      <c r="L2662" t="s">
        <v>6435</v>
      </c>
      <c r="N2662">
        <v>1</v>
      </c>
      <c r="O2662">
        <v>1735.9125899999999</v>
      </c>
      <c r="P2662" t="s">
        <v>20</v>
      </c>
      <c r="Q2662" t="s">
        <v>20</v>
      </c>
      <c r="R2662">
        <v>1.2879999999999999E-4</v>
      </c>
      <c r="S2662">
        <v>5.3459999999999998E-4</v>
      </c>
      <c r="T2662">
        <v>2.97</v>
      </c>
    </row>
    <row r="2663" spans="1:20" x14ac:dyDescent="0.3">
      <c r="A2663">
        <v>54123</v>
      </c>
      <c r="B2663" t="b">
        <v>0</v>
      </c>
      <c r="C2663" t="s">
        <v>20</v>
      </c>
      <c r="D2663" t="s">
        <v>6436</v>
      </c>
      <c r="F2663" s="1">
        <v>1.2874199999999999E-5</v>
      </c>
      <c r="G2663">
        <v>1.7693900000000001E-4</v>
      </c>
      <c r="H2663">
        <v>1</v>
      </c>
      <c r="I2663">
        <v>1</v>
      </c>
      <c r="J2663">
        <v>4</v>
      </c>
      <c r="K2663" t="s">
        <v>3299</v>
      </c>
      <c r="L2663" t="s">
        <v>6437</v>
      </c>
      <c r="N2663">
        <v>0</v>
      </c>
      <c r="O2663">
        <v>1579.91662</v>
      </c>
      <c r="P2663" t="s">
        <v>20</v>
      </c>
      <c r="Q2663" t="s">
        <v>20</v>
      </c>
      <c r="R2663">
        <v>1.2879999999999999E-4</v>
      </c>
      <c r="S2663" s="1">
        <v>1.717E-6</v>
      </c>
      <c r="T2663">
        <v>3.53</v>
      </c>
    </row>
    <row r="2664" spans="1:20" x14ac:dyDescent="0.3">
      <c r="A2664">
        <v>54098</v>
      </c>
      <c r="B2664" t="b">
        <v>0</v>
      </c>
      <c r="C2664" t="s">
        <v>20</v>
      </c>
      <c r="D2664" t="s">
        <v>6438</v>
      </c>
      <c r="F2664" s="1">
        <v>7.6334100000000003E-7</v>
      </c>
      <c r="G2664">
        <v>1.7693900000000001E-4</v>
      </c>
      <c r="H2664">
        <v>2</v>
      </c>
      <c r="I2664">
        <v>2</v>
      </c>
      <c r="J2664">
        <v>10</v>
      </c>
      <c r="K2664" t="s">
        <v>908</v>
      </c>
      <c r="L2664" t="s">
        <v>6439</v>
      </c>
      <c r="N2664">
        <v>0</v>
      </c>
      <c r="O2664">
        <v>1102.6367499999999</v>
      </c>
      <c r="P2664" t="s">
        <v>20</v>
      </c>
      <c r="Q2664" t="s">
        <v>20</v>
      </c>
      <c r="R2664">
        <v>1.2879999999999999E-4</v>
      </c>
      <c r="S2664" s="1">
        <v>7.7449999999999995E-8</v>
      </c>
      <c r="T2664">
        <v>3.67</v>
      </c>
    </row>
    <row r="2665" spans="1:20" x14ac:dyDescent="0.3">
      <c r="A2665">
        <v>54093</v>
      </c>
      <c r="B2665" t="b">
        <v>0</v>
      </c>
      <c r="C2665" t="s">
        <v>20</v>
      </c>
      <c r="D2665" t="s">
        <v>6440</v>
      </c>
      <c r="F2665">
        <v>2.8302200000000002E-4</v>
      </c>
      <c r="G2665">
        <v>1.7693900000000001E-4</v>
      </c>
      <c r="H2665">
        <v>1</v>
      </c>
      <c r="I2665">
        <v>1</v>
      </c>
      <c r="J2665">
        <v>2</v>
      </c>
      <c r="K2665" t="s">
        <v>2936</v>
      </c>
      <c r="L2665" t="s">
        <v>6441</v>
      </c>
      <c r="N2665">
        <v>0</v>
      </c>
      <c r="O2665">
        <v>1413.65057</v>
      </c>
      <c r="P2665" t="s">
        <v>20</v>
      </c>
      <c r="Q2665" t="s">
        <v>20</v>
      </c>
      <c r="R2665">
        <v>1.2879999999999999E-4</v>
      </c>
      <c r="S2665" s="1">
        <v>5.0470000000000003E-5</v>
      </c>
      <c r="T2665">
        <v>2.71</v>
      </c>
    </row>
    <row r="2666" spans="1:20" x14ac:dyDescent="0.3">
      <c r="A2666">
        <v>54086</v>
      </c>
      <c r="B2666" t="b">
        <v>0</v>
      </c>
      <c r="C2666" t="s">
        <v>20</v>
      </c>
      <c r="D2666" t="s">
        <v>6442</v>
      </c>
      <c r="F2666" s="1">
        <v>4.64327E-7</v>
      </c>
      <c r="G2666">
        <v>1.7693900000000001E-4</v>
      </c>
      <c r="H2666">
        <v>1</v>
      </c>
      <c r="I2666">
        <v>1</v>
      </c>
      <c r="J2666">
        <v>4</v>
      </c>
      <c r="K2666" t="s">
        <v>101</v>
      </c>
      <c r="L2666" t="s">
        <v>6443</v>
      </c>
      <c r="N2666">
        <v>0</v>
      </c>
      <c r="O2666">
        <v>1967.00935</v>
      </c>
      <c r="P2666" t="s">
        <v>20</v>
      </c>
      <c r="Q2666" t="s">
        <v>20</v>
      </c>
      <c r="R2666">
        <v>1.2879999999999999E-4</v>
      </c>
      <c r="S2666" s="1">
        <v>4.5050000000000003E-8</v>
      </c>
      <c r="T2666">
        <v>4.16</v>
      </c>
    </row>
    <row r="2667" spans="1:20" x14ac:dyDescent="0.3">
      <c r="A2667">
        <v>54042</v>
      </c>
      <c r="B2667" t="b">
        <v>0</v>
      </c>
      <c r="C2667" t="s">
        <v>20</v>
      </c>
      <c r="D2667" t="s">
        <v>6444</v>
      </c>
      <c r="F2667" s="1">
        <v>9.9580500000000003E-6</v>
      </c>
      <c r="G2667">
        <v>1.7693900000000001E-4</v>
      </c>
      <c r="H2667">
        <v>1</v>
      </c>
      <c r="I2667">
        <v>1</v>
      </c>
      <c r="J2667">
        <v>2</v>
      </c>
      <c r="K2667" t="s">
        <v>6445</v>
      </c>
      <c r="L2667" t="s">
        <v>6446</v>
      </c>
      <c r="N2667">
        <v>1</v>
      </c>
      <c r="O2667">
        <v>3458.74449</v>
      </c>
      <c r="P2667" t="s">
        <v>20</v>
      </c>
      <c r="Q2667" t="s">
        <v>20</v>
      </c>
      <c r="R2667">
        <v>1.2879999999999999E-4</v>
      </c>
      <c r="S2667" s="1">
        <v>1.299E-6</v>
      </c>
      <c r="T2667">
        <v>2.85</v>
      </c>
    </row>
    <row r="2668" spans="1:20" x14ac:dyDescent="0.3">
      <c r="A2668">
        <v>53898</v>
      </c>
      <c r="B2668" t="b">
        <v>0</v>
      </c>
      <c r="C2668" t="s">
        <v>20</v>
      </c>
      <c r="D2668" t="s">
        <v>6447</v>
      </c>
      <c r="F2668">
        <v>2.9499099999999998E-4</v>
      </c>
      <c r="G2668">
        <v>1.7693900000000001E-4</v>
      </c>
      <c r="H2668">
        <v>1</v>
      </c>
      <c r="I2668">
        <v>2</v>
      </c>
      <c r="J2668">
        <v>2</v>
      </c>
      <c r="K2668" t="s">
        <v>5906</v>
      </c>
      <c r="L2668" t="s">
        <v>6448</v>
      </c>
      <c r="N2668">
        <v>1</v>
      </c>
      <c r="O2668">
        <v>1939.92184</v>
      </c>
      <c r="P2668" t="s">
        <v>20</v>
      </c>
      <c r="Q2668" t="s">
        <v>20</v>
      </c>
      <c r="R2668">
        <v>1.2879999999999999E-4</v>
      </c>
      <c r="S2668" s="1">
        <v>5.2960000000000001E-5</v>
      </c>
      <c r="T2668">
        <v>2.94</v>
      </c>
    </row>
    <row r="2669" spans="1:20" x14ac:dyDescent="0.3">
      <c r="A2669">
        <v>53896</v>
      </c>
      <c r="B2669" t="b">
        <v>0</v>
      </c>
      <c r="C2669" t="s">
        <v>20</v>
      </c>
      <c r="D2669" t="s">
        <v>6449</v>
      </c>
      <c r="F2669">
        <v>1.3317099999999999E-4</v>
      </c>
      <c r="G2669">
        <v>1.7693900000000001E-4</v>
      </c>
      <c r="H2669">
        <v>1</v>
      </c>
      <c r="I2669">
        <v>1</v>
      </c>
      <c r="J2669">
        <v>7</v>
      </c>
      <c r="K2669" t="s">
        <v>1561</v>
      </c>
      <c r="L2669" t="s">
        <v>6450</v>
      </c>
      <c r="N2669">
        <v>1</v>
      </c>
      <c r="O2669">
        <v>1555.6845699999999</v>
      </c>
      <c r="P2669" t="s">
        <v>20</v>
      </c>
      <c r="Q2669" t="s">
        <v>20</v>
      </c>
      <c r="R2669">
        <v>1.2879999999999999E-4</v>
      </c>
      <c r="S2669" s="1">
        <v>2.2160000000000001E-5</v>
      </c>
      <c r="T2669">
        <v>2.91</v>
      </c>
    </row>
    <row r="2670" spans="1:20" x14ac:dyDescent="0.3">
      <c r="A2670">
        <v>53812</v>
      </c>
      <c r="B2670" t="b">
        <v>0</v>
      </c>
      <c r="C2670" t="s">
        <v>20</v>
      </c>
      <c r="D2670" t="s">
        <v>6451</v>
      </c>
      <c r="F2670">
        <v>2.2257900000000001E-4</v>
      </c>
      <c r="G2670">
        <v>1.7693900000000001E-4</v>
      </c>
      <c r="H2670">
        <v>1</v>
      </c>
      <c r="I2670">
        <v>1</v>
      </c>
      <c r="J2670">
        <v>2</v>
      </c>
      <c r="K2670" t="s">
        <v>606</v>
      </c>
      <c r="L2670" t="s">
        <v>6452</v>
      </c>
      <c r="N2670">
        <v>1</v>
      </c>
      <c r="O2670">
        <v>2750.4294100000002</v>
      </c>
      <c r="P2670" t="s">
        <v>20</v>
      </c>
      <c r="Q2670" t="s">
        <v>20</v>
      </c>
      <c r="R2670">
        <v>1.2879999999999999E-4</v>
      </c>
      <c r="S2670" s="1">
        <v>3.8980000000000003E-5</v>
      </c>
      <c r="T2670">
        <v>2.5299999999999998</v>
      </c>
    </row>
    <row r="2671" spans="1:20" x14ac:dyDescent="0.3">
      <c r="A2671">
        <v>55294</v>
      </c>
      <c r="B2671" t="b">
        <v>0</v>
      </c>
      <c r="C2671" t="s">
        <v>20</v>
      </c>
      <c r="D2671" t="s">
        <v>6453</v>
      </c>
      <c r="E2671" t="s">
        <v>1919</v>
      </c>
      <c r="F2671">
        <v>7.9043799999999997E-4</v>
      </c>
      <c r="G2671">
        <v>1.7693900000000001E-4</v>
      </c>
      <c r="H2671">
        <v>1</v>
      </c>
      <c r="I2671">
        <v>1</v>
      </c>
      <c r="J2671">
        <v>2</v>
      </c>
      <c r="K2671" t="s">
        <v>1620</v>
      </c>
      <c r="L2671" t="s">
        <v>6454</v>
      </c>
      <c r="N2671">
        <v>1</v>
      </c>
      <c r="O2671">
        <v>1937.9320299999999</v>
      </c>
      <c r="P2671" t="s">
        <v>20</v>
      </c>
      <c r="Q2671" t="s">
        <v>20</v>
      </c>
      <c r="R2671">
        <v>1.2879999999999999E-4</v>
      </c>
      <c r="S2671">
        <v>1.5550000000000001E-4</v>
      </c>
      <c r="T2671">
        <v>2.65</v>
      </c>
    </row>
    <row r="2672" spans="1:20" x14ac:dyDescent="0.3">
      <c r="A2672">
        <v>55295</v>
      </c>
      <c r="B2672" t="b">
        <v>0</v>
      </c>
      <c r="C2672" t="s">
        <v>20</v>
      </c>
      <c r="D2672" t="s">
        <v>6455</v>
      </c>
      <c r="F2672">
        <v>1.3878899999999999E-3</v>
      </c>
      <c r="G2672">
        <v>1.7693900000000001E-4</v>
      </c>
      <c r="H2672">
        <v>1</v>
      </c>
      <c r="I2672">
        <v>2</v>
      </c>
      <c r="J2672">
        <v>2</v>
      </c>
      <c r="K2672" t="s">
        <v>381</v>
      </c>
      <c r="L2672" t="s">
        <v>6456</v>
      </c>
      <c r="N2672">
        <v>1</v>
      </c>
      <c r="O2672">
        <v>1284.7058999999999</v>
      </c>
      <c r="P2672" t="s">
        <v>20</v>
      </c>
      <c r="Q2672" t="s">
        <v>20</v>
      </c>
      <c r="R2672">
        <v>1.2879999999999999E-4</v>
      </c>
      <c r="S2672">
        <v>2.8739999999999999E-4</v>
      </c>
      <c r="T2672">
        <v>2.88</v>
      </c>
    </row>
    <row r="2673" spans="1:20" x14ac:dyDescent="0.3">
      <c r="A2673">
        <v>55339</v>
      </c>
      <c r="B2673" t="b">
        <v>0</v>
      </c>
      <c r="C2673" t="s">
        <v>20</v>
      </c>
      <c r="D2673" t="s">
        <v>6457</v>
      </c>
      <c r="F2673">
        <v>2.82658E-3</v>
      </c>
      <c r="G2673">
        <v>1.7693900000000001E-4</v>
      </c>
      <c r="H2673">
        <v>1</v>
      </c>
      <c r="I2673">
        <v>1</v>
      </c>
      <c r="J2673">
        <v>4</v>
      </c>
      <c r="K2673" t="s">
        <v>1067</v>
      </c>
      <c r="L2673" t="s">
        <v>6458</v>
      </c>
      <c r="N2673">
        <v>1</v>
      </c>
      <c r="O2673">
        <v>2182.2230300000001</v>
      </c>
      <c r="P2673" t="s">
        <v>20</v>
      </c>
      <c r="Q2673" t="s">
        <v>20</v>
      </c>
      <c r="R2673">
        <v>1.2879999999999999E-4</v>
      </c>
      <c r="S2673">
        <v>6.2169999999999999E-4</v>
      </c>
      <c r="T2673">
        <v>3.06</v>
      </c>
    </row>
    <row r="2674" spans="1:20" x14ac:dyDescent="0.3">
      <c r="A2674">
        <v>55367</v>
      </c>
      <c r="B2674" t="b">
        <v>0</v>
      </c>
      <c r="C2674" t="s">
        <v>20</v>
      </c>
      <c r="D2674" t="s">
        <v>6459</v>
      </c>
      <c r="F2674" s="1">
        <v>6.8637200000000001E-5</v>
      </c>
      <c r="G2674">
        <v>1.7693900000000001E-4</v>
      </c>
      <c r="H2674">
        <v>2</v>
      </c>
      <c r="I2674">
        <v>2</v>
      </c>
      <c r="J2674">
        <v>1</v>
      </c>
      <c r="K2674" t="s">
        <v>2850</v>
      </c>
      <c r="L2674" t="s">
        <v>6460</v>
      </c>
      <c r="N2674">
        <v>1</v>
      </c>
      <c r="O2674">
        <v>1574.8570500000001</v>
      </c>
      <c r="P2674" t="s">
        <v>20</v>
      </c>
      <c r="Q2674" t="s">
        <v>20</v>
      </c>
      <c r="R2674">
        <v>1.2879999999999999E-4</v>
      </c>
      <c r="S2674" s="1">
        <v>1.0699999999999999E-5</v>
      </c>
      <c r="T2674">
        <v>2.12</v>
      </c>
    </row>
    <row r="2675" spans="1:20" x14ac:dyDescent="0.3">
      <c r="A2675">
        <v>55680</v>
      </c>
      <c r="B2675" t="b">
        <v>0</v>
      </c>
      <c r="C2675" t="s">
        <v>20</v>
      </c>
      <c r="D2675" t="s">
        <v>6461</v>
      </c>
      <c r="F2675">
        <v>2.1711500000000001E-4</v>
      </c>
      <c r="G2675">
        <v>1.7693900000000001E-4</v>
      </c>
      <c r="H2675">
        <v>1</v>
      </c>
      <c r="I2675">
        <v>1</v>
      </c>
      <c r="J2675">
        <v>2</v>
      </c>
      <c r="K2675" t="s">
        <v>5406</v>
      </c>
      <c r="L2675" t="s">
        <v>6462</v>
      </c>
      <c r="N2675">
        <v>0</v>
      </c>
      <c r="O2675">
        <v>1722.89086</v>
      </c>
      <c r="P2675" t="s">
        <v>20</v>
      </c>
      <c r="Q2675" t="s">
        <v>20</v>
      </c>
      <c r="R2675">
        <v>1.2879999999999999E-4</v>
      </c>
      <c r="S2675" s="1">
        <v>3.799E-5</v>
      </c>
      <c r="T2675">
        <v>1.52</v>
      </c>
    </row>
    <row r="2676" spans="1:20" x14ac:dyDescent="0.3">
      <c r="A2676">
        <v>55677</v>
      </c>
      <c r="B2676" t="b">
        <v>0</v>
      </c>
      <c r="C2676" t="s">
        <v>20</v>
      </c>
      <c r="D2676" t="s">
        <v>6463</v>
      </c>
      <c r="F2676">
        <v>1.4952100000000001E-3</v>
      </c>
      <c r="G2676">
        <v>1.7693900000000001E-4</v>
      </c>
      <c r="H2676">
        <v>1</v>
      </c>
      <c r="I2676">
        <v>1</v>
      </c>
      <c r="J2676">
        <v>2</v>
      </c>
      <c r="K2676" t="s">
        <v>6464</v>
      </c>
      <c r="L2676" t="s">
        <v>6465</v>
      </c>
      <c r="N2676">
        <v>0</v>
      </c>
      <c r="O2676">
        <v>1856.0011300000001</v>
      </c>
      <c r="P2676" t="s">
        <v>20</v>
      </c>
      <c r="Q2676" t="s">
        <v>20</v>
      </c>
      <c r="R2676">
        <v>1.2879999999999999E-4</v>
      </c>
      <c r="S2676">
        <v>3.1320000000000002E-4</v>
      </c>
      <c r="T2676">
        <v>1.83</v>
      </c>
    </row>
    <row r="2677" spans="1:20" x14ac:dyDescent="0.3">
      <c r="A2677">
        <v>55663</v>
      </c>
      <c r="B2677" t="b">
        <v>0</v>
      </c>
      <c r="C2677" t="s">
        <v>20</v>
      </c>
      <c r="D2677" t="s">
        <v>6466</v>
      </c>
      <c r="F2677">
        <v>1.0217399999999999E-3</v>
      </c>
      <c r="G2677">
        <v>1.7693900000000001E-4</v>
      </c>
      <c r="H2677">
        <v>1</v>
      </c>
      <c r="I2677">
        <v>1</v>
      </c>
      <c r="J2677">
        <v>2</v>
      </c>
      <c r="K2677" t="s">
        <v>55</v>
      </c>
      <c r="L2677" t="s">
        <v>6467</v>
      </c>
      <c r="N2677">
        <v>0</v>
      </c>
      <c r="O2677">
        <v>1191.6255799999999</v>
      </c>
      <c r="P2677" t="s">
        <v>20</v>
      </c>
      <c r="Q2677" t="s">
        <v>20</v>
      </c>
      <c r="R2677">
        <v>1.2879999999999999E-4</v>
      </c>
      <c r="S2677">
        <v>2.0560000000000001E-4</v>
      </c>
      <c r="T2677">
        <v>2.27</v>
      </c>
    </row>
    <row r="2678" spans="1:20" x14ac:dyDescent="0.3">
      <c r="A2678">
        <v>55623</v>
      </c>
      <c r="B2678" t="b">
        <v>0</v>
      </c>
      <c r="C2678" t="s">
        <v>20</v>
      </c>
      <c r="D2678" t="s">
        <v>6468</v>
      </c>
      <c r="F2678">
        <v>2.6929800000000001E-4</v>
      </c>
      <c r="G2678">
        <v>1.7693900000000001E-4</v>
      </c>
      <c r="H2678">
        <v>1</v>
      </c>
      <c r="I2678">
        <v>1</v>
      </c>
      <c r="J2678">
        <v>2</v>
      </c>
      <c r="K2678" t="s">
        <v>2605</v>
      </c>
      <c r="L2678" t="s">
        <v>6469</v>
      </c>
      <c r="N2678">
        <v>0</v>
      </c>
      <c r="O2678">
        <v>1122.61535</v>
      </c>
      <c r="P2678" t="s">
        <v>20</v>
      </c>
      <c r="Q2678" t="s">
        <v>20</v>
      </c>
      <c r="R2678">
        <v>1.2879999999999999E-4</v>
      </c>
      <c r="S2678" s="1">
        <v>4.7750000000000002E-5</v>
      </c>
      <c r="T2678">
        <v>2.1</v>
      </c>
    </row>
    <row r="2679" spans="1:20" x14ac:dyDescent="0.3">
      <c r="A2679">
        <v>55621</v>
      </c>
      <c r="B2679" t="b">
        <v>0</v>
      </c>
      <c r="C2679" t="s">
        <v>20</v>
      </c>
      <c r="D2679" t="s">
        <v>6470</v>
      </c>
      <c r="F2679">
        <v>3.1260199999999999E-4</v>
      </c>
      <c r="G2679">
        <v>1.7693900000000001E-4</v>
      </c>
      <c r="H2679">
        <v>1</v>
      </c>
      <c r="I2679">
        <v>2</v>
      </c>
      <c r="J2679">
        <v>2</v>
      </c>
      <c r="K2679" t="s">
        <v>2510</v>
      </c>
      <c r="L2679" t="s">
        <v>6471</v>
      </c>
      <c r="N2679">
        <v>0</v>
      </c>
      <c r="O2679">
        <v>1245.6837599999999</v>
      </c>
      <c r="P2679" t="s">
        <v>20</v>
      </c>
      <c r="Q2679" t="s">
        <v>20</v>
      </c>
      <c r="R2679">
        <v>1.2879999999999999E-4</v>
      </c>
      <c r="S2679" s="1">
        <v>5.63E-5</v>
      </c>
      <c r="T2679">
        <v>2.21</v>
      </c>
    </row>
    <row r="2680" spans="1:20" x14ac:dyDescent="0.3">
      <c r="A2680">
        <v>55616</v>
      </c>
      <c r="B2680" t="b">
        <v>0</v>
      </c>
      <c r="C2680" t="s">
        <v>20</v>
      </c>
      <c r="D2680" t="s">
        <v>6472</v>
      </c>
      <c r="F2680" s="1">
        <v>3.5083699999999998E-5</v>
      </c>
      <c r="G2680">
        <v>1.7693900000000001E-4</v>
      </c>
      <c r="H2680">
        <v>1</v>
      </c>
      <c r="I2680">
        <v>1</v>
      </c>
      <c r="J2680">
        <v>3</v>
      </c>
      <c r="K2680" t="s">
        <v>210</v>
      </c>
      <c r="L2680" t="s">
        <v>6473</v>
      </c>
      <c r="N2680">
        <v>0</v>
      </c>
      <c r="O2680">
        <v>1569.8635200000001</v>
      </c>
      <c r="P2680" t="s">
        <v>20</v>
      </c>
      <c r="Q2680" t="s">
        <v>20</v>
      </c>
      <c r="R2680">
        <v>1.2879999999999999E-4</v>
      </c>
      <c r="S2680" s="1">
        <v>5.13E-6</v>
      </c>
      <c r="T2680">
        <v>3.02</v>
      </c>
    </row>
    <row r="2681" spans="1:20" x14ac:dyDescent="0.3">
      <c r="A2681">
        <v>55611</v>
      </c>
      <c r="B2681" t="b">
        <v>0</v>
      </c>
      <c r="C2681" t="s">
        <v>20</v>
      </c>
      <c r="D2681" t="s">
        <v>6474</v>
      </c>
      <c r="F2681">
        <v>2.5177300000000001E-3</v>
      </c>
      <c r="G2681">
        <v>1.7693900000000001E-4</v>
      </c>
      <c r="H2681">
        <v>1</v>
      </c>
      <c r="I2681">
        <v>2</v>
      </c>
      <c r="J2681">
        <v>2</v>
      </c>
      <c r="K2681" t="s">
        <v>1391</v>
      </c>
      <c r="L2681" t="s">
        <v>6475</v>
      </c>
      <c r="N2681">
        <v>0</v>
      </c>
      <c r="O2681">
        <v>1035.5469399999999</v>
      </c>
      <c r="P2681" t="s">
        <v>20</v>
      </c>
      <c r="Q2681" t="s">
        <v>20</v>
      </c>
      <c r="R2681">
        <v>1.2879999999999999E-4</v>
      </c>
      <c r="S2681">
        <v>5.5210000000000003E-4</v>
      </c>
      <c r="T2681">
        <v>2.13</v>
      </c>
    </row>
    <row r="2682" spans="1:20" x14ac:dyDescent="0.3">
      <c r="A2682">
        <v>55563</v>
      </c>
      <c r="B2682" t="b">
        <v>0</v>
      </c>
      <c r="C2682" t="s">
        <v>20</v>
      </c>
      <c r="D2682" t="s">
        <v>6476</v>
      </c>
      <c r="F2682">
        <v>1.0133200000000001E-3</v>
      </c>
      <c r="G2682">
        <v>1.7693900000000001E-4</v>
      </c>
      <c r="H2682">
        <v>1</v>
      </c>
      <c r="I2682">
        <v>1</v>
      </c>
      <c r="J2682">
        <v>2</v>
      </c>
      <c r="K2682" t="s">
        <v>6477</v>
      </c>
      <c r="L2682" t="s">
        <v>6478</v>
      </c>
      <c r="N2682">
        <v>0</v>
      </c>
      <c r="O2682">
        <v>1046.6092000000001</v>
      </c>
      <c r="P2682" t="s">
        <v>20</v>
      </c>
      <c r="Q2682" t="s">
        <v>20</v>
      </c>
      <c r="R2682">
        <v>1.2879999999999999E-4</v>
      </c>
      <c r="S2682">
        <v>2.0450000000000001E-4</v>
      </c>
      <c r="T2682">
        <v>2.2799999999999998</v>
      </c>
    </row>
    <row r="2683" spans="1:20" x14ac:dyDescent="0.3">
      <c r="A2683">
        <v>55547</v>
      </c>
      <c r="B2683" t="b">
        <v>0</v>
      </c>
      <c r="C2683" t="s">
        <v>20</v>
      </c>
      <c r="D2683" t="s">
        <v>6479</v>
      </c>
      <c r="F2683" s="1">
        <v>1.46886E-6</v>
      </c>
      <c r="G2683">
        <v>1.7693900000000001E-4</v>
      </c>
      <c r="H2683">
        <v>1</v>
      </c>
      <c r="I2683">
        <v>1</v>
      </c>
      <c r="J2683">
        <v>5</v>
      </c>
      <c r="K2683" t="s">
        <v>744</v>
      </c>
      <c r="L2683" t="s">
        <v>6480</v>
      </c>
      <c r="N2683">
        <v>0</v>
      </c>
      <c r="O2683">
        <v>1799.98615</v>
      </c>
      <c r="P2683" t="s">
        <v>20</v>
      </c>
      <c r="Q2683" t="s">
        <v>20</v>
      </c>
      <c r="R2683">
        <v>1.2879999999999999E-4</v>
      </c>
      <c r="S2683" s="1">
        <v>1.585E-7</v>
      </c>
      <c r="T2683">
        <v>2.9</v>
      </c>
    </row>
    <row r="2684" spans="1:20" x14ac:dyDescent="0.3">
      <c r="A2684">
        <v>55545</v>
      </c>
      <c r="B2684" t="b">
        <v>0</v>
      </c>
      <c r="C2684" t="s">
        <v>20</v>
      </c>
      <c r="D2684" t="s">
        <v>6481</v>
      </c>
      <c r="F2684">
        <v>2.5837100000000002E-4</v>
      </c>
      <c r="G2684">
        <v>1.7693900000000001E-4</v>
      </c>
      <c r="H2684">
        <v>1</v>
      </c>
      <c r="I2684">
        <v>1</v>
      </c>
      <c r="J2684">
        <v>4</v>
      </c>
      <c r="K2684" t="s">
        <v>6482</v>
      </c>
      <c r="L2684" t="s">
        <v>6483</v>
      </c>
      <c r="N2684">
        <v>0</v>
      </c>
      <c r="O2684">
        <v>1071.6156800000001</v>
      </c>
      <c r="P2684" t="s">
        <v>20</v>
      </c>
      <c r="Q2684" t="s">
        <v>20</v>
      </c>
      <c r="R2684">
        <v>1.2879999999999999E-4</v>
      </c>
      <c r="S2684" s="1">
        <v>4.57E-5</v>
      </c>
      <c r="T2684">
        <v>2.11</v>
      </c>
    </row>
    <row r="2685" spans="1:20" x14ac:dyDescent="0.3">
      <c r="A2685">
        <v>53726</v>
      </c>
      <c r="B2685" t="b">
        <v>0</v>
      </c>
      <c r="C2685" t="s">
        <v>20</v>
      </c>
      <c r="D2685" t="s">
        <v>6484</v>
      </c>
      <c r="F2685" s="1">
        <v>1.4328000000000001E-6</v>
      </c>
      <c r="G2685">
        <v>1.7693900000000001E-4</v>
      </c>
      <c r="H2685">
        <v>1</v>
      </c>
      <c r="I2685">
        <v>1</v>
      </c>
      <c r="J2685">
        <v>8</v>
      </c>
      <c r="K2685" t="s">
        <v>207</v>
      </c>
      <c r="L2685" t="s">
        <v>6485</v>
      </c>
      <c r="N2685">
        <v>1</v>
      </c>
      <c r="O2685">
        <v>1428.8321599999999</v>
      </c>
      <c r="P2685" t="s">
        <v>20</v>
      </c>
      <c r="Q2685" t="s">
        <v>20</v>
      </c>
      <c r="R2685">
        <v>1.2879999999999999E-4</v>
      </c>
      <c r="S2685" s="1">
        <v>1.543E-7</v>
      </c>
      <c r="T2685">
        <v>3.75</v>
      </c>
    </row>
    <row r="2686" spans="1:20" x14ac:dyDescent="0.3">
      <c r="A2686">
        <v>55539</v>
      </c>
      <c r="B2686" t="b">
        <v>0</v>
      </c>
      <c r="C2686" t="s">
        <v>20</v>
      </c>
      <c r="D2686" t="s">
        <v>6486</v>
      </c>
      <c r="F2686">
        <v>1.19573E-4</v>
      </c>
      <c r="G2686">
        <v>1.7693900000000001E-4</v>
      </c>
      <c r="H2686">
        <v>1</v>
      </c>
      <c r="I2686">
        <v>1</v>
      </c>
      <c r="J2686">
        <v>2</v>
      </c>
      <c r="K2686" t="s">
        <v>1525</v>
      </c>
      <c r="L2686" t="s">
        <v>6487</v>
      </c>
      <c r="N2686">
        <v>2</v>
      </c>
      <c r="O2686">
        <v>2112.0455200000001</v>
      </c>
      <c r="P2686" t="s">
        <v>20</v>
      </c>
      <c r="Q2686" t="s">
        <v>20</v>
      </c>
      <c r="R2686">
        <v>1.2879999999999999E-4</v>
      </c>
      <c r="S2686" s="1">
        <v>1.9749999999999999E-5</v>
      </c>
      <c r="T2686">
        <v>2.78</v>
      </c>
    </row>
    <row r="2687" spans="1:20" x14ac:dyDescent="0.3">
      <c r="A2687">
        <v>55536</v>
      </c>
      <c r="B2687" t="b">
        <v>0</v>
      </c>
      <c r="C2687" t="s">
        <v>20</v>
      </c>
      <c r="D2687" t="s">
        <v>6488</v>
      </c>
      <c r="F2687" s="1">
        <v>7.2135400000000001E-5</v>
      </c>
      <c r="G2687">
        <v>1.7693900000000001E-4</v>
      </c>
      <c r="H2687">
        <v>1</v>
      </c>
      <c r="I2687">
        <v>1</v>
      </c>
      <c r="J2687">
        <v>2</v>
      </c>
      <c r="K2687" t="s">
        <v>357</v>
      </c>
      <c r="L2687" t="s">
        <v>6489</v>
      </c>
      <c r="N2687">
        <v>0</v>
      </c>
      <c r="O2687">
        <v>1445.7919899999999</v>
      </c>
      <c r="P2687" t="s">
        <v>20</v>
      </c>
      <c r="Q2687" t="s">
        <v>20</v>
      </c>
      <c r="R2687">
        <v>1.2879999999999999E-4</v>
      </c>
      <c r="S2687" s="1">
        <v>1.128E-5</v>
      </c>
      <c r="T2687">
        <v>2.77</v>
      </c>
    </row>
    <row r="2688" spans="1:20" x14ac:dyDescent="0.3">
      <c r="A2688">
        <v>55493</v>
      </c>
      <c r="B2688" t="b">
        <v>0</v>
      </c>
      <c r="C2688" t="s">
        <v>20</v>
      </c>
      <c r="D2688" t="s">
        <v>6490</v>
      </c>
      <c r="F2688">
        <v>2.6239599999999998E-3</v>
      </c>
      <c r="G2688">
        <v>1.7693900000000001E-4</v>
      </c>
      <c r="H2688">
        <v>1</v>
      </c>
      <c r="I2688">
        <v>1</v>
      </c>
      <c r="J2688">
        <v>4</v>
      </c>
      <c r="K2688" t="s">
        <v>2226</v>
      </c>
      <c r="L2688" t="s">
        <v>6491</v>
      </c>
      <c r="N2688">
        <v>0</v>
      </c>
      <c r="O2688">
        <v>841.51418000000001</v>
      </c>
      <c r="P2688" t="s">
        <v>20</v>
      </c>
      <c r="Q2688" t="s">
        <v>20</v>
      </c>
      <c r="R2688">
        <v>1.2879999999999999E-4</v>
      </c>
      <c r="S2688">
        <v>5.733E-4</v>
      </c>
      <c r="T2688">
        <v>1.66</v>
      </c>
    </row>
    <row r="2689" spans="1:20" x14ac:dyDescent="0.3">
      <c r="A2689">
        <v>55464</v>
      </c>
      <c r="B2689" t="b">
        <v>0</v>
      </c>
      <c r="C2689" t="s">
        <v>20</v>
      </c>
      <c r="D2689" t="s">
        <v>6492</v>
      </c>
      <c r="F2689">
        <v>6.8663800000000005E-4</v>
      </c>
      <c r="G2689">
        <v>1.7693900000000001E-4</v>
      </c>
      <c r="H2689">
        <v>1</v>
      </c>
      <c r="I2689">
        <v>1</v>
      </c>
      <c r="J2689">
        <v>2</v>
      </c>
      <c r="K2689" t="s">
        <v>3065</v>
      </c>
      <c r="L2689" t="s">
        <v>6493</v>
      </c>
      <c r="N2689">
        <v>0</v>
      </c>
      <c r="O2689">
        <v>1730.88068</v>
      </c>
      <c r="P2689" t="s">
        <v>20</v>
      </c>
      <c r="Q2689" t="s">
        <v>20</v>
      </c>
      <c r="R2689">
        <v>1.2879999999999999E-4</v>
      </c>
      <c r="S2689">
        <v>1.3349999999999999E-4</v>
      </c>
      <c r="T2689">
        <v>2.39</v>
      </c>
    </row>
    <row r="2690" spans="1:20" x14ac:dyDescent="0.3">
      <c r="A2690">
        <v>55439</v>
      </c>
      <c r="B2690" t="b">
        <v>0</v>
      </c>
      <c r="C2690" t="s">
        <v>20</v>
      </c>
      <c r="D2690" t="s">
        <v>6494</v>
      </c>
      <c r="F2690">
        <v>2.4358299999999999E-3</v>
      </c>
      <c r="G2690">
        <v>1.7693900000000001E-4</v>
      </c>
      <c r="H2690">
        <v>1</v>
      </c>
      <c r="I2690">
        <v>1</v>
      </c>
      <c r="J2690">
        <v>2</v>
      </c>
      <c r="K2690" t="s">
        <v>4865</v>
      </c>
      <c r="L2690" t="s">
        <v>6495</v>
      </c>
      <c r="N2690">
        <v>0</v>
      </c>
      <c r="O2690">
        <v>1844.84834</v>
      </c>
      <c r="P2690" t="s">
        <v>20</v>
      </c>
      <c r="Q2690" t="s">
        <v>20</v>
      </c>
      <c r="R2690">
        <v>1.2879999999999999E-4</v>
      </c>
      <c r="S2690">
        <v>5.287E-4</v>
      </c>
      <c r="T2690">
        <v>1.94</v>
      </c>
    </row>
    <row r="2691" spans="1:20" x14ac:dyDescent="0.3">
      <c r="A2691">
        <v>55438</v>
      </c>
      <c r="B2691" t="b">
        <v>0</v>
      </c>
      <c r="C2691" t="s">
        <v>20</v>
      </c>
      <c r="D2691" t="s">
        <v>6496</v>
      </c>
      <c r="F2691" s="1">
        <v>1.8082000000000001E-5</v>
      </c>
      <c r="G2691">
        <v>1.7693900000000001E-4</v>
      </c>
      <c r="H2691">
        <v>2</v>
      </c>
      <c r="I2691">
        <v>2</v>
      </c>
      <c r="J2691">
        <v>6</v>
      </c>
      <c r="K2691" t="s">
        <v>1932</v>
      </c>
      <c r="L2691" t="s">
        <v>6497</v>
      </c>
      <c r="N2691">
        <v>0</v>
      </c>
      <c r="O2691">
        <v>1871.85924</v>
      </c>
      <c r="P2691" t="s">
        <v>20</v>
      </c>
      <c r="Q2691" t="s">
        <v>20</v>
      </c>
      <c r="R2691">
        <v>1.2879999999999999E-4</v>
      </c>
      <c r="S2691" s="1">
        <v>2.4830000000000002E-6</v>
      </c>
      <c r="T2691">
        <v>2.23</v>
      </c>
    </row>
    <row r="2692" spans="1:20" x14ac:dyDescent="0.3">
      <c r="A2692">
        <v>55429</v>
      </c>
      <c r="B2692" t="b">
        <v>0</v>
      </c>
      <c r="C2692" t="s">
        <v>20</v>
      </c>
      <c r="D2692" t="s">
        <v>6498</v>
      </c>
      <c r="F2692">
        <v>3.04478E-3</v>
      </c>
      <c r="G2692">
        <v>1.7693900000000001E-4</v>
      </c>
      <c r="H2692">
        <v>1</v>
      </c>
      <c r="I2692">
        <v>1</v>
      </c>
      <c r="J2692">
        <v>2</v>
      </c>
      <c r="K2692" t="s">
        <v>2608</v>
      </c>
      <c r="L2692" t="s">
        <v>6499</v>
      </c>
      <c r="N2692">
        <v>0</v>
      </c>
      <c r="O2692">
        <v>1192.5691899999999</v>
      </c>
      <c r="P2692" t="s">
        <v>20</v>
      </c>
      <c r="Q2692" t="s">
        <v>20</v>
      </c>
      <c r="R2692">
        <v>1.2879999999999999E-4</v>
      </c>
      <c r="S2692">
        <v>6.7889999999999997E-4</v>
      </c>
      <c r="T2692">
        <v>1.56</v>
      </c>
    </row>
    <row r="2693" spans="1:20" x14ac:dyDescent="0.3">
      <c r="A2693">
        <v>55425</v>
      </c>
      <c r="B2693" t="b">
        <v>0</v>
      </c>
      <c r="C2693" t="s">
        <v>20</v>
      </c>
      <c r="D2693" t="s">
        <v>6500</v>
      </c>
      <c r="F2693" s="1">
        <v>5.3052800000000001E-6</v>
      </c>
      <c r="G2693">
        <v>1.7693900000000001E-4</v>
      </c>
      <c r="H2693">
        <v>1</v>
      </c>
      <c r="I2693">
        <v>1</v>
      </c>
      <c r="J2693">
        <v>2</v>
      </c>
      <c r="K2693" t="s">
        <v>1445</v>
      </c>
      <c r="L2693" t="s">
        <v>6501</v>
      </c>
      <c r="N2693">
        <v>0</v>
      </c>
      <c r="O2693">
        <v>1511.7587799999999</v>
      </c>
      <c r="P2693" t="s">
        <v>20</v>
      </c>
      <c r="Q2693" t="s">
        <v>20</v>
      </c>
      <c r="R2693">
        <v>1.2879999999999999E-4</v>
      </c>
      <c r="S2693" s="1">
        <v>6.4949999999999999E-7</v>
      </c>
      <c r="T2693">
        <v>2.5499999999999998</v>
      </c>
    </row>
    <row r="2694" spans="1:20" x14ac:dyDescent="0.3">
      <c r="A2694">
        <v>55402</v>
      </c>
      <c r="B2694" t="b">
        <v>0</v>
      </c>
      <c r="C2694" t="s">
        <v>20</v>
      </c>
      <c r="D2694" t="s">
        <v>6502</v>
      </c>
      <c r="E2694" t="s">
        <v>289</v>
      </c>
      <c r="F2694">
        <v>1.4465299999999999E-3</v>
      </c>
      <c r="G2694">
        <v>1.7693900000000001E-4</v>
      </c>
      <c r="H2694">
        <v>1</v>
      </c>
      <c r="I2694">
        <v>1</v>
      </c>
      <c r="J2694">
        <v>1</v>
      </c>
      <c r="K2694" t="s">
        <v>6503</v>
      </c>
      <c r="L2694" t="s">
        <v>6504</v>
      </c>
      <c r="N2694">
        <v>0</v>
      </c>
      <c r="O2694">
        <v>1252.6102800000001</v>
      </c>
      <c r="P2694" t="s">
        <v>20</v>
      </c>
      <c r="Q2694" t="s">
        <v>20</v>
      </c>
      <c r="R2694">
        <v>1.2879999999999999E-4</v>
      </c>
      <c r="S2694">
        <v>3.01E-4</v>
      </c>
      <c r="T2694">
        <v>2.4700000000000002</v>
      </c>
    </row>
    <row r="2695" spans="1:20" x14ac:dyDescent="0.3">
      <c r="A2695">
        <v>55381</v>
      </c>
      <c r="B2695" t="b">
        <v>0</v>
      </c>
      <c r="C2695" t="s">
        <v>20</v>
      </c>
      <c r="D2695" t="s">
        <v>6505</v>
      </c>
      <c r="F2695">
        <v>1.29897E-3</v>
      </c>
      <c r="G2695">
        <v>1.7693900000000001E-4</v>
      </c>
      <c r="H2695">
        <v>2</v>
      </c>
      <c r="I2695">
        <v>2</v>
      </c>
      <c r="J2695">
        <v>2</v>
      </c>
      <c r="K2695" t="s">
        <v>4159</v>
      </c>
      <c r="L2695" t="s">
        <v>6506</v>
      </c>
      <c r="N2695">
        <v>0</v>
      </c>
      <c r="O2695">
        <v>1227.6514199999999</v>
      </c>
      <c r="P2695" t="s">
        <v>20</v>
      </c>
      <c r="Q2695" t="s">
        <v>20</v>
      </c>
      <c r="R2695">
        <v>1.2879999999999999E-4</v>
      </c>
      <c r="S2695">
        <v>2.678E-4</v>
      </c>
      <c r="T2695">
        <v>2.3199999999999998</v>
      </c>
    </row>
    <row r="2696" spans="1:20" x14ac:dyDescent="0.3">
      <c r="A2696">
        <v>55373</v>
      </c>
      <c r="B2696" t="b">
        <v>0</v>
      </c>
      <c r="C2696" t="s">
        <v>20</v>
      </c>
      <c r="D2696" t="s">
        <v>6507</v>
      </c>
      <c r="F2696">
        <v>2.5202900000000002E-4</v>
      </c>
      <c r="G2696">
        <v>1.7693900000000001E-4</v>
      </c>
      <c r="H2696">
        <v>1</v>
      </c>
      <c r="I2696">
        <v>1</v>
      </c>
      <c r="J2696">
        <v>4</v>
      </c>
      <c r="K2696" t="s">
        <v>6508</v>
      </c>
      <c r="L2696" t="s">
        <v>6509</v>
      </c>
      <c r="N2696">
        <v>0</v>
      </c>
      <c r="O2696">
        <v>1516.7278100000001</v>
      </c>
      <c r="P2696" t="s">
        <v>20</v>
      </c>
      <c r="Q2696" t="s">
        <v>20</v>
      </c>
      <c r="R2696">
        <v>1.2879999999999999E-4</v>
      </c>
      <c r="S2696" s="1">
        <v>4.46E-5</v>
      </c>
      <c r="T2696">
        <v>2.48</v>
      </c>
    </row>
    <row r="2697" spans="1:20" x14ac:dyDescent="0.3">
      <c r="A2697">
        <v>55538</v>
      </c>
      <c r="B2697" t="b">
        <v>0</v>
      </c>
      <c r="C2697" t="s">
        <v>20</v>
      </c>
      <c r="D2697" t="s">
        <v>6510</v>
      </c>
      <c r="F2697">
        <v>1.35396E-4</v>
      </c>
      <c r="G2697">
        <v>1.7693900000000001E-4</v>
      </c>
      <c r="H2697">
        <v>1</v>
      </c>
      <c r="I2697">
        <v>1</v>
      </c>
      <c r="J2697">
        <v>4</v>
      </c>
      <c r="K2697" t="s">
        <v>1525</v>
      </c>
      <c r="L2697" t="s">
        <v>6511</v>
      </c>
      <c r="N2697">
        <v>1</v>
      </c>
      <c r="O2697">
        <v>1585.75917</v>
      </c>
      <c r="P2697" t="s">
        <v>20</v>
      </c>
      <c r="Q2697" t="s">
        <v>20</v>
      </c>
      <c r="R2697">
        <v>1.2879999999999999E-4</v>
      </c>
      <c r="S2697" s="1">
        <v>2.2459999999999998E-5</v>
      </c>
      <c r="T2697">
        <v>2.08</v>
      </c>
    </row>
    <row r="2698" spans="1:20" x14ac:dyDescent="0.3">
      <c r="A2698">
        <v>55681</v>
      </c>
      <c r="B2698" t="b">
        <v>0</v>
      </c>
      <c r="C2698" t="s">
        <v>20</v>
      </c>
      <c r="D2698" t="s">
        <v>6512</v>
      </c>
      <c r="F2698" s="1">
        <v>1.1850499999999999E-5</v>
      </c>
      <c r="G2698">
        <v>1.7693900000000001E-4</v>
      </c>
      <c r="H2698">
        <v>1</v>
      </c>
      <c r="I2698">
        <v>1</v>
      </c>
      <c r="J2698">
        <v>5</v>
      </c>
      <c r="K2698" t="s">
        <v>6513</v>
      </c>
      <c r="L2698" t="s">
        <v>6514</v>
      </c>
      <c r="N2698">
        <v>0</v>
      </c>
      <c r="O2698">
        <v>1960.9722899999999</v>
      </c>
      <c r="P2698" t="s">
        <v>20</v>
      </c>
      <c r="Q2698" t="s">
        <v>20</v>
      </c>
      <c r="R2698">
        <v>1.2879999999999999E-4</v>
      </c>
      <c r="S2698" s="1">
        <v>1.559E-6</v>
      </c>
      <c r="T2698">
        <v>2.2000000000000002</v>
      </c>
    </row>
    <row r="2699" spans="1:20" x14ac:dyDescent="0.3">
      <c r="A2699">
        <v>53583</v>
      </c>
      <c r="B2699" t="b">
        <v>0</v>
      </c>
      <c r="C2699" t="s">
        <v>20</v>
      </c>
      <c r="D2699" t="s">
        <v>6515</v>
      </c>
      <c r="F2699">
        <v>4.5007199999999998E-4</v>
      </c>
      <c r="G2699">
        <v>1.7693900000000001E-4</v>
      </c>
      <c r="H2699">
        <v>1</v>
      </c>
      <c r="I2699">
        <v>1</v>
      </c>
      <c r="J2699">
        <v>10</v>
      </c>
      <c r="K2699" t="s">
        <v>659</v>
      </c>
      <c r="L2699" t="s">
        <v>6516</v>
      </c>
      <c r="N2699">
        <v>1</v>
      </c>
      <c r="O2699">
        <v>3316.7383199999999</v>
      </c>
      <c r="P2699" t="s">
        <v>20</v>
      </c>
      <c r="Q2699" t="s">
        <v>20</v>
      </c>
      <c r="R2699">
        <v>1.2879999999999999E-4</v>
      </c>
      <c r="S2699" s="1">
        <v>8.4040000000000002E-5</v>
      </c>
      <c r="T2699">
        <v>2.19</v>
      </c>
    </row>
    <row r="2700" spans="1:20" x14ac:dyDescent="0.3">
      <c r="A2700">
        <v>53347</v>
      </c>
      <c r="B2700" t="b">
        <v>0</v>
      </c>
      <c r="C2700" t="s">
        <v>20</v>
      </c>
      <c r="D2700" t="s">
        <v>6517</v>
      </c>
      <c r="F2700">
        <v>1.4465299999999999E-3</v>
      </c>
      <c r="G2700">
        <v>1.7693900000000001E-4</v>
      </c>
      <c r="H2700">
        <v>1</v>
      </c>
      <c r="I2700">
        <v>2</v>
      </c>
      <c r="J2700">
        <v>7</v>
      </c>
      <c r="K2700" t="s">
        <v>2892</v>
      </c>
      <c r="L2700" t="s">
        <v>6518</v>
      </c>
      <c r="N2700">
        <v>1</v>
      </c>
      <c r="O2700">
        <v>1203.68443</v>
      </c>
      <c r="P2700" t="s">
        <v>20</v>
      </c>
      <c r="Q2700" t="s">
        <v>20</v>
      </c>
      <c r="R2700">
        <v>1.2879999999999999E-4</v>
      </c>
      <c r="S2700">
        <v>3.0150000000000001E-4</v>
      </c>
      <c r="T2700">
        <v>2.41</v>
      </c>
    </row>
    <row r="2701" spans="1:20" x14ac:dyDescent="0.3">
      <c r="A2701">
        <v>52098</v>
      </c>
      <c r="B2701" t="b">
        <v>0</v>
      </c>
      <c r="C2701" t="s">
        <v>20</v>
      </c>
      <c r="D2701" t="s">
        <v>6519</v>
      </c>
      <c r="F2701">
        <v>1.7359799999999999E-4</v>
      </c>
      <c r="G2701">
        <v>1.7693900000000001E-4</v>
      </c>
      <c r="H2701">
        <v>2</v>
      </c>
      <c r="I2701">
        <v>2</v>
      </c>
      <c r="J2701">
        <v>2</v>
      </c>
      <c r="K2701" t="s">
        <v>2280</v>
      </c>
      <c r="L2701" t="s">
        <v>6520</v>
      </c>
      <c r="N2701">
        <v>0</v>
      </c>
      <c r="O2701">
        <v>1206.6840999999999</v>
      </c>
      <c r="P2701" t="s">
        <v>20</v>
      </c>
      <c r="Q2701" t="s">
        <v>20</v>
      </c>
      <c r="R2701">
        <v>1.2879999999999999E-4</v>
      </c>
      <c r="S2701" s="1">
        <v>2.957E-5</v>
      </c>
      <c r="T2701">
        <v>2.0499999999999998</v>
      </c>
    </row>
    <row r="2702" spans="1:20" x14ac:dyDescent="0.3">
      <c r="A2702">
        <v>52097</v>
      </c>
      <c r="B2702" t="b">
        <v>0</v>
      </c>
      <c r="C2702" t="s">
        <v>20</v>
      </c>
      <c r="D2702" t="s">
        <v>6521</v>
      </c>
      <c r="F2702">
        <v>7.7745500000000003E-4</v>
      </c>
      <c r="G2702">
        <v>1.7693900000000001E-4</v>
      </c>
      <c r="H2702">
        <v>1</v>
      </c>
      <c r="I2702">
        <v>1</v>
      </c>
      <c r="J2702">
        <v>2</v>
      </c>
      <c r="K2702" t="s">
        <v>2333</v>
      </c>
      <c r="L2702" t="s">
        <v>6522</v>
      </c>
      <c r="N2702">
        <v>0</v>
      </c>
      <c r="O2702">
        <v>1162.6830399999999</v>
      </c>
      <c r="P2702" t="s">
        <v>20</v>
      </c>
      <c r="Q2702" t="s">
        <v>20</v>
      </c>
      <c r="R2702">
        <v>1.2879999999999999E-4</v>
      </c>
      <c r="S2702">
        <v>1.526E-4</v>
      </c>
      <c r="T2702">
        <v>2.4700000000000002</v>
      </c>
    </row>
    <row r="2703" spans="1:20" x14ac:dyDescent="0.3">
      <c r="A2703">
        <v>52039</v>
      </c>
      <c r="B2703" t="b">
        <v>0</v>
      </c>
      <c r="C2703" t="s">
        <v>20</v>
      </c>
      <c r="D2703" t="s">
        <v>6523</v>
      </c>
      <c r="E2703" t="s">
        <v>579</v>
      </c>
      <c r="F2703">
        <v>1.1761499999999999E-3</v>
      </c>
      <c r="G2703">
        <v>1.7693900000000001E-4</v>
      </c>
      <c r="H2703">
        <v>1</v>
      </c>
      <c r="I2703">
        <v>1</v>
      </c>
      <c r="J2703">
        <v>6</v>
      </c>
      <c r="K2703" t="s">
        <v>3054</v>
      </c>
      <c r="L2703" t="s">
        <v>6524</v>
      </c>
      <c r="N2703">
        <v>0</v>
      </c>
      <c r="O2703">
        <v>1942.97315</v>
      </c>
      <c r="P2703" t="s">
        <v>20</v>
      </c>
      <c r="Q2703" t="s">
        <v>20</v>
      </c>
      <c r="R2703">
        <v>1.2879999999999999E-4</v>
      </c>
      <c r="S2703">
        <v>2.409E-4</v>
      </c>
      <c r="T2703">
        <v>2.5499999999999998</v>
      </c>
    </row>
    <row r="2704" spans="1:20" x14ac:dyDescent="0.3">
      <c r="A2704">
        <v>52038</v>
      </c>
      <c r="B2704" t="b">
        <v>0</v>
      </c>
      <c r="C2704" t="s">
        <v>20</v>
      </c>
      <c r="D2704" t="s">
        <v>6525</v>
      </c>
      <c r="E2704" t="s">
        <v>579</v>
      </c>
      <c r="F2704">
        <v>1.1190499999999999E-4</v>
      </c>
      <c r="G2704">
        <v>1.7693900000000001E-4</v>
      </c>
      <c r="H2704">
        <v>1</v>
      </c>
      <c r="I2704">
        <v>2</v>
      </c>
      <c r="J2704">
        <v>3</v>
      </c>
      <c r="K2704" t="s">
        <v>1297</v>
      </c>
      <c r="L2704" t="s">
        <v>6526</v>
      </c>
      <c r="N2704">
        <v>0</v>
      </c>
      <c r="O2704">
        <v>2086.0313900000001</v>
      </c>
      <c r="P2704" t="s">
        <v>20</v>
      </c>
      <c r="Q2704" t="s">
        <v>20</v>
      </c>
      <c r="R2704">
        <v>1.2879999999999999E-4</v>
      </c>
      <c r="S2704" s="1">
        <v>1.838E-5</v>
      </c>
      <c r="T2704">
        <v>2.77</v>
      </c>
    </row>
    <row r="2705" spans="1:20" x14ac:dyDescent="0.3">
      <c r="A2705">
        <v>52007</v>
      </c>
      <c r="B2705" t="b">
        <v>0</v>
      </c>
      <c r="C2705" t="s">
        <v>20</v>
      </c>
      <c r="D2705" t="s">
        <v>6527</v>
      </c>
      <c r="F2705">
        <v>3.8453100000000002E-4</v>
      </c>
      <c r="G2705">
        <v>1.7693900000000001E-4</v>
      </c>
      <c r="H2705">
        <v>1</v>
      </c>
      <c r="I2705">
        <v>1</v>
      </c>
      <c r="J2705">
        <v>2</v>
      </c>
      <c r="K2705" t="s">
        <v>6528</v>
      </c>
      <c r="L2705" t="s">
        <v>6529</v>
      </c>
      <c r="N2705">
        <v>0</v>
      </c>
      <c r="O2705">
        <v>2022.9839199999999</v>
      </c>
      <c r="P2705" t="s">
        <v>20</v>
      </c>
      <c r="Q2705" t="s">
        <v>20</v>
      </c>
      <c r="R2705">
        <v>1.2879999999999999E-4</v>
      </c>
      <c r="S2705" s="1">
        <v>7.0560000000000002E-5</v>
      </c>
      <c r="T2705">
        <v>3.97</v>
      </c>
    </row>
    <row r="2706" spans="1:20" x14ac:dyDescent="0.3">
      <c r="A2706">
        <v>51984</v>
      </c>
      <c r="B2706" t="b">
        <v>0</v>
      </c>
      <c r="C2706" t="s">
        <v>20</v>
      </c>
      <c r="D2706" t="s">
        <v>6530</v>
      </c>
      <c r="F2706">
        <v>1.4952100000000001E-3</v>
      </c>
      <c r="G2706">
        <v>1.7693900000000001E-4</v>
      </c>
      <c r="H2706">
        <v>1</v>
      </c>
      <c r="I2706">
        <v>1</v>
      </c>
      <c r="J2706">
        <v>1</v>
      </c>
      <c r="K2706" t="s">
        <v>6531</v>
      </c>
      <c r="L2706" t="s">
        <v>6532</v>
      </c>
      <c r="N2706">
        <v>0</v>
      </c>
      <c r="O2706">
        <v>1252.63543</v>
      </c>
      <c r="P2706" t="s">
        <v>20</v>
      </c>
      <c r="Q2706" t="s">
        <v>20</v>
      </c>
      <c r="R2706">
        <v>1.2879999999999999E-4</v>
      </c>
      <c r="S2706">
        <v>3.1260000000000001E-4</v>
      </c>
      <c r="T2706">
        <v>1.56</v>
      </c>
    </row>
    <row r="2707" spans="1:20" x14ac:dyDescent="0.3">
      <c r="A2707">
        <v>51906</v>
      </c>
      <c r="B2707" t="b">
        <v>0</v>
      </c>
      <c r="C2707" t="s">
        <v>20</v>
      </c>
      <c r="D2707" t="s">
        <v>6533</v>
      </c>
      <c r="F2707">
        <v>1.1473E-3</v>
      </c>
      <c r="G2707">
        <v>1.7693900000000001E-4</v>
      </c>
      <c r="H2707">
        <v>1</v>
      </c>
      <c r="I2707">
        <v>1</v>
      </c>
      <c r="J2707">
        <v>2</v>
      </c>
      <c r="K2707" t="s">
        <v>6534</v>
      </c>
      <c r="L2707" t="s">
        <v>6535</v>
      </c>
      <c r="N2707">
        <v>0</v>
      </c>
      <c r="O2707">
        <v>1437.8212599999999</v>
      </c>
      <c r="P2707" t="s">
        <v>20</v>
      </c>
      <c r="Q2707" t="s">
        <v>20</v>
      </c>
      <c r="R2707">
        <v>1.2879999999999999E-4</v>
      </c>
      <c r="S2707">
        <v>2.331E-4</v>
      </c>
      <c r="T2707">
        <v>1.69</v>
      </c>
    </row>
    <row r="2708" spans="1:20" x14ac:dyDescent="0.3">
      <c r="A2708">
        <v>51844</v>
      </c>
      <c r="B2708" t="b">
        <v>0</v>
      </c>
      <c r="C2708" t="s">
        <v>20</v>
      </c>
      <c r="D2708" t="s">
        <v>6536</v>
      </c>
      <c r="F2708">
        <v>6.1655300000000004E-4</v>
      </c>
      <c r="G2708">
        <v>1.7693900000000001E-4</v>
      </c>
      <c r="H2708">
        <v>2</v>
      </c>
      <c r="I2708">
        <v>3</v>
      </c>
      <c r="J2708">
        <v>2</v>
      </c>
      <c r="K2708" t="s">
        <v>6537</v>
      </c>
      <c r="L2708" t="s">
        <v>6538</v>
      </c>
      <c r="N2708">
        <v>0</v>
      </c>
      <c r="O2708">
        <v>1314.7012</v>
      </c>
      <c r="P2708" t="s">
        <v>20</v>
      </c>
      <c r="Q2708" t="s">
        <v>20</v>
      </c>
      <c r="R2708">
        <v>1.2879999999999999E-4</v>
      </c>
      <c r="S2708">
        <v>1.182E-4</v>
      </c>
      <c r="T2708">
        <v>2.21</v>
      </c>
    </row>
    <row r="2709" spans="1:20" x14ac:dyDescent="0.3">
      <c r="A2709">
        <v>51833</v>
      </c>
      <c r="B2709" t="b">
        <v>0</v>
      </c>
      <c r="C2709" t="s">
        <v>20</v>
      </c>
      <c r="D2709" t="s">
        <v>6539</v>
      </c>
      <c r="F2709">
        <v>1.4348E-4</v>
      </c>
      <c r="G2709">
        <v>1.7693900000000001E-4</v>
      </c>
      <c r="H2709">
        <v>2</v>
      </c>
      <c r="I2709">
        <v>2</v>
      </c>
      <c r="J2709">
        <v>4</v>
      </c>
      <c r="K2709" t="s">
        <v>782</v>
      </c>
      <c r="L2709" t="s">
        <v>6540</v>
      </c>
      <c r="N2709">
        <v>0</v>
      </c>
      <c r="O2709">
        <v>1184.6786199999999</v>
      </c>
      <c r="P2709" t="s">
        <v>20</v>
      </c>
      <c r="Q2709" t="s">
        <v>20</v>
      </c>
      <c r="R2709">
        <v>1.2879999999999999E-4</v>
      </c>
      <c r="S2709" s="1">
        <v>2.3980000000000001E-5</v>
      </c>
      <c r="T2709">
        <v>2.87</v>
      </c>
    </row>
    <row r="2710" spans="1:20" x14ac:dyDescent="0.3">
      <c r="A2710">
        <v>51796</v>
      </c>
      <c r="B2710" t="b">
        <v>0</v>
      </c>
      <c r="C2710" t="s">
        <v>20</v>
      </c>
      <c r="D2710" t="s">
        <v>6541</v>
      </c>
      <c r="E2710" t="s">
        <v>1070</v>
      </c>
      <c r="F2710">
        <v>1.7074599999999999E-4</v>
      </c>
      <c r="G2710">
        <v>1.7693900000000001E-4</v>
      </c>
      <c r="H2710">
        <v>2</v>
      </c>
      <c r="I2710">
        <v>2</v>
      </c>
      <c r="J2710">
        <v>2</v>
      </c>
      <c r="K2710" t="s">
        <v>3871</v>
      </c>
      <c r="L2710" t="s">
        <v>6542</v>
      </c>
      <c r="N2710">
        <v>0</v>
      </c>
      <c r="O2710">
        <v>2235.067</v>
      </c>
      <c r="P2710" t="s">
        <v>20</v>
      </c>
      <c r="Q2710" t="s">
        <v>20</v>
      </c>
      <c r="R2710">
        <v>1.2879999999999999E-4</v>
      </c>
      <c r="S2710" s="1">
        <v>2.9090000000000001E-5</v>
      </c>
      <c r="T2710">
        <v>2.82</v>
      </c>
    </row>
    <row r="2711" spans="1:20" x14ac:dyDescent="0.3">
      <c r="A2711">
        <v>51769</v>
      </c>
      <c r="B2711" t="b">
        <v>0</v>
      </c>
      <c r="C2711" t="s">
        <v>20</v>
      </c>
      <c r="D2711" t="s">
        <v>6543</v>
      </c>
      <c r="F2711">
        <v>4.5759000000000001E-4</v>
      </c>
      <c r="G2711">
        <v>1.7693900000000001E-4</v>
      </c>
      <c r="H2711">
        <v>1</v>
      </c>
      <c r="I2711">
        <v>1</v>
      </c>
      <c r="J2711">
        <v>4</v>
      </c>
      <c r="K2711" t="s">
        <v>4182</v>
      </c>
      <c r="L2711" t="s">
        <v>6544</v>
      </c>
      <c r="N2711">
        <v>0</v>
      </c>
      <c r="O2711">
        <v>1235.6881800000001</v>
      </c>
      <c r="P2711" t="s">
        <v>20</v>
      </c>
      <c r="Q2711" t="s">
        <v>20</v>
      </c>
      <c r="R2711">
        <v>1.2879999999999999E-4</v>
      </c>
      <c r="S2711" s="1">
        <v>8.5560000000000001E-5</v>
      </c>
      <c r="T2711">
        <v>2.7</v>
      </c>
    </row>
    <row r="2712" spans="1:20" x14ac:dyDescent="0.3">
      <c r="A2712">
        <v>51766</v>
      </c>
      <c r="B2712" t="b">
        <v>0</v>
      </c>
      <c r="C2712" t="s">
        <v>20</v>
      </c>
      <c r="D2712" t="s">
        <v>6545</v>
      </c>
      <c r="F2712">
        <v>2.6898400000000002E-3</v>
      </c>
      <c r="G2712">
        <v>1.7693900000000001E-4</v>
      </c>
      <c r="H2712">
        <v>1</v>
      </c>
      <c r="I2712">
        <v>1</v>
      </c>
      <c r="J2712">
        <v>4</v>
      </c>
      <c r="K2712" t="s">
        <v>1813</v>
      </c>
      <c r="L2712" t="s">
        <v>6546</v>
      </c>
      <c r="N2712">
        <v>0</v>
      </c>
      <c r="O2712">
        <v>914.56694000000005</v>
      </c>
      <c r="P2712" t="s">
        <v>20</v>
      </c>
      <c r="Q2712" t="s">
        <v>20</v>
      </c>
      <c r="R2712">
        <v>1.2879999999999999E-4</v>
      </c>
      <c r="S2712">
        <v>5.9360000000000001E-4</v>
      </c>
      <c r="T2712">
        <v>2.0699999999999998</v>
      </c>
    </row>
    <row r="2713" spans="1:20" x14ac:dyDescent="0.3">
      <c r="A2713">
        <v>51762</v>
      </c>
      <c r="B2713" t="b">
        <v>0</v>
      </c>
      <c r="C2713" t="s">
        <v>20</v>
      </c>
      <c r="D2713" t="s">
        <v>6547</v>
      </c>
      <c r="F2713">
        <v>2.1339900000000001E-3</v>
      </c>
      <c r="G2713">
        <v>1.7693900000000001E-4</v>
      </c>
      <c r="H2713">
        <v>1</v>
      </c>
      <c r="I2713">
        <v>1</v>
      </c>
      <c r="J2713">
        <v>2</v>
      </c>
      <c r="K2713" t="s">
        <v>5623</v>
      </c>
      <c r="L2713" t="s">
        <v>6548</v>
      </c>
      <c r="N2713">
        <v>0</v>
      </c>
      <c r="O2713">
        <v>2320.2143099999998</v>
      </c>
      <c r="P2713" t="s">
        <v>20</v>
      </c>
      <c r="Q2713" t="s">
        <v>20</v>
      </c>
      <c r="R2713">
        <v>1.2879999999999999E-4</v>
      </c>
      <c r="S2713">
        <v>4.5790000000000002E-4</v>
      </c>
      <c r="T2713">
        <v>3.32</v>
      </c>
    </row>
    <row r="2714" spans="1:20" x14ac:dyDescent="0.3">
      <c r="A2714">
        <v>51732</v>
      </c>
      <c r="B2714" t="b">
        <v>0</v>
      </c>
      <c r="C2714" t="s">
        <v>20</v>
      </c>
      <c r="D2714" t="s">
        <v>6549</v>
      </c>
      <c r="F2714" s="1">
        <v>2.7990999999999999E-8</v>
      </c>
      <c r="G2714">
        <v>1.7693900000000001E-4</v>
      </c>
      <c r="H2714">
        <v>1</v>
      </c>
      <c r="I2714">
        <v>1</v>
      </c>
      <c r="J2714">
        <v>8</v>
      </c>
      <c r="K2714" t="s">
        <v>1448</v>
      </c>
      <c r="L2714" t="s">
        <v>6550</v>
      </c>
      <c r="N2714">
        <v>1</v>
      </c>
      <c r="O2714">
        <v>2401.2034199999998</v>
      </c>
      <c r="P2714" t="s">
        <v>20</v>
      </c>
      <c r="Q2714" t="s">
        <v>20</v>
      </c>
      <c r="R2714">
        <v>1.2879999999999999E-4</v>
      </c>
      <c r="S2714" s="1">
        <v>2.0780000000000001E-9</v>
      </c>
      <c r="T2714">
        <v>5.52</v>
      </c>
    </row>
    <row r="2715" spans="1:20" x14ac:dyDescent="0.3">
      <c r="A2715">
        <v>51670</v>
      </c>
      <c r="B2715" t="b">
        <v>0</v>
      </c>
      <c r="C2715" t="s">
        <v>20</v>
      </c>
      <c r="D2715" t="s">
        <v>6551</v>
      </c>
      <c r="F2715">
        <v>2.1875900000000001E-3</v>
      </c>
      <c r="G2715">
        <v>1.7693900000000001E-4</v>
      </c>
      <c r="H2715">
        <v>1</v>
      </c>
      <c r="I2715">
        <v>1</v>
      </c>
      <c r="J2715">
        <v>2</v>
      </c>
      <c r="K2715" t="s">
        <v>833</v>
      </c>
      <c r="L2715" t="s">
        <v>6552</v>
      </c>
      <c r="N2715">
        <v>0</v>
      </c>
      <c r="O2715">
        <v>934.48400000000004</v>
      </c>
      <c r="P2715" t="s">
        <v>20</v>
      </c>
      <c r="Q2715" t="s">
        <v>20</v>
      </c>
      <c r="R2715">
        <v>1.2879999999999999E-4</v>
      </c>
      <c r="S2715">
        <v>4.728E-4</v>
      </c>
      <c r="T2715">
        <v>2.06</v>
      </c>
    </row>
    <row r="2716" spans="1:20" x14ac:dyDescent="0.3">
      <c r="A2716">
        <v>51597</v>
      </c>
      <c r="B2716" t="b">
        <v>0</v>
      </c>
      <c r="C2716" t="s">
        <v>20</v>
      </c>
      <c r="D2716" t="s">
        <v>6553</v>
      </c>
      <c r="F2716" s="1">
        <v>3.1740699999999998E-6</v>
      </c>
      <c r="G2716">
        <v>1.7693900000000001E-4</v>
      </c>
      <c r="H2716">
        <v>1</v>
      </c>
      <c r="I2716">
        <v>1</v>
      </c>
      <c r="J2716">
        <v>2</v>
      </c>
      <c r="K2716" t="s">
        <v>5607</v>
      </c>
      <c r="L2716" t="s">
        <v>6554</v>
      </c>
      <c r="N2716">
        <v>0</v>
      </c>
      <c r="O2716">
        <v>2236.2084399999999</v>
      </c>
      <c r="P2716" t="s">
        <v>20</v>
      </c>
      <c r="Q2716" t="s">
        <v>20</v>
      </c>
      <c r="R2716">
        <v>1.2879999999999999E-4</v>
      </c>
      <c r="S2716" s="1">
        <v>3.693E-7</v>
      </c>
      <c r="T2716">
        <v>3.88</v>
      </c>
    </row>
    <row r="2717" spans="1:20" x14ac:dyDescent="0.3">
      <c r="A2717">
        <v>51572</v>
      </c>
      <c r="B2717" t="b">
        <v>0</v>
      </c>
      <c r="C2717" t="s">
        <v>20</v>
      </c>
      <c r="D2717" t="s">
        <v>6555</v>
      </c>
      <c r="F2717">
        <v>8.0363799999999997E-4</v>
      </c>
      <c r="G2717">
        <v>1.7693900000000001E-4</v>
      </c>
      <c r="H2717">
        <v>1</v>
      </c>
      <c r="I2717">
        <v>1</v>
      </c>
      <c r="J2717">
        <v>4</v>
      </c>
      <c r="K2717" t="s">
        <v>224</v>
      </c>
      <c r="L2717" t="s">
        <v>6556</v>
      </c>
      <c r="N2717">
        <v>0</v>
      </c>
      <c r="O2717">
        <v>1170.6629700000001</v>
      </c>
      <c r="P2717" t="s">
        <v>20</v>
      </c>
      <c r="Q2717" t="s">
        <v>20</v>
      </c>
      <c r="R2717">
        <v>1.2879999999999999E-4</v>
      </c>
      <c r="S2717">
        <v>1.5870000000000001E-4</v>
      </c>
      <c r="T2717">
        <v>2.21</v>
      </c>
    </row>
    <row r="2718" spans="1:20" x14ac:dyDescent="0.3">
      <c r="A2718">
        <v>51562</v>
      </c>
      <c r="B2718" t="b">
        <v>0</v>
      </c>
      <c r="C2718" t="s">
        <v>20</v>
      </c>
      <c r="D2718" t="s">
        <v>6557</v>
      </c>
      <c r="F2718">
        <v>5.9154300000000004E-4</v>
      </c>
      <c r="G2718">
        <v>1.7693900000000001E-4</v>
      </c>
      <c r="H2718">
        <v>1</v>
      </c>
      <c r="I2718">
        <v>1</v>
      </c>
      <c r="J2718">
        <v>2</v>
      </c>
      <c r="K2718" t="s">
        <v>1836</v>
      </c>
      <c r="L2718" t="s">
        <v>6558</v>
      </c>
      <c r="N2718">
        <v>0</v>
      </c>
      <c r="O2718">
        <v>1166.64156</v>
      </c>
      <c r="P2718" t="s">
        <v>20</v>
      </c>
      <c r="Q2718" t="s">
        <v>20</v>
      </c>
      <c r="R2718">
        <v>1.2879999999999999E-4</v>
      </c>
      <c r="S2718">
        <v>1.128E-4</v>
      </c>
      <c r="T2718">
        <v>2.04</v>
      </c>
    </row>
    <row r="2719" spans="1:20" x14ac:dyDescent="0.3">
      <c r="A2719">
        <v>51559</v>
      </c>
      <c r="B2719" t="b">
        <v>0</v>
      </c>
      <c r="C2719" t="s">
        <v>20</v>
      </c>
      <c r="D2719" t="s">
        <v>6559</v>
      </c>
      <c r="F2719" s="1">
        <v>2.37678E-5</v>
      </c>
      <c r="G2719">
        <v>1.7693900000000001E-4</v>
      </c>
      <c r="H2719">
        <v>1</v>
      </c>
      <c r="I2719">
        <v>1</v>
      </c>
      <c r="J2719">
        <v>2</v>
      </c>
      <c r="K2719" t="s">
        <v>2349</v>
      </c>
      <c r="L2719" t="s">
        <v>6560</v>
      </c>
      <c r="N2719">
        <v>0</v>
      </c>
      <c r="O2719">
        <v>1315.7216100000001</v>
      </c>
      <c r="P2719" t="s">
        <v>20</v>
      </c>
      <c r="Q2719" t="s">
        <v>20</v>
      </c>
      <c r="R2719">
        <v>1.2879999999999999E-4</v>
      </c>
      <c r="S2719" s="1">
        <v>3.3550000000000001E-6</v>
      </c>
      <c r="T2719">
        <v>2.5499999999999998</v>
      </c>
    </row>
    <row r="2720" spans="1:20" x14ac:dyDescent="0.3">
      <c r="A2720">
        <v>51498</v>
      </c>
      <c r="B2720" t="b">
        <v>0</v>
      </c>
      <c r="C2720" t="s">
        <v>20</v>
      </c>
      <c r="D2720" t="s">
        <v>6561</v>
      </c>
      <c r="F2720">
        <v>1.04744E-3</v>
      </c>
      <c r="G2720">
        <v>1.7693900000000001E-4</v>
      </c>
      <c r="H2720">
        <v>1</v>
      </c>
      <c r="I2720">
        <v>3</v>
      </c>
      <c r="J2720">
        <v>6</v>
      </c>
      <c r="K2720">
        <v>547749</v>
      </c>
      <c r="L2720" t="s">
        <v>6562</v>
      </c>
      <c r="N2720">
        <v>1</v>
      </c>
      <c r="O2720">
        <v>1357.7182499999999</v>
      </c>
      <c r="P2720" t="s">
        <v>20</v>
      </c>
      <c r="Q2720" t="s">
        <v>20</v>
      </c>
      <c r="R2720">
        <v>1.2879999999999999E-4</v>
      </c>
      <c r="S2720">
        <v>2.1220000000000001E-4</v>
      </c>
      <c r="T2720">
        <v>2.77</v>
      </c>
    </row>
    <row r="2721" spans="1:20" x14ac:dyDescent="0.3">
      <c r="A2721">
        <v>51497</v>
      </c>
      <c r="B2721" t="b">
        <v>0</v>
      </c>
      <c r="C2721" t="s">
        <v>20</v>
      </c>
      <c r="D2721" t="s">
        <v>6563</v>
      </c>
      <c r="F2721">
        <v>9.8846099999999994E-4</v>
      </c>
      <c r="G2721">
        <v>1.7693900000000001E-4</v>
      </c>
      <c r="H2721">
        <v>1</v>
      </c>
      <c r="I2721">
        <v>3</v>
      </c>
      <c r="J2721">
        <v>2</v>
      </c>
      <c r="K2721">
        <v>547749</v>
      </c>
      <c r="L2721" t="s">
        <v>6564</v>
      </c>
      <c r="N2721">
        <v>0</v>
      </c>
      <c r="O2721">
        <v>1201.6171400000001</v>
      </c>
      <c r="P2721" t="s">
        <v>20</v>
      </c>
      <c r="Q2721" t="s">
        <v>20</v>
      </c>
      <c r="R2721">
        <v>1.2879999999999999E-4</v>
      </c>
      <c r="S2721">
        <v>1.984E-4</v>
      </c>
      <c r="T2721">
        <v>2.65</v>
      </c>
    </row>
    <row r="2722" spans="1:20" x14ac:dyDescent="0.3">
      <c r="A2722">
        <v>52126</v>
      </c>
      <c r="B2722" t="b">
        <v>0</v>
      </c>
      <c r="C2722" t="s">
        <v>20</v>
      </c>
      <c r="D2722" t="s">
        <v>6565</v>
      </c>
      <c r="F2722" s="1">
        <v>8.5843900000000007E-5</v>
      </c>
      <c r="G2722">
        <v>1.7693900000000001E-4</v>
      </c>
      <c r="H2722">
        <v>1</v>
      </c>
      <c r="I2722">
        <v>1</v>
      </c>
      <c r="J2722">
        <v>2</v>
      </c>
      <c r="K2722" t="s">
        <v>917</v>
      </c>
      <c r="L2722" t="s">
        <v>6566</v>
      </c>
      <c r="N2722">
        <v>0</v>
      </c>
      <c r="O2722">
        <v>1511.73765</v>
      </c>
      <c r="P2722" t="s">
        <v>20</v>
      </c>
      <c r="Q2722" t="s">
        <v>20</v>
      </c>
      <c r="R2722">
        <v>1.2879999999999999E-4</v>
      </c>
      <c r="S2722" s="1">
        <v>1.3699999999999999E-5</v>
      </c>
      <c r="T2722">
        <v>2.25</v>
      </c>
    </row>
    <row r="2723" spans="1:20" x14ac:dyDescent="0.3">
      <c r="A2723">
        <v>52199</v>
      </c>
      <c r="B2723" t="b">
        <v>0</v>
      </c>
      <c r="C2723" t="s">
        <v>20</v>
      </c>
      <c r="D2723" t="s">
        <v>6567</v>
      </c>
      <c r="F2723" s="1">
        <v>2.2428600000000001E-5</v>
      </c>
      <c r="G2723">
        <v>1.7693900000000001E-4</v>
      </c>
      <c r="H2723">
        <v>1</v>
      </c>
      <c r="I2723">
        <v>1</v>
      </c>
      <c r="J2723">
        <v>7</v>
      </c>
      <c r="K2723" t="s">
        <v>207</v>
      </c>
      <c r="L2723" t="s">
        <v>6568</v>
      </c>
      <c r="N2723">
        <v>0</v>
      </c>
      <c r="O2723">
        <v>2401.2133100000001</v>
      </c>
      <c r="P2723" t="s">
        <v>20</v>
      </c>
      <c r="Q2723" t="s">
        <v>20</v>
      </c>
      <c r="R2723">
        <v>1.2879999999999999E-4</v>
      </c>
      <c r="S2723" s="1">
        <v>3.1540000000000002E-6</v>
      </c>
      <c r="T2723">
        <v>3.18</v>
      </c>
    </row>
    <row r="2724" spans="1:20" x14ac:dyDescent="0.3">
      <c r="A2724">
        <v>52200</v>
      </c>
      <c r="B2724" t="b">
        <v>0</v>
      </c>
      <c r="C2724" t="s">
        <v>20</v>
      </c>
      <c r="D2724" t="s">
        <v>6569</v>
      </c>
      <c r="F2724">
        <v>1.1191599999999999E-3</v>
      </c>
      <c r="G2724">
        <v>1.7693900000000001E-4</v>
      </c>
      <c r="H2724">
        <v>1</v>
      </c>
      <c r="I2724">
        <v>1</v>
      </c>
      <c r="J2724">
        <v>2</v>
      </c>
      <c r="K2724" t="s">
        <v>207</v>
      </c>
      <c r="L2724" t="s">
        <v>6570</v>
      </c>
      <c r="N2724">
        <v>1</v>
      </c>
      <c r="O2724">
        <v>2769.4668999999999</v>
      </c>
      <c r="P2724" t="s">
        <v>20</v>
      </c>
      <c r="Q2724" t="s">
        <v>20</v>
      </c>
      <c r="R2724">
        <v>1.2879999999999999E-4</v>
      </c>
      <c r="S2724">
        <v>2.2699999999999999E-4</v>
      </c>
      <c r="T2724">
        <v>2.52</v>
      </c>
    </row>
    <row r="2725" spans="1:20" x14ac:dyDescent="0.3">
      <c r="A2725">
        <v>52231</v>
      </c>
      <c r="B2725" t="b">
        <v>0</v>
      </c>
      <c r="C2725" t="s">
        <v>20</v>
      </c>
      <c r="D2725" t="s">
        <v>6571</v>
      </c>
      <c r="F2725">
        <v>1.0049600000000001E-3</v>
      </c>
      <c r="G2725">
        <v>1.7693900000000001E-4</v>
      </c>
      <c r="H2725">
        <v>1</v>
      </c>
      <c r="I2725">
        <v>2</v>
      </c>
      <c r="J2725">
        <v>2</v>
      </c>
      <c r="K2725" t="s">
        <v>948</v>
      </c>
      <c r="L2725" t="s">
        <v>6572</v>
      </c>
      <c r="N2725">
        <v>0</v>
      </c>
      <c r="O2725">
        <v>1281.6949999999999</v>
      </c>
      <c r="P2725" t="s">
        <v>20</v>
      </c>
      <c r="Q2725" t="s">
        <v>20</v>
      </c>
      <c r="R2725">
        <v>1.2879999999999999E-4</v>
      </c>
      <c r="S2725">
        <v>2.0259999999999999E-4</v>
      </c>
      <c r="T2725">
        <v>2.5</v>
      </c>
    </row>
    <row r="2726" spans="1:20" x14ac:dyDescent="0.3">
      <c r="A2726">
        <v>53346</v>
      </c>
      <c r="B2726" t="b">
        <v>0</v>
      </c>
      <c r="C2726" t="s">
        <v>20</v>
      </c>
      <c r="D2726" t="s">
        <v>6573</v>
      </c>
      <c r="F2726">
        <v>1.8388E-3</v>
      </c>
      <c r="G2726">
        <v>1.7693900000000001E-4</v>
      </c>
      <c r="H2726">
        <v>1</v>
      </c>
      <c r="I2726">
        <v>1</v>
      </c>
      <c r="J2726">
        <v>2</v>
      </c>
      <c r="K2726" t="s">
        <v>1244</v>
      </c>
      <c r="L2726" t="s">
        <v>6574</v>
      </c>
      <c r="N2726">
        <v>1</v>
      </c>
      <c r="O2726">
        <v>2418.2888200000002</v>
      </c>
      <c r="P2726" t="s">
        <v>20</v>
      </c>
      <c r="Q2726" t="s">
        <v>20</v>
      </c>
      <c r="R2726">
        <v>1.2879999999999999E-4</v>
      </c>
      <c r="S2726">
        <v>3.9060000000000001E-4</v>
      </c>
      <c r="T2726">
        <v>2.06</v>
      </c>
    </row>
    <row r="2727" spans="1:20" x14ac:dyDescent="0.3">
      <c r="A2727">
        <v>53315</v>
      </c>
      <c r="B2727" t="b">
        <v>0</v>
      </c>
      <c r="C2727" t="s">
        <v>20</v>
      </c>
      <c r="D2727" t="s">
        <v>6575</v>
      </c>
      <c r="F2727" s="1">
        <v>8.9474699999999999E-5</v>
      </c>
      <c r="G2727">
        <v>1.7693900000000001E-4</v>
      </c>
      <c r="H2727">
        <v>1</v>
      </c>
      <c r="I2727">
        <v>1</v>
      </c>
      <c r="J2727">
        <v>6</v>
      </c>
      <c r="K2727" t="s">
        <v>1067</v>
      </c>
      <c r="L2727" t="s">
        <v>6576</v>
      </c>
      <c r="N2727">
        <v>1</v>
      </c>
      <c r="O2727">
        <v>1342.7325000000001</v>
      </c>
      <c r="P2727" t="s">
        <v>20</v>
      </c>
      <c r="Q2727" t="s">
        <v>20</v>
      </c>
      <c r="R2727">
        <v>1.2879999999999999E-4</v>
      </c>
      <c r="S2727" s="1">
        <v>1.437E-5</v>
      </c>
      <c r="T2727">
        <v>2.84</v>
      </c>
    </row>
    <row r="2728" spans="1:20" x14ac:dyDescent="0.3">
      <c r="A2728">
        <v>53307</v>
      </c>
      <c r="B2728" t="b">
        <v>0</v>
      </c>
      <c r="C2728" t="s">
        <v>20</v>
      </c>
      <c r="D2728" t="s">
        <v>6577</v>
      </c>
      <c r="F2728" s="1">
        <v>3.9669599999999999E-7</v>
      </c>
      <c r="G2728">
        <v>1.7693900000000001E-4</v>
      </c>
      <c r="H2728">
        <v>1</v>
      </c>
      <c r="I2728">
        <v>1</v>
      </c>
      <c r="J2728">
        <v>8</v>
      </c>
      <c r="K2728" t="s">
        <v>1288</v>
      </c>
      <c r="L2728" t="s">
        <v>6578</v>
      </c>
      <c r="N2728">
        <v>1</v>
      </c>
      <c r="O2728">
        <v>1587.80852</v>
      </c>
      <c r="P2728" t="s">
        <v>20</v>
      </c>
      <c r="Q2728" t="s">
        <v>20</v>
      </c>
      <c r="R2728">
        <v>1.2879999999999999E-4</v>
      </c>
      <c r="S2728" s="1">
        <v>3.7900000000000002E-8</v>
      </c>
      <c r="T2728">
        <v>3.49</v>
      </c>
    </row>
    <row r="2729" spans="1:20" x14ac:dyDescent="0.3">
      <c r="A2729">
        <v>53271</v>
      </c>
      <c r="B2729" t="b">
        <v>0</v>
      </c>
      <c r="C2729" t="s">
        <v>20</v>
      </c>
      <c r="D2729" t="s">
        <v>6579</v>
      </c>
      <c r="F2729">
        <v>3.3126500000000002E-4</v>
      </c>
      <c r="G2729">
        <v>1.7693900000000001E-4</v>
      </c>
      <c r="H2729">
        <v>1</v>
      </c>
      <c r="I2729">
        <v>1</v>
      </c>
      <c r="J2729">
        <v>4</v>
      </c>
      <c r="K2729" t="s">
        <v>2221</v>
      </c>
      <c r="L2729" t="s">
        <v>6580</v>
      </c>
      <c r="N2729">
        <v>2</v>
      </c>
      <c r="O2729">
        <v>1770.9569200000001</v>
      </c>
      <c r="P2729" t="s">
        <v>20</v>
      </c>
      <c r="Q2729" t="s">
        <v>20</v>
      </c>
      <c r="R2729">
        <v>1.2879999999999999E-4</v>
      </c>
      <c r="S2729" s="1">
        <v>5.999E-5</v>
      </c>
      <c r="T2729">
        <v>3.3</v>
      </c>
    </row>
    <row r="2730" spans="1:20" x14ac:dyDescent="0.3">
      <c r="A2730">
        <v>53262</v>
      </c>
      <c r="B2730" t="b">
        <v>0</v>
      </c>
      <c r="C2730" t="s">
        <v>20</v>
      </c>
      <c r="D2730" t="s">
        <v>6581</v>
      </c>
      <c r="F2730">
        <v>1.0133200000000001E-3</v>
      </c>
      <c r="G2730">
        <v>1.7693900000000001E-4</v>
      </c>
      <c r="H2730">
        <v>1</v>
      </c>
      <c r="I2730">
        <v>1</v>
      </c>
      <c r="J2730">
        <v>2</v>
      </c>
      <c r="K2730" t="s">
        <v>2245</v>
      </c>
      <c r="L2730" t="s">
        <v>6582</v>
      </c>
      <c r="N2730">
        <v>1</v>
      </c>
      <c r="O2730">
        <v>1413.806</v>
      </c>
      <c r="P2730" t="s">
        <v>20</v>
      </c>
      <c r="Q2730" t="s">
        <v>20</v>
      </c>
      <c r="R2730">
        <v>1.2879999999999999E-4</v>
      </c>
      <c r="S2730">
        <v>2.0320000000000001E-4</v>
      </c>
      <c r="T2730">
        <v>2.64</v>
      </c>
    </row>
    <row r="2731" spans="1:20" x14ac:dyDescent="0.3">
      <c r="A2731">
        <v>52988</v>
      </c>
      <c r="B2731" t="b">
        <v>0</v>
      </c>
      <c r="C2731" t="s">
        <v>20</v>
      </c>
      <c r="D2731" t="s">
        <v>6583</v>
      </c>
      <c r="F2731">
        <v>1.1568399999999999E-3</v>
      </c>
      <c r="G2731">
        <v>1.7693900000000001E-4</v>
      </c>
      <c r="H2731">
        <v>1</v>
      </c>
      <c r="I2731">
        <v>1</v>
      </c>
      <c r="J2731">
        <v>2</v>
      </c>
      <c r="K2731" t="s">
        <v>1094</v>
      </c>
      <c r="L2731" t="s">
        <v>6584</v>
      </c>
      <c r="N2731">
        <v>1</v>
      </c>
      <c r="O2731">
        <v>1573.8445099999999</v>
      </c>
      <c r="P2731" t="s">
        <v>20</v>
      </c>
      <c r="Q2731" t="s">
        <v>20</v>
      </c>
      <c r="R2731">
        <v>1.2879999999999999E-4</v>
      </c>
      <c r="S2731">
        <v>2.3570000000000001E-4</v>
      </c>
      <c r="T2731">
        <v>3.81</v>
      </c>
    </row>
    <row r="2732" spans="1:20" x14ac:dyDescent="0.3">
      <c r="A2732">
        <v>52882</v>
      </c>
      <c r="B2732" t="b">
        <v>0</v>
      </c>
      <c r="C2732" t="s">
        <v>20</v>
      </c>
      <c r="D2732" t="s">
        <v>6585</v>
      </c>
      <c r="E2732" t="s">
        <v>4006</v>
      </c>
      <c r="F2732" s="1">
        <v>7.7553799999999997E-8</v>
      </c>
      <c r="G2732">
        <v>1.7693900000000001E-4</v>
      </c>
      <c r="H2732">
        <v>1</v>
      </c>
      <c r="I2732">
        <v>1</v>
      </c>
      <c r="J2732">
        <v>6</v>
      </c>
      <c r="K2732" t="s">
        <v>169</v>
      </c>
      <c r="L2732" t="s">
        <v>6586</v>
      </c>
      <c r="N2732">
        <v>1</v>
      </c>
      <c r="O2732">
        <v>2426.2092499999999</v>
      </c>
      <c r="P2732" t="s">
        <v>20</v>
      </c>
      <c r="Q2732" t="s">
        <v>20</v>
      </c>
      <c r="R2732">
        <v>1.2879999999999999E-4</v>
      </c>
      <c r="S2732" s="1">
        <v>6.3419999999999998E-9</v>
      </c>
      <c r="T2732">
        <v>6.04</v>
      </c>
    </row>
    <row r="2733" spans="1:20" x14ac:dyDescent="0.3">
      <c r="A2733">
        <v>52869</v>
      </c>
      <c r="B2733" t="b">
        <v>0</v>
      </c>
      <c r="C2733" t="s">
        <v>20</v>
      </c>
      <c r="D2733" t="s">
        <v>6587</v>
      </c>
      <c r="E2733" t="s">
        <v>1070</v>
      </c>
      <c r="F2733">
        <v>1.35385E-3</v>
      </c>
      <c r="G2733">
        <v>1.7693900000000001E-4</v>
      </c>
      <c r="H2733">
        <v>1</v>
      </c>
      <c r="I2733">
        <v>1</v>
      </c>
      <c r="J2733">
        <v>1</v>
      </c>
      <c r="K2733" t="s">
        <v>679</v>
      </c>
      <c r="L2733" t="s">
        <v>6588</v>
      </c>
      <c r="N2733">
        <v>1</v>
      </c>
      <c r="O2733">
        <v>2015.0378700000001</v>
      </c>
      <c r="P2733" t="s">
        <v>20</v>
      </c>
      <c r="Q2733" t="s">
        <v>20</v>
      </c>
      <c r="R2733">
        <v>1.2879999999999999E-4</v>
      </c>
      <c r="S2733">
        <v>2.789E-4</v>
      </c>
      <c r="T2733">
        <v>3.63</v>
      </c>
    </row>
    <row r="2734" spans="1:20" x14ac:dyDescent="0.3">
      <c r="A2734">
        <v>52839</v>
      </c>
      <c r="B2734" t="b">
        <v>0</v>
      </c>
      <c r="C2734" t="s">
        <v>20</v>
      </c>
      <c r="D2734" t="s">
        <v>6589</v>
      </c>
      <c r="F2734">
        <v>1.42278E-3</v>
      </c>
      <c r="G2734">
        <v>1.7693900000000001E-4</v>
      </c>
      <c r="H2734">
        <v>1</v>
      </c>
      <c r="I2734">
        <v>1</v>
      </c>
      <c r="J2734">
        <v>2</v>
      </c>
      <c r="K2734" t="s">
        <v>6590</v>
      </c>
      <c r="L2734" t="s">
        <v>6591</v>
      </c>
      <c r="N2734">
        <v>1</v>
      </c>
      <c r="O2734">
        <v>1180.6837</v>
      </c>
      <c r="P2734" t="s">
        <v>20</v>
      </c>
      <c r="Q2734" t="s">
        <v>20</v>
      </c>
      <c r="R2734">
        <v>1.2879999999999999E-4</v>
      </c>
      <c r="S2734">
        <v>2.9490000000000001E-4</v>
      </c>
      <c r="T2734">
        <v>3.22</v>
      </c>
    </row>
    <row r="2735" spans="1:20" x14ac:dyDescent="0.3">
      <c r="A2735">
        <v>52802</v>
      </c>
      <c r="B2735" t="b">
        <v>0</v>
      </c>
      <c r="C2735" t="s">
        <v>20</v>
      </c>
      <c r="D2735" t="s">
        <v>6592</v>
      </c>
      <c r="F2735">
        <v>2.11641E-3</v>
      </c>
      <c r="G2735">
        <v>1.7693900000000001E-4</v>
      </c>
      <c r="H2735">
        <v>1</v>
      </c>
      <c r="I2735">
        <v>1</v>
      </c>
      <c r="J2735">
        <v>2</v>
      </c>
      <c r="K2735" t="s">
        <v>6593</v>
      </c>
      <c r="L2735" t="s">
        <v>6594</v>
      </c>
      <c r="N2735">
        <v>1</v>
      </c>
      <c r="O2735">
        <v>1767.8911900000001</v>
      </c>
      <c r="P2735" t="s">
        <v>20</v>
      </c>
      <c r="Q2735" t="s">
        <v>20</v>
      </c>
      <c r="R2735">
        <v>1.2879999999999999E-4</v>
      </c>
      <c r="S2735">
        <v>4.5409999999999998E-4</v>
      </c>
      <c r="T2735">
        <v>2.92</v>
      </c>
    </row>
    <row r="2736" spans="1:20" x14ac:dyDescent="0.3">
      <c r="A2736">
        <v>53553</v>
      </c>
      <c r="B2736" t="b">
        <v>0</v>
      </c>
      <c r="C2736" t="s">
        <v>20</v>
      </c>
      <c r="D2736" t="s">
        <v>6595</v>
      </c>
      <c r="F2736">
        <v>2.99919E-4</v>
      </c>
      <c r="G2736">
        <v>1.7693900000000001E-4</v>
      </c>
      <c r="H2736">
        <v>1</v>
      </c>
      <c r="I2736">
        <v>1</v>
      </c>
      <c r="J2736">
        <v>5</v>
      </c>
      <c r="K2736" t="s">
        <v>2145</v>
      </c>
      <c r="L2736" t="s">
        <v>6596</v>
      </c>
      <c r="N2736">
        <v>1</v>
      </c>
      <c r="O2736">
        <v>1882.03925</v>
      </c>
      <c r="P2736" t="s">
        <v>20</v>
      </c>
      <c r="Q2736" t="s">
        <v>20</v>
      </c>
      <c r="R2736">
        <v>1.2879999999999999E-4</v>
      </c>
      <c r="S2736" s="1">
        <v>5.4110000000000002E-5</v>
      </c>
      <c r="T2736">
        <v>3.9</v>
      </c>
    </row>
    <row r="2737" spans="1:20" x14ac:dyDescent="0.3">
      <c r="A2737">
        <v>52772</v>
      </c>
      <c r="B2737" t="b">
        <v>0</v>
      </c>
      <c r="C2737" t="s">
        <v>20</v>
      </c>
      <c r="D2737" t="s">
        <v>6597</v>
      </c>
      <c r="F2737" s="1">
        <v>3.6240099999999998E-6</v>
      </c>
      <c r="G2737">
        <v>1.7693900000000001E-4</v>
      </c>
      <c r="H2737">
        <v>1</v>
      </c>
      <c r="I2737">
        <v>1</v>
      </c>
      <c r="J2737">
        <v>3</v>
      </c>
      <c r="K2737" t="s">
        <v>1308</v>
      </c>
      <c r="L2737" t="s">
        <v>6598</v>
      </c>
      <c r="N2737">
        <v>1</v>
      </c>
      <c r="O2737">
        <v>2063.05294</v>
      </c>
      <c r="P2737" t="s">
        <v>20</v>
      </c>
      <c r="Q2737" t="s">
        <v>20</v>
      </c>
      <c r="R2737">
        <v>2.028E-4</v>
      </c>
      <c r="S2737" s="1">
        <v>4.9989999999999997E-7</v>
      </c>
      <c r="T2737">
        <v>4.3600000000000003</v>
      </c>
    </row>
    <row r="2738" spans="1:20" x14ac:dyDescent="0.3">
      <c r="A2738">
        <v>52687</v>
      </c>
      <c r="B2738" t="b">
        <v>0</v>
      </c>
      <c r="C2738" t="s">
        <v>20</v>
      </c>
      <c r="D2738" t="s">
        <v>6599</v>
      </c>
      <c r="F2738">
        <v>2.2425399999999999E-3</v>
      </c>
      <c r="G2738">
        <v>1.7693900000000001E-4</v>
      </c>
      <c r="H2738">
        <v>1</v>
      </c>
      <c r="I2738">
        <v>1</v>
      </c>
      <c r="J2738">
        <v>2</v>
      </c>
      <c r="K2738" t="s">
        <v>3668</v>
      </c>
      <c r="L2738" t="s">
        <v>6600</v>
      </c>
      <c r="N2738">
        <v>1</v>
      </c>
      <c r="O2738">
        <v>2762.3553000000002</v>
      </c>
      <c r="P2738" t="s">
        <v>20</v>
      </c>
      <c r="Q2738" t="s">
        <v>20</v>
      </c>
      <c r="R2738">
        <v>1.2879999999999999E-4</v>
      </c>
      <c r="S2738">
        <v>4.8509999999999997E-4</v>
      </c>
      <c r="T2738">
        <v>2.8</v>
      </c>
    </row>
    <row r="2739" spans="1:20" x14ac:dyDescent="0.3">
      <c r="A2739">
        <v>52683</v>
      </c>
      <c r="B2739" t="b">
        <v>0</v>
      </c>
      <c r="C2739" t="s">
        <v>20</v>
      </c>
      <c r="D2739" t="s">
        <v>6601</v>
      </c>
      <c r="F2739">
        <v>1.10078E-3</v>
      </c>
      <c r="G2739">
        <v>1.7693900000000001E-4</v>
      </c>
      <c r="H2739">
        <v>1</v>
      </c>
      <c r="I2739">
        <v>1</v>
      </c>
      <c r="J2739">
        <v>5</v>
      </c>
      <c r="K2739" t="s">
        <v>1561</v>
      </c>
      <c r="L2739" t="s">
        <v>6602</v>
      </c>
      <c r="N2739">
        <v>2</v>
      </c>
      <c r="O2739">
        <v>1461.7543599999999</v>
      </c>
      <c r="P2739" t="s">
        <v>20</v>
      </c>
      <c r="Q2739" t="s">
        <v>20</v>
      </c>
      <c r="R2739">
        <v>1.2879999999999999E-4</v>
      </c>
      <c r="S2739">
        <v>2.2330000000000001E-4</v>
      </c>
      <c r="T2739">
        <v>3.7</v>
      </c>
    </row>
    <row r="2740" spans="1:20" x14ac:dyDescent="0.3">
      <c r="A2740">
        <v>52655</v>
      </c>
      <c r="B2740" t="b">
        <v>0</v>
      </c>
      <c r="C2740" t="s">
        <v>20</v>
      </c>
      <c r="D2740" t="s">
        <v>6603</v>
      </c>
      <c r="F2740">
        <v>5.7702600000000001E-4</v>
      </c>
      <c r="G2740">
        <v>1.7693900000000001E-4</v>
      </c>
      <c r="H2740">
        <v>2</v>
      </c>
      <c r="I2740">
        <v>2</v>
      </c>
      <c r="J2740">
        <v>2</v>
      </c>
      <c r="K2740" t="s">
        <v>903</v>
      </c>
      <c r="L2740" t="s">
        <v>6604</v>
      </c>
      <c r="N2740">
        <v>1</v>
      </c>
      <c r="O2740">
        <v>1759.9224899999999</v>
      </c>
      <c r="P2740" t="s">
        <v>20</v>
      </c>
      <c r="Q2740" t="s">
        <v>20</v>
      </c>
      <c r="R2740">
        <v>1.2879999999999999E-4</v>
      </c>
      <c r="S2740">
        <v>1.098E-4</v>
      </c>
      <c r="T2740">
        <v>2.57</v>
      </c>
    </row>
    <row r="2741" spans="1:20" x14ac:dyDescent="0.3">
      <c r="A2741">
        <v>52643</v>
      </c>
      <c r="B2741" t="b">
        <v>0</v>
      </c>
      <c r="C2741" t="s">
        <v>20</v>
      </c>
      <c r="D2741" t="s">
        <v>6605</v>
      </c>
      <c r="F2741" s="1">
        <v>4.4244099999999999E-5</v>
      </c>
      <c r="G2741">
        <v>1.7693900000000001E-4</v>
      </c>
      <c r="H2741">
        <v>1</v>
      </c>
      <c r="I2741">
        <v>1</v>
      </c>
      <c r="J2741">
        <v>2</v>
      </c>
      <c r="K2741" t="s">
        <v>6606</v>
      </c>
      <c r="L2741" t="s">
        <v>6607</v>
      </c>
      <c r="N2741">
        <v>1</v>
      </c>
      <c r="O2741">
        <v>1492.78667</v>
      </c>
      <c r="P2741" t="s">
        <v>20</v>
      </c>
      <c r="Q2741" t="s">
        <v>20</v>
      </c>
      <c r="R2741">
        <v>1.2879999999999999E-4</v>
      </c>
      <c r="S2741" s="1">
        <v>6.6329999999999999E-6</v>
      </c>
      <c r="T2741">
        <v>3.44</v>
      </c>
    </row>
    <row r="2742" spans="1:20" x14ac:dyDescent="0.3">
      <c r="A2742">
        <v>52608</v>
      </c>
      <c r="B2742" t="b">
        <v>0</v>
      </c>
      <c r="C2742" t="s">
        <v>20</v>
      </c>
      <c r="D2742" t="s">
        <v>6608</v>
      </c>
      <c r="F2742">
        <v>8.2385200000000003E-4</v>
      </c>
      <c r="G2742">
        <v>1.7693900000000001E-4</v>
      </c>
      <c r="H2742">
        <v>1</v>
      </c>
      <c r="I2742">
        <v>1</v>
      </c>
      <c r="J2742">
        <v>4</v>
      </c>
      <c r="K2742" t="s">
        <v>496</v>
      </c>
      <c r="L2742" t="s">
        <v>6609</v>
      </c>
      <c r="N2742">
        <v>1</v>
      </c>
      <c r="O2742">
        <v>2315.1010799999999</v>
      </c>
      <c r="P2742" t="s">
        <v>20</v>
      </c>
      <c r="Q2742" t="s">
        <v>20</v>
      </c>
      <c r="R2742">
        <v>1.2879999999999999E-4</v>
      </c>
      <c r="S2742">
        <v>1.6249999999999999E-4</v>
      </c>
      <c r="T2742">
        <v>3.74</v>
      </c>
    </row>
    <row r="2743" spans="1:20" x14ac:dyDescent="0.3">
      <c r="A2743">
        <v>52422</v>
      </c>
      <c r="B2743" t="b">
        <v>0</v>
      </c>
      <c r="C2743" t="s">
        <v>20</v>
      </c>
      <c r="D2743" t="s">
        <v>6610</v>
      </c>
      <c r="F2743">
        <v>9.6421199999999999E-4</v>
      </c>
      <c r="G2743">
        <v>1.7693900000000001E-4</v>
      </c>
      <c r="H2743">
        <v>2</v>
      </c>
      <c r="I2743">
        <v>3</v>
      </c>
      <c r="J2743">
        <v>5</v>
      </c>
      <c r="K2743" t="s">
        <v>2451</v>
      </c>
      <c r="L2743" t="s">
        <v>6611</v>
      </c>
      <c r="N2743">
        <v>1</v>
      </c>
      <c r="O2743">
        <v>1209.62625</v>
      </c>
      <c r="P2743" t="s">
        <v>20</v>
      </c>
      <c r="Q2743" t="s">
        <v>20</v>
      </c>
      <c r="R2743">
        <v>1.2879999999999999E-4</v>
      </c>
      <c r="S2743">
        <v>1.9249999999999999E-4</v>
      </c>
      <c r="T2743">
        <v>2.76</v>
      </c>
    </row>
    <row r="2744" spans="1:20" x14ac:dyDescent="0.3">
      <c r="A2744">
        <v>52367</v>
      </c>
      <c r="B2744" t="b">
        <v>0</v>
      </c>
      <c r="C2744" t="s">
        <v>20</v>
      </c>
      <c r="D2744" t="s">
        <v>6612</v>
      </c>
      <c r="F2744">
        <v>1.6933700000000001E-4</v>
      </c>
      <c r="G2744">
        <v>1.7693900000000001E-4</v>
      </c>
      <c r="H2744">
        <v>1</v>
      </c>
      <c r="I2744">
        <v>1</v>
      </c>
      <c r="J2744">
        <v>7</v>
      </c>
      <c r="K2744" t="s">
        <v>1225</v>
      </c>
      <c r="L2744" t="s">
        <v>6613</v>
      </c>
      <c r="N2744">
        <v>2</v>
      </c>
      <c r="O2744">
        <v>2579.3827799999999</v>
      </c>
      <c r="P2744" t="s">
        <v>20</v>
      </c>
      <c r="Q2744" t="s">
        <v>20</v>
      </c>
      <c r="R2744">
        <v>1.2879999999999999E-4</v>
      </c>
      <c r="S2744" s="1">
        <v>2.8839999999999998E-5</v>
      </c>
      <c r="T2744">
        <v>3.65</v>
      </c>
    </row>
    <row r="2745" spans="1:20" x14ac:dyDescent="0.3">
      <c r="A2745">
        <v>52321</v>
      </c>
      <c r="B2745" t="b">
        <v>0</v>
      </c>
      <c r="C2745" t="s">
        <v>20</v>
      </c>
      <c r="D2745" t="s">
        <v>6614</v>
      </c>
      <c r="F2745" s="1">
        <v>3.6567599999999999E-5</v>
      </c>
      <c r="G2745">
        <v>1.7693900000000001E-4</v>
      </c>
      <c r="H2745">
        <v>1</v>
      </c>
      <c r="I2745">
        <v>1</v>
      </c>
      <c r="J2745">
        <v>4</v>
      </c>
      <c r="K2745" t="s">
        <v>5264</v>
      </c>
      <c r="L2745" t="s">
        <v>6615</v>
      </c>
      <c r="N2745">
        <v>1</v>
      </c>
      <c r="O2745">
        <v>2241.1655900000001</v>
      </c>
      <c r="P2745" t="s">
        <v>20</v>
      </c>
      <c r="Q2745" t="s">
        <v>20</v>
      </c>
      <c r="R2745">
        <v>1.2879999999999999E-4</v>
      </c>
      <c r="S2745" s="1">
        <v>5.3730000000000001E-6</v>
      </c>
      <c r="T2745">
        <v>4.1900000000000004</v>
      </c>
    </row>
    <row r="2746" spans="1:20" x14ac:dyDescent="0.3">
      <c r="A2746">
        <v>52308</v>
      </c>
      <c r="B2746" t="b">
        <v>0</v>
      </c>
      <c r="C2746" t="s">
        <v>20</v>
      </c>
      <c r="D2746" t="s">
        <v>6616</v>
      </c>
      <c r="F2746" s="1">
        <v>7.7665299999999997E-6</v>
      </c>
      <c r="G2746">
        <v>1.7693900000000001E-4</v>
      </c>
      <c r="H2746">
        <v>1</v>
      </c>
      <c r="I2746">
        <v>1</v>
      </c>
      <c r="J2746">
        <v>6</v>
      </c>
      <c r="K2746" t="s">
        <v>4011</v>
      </c>
      <c r="L2746" t="s">
        <v>6617</v>
      </c>
      <c r="N2746">
        <v>1</v>
      </c>
      <c r="O2746">
        <v>1815.0123100000001</v>
      </c>
      <c r="P2746" t="s">
        <v>20</v>
      </c>
      <c r="Q2746" t="s">
        <v>20</v>
      </c>
      <c r="R2746">
        <v>1.2879999999999999E-4</v>
      </c>
      <c r="S2746" s="1">
        <v>9.8309999999999996E-7</v>
      </c>
      <c r="T2746">
        <v>3.38</v>
      </c>
    </row>
    <row r="2747" spans="1:20" x14ac:dyDescent="0.3">
      <c r="A2747">
        <v>52262</v>
      </c>
      <c r="B2747" t="b">
        <v>0</v>
      </c>
      <c r="C2747" t="s">
        <v>20</v>
      </c>
      <c r="D2747" t="s">
        <v>6618</v>
      </c>
      <c r="F2747">
        <v>2.7837100000000002E-4</v>
      </c>
      <c r="G2747">
        <v>1.7693900000000001E-4</v>
      </c>
      <c r="H2747">
        <v>1</v>
      </c>
      <c r="I2747">
        <v>2</v>
      </c>
      <c r="J2747">
        <v>2</v>
      </c>
      <c r="K2747" t="s">
        <v>4924</v>
      </c>
      <c r="L2747" t="s">
        <v>6619</v>
      </c>
      <c r="N2747">
        <v>0</v>
      </c>
      <c r="O2747">
        <v>1340.6844900000001</v>
      </c>
      <c r="P2747" t="s">
        <v>20</v>
      </c>
      <c r="Q2747" t="s">
        <v>20</v>
      </c>
      <c r="R2747">
        <v>1.2879999999999999E-4</v>
      </c>
      <c r="S2747" s="1">
        <v>4.9740000000000001E-5</v>
      </c>
      <c r="T2747">
        <v>2.72</v>
      </c>
    </row>
    <row r="2748" spans="1:20" x14ac:dyDescent="0.3">
      <c r="A2748">
        <v>52731</v>
      </c>
      <c r="B2748" t="b">
        <v>0</v>
      </c>
      <c r="C2748" t="s">
        <v>20</v>
      </c>
      <c r="D2748" t="s">
        <v>6620</v>
      </c>
      <c r="F2748">
        <v>3.5104199999999998E-4</v>
      </c>
      <c r="G2748">
        <v>1.7693900000000001E-4</v>
      </c>
      <c r="H2748">
        <v>1</v>
      </c>
      <c r="I2748">
        <v>1</v>
      </c>
      <c r="J2748">
        <v>2</v>
      </c>
      <c r="K2748" t="s">
        <v>4099</v>
      </c>
      <c r="L2748" t="s">
        <v>6621</v>
      </c>
      <c r="N2748">
        <v>1</v>
      </c>
      <c r="O2748">
        <v>1579.8842500000001</v>
      </c>
      <c r="P2748" t="s">
        <v>20</v>
      </c>
      <c r="Q2748" t="s">
        <v>20</v>
      </c>
      <c r="R2748">
        <v>1.2879999999999999E-4</v>
      </c>
      <c r="S2748" s="1">
        <v>6.4289999999999996E-5</v>
      </c>
      <c r="T2748">
        <v>2.75</v>
      </c>
    </row>
    <row r="2749" spans="1:20" x14ac:dyDescent="0.3">
      <c r="A2749">
        <v>61161</v>
      </c>
      <c r="B2749" t="b">
        <v>0</v>
      </c>
      <c r="C2749" t="s">
        <v>20</v>
      </c>
      <c r="D2749" t="s">
        <v>6622</v>
      </c>
      <c r="F2749">
        <v>2.64873E-4</v>
      </c>
      <c r="G2749">
        <v>1.7693900000000001E-4</v>
      </c>
      <c r="H2749">
        <v>1</v>
      </c>
      <c r="I2749">
        <v>1</v>
      </c>
      <c r="J2749">
        <v>2</v>
      </c>
      <c r="K2749" t="s">
        <v>3790</v>
      </c>
      <c r="L2749" t="s">
        <v>6623</v>
      </c>
      <c r="N2749">
        <v>0</v>
      </c>
      <c r="O2749">
        <v>1702.8857700000001</v>
      </c>
      <c r="P2749" t="s">
        <v>20</v>
      </c>
      <c r="Q2749" t="s">
        <v>20</v>
      </c>
      <c r="R2749">
        <v>1.2879999999999999E-4</v>
      </c>
      <c r="S2749" s="1">
        <v>4.6829999999999997E-5</v>
      </c>
      <c r="T2749">
        <v>1.77</v>
      </c>
    </row>
    <row r="2750" spans="1:20" x14ac:dyDescent="0.3">
      <c r="A2750">
        <v>55683</v>
      </c>
      <c r="B2750" t="b">
        <v>0</v>
      </c>
      <c r="C2750" t="s">
        <v>20</v>
      </c>
      <c r="D2750" t="s">
        <v>6624</v>
      </c>
      <c r="F2750" s="1">
        <v>7.6389000000000007E-6</v>
      </c>
      <c r="G2750">
        <v>1.7693900000000001E-4</v>
      </c>
      <c r="H2750">
        <v>2</v>
      </c>
      <c r="I2750">
        <v>2</v>
      </c>
      <c r="J2750">
        <v>7</v>
      </c>
      <c r="K2750" t="s">
        <v>6625</v>
      </c>
      <c r="L2750" t="s">
        <v>6626</v>
      </c>
      <c r="N2750">
        <v>0</v>
      </c>
      <c r="O2750">
        <v>1788.96027</v>
      </c>
      <c r="P2750" t="s">
        <v>20</v>
      </c>
      <c r="Q2750" t="s">
        <v>20</v>
      </c>
      <c r="R2750">
        <v>1.2879999999999999E-4</v>
      </c>
      <c r="S2750" s="1">
        <v>9.653999999999999E-7</v>
      </c>
      <c r="T2750">
        <v>3.4</v>
      </c>
    </row>
    <row r="2751" spans="1:20" x14ac:dyDescent="0.3">
      <c r="A2751">
        <v>55685</v>
      </c>
      <c r="B2751" t="b">
        <v>0</v>
      </c>
      <c r="C2751" t="s">
        <v>20</v>
      </c>
      <c r="D2751" t="s">
        <v>6627</v>
      </c>
      <c r="F2751">
        <v>2.4180299999999999E-4</v>
      </c>
      <c r="G2751">
        <v>1.7693900000000001E-4</v>
      </c>
      <c r="H2751">
        <v>2</v>
      </c>
      <c r="I2751">
        <v>2</v>
      </c>
      <c r="J2751">
        <v>8</v>
      </c>
      <c r="K2751" t="s">
        <v>6628</v>
      </c>
      <c r="L2751" t="s">
        <v>6629</v>
      </c>
      <c r="N2751">
        <v>0</v>
      </c>
      <c r="O2751">
        <v>1133.6564900000001</v>
      </c>
      <c r="P2751" t="s">
        <v>20</v>
      </c>
      <c r="Q2751" t="s">
        <v>20</v>
      </c>
      <c r="R2751">
        <v>1.2879999999999999E-4</v>
      </c>
      <c r="S2751" s="1">
        <v>4.2469999999999998E-5</v>
      </c>
      <c r="T2751">
        <v>2.21</v>
      </c>
    </row>
    <row r="2752" spans="1:20" x14ac:dyDescent="0.3">
      <c r="A2752">
        <v>56721</v>
      </c>
      <c r="B2752" t="b">
        <v>0</v>
      </c>
      <c r="C2752" t="s">
        <v>20</v>
      </c>
      <c r="D2752" t="s">
        <v>6630</v>
      </c>
      <c r="F2752" s="1">
        <v>1.4944699999999999E-5</v>
      </c>
      <c r="G2752">
        <v>1.7693900000000001E-4</v>
      </c>
      <c r="H2752">
        <v>1</v>
      </c>
      <c r="I2752">
        <v>1</v>
      </c>
      <c r="J2752">
        <v>8</v>
      </c>
      <c r="K2752" t="s">
        <v>2963</v>
      </c>
      <c r="L2752" t="s">
        <v>6631</v>
      </c>
      <c r="N2752">
        <v>0</v>
      </c>
      <c r="O2752">
        <v>1485.84239</v>
      </c>
      <c r="P2752" t="s">
        <v>20</v>
      </c>
      <c r="Q2752" t="s">
        <v>20</v>
      </c>
      <c r="R2752">
        <v>1.2879999999999999E-4</v>
      </c>
      <c r="S2752" s="1">
        <v>2.0099999999999998E-6</v>
      </c>
      <c r="T2752">
        <v>3.16</v>
      </c>
    </row>
    <row r="2753" spans="1:20" x14ac:dyDescent="0.3">
      <c r="A2753">
        <v>56720</v>
      </c>
      <c r="B2753" t="b">
        <v>0</v>
      </c>
      <c r="C2753" t="s">
        <v>20</v>
      </c>
      <c r="D2753" t="s">
        <v>6632</v>
      </c>
      <c r="F2753" s="1">
        <v>3.47694E-6</v>
      </c>
      <c r="G2753">
        <v>1.7693900000000001E-4</v>
      </c>
      <c r="H2753">
        <v>1</v>
      </c>
      <c r="I2753">
        <v>1</v>
      </c>
      <c r="J2753">
        <v>11</v>
      </c>
      <c r="K2753" t="s">
        <v>2914</v>
      </c>
      <c r="L2753" t="s">
        <v>6633</v>
      </c>
      <c r="N2753">
        <v>0</v>
      </c>
      <c r="O2753">
        <v>1525.84854</v>
      </c>
      <c r="P2753" t="s">
        <v>20</v>
      </c>
      <c r="Q2753" t="s">
        <v>20</v>
      </c>
      <c r="R2753">
        <v>1.2879999999999999E-4</v>
      </c>
      <c r="S2753" s="1">
        <v>4.0880000000000001E-7</v>
      </c>
      <c r="T2753">
        <v>2.4</v>
      </c>
    </row>
    <row r="2754" spans="1:20" x14ac:dyDescent="0.3">
      <c r="A2754">
        <v>56707</v>
      </c>
      <c r="B2754" t="b">
        <v>0</v>
      </c>
      <c r="C2754" t="s">
        <v>20</v>
      </c>
      <c r="D2754" t="s">
        <v>6634</v>
      </c>
      <c r="F2754">
        <v>2.8975199999999998E-3</v>
      </c>
      <c r="G2754">
        <v>1.7693900000000001E-4</v>
      </c>
      <c r="H2754">
        <v>1</v>
      </c>
      <c r="I2754">
        <v>1</v>
      </c>
      <c r="J2754">
        <v>2</v>
      </c>
      <c r="K2754" t="s">
        <v>1269</v>
      </c>
      <c r="L2754" t="s">
        <v>6635</v>
      </c>
      <c r="N2754">
        <v>0</v>
      </c>
      <c r="O2754">
        <v>1321.71506</v>
      </c>
      <c r="P2754" t="s">
        <v>20</v>
      </c>
      <c r="Q2754" t="s">
        <v>20</v>
      </c>
      <c r="R2754">
        <v>2.028E-4</v>
      </c>
      <c r="S2754">
        <v>7.046E-4</v>
      </c>
      <c r="T2754">
        <v>1.95</v>
      </c>
    </row>
    <row r="2755" spans="1:20" x14ac:dyDescent="0.3">
      <c r="A2755">
        <v>56706</v>
      </c>
      <c r="B2755" t="b">
        <v>0</v>
      </c>
      <c r="C2755" t="s">
        <v>20</v>
      </c>
      <c r="D2755" t="s">
        <v>6636</v>
      </c>
      <c r="F2755" s="1">
        <v>9.9580500000000003E-6</v>
      </c>
      <c r="G2755">
        <v>1.7693900000000001E-4</v>
      </c>
      <c r="H2755">
        <v>1</v>
      </c>
      <c r="I2755">
        <v>1</v>
      </c>
      <c r="J2755">
        <v>8</v>
      </c>
      <c r="K2755" t="s">
        <v>897</v>
      </c>
      <c r="L2755" t="s">
        <v>6637</v>
      </c>
      <c r="N2755">
        <v>0</v>
      </c>
      <c r="O2755">
        <v>1347.7154599999999</v>
      </c>
      <c r="P2755" t="s">
        <v>20</v>
      </c>
      <c r="Q2755" t="s">
        <v>20</v>
      </c>
      <c r="R2755">
        <v>1.2879999999999999E-4</v>
      </c>
      <c r="S2755" s="1">
        <v>1.2920000000000001E-6</v>
      </c>
      <c r="T2755">
        <v>2.87</v>
      </c>
    </row>
    <row r="2756" spans="1:20" x14ac:dyDescent="0.3">
      <c r="A2756">
        <v>56691</v>
      </c>
      <c r="B2756" t="b">
        <v>0</v>
      </c>
      <c r="C2756" t="s">
        <v>20</v>
      </c>
      <c r="D2756" t="s">
        <v>6638</v>
      </c>
      <c r="F2756">
        <v>1.93339E-4</v>
      </c>
      <c r="G2756">
        <v>1.7693900000000001E-4</v>
      </c>
      <c r="H2756">
        <v>1</v>
      </c>
      <c r="I2756">
        <v>1</v>
      </c>
      <c r="J2756">
        <v>2</v>
      </c>
      <c r="K2756" t="s">
        <v>1857</v>
      </c>
      <c r="L2756" t="s">
        <v>6639</v>
      </c>
      <c r="N2756">
        <v>0</v>
      </c>
      <c r="O2756">
        <v>1337.69472</v>
      </c>
      <c r="P2756" t="s">
        <v>20</v>
      </c>
      <c r="Q2756" t="s">
        <v>20</v>
      </c>
      <c r="R2756">
        <v>1.2879999999999999E-4</v>
      </c>
      <c r="S2756" s="1">
        <v>3.3349999999999997E-5</v>
      </c>
      <c r="T2756">
        <v>2.48</v>
      </c>
    </row>
    <row r="2757" spans="1:20" x14ac:dyDescent="0.3">
      <c r="A2757">
        <v>56688</v>
      </c>
      <c r="B2757" t="b">
        <v>0</v>
      </c>
      <c r="C2757" t="s">
        <v>20</v>
      </c>
      <c r="D2757" t="s">
        <v>6640</v>
      </c>
      <c r="F2757" s="1">
        <v>1.35304E-5</v>
      </c>
      <c r="G2757">
        <v>1.7693900000000001E-4</v>
      </c>
      <c r="H2757">
        <v>1</v>
      </c>
      <c r="I2757">
        <v>1</v>
      </c>
      <c r="J2757">
        <v>5</v>
      </c>
      <c r="K2757" t="s">
        <v>1244</v>
      </c>
      <c r="L2757" t="s">
        <v>6641</v>
      </c>
      <c r="N2757">
        <v>0</v>
      </c>
      <c r="O2757">
        <v>1633.7605100000001</v>
      </c>
      <c r="P2757" t="s">
        <v>20</v>
      </c>
      <c r="Q2757" t="s">
        <v>20</v>
      </c>
      <c r="R2757">
        <v>1.2879999999999999E-4</v>
      </c>
      <c r="S2757" s="1">
        <v>1.804E-6</v>
      </c>
      <c r="T2757">
        <v>2.88</v>
      </c>
    </row>
    <row r="2758" spans="1:20" x14ac:dyDescent="0.3">
      <c r="A2758">
        <v>56685</v>
      </c>
      <c r="B2758" t="b">
        <v>0</v>
      </c>
      <c r="C2758" t="s">
        <v>20</v>
      </c>
      <c r="D2758" t="s">
        <v>6642</v>
      </c>
      <c r="F2758">
        <v>3.9420600000000003E-4</v>
      </c>
      <c r="G2758">
        <v>1.7693900000000001E-4</v>
      </c>
      <c r="H2758">
        <v>1</v>
      </c>
      <c r="I2758">
        <v>1</v>
      </c>
      <c r="J2758">
        <v>18</v>
      </c>
      <c r="K2758" t="s">
        <v>645</v>
      </c>
      <c r="L2758" t="s">
        <v>6643</v>
      </c>
      <c r="N2758">
        <v>0</v>
      </c>
      <c r="O2758">
        <v>1146.67689</v>
      </c>
      <c r="P2758" t="s">
        <v>20</v>
      </c>
      <c r="Q2758" t="s">
        <v>20</v>
      </c>
      <c r="R2758">
        <v>1.2879999999999999E-4</v>
      </c>
      <c r="S2758" s="1">
        <v>7.2620000000000006E-5</v>
      </c>
      <c r="T2758">
        <v>2.4300000000000002</v>
      </c>
    </row>
    <row r="2759" spans="1:20" x14ac:dyDescent="0.3">
      <c r="A2759">
        <v>56679</v>
      </c>
      <c r="B2759" t="b">
        <v>0</v>
      </c>
      <c r="C2759" t="s">
        <v>20</v>
      </c>
      <c r="D2759" t="s">
        <v>6644</v>
      </c>
      <c r="F2759" s="1">
        <v>2.4147700000000002E-6</v>
      </c>
      <c r="G2759">
        <v>1.7693900000000001E-4</v>
      </c>
      <c r="H2759">
        <v>1</v>
      </c>
      <c r="I2759">
        <v>1</v>
      </c>
      <c r="J2759">
        <v>2</v>
      </c>
      <c r="K2759" t="s">
        <v>2491</v>
      </c>
      <c r="L2759" t="s">
        <v>6645</v>
      </c>
      <c r="N2759">
        <v>1</v>
      </c>
      <c r="O2759">
        <v>2607.3413099999998</v>
      </c>
      <c r="P2759" t="s">
        <v>20</v>
      </c>
      <c r="Q2759" t="s">
        <v>20</v>
      </c>
      <c r="R2759">
        <v>1.2879999999999999E-4</v>
      </c>
      <c r="S2759" s="1">
        <v>2.734E-7</v>
      </c>
      <c r="T2759">
        <v>3.45</v>
      </c>
    </row>
    <row r="2760" spans="1:20" x14ac:dyDescent="0.3">
      <c r="A2760">
        <v>56673</v>
      </c>
      <c r="B2760" t="b">
        <v>0</v>
      </c>
      <c r="C2760" t="s">
        <v>20</v>
      </c>
      <c r="D2760" t="s">
        <v>6646</v>
      </c>
      <c r="E2760" t="s">
        <v>6647</v>
      </c>
      <c r="F2760">
        <v>1.86947E-3</v>
      </c>
      <c r="G2760">
        <v>1.7693900000000001E-4</v>
      </c>
      <c r="H2760">
        <v>1</v>
      </c>
      <c r="I2760">
        <v>1</v>
      </c>
      <c r="J2760">
        <v>4</v>
      </c>
      <c r="K2760" t="s">
        <v>169</v>
      </c>
      <c r="L2760" t="s">
        <v>6648</v>
      </c>
      <c r="N2760">
        <v>0</v>
      </c>
      <c r="O2760">
        <v>1657.8907999999999</v>
      </c>
      <c r="P2760" t="s">
        <v>20</v>
      </c>
      <c r="Q2760" t="s">
        <v>20</v>
      </c>
      <c r="R2760">
        <v>1.2879999999999999E-4</v>
      </c>
      <c r="S2760">
        <v>3.97E-4</v>
      </c>
      <c r="T2760">
        <v>2.04</v>
      </c>
    </row>
    <row r="2761" spans="1:20" x14ac:dyDescent="0.3">
      <c r="A2761">
        <v>56672</v>
      </c>
      <c r="B2761" t="b">
        <v>0</v>
      </c>
      <c r="C2761" t="s">
        <v>20</v>
      </c>
      <c r="D2761" t="s">
        <v>6646</v>
      </c>
      <c r="F2761">
        <v>6.1146799999999999E-4</v>
      </c>
      <c r="G2761">
        <v>1.7693900000000001E-4</v>
      </c>
      <c r="H2761">
        <v>1</v>
      </c>
      <c r="I2761">
        <v>1</v>
      </c>
      <c r="J2761">
        <v>4</v>
      </c>
      <c r="K2761" t="s">
        <v>169</v>
      </c>
      <c r="L2761" t="s">
        <v>6648</v>
      </c>
      <c r="N2761">
        <v>0</v>
      </c>
      <c r="O2761">
        <v>1656.90678</v>
      </c>
      <c r="P2761" t="s">
        <v>20</v>
      </c>
      <c r="Q2761" t="s">
        <v>20</v>
      </c>
      <c r="R2761">
        <v>1.2879999999999999E-4</v>
      </c>
      <c r="S2761">
        <v>1.18E-4</v>
      </c>
      <c r="T2761">
        <v>2.37</v>
      </c>
    </row>
    <row r="2762" spans="1:20" x14ac:dyDescent="0.3">
      <c r="A2762">
        <v>56649</v>
      </c>
      <c r="B2762" t="b">
        <v>0</v>
      </c>
      <c r="C2762" t="s">
        <v>20</v>
      </c>
      <c r="D2762" t="s">
        <v>6649</v>
      </c>
      <c r="F2762">
        <v>5.9154300000000004E-4</v>
      </c>
      <c r="G2762">
        <v>1.7693900000000001E-4</v>
      </c>
      <c r="H2762">
        <v>1</v>
      </c>
      <c r="I2762">
        <v>1</v>
      </c>
      <c r="J2762">
        <v>1</v>
      </c>
      <c r="K2762" t="s">
        <v>833</v>
      </c>
      <c r="L2762" t="s">
        <v>6650</v>
      </c>
      <c r="N2762">
        <v>1</v>
      </c>
      <c r="O2762">
        <v>2370.1585300000002</v>
      </c>
      <c r="P2762" t="s">
        <v>20</v>
      </c>
      <c r="Q2762" t="s">
        <v>20</v>
      </c>
      <c r="R2762">
        <v>2.028E-4</v>
      </c>
      <c r="S2762">
        <v>1.2579999999999999E-4</v>
      </c>
      <c r="T2762">
        <v>3.86</v>
      </c>
    </row>
    <row r="2763" spans="1:20" x14ac:dyDescent="0.3">
      <c r="A2763">
        <v>56640</v>
      </c>
      <c r="B2763" t="b">
        <v>0</v>
      </c>
      <c r="C2763" t="s">
        <v>20</v>
      </c>
      <c r="D2763" t="s">
        <v>6651</v>
      </c>
      <c r="F2763">
        <v>5.4003199999999997E-4</v>
      </c>
      <c r="G2763">
        <v>1.7693900000000001E-4</v>
      </c>
      <c r="H2763">
        <v>1</v>
      </c>
      <c r="I2763">
        <v>1</v>
      </c>
      <c r="J2763">
        <v>5</v>
      </c>
      <c r="K2763" t="s">
        <v>2463</v>
      </c>
      <c r="L2763" t="s">
        <v>6652</v>
      </c>
      <c r="N2763">
        <v>0</v>
      </c>
      <c r="O2763">
        <v>1238.67795</v>
      </c>
      <c r="P2763" t="s">
        <v>20</v>
      </c>
      <c r="Q2763" t="s">
        <v>20</v>
      </c>
      <c r="R2763">
        <v>1.2879999999999999E-4</v>
      </c>
      <c r="S2763">
        <v>1.0289999999999999E-4</v>
      </c>
      <c r="T2763">
        <v>2.1</v>
      </c>
    </row>
    <row r="2764" spans="1:20" x14ac:dyDescent="0.3">
      <c r="A2764">
        <v>56627</v>
      </c>
      <c r="B2764" t="b">
        <v>0</v>
      </c>
      <c r="C2764" t="s">
        <v>20</v>
      </c>
      <c r="D2764" t="s">
        <v>6653</v>
      </c>
      <c r="F2764">
        <v>1.76429E-3</v>
      </c>
      <c r="G2764">
        <v>1.7693900000000001E-4</v>
      </c>
      <c r="H2764">
        <v>1</v>
      </c>
      <c r="I2764">
        <v>1</v>
      </c>
      <c r="J2764">
        <v>2</v>
      </c>
      <c r="K2764" t="s">
        <v>2642</v>
      </c>
      <c r="L2764" t="s">
        <v>6654</v>
      </c>
      <c r="N2764">
        <v>1</v>
      </c>
      <c r="O2764">
        <v>1603.77107</v>
      </c>
      <c r="P2764" t="s">
        <v>20</v>
      </c>
      <c r="Q2764" t="s">
        <v>20</v>
      </c>
      <c r="R2764">
        <v>1.2879999999999999E-4</v>
      </c>
      <c r="S2764">
        <v>3.7330000000000002E-4</v>
      </c>
      <c r="T2764">
        <v>2.87</v>
      </c>
    </row>
    <row r="2765" spans="1:20" x14ac:dyDescent="0.3">
      <c r="A2765">
        <v>56626</v>
      </c>
      <c r="B2765" t="b">
        <v>0</v>
      </c>
      <c r="C2765" t="s">
        <v>20</v>
      </c>
      <c r="D2765" t="s">
        <v>6655</v>
      </c>
      <c r="F2765">
        <v>7.0391099999999999E-4</v>
      </c>
      <c r="G2765">
        <v>1.7693900000000001E-4</v>
      </c>
      <c r="H2765">
        <v>1</v>
      </c>
      <c r="I2765">
        <v>1</v>
      </c>
      <c r="J2765">
        <v>4</v>
      </c>
      <c r="K2765" t="s">
        <v>2642</v>
      </c>
      <c r="L2765" t="s">
        <v>6656</v>
      </c>
      <c r="N2765">
        <v>0</v>
      </c>
      <c r="O2765">
        <v>1475.6761100000001</v>
      </c>
      <c r="P2765" t="s">
        <v>20</v>
      </c>
      <c r="Q2765" t="s">
        <v>20</v>
      </c>
      <c r="R2765">
        <v>1.2879999999999999E-4</v>
      </c>
      <c r="S2765">
        <v>1.373E-4</v>
      </c>
      <c r="T2765">
        <v>1.99</v>
      </c>
    </row>
    <row r="2766" spans="1:20" x14ac:dyDescent="0.3">
      <c r="A2766">
        <v>56620</v>
      </c>
      <c r="B2766" t="b">
        <v>0</v>
      </c>
      <c r="C2766" t="s">
        <v>20</v>
      </c>
      <c r="D2766" t="s">
        <v>6657</v>
      </c>
      <c r="E2766" t="s">
        <v>4246</v>
      </c>
      <c r="F2766">
        <v>1.9016200000000001E-4</v>
      </c>
      <c r="G2766">
        <v>1.7693900000000001E-4</v>
      </c>
      <c r="H2766">
        <v>1</v>
      </c>
      <c r="I2766">
        <v>1</v>
      </c>
      <c r="J2766">
        <v>6</v>
      </c>
      <c r="K2766" t="s">
        <v>4762</v>
      </c>
      <c r="L2766" t="s">
        <v>6658</v>
      </c>
      <c r="N2766">
        <v>0</v>
      </c>
      <c r="O2766">
        <v>1513.6839</v>
      </c>
      <c r="P2766" t="s">
        <v>20</v>
      </c>
      <c r="Q2766" t="s">
        <v>20</v>
      </c>
      <c r="R2766">
        <v>1.2879999999999999E-4</v>
      </c>
      <c r="S2766" s="1">
        <v>3.2570000000000002E-5</v>
      </c>
      <c r="T2766">
        <v>2.2599999999999998</v>
      </c>
    </row>
    <row r="2767" spans="1:20" x14ac:dyDescent="0.3">
      <c r="A2767">
        <v>56604</v>
      </c>
      <c r="B2767" t="b">
        <v>0</v>
      </c>
      <c r="C2767" t="s">
        <v>20</v>
      </c>
      <c r="D2767" t="s">
        <v>6659</v>
      </c>
      <c r="F2767" s="1">
        <v>9.0969600000000004E-5</v>
      </c>
      <c r="G2767">
        <v>1.7693900000000001E-4</v>
      </c>
      <c r="H2767">
        <v>2</v>
      </c>
      <c r="I2767">
        <v>2</v>
      </c>
      <c r="J2767">
        <v>2</v>
      </c>
      <c r="K2767" t="s">
        <v>1108</v>
      </c>
      <c r="L2767" t="s">
        <v>6660</v>
      </c>
      <c r="N2767">
        <v>1</v>
      </c>
      <c r="O2767">
        <v>2968.4646699999998</v>
      </c>
      <c r="P2767" t="s">
        <v>20</v>
      </c>
      <c r="Q2767" t="s">
        <v>20</v>
      </c>
      <c r="R2767">
        <v>1.2879999999999999E-4</v>
      </c>
      <c r="S2767" s="1">
        <v>1.453E-5</v>
      </c>
      <c r="T2767">
        <v>2.86</v>
      </c>
    </row>
    <row r="2768" spans="1:20" x14ac:dyDescent="0.3">
      <c r="A2768">
        <v>56603</v>
      </c>
      <c r="B2768" t="b">
        <v>0</v>
      </c>
      <c r="C2768" t="s">
        <v>20</v>
      </c>
      <c r="D2768" t="s">
        <v>6661</v>
      </c>
      <c r="F2768" s="1">
        <v>1.8677999999999999E-6</v>
      </c>
      <c r="G2768">
        <v>1.7693900000000001E-4</v>
      </c>
      <c r="H2768">
        <v>2</v>
      </c>
      <c r="I2768">
        <v>2</v>
      </c>
      <c r="J2768">
        <v>6</v>
      </c>
      <c r="K2768" t="s">
        <v>1108</v>
      </c>
      <c r="L2768" t="s">
        <v>6662</v>
      </c>
      <c r="N2768">
        <v>0</v>
      </c>
      <c r="O2768">
        <v>2437.1841399999998</v>
      </c>
      <c r="P2768" t="s">
        <v>20</v>
      </c>
      <c r="Q2768" t="s">
        <v>20</v>
      </c>
      <c r="R2768">
        <v>1.2879999999999999E-4</v>
      </c>
      <c r="S2768" s="1">
        <v>2.0709999999999999E-7</v>
      </c>
      <c r="T2768">
        <v>3.04</v>
      </c>
    </row>
    <row r="2769" spans="1:20" x14ac:dyDescent="0.3">
      <c r="A2769">
        <v>56580</v>
      </c>
      <c r="B2769" t="b">
        <v>0</v>
      </c>
      <c r="C2769" t="s">
        <v>20</v>
      </c>
      <c r="D2769" t="s">
        <v>6663</v>
      </c>
      <c r="F2769" s="1">
        <v>4.3878999999999998E-5</v>
      </c>
      <c r="G2769">
        <v>1.7693900000000001E-4</v>
      </c>
      <c r="H2769">
        <v>1</v>
      </c>
      <c r="I2769">
        <v>1</v>
      </c>
      <c r="J2769">
        <v>6</v>
      </c>
      <c r="K2769" t="s">
        <v>172</v>
      </c>
      <c r="L2769" t="s">
        <v>6664</v>
      </c>
      <c r="N2769">
        <v>0</v>
      </c>
      <c r="O2769">
        <v>2445.2633300000002</v>
      </c>
      <c r="P2769" t="s">
        <v>20</v>
      </c>
      <c r="Q2769" t="s">
        <v>20</v>
      </c>
      <c r="R2769">
        <v>1.2879999999999999E-4</v>
      </c>
      <c r="S2769" s="1">
        <v>6.5729999999999996E-6</v>
      </c>
      <c r="T2769">
        <v>2.88</v>
      </c>
    </row>
    <row r="2770" spans="1:20" x14ac:dyDescent="0.3">
      <c r="A2770">
        <v>56570</v>
      </c>
      <c r="B2770" t="b">
        <v>0</v>
      </c>
      <c r="C2770" t="s">
        <v>20</v>
      </c>
      <c r="D2770" t="s">
        <v>6665</v>
      </c>
      <c r="F2770" s="1">
        <v>6.2141400000000001E-5</v>
      </c>
      <c r="G2770">
        <v>1.7693900000000001E-4</v>
      </c>
      <c r="H2770">
        <v>1</v>
      </c>
      <c r="I2770">
        <v>1</v>
      </c>
      <c r="J2770">
        <v>3</v>
      </c>
      <c r="K2770" t="s">
        <v>4494</v>
      </c>
      <c r="L2770" t="s">
        <v>6666</v>
      </c>
      <c r="N2770">
        <v>1</v>
      </c>
      <c r="O2770">
        <v>1799.91338</v>
      </c>
      <c r="P2770" t="s">
        <v>20</v>
      </c>
      <c r="Q2770" t="s">
        <v>20</v>
      </c>
      <c r="R2770">
        <v>2.028E-4</v>
      </c>
      <c r="S2770" s="1">
        <v>1.0869999999999999E-5</v>
      </c>
      <c r="T2770">
        <v>3.01</v>
      </c>
    </row>
    <row r="2771" spans="1:20" x14ac:dyDescent="0.3">
      <c r="A2771">
        <v>56561</v>
      </c>
      <c r="B2771" t="b">
        <v>0</v>
      </c>
      <c r="C2771" t="s">
        <v>20</v>
      </c>
      <c r="D2771" t="s">
        <v>6667</v>
      </c>
      <c r="F2771">
        <v>2.7837100000000002E-4</v>
      </c>
      <c r="G2771">
        <v>1.7693900000000001E-4</v>
      </c>
      <c r="H2771">
        <v>1</v>
      </c>
      <c r="I2771">
        <v>1</v>
      </c>
      <c r="J2771">
        <v>1</v>
      </c>
      <c r="K2771" t="s">
        <v>4467</v>
      </c>
      <c r="L2771" t="s">
        <v>6668</v>
      </c>
      <c r="N2771">
        <v>0</v>
      </c>
      <c r="O2771">
        <v>1423.6733300000001</v>
      </c>
      <c r="P2771" t="s">
        <v>20</v>
      </c>
      <c r="Q2771" t="s">
        <v>20</v>
      </c>
      <c r="R2771">
        <v>1.2879999999999999E-4</v>
      </c>
      <c r="S2771" s="1">
        <v>4.9839999999999997E-5</v>
      </c>
      <c r="T2771">
        <v>1.61</v>
      </c>
    </row>
    <row r="2772" spans="1:20" x14ac:dyDescent="0.3">
      <c r="A2772">
        <v>56553</v>
      </c>
      <c r="B2772" t="b">
        <v>0</v>
      </c>
      <c r="C2772" t="s">
        <v>20</v>
      </c>
      <c r="D2772" t="s">
        <v>6669</v>
      </c>
      <c r="F2772" s="1">
        <v>4.46122E-5</v>
      </c>
      <c r="G2772">
        <v>1.7693900000000001E-4</v>
      </c>
      <c r="H2772">
        <v>1</v>
      </c>
      <c r="I2772">
        <v>2</v>
      </c>
      <c r="J2772">
        <v>4</v>
      </c>
      <c r="K2772" t="s">
        <v>1329</v>
      </c>
      <c r="L2772" t="s">
        <v>6670</v>
      </c>
      <c r="N2772">
        <v>0</v>
      </c>
      <c r="O2772">
        <v>2019.97704</v>
      </c>
      <c r="P2772" t="s">
        <v>20</v>
      </c>
      <c r="Q2772" t="s">
        <v>20</v>
      </c>
      <c r="R2772">
        <v>1.2879999999999999E-4</v>
      </c>
      <c r="S2772" s="1">
        <v>6.6610000000000003E-6</v>
      </c>
      <c r="T2772">
        <v>3.46</v>
      </c>
    </row>
    <row r="2773" spans="1:20" x14ac:dyDescent="0.3">
      <c r="A2773">
        <v>56727</v>
      </c>
      <c r="B2773" t="b">
        <v>0</v>
      </c>
      <c r="C2773" t="s">
        <v>20</v>
      </c>
      <c r="D2773" t="s">
        <v>6671</v>
      </c>
      <c r="F2773" s="1">
        <v>3.2224700000000003E-8</v>
      </c>
      <c r="G2773">
        <v>1.7693900000000001E-4</v>
      </c>
      <c r="H2773">
        <v>2</v>
      </c>
      <c r="I2773">
        <v>2</v>
      </c>
      <c r="J2773">
        <v>8</v>
      </c>
      <c r="K2773" t="s">
        <v>327</v>
      </c>
      <c r="L2773" t="s">
        <v>6672</v>
      </c>
      <c r="N2773">
        <v>0</v>
      </c>
      <c r="O2773">
        <v>2445.1139499999999</v>
      </c>
      <c r="P2773" t="s">
        <v>20</v>
      </c>
      <c r="Q2773" t="s">
        <v>20</v>
      </c>
      <c r="R2773">
        <v>1.2879999999999999E-4</v>
      </c>
      <c r="S2773" s="1">
        <v>2.419E-9</v>
      </c>
      <c r="T2773">
        <v>5.38</v>
      </c>
    </row>
    <row r="2774" spans="1:20" x14ac:dyDescent="0.3">
      <c r="A2774">
        <v>56728</v>
      </c>
      <c r="B2774" t="b">
        <v>0</v>
      </c>
      <c r="C2774" t="s">
        <v>20</v>
      </c>
      <c r="D2774" t="s">
        <v>6671</v>
      </c>
      <c r="E2774" t="s">
        <v>1332</v>
      </c>
      <c r="F2774" s="1">
        <v>9.9580500000000003E-6</v>
      </c>
      <c r="G2774">
        <v>1.7693900000000001E-4</v>
      </c>
      <c r="H2774">
        <v>2</v>
      </c>
      <c r="I2774">
        <v>2</v>
      </c>
      <c r="J2774">
        <v>8</v>
      </c>
      <c r="K2774" t="s">
        <v>327</v>
      </c>
      <c r="L2774" t="s">
        <v>6672</v>
      </c>
      <c r="N2774">
        <v>0</v>
      </c>
      <c r="O2774">
        <v>2461.1088599999998</v>
      </c>
      <c r="P2774" t="s">
        <v>20</v>
      </c>
      <c r="Q2774" t="s">
        <v>20</v>
      </c>
      <c r="R2774">
        <v>1.2879999999999999E-4</v>
      </c>
      <c r="S2774" s="1">
        <v>1.2890000000000001E-6</v>
      </c>
      <c r="T2774">
        <v>4.0999999999999996</v>
      </c>
    </row>
    <row r="2775" spans="1:20" x14ac:dyDescent="0.3">
      <c r="A2775">
        <v>56761</v>
      </c>
      <c r="B2775" t="b">
        <v>0</v>
      </c>
      <c r="C2775" t="s">
        <v>20</v>
      </c>
      <c r="D2775" t="s">
        <v>6673</v>
      </c>
      <c r="F2775" s="1">
        <v>1.13696E-5</v>
      </c>
      <c r="G2775">
        <v>1.7693900000000001E-4</v>
      </c>
      <c r="H2775">
        <v>2</v>
      </c>
      <c r="I2775">
        <v>3</v>
      </c>
      <c r="J2775">
        <v>16</v>
      </c>
      <c r="K2775" t="s">
        <v>4135</v>
      </c>
      <c r="L2775" t="s">
        <v>6674</v>
      </c>
      <c r="N2775">
        <v>0</v>
      </c>
      <c r="O2775">
        <v>1246.74055</v>
      </c>
      <c r="P2775" t="s">
        <v>20</v>
      </c>
      <c r="Q2775" t="s">
        <v>20</v>
      </c>
      <c r="R2775">
        <v>1.2879999999999999E-4</v>
      </c>
      <c r="S2775" s="1">
        <v>1.4980000000000001E-6</v>
      </c>
      <c r="T2775">
        <v>2.48</v>
      </c>
    </row>
    <row r="2776" spans="1:20" x14ac:dyDescent="0.3">
      <c r="A2776">
        <v>56785</v>
      </c>
      <c r="B2776" t="b">
        <v>0</v>
      </c>
      <c r="C2776" t="s">
        <v>20</v>
      </c>
      <c r="D2776" t="s">
        <v>6675</v>
      </c>
      <c r="F2776">
        <v>1.7937300000000001E-3</v>
      </c>
      <c r="G2776">
        <v>1.7693900000000001E-4</v>
      </c>
      <c r="H2776">
        <v>1</v>
      </c>
      <c r="I2776">
        <v>1</v>
      </c>
      <c r="J2776">
        <v>2</v>
      </c>
      <c r="K2776" t="s">
        <v>6676</v>
      </c>
      <c r="L2776" t="s">
        <v>6677</v>
      </c>
      <c r="N2776">
        <v>0</v>
      </c>
      <c r="O2776">
        <v>1204.6936000000001</v>
      </c>
      <c r="P2776" t="s">
        <v>20</v>
      </c>
      <c r="Q2776" t="s">
        <v>20</v>
      </c>
      <c r="R2776">
        <v>1.2879999999999999E-4</v>
      </c>
      <c r="S2776">
        <v>3.7980000000000002E-4</v>
      </c>
      <c r="T2776">
        <v>2.3199999999999998</v>
      </c>
    </row>
    <row r="2777" spans="1:20" x14ac:dyDescent="0.3">
      <c r="A2777">
        <v>57063</v>
      </c>
      <c r="B2777" t="b">
        <v>0</v>
      </c>
      <c r="C2777" t="s">
        <v>20</v>
      </c>
      <c r="D2777" t="s">
        <v>6678</v>
      </c>
      <c r="F2777">
        <v>2.45605E-3</v>
      </c>
      <c r="G2777">
        <v>1.7693900000000001E-4</v>
      </c>
      <c r="H2777">
        <v>1</v>
      </c>
      <c r="I2777">
        <v>1</v>
      </c>
      <c r="J2777">
        <v>2</v>
      </c>
      <c r="K2777" t="s">
        <v>6353</v>
      </c>
      <c r="L2777" t="s">
        <v>6679</v>
      </c>
      <c r="N2777">
        <v>0</v>
      </c>
      <c r="O2777">
        <v>1560.64219</v>
      </c>
      <c r="P2777" t="s">
        <v>20</v>
      </c>
      <c r="Q2777" t="s">
        <v>20</v>
      </c>
      <c r="R2777">
        <v>1.2879999999999999E-4</v>
      </c>
      <c r="S2777">
        <v>5.3549999999999995E-4</v>
      </c>
      <c r="T2777">
        <v>1.5</v>
      </c>
    </row>
    <row r="2778" spans="1:20" x14ac:dyDescent="0.3">
      <c r="A2778">
        <v>57062</v>
      </c>
      <c r="B2778" t="b">
        <v>0</v>
      </c>
      <c r="C2778" t="s">
        <v>20</v>
      </c>
      <c r="D2778" t="s">
        <v>6680</v>
      </c>
      <c r="F2778" s="1">
        <v>1.2749599999999999E-7</v>
      </c>
      <c r="G2778">
        <v>1.7693900000000001E-4</v>
      </c>
      <c r="H2778">
        <v>1</v>
      </c>
      <c r="I2778">
        <v>1</v>
      </c>
      <c r="J2778">
        <v>3</v>
      </c>
      <c r="K2778" t="s">
        <v>4448</v>
      </c>
      <c r="L2778" t="s">
        <v>6681</v>
      </c>
      <c r="N2778">
        <v>0</v>
      </c>
      <c r="O2778">
        <v>2023.8125</v>
      </c>
      <c r="P2778" t="s">
        <v>20</v>
      </c>
      <c r="Q2778" t="s">
        <v>20</v>
      </c>
      <c r="R2778">
        <v>1.2879999999999999E-4</v>
      </c>
      <c r="S2778" s="1">
        <v>1.0940000000000001E-8</v>
      </c>
      <c r="T2778">
        <v>3.03</v>
      </c>
    </row>
    <row r="2779" spans="1:20" x14ac:dyDescent="0.3">
      <c r="A2779">
        <v>57056</v>
      </c>
      <c r="B2779" t="b">
        <v>0</v>
      </c>
      <c r="C2779" t="s">
        <v>20</v>
      </c>
      <c r="D2779" t="s">
        <v>6682</v>
      </c>
      <c r="F2779" s="1">
        <v>2.16974E-5</v>
      </c>
      <c r="G2779">
        <v>1.7693900000000001E-4</v>
      </c>
      <c r="H2779">
        <v>1</v>
      </c>
      <c r="I2779">
        <v>1</v>
      </c>
      <c r="J2779">
        <v>10</v>
      </c>
      <c r="K2779" t="s">
        <v>178</v>
      </c>
      <c r="L2779" t="s">
        <v>6683</v>
      </c>
      <c r="N2779">
        <v>0</v>
      </c>
      <c r="O2779">
        <v>1334.6811399999999</v>
      </c>
      <c r="P2779" t="s">
        <v>20</v>
      </c>
      <c r="Q2779" t="s">
        <v>20</v>
      </c>
      <c r="R2779">
        <v>2.028E-4</v>
      </c>
      <c r="S2779" s="1">
        <v>3.4939999999999999E-6</v>
      </c>
      <c r="T2779">
        <v>3.81</v>
      </c>
    </row>
    <row r="2780" spans="1:20" x14ac:dyDescent="0.3">
      <c r="A2780">
        <v>57054</v>
      </c>
      <c r="B2780" t="b">
        <v>0</v>
      </c>
      <c r="C2780" t="s">
        <v>20</v>
      </c>
      <c r="D2780" t="s">
        <v>6684</v>
      </c>
      <c r="F2780">
        <v>4.2824999999999997E-4</v>
      </c>
      <c r="G2780">
        <v>1.7693900000000001E-4</v>
      </c>
      <c r="H2780">
        <v>1</v>
      </c>
      <c r="I2780">
        <v>1</v>
      </c>
      <c r="J2780">
        <v>2</v>
      </c>
      <c r="K2780" t="s">
        <v>2120</v>
      </c>
      <c r="L2780" t="s">
        <v>6685</v>
      </c>
      <c r="N2780">
        <v>0</v>
      </c>
      <c r="O2780">
        <v>1117.5847799999999</v>
      </c>
      <c r="P2780" t="s">
        <v>20</v>
      </c>
      <c r="Q2780" t="s">
        <v>20</v>
      </c>
      <c r="R2780">
        <v>1.2879999999999999E-4</v>
      </c>
      <c r="S2780" s="1">
        <v>7.9789999999999993E-5</v>
      </c>
      <c r="T2780">
        <v>2.2599999999999998</v>
      </c>
    </row>
    <row r="2781" spans="1:20" x14ac:dyDescent="0.3">
      <c r="A2781">
        <v>57043</v>
      </c>
      <c r="B2781" t="b">
        <v>0</v>
      </c>
      <c r="C2781" t="s">
        <v>20</v>
      </c>
      <c r="D2781" t="s">
        <v>6686</v>
      </c>
      <c r="F2781">
        <v>1.67885E-3</v>
      </c>
      <c r="G2781">
        <v>1.7693900000000001E-4</v>
      </c>
      <c r="H2781">
        <v>1</v>
      </c>
      <c r="I2781">
        <v>2</v>
      </c>
      <c r="J2781">
        <v>4</v>
      </c>
      <c r="K2781" t="s">
        <v>894</v>
      </c>
      <c r="L2781" t="s">
        <v>6687</v>
      </c>
      <c r="N2781">
        <v>0</v>
      </c>
      <c r="O2781">
        <v>965.54146000000003</v>
      </c>
      <c r="P2781" t="s">
        <v>20</v>
      </c>
      <c r="Q2781" t="s">
        <v>20</v>
      </c>
      <c r="R2781">
        <v>1.2879999999999999E-4</v>
      </c>
      <c r="S2781">
        <v>3.5340000000000002E-4</v>
      </c>
      <c r="T2781">
        <v>2.0699999999999998</v>
      </c>
    </row>
    <row r="2782" spans="1:20" x14ac:dyDescent="0.3">
      <c r="A2782">
        <v>57042</v>
      </c>
      <c r="B2782" t="b">
        <v>0</v>
      </c>
      <c r="C2782" t="s">
        <v>20</v>
      </c>
      <c r="D2782" t="s">
        <v>6688</v>
      </c>
      <c r="F2782">
        <v>1.42278E-3</v>
      </c>
      <c r="G2782">
        <v>1.7693900000000001E-4</v>
      </c>
      <c r="H2782">
        <v>1</v>
      </c>
      <c r="I2782">
        <v>1</v>
      </c>
      <c r="J2782">
        <v>4</v>
      </c>
      <c r="K2782" t="s">
        <v>4385</v>
      </c>
      <c r="L2782" t="s">
        <v>6689</v>
      </c>
      <c r="N2782">
        <v>0</v>
      </c>
      <c r="O2782">
        <v>992.55236000000002</v>
      </c>
      <c r="P2782" t="s">
        <v>20</v>
      </c>
      <c r="Q2782" t="s">
        <v>20</v>
      </c>
      <c r="R2782">
        <v>1.2879999999999999E-4</v>
      </c>
      <c r="S2782">
        <v>2.9569999999999998E-4</v>
      </c>
      <c r="T2782">
        <v>2.11</v>
      </c>
    </row>
    <row r="2783" spans="1:20" x14ac:dyDescent="0.3">
      <c r="A2783">
        <v>57033</v>
      </c>
      <c r="B2783" t="b">
        <v>0</v>
      </c>
      <c r="C2783" t="s">
        <v>20</v>
      </c>
      <c r="D2783" t="s">
        <v>6690</v>
      </c>
      <c r="F2783" s="1">
        <v>1.8962800000000002E-8</v>
      </c>
      <c r="G2783">
        <v>1.7693900000000001E-4</v>
      </c>
      <c r="H2783">
        <v>1</v>
      </c>
      <c r="I2783">
        <v>1</v>
      </c>
      <c r="J2783">
        <v>10</v>
      </c>
      <c r="K2783" t="s">
        <v>145</v>
      </c>
      <c r="L2783" t="s">
        <v>6691</v>
      </c>
      <c r="N2783">
        <v>0</v>
      </c>
      <c r="O2783">
        <v>2252.12925</v>
      </c>
      <c r="P2783" t="s">
        <v>20</v>
      </c>
      <c r="Q2783" t="s">
        <v>20</v>
      </c>
      <c r="R2783">
        <v>1.2879999999999999E-4</v>
      </c>
      <c r="S2783" s="1">
        <v>1.3620000000000001E-9</v>
      </c>
      <c r="T2783">
        <v>3.94</v>
      </c>
    </row>
    <row r="2784" spans="1:20" x14ac:dyDescent="0.3">
      <c r="A2784">
        <v>57018</v>
      </c>
      <c r="B2784" t="b">
        <v>0</v>
      </c>
      <c r="C2784" t="s">
        <v>20</v>
      </c>
      <c r="D2784" t="s">
        <v>6692</v>
      </c>
      <c r="F2784" s="1">
        <v>4.3454799999999998E-7</v>
      </c>
      <c r="G2784">
        <v>1.7693900000000001E-4</v>
      </c>
      <c r="H2784">
        <v>1</v>
      </c>
      <c r="I2784">
        <v>1</v>
      </c>
      <c r="J2784">
        <v>3</v>
      </c>
      <c r="K2784" t="s">
        <v>1024</v>
      </c>
      <c r="L2784" t="s">
        <v>6693</v>
      </c>
      <c r="N2784">
        <v>0</v>
      </c>
      <c r="O2784">
        <v>1557.7139500000001</v>
      </c>
      <c r="P2784" t="s">
        <v>20</v>
      </c>
      <c r="Q2784" t="s">
        <v>20</v>
      </c>
      <c r="R2784">
        <v>1.2879999999999999E-4</v>
      </c>
      <c r="S2784" s="1">
        <v>4.1789999999999999E-8</v>
      </c>
      <c r="T2784">
        <v>3.12</v>
      </c>
    </row>
    <row r="2785" spans="1:20" x14ac:dyDescent="0.3">
      <c r="A2785">
        <v>57010</v>
      </c>
      <c r="B2785" t="b">
        <v>0</v>
      </c>
      <c r="C2785" t="s">
        <v>20</v>
      </c>
      <c r="D2785" t="s">
        <v>6694</v>
      </c>
      <c r="E2785" t="s">
        <v>6695</v>
      </c>
      <c r="F2785">
        <v>3.0492900000000001E-4</v>
      </c>
      <c r="G2785">
        <v>1.7693900000000001E-4</v>
      </c>
      <c r="H2785">
        <v>1</v>
      </c>
      <c r="I2785">
        <v>1</v>
      </c>
      <c r="J2785">
        <v>2</v>
      </c>
      <c r="K2785" t="s">
        <v>4441</v>
      </c>
      <c r="L2785" t="s">
        <v>6696</v>
      </c>
      <c r="N2785">
        <v>0</v>
      </c>
      <c r="O2785">
        <v>2053.98252</v>
      </c>
      <c r="P2785" t="s">
        <v>20</v>
      </c>
      <c r="Q2785" t="s">
        <v>20</v>
      </c>
      <c r="R2785">
        <v>1.2879999999999999E-4</v>
      </c>
      <c r="S2785" s="1">
        <v>5.4969999999999997E-5</v>
      </c>
      <c r="T2785">
        <v>1.6</v>
      </c>
    </row>
    <row r="2786" spans="1:20" x14ac:dyDescent="0.3">
      <c r="A2786">
        <v>57000</v>
      </c>
      <c r="B2786" t="b">
        <v>0</v>
      </c>
      <c r="C2786" t="s">
        <v>20</v>
      </c>
      <c r="D2786" t="s">
        <v>6697</v>
      </c>
      <c r="E2786" t="s">
        <v>356</v>
      </c>
      <c r="F2786" s="1">
        <v>2.33772E-5</v>
      </c>
      <c r="G2786">
        <v>1.7693900000000001E-4</v>
      </c>
      <c r="H2786">
        <v>1</v>
      </c>
      <c r="I2786">
        <v>1</v>
      </c>
      <c r="J2786">
        <v>2</v>
      </c>
      <c r="K2786" t="s">
        <v>2584</v>
      </c>
      <c r="L2786" t="s">
        <v>6698</v>
      </c>
      <c r="N2786">
        <v>0</v>
      </c>
      <c r="O2786">
        <v>1555.7057</v>
      </c>
      <c r="P2786" t="s">
        <v>20</v>
      </c>
      <c r="Q2786" t="s">
        <v>20</v>
      </c>
      <c r="R2786">
        <v>1.2879999999999999E-4</v>
      </c>
      <c r="S2786" s="1">
        <v>3.2959999999999999E-6</v>
      </c>
      <c r="T2786">
        <v>2.5299999999999998</v>
      </c>
    </row>
    <row r="2787" spans="1:20" x14ac:dyDescent="0.3">
      <c r="A2787">
        <v>56512</v>
      </c>
      <c r="B2787" t="b">
        <v>0</v>
      </c>
      <c r="C2787" t="s">
        <v>20</v>
      </c>
      <c r="D2787" t="s">
        <v>6699</v>
      </c>
      <c r="F2787">
        <v>1.6108100000000001E-3</v>
      </c>
      <c r="G2787">
        <v>1.7693900000000001E-4</v>
      </c>
      <c r="H2787">
        <v>1</v>
      </c>
      <c r="I2787">
        <v>1</v>
      </c>
      <c r="J2787">
        <v>2</v>
      </c>
      <c r="K2787" t="s">
        <v>5406</v>
      </c>
      <c r="L2787" t="s">
        <v>6700</v>
      </c>
      <c r="N2787">
        <v>0</v>
      </c>
      <c r="O2787">
        <v>1206.6000899999999</v>
      </c>
      <c r="P2787" t="s">
        <v>20</v>
      </c>
      <c r="Q2787" t="s">
        <v>20</v>
      </c>
      <c r="R2787">
        <v>1.2879999999999999E-4</v>
      </c>
      <c r="S2787">
        <v>3.3849999999999999E-4</v>
      </c>
      <c r="T2787">
        <v>2.16</v>
      </c>
    </row>
    <row r="2788" spans="1:20" x14ac:dyDescent="0.3">
      <c r="A2788">
        <v>56998</v>
      </c>
      <c r="B2788" t="b">
        <v>0</v>
      </c>
      <c r="C2788" t="s">
        <v>20</v>
      </c>
      <c r="D2788" t="s">
        <v>6701</v>
      </c>
      <c r="F2788">
        <v>2.5596999999999998E-3</v>
      </c>
      <c r="G2788">
        <v>1.7693900000000001E-4</v>
      </c>
      <c r="H2788">
        <v>2</v>
      </c>
      <c r="I2788">
        <v>2</v>
      </c>
      <c r="J2788">
        <v>2</v>
      </c>
      <c r="K2788" t="s">
        <v>6702</v>
      </c>
      <c r="L2788" t="s">
        <v>6703</v>
      </c>
      <c r="N2788">
        <v>0</v>
      </c>
      <c r="O2788">
        <v>937.49892</v>
      </c>
      <c r="P2788" t="s">
        <v>20</v>
      </c>
      <c r="Q2788" t="s">
        <v>20</v>
      </c>
      <c r="R2788">
        <v>1.2879999999999999E-4</v>
      </c>
      <c r="S2788">
        <v>5.6110000000000003E-4</v>
      </c>
      <c r="T2788">
        <v>1.92</v>
      </c>
    </row>
    <row r="2789" spans="1:20" x14ac:dyDescent="0.3">
      <c r="A2789">
        <v>56989</v>
      </c>
      <c r="B2789" t="b">
        <v>0</v>
      </c>
      <c r="C2789" t="s">
        <v>20</v>
      </c>
      <c r="D2789" t="s">
        <v>6704</v>
      </c>
      <c r="E2789" t="s">
        <v>289</v>
      </c>
      <c r="F2789">
        <v>4.3902500000000001E-4</v>
      </c>
      <c r="G2789">
        <v>1.7693900000000001E-4</v>
      </c>
      <c r="H2789">
        <v>2</v>
      </c>
      <c r="I2789">
        <v>2</v>
      </c>
      <c r="J2789">
        <v>2</v>
      </c>
      <c r="K2789" t="s">
        <v>792</v>
      </c>
      <c r="L2789" t="s">
        <v>6705</v>
      </c>
      <c r="N2789">
        <v>0</v>
      </c>
      <c r="O2789">
        <v>1414.5943600000001</v>
      </c>
      <c r="P2789" t="s">
        <v>20</v>
      </c>
      <c r="Q2789" t="s">
        <v>20</v>
      </c>
      <c r="R2789">
        <v>1.2879999999999999E-4</v>
      </c>
      <c r="S2789" s="1">
        <v>8.1890000000000004E-5</v>
      </c>
      <c r="T2789">
        <v>2.7</v>
      </c>
    </row>
    <row r="2790" spans="1:20" x14ac:dyDescent="0.3">
      <c r="A2790">
        <v>56963</v>
      </c>
      <c r="B2790" t="b">
        <v>0</v>
      </c>
      <c r="C2790" t="s">
        <v>20</v>
      </c>
      <c r="D2790" t="s">
        <v>6706</v>
      </c>
      <c r="F2790">
        <v>3.1782400000000003E-4</v>
      </c>
      <c r="G2790">
        <v>1.7693900000000001E-4</v>
      </c>
      <c r="H2790">
        <v>1</v>
      </c>
      <c r="I2790">
        <v>1</v>
      </c>
      <c r="J2790">
        <v>2</v>
      </c>
      <c r="K2790" t="s">
        <v>1052</v>
      </c>
      <c r="L2790" t="s">
        <v>6707</v>
      </c>
      <c r="N2790">
        <v>1</v>
      </c>
      <c r="O2790">
        <v>1928.99236</v>
      </c>
      <c r="P2790" t="s">
        <v>20</v>
      </c>
      <c r="Q2790" t="s">
        <v>20</v>
      </c>
      <c r="R2790">
        <v>1.2879999999999999E-4</v>
      </c>
      <c r="S2790" s="1">
        <v>5.7550000000000003E-5</v>
      </c>
      <c r="T2790">
        <v>3.33</v>
      </c>
    </row>
    <row r="2791" spans="1:20" x14ac:dyDescent="0.3">
      <c r="A2791">
        <v>56944</v>
      </c>
      <c r="B2791" t="b">
        <v>0</v>
      </c>
      <c r="C2791" t="s">
        <v>20</v>
      </c>
      <c r="D2791" t="s">
        <v>6708</v>
      </c>
      <c r="E2791" t="s">
        <v>1993</v>
      </c>
      <c r="F2791">
        <v>5.2677900000000001E-4</v>
      </c>
      <c r="G2791">
        <v>1.7693900000000001E-4</v>
      </c>
      <c r="H2791">
        <v>1</v>
      </c>
      <c r="I2791">
        <v>2</v>
      </c>
      <c r="J2791">
        <v>2</v>
      </c>
      <c r="K2791" t="s">
        <v>2202</v>
      </c>
      <c r="L2791" t="s">
        <v>6709</v>
      </c>
      <c r="N2791">
        <v>0</v>
      </c>
      <c r="O2791">
        <v>1241.61608</v>
      </c>
      <c r="P2791" t="s">
        <v>20</v>
      </c>
      <c r="Q2791" t="s">
        <v>20</v>
      </c>
      <c r="R2791">
        <v>1.2879999999999999E-4</v>
      </c>
      <c r="S2791" s="1">
        <v>9.9510000000000001E-5</v>
      </c>
      <c r="T2791">
        <v>2.13</v>
      </c>
    </row>
    <row r="2792" spans="1:20" x14ac:dyDescent="0.3">
      <c r="A2792">
        <v>56943</v>
      </c>
      <c r="B2792" t="b">
        <v>0</v>
      </c>
      <c r="C2792" t="s">
        <v>20</v>
      </c>
      <c r="D2792" t="s">
        <v>6710</v>
      </c>
      <c r="F2792">
        <v>2.6457400000000002E-3</v>
      </c>
      <c r="G2792">
        <v>1.7693900000000001E-4</v>
      </c>
      <c r="H2792">
        <v>1</v>
      </c>
      <c r="I2792">
        <v>1</v>
      </c>
      <c r="J2792">
        <v>2</v>
      </c>
      <c r="K2792" t="s">
        <v>6711</v>
      </c>
      <c r="L2792" t="s">
        <v>6712</v>
      </c>
      <c r="N2792">
        <v>0</v>
      </c>
      <c r="O2792">
        <v>1573.6627699999999</v>
      </c>
      <c r="P2792" t="s">
        <v>20</v>
      </c>
      <c r="Q2792" t="s">
        <v>20</v>
      </c>
      <c r="R2792">
        <v>1.2879999999999999E-4</v>
      </c>
      <c r="S2792">
        <v>5.7819999999999996E-4</v>
      </c>
      <c r="T2792">
        <v>1.74</v>
      </c>
    </row>
    <row r="2793" spans="1:20" x14ac:dyDescent="0.3">
      <c r="A2793">
        <v>56927</v>
      </c>
      <c r="B2793" t="b">
        <v>0</v>
      </c>
      <c r="C2793" t="s">
        <v>20</v>
      </c>
      <c r="D2793" t="s">
        <v>6713</v>
      </c>
      <c r="F2793">
        <v>6.4796500000000002E-4</v>
      </c>
      <c r="G2793">
        <v>1.7693900000000001E-4</v>
      </c>
      <c r="H2793">
        <v>1</v>
      </c>
      <c r="I2793">
        <v>2</v>
      </c>
      <c r="J2793">
        <v>10</v>
      </c>
      <c r="K2793" t="s">
        <v>2906</v>
      </c>
      <c r="L2793" t="s">
        <v>6714</v>
      </c>
      <c r="N2793">
        <v>0</v>
      </c>
      <c r="O2793">
        <v>1232.7248999999999</v>
      </c>
      <c r="P2793" t="s">
        <v>20</v>
      </c>
      <c r="Q2793" t="s">
        <v>20</v>
      </c>
      <c r="R2793">
        <v>1.2879999999999999E-4</v>
      </c>
      <c r="S2793">
        <v>1.248E-4</v>
      </c>
      <c r="T2793">
        <v>2.57</v>
      </c>
    </row>
    <row r="2794" spans="1:20" x14ac:dyDescent="0.3">
      <c r="A2794">
        <v>56921</v>
      </c>
      <c r="B2794" t="b">
        <v>0</v>
      </c>
      <c r="C2794" t="s">
        <v>20</v>
      </c>
      <c r="D2794" t="s">
        <v>6715</v>
      </c>
      <c r="F2794">
        <v>8.1032000000000001E-4</v>
      </c>
      <c r="G2794">
        <v>1.7693900000000001E-4</v>
      </c>
      <c r="H2794">
        <v>1</v>
      </c>
      <c r="I2794">
        <v>1</v>
      </c>
      <c r="J2794">
        <v>1</v>
      </c>
      <c r="K2794" t="s">
        <v>6716</v>
      </c>
      <c r="L2794" t="s">
        <v>6717</v>
      </c>
      <c r="N2794">
        <v>0</v>
      </c>
      <c r="O2794">
        <v>1927.9759799999999</v>
      </c>
      <c r="P2794" t="s">
        <v>20</v>
      </c>
      <c r="Q2794" t="s">
        <v>20</v>
      </c>
      <c r="R2794">
        <v>1.2879999999999999E-4</v>
      </c>
      <c r="S2794">
        <v>1.595E-4</v>
      </c>
      <c r="T2794">
        <v>2.04</v>
      </c>
    </row>
    <row r="2795" spans="1:20" x14ac:dyDescent="0.3">
      <c r="A2795">
        <v>56907</v>
      </c>
      <c r="B2795" t="b">
        <v>0</v>
      </c>
      <c r="C2795" t="s">
        <v>20</v>
      </c>
      <c r="D2795" t="s">
        <v>6718</v>
      </c>
      <c r="E2795" t="s">
        <v>356</v>
      </c>
      <c r="F2795">
        <v>5.4905199999999996E-4</v>
      </c>
      <c r="G2795">
        <v>1.7693900000000001E-4</v>
      </c>
      <c r="H2795">
        <v>1</v>
      </c>
      <c r="I2795">
        <v>1</v>
      </c>
      <c r="J2795">
        <v>2</v>
      </c>
      <c r="K2795" t="s">
        <v>1142</v>
      </c>
      <c r="L2795" t="s">
        <v>6719</v>
      </c>
      <c r="N2795">
        <v>0</v>
      </c>
      <c r="O2795">
        <v>1671.80468</v>
      </c>
      <c r="P2795" t="s">
        <v>20</v>
      </c>
      <c r="Q2795" t="s">
        <v>20</v>
      </c>
      <c r="R2795">
        <v>1.2879999999999999E-4</v>
      </c>
      <c r="S2795">
        <v>1.0450000000000001E-4</v>
      </c>
      <c r="T2795">
        <v>2.77</v>
      </c>
    </row>
    <row r="2796" spans="1:20" x14ac:dyDescent="0.3">
      <c r="A2796">
        <v>56882</v>
      </c>
      <c r="B2796" t="b">
        <v>0</v>
      </c>
      <c r="C2796" t="s">
        <v>20</v>
      </c>
      <c r="D2796" t="s">
        <v>6720</v>
      </c>
      <c r="F2796">
        <v>2.87368E-3</v>
      </c>
      <c r="G2796">
        <v>1.7693900000000001E-4</v>
      </c>
      <c r="H2796">
        <v>1</v>
      </c>
      <c r="I2796">
        <v>2</v>
      </c>
      <c r="J2796">
        <v>2</v>
      </c>
      <c r="K2796" t="s">
        <v>2340</v>
      </c>
      <c r="L2796" t="s">
        <v>6721</v>
      </c>
      <c r="N2796">
        <v>0</v>
      </c>
      <c r="O2796">
        <v>1260.5491199999999</v>
      </c>
      <c r="P2796" t="s">
        <v>20</v>
      </c>
      <c r="Q2796" t="s">
        <v>20</v>
      </c>
      <c r="R2796">
        <v>1.2879999999999999E-4</v>
      </c>
      <c r="S2796">
        <v>6.3690000000000003E-4</v>
      </c>
      <c r="T2796">
        <v>1.66</v>
      </c>
    </row>
    <row r="2797" spans="1:20" x14ac:dyDescent="0.3">
      <c r="A2797">
        <v>56834</v>
      </c>
      <c r="B2797" t="b">
        <v>0</v>
      </c>
      <c r="C2797" t="s">
        <v>20</v>
      </c>
      <c r="D2797" t="s">
        <v>6722</v>
      </c>
      <c r="E2797" t="s">
        <v>579</v>
      </c>
      <c r="F2797">
        <v>2.5177300000000001E-3</v>
      </c>
      <c r="G2797">
        <v>1.7693900000000001E-4</v>
      </c>
      <c r="H2797">
        <v>1</v>
      </c>
      <c r="I2797">
        <v>1</v>
      </c>
      <c r="J2797">
        <v>1</v>
      </c>
      <c r="K2797" t="s">
        <v>438</v>
      </c>
      <c r="L2797" t="s">
        <v>6723</v>
      </c>
      <c r="N2797">
        <v>0</v>
      </c>
      <c r="O2797">
        <v>1212.5751399999999</v>
      </c>
      <c r="P2797" t="s">
        <v>20</v>
      </c>
      <c r="Q2797" t="s">
        <v>20</v>
      </c>
      <c r="R2797">
        <v>1.2879999999999999E-4</v>
      </c>
      <c r="S2797">
        <v>5.5110000000000001E-4</v>
      </c>
      <c r="T2797">
        <v>1.7</v>
      </c>
    </row>
    <row r="2798" spans="1:20" x14ac:dyDescent="0.3">
      <c r="A2798">
        <v>56817</v>
      </c>
      <c r="B2798" t="b">
        <v>0</v>
      </c>
      <c r="C2798" t="s">
        <v>20</v>
      </c>
      <c r="D2798" t="s">
        <v>6724</v>
      </c>
      <c r="F2798">
        <v>1.4585500000000001E-3</v>
      </c>
      <c r="G2798">
        <v>1.7693900000000001E-4</v>
      </c>
      <c r="H2798">
        <v>1</v>
      </c>
      <c r="I2798">
        <v>1</v>
      </c>
      <c r="J2798">
        <v>2</v>
      </c>
      <c r="K2798" t="s">
        <v>824</v>
      </c>
      <c r="L2798" t="s">
        <v>6725</v>
      </c>
      <c r="N2798">
        <v>0</v>
      </c>
      <c r="O2798">
        <v>1414.6597300000001</v>
      </c>
      <c r="P2798" t="s">
        <v>20</v>
      </c>
      <c r="Q2798" t="s">
        <v>20</v>
      </c>
      <c r="R2798">
        <v>1.2879999999999999E-4</v>
      </c>
      <c r="S2798">
        <v>3.032E-4</v>
      </c>
      <c r="T2798">
        <v>2.4500000000000002</v>
      </c>
    </row>
    <row r="2799" spans="1:20" x14ac:dyDescent="0.3">
      <c r="A2799">
        <v>56997</v>
      </c>
      <c r="B2799" t="b">
        <v>0</v>
      </c>
      <c r="C2799" t="s">
        <v>20</v>
      </c>
      <c r="D2799" t="s">
        <v>6726</v>
      </c>
      <c r="F2799" s="1">
        <v>6.8588899999999998E-6</v>
      </c>
      <c r="G2799">
        <v>1.7693900000000001E-4</v>
      </c>
      <c r="H2799">
        <v>2</v>
      </c>
      <c r="I2799">
        <v>3</v>
      </c>
      <c r="J2799">
        <v>6</v>
      </c>
      <c r="K2799" t="s">
        <v>2451</v>
      </c>
      <c r="L2799" t="s">
        <v>6727</v>
      </c>
      <c r="N2799">
        <v>1</v>
      </c>
      <c r="O2799">
        <v>1583.79114</v>
      </c>
      <c r="P2799" t="s">
        <v>20</v>
      </c>
      <c r="Q2799" t="s">
        <v>20</v>
      </c>
      <c r="R2799">
        <v>1.2879999999999999E-4</v>
      </c>
      <c r="S2799" s="1">
        <v>8.5629999999999996E-7</v>
      </c>
      <c r="T2799">
        <v>3.54</v>
      </c>
    </row>
    <row r="2800" spans="1:20" x14ac:dyDescent="0.3">
      <c r="A2800">
        <v>55684</v>
      </c>
      <c r="B2800" t="b">
        <v>0</v>
      </c>
      <c r="C2800" t="s">
        <v>20</v>
      </c>
      <c r="D2800" t="s">
        <v>6728</v>
      </c>
      <c r="F2800" s="1">
        <v>4.2418499999999999E-6</v>
      </c>
      <c r="G2800">
        <v>1.7693900000000001E-4</v>
      </c>
      <c r="H2800">
        <v>1</v>
      </c>
      <c r="I2800">
        <v>1</v>
      </c>
      <c r="J2800">
        <v>7</v>
      </c>
      <c r="K2800" t="s">
        <v>3609</v>
      </c>
      <c r="L2800" t="s">
        <v>6729</v>
      </c>
      <c r="N2800">
        <v>0</v>
      </c>
      <c r="O2800">
        <v>1803.93479</v>
      </c>
      <c r="P2800" t="s">
        <v>20</v>
      </c>
      <c r="Q2800" t="s">
        <v>20</v>
      </c>
      <c r="R2800">
        <v>1.2879999999999999E-4</v>
      </c>
      <c r="S2800" s="1">
        <v>5.0610000000000001E-7</v>
      </c>
      <c r="T2800">
        <v>4.3</v>
      </c>
    </row>
    <row r="2801" spans="1:20" x14ac:dyDescent="0.3">
      <c r="A2801">
        <v>56498</v>
      </c>
      <c r="B2801" t="b">
        <v>0</v>
      </c>
      <c r="C2801" t="s">
        <v>20</v>
      </c>
      <c r="D2801" t="s">
        <v>6730</v>
      </c>
      <c r="F2801" s="1">
        <v>1.04656E-5</v>
      </c>
      <c r="G2801">
        <v>1.7693900000000001E-4</v>
      </c>
      <c r="H2801">
        <v>2</v>
      </c>
      <c r="I2801">
        <v>2</v>
      </c>
      <c r="J2801">
        <v>4</v>
      </c>
      <c r="K2801" t="s">
        <v>782</v>
      </c>
      <c r="L2801" t="s">
        <v>6731</v>
      </c>
      <c r="N2801">
        <v>0</v>
      </c>
      <c r="O2801">
        <v>1765.81737</v>
      </c>
      <c r="P2801" t="s">
        <v>20</v>
      </c>
      <c r="Q2801" t="s">
        <v>20</v>
      </c>
      <c r="R2801">
        <v>1.2879999999999999E-4</v>
      </c>
      <c r="S2801" s="1">
        <v>1.364E-6</v>
      </c>
      <c r="T2801">
        <v>3.55</v>
      </c>
    </row>
    <row r="2802" spans="1:20" x14ac:dyDescent="0.3">
      <c r="A2802">
        <v>56463</v>
      </c>
      <c r="B2802" t="b">
        <v>0</v>
      </c>
      <c r="C2802" t="s">
        <v>20</v>
      </c>
      <c r="D2802" t="s">
        <v>6732</v>
      </c>
      <c r="F2802">
        <v>2.3980799999999999E-4</v>
      </c>
      <c r="G2802">
        <v>1.7693900000000001E-4</v>
      </c>
      <c r="H2802">
        <v>1</v>
      </c>
      <c r="I2802">
        <v>1</v>
      </c>
      <c r="J2802">
        <v>3</v>
      </c>
      <c r="K2802" t="s">
        <v>1125</v>
      </c>
      <c r="L2802" t="s">
        <v>6733</v>
      </c>
      <c r="N2802">
        <v>0</v>
      </c>
      <c r="O2802">
        <v>1880.0276200000001</v>
      </c>
      <c r="P2802" t="s">
        <v>20</v>
      </c>
      <c r="Q2802" t="s">
        <v>20</v>
      </c>
      <c r="R2802">
        <v>1.2879999999999999E-4</v>
      </c>
      <c r="S2802" s="1">
        <v>4.2290000000000003E-5</v>
      </c>
      <c r="T2802">
        <v>1.65</v>
      </c>
    </row>
    <row r="2803" spans="1:20" x14ac:dyDescent="0.3">
      <c r="A2803">
        <v>56099</v>
      </c>
      <c r="B2803" t="b">
        <v>0</v>
      </c>
      <c r="C2803" t="s">
        <v>20</v>
      </c>
      <c r="D2803" t="s">
        <v>6734</v>
      </c>
      <c r="F2803">
        <v>6.8663800000000005E-4</v>
      </c>
      <c r="G2803">
        <v>1.7693900000000001E-4</v>
      </c>
      <c r="H2803">
        <v>1</v>
      </c>
      <c r="I2803">
        <v>1</v>
      </c>
      <c r="J2803">
        <v>3</v>
      </c>
      <c r="K2803" t="s">
        <v>6735</v>
      </c>
      <c r="L2803" t="s">
        <v>6736</v>
      </c>
      <c r="N2803">
        <v>0</v>
      </c>
      <c r="O2803">
        <v>1893.8613499999999</v>
      </c>
      <c r="P2803" t="s">
        <v>20</v>
      </c>
      <c r="Q2803" t="s">
        <v>20</v>
      </c>
      <c r="R2803">
        <v>1.2879999999999999E-4</v>
      </c>
      <c r="S2803">
        <v>1.3329999999999999E-4</v>
      </c>
      <c r="T2803">
        <v>2.58</v>
      </c>
    </row>
    <row r="2804" spans="1:20" x14ac:dyDescent="0.3">
      <c r="A2804">
        <v>56085</v>
      </c>
      <c r="B2804" t="b">
        <v>0</v>
      </c>
      <c r="C2804" t="s">
        <v>20</v>
      </c>
      <c r="D2804" t="s">
        <v>6737</v>
      </c>
      <c r="E2804" t="s">
        <v>6738</v>
      </c>
      <c r="F2804">
        <v>1.3651100000000001E-3</v>
      </c>
      <c r="G2804">
        <v>1.7693900000000001E-4</v>
      </c>
      <c r="H2804">
        <v>2</v>
      </c>
      <c r="I2804">
        <v>2</v>
      </c>
      <c r="J2804">
        <v>2</v>
      </c>
      <c r="K2804" t="s">
        <v>523</v>
      </c>
      <c r="L2804" t="s">
        <v>6739</v>
      </c>
      <c r="N2804">
        <v>0</v>
      </c>
      <c r="O2804">
        <v>2251.05807</v>
      </c>
      <c r="P2804" t="s">
        <v>20</v>
      </c>
      <c r="Q2804" t="s">
        <v>20</v>
      </c>
      <c r="R2804">
        <v>1.2879999999999999E-4</v>
      </c>
      <c r="S2804">
        <v>2.8130000000000001E-4</v>
      </c>
      <c r="T2804">
        <v>2.75</v>
      </c>
    </row>
    <row r="2805" spans="1:20" x14ac:dyDescent="0.3">
      <c r="A2805">
        <v>56084</v>
      </c>
      <c r="B2805" t="b">
        <v>0</v>
      </c>
      <c r="C2805" t="s">
        <v>20</v>
      </c>
      <c r="D2805" t="s">
        <v>6737</v>
      </c>
      <c r="E2805" t="s">
        <v>6740</v>
      </c>
      <c r="F2805" s="1">
        <v>2.96624E-8</v>
      </c>
      <c r="G2805">
        <v>1.7693900000000001E-4</v>
      </c>
      <c r="H2805">
        <v>2</v>
      </c>
      <c r="I2805">
        <v>2</v>
      </c>
      <c r="J2805">
        <v>8</v>
      </c>
      <c r="K2805" t="s">
        <v>523</v>
      </c>
      <c r="L2805" t="s">
        <v>6739</v>
      </c>
      <c r="N2805">
        <v>0</v>
      </c>
      <c r="O2805">
        <v>2250.0740599999999</v>
      </c>
      <c r="P2805" t="s">
        <v>20</v>
      </c>
      <c r="Q2805" t="s">
        <v>20</v>
      </c>
      <c r="R2805">
        <v>1.2879999999999999E-4</v>
      </c>
      <c r="S2805" s="1">
        <v>2.2090000000000001E-9</v>
      </c>
      <c r="T2805">
        <v>4.22</v>
      </c>
    </row>
    <row r="2806" spans="1:20" x14ac:dyDescent="0.3">
      <c r="A2806">
        <v>56062</v>
      </c>
      <c r="B2806" t="b">
        <v>0</v>
      </c>
      <c r="C2806" t="s">
        <v>20</v>
      </c>
      <c r="D2806" t="s">
        <v>6741</v>
      </c>
      <c r="F2806" s="1">
        <v>2.2044200000000001E-6</v>
      </c>
      <c r="G2806">
        <v>1.7693900000000001E-4</v>
      </c>
      <c r="H2806">
        <v>1</v>
      </c>
      <c r="I2806">
        <v>1</v>
      </c>
      <c r="J2806">
        <v>2</v>
      </c>
      <c r="K2806" t="s">
        <v>6742</v>
      </c>
      <c r="L2806" t="s">
        <v>6743</v>
      </c>
      <c r="N2806">
        <v>0</v>
      </c>
      <c r="O2806">
        <v>1594.7860000000001</v>
      </c>
      <c r="P2806" t="s">
        <v>20</v>
      </c>
      <c r="Q2806" t="s">
        <v>20</v>
      </c>
      <c r="R2806">
        <v>1.2879999999999999E-4</v>
      </c>
      <c r="S2806" s="1">
        <v>2.4909999999999997E-7</v>
      </c>
      <c r="T2806">
        <v>3</v>
      </c>
    </row>
    <row r="2807" spans="1:20" x14ac:dyDescent="0.3">
      <c r="A2807">
        <v>56047</v>
      </c>
      <c r="B2807" t="b">
        <v>0</v>
      </c>
      <c r="C2807" t="s">
        <v>20</v>
      </c>
      <c r="D2807" t="s">
        <v>6744</v>
      </c>
      <c r="E2807" t="s">
        <v>223</v>
      </c>
      <c r="F2807">
        <v>2.6268800000000002E-4</v>
      </c>
      <c r="G2807">
        <v>1.7693900000000001E-4</v>
      </c>
      <c r="H2807">
        <v>1</v>
      </c>
      <c r="I2807">
        <v>1</v>
      </c>
      <c r="J2807">
        <v>3</v>
      </c>
      <c r="K2807" t="s">
        <v>1225</v>
      </c>
      <c r="L2807" t="s">
        <v>6745</v>
      </c>
      <c r="N2807">
        <v>0</v>
      </c>
      <c r="O2807">
        <v>1571.7311199999999</v>
      </c>
      <c r="P2807" t="s">
        <v>20</v>
      </c>
      <c r="Q2807" t="s">
        <v>20</v>
      </c>
      <c r="R2807">
        <v>1.2879999999999999E-4</v>
      </c>
      <c r="S2807" s="1">
        <v>4.6600000000000001E-5</v>
      </c>
      <c r="T2807">
        <v>2.69</v>
      </c>
    </row>
    <row r="2808" spans="1:20" x14ac:dyDescent="0.3">
      <c r="A2808">
        <v>56037</v>
      </c>
      <c r="B2808" t="b">
        <v>0</v>
      </c>
      <c r="C2808" t="s">
        <v>20</v>
      </c>
      <c r="D2808" t="s">
        <v>6746</v>
      </c>
      <c r="F2808">
        <v>1.0560000000000001E-4</v>
      </c>
      <c r="G2808">
        <v>1.7693900000000001E-4</v>
      </c>
      <c r="H2808">
        <v>1</v>
      </c>
      <c r="I2808">
        <v>1</v>
      </c>
      <c r="J2808">
        <v>3</v>
      </c>
      <c r="K2808" t="s">
        <v>6747</v>
      </c>
      <c r="L2808" t="s">
        <v>6748</v>
      </c>
      <c r="N2808">
        <v>0</v>
      </c>
      <c r="O2808">
        <v>1388.65398</v>
      </c>
      <c r="P2808" t="s">
        <v>20</v>
      </c>
      <c r="Q2808" t="s">
        <v>20</v>
      </c>
      <c r="R2808">
        <v>1.2879999999999999E-4</v>
      </c>
      <c r="S2808" s="1">
        <v>1.719E-5</v>
      </c>
      <c r="T2808">
        <v>2.02</v>
      </c>
    </row>
    <row r="2809" spans="1:20" x14ac:dyDescent="0.3">
      <c r="A2809">
        <v>56025</v>
      </c>
      <c r="B2809" t="b">
        <v>0</v>
      </c>
      <c r="C2809" t="s">
        <v>20</v>
      </c>
      <c r="D2809" t="s">
        <v>6749</v>
      </c>
      <c r="F2809" s="1">
        <v>5.2652299999999997E-5</v>
      </c>
      <c r="G2809">
        <v>1.7693900000000001E-4</v>
      </c>
      <c r="H2809">
        <v>1</v>
      </c>
      <c r="I2809">
        <v>1</v>
      </c>
      <c r="J2809">
        <v>4</v>
      </c>
      <c r="K2809" t="s">
        <v>409</v>
      </c>
      <c r="L2809" t="s">
        <v>6750</v>
      </c>
      <c r="N2809">
        <v>0</v>
      </c>
      <c r="O2809">
        <v>1499.70463</v>
      </c>
      <c r="P2809" t="s">
        <v>20</v>
      </c>
      <c r="Q2809" t="s">
        <v>20</v>
      </c>
      <c r="R2809">
        <v>1.2879999999999999E-4</v>
      </c>
      <c r="S2809" s="1">
        <v>8.0169999999999996E-6</v>
      </c>
      <c r="T2809">
        <v>2.91</v>
      </c>
    </row>
    <row r="2810" spans="1:20" x14ac:dyDescent="0.3">
      <c r="A2810">
        <v>56020</v>
      </c>
      <c r="B2810" t="b">
        <v>0</v>
      </c>
      <c r="C2810" t="s">
        <v>20</v>
      </c>
      <c r="D2810" t="s">
        <v>6751</v>
      </c>
      <c r="F2810" s="1">
        <v>4.9685599999999997E-5</v>
      </c>
      <c r="G2810">
        <v>1.7693900000000001E-4</v>
      </c>
      <c r="H2810">
        <v>1</v>
      </c>
      <c r="I2810">
        <v>1</v>
      </c>
      <c r="J2810">
        <v>6</v>
      </c>
      <c r="K2810" t="s">
        <v>2936</v>
      </c>
      <c r="L2810" t="s">
        <v>6752</v>
      </c>
      <c r="N2810">
        <v>0</v>
      </c>
      <c r="O2810">
        <v>1743.8184200000001</v>
      </c>
      <c r="P2810" t="s">
        <v>20</v>
      </c>
      <c r="Q2810" t="s">
        <v>20</v>
      </c>
      <c r="R2810">
        <v>1.2879999999999999E-4</v>
      </c>
      <c r="S2810" s="1">
        <v>7.498E-6</v>
      </c>
      <c r="T2810">
        <v>2.87</v>
      </c>
    </row>
    <row r="2811" spans="1:20" x14ac:dyDescent="0.3">
      <c r="A2811">
        <v>55961</v>
      </c>
      <c r="B2811" t="b">
        <v>0</v>
      </c>
      <c r="C2811" t="s">
        <v>20</v>
      </c>
      <c r="D2811" t="s">
        <v>6753</v>
      </c>
      <c r="E2811" t="s">
        <v>1609</v>
      </c>
      <c r="F2811" s="1">
        <v>1.8219399999999999E-6</v>
      </c>
      <c r="G2811">
        <v>1.7693900000000001E-4</v>
      </c>
      <c r="H2811">
        <v>1</v>
      </c>
      <c r="I2811">
        <v>1</v>
      </c>
      <c r="J2811">
        <v>1</v>
      </c>
      <c r="K2811" t="s">
        <v>6754</v>
      </c>
      <c r="L2811" t="s">
        <v>6755</v>
      </c>
      <c r="N2811">
        <v>0</v>
      </c>
      <c r="O2811">
        <v>2070.0019400000001</v>
      </c>
      <c r="P2811" t="s">
        <v>20</v>
      </c>
      <c r="Q2811" t="s">
        <v>20</v>
      </c>
      <c r="R2811">
        <v>1.2879999999999999E-4</v>
      </c>
      <c r="S2811" s="1">
        <v>2.005E-7</v>
      </c>
      <c r="T2811">
        <v>2.65</v>
      </c>
    </row>
    <row r="2812" spans="1:20" x14ac:dyDescent="0.3">
      <c r="A2812">
        <v>55945</v>
      </c>
      <c r="B2812" t="b">
        <v>0</v>
      </c>
      <c r="C2812" t="s">
        <v>20</v>
      </c>
      <c r="D2812" t="s">
        <v>6756</v>
      </c>
      <c r="E2812" t="s">
        <v>1609</v>
      </c>
      <c r="F2812" s="1">
        <v>7.5811900000000005E-5</v>
      </c>
      <c r="G2812">
        <v>1.7693900000000001E-4</v>
      </c>
      <c r="H2812">
        <v>1</v>
      </c>
      <c r="I2812">
        <v>1</v>
      </c>
      <c r="J2812">
        <v>2</v>
      </c>
      <c r="K2812" t="s">
        <v>2809</v>
      </c>
      <c r="L2812" t="s">
        <v>6757</v>
      </c>
      <c r="N2812">
        <v>0</v>
      </c>
      <c r="O2812">
        <v>1360.72531</v>
      </c>
      <c r="P2812" t="s">
        <v>20</v>
      </c>
      <c r="Q2812" t="s">
        <v>20</v>
      </c>
      <c r="R2812">
        <v>1.2879999999999999E-4</v>
      </c>
      <c r="S2812" s="1">
        <v>1.1970000000000001E-5</v>
      </c>
      <c r="T2812">
        <v>2.74</v>
      </c>
    </row>
    <row r="2813" spans="1:20" x14ac:dyDescent="0.3">
      <c r="A2813">
        <v>55876</v>
      </c>
      <c r="B2813" t="b">
        <v>0</v>
      </c>
      <c r="C2813" t="s">
        <v>20</v>
      </c>
      <c r="D2813" t="s">
        <v>6758</v>
      </c>
      <c r="E2813" t="s">
        <v>6759</v>
      </c>
      <c r="F2813">
        <v>1.4952100000000001E-3</v>
      </c>
      <c r="G2813">
        <v>1.7693900000000001E-4</v>
      </c>
      <c r="H2813">
        <v>1</v>
      </c>
      <c r="I2813">
        <v>1</v>
      </c>
      <c r="J2813">
        <v>1</v>
      </c>
      <c r="K2813">
        <v>999999</v>
      </c>
      <c r="L2813" t="s">
        <v>6760</v>
      </c>
      <c r="N2813">
        <v>0</v>
      </c>
      <c r="O2813">
        <v>1882.84221</v>
      </c>
      <c r="P2813" t="s">
        <v>20</v>
      </c>
      <c r="Q2813" t="s">
        <v>20</v>
      </c>
      <c r="R2813">
        <v>1.2879999999999999E-4</v>
      </c>
      <c r="S2813">
        <v>3.1330000000000003E-4</v>
      </c>
      <c r="T2813">
        <v>1.49</v>
      </c>
    </row>
    <row r="2814" spans="1:20" x14ac:dyDescent="0.3">
      <c r="A2814">
        <v>55856</v>
      </c>
      <c r="B2814" t="b">
        <v>0</v>
      </c>
      <c r="C2814" t="s">
        <v>20</v>
      </c>
      <c r="D2814" t="s">
        <v>6761</v>
      </c>
      <c r="F2814" s="1">
        <v>3.0728000000000001E-5</v>
      </c>
      <c r="G2814">
        <v>1.7693900000000001E-4</v>
      </c>
      <c r="H2814">
        <v>1</v>
      </c>
      <c r="I2814">
        <v>1</v>
      </c>
      <c r="J2814">
        <v>4</v>
      </c>
      <c r="K2814" t="s">
        <v>6762</v>
      </c>
      <c r="L2814" t="s">
        <v>6763</v>
      </c>
      <c r="N2814">
        <v>0</v>
      </c>
      <c r="O2814">
        <v>1345.7070200000001</v>
      </c>
      <c r="P2814" t="s">
        <v>20</v>
      </c>
      <c r="Q2814" t="s">
        <v>20</v>
      </c>
      <c r="R2814">
        <v>1.2879999999999999E-4</v>
      </c>
      <c r="S2814" s="1">
        <v>4.4560000000000002E-6</v>
      </c>
      <c r="T2814">
        <v>2.12</v>
      </c>
    </row>
    <row r="2815" spans="1:20" x14ac:dyDescent="0.3">
      <c r="A2815">
        <v>55845</v>
      </c>
      <c r="B2815" t="b">
        <v>0</v>
      </c>
      <c r="C2815" t="s">
        <v>20</v>
      </c>
      <c r="D2815" t="s">
        <v>6764</v>
      </c>
      <c r="F2815" s="1">
        <v>3.9398599999999999E-5</v>
      </c>
      <c r="G2815">
        <v>1.7693900000000001E-4</v>
      </c>
      <c r="H2815">
        <v>1</v>
      </c>
      <c r="I2815">
        <v>1</v>
      </c>
      <c r="J2815">
        <v>2</v>
      </c>
      <c r="K2815" t="s">
        <v>1355</v>
      </c>
      <c r="L2815" t="s">
        <v>6765</v>
      </c>
      <c r="N2815">
        <v>1</v>
      </c>
      <c r="O2815">
        <v>2236.1091799999999</v>
      </c>
      <c r="P2815" t="s">
        <v>20</v>
      </c>
      <c r="Q2815" t="s">
        <v>20</v>
      </c>
      <c r="R2815">
        <v>1.2879999999999999E-4</v>
      </c>
      <c r="S2815" s="1">
        <v>5.8320000000000002E-6</v>
      </c>
      <c r="T2815">
        <v>3.2</v>
      </c>
    </row>
    <row r="2816" spans="1:20" x14ac:dyDescent="0.3">
      <c r="A2816">
        <v>55844</v>
      </c>
      <c r="B2816" t="b">
        <v>0</v>
      </c>
      <c r="C2816" t="s">
        <v>20</v>
      </c>
      <c r="D2816" t="s">
        <v>6766</v>
      </c>
      <c r="F2816" s="1">
        <v>3.8431399999999999E-5</v>
      </c>
      <c r="G2816">
        <v>1.7693900000000001E-4</v>
      </c>
      <c r="H2816">
        <v>1</v>
      </c>
      <c r="I2816">
        <v>1</v>
      </c>
      <c r="J2816">
        <v>2</v>
      </c>
      <c r="K2816" t="s">
        <v>1355</v>
      </c>
      <c r="L2816" t="s">
        <v>6767</v>
      </c>
      <c r="N2816">
        <v>0</v>
      </c>
      <c r="O2816">
        <v>1820.93887</v>
      </c>
      <c r="P2816" t="s">
        <v>20</v>
      </c>
      <c r="Q2816" t="s">
        <v>20</v>
      </c>
      <c r="R2816">
        <v>1.2879999999999999E-4</v>
      </c>
      <c r="S2816" s="1">
        <v>5.6760000000000004E-6</v>
      </c>
      <c r="T2816">
        <v>2.71</v>
      </c>
    </row>
    <row r="2817" spans="1:20" x14ac:dyDescent="0.3">
      <c r="A2817">
        <v>55819</v>
      </c>
      <c r="B2817" t="b">
        <v>0</v>
      </c>
      <c r="C2817" t="s">
        <v>20</v>
      </c>
      <c r="D2817" t="s">
        <v>6768</v>
      </c>
      <c r="F2817">
        <v>6.2168100000000001E-4</v>
      </c>
      <c r="G2817">
        <v>1.7693900000000001E-4</v>
      </c>
      <c r="H2817">
        <v>1</v>
      </c>
      <c r="I2817">
        <v>1</v>
      </c>
      <c r="J2817">
        <v>2</v>
      </c>
      <c r="K2817" t="s">
        <v>6769</v>
      </c>
      <c r="L2817" t="s">
        <v>6770</v>
      </c>
      <c r="N2817">
        <v>0</v>
      </c>
      <c r="O2817">
        <v>1469.65029</v>
      </c>
      <c r="P2817" t="s">
        <v>20</v>
      </c>
      <c r="Q2817" t="s">
        <v>20</v>
      </c>
      <c r="R2817">
        <v>1.2879999999999999E-4</v>
      </c>
      <c r="S2817">
        <v>1.1959999999999999E-4</v>
      </c>
      <c r="T2817">
        <v>2.71</v>
      </c>
    </row>
    <row r="2818" spans="1:20" x14ac:dyDescent="0.3">
      <c r="A2818">
        <v>55775</v>
      </c>
      <c r="B2818" t="b">
        <v>0</v>
      </c>
      <c r="C2818" t="s">
        <v>20</v>
      </c>
      <c r="D2818" t="s">
        <v>6771</v>
      </c>
      <c r="F2818">
        <v>1.1761499999999999E-3</v>
      </c>
      <c r="G2818">
        <v>1.7693900000000001E-4</v>
      </c>
      <c r="H2818">
        <v>1</v>
      </c>
      <c r="I2818">
        <v>1</v>
      </c>
      <c r="J2818">
        <v>1</v>
      </c>
      <c r="K2818" t="s">
        <v>6772</v>
      </c>
      <c r="L2818" t="s">
        <v>6773</v>
      </c>
      <c r="N2818">
        <v>0</v>
      </c>
      <c r="O2818">
        <v>1778.8568700000001</v>
      </c>
      <c r="P2818" t="s">
        <v>20</v>
      </c>
      <c r="Q2818" t="s">
        <v>20</v>
      </c>
      <c r="R2818">
        <v>1.2879999999999999E-4</v>
      </c>
      <c r="S2818">
        <v>2.4000000000000001E-4</v>
      </c>
      <c r="T2818">
        <v>1.86</v>
      </c>
    </row>
    <row r="2819" spans="1:20" x14ac:dyDescent="0.3">
      <c r="A2819">
        <v>55766</v>
      </c>
      <c r="B2819" t="b">
        <v>0</v>
      </c>
      <c r="C2819" t="s">
        <v>20</v>
      </c>
      <c r="D2819" t="s">
        <v>6774</v>
      </c>
      <c r="F2819" s="1">
        <v>2.4961300000000001E-6</v>
      </c>
      <c r="G2819">
        <v>1.7693900000000001E-4</v>
      </c>
      <c r="H2819">
        <v>2</v>
      </c>
      <c r="I2819">
        <v>2</v>
      </c>
      <c r="J2819">
        <v>4</v>
      </c>
      <c r="K2819" t="s">
        <v>6775</v>
      </c>
      <c r="L2819" t="s">
        <v>6776</v>
      </c>
      <c r="N2819">
        <v>0</v>
      </c>
      <c r="O2819">
        <v>1863.9446800000001</v>
      </c>
      <c r="P2819" t="s">
        <v>20</v>
      </c>
      <c r="Q2819" t="s">
        <v>20</v>
      </c>
      <c r="R2819">
        <v>1.2879999999999999E-4</v>
      </c>
      <c r="S2819" s="1">
        <v>2.8480000000000001E-7</v>
      </c>
      <c r="T2819">
        <v>4.08</v>
      </c>
    </row>
    <row r="2820" spans="1:20" x14ac:dyDescent="0.3">
      <c r="A2820">
        <v>55748</v>
      </c>
      <c r="B2820" t="b">
        <v>0</v>
      </c>
      <c r="C2820" t="s">
        <v>20</v>
      </c>
      <c r="D2820" t="s">
        <v>6777</v>
      </c>
      <c r="F2820">
        <v>2.04755E-3</v>
      </c>
      <c r="G2820">
        <v>1.7693900000000001E-4</v>
      </c>
      <c r="H2820">
        <v>1</v>
      </c>
      <c r="I2820">
        <v>1</v>
      </c>
      <c r="J2820">
        <v>2</v>
      </c>
      <c r="K2820" t="s">
        <v>2317</v>
      </c>
      <c r="L2820" t="s">
        <v>6778</v>
      </c>
      <c r="N2820">
        <v>0</v>
      </c>
      <c r="O2820">
        <v>1645.80277</v>
      </c>
      <c r="P2820" t="s">
        <v>20</v>
      </c>
      <c r="Q2820" t="s">
        <v>20</v>
      </c>
      <c r="R2820">
        <v>1.2879999999999999E-4</v>
      </c>
      <c r="S2820">
        <v>4.4099999999999999E-4</v>
      </c>
      <c r="T2820">
        <v>3.05</v>
      </c>
    </row>
    <row r="2821" spans="1:20" x14ac:dyDescent="0.3">
      <c r="A2821">
        <v>55732</v>
      </c>
      <c r="B2821" t="b">
        <v>0</v>
      </c>
      <c r="C2821" t="s">
        <v>20</v>
      </c>
      <c r="D2821" t="s">
        <v>6779</v>
      </c>
      <c r="F2821" s="1">
        <v>3.6567599999999999E-5</v>
      </c>
      <c r="G2821">
        <v>1.7693900000000001E-4</v>
      </c>
      <c r="H2821">
        <v>2</v>
      </c>
      <c r="I2821">
        <v>2</v>
      </c>
      <c r="J2821">
        <v>2</v>
      </c>
      <c r="K2821" t="s">
        <v>6259</v>
      </c>
      <c r="L2821" t="s">
        <v>6780</v>
      </c>
      <c r="N2821">
        <v>0</v>
      </c>
      <c r="O2821">
        <v>1352.64408</v>
      </c>
      <c r="P2821" t="s">
        <v>20</v>
      </c>
      <c r="Q2821" t="s">
        <v>20</v>
      </c>
      <c r="R2821">
        <v>1.2879999999999999E-4</v>
      </c>
      <c r="S2821" s="1">
        <v>5.3929999999999999E-6</v>
      </c>
      <c r="T2821">
        <v>2.3199999999999998</v>
      </c>
    </row>
    <row r="2822" spans="1:20" x14ac:dyDescent="0.3">
      <c r="A2822">
        <v>55719</v>
      </c>
      <c r="B2822" t="b">
        <v>0</v>
      </c>
      <c r="C2822" t="s">
        <v>20</v>
      </c>
      <c r="D2822" t="s">
        <v>6781</v>
      </c>
      <c r="F2822" s="1">
        <v>8.4313599999999996E-7</v>
      </c>
      <c r="G2822">
        <v>1.7693900000000001E-4</v>
      </c>
      <c r="H2822">
        <v>1</v>
      </c>
      <c r="I2822">
        <v>1</v>
      </c>
      <c r="J2822">
        <v>8</v>
      </c>
      <c r="K2822" t="s">
        <v>2639</v>
      </c>
      <c r="L2822" t="s">
        <v>6782</v>
      </c>
      <c r="N2822">
        <v>0</v>
      </c>
      <c r="O2822">
        <v>1749.91299</v>
      </c>
      <c r="P2822" t="s">
        <v>20</v>
      </c>
      <c r="Q2822" t="s">
        <v>20</v>
      </c>
      <c r="R2822">
        <v>1.2879999999999999E-4</v>
      </c>
      <c r="S2822" s="1">
        <v>8.6770000000000002E-8</v>
      </c>
      <c r="T2822">
        <v>3.65</v>
      </c>
    </row>
    <row r="2823" spans="1:20" x14ac:dyDescent="0.3">
      <c r="A2823">
        <v>55707</v>
      </c>
      <c r="B2823" t="b">
        <v>0</v>
      </c>
      <c r="C2823" t="s">
        <v>20</v>
      </c>
      <c r="D2823" t="s">
        <v>6783</v>
      </c>
      <c r="F2823">
        <v>5.6754699999999995E-4</v>
      </c>
      <c r="G2823">
        <v>1.7693900000000001E-4</v>
      </c>
      <c r="H2823">
        <v>1</v>
      </c>
      <c r="I2823">
        <v>1</v>
      </c>
      <c r="J2823">
        <v>1</v>
      </c>
      <c r="K2823" t="s">
        <v>4638</v>
      </c>
      <c r="L2823" t="s">
        <v>6784</v>
      </c>
      <c r="N2823">
        <v>0</v>
      </c>
      <c r="O2823">
        <v>1979.00551</v>
      </c>
      <c r="P2823" t="s">
        <v>20</v>
      </c>
      <c r="Q2823" t="s">
        <v>20</v>
      </c>
      <c r="R2823">
        <v>1.2879999999999999E-4</v>
      </c>
      <c r="S2823">
        <v>1.08E-4</v>
      </c>
      <c r="T2823">
        <v>3.06</v>
      </c>
    </row>
    <row r="2824" spans="1:20" x14ac:dyDescent="0.3">
      <c r="A2824">
        <v>56103</v>
      </c>
      <c r="B2824" t="b">
        <v>0</v>
      </c>
      <c r="C2824" t="s">
        <v>20</v>
      </c>
      <c r="D2824" t="s">
        <v>6785</v>
      </c>
      <c r="E2824" t="s">
        <v>239</v>
      </c>
      <c r="F2824" s="1">
        <v>9.4817199999999997E-5</v>
      </c>
      <c r="G2824">
        <v>1.7693900000000001E-4</v>
      </c>
      <c r="H2824">
        <v>1</v>
      </c>
      <c r="I2824">
        <v>2</v>
      </c>
      <c r="J2824">
        <v>1</v>
      </c>
      <c r="K2824" t="s">
        <v>1462</v>
      </c>
      <c r="L2824" t="s">
        <v>6786</v>
      </c>
      <c r="N2824">
        <v>0</v>
      </c>
      <c r="O2824">
        <v>1724.7795900000001</v>
      </c>
      <c r="P2824" t="s">
        <v>20</v>
      </c>
      <c r="Q2824" t="s">
        <v>20</v>
      </c>
      <c r="R2824">
        <v>1.2879999999999999E-4</v>
      </c>
      <c r="S2824" s="1">
        <v>1.5279999999999999E-5</v>
      </c>
      <c r="T2824">
        <v>3.04</v>
      </c>
    </row>
    <row r="2825" spans="1:20" x14ac:dyDescent="0.3">
      <c r="A2825">
        <v>56106</v>
      </c>
      <c r="B2825" t="b">
        <v>0</v>
      </c>
      <c r="C2825" t="s">
        <v>20</v>
      </c>
      <c r="D2825" t="s">
        <v>6787</v>
      </c>
      <c r="F2825" s="1">
        <v>6.3614699999999996E-7</v>
      </c>
      <c r="G2825">
        <v>1.7693900000000001E-4</v>
      </c>
      <c r="H2825">
        <v>1</v>
      </c>
      <c r="I2825">
        <v>1</v>
      </c>
      <c r="J2825">
        <v>5</v>
      </c>
      <c r="K2825" t="s">
        <v>4148</v>
      </c>
      <c r="L2825" t="s">
        <v>6788</v>
      </c>
      <c r="N2825">
        <v>0</v>
      </c>
      <c r="O2825">
        <v>1661.91086</v>
      </c>
      <c r="P2825" t="s">
        <v>20</v>
      </c>
      <c r="Q2825" t="s">
        <v>20</v>
      </c>
      <c r="R2825">
        <v>1.2879999999999999E-4</v>
      </c>
      <c r="S2825" s="1">
        <v>6.3349999999999995E-8</v>
      </c>
      <c r="T2825">
        <v>3.35</v>
      </c>
    </row>
    <row r="2826" spans="1:20" x14ac:dyDescent="0.3">
      <c r="A2826">
        <v>56143</v>
      </c>
      <c r="B2826" t="b">
        <v>0</v>
      </c>
      <c r="C2826" t="s">
        <v>20</v>
      </c>
      <c r="D2826" t="s">
        <v>6789</v>
      </c>
      <c r="F2826">
        <v>1.07364E-4</v>
      </c>
      <c r="G2826">
        <v>1.7693900000000001E-4</v>
      </c>
      <c r="H2826">
        <v>1</v>
      </c>
      <c r="I2826">
        <v>1</v>
      </c>
      <c r="J2826">
        <v>4</v>
      </c>
      <c r="K2826" t="s">
        <v>888</v>
      </c>
      <c r="L2826" t="s">
        <v>6790</v>
      </c>
      <c r="N2826">
        <v>1</v>
      </c>
      <c r="O2826">
        <v>1715.8922500000001</v>
      </c>
      <c r="P2826" t="s">
        <v>20</v>
      </c>
      <c r="Q2826" t="s">
        <v>20</v>
      </c>
      <c r="R2826">
        <v>1.2879999999999999E-4</v>
      </c>
      <c r="S2826" s="1">
        <v>1.7540000000000001E-5</v>
      </c>
      <c r="T2826">
        <v>2.75</v>
      </c>
    </row>
    <row r="2827" spans="1:20" x14ac:dyDescent="0.3">
      <c r="A2827">
        <v>56190</v>
      </c>
      <c r="B2827" t="b">
        <v>0</v>
      </c>
      <c r="C2827" t="s">
        <v>20</v>
      </c>
      <c r="D2827" t="s">
        <v>6791</v>
      </c>
      <c r="F2827">
        <v>8.0363799999999997E-4</v>
      </c>
      <c r="G2827">
        <v>1.7693900000000001E-4</v>
      </c>
      <c r="H2827">
        <v>1</v>
      </c>
      <c r="I2827">
        <v>1</v>
      </c>
      <c r="J2827">
        <v>2</v>
      </c>
      <c r="K2827" t="s">
        <v>6792</v>
      </c>
      <c r="L2827" t="s">
        <v>6793</v>
      </c>
      <c r="N2827">
        <v>0</v>
      </c>
      <c r="O2827">
        <v>1172.5582300000001</v>
      </c>
      <c r="P2827" t="s">
        <v>20</v>
      </c>
      <c r="Q2827" t="s">
        <v>20</v>
      </c>
      <c r="R2827">
        <v>1.2879999999999999E-4</v>
      </c>
      <c r="S2827">
        <v>1.5860000000000001E-4</v>
      </c>
      <c r="T2827">
        <v>2.12</v>
      </c>
    </row>
    <row r="2828" spans="1:20" x14ac:dyDescent="0.3">
      <c r="A2828">
        <v>56458</v>
      </c>
      <c r="B2828" t="b">
        <v>0</v>
      </c>
      <c r="C2828" t="s">
        <v>20</v>
      </c>
      <c r="D2828" t="s">
        <v>6794</v>
      </c>
      <c r="F2828">
        <v>6.32064E-4</v>
      </c>
      <c r="G2828">
        <v>1.7693900000000001E-4</v>
      </c>
      <c r="H2828">
        <v>1</v>
      </c>
      <c r="I2828">
        <v>1</v>
      </c>
      <c r="J2828">
        <v>2</v>
      </c>
      <c r="K2828" t="s">
        <v>1699</v>
      </c>
      <c r="L2828" t="s">
        <v>6795</v>
      </c>
      <c r="N2828">
        <v>0</v>
      </c>
      <c r="O2828">
        <v>1474.8362999999999</v>
      </c>
      <c r="P2828" t="s">
        <v>20</v>
      </c>
      <c r="Q2828" t="s">
        <v>20</v>
      </c>
      <c r="R2828">
        <v>1.2879999999999999E-4</v>
      </c>
      <c r="S2828">
        <v>1.2210000000000001E-4</v>
      </c>
      <c r="T2828">
        <v>1.77</v>
      </c>
    </row>
    <row r="2829" spans="1:20" x14ac:dyDescent="0.3">
      <c r="A2829">
        <v>56440</v>
      </c>
      <c r="B2829" t="b">
        <v>0</v>
      </c>
      <c r="C2829" t="s">
        <v>20</v>
      </c>
      <c r="D2829" t="s">
        <v>6796</v>
      </c>
      <c r="F2829">
        <v>4.8490499999999999E-4</v>
      </c>
      <c r="G2829">
        <v>1.7693900000000001E-4</v>
      </c>
      <c r="H2829">
        <v>1</v>
      </c>
      <c r="I2829">
        <v>1</v>
      </c>
      <c r="J2829">
        <v>2</v>
      </c>
      <c r="K2829" t="s">
        <v>192</v>
      </c>
      <c r="L2829" t="s">
        <v>6797</v>
      </c>
      <c r="N2829">
        <v>0</v>
      </c>
      <c r="O2829">
        <v>1178.6164100000001</v>
      </c>
      <c r="P2829" t="s">
        <v>20</v>
      </c>
      <c r="Q2829" t="s">
        <v>20</v>
      </c>
      <c r="R2829">
        <v>1.2879999999999999E-4</v>
      </c>
      <c r="S2829" s="1">
        <v>9.1199999999999994E-5</v>
      </c>
      <c r="T2829">
        <v>2.2000000000000002</v>
      </c>
    </row>
    <row r="2830" spans="1:20" x14ac:dyDescent="0.3">
      <c r="A2830">
        <v>56436</v>
      </c>
      <c r="B2830" t="b">
        <v>0</v>
      </c>
      <c r="C2830" t="s">
        <v>20</v>
      </c>
      <c r="D2830" t="s">
        <v>6798</v>
      </c>
      <c r="F2830" s="1">
        <v>4.0726100000000003E-5</v>
      </c>
      <c r="G2830">
        <v>1.7693900000000001E-4</v>
      </c>
      <c r="H2830">
        <v>1</v>
      </c>
      <c r="I2830">
        <v>1</v>
      </c>
      <c r="J2830">
        <v>4</v>
      </c>
      <c r="K2830" t="s">
        <v>1426</v>
      </c>
      <c r="L2830" t="s">
        <v>6799</v>
      </c>
      <c r="N2830">
        <v>0</v>
      </c>
      <c r="O2830">
        <v>1652.8278600000001</v>
      </c>
      <c r="P2830" t="s">
        <v>20</v>
      </c>
      <c r="Q2830" t="s">
        <v>20</v>
      </c>
      <c r="R2830">
        <v>1.2879999999999999E-4</v>
      </c>
      <c r="S2830" s="1">
        <v>6.0440000000000001E-6</v>
      </c>
      <c r="T2830">
        <v>2.4300000000000002</v>
      </c>
    </row>
    <row r="2831" spans="1:20" x14ac:dyDescent="0.3">
      <c r="A2831">
        <v>56430</v>
      </c>
      <c r="B2831" t="b">
        <v>0</v>
      </c>
      <c r="C2831" t="s">
        <v>20</v>
      </c>
      <c r="D2831" t="s">
        <v>6800</v>
      </c>
      <c r="F2831">
        <v>2.3565999999999999E-3</v>
      </c>
      <c r="G2831">
        <v>1.7693900000000001E-4</v>
      </c>
      <c r="H2831">
        <v>2</v>
      </c>
      <c r="I2831">
        <v>3</v>
      </c>
      <c r="J2831">
        <v>2</v>
      </c>
      <c r="K2831" t="s">
        <v>5654</v>
      </c>
      <c r="L2831" t="s">
        <v>6801</v>
      </c>
      <c r="N2831">
        <v>0</v>
      </c>
      <c r="O2831">
        <v>1317.6395199999999</v>
      </c>
      <c r="P2831" t="s">
        <v>20</v>
      </c>
      <c r="Q2831" t="s">
        <v>20</v>
      </c>
      <c r="R2831">
        <v>1.2879999999999999E-4</v>
      </c>
      <c r="S2831">
        <v>5.1309999999999995E-4</v>
      </c>
      <c r="T2831">
        <v>1.99</v>
      </c>
    </row>
    <row r="2832" spans="1:20" x14ac:dyDescent="0.3">
      <c r="A2832">
        <v>56427</v>
      </c>
      <c r="B2832" t="b">
        <v>0</v>
      </c>
      <c r="C2832" t="s">
        <v>20</v>
      </c>
      <c r="D2832" t="s">
        <v>6802</v>
      </c>
      <c r="F2832">
        <v>1.8703700000000001E-4</v>
      </c>
      <c r="G2832">
        <v>1.7693900000000001E-4</v>
      </c>
      <c r="H2832">
        <v>2</v>
      </c>
      <c r="I2832">
        <v>2</v>
      </c>
      <c r="J2832">
        <v>1</v>
      </c>
      <c r="K2832" t="s">
        <v>1386</v>
      </c>
      <c r="L2832" t="s">
        <v>6803</v>
      </c>
      <c r="N2832">
        <v>1</v>
      </c>
      <c r="O2832">
        <v>1464.7580499999999</v>
      </c>
      <c r="P2832" t="s">
        <v>20</v>
      </c>
      <c r="Q2832" t="s">
        <v>20</v>
      </c>
      <c r="R2832">
        <v>1.2879999999999999E-4</v>
      </c>
      <c r="S2832" s="1">
        <v>3.1980000000000002E-5</v>
      </c>
      <c r="T2832">
        <v>2.56</v>
      </c>
    </row>
    <row r="2833" spans="1:20" x14ac:dyDescent="0.3">
      <c r="A2833">
        <v>56397</v>
      </c>
      <c r="B2833" t="b">
        <v>0</v>
      </c>
      <c r="C2833" t="s">
        <v>20</v>
      </c>
      <c r="D2833" t="s">
        <v>6804</v>
      </c>
      <c r="F2833">
        <v>2.1695799999999999E-3</v>
      </c>
      <c r="G2833">
        <v>1.7693900000000001E-4</v>
      </c>
      <c r="H2833">
        <v>1</v>
      </c>
      <c r="I2833">
        <v>1</v>
      </c>
      <c r="J2833">
        <v>1</v>
      </c>
      <c r="K2833" t="s">
        <v>6805</v>
      </c>
      <c r="L2833" t="s">
        <v>6806</v>
      </c>
      <c r="N2833">
        <v>0</v>
      </c>
      <c r="O2833">
        <v>2277.1509900000001</v>
      </c>
      <c r="P2833" t="s">
        <v>20</v>
      </c>
      <c r="Q2833" t="s">
        <v>20</v>
      </c>
      <c r="R2833">
        <v>1.2879999999999999E-4</v>
      </c>
      <c r="S2833">
        <v>4.6690000000000002E-4</v>
      </c>
      <c r="T2833">
        <v>1.51</v>
      </c>
    </row>
    <row r="2834" spans="1:20" x14ac:dyDescent="0.3">
      <c r="A2834">
        <v>56392</v>
      </c>
      <c r="B2834" t="b">
        <v>0</v>
      </c>
      <c r="C2834" t="s">
        <v>20</v>
      </c>
      <c r="D2834" t="s">
        <v>6807</v>
      </c>
      <c r="F2834" s="1">
        <v>2.6035699999999999E-5</v>
      </c>
      <c r="G2834">
        <v>1.7693900000000001E-4</v>
      </c>
      <c r="H2834">
        <v>1</v>
      </c>
      <c r="I2834">
        <v>1</v>
      </c>
      <c r="J2834">
        <v>6</v>
      </c>
      <c r="K2834" t="s">
        <v>4852</v>
      </c>
      <c r="L2834" t="s">
        <v>6808</v>
      </c>
      <c r="N2834">
        <v>0</v>
      </c>
      <c r="O2834">
        <v>1295.68416</v>
      </c>
      <c r="P2834" t="s">
        <v>20</v>
      </c>
      <c r="Q2834" t="s">
        <v>20</v>
      </c>
      <c r="R2834">
        <v>1.2879999999999999E-4</v>
      </c>
      <c r="S2834" s="1">
        <v>3.7170000000000002E-6</v>
      </c>
      <c r="T2834">
        <v>2.66</v>
      </c>
    </row>
    <row r="2835" spans="1:20" x14ac:dyDescent="0.3">
      <c r="A2835">
        <v>56386</v>
      </c>
      <c r="B2835" t="b">
        <v>0</v>
      </c>
      <c r="C2835" t="s">
        <v>20</v>
      </c>
      <c r="D2835" t="s">
        <v>6809</v>
      </c>
      <c r="F2835" s="1">
        <v>4.6115400000000002E-5</v>
      </c>
      <c r="G2835">
        <v>1.7693900000000001E-4</v>
      </c>
      <c r="H2835">
        <v>1</v>
      </c>
      <c r="I2835">
        <v>1</v>
      </c>
      <c r="J2835">
        <v>2</v>
      </c>
      <c r="K2835" t="s">
        <v>6810</v>
      </c>
      <c r="L2835" t="s">
        <v>6811</v>
      </c>
      <c r="N2835">
        <v>0</v>
      </c>
      <c r="O2835">
        <v>1895.9484299999999</v>
      </c>
      <c r="P2835" t="s">
        <v>20</v>
      </c>
      <c r="Q2835" t="s">
        <v>20</v>
      </c>
      <c r="R2835">
        <v>1.2879999999999999E-4</v>
      </c>
      <c r="S2835" s="1">
        <v>6.9240000000000001E-6</v>
      </c>
      <c r="T2835">
        <v>2.2400000000000002</v>
      </c>
    </row>
    <row r="2836" spans="1:20" x14ac:dyDescent="0.3">
      <c r="A2836">
        <v>56370</v>
      </c>
      <c r="B2836" t="b">
        <v>0</v>
      </c>
      <c r="C2836" t="s">
        <v>20</v>
      </c>
      <c r="D2836" t="s">
        <v>6812</v>
      </c>
      <c r="F2836">
        <v>2.4970000000000001E-3</v>
      </c>
      <c r="G2836">
        <v>1.7693900000000001E-4</v>
      </c>
      <c r="H2836">
        <v>1</v>
      </c>
      <c r="I2836">
        <v>1</v>
      </c>
      <c r="J2836">
        <v>2</v>
      </c>
      <c r="K2836" t="s">
        <v>6813</v>
      </c>
      <c r="L2836" t="s">
        <v>6814</v>
      </c>
      <c r="N2836">
        <v>0</v>
      </c>
      <c r="O2836">
        <v>1693.80277</v>
      </c>
      <c r="P2836" t="s">
        <v>20</v>
      </c>
      <c r="Q2836" t="s">
        <v>20</v>
      </c>
      <c r="R2836">
        <v>1.2879999999999999E-4</v>
      </c>
      <c r="S2836">
        <v>5.4620000000000005E-4</v>
      </c>
      <c r="T2836">
        <v>2.33</v>
      </c>
    </row>
    <row r="2837" spans="1:20" x14ac:dyDescent="0.3">
      <c r="A2837">
        <v>56334</v>
      </c>
      <c r="B2837" t="b">
        <v>0</v>
      </c>
      <c r="C2837" t="s">
        <v>20</v>
      </c>
      <c r="D2837" t="s">
        <v>6815</v>
      </c>
      <c r="F2837">
        <v>2.01396E-3</v>
      </c>
      <c r="G2837">
        <v>1.7693900000000001E-4</v>
      </c>
      <c r="H2837">
        <v>1</v>
      </c>
      <c r="I2837">
        <v>1</v>
      </c>
      <c r="J2837">
        <v>2</v>
      </c>
      <c r="K2837" t="s">
        <v>6816</v>
      </c>
      <c r="L2837" t="s">
        <v>6817</v>
      </c>
      <c r="N2837">
        <v>0</v>
      </c>
      <c r="O2837">
        <v>1645.8180199999999</v>
      </c>
      <c r="P2837" t="s">
        <v>20</v>
      </c>
      <c r="Q2837" t="s">
        <v>20</v>
      </c>
      <c r="R2837">
        <v>1.2879999999999999E-4</v>
      </c>
      <c r="S2837">
        <v>4.305E-4</v>
      </c>
      <c r="T2837">
        <v>2.15</v>
      </c>
    </row>
    <row r="2838" spans="1:20" x14ac:dyDescent="0.3">
      <c r="A2838">
        <v>56481</v>
      </c>
      <c r="B2838" t="b">
        <v>0</v>
      </c>
      <c r="C2838" t="s">
        <v>20</v>
      </c>
      <c r="D2838" t="s">
        <v>6818</v>
      </c>
      <c r="F2838" s="1">
        <v>4.7275999999999999E-5</v>
      </c>
      <c r="G2838">
        <v>1.7693900000000001E-4</v>
      </c>
      <c r="H2838">
        <v>1</v>
      </c>
      <c r="I2838">
        <v>1</v>
      </c>
      <c r="J2838">
        <v>6</v>
      </c>
      <c r="K2838" t="s">
        <v>6819</v>
      </c>
      <c r="L2838" t="s">
        <v>6820</v>
      </c>
      <c r="N2838">
        <v>0</v>
      </c>
      <c r="O2838">
        <v>1880.93887</v>
      </c>
      <c r="P2838" t="s">
        <v>20</v>
      </c>
      <c r="Q2838" t="s">
        <v>20</v>
      </c>
      <c r="R2838">
        <v>1.2879999999999999E-4</v>
      </c>
      <c r="S2838" s="1">
        <v>7.1389999999999998E-6</v>
      </c>
      <c r="T2838">
        <v>2.82</v>
      </c>
    </row>
    <row r="2839" spans="1:20" x14ac:dyDescent="0.3">
      <c r="A2839">
        <v>56330</v>
      </c>
      <c r="B2839" t="b">
        <v>0</v>
      </c>
      <c r="C2839" t="s">
        <v>20</v>
      </c>
      <c r="D2839" t="s">
        <v>6821</v>
      </c>
      <c r="F2839">
        <v>1.18592E-3</v>
      </c>
      <c r="G2839">
        <v>1.7693900000000001E-4</v>
      </c>
      <c r="H2839">
        <v>2</v>
      </c>
      <c r="I2839">
        <v>2</v>
      </c>
      <c r="J2839">
        <v>2</v>
      </c>
      <c r="K2839" t="s">
        <v>1967</v>
      </c>
      <c r="L2839" t="s">
        <v>6822</v>
      </c>
      <c r="N2839">
        <v>0</v>
      </c>
      <c r="O2839">
        <v>966.45270000000005</v>
      </c>
      <c r="P2839" t="s">
        <v>20</v>
      </c>
      <c r="Q2839" t="s">
        <v>20</v>
      </c>
      <c r="R2839">
        <v>1.2879999999999999E-4</v>
      </c>
      <c r="S2839">
        <v>2.4230000000000001E-4</v>
      </c>
      <c r="T2839">
        <v>2.0299999999999998</v>
      </c>
    </row>
    <row r="2840" spans="1:20" x14ac:dyDescent="0.3">
      <c r="A2840">
        <v>56305</v>
      </c>
      <c r="B2840" t="b">
        <v>0</v>
      </c>
      <c r="C2840" t="s">
        <v>20</v>
      </c>
      <c r="D2840" t="s">
        <v>6823</v>
      </c>
      <c r="F2840">
        <v>2.5202900000000002E-4</v>
      </c>
      <c r="G2840">
        <v>1.7693900000000001E-4</v>
      </c>
      <c r="H2840">
        <v>1</v>
      </c>
      <c r="I2840">
        <v>1</v>
      </c>
      <c r="J2840">
        <v>2</v>
      </c>
      <c r="K2840" t="s">
        <v>6824</v>
      </c>
      <c r="L2840" t="s">
        <v>6825</v>
      </c>
      <c r="N2840">
        <v>2</v>
      </c>
      <c r="O2840">
        <v>2960.4106299999999</v>
      </c>
      <c r="P2840" t="s">
        <v>20</v>
      </c>
      <c r="Q2840" t="s">
        <v>20</v>
      </c>
      <c r="R2840">
        <v>1.2879999999999999E-4</v>
      </c>
      <c r="S2840" s="1">
        <v>4.473E-5</v>
      </c>
      <c r="T2840">
        <v>4.42</v>
      </c>
    </row>
    <row r="2841" spans="1:20" x14ac:dyDescent="0.3">
      <c r="A2841">
        <v>56293</v>
      </c>
      <c r="B2841" t="b">
        <v>0</v>
      </c>
      <c r="C2841" t="s">
        <v>20</v>
      </c>
      <c r="D2841" t="s">
        <v>6826</v>
      </c>
      <c r="F2841">
        <v>1.57132E-3</v>
      </c>
      <c r="G2841">
        <v>1.7693900000000001E-4</v>
      </c>
      <c r="H2841">
        <v>1</v>
      </c>
      <c r="I2841">
        <v>1</v>
      </c>
      <c r="J2841">
        <v>3</v>
      </c>
      <c r="K2841" t="s">
        <v>2239</v>
      </c>
      <c r="L2841" t="s">
        <v>6827</v>
      </c>
      <c r="N2841">
        <v>1</v>
      </c>
      <c r="O2841">
        <v>1145.61608</v>
      </c>
      <c r="P2841" t="s">
        <v>20</v>
      </c>
      <c r="Q2841" t="s">
        <v>20</v>
      </c>
      <c r="R2841">
        <v>1.2879999999999999E-4</v>
      </c>
      <c r="S2841">
        <v>3.2929999999999998E-4</v>
      </c>
      <c r="T2841">
        <v>2.33</v>
      </c>
    </row>
    <row r="2842" spans="1:20" x14ac:dyDescent="0.3">
      <c r="A2842">
        <v>56290</v>
      </c>
      <c r="B2842" t="b">
        <v>0</v>
      </c>
      <c r="C2842" t="s">
        <v>20</v>
      </c>
      <c r="D2842" t="s">
        <v>6828</v>
      </c>
      <c r="F2842">
        <v>2.37616E-3</v>
      </c>
      <c r="G2842">
        <v>1.7693900000000001E-4</v>
      </c>
      <c r="H2842">
        <v>1</v>
      </c>
      <c r="I2842">
        <v>1</v>
      </c>
      <c r="J2842">
        <v>2</v>
      </c>
      <c r="K2842" t="s">
        <v>983</v>
      </c>
      <c r="L2842" t="s">
        <v>6829</v>
      </c>
      <c r="N2842">
        <v>0</v>
      </c>
      <c r="O2842">
        <v>1742.85553</v>
      </c>
      <c r="P2842" t="s">
        <v>20</v>
      </c>
      <c r="Q2842" t="s">
        <v>20</v>
      </c>
      <c r="R2842">
        <v>1.2879999999999999E-4</v>
      </c>
      <c r="S2842">
        <v>5.1550000000000001E-4</v>
      </c>
      <c r="T2842">
        <v>1.74</v>
      </c>
    </row>
    <row r="2843" spans="1:20" x14ac:dyDescent="0.3">
      <c r="A2843">
        <v>56289</v>
      </c>
      <c r="B2843" t="b">
        <v>0</v>
      </c>
      <c r="C2843" t="s">
        <v>20</v>
      </c>
      <c r="D2843" t="s">
        <v>6830</v>
      </c>
      <c r="F2843">
        <v>1.7789500000000001E-3</v>
      </c>
      <c r="G2843">
        <v>1.7693900000000001E-4</v>
      </c>
      <c r="H2843">
        <v>1</v>
      </c>
      <c r="I2843">
        <v>1</v>
      </c>
      <c r="J2843">
        <v>2</v>
      </c>
      <c r="K2843" t="s">
        <v>305</v>
      </c>
      <c r="L2843" t="s">
        <v>6831</v>
      </c>
      <c r="N2843">
        <v>0</v>
      </c>
      <c r="O2843">
        <v>988.53094999999996</v>
      </c>
      <c r="P2843" t="s">
        <v>20</v>
      </c>
      <c r="Q2843" t="s">
        <v>20</v>
      </c>
      <c r="R2843">
        <v>1.2879999999999999E-4</v>
      </c>
      <c r="S2843">
        <v>3.7740000000000001E-4</v>
      </c>
      <c r="T2843">
        <v>1.63</v>
      </c>
    </row>
    <row r="2844" spans="1:20" x14ac:dyDescent="0.3">
      <c r="A2844">
        <v>56287</v>
      </c>
      <c r="B2844" t="b">
        <v>0</v>
      </c>
      <c r="C2844" t="s">
        <v>20</v>
      </c>
      <c r="D2844" t="s">
        <v>6832</v>
      </c>
      <c r="E2844" t="s">
        <v>486</v>
      </c>
      <c r="F2844">
        <v>5.1812500000000003E-4</v>
      </c>
      <c r="G2844">
        <v>1.7693900000000001E-4</v>
      </c>
      <c r="H2844">
        <v>1</v>
      </c>
      <c r="I2844">
        <v>1</v>
      </c>
      <c r="J2844">
        <v>2</v>
      </c>
      <c r="K2844" t="s">
        <v>204</v>
      </c>
      <c r="L2844" t="s">
        <v>6833</v>
      </c>
      <c r="N2844">
        <v>0</v>
      </c>
      <c r="O2844">
        <v>1702.7377300000001</v>
      </c>
      <c r="P2844" t="s">
        <v>20</v>
      </c>
      <c r="Q2844" t="s">
        <v>20</v>
      </c>
      <c r="R2844">
        <v>1.2879999999999999E-4</v>
      </c>
      <c r="S2844" s="1">
        <v>9.7709999999999998E-5</v>
      </c>
      <c r="T2844">
        <v>2.74</v>
      </c>
    </row>
    <row r="2845" spans="1:20" x14ac:dyDescent="0.3">
      <c r="A2845">
        <v>56284</v>
      </c>
      <c r="B2845" t="b">
        <v>0</v>
      </c>
      <c r="C2845" t="s">
        <v>20</v>
      </c>
      <c r="D2845" t="s">
        <v>6834</v>
      </c>
      <c r="F2845" s="1">
        <v>8.1007000000000006E-5</v>
      </c>
      <c r="G2845">
        <v>1.7693900000000001E-4</v>
      </c>
      <c r="H2845">
        <v>2</v>
      </c>
      <c r="I2845">
        <v>2</v>
      </c>
      <c r="J2845">
        <v>5</v>
      </c>
      <c r="K2845" t="s">
        <v>2988</v>
      </c>
      <c r="L2845" t="s">
        <v>6835</v>
      </c>
      <c r="N2845">
        <v>0</v>
      </c>
      <c r="O2845">
        <v>1820.87012</v>
      </c>
      <c r="P2845" t="s">
        <v>20</v>
      </c>
      <c r="Q2845" t="s">
        <v>20</v>
      </c>
      <c r="R2845">
        <v>1.2879999999999999E-4</v>
      </c>
      <c r="S2845" s="1">
        <v>1.287E-5</v>
      </c>
      <c r="T2845">
        <v>2.7</v>
      </c>
    </row>
    <row r="2846" spans="1:20" x14ac:dyDescent="0.3">
      <c r="A2846">
        <v>56242</v>
      </c>
      <c r="B2846" t="b">
        <v>0</v>
      </c>
      <c r="C2846" t="s">
        <v>20</v>
      </c>
      <c r="D2846" t="s">
        <v>6836</v>
      </c>
      <c r="F2846" s="1">
        <v>4.3847900000000001E-6</v>
      </c>
      <c r="G2846">
        <v>1.7693900000000001E-4</v>
      </c>
      <c r="H2846">
        <v>1</v>
      </c>
      <c r="I2846">
        <v>1</v>
      </c>
      <c r="J2846">
        <v>1</v>
      </c>
      <c r="K2846" t="s">
        <v>463</v>
      </c>
      <c r="L2846" t="s">
        <v>6837</v>
      </c>
      <c r="N2846">
        <v>1</v>
      </c>
      <c r="O2846">
        <v>2516.1674800000001</v>
      </c>
      <c r="P2846" t="s">
        <v>20</v>
      </c>
      <c r="Q2846" t="s">
        <v>20</v>
      </c>
      <c r="R2846">
        <v>1.2879999999999999E-4</v>
      </c>
      <c r="S2846" s="1">
        <v>5.2870000000000002E-7</v>
      </c>
      <c r="T2846">
        <v>3.22</v>
      </c>
    </row>
    <row r="2847" spans="1:20" x14ac:dyDescent="0.3">
      <c r="A2847">
        <v>56237</v>
      </c>
      <c r="B2847" t="b">
        <v>0</v>
      </c>
      <c r="C2847" t="s">
        <v>20</v>
      </c>
      <c r="D2847" t="s">
        <v>6838</v>
      </c>
      <c r="F2847" s="1">
        <v>6.6952200000000006E-5</v>
      </c>
      <c r="G2847">
        <v>1.7693900000000001E-4</v>
      </c>
      <c r="H2847">
        <v>1</v>
      </c>
      <c r="I2847">
        <v>1</v>
      </c>
      <c r="J2847">
        <v>2</v>
      </c>
      <c r="K2847" t="s">
        <v>6343</v>
      </c>
      <c r="L2847" t="s">
        <v>6839</v>
      </c>
      <c r="N2847">
        <v>0</v>
      </c>
      <c r="O2847">
        <v>1449.7431300000001</v>
      </c>
      <c r="P2847" t="s">
        <v>20</v>
      </c>
      <c r="Q2847" t="s">
        <v>20</v>
      </c>
      <c r="R2847">
        <v>1.2879999999999999E-4</v>
      </c>
      <c r="S2847" s="1">
        <v>1.046E-5</v>
      </c>
      <c r="T2847">
        <v>2.02</v>
      </c>
    </row>
    <row r="2848" spans="1:20" x14ac:dyDescent="0.3">
      <c r="A2848">
        <v>56234</v>
      </c>
      <c r="B2848" t="b">
        <v>0</v>
      </c>
      <c r="C2848" t="s">
        <v>20</v>
      </c>
      <c r="D2848" t="s">
        <v>6840</v>
      </c>
      <c r="F2848">
        <v>3.7821300000000002E-4</v>
      </c>
      <c r="G2848">
        <v>1.7693900000000001E-4</v>
      </c>
      <c r="H2848">
        <v>1</v>
      </c>
      <c r="I2848">
        <v>1</v>
      </c>
      <c r="J2848">
        <v>1</v>
      </c>
      <c r="K2848" t="s">
        <v>463</v>
      </c>
      <c r="L2848" t="s">
        <v>6841</v>
      </c>
      <c r="N2848">
        <v>1</v>
      </c>
      <c r="O2848">
        <v>2591.1678299999999</v>
      </c>
      <c r="P2848" t="s">
        <v>20</v>
      </c>
      <c r="Q2848" t="s">
        <v>20</v>
      </c>
      <c r="R2848">
        <v>1.2879999999999999E-4</v>
      </c>
      <c r="S2848" s="1">
        <v>6.9709999999999995E-5</v>
      </c>
      <c r="T2848">
        <v>2.65</v>
      </c>
    </row>
    <row r="2849" spans="1:20" x14ac:dyDescent="0.3">
      <c r="A2849">
        <v>56221</v>
      </c>
      <c r="B2849" t="b">
        <v>0</v>
      </c>
      <c r="C2849" t="s">
        <v>20</v>
      </c>
      <c r="D2849" t="s">
        <v>6842</v>
      </c>
      <c r="F2849">
        <v>2.5624000000000003E-4</v>
      </c>
      <c r="G2849">
        <v>1.7693900000000001E-4</v>
      </c>
      <c r="H2849">
        <v>1</v>
      </c>
      <c r="I2849">
        <v>2</v>
      </c>
      <c r="J2849">
        <v>5</v>
      </c>
      <c r="K2849" t="s">
        <v>6392</v>
      </c>
      <c r="L2849" t="s">
        <v>6843</v>
      </c>
      <c r="N2849">
        <v>0</v>
      </c>
      <c r="O2849">
        <v>1384.7107100000001</v>
      </c>
      <c r="P2849" t="s">
        <v>20</v>
      </c>
      <c r="Q2849" t="s">
        <v>20</v>
      </c>
      <c r="R2849">
        <v>1.2879999999999999E-4</v>
      </c>
      <c r="S2849" s="1">
        <v>4.5189999999999999E-5</v>
      </c>
      <c r="T2849">
        <v>2.96</v>
      </c>
    </row>
    <row r="2850" spans="1:20" x14ac:dyDescent="0.3">
      <c r="A2850">
        <v>56317</v>
      </c>
      <c r="B2850" t="b">
        <v>0</v>
      </c>
      <c r="C2850" t="s">
        <v>20</v>
      </c>
      <c r="D2850" t="s">
        <v>6844</v>
      </c>
      <c r="F2850">
        <v>1.3878899999999999E-3</v>
      </c>
      <c r="G2850">
        <v>1.7693900000000001E-4</v>
      </c>
      <c r="H2850">
        <v>1</v>
      </c>
      <c r="I2850">
        <v>2</v>
      </c>
      <c r="J2850">
        <v>2</v>
      </c>
      <c r="K2850" t="s">
        <v>2190</v>
      </c>
      <c r="L2850" t="s">
        <v>6845</v>
      </c>
      <c r="N2850">
        <v>1</v>
      </c>
      <c r="O2850">
        <v>1576.83295</v>
      </c>
      <c r="P2850" t="s">
        <v>20</v>
      </c>
      <c r="Q2850" t="s">
        <v>20</v>
      </c>
      <c r="R2850">
        <v>1.2879999999999999E-4</v>
      </c>
      <c r="S2850">
        <v>2.8860000000000002E-4</v>
      </c>
      <c r="T2850">
        <v>2.5</v>
      </c>
    </row>
    <row r="2851" spans="1:20" x14ac:dyDescent="0.3">
      <c r="A2851">
        <v>61238</v>
      </c>
      <c r="B2851" t="b">
        <v>0</v>
      </c>
      <c r="C2851" t="s">
        <v>20</v>
      </c>
      <c r="D2851" t="s">
        <v>6846</v>
      </c>
      <c r="F2851">
        <v>2.1711500000000001E-4</v>
      </c>
      <c r="G2851">
        <v>1.7693900000000001E-4</v>
      </c>
      <c r="H2851">
        <v>1</v>
      </c>
      <c r="I2851">
        <v>1</v>
      </c>
      <c r="J2851">
        <v>2</v>
      </c>
      <c r="K2851" t="s">
        <v>2226</v>
      </c>
      <c r="L2851" t="s">
        <v>6847</v>
      </c>
      <c r="N2851">
        <v>0</v>
      </c>
      <c r="O2851">
        <v>1296.61403</v>
      </c>
      <c r="P2851" t="s">
        <v>20</v>
      </c>
      <c r="Q2851" t="s">
        <v>20</v>
      </c>
      <c r="R2851">
        <v>1.2879999999999999E-4</v>
      </c>
      <c r="S2851" s="1">
        <v>3.7719999999999998E-5</v>
      </c>
      <c r="T2851">
        <v>2.37</v>
      </c>
    </row>
    <row r="2852" spans="1:20" x14ac:dyDescent="0.3">
      <c r="A2852">
        <v>61262</v>
      </c>
      <c r="B2852" t="b">
        <v>0</v>
      </c>
      <c r="C2852" t="s">
        <v>20</v>
      </c>
      <c r="D2852" t="s">
        <v>6848</v>
      </c>
      <c r="F2852">
        <v>1.26713E-4</v>
      </c>
      <c r="G2852">
        <v>1.7693900000000001E-4</v>
      </c>
      <c r="H2852">
        <v>1</v>
      </c>
      <c r="I2852">
        <v>1</v>
      </c>
      <c r="J2852">
        <v>2</v>
      </c>
      <c r="K2852" t="s">
        <v>1482</v>
      </c>
      <c r="L2852" t="s">
        <v>6849</v>
      </c>
      <c r="N2852">
        <v>0</v>
      </c>
      <c r="O2852">
        <v>1387.6045899999999</v>
      </c>
      <c r="P2852" t="s">
        <v>20</v>
      </c>
      <c r="Q2852" t="s">
        <v>20</v>
      </c>
      <c r="R2852">
        <v>1.2879999999999999E-4</v>
      </c>
      <c r="S2852" s="1">
        <v>2.103E-5</v>
      </c>
      <c r="T2852">
        <v>2.76</v>
      </c>
    </row>
    <row r="2853" spans="1:20" x14ac:dyDescent="0.3">
      <c r="A2853">
        <v>61263</v>
      </c>
      <c r="B2853" t="b">
        <v>0</v>
      </c>
      <c r="C2853" t="s">
        <v>20</v>
      </c>
      <c r="D2853" t="s">
        <v>6848</v>
      </c>
      <c r="E2853" t="s">
        <v>5839</v>
      </c>
      <c r="F2853">
        <v>6.9234799999999997E-4</v>
      </c>
      <c r="G2853">
        <v>1.7693900000000001E-4</v>
      </c>
      <c r="H2853">
        <v>1</v>
      </c>
      <c r="I2853">
        <v>1</v>
      </c>
      <c r="J2853">
        <v>7</v>
      </c>
      <c r="K2853" t="s">
        <v>1482</v>
      </c>
      <c r="L2853" t="s">
        <v>6849</v>
      </c>
      <c r="N2853">
        <v>0</v>
      </c>
      <c r="O2853">
        <v>1403.5995</v>
      </c>
      <c r="P2853" t="s">
        <v>20</v>
      </c>
      <c r="Q2853" t="s">
        <v>20</v>
      </c>
      <c r="R2853">
        <v>1.2879999999999999E-4</v>
      </c>
      <c r="S2853">
        <v>1.3469999999999999E-4</v>
      </c>
      <c r="T2853">
        <v>1.72</v>
      </c>
    </row>
    <row r="2854" spans="1:20" x14ac:dyDescent="0.3">
      <c r="A2854">
        <v>66451</v>
      </c>
      <c r="B2854" t="b">
        <v>0</v>
      </c>
      <c r="C2854" t="s">
        <v>20</v>
      </c>
      <c r="D2854" t="s">
        <v>6850</v>
      </c>
      <c r="F2854" s="1">
        <v>7.1438600000000003E-7</v>
      </c>
      <c r="G2854">
        <v>1.7693900000000001E-4</v>
      </c>
      <c r="H2854">
        <v>1</v>
      </c>
      <c r="I2854">
        <v>1</v>
      </c>
      <c r="J2854">
        <v>8</v>
      </c>
      <c r="K2854" t="s">
        <v>172</v>
      </c>
      <c r="L2854" t="s">
        <v>6851</v>
      </c>
      <c r="N2854">
        <v>0</v>
      </c>
      <c r="O2854">
        <v>1703.8924400000001</v>
      </c>
      <c r="P2854" t="s">
        <v>20</v>
      </c>
      <c r="Q2854" t="s">
        <v>20</v>
      </c>
      <c r="R2854">
        <v>1.2879999999999999E-4</v>
      </c>
      <c r="S2854" s="1">
        <v>7.1929999999999996E-8</v>
      </c>
      <c r="T2854">
        <v>3.19</v>
      </c>
    </row>
    <row r="2855" spans="1:20" x14ac:dyDescent="0.3">
      <c r="A2855">
        <v>66448</v>
      </c>
      <c r="B2855" t="b">
        <v>0</v>
      </c>
      <c r="C2855" t="s">
        <v>20</v>
      </c>
      <c r="D2855" t="s">
        <v>6852</v>
      </c>
      <c r="E2855" t="s">
        <v>1919</v>
      </c>
      <c r="F2855" s="1">
        <v>1.76381E-5</v>
      </c>
      <c r="G2855">
        <v>1.7693900000000001E-4</v>
      </c>
      <c r="H2855">
        <v>1</v>
      </c>
      <c r="I2855">
        <v>1</v>
      </c>
      <c r="J2855">
        <v>1</v>
      </c>
      <c r="K2855" t="s">
        <v>4934</v>
      </c>
      <c r="L2855" t="s">
        <v>6853</v>
      </c>
      <c r="N2855">
        <v>1</v>
      </c>
      <c r="O2855">
        <v>2015.9814799999999</v>
      </c>
      <c r="P2855" t="s">
        <v>20</v>
      </c>
      <c r="Q2855" t="s">
        <v>20</v>
      </c>
      <c r="R2855">
        <v>1.2879999999999999E-4</v>
      </c>
      <c r="S2855" s="1">
        <v>2.413E-6</v>
      </c>
      <c r="T2855">
        <v>3.8</v>
      </c>
    </row>
    <row r="2856" spans="1:20" x14ac:dyDescent="0.3">
      <c r="A2856">
        <v>66395</v>
      </c>
      <c r="B2856" t="b">
        <v>0</v>
      </c>
      <c r="C2856" t="s">
        <v>20</v>
      </c>
      <c r="D2856" t="s">
        <v>6854</v>
      </c>
      <c r="F2856">
        <v>1.8396299999999999E-4</v>
      </c>
      <c r="G2856">
        <v>1.7693900000000001E-4</v>
      </c>
      <c r="H2856">
        <v>2</v>
      </c>
      <c r="I2856">
        <v>2</v>
      </c>
      <c r="J2856">
        <v>4</v>
      </c>
      <c r="K2856" t="s">
        <v>903</v>
      </c>
      <c r="L2856" t="s">
        <v>6855</v>
      </c>
      <c r="N2856">
        <v>0</v>
      </c>
      <c r="O2856">
        <v>1503.8417199999999</v>
      </c>
      <c r="P2856" t="s">
        <v>20</v>
      </c>
      <c r="Q2856" t="s">
        <v>20</v>
      </c>
      <c r="R2856">
        <v>1.2879999999999999E-4</v>
      </c>
      <c r="S2856" s="1">
        <v>3.1609999999999997E-5</v>
      </c>
      <c r="T2856">
        <v>2.4900000000000002</v>
      </c>
    </row>
    <row r="2857" spans="1:20" x14ac:dyDescent="0.3">
      <c r="A2857">
        <v>66390</v>
      </c>
      <c r="B2857" t="b">
        <v>0</v>
      </c>
      <c r="C2857" t="s">
        <v>20</v>
      </c>
      <c r="D2857" t="s">
        <v>6856</v>
      </c>
      <c r="F2857" s="1">
        <v>1.7480100000000001E-6</v>
      </c>
      <c r="G2857">
        <v>1.7693900000000001E-4</v>
      </c>
      <c r="H2857">
        <v>1</v>
      </c>
      <c r="I2857">
        <v>4</v>
      </c>
      <c r="J2857">
        <v>6</v>
      </c>
      <c r="K2857" t="s">
        <v>3244</v>
      </c>
      <c r="L2857" t="s">
        <v>6857</v>
      </c>
      <c r="N2857">
        <v>0</v>
      </c>
      <c r="O2857">
        <v>1444.8192100000001</v>
      </c>
      <c r="P2857" t="s">
        <v>20</v>
      </c>
      <c r="Q2857" t="s">
        <v>20</v>
      </c>
      <c r="R2857">
        <v>1.2879999999999999E-4</v>
      </c>
      <c r="S2857" s="1">
        <v>1.931E-7</v>
      </c>
      <c r="T2857">
        <v>3.06</v>
      </c>
    </row>
    <row r="2858" spans="1:20" x14ac:dyDescent="0.3">
      <c r="A2858">
        <v>66382</v>
      </c>
      <c r="B2858" t="b">
        <v>0</v>
      </c>
      <c r="C2858" t="s">
        <v>20</v>
      </c>
      <c r="D2858" t="s">
        <v>6858</v>
      </c>
      <c r="E2858" t="s">
        <v>1348</v>
      </c>
      <c r="F2858">
        <v>4.4635900000000001E-4</v>
      </c>
      <c r="G2858">
        <v>1.7693900000000001E-4</v>
      </c>
      <c r="H2858">
        <v>1</v>
      </c>
      <c r="I2858">
        <v>1</v>
      </c>
      <c r="J2858">
        <v>2</v>
      </c>
      <c r="K2858" t="s">
        <v>1185</v>
      </c>
      <c r="L2858" t="s">
        <v>6859</v>
      </c>
      <c r="N2858">
        <v>0</v>
      </c>
      <c r="O2858">
        <v>1504.7788</v>
      </c>
      <c r="P2858" t="s">
        <v>20</v>
      </c>
      <c r="Q2858" t="s">
        <v>20</v>
      </c>
      <c r="R2858">
        <v>1.2879999999999999E-4</v>
      </c>
      <c r="S2858" s="1">
        <v>8.3609999999999994E-5</v>
      </c>
      <c r="T2858">
        <v>2.3199999999999998</v>
      </c>
    </row>
    <row r="2859" spans="1:20" x14ac:dyDescent="0.3">
      <c r="A2859">
        <v>66371</v>
      </c>
      <c r="B2859" t="b">
        <v>0</v>
      </c>
      <c r="C2859" t="s">
        <v>20</v>
      </c>
      <c r="D2859" t="s">
        <v>6860</v>
      </c>
      <c r="F2859">
        <v>5.7702600000000001E-4</v>
      </c>
      <c r="G2859">
        <v>1.7693900000000001E-4</v>
      </c>
      <c r="H2859">
        <v>1</v>
      </c>
      <c r="I2859">
        <v>1</v>
      </c>
      <c r="J2859">
        <v>4</v>
      </c>
      <c r="K2859" t="s">
        <v>4629</v>
      </c>
      <c r="L2859" t="s">
        <v>6861</v>
      </c>
      <c r="N2859">
        <v>0</v>
      </c>
      <c r="O2859">
        <v>1294.6637599999999</v>
      </c>
      <c r="P2859" t="s">
        <v>20</v>
      </c>
      <c r="Q2859" t="s">
        <v>20</v>
      </c>
      <c r="R2859">
        <v>1.2879999999999999E-4</v>
      </c>
      <c r="S2859">
        <v>1.1069999999999999E-4</v>
      </c>
      <c r="T2859">
        <v>2.4300000000000002</v>
      </c>
    </row>
    <row r="2860" spans="1:20" x14ac:dyDescent="0.3">
      <c r="A2860">
        <v>66369</v>
      </c>
      <c r="B2860" t="b">
        <v>0</v>
      </c>
      <c r="C2860" t="s">
        <v>20</v>
      </c>
      <c r="D2860" t="s">
        <v>6862</v>
      </c>
      <c r="E2860" t="s">
        <v>1993</v>
      </c>
      <c r="F2860" s="1">
        <v>5.4426499999999998E-5</v>
      </c>
      <c r="G2860">
        <v>1.7693900000000001E-4</v>
      </c>
      <c r="H2860">
        <v>1</v>
      </c>
      <c r="I2860">
        <v>1</v>
      </c>
      <c r="J2860">
        <v>4</v>
      </c>
      <c r="K2860" t="s">
        <v>2787</v>
      </c>
      <c r="L2860" t="s">
        <v>6863</v>
      </c>
      <c r="N2860">
        <v>0</v>
      </c>
      <c r="O2860">
        <v>1589.71183</v>
      </c>
      <c r="P2860" t="s">
        <v>20</v>
      </c>
      <c r="Q2860" t="s">
        <v>20</v>
      </c>
      <c r="R2860">
        <v>1.2879999999999999E-4</v>
      </c>
      <c r="S2860" s="1">
        <v>8.3070000000000003E-6</v>
      </c>
      <c r="T2860">
        <v>2.93</v>
      </c>
    </row>
    <row r="2861" spans="1:20" x14ac:dyDescent="0.3">
      <c r="A2861">
        <v>66368</v>
      </c>
      <c r="B2861" t="b">
        <v>0</v>
      </c>
      <c r="C2861" t="s">
        <v>20</v>
      </c>
      <c r="D2861" t="s">
        <v>6862</v>
      </c>
      <c r="F2861" s="1">
        <v>1.8537099999999999E-5</v>
      </c>
      <c r="G2861">
        <v>1.7693900000000001E-4</v>
      </c>
      <c r="H2861">
        <v>1</v>
      </c>
      <c r="I2861">
        <v>1</v>
      </c>
      <c r="J2861">
        <v>2</v>
      </c>
      <c r="K2861" t="s">
        <v>2787</v>
      </c>
      <c r="L2861" t="s">
        <v>6863</v>
      </c>
      <c r="N2861">
        <v>0</v>
      </c>
      <c r="O2861">
        <v>1588.7278100000001</v>
      </c>
      <c r="P2861" t="s">
        <v>20</v>
      </c>
      <c r="Q2861" t="s">
        <v>20</v>
      </c>
      <c r="R2861">
        <v>1.2879999999999999E-4</v>
      </c>
      <c r="S2861" s="1">
        <v>2.5620000000000002E-6</v>
      </c>
      <c r="T2861">
        <v>2.42</v>
      </c>
    </row>
    <row r="2862" spans="1:20" x14ac:dyDescent="0.3">
      <c r="A2862">
        <v>66329</v>
      </c>
      <c r="B2862" t="b">
        <v>0</v>
      </c>
      <c r="C2862" t="s">
        <v>20</v>
      </c>
      <c r="D2862" t="s">
        <v>6864</v>
      </c>
      <c r="F2862" s="1">
        <v>6.4769699999999998E-5</v>
      </c>
      <c r="G2862">
        <v>1.7693900000000001E-4</v>
      </c>
      <c r="H2862">
        <v>1</v>
      </c>
      <c r="I2862">
        <v>1</v>
      </c>
      <c r="J2862">
        <v>4</v>
      </c>
      <c r="K2862" t="s">
        <v>55</v>
      </c>
      <c r="L2862" t="s">
        <v>6865</v>
      </c>
      <c r="N2862">
        <v>0</v>
      </c>
      <c r="O2862">
        <v>1415.7125000000001</v>
      </c>
      <c r="P2862" t="s">
        <v>20</v>
      </c>
      <c r="Q2862" t="s">
        <v>20</v>
      </c>
      <c r="R2862">
        <v>1.2879999999999999E-4</v>
      </c>
      <c r="S2862" s="1">
        <v>1.007E-5</v>
      </c>
      <c r="T2862">
        <v>2.27</v>
      </c>
    </row>
    <row r="2863" spans="1:20" x14ac:dyDescent="0.3">
      <c r="A2863">
        <v>66328</v>
      </c>
      <c r="B2863" t="b">
        <v>0</v>
      </c>
      <c r="C2863" t="s">
        <v>20</v>
      </c>
      <c r="D2863" t="s">
        <v>6866</v>
      </c>
      <c r="F2863" s="1">
        <v>7.9018399999999995E-5</v>
      </c>
      <c r="G2863">
        <v>1.7693900000000001E-4</v>
      </c>
      <c r="H2863">
        <v>1</v>
      </c>
      <c r="I2863">
        <v>1</v>
      </c>
      <c r="J2863">
        <v>2</v>
      </c>
      <c r="K2863" t="s">
        <v>4385</v>
      </c>
      <c r="L2863" t="s">
        <v>6867</v>
      </c>
      <c r="N2863">
        <v>1</v>
      </c>
      <c r="O2863">
        <v>1755.92758</v>
      </c>
      <c r="P2863" t="s">
        <v>20</v>
      </c>
      <c r="Q2863" t="s">
        <v>20</v>
      </c>
      <c r="R2863">
        <v>1.2879999999999999E-4</v>
      </c>
      <c r="S2863" s="1">
        <v>1.2480000000000001E-5</v>
      </c>
      <c r="T2863">
        <v>3.08</v>
      </c>
    </row>
    <row r="2864" spans="1:20" x14ac:dyDescent="0.3">
      <c r="A2864">
        <v>66327</v>
      </c>
      <c r="B2864" t="b">
        <v>0</v>
      </c>
      <c r="C2864" t="s">
        <v>20</v>
      </c>
      <c r="D2864" t="s">
        <v>6868</v>
      </c>
      <c r="F2864">
        <v>2.1178500000000001E-4</v>
      </c>
      <c r="G2864">
        <v>1.7693900000000001E-4</v>
      </c>
      <c r="H2864">
        <v>1</v>
      </c>
      <c r="I2864">
        <v>1</v>
      </c>
      <c r="J2864">
        <v>2</v>
      </c>
      <c r="K2864" t="s">
        <v>4385</v>
      </c>
      <c r="L2864" t="s">
        <v>6869</v>
      </c>
      <c r="N2864">
        <v>0</v>
      </c>
      <c r="O2864">
        <v>1627.8326099999999</v>
      </c>
      <c r="P2864" t="s">
        <v>20</v>
      </c>
      <c r="Q2864" t="s">
        <v>20</v>
      </c>
      <c r="R2864">
        <v>1.2879999999999999E-4</v>
      </c>
      <c r="S2864" s="1">
        <v>3.6789999999999998E-5</v>
      </c>
      <c r="T2864">
        <v>2.5</v>
      </c>
    </row>
    <row r="2865" spans="1:20" x14ac:dyDescent="0.3">
      <c r="A2865">
        <v>66326</v>
      </c>
      <c r="B2865" t="b">
        <v>0</v>
      </c>
      <c r="C2865" t="s">
        <v>20</v>
      </c>
      <c r="D2865" t="s">
        <v>6870</v>
      </c>
      <c r="F2865" s="1">
        <v>5.8598600000000002E-6</v>
      </c>
      <c r="G2865">
        <v>1.7693900000000001E-4</v>
      </c>
      <c r="H2865">
        <v>1</v>
      </c>
      <c r="I2865">
        <v>2</v>
      </c>
      <c r="J2865">
        <v>4</v>
      </c>
      <c r="K2865" t="s">
        <v>894</v>
      </c>
      <c r="L2865" t="s">
        <v>6871</v>
      </c>
      <c r="N2865">
        <v>1</v>
      </c>
      <c r="O2865">
        <v>1757.9068400000001</v>
      </c>
      <c r="P2865" t="s">
        <v>20</v>
      </c>
      <c r="Q2865" t="s">
        <v>20</v>
      </c>
      <c r="R2865">
        <v>1.2879999999999999E-4</v>
      </c>
      <c r="S2865" s="1">
        <v>7.2509999999999995E-7</v>
      </c>
      <c r="T2865">
        <v>3.48</v>
      </c>
    </row>
    <row r="2866" spans="1:20" x14ac:dyDescent="0.3">
      <c r="A2866">
        <v>66325</v>
      </c>
      <c r="B2866" t="b">
        <v>0</v>
      </c>
      <c r="C2866" t="s">
        <v>20</v>
      </c>
      <c r="D2866" t="s">
        <v>6872</v>
      </c>
      <c r="F2866">
        <v>2.64873E-4</v>
      </c>
      <c r="G2866">
        <v>1.7693900000000001E-4</v>
      </c>
      <c r="H2866">
        <v>1</v>
      </c>
      <c r="I2866">
        <v>2</v>
      </c>
      <c r="J2866">
        <v>3</v>
      </c>
      <c r="K2866" t="s">
        <v>894</v>
      </c>
      <c r="L2866" t="s">
        <v>6873</v>
      </c>
      <c r="N2866">
        <v>0</v>
      </c>
      <c r="O2866">
        <v>1629.81188</v>
      </c>
      <c r="P2866" t="s">
        <v>20</v>
      </c>
      <c r="Q2866" t="s">
        <v>20</v>
      </c>
      <c r="R2866">
        <v>1.2879999999999999E-4</v>
      </c>
      <c r="S2866" s="1">
        <v>4.7030000000000002E-5</v>
      </c>
      <c r="T2866">
        <v>2.42</v>
      </c>
    </row>
    <row r="2867" spans="1:20" x14ac:dyDescent="0.3">
      <c r="A2867">
        <v>66312</v>
      </c>
      <c r="B2867" t="b">
        <v>0</v>
      </c>
      <c r="C2867" t="s">
        <v>20</v>
      </c>
      <c r="D2867" t="s">
        <v>6874</v>
      </c>
      <c r="F2867">
        <v>1.7359799999999999E-4</v>
      </c>
      <c r="G2867">
        <v>1.7693900000000001E-4</v>
      </c>
      <c r="H2867">
        <v>2</v>
      </c>
      <c r="I2867">
        <v>3</v>
      </c>
      <c r="J2867">
        <v>2</v>
      </c>
      <c r="K2867" t="s">
        <v>2451</v>
      </c>
      <c r="L2867" t="s">
        <v>6875</v>
      </c>
      <c r="N2867">
        <v>0</v>
      </c>
      <c r="O2867">
        <v>1678.8680099999999</v>
      </c>
      <c r="P2867" t="s">
        <v>20</v>
      </c>
      <c r="Q2867" t="s">
        <v>20</v>
      </c>
      <c r="R2867">
        <v>1.2879999999999999E-4</v>
      </c>
      <c r="S2867" s="1">
        <v>2.9539999999999998E-5</v>
      </c>
      <c r="T2867">
        <v>2.08</v>
      </c>
    </row>
    <row r="2868" spans="1:20" x14ac:dyDescent="0.3">
      <c r="A2868">
        <v>66296</v>
      </c>
      <c r="B2868" t="b">
        <v>0</v>
      </c>
      <c r="C2868" t="s">
        <v>20</v>
      </c>
      <c r="D2868" t="s">
        <v>6876</v>
      </c>
      <c r="E2868" t="s">
        <v>1182</v>
      </c>
      <c r="F2868" s="1">
        <v>1.4219999999999999E-5</v>
      </c>
      <c r="G2868">
        <v>1.7693900000000001E-4</v>
      </c>
      <c r="H2868">
        <v>2</v>
      </c>
      <c r="I2868">
        <v>3</v>
      </c>
      <c r="J2868">
        <v>18</v>
      </c>
      <c r="K2868" t="s">
        <v>6877</v>
      </c>
      <c r="L2868" t="s">
        <v>6878</v>
      </c>
      <c r="N2868">
        <v>0</v>
      </c>
      <c r="O2868">
        <v>1486.72801</v>
      </c>
      <c r="P2868" t="s">
        <v>20</v>
      </c>
      <c r="Q2868" t="s">
        <v>20</v>
      </c>
      <c r="R2868">
        <v>1.2879999999999999E-4</v>
      </c>
      <c r="S2868" s="1">
        <v>1.9139999999999998E-6</v>
      </c>
      <c r="T2868">
        <v>3.06</v>
      </c>
    </row>
    <row r="2869" spans="1:20" x14ac:dyDescent="0.3">
      <c r="A2869">
        <v>66295</v>
      </c>
      <c r="B2869" t="b">
        <v>0</v>
      </c>
      <c r="C2869" t="s">
        <v>20</v>
      </c>
      <c r="D2869" t="s">
        <v>6876</v>
      </c>
      <c r="F2869" s="1">
        <v>4.4951399999999998E-6</v>
      </c>
      <c r="G2869">
        <v>1.7693900000000001E-4</v>
      </c>
      <c r="H2869">
        <v>2</v>
      </c>
      <c r="I2869">
        <v>3</v>
      </c>
      <c r="J2869">
        <v>2</v>
      </c>
      <c r="K2869" t="s">
        <v>6877</v>
      </c>
      <c r="L2869" t="s">
        <v>6878</v>
      </c>
      <c r="N2869">
        <v>0</v>
      </c>
      <c r="O2869">
        <v>1470.7330999999999</v>
      </c>
      <c r="P2869" t="s">
        <v>20</v>
      </c>
      <c r="Q2869" t="s">
        <v>20</v>
      </c>
      <c r="R2869">
        <v>1.2879999999999999E-4</v>
      </c>
      <c r="S2869" s="1">
        <v>5.4010000000000003E-7</v>
      </c>
      <c r="T2869">
        <v>3.3</v>
      </c>
    </row>
    <row r="2870" spans="1:20" x14ac:dyDescent="0.3">
      <c r="A2870">
        <v>66293</v>
      </c>
      <c r="B2870" t="b">
        <v>0</v>
      </c>
      <c r="C2870" t="s">
        <v>20</v>
      </c>
      <c r="D2870" t="s">
        <v>6879</v>
      </c>
      <c r="F2870" s="1">
        <v>6.0615899999999997E-5</v>
      </c>
      <c r="G2870">
        <v>1.7693900000000001E-4</v>
      </c>
      <c r="H2870">
        <v>1</v>
      </c>
      <c r="I2870">
        <v>1</v>
      </c>
      <c r="J2870">
        <v>2</v>
      </c>
      <c r="K2870" t="s">
        <v>5409</v>
      </c>
      <c r="L2870" t="s">
        <v>6880</v>
      </c>
      <c r="N2870">
        <v>0</v>
      </c>
      <c r="O2870">
        <v>1612.8073300000001</v>
      </c>
      <c r="P2870" t="s">
        <v>20</v>
      </c>
      <c r="Q2870" t="s">
        <v>20</v>
      </c>
      <c r="R2870">
        <v>1.2879999999999999E-4</v>
      </c>
      <c r="S2870" s="1">
        <v>9.3819999999999993E-6</v>
      </c>
      <c r="T2870">
        <v>2.0299999999999998</v>
      </c>
    </row>
    <row r="2871" spans="1:20" x14ac:dyDescent="0.3">
      <c r="A2871">
        <v>66270</v>
      </c>
      <c r="B2871" t="b">
        <v>0</v>
      </c>
      <c r="C2871" t="s">
        <v>20</v>
      </c>
      <c r="D2871" t="s">
        <v>6881</v>
      </c>
      <c r="F2871">
        <v>6.3732000000000003E-4</v>
      </c>
      <c r="G2871">
        <v>1.7693900000000001E-4</v>
      </c>
      <c r="H2871">
        <v>1</v>
      </c>
      <c r="I2871">
        <v>1</v>
      </c>
      <c r="J2871">
        <v>5</v>
      </c>
      <c r="K2871" t="s">
        <v>2145</v>
      </c>
      <c r="L2871" t="s">
        <v>6882</v>
      </c>
      <c r="N2871">
        <v>0</v>
      </c>
      <c r="O2871">
        <v>1614.8234399999999</v>
      </c>
      <c r="P2871" t="s">
        <v>20</v>
      </c>
      <c r="Q2871" t="s">
        <v>20</v>
      </c>
      <c r="R2871">
        <v>1.2879999999999999E-4</v>
      </c>
      <c r="S2871">
        <v>1.2239999999999999E-4</v>
      </c>
      <c r="T2871">
        <v>2.5499999999999998</v>
      </c>
    </row>
    <row r="2872" spans="1:20" x14ac:dyDescent="0.3">
      <c r="A2872">
        <v>66267</v>
      </c>
      <c r="B2872" t="b">
        <v>0</v>
      </c>
      <c r="C2872" t="s">
        <v>20</v>
      </c>
      <c r="D2872" t="s">
        <v>6883</v>
      </c>
      <c r="F2872" s="1">
        <v>6.20976E-6</v>
      </c>
      <c r="G2872">
        <v>1.7693900000000001E-4</v>
      </c>
      <c r="H2872">
        <v>1</v>
      </c>
      <c r="I2872">
        <v>1</v>
      </c>
      <c r="J2872">
        <v>6</v>
      </c>
      <c r="K2872" t="s">
        <v>450</v>
      </c>
      <c r="L2872" t="s">
        <v>6884</v>
      </c>
      <c r="N2872">
        <v>0</v>
      </c>
      <c r="O2872">
        <v>2323.2252100000001</v>
      </c>
      <c r="P2872" t="s">
        <v>20</v>
      </c>
      <c r="Q2872" t="s">
        <v>20</v>
      </c>
      <c r="R2872">
        <v>1.2879999999999999E-4</v>
      </c>
      <c r="S2872" s="1">
        <v>7.737E-7</v>
      </c>
      <c r="T2872">
        <v>4.1900000000000004</v>
      </c>
    </row>
    <row r="2873" spans="1:20" x14ac:dyDescent="0.3">
      <c r="A2873">
        <v>66231</v>
      </c>
      <c r="B2873" t="b">
        <v>0</v>
      </c>
      <c r="C2873" t="s">
        <v>20</v>
      </c>
      <c r="D2873" t="s">
        <v>6885</v>
      </c>
      <c r="F2873">
        <v>6.4262E-4</v>
      </c>
      <c r="G2873">
        <v>1.7693900000000001E-4</v>
      </c>
      <c r="H2873">
        <v>1</v>
      </c>
      <c r="I2873">
        <v>1</v>
      </c>
      <c r="J2873">
        <v>2</v>
      </c>
      <c r="K2873" t="s">
        <v>2248</v>
      </c>
      <c r="L2873" t="s">
        <v>6886</v>
      </c>
      <c r="N2873">
        <v>0</v>
      </c>
      <c r="O2873">
        <v>1604.8642500000001</v>
      </c>
      <c r="P2873" t="s">
        <v>20</v>
      </c>
      <c r="Q2873" t="s">
        <v>20</v>
      </c>
      <c r="R2873">
        <v>1.2879999999999999E-4</v>
      </c>
      <c r="S2873">
        <v>1.2449999999999999E-4</v>
      </c>
      <c r="T2873">
        <v>2.78</v>
      </c>
    </row>
    <row r="2874" spans="1:20" x14ac:dyDescent="0.3">
      <c r="A2874">
        <v>66193</v>
      </c>
      <c r="B2874" t="b">
        <v>0</v>
      </c>
      <c r="C2874" t="s">
        <v>20</v>
      </c>
      <c r="D2874" t="s">
        <v>6887</v>
      </c>
      <c r="F2874">
        <v>1.2671099999999999E-3</v>
      </c>
      <c r="G2874">
        <v>1.7693900000000001E-4</v>
      </c>
      <c r="H2874">
        <v>1</v>
      </c>
      <c r="I2874">
        <v>1</v>
      </c>
      <c r="J2874">
        <v>2</v>
      </c>
      <c r="K2874" t="s">
        <v>3247</v>
      </c>
      <c r="L2874" t="s">
        <v>6888</v>
      </c>
      <c r="N2874">
        <v>0</v>
      </c>
      <c r="O2874">
        <v>1173.66263</v>
      </c>
      <c r="P2874" t="s">
        <v>20</v>
      </c>
      <c r="Q2874" t="s">
        <v>20</v>
      </c>
      <c r="R2874">
        <v>1.2879999999999999E-4</v>
      </c>
      <c r="S2874">
        <v>2.6019999999999998E-4</v>
      </c>
      <c r="T2874">
        <v>1.95</v>
      </c>
    </row>
    <row r="2875" spans="1:20" x14ac:dyDescent="0.3">
      <c r="A2875">
        <v>66452</v>
      </c>
      <c r="B2875" t="b">
        <v>0</v>
      </c>
      <c r="C2875" t="s">
        <v>20</v>
      </c>
      <c r="D2875" t="s">
        <v>6850</v>
      </c>
      <c r="E2875" t="s">
        <v>4246</v>
      </c>
      <c r="F2875">
        <v>1.4346000000000001E-3</v>
      </c>
      <c r="G2875">
        <v>1.7693900000000001E-4</v>
      </c>
      <c r="H2875">
        <v>1</v>
      </c>
      <c r="I2875">
        <v>1</v>
      </c>
      <c r="J2875">
        <v>4</v>
      </c>
      <c r="K2875" t="s">
        <v>172</v>
      </c>
      <c r="L2875" t="s">
        <v>6851</v>
      </c>
      <c r="N2875">
        <v>0</v>
      </c>
      <c r="O2875">
        <v>1719.88735</v>
      </c>
      <c r="P2875" t="s">
        <v>20</v>
      </c>
      <c r="Q2875" t="s">
        <v>20</v>
      </c>
      <c r="R2875">
        <v>1.2879999999999999E-4</v>
      </c>
      <c r="S2875">
        <v>2.9819999999999998E-4</v>
      </c>
      <c r="T2875">
        <v>2.0499999999999998</v>
      </c>
    </row>
    <row r="2876" spans="1:20" x14ac:dyDescent="0.3">
      <c r="A2876">
        <v>66453</v>
      </c>
      <c r="B2876" t="b">
        <v>0</v>
      </c>
      <c r="C2876" t="s">
        <v>20</v>
      </c>
      <c r="D2876" t="s">
        <v>6889</v>
      </c>
      <c r="E2876" t="s">
        <v>570</v>
      </c>
      <c r="F2876" s="1">
        <v>6.5168799999999995E-8</v>
      </c>
      <c r="G2876">
        <v>1.7693900000000001E-4</v>
      </c>
      <c r="H2876">
        <v>1</v>
      </c>
      <c r="I2876">
        <v>1</v>
      </c>
      <c r="J2876">
        <v>1</v>
      </c>
      <c r="K2876" t="s">
        <v>4424</v>
      </c>
      <c r="L2876" t="s">
        <v>6890</v>
      </c>
      <c r="N2876">
        <v>0</v>
      </c>
      <c r="O2876">
        <v>2378.06522</v>
      </c>
      <c r="P2876" t="s">
        <v>20</v>
      </c>
      <c r="Q2876" t="s">
        <v>20</v>
      </c>
      <c r="R2876">
        <v>1.2879999999999999E-4</v>
      </c>
      <c r="S2876" s="1">
        <v>5.2389999999999998E-9</v>
      </c>
      <c r="T2876">
        <v>4.53</v>
      </c>
    </row>
    <row r="2877" spans="1:20" x14ac:dyDescent="0.3">
      <c r="A2877">
        <v>66466</v>
      </c>
      <c r="B2877" t="b">
        <v>0</v>
      </c>
      <c r="C2877" t="s">
        <v>20</v>
      </c>
      <c r="D2877" t="s">
        <v>6891</v>
      </c>
      <c r="F2877">
        <v>1.59796E-4</v>
      </c>
      <c r="G2877">
        <v>1.7693900000000001E-4</v>
      </c>
      <c r="H2877">
        <v>2</v>
      </c>
      <c r="I2877">
        <v>2</v>
      </c>
      <c r="J2877">
        <v>2</v>
      </c>
      <c r="K2877" t="s">
        <v>2903</v>
      </c>
      <c r="L2877" t="s">
        <v>6892</v>
      </c>
      <c r="N2877">
        <v>0</v>
      </c>
      <c r="O2877">
        <v>1207.62049</v>
      </c>
      <c r="P2877" t="s">
        <v>20</v>
      </c>
      <c r="Q2877" t="s">
        <v>20</v>
      </c>
      <c r="R2877">
        <v>1.2879999999999999E-4</v>
      </c>
      <c r="S2877" s="1">
        <v>2.707E-5</v>
      </c>
      <c r="T2877">
        <v>3.11</v>
      </c>
    </row>
    <row r="2878" spans="1:20" x14ac:dyDescent="0.3">
      <c r="A2878">
        <v>66477</v>
      </c>
      <c r="B2878" t="b">
        <v>0</v>
      </c>
      <c r="C2878" t="s">
        <v>20</v>
      </c>
      <c r="D2878" t="s">
        <v>6893</v>
      </c>
      <c r="F2878">
        <v>1.82365E-3</v>
      </c>
      <c r="G2878">
        <v>1.7693900000000001E-4</v>
      </c>
      <c r="H2878">
        <v>1</v>
      </c>
      <c r="I2878">
        <v>1</v>
      </c>
      <c r="J2878">
        <v>2</v>
      </c>
      <c r="K2878" t="s">
        <v>6894</v>
      </c>
      <c r="L2878" t="s">
        <v>6895</v>
      </c>
      <c r="N2878">
        <v>0</v>
      </c>
      <c r="O2878">
        <v>1541.7918099999999</v>
      </c>
      <c r="P2878" t="s">
        <v>20</v>
      </c>
      <c r="Q2878" t="s">
        <v>20</v>
      </c>
      <c r="R2878">
        <v>1.2879999999999999E-4</v>
      </c>
      <c r="S2878">
        <v>3.8880000000000002E-4</v>
      </c>
      <c r="T2878">
        <v>2.0099999999999998</v>
      </c>
    </row>
    <row r="2879" spans="1:20" x14ac:dyDescent="0.3">
      <c r="A2879">
        <v>66716</v>
      </c>
      <c r="B2879" t="b">
        <v>0</v>
      </c>
      <c r="C2879" t="s">
        <v>20</v>
      </c>
      <c r="D2879" t="s">
        <v>6896</v>
      </c>
      <c r="F2879" s="1">
        <v>1.06252E-7</v>
      </c>
      <c r="G2879">
        <v>1.7693900000000001E-4</v>
      </c>
      <c r="H2879">
        <v>1</v>
      </c>
      <c r="I2879">
        <v>1</v>
      </c>
      <c r="J2879">
        <v>3</v>
      </c>
      <c r="K2879" t="s">
        <v>172</v>
      </c>
      <c r="L2879" t="s">
        <v>6897</v>
      </c>
      <c r="N2879">
        <v>0</v>
      </c>
      <c r="O2879">
        <v>2604.3515400000001</v>
      </c>
      <c r="P2879" t="s">
        <v>20</v>
      </c>
      <c r="Q2879" t="s">
        <v>20</v>
      </c>
      <c r="R2879">
        <v>1.2879999999999999E-4</v>
      </c>
      <c r="S2879" s="1">
        <v>8.9350000000000003E-9</v>
      </c>
      <c r="T2879">
        <v>4.95</v>
      </c>
    </row>
    <row r="2880" spans="1:20" x14ac:dyDescent="0.3">
      <c r="A2880">
        <v>66709</v>
      </c>
      <c r="B2880" t="b">
        <v>0</v>
      </c>
      <c r="C2880" t="s">
        <v>20</v>
      </c>
      <c r="D2880" t="s">
        <v>6898</v>
      </c>
      <c r="F2880">
        <v>2.2611599999999999E-3</v>
      </c>
      <c r="G2880">
        <v>1.7693900000000001E-4</v>
      </c>
      <c r="H2880">
        <v>1</v>
      </c>
      <c r="I2880">
        <v>1</v>
      </c>
      <c r="J2880">
        <v>2</v>
      </c>
      <c r="K2880" t="s">
        <v>2028</v>
      </c>
      <c r="L2880" t="s">
        <v>6899</v>
      </c>
      <c r="N2880">
        <v>1</v>
      </c>
      <c r="O2880">
        <v>2085.0611100000001</v>
      </c>
      <c r="P2880" t="s">
        <v>20</v>
      </c>
      <c r="Q2880" t="s">
        <v>20</v>
      </c>
      <c r="R2880">
        <v>1.2879999999999999E-4</v>
      </c>
      <c r="S2880">
        <v>4.8859999999999995E-4</v>
      </c>
      <c r="T2880">
        <v>3.18</v>
      </c>
    </row>
    <row r="2881" spans="1:20" x14ac:dyDescent="0.3">
      <c r="A2881">
        <v>66701</v>
      </c>
      <c r="B2881" t="b">
        <v>0</v>
      </c>
      <c r="C2881" t="s">
        <v>20</v>
      </c>
      <c r="D2881" t="s">
        <v>6900</v>
      </c>
      <c r="F2881">
        <v>2.01396E-3</v>
      </c>
      <c r="G2881">
        <v>1.7693900000000001E-4</v>
      </c>
      <c r="H2881">
        <v>1</v>
      </c>
      <c r="I2881">
        <v>1</v>
      </c>
      <c r="J2881">
        <v>2</v>
      </c>
      <c r="K2881" t="s">
        <v>5530</v>
      </c>
      <c r="L2881" t="s">
        <v>6901</v>
      </c>
      <c r="N2881">
        <v>0</v>
      </c>
      <c r="O2881">
        <v>1093.5272600000001</v>
      </c>
      <c r="P2881" t="s">
        <v>20</v>
      </c>
      <c r="Q2881" t="s">
        <v>20</v>
      </c>
      <c r="R2881">
        <v>1.2879999999999999E-4</v>
      </c>
      <c r="S2881">
        <v>4.3130000000000002E-4</v>
      </c>
      <c r="T2881">
        <v>2.54</v>
      </c>
    </row>
    <row r="2882" spans="1:20" x14ac:dyDescent="0.3">
      <c r="A2882">
        <v>66681</v>
      </c>
      <c r="B2882" t="b">
        <v>0</v>
      </c>
      <c r="C2882" t="s">
        <v>20</v>
      </c>
      <c r="D2882" t="s">
        <v>6902</v>
      </c>
      <c r="F2882">
        <v>4.3181200000000001E-4</v>
      </c>
      <c r="G2882">
        <v>1.7693900000000001E-4</v>
      </c>
      <c r="H2882">
        <v>2</v>
      </c>
      <c r="I2882">
        <v>2</v>
      </c>
      <c r="J2882">
        <v>2</v>
      </c>
      <c r="K2882" t="s">
        <v>779</v>
      </c>
      <c r="L2882" t="s">
        <v>6903</v>
      </c>
      <c r="N2882">
        <v>0</v>
      </c>
      <c r="O2882">
        <v>1233.59574</v>
      </c>
      <c r="P2882" t="s">
        <v>20</v>
      </c>
      <c r="Q2882" t="s">
        <v>20</v>
      </c>
      <c r="R2882">
        <v>1.2879999999999999E-4</v>
      </c>
      <c r="S2882" s="1">
        <v>7.9930000000000002E-5</v>
      </c>
      <c r="T2882">
        <v>1.53</v>
      </c>
    </row>
    <row r="2883" spans="1:20" x14ac:dyDescent="0.3">
      <c r="A2883">
        <v>66672</v>
      </c>
      <c r="B2883" t="b">
        <v>0</v>
      </c>
      <c r="C2883" t="s">
        <v>20</v>
      </c>
      <c r="D2883" t="s">
        <v>6904</v>
      </c>
      <c r="F2883">
        <v>2.6239599999999998E-3</v>
      </c>
      <c r="G2883">
        <v>1.7693900000000001E-4</v>
      </c>
      <c r="H2883">
        <v>1</v>
      </c>
      <c r="I2883">
        <v>2</v>
      </c>
      <c r="J2883">
        <v>2</v>
      </c>
      <c r="K2883" t="s">
        <v>6905</v>
      </c>
      <c r="L2883" t="s">
        <v>6906</v>
      </c>
      <c r="N2883">
        <v>0</v>
      </c>
      <c r="O2883">
        <v>1229.7212099999999</v>
      </c>
      <c r="P2883" t="s">
        <v>20</v>
      </c>
      <c r="Q2883" t="s">
        <v>20</v>
      </c>
      <c r="R2883">
        <v>1.2879999999999999E-4</v>
      </c>
      <c r="S2883">
        <v>5.7450000000000003E-4</v>
      </c>
      <c r="T2883">
        <v>2.56</v>
      </c>
    </row>
    <row r="2884" spans="1:20" x14ac:dyDescent="0.3">
      <c r="A2884">
        <v>66665</v>
      </c>
      <c r="B2884" t="b">
        <v>0</v>
      </c>
      <c r="C2884" t="s">
        <v>20</v>
      </c>
      <c r="D2884" t="s">
        <v>6907</v>
      </c>
      <c r="F2884">
        <v>2.8500299999999999E-3</v>
      </c>
      <c r="G2884">
        <v>1.7693900000000001E-4</v>
      </c>
      <c r="H2884">
        <v>1</v>
      </c>
      <c r="I2884">
        <v>1</v>
      </c>
      <c r="J2884">
        <v>4</v>
      </c>
      <c r="K2884" t="s">
        <v>2555</v>
      </c>
      <c r="L2884" t="s">
        <v>6908</v>
      </c>
      <c r="N2884">
        <v>0</v>
      </c>
      <c r="O2884">
        <v>1932.04367</v>
      </c>
      <c r="P2884" t="s">
        <v>20</v>
      </c>
      <c r="Q2884" t="s">
        <v>20</v>
      </c>
      <c r="R2884">
        <v>1.2879999999999999E-4</v>
      </c>
      <c r="S2884">
        <v>6.3210000000000002E-4</v>
      </c>
      <c r="T2884">
        <v>2.35</v>
      </c>
    </row>
    <row r="2885" spans="1:20" x14ac:dyDescent="0.3">
      <c r="A2885">
        <v>66664</v>
      </c>
      <c r="B2885" t="b">
        <v>0</v>
      </c>
      <c r="C2885" t="s">
        <v>20</v>
      </c>
      <c r="D2885" t="s">
        <v>6909</v>
      </c>
      <c r="F2885">
        <v>1.32065E-3</v>
      </c>
      <c r="G2885">
        <v>1.7693900000000001E-4</v>
      </c>
      <c r="H2885">
        <v>1</v>
      </c>
      <c r="I2885">
        <v>1</v>
      </c>
      <c r="J2885">
        <v>5</v>
      </c>
      <c r="K2885" t="s">
        <v>1525</v>
      </c>
      <c r="L2885" t="s">
        <v>6910</v>
      </c>
      <c r="N2885">
        <v>0</v>
      </c>
      <c r="O2885">
        <v>1946.0593200000001</v>
      </c>
      <c r="P2885" t="s">
        <v>20</v>
      </c>
      <c r="Q2885" t="s">
        <v>20</v>
      </c>
      <c r="R2885">
        <v>1.2879999999999999E-4</v>
      </c>
      <c r="S2885">
        <v>2.7290000000000002E-4</v>
      </c>
      <c r="T2885">
        <v>2.0699999999999998</v>
      </c>
    </row>
    <row r="2886" spans="1:20" x14ac:dyDescent="0.3">
      <c r="A2886">
        <v>66644</v>
      </c>
      <c r="B2886" t="b">
        <v>0</v>
      </c>
      <c r="C2886" t="s">
        <v>20</v>
      </c>
      <c r="D2886" t="s">
        <v>6911</v>
      </c>
      <c r="F2886">
        <v>2.3958899999999999E-3</v>
      </c>
      <c r="G2886">
        <v>1.7693900000000001E-4</v>
      </c>
      <c r="H2886">
        <v>1</v>
      </c>
      <c r="I2886">
        <v>1</v>
      </c>
      <c r="J2886">
        <v>2</v>
      </c>
      <c r="K2886" t="s">
        <v>2283</v>
      </c>
      <c r="L2886" t="s">
        <v>6912</v>
      </c>
      <c r="N2886">
        <v>1</v>
      </c>
      <c r="O2886">
        <v>1611.91768</v>
      </c>
      <c r="P2886" t="s">
        <v>20</v>
      </c>
      <c r="Q2886" t="s">
        <v>20</v>
      </c>
      <c r="R2886">
        <v>1.2879999999999999E-4</v>
      </c>
      <c r="S2886">
        <v>5.218E-4</v>
      </c>
      <c r="T2886">
        <v>2.83</v>
      </c>
    </row>
    <row r="2887" spans="1:20" x14ac:dyDescent="0.3">
      <c r="A2887">
        <v>66643</v>
      </c>
      <c r="B2887" t="b">
        <v>0</v>
      </c>
      <c r="C2887" t="s">
        <v>20</v>
      </c>
      <c r="D2887" t="s">
        <v>6913</v>
      </c>
      <c r="F2887" s="1">
        <v>6.0615899999999997E-5</v>
      </c>
      <c r="G2887">
        <v>1.7693900000000001E-4</v>
      </c>
      <c r="H2887">
        <v>1</v>
      </c>
      <c r="I2887">
        <v>1</v>
      </c>
      <c r="J2887">
        <v>2</v>
      </c>
      <c r="K2887" t="s">
        <v>2283</v>
      </c>
      <c r="L2887" t="s">
        <v>6914</v>
      </c>
      <c r="N2887">
        <v>0</v>
      </c>
      <c r="O2887">
        <v>1483.8227199999999</v>
      </c>
      <c r="P2887" t="s">
        <v>20</v>
      </c>
      <c r="Q2887" t="s">
        <v>20</v>
      </c>
      <c r="R2887">
        <v>1.2879999999999999E-4</v>
      </c>
      <c r="S2887" s="1">
        <v>9.3740000000000004E-6</v>
      </c>
      <c r="T2887">
        <v>2.89</v>
      </c>
    </row>
    <row r="2888" spans="1:20" x14ac:dyDescent="0.3">
      <c r="A2888">
        <v>66642</v>
      </c>
      <c r="B2888" t="b">
        <v>0</v>
      </c>
      <c r="C2888" t="s">
        <v>20</v>
      </c>
      <c r="D2888" t="s">
        <v>6915</v>
      </c>
      <c r="F2888">
        <v>2.9215600000000001E-3</v>
      </c>
      <c r="G2888">
        <v>1.7693900000000001E-4</v>
      </c>
      <c r="H2888">
        <v>2</v>
      </c>
      <c r="I2888">
        <v>2</v>
      </c>
      <c r="J2888">
        <v>2</v>
      </c>
      <c r="K2888" t="s">
        <v>1108</v>
      </c>
      <c r="L2888" t="s">
        <v>6916</v>
      </c>
      <c r="N2888">
        <v>0</v>
      </c>
      <c r="O2888">
        <v>915.48942</v>
      </c>
      <c r="P2888" t="s">
        <v>20</v>
      </c>
      <c r="Q2888" t="s">
        <v>20</v>
      </c>
      <c r="R2888">
        <v>1.2879999999999999E-4</v>
      </c>
      <c r="S2888">
        <v>6.4369999999999998E-4</v>
      </c>
      <c r="T2888">
        <v>2.0699999999999998</v>
      </c>
    </row>
    <row r="2889" spans="1:20" x14ac:dyDescent="0.3">
      <c r="A2889">
        <v>66190</v>
      </c>
      <c r="B2889" t="b">
        <v>0</v>
      </c>
      <c r="C2889" t="s">
        <v>20</v>
      </c>
      <c r="D2889" t="s">
        <v>6917</v>
      </c>
      <c r="F2889">
        <v>3.3679899999999999E-4</v>
      </c>
      <c r="G2889">
        <v>1.7693900000000001E-4</v>
      </c>
      <c r="H2889">
        <v>1</v>
      </c>
      <c r="I2889">
        <v>1</v>
      </c>
      <c r="J2889">
        <v>6</v>
      </c>
      <c r="K2889" t="s">
        <v>6918</v>
      </c>
      <c r="L2889" t="s">
        <v>6919</v>
      </c>
      <c r="N2889">
        <v>0</v>
      </c>
      <c r="O2889">
        <v>1662.83671</v>
      </c>
      <c r="P2889" t="s">
        <v>20</v>
      </c>
      <c r="Q2889" t="s">
        <v>20</v>
      </c>
      <c r="R2889">
        <v>1.2879999999999999E-4</v>
      </c>
      <c r="S2889" s="1">
        <v>6.1279999999999996E-5</v>
      </c>
      <c r="T2889">
        <v>2.56</v>
      </c>
    </row>
    <row r="2890" spans="1:20" x14ac:dyDescent="0.3">
      <c r="A2890">
        <v>66614</v>
      </c>
      <c r="B2890" t="b">
        <v>0</v>
      </c>
      <c r="C2890" t="s">
        <v>20</v>
      </c>
      <c r="D2890" t="s">
        <v>6920</v>
      </c>
      <c r="F2890">
        <v>2.6676999999999998E-3</v>
      </c>
      <c r="G2890">
        <v>1.7693900000000001E-4</v>
      </c>
      <c r="H2890">
        <v>1</v>
      </c>
      <c r="I2890">
        <v>1</v>
      </c>
      <c r="J2890">
        <v>2</v>
      </c>
      <c r="K2890" t="s">
        <v>6921</v>
      </c>
      <c r="L2890" t="s">
        <v>6922</v>
      </c>
      <c r="N2890">
        <v>0</v>
      </c>
      <c r="O2890">
        <v>1452.7329</v>
      </c>
      <c r="P2890" t="s">
        <v>20</v>
      </c>
      <c r="Q2890" t="s">
        <v>20</v>
      </c>
      <c r="R2890">
        <v>1.2879999999999999E-4</v>
      </c>
      <c r="S2890">
        <v>5.8370000000000004E-4</v>
      </c>
      <c r="T2890">
        <v>2.02</v>
      </c>
    </row>
    <row r="2891" spans="1:20" x14ac:dyDescent="0.3">
      <c r="A2891">
        <v>66578</v>
      </c>
      <c r="B2891" t="b">
        <v>0</v>
      </c>
      <c r="C2891" t="s">
        <v>20</v>
      </c>
      <c r="D2891" t="s">
        <v>6923</v>
      </c>
      <c r="F2891">
        <v>1.50763E-3</v>
      </c>
      <c r="G2891">
        <v>1.7693900000000001E-4</v>
      </c>
      <c r="H2891">
        <v>3</v>
      </c>
      <c r="I2891">
        <v>3</v>
      </c>
      <c r="J2891">
        <v>3</v>
      </c>
      <c r="K2891" t="s">
        <v>1342</v>
      </c>
      <c r="L2891" t="s">
        <v>6924</v>
      </c>
      <c r="N2891">
        <v>0</v>
      </c>
      <c r="O2891">
        <v>1171.5411999999999</v>
      </c>
      <c r="P2891" t="s">
        <v>20</v>
      </c>
      <c r="Q2891" t="s">
        <v>20</v>
      </c>
      <c r="R2891">
        <v>1.2879999999999999E-4</v>
      </c>
      <c r="S2891">
        <v>3.1609999999999999E-4</v>
      </c>
      <c r="T2891">
        <v>1.31</v>
      </c>
    </row>
    <row r="2892" spans="1:20" x14ac:dyDescent="0.3">
      <c r="A2892">
        <v>66571</v>
      </c>
      <c r="B2892" t="b">
        <v>0</v>
      </c>
      <c r="C2892" t="s">
        <v>20</v>
      </c>
      <c r="D2892" t="s">
        <v>6925</v>
      </c>
      <c r="F2892">
        <v>2.7121599999999999E-3</v>
      </c>
      <c r="G2892">
        <v>1.7693900000000001E-4</v>
      </c>
      <c r="H2892">
        <v>1</v>
      </c>
      <c r="I2892">
        <v>1</v>
      </c>
      <c r="J2892">
        <v>4</v>
      </c>
      <c r="K2892" t="s">
        <v>6926</v>
      </c>
      <c r="L2892" t="s">
        <v>6927</v>
      </c>
      <c r="N2892">
        <v>0</v>
      </c>
      <c r="O2892">
        <v>1508.77774</v>
      </c>
      <c r="P2892" t="s">
        <v>20</v>
      </c>
      <c r="Q2892" t="s">
        <v>20</v>
      </c>
      <c r="R2892">
        <v>1.2879999999999999E-4</v>
      </c>
      <c r="S2892">
        <v>5.9820000000000001E-4</v>
      </c>
      <c r="T2892">
        <v>1.91</v>
      </c>
    </row>
    <row r="2893" spans="1:20" x14ac:dyDescent="0.3">
      <c r="A2893">
        <v>66548</v>
      </c>
      <c r="B2893" t="b">
        <v>0</v>
      </c>
      <c r="C2893" t="s">
        <v>20</v>
      </c>
      <c r="D2893" t="s">
        <v>6928</v>
      </c>
      <c r="F2893">
        <v>8.1032000000000001E-4</v>
      </c>
      <c r="G2893">
        <v>1.7693900000000001E-4</v>
      </c>
      <c r="H2893">
        <v>1</v>
      </c>
      <c r="I2893">
        <v>2</v>
      </c>
      <c r="J2893">
        <v>2</v>
      </c>
      <c r="K2893" t="s">
        <v>350</v>
      </c>
      <c r="L2893" t="s">
        <v>6929</v>
      </c>
      <c r="N2893">
        <v>0</v>
      </c>
      <c r="O2893">
        <v>1948.9221700000001</v>
      </c>
      <c r="P2893" t="s">
        <v>20</v>
      </c>
      <c r="Q2893" t="s">
        <v>20</v>
      </c>
      <c r="R2893">
        <v>1.2879999999999999E-4</v>
      </c>
      <c r="S2893">
        <v>1.6009999999999999E-4</v>
      </c>
      <c r="T2893">
        <v>2.76</v>
      </c>
    </row>
    <row r="2894" spans="1:20" x14ac:dyDescent="0.3">
      <c r="A2894">
        <v>66545</v>
      </c>
      <c r="B2894" t="b">
        <v>0</v>
      </c>
      <c r="C2894" t="s">
        <v>20</v>
      </c>
      <c r="D2894" t="s">
        <v>6930</v>
      </c>
      <c r="F2894">
        <v>3.3679899999999999E-4</v>
      </c>
      <c r="G2894">
        <v>1.7693900000000001E-4</v>
      </c>
      <c r="H2894">
        <v>1</v>
      </c>
      <c r="I2894">
        <v>1</v>
      </c>
      <c r="J2894">
        <v>3</v>
      </c>
      <c r="K2894" t="s">
        <v>741</v>
      </c>
      <c r="L2894" t="s">
        <v>6931</v>
      </c>
      <c r="N2894">
        <v>0</v>
      </c>
      <c r="O2894">
        <v>1277.6922199999999</v>
      </c>
      <c r="P2894" t="s">
        <v>20</v>
      </c>
      <c r="Q2894" t="s">
        <v>20</v>
      </c>
      <c r="R2894">
        <v>1.2879999999999999E-4</v>
      </c>
      <c r="S2894" s="1">
        <v>6.1340000000000006E-5</v>
      </c>
      <c r="T2894">
        <v>2.68</v>
      </c>
    </row>
    <row r="2895" spans="1:20" x14ac:dyDescent="0.3">
      <c r="A2895">
        <v>66537</v>
      </c>
      <c r="B2895" t="b">
        <v>0</v>
      </c>
      <c r="C2895" t="s">
        <v>20</v>
      </c>
      <c r="D2895" t="s">
        <v>6932</v>
      </c>
      <c r="F2895">
        <v>7.5212399999999996E-4</v>
      </c>
      <c r="G2895">
        <v>1.7693900000000001E-4</v>
      </c>
      <c r="H2895">
        <v>2</v>
      </c>
      <c r="I2895">
        <v>2</v>
      </c>
      <c r="J2895">
        <v>2</v>
      </c>
      <c r="K2895" t="s">
        <v>6933</v>
      </c>
      <c r="L2895" t="s">
        <v>6934</v>
      </c>
      <c r="N2895">
        <v>0</v>
      </c>
      <c r="O2895">
        <v>1527.85295</v>
      </c>
      <c r="P2895" t="s">
        <v>20</v>
      </c>
      <c r="Q2895" t="s">
        <v>20</v>
      </c>
      <c r="R2895">
        <v>1.2879999999999999E-4</v>
      </c>
      <c r="S2895">
        <v>1.4770000000000001E-4</v>
      </c>
      <c r="T2895">
        <v>2.5299999999999998</v>
      </c>
    </row>
    <row r="2896" spans="1:20" x14ac:dyDescent="0.3">
      <c r="A2896">
        <v>66520</v>
      </c>
      <c r="B2896" t="b">
        <v>0</v>
      </c>
      <c r="C2896" t="s">
        <v>20</v>
      </c>
      <c r="D2896" t="s">
        <v>6935</v>
      </c>
      <c r="F2896" s="1">
        <v>7.7719799999999994E-5</v>
      </c>
      <c r="G2896">
        <v>1.7693900000000001E-4</v>
      </c>
      <c r="H2896">
        <v>1</v>
      </c>
      <c r="I2896">
        <v>1</v>
      </c>
      <c r="J2896">
        <v>2</v>
      </c>
      <c r="K2896" t="s">
        <v>6936</v>
      </c>
      <c r="L2896" t="s">
        <v>6937</v>
      </c>
      <c r="N2896">
        <v>0</v>
      </c>
      <c r="O2896">
        <v>1399.8307600000001</v>
      </c>
      <c r="P2896" t="s">
        <v>20</v>
      </c>
      <c r="Q2896" t="s">
        <v>20</v>
      </c>
      <c r="R2896">
        <v>1.2879999999999999E-4</v>
      </c>
      <c r="S2896" s="1">
        <v>1.2279999999999999E-5</v>
      </c>
      <c r="T2896">
        <v>3.17</v>
      </c>
    </row>
    <row r="2897" spans="1:20" x14ac:dyDescent="0.3">
      <c r="A2897">
        <v>66510</v>
      </c>
      <c r="B2897" t="b">
        <v>0</v>
      </c>
      <c r="C2897" t="s">
        <v>20</v>
      </c>
      <c r="D2897" t="s">
        <v>6938</v>
      </c>
      <c r="F2897">
        <v>5.8182500000000001E-4</v>
      </c>
      <c r="G2897">
        <v>1.7693900000000001E-4</v>
      </c>
      <c r="H2897">
        <v>1</v>
      </c>
      <c r="I2897">
        <v>1</v>
      </c>
      <c r="J2897">
        <v>2</v>
      </c>
      <c r="K2897" t="s">
        <v>6939</v>
      </c>
      <c r="L2897" t="s">
        <v>6940</v>
      </c>
      <c r="N2897">
        <v>0</v>
      </c>
      <c r="O2897">
        <v>1405.78718</v>
      </c>
      <c r="P2897" t="s">
        <v>20</v>
      </c>
      <c r="Q2897" t="s">
        <v>20</v>
      </c>
      <c r="R2897">
        <v>1.2879999999999999E-4</v>
      </c>
      <c r="S2897">
        <v>1.108E-4</v>
      </c>
      <c r="T2897">
        <v>2.76</v>
      </c>
    </row>
    <row r="2898" spans="1:20" x14ac:dyDescent="0.3">
      <c r="A2898">
        <v>66495</v>
      </c>
      <c r="B2898" t="b">
        <v>0</v>
      </c>
      <c r="C2898" t="s">
        <v>20</v>
      </c>
      <c r="D2898" t="s">
        <v>6941</v>
      </c>
      <c r="F2898">
        <v>4.1087600000000001E-4</v>
      </c>
      <c r="G2898">
        <v>1.7693900000000001E-4</v>
      </c>
      <c r="H2898">
        <v>1</v>
      </c>
      <c r="I2898">
        <v>1</v>
      </c>
      <c r="J2898">
        <v>2</v>
      </c>
      <c r="K2898" t="s">
        <v>3622</v>
      </c>
      <c r="L2898" t="s">
        <v>6942</v>
      </c>
      <c r="N2898">
        <v>0</v>
      </c>
      <c r="O2898">
        <v>907.48835999999994</v>
      </c>
      <c r="P2898" t="s">
        <v>20</v>
      </c>
      <c r="Q2898" t="s">
        <v>20</v>
      </c>
      <c r="R2898">
        <v>1.2879999999999999E-4</v>
      </c>
      <c r="S2898" s="1">
        <v>7.6030000000000002E-5</v>
      </c>
      <c r="T2898">
        <v>2.62</v>
      </c>
    </row>
    <row r="2899" spans="1:20" x14ac:dyDescent="0.3">
      <c r="A2899">
        <v>66484</v>
      </c>
      <c r="B2899" t="b">
        <v>0</v>
      </c>
      <c r="C2899" t="s">
        <v>20</v>
      </c>
      <c r="D2899" t="s">
        <v>6943</v>
      </c>
      <c r="F2899" s="1">
        <v>9.4817199999999997E-5</v>
      </c>
      <c r="G2899">
        <v>1.7693900000000001E-4</v>
      </c>
      <c r="H2899">
        <v>1</v>
      </c>
      <c r="I2899">
        <v>1</v>
      </c>
      <c r="J2899">
        <v>4</v>
      </c>
      <c r="K2899" t="s">
        <v>4167</v>
      </c>
      <c r="L2899" t="s">
        <v>6944</v>
      </c>
      <c r="N2899">
        <v>0</v>
      </c>
      <c r="O2899">
        <v>1610.83843</v>
      </c>
      <c r="P2899" t="s">
        <v>20</v>
      </c>
      <c r="Q2899" t="s">
        <v>20</v>
      </c>
      <c r="R2899">
        <v>1.2879999999999999E-4</v>
      </c>
      <c r="S2899" s="1">
        <v>1.5279999999999999E-5</v>
      </c>
      <c r="T2899">
        <v>2.82</v>
      </c>
    </row>
    <row r="2900" spans="1:20" x14ac:dyDescent="0.3">
      <c r="A2900">
        <v>66478</v>
      </c>
      <c r="B2900" t="b">
        <v>0</v>
      </c>
      <c r="C2900" t="s">
        <v>20</v>
      </c>
      <c r="D2900" t="s">
        <v>6945</v>
      </c>
      <c r="F2900">
        <v>1.10066E-4</v>
      </c>
      <c r="G2900">
        <v>1.7693900000000001E-4</v>
      </c>
      <c r="H2900">
        <v>3</v>
      </c>
      <c r="I2900">
        <v>3</v>
      </c>
      <c r="J2900">
        <v>4</v>
      </c>
      <c r="K2900" t="s">
        <v>3797</v>
      </c>
      <c r="L2900" t="s">
        <v>6946</v>
      </c>
      <c r="N2900">
        <v>0</v>
      </c>
      <c r="O2900">
        <v>1054.5639799999999</v>
      </c>
      <c r="P2900" t="s">
        <v>20</v>
      </c>
      <c r="Q2900" t="s">
        <v>20</v>
      </c>
      <c r="R2900">
        <v>1.2879999999999999E-4</v>
      </c>
      <c r="S2900" s="1">
        <v>1.802E-5</v>
      </c>
      <c r="T2900">
        <v>2.52</v>
      </c>
    </row>
    <row r="2901" spans="1:20" x14ac:dyDescent="0.3">
      <c r="A2901">
        <v>66600</v>
      </c>
      <c r="B2901" t="b">
        <v>0</v>
      </c>
      <c r="C2901" t="s">
        <v>20</v>
      </c>
      <c r="D2901" t="s">
        <v>6947</v>
      </c>
      <c r="F2901">
        <v>1.1191599999999999E-3</v>
      </c>
      <c r="G2901">
        <v>1.7693900000000001E-4</v>
      </c>
      <c r="H2901">
        <v>1</v>
      </c>
      <c r="I2901">
        <v>1</v>
      </c>
      <c r="J2901">
        <v>5</v>
      </c>
      <c r="K2901" t="s">
        <v>1269</v>
      </c>
      <c r="L2901" t="s">
        <v>6948</v>
      </c>
      <c r="N2901">
        <v>0</v>
      </c>
      <c r="O2901">
        <v>957.57276000000002</v>
      </c>
      <c r="P2901" t="s">
        <v>20</v>
      </c>
      <c r="Q2901" t="s">
        <v>20</v>
      </c>
      <c r="R2901">
        <v>1.2879999999999999E-4</v>
      </c>
      <c r="S2901">
        <v>2.2670000000000001E-4</v>
      </c>
      <c r="T2901">
        <v>2.37</v>
      </c>
    </row>
    <row r="2902" spans="1:20" x14ac:dyDescent="0.3">
      <c r="A2902">
        <v>66753</v>
      </c>
      <c r="B2902" t="b">
        <v>0</v>
      </c>
      <c r="C2902" t="s">
        <v>20</v>
      </c>
      <c r="D2902" t="s">
        <v>6949</v>
      </c>
      <c r="E2902" t="s">
        <v>144</v>
      </c>
      <c r="F2902">
        <v>1.0560000000000001E-4</v>
      </c>
      <c r="G2902">
        <v>1.7693900000000001E-4</v>
      </c>
      <c r="H2902">
        <v>1</v>
      </c>
      <c r="I2902">
        <v>1</v>
      </c>
      <c r="J2902">
        <v>4</v>
      </c>
      <c r="K2902" t="s">
        <v>883</v>
      </c>
      <c r="L2902" t="s">
        <v>6950</v>
      </c>
      <c r="N2902">
        <v>0</v>
      </c>
      <c r="O2902">
        <v>1658.8231699999999</v>
      </c>
      <c r="P2902" t="s">
        <v>20</v>
      </c>
      <c r="Q2902" t="s">
        <v>20</v>
      </c>
      <c r="R2902">
        <v>1.2879999999999999E-4</v>
      </c>
      <c r="S2902" s="1">
        <v>1.715E-5</v>
      </c>
      <c r="T2902">
        <v>2.79</v>
      </c>
    </row>
    <row r="2903" spans="1:20" x14ac:dyDescent="0.3">
      <c r="A2903">
        <v>66184</v>
      </c>
      <c r="B2903" t="b">
        <v>0</v>
      </c>
      <c r="C2903" t="s">
        <v>20</v>
      </c>
      <c r="D2903" t="s">
        <v>6951</v>
      </c>
      <c r="F2903" s="1">
        <v>2.22116E-7</v>
      </c>
      <c r="G2903">
        <v>1.7693900000000001E-4</v>
      </c>
      <c r="H2903">
        <v>1</v>
      </c>
      <c r="I2903">
        <v>1</v>
      </c>
      <c r="J2903">
        <v>8</v>
      </c>
      <c r="K2903" t="s">
        <v>1004</v>
      </c>
      <c r="L2903" t="s">
        <v>6952</v>
      </c>
      <c r="N2903">
        <v>0</v>
      </c>
      <c r="O2903">
        <v>1650.7929300000001</v>
      </c>
      <c r="P2903" t="s">
        <v>20</v>
      </c>
      <c r="Q2903" t="s">
        <v>20</v>
      </c>
      <c r="R2903">
        <v>1.2879999999999999E-4</v>
      </c>
      <c r="S2903" s="1">
        <v>2.0050000000000001E-8</v>
      </c>
      <c r="T2903">
        <v>3.98</v>
      </c>
    </row>
    <row r="2904" spans="1:20" x14ac:dyDescent="0.3">
      <c r="A2904">
        <v>66167</v>
      </c>
      <c r="B2904" t="b">
        <v>0</v>
      </c>
      <c r="C2904" t="s">
        <v>20</v>
      </c>
      <c r="D2904" t="s">
        <v>6953</v>
      </c>
      <c r="F2904">
        <v>1.39942E-3</v>
      </c>
      <c r="G2904">
        <v>1.7693900000000001E-4</v>
      </c>
      <c r="H2904">
        <v>1</v>
      </c>
      <c r="I2904">
        <v>1</v>
      </c>
      <c r="J2904">
        <v>2</v>
      </c>
      <c r="K2904" t="s">
        <v>1130</v>
      </c>
      <c r="L2904" t="s">
        <v>6954</v>
      </c>
      <c r="N2904">
        <v>0</v>
      </c>
      <c r="O2904">
        <v>1399.74407</v>
      </c>
      <c r="P2904" t="s">
        <v>20</v>
      </c>
      <c r="Q2904" t="s">
        <v>20</v>
      </c>
      <c r="R2904">
        <v>1.2879999999999999E-4</v>
      </c>
      <c r="S2904">
        <v>2.9020000000000001E-4</v>
      </c>
      <c r="T2904">
        <v>1.79</v>
      </c>
    </row>
    <row r="2905" spans="1:20" x14ac:dyDescent="0.3">
      <c r="A2905">
        <v>65664</v>
      </c>
      <c r="B2905" t="b">
        <v>0</v>
      </c>
      <c r="C2905" t="s">
        <v>20</v>
      </c>
      <c r="D2905" t="s">
        <v>6955</v>
      </c>
      <c r="E2905" t="s">
        <v>1070</v>
      </c>
      <c r="F2905" s="1">
        <v>3.9999599999999998E-7</v>
      </c>
      <c r="G2905">
        <v>1.7693900000000001E-4</v>
      </c>
      <c r="H2905">
        <v>1</v>
      </c>
      <c r="I2905">
        <v>1</v>
      </c>
      <c r="J2905">
        <v>4</v>
      </c>
      <c r="K2905" t="s">
        <v>2914</v>
      </c>
      <c r="L2905" t="s">
        <v>6956</v>
      </c>
      <c r="N2905">
        <v>0</v>
      </c>
      <c r="O2905">
        <v>2871.3981699999999</v>
      </c>
      <c r="P2905" t="s">
        <v>20</v>
      </c>
      <c r="Q2905" t="s">
        <v>20</v>
      </c>
      <c r="R2905">
        <v>1.2879999999999999E-4</v>
      </c>
      <c r="S2905" s="1">
        <v>3.8210000000000003E-8</v>
      </c>
      <c r="T2905">
        <v>4.45</v>
      </c>
    </row>
    <row r="2906" spans="1:20" x14ac:dyDescent="0.3">
      <c r="A2906">
        <v>65636</v>
      </c>
      <c r="B2906" t="b">
        <v>0</v>
      </c>
      <c r="C2906" t="s">
        <v>20</v>
      </c>
      <c r="D2906" t="s">
        <v>6957</v>
      </c>
      <c r="F2906">
        <v>1.3880300000000001E-4</v>
      </c>
      <c r="G2906">
        <v>1.7693900000000001E-4</v>
      </c>
      <c r="H2906">
        <v>1</v>
      </c>
      <c r="I2906">
        <v>2</v>
      </c>
      <c r="J2906">
        <v>4</v>
      </c>
      <c r="K2906" t="s">
        <v>6361</v>
      </c>
      <c r="L2906" t="s">
        <v>6958</v>
      </c>
      <c r="N2906">
        <v>0</v>
      </c>
      <c r="O2906">
        <v>1449.79477</v>
      </c>
      <c r="P2906" t="s">
        <v>20</v>
      </c>
      <c r="Q2906" t="s">
        <v>20</v>
      </c>
      <c r="R2906">
        <v>1.2879999999999999E-4</v>
      </c>
      <c r="S2906" s="1">
        <v>2.323E-5</v>
      </c>
      <c r="T2906">
        <v>2.1</v>
      </c>
    </row>
    <row r="2907" spans="1:20" x14ac:dyDescent="0.3">
      <c r="A2907">
        <v>65635</v>
      </c>
      <c r="B2907" t="b">
        <v>0</v>
      </c>
      <c r="C2907" t="s">
        <v>20</v>
      </c>
      <c r="D2907" t="s">
        <v>6959</v>
      </c>
      <c r="F2907">
        <v>1.4112200000000001E-4</v>
      </c>
      <c r="G2907">
        <v>1.7693900000000001E-4</v>
      </c>
      <c r="H2907">
        <v>1</v>
      </c>
      <c r="I2907">
        <v>2</v>
      </c>
      <c r="J2907">
        <v>12</v>
      </c>
      <c r="K2907" t="s">
        <v>1810</v>
      </c>
      <c r="L2907" t="s">
        <v>6960</v>
      </c>
      <c r="N2907">
        <v>1</v>
      </c>
      <c r="O2907">
        <v>1449.83116</v>
      </c>
      <c r="P2907" t="s">
        <v>20</v>
      </c>
      <c r="Q2907" t="s">
        <v>20</v>
      </c>
      <c r="R2907">
        <v>1.2879999999999999E-4</v>
      </c>
      <c r="S2907" s="1">
        <v>2.3540000000000002E-5</v>
      </c>
      <c r="T2907">
        <v>3.04</v>
      </c>
    </row>
    <row r="2908" spans="1:20" x14ac:dyDescent="0.3">
      <c r="A2908">
        <v>65634</v>
      </c>
      <c r="B2908" t="b">
        <v>0</v>
      </c>
      <c r="C2908" t="s">
        <v>20</v>
      </c>
      <c r="D2908" t="s">
        <v>6961</v>
      </c>
      <c r="F2908">
        <v>1.3427000000000001E-3</v>
      </c>
      <c r="G2908">
        <v>1.7693900000000001E-4</v>
      </c>
      <c r="H2908">
        <v>1</v>
      </c>
      <c r="I2908">
        <v>2</v>
      </c>
      <c r="J2908">
        <v>2</v>
      </c>
      <c r="K2908" t="s">
        <v>1810</v>
      </c>
      <c r="L2908" t="s">
        <v>6962</v>
      </c>
      <c r="N2908">
        <v>0</v>
      </c>
      <c r="O2908">
        <v>1111.5993699999999</v>
      </c>
      <c r="P2908" t="s">
        <v>20</v>
      </c>
      <c r="Q2908" t="s">
        <v>20</v>
      </c>
      <c r="R2908">
        <v>1.2879999999999999E-4</v>
      </c>
      <c r="S2908">
        <v>2.7720000000000002E-4</v>
      </c>
      <c r="T2908">
        <v>1.65</v>
      </c>
    </row>
    <row r="2909" spans="1:20" x14ac:dyDescent="0.3">
      <c r="A2909">
        <v>65546</v>
      </c>
      <c r="B2909" t="b">
        <v>0</v>
      </c>
      <c r="C2909" t="s">
        <v>20</v>
      </c>
      <c r="D2909" t="s">
        <v>6963</v>
      </c>
      <c r="F2909" s="1">
        <v>3.366E-5</v>
      </c>
      <c r="G2909">
        <v>1.7693900000000001E-4</v>
      </c>
      <c r="H2909">
        <v>1</v>
      </c>
      <c r="I2909">
        <v>1</v>
      </c>
      <c r="J2909">
        <v>6</v>
      </c>
      <c r="K2909" t="s">
        <v>2519</v>
      </c>
      <c r="L2909" t="s">
        <v>6964</v>
      </c>
      <c r="N2909">
        <v>0</v>
      </c>
      <c r="O2909">
        <v>1372.72596</v>
      </c>
      <c r="P2909" t="s">
        <v>20</v>
      </c>
      <c r="Q2909" t="s">
        <v>20</v>
      </c>
      <c r="R2909">
        <v>1.2879999999999999E-4</v>
      </c>
      <c r="S2909" s="1">
        <v>4.9080000000000003E-6</v>
      </c>
      <c r="T2909">
        <v>2.2200000000000002</v>
      </c>
    </row>
    <row r="2910" spans="1:20" x14ac:dyDescent="0.3">
      <c r="A2910">
        <v>65543</v>
      </c>
      <c r="B2910" t="b">
        <v>0</v>
      </c>
      <c r="C2910" t="s">
        <v>20</v>
      </c>
      <c r="D2910" t="s">
        <v>6965</v>
      </c>
      <c r="F2910">
        <v>1.24631E-3</v>
      </c>
      <c r="G2910">
        <v>1.7693900000000001E-4</v>
      </c>
      <c r="H2910">
        <v>1</v>
      </c>
      <c r="I2910">
        <v>1</v>
      </c>
      <c r="J2910">
        <v>5</v>
      </c>
      <c r="K2910" t="s">
        <v>6966</v>
      </c>
      <c r="L2910" t="s">
        <v>6967</v>
      </c>
      <c r="N2910">
        <v>0</v>
      </c>
      <c r="O2910">
        <v>1043.6459199999999</v>
      </c>
      <c r="P2910" t="s">
        <v>20</v>
      </c>
      <c r="Q2910" t="s">
        <v>20</v>
      </c>
      <c r="R2910">
        <v>1.2879999999999999E-4</v>
      </c>
      <c r="S2910">
        <v>2.5510000000000002E-4</v>
      </c>
      <c r="T2910">
        <v>1.95</v>
      </c>
    </row>
    <row r="2911" spans="1:20" x14ac:dyDescent="0.3">
      <c r="A2911">
        <v>65539</v>
      </c>
      <c r="B2911" t="b">
        <v>0</v>
      </c>
      <c r="C2911" t="s">
        <v>20</v>
      </c>
      <c r="D2911" t="s">
        <v>6968</v>
      </c>
      <c r="F2911">
        <v>4.80905E-4</v>
      </c>
      <c r="G2911">
        <v>1.7693900000000001E-4</v>
      </c>
      <c r="H2911">
        <v>1</v>
      </c>
      <c r="I2911">
        <v>1</v>
      </c>
      <c r="J2911">
        <v>6</v>
      </c>
      <c r="K2911" t="s">
        <v>77</v>
      </c>
      <c r="L2911" t="s">
        <v>6969</v>
      </c>
      <c r="N2911">
        <v>0</v>
      </c>
      <c r="O2911">
        <v>2118.13625</v>
      </c>
      <c r="P2911" t="s">
        <v>20</v>
      </c>
      <c r="Q2911" t="s">
        <v>20</v>
      </c>
      <c r="R2911">
        <v>1.2879999999999999E-4</v>
      </c>
      <c r="S2911" s="1">
        <v>9.0149999999999996E-5</v>
      </c>
      <c r="T2911">
        <v>2.12</v>
      </c>
    </row>
    <row r="2912" spans="1:20" x14ac:dyDescent="0.3">
      <c r="A2912">
        <v>65512</v>
      </c>
      <c r="B2912" t="b">
        <v>0</v>
      </c>
      <c r="C2912" t="s">
        <v>20</v>
      </c>
      <c r="D2912" t="s">
        <v>6970</v>
      </c>
      <c r="F2912" s="1">
        <v>2.2976600000000002E-6</v>
      </c>
      <c r="G2912">
        <v>1.7693900000000001E-4</v>
      </c>
      <c r="H2912">
        <v>1</v>
      </c>
      <c r="I2912">
        <v>1</v>
      </c>
      <c r="J2912">
        <v>4</v>
      </c>
      <c r="K2912" t="s">
        <v>2875</v>
      </c>
      <c r="L2912" t="s">
        <v>6971</v>
      </c>
      <c r="N2912">
        <v>0</v>
      </c>
      <c r="O2912">
        <v>1849.94632</v>
      </c>
      <c r="P2912" t="s">
        <v>20</v>
      </c>
      <c r="Q2912" t="s">
        <v>20</v>
      </c>
      <c r="R2912">
        <v>1.2879999999999999E-4</v>
      </c>
      <c r="S2912" s="1">
        <v>2.6059999999999999E-7</v>
      </c>
      <c r="T2912">
        <v>1.95</v>
      </c>
    </row>
    <row r="2913" spans="1:20" x14ac:dyDescent="0.3">
      <c r="A2913">
        <v>65478</v>
      </c>
      <c r="B2913" t="b">
        <v>0</v>
      </c>
      <c r="C2913" t="s">
        <v>20</v>
      </c>
      <c r="D2913" t="s">
        <v>6972</v>
      </c>
      <c r="F2913" s="1">
        <v>4.0390099999999998E-5</v>
      </c>
      <c r="G2913">
        <v>1.7693900000000001E-4</v>
      </c>
      <c r="H2913">
        <v>1</v>
      </c>
      <c r="I2913">
        <v>1</v>
      </c>
      <c r="J2913">
        <v>4</v>
      </c>
      <c r="K2913" t="s">
        <v>977</v>
      </c>
      <c r="L2913" t="s">
        <v>6973</v>
      </c>
      <c r="N2913">
        <v>1</v>
      </c>
      <c r="O2913">
        <v>1793.9392</v>
      </c>
      <c r="P2913" t="s">
        <v>20</v>
      </c>
      <c r="Q2913" t="s">
        <v>20</v>
      </c>
      <c r="R2913">
        <v>1.2879999999999999E-4</v>
      </c>
      <c r="S2913" s="1">
        <v>5.9830000000000001E-6</v>
      </c>
      <c r="T2913">
        <v>2.48</v>
      </c>
    </row>
    <row r="2914" spans="1:20" x14ac:dyDescent="0.3">
      <c r="A2914">
        <v>65469</v>
      </c>
      <c r="B2914" t="b">
        <v>0</v>
      </c>
      <c r="C2914" t="s">
        <v>20</v>
      </c>
      <c r="D2914" t="s">
        <v>6974</v>
      </c>
      <c r="E2914" t="s">
        <v>6975</v>
      </c>
      <c r="F2914">
        <v>1.4585500000000001E-3</v>
      </c>
      <c r="G2914">
        <v>1.7693900000000001E-4</v>
      </c>
      <c r="H2914">
        <v>1</v>
      </c>
      <c r="I2914">
        <v>1</v>
      </c>
      <c r="J2914">
        <v>3</v>
      </c>
      <c r="K2914" t="s">
        <v>977</v>
      </c>
      <c r="L2914" t="s">
        <v>6976</v>
      </c>
      <c r="N2914">
        <v>0</v>
      </c>
      <c r="O2914">
        <v>1310.62653</v>
      </c>
      <c r="P2914" t="s">
        <v>20</v>
      </c>
      <c r="Q2914" t="s">
        <v>20</v>
      </c>
      <c r="R2914">
        <v>1.2879999999999999E-4</v>
      </c>
      <c r="S2914">
        <v>3.0499999999999999E-4</v>
      </c>
      <c r="T2914">
        <v>1.81</v>
      </c>
    </row>
    <row r="2915" spans="1:20" x14ac:dyDescent="0.3">
      <c r="A2915">
        <v>65468</v>
      </c>
      <c r="B2915" t="b">
        <v>0</v>
      </c>
      <c r="C2915" t="s">
        <v>20</v>
      </c>
      <c r="D2915" t="s">
        <v>6974</v>
      </c>
      <c r="E2915" t="s">
        <v>1074</v>
      </c>
      <c r="F2915">
        <v>2.6707599999999999E-4</v>
      </c>
      <c r="G2915">
        <v>1.7693900000000001E-4</v>
      </c>
      <c r="H2915">
        <v>1</v>
      </c>
      <c r="I2915">
        <v>1</v>
      </c>
      <c r="J2915">
        <v>3</v>
      </c>
      <c r="K2915" t="s">
        <v>977</v>
      </c>
      <c r="L2915" t="s">
        <v>6976</v>
      </c>
      <c r="N2915">
        <v>0</v>
      </c>
      <c r="O2915">
        <v>1294.6316099999999</v>
      </c>
      <c r="P2915" t="s">
        <v>20</v>
      </c>
      <c r="Q2915" t="s">
        <v>20</v>
      </c>
      <c r="R2915">
        <v>1.2879999999999999E-4</v>
      </c>
      <c r="S2915" s="1">
        <v>4.7290000000000003E-5</v>
      </c>
      <c r="T2915">
        <v>2.4</v>
      </c>
    </row>
    <row r="2916" spans="1:20" x14ac:dyDescent="0.3">
      <c r="A2916">
        <v>65424</v>
      </c>
      <c r="B2916" t="b">
        <v>0</v>
      </c>
      <c r="C2916" t="s">
        <v>20</v>
      </c>
      <c r="D2916" t="s">
        <v>6977</v>
      </c>
      <c r="F2916">
        <v>4.6523300000000001E-4</v>
      </c>
      <c r="G2916">
        <v>1.7693900000000001E-4</v>
      </c>
      <c r="H2916">
        <v>1</v>
      </c>
      <c r="I2916">
        <v>1</v>
      </c>
      <c r="J2916">
        <v>6</v>
      </c>
      <c r="K2916" t="s">
        <v>2399</v>
      </c>
      <c r="L2916" t="s">
        <v>6978</v>
      </c>
      <c r="N2916">
        <v>0</v>
      </c>
      <c r="O2916">
        <v>2116.1383599999999</v>
      </c>
      <c r="P2916" t="s">
        <v>20</v>
      </c>
      <c r="Q2916" t="s">
        <v>20</v>
      </c>
      <c r="R2916">
        <v>1.2879999999999999E-4</v>
      </c>
      <c r="S2916" s="1">
        <v>8.6940000000000004E-5</v>
      </c>
      <c r="T2916">
        <v>3</v>
      </c>
    </row>
    <row r="2917" spans="1:20" x14ac:dyDescent="0.3">
      <c r="A2917">
        <v>65411</v>
      </c>
      <c r="B2917" t="b">
        <v>0</v>
      </c>
      <c r="C2917" t="s">
        <v>20</v>
      </c>
      <c r="D2917" t="s">
        <v>6979</v>
      </c>
      <c r="F2917">
        <v>1.62466E-4</v>
      </c>
      <c r="G2917">
        <v>1.7693900000000001E-4</v>
      </c>
      <c r="H2917">
        <v>1</v>
      </c>
      <c r="I2917">
        <v>1</v>
      </c>
      <c r="J2917">
        <v>4</v>
      </c>
      <c r="K2917" t="s">
        <v>1730</v>
      </c>
      <c r="L2917" t="s">
        <v>6980</v>
      </c>
      <c r="N2917">
        <v>0</v>
      </c>
      <c r="O2917">
        <v>2313.1972700000001</v>
      </c>
      <c r="P2917" t="s">
        <v>20</v>
      </c>
      <c r="Q2917" t="s">
        <v>20</v>
      </c>
      <c r="R2917">
        <v>1.2879999999999999E-4</v>
      </c>
      <c r="S2917" s="1">
        <v>2.7509999999999999E-5</v>
      </c>
      <c r="T2917">
        <v>2.65</v>
      </c>
    </row>
    <row r="2918" spans="1:20" x14ac:dyDescent="0.3">
      <c r="A2918">
        <v>65402</v>
      </c>
      <c r="B2918" t="b">
        <v>0</v>
      </c>
      <c r="C2918" t="s">
        <v>20</v>
      </c>
      <c r="D2918" t="s">
        <v>6981</v>
      </c>
      <c r="F2918" s="1">
        <v>1.63473E-7</v>
      </c>
      <c r="G2918">
        <v>1.7693900000000001E-4</v>
      </c>
      <c r="H2918">
        <v>2</v>
      </c>
      <c r="I2918">
        <v>2</v>
      </c>
      <c r="J2918">
        <v>30</v>
      </c>
      <c r="K2918" t="s">
        <v>523</v>
      </c>
      <c r="L2918" t="s">
        <v>6982</v>
      </c>
      <c r="N2918">
        <v>0</v>
      </c>
      <c r="O2918">
        <v>1676.9734000000001</v>
      </c>
      <c r="P2918" t="s">
        <v>20</v>
      </c>
      <c r="Q2918" t="s">
        <v>20</v>
      </c>
      <c r="R2918">
        <v>1.2879999999999999E-4</v>
      </c>
      <c r="S2918" s="1">
        <v>1.4300000000000001E-8</v>
      </c>
      <c r="T2918">
        <v>3.67</v>
      </c>
    </row>
    <row r="2919" spans="1:20" x14ac:dyDescent="0.3">
      <c r="A2919">
        <v>65400</v>
      </c>
      <c r="B2919" t="b">
        <v>0</v>
      </c>
      <c r="C2919" t="s">
        <v>20</v>
      </c>
      <c r="D2919" t="s">
        <v>6983</v>
      </c>
      <c r="E2919" t="s">
        <v>1919</v>
      </c>
      <c r="F2919">
        <v>3.6893000000000001E-4</v>
      </c>
      <c r="G2919">
        <v>1.7693900000000001E-4</v>
      </c>
      <c r="H2919">
        <v>1</v>
      </c>
      <c r="I2919">
        <v>1</v>
      </c>
      <c r="J2919">
        <v>4</v>
      </c>
      <c r="K2919" t="s">
        <v>3018</v>
      </c>
      <c r="L2919" t="s">
        <v>6984</v>
      </c>
      <c r="N2919">
        <v>0</v>
      </c>
      <c r="O2919">
        <v>1837.9516799999999</v>
      </c>
      <c r="P2919" t="s">
        <v>20</v>
      </c>
      <c r="Q2919" t="s">
        <v>20</v>
      </c>
      <c r="R2919">
        <v>1.2879999999999999E-4</v>
      </c>
      <c r="S2919" s="1">
        <v>6.7700000000000006E-5</v>
      </c>
      <c r="T2919">
        <v>2.0099999999999998</v>
      </c>
    </row>
    <row r="2920" spans="1:20" x14ac:dyDescent="0.3">
      <c r="A2920">
        <v>65393</v>
      </c>
      <c r="B2920" t="b">
        <v>0</v>
      </c>
      <c r="C2920" t="s">
        <v>20</v>
      </c>
      <c r="D2920" t="s">
        <v>6985</v>
      </c>
      <c r="F2920">
        <v>1.8388E-3</v>
      </c>
      <c r="G2920">
        <v>1.7693900000000001E-4</v>
      </c>
      <c r="H2920">
        <v>1</v>
      </c>
      <c r="I2920">
        <v>2</v>
      </c>
      <c r="J2920">
        <v>4</v>
      </c>
      <c r="K2920">
        <v>1346343</v>
      </c>
      <c r="L2920" t="s">
        <v>6986</v>
      </c>
      <c r="N2920">
        <v>0</v>
      </c>
      <c r="O2920">
        <v>1033.51603</v>
      </c>
      <c r="P2920" t="s">
        <v>20</v>
      </c>
      <c r="Q2920" t="s">
        <v>20</v>
      </c>
      <c r="R2920">
        <v>1.2879999999999999E-4</v>
      </c>
      <c r="S2920">
        <v>3.9080000000000001E-4</v>
      </c>
      <c r="T2920">
        <v>2.12</v>
      </c>
    </row>
    <row r="2921" spans="1:20" x14ac:dyDescent="0.3">
      <c r="A2921">
        <v>65389</v>
      </c>
      <c r="B2921" t="b">
        <v>0</v>
      </c>
      <c r="C2921" t="s">
        <v>20</v>
      </c>
      <c r="D2921" t="s">
        <v>6987</v>
      </c>
      <c r="F2921" s="1">
        <v>3.3940099999999997E-5</v>
      </c>
      <c r="G2921">
        <v>1.7693900000000001E-4</v>
      </c>
      <c r="H2921">
        <v>1</v>
      </c>
      <c r="I2921">
        <v>1</v>
      </c>
      <c r="J2921">
        <v>4</v>
      </c>
      <c r="K2921" t="s">
        <v>236</v>
      </c>
      <c r="L2921" t="s">
        <v>6988</v>
      </c>
      <c r="N2921">
        <v>0</v>
      </c>
      <c r="O2921">
        <v>1796.9613400000001</v>
      </c>
      <c r="P2921" t="s">
        <v>20</v>
      </c>
      <c r="Q2921" t="s">
        <v>20</v>
      </c>
      <c r="R2921">
        <v>1.2879999999999999E-4</v>
      </c>
      <c r="S2921" s="1">
        <v>4.9599999999999999E-6</v>
      </c>
      <c r="T2921">
        <v>2.79</v>
      </c>
    </row>
    <row r="2922" spans="1:20" x14ac:dyDescent="0.3">
      <c r="A2922">
        <v>65281</v>
      </c>
      <c r="B2922" t="b">
        <v>0</v>
      </c>
      <c r="C2922" t="s">
        <v>20</v>
      </c>
      <c r="D2922" t="s">
        <v>6989</v>
      </c>
      <c r="F2922">
        <v>2.0989799999999999E-3</v>
      </c>
      <c r="G2922">
        <v>1.7693900000000001E-4</v>
      </c>
      <c r="H2922">
        <v>1</v>
      </c>
      <c r="I2922">
        <v>1</v>
      </c>
      <c r="J2922">
        <v>1</v>
      </c>
      <c r="K2922" t="s">
        <v>6990</v>
      </c>
      <c r="L2922" t="s">
        <v>6991</v>
      </c>
      <c r="N2922">
        <v>0</v>
      </c>
      <c r="O2922">
        <v>1215.6691800000001</v>
      </c>
      <c r="P2922" t="s">
        <v>20</v>
      </c>
      <c r="Q2922" t="s">
        <v>20</v>
      </c>
      <c r="R2922">
        <v>2.028E-4</v>
      </c>
      <c r="S2922">
        <v>4.994E-4</v>
      </c>
      <c r="T2922">
        <v>1.52</v>
      </c>
    </row>
    <row r="2923" spans="1:20" x14ac:dyDescent="0.3">
      <c r="A2923">
        <v>65259</v>
      </c>
      <c r="B2923" t="b">
        <v>0</v>
      </c>
      <c r="C2923" t="s">
        <v>20</v>
      </c>
      <c r="D2923" t="s">
        <v>6992</v>
      </c>
      <c r="F2923" s="1">
        <v>8.7278200000000001E-5</v>
      </c>
      <c r="G2923">
        <v>1.7693900000000001E-4</v>
      </c>
      <c r="H2923">
        <v>1</v>
      </c>
      <c r="I2923">
        <v>1</v>
      </c>
      <c r="J2923">
        <v>2</v>
      </c>
      <c r="K2923" t="s">
        <v>827</v>
      </c>
      <c r="L2923" t="s">
        <v>6993</v>
      </c>
      <c r="N2923">
        <v>0</v>
      </c>
      <c r="O2923">
        <v>1527.76493</v>
      </c>
      <c r="P2923" t="s">
        <v>20</v>
      </c>
      <c r="Q2923" t="s">
        <v>20</v>
      </c>
      <c r="R2923">
        <v>1.2879999999999999E-4</v>
      </c>
      <c r="S2923" s="1">
        <v>1.3910000000000001E-5</v>
      </c>
      <c r="T2923">
        <v>2.4300000000000002</v>
      </c>
    </row>
    <row r="2924" spans="1:20" x14ac:dyDescent="0.3">
      <c r="A2924">
        <v>65256</v>
      </c>
      <c r="B2924" t="b">
        <v>0</v>
      </c>
      <c r="C2924" t="s">
        <v>20</v>
      </c>
      <c r="D2924" t="s">
        <v>6994</v>
      </c>
      <c r="F2924" s="1">
        <v>4.90993E-10</v>
      </c>
      <c r="G2924">
        <v>1.7693900000000001E-4</v>
      </c>
      <c r="H2924">
        <v>1</v>
      </c>
      <c r="I2924">
        <v>1</v>
      </c>
      <c r="J2924">
        <v>20</v>
      </c>
      <c r="K2924" t="s">
        <v>227</v>
      </c>
      <c r="L2924" t="s">
        <v>6995</v>
      </c>
      <c r="N2924">
        <v>0</v>
      </c>
      <c r="O2924">
        <v>2621.4256999999998</v>
      </c>
      <c r="P2924" t="s">
        <v>20</v>
      </c>
      <c r="Q2924" t="s">
        <v>20</v>
      </c>
      <c r="R2924">
        <v>1.2879999999999999E-4</v>
      </c>
      <c r="S2924" s="1">
        <v>2.487E-11</v>
      </c>
      <c r="T2924">
        <v>5.41</v>
      </c>
    </row>
    <row r="2925" spans="1:20" x14ac:dyDescent="0.3">
      <c r="A2925">
        <v>65251</v>
      </c>
      <c r="B2925" t="b">
        <v>0</v>
      </c>
      <c r="C2925" t="s">
        <v>20</v>
      </c>
      <c r="D2925" t="s">
        <v>6996</v>
      </c>
      <c r="E2925" t="s">
        <v>216</v>
      </c>
      <c r="F2925">
        <v>9.966790000000001E-4</v>
      </c>
      <c r="G2925">
        <v>1.7693900000000001E-4</v>
      </c>
      <c r="H2925">
        <v>1</v>
      </c>
      <c r="I2925">
        <v>2</v>
      </c>
      <c r="J2925">
        <v>3</v>
      </c>
      <c r="K2925" t="s">
        <v>6997</v>
      </c>
      <c r="L2925" t="s">
        <v>6998</v>
      </c>
      <c r="N2925">
        <v>0</v>
      </c>
      <c r="O2925">
        <v>1134.5612100000001</v>
      </c>
      <c r="P2925" t="s">
        <v>20</v>
      </c>
      <c r="Q2925" t="s">
        <v>20</v>
      </c>
      <c r="R2925">
        <v>1.2879999999999999E-4</v>
      </c>
      <c r="S2925">
        <v>2.0019999999999999E-4</v>
      </c>
      <c r="T2925">
        <v>2.19</v>
      </c>
    </row>
    <row r="2926" spans="1:20" x14ac:dyDescent="0.3">
      <c r="A2926">
        <v>65665</v>
      </c>
      <c r="B2926" t="b">
        <v>0</v>
      </c>
      <c r="C2926" t="s">
        <v>20</v>
      </c>
      <c r="D2926" t="s">
        <v>6999</v>
      </c>
      <c r="E2926" t="s">
        <v>1070</v>
      </c>
      <c r="F2926">
        <v>1.6381699999999999E-4</v>
      </c>
      <c r="G2926">
        <v>1.7693900000000001E-4</v>
      </c>
      <c r="H2926">
        <v>1</v>
      </c>
      <c r="I2926">
        <v>1</v>
      </c>
      <c r="J2926">
        <v>2</v>
      </c>
      <c r="K2926" t="s">
        <v>2963</v>
      </c>
      <c r="L2926" t="s">
        <v>7000</v>
      </c>
      <c r="N2926">
        <v>0</v>
      </c>
      <c r="O2926">
        <v>2857.3825200000001</v>
      </c>
      <c r="P2926" t="s">
        <v>20</v>
      </c>
      <c r="Q2926" t="s">
        <v>20</v>
      </c>
      <c r="R2926">
        <v>1.2879999999999999E-4</v>
      </c>
      <c r="S2926" s="1">
        <v>2.7860000000000001E-5</v>
      </c>
      <c r="T2926">
        <v>3.24</v>
      </c>
    </row>
    <row r="2927" spans="1:20" x14ac:dyDescent="0.3">
      <c r="A2927">
        <v>65673</v>
      </c>
      <c r="B2927" t="b">
        <v>0</v>
      </c>
      <c r="C2927" t="s">
        <v>20</v>
      </c>
      <c r="D2927" t="s">
        <v>7001</v>
      </c>
      <c r="E2927" t="s">
        <v>356</v>
      </c>
      <c r="F2927">
        <v>2.3958899999999999E-3</v>
      </c>
      <c r="G2927">
        <v>1.7693900000000001E-4</v>
      </c>
      <c r="H2927">
        <v>3</v>
      </c>
      <c r="I2927">
        <v>4</v>
      </c>
      <c r="J2927">
        <v>2</v>
      </c>
      <c r="K2927" t="s">
        <v>7002</v>
      </c>
      <c r="L2927" t="s">
        <v>7003</v>
      </c>
      <c r="N2927">
        <v>0</v>
      </c>
      <c r="O2927">
        <v>1598.7671800000001</v>
      </c>
      <c r="P2927" t="s">
        <v>20</v>
      </c>
      <c r="Q2927" t="s">
        <v>20</v>
      </c>
      <c r="R2927">
        <v>1.2879999999999999E-4</v>
      </c>
      <c r="S2927">
        <v>5.2360000000000004E-4</v>
      </c>
      <c r="T2927">
        <v>1.87</v>
      </c>
    </row>
    <row r="2928" spans="1:20" x14ac:dyDescent="0.3">
      <c r="A2928">
        <v>65684</v>
      </c>
      <c r="B2928" t="b">
        <v>0</v>
      </c>
      <c r="C2928" t="s">
        <v>20</v>
      </c>
      <c r="D2928" t="s">
        <v>7004</v>
      </c>
      <c r="F2928">
        <v>6.80975E-4</v>
      </c>
      <c r="G2928">
        <v>1.7693900000000001E-4</v>
      </c>
      <c r="H2928">
        <v>1</v>
      </c>
      <c r="I2928">
        <v>1</v>
      </c>
      <c r="J2928">
        <v>2</v>
      </c>
      <c r="K2928" t="s">
        <v>1502</v>
      </c>
      <c r="L2928" t="s">
        <v>7005</v>
      </c>
      <c r="N2928">
        <v>0</v>
      </c>
      <c r="O2928">
        <v>1695.8911900000001</v>
      </c>
      <c r="P2928" t="s">
        <v>20</v>
      </c>
      <c r="Q2928" t="s">
        <v>20</v>
      </c>
      <c r="R2928">
        <v>1.2879999999999999E-4</v>
      </c>
      <c r="S2928">
        <v>1.317E-4</v>
      </c>
      <c r="T2928">
        <v>2.5099999999999998</v>
      </c>
    </row>
    <row r="2929" spans="1:20" x14ac:dyDescent="0.3">
      <c r="A2929">
        <v>65685</v>
      </c>
      <c r="B2929" t="b">
        <v>0</v>
      </c>
      <c r="C2929" t="s">
        <v>20</v>
      </c>
      <c r="D2929" t="s">
        <v>7006</v>
      </c>
      <c r="F2929">
        <v>1.27765E-3</v>
      </c>
      <c r="G2929">
        <v>1.7693900000000001E-4</v>
      </c>
      <c r="H2929">
        <v>2</v>
      </c>
      <c r="I2929">
        <v>2</v>
      </c>
      <c r="J2929">
        <v>2</v>
      </c>
      <c r="K2929" t="s">
        <v>2363</v>
      </c>
      <c r="L2929" t="s">
        <v>7007</v>
      </c>
      <c r="N2929">
        <v>0</v>
      </c>
      <c r="O2929">
        <v>1181.60484</v>
      </c>
      <c r="P2929" t="s">
        <v>20</v>
      </c>
      <c r="Q2929" t="s">
        <v>20</v>
      </c>
      <c r="R2929">
        <v>1.2879999999999999E-4</v>
      </c>
      <c r="S2929">
        <v>2.6200000000000003E-4</v>
      </c>
      <c r="T2929">
        <v>1.51</v>
      </c>
    </row>
    <row r="2930" spans="1:20" x14ac:dyDescent="0.3">
      <c r="A2930">
        <v>66164</v>
      </c>
      <c r="B2930" t="b">
        <v>0</v>
      </c>
      <c r="C2930" t="s">
        <v>20</v>
      </c>
      <c r="D2930" t="s">
        <v>7008</v>
      </c>
      <c r="F2930" s="1">
        <v>9.4817199999999997E-5</v>
      </c>
      <c r="G2930">
        <v>1.7693900000000001E-4</v>
      </c>
      <c r="H2930">
        <v>1</v>
      </c>
      <c r="I2930">
        <v>1</v>
      </c>
      <c r="J2930">
        <v>2</v>
      </c>
      <c r="K2930" t="s">
        <v>7009</v>
      </c>
      <c r="L2930" t="s">
        <v>7010</v>
      </c>
      <c r="N2930">
        <v>0</v>
      </c>
      <c r="O2930">
        <v>1570.81836</v>
      </c>
      <c r="P2930" t="s">
        <v>20</v>
      </c>
      <c r="Q2930" t="s">
        <v>20</v>
      </c>
      <c r="R2930">
        <v>1.2879999999999999E-4</v>
      </c>
      <c r="S2930" s="1">
        <v>1.5270000000000001E-5</v>
      </c>
      <c r="T2930">
        <v>2.72</v>
      </c>
    </row>
    <row r="2931" spans="1:20" x14ac:dyDescent="0.3">
      <c r="A2931">
        <v>66161</v>
      </c>
      <c r="B2931" t="b">
        <v>0</v>
      </c>
      <c r="C2931" t="s">
        <v>20</v>
      </c>
      <c r="D2931" t="s">
        <v>7011</v>
      </c>
      <c r="F2931">
        <v>3.1002299999999998E-4</v>
      </c>
      <c r="G2931">
        <v>1.7693900000000001E-4</v>
      </c>
      <c r="H2931">
        <v>1</v>
      </c>
      <c r="I2931">
        <v>1</v>
      </c>
      <c r="J2931">
        <v>2</v>
      </c>
      <c r="K2931" t="s">
        <v>767</v>
      </c>
      <c r="L2931" t="s">
        <v>7012</v>
      </c>
      <c r="N2931">
        <v>0</v>
      </c>
      <c r="O2931">
        <v>1421.7634700000001</v>
      </c>
      <c r="P2931" t="s">
        <v>20</v>
      </c>
      <c r="Q2931" t="s">
        <v>20</v>
      </c>
      <c r="R2931">
        <v>1.2879999999999999E-4</v>
      </c>
      <c r="S2931" s="1">
        <v>5.5909999999999998E-5</v>
      </c>
      <c r="T2931">
        <v>2.5099999999999998</v>
      </c>
    </row>
    <row r="2932" spans="1:20" x14ac:dyDescent="0.3">
      <c r="A2932">
        <v>66157</v>
      </c>
      <c r="B2932" t="b">
        <v>0</v>
      </c>
      <c r="C2932" t="s">
        <v>20</v>
      </c>
      <c r="D2932" t="s">
        <v>7013</v>
      </c>
      <c r="F2932">
        <v>1.42278E-3</v>
      </c>
      <c r="G2932">
        <v>1.7693900000000001E-4</v>
      </c>
      <c r="H2932">
        <v>1</v>
      </c>
      <c r="I2932">
        <v>2</v>
      </c>
      <c r="J2932">
        <v>4</v>
      </c>
      <c r="K2932">
        <v>1346343</v>
      </c>
      <c r="L2932" t="s">
        <v>7014</v>
      </c>
      <c r="N2932">
        <v>1</v>
      </c>
      <c r="O2932">
        <v>1393.73217</v>
      </c>
      <c r="P2932" t="s">
        <v>20</v>
      </c>
      <c r="Q2932" t="s">
        <v>20</v>
      </c>
      <c r="R2932">
        <v>1.2879999999999999E-4</v>
      </c>
      <c r="S2932">
        <v>2.9490000000000001E-4</v>
      </c>
      <c r="T2932">
        <v>2.2999999999999998</v>
      </c>
    </row>
    <row r="2933" spans="1:20" x14ac:dyDescent="0.3">
      <c r="A2933">
        <v>66156</v>
      </c>
      <c r="B2933" t="b">
        <v>0</v>
      </c>
      <c r="C2933" t="s">
        <v>20</v>
      </c>
      <c r="D2933" t="s">
        <v>7015</v>
      </c>
      <c r="F2933">
        <v>1.0827E-3</v>
      </c>
      <c r="G2933">
        <v>1.7693900000000001E-4</v>
      </c>
      <c r="H2933">
        <v>1</v>
      </c>
      <c r="I2933">
        <v>2</v>
      </c>
      <c r="J2933">
        <v>2</v>
      </c>
      <c r="K2933">
        <v>1346343</v>
      </c>
      <c r="L2933" t="s">
        <v>7016</v>
      </c>
      <c r="N2933">
        <v>0</v>
      </c>
      <c r="O2933">
        <v>1265.6372100000001</v>
      </c>
      <c r="P2933" t="s">
        <v>20</v>
      </c>
      <c r="Q2933" t="s">
        <v>20</v>
      </c>
      <c r="R2933">
        <v>1.2879999999999999E-4</v>
      </c>
      <c r="S2933">
        <v>2.2029999999999999E-4</v>
      </c>
      <c r="T2933">
        <v>1.94</v>
      </c>
    </row>
    <row r="2934" spans="1:20" x14ac:dyDescent="0.3">
      <c r="A2934">
        <v>66121</v>
      </c>
      <c r="B2934" t="b">
        <v>0</v>
      </c>
      <c r="C2934" t="s">
        <v>20</v>
      </c>
      <c r="D2934" t="s">
        <v>7017</v>
      </c>
      <c r="F2934">
        <v>2.7573599999999999E-3</v>
      </c>
      <c r="G2934">
        <v>1.7693900000000001E-4</v>
      </c>
      <c r="H2934">
        <v>1</v>
      </c>
      <c r="I2934">
        <v>1</v>
      </c>
      <c r="J2934">
        <v>2</v>
      </c>
      <c r="K2934" t="s">
        <v>141</v>
      </c>
      <c r="L2934" t="s">
        <v>7018</v>
      </c>
      <c r="N2934">
        <v>0</v>
      </c>
      <c r="O2934">
        <v>1022.52991</v>
      </c>
      <c r="P2934" t="s">
        <v>20</v>
      </c>
      <c r="Q2934" t="s">
        <v>20</v>
      </c>
      <c r="R2934">
        <v>1.2879999999999999E-4</v>
      </c>
      <c r="S2934">
        <v>6.0840000000000004E-4</v>
      </c>
      <c r="T2934">
        <v>1.68</v>
      </c>
    </row>
    <row r="2935" spans="1:20" x14ac:dyDescent="0.3">
      <c r="A2935">
        <v>66092</v>
      </c>
      <c r="B2935" t="b">
        <v>0</v>
      </c>
      <c r="C2935" t="s">
        <v>20</v>
      </c>
      <c r="D2935" t="s">
        <v>7019</v>
      </c>
      <c r="E2935" t="s">
        <v>239</v>
      </c>
      <c r="F2935">
        <v>9.4055699999999996E-4</v>
      </c>
      <c r="G2935">
        <v>1.7693900000000001E-4</v>
      </c>
      <c r="H2935">
        <v>2</v>
      </c>
      <c r="I2935">
        <v>2</v>
      </c>
      <c r="J2935">
        <v>1</v>
      </c>
      <c r="K2935" t="s">
        <v>903</v>
      </c>
      <c r="L2935" t="s">
        <v>7020</v>
      </c>
      <c r="N2935">
        <v>0</v>
      </c>
      <c r="O2935">
        <v>1154.49287</v>
      </c>
      <c r="P2935" t="s">
        <v>20</v>
      </c>
      <c r="Q2935" t="s">
        <v>20</v>
      </c>
      <c r="R2935">
        <v>1.2879999999999999E-4</v>
      </c>
      <c r="S2935">
        <v>1.883E-4</v>
      </c>
      <c r="T2935">
        <v>2.08</v>
      </c>
    </row>
    <row r="2936" spans="1:20" x14ac:dyDescent="0.3">
      <c r="A2936">
        <v>66067</v>
      </c>
      <c r="B2936" t="b">
        <v>0</v>
      </c>
      <c r="C2936" t="s">
        <v>20</v>
      </c>
      <c r="D2936" t="s">
        <v>7021</v>
      </c>
      <c r="F2936">
        <v>1.67885E-3</v>
      </c>
      <c r="G2936">
        <v>1.7693900000000001E-4</v>
      </c>
      <c r="H2936">
        <v>1</v>
      </c>
      <c r="I2936">
        <v>1</v>
      </c>
      <c r="J2936">
        <v>5</v>
      </c>
      <c r="K2936" t="s">
        <v>4082</v>
      </c>
      <c r="L2936" t="s">
        <v>7022</v>
      </c>
      <c r="N2936">
        <v>0</v>
      </c>
      <c r="O2936">
        <v>1721.8526999999999</v>
      </c>
      <c r="P2936" t="s">
        <v>20</v>
      </c>
      <c r="Q2936" t="s">
        <v>20</v>
      </c>
      <c r="R2936">
        <v>1.2879999999999999E-4</v>
      </c>
      <c r="S2936">
        <v>3.545E-4</v>
      </c>
      <c r="T2936">
        <v>2.69</v>
      </c>
    </row>
    <row r="2937" spans="1:20" x14ac:dyDescent="0.3">
      <c r="A2937">
        <v>66042</v>
      </c>
      <c r="B2937" t="b">
        <v>0</v>
      </c>
      <c r="C2937" t="s">
        <v>20</v>
      </c>
      <c r="D2937" t="s">
        <v>7023</v>
      </c>
      <c r="F2937">
        <v>4.1774E-4</v>
      </c>
      <c r="G2937">
        <v>1.7693900000000001E-4</v>
      </c>
      <c r="H2937">
        <v>2</v>
      </c>
      <c r="I2937">
        <v>3</v>
      </c>
      <c r="J2937">
        <v>3</v>
      </c>
      <c r="K2937" t="s">
        <v>2451</v>
      </c>
      <c r="L2937" t="s">
        <v>7024</v>
      </c>
      <c r="N2937">
        <v>1</v>
      </c>
      <c r="O2937">
        <v>1919.92012</v>
      </c>
      <c r="P2937" t="s">
        <v>20</v>
      </c>
      <c r="Q2937" t="s">
        <v>20</v>
      </c>
      <c r="R2937">
        <v>1.2879999999999999E-4</v>
      </c>
      <c r="S2937" s="1">
        <v>7.7230000000000004E-5</v>
      </c>
      <c r="T2937">
        <v>3.09</v>
      </c>
    </row>
    <row r="2938" spans="1:20" x14ac:dyDescent="0.3">
      <c r="A2938">
        <v>66040</v>
      </c>
      <c r="B2938" t="b">
        <v>0</v>
      </c>
      <c r="C2938" t="s">
        <v>20</v>
      </c>
      <c r="D2938" t="s">
        <v>7025</v>
      </c>
      <c r="F2938">
        <v>2.6239599999999998E-3</v>
      </c>
      <c r="G2938">
        <v>1.7693900000000001E-4</v>
      </c>
      <c r="H2938">
        <v>2</v>
      </c>
      <c r="I2938">
        <v>3</v>
      </c>
      <c r="J2938">
        <v>4</v>
      </c>
      <c r="K2938" t="s">
        <v>2451</v>
      </c>
      <c r="L2938" t="s">
        <v>7026</v>
      </c>
      <c r="N2938">
        <v>0</v>
      </c>
      <c r="O2938">
        <v>1791.8251600000001</v>
      </c>
      <c r="P2938" t="s">
        <v>20</v>
      </c>
      <c r="Q2938" t="s">
        <v>20</v>
      </c>
      <c r="R2938">
        <v>1.2879999999999999E-4</v>
      </c>
      <c r="S2938">
        <v>5.7319999999999995E-4</v>
      </c>
      <c r="T2938">
        <v>2.31</v>
      </c>
    </row>
    <row r="2939" spans="1:20" x14ac:dyDescent="0.3">
      <c r="A2939">
        <v>66037</v>
      </c>
      <c r="B2939" t="b">
        <v>0</v>
      </c>
      <c r="C2939" t="s">
        <v>20</v>
      </c>
      <c r="D2939" t="s">
        <v>7027</v>
      </c>
      <c r="E2939" t="s">
        <v>1278</v>
      </c>
      <c r="F2939">
        <v>5.2243400000000001E-4</v>
      </c>
      <c r="G2939">
        <v>1.7693900000000001E-4</v>
      </c>
      <c r="H2939">
        <v>1</v>
      </c>
      <c r="I2939">
        <v>1</v>
      </c>
      <c r="J2939">
        <v>3</v>
      </c>
      <c r="K2939" t="s">
        <v>1816</v>
      </c>
      <c r="L2939" t="s">
        <v>7028</v>
      </c>
      <c r="N2939">
        <v>0</v>
      </c>
      <c r="O2939">
        <v>1963.8623299999999</v>
      </c>
      <c r="P2939" t="s">
        <v>20</v>
      </c>
      <c r="Q2939" t="s">
        <v>20</v>
      </c>
      <c r="R2939">
        <v>1.2879999999999999E-4</v>
      </c>
      <c r="S2939" s="1">
        <v>9.8590000000000003E-5</v>
      </c>
      <c r="T2939">
        <v>2.27</v>
      </c>
    </row>
    <row r="2940" spans="1:20" x14ac:dyDescent="0.3">
      <c r="A2940">
        <v>66178</v>
      </c>
      <c r="B2940" t="b">
        <v>0</v>
      </c>
      <c r="C2940" t="s">
        <v>20</v>
      </c>
      <c r="D2940" t="s">
        <v>7029</v>
      </c>
      <c r="F2940" s="1">
        <v>1.92935E-7</v>
      </c>
      <c r="G2940">
        <v>1.7693900000000001E-4</v>
      </c>
      <c r="H2940">
        <v>2</v>
      </c>
      <c r="I2940">
        <v>2</v>
      </c>
      <c r="J2940">
        <v>10</v>
      </c>
      <c r="K2940" t="s">
        <v>1932</v>
      </c>
      <c r="L2940" t="s">
        <v>7030</v>
      </c>
      <c r="N2940">
        <v>0</v>
      </c>
      <c r="O2940">
        <v>2464.25657</v>
      </c>
      <c r="P2940" t="s">
        <v>20</v>
      </c>
      <c r="Q2940" t="s">
        <v>20</v>
      </c>
      <c r="R2940">
        <v>1.2879999999999999E-4</v>
      </c>
      <c r="S2940" s="1">
        <v>1.7170000000000001E-8</v>
      </c>
      <c r="T2940">
        <v>5.65</v>
      </c>
    </row>
    <row r="2941" spans="1:20" x14ac:dyDescent="0.3">
      <c r="A2941">
        <v>65870</v>
      </c>
      <c r="B2941" t="b">
        <v>0</v>
      </c>
      <c r="C2941" t="s">
        <v>20</v>
      </c>
      <c r="D2941" t="s">
        <v>7031</v>
      </c>
      <c r="F2941" s="1">
        <v>5.56767E-8</v>
      </c>
      <c r="G2941">
        <v>1.7693900000000001E-4</v>
      </c>
      <c r="H2941">
        <v>3</v>
      </c>
      <c r="I2941">
        <v>15</v>
      </c>
      <c r="J2941">
        <v>17</v>
      </c>
      <c r="K2941" t="s">
        <v>735</v>
      </c>
      <c r="L2941" t="s">
        <v>7032</v>
      </c>
      <c r="N2941">
        <v>0</v>
      </c>
      <c r="O2941">
        <v>1763.8909200000001</v>
      </c>
      <c r="P2941" t="s">
        <v>20</v>
      </c>
      <c r="Q2941" t="s">
        <v>20</v>
      </c>
      <c r="R2941">
        <v>1.2879999999999999E-4</v>
      </c>
      <c r="S2941" s="1">
        <v>4.4329999999999999E-9</v>
      </c>
      <c r="T2941">
        <v>3.85</v>
      </c>
    </row>
    <row r="2942" spans="1:20" x14ac:dyDescent="0.3">
      <c r="A2942">
        <v>65858</v>
      </c>
      <c r="B2942" t="b">
        <v>0</v>
      </c>
      <c r="C2942" t="s">
        <v>20</v>
      </c>
      <c r="D2942" t="s">
        <v>7033</v>
      </c>
      <c r="F2942">
        <v>3.5690599999999999E-4</v>
      </c>
      <c r="G2942">
        <v>1.7693900000000001E-4</v>
      </c>
      <c r="H2942">
        <v>2</v>
      </c>
      <c r="I2942">
        <v>2</v>
      </c>
      <c r="J2942">
        <v>2</v>
      </c>
      <c r="K2942" t="s">
        <v>1055</v>
      </c>
      <c r="L2942" t="s">
        <v>7034</v>
      </c>
      <c r="N2942">
        <v>0</v>
      </c>
      <c r="O2942">
        <v>1999.06071</v>
      </c>
      <c r="P2942" t="s">
        <v>20</v>
      </c>
      <c r="Q2942" t="s">
        <v>20</v>
      </c>
      <c r="R2942">
        <v>1.2879999999999999E-4</v>
      </c>
      <c r="S2942" s="1">
        <v>6.4900000000000005E-5</v>
      </c>
      <c r="T2942">
        <v>3.07</v>
      </c>
    </row>
    <row r="2943" spans="1:20" x14ac:dyDescent="0.3">
      <c r="A2943">
        <v>65848</v>
      </c>
      <c r="B2943" t="b">
        <v>0</v>
      </c>
      <c r="C2943" t="s">
        <v>20</v>
      </c>
      <c r="D2943" t="s">
        <v>7035</v>
      </c>
      <c r="F2943" s="1">
        <v>2.4737599999999998E-7</v>
      </c>
      <c r="G2943">
        <v>1.7693900000000001E-4</v>
      </c>
      <c r="H2943">
        <v>1</v>
      </c>
      <c r="I2943">
        <v>1</v>
      </c>
      <c r="J2943">
        <v>5</v>
      </c>
      <c r="K2943" t="s">
        <v>335</v>
      </c>
      <c r="L2943" t="s">
        <v>7036</v>
      </c>
      <c r="N2943">
        <v>0</v>
      </c>
      <c r="O2943">
        <v>1745.89158</v>
      </c>
      <c r="P2943" t="s">
        <v>20</v>
      </c>
      <c r="Q2943" t="s">
        <v>20</v>
      </c>
      <c r="R2943">
        <v>1.2879999999999999E-4</v>
      </c>
      <c r="S2943" s="1">
        <v>2.2519999999999999E-8</v>
      </c>
      <c r="T2943">
        <v>2.74</v>
      </c>
    </row>
    <row r="2944" spans="1:20" x14ac:dyDescent="0.3">
      <c r="A2944">
        <v>65845</v>
      </c>
      <c r="B2944" t="b">
        <v>0</v>
      </c>
      <c r="C2944" t="s">
        <v>20</v>
      </c>
      <c r="D2944" t="s">
        <v>7037</v>
      </c>
      <c r="F2944">
        <v>2.9948800000000001E-3</v>
      </c>
      <c r="G2944">
        <v>1.7693900000000001E-4</v>
      </c>
      <c r="H2944">
        <v>1</v>
      </c>
      <c r="I2944">
        <v>1</v>
      </c>
      <c r="J2944">
        <v>2</v>
      </c>
      <c r="K2944" t="s">
        <v>2248</v>
      </c>
      <c r="L2944" t="s">
        <v>7038</v>
      </c>
      <c r="N2944">
        <v>0</v>
      </c>
      <c r="O2944">
        <v>1209.6361400000001</v>
      </c>
      <c r="P2944" t="s">
        <v>20</v>
      </c>
      <c r="Q2944" t="s">
        <v>20</v>
      </c>
      <c r="R2944">
        <v>1.2879999999999999E-4</v>
      </c>
      <c r="S2944">
        <v>6.6160000000000004E-4</v>
      </c>
      <c r="T2944">
        <v>1.51</v>
      </c>
    </row>
    <row r="2945" spans="1:20" x14ac:dyDescent="0.3">
      <c r="A2945">
        <v>65844</v>
      </c>
      <c r="B2945" t="b">
        <v>0</v>
      </c>
      <c r="C2945" t="s">
        <v>20</v>
      </c>
      <c r="D2945" t="s">
        <v>7039</v>
      </c>
      <c r="F2945">
        <v>1.4346000000000001E-3</v>
      </c>
      <c r="G2945">
        <v>1.7693900000000001E-4</v>
      </c>
      <c r="H2945">
        <v>1</v>
      </c>
      <c r="I2945">
        <v>1</v>
      </c>
      <c r="J2945">
        <v>3</v>
      </c>
      <c r="K2945" t="s">
        <v>1030</v>
      </c>
      <c r="L2945" t="s">
        <v>7040</v>
      </c>
      <c r="N2945">
        <v>0</v>
      </c>
      <c r="O2945">
        <v>1689.93093</v>
      </c>
      <c r="P2945" t="s">
        <v>20</v>
      </c>
      <c r="Q2945" t="s">
        <v>20</v>
      </c>
      <c r="R2945">
        <v>1.2879999999999999E-4</v>
      </c>
      <c r="S2945">
        <v>2.987E-4</v>
      </c>
      <c r="T2945">
        <v>1.67</v>
      </c>
    </row>
    <row r="2946" spans="1:20" x14ac:dyDescent="0.3">
      <c r="A2946">
        <v>65841</v>
      </c>
      <c r="B2946" t="b">
        <v>0</v>
      </c>
      <c r="C2946" t="s">
        <v>20</v>
      </c>
      <c r="D2946" t="s">
        <v>7041</v>
      </c>
      <c r="F2946">
        <v>8.5867699999999996E-4</v>
      </c>
      <c r="G2946">
        <v>1.7693900000000001E-4</v>
      </c>
      <c r="H2946">
        <v>1</v>
      </c>
      <c r="I2946">
        <v>1</v>
      </c>
      <c r="J2946">
        <v>4</v>
      </c>
      <c r="K2946" t="s">
        <v>1171</v>
      </c>
      <c r="L2946" t="s">
        <v>7042</v>
      </c>
      <c r="N2946">
        <v>0</v>
      </c>
      <c r="O2946">
        <v>1558.73838</v>
      </c>
      <c r="P2946" t="s">
        <v>20</v>
      </c>
      <c r="Q2946" t="s">
        <v>20</v>
      </c>
      <c r="R2946">
        <v>1.2879999999999999E-4</v>
      </c>
      <c r="S2946">
        <v>1.6990000000000001E-4</v>
      </c>
      <c r="T2946">
        <v>2.08</v>
      </c>
    </row>
    <row r="2947" spans="1:20" x14ac:dyDescent="0.3">
      <c r="A2947">
        <v>65838</v>
      </c>
      <c r="B2947" t="b">
        <v>0</v>
      </c>
      <c r="C2947" t="s">
        <v>20</v>
      </c>
      <c r="D2947" t="s">
        <v>7043</v>
      </c>
      <c r="F2947">
        <v>8.7301499999999999E-4</v>
      </c>
      <c r="G2947">
        <v>1.7693900000000001E-4</v>
      </c>
      <c r="H2947">
        <v>1</v>
      </c>
      <c r="I2947">
        <v>1</v>
      </c>
      <c r="J2947">
        <v>2</v>
      </c>
      <c r="K2947" t="s">
        <v>1403</v>
      </c>
      <c r="L2947" t="s">
        <v>7044</v>
      </c>
      <c r="N2947">
        <v>0</v>
      </c>
      <c r="O2947">
        <v>2027.9954</v>
      </c>
      <c r="P2947" t="s">
        <v>20</v>
      </c>
      <c r="Q2947" t="s">
        <v>20</v>
      </c>
      <c r="R2947">
        <v>1.2879999999999999E-4</v>
      </c>
      <c r="S2947">
        <v>1.7330000000000001E-4</v>
      </c>
      <c r="T2947">
        <v>1.84</v>
      </c>
    </row>
    <row r="2948" spans="1:20" x14ac:dyDescent="0.3">
      <c r="A2948">
        <v>65757</v>
      </c>
      <c r="B2948" t="b">
        <v>0</v>
      </c>
      <c r="C2948" t="s">
        <v>20</v>
      </c>
      <c r="D2948" t="s">
        <v>7045</v>
      </c>
      <c r="F2948">
        <v>8.1705799999999996E-4</v>
      </c>
      <c r="G2948">
        <v>1.7693900000000001E-4</v>
      </c>
      <c r="H2948">
        <v>2</v>
      </c>
      <c r="I2948">
        <v>3</v>
      </c>
      <c r="J2948">
        <v>2</v>
      </c>
      <c r="K2948" t="s">
        <v>4053</v>
      </c>
      <c r="L2948" t="s">
        <v>7046</v>
      </c>
      <c r="N2948">
        <v>1</v>
      </c>
      <c r="O2948">
        <v>1884.0589199999999</v>
      </c>
      <c r="P2948" t="s">
        <v>20</v>
      </c>
      <c r="Q2948" t="s">
        <v>20</v>
      </c>
      <c r="R2948">
        <v>1.2879999999999999E-4</v>
      </c>
      <c r="S2948">
        <v>1.6080000000000001E-4</v>
      </c>
      <c r="T2948">
        <v>2.61</v>
      </c>
    </row>
    <row r="2949" spans="1:20" x14ac:dyDescent="0.3">
      <c r="A2949">
        <v>65743</v>
      </c>
      <c r="B2949" t="b">
        <v>0</v>
      </c>
      <c r="C2949" t="s">
        <v>20</v>
      </c>
      <c r="D2949" t="s">
        <v>7047</v>
      </c>
      <c r="E2949" t="s">
        <v>239</v>
      </c>
      <c r="F2949">
        <v>6.1146799999999999E-4</v>
      </c>
      <c r="G2949">
        <v>1.7693900000000001E-4</v>
      </c>
      <c r="H2949">
        <v>1</v>
      </c>
      <c r="I2949">
        <v>1</v>
      </c>
      <c r="J2949">
        <v>2</v>
      </c>
      <c r="K2949" t="s">
        <v>3146</v>
      </c>
      <c r="L2949" t="s">
        <v>7048</v>
      </c>
      <c r="N2949">
        <v>0</v>
      </c>
      <c r="O2949">
        <v>2261.05431</v>
      </c>
      <c r="P2949" t="s">
        <v>20</v>
      </c>
      <c r="Q2949" t="s">
        <v>20</v>
      </c>
      <c r="R2949">
        <v>1.2879999999999999E-4</v>
      </c>
      <c r="S2949">
        <v>1.1790000000000001E-4</v>
      </c>
      <c r="T2949">
        <v>3.01</v>
      </c>
    </row>
    <row r="2950" spans="1:20" x14ac:dyDescent="0.3">
      <c r="A2950">
        <v>65719</v>
      </c>
      <c r="B2950" t="b">
        <v>0</v>
      </c>
      <c r="C2950" t="s">
        <v>20</v>
      </c>
      <c r="D2950" t="s">
        <v>7049</v>
      </c>
      <c r="F2950" s="1">
        <v>3.9726299999999999E-5</v>
      </c>
      <c r="G2950">
        <v>1.7693900000000001E-4</v>
      </c>
      <c r="H2950">
        <v>1</v>
      </c>
      <c r="I2950">
        <v>1</v>
      </c>
      <c r="J2950">
        <v>16</v>
      </c>
      <c r="K2950" t="s">
        <v>2062</v>
      </c>
      <c r="L2950" t="s">
        <v>7050</v>
      </c>
      <c r="N2950">
        <v>0</v>
      </c>
      <c r="O2950">
        <v>1568.8390899999999</v>
      </c>
      <c r="P2950" t="s">
        <v>20</v>
      </c>
      <c r="Q2950" t="s">
        <v>20</v>
      </c>
      <c r="R2950">
        <v>1.2879999999999999E-4</v>
      </c>
      <c r="S2950" s="1">
        <v>5.8799999999999996E-6</v>
      </c>
      <c r="T2950">
        <v>2.4900000000000002</v>
      </c>
    </row>
    <row r="2951" spans="1:20" x14ac:dyDescent="0.3">
      <c r="A2951">
        <v>65699</v>
      </c>
      <c r="B2951" t="b">
        <v>0</v>
      </c>
      <c r="C2951" t="s">
        <v>20</v>
      </c>
      <c r="D2951" t="s">
        <v>7051</v>
      </c>
      <c r="F2951">
        <v>3.6286800000000002E-4</v>
      </c>
      <c r="G2951">
        <v>1.7693900000000001E-4</v>
      </c>
      <c r="H2951">
        <v>1</v>
      </c>
      <c r="I2951">
        <v>1</v>
      </c>
      <c r="J2951">
        <v>2</v>
      </c>
      <c r="K2951" t="s">
        <v>6482</v>
      </c>
      <c r="L2951" t="s">
        <v>7052</v>
      </c>
      <c r="N2951">
        <v>0</v>
      </c>
      <c r="O2951">
        <v>1213.67868</v>
      </c>
      <c r="P2951" t="s">
        <v>20</v>
      </c>
      <c r="Q2951" t="s">
        <v>20</v>
      </c>
      <c r="R2951">
        <v>1.2879999999999999E-4</v>
      </c>
      <c r="S2951" s="1">
        <v>6.6099999999999994E-5</v>
      </c>
      <c r="T2951">
        <v>1.7</v>
      </c>
    </row>
    <row r="2952" spans="1:20" x14ac:dyDescent="0.3">
      <c r="A2952">
        <v>65859</v>
      </c>
      <c r="B2952" t="b">
        <v>0</v>
      </c>
      <c r="C2952" t="s">
        <v>20</v>
      </c>
      <c r="D2952" t="s">
        <v>7053</v>
      </c>
      <c r="F2952">
        <v>1.4706700000000001E-3</v>
      </c>
      <c r="G2952">
        <v>1.7693900000000001E-4</v>
      </c>
      <c r="H2952">
        <v>1</v>
      </c>
      <c r="I2952">
        <v>2</v>
      </c>
      <c r="J2952">
        <v>5</v>
      </c>
      <c r="K2952" t="s">
        <v>7054</v>
      </c>
      <c r="L2952" t="s">
        <v>7055</v>
      </c>
      <c r="N2952">
        <v>1</v>
      </c>
      <c r="O2952">
        <v>2159.1077799999998</v>
      </c>
      <c r="P2952" t="s">
        <v>20</v>
      </c>
      <c r="Q2952" t="s">
        <v>20</v>
      </c>
      <c r="R2952">
        <v>1.2879999999999999E-4</v>
      </c>
      <c r="S2952">
        <v>3.078E-4</v>
      </c>
      <c r="T2952">
        <v>2.93</v>
      </c>
    </row>
    <row r="2953" spans="1:20" x14ac:dyDescent="0.3">
      <c r="A2953">
        <v>65245</v>
      </c>
      <c r="B2953" t="b">
        <v>0</v>
      </c>
      <c r="C2953" t="s">
        <v>20</v>
      </c>
      <c r="D2953" t="s">
        <v>7056</v>
      </c>
      <c r="F2953">
        <v>5.3557799999999999E-4</v>
      </c>
      <c r="G2953">
        <v>1.7693900000000001E-4</v>
      </c>
      <c r="H2953">
        <v>1</v>
      </c>
      <c r="I2953">
        <v>1</v>
      </c>
      <c r="J2953">
        <v>3</v>
      </c>
      <c r="K2953" t="s">
        <v>514</v>
      </c>
      <c r="L2953" t="s">
        <v>7057</v>
      </c>
      <c r="N2953">
        <v>0</v>
      </c>
      <c r="O2953">
        <v>974.58807000000002</v>
      </c>
      <c r="P2953" t="s">
        <v>20</v>
      </c>
      <c r="Q2953" t="s">
        <v>20</v>
      </c>
      <c r="R2953">
        <v>1.2879999999999999E-4</v>
      </c>
      <c r="S2953">
        <v>1.014E-4</v>
      </c>
      <c r="T2953">
        <v>2.29</v>
      </c>
    </row>
    <row r="2954" spans="1:20" x14ac:dyDescent="0.3">
      <c r="A2954">
        <v>66841</v>
      </c>
      <c r="B2954" t="b">
        <v>0</v>
      </c>
      <c r="C2954" t="s">
        <v>20</v>
      </c>
      <c r="D2954" t="s">
        <v>7058</v>
      </c>
      <c r="F2954">
        <v>9.4837700000000003E-4</v>
      </c>
      <c r="G2954">
        <v>1.7693900000000001E-4</v>
      </c>
      <c r="H2954">
        <v>1</v>
      </c>
      <c r="I2954">
        <v>1</v>
      </c>
      <c r="J2954">
        <v>4</v>
      </c>
      <c r="K2954" t="s">
        <v>7059</v>
      </c>
      <c r="L2954" t="s">
        <v>7060</v>
      </c>
      <c r="N2954">
        <v>0</v>
      </c>
      <c r="O2954">
        <v>2007.0215499999999</v>
      </c>
      <c r="P2954" t="s">
        <v>20</v>
      </c>
      <c r="Q2954" t="s">
        <v>20</v>
      </c>
      <c r="R2954">
        <v>1.2879999999999999E-4</v>
      </c>
      <c r="S2954">
        <v>1.895E-4</v>
      </c>
      <c r="T2954">
        <v>2.82</v>
      </c>
    </row>
    <row r="2955" spans="1:20" x14ac:dyDescent="0.3">
      <c r="A2955">
        <v>66845</v>
      </c>
      <c r="B2955" t="b">
        <v>0</v>
      </c>
      <c r="C2955" t="s">
        <v>20</v>
      </c>
      <c r="D2955" t="s">
        <v>7061</v>
      </c>
      <c r="F2955" s="1">
        <v>2.01384E-5</v>
      </c>
      <c r="G2955">
        <v>1.7693900000000001E-4</v>
      </c>
      <c r="H2955">
        <v>1</v>
      </c>
      <c r="I2955">
        <v>1</v>
      </c>
      <c r="J2955">
        <v>2</v>
      </c>
      <c r="K2955" t="s">
        <v>4224</v>
      </c>
      <c r="L2955" t="s">
        <v>7062</v>
      </c>
      <c r="N2955">
        <v>1</v>
      </c>
      <c r="O2955">
        <v>2084.0481</v>
      </c>
      <c r="P2955" t="s">
        <v>20</v>
      </c>
      <c r="Q2955" t="s">
        <v>20</v>
      </c>
      <c r="R2955">
        <v>1.2879999999999999E-4</v>
      </c>
      <c r="S2955" s="1">
        <v>2.802E-6</v>
      </c>
      <c r="T2955">
        <v>4.0599999999999996</v>
      </c>
    </row>
    <row r="2956" spans="1:20" x14ac:dyDescent="0.3">
      <c r="A2956">
        <v>68006</v>
      </c>
      <c r="B2956" t="b">
        <v>0</v>
      </c>
      <c r="C2956" t="s">
        <v>20</v>
      </c>
      <c r="D2956" t="s">
        <v>7063</v>
      </c>
      <c r="F2956" s="1">
        <v>9.1726399999999996E-5</v>
      </c>
      <c r="G2956">
        <v>1.7693900000000001E-4</v>
      </c>
      <c r="H2956">
        <v>1</v>
      </c>
      <c r="I2956">
        <v>1</v>
      </c>
      <c r="J2956">
        <v>10</v>
      </c>
      <c r="K2956" t="s">
        <v>55</v>
      </c>
      <c r="L2956" t="s">
        <v>7064</v>
      </c>
      <c r="N2956">
        <v>0</v>
      </c>
      <c r="O2956">
        <v>1471.85526</v>
      </c>
      <c r="P2956" t="s">
        <v>20</v>
      </c>
      <c r="Q2956" t="s">
        <v>20</v>
      </c>
      <c r="R2956">
        <v>1.2879999999999999E-4</v>
      </c>
      <c r="S2956" s="1">
        <v>1.4759999999999999E-5</v>
      </c>
      <c r="T2956">
        <v>1.94</v>
      </c>
    </row>
    <row r="2957" spans="1:20" x14ac:dyDescent="0.3">
      <c r="A2957">
        <v>67994</v>
      </c>
      <c r="B2957" t="b">
        <v>0</v>
      </c>
      <c r="C2957" t="s">
        <v>20</v>
      </c>
      <c r="D2957" t="s">
        <v>7065</v>
      </c>
      <c r="F2957">
        <v>1.6381699999999999E-4</v>
      </c>
      <c r="G2957">
        <v>1.7693900000000001E-4</v>
      </c>
      <c r="H2957">
        <v>1</v>
      </c>
      <c r="I2957">
        <v>1</v>
      </c>
      <c r="J2957">
        <v>3</v>
      </c>
      <c r="K2957" t="s">
        <v>1370</v>
      </c>
      <c r="L2957" t="s">
        <v>7066</v>
      </c>
      <c r="N2957">
        <v>1</v>
      </c>
      <c r="O2957">
        <v>1330.7325000000001</v>
      </c>
      <c r="P2957" t="s">
        <v>20</v>
      </c>
      <c r="Q2957" t="s">
        <v>20</v>
      </c>
      <c r="R2957">
        <v>1.2879999999999999E-4</v>
      </c>
      <c r="S2957" s="1">
        <v>2.777E-5</v>
      </c>
      <c r="T2957">
        <v>2.2799999999999998</v>
      </c>
    </row>
    <row r="2958" spans="1:20" x14ac:dyDescent="0.3">
      <c r="A2958">
        <v>67971</v>
      </c>
      <c r="B2958" t="b">
        <v>0</v>
      </c>
      <c r="C2958" t="s">
        <v>20</v>
      </c>
      <c r="D2958" t="s">
        <v>7067</v>
      </c>
      <c r="F2958">
        <v>1.6108100000000001E-3</v>
      </c>
      <c r="G2958">
        <v>1.7693900000000001E-4</v>
      </c>
      <c r="H2958">
        <v>1</v>
      </c>
      <c r="I2958">
        <v>1</v>
      </c>
      <c r="J2958">
        <v>1</v>
      </c>
      <c r="K2958" t="s">
        <v>7068</v>
      </c>
      <c r="L2958" t="s">
        <v>7069</v>
      </c>
      <c r="N2958">
        <v>0</v>
      </c>
      <c r="O2958">
        <v>1462.8263999999999</v>
      </c>
      <c r="P2958" t="s">
        <v>20</v>
      </c>
      <c r="Q2958" t="s">
        <v>20</v>
      </c>
      <c r="R2958">
        <v>1.2879999999999999E-4</v>
      </c>
      <c r="S2958">
        <v>3.388E-4</v>
      </c>
      <c r="T2958">
        <v>1.53</v>
      </c>
    </row>
    <row r="2959" spans="1:20" x14ac:dyDescent="0.3">
      <c r="A2959">
        <v>67964</v>
      </c>
      <c r="B2959" t="b">
        <v>0</v>
      </c>
      <c r="C2959" t="s">
        <v>20</v>
      </c>
      <c r="D2959" t="s">
        <v>7070</v>
      </c>
      <c r="F2959">
        <v>1.9645999999999999E-3</v>
      </c>
      <c r="G2959">
        <v>1.7693900000000001E-4</v>
      </c>
      <c r="H2959">
        <v>1</v>
      </c>
      <c r="I2959">
        <v>1</v>
      </c>
      <c r="J2959">
        <v>2</v>
      </c>
      <c r="K2959" t="s">
        <v>7071</v>
      </c>
      <c r="L2959" t="s">
        <v>7072</v>
      </c>
      <c r="N2959">
        <v>0</v>
      </c>
      <c r="O2959">
        <v>1106.6204399999999</v>
      </c>
      <c r="P2959" t="s">
        <v>20</v>
      </c>
      <c r="Q2959" t="s">
        <v>20</v>
      </c>
      <c r="R2959">
        <v>1.2879999999999999E-4</v>
      </c>
      <c r="S2959">
        <v>4.2059999999999998E-4</v>
      </c>
      <c r="T2959">
        <v>2.0099999999999998</v>
      </c>
    </row>
    <row r="2960" spans="1:20" x14ac:dyDescent="0.3">
      <c r="A2960">
        <v>67962</v>
      </c>
      <c r="B2960" t="b">
        <v>0</v>
      </c>
      <c r="C2960" t="s">
        <v>20</v>
      </c>
      <c r="D2960" t="s">
        <v>7073</v>
      </c>
      <c r="F2960" s="1">
        <v>2.4737599999999998E-7</v>
      </c>
      <c r="G2960">
        <v>1.7693900000000001E-4</v>
      </c>
      <c r="H2960">
        <v>1</v>
      </c>
      <c r="I2960">
        <v>1</v>
      </c>
      <c r="J2960">
        <v>12</v>
      </c>
      <c r="K2960" t="s">
        <v>2096</v>
      </c>
      <c r="L2960" t="s">
        <v>7074</v>
      </c>
      <c r="N2960">
        <v>0</v>
      </c>
      <c r="O2960">
        <v>1544.8894</v>
      </c>
      <c r="P2960" t="s">
        <v>20</v>
      </c>
      <c r="Q2960" t="s">
        <v>20</v>
      </c>
      <c r="R2960">
        <v>1.2879999999999999E-4</v>
      </c>
      <c r="S2960" s="1">
        <v>2.262E-8</v>
      </c>
      <c r="T2960">
        <v>3.97</v>
      </c>
    </row>
    <row r="2961" spans="1:20" x14ac:dyDescent="0.3">
      <c r="A2961">
        <v>67922</v>
      </c>
      <c r="B2961" t="b">
        <v>0</v>
      </c>
      <c r="C2961" t="s">
        <v>20</v>
      </c>
      <c r="D2961" t="s">
        <v>7075</v>
      </c>
      <c r="E2961" t="s">
        <v>2410</v>
      </c>
      <c r="F2961">
        <v>1.54553E-3</v>
      </c>
      <c r="G2961">
        <v>1.7693900000000001E-4</v>
      </c>
      <c r="H2961">
        <v>1</v>
      </c>
      <c r="I2961">
        <v>1</v>
      </c>
      <c r="J2961">
        <v>1</v>
      </c>
      <c r="K2961" t="s">
        <v>6085</v>
      </c>
      <c r="L2961" t="s">
        <v>7076</v>
      </c>
      <c r="N2961">
        <v>0</v>
      </c>
      <c r="O2961">
        <v>2292.1176399999999</v>
      </c>
      <c r="P2961" t="s">
        <v>20</v>
      </c>
      <c r="Q2961" t="s">
        <v>20</v>
      </c>
      <c r="R2961">
        <v>1.2879999999999999E-4</v>
      </c>
      <c r="S2961">
        <v>3.2380000000000001E-4</v>
      </c>
      <c r="T2961">
        <v>1.1399999999999999</v>
      </c>
    </row>
    <row r="2962" spans="1:20" x14ac:dyDescent="0.3">
      <c r="A2962">
        <v>67920</v>
      </c>
      <c r="B2962" t="b">
        <v>0</v>
      </c>
      <c r="C2962" t="s">
        <v>20</v>
      </c>
      <c r="D2962" t="s">
        <v>7077</v>
      </c>
      <c r="E2962" t="s">
        <v>7078</v>
      </c>
      <c r="F2962">
        <v>1.3652200000000001E-4</v>
      </c>
      <c r="G2962">
        <v>1.7693900000000001E-4</v>
      </c>
      <c r="H2962">
        <v>1</v>
      </c>
      <c r="I2962">
        <v>1</v>
      </c>
      <c r="J2962">
        <v>2</v>
      </c>
      <c r="K2962" t="s">
        <v>7079</v>
      </c>
      <c r="L2962" t="s">
        <v>7080</v>
      </c>
      <c r="N2962">
        <v>0</v>
      </c>
      <c r="O2962">
        <v>1881.87345</v>
      </c>
      <c r="P2962" t="s">
        <v>20</v>
      </c>
      <c r="Q2962" t="s">
        <v>20</v>
      </c>
      <c r="R2962">
        <v>1.2879999999999999E-4</v>
      </c>
      <c r="S2962" s="1">
        <v>2.2690000000000001E-5</v>
      </c>
      <c r="T2962">
        <v>1.88</v>
      </c>
    </row>
    <row r="2963" spans="1:20" x14ac:dyDescent="0.3">
      <c r="A2963">
        <v>67915</v>
      </c>
      <c r="B2963" t="b">
        <v>0</v>
      </c>
      <c r="C2963" t="s">
        <v>20</v>
      </c>
      <c r="D2963" t="s">
        <v>7081</v>
      </c>
      <c r="F2963">
        <v>4.7300400000000001E-4</v>
      </c>
      <c r="G2963">
        <v>1.7693900000000001E-4</v>
      </c>
      <c r="H2963">
        <v>2</v>
      </c>
      <c r="I2963">
        <v>2</v>
      </c>
      <c r="J2963">
        <v>4</v>
      </c>
      <c r="K2963" t="s">
        <v>471</v>
      </c>
      <c r="L2963" t="s">
        <v>7082</v>
      </c>
      <c r="N2963">
        <v>0</v>
      </c>
      <c r="O2963">
        <v>1977.88248</v>
      </c>
      <c r="P2963" t="s">
        <v>20</v>
      </c>
      <c r="Q2963" t="s">
        <v>20</v>
      </c>
      <c r="R2963">
        <v>1.2879999999999999E-4</v>
      </c>
      <c r="S2963" s="1">
        <v>8.8469999999999998E-5</v>
      </c>
      <c r="T2963">
        <v>1.85</v>
      </c>
    </row>
    <row r="2964" spans="1:20" x14ac:dyDescent="0.3">
      <c r="A2964">
        <v>67886</v>
      </c>
      <c r="B2964" t="b">
        <v>0</v>
      </c>
      <c r="C2964" t="s">
        <v>20</v>
      </c>
      <c r="D2964" t="s">
        <v>7083</v>
      </c>
      <c r="F2964">
        <v>7.1566700000000002E-4</v>
      </c>
      <c r="G2964">
        <v>1.7693900000000001E-4</v>
      </c>
      <c r="H2964">
        <v>1</v>
      </c>
      <c r="I2964">
        <v>1</v>
      </c>
      <c r="J2964">
        <v>5</v>
      </c>
      <c r="K2964" t="s">
        <v>7084</v>
      </c>
      <c r="L2964" t="s">
        <v>7085</v>
      </c>
      <c r="N2964">
        <v>1</v>
      </c>
      <c r="O2964">
        <v>1448.7842700000001</v>
      </c>
      <c r="P2964" t="s">
        <v>20</v>
      </c>
      <c r="Q2964" t="s">
        <v>20</v>
      </c>
      <c r="R2964">
        <v>1.2879999999999999E-4</v>
      </c>
      <c r="S2964">
        <v>1.392E-4</v>
      </c>
      <c r="T2964">
        <v>1.89</v>
      </c>
    </row>
    <row r="2965" spans="1:20" x14ac:dyDescent="0.3">
      <c r="A2965">
        <v>67885</v>
      </c>
      <c r="B2965" t="b">
        <v>0</v>
      </c>
      <c r="C2965" t="s">
        <v>20</v>
      </c>
      <c r="D2965" t="s">
        <v>7086</v>
      </c>
      <c r="F2965" s="1">
        <v>7.8366400000000002E-5</v>
      </c>
      <c r="G2965">
        <v>1.7693900000000001E-4</v>
      </c>
      <c r="H2965">
        <v>1</v>
      </c>
      <c r="I2965">
        <v>1</v>
      </c>
      <c r="J2965">
        <v>8</v>
      </c>
      <c r="K2965" t="s">
        <v>7084</v>
      </c>
      <c r="L2965" t="s">
        <v>7087</v>
      </c>
      <c r="N2965">
        <v>0</v>
      </c>
      <c r="O2965">
        <v>1320.6893</v>
      </c>
      <c r="P2965" t="s">
        <v>20</v>
      </c>
      <c r="Q2965" t="s">
        <v>20</v>
      </c>
      <c r="R2965">
        <v>1.2879999999999999E-4</v>
      </c>
      <c r="S2965" s="1">
        <v>1.24E-5</v>
      </c>
      <c r="T2965">
        <v>2.23</v>
      </c>
    </row>
    <row r="2966" spans="1:20" x14ac:dyDescent="0.3">
      <c r="A2966">
        <v>67882</v>
      </c>
      <c r="B2966" t="b">
        <v>0</v>
      </c>
      <c r="C2966" t="s">
        <v>20</v>
      </c>
      <c r="D2966" t="s">
        <v>7088</v>
      </c>
      <c r="F2966">
        <v>8.5867699999999996E-4</v>
      </c>
      <c r="G2966">
        <v>1.7693900000000001E-4</v>
      </c>
      <c r="H2966">
        <v>1</v>
      </c>
      <c r="I2966">
        <v>1</v>
      </c>
      <c r="J2966">
        <v>3</v>
      </c>
      <c r="K2966" t="s">
        <v>113</v>
      </c>
      <c r="L2966" t="s">
        <v>7089</v>
      </c>
      <c r="N2966">
        <v>0</v>
      </c>
      <c r="O2966">
        <v>2559.2168900000001</v>
      </c>
      <c r="P2966" t="s">
        <v>20</v>
      </c>
      <c r="Q2966" t="s">
        <v>20</v>
      </c>
      <c r="R2966">
        <v>1.2879999999999999E-4</v>
      </c>
      <c r="S2966">
        <v>1.6980000000000001E-4</v>
      </c>
      <c r="T2966">
        <v>2.4500000000000002</v>
      </c>
    </row>
    <row r="2967" spans="1:20" x14ac:dyDescent="0.3">
      <c r="A2967">
        <v>67881</v>
      </c>
      <c r="B2967" t="b">
        <v>0</v>
      </c>
      <c r="C2967" t="s">
        <v>20</v>
      </c>
      <c r="D2967" t="s">
        <v>7090</v>
      </c>
      <c r="F2967">
        <v>3.0241399999999998E-4</v>
      </c>
      <c r="G2967">
        <v>1.7693900000000001E-4</v>
      </c>
      <c r="H2967">
        <v>1</v>
      </c>
      <c r="I2967">
        <v>1</v>
      </c>
      <c r="J2967">
        <v>6</v>
      </c>
      <c r="K2967" t="s">
        <v>3617</v>
      </c>
      <c r="L2967" t="s">
        <v>7091</v>
      </c>
      <c r="N2967">
        <v>0</v>
      </c>
      <c r="O2967">
        <v>1434.6958400000001</v>
      </c>
      <c r="P2967" t="s">
        <v>20</v>
      </c>
      <c r="Q2967" t="s">
        <v>20</v>
      </c>
      <c r="R2967">
        <v>1.2879999999999999E-4</v>
      </c>
      <c r="S2967" s="1">
        <v>5.4589999999999997E-5</v>
      </c>
      <c r="T2967">
        <v>2.48</v>
      </c>
    </row>
    <row r="2968" spans="1:20" x14ac:dyDescent="0.3">
      <c r="A2968">
        <v>67867</v>
      </c>
      <c r="B2968" t="b">
        <v>0</v>
      </c>
      <c r="C2968" t="s">
        <v>20</v>
      </c>
      <c r="D2968" t="s">
        <v>7092</v>
      </c>
      <c r="F2968">
        <v>1.6793999999999999E-4</v>
      </c>
      <c r="G2968">
        <v>1.7693900000000001E-4</v>
      </c>
      <c r="H2968">
        <v>2</v>
      </c>
      <c r="I2968">
        <v>2</v>
      </c>
      <c r="J2968">
        <v>2</v>
      </c>
      <c r="K2968" t="s">
        <v>7093</v>
      </c>
      <c r="L2968" t="s">
        <v>7094</v>
      </c>
      <c r="N2968">
        <v>0</v>
      </c>
      <c r="O2968">
        <v>1101.58986</v>
      </c>
      <c r="P2968" t="s">
        <v>20</v>
      </c>
      <c r="Q2968" t="s">
        <v>20</v>
      </c>
      <c r="R2968">
        <v>1.2879999999999999E-4</v>
      </c>
      <c r="S2968" s="1">
        <v>2.8549999999999999E-5</v>
      </c>
      <c r="T2968">
        <v>2.4</v>
      </c>
    </row>
    <row r="2969" spans="1:20" x14ac:dyDescent="0.3">
      <c r="A2969">
        <v>67863</v>
      </c>
      <c r="B2969" t="b">
        <v>0</v>
      </c>
      <c r="C2969" t="s">
        <v>20</v>
      </c>
      <c r="D2969" t="s">
        <v>7095</v>
      </c>
      <c r="F2969">
        <v>4.3540400000000002E-4</v>
      </c>
      <c r="G2969">
        <v>1.7693900000000001E-4</v>
      </c>
      <c r="H2969">
        <v>1</v>
      </c>
      <c r="I2969">
        <v>1</v>
      </c>
      <c r="J2969">
        <v>2</v>
      </c>
      <c r="K2969" t="s">
        <v>2488</v>
      </c>
      <c r="L2969" t="s">
        <v>7096</v>
      </c>
      <c r="N2969">
        <v>0</v>
      </c>
      <c r="O2969">
        <v>1382.6984299999999</v>
      </c>
      <c r="P2969" t="s">
        <v>20</v>
      </c>
      <c r="Q2969" t="s">
        <v>20</v>
      </c>
      <c r="R2969">
        <v>1.2879999999999999E-4</v>
      </c>
      <c r="S2969" s="1">
        <v>8.0809999999999994E-5</v>
      </c>
      <c r="T2969">
        <v>2.13</v>
      </c>
    </row>
    <row r="2970" spans="1:20" x14ac:dyDescent="0.3">
      <c r="A2970">
        <v>67861</v>
      </c>
      <c r="B2970" t="b">
        <v>0</v>
      </c>
      <c r="C2970" t="s">
        <v>20</v>
      </c>
      <c r="D2970" t="s">
        <v>7097</v>
      </c>
      <c r="F2970" s="1">
        <v>3.9726299999999999E-5</v>
      </c>
      <c r="G2970">
        <v>1.7693900000000001E-4</v>
      </c>
      <c r="H2970">
        <v>1</v>
      </c>
      <c r="I2970">
        <v>1</v>
      </c>
      <c r="J2970">
        <v>2</v>
      </c>
      <c r="K2970" t="s">
        <v>6824</v>
      </c>
      <c r="L2970" t="s">
        <v>7098</v>
      </c>
      <c r="N2970">
        <v>0</v>
      </c>
      <c r="O2970">
        <v>2886.41023</v>
      </c>
      <c r="P2970" t="s">
        <v>20</v>
      </c>
      <c r="Q2970" t="s">
        <v>20</v>
      </c>
      <c r="R2970">
        <v>1.2879999999999999E-4</v>
      </c>
      <c r="S2970" s="1">
        <v>5.8640000000000001E-6</v>
      </c>
      <c r="T2970">
        <v>4.04</v>
      </c>
    </row>
    <row r="2971" spans="1:20" x14ac:dyDescent="0.3">
      <c r="A2971">
        <v>67853</v>
      </c>
      <c r="B2971" t="b">
        <v>0</v>
      </c>
      <c r="C2971" t="s">
        <v>20</v>
      </c>
      <c r="D2971" t="s">
        <v>7099</v>
      </c>
      <c r="F2971" s="1">
        <v>1.3418700000000001E-5</v>
      </c>
      <c r="G2971">
        <v>1.7693900000000001E-4</v>
      </c>
      <c r="H2971">
        <v>1</v>
      </c>
      <c r="I2971">
        <v>1</v>
      </c>
      <c r="J2971">
        <v>10</v>
      </c>
      <c r="K2971" t="s">
        <v>2639</v>
      </c>
      <c r="L2971" t="s">
        <v>7100</v>
      </c>
      <c r="N2971">
        <v>0</v>
      </c>
      <c r="O2971">
        <v>1404.6852799999999</v>
      </c>
      <c r="P2971" t="s">
        <v>20</v>
      </c>
      <c r="Q2971" t="s">
        <v>20</v>
      </c>
      <c r="R2971">
        <v>1.2879999999999999E-4</v>
      </c>
      <c r="S2971" s="1">
        <v>1.7990000000000001E-6</v>
      </c>
      <c r="T2971">
        <v>2.85</v>
      </c>
    </row>
    <row r="2972" spans="1:20" x14ac:dyDescent="0.3">
      <c r="A2972">
        <v>67851</v>
      </c>
      <c r="B2972" t="b">
        <v>0</v>
      </c>
      <c r="C2972" t="s">
        <v>20</v>
      </c>
      <c r="D2972" t="s">
        <v>7101</v>
      </c>
      <c r="F2972" s="1">
        <v>3.2562799999999999E-5</v>
      </c>
      <c r="G2972">
        <v>1.7693900000000001E-4</v>
      </c>
      <c r="H2972">
        <v>1</v>
      </c>
      <c r="I2972">
        <v>1</v>
      </c>
      <c r="J2972">
        <v>3</v>
      </c>
      <c r="K2972" t="s">
        <v>7102</v>
      </c>
      <c r="L2972" t="s">
        <v>7103</v>
      </c>
      <c r="N2972">
        <v>0</v>
      </c>
      <c r="O2972">
        <v>1406.66454</v>
      </c>
      <c r="P2972" t="s">
        <v>20</v>
      </c>
      <c r="Q2972" t="s">
        <v>20</v>
      </c>
      <c r="R2972">
        <v>1.2879999999999999E-4</v>
      </c>
      <c r="S2972" s="1">
        <v>4.7260000000000002E-6</v>
      </c>
      <c r="T2972">
        <v>2.57</v>
      </c>
    </row>
    <row r="2973" spans="1:20" x14ac:dyDescent="0.3">
      <c r="A2973">
        <v>67849</v>
      </c>
      <c r="B2973" t="b">
        <v>0</v>
      </c>
      <c r="C2973" t="s">
        <v>20</v>
      </c>
      <c r="D2973" t="s">
        <v>7104</v>
      </c>
      <c r="F2973">
        <v>6.6978899999999995E-4</v>
      </c>
      <c r="G2973">
        <v>1.7693900000000001E-4</v>
      </c>
      <c r="H2973">
        <v>1</v>
      </c>
      <c r="I2973">
        <v>1</v>
      </c>
      <c r="J2973">
        <v>2</v>
      </c>
      <c r="K2973" t="s">
        <v>1370</v>
      </c>
      <c r="L2973" t="s">
        <v>7105</v>
      </c>
      <c r="N2973">
        <v>0</v>
      </c>
      <c r="O2973">
        <v>1008.53604</v>
      </c>
      <c r="P2973" t="s">
        <v>20</v>
      </c>
      <c r="Q2973" t="s">
        <v>20</v>
      </c>
      <c r="R2973">
        <v>1.2879999999999999E-4</v>
      </c>
      <c r="S2973">
        <v>1.295E-4</v>
      </c>
      <c r="T2973">
        <v>2.2599999999999998</v>
      </c>
    </row>
    <row r="2974" spans="1:20" x14ac:dyDescent="0.3">
      <c r="A2974">
        <v>67845</v>
      </c>
      <c r="B2974" t="b">
        <v>0</v>
      </c>
      <c r="C2974" t="s">
        <v>20</v>
      </c>
      <c r="D2974" t="s">
        <v>7106</v>
      </c>
      <c r="F2974">
        <v>1.42278E-3</v>
      </c>
      <c r="G2974">
        <v>1.7693900000000001E-4</v>
      </c>
      <c r="H2974">
        <v>1</v>
      </c>
      <c r="I2974">
        <v>1</v>
      </c>
      <c r="J2974">
        <v>2</v>
      </c>
      <c r="K2974" t="s">
        <v>1502</v>
      </c>
      <c r="L2974" t="s">
        <v>7107</v>
      </c>
      <c r="N2974">
        <v>0</v>
      </c>
      <c r="O2974">
        <v>1374.7111</v>
      </c>
      <c r="P2974" t="s">
        <v>20</v>
      </c>
      <c r="Q2974" t="s">
        <v>20</v>
      </c>
      <c r="R2974">
        <v>1.2879999999999999E-4</v>
      </c>
      <c r="S2974">
        <v>2.9579999999999998E-4</v>
      </c>
      <c r="T2974">
        <v>1.87</v>
      </c>
    </row>
    <row r="2975" spans="1:20" x14ac:dyDescent="0.3">
      <c r="A2975">
        <v>67841</v>
      </c>
      <c r="B2975" t="b">
        <v>0</v>
      </c>
      <c r="C2975" t="s">
        <v>20</v>
      </c>
      <c r="D2975" t="s">
        <v>7108</v>
      </c>
      <c r="F2975">
        <v>4.0412500000000002E-4</v>
      </c>
      <c r="G2975">
        <v>1.7693900000000001E-4</v>
      </c>
      <c r="H2975">
        <v>3</v>
      </c>
      <c r="I2975">
        <v>4</v>
      </c>
      <c r="J2975">
        <v>6</v>
      </c>
      <c r="K2975" t="s">
        <v>7109</v>
      </c>
      <c r="L2975" t="s">
        <v>7110</v>
      </c>
      <c r="N2975">
        <v>1</v>
      </c>
      <c r="O2975">
        <v>1291.60995</v>
      </c>
      <c r="P2975" t="s">
        <v>20</v>
      </c>
      <c r="Q2975" t="s">
        <v>20</v>
      </c>
      <c r="R2975">
        <v>1.2879999999999999E-4</v>
      </c>
      <c r="S2975" s="1">
        <v>7.4709999999999995E-5</v>
      </c>
      <c r="T2975">
        <v>2.79</v>
      </c>
    </row>
    <row r="2976" spans="1:20" x14ac:dyDescent="0.3">
      <c r="A2976">
        <v>67828</v>
      </c>
      <c r="B2976" t="b">
        <v>0</v>
      </c>
      <c r="C2976" t="s">
        <v>20</v>
      </c>
      <c r="D2976" t="s">
        <v>7111</v>
      </c>
      <c r="F2976">
        <v>3.3401999999999998E-4</v>
      </c>
      <c r="G2976">
        <v>1.7693900000000001E-4</v>
      </c>
      <c r="H2976">
        <v>2</v>
      </c>
      <c r="I2976">
        <v>2</v>
      </c>
      <c r="J2976">
        <v>2</v>
      </c>
      <c r="K2976" t="s">
        <v>7112</v>
      </c>
      <c r="L2976" t="s">
        <v>7113</v>
      </c>
      <c r="N2976">
        <v>0</v>
      </c>
      <c r="O2976">
        <v>1785.93814</v>
      </c>
      <c r="P2976" t="s">
        <v>20</v>
      </c>
      <c r="Q2976" t="s">
        <v>20</v>
      </c>
      <c r="R2976">
        <v>1.2879999999999999E-4</v>
      </c>
      <c r="S2976" s="1">
        <v>6.0779999999999997E-5</v>
      </c>
      <c r="T2976">
        <v>3.31</v>
      </c>
    </row>
    <row r="2977" spans="1:20" x14ac:dyDescent="0.3">
      <c r="A2977">
        <v>68007</v>
      </c>
      <c r="B2977" t="b">
        <v>0</v>
      </c>
      <c r="C2977" t="s">
        <v>20</v>
      </c>
      <c r="D2977" t="s">
        <v>7114</v>
      </c>
      <c r="F2977">
        <v>4.8490499999999999E-4</v>
      </c>
      <c r="G2977">
        <v>1.7693900000000001E-4</v>
      </c>
      <c r="H2977">
        <v>1</v>
      </c>
      <c r="I2977">
        <v>3</v>
      </c>
      <c r="J2977">
        <v>3</v>
      </c>
      <c r="K2977" t="s">
        <v>650</v>
      </c>
      <c r="L2977" t="s">
        <v>7115</v>
      </c>
      <c r="N2977">
        <v>0</v>
      </c>
      <c r="O2977">
        <v>1457.83961</v>
      </c>
      <c r="P2977" t="s">
        <v>20</v>
      </c>
      <c r="Q2977" t="s">
        <v>20</v>
      </c>
      <c r="R2977">
        <v>1.2879999999999999E-4</v>
      </c>
      <c r="S2977" s="1">
        <v>9.0920000000000004E-5</v>
      </c>
      <c r="T2977">
        <v>1.64</v>
      </c>
    </row>
    <row r="2978" spans="1:20" x14ac:dyDescent="0.3">
      <c r="A2978">
        <v>68008</v>
      </c>
      <c r="B2978" t="b">
        <v>0</v>
      </c>
      <c r="C2978" t="s">
        <v>20</v>
      </c>
      <c r="D2978" t="s">
        <v>7116</v>
      </c>
      <c r="F2978">
        <v>1.86947E-3</v>
      </c>
      <c r="G2978">
        <v>1.7693900000000001E-4</v>
      </c>
      <c r="H2978">
        <v>1</v>
      </c>
      <c r="I2978">
        <v>1</v>
      </c>
      <c r="J2978">
        <v>4</v>
      </c>
      <c r="K2978" t="s">
        <v>6065</v>
      </c>
      <c r="L2978" t="s">
        <v>7117</v>
      </c>
      <c r="N2978">
        <v>0</v>
      </c>
      <c r="O2978">
        <v>1188.6582800000001</v>
      </c>
      <c r="P2978" t="s">
        <v>20</v>
      </c>
      <c r="Q2978" t="s">
        <v>20</v>
      </c>
      <c r="R2978">
        <v>1.2879999999999999E-4</v>
      </c>
      <c r="S2978">
        <v>3.9669999999999999E-4</v>
      </c>
      <c r="T2978">
        <v>2.5099999999999998</v>
      </c>
    </row>
    <row r="2979" spans="1:20" x14ac:dyDescent="0.3">
      <c r="A2979">
        <v>68010</v>
      </c>
      <c r="B2979" t="b">
        <v>0</v>
      </c>
      <c r="C2979" t="s">
        <v>20</v>
      </c>
      <c r="D2979" t="s">
        <v>7118</v>
      </c>
      <c r="F2979" s="1">
        <v>1.96158E-7</v>
      </c>
      <c r="G2979">
        <v>1.7693900000000001E-4</v>
      </c>
      <c r="H2979">
        <v>1</v>
      </c>
      <c r="I2979">
        <v>1</v>
      </c>
      <c r="J2979">
        <v>13</v>
      </c>
      <c r="K2979" t="s">
        <v>169</v>
      </c>
      <c r="L2979" t="s">
        <v>7119</v>
      </c>
      <c r="N2979">
        <v>0</v>
      </c>
      <c r="O2979">
        <v>2444.39453</v>
      </c>
      <c r="P2979" t="s">
        <v>20</v>
      </c>
      <c r="Q2979" t="s">
        <v>20</v>
      </c>
      <c r="R2979">
        <v>1.2879999999999999E-4</v>
      </c>
      <c r="S2979" s="1">
        <v>1.7509999999999999E-8</v>
      </c>
      <c r="T2979">
        <v>3.7</v>
      </c>
    </row>
    <row r="2980" spans="1:20" x14ac:dyDescent="0.3">
      <c r="A2980">
        <v>68033</v>
      </c>
      <c r="B2980" t="b">
        <v>0</v>
      </c>
      <c r="C2980" t="s">
        <v>20</v>
      </c>
      <c r="D2980" t="s">
        <v>7120</v>
      </c>
      <c r="F2980">
        <v>8.30702E-4</v>
      </c>
      <c r="G2980">
        <v>1.7693900000000001E-4</v>
      </c>
      <c r="H2980">
        <v>1</v>
      </c>
      <c r="I2980">
        <v>1</v>
      </c>
      <c r="J2980">
        <v>2</v>
      </c>
      <c r="K2980" t="s">
        <v>502</v>
      </c>
      <c r="L2980" t="s">
        <v>7121</v>
      </c>
      <c r="N2980">
        <v>0</v>
      </c>
      <c r="O2980">
        <v>1102.6102599999999</v>
      </c>
      <c r="P2980" t="s">
        <v>20</v>
      </c>
      <c r="Q2980" t="s">
        <v>20</v>
      </c>
      <c r="R2980">
        <v>1.2879999999999999E-4</v>
      </c>
      <c r="S2980">
        <v>1.6420000000000001E-4</v>
      </c>
      <c r="T2980">
        <v>1.91</v>
      </c>
    </row>
    <row r="2981" spans="1:20" x14ac:dyDescent="0.3">
      <c r="A2981">
        <v>68300</v>
      </c>
      <c r="B2981" t="b">
        <v>0</v>
      </c>
      <c r="C2981" t="s">
        <v>20</v>
      </c>
      <c r="D2981" t="s">
        <v>7122</v>
      </c>
      <c r="F2981">
        <v>1.24631E-3</v>
      </c>
      <c r="G2981">
        <v>1.7693900000000001E-4</v>
      </c>
      <c r="H2981">
        <v>1</v>
      </c>
      <c r="I2981">
        <v>1</v>
      </c>
      <c r="J2981">
        <v>1</v>
      </c>
      <c r="K2981" t="s">
        <v>178</v>
      </c>
      <c r="L2981" t="s">
        <v>7123</v>
      </c>
      <c r="N2981">
        <v>0</v>
      </c>
      <c r="O2981">
        <v>1363.6852200000001</v>
      </c>
      <c r="P2981" t="s">
        <v>20</v>
      </c>
      <c r="Q2981" t="s">
        <v>20</v>
      </c>
      <c r="R2981">
        <v>2.028E-4</v>
      </c>
      <c r="S2981">
        <v>2.8200000000000002E-4</v>
      </c>
      <c r="T2981">
        <v>2.66</v>
      </c>
    </row>
    <row r="2982" spans="1:20" x14ac:dyDescent="0.3">
      <c r="A2982">
        <v>68292</v>
      </c>
      <c r="B2982" t="b">
        <v>0</v>
      </c>
      <c r="C2982" t="s">
        <v>20</v>
      </c>
      <c r="D2982" t="s">
        <v>7124</v>
      </c>
      <c r="F2982">
        <v>2.7802399999999998E-3</v>
      </c>
      <c r="G2982">
        <v>1.7693900000000001E-4</v>
      </c>
      <c r="H2982">
        <v>2</v>
      </c>
      <c r="I2982">
        <v>2</v>
      </c>
      <c r="J2982">
        <v>3</v>
      </c>
      <c r="K2982" t="s">
        <v>7125</v>
      </c>
      <c r="L2982" t="s">
        <v>7126</v>
      </c>
      <c r="N2982">
        <v>0</v>
      </c>
      <c r="O2982">
        <v>1111.64698</v>
      </c>
      <c r="P2982" t="s">
        <v>20</v>
      </c>
      <c r="Q2982" t="s">
        <v>20</v>
      </c>
      <c r="R2982">
        <v>1.2879999999999999E-4</v>
      </c>
      <c r="S2982">
        <v>6.1070000000000004E-4</v>
      </c>
      <c r="T2982">
        <v>2.0299999999999998</v>
      </c>
    </row>
    <row r="2983" spans="1:20" x14ac:dyDescent="0.3">
      <c r="A2983">
        <v>68281</v>
      </c>
      <c r="B2983" t="b">
        <v>0</v>
      </c>
      <c r="C2983" t="s">
        <v>20</v>
      </c>
      <c r="D2983" t="s">
        <v>7127</v>
      </c>
      <c r="E2983" t="s">
        <v>239</v>
      </c>
      <c r="F2983">
        <v>6.0142300000000002E-4</v>
      </c>
      <c r="G2983">
        <v>1.7693900000000001E-4</v>
      </c>
      <c r="H2983">
        <v>1</v>
      </c>
      <c r="I2983">
        <v>1</v>
      </c>
      <c r="J2983">
        <v>2</v>
      </c>
      <c r="K2983" t="s">
        <v>2234</v>
      </c>
      <c r="L2983" t="s">
        <v>7128</v>
      </c>
      <c r="N2983">
        <v>0</v>
      </c>
      <c r="O2983">
        <v>1484.81413</v>
      </c>
      <c r="P2983" t="s">
        <v>20</v>
      </c>
      <c r="Q2983" t="s">
        <v>20</v>
      </c>
      <c r="R2983">
        <v>1.2879999999999999E-4</v>
      </c>
      <c r="S2983">
        <v>1.156E-4</v>
      </c>
      <c r="T2983">
        <v>2.04</v>
      </c>
    </row>
    <row r="2984" spans="1:20" x14ac:dyDescent="0.3">
      <c r="A2984">
        <v>68277</v>
      </c>
      <c r="B2984" t="b">
        <v>0</v>
      </c>
      <c r="C2984" t="s">
        <v>20</v>
      </c>
      <c r="D2984" t="s">
        <v>7129</v>
      </c>
      <c r="E2984" t="s">
        <v>1997</v>
      </c>
      <c r="F2984" s="1">
        <v>8.6497699999999993E-6</v>
      </c>
      <c r="G2984">
        <v>1.7693900000000001E-4</v>
      </c>
      <c r="H2984">
        <v>2</v>
      </c>
      <c r="I2984">
        <v>2</v>
      </c>
      <c r="J2984">
        <v>14</v>
      </c>
      <c r="K2984" t="s">
        <v>1735</v>
      </c>
      <c r="L2984" t="s">
        <v>7130</v>
      </c>
      <c r="N2984">
        <v>0</v>
      </c>
      <c r="O2984">
        <v>1453.8260700000001</v>
      </c>
      <c r="P2984" t="s">
        <v>20</v>
      </c>
      <c r="Q2984" t="s">
        <v>20</v>
      </c>
      <c r="R2984">
        <v>1.2879999999999999E-4</v>
      </c>
      <c r="S2984" s="1">
        <v>1.1090000000000001E-6</v>
      </c>
      <c r="T2984">
        <v>2.2599999999999998</v>
      </c>
    </row>
    <row r="2985" spans="1:20" x14ac:dyDescent="0.3">
      <c r="A2985">
        <v>68276</v>
      </c>
      <c r="B2985" t="b">
        <v>0</v>
      </c>
      <c r="C2985" t="s">
        <v>20</v>
      </c>
      <c r="D2985" t="s">
        <v>7129</v>
      </c>
      <c r="F2985">
        <v>2.2629700000000001E-4</v>
      </c>
      <c r="G2985">
        <v>1.7693900000000001E-4</v>
      </c>
      <c r="H2985">
        <v>2</v>
      </c>
      <c r="I2985">
        <v>2</v>
      </c>
      <c r="J2985">
        <v>10</v>
      </c>
      <c r="K2985" t="s">
        <v>1735</v>
      </c>
      <c r="L2985" t="s">
        <v>7130</v>
      </c>
      <c r="N2985">
        <v>0</v>
      </c>
      <c r="O2985">
        <v>1452.8420599999999</v>
      </c>
      <c r="P2985" t="s">
        <v>20</v>
      </c>
      <c r="Q2985" t="s">
        <v>20</v>
      </c>
      <c r="R2985">
        <v>1.2879999999999999E-4</v>
      </c>
      <c r="S2985" s="1">
        <v>3.947E-5</v>
      </c>
      <c r="T2985">
        <v>1.98</v>
      </c>
    </row>
    <row r="2986" spans="1:20" x14ac:dyDescent="0.3">
      <c r="A2986">
        <v>68265</v>
      </c>
      <c r="B2986" t="b">
        <v>0</v>
      </c>
      <c r="C2986" t="s">
        <v>20</v>
      </c>
      <c r="D2986" t="s">
        <v>7131</v>
      </c>
      <c r="F2986">
        <v>2.7379699999999999E-4</v>
      </c>
      <c r="G2986">
        <v>1.7693900000000001E-4</v>
      </c>
      <c r="H2986">
        <v>1</v>
      </c>
      <c r="I2986">
        <v>1</v>
      </c>
      <c r="J2986">
        <v>4</v>
      </c>
      <c r="K2986" t="s">
        <v>6769</v>
      </c>
      <c r="L2986" t="s">
        <v>7132</v>
      </c>
      <c r="N2986">
        <v>0</v>
      </c>
      <c r="O2986">
        <v>1344.7117699999999</v>
      </c>
      <c r="P2986" t="s">
        <v>20</v>
      </c>
      <c r="Q2986" t="s">
        <v>20</v>
      </c>
      <c r="R2986">
        <v>1.2879999999999999E-4</v>
      </c>
      <c r="S2986" s="1">
        <v>4.8760000000000001E-5</v>
      </c>
      <c r="T2986">
        <v>2.62</v>
      </c>
    </row>
    <row r="2987" spans="1:20" x14ac:dyDescent="0.3">
      <c r="A2987">
        <v>68234</v>
      </c>
      <c r="B2987" t="b">
        <v>0</v>
      </c>
      <c r="C2987" t="s">
        <v>20</v>
      </c>
      <c r="D2987" t="s">
        <v>7133</v>
      </c>
      <c r="F2987">
        <v>1.49548E-4</v>
      </c>
      <c r="G2987">
        <v>1.7693900000000001E-4</v>
      </c>
      <c r="H2987">
        <v>1</v>
      </c>
      <c r="I2987">
        <v>1</v>
      </c>
      <c r="J2987">
        <v>12</v>
      </c>
      <c r="K2987" t="s">
        <v>3018</v>
      </c>
      <c r="L2987" t="s">
        <v>7134</v>
      </c>
      <c r="N2987">
        <v>1</v>
      </c>
      <c r="O2987">
        <v>1191.69433</v>
      </c>
      <c r="P2987" t="s">
        <v>20</v>
      </c>
      <c r="Q2987" t="s">
        <v>20</v>
      </c>
      <c r="R2987">
        <v>1.2879999999999999E-4</v>
      </c>
      <c r="S2987" s="1">
        <v>2.5239999999999999E-5</v>
      </c>
      <c r="T2987">
        <v>1.57</v>
      </c>
    </row>
    <row r="2988" spans="1:20" x14ac:dyDescent="0.3">
      <c r="A2988">
        <v>68233</v>
      </c>
      <c r="B2988" t="b">
        <v>0</v>
      </c>
      <c r="C2988" t="s">
        <v>20</v>
      </c>
      <c r="D2988" t="s">
        <v>7135</v>
      </c>
      <c r="F2988">
        <v>1.30982E-4</v>
      </c>
      <c r="G2988">
        <v>1.7693900000000001E-4</v>
      </c>
      <c r="H2988">
        <v>1</v>
      </c>
      <c r="I2988">
        <v>1</v>
      </c>
      <c r="J2988">
        <v>4</v>
      </c>
      <c r="K2988" t="s">
        <v>3018</v>
      </c>
      <c r="L2988" t="s">
        <v>7136</v>
      </c>
      <c r="N2988">
        <v>0</v>
      </c>
      <c r="O2988">
        <v>1063.5993699999999</v>
      </c>
      <c r="P2988" t="s">
        <v>20</v>
      </c>
      <c r="Q2988" t="s">
        <v>20</v>
      </c>
      <c r="R2988">
        <v>1.2879999999999999E-4</v>
      </c>
      <c r="S2988" s="1">
        <v>2.1829999999999999E-5</v>
      </c>
      <c r="T2988">
        <v>2.48</v>
      </c>
    </row>
    <row r="2989" spans="1:20" x14ac:dyDescent="0.3">
      <c r="A2989">
        <v>68229</v>
      </c>
      <c r="B2989" t="b">
        <v>0</v>
      </c>
      <c r="C2989" t="s">
        <v>20</v>
      </c>
      <c r="D2989" t="s">
        <v>7137</v>
      </c>
      <c r="F2989">
        <v>2.1003800000000001E-4</v>
      </c>
      <c r="G2989">
        <v>1.7693900000000001E-4</v>
      </c>
      <c r="H2989">
        <v>1</v>
      </c>
      <c r="I2989">
        <v>1</v>
      </c>
      <c r="J2989">
        <v>4</v>
      </c>
      <c r="K2989" t="s">
        <v>962</v>
      </c>
      <c r="L2989" t="s">
        <v>7138</v>
      </c>
      <c r="N2989">
        <v>0</v>
      </c>
      <c r="O2989">
        <v>1326.6899699999999</v>
      </c>
      <c r="P2989" t="s">
        <v>20</v>
      </c>
      <c r="Q2989" t="s">
        <v>20</v>
      </c>
      <c r="R2989">
        <v>1.2879999999999999E-4</v>
      </c>
      <c r="S2989" s="1">
        <v>3.6380000000000001E-5</v>
      </c>
      <c r="T2989">
        <v>1.86</v>
      </c>
    </row>
    <row r="2990" spans="1:20" x14ac:dyDescent="0.3">
      <c r="A2990">
        <v>68215</v>
      </c>
      <c r="B2990" t="b">
        <v>0</v>
      </c>
      <c r="C2990" t="s">
        <v>20</v>
      </c>
      <c r="D2990" t="s">
        <v>7139</v>
      </c>
      <c r="F2990" s="1">
        <v>3.7487899999999997E-5</v>
      </c>
      <c r="G2990">
        <v>1.7693900000000001E-4</v>
      </c>
      <c r="H2990">
        <v>1</v>
      </c>
      <c r="I2990">
        <v>1</v>
      </c>
      <c r="J2990">
        <v>2</v>
      </c>
      <c r="K2990" t="s">
        <v>3005</v>
      </c>
      <c r="L2990" t="s">
        <v>7140</v>
      </c>
      <c r="N2990">
        <v>1</v>
      </c>
      <c r="O2990">
        <v>1973.0913499999999</v>
      </c>
      <c r="P2990" t="s">
        <v>20</v>
      </c>
      <c r="Q2990" t="s">
        <v>20</v>
      </c>
      <c r="R2990">
        <v>1.2879999999999999E-4</v>
      </c>
      <c r="S2990" s="1">
        <v>5.5400000000000003E-6</v>
      </c>
      <c r="T2990">
        <v>3.51</v>
      </c>
    </row>
    <row r="2991" spans="1:20" x14ac:dyDescent="0.3">
      <c r="A2991">
        <v>67826</v>
      </c>
      <c r="B2991" t="b">
        <v>0</v>
      </c>
      <c r="C2991" t="s">
        <v>20</v>
      </c>
      <c r="D2991" t="s">
        <v>7141</v>
      </c>
      <c r="E2991" t="s">
        <v>1997</v>
      </c>
      <c r="F2991">
        <v>3.3401999999999998E-4</v>
      </c>
      <c r="G2991">
        <v>1.7693900000000001E-4</v>
      </c>
      <c r="H2991">
        <v>1</v>
      </c>
      <c r="I2991">
        <v>1</v>
      </c>
      <c r="J2991">
        <v>2</v>
      </c>
      <c r="K2991" t="s">
        <v>1760</v>
      </c>
      <c r="L2991" t="s">
        <v>7142</v>
      </c>
      <c r="N2991">
        <v>0</v>
      </c>
      <c r="O2991">
        <v>1545.7907499999999</v>
      </c>
      <c r="P2991" t="s">
        <v>20</v>
      </c>
      <c r="Q2991" t="s">
        <v>20</v>
      </c>
      <c r="R2991">
        <v>1.2879999999999999E-4</v>
      </c>
      <c r="S2991" s="1">
        <v>6.088E-5</v>
      </c>
      <c r="T2991">
        <v>2.79</v>
      </c>
    </row>
    <row r="2992" spans="1:20" x14ac:dyDescent="0.3">
      <c r="A2992">
        <v>68205</v>
      </c>
      <c r="B2992" t="b">
        <v>0</v>
      </c>
      <c r="C2992" t="s">
        <v>20</v>
      </c>
      <c r="D2992" t="s">
        <v>7143</v>
      </c>
      <c r="F2992">
        <v>1.5583699999999999E-3</v>
      </c>
      <c r="G2992">
        <v>1.7693900000000001E-4</v>
      </c>
      <c r="H2992">
        <v>1</v>
      </c>
      <c r="I2992">
        <v>1</v>
      </c>
      <c r="J2992">
        <v>1</v>
      </c>
      <c r="K2992" t="s">
        <v>502</v>
      </c>
      <c r="L2992" t="s">
        <v>7144</v>
      </c>
      <c r="N2992">
        <v>0</v>
      </c>
      <c r="O2992">
        <v>1277.67696</v>
      </c>
      <c r="P2992" t="s">
        <v>20</v>
      </c>
      <c r="Q2992" t="s">
        <v>20</v>
      </c>
      <c r="R2992">
        <v>1.2879999999999999E-4</v>
      </c>
      <c r="S2992">
        <v>3.2749999999999999E-4</v>
      </c>
      <c r="T2992">
        <v>1.59</v>
      </c>
    </row>
    <row r="2993" spans="1:20" x14ac:dyDescent="0.3">
      <c r="A2993">
        <v>68174</v>
      </c>
      <c r="B2993" t="b">
        <v>0</v>
      </c>
      <c r="C2993" t="s">
        <v>20</v>
      </c>
      <c r="D2993" t="s">
        <v>7145</v>
      </c>
      <c r="F2993" s="1">
        <v>8.6558100000000001E-5</v>
      </c>
      <c r="G2993">
        <v>1.7693900000000001E-4</v>
      </c>
      <c r="H2993">
        <v>1</v>
      </c>
      <c r="I2993">
        <v>2</v>
      </c>
      <c r="J2993">
        <v>4</v>
      </c>
      <c r="K2993" t="s">
        <v>706</v>
      </c>
      <c r="L2993" t="s">
        <v>7146</v>
      </c>
      <c r="N2993">
        <v>0</v>
      </c>
      <c r="O2993">
        <v>1368.80969</v>
      </c>
      <c r="P2993" t="s">
        <v>20</v>
      </c>
      <c r="Q2993" t="s">
        <v>20</v>
      </c>
      <c r="R2993">
        <v>1.2879999999999999E-4</v>
      </c>
      <c r="S2993" s="1">
        <v>1.382E-5</v>
      </c>
      <c r="T2993">
        <v>2.19</v>
      </c>
    </row>
    <row r="2994" spans="1:20" x14ac:dyDescent="0.3">
      <c r="A2994">
        <v>68165</v>
      </c>
      <c r="B2994" t="b">
        <v>0</v>
      </c>
      <c r="C2994" t="s">
        <v>20</v>
      </c>
      <c r="D2994" t="s">
        <v>7147</v>
      </c>
      <c r="E2994" t="s">
        <v>579</v>
      </c>
      <c r="F2994">
        <v>2.01516E-4</v>
      </c>
      <c r="G2994">
        <v>1.7693900000000001E-4</v>
      </c>
      <c r="H2994">
        <v>1</v>
      </c>
      <c r="I2994">
        <v>1</v>
      </c>
      <c r="J2994">
        <v>1</v>
      </c>
      <c r="K2994" t="s">
        <v>1846</v>
      </c>
      <c r="L2994" t="s">
        <v>7148</v>
      </c>
      <c r="N2994">
        <v>0</v>
      </c>
      <c r="O2994">
        <v>2599.3296999999998</v>
      </c>
      <c r="P2994" t="s">
        <v>20</v>
      </c>
      <c r="Q2994" t="s">
        <v>20</v>
      </c>
      <c r="R2994">
        <v>1.2879999999999999E-4</v>
      </c>
      <c r="S2994" s="1">
        <v>3.4900000000000001E-5</v>
      </c>
      <c r="T2994">
        <v>3.28</v>
      </c>
    </row>
    <row r="2995" spans="1:20" x14ac:dyDescent="0.3">
      <c r="A2995">
        <v>68130</v>
      </c>
      <c r="B2995" t="b">
        <v>0</v>
      </c>
      <c r="C2995" t="s">
        <v>20</v>
      </c>
      <c r="D2995" t="s">
        <v>7149</v>
      </c>
      <c r="F2995">
        <v>1.27765E-3</v>
      </c>
      <c r="G2995">
        <v>1.7693900000000001E-4</v>
      </c>
      <c r="H2995">
        <v>1</v>
      </c>
      <c r="I2995">
        <v>1</v>
      </c>
      <c r="J2995">
        <v>4</v>
      </c>
      <c r="K2995" t="s">
        <v>1004</v>
      </c>
      <c r="L2995" t="s">
        <v>7150</v>
      </c>
      <c r="N2995">
        <v>1</v>
      </c>
      <c r="O2995">
        <v>1385.7998600000001</v>
      </c>
      <c r="P2995" t="s">
        <v>20</v>
      </c>
      <c r="Q2995" t="s">
        <v>20</v>
      </c>
      <c r="R2995">
        <v>1.2879999999999999E-4</v>
      </c>
      <c r="S2995">
        <v>2.6209999999999997E-4</v>
      </c>
      <c r="T2995">
        <v>2.83</v>
      </c>
    </row>
    <row r="2996" spans="1:20" x14ac:dyDescent="0.3">
      <c r="A2996">
        <v>68129</v>
      </c>
      <c r="B2996" t="b">
        <v>0</v>
      </c>
      <c r="C2996" t="s">
        <v>20</v>
      </c>
      <c r="D2996" t="s">
        <v>7151</v>
      </c>
      <c r="F2996">
        <v>6.3732000000000003E-4</v>
      </c>
      <c r="G2996">
        <v>1.7693900000000001E-4</v>
      </c>
      <c r="H2996">
        <v>1</v>
      </c>
      <c r="I2996">
        <v>1</v>
      </c>
      <c r="J2996">
        <v>7</v>
      </c>
      <c r="K2996" t="s">
        <v>1004</v>
      </c>
      <c r="L2996" t="s">
        <v>7152</v>
      </c>
      <c r="N2996">
        <v>0</v>
      </c>
      <c r="O2996">
        <v>1257.70489</v>
      </c>
      <c r="P2996" t="s">
        <v>20</v>
      </c>
      <c r="Q2996" t="s">
        <v>20</v>
      </c>
      <c r="R2996">
        <v>1.2879999999999999E-4</v>
      </c>
      <c r="S2996">
        <v>1.226E-4</v>
      </c>
      <c r="T2996">
        <v>2.41</v>
      </c>
    </row>
    <row r="2997" spans="1:20" x14ac:dyDescent="0.3">
      <c r="A2997">
        <v>68128</v>
      </c>
      <c r="B2997" t="b">
        <v>0</v>
      </c>
      <c r="C2997" t="s">
        <v>20</v>
      </c>
      <c r="D2997" t="s">
        <v>7153</v>
      </c>
      <c r="E2997" t="s">
        <v>356</v>
      </c>
      <c r="F2997">
        <v>1.5331200000000001E-4</v>
      </c>
      <c r="G2997">
        <v>1.7693900000000001E-4</v>
      </c>
      <c r="H2997">
        <v>1</v>
      </c>
      <c r="I2997">
        <v>1</v>
      </c>
      <c r="J2997">
        <v>2</v>
      </c>
      <c r="K2997" t="s">
        <v>3625</v>
      </c>
      <c r="L2997" t="s">
        <v>7154</v>
      </c>
      <c r="N2997">
        <v>0</v>
      </c>
      <c r="O2997">
        <v>1584.75153</v>
      </c>
      <c r="P2997" t="s">
        <v>20</v>
      </c>
      <c r="Q2997" t="s">
        <v>20</v>
      </c>
      <c r="R2997">
        <v>1.2879999999999999E-4</v>
      </c>
      <c r="S2997" s="1">
        <v>2.5760000000000001E-5</v>
      </c>
      <c r="T2997">
        <v>2.04</v>
      </c>
    </row>
    <row r="2998" spans="1:20" x14ac:dyDescent="0.3">
      <c r="A2998">
        <v>68105</v>
      </c>
      <c r="B2998" t="b">
        <v>0</v>
      </c>
      <c r="C2998" t="s">
        <v>20</v>
      </c>
      <c r="D2998" t="s">
        <v>7155</v>
      </c>
      <c r="F2998" s="1">
        <v>1.30893E-5</v>
      </c>
      <c r="G2998">
        <v>1.7693900000000001E-4</v>
      </c>
      <c r="H2998">
        <v>1</v>
      </c>
      <c r="I2998">
        <v>1</v>
      </c>
      <c r="J2998">
        <v>4</v>
      </c>
      <c r="K2998" t="s">
        <v>1533</v>
      </c>
      <c r="L2998" t="s">
        <v>7156</v>
      </c>
      <c r="N2998">
        <v>0</v>
      </c>
      <c r="O2998">
        <v>1589.82167</v>
      </c>
      <c r="P2998" t="s">
        <v>20</v>
      </c>
      <c r="Q2998" t="s">
        <v>20</v>
      </c>
      <c r="R2998">
        <v>1.2879999999999999E-4</v>
      </c>
      <c r="S2998" s="1">
        <v>1.7409999999999999E-6</v>
      </c>
      <c r="T2998">
        <v>2.8</v>
      </c>
    </row>
    <row r="2999" spans="1:20" x14ac:dyDescent="0.3">
      <c r="A2999">
        <v>68098</v>
      </c>
      <c r="B2999" t="b">
        <v>0</v>
      </c>
      <c r="C2999" t="s">
        <v>20</v>
      </c>
      <c r="D2999" t="s">
        <v>7157</v>
      </c>
      <c r="F2999">
        <v>3.0955100000000001E-3</v>
      </c>
      <c r="G2999">
        <v>1.7693900000000001E-4</v>
      </c>
      <c r="H2999">
        <v>1</v>
      </c>
      <c r="I2999">
        <v>1</v>
      </c>
      <c r="J2999">
        <v>2</v>
      </c>
      <c r="K2999" t="s">
        <v>724</v>
      </c>
      <c r="L2999" t="s">
        <v>7158</v>
      </c>
      <c r="N2999">
        <v>0</v>
      </c>
      <c r="O2999">
        <v>1658.9363499999999</v>
      </c>
      <c r="P2999" t="s">
        <v>20</v>
      </c>
      <c r="Q2999" t="s">
        <v>20</v>
      </c>
      <c r="R2999">
        <v>1.2879999999999999E-4</v>
      </c>
      <c r="S2999">
        <v>6.8720000000000001E-4</v>
      </c>
      <c r="T2999">
        <v>1.73</v>
      </c>
    </row>
    <row r="3000" spans="1:20" x14ac:dyDescent="0.3">
      <c r="A3000">
        <v>68097</v>
      </c>
      <c r="B3000" t="b">
        <v>0</v>
      </c>
      <c r="C3000" t="s">
        <v>20</v>
      </c>
      <c r="D3000" t="s">
        <v>7159</v>
      </c>
      <c r="F3000" s="1">
        <v>8.9283900000000002E-8</v>
      </c>
      <c r="G3000">
        <v>1.7693900000000001E-4</v>
      </c>
      <c r="H3000">
        <v>2</v>
      </c>
      <c r="I3000">
        <v>2</v>
      </c>
      <c r="J3000">
        <v>23</v>
      </c>
      <c r="K3000" t="s">
        <v>1305</v>
      </c>
      <c r="L3000" t="s">
        <v>7160</v>
      </c>
      <c r="N3000">
        <v>0</v>
      </c>
      <c r="O3000">
        <v>2329.2034199999998</v>
      </c>
      <c r="P3000" t="s">
        <v>20</v>
      </c>
      <c r="Q3000" t="s">
        <v>20</v>
      </c>
      <c r="R3000">
        <v>1.2879999999999999E-4</v>
      </c>
      <c r="S3000" s="1">
        <v>7.3740000000000004E-9</v>
      </c>
      <c r="T3000">
        <v>3.38</v>
      </c>
    </row>
    <row r="3001" spans="1:20" x14ac:dyDescent="0.3">
      <c r="A3001">
        <v>68068</v>
      </c>
      <c r="B3001" t="b">
        <v>0</v>
      </c>
      <c r="C3001" t="s">
        <v>20</v>
      </c>
      <c r="D3001" t="s">
        <v>7161</v>
      </c>
      <c r="F3001">
        <v>1.5847699999999999E-4</v>
      </c>
      <c r="G3001">
        <v>1.7693900000000001E-4</v>
      </c>
      <c r="H3001">
        <v>1</v>
      </c>
      <c r="I3001">
        <v>1</v>
      </c>
      <c r="J3001">
        <v>2</v>
      </c>
      <c r="K3001" t="s">
        <v>744</v>
      </c>
      <c r="L3001" t="s">
        <v>7162</v>
      </c>
      <c r="N3001">
        <v>0</v>
      </c>
      <c r="O3001">
        <v>1679.88975</v>
      </c>
      <c r="P3001" t="s">
        <v>20</v>
      </c>
      <c r="Q3001" t="s">
        <v>20</v>
      </c>
      <c r="R3001">
        <v>1.2879999999999999E-4</v>
      </c>
      <c r="S3001" s="1">
        <v>2.673E-5</v>
      </c>
      <c r="T3001">
        <v>1.81</v>
      </c>
    </row>
    <row r="3002" spans="1:20" x14ac:dyDescent="0.3">
      <c r="A3002">
        <v>68048</v>
      </c>
      <c r="B3002" t="b">
        <v>0</v>
      </c>
      <c r="C3002" t="s">
        <v>20</v>
      </c>
      <c r="D3002" t="s">
        <v>7163</v>
      </c>
      <c r="F3002">
        <v>1.0917100000000001E-3</v>
      </c>
      <c r="G3002">
        <v>1.7693900000000001E-4</v>
      </c>
      <c r="H3002">
        <v>1</v>
      </c>
      <c r="I3002">
        <v>1</v>
      </c>
      <c r="J3002">
        <v>1</v>
      </c>
      <c r="K3002" t="s">
        <v>493</v>
      </c>
      <c r="L3002" t="s">
        <v>7164</v>
      </c>
      <c r="N3002">
        <v>2</v>
      </c>
      <c r="O3002">
        <v>1662.8948800000001</v>
      </c>
      <c r="P3002" t="s">
        <v>20</v>
      </c>
      <c r="Q3002" t="s">
        <v>20</v>
      </c>
      <c r="R3002">
        <v>1.2879999999999999E-4</v>
      </c>
      <c r="S3002">
        <v>2.207E-4</v>
      </c>
      <c r="T3002">
        <v>2.31</v>
      </c>
    </row>
    <row r="3003" spans="1:20" x14ac:dyDescent="0.3">
      <c r="A3003">
        <v>68203</v>
      </c>
      <c r="B3003" t="b">
        <v>0</v>
      </c>
      <c r="C3003" t="s">
        <v>20</v>
      </c>
      <c r="D3003" t="s">
        <v>7165</v>
      </c>
      <c r="F3003">
        <v>5.2243400000000001E-4</v>
      </c>
      <c r="G3003">
        <v>1.7693900000000001E-4</v>
      </c>
      <c r="H3003">
        <v>1</v>
      </c>
      <c r="I3003">
        <v>1</v>
      </c>
      <c r="J3003">
        <v>6</v>
      </c>
      <c r="K3003" t="s">
        <v>1269</v>
      </c>
      <c r="L3003" t="s">
        <v>7166</v>
      </c>
      <c r="N3003">
        <v>0</v>
      </c>
      <c r="O3003">
        <v>1115.66705</v>
      </c>
      <c r="P3003" t="s">
        <v>20</v>
      </c>
      <c r="Q3003" t="s">
        <v>20</v>
      </c>
      <c r="R3003">
        <v>1.2879999999999999E-4</v>
      </c>
      <c r="S3003" s="1">
        <v>9.8820000000000006E-5</v>
      </c>
      <c r="T3003">
        <v>1.81</v>
      </c>
    </row>
    <row r="3004" spans="1:20" x14ac:dyDescent="0.3">
      <c r="A3004">
        <v>66844</v>
      </c>
      <c r="B3004" t="b">
        <v>0</v>
      </c>
      <c r="C3004" t="s">
        <v>20</v>
      </c>
      <c r="D3004" t="s">
        <v>7167</v>
      </c>
      <c r="F3004" s="1">
        <v>1.41996E-7</v>
      </c>
      <c r="G3004">
        <v>1.7693900000000001E-4</v>
      </c>
      <c r="H3004">
        <v>1</v>
      </c>
      <c r="I3004">
        <v>1</v>
      </c>
      <c r="J3004">
        <v>2</v>
      </c>
      <c r="K3004" t="s">
        <v>5409</v>
      </c>
      <c r="L3004" t="s">
        <v>7168</v>
      </c>
      <c r="N3004">
        <v>1</v>
      </c>
      <c r="O3004">
        <v>1992.02189</v>
      </c>
      <c r="P3004" t="s">
        <v>20</v>
      </c>
      <c r="Q3004" t="s">
        <v>20</v>
      </c>
      <c r="R3004">
        <v>1.2879999999999999E-4</v>
      </c>
      <c r="S3004" s="1">
        <v>1.234E-8</v>
      </c>
      <c r="T3004">
        <v>4.55</v>
      </c>
    </row>
    <row r="3005" spans="1:20" x14ac:dyDescent="0.3">
      <c r="A3005">
        <v>67825</v>
      </c>
      <c r="B3005" t="b">
        <v>0</v>
      </c>
      <c r="C3005" t="s">
        <v>20</v>
      </c>
      <c r="D3005" t="s">
        <v>7141</v>
      </c>
      <c r="F3005">
        <v>5.72267E-4</v>
      </c>
      <c r="G3005">
        <v>1.7693900000000001E-4</v>
      </c>
      <c r="H3005">
        <v>1</v>
      </c>
      <c r="I3005">
        <v>1</v>
      </c>
      <c r="J3005">
        <v>2</v>
      </c>
      <c r="K3005" t="s">
        <v>1760</v>
      </c>
      <c r="L3005" t="s">
        <v>7142</v>
      </c>
      <c r="N3005">
        <v>0</v>
      </c>
      <c r="O3005">
        <v>1544.80673</v>
      </c>
      <c r="P3005" t="s">
        <v>20</v>
      </c>
      <c r="Q3005" t="s">
        <v>20</v>
      </c>
      <c r="R3005">
        <v>1.2879999999999999E-4</v>
      </c>
      <c r="S3005">
        <v>1.092E-4</v>
      </c>
      <c r="T3005">
        <v>3.09</v>
      </c>
    </row>
    <row r="3006" spans="1:20" x14ac:dyDescent="0.3">
      <c r="A3006">
        <v>67808</v>
      </c>
      <c r="B3006" t="b">
        <v>0</v>
      </c>
      <c r="C3006" t="s">
        <v>20</v>
      </c>
      <c r="D3006" t="s">
        <v>7169</v>
      </c>
      <c r="F3006" s="1">
        <v>1.5968899999999999E-5</v>
      </c>
      <c r="G3006">
        <v>1.7693900000000001E-4</v>
      </c>
      <c r="H3006">
        <v>1</v>
      </c>
      <c r="I3006">
        <v>1</v>
      </c>
      <c r="J3006">
        <v>3</v>
      </c>
      <c r="K3006" t="s">
        <v>601</v>
      </c>
      <c r="L3006" t="s">
        <v>7170</v>
      </c>
      <c r="N3006">
        <v>0</v>
      </c>
      <c r="O3006">
        <v>2271.1251699999998</v>
      </c>
      <c r="P3006" t="s">
        <v>20</v>
      </c>
      <c r="Q3006" t="s">
        <v>20</v>
      </c>
      <c r="R3006">
        <v>1.2879999999999999E-4</v>
      </c>
      <c r="S3006" s="1">
        <v>2.1710000000000001E-6</v>
      </c>
      <c r="T3006">
        <v>2.67</v>
      </c>
    </row>
    <row r="3007" spans="1:20" x14ac:dyDescent="0.3">
      <c r="A3007">
        <v>67397</v>
      </c>
      <c r="B3007" t="b">
        <v>0</v>
      </c>
      <c r="C3007" t="s">
        <v>20</v>
      </c>
      <c r="D3007" t="s">
        <v>7171</v>
      </c>
      <c r="F3007">
        <v>1.0560000000000001E-4</v>
      </c>
      <c r="G3007">
        <v>1.7693900000000001E-4</v>
      </c>
      <c r="H3007">
        <v>1</v>
      </c>
      <c r="I3007">
        <v>1</v>
      </c>
      <c r="J3007">
        <v>2</v>
      </c>
      <c r="K3007" t="s">
        <v>2096</v>
      </c>
      <c r="L3007" t="s">
        <v>7172</v>
      </c>
      <c r="N3007">
        <v>0</v>
      </c>
      <c r="O3007">
        <v>1492.7642000000001</v>
      </c>
      <c r="P3007" t="s">
        <v>20</v>
      </c>
      <c r="Q3007" t="s">
        <v>20</v>
      </c>
      <c r="R3007">
        <v>1.2879999999999999E-4</v>
      </c>
      <c r="S3007" s="1">
        <v>1.7249999999999999E-5</v>
      </c>
      <c r="T3007">
        <v>2.68</v>
      </c>
    </row>
    <row r="3008" spans="1:20" x14ac:dyDescent="0.3">
      <c r="A3008">
        <v>67392</v>
      </c>
      <c r="B3008" t="b">
        <v>0</v>
      </c>
      <c r="C3008" t="s">
        <v>20</v>
      </c>
      <c r="D3008" t="s">
        <v>7173</v>
      </c>
      <c r="F3008" s="1">
        <v>3.9726299999999999E-5</v>
      </c>
      <c r="G3008">
        <v>1.7693900000000001E-4</v>
      </c>
      <c r="H3008">
        <v>1</v>
      </c>
      <c r="I3008">
        <v>1</v>
      </c>
      <c r="J3008">
        <v>7</v>
      </c>
      <c r="K3008" t="s">
        <v>5296</v>
      </c>
      <c r="L3008" t="s">
        <v>7174</v>
      </c>
      <c r="N3008">
        <v>0</v>
      </c>
      <c r="O3008">
        <v>1878.9847600000001</v>
      </c>
      <c r="P3008" t="s">
        <v>20</v>
      </c>
      <c r="Q3008" t="s">
        <v>20</v>
      </c>
      <c r="R3008">
        <v>1.2879999999999999E-4</v>
      </c>
      <c r="S3008" s="1">
        <v>5.8730000000000004E-6</v>
      </c>
      <c r="T3008">
        <v>1.81</v>
      </c>
    </row>
    <row r="3009" spans="1:20" x14ac:dyDescent="0.3">
      <c r="A3009">
        <v>67390</v>
      </c>
      <c r="B3009" t="b">
        <v>0</v>
      </c>
      <c r="C3009" t="s">
        <v>20</v>
      </c>
      <c r="D3009" t="s">
        <v>7175</v>
      </c>
      <c r="F3009" s="1">
        <v>1.93073E-6</v>
      </c>
      <c r="G3009">
        <v>1.7693900000000001E-4</v>
      </c>
      <c r="H3009">
        <v>1</v>
      </c>
      <c r="I3009">
        <v>1</v>
      </c>
      <c r="J3009">
        <v>4</v>
      </c>
      <c r="K3009" t="s">
        <v>2494</v>
      </c>
      <c r="L3009" t="s">
        <v>7176</v>
      </c>
      <c r="N3009">
        <v>1</v>
      </c>
      <c r="O3009">
        <v>2252.0928600000002</v>
      </c>
      <c r="P3009" t="s">
        <v>20</v>
      </c>
      <c r="Q3009" t="s">
        <v>20</v>
      </c>
      <c r="R3009">
        <v>1.2879999999999999E-4</v>
      </c>
      <c r="S3009" s="1">
        <v>2.1369999999999999E-7</v>
      </c>
      <c r="T3009">
        <v>4.0199999999999996</v>
      </c>
    </row>
    <row r="3010" spans="1:20" x14ac:dyDescent="0.3">
      <c r="A3010">
        <v>67361</v>
      </c>
      <c r="B3010" t="b">
        <v>0</v>
      </c>
      <c r="C3010" t="s">
        <v>20</v>
      </c>
      <c r="D3010" t="s">
        <v>7177</v>
      </c>
      <c r="F3010">
        <v>1.04744E-3</v>
      </c>
      <c r="G3010">
        <v>1.7693900000000001E-4</v>
      </c>
      <c r="H3010">
        <v>1</v>
      </c>
      <c r="I3010">
        <v>1</v>
      </c>
      <c r="J3010">
        <v>6</v>
      </c>
      <c r="K3010" t="s">
        <v>1620</v>
      </c>
      <c r="L3010" t="s">
        <v>7178</v>
      </c>
      <c r="N3010">
        <v>0</v>
      </c>
      <c r="O3010">
        <v>1026.56907</v>
      </c>
      <c r="P3010" t="s">
        <v>20</v>
      </c>
      <c r="Q3010" t="s">
        <v>20</v>
      </c>
      <c r="R3010">
        <v>1.2879999999999999E-4</v>
      </c>
      <c r="S3010">
        <v>2.118E-4</v>
      </c>
      <c r="T3010">
        <v>2.2400000000000002</v>
      </c>
    </row>
    <row r="3011" spans="1:20" x14ac:dyDescent="0.3">
      <c r="A3011">
        <v>67358</v>
      </c>
      <c r="B3011" t="b">
        <v>0</v>
      </c>
      <c r="C3011" t="s">
        <v>20</v>
      </c>
      <c r="D3011" t="s">
        <v>7179</v>
      </c>
      <c r="F3011" s="1">
        <v>3.0201399999999999E-6</v>
      </c>
      <c r="G3011">
        <v>1.7693900000000001E-4</v>
      </c>
      <c r="H3011">
        <v>1</v>
      </c>
      <c r="I3011">
        <v>1</v>
      </c>
      <c r="J3011">
        <v>6</v>
      </c>
      <c r="K3011" t="s">
        <v>833</v>
      </c>
      <c r="L3011" t="s">
        <v>7180</v>
      </c>
      <c r="N3011">
        <v>0</v>
      </c>
      <c r="O3011">
        <v>1804.9843599999999</v>
      </c>
      <c r="P3011" t="s">
        <v>20</v>
      </c>
      <c r="Q3011" t="s">
        <v>20</v>
      </c>
      <c r="R3011">
        <v>1.2879999999999999E-4</v>
      </c>
      <c r="S3011" s="1">
        <v>3.4970000000000001E-7</v>
      </c>
      <c r="T3011">
        <v>2.93</v>
      </c>
    </row>
    <row r="3012" spans="1:20" x14ac:dyDescent="0.3">
      <c r="A3012">
        <v>67348</v>
      </c>
      <c r="B3012" t="b">
        <v>0</v>
      </c>
      <c r="C3012" t="s">
        <v>20</v>
      </c>
      <c r="D3012" t="s">
        <v>7181</v>
      </c>
      <c r="F3012">
        <v>6.9234799999999997E-4</v>
      </c>
      <c r="G3012">
        <v>1.7693900000000001E-4</v>
      </c>
      <c r="H3012">
        <v>1</v>
      </c>
      <c r="I3012">
        <v>1</v>
      </c>
      <c r="J3012">
        <v>2</v>
      </c>
      <c r="K3012" t="s">
        <v>6065</v>
      </c>
      <c r="L3012" t="s">
        <v>7182</v>
      </c>
      <c r="N3012">
        <v>0</v>
      </c>
      <c r="O3012">
        <v>1099.52007</v>
      </c>
      <c r="P3012" t="s">
        <v>20</v>
      </c>
      <c r="Q3012" t="s">
        <v>20</v>
      </c>
      <c r="R3012">
        <v>1.2879999999999999E-4</v>
      </c>
      <c r="S3012">
        <v>1.34E-4</v>
      </c>
      <c r="T3012">
        <v>2.16</v>
      </c>
    </row>
    <row r="3013" spans="1:20" x14ac:dyDescent="0.3">
      <c r="A3013">
        <v>67338</v>
      </c>
      <c r="B3013" t="b">
        <v>0</v>
      </c>
      <c r="C3013" t="s">
        <v>20</v>
      </c>
      <c r="D3013" t="s">
        <v>7183</v>
      </c>
      <c r="F3013">
        <v>3.6286800000000002E-4</v>
      </c>
      <c r="G3013">
        <v>1.7693900000000001E-4</v>
      </c>
      <c r="H3013">
        <v>1</v>
      </c>
      <c r="I3013">
        <v>1</v>
      </c>
      <c r="J3013">
        <v>4</v>
      </c>
      <c r="K3013" t="s">
        <v>4338</v>
      </c>
      <c r="L3013" t="s">
        <v>7184</v>
      </c>
      <c r="N3013">
        <v>0</v>
      </c>
      <c r="O3013">
        <v>1535.8063999999999</v>
      </c>
      <c r="P3013" t="s">
        <v>20</v>
      </c>
      <c r="Q3013" t="s">
        <v>20</v>
      </c>
      <c r="R3013">
        <v>1.2879999999999999E-4</v>
      </c>
      <c r="S3013" s="1">
        <v>6.6539999999999997E-5</v>
      </c>
      <c r="T3013">
        <v>2.15</v>
      </c>
    </row>
    <row r="3014" spans="1:20" x14ac:dyDescent="0.3">
      <c r="A3014">
        <v>67326</v>
      </c>
      <c r="B3014" t="b">
        <v>0</v>
      </c>
      <c r="C3014" t="s">
        <v>20</v>
      </c>
      <c r="D3014" t="s">
        <v>7185</v>
      </c>
      <c r="F3014" s="1">
        <v>5.2652299999999997E-5</v>
      </c>
      <c r="G3014">
        <v>1.7693900000000001E-4</v>
      </c>
      <c r="H3014">
        <v>1</v>
      </c>
      <c r="I3014">
        <v>2</v>
      </c>
      <c r="J3014">
        <v>2</v>
      </c>
      <c r="K3014" t="s">
        <v>1168</v>
      </c>
      <c r="L3014" t="s">
        <v>7186</v>
      </c>
      <c r="N3014">
        <v>1</v>
      </c>
      <c r="O3014">
        <v>2507.2623899999999</v>
      </c>
      <c r="P3014" t="s">
        <v>20</v>
      </c>
      <c r="Q3014" t="s">
        <v>20</v>
      </c>
      <c r="R3014">
        <v>1.2879999999999999E-4</v>
      </c>
      <c r="S3014" s="1">
        <v>8.0129999999999993E-6</v>
      </c>
      <c r="T3014">
        <v>4.04</v>
      </c>
    </row>
    <row r="3015" spans="1:20" x14ac:dyDescent="0.3">
      <c r="A3015">
        <v>67290</v>
      </c>
      <c r="B3015" t="b">
        <v>0</v>
      </c>
      <c r="C3015" t="s">
        <v>20</v>
      </c>
      <c r="D3015" t="s">
        <v>7187</v>
      </c>
      <c r="F3015">
        <v>4.6523300000000001E-4</v>
      </c>
      <c r="G3015">
        <v>1.7693900000000001E-4</v>
      </c>
      <c r="H3015">
        <v>1</v>
      </c>
      <c r="I3015">
        <v>1</v>
      </c>
      <c r="J3015">
        <v>2</v>
      </c>
      <c r="K3015" t="s">
        <v>2288</v>
      </c>
      <c r="L3015" t="s">
        <v>7188</v>
      </c>
      <c r="N3015">
        <v>0</v>
      </c>
      <c r="O3015">
        <v>1046.6204399999999</v>
      </c>
      <c r="P3015" t="s">
        <v>20</v>
      </c>
      <c r="Q3015" t="s">
        <v>20</v>
      </c>
      <c r="R3015">
        <v>1.2879999999999999E-4</v>
      </c>
      <c r="S3015" s="1">
        <v>8.7120000000000006E-5</v>
      </c>
      <c r="T3015">
        <v>2.48</v>
      </c>
    </row>
    <row r="3016" spans="1:20" x14ac:dyDescent="0.3">
      <c r="A3016">
        <v>67245</v>
      </c>
      <c r="B3016" t="b">
        <v>0</v>
      </c>
      <c r="C3016" t="s">
        <v>20</v>
      </c>
      <c r="D3016" t="s">
        <v>7189</v>
      </c>
      <c r="F3016">
        <v>9.966790000000001E-4</v>
      </c>
      <c r="G3016">
        <v>1.7693900000000001E-4</v>
      </c>
      <c r="H3016">
        <v>1</v>
      </c>
      <c r="I3016">
        <v>1</v>
      </c>
      <c r="J3016">
        <v>2</v>
      </c>
      <c r="K3016" t="s">
        <v>5284</v>
      </c>
      <c r="L3016" t="s">
        <v>7190</v>
      </c>
      <c r="N3016">
        <v>1</v>
      </c>
      <c r="O3016">
        <v>1500.77918</v>
      </c>
      <c r="P3016" t="s">
        <v>20</v>
      </c>
      <c r="Q3016" t="s">
        <v>20</v>
      </c>
      <c r="R3016">
        <v>1.2879999999999999E-4</v>
      </c>
      <c r="S3016">
        <v>2.0010000000000001E-4</v>
      </c>
      <c r="T3016">
        <v>2.42</v>
      </c>
    </row>
    <row r="3017" spans="1:20" x14ac:dyDescent="0.3">
      <c r="A3017">
        <v>67212</v>
      </c>
      <c r="B3017" t="b">
        <v>0</v>
      </c>
      <c r="C3017" t="s">
        <v>20</v>
      </c>
      <c r="D3017" t="s">
        <v>7191</v>
      </c>
      <c r="F3017" s="1">
        <v>2.7343199999999999E-6</v>
      </c>
      <c r="G3017">
        <v>1.7693900000000001E-4</v>
      </c>
      <c r="H3017">
        <v>1</v>
      </c>
      <c r="I3017">
        <v>1</v>
      </c>
      <c r="J3017">
        <v>6</v>
      </c>
      <c r="K3017" t="s">
        <v>450</v>
      </c>
      <c r="L3017" t="s">
        <v>7192</v>
      </c>
      <c r="N3017">
        <v>0</v>
      </c>
      <c r="O3017">
        <v>1615.84385</v>
      </c>
      <c r="P3017" t="s">
        <v>20</v>
      </c>
      <c r="Q3017" t="s">
        <v>20</v>
      </c>
      <c r="R3017">
        <v>1.2879999999999999E-4</v>
      </c>
      <c r="S3017" s="1">
        <v>3.1310000000000002E-7</v>
      </c>
      <c r="T3017">
        <v>3.88</v>
      </c>
    </row>
    <row r="3018" spans="1:20" x14ac:dyDescent="0.3">
      <c r="A3018">
        <v>67207</v>
      </c>
      <c r="B3018" t="b">
        <v>0</v>
      </c>
      <c r="C3018" t="s">
        <v>20</v>
      </c>
      <c r="D3018" t="s">
        <v>7193</v>
      </c>
      <c r="F3018">
        <v>1.0917100000000001E-3</v>
      </c>
      <c r="G3018">
        <v>1.7693900000000001E-4</v>
      </c>
      <c r="H3018">
        <v>1</v>
      </c>
      <c r="I3018">
        <v>1</v>
      </c>
      <c r="J3018">
        <v>1</v>
      </c>
      <c r="K3018" t="s">
        <v>178</v>
      </c>
      <c r="L3018" t="s">
        <v>7194</v>
      </c>
      <c r="N3018">
        <v>0</v>
      </c>
      <c r="O3018">
        <v>1168.63609</v>
      </c>
      <c r="P3018" t="s">
        <v>20</v>
      </c>
      <c r="Q3018" t="s">
        <v>20</v>
      </c>
      <c r="R3018">
        <v>2.028E-4</v>
      </c>
      <c r="S3018">
        <v>2.453E-4</v>
      </c>
      <c r="T3018">
        <v>2.2799999999999998</v>
      </c>
    </row>
    <row r="3019" spans="1:20" x14ac:dyDescent="0.3">
      <c r="A3019">
        <v>67206</v>
      </c>
      <c r="B3019" t="b">
        <v>0</v>
      </c>
      <c r="C3019" t="s">
        <v>20</v>
      </c>
      <c r="D3019" t="s">
        <v>7195</v>
      </c>
      <c r="F3019">
        <v>8.0363799999999997E-4</v>
      </c>
      <c r="G3019">
        <v>1.7693900000000001E-4</v>
      </c>
      <c r="H3019">
        <v>1</v>
      </c>
      <c r="I3019">
        <v>1</v>
      </c>
      <c r="J3019">
        <v>2</v>
      </c>
      <c r="K3019" t="s">
        <v>3529</v>
      </c>
      <c r="L3019" t="s">
        <v>7196</v>
      </c>
      <c r="N3019">
        <v>0</v>
      </c>
      <c r="O3019">
        <v>1132.64598</v>
      </c>
      <c r="P3019" t="s">
        <v>20</v>
      </c>
      <c r="Q3019" t="s">
        <v>20</v>
      </c>
      <c r="R3019">
        <v>1.2879999999999999E-4</v>
      </c>
      <c r="S3019">
        <v>1.5779999999999999E-4</v>
      </c>
      <c r="T3019">
        <v>1.58</v>
      </c>
    </row>
    <row r="3020" spans="1:20" x14ac:dyDescent="0.3">
      <c r="A3020">
        <v>67134</v>
      </c>
      <c r="B3020" t="b">
        <v>0</v>
      </c>
      <c r="C3020" t="s">
        <v>20</v>
      </c>
      <c r="D3020" t="s">
        <v>7197</v>
      </c>
      <c r="F3020" s="1">
        <v>5.3532000000000002E-5</v>
      </c>
      <c r="G3020">
        <v>1.7693900000000001E-4</v>
      </c>
      <c r="H3020">
        <v>2</v>
      </c>
      <c r="I3020">
        <v>2</v>
      </c>
      <c r="J3020">
        <v>2</v>
      </c>
      <c r="K3020" t="s">
        <v>782</v>
      </c>
      <c r="L3020" t="s">
        <v>7198</v>
      </c>
      <c r="N3020">
        <v>0</v>
      </c>
      <c r="O3020">
        <v>1116.62591</v>
      </c>
      <c r="P3020" t="s">
        <v>20</v>
      </c>
      <c r="Q3020" t="s">
        <v>20</v>
      </c>
      <c r="R3020">
        <v>1.2879999999999999E-4</v>
      </c>
      <c r="S3020" s="1">
        <v>8.1859999999999992E-6</v>
      </c>
      <c r="T3020">
        <v>2.4300000000000002</v>
      </c>
    </row>
    <row r="3021" spans="1:20" x14ac:dyDescent="0.3">
      <c r="A3021">
        <v>67084</v>
      </c>
      <c r="B3021" t="b">
        <v>0</v>
      </c>
      <c r="C3021" t="s">
        <v>20</v>
      </c>
      <c r="D3021" t="s">
        <v>7199</v>
      </c>
      <c r="F3021">
        <v>8.5159600000000004E-4</v>
      </c>
      <c r="G3021">
        <v>1.7693900000000001E-4</v>
      </c>
      <c r="H3021">
        <v>1</v>
      </c>
      <c r="I3021">
        <v>1</v>
      </c>
      <c r="J3021">
        <v>2</v>
      </c>
      <c r="K3021" t="s">
        <v>283</v>
      </c>
      <c r="L3021" t="s">
        <v>7200</v>
      </c>
      <c r="N3021">
        <v>0</v>
      </c>
      <c r="O3021">
        <v>1303.63894</v>
      </c>
      <c r="P3021" t="s">
        <v>20</v>
      </c>
      <c r="Q3021" t="s">
        <v>20</v>
      </c>
      <c r="R3021">
        <v>1.2879999999999999E-4</v>
      </c>
      <c r="S3021">
        <v>1.6860000000000001E-4</v>
      </c>
      <c r="T3021">
        <v>2.21</v>
      </c>
    </row>
    <row r="3022" spans="1:20" x14ac:dyDescent="0.3">
      <c r="A3022">
        <v>67074</v>
      </c>
      <c r="B3022" t="b">
        <v>0</v>
      </c>
      <c r="C3022" t="s">
        <v>20</v>
      </c>
      <c r="D3022" t="s">
        <v>7201</v>
      </c>
      <c r="F3022">
        <v>7.0976500000000001E-4</v>
      </c>
      <c r="G3022">
        <v>1.7693900000000001E-4</v>
      </c>
      <c r="H3022">
        <v>1</v>
      </c>
      <c r="I3022">
        <v>3</v>
      </c>
      <c r="J3022">
        <v>2</v>
      </c>
      <c r="K3022" t="s">
        <v>7202</v>
      </c>
      <c r="L3022" t="s">
        <v>7203</v>
      </c>
      <c r="N3022">
        <v>0</v>
      </c>
      <c r="O3022">
        <v>1156.5997</v>
      </c>
      <c r="P3022" t="s">
        <v>20</v>
      </c>
      <c r="Q3022" t="s">
        <v>20</v>
      </c>
      <c r="R3022">
        <v>1.2879999999999999E-4</v>
      </c>
      <c r="S3022">
        <v>1.3799999999999999E-4</v>
      </c>
      <c r="T3022">
        <v>2.23</v>
      </c>
    </row>
    <row r="3023" spans="1:20" x14ac:dyDescent="0.3">
      <c r="A3023">
        <v>67044</v>
      </c>
      <c r="B3023" t="b">
        <v>0</v>
      </c>
      <c r="C3023" t="s">
        <v>20</v>
      </c>
      <c r="D3023" t="s">
        <v>7204</v>
      </c>
      <c r="F3023">
        <v>9.8846099999999994E-4</v>
      </c>
      <c r="G3023">
        <v>1.7693900000000001E-4</v>
      </c>
      <c r="H3023">
        <v>1</v>
      </c>
      <c r="I3023">
        <v>1</v>
      </c>
      <c r="J3023">
        <v>1</v>
      </c>
      <c r="K3023" t="s">
        <v>2754</v>
      </c>
      <c r="L3023" t="s">
        <v>7205</v>
      </c>
      <c r="N3023">
        <v>1</v>
      </c>
      <c r="O3023">
        <v>1335.66382</v>
      </c>
      <c r="P3023" t="s">
        <v>20</v>
      </c>
      <c r="Q3023" t="s">
        <v>20</v>
      </c>
      <c r="R3023">
        <v>2.028E-4</v>
      </c>
      <c r="S3023">
        <v>2.1939999999999999E-4</v>
      </c>
      <c r="T3023">
        <v>2.0099999999999998</v>
      </c>
    </row>
    <row r="3024" spans="1:20" x14ac:dyDescent="0.3">
      <c r="A3024">
        <v>67036</v>
      </c>
      <c r="B3024" t="b">
        <v>0</v>
      </c>
      <c r="C3024" t="s">
        <v>20</v>
      </c>
      <c r="D3024" t="s">
        <v>7206</v>
      </c>
      <c r="F3024" s="1">
        <v>4.4180899999999998E-7</v>
      </c>
      <c r="G3024">
        <v>1.7693900000000001E-4</v>
      </c>
      <c r="H3024">
        <v>1</v>
      </c>
      <c r="I3024">
        <v>1</v>
      </c>
      <c r="J3024">
        <v>6</v>
      </c>
      <c r="K3024" t="s">
        <v>1448</v>
      </c>
      <c r="L3024" t="s">
        <v>7207</v>
      </c>
      <c r="N3024">
        <v>0</v>
      </c>
      <c r="O3024">
        <v>1933.9501600000001</v>
      </c>
      <c r="P3024" t="s">
        <v>20</v>
      </c>
      <c r="Q3024" t="s">
        <v>20</v>
      </c>
      <c r="R3024">
        <v>1.2879999999999999E-4</v>
      </c>
      <c r="S3024" s="1">
        <v>4.262E-8</v>
      </c>
      <c r="T3024">
        <v>4.6500000000000004</v>
      </c>
    </row>
    <row r="3025" spans="1:20" x14ac:dyDescent="0.3">
      <c r="A3025">
        <v>67027</v>
      </c>
      <c r="B3025" t="b">
        <v>0</v>
      </c>
      <c r="C3025" t="s">
        <v>20</v>
      </c>
      <c r="D3025" t="s">
        <v>7208</v>
      </c>
      <c r="F3025">
        <v>3.3679899999999999E-4</v>
      </c>
      <c r="G3025">
        <v>1.7693900000000001E-4</v>
      </c>
      <c r="H3025">
        <v>1</v>
      </c>
      <c r="I3025">
        <v>1</v>
      </c>
      <c r="J3025">
        <v>2</v>
      </c>
      <c r="K3025" t="s">
        <v>172</v>
      </c>
      <c r="L3025" t="s">
        <v>7209</v>
      </c>
      <c r="N3025">
        <v>0</v>
      </c>
      <c r="O3025">
        <v>2225.0972200000001</v>
      </c>
      <c r="P3025" t="s">
        <v>20</v>
      </c>
      <c r="Q3025" t="s">
        <v>20</v>
      </c>
      <c r="R3025">
        <v>1.2879999999999999E-4</v>
      </c>
      <c r="S3025" s="1">
        <v>6.101E-5</v>
      </c>
      <c r="T3025">
        <v>2.41</v>
      </c>
    </row>
    <row r="3026" spans="1:20" x14ac:dyDescent="0.3">
      <c r="A3026">
        <v>67024</v>
      </c>
      <c r="B3026" t="b">
        <v>0</v>
      </c>
      <c r="C3026" t="s">
        <v>20</v>
      </c>
      <c r="D3026" t="s">
        <v>7210</v>
      </c>
      <c r="F3026" s="1">
        <v>9.8758900000000007E-6</v>
      </c>
      <c r="G3026">
        <v>1.7693900000000001E-4</v>
      </c>
      <c r="H3026">
        <v>1</v>
      </c>
      <c r="I3026">
        <v>1</v>
      </c>
      <c r="J3026">
        <v>4</v>
      </c>
      <c r="K3026" t="s">
        <v>1849</v>
      </c>
      <c r="L3026" t="s">
        <v>7211</v>
      </c>
      <c r="N3026">
        <v>0</v>
      </c>
      <c r="O3026">
        <v>1517.7706800000001</v>
      </c>
      <c r="P3026" t="s">
        <v>20</v>
      </c>
      <c r="Q3026" t="s">
        <v>20</v>
      </c>
      <c r="R3026">
        <v>1.2879999999999999E-4</v>
      </c>
      <c r="S3026" s="1">
        <v>1.277E-6</v>
      </c>
      <c r="T3026">
        <v>2.5099999999999998</v>
      </c>
    </row>
    <row r="3027" spans="1:20" x14ac:dyDescent="0.3">
      <c r="A3027">
        <v>66848</v>
      </c>
      <c r="B3027" t="b">
        <v>0</v>
      </c>
      <c r="C3027" t="s">
        <v>20</v>
      </c>
      <c r="D3027" t="s">
        <v>7212</v>
      </c>
      <c r="E3027" t="s">
        <v>7213</v>
      </c>
      <c r="F3027" s="1">
        <v>1.0208699999999999E-5</v>
      </c>
      <c r="G3027">
        <v>1.7693900000000001E-4</v>
      </c>
      <c r="H3027">
        <v>1</v>
      </c>
      <c r="I3027">
        <v>3</v>
      </c>
      <c r="J3027">
        <v>2</v>
      </c>
      <c r="K3027" t="s">
        <v>7214</v>
      </c>
      <c r="L3027" t="s">
        <v>7215</v>
      </c>
      <c r="N3027">
        <v>0</v>
      </c>
      <c r="O3027">
        <v>1816.8581300000001</v>
      </c>
      <c r="P3027" t="s">
        <v>20</v>
      </c>
      <c r="Q3027" t="s">
        <v>20</v>
      </c>
      <c r="R3027">
        <v>1.2879999999999999E-4</v>
      </c>
      <c r="S3027" s="1">
        <v>1.328E-6</v>
      </c>
      <c r="T3027">
        <v>2.75</v>
      </c>
    </row>
    <row r="3028" spans="1:20" x14ac:dyDescent="0.3">
      <c r="A3028">
        <v>67398</v>
      </c>
      <c r="B3028" t="b">
        <v>0</v>
      </c>
      <c r="C3028" t="s">
        <v>20</v>
      </c>
      <c r="D3028" t="s">
        <v>7216</v>
      </c>
      <c r="F3028">
        <v>1.2566699999999999E-4</v>
      </c>
      <c r="G3028">
        <v>1.7693900000000001E-4</v>
      </c>
      <c r="H3028">
        <v>1</v>
      </c>
      <c r="I3028">
        <v>1</v>
      </c>
      <c r="J3028">
        <v>4</v>
      </c>
      <c r="K3028" t="s">
        <v>2096</v>
      </c>
      <c r="L3028" t="s">
        <v>7217</v>
      </c>
      <c r="N3028">
        <v>1</v>
      </c>
      <c r="O3028">
        <v>1620.85916</v>
      </c>
      <c r="P3028" t="s">
        <v>20</v>
      </c>
      <c r="Q3028" t="s">
        <v>20</v>
      </c>
      <c r="R3028">
        <v>1.2879999999999999E-4</v>
      </c>
      <c r="S3028" s="1">
        <v>2.0699999999999998E-5</v>
      </c>
      <c r="T3028">
        <v>3.59</v>
      </c>
    </row>
    <row r="3029" spans="1:20" x14ac:dyDescent="0.3">
      <c r="A3029">
        <v>67424</v>
      </c>
      <c r="B3029" t="b">
        <v>0</v>
      </c>
      <c r="C3029" t="s">
        <v>20</v>
      </c>
      <c r="D3029" t="s">
        <v>7218</v>
      </c>
      <c r="F3029" s="1">
        <v>1.93073E-6</v>
      </c>
      <c r="G3029">
        <v>1.7693900000000001E-4</v>
      </c>
      <c r="H3029">
        <v>1</v>
      </c>
      <c r="I3029">
        <v>1</v>
      </c>
      <c r="J3029">
        <v>2</v>
      </c>
      <c r="K3029" t="s">
        <v>555</v>
      </c>
      <c r="L3029" t="s">
        <v>7219</v>
      </c>
      <c r="N3029">
        <v>1</v>
      </c>
      <c r="O3029">
        <v>2445.2296299999998</v>
      </c>
      <c r="P3029" t="s">
        <v>20</v>
      </c>
      <c r="Q3029" t="s">
        <v>20</v>
      </c>
      <c r="R3029">
        <v>2.028E-4</v>
      </c>
      <c r="S3029" s="1">
        <v>2.5209999999999999E-7</v>
      </c>
      <c r="T3029">
        <v>3.26</v>
      </c>
    </row>
    <row r="3030" spans="1:20" x14ac:dyDescent="0.3">
      <c r="A3030">
        <v>67459</v>
      </c>
      <c r="B3030" t="b">
        <v>0</v>
      </c>
      <c r="C3030" t="s">
        <v>20</v>
      </c>
      <c r="D3030" t="s">
        <v>7220</v>
      </c>
      <c r="F3030">
        <v>2.01396E-3</v>
      </c>
      <c r="G3030">
        <v>1.7693900000000001E-4</v>
      </c>
      <c r="H3030">
        <v>2</v>
      </c>
      <c r="I3030">
        <v>2</v>
      </c>
      <c r="J3030">
        <v>1</v>
      </c>
      <c r="K3030" t="s">
        <v>7221</v>
      </c>
      <c r="L3030" t="s">
        <v>7222</v>
      </c>
      <c r="N3030">
        <v>0</v>
      </c>
      <c r="O3030">
        <v>1074.5789600000001</v>
      </c>
      <c r="P3030" t="s">
        <v>20</v>
      </c>
      <c r="Q3030" t="s">
        <v>20</v>
      </c>
      <c r="R3030">
        <v>1.2879999999999999E-4</v>
      </c>
      <c r="S3030">
        <v>4.3019999999999999E-4</v>
      </c>
      <c r="T3030">
        <v>1.84</v>
      </c>
    </row>
    <row r="3031" spans="1:20" x14ac:dyDescent="0.3">
      <c r="A3031">
        <v>67481</v>
      </c>
      <c r="B3031" t="b">
        <v>0</v>
      </c>
      <c r="C3031" t="s">
        <v>20</v>
      </c>
      <c r="D3031" t="s">
        <v>7223</v>
      </c>
      <c r="F3031" s="1">
        <v>1.5706399999999999E-5</v>
      </c>
      <c r="G3031">
        <v>1.7693900000000001E-4</v>
      </c>
      <c r="H3031">
        <v>1</v>
      </c>
      <c r="I3031">
        <v>2</v>
      </c>
      <c r="J3031">
        <v>7</v>
      </c>
      <c r="K3031" t="s">
        <v>1168</v>
      </c>
      <c r="L3031" t="s">
        <v>7224</v>
      </c>
      <c r="N3031">
        <v>0</v>
      </c>
      <c r="O3031">
        <v>3151.6422400000001</v>
      </c>
      <c r="P3031" t="s">
        <v>20</v>
      </c>
      <c r="Q3031" t="s">
        <v>20</v>
      </c>
      <c r="R3031">
        <v>1.2879999999999999E-4</v>
      </c>
      <c r="S3031" s="1">
        <v>2.1330000000000002E-6</v>
      </c>
      <c r="T3031">
        <v>4.55</v>
      </c>
    </row>
    <row r="3032" spans="1:20" x14ac:dyDescent="0.3">
      <c r="A3032">
        <v>67807</v>
      </c>
      <c r="B3032" t="b">
        <v>0</v>
      </c>
      <c r="C3032" t="s">
        <v>20</v>
      </c>
      <c r="D3032" t="s">
        <v>7225</v>
      </c>
      <c r="F3032">
        <v>7.7745500000000003E-4</v>
      </c>
      <c r="G3032">
        <v>1.7693900000000001E-4</v>
      </c>
      <c r="H3032">
        <v>1</v>
      </c>
      <c r="I3032">
        <v>1</v>
      </c>
      <c r="J3032">
        <v>2</v>
      </c>
      <c r="K3032" t="s">
        <v>546</v>
      </c>
      <c r="L3032" t="s">
        <v>7226</v>
      </c>
      <c r="N3032">
        <v>0</v>
      </c>
      <c r="O3032">
        <v>2586.3133200000002</v>
      </c>
      <c r="P3032" t="s">
        <v>20</v>
      </c>
      <c r="Q3032" t="s">
        <v>20</v>
      </c>
      <c r="R3032">
        <v>1.2879999999999999E-4</v>
      </c>
      <c r="S3032">
        <v>1.5220000000000001E-4</v>
      </c>
      <c r="T3032">
        <v>2.93</v>
      </c>
    </row>
    <row r="3033" spans="1:20" x14ac:dyDescent="0.3">
      <c r="A3033">
        <v>67806</v>
      </c>
      <c r="B3033" t="b">
        <v>0</v>
      </c>
      <c r="C3033" t="s">
        <v>20</v>
      </c>
      <c r="D3033" t="s">
        <v>7227</v>
      </c>
      <c r="F3033">
        <v>2.80687E-4</v>
      </c>
      <c r="G3033">
        <v>1.7693900000000001E-4</v>
      </c>
      <c r="H3033">
        <v>1</v>
      </c>
      <c r="I3033">
        <v>1</v>
      </c>
      <c r="J3033">
        <v>2</v>
      </c>
      <c r="K3033" t="s">
        <v>3573</v>
      </c>
      <c r="L3033" t="s">
        <v>7228</v>
      </c>
      <c r="N3033">
        <v>0</v>
      </c>
      <c r="O3033">
        <v>1266.63246</v>
      </c>
      <c r="P3033" t="s">
        <v>20</v>
      </c>
      <c r="Q3033" t="s">
        <v>20</v>
      </c>
      <c r="R3033">
        <v>1.2879999999999999E-4</v>
      </c>
      <c r="S3033" s="1">
        <v>5.0189999999999999E-5</v>
      </c>
      <c r="T3033">
        <v>1.78</v>
      </c>
    </row>
    <row r="3034" spans="1:20" x14ac:dyDescent="0.3">
      <c r="A3034">
        <v>67791</v>
      </c>
      <c r="B3034" t="b">
        <v>0</v>
      </c>
      <c r="C3034" t="s">
        <v>20</v>
      </c>
      <c r="D3034" t="s">
        <v>7229</v>
      </c>
      <c r="F3034">
        <v>1.4828899999999999E-3</v>
      </c>
      <c r="G3034">
        <v>1.7693900000000001E-4</v>
      </c>
      <c r="H3034">
        <v>1</v>
      </c>
      <c r="I3034">
        <v>1</v>
      </c>
      <c r="J3034">
        <v>2</v>
      </c>
      <c r="K3034" t="s">
        <v>7230</v>
      </c>
      <c r="L3034" t="s">
        <v>7231</v>
      </c>
      <c r="N3034">
        <v>0</v>
      </c>
      <c r="O3034">
        <v>1697.8816899999999</v>
      </c>
      <c r="P3034" t="s">
        <v>20</v>
      </c>
      <c r="Q3034" t="s">
        <v>20</v>
      </c>
      <c r="R3034">
        <v>1.2879999999999999E-4</v>
      </c>
      <c r="S3034">
        <v>3.102E-4</v>
      </c>
      <c r="T3034">
        <v>1.79</v>
      </c>
    </row>
    <row r="3035" spans="1:20" x14ac:dyDescent="0.3">
      <c r="A3035">
        <v>67765</v>
      </c>
      <c r="B3035" t="b">
        <v>0</v>
      </c>
      <c r="C3035" t="s">
        <v>20</v>
      </c>
      <c r="D3035" t="s">
        <v>7232</v>
      </c>
      <c r="F3035" s="1">
        <v>6.20976E-6</v>
      </c>
      <c r="G3035">
        <v>1.7693900000000001E-4</v>
      </c>
      <c r="H3035">
        <v>2</v>
      </c>
      <c r="I3035">
        <v>2</v>
      </c>
      <c r="J3035">
        <v>8</v>
      </c>
      <c r="K3035" t="s">
        <v>792</v>
      </c>
      <c r="L3035" t="s">
        <v>7233</v>
      </c>
      <c r="N3035">
        <v>1</v>
      </c>
      <c r="O3035">
        <v>2027.1019100000001</v>
      </c>
      <c r="P3035" t="s">
        <v>20</v>
      </c>
      <c r="Q3035" t="s">
        <v>20</v>
      </c>
      <c r="R3035">
        <v>1.2879999999999999E-4</v>
      </c>
      <c r="S3035" s="1">
        <v>7.6789999999999999E-7</v>
      </c>
      <c r="T3035">
        <v>4.5999999999999996</v>
      </c>
    </row>
    <row r="3036" spans="1:20" x14ac:dyDescent="0.3">
      <c r="A3036">
        <v>67764</v>
      </c>
      <c r="B3036" t="b">
        <v>0</v>
      </c>
      <c r="C3036" t="s">
        <v>20</v>
      </c>
      <c r="D3036" t="s">
        <v>7234</v>
      </c>
      <c r="F3036" s="1">
        <v>8.09503E-6</v>
      </c>
      <c r="G3036">
        <v>1.7693900000000001E-4</v>
      </c>
      <c r="H3036">
        <v>2</v>
      </c>
      <c r="I3036">
        <v>2</v>
      </c>
      <c r="J3036">
        <v>4</v>
      </c>
      <c r="K3036" t="s">
        <v>792</v>
      </c>
      <c r="L3036" t="s">
        <v>7235</v>
      </c>
      <c r="N3036">
        <v>0</v>
      </c>
      <c r="O3036">
        <v>1799.9385299999999</v>
      </c>
      <c r="P3036" t="s">
        <v>20</v>
      </c>
      <c r="Q3036" t="s">
        <v>20</v>
      </c>
      <c r="R3036">
        <v>1.2879999999999999E-4</v>
      </c>
      <c r="S3036" s="1">
        <v>1.029E-6</v>
      </c>
      <c r="T3036">
        <v>2.36</v>
      </c>
    </row>
    <row r="3037" spans="1:20" x14ac:dyDescent="0.3">
      <c r="A3037">
        <v>67746</v>
      </c>
      <c r="B3037" t="b">
        <v>0</v>
      </c>
      <c r="C3037" t="s">
        <v>20</v>
      </c>
      <c r="D3037" t="s">
        <v>7236</v>
      </c>
      <c r="F3037">
        <v>4.14294E-4</v>
      </c>
      <c r="G3037">
        <v>1.7693900000000001E-4</v>
      </c>
      <c r="H3037">
        <v>1</v>
      </c>
      <c r="I3037">
        <v>1</v>
      </c>
      <c r="J3037">
        <v>4</v>
      </c>
      <c r="K3037" t="s">
        <v>7237</v>
      </c>
      <c r="L3037" t="s">
        <v>7238</v>
      </c>
      <c r="N3037">
        <v>0</v>
      </c>
      <c r="O3037">
        <v>1406.7525700000001</v>
      </c>
      <c r="P3037" t="s">
        <v>20</v>
      </c>
      <c r="Q3037" t="s">
        <v>20</v>
      </c>
      <c r="R3037">
        <v>1.2879999999999999E-4</v>
      </c>
      <c r="S3037" s="1">
        <v>7.6639999999999998E-5</v>
      </c>
      <c r="T3037">
        <v>2.04</v>
      </c>
    </row>
    <row r="3038" spans="1:20" x14ac:dyDescent="0.3">
      <c r="A3038">
        <v>67693</v>
      </c>
      <c r="B3038" t="b">
        <v>0</v>
      </c>
      <c r="C3038" t="s">
        <v>20</v>
      </c>
      <c r="D3038" t="s">
        <v>7239</v>
      </c>
      <c r="E3038" t="s">
        <v>570</v>
      </c>
      <c r="F3038">
        <v>2.6268800000000002E-4</v>
      </c>
      <c r="G3038">
        <v>1.7693900000000001E-4</v>
      </c>
      <c r="H3038">
        <v>1</v>
      </c>
      <c r="I3038">
        <v>1</v>
      </c>
      <c r="J3038">
        <v>3</v>
      </c>
      <c r="K3038" t="s">
        <v>7240</v>
      </c>
      <c r="L3038" t="s">
        <v>7241</v>
      </c>
      <c r="N3038">
        <v>0</v>
      </c>
      <c r="O3038">
        <v>1382.6104</v>
      </c>
      <c r="P3038" t="s">
        <v>20</v>
      </c>
      <c r="Q3038" t="s">
        <v>20</v>
      </c>
      <c r="R3038">
        <v>1.2879999999999999E-4</v>
      </c>
      <c r="S3038" s="1">
        <v>4.6560000000000001E-5</v>
      </c>
      <c r="T3038">
        <v>2</v>
      </c>
    </row>
    <row r="3039" spans="1:20" x14ac:dyDescent="0.3">
      <c r="A3039">
        <v>67689</v>
      </c>
      <c r="B3039" t="b">
        <v>0</v>
      </c>
      <c r="C3039" t="s">
        <v>20</v>
      </c>
      <c r="D3039" t="s">
        <v>7242</v>
      </c>
      <c r="F3039">
        <v>2.04755E-3</v>
      </c>
      <c r="G3039">
        <v>1.7693900000000001E-4</v>
      </c>
      <c r="H3039">
        <v>1</v>
      </c>
      <c r="I3039">
        <v>1</v>
      </c>
      <c r="J3039">
        <v>2</v>
      </c>
      <c r="K3039" t="s">
        <v>5830</v>
      </c>
      <c r="L3039" t="s">
        <v>7243</v>
      </c>
      <c r="N3039">
        <v>0</v>
      </c>
      <c r="O3039">
        <v>1153.5847799999999</v>
      </c>
      <c r="P3039" t="s">
        <v>20</v>
      </c>
      <c r="Q3039" t="s">
        <v>20</v>
      </c>
      <c r="R3039">
        <v>1.2879999999999999E-4</v>
      </c>
      <c r="S3039">
        <v>4.4020000000000002E-4</v>
      </c>
      <c r="T3039">
        <v>1.88</v>
      </c>
    </row>
    <row r="3040" spans="1:20" x14ac:dyDescent="0.3">
      <c r="A3040">
        <v>67656</v>
      </c>
      <c r="B3040" t="b">
        <v>0</v>
      </c>
      <c r="C3040" t="s">
        <v>20</v>
      </c>
      <c r="D3040" t="s">
        <v>7244</v>
      </c>
      <c r="F3040">
        <v>2.9215600000000001E-3</v>
      </c>
      <c r="G3040">
        <v>1.7693900000000001E-4</v>
      </c>
      <c r="H3040">
        <v>1</v>
      </c>
      <c r="I3040">
        <v>1</v>
      </c>
      <c r="J3040">
        <v>1</v>
      </c>
      <c r="K3040" t="s">
        <v>7245</v>
      </c>
      <c r="L3040" t="s">
        <v>7246</v>
      </c>
      <c r="N3040">
        <v>0</v>
      </c>
      <c r="O3040">
        <v>1810.87051</v>
      </c>
      <c r="P3040" t="s">
        <v>20</v>
      </c>
      <c r="Q3040" t="s">
        <v>20</v>
      </c>
      <c r="R3040">
        <v>1.2879999999999999E-4</v>
      </c>
      <c r="S3040">
        <v>6.4729999999999996E-4</v>
      </c>
      <c r="T3040">
        <v>1.7</v>
      </c>
    </row>
    <row r="3041" spans="1:20" x14ac:dyDescent="0.3">
      <c r="A3041">
        <v>67644</v>
      </c>
      <c r="B3041" t="b">
        <v>0</v>
      </c>
      <c r="C3041" t="s">
        <v>20</v>
      </c>
      <c r="D3041" t="s">
        <v>7247</v>
      </c>
      <c r="F3041">
        <v>2.3371899999999998E-3</v>
      </c>
      <c r="G3041">
        <v>1.7693900000000001E-4</v>
      </c>
      <c r="H3041">
        <v>1</v>
      </c>
      <c r="I3041">
        <v>1</v>
      </c>
      <c r="J3041">
        <v>2</v>
      </c>
      <c r="K3041" t="s">
        <v>5509</v>
      </c>
      <c r="L3041" t="s">
        <v>7248</v>
      </c>
      <c r="N3041">
        <v>0</v>
      </c>
      <c r="O3041">
        <v>1248.62591</v>
      </c>
      <c r="P3041" t="s">
        <v>20</v>
      </c>
      <c r="Q3041" t="s">
        <v>20</v>
      </c>
      <c r="R3041">
        <v>1.2879999999999999E-4</v>
      </c>
      <c r="S3041">
        <v>5.0759999999999998E-4</v>
      </c>
      <c r="T3041">
        <v>2.5499999999999998</v>
      </c>
    </row>
    <row r="3042" spans="1:20" x14ac:dyDescent="0.3">
      <c r="A3042">
        <v>67817</v>
      </c>
      <c r="B3042" t="b">
        <v>0</v>
      </c>
      <c r="C3042" t="s">
        <v>20</v>
      </c>
      <c r="D3042" t="s">
        <v>7249</v>
      </c>
      <c r="F3042" s="1">
        <v>7.7719799999999994E-5</v>
      </c>
      <c r="G3042">
        <v>1.7693900000000001E-4</v>
      </c>
      <c r="H3042">
        <v>1</v>
      </c>
      <c r="I3042">
        <v>1</v>
      </c>
      <c r="J3042">
        <v>6</v>
      </c>
      <c r="K3042" t="s">
        <v>721</v>
      </c>
      <c r="L3042" t="s">
        <v>7250</v>
      </c>
      <c r="N3042">
        <v>0</v>
      </c>
      <c r="O3042">
        <v>1272.72703</v>
      </c>
      <c r="P3042" t="s">
        <v>20</v>
      </c>
      <c r="Q3042" t="s">
        <v>20</v>
      </c>
      <c r="R3042">
        <v>1.2879999999999999E-4</v>
      </c>
      <c r="S3042" s="1">
        <v>1.2300000000000001E-5</v>
      </c>
      <c r="T3042">
        <v>2.38</v>
      </c>
    </row>
    <row r="3043" spans="1:20" x14ac:dyDescent="0.3">
      <c r="A3043">
        <v>67640</v>
      </c>
      <c r="B3043" t="b">
        <v>0</v>
      </c>
      <c r="C3043" t="s">
        <v>20</v>
      </c>
      <c r="D3043" t="s">
        <v>7251</v>
      </c>
      <c r="F3043">
        <v>1.1858699999999999E-4</v>
      </c>
      <c r="G3043">
        <v>1.7693900000000001E-4</v>
      </c>
      <c r="H3043">
        <v>4</v>
      </c>
      <c r="I3043">
        <v>5</v>
      </c>
      <c r="J3043">
        <v>7</v>
      </c>
      <c r="K3043" t="s">
        <v>1719</v>
      </c>
      <c r="L3043" t="s">
        <v>7252</v>
      </c>
      <c r="N3043">
        <v>0</v>
      </c>
      <c r="O3043">
        <v>1473.68561</v>
      </c>
      <c r="P3043" t="s">
        <v>20</v>
      </c>
      <c r="Q3043" t="s">
        <v>20</v>
      </c>
      <c r="R3043">
        <v>1.2879999999999999E-4</v>
      </c>
      <c r="S3043" s="1">
        <v>1.9579999999999999E-5</v>
      </c>
      <c r="T3043">
        <v>2.5099999999999998</v>
      </c>
    </row>
    <row r="3044" spans="1:20" x14ac:dyDescent="0.3">
      <c r="A3044">
        <v>67633</v>
      </c>
      <c r="B3044" t="b">
        <v>0</v>
      </c>
      <c r="C3044" t="s">
        <v>20</v>
      </c>
      <c r="D3044" t="s">
        <v>7253</v>
      </c>
      <c r="E3044" t="s">
        <v>570</v>
      </c>
      <c r="F3044">
        <v>3.2853199999999998E-4</v>
      </c>
      <c r="G3044">
        <v>1.7693900000000001E-4</v>
      </c>
      <c r="H3044">
        <v>1</v>
      </c>
      <c r="I3044">
        <v>1</v>
      </c>
      <c r="J3044">
        <v>2</v>
      </c>
      <c r="K3044" t="s">
        <v>7254</v>
      </c>
      <c r="L3044" t="s">
        <v>7255</v>
      </c>
      <c r="N3044">
        <v>0</v>
      </c>
      <c r="O3044">
        <v>1392.63114</v>
      </c>
      <c r="P3044" t="s">
        <v>20</v>
      </c>
      <c r="Q3044" t="s">
        <v>20</v>
      </c>
      <c r="R3044">
        <v>1.2879999999999999E-4</v>
      </c>
      <c r="S3044" s="1">
        <v>5.9620000000000002E-5</v>
      </c>
      <c r="T3044">
        <v>1.83</v>
      </c>
    </row>
    <row r="3045" spans="1:20" x14ac:dyDescent="0.3">
      <c r="A3045">
        <v>67626</v>
      </c>
      <c r="B3045" t="b">
        <v>0</v>
      </c>
      <c r="C3045" t="s">
        <v>20</v>
      </c>
      <c r="D3045" t="s">
        <v>7256</v>
      </c>
      <c r="E3045" t="s">
        <v>7257</v>
      </c>
      <c r="F3045" s="1">
        <v>2.3184300000000001E-5</v>
      </c>
      <c r="G3045">
        <v>1.7693900000000001E-4</v>
      </c>
      <c r="H3045">
        <v>1</v>
      </c>
      <c r="I3045">
        <v>1</v>
      </c>
      <c r="J3045">
        <v>2</v>
      </c>
      <c r="K3045" t="s">
        <v>1567</v>
      </c>
      <c r="L3045" t="s">
        <v>7258</v>
      </c>
      <c r="N3045">
        <v>1</v>
      </c>
      <c r="O3045">
        <v>1946.89195</v>
      </c>
      <c r="P3045" t="s">
        <v>20</v>
      </c>
      <c r="Q3045" t="s">
        <v>20</v>
      </c>
      <c r="R3045">
        <v>1.2879999999999999E-4</v>
      </c>
      <c r="S3045" s="1">
        <v>3.2509999999999999E-6</v>
      </c>
      <c r="T3045">
        <v>2.73</v>
      </c>
    </row>
    <row r="3046" spans="1:20" x14ac:dyDescent="0.3">
      <c r="A3046">
        <v>67563</v>
      </c>
      <c r="B3046" t="b">
        <v>0</v>
      </c>
      <c r="C3046" t="s">
        <v>20</v>
      </c>
      <c r="D3046" t="s">
        <v>7259</v>
      </c>
      <c r="E3046" t="s">
        <v>974</v>
      </c>
      <c r="F3046">
        <v>2.3782999999999999E-4</v>
      </c>
      <c r="G3046">
        <v>1.7693900000000001E-4</v>
      </c>
      <c r="H3046">
        <v>1</v>
      </c>
      <c r="I3046">
        <v>1</v>
      </c>
      <c r="J3046">
        <v>7</v>
      </c>
      <c r="K3046" t="s">
        <v>7260</v>
      </c>
      <c r="L3046" t="s">
        <v>7261</v>
      </c>
      <c r="N3046">
        <v>0</v>
      </c>
      <c r="O3046">
        <v>1354.69228</v>
      </c>
      <c r="P3046" t="s">
        <v>20</v>
      </c>
      <c r="Q3046" t="s">
        <v>20</v>
      </c>
      <c r="R3046">
        <v>1.2879999999999999E-4</v>
      </c>
      <c r="S3046" s="1">
        <v>4.1610000000000003E-5</v>
      </c>
      <c r="T3046">
        <v>1.99</v>
      </c>
    </row>
    <row r="3047" spans="1:20" x14ac:dyDescent="0.3">
      <c r="A3047">
        <v>67562</v>
      </c>
      <c r="B3047" t="b">
        <v>0</v>
      </c>
      <c r="C3047" t="s">
        <v>20</v>
      </c>
      <c r="D3047" t="s">
        <v>7259</v>
      </c>
      <c r="F3047">
        <v>1.5079199999999999E-4</v>
      </c>
      <c r="G3047">
        <v>1.7693900000000001E-4</v>
      </c>
      <c r="H3047">
        <v>1</v>
      </c>
      <c r="I3047">
        <v>1</v>
      </c>
      <c r="J3047">
        <v>4</v>
      </c>
      <c r="K3047" t="s">
        <v>7260</v>
      </c>
      <c r="L3047" t="s">
        <v>7261</v>
      </c>
      <c r="N3047">
        <v>0</v>
      </c>
      <c r="O3047">
        <v>1338.6973599999999</v>
      </c>
      <c r="P3047" t="s">
        <v>20</v>
      </c>
      <c r="Q3047" t="s">
        <v>20</v>
      </c>
      <c r="R3047">
        <v>1.2879999999999999E-4</v>
      </c>
      <c r="S3047" s="1">
        <v>2.5409999999999999E-5</v>
      </c>
      <c r="T3047">
        <v>2.0499999999999998</v>
      </c>
    </row>
    <row r="3048" spans="1:20" x14ac:dyDescent="0.3">
      <c r="A3048">
        <v>67557</v>
      </c>
      <c r="B3048" t="b">
        <v>0</v>
      </c>
      <c r="C3048" t="s">
        <v>20</v>
      </c>
      <c r="D3048" t="s">
        <v>7262</v>
      </c>
      <c r="F3048" s="1">
        <v>5.8640000000000001E-5</v>
      </c>
      <c r="G3048">
        <v>1.7693900000000001E-4</v>
      </c>
      <c r="H3048">
        <v>1</v>
      </c>
      <c r="I3048">
        <v>1</v>
      </c>
      <c r="J3048">
        <v>4</v>
      </c>
      <c r="K3048" t="s">
        <v>628</v>
      </c>
      <c r="L3048" t="s">
        <v>7263</v>
      </c>
      <c r="N3048">
        <v>1</v>
      </c>
      <c r="O3048">
        <v>2195.0610299999998</v>
      </c>
      <c r="P3048" t="s">
        <v>20</v>
      </c>
      <c r="Q3048" t="s">
        <v>20</v>
      </c>
      <c r="R3048">
        <v>1.2879999999999999E-4</v>
      </c>
      <c r="S3048" s="1">
        <v>9.003E-6</v>
      </c>
      <c r="T3048">
        <v>3.13</v>
      </c>
    </row>
    <row r="3049" spans="1:20" x14ac:dyDescent="0.3">
      <c r="A3049">
        <v>67552</v>
      </c>
      <c r="B3049" t="b">
        <v>0</v>
      </c>
      <c r="C3049" t="s">
        <v>20</v>
      </c>
      <c r="D3049" t="s">
        <v>7264</v>
      </c>
      <c r="F3049">
        <v>2.3371899999999998E-3</v>
      </c>
      <c r="G3049">
        <v>1.7693900000000001E-4</v>
      </c>
      <c r="H3049">
        <v>1</v>
      </c>
      <c r="I3049">
        <v>1</v>
      </c>
      <c r="J3049">
        <v>4</v>
      </c>
      <c r="K3049" t="s">
        <v>656</v>
      </c>
      <c r="L3049" t="s">
        <v>7265</v>
      </c>
      <c r="N3049">
        <v>0</v>
      </c>
      <c r="O3049">
        <v>1181.7000800000001</v>
      </c>
      <c r="P3049" t="s">
        <v>20</v>
      </c>
      <c r="Q3049" t="s">
        <v>20</v>
      </c>
      <c r="R3049">
        <v>1.2879999999999999E-4</v>
      </c>
      <c r="S3049">
        <v>5.0819999999999999E-4</v>
      </c>
      <c r="T3049">
        <v>1.36</v>
      </c>
    </row>
    <row r="3050" spans="1:20" x14ac:dyDescent="0.3">
      <c r="A3050">
        <v>67544</v>
      </c>
      <c r="B3050" t="b">
        <v>0</v>
      </c>
      <c r="C3050" t="s">
        <v>20</v>
      </c>
      <c r="D3050" t="s">
        <v>7266</v>
      </c>
      <c r="F3050">
        <v>7.5212399999999996E-4</v>
      </c>
      <c r="G3050">
        <v>1.7693900000000001E-4</v>
      </c>
      <c r="H3050">
        <v>1</v>
      </c>
      <c r="I3050">
        <v>1</v>
      </c>
      <c r="J3050">
        <v>1</v>
      </c>
      <c r="K3050" t="s">
        <v>6065</v>
      </c>
      <c r="L3050" t="s">
        <v>7267</v>
      </c>
      <c r="N3050">
        <v>0</v>
      </c>
      <c r="O3050">
        <v>1893.0076200000001</v>
      </c>
      <c r="P3050" t="s">
        <v>20</v>
      </c>
      <c r="Q3050" t="s">
        <v>20</v>
      </c>
      <c r="R3050">
        <v>2.028E-4</v>
      </c>
      <c r="S3050">
        <v>1.6259999999999999E-4</v>
      </c>
      <c r="T3050">
        <v>2.48</v>
      </c>
    </row>
    <row r="3051" spans="1:20" x14ac:dyDescent="0.3">
      <c r="A3051">
        <v>67542</v>
      </c>
      <c r="B3051" t="b">
        <v>0</v>
      </c>
      <c r="C3051" t="s">
        <v>20</v>
      </c>
      <c r="D3051" t="s">
        <v>7268</v>
      </c>
      <c r="F3051" s="1">
        <v>1.91617E-5</v>
      </c>
      <c r="G3051">
        <v>1.7693900000000001E-4</v>
      </c>
      <c r="H3051">
        <v>1</v>
      </c>
      <c r="I3051">
        <v>1</v>
      </c>
      <c r="J3051">
        <v>3</v>
      </c>
      <c r="K3051" t="s">
        <v>7269</v>
      </c>
      <c r="L3051" t="s">
        <v>7270</v>
      </c>
      <c r="N3051">
        <v>0</v>
      </c>
      <c r="O3051">
        <v>1646.88471</v>
      </c>
      <c r="P3051" t="s">
        <v>20</v>
      </c>
      <c r="Q3051" t="s">
        <v>20</v>
      </c>
      <c r="R3051">
        <v>1.2879999999999999E-4</v>
      </c>
      <c r="S3051" s="1">
        <v>2.649E-6</v>
      </c>
      <c r="T3051">
        <v>2</v>
      </c>
    </row>
    <row r="3052" spans="1:20" x14ac:dyDescent="0.3">
      <c r="A3052">
        <v>67488</v>
      </c>
      <c r="B3052" t="b">
        <v>0</v>
      </c>
      <c r="C3052" t="s">
        <v>20</v>
      </c>
      <c r="D3052" t="s">
        <v>7271</v>
      </c>
      <c r="F3052">
        <v>1.03007E-4</v>
      </c>
      <c r="G3052">
        <v>1.7693900000000001E-4</v>
      </c>
      <c r="H3052">
        <v>1</v>
      </c>
      <c r="I3052">
        <v>1</v>
      </c>
      <c r="J3052">
        <v>4</v>
      </c>
      <c r="K3052" t="s">
        <v>7272</v>
      </c>
      <c r="L3052" t="s">
        <v>7273</v>
      </c>
      <c r="N3052">
        <v>0</v>
      </c>
      <c r="O3052">
        <v>1950.0906199999999</v>
      </c>
      <c r="P3052" t="s">
        <v>20</v>
      </c>
      <c r="Q3052" t="s">
        <v>20</v>
      </c>
      <c r="R3052">
        <v>1.2879999999999999E-4</v>
      </c>
      <c r="S3052" s="1">
        <v>1.6670000000000001E-5</v>
      </c>
      <c r="T3052">
        <v>2.85</v>
      </c>
    </row>
    <row r="3053" spans="1:20" x14ac:dyDescent="0.3">
      <c r="A3053">
        <v>67482</v>
      </c>
      <c r="B3053" t="b">
        <v>0</v>
      </c>
      <c r="C3053" t="s">
        <v>20</v>
      </c>
      <c r="D3053" t="s">
        <v>7274</v>
      </c>
      <c r="F3053">
        <v>4.9300500000000003E-4</v>
      </c>
      <c r="G3053">
        <v>1.7693900000000001E-4</v>
      </c>
      <c r="H3053">
        <v>2</v>
      </c>
      <c r="I3053">
        <v>6</v>
      </c>
      <c r="J3053">
        <v>1</v>
      </c>
      <c r="K3053" t="s">
        <v>2677</v>
      </c>
      <c r="L3053" t="s">
        <v>7275</v>
      </c>
      <c r="N3053">
        <v>0</v>
      </c>
      <c r="O3053">
        <v>3151.6422400000001</v>
      </c>
      <c r="P3053" t="s">
        <v>20</v>
      </c>
      <c r="Q3053" t="s">
        <v>20</v>
      </c>
      <c r="R3053">
        <v>1.2879999999999999E-4</v>
      </c>
      <c r="S3053" s="1">
        <v>9.2930000000000006E-5</v>
      </c>
      <c r="T3053">
        <v>2.4500000000000002</v>
      </c>
    </row>
    <row r="3054" spans="1:20" x14ac:dyDescent="0.3">
      <c r="A3054">
        <v>67639</v>
      </c>
      <c r="B3054" t="b">
        <v>0</v>
      </c>
      <c r="C3054" t="s">
        <v>20</v>
      </c>
      <c r="D3054" t="s">
        <v>7276</v>
      </c>
      <c r="F3054">
        <v>1.885E-3</v>
      </c>
      <c r="G3054">
        <v>1.7693900000000001E-4</v>
      </c>
      <c r="H3054">
        <v>2</v>
      </c>
      <c r="I3054">
        <v>2</v>
      </c>
      <c r="J3054">
        <v>6</v>
      </c>
      <c r="K3054" t="s">
        <v>1108</v>
      </c>
      <c r="L3054" t="s">
        <v>7277</v>
      </c>
      <c r="N3054">
        <v>0</v>
      </c>
      <c r="O3054">
        <v>1066.5779</v>
      </c>
      <c r="P3054" t="s">
        <v>20</v>
      </c>
      <c r="Q3054" t="s">
        <v>20</v>
      </c>
      <c r="R3054">
        <v>1.2879999999999999E-4</v>
      </c>
      <c r="S3054">
        <v>4.0210000000000002E-4</v>
      </c>
      <c r="T3054">
        <v>1.67</v>
      </c>
    </row>
    <row r="3055" spans="1:20" x14ac:dyDescent="0.3">
      <c r="A3055">
        <v>68320</v>
      </c>
      <c r="B3055" t="b">
        <v>0</v>
      </c>
      <c r="C3055" t="s">
        <v>20</v>
      </c>
      <c r="D3055" t="s">
        <v>7278</v>
      </c>
      <c r="F3055" s="1">
        <v>3.0661900000000001E-8</v>
      </c>
      <c r="G3055">
        <v>1.7693900000000001E-4</v>
      </c>
      <c r="H3055">
        <v>1</v>
      </c>
      <c r="I3055">
        <v>1</v>
      </c>
      <c r="J3055">
        <v>20</v>
      </c>
      <c r="K3055" t="s">
        <v>1288</v>
      </c>
      <c r="L3055" t="s">
        <v>7279</v>
      </c>
      <c r="N3055">
        <v>0</v>
      </c>
      <c r="O3055">
        <v>2055.0730100000001</v>
      </c>
      <c r="P3055" t="s">
        <v>20</v>
      </c>
      <c r="Q3055" t="s">
        <v>20</v>
      </c>
      <c r="R3055">
        <v>1.2879999999999999E-4</v>
      </c>
      <c r="S3055" s="1">
        <v>2.303E-9</v>
      </c>
      <c r="T3055">
        <v>5.0199999999999996</v>
      </c>
    </row>
    <row r="3056" spans="1:20" x14ac:dyDescent="0.3">
      <c r="A3056">
        <v>65225</v>
      </c>
      <c r="B3056" t="b">
        <v>0</v>
      </c>
      <c r="C3056" t="s">
        <v>20</v>
      </c>
      <c r="D3056" t="s">
        <v>7280</v>
      </c>
      <c r="F3056">
        <v>1.09158E-4</v>
      </c>
      <c r="G3056">
        <v>1.7693900000000001E-4</v>
      </c>
      <c r="H3056">
        <v>2</v>
      </c>
      <c r="I3056">
        <v>2</v>
      </c>
      <c r="J3056">
        <v>6</v>
      </c>
      <c r="K3056" t="s">
        <v>3871</v>
      </c>
      <c r="L3056" t="s">
        <v>7281</v>
      </c>
      <c r="N3056">
        <v>0</v>
      </c>
      <c r="O3056">
        <v>1508.7665099999999</v>
      </c>
      <c r="P3056" t="s">
        <v>20</v>
      </c>
      <c r="Q3056" t="s">
        <v>20</v>
      </c>
      <c r="R3056">
        <v>1.2879999999999999E-4</v>
      </c>
      <c r="S3056" s="1">
        <v>1.7880000000000002E-5</v>
      </c>
      <c r="T3056">
        <v>2.12</v>
      </c>
    </row>
    <row r="3057" spans="1:20" x14ac:dyDescent="0.3">
      <c r="A3057">
        <v>65195</v>
      </c>
      <c r="B3057" t="b">
        <v>0</v>
      </c>
      <c r="C3057" t="s">
        <v>20</v>
      </c>
      <c r="D3057" t="s">
        <v>7282</v>
      </c>
      <c r="F3057">
        <v>9.0241400000000004E-4</v>
      </c>
      <c r="G3057">
        <v>1.7693900000000001E-4</v>
      </c>
      <c r="H3057">
        <v>1</v>
      </c>
      <c r="I3057">
        <v>1</v>
      </c>
      <c r="J3057">
        <v>3</v>
      </c>
      <c r="K3057" t="s">
        <v>3361</v>
      </c>
      <c r="L3057" t="s">
        <v>7283</v>
      </c>
      <c r="N3057">
        <v>1</v>
      </c>
      <c r="O3057">
        <v>2142.9924799999999</v>
      </c>
      <c r="P3057" t="s">
        <v>20</v>
      </c>
      <c r="Q3057" t="s">
        <v>20</v>
      </c>
      <c r="R3057">
        <v>1.2879999999999999E-4</v>
      </c>
      <c r="S3057">
        <v>1.7980000000000001E-4</v>
      </c>
      <c r="T3057">
        <v>2.27</v>
      </c>
    </row>
    <row r="3058" spans="1:20" x14ac:dyDescent="0.3">
      <c r="A3058">
        <v>63191</v>
      </c>
      <c r="B3058" t="b">
        <v>0</v>
      </c>
      <c r="C3058" t="s">
        <v>20</v>
      </c>
      <c r="D3058" t="s">
        <v>7284</v>
      </c>
      <c r="F3058">
        <v>1.8244600000000001E-4</v>
      </c>
      <c r="G3058">
        <v>1.7693900000000001E-4</v>
      </c>
      <c r="H3058">
        <v>1</v>
      </c>
      <c r="I3058">
        <v>1</v>
      </c>
      <c r="J3058">
        <v>2</v>
      </c>
      <c r="K3058" t="s">
        <v>2157</v>
      </c>
      <c r="L3058" t="s">
        <v>7285</v>
      </c>
      <c r="N3058">
        <v>0</v>
      </c>
      <c r="O3058">
        <v>1375.7481</v>
      </c>
      <c r="P3058" t="s">
        <v>20</v>
      </c>
      <c r="Q3058" t="s">
        <v>20</v>
      </c>
      <c r="R3058">
        <v>1.2879999999999999E-4</v>
      </c>
      <c r="S3058" s="1">
        <v>3.1279999999999999E-5</v>
      </c>
      <c r="T3058">
        <v>2.16</v>
      </c>
    </row>
    <row r="3059" spans="1:20" x14ac:dyDescent="0.3">
      <c r="A3059">
        <v>63182</v>
      </c>
      <c r="B3059" t="b">
        <v>0</v>
      </c>
      <c r="C3059" t="s">
        <v>20</v>
      </c>
      <c r="D3059" t="s">
        <v>7286</v>
      </c>
      <c r="F3059">
        <v>1.54587E-4</v>
      </c>
      <c r="G3059">
        <v>1.7693900000000001E-4</v>
      </c>
      <c r="H3059">
        <v>1</v>
      </c>
      <c r="I3059">
        <v>1</v>
      </c>
      <c r="J3059">
        <v>2</v>
      </c>
      <c r="K3059" t="s">
        <v>7287</v>
      </c>
      <c r="L3059" t="s">
        <v>7288</v>
      </c>
      <c r="N3059">
        <v>0</v>
      </c>
      <c r="O3059">
        <v>2149.0084000000002</v>
      </c>
      <c r="P3059" t="s">
        <v>20</v>
      </c>
      <c r="Q3059" t="s">
        <v>20</v>
      </c>
      <c r="R3059">
        <v>1.2879999999999999E-4</v>
      </c>
      <c r="S3059" s="1">
        <v>2.6109999999999999E-5</v>
      </c>
      <c r="T3059">
        <v>3.6</v>
      </c>
    </row>
    <row r="3060" spans="1:20" x14ac:dyDescent="0.3">
      <c r="A3060">
        <v>63093</v>
      </c>
      <c r="B3060" t="b">
        <v>0</v>
      </c>
      <c r="C3060" t="s">
        <v>20</v>
      </c>
      <c r="D3060" t="s">
        <v>7289</v>
      </c>
      <c r="E3060" t="s">
        <v>239</v>
      </c>
      <c r="F3060">
        <v>1.10066E-4</v>
      </c>
      <c r="G3060">
        <v>1.7693900000000001E-4</v>
      </c>
      <c r="H3060">
        <v>1</v>
      </c>
      <c r="I3060">
        <v>1</v>
      </c>
      <c r="J3060">
        <v>1</v>
      </c>
      <c r="K3060" t="s">
        <v>7290</v>
      </c>
      <c r="L3060" t="s">
        <v>7291</v>
      </c>
      <c r="N3060">
        <v>0</v>
      </c>
      <c r="O3060">
        <v>1949.0160699999999</v>
      </c>
      <c r="P3060" t="s">
        <v>20</v>
      </c>
      <c r="Q3060" t="s">
        <v>20</v>
      </c>
      <c r="R3060">
        <v>1.2879999999999999E-4</v>
      </c>
      <c r="S3060" s="1">
        <v>1.7960000000000001E-5</v>
      </c>
      <c r="T3060">
        <v>2.73</v>
      </c>
    </row>
    <row r="3061" spans="1:20" x14ac:dyDescent="0.3">
      <c r="A3061">
        <v>62955</v>
      </c>
      <c r="B3061" t="b">
        <v>0</v>
      </c>
      <c r="C3061" t="s">
        <v>20</v>
      </c>
      <c r="D3061" t="s">
        <v>7292</v>
      </c>
      <c r="F3061">
        <v>2.6457400000000002E-3</v>
      </c>
      <c r="G3061">
        <v>1.7693900000000001E-4</v>
      </c>
      <c r="H3061">
        <v>1</v>
      </c>
      <c r="I3061">
        <v>1</v>
      </c>
      <c r="J3061">
        <v>3</v>
      </c>
      <c r="K3061" t="s">
        <v>564</v>
      </c>
      <c r="L3061" t="s">
        <v>7293</v>
      </c>
      <c r="N3061">
        <v>0</v>
      </c>
      <c r="O3061">
        <v>1329.6644799999999</v>
      </c>
      <c r="P3061" t="s">
        <v>20</v>
      </c>
      <c r="Q3061" t="s">
        <v>20</v>
      </c>
      <c r="R3061">
        <v>1.2879999999999999E-4</v>
      </c>
      <c r="S3061">
        <v>5.8200000000000005E-4</v>
      </c>
      <c r="T3061">
        <v>2.2999999999999998</v>
      </c>
    </row>
    <row r="3062" spans="1:20" x14ac:dyDescent="0.3">
      <c r="A3062">
        <v>62900</v>
      </c>
      <c r="B3062" t="b">
        <v>0</v>
      </c>
      <c r="C3062" t="s">
        <v>20</v>
      </c>
      <c r="D3062" t="s">
        <v>7294</v>
      </c>
      <c r="F3062" s="1">
        <v>2.87573E-5</v>
      </c>
      <c r="G3062">
        <v>1.7693900000000001E-4</v>
      </c>
      <c r="H3062">
        <v>1</v>
      </c>
      <c r="I3062">
        <v>1</v>
      </c>
      <c r="J3062">
        <v>8</v>
      </c>
      <c r="K3062" t="s">
        <v>741</v>
      </c>
      <c r="L3062" t="s">
        <v>7295</v>
      </c>
      <c r="N3062">
        <v>0</v>
      </c>
      <c r="O3062">
        <v>2122.1390200000001</v>
      </c>
      <c r="P3062" t="s">
        <v>20</v>
      </c>
      <c r="Q3062" t="s">
        <v>20</v>
      </c>
      <c r="R3062">
        <v>1.2879999999999999E-4</v>
      </c>
      <c r="S3062" s="1">
        <v>4.1289999999999998E-6</v>
      </c>
      <c r="T3062">
        <v>4.0999999999999996</v>
      </c>
    </row>
    <row r="3063" spans="1:20" x14ac:dyDescent="0.3">
      <c r="A3063">
        <v>62897</v>
      </c>
      <c r="B3063" t="b">
        <v>0</v>
      </c>
      <c r="C3063" t="s">
        <v>20</v>
      </c>
      <c r="D3063" t="s">
        <v>7296</v>
      </c>
      <c r="F3063" s="1">
        <v>5.3494199999999997E-6</v>
      </c>
      <c r="G3063">
        <v>1.7693900000000001E-4</v>
      </c>
      <c r="H3063">
        <v>1</v>
      </c>
      <c r="I3063">
        <v>1</v>
      </c>
      <c r="J3063">
        <v>4</v>
      </c>
      <c r="K3063" t="s">
        <v>4953</v>
      </c>
      <c r="L3063" t="s">
        <v>7297</v>
      </c>
      <c r="N3063">
        <v>0</v>
      </c>
      <c r="O3063">
        <v>2160.1659100000002</v>
      </c>
      <c r="P3063" t="s">
        <v>20</v>
      </c>
      <c r="Q3063" t="s">
        <v>20</v>
      </c>
      <c r="R3063">
        <v>1.2879999999999999E-4</v>
      </c>
      <c r="S3063" s="1">
        <v>6.5219999999999998E-7</v>
      </c>
      <c r="T3063">
        <v>3.29</v>
      </c>
    </row>
    <row r="3064" spans="1:20" x14ac:dyDescent="0.3">
      <c r="A3064">
        <v>62877</v>
      </c>
      <c r="B3064" t="b">
        <v>0</v>
      </c>
      <c r="C3064" t="s">
        <v>20</v>
      </c>
      <c r="D3064" t="s">
        <v>7298</v>
      </c>
      <c r="E3064" t="s">
        <v>6740</v>
      </c>
      <c r="F3064">
        <v>3.01973E-3</v>
      </c>
      <c r="G3064">
        <v>1.7693900000000001E-4</v>
      </c>
      <c r="H3064">
        <v>1</v>
      </c>
      <c r="I3064">
        <v>1</v>
      </c>
      <c r="J3064">
        <v>1</v>
      </c>
      <c r="K3064" t="s">
        <v>2552</v>
      </c>
      <c r="L3064" t="s">
        <v>7299</v>
      </c>
      <c r="N3064">
        <v>0</v>
      </c>
      <c r="O3064">
        <v>1914.8472899999999</v>
      </c>
      <c r="P3064" t="s">
        <v>20</v>
      </c>
      <c r="Q3064" t="s">
        <v>20</v>
      </c>
      <c r="R3064">
        <v>1.2879999999999999E-4</v>
      </c>
      <c r="S3064">
        <v>6.7040000000000003E-4</v>
      </c>
      <c r="T3064">
        <v>2.16</v>
      </c>
    </row>
    <row r="3065" spans="1:20" x14ac:dyDescent="0.3">
      <c r="A3065">
        <v>62856</v>
      </c>
      <c r="B3065" t="b">
        <v>0</v>
      </c>
      <c r="C3065" t="s">
        <v>20</v>
      </c>
      <c r="D3065" t="s">
        <v>7300</v>
      </c>
      <c r="F3065" s="1">
        <v>7.33406E-5</v>
      </c>
      <c r="G3065">
        <v>1.7693900000000001E-4</v>
      </c>
      <c r="H3065">
        <v>1</v>
      </c>
      <c r="I3065">
        <v>1</v>
      </c>
      <c r="J3065">
        <v>2</v>
      </c>
      <c r="K3065" t="s">
        <v>4575</v>
      </c>
      <c r="L3065" t="s">
        <v>7301</v>
      </c>
      <c r="N3065">
        <v>0</v>
      </c>
      <c r="O3065">
        <v>1460.77035</v>
      </c>
      <c r="P3065" t="s">
        <v>20</v>
      </c>
      <c r="Q3065" t="s">
        <v>20</v>
      </c>
      <c r="R3065">
        <v>1.2879999999999999E-4</v>
      </c>
      <c r="S3065" s="1">
        <v>1.153E-5</v>
      </c>
      <c r="T3065">
        <v>1.94</v>
      </c>
    </row>
    <row r="3066" spans="1:20" x14ac:dyDescent="0.3">
      <c r="A3066">
        <v>62822</v>
      </c>
      <c r="B3066" t="b">
        <v>0</v>
      </c>
      <c r="C3066" t="s">
        <v>20</v>
      </c>
      <c r="D3066" t="s">
        <v>7302</v>
      </c>
      <c r="F3066">
        <v>7.0976500000000001E-4</v>
      </c>
      <c r="G3066">
        <v>1.7693900000000001E-4</v>
      </c>
      <c r="H3066">
        <v>1</v>
      </c>
      <c r="I3066">
        <v>1</v>
      </c>
      <c r="J3066">
        <v>2</v>
      </c>
      <c r="K3066" t="s">
        <v>4562</v>
      </c>
      <c r="L3066" t="s">
        <v>7303</v>
      </c>
      <c r="N3066">
        <v>0</v>
      </c>
      <c r="O3066">
        <v>1276.70081</v>
      </c>
      <c r="P3066" t="s">
        <v>20</v>
      </c>
      <c r="Q3066" t="s">
        <v>20</v>
      </c>
      <c r="R3066">
        <v>1.2879999999999999E-4</v>
      </c>
      <c r="S3066">
        <v>1.381E-4</v>
      </c>
      <c r="T3066">
        <v>2.34</v>
      </c>
    </row>
    <row r="3067" spans="1:20" x14ac:dyDescent="0.3">
      <c r="A3067">
        <v>62821</v>
      </c>
      <c r="B3067" t="b">
        <v>0</v>
      </c>
      <c r="C3067" t="s">
        <v>20</v>
      </c>
      <c r="D3067" t="s">
        <v>7304</v>
      </c>
      <c r="F3067">
        <v>2.6898400000000002E-3</v>
      </c>
      <c r="G3067">
        <v>1.7693900000000001E-4</v>
      </c>
      <c r="H3067">
        <v>1</v>
      </c>
      <c r="I3067">
        <v>1</v>
      </c>
      <c r="J3067">
        <v>2</v>
      </c>
      <c r="K3067" t="s">
        <v>1111</v>
      </c>
      <c r="L3067" t="s">
        <v>7305</v>
      </c>
      <c r="N3067">
        <v>0</v>
      </c>
      <c r="O3067">
        <v>1214.63033</v>
      </c>
      <c r="P3067" t="s">
        <v>20</v>
      </c>
      <c r="Q3067" t="s">
        <v>20</v>
      </c>
      <c r="R3067">
        <v>1.2879999999999999E-4</v>
      </c>
      <c r="S3067">
        <v>5.9219999999999997E-4</v>
      </c>
      <c r="T3067">
        <v>2.17</v>
      </c>
    </row>
    <row r="3068" spans="1:20" x14ac:dyDescent="0.3">
      <c r="A3068">
        <v>62813</v>
      </c>
      <c r="B3068" t="b">
        <v>0</v>
      </c>
      <c r="C3068" t="s">
        <v>20</v>
      </c>
      <c r="D3068" t="s">
        <v>7306</v>
      </c>
      <c r="F3068">
        <v>1.8703700000000001E-4</v>
      </c>
      <c r="G3068">
        <v>1.7693900000000001E-4</v>
      </c>
      <c r="H3068">
        <v>2</v>
      </c>
      <c r="I3068">
        <v>2</v>
      </c>
      <c r="J3068">
        <v>2</v>
      </c>
      <c r="K3068" t="s">
        <v>7307</v>
      </c>
      <c r="L3068" t="s">
        <v>7308</v>
      </c>
      <c r="N3068">
        <v>0</v>
      </c>
      <c r="O3068">
        <v>1071.6156800000001</v>
      </c>
      <c r="P3068" t="s">
        <v>20</v>
      </c>
      <c r="Q3068" t="s">
        <v>20</v>
      </c>
      <c r="R3068">
        <v>1.2879999999999999E-4</v>
      </c>
      <c r="S3068" s="1">
        <v>3.2119999999999997E-5</v>
      </c>
      <c r="T3068">
        <v>2.5099999999999998</v>
      </c>
    </row>
    <row r="3069" spans="1:20" x14ac:dyDescent="0.3">
      <c r="A3069">
        <v>62805</v>
      </c>
      <c r="B3069" t="b">
        <v>0</v>
      </c>
      <c r="C3069" t="s">
        <v>20</v>
      </c>
      <c r="D3069" t="s">
        <v>7309</v>
      </c>
      <c r="F3069" s="1">
        <v>8.0338600000000004E-5</v>
      </c>
      <c r="G3069">
        <v>1.7693900000000001E-4</v>
      </c>
      <c r="H3069">
        <v>1</v>
      </c>
      <c r="I3069">
        <v>1</v>
      </c>
      <c r="J3069">
        <v>7</v>
      </c>
      <c r="K3069" t="s">
        <v>977</v>
      </c>
      <c r="L3069" t="s">
        <v>7310</v>
      </c>
      <c r="N3069">
        <v>2</v>
      </c>
      <c r="O3069">
        <v>2336.2456099999999</v>
      </c>
      <c r="P3069" t="s">
        <v>20</v>
      </c>
      <c r="Q3069" t="s">
        <v>20</v>
      </c>
      <c r="R3069">
        <v>1.2879999999999999E-4</v>
      </c>
      <c r="S3069" s="1">
        <v>1.271E-5</v>
      </c>
      <c r="T3069">
        <v>4.71</v>
      </c>
    </row>
    <row r="3070" spans="1:20" x14ac:dyDescent="0.3">
      <c r="A3070">
        <v>62737</v>
      </c>
      <c r="B3070" t="b">
        <v>0</v>
      </c>
      <c r="C3070" t="s">
        <v>20</v>
      </c>
      <c r="D3070" t="s">
        <v>7311</v>
      </c>
      <c r="F3070">
        <v>5.8182500000000001E-4</v>
      </c>
      <c r="G3070">
        <v>1.7693900000000001E-4</v>
      </c>
      <c r="H3070">
        <v>1</v>
      </c>
      <c r="I3070">
        <v>1</v>
      </c>
      <c r="J3070">
        <v>2</v>
      </c>
      <c r="K3070" t="s">
        <v>1779</v>
      </c>
      <c r="L3070" t="s">
        <v>7312</v>
      </c>
      <c r="N3070">
        <v>0</v>
      </c>
      <c r="O3070">
        <v>1464.7580499999999</v>
      </c>
      <c r="P3070" t="s">
        <v>20</v>
      </c>
      <c r="Q3070" t="s">
        <v>20</v>
      </c>
      <c r="R3070">
        <v>1.2879999999999999E-4</v>
      </c>
      <c r="S3070">
        <v>1.117E-4</v>
      </c>
      <c r="T3070">
        <v>2.6</v>
      </c>
    </row>
    <row r="3071" spans="1:20" x14ac:dyDescent="0.3">
      <c r="A3071">
        <v>62731</v>
      </c>
      <c r="B3071" t="b">
        <v>0</v>
      </c>
      <c r="C3071" t="s">
        <v>20</v>
      </c>
      <c r="D3071" t="s">
        <v>7313</v>
      </c>
      <c r="F3071">
        <v>5.8182500000000001E-4</v>
      </c>
      <c r="G3071">
        <v>1.7693900000000001E-4</v>
      </c>
      <c r="H3071">
        <v>1</v>
      </c>
      <c r="I3071">
        <v>1</v>
      </c>
      <c r="J3071">
        <v>2</v>
      </c>
      <c r="K3071" t="s">
        <v>934</v>
      </c>
      <c r="L3071" t="s">
        <v>7314</v>
      </c>
      <c r="N3071">
        <v>0</v>
      </c>
      <c r="O3071">
        <v>1274.6409100000001</v>
      </c>
      <c r="P3071" t="s">
        <v>20</v>
      </c>
      <c r="Q3071" t="s">
        <v>20</v>
      </c>
      <c r="R3071">
        <v>1.2879999999999999E-4</v>
      </c>
      <c r="S3071">
        <v>1.117E-4</v>
      </c>
      <c r="T3071">
        <v>1.98</v>
      </c>
    </row>
    <row r="3072" spans="1:20" x14ac:dyDescent="0.3">
      <c r="A3072">
        <v>62730</v>
      </c>
      <c r="B3072" t="b">
        <v>0</v>
      </c>
      <c r="C3072" t="s">
        <v>20</v>
      </c>
      <c r="D3072" t="s">
        <v>7315</v>
      </c>
      <c r="F3072">
        <v>3.1260199999999999E-4</v>
      </c>
      <c r="G3072">
        <v>1.7693900000000001E-4</v>
      </c>
      <c r="H3072">
        <v>1</v>
      </c>
      <c r="I3072">
        <v>1</v>
      </c>
      <c r="J3072">
        <v>4</v>
      </c>
      <c r="K3072" t="s">
        <v>1258</v>
      </c>
      <c r="L3072" t="s">
        <v>7316</v>
      </c>
      <c r="N3072">
        <v>0</v>
      </c>
      <c r="O3072">
        <v>1298.73144</v>
      </c>
      <c r="P3072" t="s">
        <v>20</v>
      </c>
      <c r="Q3072" t="s">
        <v>20</v>
      </c>
      <c r="R3072">
        <v>1.2879999999999999E-4</v>
      </c>
      <c r="S3072" s="1">
        <v>5.6390000000000001E-5</v>
      </c>
      <c r="T3072">
        <v>2.69</v>
      </c>
    </row>
    <row r="3073" spans="1:20" x14ac:dyDescent="0.3">
      <c r="A3073">
        <v>62723</v>
      </c>
      <c r="B3073" t="b">
        <v>0</v>
      </c>
      <c r="C3073" t="s">
        <v>20</v>
      </c>
      <c r="D3073" t="s">
        <v>7317</v>
      </c>
      <c r="F3073" s="1">
        <v>6.3705299999999995E-5</v>
      </c>
      <c r="G3073">
        <v>1.7693900000000001E-4</v>
      </c>
      <c r="H3073">
        <v>1</v>
      </c>
      <c r="I3073">
        <v>1</v>
      </c>
      <c r="J3073">
        <v>4</v>
      </c>
      <c r="K3073" t="s">
        <v>104</v>
      </c>
      <c r="L3073" t="s">
        <v>7318</v>
      </c>
      <c r="N3073">
        <v>0</v>
      </c>
      <c r="O3073">
        <v>1105.5735400000001</v>
      </c>
      <c r="P3073" t="s">
        <v>20</v>
      </c>
      <c r="Q3073" t="s">
        <v>20</v>
      </c>
      <c r="R3073">
        <v>1.2879999999999999E-4</v>
      </c>
      <c r="S3073" s="1">
        <v>9.9129999999999998E-6</v>
      </c>
      <c r="T3073">
        <v>2.3199999999999998</v>
      </c>
    </row>
    <row r="3074" spans="1:20" x14ac:dyDescent="0.3">
      <c r="A3074">
        <v>62706</v>
      </c>
      <c r="B3074" t="b">
        <v>0</v>
      </c>
      <c r="C3074" t="s">
        <v>20</v>
      </c>
      <c r="D3074" t="s">
        <v>7319</v>
      </c>
      <c r="F3074">
        <v>1.35396E-4</v>
      </c>
      <c r="G3074">
        <v>1.7693900000000001E-4</v>
      </c>
      <c r="H3074">
        <v>1</v>
      </c>
      <c r="I3074">
        <v>1</v>
      </c>
      <c r="J3074">
        <v>2</v>
      </c>
      <c r="K3074" t="s">
        <v>6508</v>
      </c>
      <c r="L3074" t="s">
        <v>7320</v>
      </c>
      <c r="N3074">
        <v>0</v>
      </c>
      <c r="O3074">
        <v>1616.78024</v>
      </c>
      <c r="P3074" t="s">
        <v>20</v>
      </c>
      <c r="Q3074" t="s">
        <v>20</v>
      </c>
      <c r="R3074">
        <v>1.2879999999999999E-4</v>
      </c>
      <c r="S3074" s="1">
        <v>2.2650000000000002E-5</v>
      </c>
      <c r="T3074">
        <v>2.21</v>
      </c>
    </row>
    <row r="3075" spans="1:20" x14ac:dyDescent="0.3">
      <c r="A3075">
        <v>62698</v>
      </c>
      <c r="B3075" t="b">
        <v>0</v>
      </c>
      <c r="C3075" t="s">
        <v>20</v>
      </c>
      <c r="D3075" t="s">
        <v>7321</v>
      </c>
      <c r="F3075">
        <v>3.7509300000000001E-4</v>
      </c>
      <c r="G3075">
        <v>1.7693900000000001E-4</v>
      </c>
      <c r="H3075">
        <v>1</v>
      </c>
      <c r="I3075">
        <v>1</v>
      </c>
      <c r="J3075">
        <v>2</v>
      </c>
      <c r="K3075" t="s">
        <v>7322</v>
      </c>
      <c r="L3075" t="s">
        <v>7323</v>
      </c>
      <c r="N3075">
        <v>0</v>
      </c>
      <c r="O3075">
        <v>1364.71685</v>
      </c>
      <c r="P3075" t="s">
        <v>20</v>
      </c>
      <c r="Q3075" t="s">
        <v>20</v>
      </c>
      <c r="R3075">
        <v>1.2879999999999999E-4</v>
      </c>
      <c r="S3075" s="1">
        <v>6.9049999999999998E-5</v>
      </c>
      <c r="T3075">
        <v>2.4500000000000002</v>
      </c>
    </row>
    <row r="3076" spans="1:20" x14ac:dyDescent="0.3">
      <c r="A3076">
        <v>62696</v>
      </c>
      <c r="B3076" t="b">
        <v>0</v>
      </c>
      <c r="C3076" t="s">
        <v>20</v>
      </c>
      <c r="D3076" t="s">
        <v>7324</v>
      </c>
      <c r="F3076">
        <v>2.2057600000000002E-3</v>
      </c>
      <c r="G3076">
        <v>1.7693900000000001E-4</v>
      </c>
      <c r="H3076">
        <v>1</v>
      </c>
      <c r="I3076">
        <v>1</v>
      </c>
      <c r="J3076">
        <v>2</v>
      </c>
      <c r="K3076" t="s">
        <v>7325</v>
      </c>
      <c r="L3076" t="s">
        <v>7326</v>
      </c>
      <c r="N3076">
        <v>0</v>
      </c>
      <c r="O3076">
        <v>1446.7739799999999</v>
      </c>
      <c r="P3076" t="s">
        <v>20</v>
      </c>
      <c r="Q3076" t="s">
        <v>20</v>
      </c>
      <c r="R3076">
        <v>1.2879999999999999E-4</v>
      </c>
      <c r="S3076">
        <v>4.7619999999999997E-4</v>
      </c>
      <c r="T3076">
        <v>2.23</v>
      </c>
    </row>
    <row r="3077" spans="1:20" x14ac:dyDescent="0.3">
      <c r="A3077">
        <v>62695</v>
      </c>
      <c r="B3077" t="b">
        <v>0</v>
      </c>
      <c r="C3077" t="s">
        <v>20</v>
      </c>
      <c r="D3077" t="s">
        <v>7327</v>
      </c>
      <c r="F3077">
        <v>1.08257E-4</v>
      </c>
      <c r="G3077">
        <v>1.7693900000000001E-4</v>
      </c>
      <c r="H3077">
        <v>1</v>
      </c>
      <c r="I3077">
        <v>1</v>
      </c>
      <c r="J3077">
        <v>2</v>
      </c>
      <c r="K3077" t="s">
        <v>92</v>
      </c>
      <c r="L3077" t="s">
        <v>7328</v>
      </c>
      <c r="N3077">
        <v>0</v>
      </c>
      <c r="O3077">
        <v>1620.8479299999999</v>
      </c>
      <c r="P3077" t="s">
        <v>20</v>
      </c>
      <c r="Q3077" t="s">
        <v>20</v>
      </c>
      <c r="R3077">
        <v>1.2879999999999999E-4</v>
      </c>
      <c r="S3077" s="1">
        <v>1.7669999999999999E-5</v>
      </c>
      <c r="T3077">
        <v>2.2799999999999998</v>
      </c>
    </row>
    <row r="3078" spans="1:20" x14ac:dyDescent="0.3">
      <c r="A3078">
        <v>62689</v>
      </c>
      <c r="B3078" t="b">
        <v>0</v>
      </c>
      <c r="C3078" t="s">
        <v>20</v>
      </c>
      <c r="D3078" t="s">
        <v>7329</v>
      </c>
      <c r="F3078">
        <v>1.0561500000000001E-3</v>
      </c>
      <c r="G3078">
        <v>1.7693900000000001E-4</v>
      </c>
      <c r="H3078">
        <v>2</v>
      </c>
      <c r="I3078">
        <v>3</v>
      </c>
      <c r="J3078">
        <v>6</v>
      </c>
      <c r="K3078" t="s">
        <v>327</v>
      </c>
      <c r="L3078" t="s">
        <v>7330</v>
      </c>
      <c r="N3078">
        <v>0</v>
      </c>
      <c r="O3078">
        <v>950.53056000000004</v>
      </c>
      <c r="P3078" t="s">
        <v>20</v>
      </c>
      <c r="Q3078" t="s">
        <v>20</v>
      </c>
      <c r="R3078">
        <v>1.2879999999999999E-4</v>
      </c>
      <c r="S3078">
        <v>2.129E-4</v>
      </c>
      <c r="T3078">
        <v>2.25</v>
      </c>
    </row>
    <row r="3079" spans="1:20" x14ac:dyDescent="0.3">
      <c r="A3079">
        <v>63195</v>
      </c>
      <c r="B3079" t="b">
        <v>0</v>
      </c>
      <c r="C3079" t="s">
        <v>20</v>
      </c>
      <c r="D3079" t="s">
        <v>7331</v>
      </c>
      <c r="E3079" t="s">
        <v>2309</v>
      </c>
      <c r="F3079">
        <v>6.0142300000000002E-4</v>
      </c>
      <c r="G3079">
        <v>1.7693900000000001E-4</v>
      </c>
      <c r="H3079">
        <v>1</v>
      </c>
      <c r="I3079">
        <v>1</v>
      </c>
      <c r="J3079">
        <v>1</v>
      </c>
      <c r="K3079" t="s">
        <v>28</v>
      </c>
      <c r="L3079" t="s">
        <v>7332</v>
      </c>
      <c r="N3079">
        <v>0</v>
      </c>
      <c r="O3079">
        <v>1806.8942300000001</v>
      </c>
      <c r="P3079" t="s">
        <v>20</v>
      </c>
      <c r="Q3079" t="s">
        <v>20</v>
      </c>
      <c r="R3079">
        <v>1.2879999999999999E-4</v>
      </c>
      <c r="S3079">
        <v>1.158E-4</v>
      </c>
      <c r="T3079">
        <v>1.49</v>
      </c>
    </row>
    <row r="3080" spans="1:20" x14ac:dyDescent="0.3">
      <c r="A3080">
        <v>63223</v>
      </c>
      <c r="B3080" t="b">
        <v>0</v>
      </c>
      <c r="C3080" t="s">
        <v>20</v>
      </c>
      <c r="D3080" t="s">
        <v>7333</v>
      </c>
      <c r="F3080">
        <v>1.0917100000000001E-3</v>
      </c>
      <c r="G3080">
        <v>1.7693900000000001E-4</v>
      </c>
      <c r="H3080">
        <v>1</v>
      </c>
      <c r="I3080">
        <v>1</v>
      </c>
      <c r="J3080">
        <v>2</v>
      </c>
      <c r="K3080" t="s">
        <v>1987</v>
      </c>
      <c r="L3080" t="s">
        <v>7334</v>
      </c>
      <c r="N3080">
        <v>0</v>
      </c>
      <c r="O3080">
        <v>1306.6538599999999</v>
      </c>
      <c r="P3080" t="s">
        <v>20</v>
      </c>
      <c r="Q3080" t="s">
        <v>20</v>
      </c>
      <c r="R3080">
        <v>1.2879999999999999E-4</v>
      </c>
      <c r="S3080">
        <v>2.219E-4</v>
      </c>
      <c r="T3080">
        <v>2.4500000000000002</v>
      </c>
    </row>
    <row r="3081" spans="1:20" x14ac:dyDescent="0.3">
      <c r="A3081">
        <v>63268</v>
      </c>
      <c r="B3081" t="b">
        <v>0</v>
      </c>
      <c r="C3081" t="s">
        <v>20</v>
      </c>
      <c r="D3081" t="s">
        <v>7335</v>
      </c>
      <c r="F3081">
        <v>2.9702399999999999E-3</v>
      </c>
      <c r="G3081">
        <v>1.7693900000000001E-4</v>
      </c>
      <c r="H3081">
        <v>1</v>
      </c>
      <c r="I3081">
        <v>1</v>
      </c>
      <c r="J3081">
        <v>2</v>
      </c>
      <c r="K3081" t="s">
        <v>7336</v>
      </c>
      <c r="L3081" t="s">
        <v>7337</v>
      </c>
      <c r="N3081">
        <v>0</v>
      </c>
      <c r="O3081">
        <v>1413.6896400000001</v>
      </c>
      <c r="P3081" t="s">
        <v>20</v>
      </c>
      <c r="Q3081" t="s">
        <v>20</v>
      </c>
      <c r="R3081">
        <v>1.2879999999999999E-4</v>
      </c>
      <c r="S3081">
        <v>6.6E-4</v>
      </c>
      <c r="T3081">
        <v>2.25</v>
      </c>
    </row>
    <row r="3082" spans="1:20" x14ac:dyDescent="0.3">
      <c r="A3082">
        <v>63269</v>
      </c>
      <c r="B3082" t="b">
        <v>0</v>
      </c>
      <c r="C3082" t="s">
        <v>20</v>
      </c>
      <c r="D3082" t="s">
        <v>7338</v>
      </c>
      <c r="F3082">
        <v>1.04744E-3</v>
      </c>
      <c r="G3082">
        <v>1.7693900000000001E-4</v>
      </c>
      <c r="H3082">
        <v>1</v>
      </c>
      <c r="I3082">
        <v>1</v>
      </c>
      <c r="J3082">
        <v>1</v>
      </c>
      <c r="K3082" t="s">
        <v>7336</v>
      </c>
      <c r="L3082" t="s">
        <v>7339</v>
      </c>
      <c r="N3082">
        <v>1</v>
      </c>
      <c r="O3082">
        <v>2027.9920300000001</v>
      </c>
      <c r="P3082" t="s">
        <v>20</v>
      </c>
      <c r="Q3082" t="s">
        <v>20</v>
      </c>
      <c r="R3082">
        <v>1.2879999999999999E-4</v>
      </c>
      <c r="S3082">
        <v>2.118E-4</v>
      </c>
      <c r="T3082">
        <v>2.44</v>
      </c>
    </row>
    <row r="3083" spans="1:20" x14ac:dyDescent="0.3">
      <c r="A3083">
        <v>63534</v>
      </c>
      <c r="B3083" t="b">
        <v>0</v>
      </c>
      <c r="C3083" t="s">
        <v>20</v>
      </c>
      <c r="D3083" t="s">
        <v>7340</v>
      </c>
      <c r="F3083">
        <v>2.9499099999999998E-4</v>
      </c>
      <c r="G3083">
        <v>1.7693900000000001E-4</v>
      </c>
      <c r="H3083">
        <v>3</v>
      </c>
      <c r="I3083">
        <v>5</v>
      </c>
      <c r="J3083">
        <v>8</v>
      </c>
      <c r="K3083" t="s">
        <v>7341</v>
      </c>
      <c r="L3083" t="s">
        <v>7342</v>
      </c>
      <c r="N3083">
        <v>0</v>
      </c>
      <c r="O3083">
        <v>991.59348999999997</v>
      </c>
      <c r="P3083" t="s">
        <v>20</v>
      </c>
      <c r="Q3083" t="s">
        <v>20</v>
      </c>
      <c r="R3083">
        <v>1.2879999999999999E-4</v>
      </c>
      <c r="S3083" s="1">
        <v>5.2840000000000002E-5</v>
      </c>
      <c r="T3083">
        <v>2.54</v>
      </c>
    </row>
    <row r="3084" spans="1:20" x14ac:dyDescent="0.3">
      <c r="A3084">
        <v>63532</v>
      </c>
      <c r="B3084" t="b">
        <v>0</v>
      </c>
      <c r="C3084" t="s">
        <v>20</v>
      </c>
      <c r="D3084" t="s">
        <v>7343</v>
      </c>
      <c r="F3084">
        <v>1.16638E-4</v>
      </c>
      <c r="G3084">
        <v>1.7693900000000001E-4</v>
      </c>
      <c r="H3084">
        <v>2</v>
      </c>
      <c r="I3084">
        <v>3</v>
      </c>
      <c r="J3084">
        <v>4</v>
      </c>
      <c r="K3084" t="s">
        <v>2242</v>
      </c>
      <c r="L3084" t="s">
        <v>7344</v>
      </c>
      <c r="N3084">
        <v>0</v>
      </c>
      <c r="O3084">
        <v>1029.56873</v>
      </c>
      <c r="P3084" t="s">
        <v>20</v>
      </c>
      <c r="Q3084" t="s">
        <v>20</v>
      </c>
      <c r="R3084">
        <v>1.2879999999999999E-4</v>
      </c>
      <c r="S3084" s="1">
        <v>1.9210000000000001E-5</v>
      </c>
      <c r="T3084">
        <v>2.92</v>
      </c>
    </row>
    <row r="3085" spans="1:20" x14ac:dyDescent="0.3">
      <c r="A3085">
        <v>63512</v>
      </c>
      <c r="B3085" t="b">
        <v>0</v>
      </c>
      <c r="C3085" t="s">
        <v>20</v>
      </c>
      <c r="D3085" t="s">
        <v>7345</v>
      </c>
      <c r="F3085">
        <v>1.93339E-4</v>
      </c>
      <c r="G3085">
        <v>1.7693900000000001E-4</v>
      </c>
      <c r="H3085">
        <v>1</v>
      </c>
      <c r="I3085">
        <v>1</v>
      </c>
      <c r="J3085">
        <v>2</v>
      </c>
      <c r="K3085" t="s">
        <v>2062</v>
      </c>
      <c r="L3085" t="s">
        <v>7346</v>
      </c>
      <c r="N3085">
        <v>1</v>
      </c>
      <c r="O3085">
        <v>1934.9970499999999</v>
      </c>
      <c r="P3085" t="s">
        <v>20</v>
      </c>
      <c r="Q3085" t="s">
        <v>20</v>
      </c>
      <c r="R3085">
        <v>1.2879999999999999E-4</v>
      </c>
      <c r="S3085" s="1">
        <v>3.3439999999999998E-5</v>
      </c>
      <c r="T3085">
        <v>2.77</v>
      </c>
    </row>
    <row r="3086" spans="1:20" x14ac:dyDescent="0.3">
      <c r="A3086">
        <v>63501</v>
      </c>
      <c r="B3086" t="b">
        <v>0</v>
      </c>
      <c r="C3086" t="s">
        <v>20</v>
      </c>
      <c r="D3086" t="s">
        <v>7347</v>
      </c>
      <c r="F3086">
        <v>1.16638E-4</v>
      </c>
      <c r="G3086">
        <v>1.7693900000000001E-4</v>
      </c>
      <c r="H3086">
        <v>1</v>
      </c>
      <c r="I3086">
        <v>1</v>
      </c>
      <c r="J3086">
        <v>2</v>
      </c>
      <c r="K3086" t="s">
        <v>5392</v>
      </c>
      <c r="L3086" t="s">
        <v>7348</v>
      </c>
      <c r="N3086">
        <v>0</v>
      </c>
      <c r="O3086">
        <v>974.56291999999996</v>
      </c>
      <c r="P3086" t="s">
        <v>20</v>
      </c>
      <c r="Q3086" t="s">
        <v>20</v>
      </c>
      <c r="R3086">
        <v>1.2879999999999999E-4</v>
      </c>
      <c r="S3086" s="1">
        <v>1.912E-5</v>
      </c>
      <c r="T3086">
        <v>2.42</v>
      </c>
    </row>
    <row r="3087" spans="1:20" x14ac:dyDescent="0.3">
      <c r="A3087">
        <v>63493</v>
      </c>
      <c r="B3087" t="b">
        <v>0</v>
      </c>
      <c r="C3087" t="s">
        <v>20</v>
      </c>
      <c r="D3087" t="s">
        <v>7349</v>
      </c>
      <c r="F3087" s="1">
        <v>3.0222999999999998E-5</v>
      </c>
      <c r="G3087">
        <v>1.7693900000000001E-4</v>
      </c>
      <c r="H3087">
        <v>1</v>
      </c>
      <c r="I3087">
        <v>1</v>
      </c>
      <c r="J3087">
        <v>6</v>
      </c>
      <c r="K3087" t="s">
        <v>227</v>
      </c>
      <c r="L3087" t="s">
        <v>7350</v>
      </c>
      <c r="N3087">
        <v>0</v>
      </c>
      <c r="O3087">
        <v>1204.6783399999999</v>
      </c>
      <c r="P3087" t="s">
        <v>20</v>
      </c>
      <c r="Q3087" t="s">
        <v>20</v>
      </c>
      <c r="R3087">
        <v>1.2879999999999999E-4</v>
      </c>
      <c r="S3087" s="1">
        <v>4.3449999999999999E-6</v>
      </c>
      <c r="T3087">
        <v>2.92</v>
      </c>
    </row>
    <row r="3088" spans="1:20" x14ac:dyDescent="0.3">
      <c r="A3088">
        <v>63457</v>
      </c>
      <c r="B3088" t="b">
        <v>0</v>
      </c>
      <c r="C3088" t="s">
        <v>20</v>
      </c>
      <c r="D3088" t="s">
        <v>7351</v>
      </c>
      <c r="F3088">
        <v>1.7497599999999999E-3</v>
      </c>
      <c r="G3088">
        <v>1.7693900000000001E-4</v>
      </c>
      <c r="H3088">
        <v>1</v>
      </c>
      <c r="I3088">
        <v>1</v>
      </c>
      <c r="J3088">
        <v>2</v>
      </c>
      <c r="K3088" t="s">
        <v>3324</v>
      </c>
      <c r="L3088" t="s">
        <v>7352</v>
      </c>
      <c r="N3088">
        <v>1</v>
      </c>
      <c r="O3088">
        <v>1613.8744799999999</v>
      </c>
      <c r="P3088" t="s">
        <v>20</v>
      </c>
      <c r="Q3088" t="s">
        <v>20</v>
      </c>
      <c r="R3088">
        <v>1.2879999999999999E-4</v>
      </c>
      <c r="S3088">
        <v>3.703E-4</v>
      </c>
      <c r="T3088">
        <v>2.77</v>
      </c>
    </row>
    <row r="3089" spans="1:20" x14ac:dyDescent="0.3">
      <c r="A3089">
        <v>63455</v>
      </c>
      <c r="B3089" t="b">
        <v>0</v>
      </c>
      <c r="C3089" t="s">
        <v>20</v>
      </c>
      <c r="D3089" t="s">
        <v>7353</v>
      </c>
      <c r="F3089">
        <v>5.0540899999999996E-4</v>
      </c>
      <c r="G3089">
        <v>1.7693900000000001E-4</v>
      </c>
      <c r="H3089">
        <v>1</v>
      </c>
      <c r="I3089">
        <v>1</v>
      </c>
      <c r="J3089">
        <v>2</v>
      </c>
      <c r="K3089" t="s">
        <v>7354</v>
      </c>
      <c r="L3089" t="s">
        <v>7355</v>
      </c>
      <c r="N3089">
        <v>0</v>
      </c>
      <c r="O3089">
        <v>1515.71731</v>
      </c>
      <c r="P3089" t="s">
        <v>20</v>
      </c>
      <c r="Q3089" t="s">
        <v>20</v>
      </c>
      <c r="R3089">
        <v>1.2879999999999999E-4</v>
      </c>
      <c r="S3089" s="1">
        <v>9.5749999999999996E-5</v>
      </c>
      <c r="T3089">
        <v>2.1</v>
      </c>
    </row>
    <row r="3090" spans="1:20" x14ac:dyDescent="0.3">
      <c r="A3090">
        <v>63450</v>
      </c>
      <c r="B3090" t="b">
        <v>0</v>
      </c>
      <c r="C3090" t="s">
        <v>20</v>
      </c>
      <c r="D3090" t="s">
        <v>7356</v>
      </c>
      <c r="F3090">
        <v>3.6893000000000001E-4</v>
      </c>
      <c r="G3090">
        <v>1.7693900000000001E-4</v>
      </c>
      <c r="H3090">
        <v>2</v>
      </c>
      <c r="I3090">
        <v>2</v>
      </c>
      <c r="J3090">
        <v>10</v>
      </c>
      <c r="K3090" t="s">
        <v>1735</v>
      </c>
      <c r="L3090" t="s">
        <v>7357</v>
      </c>
      <c r="N3090">
        <v>0</v>
      </c>
      <c r="O3090">
        <v>1128.5432499999999</v>
      </c>
      <c r="P3090" t="s">
        <v>20</v>
      </c>
      <c r="Q3090" t="s">
        <v>20</v>
      </c>
      <c r="R3090">
        <v>1.2879999999999999E-4</v>
      </c>
      <c r="S3090" s="1">
        <v>6.7710000000000001E-5</v>
      </c>
      <c r="T3090">
        <v>2.29</v>
      </c>
    </row>
    <row r="3091" spans="1:20" x14ac:dyDescent="0.3">
      <c r="A3091">
        <v>63447</v>
      </c>
      <c r="B3091" t="b">
        <v>0</v>
      </c>
      <c r="C3091" t="s">
        <v>20</v>
      </c>
      <c r="D3091" t="s">
        <v>7358</v>
      </c>
      <c r="F3091" s="1">
        <v>3.9398599999999999E-5</v>
      </c>
      <c r="G3091">
        <v>1.7693900000000001E-4</v>
      </c>
      <c r="H3091">
        <v>1</v>
      </c>
      <c r="I3091">
        <v>1</v>
      </c>
      <c r="J3091">
        <v>2</v>
      </c>
      <c r="K3091" t="s">
        <v>7359</v>
      </c>
      <c r="L3091" t="s">
        <v>7360</v>
      </c>
      <c r="N3091">
        <v>0</v>
      </c>
      <c r="O3091">
        <v>1335.69031</v>
      </c>
      <c r="P3091" t="s">
        <v>20</v>
      </c>
      <c r="Q3091" t="s">
        <v>20</v>
      </c>
      <c r="R3091">
        <v>1.2879999999999999E-4</v>
      </c>
      <c r="S3091" s="1">
        <v>5.8610000000000003E-6</v>
      </c>
      <c r="T3091">
        <v>2.61</v>
      </c>
    </row>
    <row r="3092" spans="1:20" x14ac:dyDescent="0.3">
      <c r="A3092">
        <v>63444</v>
      </c>
      <c r="B3092" t="b">
        <v>0</v>
      </c>
      <c r="C3092" t="s">
        <v>20</v>
      </c>
      <c r="D3092" t="s">
        <v>7361</v>
      </c>
      <c r="F3092">
        <v>2.87368E-3</v>
      </c>
      <c r="G3092">
        <v>1.7693900000000001E-4</v>
      </c>
      <c r="H3092">
        <v>1</v>
      </c>
      <c r="I3092">
        <v>1</v>
      </c>
      <c r="J3092">
        <v>1</v>
      </c>
      <c r="K3092" t="s">
        <v>2468</v>
      </c>
      <c r="L3092" t="s">
        <v>7362</v>
      </c>
      <c r="N3092">
        <v>0</v>
      </c>
      <c r="O3092">
        <v>1259.6590100000001</v>
      </c>
      <c r="P3092" t="s">
        <v>20</v>
      </c>
      <c r="Q3092" t="s">
        <v>20</v>
      </c>
      <c r="R3092">
        <v>2.028E-4</v>
      </c>
      <c r="S3092">
        <v>6.9760000000000004E-4</v>
      </c>
      <c r="T3092">
        <v>1.94</v>
      </c>
    </row>
    <row r="3093" spans="1:20" x14ac:dyDescent="0.3">
      <c r="A3093">
        <v>62679</v>
      </c>
      <c r="B3093" t="b">
        <v>0</v>
      </c>
      <c r="C3093" t="s">
        <v>20</v>
      </c>
      <c r="D3093" t="s">
        <v>7363</v>
      </c>
      <c r="F3093">
        <v>2.7121599999999999E-3</v>
      </c>
      <c r="G3093">
        <v>1.7693900000000001E-4</v>
      </c>
      <c r="H3093">
        <v>1</v>
      </c>
      <c r="I3093">
        <v>1</v>
      </c>
      <c r="J3093">
        <v>2</v>
      </c>
      <c r="K3093" t="s">
        <v>7364</v>
      </c>
      <c r="L3093" t="s">
        <v>7365</v>
      </c>
      <c r="N3093">
        <v>0</v>
      </c>
      <c r="O3093">
        <v>1643.79114</v>
      </c>
      <c r="P3093" t="s">
        <v>20</v>
      </c>
      <c r="Q3093" t="s">
        <v>20</v>
      </c>
      <c r="R3093">
        <v>1.2879999999999999E-4</v>
      </c>
      <c r="S3093">
        <v>5.9429999999999997E-4</v>
      </c>
      <c r="T3093">
        <v>1.87</v>
      </c>
    </row>
    <row r="3094" spans="1:20" x14ac:dyDescent="0.3">
      <c r="A3094">
        <v>63425</v>
      </c>
      <c r="B3094" t="b">
        <v>0</v>
      </c>
      <c r="C3094" t="s">
        <v>20</v>
      </c>
      <c r="D3094" t="s">
        <v>7366</v>
      </c>
      <c r="F3094">
        <v>1.42278E-3</v>
      </c>
      <c r="G3094">
        <v>1.7693900000000001E-4</v>
      </c>
      <c r="H3094">
        <v>1</v>
      </c>
      <c r="I3094">
        <v>1</v>
      </c>
      <c r="J3094">
        <v>2</v>
      </c>
      <c r="K3094">
        <v>482387</v>
      </c>
      <c r="L3094" t="s">
        <v>7367</v>
      </c>
      <c r="N3094">
        <v>1</v>
      </c>
      <c r="O3094">
        <v>1336.7107100000001</v>
      </c>
      <c r="P3094" t="s">
        <v>20</v>
      </c>
      <c r="Q3094" t="s">
        <v>20</v>
      </c>
      <c r="R3094">
        <v>1.2879999999999999E-4</v>
      </c>
      <c r="S3094">
        <v>2.966E-4</v>
      </c>
      <c r="T3094">
        <v>2.19</v>
      </c>
    </row>
    <row r="3095" spans="1:20" x14ac:dyDescent="0.3">
      <c r="A3095">
        <v>63422</v>
      </c>
      <c r="B3095" t="b">
        <v>0</v>
      </c>
      <c r="C3095" t="s">
        <v>20</v>
      </c>
      <c r="D3095" t="s">
        <v>7368</v>
      </c>
      <c r="E3095" t="s">
        <v>4246</v>
      </c>
      <c r="F3095">
        <v>1.94842E-3</v>
      </c>
      <c r="G3095">
        <v>1.7693900000000001E-4</v>
      </c>
      <c r="H3095">
        <v>2</v>
      </c>
      <c r="I3095">
        <v>3</v>
      </c>
      <c r="J3095">
        <v>4</v>
      </c>
      <c r="K3095" t="s">
        <v>468</v>
      </c>
      <c r="L3095" t="s">
        <v>7369</v>
      </c>
      <c r="N3095">
        <v>0</v>
      </c>
      <c r="O3095">
        <v>1229.5718300000001</v>
      </c>
      <c r="P3095" t="s">
        <v>20</v>
      </c>
      <c r="Q3095" t="s">
        <v>20</v>
      </c>
      <c r="R3095">
        <v>1.2879999999999999E-4</v>
      </c>
      <c r="S3095">
        <v>4.1770000000000002E-4</v>
      </c>
      <c r="T3095">
        <v>1.21</v>
      </c>
    </row>
    <row r="3096" spans="1:20" x14ac:dyDescent="0.3">
      <c r="A3096">
        <v>63421</v>
      </c>
      <c r="B3096" t="b">
        <v>0</v>
      </c>
      <c r="C3096" t="s">
        <v>20</v>
      </c>
      <c r="D3096" t="s">
        <v>7370</v>
      </c>
      <c r="F3096">
        <v>1.49548E-4</v>
      </c>
      <c r="G3096">
        <v>1.7693900000000001E-4</v>
      </c>
      <c r="H3096">
        <v>2</v>
      </c>
      <c r="I3096">
        <v>3</v>
      </c>
      <c r="J3096">
        <v>6</v>
      </c>
      <c r="K3096" t="s">
        <v>468</v>
      </c>
      <c r="L3096" t="s">
        <v>7369</v>
      </c>
      <c r="N3096">
        <v>0</v>
      </c>
      <c r="O3096">
        <v>1213.57692</v>
      </c>
      <c r="P3096" t="s">
        <v>20</v>
      </c>
      <c r="Q3096" t="s">
        <v>20</v>
      </c>
      <c r="R3096">
        <v>1.2879999999999999E-4</v>
      </c>
      <c r="S3096" s="1">
        <v>2.5179999999999999E-5</v>
      </c>
      <c r="T3096">
        <v>2.17</v>
      </c>
    </row>
    <row r="3097" spans="1:20" x14ac:dyDescent="0.3">
      <c r="A3097">
        <v>63415</v>
      </c>
      <c r="B3097" t="b">
        <v>0</v>
      </c>
      <c r="C3097" t="s">
        <v>20</v>
      </c>
      <c r="D3097" t="s">
        <v>7371</v>
      </c>
      <c r="E3097" t="s">
        <v>70</v>
      </c>
      <c r="F3097">
        <v>7.6468499999999997E-4</v>
      </c>
      <c r="G3097">
        <v>1.7693900000000001E-4</v>
      </c>
      <c r="H3097">
        <v>1</v>
      </c>
      <c r="I3097">
        <v>1</v>
      </c>
      <c r="J3097">
        <v>1</v>
      </c>
      <c r="K3097" t="s">
        <v>7372</v>
      </c>
      <c r="L3097" t="s">
        <v>7373</v>
      </c>
      <c r="N3097">
        <v>2</v>
      </c>
      <c r="O3097">
        <v>2239.1638600000001</v>
      </c>
      <c r="P3097" t="s">
        <v>20</v>
      </c>
      <c r="Q3097" t="s">
        <v>20</v>
      </c>
      <c r="R3097">
        <v>1.2879999999999999E-4</v>
      </c>
      <c r="S3097">
        <v>1.5019999999999999E-4</v>
      </c>
      <c r="T3097">
        <v>2.58</v>
      </c>
    </row>
    <row r="3098" spans="1:20" x14ac:dyDescent="0.3">
      <c r="A3098">
        <v>63366</v>
      </c>
      <c r="B3098" t="b">
        <v>0</v>
      </c>
      <c r="C3098" t="s">
        <v>20</v>
      </c>
      <c r="D3098" t="s">
        <v>7374</v>
      </c>
      <c r="F3098" s="1">
        <v>2.7362700000000001E-5</v>
      </c>
      <c r="G3098">
        <v>1.7693900000000001E-4</v>
      </c>
      <c r="H3098">
        <v>1</v>
      </c>
      <c r="I3098">
        <v>1</v>
      </c>
      <c r="J3098">
        <v>2</v>
      </c>
      <c r="K3098" t="s">
        <v>962</v>
      </c>
      <c r="L3098" t="s">
        <v>7375</v>
      </c>
      <c r="N3098">
        <v>0</v>
      </c>
      <c r="O3098">
        <v>1656.7540300000001</v>
      </c>
      <c r="P3098" t="s">
        <v>20</v>
      </c>
      <c r="Q3098" t="s">
        <v>20</v>
      </c>
      <c r="R3098">
        <v>1.2879999999999999E-4</v>
      </c>
      <c r="S3098" s="1">
        <v>3.9179999999999996E-6</v>
      </c>
      <c r="T3098">
        <v>1.71</v>
      </c>
    </row>
    <row r="3099" spans="1:20" x14ac:dyDescent="0.3">
      <c r="A3099">
        <v>63315</v>
      </c>
      <c r="B3099" t="b">
        <v>0</v>
      </c>
      <c r="C3099" t="s">
        <v>20</v>
      </c>
      <c r="D3099" t="s">
        <v>7376</v>
      </c>
      <c r="F3099">
        <v>1.09158E-4</v>
      </c>
      <c r="G3099">
        <v>1.7693900000000001E-4</v>
      </c>
      <c r="H3099">
        <v>1</v>
      </c>
      <c r="I3099">
        <v>1</v>
      </c>
      <c r="J3099">
        <v>1</v>
      </c>
      <c r="K3099" t="s">
        <v>3054</v>
      </c>
      <c r="L3099" t="s">
        <v>7377</v>
      </c>
      <c r="N3099">
        <v>1</v>
      </c>
      <c r="O3099">
        <v>2340.1969300000001</v>
      </c>
      <c r="P3099" t="s">
        <v>20</v>
      </c>
      <c r="Q3099" t="s">
        <v>20</v>
      </c>
      <c r="R3099">
        <v>2.028E-4</v>
      </c>
      <c r="S3099" s="1">
        <v>2.0149999999999999E-5</v>
      </c>
      <c r="T3099">
        <v>4.01</v>
      </c>
    </row>
    <row r="3100" spans="1:20" x14ac:dyDescent="0.3">
      <c r="A3100">
        <v>63314</v>
      </c>
      <c r="B3100" t="b">
        <v>0</v>
      </c>
      <c r="C3100" t="s">
        <v>20</v>
      </c>
      <c r="D3100" t="s">
        <v>7378</v>
      </c>
      <c r="F3100">
        <v>1.54553E-3</v>
      </c>
      <c r="G3100">
        <v>1.7693900000000001E-4</v>
      </c>
      <c r="H3100">
        <v>1</v>
      </c>
      <c r="I3100">
        <v>1</v>
      </c>
      <c r="J3100">
        <v>1</v>
      </c>
      <c r="K3100" t="s">
        <v>3054</v>
      </c>
      <c r="L3100" t="s">
        <v>7379</v>
      </c>
      <c r="N3100">
        <v>0</v>
      </c>
      <c r="O3100">
        <v>1451.72642</v>
      </c>
      <c r="P3100" t="s">
        <v>20</v>
      </c>
      <c r="Q3100" t="s">
        <v>20</v>
      </c>
      <c r="R3100">
        <v>2.028E-4</v>
      </c>
      <c r="S3100">
        <v>3.5599999999999998E-4</v>
      </c>
      <c r="T3100">
        <v>2.25</v>
      </c>
    </row>
    <row r="3101" spans="1:20" x14ac:dyDescent="0.3">
      <c r="A3101">
        <v>63313</v>
      </c>
      <c r="B3101" t="b">
        <v>0</v>
      </c>
      <c r="C3101" t="s">
        <v>20</v>
      </c>
      <c r="D3101" t="s">
        <v>7380</v>
      </c>
      <c r="F3101">
        <v>1.6517999999999999E-4</v>
      </c>
      <c r="G3101">
        <v>1.7693900000000001E-4</v>
      </c>
      <c r="H3101">
        <v>1</v>
      </c>
      <c r="I3101">
        <v>2</v>
      </c>
      <c r="J3101">
        <v>3</v>
      </c>
      <c r="K3101" t="s">
        <v>1297</v>
      </c>
      <c r="L3101" t="s">
        <v>7381</v>
      </c>
      <c r="N3101">
        <v>1</v>
      </c>
      <c r="O3101">
        <v>2338.21767</v>
      </c>
      <c r="P3101" t="s">
        <v>20</v>
      </c>
      <c r="Q3101" t="s">
        <v>20</v>
      </c>
      <c r="R3101">
        <v>2.028E-4</v>
      </c>
      <c r="S3101" s="1">
        <v>3.1470000000000002E-5</v>
      </c>
      <c r="T3101">
        <v>2.73</v>
      </c>
    </row>
    <row r="3102" spans="1:20" x14ac:dyDescent="0.3">
      <c r="A3102">
        <v>63312</v>
      </c>
      <c r="B3102" t="b">
        <v>0</v>
      </c>
      <c r="C3102" t="s">
        <v>20</v>
      </c>
      <c r="D3102" t="s">
        <v>7382</v>
      </c>
      <c r="F3102">
        <v>1.58438E-3</v>
      </c>
      <c r="G3102">
        <v>1.7693900000000001E-4</v>
      </c>
      <c r="H3102">
        <v>1</v>
      </c>
      <c r="I3102">
        <v>2</v>
      </c>
      <c r="J3102">
        <v>1</v>
      </c>
      <c r="K3102" t="s">
        <v>1297</v>
      </c>
      <c r="L3102" t="s">
        <v>7383</v>
      </c>
      <c r="N3102">
        <v>0</v>
      </c>
      <c r="O3102">
        <v>1449.7471499999999</v>
      </c>
      <c r="P3102" t="s">
        <v>20</v>
      </c>
      <c r="Q3102" t="s">
        <v>20</v>
      </c>
      <c r="R3102">
        <v>2.028E-4</v>
      </c>
      <c r="S3102">
        <v>3.6600000000000001E-4</v>
      </c>
      <c r="T3102">
        <v>2.56</v>
      </c>
    </row>
    <row r="3103" spans="1:20" x14ac:dyDescent="0.3">
      <c r="A3103">
        <v>63291</v>
      </c>
      <c r="B3103" t="b">
        <v>0</v>
      </c>
      <c r="C3103" t="s">
        <v>20</v>
      </c>
      <c r="D3103" t="s">
        <v>7384</v>
      </c>
      <c r="F3103">
        <v>1.03024E-3</v>
      </c>
      <c r="G3103">
        <v>1.7693900000000001E-4</v>
      </c>
      <c r="H3103">
        <v>1</v>
      </c>
      <c r="I3103">
        <v>1</v>
      </c>
      <c r="J3103">
        <v>1</v>
      </c>
      <c r="K3103" t="s">
        <v>2056</v>
      </c>
      <c r="L3103" t="s">
        <v>7385</v>
      </c>
      <c r="N3103">
        <v>0</v>
      </c>
      <c r="O3103">
        <v>1451.7529099999999</v>
      </c>
      <c r="P3103" t="s">
        <v>20</v>
      </c>
      <c r="Q3103" t="s">
        <v>20</v>
      </c>
      <c r="R3103">
        <v>1.2879999999999999E-4</v>
      </c>
      <c r="S3103">
        <v>2.086E-4</v>
      </c>
      <c r="T3103">
        <v>2.12</v>
      </c>
    </row>
    <row r="3104" spans="1:20" x14ac:dyDescent="0.3">
      <c r="A3104">
        <v>63288</v>
      </c>
      <c r="B3104" t="b">
        <v>0</v>
      </c>
      <c r="C3104" t="s">
        <v>20</v>
      </c>
      <c r="D3104" t="s">
        <v>7386</v>
      </c>
      <c r="F3104">
        <v>1.09158E-4</v>
      </c>
      <c r="G3104">
        <v>1.7693900000000001E-4</v>
      </c>
      <c r="H3104">
        <v>1</v>
      </c>
      <c r="I3104">
        <v>1</v>
      </c>
      <c r="J3104">
        <v>3</v>
      </c>
      <c r="K3104" t="s">
        <v>6225</v>
      </c>
      <c r="L3104" t="s">
        <v>7387</v>
      </c>
      <c r="N3104">
        <v>0</v>
      </c>
      <c r="O3104">
        <v>1950.94569</v>
      </c>
      <c r="P3104" t="s">
        <v>20</v>
      </c>
      <c r="Q3104" t="s">
        <v>20</v>
      </c>
      <c r="R3104">
        <v>1.2879999999999999E-4</v>
      </c>
      <c r="S3104" s="1">
        <v>1.774E-5</v>
      </c>
      <c r="T3104">
        <v>2.16</v>
      </c>
    </row>
    <row r="3105" spans="1:20" x14ac:dyDescent="0.3">
      <c r="A3105">
        <v>63424</v>
      </c>
      <c r="B3105" t="b">
        <v>0</v>
      </c>
      <c r="C3105" t="s">
        <v>20</v>
      </c>
      <c r="D3105" t="s">
        <v>7388</v>
      </c>
      <c r="F3105">
        <v>4.5381499999999999E-4</v>
      </c>
      <c r="G3105">
        <v>1.7693900000000001E-4</v>
      </c>
      <c r="H3105">
        <v>1</v>
      </c>
      <c r="I3105">
        <v>1</v>
      </c>
      <c r="J3105">
        <v>2</v>
      </c>
      <c r="K3105">
        <v>482387</v>
      </c>
      <c r="L3105" t="s">
        <v>7389</v>
      </c>
      <c r="N3105">
        <v>0</v>
      </c>
      <c r="O3105">
        <v>1208.61574</v>
      </c>
      <c r="P3105" t="s">
        <v>20</v>
      </c>
      <c r="Q3105" t="s">
        <v>20</v>
      </c>
      <c r="R3105">
        <v>1.2879999999999999E-4</v>
      </c>
      <c r="S3105" s="1">
        <v>8.4820000000000004E-5</v>
      </c>
      <c r="T3105">
        <v>2.4700000000000002</v>
      </c>
    </row>
    <row r="3106" spans="1:20" x14ac:dyDescent="0.3">
      <c r="A3106">
        <v>63556</v>
      </c>
      <c r="B3106" t="b">
        <v>0</v>
      </c>
      <c r="C3106" t="s">
        <v>20</v>
      </c>
      <c r="D3106" t="s">
        <v>7390</v>
      </c>
      <c r="E3106" t="s">
        <v>239</v>
      </c>
      <c r="F3106">
        <v>3.3960000000000001E-4</v>
      </c>
      <c r="G3106">
        <v>1.7693900000000001E-4</v>
      </c>
      <c r="H3106">
        <v>1</v>
      </c>
      <c r="I3106">
        <v>1</v>
      </c>
      <c r="J3106">
        <v>2</v>
      </c>
      <c r="K3106" t="s">
        <v>7391</v>
      </c>
      <c r="L3106" t="s">
        <v>7392</v>
      </c>
      <c r="N3106">
        <v>0</v>
      </c>
      <c r="O3106">
        <v>1480.7001600000001</v>
      </c>
      <c r="P3106" t="s">
        <v>20</v>
      </c>
      <c r="Q3106" t="s">
        <v>20</v>
      </c>
      <c r="R3106">
        <v>1.2879999999999999E-4</v>
      </c>
      <c r="S3106" s="1">
        <v>6.1639999999999999E-5</v>
      </c>
      <c r="T3106">
        <v>2.97</v>
      </c>
    </row>
    <row r="3107" spans="1:20" x14ac:dyDescent="0.3">
      <c r="A3107">
        <v>62676</v>
      </c>
      <c r="B3107" t="b">
        <v>0</v>
      </c>
      <c r="C3107" t="s">
        <v>20</v>
      </c>
      <c r="D3107" t="s">
        <v>7393</v>
      </c>
      <c r="F3107">
        <v>1.6108100000000001E-3</v>
      </c>
      <c r="G3107">
        <v>1.7693900000000001E-4</v>
      </c>
      <c r="H3107">
        <v>1</v>
      </c>
      <c r="I3107">
        <v>1</v>
      </c>
      <c r="J3107">
        <v>3</v>
      </c>
      <c r="K3107" t="s">
        <v>951</v>
      </c>
      <c r="L3107" t="s">
        <v>7394</v>
      </c>
      <c r="N3107">
        <v>1</v>
      </c>
      <c r="O3107">
        <v>2607.3552199999999</v>
      </c>
      <c r="P3107" t="s">
        <v>20</v>
      </c>
      <c r="Q3107" t="s">
        <v>20</v>
      </c>
      <c r="R3107">
        <v>1.2879999999999999E-4</v>
      </c>
      <c r="S3107">
        <v>3.3819999999999998E-4</v>
      </c>
      <c r="T3107">
        <v>2.81</v>
      </c>
    </row>
    <row r="3108" spans="1:20" x14ac:dyDescent="0.3">
      <c r="A3108">
        <v>62659</v>
      </c>
      <c r="B3108" t="b">
        <v>0</v>
      </c>
      <c r="C3108" t="s">
        <v>20</v>
      </c>
      <c r="D3108" t="s">
        <v>7395</v>
      </c>
      <c r="F3108" s="1">
        <v>3.5083699999999998E-5</v>
      </c>
      <c r="G3108">
        <v>1.7693900000000001E-4</v>
      </c>
      <c r="H3108">
        <v>1</v>
      </c>
      <c r="I3108">
        <v>1</v>
      </c>
      <c r="J3108">
        <v>2</v>
      </c>
      <c r="K3108" t="s">
        <v>183</v>
      </c>
      <c r="L3108" t="s">
        <v>7396</v>
      </c>
      <c r="N3108">
        <v>0</v>
      </c>
      <c r="O3108">
        <v>2312.2132499999998</v>
      </c>
      <c r="P3108" t="s">
        <v>20</v>
      </c>
      <c r="Q3108" t="s">
        <v>20</v>
      </c>
      <c r="R3108">
        <v>1.2879999999999999E-4</v>
      </c>
      <c r="S3108" s="1">
        <v>5.1399999999999999E-6</v>
      </c>
      <c r="T3108">
        <v>3.8</v>
      </c>
    </row>
    <row r="3109" spans="1:20" x14ac:dyDescent="0.3">
      <c r="A3109">
        <v>62058</v>
      </c>
      <c r="B3109" t="b">
        <v>0</v>
      </c>
      <c r="C3109" t="s">
        <v>20</v>
      </c>
      <c r="D3109" t="s">
        <v>7397</v>
      </c>
      <c r="E3109" t="s">
        <v>1332</v>
      </c>
      <c r="F3109">
        <v>1.4828899999999999E-3</v>
      </c>
      <c r="G3109">
        <v>1.7693900000000001E-4</v>
      </c>
      <c r="H3109">
        <v>1</v>
      </c>
      <c r="I3109">
        <v>1</v>
      </c>
      <c r="J3109">
        <v>4</v>
      </c>
      <c r="K3109" t="s">
        <v>172</v>
      </c>
      <c r="L3109" t="s">
        <v>7398</v>
      </c>
      <c r="N3109">
        <v>0</v>
      </c>
      <c r="O3109">
        <v>1423.6733400000001</v>
      </c>
      <c r="P3109" t="s">
        <v>20</v>
      </c>
      <c r="Q3109" t="s">
        <v>20</v>
      </c>
      <c r="R3109">
        <v>1.2879999999999999E-4</v>
      </c>
      <c r="S3109">
        <v>3.0840000000000002E-4</v>
      </c>
      <c r="T3109">
        <v>2.36</v>
      </c>
    </row>
    <row r="3110" spans="1:20" x14ac:dyDescent="0.3">
      <c r="A3110">
        <v>62011</v>
      </c>
      <c r="B3110" t="b">
        <v>0</v>
      </c>
      <c r="C3110" t="s">
        <v>20</v>
      </c>
      <c r="D3110" t="s">
        <v>7399</v>
      </c>
      <c r="F3110">
        <v>1.3651100000000001E-3</v>
      </c>
      <c r="G3110">
        <v>1.7693900000000001E-4</v>
      </c>
      <c r="H3110">
        <v>1</v>
      </c>
      <c r="I3110">
        <v>1</v>
      </c>
      <c r="J3110">
        <v>2</v>
      </c>
      <c r="K3110" t="s">
        <v>2728</v>
      </c>
      <c r="L3110" t="s">
        <v>7400</v>
      </c>
      <c r="N3110">
        <v>1</v>
      </c>
      <c r="O3110">
        <v>1326.6535899999999</v>
      </c>
      <c r="P3110" t="s">
        <v>20</v>
      </c>
      <c r="Q3110" t="s">
        <v>20</v>
      </c>
      <c r="R3110">
        <v>1.2879999999999999E-4</v>
      </c>
      <c r="S3110">
        <v>2.8219999999999997E-4</v>
      </c>
      <c r="T3110">
        <v>2.74</v>
      </c>
    </row>
    <row r="3111" spans="1:20" x14ac:dyDescent="0.3">
      <c r="A3111">
        <v>62010</v>
      </c>
      <c r="B3111" t="b">
        <v>0</v>
      </c>
      <c r="C3111" t="s">
        <v>20</v>
      </c>
      <c r="D3111" t="s">
        <v>7401</v>
      </c>
      <c r="F3111">
        <v>2.6457400000000002E-3</v>
      </c>
      <c r="G3111">
        <v>1.7693900000000001E-4</v>
      </c>
      <c r="H3111">
        <v>1</v>
      </c>
      <c r="I3111">
        <v>1</v>
      </c>
      <c r="J3111">
        <v>3</v>
      </c>
      <c r="K3111" t="s">
        <v>2728</v>
      </c>
      <c r="L3111" t="s">
        <v>7402</v>
      </c>
      <c r="N3111">
        <v>0</v>
      </c>
      <c r="O3111">
        <v>998.47892000000002</v>
      </c>
      <c r="P3111" t="s">
        <v>20</v>
      </c>
      <c r="Q3111" t="s">
        <v>20</v>
      </c>
      <c r="R3111">
        <v>1.2879999999999999E-4</v>
      </c>
      <c r="S3111">
        <v>5.7959999999999999E-4</v>
      </c>
      <c r="T3111">
        <v>1.62</v>
      </c>
    </row>
    <row r="3112" spans="1:20" x14ac:dyDescent="0.3">
      <c r="A3112">
        <v>61970</v>
      </c>
      <c r="B3112" t="b">
        <v>0</v>
      </c>
      <c r="C3112" t="s">
        <v>20</v>
      </c>
      <c r="D3112" t="s">
        <v>7403</v>
      </c>
      <c r="F3112">
        <v>1.1099300000000001E-3</v>
      </c>
      <c r="G3112">
        <v>1.7693900000000001E-4</v>
      </c>
      <c r="H3112">
        <v>1</v>
      </c>
      <c r="I3112">
        <v>1</v>
      </c>
      <c r="J3112">
        <v>1</v>
      </c>
      <c r="K3112" t="s">
        <v>5630</v>
      </c>
      <c r="L3112" t="s">
        <v>7404</v>
      </c>
      <c r="N3112">
        <v>0</v>
      </c>
      <c r="O3112">
        <v>1368.6488899999999</v>
      </c>
      <c r="P3112" t="s">
        <v>20</v>
      </c>
      <c r="Q3112" t="s">
        <v>20</v>
      </c>
      <c r="R3112">
        <v>2.028E-4</v>
      </c>
      <c r="S3112">
        <v>2.4949999999999999E-4</v>
      </c>
      <c r="T3112">
        <v>1.64</v>
      </c>
    </row>
    <row r="3113" spans="1:20" x14ac:dyDescent="0.3">
      <c r="A3113">
        <v>61933</v>
      </c>
      <c r="B3113" t="b">
        <v>0</v>
      </c>
      <c r="C3113" t="s">
        <v>20</v>
      </c>
      <c r="D3113" t="s">
        <v>7405</v>
      </c>
      <c r="F3113" s="1">
        <v>3.1241400000000002E-5</v>
      </c>
      <c r="G3113">
        <v>1.7693900000000001E-4</v>
      </c>
      <c r="H3113">
        <v>1</v>
      </c>
      <c r="I3113">
        <v>1</v>
      </c>
      <c r="J3113">
        <v>2</v>
      </c>
      <c r="K3113" t="s">
        <v>7406</v>
      </c>
      <c r="L3113" t="s">
        <v>7407</v>
      </c>
      <c r="N3113">
        <v>0</v>
      </c>
      <c r="O3113">
        <v>1524.7288799999999</v>
      </c>
      <c r="P3113" t="s">
        <v>20</v>
      </c>
      <c r="Q3113" t="s">
        <v>20</v>
      </c>
      <c r="R3113">
        <v>1.2879999999999999E-4</v>
      </c>
      <c r="S3113" s="1">
        <v>4.5349999999999998E-6</v>
      </c>
      <c r="T3113">
        <v>1.91</v>
      </c>
    </row>
    <row r="3114" spans="1:20" x14ac:dyDescent="0.3">
      <c r="A3114">
        <v>61712</v>
      </c>
      <c r="B3114" t="b">
        <v>0</v>
      </c>
      <c r="C3114" t="s">
        <v>20</v>
      </c>
      <c r="D3114" t="s">
        <v>7408</v>
      </c>
      <c r="F3114">
        <v>7.1566700000000002E-4</v>
      </c>
      <c r="G3114">
        <v>1.7693900000000001E-4</v>
      </c>
      <c r="H3114">
        <v>1</v>
      </c>
      <c r="I3114">
        <v>1</v>
      </c>
      <c r="J3114">
        <v>2</v>
      </c>
      <c r="K3114" t="s">
        <v>6772</v>
      </c>
      <c r="L3114" t="s">
        <v>7409</v>
      </c>
      <c r="N3114">
        <v>0</v>
      </c>
      <c r="O3114">
        <v>1701.8078499999999</v>
      </c>
      <c r="P3114" t="s">
        <v>20</v>
      </c>
      <c r="Q3114" t="s">
        <v>20</v>
      </c>
      <c r="R3114">
        <v>1.2879999999999999E-4</v>
      </c>
      <c r="S3114">
        <v>1.3899999999999999E-4</v>
      </c>
      <c r="T3114">
        <v>2.16</v>
      </c>
    </row>
    <row r="3115" spans="1:20" x14ac:dyDescent="0.3">
      <c r="A3115">
        <v>61711</v>
      </c>
      <c r="B3115" t="b">
        <v>0</v>
      </c>
      <c r="C3115" t="s">
        <v>20</v>
      </c>
      <c r="D3115" t="s">
        <v>7410</v>
      </c>
      <c r="F3115">
        <v>1.4709099999999999E-4</v>
      </c>
      <c r="G3115">
        <v>1.7693900000000001E-4</v>
      </c>
      <c r="H3115">
        <v>1</v>
      </c>
      <c r="I3115">
        <v>1</v>
      </c>
      <c r="J3115">
        <v>3</v>
      </c>
      <c r="K3115" t="s">
        <v>753</v>
      </c>
      <c r="L3115" t="s">
        <v>7411</v>
      </c>
      <c r="N3115">
        <v>0</v>
      </c>
      <c r="O3115">
        <v>1673.80171</v>
      </c>
      <c r="P3115" t="s">
        <v>20</v>
      </c>
      <c r="Q3115" t="s">
        <v>20</v>
      </c>
      <c r="R3115">
        <v>1.2879999999999999E-4</v>
      </c>
      <c r="S3115" s="1">
        <v>2.48E-5</v>
      </c>
      <c r="T3115">
        <v>1.75</v>
      </c>
    </row>
    <row r="3116" spans="1:20" x14ac:dyDescent="0.3">
      <c r="A3116">
        <v>61567</v>
      </c>
      <c r="B3116" t="b">
        <v>0</v>
      </c>
      <c r="C3116" t="s">
        <v>20</v>
      </c>
      <c r="D3116" t="s">
        <v>7412</v>
      </c>
      <c r="F3116" s="1">
        <v>4.5292800000000002E-7</v>
      </c>
      <c r="G3116">
        <v>1.7693900000000001E-4</v>
      </c>
      <c r="H3116">
        <v>1</v>
      </c>
      <c r="I3116">
        <v>2</v>
      </c>
      <c r="J3116">
        <v>4</v>
      </c>
      <c r="K3116" t="s">
        <v>1462</v>
      </c>
      <c r="L3116" t="s">
        <v>7413</v>
      </c>
      <c r="N3116">
        <v>0</v>
      </c>
      <c r="O3116">
        <v>1828.8711800000001</v>
      </c>
      <c r="P3116" t="s">
        <v>20</v>
      </c>
      <c r="Q3116" t="s">
        <v>20</v>
      </c>
      <c r="R3116">
        <v>1.2879999999999999E-4</v>
      </c>
      <c r="S3116" s="1">
        <v>4.4029999999999998E-8</v>
      </c>
      <c r="T3116">
        <v>3.86</v>
      </c>
    </row>
    <row r="3117" spans="1:20" x14ac:dyDescent="0.3">
      <c r="A3117">
        <v>61517</v>
      </c>
      <c r="B3117" t="b">
        <v>0</v>
      </c>
      <c r="C3117" t="s">
        <v>20</v>
      </c>
      <c r="D3117" t="s">
        <v>7414</v>
      </c>
      <c r="F3117">
        <v>7.4592199999999999E-4</v>
      </c>
      <c r="G3117">
        <v>1.7693900000000001E-4</v>
      </c>
      <c r="H3117">
        <v>1</v>
      </c>
      <c r="I3117">
        <v>1</v>
      </c>
      <c r="J3117">
        <v>2</v>
      </c>
      <c r="K3117" t="s">
        <v>7415</v>
      </c>
      <c r="L3117" t="s">
        <v>7416</v>
      </c>
      <c r="N3117">
        <v>0</v>
      </c>
      <c r="O3117">
        <v>1348.7947099999999</v>
      </c>
      <c r="P3117" t="s">
        <v>20</v>
      </c>
      <c r="Q3117" t="s">
        <v>20</v>
      </c>
      <c r="R3117">
        <v>1.2879999999999999E-4</v>
      </c>
      <c r="S3117">
        <v>1.4640000000000001E-4</v>
      </c>
      <c r="T3117">
        <v>2.39</v>
      </c>
    </row>
    <row r="3118" spans="1:20" x14ac:dyDescent="0.3">
      <c r="A3118">
        <v>61476</v>
      </c>
      <c r="B3118" t="b">
        <v>0</v>
      </c>
      <c r="C3118" t="s">
        <v>20</v>
      </c>
      <c r="D3118" t="s">
        <v>7417</v>
      </c>
      <c r="F3118" s="1">
        <v>3.9726299999999999E-5</v>
      </c>
      <c r="G3118">
        <v>1.7693900000000001E-4</v>
      </c>
      <c r="H3118">
        <v>1</v>
      </c>
      <c r="I3118">
        <v>2</v>
      </c>
      <c r="J3118">
        <v>2</v>
      </c>
      <c r="K3118" t="s">
        <v>4405</v>
      </c>
      <c r="L3118" t="s">
        <v>7418</v>
      </c>
      <c r="N3118">
        <v>0</v>
      </c>
      <c r="O3118">
        <v>1379.7165199999999</v>
      </c>
      <c r="P3118" t="s">
        <v>20</v>
      </c>
      <c r="Q3118" t="s">
        <v>20</v>
      </c>
      <c r="R3118">
        <v>1.2879999999999999E-4</v>
      </c>
      <c r="S3118" s="1">
        <v>5.8660000000000002E-6</v>
      </c>
      <c r="T3118">
        <v>2.82</v>
      </c>
    </row>
    <row r="3119" spans="1:20" x14ac:dyDescent="0.3">
      <c r="A3119">
        <v>61453</v>
      </c>
      <c r="B3119" t="b">
        <v>0</v>
      </c>
      <c r="C3119" t="s">
        <v>20</v>
      </c>
      <c r="D3119" t="s">
        <v>7419</v>
      </c>
      <c r="F3119" s="1">
        <v>1.8691299999999998E-5</v>
      </c>
      <c r="G3119">
        <v>1.7693900000000001E-4</v>
      </c>
      <c r="H3119">
        <v>1</v>
      </c>
      <c r="I3119">
        <v>2</v>
      </c>
      <c r="J3119">
        <v>2</v>
      </c>
      <c r="K3119" t="s">
        <v>2190</v>
      </c>
      <c r="L3119" t="s">
        <v>7420</v>
      </c>
      <c r="N3119">
        <v>0</v>
      </c>
      <c r="O3119">
        <v>1783.8279399999999</v>
      </c>
      <c r="P3119" t="s">
        <v>20</v>
      </c>
      <c r="Q3119" t="s">
        <v>20</v>
      </c>
      <c r="R3119">
        <v>1.2879999999999999E-4</v>
      </c>
      <c r="S3119" s="1">
        <v>2.5749999999999999E-6</v>
      </c>
      <c r="T3119">
        <v>2.72</v>
      </c>
    </row>
    <row r="3120" spans="1:20" x14ac:dyDescent="0.3">
      <c r="A3120">
        <v>61384</v>
      </c>
      <c r="B3120" t="b">
        <v>0</v>
      </c>
      <c r="C3120" t="s">
        <v>20</v>
      </c>
      <c r="D3120" t="s">
        <v>7421</v>
      </c>
      <c r="F3120">
        <v>1.8388E-3</v>
      </c>
      <c r="G3120">
        <v>1.7693900000000001E-4</v>
      </c>
      <c r="H3120">
        <v>1</v>
      </c>
      <c r="I3120">
        <v>1</v>
      </c>
      <c r="J3120">
        <v>2</v>
      </c>
      <c r="K3120" t="s">
        <v>7422</v>
      </c>
      <c r="L3120" t="s">
        <v>7423</v>
      </c>
      <c r="N3120">
        <v>0</v>
      </c>
      <c r="O3120">
        <v>1616.78024</v>
      </c>
      <c r="P3120" t="s">
        <v>20</v>
      </c>
      <c r="Q3120" t="s">
        <v>20</v>
      </c>
      <c r="R3120">
        <v>1.2879999999999999E-4</v>
      </c>
      <c r="S3120">
        <v>3.9070000000000001E-4</v>
      </c>
      <c r="T3120">
        <v>2.46</v>
      </c>
    </row>
    <row r="3121" spans="1:20" x14ac:dyDescent="0.3">
      <c r="A3121">
        <v>61351</v>
      </c>
      <c r="B3121" t="b">
        <v>0</v>
      </c>
      <c r="C3121" t="s">
        <v>20</v>
      </c>
      <c r="D3121" t="s">
        <v>7424</v>
      </c>
      <c r="F3121">
        <v>6.1146799999999999E-4</v>
      </c>
      <c r="G3121">
        <v>1.7693900000000001E-4</v>
      </c>
      <c r="H3121">
        <v>1</v>
      </c>
      <c r="I3121">
        <v>1</v>
      </c>
      <c r="J3121">
        <v>3</v>
      </c>
      <c r="K3121" t="s">
        <v>2157</v>
      </c>
      <c r="L3121" t="s">
        <v>7425</v>
      </c>
      <c r="N3121">
        <v>0</v>
      </c>
      <c r="O3121">
        <v>1649.84933</v>
      </c>
      <c r="P3121" t="s">
        <v>20</v>
      </c>
      <c r="Q3121" t="s">
        <v>20</v>
      </c>
      <c r="R3121">
        <v>1.2879999999999999E-4</v>
      </c>
      <c r="S3121">
        <v>1.1739999999999999E-4</v>
      </c>
      <c r="T3121">
        <v>2.68</v>
      </c>
    </row>
    <row r="3122" spans="1:20" x14ac:dyDescent="0.3">
      <c r="A3122">
        <v>61342</v>
      </c>
      <c r="B3122" t="b">
        <v>0</v>
      </c>
      <c r="C3122" t="s">
        <v>20</v>
      </c>
      <c r="D3122" t="s">
        <v>7426</v>
      </c>
      <c r="F3122">
        <v>1.32065E-3</v>
      </c>
      <c r="G3122">
        <v>1.7693900000000001E-4</v>
      </c>
      <c r="H3122">
        <v>1</v>
      </c>
      <c r="I3122">
        <v>2</v>
      </c>
      <c r="J3122">
        <v>2</v>
      </c>
      <c r="K3122" t="s">
        <v>4121</v>
      </c>
      <c r="L3122" t="s">
        <v>7427</v>
      </c>
      <c r="N3122">
        <v>0</v>
      </c>
      <c r="O3122">
        <v>857.50909000000001</v>
      </c>
      <c r="P3122" t="s">
        <v>20</v>
      </c>
      <c r="Q3122" t="s">
        <v>20</v>
      </c>
      <c r="R3122">
        <v>1.2879999999999999E-4</v>
      </c>
      <c r="S3122">
        <v>2.7320000000000003E-4</v>
      </c>
      <c r="T3122">
        <v>2.08</v>
      </c>
    </row>
    <row r="3123" spans="1:20" x14ac:dyDescent="0.3">
      <c r="A3123">
        <v>61334</v>
      </c>
      <c r="B3123" t="b">
        <v>0</v>
      </c>
      <c r="C3123" t="s">
        <v>20</v>
      </c>
      <c r="D3123" t="s">
        <v>7428</v>
      </c>
      <c r="F3123">
        <v>7.6468499999999997E-4</v>
      </c>
      <c r="G3123">
        <v>1.7693900000000001E-4</v>
      </c>
      <c r="H3123">
        <v>1</v>
      </c>
      <c r="I3123">
        <v>1</v>
      </c>
      <c r="J3123">
        <v>4</v>
      </c>
      <c r="K3123" t="s">
        <v>1708</v>
      </c>
      <c r="L3123" t="s">
        <v>7429</v>
      </c>
      <c r="N3123">
        <v>1</v>
      </c>
      <c r="O3123">
        <v>1701.8693900000001</v>
      </c>
      <c r="P3123" t="s">
        <v>20</v>
      </c>
      <c r="Q3123" t="s">
        <v>20</v>
      </c>
      <c r="R3123">
        <v>1.2879999999999999E-4</v>
      </c>
      <c r="S3123">
        <v>1.496E-4</v>
      </c>
      <c r="T3123">
        <v>3.03</v>
      </c>
    </row>
    <row r="3124" spans="1:20" x14ac:dyDescent="0.3">
      <c r="A3124">
        <v>61333</v>
      </c>
      <c r="B3124" t="b">
        <v>0</v>
      </c>
      <c r="C3124" t="s">
        <v>20</v>
      </c>
      <c r="D3124" t="s">
        <v>7430</v>
      </c>
      <c r="F3124" s="1">
        <v>5.0479899999999999E-6</v>
      </c>
      <c r="G3124">
        <v>1.7693900000000001E-4</v>
      </c>
      <c r="H3124">
        <v>1</v>
      </c>
      <c r="I3124">
        <v>1</v>
      </c>
      <c r="J3124">
        <v>4</v>
      </c>
      <c r="K3124" t="s">
        <v>1708</v>
      </c>
      <c r="L3124" t="s">
        <v>7431</v>
      </c>
      <c r="N3124">
        <v>0</v>
      </c>
      <c r="O3124">
        <v>1573.7744299999999</v>
      </c>
      <c r="P3124" t="s">
        <v>20</v>
      </c>
      <c r="Q3124" t="s">
        <v>20</v>
      </c>
      <c r="R3124">
        <v>1.2879999999999999E-4</v>
      </c>
      <c r="S3124" s="1">
        <v>6.173E-7</v>
      </c>
      <c r="T3124">
        <v>3.43</v>
      </c>
    </row>
    <row r="3125" spans="1:20" x14ac:dyDescent="0.3">
      <c r="A3125">
        <v>61332</v>
      </c>
      <c r="B3125" t="b">
        <v>0</v>
      </c>
      <c r="C3125" t="s">
        <v>20</v>
      </c>
      <c r="D3125" t="s">
        <v>7432</v>
      </c>
      <c r="F3125">
        <v>6.6978899999999995E-4</v>
      </c>
      <c r="G3125">
        <v>1.7693900000000001E-4</v>
      </c>
      <c r="H3125">
        <v>1</v>
      </c>
      <c r="I3125">
        <v>1</v>
      </c>
      <c r="J3125">
        <v>2</v>
      </c>
      <c r="K3125" t="s">
        <v>3541</v>
      </c>
      <c r="L3125" t="s">
        <v>7433</v>
      </c>
      <c r="N3125">
        <v>0</v>
      </c>
      <c r="O3125">
        <v>1953.96648</v>
      </c>
      <c r="P3125" t="s">
        <v>20</v>
      </c>
      <c r="Q3125" t="s">
        <v>20</v>
      </c>
      <c r="R3125">
        <v>1.2879999999999999E-4</v>
      </c>
      <c r="S3125">
        <v>1.2980000000000001E-4</v>
      </c>
      <c r="T3125">
        <v>1.9</v>
      </c>
    </row>
    <row r="3126" spans="1:20" x14ac:dyDescent="0.3">
      <c r="A3126">
        <v>61329</v>
      </c>
      <c r="B3126" t="b">
        <v>0</v>
      </c>
      <c r="C3126" t="s">
        <v>20</v>
      </c>
      <c r="D3126" t="s">
        <v>7434</v>
      </c>
      <c r="F3126" s="1">
        <v>5.1786999999999997E-5</v>
      </c>
      <c r="G3126">
        <v>1.7693900000000001E-4</v>
      </c>
      <c r="H3126">
        <v>1</v>
      </c>
      <c r="I3126">
        <v>1</v>
      </c>
      <c r="J3126">
        <v>3</v>
      </c>
      <c r="K3126" t="s">
        <v>1024</v>
      </c>
      <c r="L3126" t="s">
        <v>7435</v>
      </c>
      <c r="N3126">
        <v>0</v>
      </c>
      <c r="O3126">
        <v>1956.9145000000001</v>
      </c>
      <c r="P3126" t="s">
        <v>20</v>
      </c>
      <c r="Q3126" t="s">
        <v>20</v>
      </c>
      <c r="R3126">
        <v>1.2879999999999999E-4</v>
      </c>
      <c r="S3126" s="1">
        <v>7.8569999999999995E-6</v>
      </c>
      <c r="T3126">
        <v>2.63</v>
      </c>
    </row>
    <row r="3127" spans="1:20" x14ac:dyDescent="0.3">
      <c r="A3127">
        <v>61323</v>
      </c>
      <c r="B3127" t="b">
        <v>0</v>
      </c>
      <c r="C3127" t="s">
        <v>20</v>
      </c>
      <c r="D3127" t="s">
        <v>7436</v>
      </c>
      <c r="F3127">
        <v>6.4262E-4</v>
      </c>
      <c r="G3127">
        <v>1.7693900000000001E-4</v>
      </c>
      <c r="H3127">
        <v>1</v>
      </c>
      <c r="I3127">
        <v>1</v>
      </c>
      <c r="J3127">
        <v>2</v>
      </c>
      <c r="K3127" t="s">
        <v>948</v>
      </c>
      <c r="L3127" t="s">
        <v>7437</v>
      </c>
      <c r="N3127">
        <v>0</v>
      </c>
      <c r="O3127">
        <v>1190.6011599999999</v>
      </c>
      <c r="P3127" t="s">
        <v>20</v>
      </c>
      <c r="Q3127" t="s">
        <v>20</v>
      </c>
      <c r="R3127">
        <v>1.2879999999999999E-4</v>
      </c>
      <c r="S3127">
        <v>1.2439999999999999E-4</v>
      </c>
      <c r="T3127">
        <v>2.58</v>
      </c>
    </row>
    <row r="3128" spans="1:20" x14ac:dyDescent="0.3">
      <c r="A3128">
        <v>61295</v>
      </c>
      <c r="B3128" t="b">
        <v>0</v>
      </c>
      <c r="C3128" t="s">
        <v>20</v>
      </c>
      <c r="D3128" t="s">
        <v>7438</v>
      </c>
      <c r="F3128" s="1">
        <v>1.6101699999999999E-5</v>
      </c>
      <c r="G3128">
        <v>1.7693900000000001E-4</v>
      </c>
      <c r="H3128">
        <v>1</v>
      </c>
      <c r="I3128">
        <v>1</v>
      </c>
      <c r="J3128">
        <v>2</v>
      </c>
      <c r="K3128" t="s">
        <v>7439</v>
      </c>
      <c r="L3128" t="s">
        <v>7440</v>
      </c>
      <c r="N3128">
        <v>0</v>
      </c>
      <c r="O3128">
        <v>1906.7910300000001</v>
      </c>
      <c r="P3128" t="s">
        <v>20</v>
      </c>
      <c r="Q3128" t="s">
        <v>20</v>
      </c>
      <c r="R3128">
        <v>1.2879999999999999E-4</v>
      </c>
      <c r="S3128" s="1">
        <v>2.1959999999999998E-6</v>
      </c>
      <c r="T3128">
        <v>2.3199999999999998</v>
      </c>
    </row>
    <row r="3129" spans="1:20" x14ac:dyDescent="0.3">
      <c r="A3129">
        <v>61271</v>
      </c>
      <c r="B3129" t="b">
        <v>0</v>
      </c>
      <c r="C3129" t="s">
        <v>20</v>
      </c>
      <c r="D3129" t="s">
        <v>7441</v>
      </c>
      <c r="F3129">
        <v>1.29897E-3</v>
      </c>
      <c r="G3129">
        <v>1.7693900000000001E-4</v>
      </c>
      <c r="H3129">
        <v>1</v>
      </c>
      <c r="I3129">
        <v>1</v>
      </c>
      <c r="J3129">
        <v>2</v>
      </c>
      <c r="K3129" t="s">
        <v>1039</v>
      </c>
      <c r="L3129" t="s">
        <v>7442</v>
      </c>
      <c r="N3129">
        <v>0</v>
      </c>
      <c r="O3129">
        <v>1076.57348</v>
      </c>
      <c r="P3129" t="s">
        <v>20</v>
      </c>
      <c r="Q3129" t="s">
        <v>20</v>
      </c>
      <c r="R3129">
        <v>1.2879999999999999E-4</v>
      </c>
      <c r="S3129">
        <v>2.6729999999999999E-4</v>
      </c>
      <c r="T3129">
        <v>1.74</v>
      </c>
    </row>
    <row r="3130" spans="1:20" x14ac:dyDescent="0.3">
      <c r="A3130">
        <v>62066</v>
      </c>
      <c r="B3130" t="b">
        <v>0</v>
      </c>
      <c r="C3130" t="s">
        <v>20</v>
      </c>
      <c r="D3130" t="s">
        <v>7443</v>
      </c>
      <c r="F3130">
        <v>2.01516E-4</v>
      </c>
      <c r="G3130">
        <v>1.7693900000000001E-4</v>
      </c>
      <c r="H3130">
        <v>1</v>
      </c>
      <c r="I3130">
        <v>1</v>
      </c>
      <c r="J3130">
        <v>2</v>
      </c>
      <c r="K3130" t="s">
        <v>3505</v>
      </c>
      <c r="L3130" t="s">
        <v>7444</v>
      </c>
      <c r="N3130">
        <v>0</v>
      </c>
      <c r="O3130">
        <v>2071.1797700000002</v>
      </c>
      <c r="P3130" t="s">
        <v>20</v>
      </c>
      <c r="Q3130" t="s">
        <v>20</v>
      </c>
      <c r="R3130">
        <v>1.2879999999999999E-4</v>
      </c>
      <c r="S3130" s="1">
        <v>3.5009999999999999E-5</v>
      </c>
      <c r="T3130">
        <v>3.18</v>
      </c>
    </row>
    <row r="3131" spans="1:20" x14ac:dyDescent="0.3">
      <c r="A3131">
        <v>62067</v>
      </c>
      <c r="B3131" t="b">
        <v>0</v>
      </c>
      <c r="C3131" t="s">
        <v>20</v>
      </c>
      <c r="D3131" t="s">
        <v>7445</v>
      </c>
      <c r="F3131">
        <v>5.1385099999999996E-4</v>
      </c>
      <c r="G3131">
        <v>1.7693900000000001E-4</v>
      </c>
      <c r="H3131">
        <v>1</v>
      </c>
      <c r="I3131">
        <v>1</v>
      </c>
      <c r="J3131">
        <v>4</v>
      </c>
      <c r="K3131" t="s">
        <v>3505</v>
      </c>
      <c r="L3131" t="s">
        <v>7446</v>
      </c>
      <c r="N3131">
        <v>1</v>
      </c>
      <c r="O3131">
        <v>2385.3387899999998</v>
      </c>
      <c r="P3131" t="s">
        <v>20</v>
      </c>
      <c r="Q3131" t="s">
        <v>20</v>
      </c>
      <c r="R3131">
        <v>1.2879999999999999E-4</v>
      </c>
      <c r="S3131" s="1">
        <v>9.7260000000000001E-5</v>
      </c>
      <c r="T3131">
        <v>2.2999999999999998</v>
      </c>
    </row>
    <row r="3132" spans="1:20" x14ac:dyDescent="0.3">
      <c r="A3132">
        <v>62074</v>
      </c>
      <c r="B3132" t="b">
        <v>0</v>
      </c>
      <c r="C3132" t="s">
        <v>20</v>
      </c>
      <c r="D3132" t="s">
        <v>7447</v>
      </c>
      <c r="E3132" t="s">
        <v>579</v>
      </c>
      <c r="F3132">
        <v>5.5822300000000005E-4</v>
      </c>
      <c r="G3132">
        <v>1.7693900000000001E-4</v>
      </c>
      <c r="H3132">
        <v>1</v>
      </c>
      <c r="I3132">
        <v>1</v>
      </c>
      <c r="J3132">
        <v>1</v>
      </c>
      <c r="K3132" t="s">
        <v>868</v>
      </c>
      <c r="L3132" t="s">
        <v>7448</v>
      </c>
      <c r="N3132">
        <v>0</v>
      </c>
      <c r="O3132">
        <v>1247.6300100000001</v>
      </c>
      <c r="P3132" t="s">
        <v>20</v>
      </c>
      <c r="Q3132" t="s">
        <v>20</v>
      </c>
      <c r="R3132">
        <v>1.2879999999999999E-4</v>
      </c>
      <c r="S3132">
        <v>1.065E-4</v>
      </c>
      <c r="T3132">
        <v>1.56</v>
      </c>
    </row>
    <row r="3133" spans="1:20" x14ac:dyDescent="0.3">
      <c r="A3133">
        <v>62131</v>
      </c>
      <c r="B3133" t="b">
        <v>0</v>
      </c>
      <c r="C3133" t="s">
        <v>20</v>
      </c>
      <c r="D3133" t="s">
        <v>7449</v>
      </c>
      <c r="F3133" s="1">
        <v>3.0474400000000001E-5</v>
      </c>
      <c r="G3133">
        <v>1.7693900000000001E-4</v>
      </c>
      <c r="H3133">
        <v>1</v>
      </c>
      <c r="I3133">
        <v>1</v>
      </c>
      <c r="J3133">
        <v>2</v>
      </c>
      <c r="K3133" t="s">
        <v>6107</v>
      </c>
      <c r="L3133" t="s">
        <v>7450</v>
      </c>
      <c r="N3133">
        <v>0</v>
      </c>
      <c r="O3133">
        <v>1547.63168</v>
      </c>
      <c r="P3133" t="s">
        <v>20</v>
      </c>
      <c r="Q3133" t="s">
        <v>20</v>
      </c>
      <c r="R3133">
        <v>1.2879999999999999E-4</v>
      </c>
      <c r="S3133" s="1">
        <v>4.3970000000000004E-6</v>
      </c>
      <c r="T3133">
        <v>1.7</v>
      </c>
    </row>
    <row r="3134" spans="1:20" x14ac:dyDescent="0.3">
      <c r="A3134">
        <v>62644</v>
      </c>
      <c r="B3134" t="b">
        <v>0</v>
      </c>
      <c r="C3134" t="s">
        <v>20</v>
      </c>
      <c r="D3134" t="s">
        <v>7451</v>
      </c>
      <c r="F3134">
        <v>4.5759000000000001E-4</v>
      </c>
      <c r="G3134">
        <v>1.7693900000000001E-4</v>
      </c>
      <c r="H3134">
        <v>1</v>
      </c>
      <c r="I3134">
        <v>1</v>
      </c>
      <c r="J3134">
        <v>2</v>
      </c>
      <c r="K3134" t="s">
        <v>2625</v>
      </c>
      <c r="L3134" t="s">
        <v>7452</v>
      </c>
      <c r="N3134">
        <v>1</v>
      </c>
      <c r="O3134">
        <v>1675.89013</v>
      </c>
      <c r="P3134" t="s">
        <v>20</v>
      </c>
      <c r="Q3134" t="s">
        <v>20</v>
      </c>
      <c r="R3134">
        <v>1.2879999999999999E-4</v>
      </c>
      <c r="S3134" s="1">
        <v>8.5350000000000001E-5</v>
      </c>
      <c r="T3134">
        <v>2.78</v>
      </c>
    </row>
    <row r="3135" spans="1:20" x14ac:dyDescent="0.3">
      <c r="A3135">
        <v>62635</v>
      </c>
      <c r="B3135" t="b">
        <v>0</v>
      </c>
      <c r="C3135" t="s">
        <v>20</v>
      </c>
      <c r="D3135" t="s">
        <v>7453</v>
      </c>
      <c r="F3135" s="1">
        <v>2.5607799999999999E-5</v>
      </c>
      <c r="G3135">
        <v>1.7693900000000001E-4</v>
      </c>
      <c r="H3135">
        <v>1</v>
      </c>
      <c r="I3135">
        <v>1</v>
      </c>
      <c r="J3135">
        <v>4</v>
      </c>
      <c r="K3135" t="s">
        <v>2746</v>
      </c>
      <c r="L3135" t="s">
        <v>7454</v>
      </c>
      <c r="N3135">
        <v>1</v>
      </c>
      <c r="O3135">
        <v>1787.9021499999999</v>
      </c>
      <c r="P3135" t="s">
        <v>20</v>
      </c>
      <c r="Q3135" t="s">
        <v>20</v>
      </c>
      <c r="R3135">
        <v>1.2879999999999999E-4</v>
      </c>
      <c r="S3135" s="1">
        <v>3.6430000000000001E-6</v>
      </c>
      <c r="T3135">
        <v>2.96</v>
      </c>
    </row>
    <row r="3136" spans="1:20" x14ac:dyDescent="0.3">
      <c r="A3136">
        <v>62613</v>
      </c>
      <c r="B3136" t="b">
        <v>0</v>
      </c>
      <c r="C3136" t="s">
        <v>20</v>
      </c>
      <c r="D3136" t="s">
        <v>7455</v>
      </c>
      <c r="F3136">
        <v>1.8396299999999999E-4</v>
      </c>
      <c r="G3136">
        <v>1.7693900000000001E-4</v>
      </c>
      <c r="H3136">
        <v>1</v>
      </c>
      <c r="I3136">
        <v>1</v>
      </c>
      <c r="J3136">
        <v>2</v>
      </c>
      <c r="K3136" t="s">
        <v>4256</v>
      </c>
      <c r="L3136" t="s">
        <v>7456</v>
      </c>
      <c r="N3136">
        <v>0</v>
      </c>
      <c r="O3136">
        <v>1173.6473800000001</v>
      </c>
      <c r="P3136" t="s">
        <v>20</v>
      </c>
      <c r="Q3136" t="s">
        <v>20</v>
      </c>
      <c r="R3136">
        <v>1.2879999999999999E-4</v>
      </c>
      <c r="S3136" s="1">
        <v>3.1520000000000003E-5</v>
      </c>
      <c r="T3136">
        <v>1.86</v>
      </c>
    </row>
    <row r="3137" spans="1:20" x14ac:dyDescent="0.3">
      <c r="A3137">
        <v>62575</v>
      </c>
      <c r="B3137" t="b">
        <v>0</v>
      </c>
      <c r="C3137" t="s">
        <v>20</v>
      </c>
      <c r="D3137" t="s">
        <v>7457</v>
      </c>
      <c r="F3137">
        <v>7.58379E-4</v>
      </c>
      <c r="G3137">
        <v>1.7693900000000001E-4</v>
      </c>
      <c r="H3137">
        <v>1</v>
      </c>
      <c r="I3137">
        <v>1</v>
      </c>
      <c r="J3137">
        <v>4</v>
      </c>
      <c r="K3137" t="s">
        <v>7260</v>
      </c>
      <c r="L3137" t="s">
        <v>7458</v>
      </c>
      <c r="N3137">
        <v>0</v>
      </c>
      <c r="O3137">
        <v>1375.7579900000001</v>
      </c>
      <c r="P3137" t="s">
        <v>20</v>
      </c>
      <c r="Q3137" t="s">
        <v>20</v>
      </c>
      <c r="R3137">
        <v>1.2879999999999999E-4</v>
      </c>
      <c r="S3137">
        <v>1.4909999999999999E-4</v>
      </c>
      <c r="T3137">
        <v>1.74</v>
      </c>
    </row>
    <row r="3138" spans="1:20" x14ac:dyDescent="0.3">
      <c r="A3138">
        <v>62542</v>
      </c>
      <c r="B3138" t="b">
        <v>0</v>
      </c>
      <c r="C3138" t="s">
        <v>20</v>
      </c>
      <c r="D3138" t="s">
        <v>7459</v>
      </c>
      <c r="F3138" s="1">
        <v>4.1065000000000001E-5</v>
      </c>
      <c r="G3138">
        <v>1.7693900000000001E-4</v>
      </c>
      <c r="H3138">
        <v>1</v>
      </c>
      <c r="I3138">
        <v>1</v>
      </c>
      <c r="J3138">
        <v>9</v>
      </c>
      <c r="K3138" t="s">
        <v>1705</v>
      </c>
      <c r="L3138" t="s">
        <v>7460</v>
      </c>
      <c r="N3138">
        <v>0</v>
      </c>
      <c r="O3138">
        <v>1426.76487</v>
      </c>
      <c r="P3138" t="s">
        <v>20</v>
      </c>
      <c r="Q3138" t="s">
        <v>20</v>
      </c>
      <c r="R3138">
        <v>1.2879999999999999E-4</v>
      </c>
      <c r="S3138" s="1">
        <v>6.0990000000000004E-6</v>
      </c>
      <c r="T3138">
        <v>3.44</v>
      </c>
    </row>
    <row r="3139" spans="1:20" x14ac:dyDescent="0.3">
      <c r="A3139">
        <v>62540</v>
      </c>
      <c r="B3139" t="b">
        <v>0</v>
      </c>
      <c r="C3139" t="s">
        <v>20</v>
      </c>
      <c r="D3139" t="s">
        <v>7461</v>
      </c>
      <c r="F3139">
        <v>1.5975399999999999E-3</v>
      </c>
      <c r="G3139">
        <v>1.7693900000000001E-4</v>
      </c>
      <c r="H3139">
        <v>1</v>
      </c>
      <c r="I3139">
        <v>4</v>
      </c>
      <c r="J3139">
        <v>2</v>
      </c>
      <c r="K3139" t="s">
        <v>7462</v>
      </c>
      <c r="L3139" t="s">
        <v>7463</v>
      </c>
      <c r="N3139">
        <v>0</v>
      </c>
      <c r="O3139">
        <v>1660.8904600000001</v>
      </c>
      <c r="P3139" t="s">
        <v>20</v>
      </c>
      <c r="Q3139" t="s">
        <v>20</v>
      </c>
      <c r="R3139">
        <v>1.2879999999999999E-4</v>
      </c>
      <c r="S3139">
        <v>3.3409999999999999E-4</v>
      </c>
      <c r="T3139">
        <v>2.38</v>
      </c>
    </row>
    <row r="3140" spans="1:20" x14ac:dyDescent="0.3">
      <c r="A3140">
        <v>62539</v>
      </c>
      <c r="B3140" t="b">
        <v>0</v>
      </c>
      <c r="C3140" t="s">
        <v>20</v>
      </c>
      <c r="D3140" t="s">
        <v>7464</v>
      </c>
      <c r="F3140">
        <v>2.6268800000000002E-4</v>
      </c>
      <c r="G3140">
        <v>1.7693900000000001E-4</v>
      </c>
      <c r="H3140">
        <v>1</v>
      </c>
      <c r="I3140">
        <v>1</v>
      </c>
      <c r="J3140">
        <v>2</v>
      </c>
      <c r="K3140" t="s">
        <v>7465</v>
      </c>
      <c r="L3140" t="s">
        <v>7466</v>
      </c>
      <c r="N3140">
        <v>0</v>
      </c>
      <c r="O3140">
        <v>1700.9581499999999</v>
      </c>
      <c r="P3140" t="s">
        <v>20</v>
      </c>
      <c r="Q3140" t="s">
        <v>20</v>
      </c>
      <c r="R3140">
        <v>1.2879999999999999E-4</v>
      </c>
      <c r="S3140" s="1">
        <v>4.6470000000000001E-5</v>
      </c>
      <c r="T3140">
        <v>2.73</v>
      </c>
    </row>
    <row r="3141" spans="1:20" x14ac:dyDescent="0.3">
      <c r="A3141">
        <v>62534</v>
      </c>
      <c r="B3141" t="b">
        <v>0</v>
      </c>
      <c r="C3141" t="s">
        <v>20</v>
      </c>
      <c r="D3141" t="s">
        <v>7467</v>
      </c>
      <c r="E3141" t="s">
        <v>579</v>
      </c>
      <c r="F3141">
        <v>1.20568E-4</v>
      </c>
      <c r="G3141">
        <v>1.7693900000000001E-4</v>
      </c>
      <c r="H3141">
        <v>2</v>
      </c>
      <c r="I3141">
        <v>3</v>
      </c>
      <c r="J3141">
        <v>3</v>
      </c>
      <c r="K3141" t="s">
        <v>7468</v>
      </c>
      <c r="L3141" t="s">
        <v>7469</v>
      </c>
      <c r="N3141">
        <v>0</v>
      </c>
      <c r="O3141">
        <v>1287.66131</v>
      </c>
      <c r="P3141" t="s">
        <v>20</v>
      </c>
      <c r="Q3141" t="s">
        <v>20</v>
      </c>
      <c r="R3141">
        <v>1.2879999999999999E-4</v>
      </c>
      <c r="S3141" s="1">
        <v>1.978E-5</v>
      </c>
      <c r="T3141">
        <v>2.3199999999999998</v>
      </c>
    </row>
    <row r="3142" spans="1:20" x14ac:dyDescent="0.3">
      <c r="A3142">
        <v>62531</v>
      </c>
      <c r="B3142" t="b">
        <v>0</v>
      </c>
      <c r="C3142" t="s">
        <v>20</v>
      </c>
      <c r="D3142" t="s">
        <v>7470</v>
      </c>
      <c r="F3142" s="1">
        <v>2.99736E-5</v>
      </c>
      <c r="G3142">
        <v>1.7693900000000001E-4</v>
      </c>
      <c r="H3142">
        <v>1</v>
      </c>
      <c r="I3142">
        <v>1</v>
      </c>
      <c r="J3142">
        <v>2</v>
      </c>
      <c r="K3142" t="s">
        <v>186</v>
      </c>
      <c r="L3142" t="s">
        <v>7471</v>
      </c>
      <c r="N3142">
        <v>0</v>
      </c>
      <c r="O3142">
        <v>1327.7328399999999</v>
      </c>
      <c r="P3142" t="s">
        <v>20</v>
      </c>
      <c r="Q3142" t="s">
        <v>20</v>
      </c>
      <c r="R3142">
        <v>1.2879999999999999E-4</v>
      </c>
      <c r="S3142" s="1">
        <v>4.3139999999999997E-6</v>
      </c>
      <c r="T3142">
        <v>2.2999999999999998</v>
      </c>
    </row>
    <row r="3143" spans="1:20" x14ac:dyDescent="0.3">
      <c r="A3143">
        <v>62517</v>
      </c>
      <c r="B3143" t="b">
        <v>0</v>
      </c>
      <c r="C3143" t="s">
        <v>20</v>
      </c>
      <c r="D3143" t="s">
        <v>7472</v>
      </c>
      <c r="F3143">
        <v>6.6426500000000004E-4</v>
      </c>
      <c r="G3143">
        <v>1.7693900000000001E-4</v>
      </c>
      <c r="H3143">
        <v>1</v>
      </c>
      <c r="I3143">
        <v>1</v>
      </c>
      <c r="J3143">
        <v>3</v>
      </c>
      <c r="K3143" t="s">
        <v>1813</v>
      </c>
      <c r="L3143" t="s">
        <v>7473</v>
      </c>
      <c r="N3143">
        <v>0</v>
      </c>
      <c r="O3143">
        <v>1120.5997</v>
      </c>
      <c r="P3143" t="s">
        <v>20</v>
      </c>
      <c r="Q3143" t="s">
        <v>20</v>
      </c>
      <c r="R3143">
        <v>1.2879999999999999E-4</v>
      </c>
      <c r="S3143">
        <v>1.2870000000000001E-4</v>
      </c>
      <c r="T3143">
        <v>2.59</v>
      </c>
    </row>
    <row r="3144" spans="1:20" x14ac:dyDescent="0.3">
      <c r="A3144">
        <v>62661</v>
      </c>
      <c r="B3144" t="b">
        <v>0</v>
      </c>
      <c r="C3144" t="s">
        <v>20</v>
      </c>
      <c r="D3144" t="s">
        <v>7474</v>
      </c>
      <c r="F3144">
        <v>1.1761499999999999E-3</v>
      </c>
      <c r="G3144">
        <v>1.7693900000000001E-4</v>
      </c>
      <c r="H3144">
        <v>1</v>
      </c>
      <c r="I3144">
        <v>1</v>
      </c>
      <c r="J3144">
        <v>2</v>
      </c>
      <c r="K3144" t="s">
        <v>4375</v>
      </c>
      <c r="L3144" t="s">
        <v>7475</v>
      </c>
      <c r="N3144">
        <v>0</v>
      </c>
      <c r="O3144">
        <v>1160.57936</v>
      </c>
      <c r="P3144" t="s">
        <v>20</v>
      </c>
      <c r="Q3144" t="s">
        <v>20</v>
      </c>
      <c r="R3144">
        <v>1.2879999999999999E-4</v>
      </c>
      <c r="S3144">
        <v>2.4039999999999999E-4</v>
      </c>
      <c r="T3144">
        <v>1.93</v>
      </c>
    </row>
    <row r="3145" spans="1:20" x14ac:dyDescent="0.3">
      <c r="A3145">
        <v>62457</v>
      </c>
      <c r="B3145" t="b">
        <v>0</v>
      </c>
      <c r="C3145" t="s">
        <v>20</v>
      </c>
      <c r="D3145" t="s">
        <v>7476</v>
      </c>
      <c r="F3145">
        <v>6.0142300000000002E-4</v>
      </c>
      <c r="G3145">
        <v>1.7693900000000001E-4</v>
      </c>
      <c r="H3145">
        <v>2</v>
      </c>
      <c r="I3145">
        <v>2</v>
      </c>
      <c r="J3145">
        <v>2</v>
      </c>
      <c r="K3145" t="s">
        <v>7477</v>
      </c>
      <c r="L3145" t="s">
        <v>7478</v>
      </c>
      <c r="N3145">
        <v>0</v>
      </c>
      <c r="O3145">
        <v>1063.5166999999999</v>
      </c>
      <c r="P3145" t="s">
        <v>20</v>
      </c>
      <c r="Q3145" t="s">
        <v>20</v>
      </c>
      <c r="R3145">
        <v>1.2879999999999999E-4</v>
      </c>
      <c r="S3145">
        <v>1.15E-4</v>
      </c>
      <c r="T3145">
        <v>2.62</v>
      </c>
    </row>
    <row r="3146" spans="1:20" x14ac:dyDescent="0.3">
      <c r="A3146">
        <v>62357</v>
      </c>
      <c r="B3146" t="b">
        <v>0</v>
      </c>
      <c r="C3146" t="s">
        <v>20</v>
      </c>
      <c r="D3146" t="s">
        <v>7479</v>
      </c>
      <c r="E3146" t="s">
        <v>570</v>
      </c>
      <c r="F3146">
        <v>4.5759000000000001E-4</v>
      </c>
      <c r="G3146">
        <v>1.7693900000000001E-4</v>
      </c>
      <c r="H3146">
        <v>1</v>
      </c>
      <c r="I3146">
        <v>1</v>
      </c>
      <c r="J3146">
        <v>1</v>
      </c>
      <c r="K3146" t="s">
        <v>2032</v>
      </c>
      <c r="L3146" t="s">
        <v>7480</v>
      </c>
      <c r="N3146">
        <v>0</v>
      </c>
      <c r="O3146">
        <v>1386.7773500000001</v>
      </c>
      <c r="P3146" t="s">
        <v>20</v>
      </c>
      <c r="Q3146" t="s">
        <v>20</v>
      </c>
      <c r="R3146">
        <v>1.2879999999999999E-4</v>
      </c>
      <c r="S3146" s="1">
        <v>8.543E-5</v>
      </c>
      <c r="T3146">
        <v>2.59</v>
      </c>
    </row>
    <row r="3147" spans="1:20" x14ac:dyDescent="0.3">
      <c r="A3147">
        <v>62286</v>
      </c>
      <c r="B3147" t="b">
        <v>0</v>
      </c>
      <c r="C3147" t="s">
        <v>20</v>
      </c>
      <c r="D3147" t="s">
        <v>7481</v>
      </c>
      <c r="F3147">
        <v>3.0955100000000001E-3</v>
      </c>
      <c r="G3147">
        <v>1.7693900000000001E-4</v>
      </c>
      <c r="H3147">
        <v>1</v>
      </c>
      <c r="I3147">
        <v>1</v>
      </c>
      <c r="J3147">
        <v>1</v>
      </c>
      <c r="K3147" t="s">
        <v>883</v>
      </c>
      <c r="L3147" t="s">
        <v>7482</v>
      </c>
      <c r="N3147">
        <v>0</v>
      </c>
      <c r="O3147">
        <v>2147.2110699999998</v>
      </c>
      <c r="P3147" t="s">
        <v>20</v>
      </c>
      <c r="Q3147" t="s">
        <v>20</v>
      </c>
      <c r="R3147">
        <v>1.2879999999999999E-4</v>
      </c>
      <c r="S3147">
        <v>6.8840000000000004E-4</v>
      </c>
      <c r="T3147">
        <v>2.25</v>
      </c>
    </row>
    <row r="3148" spans="1:20" x14ac:dyDescent="0.3">
      <c r="A3148">
        <v>62283</v>
      </c>
      <c r="B3148" t="b">
        <v>0</v>
      </c>
      <c r="C3148" t="s">
        <v>20</v>
      </c>
      <c r="D3148" t="s">
        <v>7483</v>
      </c>
      <c r="F3148" s="1">
        <v>1.5706399999999999E-5</v>
      </c>
      <c r="G3148">
        <v>1.7693900000000001E-4</v>
      </c>
      <c r="H3148">
        <v>1</v>
      </c>
      <c r="I3148">
        <v>1</v>
      </c>
      <c r="J3148">
        <v>2</v>
      </c>
      <c r="K3148" t="s">
        <v>7484</v>
      </c>
      <c r="L3148" t="s">
        <v>7485</v>
      </c>
      <c r="N3148">
        <v>1</v>
      </c>
      <c r="O3148">
        <v>2333.0878400000001</v>
      </c>
      <c r="P3148" t="s">
        <v>20</v>
      </c>
      <c r="Q3148" t="s">
        <v>20</v>
      </c>
      <c r="R3148">
        <v>1.2879999999999999E-4</v>
      </c>
      <c r="S3148" s="1">
        <v>2.1229999999999998E-6</v>
      </c>
      <c r="T3148">
        <v>4.3</v>
      </c>
    </row>
    <row r="3149" spans="1:20" x14ac:dyDescent="0.3">
      <c r="A3149">
        <v>62265</v>
      </c>
      <c r="B3149" t="b">
        <v>0</v>
      </c>
      <c r="C3149" t="s">
        <v>20</v>
      </c>
      <c r="D3149" t="s">
        <v>7486</v>
      </c>
      <c r="F3149">
        <v>1.37645E-3</v>
      </c>
      <c r="G3149">
        <v>1.7693900000000001E-4</v>
      </c>
      <c r="H3149">
        <v>1</v>
      </c>
      <c r="I3149">
        <v>1</v>
      </c>
      <c r="J3149">
        <v>2</v>
      </c>
      <c r="K3149" t="s">
        <v>375</v>
      </c>
      <c r="L3149" t="s">
        <v>7487</v>
      </c>
      <c r="N3149">
        <v>1</v>
      </c>
      <c r="O3149">
        <v>2046.06547</v>
      </c>
      <c r="P3149" t="s">
        <v>20</v>
      </c>
      <c r="Q3149" t="s">
        <v>20</v>
      </c>
      <c r="R3149">
        <v>1.2879999999999999E-4</v>
      </c>
      <c r="S3149">
        <v>2.8439999999999997E-4</v>
      </c>
      <c r="T3149">
        <v>3</v>
      </c>
    </row>
    <row r="3150" spans="1:20" x14ac:dyDescent="0.3">
      <c r="A3150">
        <v>62246</v>
      </c>
      <c r="B3150" t="b">
        <v>0</v>
      </c>
      <c r="C3150" t="s">
        <v>20</v>
      </c>
      <c r="D3150" t="s">
        <v>7488</v>
      </c>
      <c r="F3150" s="1">
        <v>2.7590299999999999E-5</v>
      </c>
      <c r="G3150">
        <v>1.7693900000000001E-4</v>
      </c>
      <c r="H3150">
        <v>1</v>
      </c>
      <c r="I3150">
        <v>1</v>
      </c>
      <c r="J3150">
        <v>4</v>
      </c>
      <c r="K3150" t="s">
        <v>341</v>
      </c>
      <c r="L3150" t="s">
        <v>7489</v>
      </c>
      <c r="N3150">
        <v>0</v>
      </c>
      <c r="O3150">
        <v>1836.85717</v>
      </c>
      <c r="P3150" t="s">
        <v>20</v>
      </c>
      <c r="Q3150" t="s">
        <v>20</v>
      </c>
      <c r="R3150">
        <v>1.2879999999999999E-4</v>
      </c>
      <c r="S3150" s="1">
        <v>3.946E-6</v>
      </c>
      <c r="T3150">
        <v>2.5299999999999998</v>
      </c>
    </row>
    <row r="3151" spans="1:20" x14ac:dyDescent="0.3">
      <c r="A3151">
        <v>62233</v>
      </c>
      <c r="B3151" t="b">
        <v>0</v>
      </c>
      <c r="C3151" t="s">
        <v>20</v>
      </c>
      <c r="D3151" t="s">
        <v>7490</v>
      </c>
      <c r="F3151">
        <v>2.6898400000000002E-3</v>
      </c>
      <c r="G3151">
        <v>1.7693900000000001E-4</v>
      </c>
      <c r="H3151">
        <v>1</v>
      </c>
      <c r="I3151">
        <v>1</v>
      </c>
      <c r="J3151">
        <v>1</v>
      </c>
      <c r="K3151" t="s">
        <v>1397</v>
      </c>
      <c r="L3151" t="s">
        <v>7491</v>
      </c>
      <c r="N3151">
        <v>0</v>
      </c>
      <c r="O3151">
        <v>1502.8060599999999</v>
      </c>
      <c r="P3151" t="s">
        <v>20</v>
      </c>
      <c r="Q3151" t="s">
        <v>20</v>
      </c>
      <c r="R3151">
        <v>2.028E-4</v>
      </c>
      <c r="S3151">
        <v>6.5249999999999998E-4</v>
      </c>
      <c r="T3151">
        <v>2.6</v>
      </c>
    </row>
    <row r="3152" spans="1:20" x14ac:dyDescent="0.3">
      <c r="A3152">
        <v>62200</v>
      </c>
      <c r="B3152" t="b">
        <v>0</v>
      </c>
      <c r="C3152" t="s">
        <v>20</v>
      </c>
      <c r="D3152" t="s">
        <v>7492</v>
      </c>
      <c r="F3152">
        <v>1.7937300000000001E-3</v>
      </c>
      <c r="G3152">
        <v>1.7693900000000001E-4</v>
      </c>
      <c r="H3152">
        <v>1</v>
      </c>
      <c r="I3152">
        <v>1</v>
      </c>
      <c r="J3152">
        <v>1</v>
      </c>
      <c r="K3152" t="s">
        <v>372</v>
      </c>
      <c r="L3152" t="s">
        <v>7493</v>
      </c>
      <c r="N3152">
        <v>0</v>
      </c>
      <c r="O3152">
        <v>1627.71693</v>
      </c>
      <c r="P3152" t="s">
        <v>20</v>
      </c>
      <c r="Q3152" t="s">
        <v>20</v>
      </c>
      <c r="R3152">
        <v>1.2879999999999999E-4</v>
      </c>
      <c r="S3152">
        <v>3.8170000000000001E-4</v>
      </c>
      <c r="T3152">
        <v>1.99</v>
      </c>
    </row>
    <row r="3153" spans="1:20" x14ac:dyDescent="0.3">
      <c r="A3153">
        <v>62194</v>
      </c>
      <c r="B3153" t="b">
        <v>0</v>
      </c>
      <c r="C3153" t="s">
        <v>20</v>
      </c>
      <c r="D3153" t="s">
        <v>7494</v>
      </c>
      <c r="F3153" s="1">
        <v>3.1717900000000001E-7</v>
      </c>
      <c r="G3153">
        <v>1.7693900000000001E-4</v>
      </c>
      <c r="H3153">
        <v>1</v>
      </c>
      <c r="I3153">
        <v>1</v>
      </c>
      <c r="J3153">
        <v>6</v>
      </c>
      <c r="K3153" t="s">
        <v>1713</v>
      </c>
      <c r="L3153" t="s">
        <v>7495</v>
      </c>
      <c r="N3153">
        <v>0</v>
      </c>
      <c r="O3153">
        <v>1978.0491500000001</v>
      </c>
      <c r="P3153" t="s">
        <v>20</v>
      </c>
      <c r="Q3153" t="s">
        <v>20</v>
      </c>
      <c r="R3153">
        <v>1.2879999999999999E-4</v>
      </c>
      <c r="S3153" s="1">
        <v>2.9569999999999999E-8</v>
      </c>
      <c r="T3153">
        <v>4.99</v>
      </c>
    </row>
    <row r="3154" spans="1:20" x14ac:dyDescent="0.3">
      <c r="A3154">
        <v>62182</v>
      </c>
      <c r="B3154" t="b">
        <v>0</v>
      </c>
      <c r="C3154" t="s">
        <v>20</v>
      </c>
      <c r="D3154" t="s">
        <v>7496</v>
      </c>
      <c r="F3154">
        <v>1.6108100000000001E-3</v>
      </c>
      <c r="G3154">
        <v>1.7693900000000001E-4</v>
      </c>
      <c r="H3154">
        <v>1</v>
      </c>
      <c r="I3154">
        <v>2</v>
      </c>
      <c r="J3154">
        <v>1</v>
      </c>
      <c r="K3154" t="s">
        <v>1459</v>
      </c>
      <c r="L3154" t="s">
        <v>7497</v>
      </c>
      <c r="N3154">
        <v>0</v>
      </c>
      <c r="O3154">
        <v>1195.5589600000001</v>
      </c>
      <c r="P3154" t="s">
        <v>20</v>
      </c>
      <c r="Q3154" t="s">
        <v>20</v>
      </c>
      <c r="R3154">
        <v>1.2879999999999999E-4</v>
      </c>
      <c r="S3154">
        <v>3.3760000000000002E-4</v>
      </c>
      <c r="T3154">
        <v>2.54</v>
      </c>
    </row>
    <row r="3155" spans="1:20" x14ac:dyDescent="0.3">
      <c r="A3155">
        <v>62140</v>
      </c>
      <c r="B3155" t="b">
        <v>0</v>
      </c>
      <c r="C3155" t="s">
        <v>20</v>
      </c>
      <c r="D3155" t="s">
        <v>7498</v>
      </c>
      <c r="F3155">
        <v>2.87368E-3</v>
      </c>
      <c r="G3155">
        <v>1.7693900000000001E-4</v>
      </c>
      <c r="H3155">
        <v>1</v>
      </c>
      <c r="I3155">
        <v>1</v>
      </c>
      <c r="J3155">
        <v>2</v>
      </c>
      <c r="K3155" t="s">
        <v>2202</v>
      </c>
      <c r="L3155" t="s">
        <v>7499</v>
      </c>
      <c r="N3155">
        <v>0</v>
      </c>
      <c r="O3155">
        <v>1106.58807</v>
      </c>
      <c r="P3155" t="s">
        <v>20</v>
      </c>
      <c r="Q3155" t="s">
        <v>20</v>
      </c>
      <c r="R3155">
        <v>1.2879999999999999E-4</v>
      </c>
      <c r="S3155">
        <v>6.3579999999999995E-4</v>
      </c>
      <c r="T3155">
        <v>1.57</v>
      </c>
    </row>
    <row r="3156" spans="1:20" x14ac:dyDescent="0.3">
      <c r="A3156">
        <v>62362</v>
      </c>
      <c r="B3156" t="b">
        <v>0</v>
      </c>
      <c r="C3156" t="s">
        <v>20</v>
      </c>
      <c r="D3156" t="s">
        <v>7500</v>
      </c>
      <c r="F3156" s="1">
        <v>3.7799799999999997E-5</v>
      </c>
      <c r="G3156">
        <v>1.7693900000000001E-4</v>
      </c>
      <c r="H3156">
        <v>1</v>
      </c>
      <c r="I3156">
        <v>1</v>
      </c>
      <c r="J3156">
        <v>2</v>
      </c>
      <c r="K3156" t="s">
        <v>52</v>
      </c>
      <c r="L3156" t="s">
        <v>7501</v>
      </c>
      <c r="N3156">
        <v>0</v>
      </c>
      <c r="O3156">
        <v>1822.92803</v>
      </c>
      <c r="P3156" t="s">
        <v>20</v>
      </c>
      <c r="Q3156" t="s">
        <v>20</v>
      </c>
      <c r="R3156">
        <v>1.2879999999999999E-4</v>
      </c>
      <c r="S3156" s="1">
        <v>5.5520000000000004E-6</v>
      </c>
      <c r="T3156">
        <v>2.23</v>
      </c>
    </row>
    <row r="3157" spans="1:20" x14ac:dyDescent="0.3">
      <c r="A3157">
        <v>65197</v>
      </c>
      <c r="B3157" t="b">
        <v>0</v>
      </c>
      <c r="C3157" t="s">
        <v>20</v>
      </c>
      <c r="D3157" t="s">
        <v>7502</v>
      </c>
      <c r="F3157" s="1">
        <v>6.5851899999999999E-5</v>
      </c>
      <c r="G3157">
        <v>1.7693900000000001E-4</v>
      </c>
      <c r="H3157">
        <v>2</v>
      </c>
      <c r="I3157">
        <v>2</v>
      </c>
      <c r="J3157">
        <v>4</v>
      </c>
      <c r="K3157" t="s">
        <v>6121</v>
      </c>
      <c r="L3157" t="s">
        <v>7503</v>
      </c>
      <c r="N3157">
        <v>0</v>
      </c>
      <c r="O3157">
        <v>1318.6233500000001</v>
      </c>
      <c r="P3157" t="s">
        <v>20</v>
      </c>
      <c r="Q3157" t="s">
        <v>20</v>
      </c>
      <c r="R3157">
        <v>1.2879999999999999E-4</v>
      </c>
      <c r="S3157" s="1">
        <v>1.024E-5</v>
      </c>
      <c r="T3157">
        <v>2.04</v>
      </c>
    </row>
    <row r="3158" spans="1:20" x14ac:dyDescent="0.3">
      <c r="A3158">
        <v>63564</v>
      </c>
      <c r="B3158" t="b">
        <v>0</v>
      </c>
      <c r="C3158" t="s">
        <v>20</v>
      </c>
      <c r="D3158" t="s">
        <v>7504</v>
      </c>
      <c r="E3158" t="s">
        <v>1348</v>
      </c>
      <c r="F3158">
        <v>1.7068599999999999E-3</v>
      </c>
      <c r="G3158">
        <v>1.7693900000000001E-4</v>
      </c>
      <c r="H3158">
        <v>2</v>
      </c>
      <c r="I3158">
        <v>2</v>
      </c>
      <c r="J3158">
        <v>1</v>
      </c>
      <c r="K3158" t="s">
        <v>7505</v>
      </c>
      <c r="L3158" t="s">
        <v>7506</v>
      </c>
      <c r="N3158">
        <v>0</v>
      </c>
      <c r="O3158">
        <v>1660.8323</v>
      </c>
      <c r="P3158" t="s">
        <v>20</v>
      </c>
      <c r="Q3158" t="s">
        <v>20</v>
      </c>
      <c r="R3158">
        <v>1.2879999999999999E-4</v>
      </c>
      <c r="S3158">
        <v>3.6190000000000001E-4</v>
      </c>
      <c r="T3158">
        <v>1.45</v>
      </c>
    </row>
    <row r="3159" spans="1:20" x14ac:dyDescent="0.3">
      <c r="A3159">
        <v>63637</v>
      </c>
      <c r="B3159" t="b">
        <v>0</v>
      </c>
      <c r="C3159" t="s">
        <v>20</v>
      </c>
      <c r="D3159" t="s">
        <v>7507</v>
      </c>
      <c r="F3159" s="1">
        <v>6.2658399999999996E-5</v>
      </c>
      <c r="G3159">
        <v>1.7693900000000001E-4</v>
      </c>
      <c r="H3159">
        <v>1</v>
      </c>
      <c r="I3159">
        <v>1</v>
      </c>
      <c r="J3159">
        <v>8</v>
      </c>
      <c r="K3159" t="s">
        <v>7508</v>
      </c>
      <c r="L3159" t="s">
        <v>7509</v>
      </c>
      <c r="N3159">
        <v>0</v>
      </c>
      <c r="O3159">
        <v>1478.82132</v>
      </c>
      <c r="P3159" t="s">
        <v>20</v>
      </c>
      <c r="Q3159" t="s">
        <v>20</v>
      </c>
      <c r="R3159">
        <v>1.2879999999999999E-4</v>
      </c>
      <c r="S3159" s="1">
        <v>9.7049999999999994E-6</v>
      </c>
      <c r="T3159">
        <v>2.02</v>
      </c>
    </row>
    <row r="3160" spans="1:20" x14ac:dyDescent="0.3">
      <c r="A3160">
        <v>64604</v>
      </c>
      <c r="B3160" t="b">
        <v>0</v>
      </c>
      <c r="C3160" t="s">
        <v>20</v>
      </c>
      <c r="D3160" t="s">
        <v>7510</v>
      </c>
      <c r="F3160" s="1">
        <v>2.37678E-5</v>
      </c>
      <c r="G3160">
        <v>1.7693900000000001E-4</v>
      </c>
      <c r="H3160">
        <v>1</v>
      </c>
      <c r="I3160">
        <v>1</v>
      </c>
      <c r="J3160">
        <v>2</v>
      </c>
      <c r="K3160" t="s">
        <v>463</v>
      </c>
      <c r="L3160" t="s">
        <v>7511</v>
      </c>
      <c r="N3160">
        <v>1</v>
      </c>
      <c r="O3160">
        <v>1927.0494799999999</v>
      </c>
      <c r="P3160" t="s">
        <v>20</v>
      </c>
      <c r="Q3160" t="s">
        <v>20</v>
      </c>
      <c r="R3160">
        <v>1.2879999999999999E-4</v>
      </c>
      <c r="S3160" s="1">
        <v>3.343E-6</v>
      </c>
      <c r="T3160">
        <v>3.33</v>
      </c>
    </row>
    <row r="3161" spans="1:20" x14ac:dyDescent="0.3">
      <c r="A3161">
        <v>64600</v>
      </c>
      <c r="B3161" t="b">
        <v>0</v>
      </c>
      <c r="C3161" t="s">
        <v>20</v>
      </c>
      <c r="D3161" t="s">
        <v>7512</v>
      </c>
      <c r="F3161" s="1">
        <v>2.7098099999999998E-7</v>
      </c>
      <c r="G3161">
        <v>1.7693900000000001E-4</v>
      </c>
      <c r="H3161">
        <v>1</v>
      </c>
      <c r="I3161">
        <v>1</v>
      </c>
      <c r="J3161">
        <v>4</v>
      </c>
      <c r="K3161" t="s">
        <v>606</v>
      </c>
      <c r="L3161" t="s">
        <v>7513</v>
      </c>
      <c r="N3161">
        <v>0</v>
      </c>
      <c r="O3161">
        <v>2499.2977099999998</v>
      </c>
      <c r="P3161" t="s">
        <v>20</v>
      </c>
      <c r="Q3161" t="s">
        <v>20</v>
      </c>
      <c r="R3161">
        <v>1.2879999999999999E-4</v>
      </c>
      <c r="S3161" s="1">
        <v>2.5049999999999999E-8</v>
      </c>
      <c r="T3161">
        <v>3.77</v>
      </c>
    </row>
    <row r="3162" spans="1:20" x14ac:dyDescent="0.3">
      <c r="A3162">
        <v>64575</v>
      </c>
      <c r="B3162" t="b">
        <v>0</v>
      </c>
      <c r="C3162" t="s">
        <v>20</v>
      </c>
      <c r="D3162" t="s">
        <v>7514</v>
      </c>
      <c r="E3162" t="s">
        <v>7515</v>
      </c>
      <c r="F3162">
        <v>6.4262E-4</v>
      </c>
      <c r="G3162">
        <v>1.7693900000000001E-4</v>
      </c>
      <c r="H3162">
        <v>1</v>
      </c>
      <c r="I3162">
        <v>1</v>
      </c>
      <c r="J3162">
        <v>1</v>
      </c>
      <c r="K3162" t="s">
        <v>7516</v>
      </c>
      <c r="L3162" t="s">
        <v>7517</v>
      </c>
      <c r="N3162">
        <v>0</v>
      </c>
      <c r="O3162">
        <v>1311.57078</v>
      </c>
      <c r="P3162" t="s">
        <v>20</v>
      </c>
      <c r="Q3162" t="s">
        <v>20</v>
      </c>
      <c r="R3162">
        <v>1.2879999999999999E-4</v>
      </c>
      <c r="S3162">
        <v>1.236E-4</v>
      </c>
      <c r="T3162">
        <v>1.89</v>
      </c>
    </row>
    <row r="3163" spans="1:20" x14ac:dyDescent="0.3">
      <c r="A3163">
        <v>64533</v>
      </c>
      <c r="B3163" t="b">
        <v>0</v>
      </c>
      <c r="C3163" t="s">
        <v>20</v>
      </c>
      <c r="D3163" t="s">
        <v>7518</v>
      </c>
      <c r="F3163">
        <v>1.1190499999999999E-4</v>
      </c>
      <c r="G3163">
        <v>1.7693900000000001E-4</v>
      </c>
      <c r="H3163">
        <v>1</v>
      </c>
      <c r="I3163">
        <v>1</v>
      </c>
      <c r="J3163">
        <v>3</v>
      </c>
      <c r="K3163" t="s">
        <v>3505</v>
      </c>
      <c r="L3163" t="s">
        <v>7519</v>
      </c>
      <c r="N3163">
        <v>0</v>
      </c>
      <c r="O3163">
        <v>1471.7678900000001</v>
      </c>
      <c r="P3163" t="s">
        <v>20</v>
      </c>
      <c r="Q3163" t="s">
        <v>20</v>
      </c>
      <c r="R3163">
        <v>1.2879999999999999E-4</v>
      </c>
      <c r="S3163" s="1">
        <v>1.8289999999999999E-5</v>
      </c>
      <c r="T3163">
        <v>2.54</v>
      </c>
    </row>
    <row r="3164" spans="1:20" x14ac:dyDescent="0.3">
      <c r="A3164">
        <v>64531</v>
      </c>
      <c r="B3164" t="b">
        <v>0</v>
      </c>
      <c r="C3164" t="s">
        <v>20</v>
      </c>
      <c r="D3164" t="s">
        <v>7520</v>
      </c>
      <c r="F3164" s="1">
        <v>6.3705299999999995E-5</v>
      </c>
      <c r="G3164">
        <v>1.7693900000000001E-4</v>
      </c>
      <c r="H3164">
        <v>1</v>
      </c>
      <c r="I3164">
        <v>1</v>
      </c>
      <c r="J3164">
        <v>4</v>
      </c>
      <c r="K3164" t="s">
        <v>883</v>
      </c>
      <c r="L3164" t="s">
        <v>7521</v>
      </c>
      <c r="N3164">
        <v>0</v>
      </c>
      <c r="O3164">
        <v>1473.7471499999999</v>
      </c>
      <c r="P3164" t="s">
        <v>20</v>
      </c>
      <c r="Q3164" t="s">
        <v>20</v>
      </c>
      <c r="R3164">
        <v>1.2879999999999999E-4</v>
      </c>
      <c r="S3164" s="1">
        <v>9.8409999999999995E-6</v>
      </c>
      <c r="T3164">
        <v>2.35</v>
      </c>
    </row>
    <row r="3165" spans="1:20" x14ac:dyDescent="0.3">
      <c r="A3165">
        <v>64529</v>
      </c>
      <c r="B3165" t="b">
        <v>0</v>
      </c>
      <c r="C3165" t="s">
        <v>20</v>
      </c>
      <c r="D3165" t="s">
        <v>7522</v>
      </c>
      <c r="F3165">
        <v>1.7937300000000001E-3</v>
      </c>
      <c r="G3165">
        <v>1.7693900000000001E-4</v>
      </c>
      <c r="H3165">
        <v>1</v>
      </c>
      <c r="I3165">
        <v>1</v>
      </c>
      <c r="J3165">
        <v>2</v>
      </c>
      <c r="K3165" t="s">
        <v>664</v>
      </c>
      <c r="L3165" t="s">
        <v>7523</v>
      </c>
      <c r="N3165">
        <v>0</v>
      </c>
      <c r="O3165">
        <v>947.47924999999998</v>
      </c>
      <c r="P3165" t="s">
        <v>20</v>
      </c>
      <c r="Q3165" t="s">
        <v>20</v>
      </c>
      <c r="R3165">
        <v>1.2879999999999999E-4</v>
      </c>
      <c r="S3165">
        <v>3.8020000000000003E-4</v>
      </c>
      <c r="T3165">
        <v>2.21</v>
      </c>
    </row>
    <row r="3166" spans="1:20" x14ac:dyDescent="0.3">
      <c r="A3166">
        <v>64454</v>
      </c>
      <c r="B3166" t="b">
        <v>0</v>
      </c>
      <c r="C3166" t="s">
        <v>20</v>
      </c>
      <c r="D3166" t="s">
        <v>7524</v>
      </c>
      <c r="F3166">
        <v>8.5867699999999996E-4</v>
      </c>
      <c r="G3166">
        <v>1.7693900000000001E-4</v>
      </c>
      <c r="H3166">
        <v>1</v>
      </c>
      <c r="I3166">
        <v>1</v>
      </c>
      <c r="J3166">
        <v>6</v>
      </c>
      <c r="K3166" t="s">
        <v>3824</v>
      </c>
      <c r="L3166" t="s">
        <v>7525</v>
      </c>
      <c r="N3166">
        <v>1</v>
      </c>
      <c r="O3166">
        <v>1769.0279599999999</v>
      </c>
      <c r="P3166" t="s">
        <v>20</v>
      </c>
      <c r="Q3166" t="s">
        <v>20</v>
      </c>
      <c r="R3166">
        <v>1.2879999999999999E-4</v>
      </c>
      <c r="S3166">
        <v>1.7009999999999999E-4</v>
      </c>
      <c r="T3166">
        <v>2.99</v>
      </c>
    </row>
    <row r="3167" spans="1:20" x14ac:dyDescent="0.3">
      <c r="A3167">
        <v>64448</v>
      </c>
      <c r="B3167" t="b">
        <v>0</v>
      </c>
      <c r="C3167" t="s">
        <v>20</v>
      </c>
      <c r="D3167" t="s">
        <v>7526</v>
      </c>
      <c r="F3167">
        <v>9.0241400000000004E-4</v>
      </c>
      <c r="G3167">
        <v>1.7693900000000001E-4</v>
      </c>
      <c r="H3167">
        <v>1</v>
      </c>
      <c r="I3167">
        <v>1</v>
      </c>
      <c r="J3167">
        <v>2</v>
      </c>
      <c r="K3167" t="s">
        <v>1308</v>
      </c>
      <c r="L3167" t="s">
        <v>7527</v>
      </c>
      <c r="N3167">
        <v>0</v>
      </c>
      <c r="O3167">
        <v>923.44036000000006</v>
      </c>
      <c r="P3167" t="s">
        <v>20</v>
      </c>
      <c r="Q3167" t="s">
        <v>20</v>
      </c>
      <c r="R3167">
        <v>1.2879999999999999E-4</v>
      </c>
      <c r="S3167">
        <v>1.7929999999999999E-4</v>
      </c>
      <c r="T3167">
        <v>2.58</v>
      </c>
    </row>
    <row r="3168" spans="1:20" x14ac:dyDescent="0.3">
      <c r="A3168">
        <v>64435</v>
      </c>
      <c r="B3168" t="b">
        <v>0</v>
      </c>
      <c r="C3168" t="s">
        <v>20</v>
      </c>
      <c r="D3168" t="s">
        <v>7528</v>
      </c>
      <c r="E3168" t="s">
        <v>356</v>
      </c>
      <c r="F3168" s="1">
        <v>5.6728499999999997E-5</v>
      </c>
      <c r="G3168">
        <v>1.7693900000000001E-4</v>
      </c>
      <c r="H3168">
        <v>1</v>
      </c>
      <c r="I3168">
        <v>1</v>
      </c>
      <c r="J3168">
        <v>1</v>
      </c>
      <c r="K3168" t="s">
        <v>7529</v>
      </c>
      <c r="L3168" t="s">
        <v>7530</v>
      </c>
      <c r="N3168">
        <v>0</v>
      </c>
      <c r="O3168">
        <v>1713.8952300000001</v>
      </c>
      <c r="P3168" t="s">
        <v>20</v>
      </c>
      <c r="Q3168" t="s">
        <v>20</v>
      </c>
      <c r="R3168">
        <v>1.2879999999999999E-4</v>
      </c>
      <c r="S3168" s="1">
        <v>8.7260000000000008E-6</v>
      </c>
      <c r="T3168">
        <v>2.46</v>
      </c>
    </row>
    <row r="3169" spans="1:20" x14ac:dyDescent="0.3">
      <c r="A3169">
        <v>64431</v>
      </c>
      <c r="B3169" t="b">
        <v>0</v>
      </c>
      <c r="C3169" t="s">
        <v>20</v>
      </c>
      <c r="D3169" t="s">
        <v>7531</v>
      </c>
      <c r="F3169">
        <v>2.2074200000000001E-4</v>
      </c>
      <c r="G3169">
        <v>1.7693900000000001E-4</v>
      </c>
      <c r="H3169">
        <v>1</v>
      </c>
      <c r="I3169">
        <v>1</v>
      </c>
      <c r="J3169">
        <v>2</v>
      </c>
      <c r="K3169" t="s">
        <v>7532</v>
      </c>
      <c r="L3169" t="s">
        <v>7533</v>
      </c>
      <c r="N3169">
        <v>0</v>
      </c>
      <c r="O3169">
        <v>1019.51161</v>
      </c>
      <c r="P3169" t="s">
        <v>20</v>
      </c>
      <c r="Q3169" t="s">
        <v>20</v>
      </c>
      <c r="R3169">
        <v>1.2879999999999999E-4</v>
      </c>
      <c r="S3169" s="1">
        <v>3.8479999999999997E-5</v>
      </c>
      <c r="T3169">
        <v>2.5099999999999998</v>
      </c>
    </row>
    <row r="3170" spans="1:20" x14ac:dyDescent="0.3">
      <c r="A3170">
        <v>64421</v>
      </c>
      <c r="B3170" t="b">
        <v>0</v>
      </c>
      <c r="C3170" t="s">
        <v>20</v>
      </c>
      <c r="D3170" t="s">
        <v>7534</v>
      </c>
      <c r="F3170">
        <v>6.2168100000000001E-4</v>
      </c>
      <c r="G3170">
        <v>1.7693900000000001E-4</v>
      </c>
      <c r="H3170">
        <v>1</v>
      </c>
      <c r="I3170">
        <v>1</v>
      </c>
      <c r="J3170">
        <v>3</v>
      </c>
      <c r="K3170" t="s">
        <v>7535</v>
      </c>
      <c r="L3170" t="s">
        <v>7536</v>
      </c>
      <c r="N3170">
        <v>0</v>
      </c>
      <c r="O3170">
        <v>2008.0862</v>
      </c>
      <c r="P3170" t="s">
        <v>20</v>
      </c>
      <c r="Q3170" t="s">
        <v>20</v>
      </c>
      <c r="R3170">
        <v>1.2879999999999999E-4</v>
      </c>
      <c r="S3170">
        <v>1.2E-4</v>
      </c>
      <c r="T3170">
        <v>2.8</v>
      </c>
    </row>
    <row r="3171" spans="1:20" x14ac:dyDescent="0.3">
      <c r="A3171">
        <v>64417</v>
      </c>
      <c r="B3171" t="b">
        <v>0</v>
      </c>
      <c r="C3171" t="s">
        <v>20</v>
      </c>
      <c r="D3171" t="s">
        <v>7537</v>
      </c>
      <c r="F3171">
        <v>4.6139599999999998E-4</v>
      </c>
      <c r="G3171">
        <v>1.7693900000000001E-4</v>
      </c>
      <c r="H3171">
        <v>1</v>
      </c>
      <c r="I3171">
        <v>2</v>
      </c>
      <c r="J3171">
        <v>2</v>
      </c>
      <c r="K3171" t="s">
        <v>7538</v>
      </c>
      <c r="L3171" t="s">
        <v>7539</v>
      </c>
      <c r="N3171">
        <v>1</v>
      </c>
      <c r="O3171">
        <v>1348.69679</v>
      </c>
      <c r="P3171" t="s">
        <v>20</v>
      </c>
      <c r="Q3171" t="s">
        <v>20</v>
      </c>
      <c r="R3171">
        <v>1.2879999999999999E-4</v>
      </c>
      <c r="S3171" s="1">
        <v>8.6420000000000003E-5</v>
      </c>
      <c r="T3171">
        <v>2.5499999999999998</v>
      </c>
    </row>
    <row r="3172" spans="1:20" x14ac:dyDescent="0.3">
      <c r="A3172">
        <v>64407</v>
      </c>
      <c r="B3172" t="b">
        <v>0</v>
      </c>
      <c r="C3172" t="s">
        <v>20</v>
      </c>
      <c r="D3172" t="s">
        <v>7540</v>
      </c>
      <c r="F3172">
        <v>1.09158E-4</v>
      </c>
      <c r="G3172">
        <v>1.7693900000000001E-4</v>
      </c>
      <c r="H3172">
        <v>1</v>
      </c>
      <c r="I3172">
        <v>1</v>
      </c>
      <c r="J3172">
        <v>2</v>
      </c>
      <c r="K3172" t="s">
        <v>980</v>
      </c>
      <c r="L3172" t="s">
        <v>7541</v>
      </c>
      <c r="N3172">
        <v>0</v>
      </c>
      <c r="O3172">
        <v>1478.7637999999999</v>
      </c>
      <c r="P3172" t="s">
        <v>20</v>
      </c>
      <c r="Q3172" t="s">
        <v>20</v>
      </c>
      <c r="R3172">
        <v>1.2879999999999999E-4</v>
      </c>
      <c r="S3172" s="1">
        <v>1.787E-5</v>
      </c>
      <c r="T3172">
        <v>2.27</v>
      </c>
    </row>
    <row r="3173" spans="1:20" x14ac:dyDescent="0.3">
      <c r="A3173">
        <v>64397</v>
      </c>
      <c r="B3173" t="b">
        <v>0</v>
      </c>
      <c r="C3173" t="s">
        <v>20</v>
      </c>
      <c r="D3173" t="s">
        <v>7542</v>
      </c>
      <c r="F3173">
        <v>2.0989799999999999E-3</v>
      </c>
      <c r="G3173">
        <v>1.7693900000000001E-4</v>
      </c>
      <c r="H3173">
        <v>1</v>
      </c>
      <c r="I3173">
        <v>1</v>
      </c>
      <c r="J3173">
        <v>1</v>
      </c>
      <c r="K3173" t="s">
        <v>7543</v>
      </c>
      <c r="L3173" t="s">
        <v>7544</v>
      </c>
      <c r="N3173">
        <v>0</v>
      </c>
      <c r="O3173">
        <v>1118.5939499999999</v>
      </c>
      <c r="P3173" t="s">
        <v>20</v>
      </c>
      <c r="Q3173" t="s">
        <v>20</v>
      </c>
      <c r="R3173">
        <v>1.2879999999999999E-4</v>
      </c>
      <c r="S3173">
        <v>4.527E-4</v>
      </c>
      <c r="T3173">
        <v>1.62</v>
      </c>
    </row>
    <row r="3174" spans="1:20" x14ac:dyDescent="0.3">
      <c r="A3174">
        <v>64393</v>
      </c>
      <c r="B3174" t="b">
        <v>0</v>
      </c>
      <c r="C3174" t="s">
        <v>20</v>
      </c>
      <c r="D3174" t="s">
        <v>7545</v>
      </c>
      <c r="F3174">
        <v>1.8086300000000001E-3</v>
      </c>
      <c r="G3174">
        <v>1.7693900000000001E-4</v>
      </c>
      <c r="H3174">
        <v>1</v>
      </c>
      <c r="I3174">
        <v>1</v>
      </c>
      <c r="J3174">
        <v>2</v>
      </c>
      <c r="K3174" t="s">
        <v>363</v>
      </c>
      <c r="L3174" t="s">
        <v>7546</v>
      </c>
      <c r="N3174">
        <v>0</v>
      </c>
      <c r="O3174">
        <v>919.47310000000004</v>
      </c>
      <c r="P3174" t="s">
        <v>20</v>
      </c>
      <c r="Q3174" t="s">
        <v>20</v>
      </c>
      <c r="R3174">
        <v>1.2879999999999999E-4</v>
      </c>
      <c r="S3174">
        <v>3.8519999999999998E-4</v>
      </c>
      <c r="T3174">
        <v>2.44</v>
      </c>
    </row>
    <row r="3175" spans="1:20" x14ac:dyDescent="0.3">
      <c r="A3175">
        <v>64392</v>
      </c>
      <c r="B3175" t="b">
        <v>0</v>
      </c>
      <c r="C3175" t="s">
        <v>20</v>
      </c>
      <c r="D3175" t="s">
        <v>7547</v>
      </c>
      <c r="F3175">
        <v>1.7937300000000001E-3</v>
      </c>
      <c r="G3175">
        <v>1.7693900000000001E-4</v>
      </c>
      <c r="H3175">
        <v>1</v>
      </c>
      <c r="I3175">
        <v>1</v>
      </c>
      <c r="J3175">
        <v>2</v>
      </c>
      <c r="K3175" t="s">
        <v>7548</v>
      </c>
      <c r="L3175" t="s">
        <v>7549</v>
      </c>
      <c r="N3175">
        <v>0</v>
      </c>
      <c r="O3175">
        <v>989.52620000000002</v>
      </c>
      <c r="P3175" t="s">
        <v>20</v>
      </c>
      <c r="Q3175" t="s">
        <v>20</v>
      </c>
      <c r="R3175">
        <v>1.2879999999999999E-4</v>
      </c>
      <c r="S3175">
        <v>3.8180000000000001E-4</v>
      </c>
      <c r="T3175">
        <v>2.04</v>
      </c>
    </row>
    <row r="3176" spans="1:20" x14ac:dyDescent="0.3">
      <c r="A3176">
        <v>64385</v>
      </c>
      <c r="B3176" t="b">
        <v>0</v>
      </c>
      <c r="C3176" t="s">
        <v>20</v>
      </c>
      <c r="D3176" t="s">
        <v>7550</v>
      </c>
      <c r="F3176" s="1">
        <v>4.3878999999999998E-5</v>
      </c>
      <c r="G3176">
        <v>1.7693900000000001E-4</v>
      </c>
      <c r="H3176">
        <v>1</v>
      </c>
      <c r="I3176">
        <v>1</v>
      </c>
      <c r="J3176">
        <v>2</v>
      </c>
      <c r="K3176" t="s">
        <v>995</v>
      </c>
      <c r="L3176" t="s">
        <v>7551</v>
      </c>
      <c r="N3176">
        <v>0</v>
      </c>
      <c r="O3176">
        <v>1245.66851</v>
      </c>
      <c r="P3176" t="s">
        <v>20</v>
      </c>
      <c r="Q3176" t="s">
        <v>20</v>
      </c>
      <c r="R3176">
        <v>1.2879999999999999E-4</v>
      </c>
      <c r="S3176" s="1">
        <v>6.5740000000000001E-6</v>
      </c>
      <c r="T3176">
        <v>2.44</v>
      </c>
    </row>
    <row r="3177" spans="1:20" x14ac:dyDescent="0.3">
      <c r="A3177">
        <v>64383</v>
      </c>
      <c r="B3177" t="b">
        <v>0</v>
      </c>
      <c r="C3177" t="s">
        <v>20</v>
      </c>
      <c r="D3177" t="s">
        <v>7552</v>
      </c>
      <c r="F3177" s="1">
        <v>2.9459999999999998E-6</v>
      </c>
      <c r="G3177">
        <v>1.7693900000000001E-4</v>
      </c>
      <c r="H3177">
        <v>1</v>
      </c>
      <c r="I3177">
        <v>1</v>
      </c>
      <c r="J3177">
        <v>2</v>
      </c>
      <c r="K3177" t="s">
        <v>1432</v>
      </c>
      <c r="L3177" t="s">
        <v>7553</v>
      </c>
      <c r="N3177">
        <v>0</v>
      </c>
      <c r="O3177">
        <v>2317.1517699999999</v>
      </c>
      <c r="P3177" t="s">
        <v>20</v>
      </c>
      <c r="Q3177" t="s">
        <v>20</v>
      </c>
      <c r="R3177">
        <v>1.2879999999999999E-4</v>
      </c>
      <c r="S3177" s="1">
        <v>3.4120000000000001E-7</v>
      </c>
      <c r="T3177">
        <v>4.42</v>
      </c>
    </row>
    <row r="3178" spans="1:20" x14ac:dyDescent="0.3">
      <c r="A3178">
        <v>64381</v>
      </c>
      <c r="B3178" t="b">
        <v>0</v>
      </c>
      <c r="C3178" t="s">
        <v>20</v>
      </c>
      <c r="D3178" t="s">
        <v>7554</v>
      </c>
      <c r="F3178">
        <v>1.55873E-4</v>
      </c>
      <c r="G3178">
        <v>1.7693900000000001E-4</v>
      </c>
      <c r="H3178">
        <v>1</v>
      </c>
      <c r="I3178">
        <v>1</v>
      </c>
      <c r="J3178">
        <v>4</v>
      </c>
      <c r="K3178" t="s">
        <v>2649</v>
      </c>
      <c r="L3178" t="s">
        <v>7555</v>
      </c>
      <c r="N3178">
        <v>0</v>
      </c>
      <c r="O3178">
        <v>1030.58914</v>
      </c>
      <c r="P3178" t="s">
        <v>20</v>
      </c>
      <c r="Q3178" t="s">
        <v>20</v>
      </c>
      <c r="R3178">
        <v>1.2879999999999999E-4</v>
      </c>
      <c r="S3178" s="1">
        <v>2.6420000000000001E-5</v>
      </c>
      <c r="T3178">
        <v>2.58</v>
      </c>
    </row>
    <row r="3179" spans="1:20" x14ac:dyDescent="0.3">
      <c r="A3179">
        <v>64376</v>
      </c>
      <c r="B3179" t="b">
        <v>0</v>
      </c>
      <c r="C3179" t="s">
        <v>20</v>
      </c>
      <c r="D3179" t="s">
        <v>7556</v>
      </c>
      <c r="F3179">
        <v>4.14294E-4</v>
      </c>
      <c r="G3179">
        <v>1.7693900000000001E-4</v>
      </c>
      <c r="H3179">
        <v>2</v>
      </c>
      <c r="I3179">
        <v>2</v>
      </c>
      <c r="J3179">
        <v>2</v>
      </c>
      <c r="K3179" t="s">
        <v>7557</v>
      </c>
      <c r="L3179" t="s">
        <v>7558</v>
      </c>
      <c r="N3179">
        <v>0</v>
      </c>
      <c r="O3179">
        <v>1051.5054600000001</v>
      </c>
      <c r="P3179" t="s">
        <v>20</v>
      </c>
      <c r="Q3179" t="s">
        <v>20</v>
      </c>
      <c r="R3179">
        <v>1.2879999999999999E-4</v>
      </c>
      <c r="S3179" s="1">
        <v>7.6680000000000004E-5</v>
      </c>
      <c r="T3179">
        <v>2.13</v>
      </c>
    </row>
    <row r="3180" spans="1:20" x14ac:dyDescent="0.3">
      <c r="A3180">
        <v>64372</v>
      </c>
      <c r="B3180" t="b">
        <v>0</v>
      </c>
      <c r="C3180" t="s">
        <v>20</v>
      </c>
      <c r="D3180" t="s">
        <v>7559</v>
      </c>
      <c r="F3180" s="1">
        <v>3.77729E-6</v>
      </c>
      <c r="G3180">
        <v>1.7693900000000001E-4</v>
      </c>
      <c r="H3180">
        <v>1</v>
      </c>
      <c r="I3180">
        <v>1</v>
      </c>
      <c r="J3180">
        <v>2</v>
      </c>
      <c r="K3180" t="s">
        <v>450</v>
      </c>
      <c r="L3180" t="s">
        <v>7560</v>
      </c>
      <c r="N3180">
        <v>0</v>
      </c>
      <c r="O3180">
        <v>2671.4148599999999</v>
      </c>
      <c r="P3180" t="s">
        <v>20</v>
      </c>
      <c r="Q3180" t="s">
        <v>20</v>
      </c>
      <c r="R3180">
        <v>1.2879999999999999E-4</v>
      </c>
      <c r="S3180" s="1">
        <v>4.4560000000000002E-7</v>
      </c>
      <c r="T3180">
        <v>4.6900000000000004</v>
      </c>
    </row>
    <row r="3181" spans="1:20" x14ac:dyDescent="0.3">
      <c r="A3181">
        <v>64653</v>
      </c>
      <c r="B3181" t="b">
        <v>0</v>
      </c>
      <c r="C3181" t="s">
        <v>20</v>
      </c>
      <c r="D3181" t="s">
        <v>7561</v>
      </c>
      <c r="F3181">
        <v>2.99919E-4</v>
      </c>
      <c r="G3181">
        <v>1.7693900000000001E-4</v>
      </c>
      <c r="H3181">
        <v>1</v>
      </c>
      <c r="I3181">
        <v>1</v>
      </c>
      <c r="J3181">
        <v>6</v>
      </c>
      <c r="K3181" t="s">
        <v>1620</v>
      </c>
      <c r="L3181" t="s">
        <v>7562</v>
      </c>
      <c r="N3181">
        <v>0</v>
      </c>
      <c r="O3181">
        <v>1020.49563</v>
      </c>
      <c r="P3181" t="s">
        <v>20</v>
      </c>
      <c r="Q3181" t="s">
        <v>20</v>
      </c>
      <c r="R3181">
        <v>1.2879999999999999E-4</v>
      </c>
      <c r="S3181" s="1">
        <v>5.4110000000000002E-5</v>
      </c>
      <c r="T3181">
        <v>2.2200000000000002</v>
      </c>
    </row>
    <row r="3182" spans="1:20" x14ac:dyDescent="0.3">
      <c r="A3182">
        <v>64666</v>
      </c>
      <c r="B3182" t="b">
        <v>0</v>
      </c>
      <c r="C3182" t="s">
        <v>20</v>
      </c>
      <c r="D3182" t="s">
        <v>7563</v>
      </c>
      <c r="F3182" s="1">
        <v>5.1286499999999998E-7</v>
      </c>
      <c r="G3182">
        <v>1.7693900000000001E-4</v>
      </c>
      <c r="H3182">
        <v>1</v>
      </c>
      <c r="I3182">
        <v>1</v>
      </c>
      <c r="J3182">
        <v>4</v>
      </c>
      <c r="K3182" t="s">
        <v>5409</v>
      </c>
      <c r="L3182" t="s">
        <v>7564</v>
      </c>
      <c r="N3182">
        <v>1</v>
      </c>
      <c r="O3182">
        <v>1525.9199699999999</v>
      </c>
      <c r="P3182" t="s">
        <v>20</v>
      </c>
      <c r="Q3182" t="s">
        <v>20</v>
      </c>
      <c r="R3182">
        <v>1.2879999999999999E-4</v>
      </c>
      <c r="S3182" s="1">
        <v>5.016E-8</v>
      </c>
      <c r="T3182">
        <v>3.78</v>
      </c>
    </row>
    <row r="3183" spans="1:20" x14ac:dyDescent="0.3">
      <c r="A3183">
        <v>64691</v>
      </c>
      <c r="B3183" t="b">
        <v>0</v>
      </c>
      <c r="C3183" t="s">
        <v>20</v>
      </c>
      <c r="D3183" t="s">
        <v>7565</v>
      </c>
      <c r="E3183" t="s">
        <v>1074</v>
      </c>
      <c r="F3183">
        <v>6.1655300000000004E-4</v>
      </c>
      <c r="G3183">
        <v>1.7693900000000001E-4</v>
      </c>
      <c r="H3183">
        <v>1</v>
      </c>
      <c r="I3183">
        <v>1</v>
      </c>
      <c r="J3183">
        <v>1</v>
      </c>
      <c r="K3183" t="s">
        <v>7566</v>
      </c>
      <c r="L3183" t="s">
        <v>7567</v>
      </c>
      <c r="N3183">
        <v>0</v>
      </c>
      <c r="O3183">
        <v>1534.7430899999999</v>
      </c>
      <c r="P3183" t="s">
        <v>20</v>
      </c>
      <c r="Q3183" t="s">
        <v>20</v>
      </c>
      <c r="R3183">
        <v>1.2879999999999999E-4</v>
      </c>
      <c r="S3183">
        <v>1.181E-4</v>
      </c>
      <c r="T3183">
        <v>2.93</v>
      </c>
    </row>
    <row r="3184" spans="1:20" x14ac:dyDescent="0.3">
      <c r="A3184">
        <v>64695</v>
      </c>
      <c r="B3184" t="b">
        <v>0</v>
      </c>
      <c r="C3184" t="s">
        <v>20</v>
      </c>
      <c r="D3184" t="s">
        <v>7568</v>
      </c>
      <c r="F3184" s="1">
        <v>5.8640000000000001E-5</v>
      </c>
      <c r="G3184">
        <v>1.7693900000000001E-4</v>
      </c>
      <c r="H3184">
        <v>1</v>
      </c>
      <c r="I3184">
        <v>1</v>
      </c>
      <c r="J3184">
        <v>2</v>
      </c>
      <c r="K3184" t="s">
        <v>5607</v>
      </c>
      <c r="L3184" t="s">
        <v>7569</v>
      </c>
      <c r="N3184">
        <v>1</v>
      </c>
      <c r="O3184">
        <v>2221.05537</v>
      </c>
      <c r="P3184" t="s">
        <v>20</v>
      </c>
      <c r="Q3184" t="s">
        <v>20</v>
      </c>
      <c r="R3184">
        <v>1.2879999999999999E-4</v>
      </c>
      <c r="S3184" s="1">
        <v>9.0529999999999996E-6</v>
      </c>
      <c r="T3184">
        <v>2.85</v>
      </c>
    </row>
    <row r="3185" spans="1:20" x14ac:dyDescent="0.3">
      <c r="A3185">
        <v>65178</v>
      </c>
      <c r="B3185" t="b">
        <v>0</v>
      </c>
      <c r="C3185" t="s">
        <v>20</v>
      </c>
      <c r="D3185" t="s">
        <v>7570</v>
      </c>
      <c r="F3185" s="1">
        <v>1.3298500000000001E-6</v>
      </c>
      <c r="G3185">
        <v>1.7693900000000001E-4</v>
      </c>
      <c r="H3185">
        <v>1</v>
      </c>
      <c r="I3185">
        <v>1</v>
      </c>
      <c r="J3185">
        <v>12</v>
      </c>
      <c r="K3185" t="s">
        <v>682</v>
      </c>
      <c r="L3185" t="s">
        <v>7571</v>
      </c>
      <c r="N3185">
        <v>0</v>
      </c>
      <c r="O3185">
        <v>1581.8370299999999</v>
      </c>
      <c r="P3185" t="s">
        <v>20</v>
      </c>
      <c r="Q3185" t="s">
        <v>20</v>
      </c>
      <c r="R3185">
        <v>1.2879999999999999E-4</v>
      </c>
      <c r="S3185" s="1">
        <v>1.43E-7</v>
      </c>
      <c r="T3185">
        <v>3.31</v>
      </c>
    </row>
    <row r="3186" spans="1:20" x14ac:dyDescent="0.3">
      <c r="A3186">
        <v>65159</v>
      </c>
      <c r="B3186" t="b">
        <v>0</v>
      </c>
      <c r="C3186" t="s">
        <v>20</v>
      </c>
      <c r="D3186" t="s">
        <v>7572</v>
      </c>
      <c r="F3186" s="1">
        <v>7.4513699999999999E-6</v>
      </c>
      <c r="G3186">
        <v>1.7693900000000001E-4</v>
      </c>
      <c r="H3186">
        <v>1</v>
      </c>
      <c r="I3186">
        <v>2</v>
      </c>
      <c r="J3186">
        <v>8</v>
      </c>
      <c r="K3186" t="s">
        <v>317</v>
      </c>
      <c r="L3186" t="s">
        <v>7573</v>
      </c>
      <c r="N3186">
        <v>0</v>
      </c>
      <c r="O3186">
        <v>1355.69137</v>
      </c>
      <c r="P3186" t="s">
        <v>20</v>
      </c>
      <c r="Q3186" t="s">
        <v>20</v>
      </c>
      <c r="R3186">
        <v>1.2879999999999999E-4</v>
      </c>
      <c r="S3186" s="1">
        <v>9.4050000000000004E-7</v>
      </c>
      <c r="T3186">
        <v>2.46</v>
      </c>
    </row>
    <row r="3187" spans="1:20" x14ac:dyDescent="0.3">
      <c r="A3187">
        <v>65157</v>
      </c>
      <c r="B3187" t="b">
        <v>0</v>
      </c>
      <c r="C3187" t="s">
        <v>20</v>
      </c>
      <c r="D3187" t="s">
        <v>7574</v>
      </c>
      <c r="F3187">
        <v>1.2776700000000001E-4</v>
      </c>
      <c r="G3187">
        <v>1.7693900000000001E-4</v>
      </c>
      <c r="H3187">
        <v>1</v>
      </c>
      <c r="I3187">
        <v>1</v>
      </c>
      <c r="J3187">
        <v>11</v>
      </c>
      <c r="K3187" t="s">
        <v>5296</v>
      </c>
      <c r="L3187" t="s">
        <v>7575</v>
      </c>
      <c r="N3187">
        <v>0</v>
      </c>
      <c r="O3187">
        <v>2171.2685799999999</v>
      </c>
      <c r="P3187" t="s">
        <v>20</v>
      </c>
      <c r="Q3187" t="s">
        <v>20</v>
      </c>
      <c r="R3187">
        <v>1.2879999999999999E-4</v>
      </c>
      <c r="S3187" s="1">
        <v>2.1189999999999999E-5</v>
      </c>
      <c r="T3187">
        <v>2.21</v>
      </c>
    </row>
    <row r="3188" spans="1:20" x14ac:dyDescent="0.3">
      <c r="A3188">
        <v>65133</v>
      </c>
      <c r="B3188" t="b">
        <v>0</v>
      </c>
      <c r="C3188" t="s">
        <v>20</v>
      </c>
      <c r="D3188" t="s">
        <v>7576</v>
      </c>
      <c r="F3188">
        <v>7.9701100000000003E-4</v>
      </c>
      <c r="G3188">
        <v>1.7693900000000001E-4</v>
      </c>
      <c r="H3188">
        <v>1</v>
      </c>
      <c r="I3188">
        <v>2</v>
      </c>
      <c r="J3188">
        <v>3</v>
      </c>
      <c r="K3188" t="s">
        <v>2884</v>
      </c>
      <c r="L3188" t="s">
        <v>7577</v>
      </c>
      <c r="N3188">
        <v>0</v>
      </c>
      <c r="O3188">
        <v>1485.722</v>
      </c>
      <c r="P3188" t="s">
        <v>20</v>
      </c>
      <c r="Q3188" t="s">
        <v>20</v>
      </c>
      <c r="R3188">
        <v>1.2879999999999999E-4</v>
      </c>
      <c r="S3188">
        <v>1.5660000000000001E-4</v>
      </c>
      <c r="T3188">
        <v>2.33</v>
      </c>
    </row>
    <row r="3189" spans="1:20" x14ac:dyDescent="0.3">
      <c r="A3189">
        <v>65126</v>
      </c>
      <c r="B3189" t="b">
        <v>0</v>
      </c>
      <c r="C3189" t="s">
        <v>20</v>
      </c>
      <c r="D3189" t="s">
        <v>7578</v>
      </c>
      <c r="F3189" s="1">
        <v>5.57962E-5</v>
      </c>
      <c r="G3189">
        <v>1.7693900000000001E-4</v>
      </c>
      <c r="H3189">
        <v>1</v>
      </c>
      <c r="I3189">
        <v>1</v>
      </c>
      <c r="J3189">
        <v>9</v>
      </c>
      <c r="K3189" t="s">
        <v>1620</v>
      </c>
      <c r="L3189" t="s">
        <v>7579</v>
      </c>
      <c r="N3189">
        <v>1</v>
      </c>
      <c r="O3189">
        <v>1466.71216</v>
      </c>
      <c r="P3189" t="s">
        <v>20</v>
      </c>
      <c r="Q3189" t="s">
        <v>20</v>
      </c>
      <c r="R3189">
        <v>1.2879999999999999E-4</v>
      </c>
      <c r="S3189" s="1">
        <v>8.5539999999999998E-6</v>
      </c>
      <c r="T3189">
        <v>2.83</v>
      </c>
    </row>
    <row r="3190" spans="1:20" x14ac:dyDescent="0.3">
      <c r="A3190">
        <v>65112</v>
      </c>
      <c r="B3190" t="b">
        <v>0</v>
      </c>
      <c r="C3190" t="s">
        <v>20</v>
      </c>
      <c r="D3190" t="s">
        <v>7580</v>
      </c>
      <c r="F3190" s="1">
        <v>4.3454799999999998E-7</v>
      </c>
      <c r="G3190">
        <v>1.7693900000000001E-4</v>
      </c>
      <c r="H3190">
        <v>1</v>
      </c>
      <c r="I3190">
        <v>1</v>
      </c>
      <c r="J3190">
        <v>5</v>
      </c>
      <c r="K3190" t="s">
        <v>1857</v>
      </c>
      <c r="L3190" t="s">
        <v>7581</v>
      </c>
      <c r="N3190">
        <v>0</v>
      </c>
      <c r="O3190">
        <v>1909.93893</v>
      </c>
      <c r="P3190" t="s">
        <v>20</v>
      </c>
      <c r="Q3190" t="s">
        <v>20</v>
      </c>
      <c r="R3190">
        <v>1.2879999999999999E-4</v>
      </c>
      <c r="S3190" s="1">
        <v>4.1999999999999999E-8</v>
      </c>
      <c r="T3190">
        <v>2.34</v>
      </c>
    </row>
    <row r="3191" spans="1:20" x14ac:dyDescent="0.3">
      <c r="A3191">
        <v>65093</v>
      </c>
      <c r="B3191" t="b">
        <v>0</v>
      </c>
      <c r="C3191" t="s">
        <v>20</v>
      </c>
      <c r="D3191" t="s">
        <v>7582</v>
      </c>
      <c r="F3191">
        <v>4.0412500000000002E-4</v>
      </c>
      <c r="G3191">
        <v>1.7693900000000001E-4</v>
      </c>
      <c r="H3191">
        <v>1</v>
      </c>
      <c r="I3191">
        <v>1</v>
      </c>
      <c r="J3191">
        <v>5</v>
      </c>
      <c r="K3191" t="s">
        <v>7583</v>
      </c>
      <c r="L3191" t="s">
        <v>7584</v>
      </c>
      <c r="N3191">
        <v>0</v>
      </c>
      <c r="O3191">
        <v>1786.86464</v>
      </c>
      <c r="P3191" t="s">
        <v>20</v>
      </c>
      <c r="Q3191" t="s">
        <v>20</v>
      </c>
      <c r="R3191">
        <v>1.2879999999999999E-4</v>
      </c>
      <c r="S3191" s="1">
        <v>7.4549999999999996E-5</v>
      </c>
      <c r="T3191">
        <v>2.23</v>
      </c>
    </row>
    <row r="3192" spans="1:20" x14ac:dyDescent="0.3">
      <c r="A3192">
        <v>65091</v>
      </c>
      <c r="B3192" t="b">
        <v>0</v>
      </c>
      <c r="C3192" t="s">
        <v>20</v>
      </c>
      <c r="D3192" t="s">
        <v>7585</v>
      </c>
      <c r="F3192">
        <v>1.67885E-3</v>
      </c>
      <c r="G3192">
        <v>1.7693900000000001E-4</v>
      </c>
      <c r="H3192">
        <v>2</v>
      </c>
      <c r="I3192">
        <v>2</v>
      </c>
      <c r="J3192">
        <v>9</v>
      </c>
      <c r="K3192" t="s">
        <v>1136</v>
      </c>
      <c r="L3192" t="s">
        <v>7586</v>
      </c>
      <c r="N3192">
        <v>0</v>
      </c>
      <c r="O3192">
        <v>905.54548</v>
      </c>
      <c r="P3192" t="s">
        <v>20</v>
      </c>
      <c r="Q3192" t="s">
        <v>20</v>
      </c>
      <c r="R3192">
        <v>1.2879999999999999E-4</v>
      </c>
      <c r="S3192">
        <v>3.5340000000000002E-4</v>
      </c>
      <c r="T3192">
        <v>1.96</v>
      </c>
    </row>
    <row r="3193" spans="1:20" x14ac:dyDescent="0.3">
      <c r="A3193">
        <v>65084</v>
      </c>
      <c r="B3193" t="b">
        <v>0</v>
      </c>
      <c r="C3193" t="s">
        <v>20</v>
      </c>
      <c r="D3193" t="s">
        <v>7587</v>
      </c>
      <c r="F3193" s="1">
        <v>9.6334399999999994E-6</v>
      </c>
      <c r="G3193">
        <v>1.7693900000000001E-4</v>
      </c>
      <c r="H3193">
        <v>1</v>
      </c>
      <c r="I3193">
        <v>1</v>
      </c>
      <c r="J3193">
        <v>2</v>
      </c>
      <c r="K3193" t="s">
        <v>7588</v>
      </c>
      <c r="L3193" t="s">
        <v>7589</v>
      </c>
      <c r="N3193">
        <v>0</v>
      </c>
      <c r="O3193">
        <v>1642.8071299999999</v>
      </c>
      <c r="P3193" t="s">
        <v>20</v>
      </c>
      <c r="Q3193" t="s">
        <v>20</v>
      </c>
      <c r="R3193">
        <v>1.2879999999999999E-4</v>
      </c>
      <c r="S3193" s="1">
        <v>1.2529999999999999E-6</v>
      </c>
      <c r="T3193">
        <v>3.07</v>
      </c>
    </row>
    <row r="3194" spans="1:20" x14ac:dyDescent="0.3">
      <c r="A3194">
        <v>65076</v>
      </c>
      <c r="B3194" t="b">
        <v>0</v>
      </c>
      <c r="C3194" t="s">
        <v>20</v>
      </c>
      <c r="D3194" t="s">
        <v>7590</v>
      </c>
      <c r="E3194" t="s">
        <v>705</v>
      </c>
      <c r="F3194" s="1">
        <v>9.6401400000000002E-5</v>
      </c>
      <c r="G3194">
        <v>1.7693900000000001E-4</v>
      </c>
      <c r="H3194">
        <v>1</v>
      </c>
      <c r="I3194">
        <v>1</v>
      </c>
      <c r="J3194">
        <v>4</v>
      </c>
      <c r="K3194" t="s">
        <v>2231</v>
      </c>
      <c r="L3194" t="s">
        <v>7591</v>
      </c>
      <c r="N3194">
        <v>1</v>
      </c>
      <c r="O3194">
        <v>2304.0529499999998</v>
      </c>
      <c r="P3194" t="s">
        <v>20</v>
      </c>
      <c r="Q3194" t="s">
        <v>20</v>
      </c>
      <c r="R3194">
        <v>1.2879999999999999E-4</v>
      </c>
      <c r="S3194" s="1">
        <v>1.558E-5</v>
      </c>
      <c r="T3194">
        <v>3.34</v>
      </c>
    </row>
    <row r="3195" spans="1:20" x14ac:dyDescent="0.3">
      <c r="A3195">
        <v>64337</v>
      </c>
      <c r="B3195" t="b">
        <v>0</v>
      </c>
      <c r="C3195" t="s">
        <v>20</v>
      </c>
      <c r="D3195" t="s">
        <v>7592</v>
      </c>
      <c r="F3195" s="1">
        <v>1.76255E-6</v>
      </c>
      <c r="G3195">
        <v>1.7693900000000001E-4</v>
      </c>
      <c r="H3195">
        <v>1</v>
      </c>
      <c r="I3195">
        <v>1</v>
      </c>
      <c r="J3195">
        <v>4</v>
      </c>
      <c r="K3195" t="s">
        <v>3163</v>
      </c>
      <c r="L3195" t="s">
        <v>7593</v>
      </c>
      <c r="N3195">
        <v>0</v>
      </c>
      <c r="O3195">
        <v>1967.93451</v>
      </c>
      <c r="P3195" t="s">
        <v>20</v>
      </c>
      <c r="Q3195" t="s">
        <v>20</v>
      </c>
      <c r="R3195">
        <v>1.2879999999999999E-4</v>
      </c>
      <c r="S3195" s="1">
        <v>1.9350000000000001E-7</v>
      </c>
      <c r="T3195">
        <v>4</v>
      </c>
    </row>
    <row r="3196" spans="1:20" x14ac:dyDescent="0.3">
      <c r="A3196">
        <v>65075</v>
      </c>
      <c r="B3196" t="b">
        <v>0</v>
      </c>
      <c r="C3196" t="s">
        <v>20</v>
      </c>
      <c r="D3196" t="s">
        <v>7594</v>
      </c>
      <c r="E3196" t="s">
        <v>7595</v>
      </c>
      <c r="F3196" s="1">
        <v>1.0379200000000001E-5</v>
      </c>
      <c r="G3196">
        <v>1.7693900000000001E-4</v>
      </c>
      <c r="H3196">
        <v>1</v>
      </c>
      <c r="I3196">
        <v>1</v>
      </c>
      <c r="J3196">
        <v>3</v>
      </c>
      <c r="K3196" t="s">
        <v>2231</v>
      </c>
      <c r="L3196" t="s">
        <v>7596</v>
      </c>
      <c r="N3196">
        <v>0</v>
      </c>
      <c r="O3196">
        <v>2163.9467500000001</v>
      </c>
      <c r="P3196" t="s">
        <v>20</v>
      </c>
      <c r="Q3196" t="s">
        <v>20</v>
      </c>
      <c r="R3196">
        <v>1.2879999999999999E-4</v>
      </c>
      <c r="S3196" s="1">
        <v>1.358E-6</v>
      </c>
      <c r="T3196">
        <v>2.63</v>
      </c>
    </row>
    <row r="3197" spans="1:20" x14ac:dyDescent="0.3">
      <c r="A3197">
        <v>65062</v>
      </c>
      <c r="B3197" t="b">
        <v>0</v>
      </c>
      <c r="C3197" t="s">
        <v>20</v>
      </c>
      <c r="D3197" t="s">
        <v>7597</v>
      </c>
      <c r="E3197" t="s">
        <v>70</v>
      </c>
      <c r="F3197">
        <v>5.72267E-4</v>
      </c>
      <c r="G3197">
        <v>1.7693900000000001E-4</v>
      </c>
      <c r="H3197">
        <v>1</v>
      </c>
      <c r="I3197">
        <v>1</v>
      </c>
      <c r="J3197">
        <v>1</v>
      </c>
      <c r="K3197" t="s">
        <v>311</v>
      </c>
      <c r="L3197" t="s">
        <v>7598</v>
      </c>
      <c r="N3197">
        <v>0</v>
      </c>
      <c r="O3197">
        <v>1344.70524</v>
      </c>
      <c r="P3197" t="s">
        <v>20</v>
      </c>
      <c r="Q3197" t="s">
        <v>20</v>
      </c>
      <c r="R3197">
        <v>1.2879999999999999E-4</v>
      </c>
      <c r="S3197">
        <v>1.097E-4</v>
      </c>
      <c r="T3197">
        <v>1.76</v>
      </c>
    </row>
    <row r="3198" spans="1:20" x14ac:dyDescent="0.3">
      <c r="A3198">
        <v>65057</v>
      </c>
      <c r="B3198" t="b">
        <v>0</v>
      </c>
      <c r="C3198" t="s">
        <v>20</v>
      </c>
      <c r="D3198" t="s">
        <v>7599</v>
      </c>
      <c r="F3198" s="1">
        <v>5.6260400000000001E-5</v>
      </c>
      <c r="G3198">
        <v>1.7693900000000001E-4</v>
      </c>
      <c r="H3198">
        <v>1</v>
      </c>
      <c r="I3198">
        <v>1</v>
      </c>
      <c r="J3198">
        <v>2</v>
      </c>
      <c r="K3198" t="s">
        <v>3600</v>
      </c>
      <c r="L3198" t="s">
        <v>7600</v>
      </c>
      <c r="N3198">
        <v>0</v>
      </c>
      <c r="O3198">
        <v>1360.7682199999999</v>
      </c>
      <c r="P3198" t="s">
        <v>20</v>
      </c>
      <c r="Q3198" t="s">
        <v>20</v>
      </c>
      <c r="R3198">
        <v>1.2879999999999999E-4</v>
      </c>
      <c r="S3198" s="1">
        <v>8.6030000000000005E-6</v>
      </c>
      <c r="T3198">
        <v>2.5299999999999998</v>
      </c>
    </row>
    <row r="3199" spans="1:20" x14ac:dyDescent="0.3">
      <c r="A3199">
        <v>65019</v>
      </c>
      <c r="B3199" t="b">
        <v>0</v>
      </c>
      <c r="C3199" t="s">
        <v>20</v>
      </c>
      <c r="D3199" t="s">
        <v>7601</v>
      </c>
      <c r="E3199" t="s">
        <v>4006</v>
      </c>
      <c r="F3199">
        <v>1.53279E-3</v>
      </c>
      <c r="G3199">
        <v>1.7693900000000001E-4</v>
      </c>
      <c r="H3199">
        <v>1</v>
      </c>
      <c r="I3199">
        <v>2</v>
      </c>
      <c r="J3199">
        <v>1</v>
      </c>
      <c r="K3199" t="s">
        <v>3882</v>
      </c>
      <c r="L3199" t="s">
        <v>7602</v>
      </c>
      <c r="N3199">
        <v>0</v>
      </c>
      <c r="O3199">
        <v>2564.2660900000001</v>
      </c>
      <c r="P3199" t="s">
        <v>20</v>
      </c>
      <c r="Q3199" t="s">
        <v>20</v>
      </c>
      <c r="R3199">
        <v>1.2879999999999999E-4</v>
      </c>
      <c r="S3199">
        <v>3.1970000000000002E-4</v>
      </c>
      <c r="T3199">
        <v>1.24</v>
      </c>
    </row>
    <row r="3200" spans="1:20" x14ac:dyDescent="0.3">
      <c r="A3200">
        <v>65013</v>
      </c>
      <c r="B3200" t="b">
        <v>0</v>
      </c>
      <c r="C3200" t="s">
        <v>20</v>
      </c>
      <c r="D3200" t="s">
        <v>7603</v>
      </c>
      <c r="E3200" t="s">
        <v>1074</v>
      </c>
      <c r="F3200" s="1">
        <v>1.1655799999999999E-5</v>
      </c>
      <c r="G3200">
        <v>1.7693900000000001E-4</v>
      </c>
      <c r="H3200">
        <v>1</v>
      </c>
      <c r="I3200">
        <v>2</v>
      </c>
      <c r="J3200">
        <v>4</v>
      </c>
      <c r="K3200" t="s">
        <v>1630</v>
      </c>
      <c r="L3200" t="s">
        <v>7604</v>
      </c>
      <c r="N3200">
        <v>0</v>
      </c>
      <c r="O3200">
        <v>1631.8308999999999</v>
      </c>
      <c r="P3200" t="s">
        <v>20</v>
      </c>
      <c r="Q3200" t="s">
        <v>20</v>
      </c>
      <c r="R3200">
        <v>1.2879999999999999E-4</v>
      </c>
      <c r="S3200" s="1">
        <v>1.5319999999999999E-6</v>
      </c>
      <c r="T3200">
        <v>3.44</v>
      </c>
    </row>
    <row r="3201" spans="1:20" x14ac:dyDescent="0.3">
      <c r="A3201">
        <v>64936</v>
      </c>
      <c r="B3201" t="b">
        <v>0</v>
      </c>
      <c r="C3201" t="s">
        <v>20</v>
      </c>
      <c r="D3201" t="s">
        <v>7605</v>
      </c>
      <c r="F3201" s="1">
        <v>3.47694E-6</v>
      </c>
      <c r="G3201">
        <v>1.7693900000000001E-4</v>
      </c>
      <c r="H3201">
        <v>1</v>
      </c>
      <c r="I3201">
        <v>1</v>
      </c>
      <c r="J3201">
        <v>2</v>
      </c>
      <c r="K3201" t="s">
        <v>688</v>
      </c>
      <c r="L3201" t="s">
        <v>7606</v>
      </c>
      <c r="N3201">
        <v>0</v>
      </c>
      <c r="O3201">
        <v>2106.07134</v>
      </c>
      <c r="P3201" t="s">
        <v>20</v>
      </c>
      <c r="Q3201" t="s">
        <v>20</v>
      </c>
      <c r="R3201">
        <v>1.2879999999999999E-4</v>
      </c>
      <c r="S3201" s="1">
        <v>4.0740000000000001E-7</v>
      </c>
      <c r="T3201">
        <v>4.62</v>
      </c>
    </row>
    <row r="3202" spans="1:20" x14ac:dyDescent="0.3">
      <c r="A3202">
        <v>64884</v>
      </c>
      <c r="B3202" t="b">
        <v>0</v>
      </c>
      <c r="C3202" t="s">
        <v>20</v>
      </c>
      <c r="D3202" t="s">
        <v>7607</v>
      </c>
      <c r="F3202">
        <v>9.1748199999999995E-4</v>
      </c>
      <c r="G3202">
        <v>1.7693900000000001E-4</v>
      </c>
      <c r="H3202">
        <v>1</v>
      </c>
      <c r="I3202">
        <v>1</v>
      </c>
      <c r="J3202">
        <v>4</v>
      </c>
      <c r="K3202" t="s">
        <v>753</v>
      </c>
      <c r="L3202" t="s">
        <v>7608</v>
      </c>
      <c r="N3202">
        <v>2</v>
      </c>
      <c r="O3202">
        <v>2366.2813299999998</v>
      </c>
      <c r="P3202" t="s">
        <v>20</v>
      </c>
      <c r="Q3202" t="s">
        <v>20</v>
      </c>
      <c r="R3202">
        <v>1.2879999999999999E-4</v>
      </c>
      <c r="S3202">
        <v>1.8359999999999999E-4</v>
      </c>
      <c r="T3202">
        <v>3.41</v>
      </c>
    </row>
    <row r="3203" spans="1:20" x14ac:dyDescent="0.3">
      <c r="A3203">
        <v>64847</v>
      </c>
      <c r="B3203" t="b">
        <v>0</v>
      </c>
      <c r="C3203" t="s">
        <v>20</v>
      </c>
      <c r="D3203" t="s">
        <v>7609</v>
      </c>
      <c r="F3203">
        <v>8.87593E-4</v>
      </c>
      <c r="G3203">
        <v>1.7693900000000001E-4</v>
      </c>
      <c r="H3203">
        <v>2</v>
      </c>
      <c r="I3203">
        <v>2</v>
      </c>
      <c r="J3203">
        <v>2</v>
      </c>
      <c r="K3203" t="s">
        <v>1305</v>
      </c>
      <c r="L3203" t="s">
        <v>7610</v>
      </c>
      <c r="N3203">
        <v>1</v>
      </c>
      <c r="O3203">
        <v>1540.82707</v>
      </c>
      <c r="P3203" t="s">
        <v>20</v>
      </c>
      <c r="Q3203" t="s">
        <v>20</v>
      </c>
      <c r="R3203">
        <v>1.2879999999999999E-4</v>
      </c>
      <c r="S3203">
        <v>1.7689999999999999E-4</v>
      </c>
      <c r="T3203">
        <v>2.99</v>
      </c>
    </row>
    <row r="3204" spans="1:20" x14ac:dyDescent="0.3">
      <c r="A3204">
        <v>64777</v>
      </c>
      <c r="B3204" t="b">
        <v>0</v>
      </c>
      <c r="C3204" t="s">
        <v>20</v>
      </c>
      <c r="D3204" t="s">
        <v>7611</v>
      </c>
      <c r="F3204" s="1">
        <v>1.4934E-6</v>
      </c>
      <c r="G3204">
        <v>1.7693900000000001E-4</v>
      </c>
      <c r="H3204">
        <v>1</v>
      </c>
      <c r="I3204">
        <v>1</v>
      </c>
      <c r="J3204">
        <v>4</v>
      </c>
      <c r="K3204" t="s">
        <v>673</v>
      </c>
      <c r="L3204" t="s">
        <v>7612</v>
      </c>
      <c r="N3204">
        <v>0</v>
      </c>
      <c r="O3204">
        <v>1958.9719</v>
      </c>
      <c r="P3204" t="s">
        <v>20</v>
      </c>
      <c r="Q3204" t="s">
        <v>20</v>
      </c>
      <c r="R3204">
        <v>1.2879999999999999E-4</v>
      </c>
      <c r="S3204" s="1">
        <v>1.613E-7</v>
      </c>
      <c r="T3204">
        <v>4.03</v>
      </c>
    </row>
    <row r="3205" spans="1:20" x14ac:dyDescent="0.3">
      <c r="A3205">
        <v>64770</v>
      </c>
      <c r="B3205" t="b">
        <v>0</v>
      </c>
      <c r="C3205" t="s">
        <v>20</v>
      </c>
      <c r="D3205" t="s">
        <v>7613</v>
      </c>
      <c r="F3205" s="1">
        <v>8.6558100000000001E-5</v>
      </c>
      <c r="G3205">
        <v>1.7693900000000001E-4</v>
      </c>
      <c r="H3205">
        <v>1</v>
      </c>
      <c r="I3205">
        <v>1</v>
      </c>
      <c r="J3205">
        <v>2</v>
      </c>
      <c r="K3205" t="s">
        <v>3160</v>
      </c>
      <c r="L3205" t="s">
        <v>7614</v>
      </c>
      <c r="N3205">
        <v>0</v>
      </c>
      <c r="O3205">
        <v>2463.21504</v>
      </c>
      <c r="P3205" t="s">
        <v>20</v>
      </c>
      <c r="Q3205" t="s">
        <v>20</v>
      </c>
      <c r="R3205">
        <v>1.2879999999999999E-4</v>
      </c>
      <c r="S3205" s="1">
        <v>1.38E-5</v>
      </c>
      <c r="T3205">
        <v>2.98</v>
      </c>
    </row>
    <row r="3206" spans="1:20" x14ac:dyDescent="0.3">
      <c r="A3206">
        <v>64718</v>
      </c>
      <c r="B3206" t="b">
        <v>0</v>
      </c>
      <c r="C3206" t="s">
        <v>20</v>
      </c>
      <c r="D3206" t="s">
        <v>7615</v>
      </c>
      <c r="F3206" s="1">
        <v>7.26844E-6</v>
      </c>
      <c r="G3206">
        <v>1.7693900000000001E-4</v>
      </c>
      <c r="H3206">
        <v>1</v>
      </c>
      <c r="I3206">
        <v>1</v>
      </c>
      <c r="J3206">
        <v>4</v>
      </c>
      <c r="K3206" t="s">
        <v>4011</v>
      </c>
      <c r="L3206" t="s">
        <v>7616</v>
      </c>
      <c r="N3206">
        <v>0</v>
      </c>
      <c r="O3206">
        <v>2450.1357899999998</v>
      </c>
      <c r="P3206" t="s">
        <v>20</v>
      </c>
      <c r="Q3206" t="s">
        <v>20</v>
      </c>
      <c r="R3206">
        <v>1.2879999999999999E-4</v>
      </c>
      <c r="S3206" s="1">
        <v>9.1709999999999997E-7</v>
      </c>
      <c r="T3206">
        <v>3.15</v>
      </c>
    </row>
    <row r="3207" spans="1:20" x14ac:dyDescent="0.3">
      <c r="A3207">
        <v>65074</v>
      </c>
      <c r="B3207" t="b">
        <v>0</v>
      </c>
      <c r="C3207" t="s">
        <v>20</v>
      </c>
      <c r="D3207" t="s">
        <v>7594</v>
      </c>
      <c r="E3207" t="s">
        <v>705</v>
      </c>
      <c r="F3207" s="1">
        <v>8.3618000000000001E-7</v>
      </c>
      <c r="G3207">
        <v>1.7693900000000001E-4</v>
      </c>
      <c r="H3207">
        <v>1</v>
      </c>
      <c r="I3207">
        <v>1</v>
      </c>
      <c r="J3207">
        <v>1</v>
      </c>
      <c r="K3207" t="s">
        <v>2231</v>
      </c>
      <c r="L3207" t="s">
        <v>7596</v>
      </c>
      <c r="N3207">
        <v>0</v>
      </c>
      <c r="O3207">
        <v>2147.95183</v>
      </c>
      <c r="P3207" t="s">
        <v>20</v>
      </c>
      <c r="Q3207" t="s">
        <v>20</v>
      </c>
      <c r="R3207">
        <v>1.2879999999999999E-4</v>
      </c>
      <c r="S3207" s="1">
        <v>8.6120000000000006E-8</v>
      </c>
      <c r="T3207">
        <v>3.59</v>
      </c>
    </row>
    <row r="3208" spans="1:20" x14ac:dyDescent="0.3">
      <c r="A3208">
        <v>63590</v>
      </c>
      <c r="B3208" t="b">
        <v>0</v>
      </c>
      <c r="C3208" t="s">
        <v>20</v>
      </c>
      <c r="D3208" t="s">
        <v>7617</v>
      </c>
      <c r="F3208" s="1">
        <v>4.7208500000000001E-7</v>
      </c>
      <c r="G3208">
        <v>1.7693900000000001E-4</v>
      </c>
      <c r="H3208">
        <v>1</v>
      </c>
      <c r="I3208">
        <v>1</v>
      </c>
      <c r="J3208">
        <v>8</v>
      </c>
      <c r="K3208" t="s">
        <v>2875</v>
      </c>
      <c r="L3208" t="s">
        <v>7618</v>
      </c>
      <c r="N3208">
        <v>0</v>
      </c>
      <c r="O3208">
        <v>1582.85474</v>
      </c>
      <c r="P3208" t="s">
        <v>20</v>
      </c>
      <c r="Q3208" t="s">
        <v>20</v>
      </c>
      <c r="R3208">
        <v>1.2879999999999999E-4</v>
      </c>
      <c r="S3208" s="1">
        <v>4.608E-8</v>
      </c>
      <c r="T3208">
        <v>3.37</v>
      </c>
    </row>
    <row r="3209" spans="1:20" x14ac:dyDescent="0.3">
      <c r="A3209">
        <v>64335</v>
      </c>
      <c r="B3209" t="b">
        <v>0</v>
      </c>
      <c r="C3209" t="s">
        <v>20</v>
      </c>
      <c r="D3209" t="s">
        <v>7619</v>
      </c>
      <c r="F3209">
        <v>1.61125E-4</v>
      </c>
      <c r="G3209">
        <v>1.7693900000000001E-4</v>
      </c>
      <c r="H3209">
        <v>1</v>
      </c>
      <c r="I3209">
        <v>1</v>
      </c>
      <c r="J3209">
        <v>2</v>
      </c>
      <c r="K3209" t="s">
        <v>1678</v>
      </c>
      <c r="L3209" t="s">
        <v>7620</v>
      </c>
      <c r="N3209">
        <v>0</v>
      </c>
      <c r="O3209">
        <v>1829.9392</v>
      </c>
      <c r="P3209" t="s">
        <v>20</v>
      </c>
      <c r="Q3209" t="s">
        <v>20</v>
      </c>
      <c r="R3209">
        <v>1.2879999999999999E-4</v>
      </c>
      <c r="S3209" s="1">
        <v>2.722E-5</v>
      </c>
      <c r="T3209">
        <v>2.7</v>
      </c>
    </row>
    <row r="3210" spans="1:20" x14ac:dyDescent="0.3">
      <c r="A3210">
        <v>64297</v>
      </c>
      <c r="B3210" t="b">
        <v>0</v>
      </c>
      <c r="C3210" t="s">
        <v>20</v>
      </c>
      <c r="D3210" t="s">
        <v>7621</v>
      </c>
      <c r="F3210">
        <v>2.5809399999999999E-3</v>
      </c>
      <c r="G3210">
        <v>1.7693900000000001E-4</v>
      </c>
      <c r="H3210">
        <v>1</v>
      </c>
      <c r="I3210">
        <v>1</v>
      </c>
      <c r="J3210">
        <v>2</v>
      </c>
      <c r="K3210" t="s">
        <v>166</v>
      </c>
      <c r="L3210" t="s">
        <v>7622</v>
      </c>
      <c r="N3210">
        <v>0</v>
      </c>
      <c r="O3210">
        <v>1112.547</v>
      </c>
      <c r="P3210" t="s">
        <v>20</v>
      </c>
      <c r="Q3210" t="s">
        <v>20</v>
      </c>
      <c r="R3210">
        <v>1.2879999999999999E-4</v>
      </c>
      <c r="S3210">
        <v>5.6550000000000003E-4</v>
      </c>
      <c r="T3210">
        <v>1.87</v>
      </c>
    </row>
    <row r="3211" spans="1:20" x14ac:dyDescent="0.3">
      <c r="A3211">
        <v>63958</v>
      </c>
      <c r="B3211" t="b">
        <v>0</v>
      </c>
      <c r="C3211" t="s">
        <v>20</v>
      </c>
      <c r="D3211" t="s">
        <v>7623</v>
      </c>
      <c r="F3211">
        <v>2.2074200000000001E-4</v>
      </c>
      <c r="G3211">
        <v>1.7693900000000001E-4</v>
      </c>
      <c r="H3211">
        <v>1</v>
      </c>
      <c r="I3211">
        <v>1</v>
      </c>
      <c r="J3211">
        <v>6</v>
      </c>
      <c r="K3211" t="s">
        <v>195</v>
      </c>
      <c r="L3211" t="s">
        <v>7624</v>
      </c>
      <c r="N3211">
        <v>0</v>
      </c>
      <c r="O3211">
        <v>1288.7147299999999</v>
      </c>
      <c r="P3211" t="s">
        <v>20</v>
      </c>
      <c r="Q3211" t="s">
        <v>20</v>
      </c>
      <c r="R3211">
        <v>1.2879999999999999E-4</v>
      </c>
      <c r="S3211" s="1">
        <v>3.8380000000000002E-5</v>
      </c>
      <c r="T3211">
        <v>2.59</v>
      </c>
    </row>
    <row r="3212" spans="1:20" x14ac:dyDescent="0.3">
      <c r="A3212">
        <v>63928</v>
      </c>
      <c r="B3212" t="b">
        <v>0</v>
      </c>
      <c r="C3212" t="s">
        <v>20</v>
      </c>
      <c r="D3212" t="s">
        <v>7625</v>
      </c>
      <c r="F3212">
        <v>5.8666399999999998E-4</v>
      </c>
      <c r="G3212">
        <v>1.7693900000000001E-4</v>
      </c>
      <c r="H3212">
        <v>1</v>
      </c>
      <c r="I3212">
        <v>1</v>
      </c>
      <c r="J3212">
        <v>2</v>
      </c>
      <c r="K3212" t="s">
        <v>7626</v>
      </c>
      <c r="L3212" t="s">
        <v>7627</v>
      </c>
      <c r="N3212">
        <v>0</v>
      </c>
      <c r="O3212">
        <v>1744.89633</v>
      </c>
      <c r="P3212" t="s">
        <v>20</v>
      </c>
      <c r="Q3212" t="s">
        <v>20</v>
      </c>
      <c r="R3212">
        <v>1.2879999999999999E-4</v>
      </c>
      <c r="S3212">
        <v>1.126E-4</v>
      </c>
      <c r="T3212">
        <v>1.89</v>
      </c>
    </row>
    <row r="3213" spans="1:20" x14ac:dyDescent="0.3">
      <c r="A3213">
        <v>63927</v>
      </c>
      <c r="B3213" t="b">
        <v>0</v>
      </c>
      <c r="C3213" t="s">
        <v>20</v>
      </c>
      <c r="D3213" t="s">
        <v>7628</v>
      </c>
      <c r="F3213">
        <v>1.03024E-3</v>
      </c>
      <c r="G3213">
        <v>1.7693900000000001E-4</v>
      </c>
      <c r="H3213">
        <v>1</v>
      </c>
      <c r="I3213">
        <v>1</v>
      </c>
      <c r="J3213">
        <v>1</v>
      </c>
      <c r="K3213" t="s">
        <v>679</v>
      </c>
      <c r="L3213" t="s">
        <v>7629</v>
      </c>
      <c r="N3213">
        <v>0</v>
      </c>
      <c r="O3213">
        <v>1437.68561</v>
      </c>
      <c r="P3213" t="s">
        <v>20</v>
      </c>
      <c r="Q3213" t="s">
        <v>20</v>
      </c>
      <c r="R3213">
        <v>1.2879999999999999E-4</v>
      </c>
      <c r="S3213">
        <v>2.0699999999999999E-4</v>
      </c>
      <c r="T3213">
        <v>1.62</v>
      </c>
    </row>
    <row r="3214" spans="1:20" x14ac:dyDescent="0.3">
      <c r="A3214">
        <v>63892</v>
      </c>
      <c r="B3214" t="b">
        <v>0</v>
      </c>
      <c r="C3214" t="s">
        <v>20</v>
      </c>
      <c r="D3214" t="s">
        <v>7630</v>
      </c>
      <c r="E3214" t="s">
        <v>223</v>
      </c>
      <c r="F3214">
        <v>3.8772900000000001E-4</v>
      </c>
      <c r="G3214">
        <v>1.7693900000000001E-4</v>
      </c>
      <c r="H3214">
        <v>1</v>
      </c>
      <c r="I3214">
        <v>1</v>
      </c>
      <c r="J3214">
        <v>1</v>
      </c>
      <c r="K3214" t="s">
        <v>7631</v>
      </c>
      <c r="L3214" t="s">
        <v>7632</v>
      </c>
      <c r="N3214">
        <v>0</v>
      </c>
      <c r="O3214">
        <v>1518.7216800000001</v>
      </c>
      <c r="P3214" t="s">
        <v>20</v>
      </c>
      <c r="Q3214" t="s">
        <v>20</v>
      </c>
      <c r="R3214">
        <v>1.2879999999999999E-4</v>
      </c>
      <c r="S3214" s="1">
        <v>7.1080000000000004E-5</v>
      </c>
      <c r="T3214">
        <v>2.27</v>
      </c>
    </row>
    <row r="3215" spans="1:20" x14ac:dyDescent="0.3">
      <c r="A3215">
        <v>63889</v>
      </c>
      <c r="B3215" t="b">
        <v>0</v>
      </c>
      <c r="C3215" t="s">
        <v>20</v>
      </c>
      <c r="D3215" t="s">
        <v>7633</v>
      </c>
      <c r="F3215">
        <v>1.5716999999999999E-4</v>
      </c>
      <c r="G3215">
        <v>1.7693900000000001E-4</v>
      </c>
      <c r="H3215">
        <v>1</v>
      </c>
      <c r="I3215">
        <v>1</v>
      </c>
      <c r="J3215">
        <v>2</v>
      </c>
      <c r="K3215" t="s">
        <v>2017</v>
      </c>
      <c r="L3215" t="s">
        <v>7634</v>
      </c>
      <c r="N3215">
        <v>0</v>
      </c>
      <c r="O3215">
        <v>1297.6746599999999</v>
      </c>
      <c r="P3215" t="s">
        <v>20</v>
      </c>
      <c r="Q3215" t="s">
        <v>20</v>
      </c>
      <c r="R3215">
        <v>1.2879999999999999E-4</v>
      </c>
      <c r="S3215" s="1">
        <v>2.654E-5</v>
      </c>
      <c r="T3215">
        <v>2.5</v>
      </c>
    </row>
    <row r="3216" spans="1:20" x14ac:dyDescent="0.3">
      <c r="A3216">
        <v>63877</v>
      </c>
      <c r="B3216" t="b">
        <v>0</v>
      </c>
      <c r="C3216" t="s">
        <v>20</v>
      </c>
      <c r="D3216" t="s">
        <v>7635</v>
      </c>
      <c r="F3216">
        <v>3.5104199999999998E-4</v>
      </c>
      <c r="G3216">
        <v>1.7693900000000001E-4</v>
      </c>
      <c r="H3216">
        <v>1</v>
      </c>
      <c r="I3216">
        <v>1</v>
      </c>
      <c r="J3216">
        <v>3</v>
      </c>
      <c r="K3216" t="s">
        <v>7636</v>
      </c>
      <c r="L3216" t="s">
        <v>7637</v>
      </c>
      <c r="N3216">
        <v>0</v>
      </c>
      <c r="O3216">
        <v>1285.7110399999999</v>
      </c>
      <c r="P3216" t="s">
        <v>20</v>
      </c>
      <c r="Q3216" t="s">
        <v>20</v>
      </c>
      <c r="R3216">
        <v>1.2879999999999999E-4</v>
      </c>
      <c r="S3216" s="1">
        <v>6.3759999999999999E-5</v>
      </c>
      <c r="T3216">
        <v>2</v>
      </c>
    </row>
    <row r="3217" spans="1:20" x14ac:dyDescent="0.3">
      <c r="A3217">
        <v>63875</v>
      </c>
      <c r="B3217" t="b">
        <v>0</v>
      </c>
      <c r="C3217" t="s">
        <v>20</v>
      </c>
      <c r="D3217" t="s">
        <v>7638</v>
      </c>
      <c r="F3217">
        <v>1.1568399999999999E-3</v>
      </c>
      <c r="G3217">
        <v>1.7693900000000001E-4</v>
      </c>
      <c r="H3217">
        <v>1</v>
      </c>
      <c r="I3217">
        <v>1</v>
      </c>
      <c r="J3217">
        <v>2</v>
      </c>
      <c r="K3217" t="s">
        <v>656</v>
      </c>
      <c r="L3217" t="s">
        <v>7639</v>
      </c>
      <c r="N3217">
        <v>0</v>
      </c>
      <c r="O3217">
        <v>1572.82278</v>
      </c>
      <c r="P3217" t="s">
        <v>20</v>
      </c>
      <c r="Q3217" t="s">
        <v>20</v>
      </c>
      <c r="R3217">
        <v>1.2879999999999999E-4</v>
      </c>
      <c r="S3217">
        <v>2.3570000000000001E-4</v>
      </c>
      <c r="T3217">
        <v>2.08</v>
      </c>
    </row>
    <row r="3218" spans="1:20" x14ac:dyDescent="0.3">
      <c r="A3218">
        <v>63863</v>
      </c>
      <c r="B3218" t="b">
        <v>0</v>
      </c>
      <c r="C3218" t="s">
        <v>20</v>
      </c>
      <c r="D3218" t="s">
        <v>7640</v>
      </c>
      <c r="E3218" t="s">
        <v>239</v>
      </c>
      <c r="F3218">
        <v>3.1002299999999998E-4</v>
      </c>
      <c r="G3218">
        <v>1.7693900000000001E-4</v>
      </c>
      <c r="H3218">
        <v>1</v>
      </c>
      <c r="I3218">
        <v>1</v>
      </c>
      <c r="J3218">
        <v>1</v>
      </c>
      <c r="K3218" t="s">
        <v>673</v>
      </c>
      <c r="L3218" t="s">
        <v>7641</v>
      </c>
      <c r="N3218">
        <v>0</v>
      </c>
      <c r="O3218">
        <v>2052.9807500000002</v>
      </c>
      <c r="P3218" t="s">
        <v>20</v>
      </c>
      <c r="Q3218" t="s">
        <v>20</v>
      </c>
      <c r="R3218">
        <v>1.2879999999999999E-4</v>
      </c>
      <c r="S3218" s="1">
        <v>5.6069999999999997E-5</v>
      </c>
      <c r="T3218">
        <v>2.75</v>
      </c>
    </row>
    <row r="3219" spans="1:20" x14ac:dyDescent="0.3">
      <c r="A3219">
        <v>63856</v>
      </c>
      <c r="B3219" t="b">
        <v>0</v>
      </c>
      <c r="C3219" t="s">
        <v>20</v>
      </c>
      <c r="D3219" t="s">
        <v>7642</v>
      </c>
      <c r="F3219">
        <v>1.52016E-3</v>
      </c>
      <c r="G3219">
        <v>1.7693900000000001E-4</v>
      </c>
      <c r="H3219">
        <v>1</v>
      </c>
      <c r="I3219">
        <v>1</v>
      </c>
      <c r="J3219">
        <v>2</v>
      </c>
      <c r="K3219" t="s">
        <v>4033</v>
      </c>
      <c r="L3219" t="s">
        <v>7643</v>
      </c>
      <c r="N3219">
        <v>0</v>
      </c>
      <c r="O3219">
        <v>1999.9277099999999</v>
      </c>
      <c r="P3219" t="s">
        <v>20</v>
      </c>
      <c r="Q3219" t="s">
        <v>20</v>
      </c>
      <c r="R3219">
        <v>1.2879999999999999E-4</v>
      </c>
      <c r="S3219">
        <v>3.1750000000000002E-4</v>
      </c>
      <c r="T3219">
        <v>2.09</v>
      </c>
    </row>
    <row r="3220" spans="1:20" x14ac:dyDescent="0.3">
      <c r="A3220">
        <v>63847</v>
      </c>
      <c r="B3220" t="b">
        <v>0</v>
      </c>
      <c r="C3220" t="s">
        <v>20</v>
      </c>
      <c r="D3220" t="s">
        <v>7644</v>
      </c>
      <c r="E3220" t="s">
        <v>4006</v>
      </c>
      <c r="F3220">
        <v>4.1774E-4</v>
      </c>
      <c r="G3220">
        <v>1.7693900000000001E-4</v>
      </c>
      <c r="H3220">
        <v>1</v>
      </c>
      <c r="I3220">
        <v>1</v>
      </c>
      <c r="J3220">
        <v>1</v>
      </c>
      <c r="K3220" t="s">
        <v>1912</v>
      </c>
      <c r="L3220" t="s">
        <v>7645</v>
      </c>
      <c r="N3220">
        <v>1</v>
      </c>
      <c r="O3220">
        <v>2996.46045</v>
      </c>
      <c r="P3220" t="s">
        <v>20</v>
      </c>
      <c r="Q3220" t="s">
        <v>20</v>
      </c>
      <c r="R3220">
        <v>1.2879999999999999E-4</v>
      </c>
      <c r="S3220" s="1">
        <v>7.7349999999999996E-5</v>
      </c>
      <c r="T3220">
        <v>3.81</v>
      </c>
    </row>
    <row r="3221" spans="1:20" x14ac:dyDescent="0.3">
      <c r="A3221">
        <v>63833</v>
      </c>
      <c r="B3221" t="b">
        <v>0</v>
      </c>
      <c r="C3221" t="s">
        <v>20</v>
      </c>
      <c r="D3221" t="s">
        <v>7646</v>
      </c>
      <c r="E3221" t="s">
        <v>356</v>
      </c>
      <c r="F3221" s="1">
        <v>9.2489499999999996E-5</v>
      </c>
      <c r="G3221">
        <v>1.7693900000000001E-4</v>
      </c>
      <c r="H3221">
        <v>1</v>
      </c>
      <c r="I3221">
        <v>1</v>
      </c>
      <c r="J3221">
        <v>1</v>
      </c>
      <c r="K3221" t="s">
        <v>2649</v>
      </c>
      <c r="L3221" t="s">
        <v>7647</v>
      </c>
      <c r="N3221">
        <v>0</v>
      </c>
      <c r="O3221">
        <v>1819.7228</v>
      </c>
      <c r="P3221" t="s">
        <v>20</v>
      </c>
      <c r="Q3221" t="s">
        <v>20</v>
      </c>
      <c r="R3221">
        <v>1.2879999999999999E-4</v>
      </c>
      <c r="S3221" s="1">
        <v>1.487E-5</v>
      </c>
      <c r="T3221">
        <v>2.52</v>
      </c>
    </row>
    <row r="3222" spans="1:20" x14ac:dyDescent="0.3">
      <c r="A3222">
        <v>63829</v>
      </c>
      <c r="B3222" t="b">
        <v>0</v>
      </c>
      <c r="C3222" t="s">
        <v>20</v>
      </c>
      <c r="D3222" t="s">
        <v>7648</v>
      </c>
      <c r="F3222">
        <v>1.24631E-3</v>
      </c>
      <c r="G3222">
        <v>1.7693900000000001E-4</v>
      </c>
      <c r="H3222">
        <v>1</v>
      </c>
      <c r="I3222">
        <v>1</v>
      </c>
      <c r="J3222">
        <v>4</v>
      </c>
      <c r="K3222" t="s">
        <v>1244</v>
      </c>
      <c r="L3222" t="s">
        <v>7649</v>
      </c>
      <c r="N3222">
        <v>0</v>
      </c>
      <c r="O3222">
        <v>1389.5950800000001</v>
      </c>
      <c r="P3222" t="s">
        <v>20</v>
      </c>
      <c r="Q3222" t="s">
        <v>20</v>
      </c>
      <c r="R3222">
        <v>1.2879999999999999E-4</v>
      </c>
      <c r="S3222">
        <v>2.5579999999999998E-4</v>
      </c>
      <c r="T3222">
        <v>1.91</v>
      </c>
    </row>
    <row r="3223" spans="1:20" x14ac:dyDescent="0.3">
      <c r="A3223">
        <v>63813</v>
      </c>
      <c r="B3223" t="b">
        <v>0</v>
      </c>
      <c r="C3223" t="s">
        <v>20</v>
      </c>
      <c r="D3223" t="s">
        <v>7650</v>
      </c>
      <c r="F3223" s="1">
        <v>1.04656E-5</v>
      </c>
      <c r="G3223">
        <v>1.7693900000000001E-4</v>
      </c>
      <c r="H3223">
        <v>1</v>
      </c>
      <c r="I3223">
        <v>1</v>
      </c>
      <c r="J3223">
        <v>6</v>
      </c>
      <c r="K3223" t="s">
        <v>3622</v>
      </c>
      <c r="L3223" t="s">
        <v>7651</v>
      </c>
      <c r="N3223">
        <v>1</v>
      </c>
      <c r="O3223">
        <v>2210.0030000000002</v>
      </c>
      <c r="P3223" t="s">
        <v>20</v>
      </c>
      <c r="Q3223" t="s">
        <v>20</v>
      </c>
      <c r="R3223">
        <v>1.2879999999999999E-4</v>
      </c>
      <c r="S3223" s="1">
        <v>1.372E-6</v>
      </c>
      <c r="T3223">
        <v>3.96</v>
      </c>
    </row>
    <row r="3224" spans="1:20" x14ac:dyDescent="0.3">
      <c r="A3224">
        <v>63774</v>
      </c>
      <c r="B3224" t="b">
        <v>0</v>
      </c>
      <c r="C3224" t="s">
        <v>20</v>
      </c>
      <c r="D3224" t="s">
        <v>7652</v>
      </c>
      <c r="E3224" t="s">
        <v>1609</v>
      </c>
      <c r="F3224" s="1">
        <v>5.7676300000000002E-5</v>
      </c>
      <c r="G3224">
        <v>1.7693900000000001E-4</v>
      </c>
      <c r="H3224">
        <v>1</v>
      </c>
      <c r="I3224">
        <v>1</v>
      </c>
      <c r="J3224">
        <v>1</v>
      </c>
      <c r="K3224" t="s">
        <v>589</v>
      </c>
      <c r="L3224" t="s">
        <v>7653</v>
      </c>
      <c r="N3224">
        <v>1</v>
      </c>
      <c r="O3224">
        <v>2199.0420300000001</v>
      </c>
      <c r="P3224" t="s">
        <v>20</v>
      </c>
      <c r="Q3224" t="s">
        <v>20</v>
      </c>
      <c r="R3224">
        <v>1.2879999999999999E-4</v>
      </c>
      <c r="S3224" s="1">
        <v>8.8680000000000005E-6</v>
      </c>
      <c r="T3224">
        <v>3.42</v>
      </c>
    </row>
    <row r="3225" spans="1:20" x14ac:dyDescent="0.3">
      <c r="A3225">
        <v>63749</v>
      </c>
      <c r="B3225" t="b">
        <v>0</v>
      </c>
      <c r="C3225" t="s">
        <v>20</v>
      </c>
      <c r="D3225" t="s">
        <v>7654</v>
      </c>
      <c r="E3225" t="s">
        <v>7655</v>
      </c>
      <c r="F3225" s="1">
        <v>7.5186399999999996E-5</v>
      </c>
      <c r="G3225">
        <v>1.7693900000000001E-4</v>
      </c>
      <c r="H3225">
        <v>1</v>
      </c>
      <c r="I3225">
        <v>1</v>
      </c>
      <c r="J3225">
        <v>1</v>
      </c>
      <c r="K3225" t="s">
        <v>1816</v>
      </c>
      <c r="L3225" t="s">
        <v>7656</v>
      </c>
      <c r="N3225">
        <v>0</v>
      </c>
      <c r="O3225">
        <v>3390.4129899999998</v>
      </c>
      <c r="P3225" t="s">
        <v>20</v>
      </c>
      <c r="Q3225" t="s">
        <v>20</v>
      </c>
      <c r="R3225">
        <v>1.2879999999999999E-4</v>
      </c>
      <c r="S3225" s="1">
        <v>1.1790000000000001E-5</v>
      </c>
      <c r="T3225">
        <v>3.35</v>
      </c>
    </row>
    <row r="3226" spans="1:20" x14ac:dyDescent="0.3">
      <c r="A3226">
        <v>63717</v>
      </c>
      <c r="B3226" t="b">
        <v>0</v>
      </c>
      <c r="C3226" t="s">
        <v>20</v>
      </c>
      <c r="D3226" t="s">
        <v>7657</v>
      </c>
      <c r="F3226" s="1">
        <v>9.3194099999999999E-6</v>
      </c>
      <c r="G3226">
        <v>1.7693900000000001E-4</v>
      </c>
      <c r="H3226">
        <v>1</v>
      </c>
      <c r="I3226">
        <v>1</v>
      </c>
      <c r="J3226">
        <v>2</v>
      </c>
      <c r="K3226" t="s">
        <v>1979</v>
      </c>
      <c r="L3226" t="s">
        <v>7658</v>
      </c>
      <c r="N3226">
        <v>0</v>
      </c>
      <c r="O3226">
        <v>1162.6102599999999</v>
      </c>
      <c r="P3226" t="s">
        <v>20</v>
      </c>
      <c r="Q3226" t="s">
        <v>20</v>
      </c>
      <c r="R3226">
        <v>1.2879999999999999E-4</v>
      </c>
      <c r="S3226" s="1">
        <v>1.2049999999999999E-6</v>
      </c>
      <c r="T3226">
        <v>2.64</v>
      </c>
    </row>
    <row r="3227" spans="1:20" x14ac:dyDescent="0.3">
      <c r="A3227">
        <v>63699</v>
      </c>
      <c r="B3227" t="b">
        <v>0</v>
      </c>
      <c r="C3227" t="s">
        <v>20</v>
      </c>
      <c r="D3227" t="s">
        <v>7659</v>
      </c>
      <c r="F3227">
        <v>1.03007E-4</v>
      </c>
      <c r="G3227">
        <v>1.7693900000000001E-4</v>
      </c>
      <c r="H3227">
        <v>1</v>
      </c>
      <c r="I3227">
        <v>1</v>
      </c>
      <c r="J3227">
        <v>2</v>
      </c>
      <c r="K3227" t="s">
        <v>4934</v>
      </c>
      <c r="L3227" t="s">
        <v>7660</v>
      </c>
      <c r="N3227">
        <v>0</v>
      </c>
      <c r="O3227">
        <v>1465.7896900000001</v>
      </c>
      <c r="P3227" t="s">
        <v>20</v>
      </c>
      <c r="Q3227" t="s">
        <v>20</v>
      </c>
      <c r="R3227">
        <v>1.2879999999999999E-4</v>
      </c>
      <c r="S3227" s="1">
        <v>1.6759999999999999E-5</v>
      </c>
      <c r="T3227">
        <v>2.78</v>
      </c>
    </row>
    <row r="3228" spans="1:20" x14ac:dyDescent="0.3">
      <c r="A3228">
        <v>63683</v>
      </c>
      <c r="B3228" t="b">
        <v>0</v>
      </c>
      <c r="C3228" t="s">
        <v>20</v>
      </c>
      <c r="D3228" t="s">
        <v>7661</v>
      </c>
      <c r="F3228">
        <v>2.6052099999999999E-4</v>
      </c>
      <c r="G3228">
        <v>1.7693900000000001E-4</v>
      </c>
      <c r="H3228">
        <v>1</v>
      </c>
      <c r="I3228">
        <v>1</v>
      </c>
      <c r="J3228">
        <v>1</v>
      </c>
      <c r="K3228" t="s">
        <v>7662</v>
      </c>
      <c r="L3228" t="s">
        <v>7663</v>
      </c>
      <c r="N3228">
        <v>0</v>
      </c>
      <c r="O3228">
        <v>1699.89734</v>
      </c>
      <c r="P3228" t="s">
        <v>20</v>
      </c>
      <c r="Q3228" t="s">
        <v>20</v>
      </c>
      <c r="R3228">
        <v>1.2879999999999999E-4</v>
      </c>
      <c r="S3228" s="1">
        <v>4.6199999999999998E-5</v>
      </c>
      <c r="T3228">
        <v>1.46</v>
      </c>
    </row>
    <row r="3229" spans="1:20" x14ac:dyDescent="0.3">
      <c r="A3229">
        <v>63676</v>
      </c>
      <c r="B3229" t="b">
        <v>0</v>
      </c>
      <c r="C3229" t="s">
        <v>20</v>
      </c>
      <c r="D3229" t="s">
        <v>7664</v>
      </c>
      <c r="F3229">
        <v>2.2988599999999998E-3</v>
      </c>
      <c r="G3229">
        <v>1.7693900000000001E-4</v>
      </c>
      <c r="H3229">
        <v>1</v>
      </c>
      <c r="I3229">
        <v>1</v>
      </c>
      <c r="J3229">
        <v>2</v>
      </c>
      <c r="K3229" t="s">
        <v>3514</v>
      </c>
      <c r="L3229" t="s">
        <v>7665</v>
      </c>
      <c r="N3229">
        <v>0</v>
      </c>
      <c r="O3229">
        <v>1368.6827800000001</v>
      </c>
      <c r="P3229" t="s">
        <v>20</v>
      </c>
      <c r="Q3229" t="s">
        <v>20</v>
      </c>
      <c r="R3229">
        <v>1.2879999999999999E-4</v>
      </c>
      <c r="S3229">
        <v>4.9779999999999996E-4</v>
      </c>
      <c r="T3229">
        <v>2.0099999999999998</v>
      </c>
    </row>
    <row r="3230" spans="1:20" x14ac:dyDescent="0.3">
      <c r="A3230">
        <v>63668</v>
      </c>
      <c r="B3230" t="b">
        <v>0</v>
      </c>
      <c r="C3230" t="s">
        <v>20</v>
      </c>
      <c r="D3230" t="s">
        <v>7666</v>
      </c>
      <c r="F3230" s="1">
        <v>6.9783999999999995E-5</v>
      </c>
      <c r="G3230">
        <v>1.7693900000000001E-4</v>
      </c>
      <c r="H3230">
        <v>1</v>
      </c>
      <c r="I3230">
        <v>1</v>
      </c>
      <c r="J3230">
        <v>2</v>
      </c>
      <c r="K3230" t="s">
        <v>7667</v>
      </c>
      <c r="L3230" t="s">
        <v>7668</v>
      </c>
      <c r="N3230">
        <v>0</v>
      </c>
      <c r="O3230">
        <v>1789.9231600000001</v>
      </c>
      <c r="P3230" t="s">
        <v>20</v>
      </c>
      <c r="Q3230" t="s">
        <v>20</v>
      </c>
      <c r="R3230">
        <v>1.2879999999999999E-4</v>
      </c>
      <c r="S3230" s="1">
        <v>1.0910000000000001E-5</v>
      </c>
      <c r="T3230">
        <v>2.9</v>
      </c>
    </row>
    <row r="3231" spans="1:20" x14ac:dyDescent="0.3">
      <c r="A3231">
        <v>63663</v>
      </c>
      <c r="B3231" t="b">
        <v>0</v>
      </c>
      <c r="C3231" t="s">
        <v>20</v>
      </c>
      <c r="D3231" t="s">
        <v>7669</v>
      </c>
      <c r="E3231" t="s">
        <v>1566</v>
      </c>
      <c r="F3231">
        <v>6.2685099999999999E-4</v>
      </c>
      <c r="G3231">
        <v>1.7693900000000001E-4</v>
      </c>
      <c r="H3231">
        <v>1</v>
      </c>
      <c r="I3231">
        <v>1</v>
      </c>
      <c r="J3231">
        <v>1</v>
      </c>
      <c r="K3231" t="s">
        <v>7670</v>
      </c>
      <c r="L3231" t="s">
        <v>7671</v>
      </c>
      <c r="N3231">
        <v>0</v>
      </c>
      <c r="O3231">
        <v>1253.62282</v>
      </c>
      <c r="P3231" t="s">
        <v>20</v>
      </c>
      <c r="Q3231" t="s">
        <v>20</v>
      </c>
      <c r="R3231">
        <v>1.2879999999999999E-4</v>
      </c>
      <c r="S3231">
        <v>1.21E-4</v>
      </c>
      <c r="T3231">
        <v>1.71</v>
      </c>
    </row>
    <row r="3232" spans="1:20" x14ac:dyDescent="0.3">
      <c r="A3232">
        <v>63963</v>
      </c>
      <c r="B3232" t="b">
        <v>0</v>
      </c>
      <c r="C3232" t="s">
        <v>20</v>
      </c>
      <c r="D3232" t="s">
        <v>7672</v>
      </c>
      <c r="F3232">
        <v>2.0989799999999999E-3</v>
      </c>
      <c r="G3232">
        <v>1.7693900000000001E-4</v>
      </c>
      <c r="H3232">
        <v>1</v>
      </c>
      <c r="I3232">
        <v>1</v>
      </c>
      <c r="J3232">
        <v>4</v>
      </c>
      <c r="K3232" t="s">
        <v>2906</v>
      </c>
      <c r="L3232" t="s">
        <v>7673</v>
      </c>
      <c r="N3232">
        <v>0</v>
      </c>
      <c r="O3232">
        <v>901.49892</v>
      </c>
      <c r="P3232" t="s">
        <v>20</v>
      </c>
      <c r="Q3232" t="s">
        <v>20</v>
      </c>
      <c r="R3232">
        <v>1.2879999999999999E-4</v>
      </c>
      <c r="S3232">
        <v>4.5169999999999997E-4</v>
      </c>
      <c r="T3232">
        <v>2.31</v>
      </c>
    </row>
    <row r="3233" spans="1:20" x14ac:dyDescent="0.3">
      <c r="A3233">
        <v>63964</v>
      </c>
      <c r="B3233" t="b">
        <v>0</v>
      </c>
      <c r="C3233" t="s">
        <v>20</v>
      </c>
      <c r="D3233" t="s">
        <v>7674</v>
      </c>
      <c r="F3233" s="1">
        <v>1.5946E-7</v>
      </c>
      <c r="G3233">
        <v>1.7693900000000001E-4</v>
      </c>
      <c r="H3233">
        <v>1</v>
      </c>
      <c r="I3233">
        <v>1</v>
      </c>
      <c r="J3233">
        <v>10</v>
      </c>
      <c r="K3233" t="s">
        <v>2906</v>
      </c>
      <c r="L3233" t="s">
        <v>7675</v>
      </c>
      <c r="N3233">
        <v>1</v>
      </c>
      <c r="O3233">
        <v>1843.0058899999999</v>
      </c>
      <c r="P3233" t="s">
        <v>20</v>
      </c>
      <c r="Q3233" t="s">
        <v>20</v>
      </c>
      <c r="R3233">
        <v>1.2879999999999999E-4</v>
      </c>
      <c r="S3233" s="1">
        <v>1.4E-8</v>
      </c>
      <c r="T3233">
        <v>4.32</v>
      </c>
    </row>
    <row r="3234" spans="1:20" x14ac:dyDescent="0.3">
      <c r="A3234">
        <v>63965</v>
      </c>
      <c r="B3234" t="b">
        <v>0</v>
      </c>
      <c r="C3234" t="s">
        <v>20</v>
      </c>
      <c r="D3234" t="s">
        <v>7676</v>
      </c>
      <c r="F3234">
        <v>2.8500299999999999E-3</v>
      </c>
      <c r="G3234">
        <v>1.7693900000000001E-4</v>
      </c>
      <c r="H3234">
        <v>1</v>
      </c>
      <c r="I3234">
        <v>1</v>
      </c>
      <c r="J3234">
        <v>1</v>
      </c>
      <c r="K3234" t="s">
        <v>4613</v>
      </c>
      <c r="L3234" t="s">
        <v>7677</v>
      </c>
      <c r="N3234">
        <v>0</v>
      </c>
      <c r="O3234">
        <v>1215.6327900000001</v>
      </c>
      <c r="P3234" t="s">
        <v>20</v>
      </c>
      <c r="Q3234" t="s">
        <v>20</v>
      </c>
      <c r="R3234">
        <v>1.2879999999999999E-4</v>
      </c>
      <c r="S3234">
        <v>6.2779999999999997E-4</v>
      </c>
      <c r="T3234">
        <v>1.42</v>
      </c>
    </row>
    <row r="3235" spans="1:20" x14ac:dyDescent="0.3">
      <c r="A3235">
        <v>63973</v>
      </c>
      <c r="B3235" t="b">
        <v>0</v>
      </c>
      <c r="C3235" t="s">
        <v>20</v>
      </c>
      <c r="D3235" t="s">
        <v>7678</v>
      </c>
      <c r="F3235" s="1">
        <v>8.7091999999999997E-8</v>
      </c>
      <c r="G3235">
        <v>1.7693900000000001E-4</v>
      </c>
      <c r="H3235">
        <v>1</v>
      </c>
      <c r="I3235">
        <v>1</v>
      </c>
      <c r="J3235">
        <v>8</v>
      </c>
      <c r="K3235" t="s">
        <v>2970</v>
      </c>
      <c r="L3235" t="s">
        <v>7679</v>
      </c>
      <c r="N3235">
        <v>1</v>
      </c>
      <c r="O3235">
        <v>1818.9694999999999</v>
      </c>
      <c r="P3235" t="s">
        <v>20</v>
      </c>
      <c r="Q3235" t="s">
        <v>20</v>
      </c>
      <c r="R3235">
        <v>1.2879999999999999E-4</v>
      </c>
      <c r="S3235" s="1">
        <v>7.203E-9</v>
      </c>
      <c r="T3235">
        <v>3.41</v>
      </c>
    </row>
    <row r="3236" spans="1:20" x14ac:dyDescent="0.3">
      <c r="A3236">
        <v>64279</v>
      </c>
      <c r="B3236" t="b">
        <v>0</v>
      </c>
      <c r="C3236" t="s">
        <v>20</v>
      </c>
      <c r="D3236" t="s">
        <v>7680</v>
      </c>
      <c r="F3236" s="1">
        <v>1.0371800000000001E-6</v>
      </c>
      <c r="G3236">
        <v>1.7693900000000001E-4</v>
      </c>
      <c r="H3236">
        <v>1</v>
      </c>
      <c r="I3236">
        <v>1</v>
      </c>
      <c r="J3236">
        <v>12</v>
      </c>
      <c r="K3236" t="s">
        <v>178</v>
      </c>
      <c r="L3236" t="s">
        <v>7681</v>
      </c>
      <c r="N3236">
        <v>1</v>
      </c>
      <c r="O3236">
        <v>1708.87654</v>
      </c>
      <c r="P3236" t="s">
        <v>20</v>
      </c>
      <c r="Q3236" t="s">
        <v>20</v>
      </c>
      <c r="R3236">
        <v>1.2879999999999999E-4</v>
      </c>
      <c r="S3236" s="1">
        <v>1.083E-7</v>
      </c>
      <c r="T3236">
        <v>2.86</v>
      </c>
    </row>
    <row r="3237" spans="1:20" x14ac:dyDescent="0.3">
      <c r="A3237">
        <v>64277</v>
      </c>
      <c r="B3237" t="b">
        <v>0</v>
      </c>
      <c r="C3237" t="s">
        <v>20</v>
      </c>
      <c r="D3237" t="s">
        <v>7682</v>
      </c>
      <c r="F3237" s="1">
        <v>1.7480100000000001E-6</v>
      </c>
      <c r="G3237">
        <v>1.7693900000000001E-4</v>
      </c>
      <c r="H3237">
        <v>1</v>
      </c>
      <c r="I3237">
        <v>1</v>
      </c>
      <c r="J3237">
        <v>100</v>
      </c>
      <c r="K3237" t="s">
        <v>178</v>
      </c>
      <c r="L3237" t="s">
        <v>7683</v>
      </c>
      <c r="N3237">
        <v>0</v>
      </c>
      <c r="O3237">
        <v>1465.7546400000001</v>
      </c>
      <c r="P3237" t="s">
        <v>20</v>
      </c>
      <c r="Q3237" t="s">
        <v>20</v>
      </c>
      <c r="R3237">
        <v>1.2879999999999999E-4</v>
      </c>
      <c r="S3237" s="1">
        <v>1.92E-7</v>
      </c>
      <c r="T3237">
        <v>2.99</v>
      </c>
    </row>
    <row r="3238" spans="1:20" x14ac:dyDescent="0.3">
      <c r="A3238">
        <v>64254</v>
      </c>
      <c r="B3238" t="b">
        <v>0</v>
      </c>
      <c r="C3238" t="s">
        <v>20</v>
      </c>
      <c r="D3238" t="s">
        <v>7684</v>
      </c>
      <c r="F3238" s="1">
        <v>1.31982E-5</v>
      </c>
      <c r="G3238">
        <v>1.7693900000000001E-4</v>
      </c>
      <c r="H3238">
        <v>1</v>
      </c>
      <c r="I3238">
        <v>1</v>
      </c>
      <c r="J3238">
        <v>4</v>
      </c>
      <c r="K3238" t="s">
        <v>7685</v>
      </c>
      <c r="L3238" t="s">
        <v>7686</v>
      </c>
      <c r="N3238">
        <v>0</v>
      </c>
      <c r="O3238">
        <v>1711.8472200000001</v>
      </c>
      <c r="P3238" t="s">
        <v>20</v>
      </c>
      <c r="Q3238" t="s">
        <v>20</v>
      </c>
      <c r="R3238">
        <v>1.2879999999999999E-4</v>
      </c>
      <c r="S3238" s="1">
        <v>1.759E-6</v>
      </c>
      <c r="T3238">
        <v>2.36</v>
      </c>
    </row>
    <row r="3239" spans="1:20" x14ac:dyDescent="0.3">
      <c r="A3239">
        <v>64227</v>
      </c>
      <c r="B3239" t="b">
        <v>0</v>
      </c>
      <c r="C3239" t="s">
        <v>20</v>
      </c>
      <c r="D3239" t="s">
        <v>7687</v>
      </c>
      <c r="F3239">
        <v>7.0391099999999999E-4</v>
      </c>
      <c r="G3239">
        <v>1.7693900000000001E-4</v>
      </c>
      <c r="H3239">
        <v>1</v>
      </c>
      <c r="I3239">
        <v>1</v>
      </c>
      <c r="J3239">
        <v>6</v>
      </c>
      <c r="K3239" t="s">
        <v>331</v>
      </c>
      <c r="L3239" t="s">
        <v>7688</v>
      </c>
      <c r="N3239">
        <v>0</v>
      </c>
      <c r="O3239">
        <v>1486.7246399999999</v>
      </c>
      <c r="P3239" t="s">
        <v>20</v>
      </c>
      <c r="Q3239" t="s">
        <v>20</v>
      </c>
      <c r="R3239">
        <v>1.2879999999999999E-4</v>
      </c>
      <c r="S3239">
        <v>1.3760000000000001E-4</v>
      </c>
      <c r="T3239">
        <v>1.95</v>
      </c>
    </row>
    <row r="3240" spans="1:20" x14ac:dyDescent="0.3">
      <c r="A3240">
        <v>64216</v>
      </c>
      <c r="B3240" t="b">
        <v>0</v>
      </c>
      <c r="C3240" t="s">
        <v>20</v>
      </c>
      <c r="D3240" t="s">
        <v>7689</v>
      </c>
      <c r="F3240">
        <v>5.5822300000000005E-4</v>
      </c>
      <c r="G3240">
        <v>1.7693900000000001E-4</v>
      </c>
      <c r="H3240">
        <v>2</v>
      </c>
      <c r="I3240">
        <v>2</v>
      </c>
      <c r="J3240">
        <v>4</v>
      </c>
      <c r="K3240" t="s">
        <v>7690</v>
      </c>
      <c r="L3240" t="s">
        <v>7691</v>
      </c>
      <c r="N3240">
        <v>0</v>
      </c>
      <c r="O3240">
        <v>1078.58914</v>
      </c>
      <c r="P3240" t="s">
        <v>20</v>
      </c>
      <c r="Q3240" t="s">
        <v>20</v>
      </c>
      <c r="R3240">
        <v>1.2879999999999999E-4</v>
      </c>
      <c r="S3240">
        <v>1.0620000000000001E-4</v>
      </c>
      <c r="T3240">
        <v>2.41</v>
      </c>
    </row>
    <row r="3241" spans="1:20" x14ac:dyDescent="0.3">
      <c r="A3241">
        <v>64197</v>
      </c>
      <c r="B3241" t="b">
        <v>0</v>
      </c>
      <c r="C3241" t="s">
        <v>20</v>
      </c>
      <c r="D3241" t="s">
        <v>7692</v>
      </c>
      <c r="E3241" t="s">
        <v>289</v>
      </c>
      <c r="F3241">
        <v>8.4457399999999995E-4</v>
      </c>
      <c r="G3241">
        <v>1.7693900000000001E-4</v>
      </c>
      <c r="H3241">
        <v>2</v>
      </c>
      <c r="I3241">
        <v>2</v>
      </c>
      <c r="J3241">
        <v>2</v>
      </c>
      <c r="K3241" t="s">
        <v>1423</v>
      </c>
      <c r="L3241" t="s">
        <v>7693</v>
      </c>
      <c r="N3241">
        <v>0</v>
      </c>
      <c r="O3241">
        <v>1838.9040199999999</v>
      </c>
      <c r="P3241" t="s">
        <v>20</v>
      </c>
      <c r="Q3241" t="s">
        <v>20</v>
      </c>
      <c r="R3241">
        <v>1.2879999999999999E-4</v>
      </c>
      <c r="S3241">
        <v>1.6760000000000001E-4</v>
      </c>
      <c r="T3241">
        <v>1.93</v>
      </c>
    </row>
    <row r="3242" spans="1:20" x14ac:dyDescent="0.3">
      <c r="A3242">
        <v>64190</v>
      </c>
      <c r="B3242" t="b">
        <v>0</v>
      </c>
      <c r="C3242" t="s">
        <v>20</v>
      </c>
      <c r="D3242" t="s">
        <v>7694</v>
      </c>
      <c r="F3242">
        <v>1.3427900000000001E-4</v>
      </c>
      <c r="G3242">
        <v>1.7693900000000001E-4</v>
      </c>
      <c r="H3242">
        <v>1</v>
      </c>
      <c r="I3242">
        <v>2</v>
      </c>
      <c r="J3242">
        <v>4</v>
      </c>
      <c r="K3242" t="s">
        <v>1994</v>
      </c>
      <c r="L3242" t="s">
        <v>7695</v>
      </c>
      <c r="N3242">
        <v>0</v>
      </c>
      <c r="O3242">
        <v>1348.7834800000001</v>
      </c>
      <c r="P3242" t="s">
        <v>20</v>
      </c>
      <c r="Q3242" t="s">
        <v>20</v>
      </c>
      <c r="R3242">
        <v>1.2879999999999999E-4</v>
      </c>
      <c r="S3242" s="1">
        <v>2.2419999999999999E-5</v>
      </c>
      <c r="T3242">
        <v>2.0299999999999998</v>
      </c>
    </row>
    <row r="3243" spans="1:20" x14ac:dyDescent="0.3">
      <c r="A3243">
        <v>64183</v>
      </c>
      <c r="B3243" t="b">
        <v>0</v>
      </c>
      <c r="C3243" t="s">
        <v>20</v>
      </c>
      <c r="D3243" t="s">
        <v>7696</v>
      </c>
      <c r="F3243" s="1">
        <v>5.1786999999999997E-5</v>
      </c>
      <c r="G3243">
        <v>1.7693900000000001E-4</v>
      </c>
      <c r="H3243">
        <v>2</v>
      </c>
      <c r="I3243">
        <v>2</v>
      </c>
      <c r="J3243">
        <v>14</v>
      </c>
      <c r="K3243" t="s">
        <v>2994</v>
      </c>
      <c r="L3243" t="s">
        <v>7697</v>
      </c>
      <c r="N3243">
        <v>0</v>
      </c>
      <c r="O3243">
        <v>1254.61133</v>
      </c>
      <c r="P3243" t="s">
        <v>20</v>
      </c>
      <c r="Q3243" t="s">
        <v>20</v>
      </c>
      <c r="R3243">
        <v>1.2879999999999999E-4</v>
      </c>
      <c r="S3243" s="1">
        <v>7.8949999999999998E-6</v>
      </c>
      <c r="T3243">
        <v>2.93</v>
      </c>
    </row>
    <row r="3244" spans="1:20" x14ac:dyDescent="0.3">
      <c r="A3244">
        <v>64154</v>
      </c>
      <c r="B3244" t="b">
        <v>0</v>
      </c>
      <c r="C3244" t="s">
        <v>20</v>
      </c>
      <c r="D3244" t="s">
        <v>7698</v>
      </c>
      <c r="F3244" s="1">
        <v>1.3746599999999999E-6</v>
      </c>
      <c r="G3244">
        <v>1.7693900000000001E-4</v>
      </c>
      <c r="H3244">
        <v>1</v>
      </c>
      <c r="I3244">
        <v>1</v>
      </c>
      <c r="J3244">
        <v>2</v>
      </c>
      <c r="K3244" t="s">
        <v>4523</v>
      </c>
      <c r="L3244" t="s">
        <v>7699</v>
      </c>
      <c r="N3244">
        <v>0</v>
      </c>
      <c r="O3244">
        <v>2127.9975199999999</v>
      </c>
      <c r="P3244" t="s">
        <v>20</v>
      </c>
      <c r="Q3244" t="s">
        <v>20</v>
      </c>
      <c r="R3244">
        <v>1.2879999999999999E-4</v>
      </c>
      <c r="S3244" s="1">
        <v>1.4749999999999999E-7</v>
      </c>
      <c r="T3244">
        <v>2.83</v>
      </c>
    </row>
    <row r="3245" spans="1:20" x14ac:dyDescent="0.3">
      <c r="A3245">
        <v>64109</v>
      </c>
      <c r="B3245" t="b">
        <v>0</v>
      </c>
      <c r="C3245" t="s">
        <v>20</v>
      </c>
      <c r="D3245" t="s">
        <v>7700</v>
      </c>
      <c r="F3245">
        <v>1.7068599999999999E-3</v>
      </c>
      <c r="G3245">
        <v>1.7693900000000001E-4</v>
      </c>
      <c r="H3245">
        <v>1</v>
      </c>
      <c r="I3245">
        <v>1</v>
      </c>
      <c r="J3245">
        <v>2</v>
      </c>
      <c r="K3245" t="s">
        <v>7701</v>
      </c>
      <c r="L3245" t="s">
        <v>7702</v>
      </c>
      <c r="N3245">
        <v>1</v>
      </c>
      <c r="O3245">
        <v>2831.2927599999998</v>
      </c>
      <c r="P3245" t="s">
        <v>20</v>
      </c>
      <c r="Q3245" t="s">
        <v>20</v>
      </c>
      <c r="R3245">
        <v>1.2879999999999999E-4</v>
      </c>
      <c r="S3245">
        <v>3.5930000000000001E-4</v>
      </c>
      <c r="T3245">
        <v>2.71</v>
      </c>
    </row>
    <row r="3246" spans="1:20" x14ac:dyDescent="0.3">
      <c r="A3246">
        <v>64304</v>
      </c>
      <c r="B3246" t="b">
        <v>0</v>
      </c>
      <c r="C3246" t="s">
        <v>20</v>
      </c>
      <c r="D3246" t="s">
        <v>7703</v>
      </c>
      <c r="F3246" s="1">
        <v>8.87364E-5</v>
      </c>
      <c r="G3246">
        <v>1.7693900000000001E-4</v>
      </c>
      <c r="H3246">
        <v>1</v>
      </c>
      <c r="I3246">
        <v>2</v>
      </c>
      <c r="J3246">
        <v>13</v>
      </c>
      <c r="K3246" t="s">
        <v>4448</v>
      </c>
      <c r="L3246" t="s">
        <v>7704</v>
      </c>
      <c r="N3246">
        <v>0</v>
      </c>
      <c r="O3246">
        <v>1343.64777</v>
      </c>
      <c r="P3246" t="s">
        <v>20</v>
      </c>
      <c r="Q3246" t="s">
        <v>20</v>
      </c>
      <c r="R3246">
        <v>1.2879999999999999E-4</v>
      </c>
      <c r="S3246" s="1">
        <v>1.4239999999999999E-5</v>
      </c>
      <c r="T3246">
        <v>2.06</v>
      </c>
    </row>
    <row r="3247" spans="1:20" x14ac:dyDescent="0.3">
      <c r="A3247">
        <v>64105</v>
      </c>
      <c r="B3247" t="b">
        <v>0</v>
      </c>
      <c r="C3247" t="s">
        <v>20</v>
      </c>
      <c r="D3247" t="s">
        <v>7705</v>
      </c>
      <c r="F3247">
        <v>3.04478E-3</v>
      </c>
      <c r="G3247">
        <v>1.7693900000000001E-4</v>
      </c>
      <c r="H3247">
        <v>1</v>
      </c>
      <c r="I3247">
        <v>1</v>
      </c>
      <c r="J3247">
        <v>2</v>
      </c>
      <c r="K3247" t="s">
        <v>4638</v>
      </c>
      <c r="L3247" t="s">
        <v>7706</v>
      </c>
      <c r="N3247">
        <v>1</v>
      </c>
      <c r="O3247">
        <v>1632.8187499999999</v>
      </c>
      <c r="P3247" t="s">
        <v>20</v>
      </c>
      <c r="Q3247" t="s">
        <v>20</v>
      </c>
      <c r="R3247">
        <v>1.2879999999999999E-4</v>
      </c>
      <c r="S3247">
        <v>6.757E-4</v>
      </c>
      <c r="T3247">
        <v>2.1</v>
      </c>
    </row>
    <row r="3248" spans="1:20" x14ac:dyDescent="0.3">
      <c r="A3248">
        <v>64031</v>
      </c>
      <c r="B3248" t="b">
        <v>0</v>
      </c>
      <c r="C3248" t="s">
        <v>20</v>
      </c>
      <c r="D3248" t="s">
        <v>7707</v>
      </c>
      <c r="F3248">
        <v>1.3427000000000001E-3</v>
      </c>
      <c r="G3248">
        <v>1.7693900000000001E-4</v>
      </c>
      <c r="H3248">
        <v>2</v>
      </c>
      <c r="I3248">
        <v>2</v>
      </c>
      <c r="J3248">
        <v>2</v>
      </c>
      <c r="K3248" t="s">
        <v>7708</v>
      </c>
      <c r="L3248" t="s">
        <v>7709</v>
      </c>
      <c r="N3248">
        <v>1</v>
      </c>
      <c r="O3248">
        <v>1344.65023</v>
      </c>
      <c r="P3248" t="s">
        <v>20</v>
      </c>
      <c r="Q3248" t="s">
        <v>20</v>
      </c>
      <c r="R3248">
        <v>1.2879999999999999E-4</v>
      </c>
      <c r="S3248">
        <v>2.7849999999999999E-4</v>
      </c>
      <c r="T3248">
        <v>2.76</v>
      </c>
    </row>
    <row r="3249" spans="1:20" x14ac:dyDescent="0.3">
      <c r="A3249">
        <v>64027</v>
      </c>
      <c r="B3249" t="b">
        <v>0</v>
      </c>
      <c r="C3249" t="s">
        <v>20</v>
      </c>
      <c r="D3249" t="s">
        <v>7710</v>
      </c>
      <c r="F3249" s="1">
        <v>1.91617E-5</v>
      </c>
      <c r="G3249">
        <v>1.7693900000000001E-4</v>
      </c>
      <c r="H3249">
        <v>1</v>
      </c>
      <c r="I3249">
        <v>1</v>
      </c>
      <c r="J3249">
        <v>1</v>
      </c>
      <c r="K3249" t="s">
        <v>7711</v>
      </c>
      <c r="L3249" t="s">
        <v>7712</v>
      </c>
      <c r="N3249">
        <v>0</v>
      </c>
      <c r="O3249">
        <v>1958.0705499999999</v>
      </c>
      <c r="P3249" t="s">
        <v>20</v>
      </c>
      <c r="Q3249" t="s">
        <v>20</v>
      </c>
      <c r="R3249">
        <v>1.2879999999999999E-4</v>
      </c>
      <c r="S3249" s="1">
        <v>2.6620000000000001E-6</v>
      </c>
      <c r="T3249">
        <v>2.4700000000000002</v>
      </c>
    </row>
    <row r="3250" spans="1:20" x14ac:dyDescent="0.3">
      <c r="A3250">
        <v>64025</v>
      </c>
      <c r="B3250" t="b">
        <v>0</v>
      </c>
      <c r="C3250" t="s">
        <v>20</v>
      </c>
      <c r="D3250" t="s">
        <v>7713</v>
      </c>
      <c r="F3250">
        <v>6.0142300000000002E-4</v>
      </c>
      <c r="G3250">
        <v>1.7693900000000001E-4</v>
      </c>
      <c r="H3250">
        <v>2</v>
      </c>
      <c r="I3250">
        <v>3</v>
      </c>
      <c r="J3250">
        <v>3</v>
      </c>
      <c r="K3250" t="s">
        <v>4363</v>
      </c>
      <c r="L3250" t="s">
        <v>7714</v>
      </c>
      <c r="N3250">
        <v>1</v>
      </c>
      <c r="O3250">
        <v>1572.70641</v>
      </c>
      <c r="P3250" t="s">
        <v>20</v>
      </c>
      <c r="Q3250" t="s">
        <v>20</v>
      </c>
      <c r="R3250">
        <v>1.2879999999999999E-4</v>
      </c>
      <c r="S3250">
        <v>1.156E-4</v>
      </c>
      <c r="T3250">
        <v>2.82</v>
      </c>
    </row>
    <row r="3251" spans="1:20" x14ac:dyDescent="0.3">
      <c r="A3251">
        <v>64016</v>
      </c>
      <c r="B3251" t="b">
        <v>0</v>
      </c>
      <c r="C3251" t="s">
        <v>20</v>
      </c>
      <c r="D3251" t="s">
        <v>7715</v>
      </c>
      <c r="F3251" s="1">
        <v>9.8827500000000002E-5</v>
      </c>
      <c r="G3251">
        <v>1.7693900000000001E-4</v>
      </c>
      <c r="H3251">
        <v>1</v>
      </c>
      <c r="I3251">
        <v>1</v>
      </c>
      <c r="J3251">
        <v>2</v>
      </c>
      <c r="K3251" t="s">
        <v>606</v>
      </c>
      <c r="L3251" t="s">
        <v>7716</v>
      </c>
      <c r="N3251">
        <v>1</v>
      </c>
      <c r="O3251">
        <v>1421.7171900000001</v>
      </c>
      <c r="P3251" t="s">
        <v>20</v>
      </c>
      <c r="Q3251" t="s">
        <v>20</v>
      </c>
      <c r="R3251">
        <v>1.2879999999999999E-4</v>
      </c>
      <c r="S3251" s="1">
        <v>1.5909999999999998E-5</v>
      </c>
      <c r="T3251">
        <v>3.02</v>
      </c>
    </row>
    <row r="3252" spans="1:20" x14ac:dyDescent="0.3">
      <c r="A3252">
        <v>64015</v>
      </c>
      <c r="B3252" t="b">
        <v>0</v>
      </c>
      <c r="C3252" t="s">
        <v>20</v>
      </c>
      <c r="D3252" t="s">
        <v>7717</v>
      </c>
      <c r="F3252">
        <v>1.6513000000000001E-3</v>
      </c>
      <c r="G3252">
        <v>1.7693900000000001E-4</v>
      </c>
      <c r="H3252">
        <v>1</v>
      </c>
      <c r="I3252">
        <v>1</v>
      </c>
      <c r="J3252">
        <v>5</v>
      </c>
      <c r="K3252" t="s">
        <v>606</v>
      </c>
      <c r="L3252" t="s">
        <v>7718</v>
      </c>
      <c r="N3252">
        <v>0</v>
      </c>
      <c r="O3252">
        <v>1137.5574999999999</v>
      </c>
      <c r="P3252" t="s">
        <v>20</v>
      </c>
      <c r="Q3252" t="s">
        <v>20</v>
      </c>
      <c r="R3252">
        <v>1.2879999999999999E-4</v>
      </c>
      <c r="S3252">
        <v>3.478E-4</v>
      </c>
      <c r="T3252">
        <v>1.98</v>
      </c>
    </row>
    <row r="3253" spans="1:20" x14ac:dyDescent="0.3">
      <c r="A3253">
        <v>64010</v>
      </c>
      <c r="B3253" t="b">
        <v>0</v>
      </c>
      <c r="C3253" t="s">
        <v>20</v>
      </c>
      <c r="D3253" t="s">
        <v>7719</v>
      </c>
      <c r="F3253" s="1">
        <v>2.5607799999999999E-5</v>
      </c>
      <c r="G3253">
        <v>1.7693900000000001E-4</v>
      </c>
      <c r="H3253">
        <v>1</v>
      </c>
      <c r="I3253">
        <v>1</v>
      </c>
      <c r="J3253">
        <v>4</v>
      </c>
      <c r="K3253" t="s">
        <v>2333</v>
      </c>
      <c r="L3253" t="s">
        <v>7720</v>
      </c>
      <c r="N3253">
        <v>0</v>
      </c>
      <c r="O3253">
        <v>1366.67365</v>
      </c>
      <c r="P3253" t="s">
        <v>20</v>
      </c>
      <c r="Q3253" t="s">
        <v>20</v>
      </c>
      <c r="R3253">
        <v>1.2879999999999999E-4</v>
      </c>
      <c r="S3253" s="1">
        <v>3.636E-6</v>
      </c>
      <c r="T3253">
        <v>2.89</v>
      </c>
    </row>
    <row r="3254" spans="1:20" x14ac:dyDescent="0.3">
      <c r="A3254">
        <v>64004</v>
      </c>
      <c r="B3254" t="b">
        <v>0</v>
      </c>
      <c r="C3254" t="s">
        <v>20</v>
      </c>
      <c r="D3254" t="s">
        <v>7721</v>
      </c>
      <c r="F3254">
        <v>1.55873E-4</v>
      </c>
      <c r="G3254">
        <v>1.7693900000000001E-4</v>
      </c>
      <c r="H3254">
        <v>1</v>
      </c>
      <c r="I3254">
        <v>1</v>
      </c>
      <c r="J3254">
        <v>2</v>
      </c>
      <c r="K3254" t="s">
        <v>7722</v>
      </c>
      <c r="L3254" t="s">
        <v>7723</v>
      </c>
      <c r="N3254">
        <v>0</v>
      </c>
      <c r="O3254">
        <v>1396.6842200000001</v>
      </c>
      <c r="P3254" t="s">
        <v>20</v>
      </c>
      <c r="Q3254" t="s">
        <v>20</v>
      </c>
      <c r="R3254">
        <v>1.2879999999999999E-4</v>
      </c>
      <c r="S3254" s="1">
        <v>2.6400000000000001E-5</v>
      </c>
      <c r="T3254">
        <v>2.23</v>
      </c>
    </row>
    <row r="3255" spans="1:20" x14ac:dyDescent="0.3">
      <c r="A3255">
        <v>64001</v>
      </c>
      <c r="B3255" t="b">
        <v>0</v>
      </c>
      <c r="C3255" t="s">
        <v>20</v>
      </c>
      <c r="D3255" t="s">
        <v>7724</v>
      </c>
      <c r="F3255">
        <v>1.03007E-4</v>
      </c>
      <c r="G3255">
        <v>1.7693900000000001E-4</v>
      </c>
      <c r="H3255">
        <v>1</v>
      </c>
      <c r="I3255">
        <v>1</v>
      </c>
      <c r="J3255">
        <v>3</v>
      </c>
      <c r="K3255" t="s">
        <v>1139</v>
      </c>
      <c r="L3255" t="s">
        <v>7725</v>
      </c>
      <c r="N3255">
        <v>0</v>
      </c>
      <c r="O3255">
        <v>1531.83664</v>
      </c>
      <c r="P3255" t="s">
        <v>20</v>
      </c>
      <c r="Q3255" t="s">
        <v>20</v>
      </c>
      <c r="R3255">
        <v>1.2879999999999999E-4</v>
      </c>
      <c r="S3255" s="1">
        <v>1.679E-5</v>
      </c>
      <c r="T3255">
        <v>2.62</v>
      </c>
    </row>
    <row r="3256" spans="1:20" x14ac:dyDescent="0.3">
      <c r="A3256">
        <v>63998</v>
      </c>
      <c r="B3256" t="b">
        <v>0</v>
      </c>
      <c r="C3256" t="s">
        <v>20</v>
      </c>
      <c r="D3256" t="s">
        <v>7726</v>
      </c>
      <c r="E3256" t="s">
        <v>4941</v>
      </c>
      <c r="F3256">
        <v>2.31795E-3</v>
      </c>
      <c r="G3256">
        <v>1.7693900000000001E-4</v>
      </c>
      <c r="H3256">
        <v>1</v>
      </c>
      <c r="I3256">
        <v>1</v>
      </c>
      <c r="J3256">
        <v>5</v>
      </c>
      <c r="K3256" t="s">
        <v>201</v>
      </c>
      <c r="L3256" t="s">
        <v>7727</v>
      </c>
      <c r="N3256">
        <v>0</v>
      </c>
      <c r="O3256">
        <v>1454.82132</v>
      </c>
      <c r="P3256" t="s">
        <v>20</v>
      </c>
      <c r="Q3256" t="s">
        <v>20</v>
      </c>
      <c r="R3256">
        <v>1.2879999999999999E-4</v>
      </c>
      <c r="S3256">
        <v>5.0140000000000004E-4</v>
      </c>
      <c r="T3256">
        <v>2.5499999999999998</v>
      </c>
    </row>
    <row r="3257" spans="1:20" x14ac:dyDescent="0.3">
      <c r="A3257">
        <v>63997</v>
      </c>
      <c r="B3257" t="b">
        <v>0</v>
      </c>
      <c r="C3257" t="s">
        <v>20</v>
      </c>
      <c r="D3257" t="s">
        <v>7726</v>
      </c>
      <c r="F3257">
        <v>7.58379E-4</v>
      </c>
      <c r="G3257">
        <v>1.7693900000000001E-4</v>
      </c>
      <c r="H3257">
        <v>1</v>
      </c>
      <c r="I3257">
        <v>1</v>
      </c>
      <c r="J3257">
        <v>2</v>
      </c>
      <c r="K3257" t="s">
        <v>201</v>
      </c>
      <c r="L3257" t="s">
        <v>7727</v>
      </c>
      <c r="N3257">
        <v>0</v>
      </c>
      <c r="O3257">
        <v>1453.8372999999999</v>
      </c>
      <c r="P3257" t="s">
        <v>20</v>
      </c>
      <c r="Q3257" t="s">
        <v>20</v>
      </c>
      <c r="R3257">
        <v>1.2879999999999999E-4</v>
      </c>
      <c r="S3257">
        <v>1.4919999999999999E-4</v>
      </c>
      <c r="T3257">
        <v>3.15</v>
      </c>
    </row>
    <row r="3258" spans="1:20" x14ac:dyDescent="0.3">
      <c r="A3258">
        <v>64079</v>
      </c>
      <c r="B3258" t="b">
        <v>0</v>
      </c>
      <c r="C3258" t="s">
        <v>20</v>
      </c>
      <c r="D3258" t="s">
        <v>7728</v>
      </c>
      <c r="F3258">
        <v>1.58438E-3</v>
      </c>
      <c r="G3258">
        <v>1.7693900000000001E-4</v>
      </c>
      <c r="H3258">
        <v>1</v>
      </c>
      <c r="I3258">
        <v>1</v>
      </c>
      <c r="J3258">
        <v>2</v>
      </c>
      <c r="K3258" t="s">
        <v>7729</v>
      </c>
      <c r="L3258" t="s">
        <v>7730</v>
      </c>
      <c r="N3258">
        <v>0</v>
      </c>
      <c r="O3258">
        <v>1734.89086</v>
      </c>
      <c r="P3258" t="s">
        <v>20</v>
      </c>
      <c r="Q3258" t="s">
        <v>20</v>
      </c>
      <c r="R3258">
        <v>1.2879999999999999E-4</v>
      </c>
      <c r="S3258">
        <v>3.322E-4</v>
      </c>
      <c r="T3258">
        <v>2.15</v>
      </c>
    </row>
    <row r="3259" spans="1:20" x14ac:dyDescent="0.3">
      <c r="A3259">
        <v>19757</v>
      </c>
      <c r="B3259" t="b">
        <v>0</v>
      </c>
      <c r="C3259" t="s">
        <v>20</v>
      </c>
      <c r="D3259" t="s">
        <v>7731</v>
      </c>
      <c r="F3259">
        <v>2.4970000000000001E-3</v>
      </c>
      <c r="G3259">
        <v>1.7693900000000001E-4</v>
      </c>
      <c r="H3259">
        <v>1</v>
      </c>
      <c r="I3259">
        <v>1</v>
      </c>
      <c r="J3259">
        <v>1</v>
      </c>
      <c r="K3259" t="s">
        <v>7732</v>
      </c>
      <c r="L3259" t="s">
        <v>7733</v>
      </c>
      <c r="N3259">
        <v>0</v>
      </c>
      <c r="O3259">
        <v>1440.7216699999999</v>
      </c>
      <c r="P3259" t="s">
        <v>20</v>
      </c>
      <c r="Q3259" t="s">
        <v>20</v>
      </c>
      <c r="R3259">
        <v>2.028E-4</v>
      </c>
      <c r="S3259">
        <v>5.999E-4</v>
      </c>
      <c r="T3259">
        <v>2.41</v>
      </c>
    </row>
    <row r="3260" spans="1:20" x14ac:dyDescent="0.3">
      <c r="A3260">
        <v>33710</v>
      </c>
      <c r="B3260" t="b">
        <v>0</v>
      </c>
      <c r="C3260" t="s">
        <v>20</v>
      </c>
      <c r="D3260" t="s">
        <v>7734</v>
      </c>
      <c r="F3260" s="1">
        <v>2.82847E-5</v>
      </c>
      <c r="G3260">
        <v>1.7693900000000001E-4</v>
      </c>
      <c r="H3260">
        <v>1</v>
      </c>
      <c r="I3260">
        <v>1</v>
      </c>
      <c r="J3260">
        <v>2</v>
      </c>
      <c r="K3260" t="s">
        <v>1094</v>
      </c>
      <c r="L3260" t="s">
        <v>7735</v>
      </c>
      <c r="N3260">
        <v>0</v>
      </c>
      <c r="O3260">
        <v>1568.81413</v>
      </c>
      <c r="P3260" t="s">
        <v>20</v>
      </c>
      <c r="Q3260" t="s">
        <v>20</v>
      </c>
      <c r="R3260">
        <v>1.2879999999999999E-4</v>
      </c>
      <c r="S3260" s="1">
        <v>4.0520000000000003E-6</v>
      </c>
      <c r="T3260">
        <v>2.91</v>
      </c>
    </row>
    <row r="3261" spans="1:20" x14ac:dyDescent="0.3">
      <c r="A3261">
        <v>19750</v>
      </c>
      <c r="B3261" t="b">
        <v>0</v>
      </c>
      <c r="C3261" t="s">
        <v>20</v>
      </c>
      <c r="D3261" t="s">
        <v>7736</v>
      </c>
      <c r="E3261" t="s">
        <v>570</v>
      </c>
      <c r="F3261">
        <v>1.7796700000000001E-4</v>
      </c>
      <c r="G3261">
        <v>1.7693900000000001E-4</v>
      </c>
      <c r="H3261">
        <v>1</v>
      </c>
      <c r="I3261">
        <v>1</v>
      </c>
      <c r="J3261">
        <v>2</v>
      </c>
      <c r="K3261" t="s">
        <v>1244</v>
      </c>
      <c r="L3261" t="s">
        <v>7737</v>
      </c>
      <c r="N3261">
        <v>1</v>
      </c>
      <c r="O3261">
        <v>2346.2122100000001</v>
      </c>
      <c r="P3261" t="s">
        <v>20</v>
      </c>
      <c r="Q3261" t="s">
        <v>20</v>
      </c>
      <c r="R3261">
        <v>1.2879999999999999E-4</v>
      </c>
      <c r="S3261" s="1">
        <v>3.0540000000000002E-5</v>
      </c>
      <c r="T3261">
        <v>3.42</v>
      </c>
    </row>
    <row r="3262" spans="1:20" x14ac:dyDescent="0.3">
      <c r="A3262">
        <v>2412</v>
      </c>
      <c r="B3262" t="b">
        <v>0</v>
      </c>
      <c r="C3262" t="s">
        <v>20</v>
      </c>
      <c r="D3262" t="s">
        <v>7738</v>
      </c>
      <c r="F3262" s="1">
        <v>4.7601300000000002E-7</v>
      </c>
      <c r="G3262">
        <v>1.7693900000000001E-4</v>
      </c>
      <c r="H3262">
        <v>1</v>
      </c>
      <c r="I3262">
        <v>1</v>
      </c>
      <c r="J3262">
        <v>5</v>
      </c>
      <c r="K3262" t="s">
        <v>6107</v>
      </c>
      <c r="L3262" t="s">
        <v>7739</v>
      </c>
      <c r="N3262">
        <v>0</v>
      </c>
      <c r="O3262">
        <v>1315.6600699999999</v>
      </c>
      <c r="P3262" t="s">
        <v>20</v>
      </c>
      <c r="Q3262" t="s">
        <v>20</v>
      </c>
      <c r="R3262">
        <v>1.2879999999999999E-4</v>
      </c>
      <c r="S3262" s="1">
        <v>4.6199999999999997E-8</v>
      </c>
      <c r="T3262">
        <v>2.12</v>
      </c>
    </row>
    <row r="3263" spans="1:20" x14ac:dyDescent="0.3">
      <c r="A3263">
        <v>13152</v>
      </c>
      <c r="B3263" t="b">
        <v>0</v>
      </c>
      <c r="C3263" t="s">
        <v>20</v>
      </c>
      <c r="D3263" t="s">
        <v>7740</v>
      </c>
      <c r="E3263" t="s">
        <v>1609</v>
      </c>
      <c r="F3263">
        <v>1.39958E-4</v>
      </c>
      <c r="G3263">
        <v>1.7693900000000001E-4</v>
      </c>
      <c r="H3263">
        <v>2</v>
      </c>
      <c r="I3263">
        <v>2</v>
      </c>
      <c r="J3263">
        <v>1</v>
      </c>
      <c r="K3263" t="s">
        <v>6212</v>
      </c>
      <c r="L3263" t="s">
        <v>7741</v>
      </c>
      <c r="N3263">
        <v>0</v>
      </c>
      <c r="O3263">
        <v>1356.63987</v>
      </c>
      <c r="P3263" t="s">
        <v>20</v>
      </c>
      <c r="Q3263" t="s">
        <v>20</v>
      </c>
      <c r="R3263">
        <v>1.2879999999999999E-4</v>
      </c>
      <c r="S3263" s="1">
        <v>2.3309999999999999E-5</v>
      </c>
      <c r="T3263">
        <v>2.19</v>
      </c>
    </row>
    <row r="3264" spans="1:20" x14ac:dyDescent="0.3">
      <c r="A3264">
        <v>13156</v>
      </c>
      <c r="B3264" t="b">
        <v>0</v>
      </c>
      <c r="C3264" t="s">
        <v>20</v>
      </c>
      <c r="D3264" t="s">
        <v>7742</v>
      </c>
      <c r="E3264" t="s">
        <v>1609</v>
      </c>
      <c r="F3264" s="1">
        <v>1.49233E-7</v>
      </c>
      <c r="G3264">
        <v>1.7693900000000001E-4</v>
      </c>
      <c r="H3264">
        <v>1</v>
      </c>
      <c r="I3264">
        <v>1</v>
      </c>
      <c r="J3264">
        <v>1</v>
      </c>
      <c r="K3264" t="s">
        <v>1244</v>
      </c>
      <c r="L3264" t="s">
        <v>7743</v>
      </c>
      <c r="N3264">
        <v>0</v>
      </c>
      <c r="O3264">
        <v>1746.89959</v>
      </c>
      <c r="P3264" t="s">
        <v>20</v>
      </c>
      <c r="Q3264" t="s">
        <v>20</v>
      </c>
      <c r="R3264">
        <v>1.2879999999999999E-4</v>
      </c>
      <c r="S3264" s="1">
        <v>1.301E-8</v>
      </c>
      <c r="T3264">
        <v>3.6</v>
      </c>
    </row>
    <row r="3265" spans="1:20" x14ac:dyDescent="0.3">
      <c r="A3265">
        <v>2378</v>
      </c>
      <c r="B3265" t="b">
        <v>0</v>
      </c>
      <c r="C3265" t="s">
        <v>20</v>
      </c>
      <c r="D3265" t="s">
        <v>7744</v>
      </c>
      <c r="F3265">
        <v>2.5177300000000001E-3</v>
      </c>
      <c r="G3265">
        <v>1.7693900000000001E-4</v>
      </c>
      <c r="H3265">
        <v>1</v>
      </c>
      <c r="I3265">
        <v>1</v>
      </c>
      <c r="J3265">
        <v>2</v>
      </c>
      <c r="K3265" t="s">
        <v>204</v>
      </c>
      <c r="L3265" t="s">
        <v>7745</v>
      </c>
      <c r="N3265">
        <v>0</v>
      </c>
      <c r="O3265">
        <v>1971.05457</v>
      </c>
      <c r="P3265" t="s">
        <v>20</v>
      </c>
      <c r="Q3265" t="s">
        <v>20</v>
      </c>
      <c r="R3265">
        <v>1.2879999999999999E-4</v>
      </c>
      <c r="S3265">
        <v>5.5239999999999998E-4</v>
      </c>
      <c r="T3265">
        <v>2.88</v>
      </c>
    </row>
    <row r="3266" spans="1:20" x14ac:dyDescent="0.3">
      <c r="A3266">
        <v>13158</v>
      </c>
      <c r="B3266" t="b">
        <v>0</v>
      </c>
      <c r="C3266" t="s">
        <v>20</v>
      </c>
      <c r="D3266" t="s">
        <v>7746</v>
      </c>
      <c r="F3266" s="1">
        <v>4.4790100000000001E-11</v>
      </c>
      <c r="G3266">
        <v>1.7693900000000001E-4</v>
      </c>
      <c r="H3266">
        <v>1</v>
      </c>
      <c r="I3266">
        <v>1</v>
      </c>
      <c r="J3266">
        <v>15</v>
      </c>
      <c r="K3266" t="s">
        <v>1308</v>
      </c>
      <c r="L3266" t="s">
        <v>7747</v>
      </c>
      <c r="N3266">
        <v>0</v>
      </c>
      <c r="O3266">
        <v>1906.95183</v>
      </c>
      <c r="P3266" t="s">
        <v>20</v>
      </c>
      <c r="Q3266" t="s">
        <v>20</v>
      </c>
      <c r="R3266">
        <v>1.2879999999999999E-4</v>
      </c>
      <c r="S3266" s="1">
        <v>1.7969999999999999E-12</v>
      </c>
      <c r="T3266">
        <v>4.99</v>
      </c>
    </row>
    <row r="3267" spans="1:20" x14ac:dyDescent="0.3">
      <c r="A3267">
        <v>13159</v>
      </c>
      <c r="B3267" t="b">
        <v>0</v>
      </c>
      <c r="C3267" t="s">
        <v>20</v>
      </c>
      <c r="D3267" t="s">
        <v>7746</v>
      </c>
      <c r="E3267" t="s">
        <v>4941</v>
      </c>
      <c r="F3267">
        <v>3.65886E-4</v>
      </c>
      <c r="G3267">
        <v>1.7693900000000001E-4</v>
      </c>
      <c r="H3267">
        <v>1</v>
      </c>
      <c r="I3267">
        <v>1</v>
      </c>
      <c r="J3267">
        <v>3</v>
      </c>
      <c r="K3267" t="s">
        <v>1308</v>
      </c>
      <c r="L3267" t="s">
        <v>7747</v>
      </c>
      <c r="N3267">
        <v>0</v>
      </c>
      <c r="O3267">
        <v>1907.9358500000001</v>
      </c>
      <c r="P3267" t="s">
        <v>20</v>
      </c>
      <c r="Q3267" t="s">
        <v>20</v>
      </c>
      <c r="R3267">
        <v>1.2879999999999999E-4</v>
      </c>
      <c r="S3267" s="1">
        <v>6.6879999999999997E-5</v>
      </c>
      <c r="T3267">
        <v>2.66</v>
      </c>
    </row>
    <row r="3268" spans="1:20" x14ac:dyDescent="0.3">
      <c r="A3268">
        <v>2337</v>
      </c>
      <c r="B3268" t="b">
        <v>0</v>
      </c>
      <c r="C3268" t="s">
        <v>20</v>
      </c>
      <c r="D3268" t="s">
        <v>7748</v>
      </c>
      <c r="F3268">
        <v>5.3557799999999999E-4</v>
      </c>
      <c r="G3268">
        <v>1.7693900000000001E-4</v>
      </c>
      <c r="H3268">
        <v>1</v>
      </c>
      <c r="I3268">
        <v>1</v>
      </c>
      <c r="J3268">
        <v>3</v>
      </c>
      <c r="K3268" t="s">
        <v>2139</v>
      </c>
      <c r="L3268" t="s">
        <v>7749</v>
      </c>
      <c r="N3268">
        <v>0</v>
      </c>
      <c r="O3268">
        <v>1275.7493400000001</v>
      </c>
      <c r="P3268" t="s">
        <v>20</v>
      </c>
      <c r="Q3268" t="s">
        <v>20</v>
      </c>
      <c r="R3268">
        <v>1.2879999999999999E-4</v>
      </c>
      <c r="S3268">
        <v>1.0119999999999999E-4</v>
      </c>
      <c r="T3268">
        <v>1.65</v>
      </c>
    </row>
    <row r="3269" spans="1:20" x14ac:dyDescent="0.3">
      <c r="A3269">
        <v>13183</v>
      </c>
      <c r="B3269" t="b">
        <v>0</v>
      </c>
      <c r="C3269" t="s">
        <v>20</v>
      </c>
      <c r="D3269" t="s">
        <v>7750</v>
      </c>
      <c r="F3269" s="1">
        <v>2.53966E-5</v>
      </c>
      <c r="G3269">
        <v>1.7693900000000001E-4</v>
      </c>
      <c r="H3269">
        <v>1</v>
      </c>
      <c r="I3269">
        <v>1</v>
      </c>
      <c r="J3269">
        <v>3</v>
      </c>
      <c r="K3269" t="s">
        <v>2669</v>
      </c>
      <c r="L3269" t="s">
        <v>7751</v>
      </c>
      <c r="N3269">
        <v>0</v>
      </c>
      <c r="O3269">
        <v>1679.9003</v>
      </c>
      <c r="P3269" t="s">
        <v>20</v>
      </c>
      <c r="Q3269" t="s">
        <v>20</v>
      </c>
      <c r="R3269">
        <v>1.2879999999999999E-4</v>
      </c>
      <c r="S3269" s="1">
        <v>3.6049999999999998E-6</v>
      </c>
      <c r="T3269">
        <v>2.64</v>
      </c>
    </row>
    <row r="3270" spans="1:20" x14ac:dyDescent="0.3">
      <c r="A3270">
        <v>2332</v>
      </c>
      <c r="B3270" t="b">
        <v>0</v>
      </c>
      <c r="C3270" t="s">
        <v>20</v>
      </c>
      <c r="D3270" t="s">
        <v>7752</v>
      </c>
      <c r="F3270">
        <v>1.6655399999999999E-4</v>
      </c>
      <c r="G3270">
        <v>1.7693900000000001E-4</v>
      </c>
      <c r="H3270">
        <v>1</v>
      </c>
      <c r="I3270">
        <v>2</v>
      </c>
      <c r="J3270">
        <v>2</v>
      </c>
      <c r="K3270" t="s">
        <v>7753</v>
      </c>
      <c r="L3270" t="s">
        <v>7754</v>
      </c>
      <c r="N3270">
        <v>0</v>
      </c>
      <c r="O3270">
        <v>1501.8260700000001</v>
      </c>
      <c r="P3270" t="s">
        <v>20</v>
      </c>
      <c r="Q3270" t="s">
        <v>20</v>
      </c>
      <c r="R3270">
        <v>1.2879999999999999E-4</v>
      </c>
      <c r="S3270" s="1">
        <v>2.8390000000000001E-5</v>
      </c>
      <c r="T3270">
        <v>1.92</v>
      </c>
    </row>
    <row r="3271" spans="1:20" x14ac:dyDescent="0.3">
      <c r="A3271">
        <v>13195</v>
      </c>
      <c r="B3271" t="b">
        <v>0</v>
      </c>
      <c r="C3271" t="s">
        <v>20</v>
      </c>
      <c r="D3271" t="s">
        <v>7755</v>
      </c>
      <c r="F3271">
        <v>1.07364E-4</v>
      </c>
      <c r="G3271">
        <v>1.7693900000000001E-4</v>
      </c>
      <c r="H3271">
        <v>1</v>
      </c>
      <c r="I3271">
        <v>1</v>
      </c>
      <c r="J3271">
        <v>2</v>
      </c>
      <c r="K3271" t="s">
        <v>842</v>
      </c>
      <c r="L3271" t="s">
        <v>7756</v>
      </c>
      <c r="N3271">
        <v>0</v>
      </c>
      <c r="O3271">
        <v>1651.81736</v>
      </c>
      <c r="P3271" t="s">
        <v>20</v>
      </c>
      <c r="Q3271" t="s">
        <v>20</v>
      </c>
      <c r="R3271">
        <v>1.2879999999999999E-4</v>
      </c>
      <c r="S3271" s="1">
        <v>1.7479999999999999E-5</v>
      </c>
      <c r="T3271">
        <v>2.31</v>
      </c>
    </row>
    <row r="3272" spans="1:20" x14ac:dyDescent="0.3">
      <c r="A3272">
        <v>13196</v>
      </c>
      <c r="B3272" t="b">
        <v>0</v>
      </c>
      <c r="C3272" t="s">
        <v>20</v>
      </c>
      <c r="D3272" t="s">
        <v>7757</v>
      </c>
      <c r="F3272">
        <v>8.9497299999999997E-4</v>
      </c>
      <c r="G3272">
        <v>1.7693900000000001E-4</v>
      </c>
      <c r="H3272">
        <v>1</v>
      </c>
      <c r="I3272">
        <v>1</v>
      </c>
      <c r="J3272">
        <v>1</v>
      </c>
      <c r="K3272" t="s">
        <v>842</v>
      </c>
      <c r="L3272" t="s">
        <v>7758</v>
      </c>
      <c r="N3272">
        <v>1</v>
      </c>
      <c r="O3272">
        <v>1995.0029300000001</v>
      </c>
      <c r="P3272" t="s">
        <v>20</v>
      </c>
      <c r="Q3272" t="s">
        <v>20</v>
      </c>
      <c r="R3272">
        <v>1.2879999999999999E-4</v>
      </c>
      <c r="S3272">
        <v>1.7890000000000001E-4</v>
      </c>
      <c r="T3272">
        <v>2.31</v>
      </c>
    </row>
    <row r="3273" spans="1:20" x14ac:dyDescent="0.3">
      <c r="A3273">
        <v>13197</v>
      </c>
      <c r="B3273" t="b">
        <v>0</v>
      </c>
      <c r="C3273" t="s">
        <v>20</v>
      </c>
      <c r="D3273" t="s">
        <v>7759</v>
      </c>
      <c r="F3273">
        <v>2.1003800000000001E-4</v>
      </c>
      <c r="G3273">
        <v>1.7693900000000001E-4</v>
      </c>
      <c r="H3273">
        <v>1</v>
      </c>
      <c r="I3273">
        <v>1</v>
      </c>
      <c r="J3273">
        <v>2</v>
      </c>
      <c r="K3273" t="s">
        <v>1595</v>
      </c>
      <c r="L3273" t="s">
        <v>7760</v>
      </c>
      <c r="N3273">
        <v>0</v>
      </c>
      <c r="O3273">
        <v>1663.85374</v>
      </c>
      <c r="P3273" t="s">
        <v>20</v>
      </c>
      <c r="Q3273" t="s">
        <v>20</v>
      </c>
      <c r="R3273">
        <v>1.2879999999999999E-4</v>
      </c>
      <c r="S3273" s="1">
        <v>3.6510000000000001E-5</v>
      </c>
      <c r="T3273">
        <v>2.2599999999999998</v>
      </c>
    </row>
    <row r="3274" spans="1:20" x14ac:dyDescent="0.3">
      <c r="A3274">
        <v>13198</v>
      </c>
      <c r="B3274" t="b">
        <v>0</v>
      </c>
      <c r="C3274" t="s">
        <v>20</v>
      </c>
      <c r="D3274" t="s">
        <v>7761</v>
      </c>
      <c r="F3274" s="1">
        <v>6.0073299999999996E-6</v>
      </c>
      <c r="G3274">
        <v>1.7693900000000001E-4</v>
      </c>
      <c r="H3274">
        <v>1</v>
      </c>
      <c r="I3274">
        <v>1</v>
      </c>
      <c r="J3274">
        <v>2</v>
      </c>
      <c r="K3274" t="s">
        <v>1595</v>
      </c>
      <c r="L3274" t="s">
        <v>7762</v>
      </c>
      <c r="N3274">
        <v>1</v>
      </c>
      <c r="O3274">
        <v>2007.0393099999999</v>
      </c>
      <c r="P3274" t="s">
        <v>20</v>
      </c>
      <c r="Q3274" t="s">
        <v>20</v>
      </c>
      <c r="R3274">
        <v>1.2879999999999999E-4</v>
      </c>
      <c r="S3274" s="1">
        <v>7.4610000000000004E-7</v>
      </c>
      <c r="T3274">
        <v>4</v>
      </c>
    </row>
    <row r="3275" spans="1:20" x14ac:dyDescent="0.3">
      <c r="A3275">
        <v>2305</v>
      </c>
      <c r="B3275" t="b">
        <v>0</v>
      </c>
      <c r="C3275" t="s">
        <v>20</v>
      </c>
      <c r="D3275" t="s">
        <v>7763</v>
      </c>
      <c r="F3275" s="1">
        <v>2.0802099999999999E-6</v>
      </c>
      <c r="G3275">
        <v>1.7693900000000001E-4</v>
      </c>
      <c r="H3275">
        <v>1</v>
      </c>
      <c r="I3275">
        <v>1</v>
      </c>
      <c r="J3275">
        <v>15</v>
      </c>
      <c r="K3275" t="s">
        <v>1004</v>
      </c>
      <c r="L3275" t="s">
        <v>7764</v>
      </c>
      <c r="N3275">
        <v>0</v>
      </c>
      <c r="O3275">
        <v>2278.2652899999998</v>
      </c>
      <c r="P3275" t="s">
        <v>20</v>
      </c>
      <c r="Q3275" t="s">
        <v>20</v>
      </c>
      <c r="R3275">
        <v>1.2879999999999999E-4</v>
      </c>
      <c r="S3275" s="1">
        <v>2.3370000000000001E-7</v>
      </c>
      <c r="T3275">
        <v>4.7300000000000004</v>
      </c>
    </row>
    <row r="3276" spans="1:20" x14ac:dyDescent="0.3">
      <c r="A3276">
        <v>13205</v>
      </c>
      <c r="B3276" t="b">
        <v>0</v>
      </c>
      <c r="C3276" t="s">
        <v>20</v>
      </c>
      <c r="D3276" t="s">
        <v>7765</v>
      </c>
      <c r="F3276">
        <v>2.3371899999999998E-3</v>
      </c>
      <c r="G3276">
        <v>1.7693900000000001E-4</v>
      </c>
      <c r="H3276">
        <v>1</v>
      </c>
      <c r="I3276">
        <v>1</v>
      </c>
      <c r="J3276">
        <v>2</v>
      </c>
      <c r="K3276" t="s">
        <v>7566</v>
      </c>
      <c r="L3276" t="s">
        <v>7766</v>
      </c>
      <c r="N3276">
        <v>0</v>
      </c>
      <c r="O3276">
        <v>1250.5899199999999</v>
      </c>
      <c r="P3276" t="s">
        <v>20</v>
      </c>
      <c r="Q3276" t="s">
        <v>20</v>
      </c>
      <c r="R3276">
        <v>1.2879999999999999E-4</v>
      </c>
      <c r="S3276">
        <v>5.0670000000000001E-4</v>
      </c>
      <c r="T3276">
        <v>2.2599999999999998</v>
      </c>
    </row>
    <row r="3277" spans="1:20" x14ac:dyDescent="0.3">
      <c r="A3277">
        <v>13207</v>
      </c>
      <c r="B3277" t="b">
        <v>0</v>
      </c>
      <c r="C3277" t="s">
        <v>20</v>
      </c>
      <c r="D3277" t="s">
        <v>7767</v>
      </c>
      <c r="F3277">
        <v>4.80905E-4</v>
      </c>
      <c r="G3277">
        <v>1.7693900000000001E-4</v>
      </c>
      <c r="H3277">
        <v>1</v>
      </c>
      <c r="I3277">
        <v>1</v>
      </c>
      <c r="J3277">
        <v>3</v>
      </c>
      <c r="K3277" t="s">
        <v>220</v>
      </c>
      <c r="L3277" t="s">
        <v>7768</v>
      </c>
      <c r="N3277">
        <v>0</v>
      </c>
      <c r="O3277">
        <v>1169.6313299999999</v>
      </c>
      <c r="P3277" t="s">
        <v>20</v>
      </c>
      <c r="Q3277" t="s">
        <v>20</v>
      </c>
      <c r="R3277">
        <v>1.2879999999999999E-4</v>
      </c>
      <c r="S3277" s="1">
        <v>9.0459999999999998E-5</v>
      </c>
      <c r="T3277">
        <v>2.12</v>
      </c>
    </row>
    <row r="3278" spans="1:20" x14ac:dyDescent="0.3">
      <c r="A3278">
        <v>13209</v>
      </c>
      <c r="B3278" t="b">
        <v>0</v>
      </c>
      <c r="C3278" t="s">
        <v>20</v>
      </c>
      <c r="D3278" t="s">
        <v>7769</v>
      </c>
      <c r="F3278" s="1">
        <v>1.1066600000000001E-8</v>
      </c>
      <c r="G3278">
        <v>1.7693900000000001E-4</v>
      </c>
      <c r="H3278">
        <v>1</v>
      </c>
      <c r="I3278">
        <v>1</v>
      </c>
      <c r="J3278">
        <v>3</v>
      </c>
      <c r="K3278" t="s">
        <v>1994</v>
      </c>
      <c r="L3278" t="s">
        <v>7770</v>
      </c>
      <c r="N3278">
        <v>0</v>
      </c>
      <c r="O3278">
        <v>2303.1513799999998</v>
      </c>
      <c r="P3278" t="s">
        <v>20</v>
      </c>
      <c r="Q3278" t="s">
        <v>20</v>
      </c>
      <c r="R3278">
        <v>1.2879999999999999E-4</v>
      </c>
      <c r="S3278" s="1">
        <v>7.4919999999999996E-10</v>
      </c>
      <c r="T3278">
        <v>4.37</v>
      </c>
    </row>
    <row r="3279" spans="1:20" x14ac:dyDescent="0.3">
      <c r="A3279">
        <v>13300</v>
      </c>
      <c r="B3279" t="b">
        <v>0</v>
      </c>
      <c r="C3279" t="s">
        <v>20</v>
      </c>
      <c r="D3279" t="s">
        <v>7771</v>
      </c>
      <c r="F3279">
        <v>1.7074599999999999E-4</v>
      </c>
      <c r="G3279">
        <v>1.7693900000000001E-4</v>
      </c>
      <c r="H3279">
        <v>1</v>
      </c>
      <c r="I3279">
        <v>1</v>
      </c>
      <c r="J3279">
        <v>2</v>
      </c>
      <c r="K3279" t="s">
        <v>7772</v>
      </c>
      <c r="L3279" t="s">
        <v>7773</v>
      </c>
      <c r="N3279">
        <v>0</v>
      </c>
      <c r="O3279">
        <v>1960.0749699999999</v>
      </c>
      <c r="P3279" t="s">
        <v>20</v>
      </c>
      <c r="Q3279" t="s">
        <v>20</v>
      </c>
      <c r="R3279">
        <v>1.2879999999999999E-4</v>
      </c>
      <c r="S3279" s="1">
        <v>2.8989999999999999E-5</v>
      </c>
      <c r="T3279">
        <v>2.5</v>
      </c>
    </row>
    <row r="3280" spans="1:20" x14ac:dyDescent="0.3">
      <c r="A3280">
        <v>13292</v>
      </c>
      <c r="B3280" t="b">
        <v>0</v>
      </c>
      <c r="C3280" t="s">
        <v>20</v>
      </c>
      <c r="D3280" t="s">
        <v>7774</v>
      </c>
      <c r="F3280">
        <v>6.4262E-4</v>
      </c>
      <c r="G3280">
        <v>1.7693900000000001E-4</v>
      </c>
      <c r="H3280">
        <v>1</v>
      </c>
      <c r="I3280">
        <v>1</v>
      </c>
      <c r="J3280">
        <v>4</v>
      </c>
      <c r="K3280" t="s">
        <v>7775</v>
      </c>
      <c r="L3280" t="s">
        <v>7776</v>
      </c>
      <c r="N3280">
        <v>1</v>
      </c>
      <c r="O3280">
        <v>1433.78862</v>
      </c>
      <c r="P3280" t="s">
        <v>20</v>
      </c>
      <c r="Q3280" t="s">
        <v>20</v>
      </c>
      <c r="R3280">
        <v>1.2879999999999999E-4</v>
      </c>
      <c r="S3280">
        <v>1.237E-4</v>
      </c>
      <c r="T3280">
        <v>2.95</v>
      </c>
    </row>
    <row r="3281" spans="1:20" x14ac:dyDescent="0.3">
      <c r="A3281">
        <v>2261</v>
      </c>
      <c r="B3281" t="b">
        <v>0</v>
      </c>
      <c r="C3281" t="s">
        <v>20</v>
      </c>
      <c r="D3281" t="s">
        <v>7777</v>
      </c>
      <c r="F3281" s="1">
        <v>6.7509199999999994E-5</v>
      </c>
      <c r="G3281">
        <v>1.7693900000000001E-4</v>
      </c>
      <c r="H3281">
        <v>1</v>
      </c>
      <c r="I3281">
        <v>1</v>
      </c>
      <c r="J3281">
        <v>3</v>
      </c>
      <c r="K3281" t="s">
        <v>1225</v>
      </c>
      <c r="L3281" t="s">
        <v>7778</v>
      </c>
      <c r="N3281">
        <v>0</v>
      </c>
      <c r="O3281">
        <v>1408.6954499999999</v>
      </c>
      <c r="P3281" t="s">
        <v>20</v>
      </c>
      <c r="Q3281" t="s">
        <v>20</v>
      </c>
      <c r="R3281">
        <v>1.2879999999999999E-4</v>
      </c>
      <c r="S3281" s="1">
        <v>1.0530000000000001E-5</v>
      </c>
      <c r="T3281">
        <v>2.16</v>
      </c>
    </row>
    <row r="3282" spans="1:20" x14ac:dyDescent="0.3">
      <c r="A3282">
        <v>2262</v>
      </c>
      <c r="B3282" t="b">
        <v>0</v>
      </c>
      <c r="C3282" t="s">
        <v>20</v>
      </c>
      <c r="D3282" t="s">
        <v>7779</v>
      </c>
      <c r="F3282" s="1">
        <v>7.9562799999999998E-7</v>
      </c>
      <c r="G3282">
        <v>1.7693900000000001E-4</v>
      </c>
      <c r="H3282">
        <v>1</v>
      </c>
      <c r="I3282">
        <v>1</v>
      </c>
      <c r="J3282">
        <v>11</v>
      </c>
      <c r="K3282" t="s">
        <v>1225</v>
      </c>
      <c r="L3282" t="s">
        <v>7780</v>
      </c>
      <c r="N3282">
        <v>1</v>
      </c>
      <c r="O3282">
        <v>2423.2816699999998</v>
      </c>
      <c r="P3282" t="s">
        <v>20</v>
      </c>
      <c r="Q3282" t="s">
        <v>20</v>
      </c>
      <c r="R3282">
        <v>1.2879999999999999E-4</v>
      </c>
      <c r="S3282" s="1">
        <v>8.1510000000000007E-8</v>
      </c>
      <c r="T3282">
        <v>4.8899999999999997</v>
      </c>
    </row>
    <row r="3283" spans="1:20" x14ac:dyDescent="0.3">
      <c r="A3283">
        <v>13275</v>
      </c>
      <c r="B3283" t="b">
        <v>0</v>
      </c>
      <c r="C3283" t="s">
        <v>20</v>
      </c>
      <c r="D3283" t="s">
        <v>7781</v>
      </c>
      <c r="E3283" t="s">
        <v>1074</v>
      </c>
      <c r="F3283" s="1">
        <v>7.5186399999999996E-5</v>
      </c>
      <c r="G3283">
        <v>1.7693900000000001E-4</v>
      </c>
      <c r="H3283">
        <v>2</v>
      </c>
      <c r="I3283">
        <v>2</v>
      </c>
      <c r="J3283">
        <v>3</v>
      </c>
      <c r="K3283" t="s">
        <v>1108</v>
      </c>
      <c r="L3283" t="s">
        <v>7782</v>
      </c>
      <c r="N3283">
        <v>0</v>
      </c>
      <c r="O3283">
        <v>1396.64131</v>
      </c>
      <c r="P3283" t="s">
        <v>20</v>
      </c>
      <c r="Q3283" t="s">
        <v>20</v>
      </c>
      <c r="R3283">
        <v>1.2879999999999999E-4</v>
      </c>
      <c r="S3283" s="1">
        <v>1.1790000000000001E-5</v>
      </c>
      <c r="T3283">
        <v>2.5099999999999998</v>
      </c>
    </row>
    <row r="3284" spans="1:20" x14ac:dyDescent="0.3">
      <c r="A3284">
        <v>13259</v>
      </c>
      <c r="B3284" t="b">
        <v>0</v>
      </c>
      <c r="C3284" t="s">
        <v>20</v>
      </c>
      <c r="D3284" t="s">
        <v>7783</v>
      </c>
      <c r="F3284">
        <v>1.6650199999999999E-3</v>
      </c>
      <c r="G3284">
        <v>1.7693900000000001E-4</v>
      </c>
      <c r="H3284">
        <v>1</v>
      </c>
      <c r="I3284">
        <v>1</v>
      </c>
      <c r="J3284">
        <v>2</v>
      </c>
      <c r="K3284" t="s">
        <v>571</v>
      </c>
      <c r="L3284" t="s">
        <v>7784</v>
      </c>
      <c r="N3284">
        <v>0</v>
      </c>
      <c r="O3284">
        <v>1095.6448600000001</v>
      </c>
      <c r="P3284" t="s">
        <v>20</v>
      </c>
      <c r="Q3284" t="s">
        <v>20</v>
      </c>
      <c r="R3284">
        <v>1.2879999999999999E-4</v>
      </c>
      <c r="S3284">
        <v>3.5169999999999998E-4</v>
      </c>
      <c r="T3284">
        <v>2.08</v>
      </c>
    </row>
    <row r="3285" spans="1:20" x14ac:dyDescent="0.3">
      <c r="A3285">
        <v>2413</v>
      </c>
      <c r="B3285" t="b">
        <v>0</v>
      </c>
      <c r="C3285" t="s">
        <v>20</v>
      </c>
      <c r="D3285" t="s">
        <v>7738</v>
      </c>
      <c r="E3285" t="s">
        <v>7785</v>
      </c>
      <c r="F3285">
        <v>1.12836E-4</v>
      </c>
      <c r="G3285">
        <v>1.7693900000000001E-4</v>
      </c>
      <c r="H3285">
        <v>1</v>
      </c>
      <c r="I3285">
        <v>1</v>
      </c>
      <c r="J3285">
        <v>4</v>
      </c>
      <c r="K3285" t="s">
        <v>6107</v>
      </c>
      <c r="L3285" t="s">
        <v>7739</v>
      </c>
      <c r="N3285">
        <v>0</v>
      </c>
      <c r="O3285">
        <v>1316.64408</v>
      </c>
      <c r="P3285" t="s">
        <v>20</v>
      </c>
      <c r="Q3285" t="s">
        <v>20</v>
      </c>
      <c r="R3285">
        <v>1.2879999999999999E-4</v>
      </c>
      <c r="S3285" s="1">
        <v>1.8389999999999998E-5</v>
      </c>
      <c r="T3285">
        <v>1.85</v>
      </c>
    </row>
    <row r="3286" spans="1:20" x14ac:dyDescent="0.3">
      <c r="A3286">
        <v>13255</v>
      </c>
      <c r="B3286" t="b">
        <v>0</v>
      </c>
      <c r="C3286" t="s">
        <v>20</v>
      </c>
      <c r="D3286" t="s">
        <v>7786</v>
      </c>
      <c r="F3286" s="1">
        <v>1.3976299999999999E-6</v>
      </c>
      <c r="G3286">
        <v>1.7693900000000001E-4</v>
      </c>
      <c r="H3286">
        <v>1</v>
      </c>
      <c r="I3286">
        <v>1</v>
      </c>
      <c r="J3286">
        <v>8</v>
      </c>
      <c r="K3286" t="s">
        <v>1403</v>
      </c>
      <c r="L3286" t="s">
        <v>7787</v>
      </c>
      <c r="N3286">
        <v>0</v>
      </c>
      <c r="O3286">
        <v>2265.1873700000001</v>
      </c>
      <c r="P3286" t="s">
        <v>20</v>
      </c>
      <c r="Q3286" t="s">
        <v>20</v>
      </c>
      <c r="R3286">
        <v>1.2879999999999999E-4</v>
      </c>
      <c r="S3286" s="1">
        <v>1.508E-7</v>
      </c>
      <c r="T3286">
        <v>2.84</v>
      </c>
    </row>
    <row r="3287" spans="1:20" x14ac:dyDescent="0.3">
      <c r="A3287">
        <v>13251</v>
      </c>
      <c r="B3287" t="b">
        <v>0</v>
      </c>
      <c r="C3287" t="s">
        <v>20</v>
      </c>
      <c r="D3287" t="s">
        <v>7788</v>
      </c>
      <c r="E3287" t="s">
        <v>356</v>
      </c>
      <c r="F3287">
        <v>1.19578E-3</v>
      </c>
      <c r="G3287">
        <v>1.7693900000000001E-4</v>
      </c>
      <c r="H3287">
        <v>2</v>
      </c>
      <c r="I3287">
        <v>2</v>
      </c>
      <c r="J3287">
        <v>1</v>
      </c>
      <c r="K3287" t="s">
        <v>71</v>
      </c>
      <c r="L3287" t="s">
        <v>7789</v>
      </c>
      <c r="N3287">
        <v>0</v>
      </c>
      <c r="O3287">
        <v>1739.8308999999999</v>
      </c>
      <c r="P3287" t="s">
        <v>20</v>
      </c>
      <c r="Q3287" t="s">
        <v>20</v>
      </c>
      <c r="R3287">
        <v>1.2879999999999999E-4</v>
      </c>
      <c r="S3287">
        <v>2.4360000000000001E-4</v>
      </c>
      <c r="T3287">
        <v>1.26</v>
      </c>
    </row>
    <row r="3288" spans="1:20" x14ac:dyDescent="0.3">
      <c r="A3288">
        <v>13241</v>
      </c>
      <c r="B3288" t="b">
        <v>0</v>
      </c>
      <c r="C3288" t="s">
        <v>20</v>
      </c>
      <c r="D3288" t="s">
        <v>7790</v>
      </c>
      <c r="F3288">
        <v>5.5822300000000005E-4</v>
      </c>
      <c r="G3288">
        <v>1.7693900000000001E-4</v>
      </c>
      <c r="H3288">
        <v>1</v>
      </c>
      <c r="I3288">
        <v>2</v>
      </c>
      <c r="J3288">
        <v>2</v>
      </c>
      <c r="K3288" t="s">
        <v>1016</v>
      </c>
      <c r="L3288" t="s">
        <v>7791</v>
      </c>
      <c r="N3288">
        <v>1</v>
      </c>
      <c r="O3288">
        <v>1606.8223800000001</v>
      </c>
      <c r="P3288" t="s">
        <v>20</v>
      </c>
      <c r="Q3288" t="s">
        <v>20</v>
      </c>
      <c r="R3288">
        <v>1.2879999999999999E-4</v>
      </c>
      <c r="S3288">
        <v>1.063E-4</v>
      </c>
      <c r="T3288">
        <v>2.5299999999999998</v>
      </c>
    </row>
    <row r="3289" spans="1:20" x14ac:dyDescent="0.3">
      <c r="A3289">
        <v>13239</v>
      </c>
      <c r="B3289" t="b">
        <v>0</v>
      </c>
      <c r="C3289" t="s">
        <v>20</v>
      </c>
      <c r="D3289" t="s">
        <v>7792</v>
      </c>
      <c r="F3289" s="1">
        <v>7.5186399999999996E-5</v>
      </c>
      <c r="G3289">
        <v>1.7693900000000001E-4</v>
      </c>
      <c r="H3289">
        <v>2</v>
      </c>
      <c r="I3289">
        <v>3</v>
      </c>
      <c r="J3289">
        <v>2</v>
      </c>
      <c r="K3289" t="s">
        <v>4053</v>
      </c>
      <c r="L3289" t="s">
        <v>7793</v>
      </c>
      <c r="N3289">
        <v>0</v>
      </c>
      <c r="O3289">
        <v>1350.68345</v>
      </c>
      <c r="P3289" t="s">
        <v>20</v>
      </c>
      <c r="Q3289" t="s">
        <v>20</v>
      </c>
      <c r="R3289">
        <v>1.2879999999999999E-4</v>
      </c>
      <c r="S3289" s="1">
        <v>1.1800000000000001E-5</v>
      </c>
      <c r="T3289">
        <v>3.26</v>
      </c>
    </row>
    <row r="3290" spans="1:20" x14ac:dyDescent="0.3">
      <c r="A3290">
        <v>13238</v>
      </c>
      <c r="B3290" t="b">
        <v>0</v>
      </c>
      <c r="C3290" t="s">
        <v>20</v>
      </c>
      <c r="D3290" t="s">
        <v>7794</v>
      </c>
      <c r="F3290">
        <v>3.3126500000000002E-4</v>
      </c>
      <c r="G3290">
        <v>1.7693900000000001E-4</v>
      </c>
      <c r="H3290">
        <v>1</v>
      </c>
      <c r="I3290">
        <v>1</v>
      </c>
      <c r="J3290">
        <v>2</v>
      </c>
      <c r="K3290" t="s">
        <v>463</v>
      </c>
      <c r="L3290" t="s">
        <v>7795</v>
      </c>
      <c r="N3290">
        <v>0</v>
      </c>
      <c r="O3290">
        <v>1658.7584400000001</v>
      </c>
      <c r="P3290" t="s">
        <v>20</v>
      </c>
      <c r="Q3290" t="s">
        <v>20</v>
      </c>
      <c r="R3290">
        <v>1.2879999999999999E-4</v>
      </c>
      <c r="S3290" s="1">
        <v>5.9979999999999998E-5</v>
      </c>
      <c r="T3290">
        <v>2.4300000000000002</v>
      </c>
    </row>
    <row r="3291" spans="1:20" x14ac:dyDescent="0.3">
      <c r="A3291">
        <v>13214</v>
      </c>
      <c r="B3291" t="b">
        <v>0</v>
      </c>
      <c r="C3291" t="s">
        <v>20</v>
      </c>
      <c r="D3291" t="s">
        <v>7796</v>
      </c>
      <c r="E3291" t="s">
        <v>128</v>
      </c>
      <c r="F3291">
        <v>2.9255699999999998E-4</v>
      </c>
      <c r="G3291">
        <v>1.7693900000000001E-4</v>
      </c>
      <c r="H3291">
        <v>2</v>
      </c>
      <c r="I3291">
        <v>2</v>
      </c>
      <c r="J3291">
        <v>6</v>
      </c>
      <c r="K3291" t="s">
        <v>6121</v>
      </c>
      <c r="L3291" t="s">
        <v>7797</v>
      </c>
      <c r="N3291">
        <v>0</v>
      </c>
      <c r="O3291">
        <v>1310.6409100000001</v>
      </c>
      <c r="P3291" t="s">
        <v>20</v>
      </c>
      <c r="Q3291" t="s">
        <v>20</v>
      </c>
      <c r="R3291">
        <v>1.2879999999999999E-4</v>
      </c>
      <c r="S3291" s="1">
        <v>5.2509999999999997E-5</v>
      </c>
      <c r="T3291">
        <v>1.88</v>
      </c>
    </row>
    <row r="3292" spans="1:20" x14ac:dyDescent="0.3">
      <c r="A3292">
        <v>13213</v>
      </c>
      <c r="B3292" t="b">
        <v>0</v>
      </c>
      <c r="C3292" t="s">
        <v>20</v>
      </c>
      <c r="D3292" t="s">
        <v>7796</v>
      </c>
      <c r="F3292" s="1">
        <v>9.1662599999999995E-6</v>
      </c>
      <c r="G3292">
        <v>1.7693900000000001E-4</v>
      </c>
      <c r="H3292">
        <v>2</v>
      </c>
      <c r="I3292">
        <v>2</v>
      </c>
      <c r="J3292">
        <v>2</v>
      </c>
      <c r="K3292" t="s">
        <v>6121</v>
      </c>
      <c r="L3292" t="s">
        <v>7797</v>
      </c>
      <c r="N3292">
        <v>0</v>
      </c>
      <c r="O3292">
        <v>1294.646</v>
      </c>
      <c r="P3292" t="s">
        <v>20</v>
      </c>
      <c r="Q3292" t="s">
        <v>20</v>
      </c>
      <c r="R3292">
        <v>1.2879999999999999E-4</v>
      </c>
      <c r="S3292" s="1">
        <v>1.1829999999999999E-6</v>
      </c>
      <c r="T3292">
        <v>2.48</v>
      </c>
    </row>
    <row r="3293" spans="1:20" x14ac:dyDescent="0.3">
      <c r="A3293">
        <v>13252</v>
      </c>
      <c r="B3293" t="b">
        <v>0</v>
      </c>
      <c r="C3293" t="s">
        <v>20</v>
      </c>
      <c r="D3293" t="s">
        <v>7798</v>
      </c>
      <c r="E3293" t="s">
        <v>356</v>
      </c>
      <c r="F3293">
        <v>2.9255699999999998E-4</v>
      </c>
      <c r="G3293">
        <v>1.7693900000000001E-4</v>
      </c>
      <c r="H3293">
        <v>2</v>
      </c>
      <c r="I3293">
        <v>2</v>
      </c>
      <c r="J3293">
        <v>1</v>
      </c>
      <c r="K3293" t="s">
        <v>71</v>
      </c>
      <c r="L3293" t="s">
        <v>7799</v>
      </c>
      <c r="N3293">
        <v>1</v>
      </c>
      <c r="O3293">
        <v>2010.95895</v>
      </c>
      <c r="P3293" t="s">
        <v>20</v>
      </c>
      <c r="Q3293" t="s">
        <v>20</v>
      </c>
      <c r="R3293">
        <v>1.2879999999999999E-4</v>
      </c>
      <c r="S3293" s="1">
        <v>5.2660000000000001E-5</v>
      </c>
      <c r="T3293">
        <v>3.3</v>
      </c>
    </row>
    <row r="3294" spans="1:20" x14ac:dyDescent="0.3">
      <c r="A3294">
        <v>13307</v>
      </c>
      <c r="B3294" t="b">
        <v>0</v>
      </c>
      <c r="C3294" t="s">
        <v>20</v>
      </c>
      <c r="D3294" t="s">
        <v>7800</v>
      </c>
      <c r="F3294">
        <v>2.1892099999999999E-4</v>
      </c>
      <c r="G3294">
        <v>1.7693900000000001E-4</v>
      </c>
      <c r="H3294">
        <v>1</v>
      </c>
      <c r="I3294">
        <v>1</v>
      </c>
      <c r="J3294">
        <v>2</v>
      </c>
      <c r="K3294" t="s">
        <v>4844</v>
      </c>
      <c r="L3294" t="s">
        <v>7801</v>
      </c>
      <c r="N3294">
        <v>1</v>
      </c>
      <c r="O3294">
        <v>1720.9115899999999</v>
      </c>
      <c r="P3294" t="s">
        <v>20</v>
      </c>
      <c r="Q3294" t="s">
        <v>20</v>
      </c>
      <c r="R3294">
        <v>1.2879999999999999E-4</v>
      </c>
      <c r="S3294" s="1">
        <v>3.8109999999999999E-5</v>
      </c>
      <c r="T3294">
        <v>3.2</v>
      </c>
    </row>
    <row r="3295" spans="1:20" x14ac:dyDescent="0.3">
      <c r="A3295">
        <v>13138</v>
      </c>
      <c r="B3295" t="b">
        <v>0</v>
      </c>
      <c r="C3295" t="s">
        <v>20</v>
      </c>
      <c r="D3295" t="s">
        <v>7802</v>
      </c>
      <c r="E3295" t="s">
        <v>1609</v>
      </c>
      <c r="F3295">
        <v>3.3126500000000002E-4</v>
      </c>
      <c r="G3295">
        <v>1.7693900000000001E-4</v>
      </c>
      <c r="H3295">
        <v>1</v>
      </c>
      <c r="I3295">
        <v>1</v>
      </c>
      <c r="J3295">
        <v>1</v>
      </c>
      <c r="K3295" t="s">
        <v>959</v>
      </c>
      <c r="L3295" t="s">
        <v>7803</v>
      </c>
      <c r="N3295">
        <v>0</v>
      </c>
      <c r="O3295">
        <v>1934.9316699999999</v>
      </c>
      <c r="P3295" t="s">
        <v>20</v>
      </c>
      <c r="Q3295" t="s">
        <v>20</v>
      </c>
      <c r="R3295">
        <v>1.2879999999999999E-4</v>
      </c>
      <c r="S3295" s="1">
        <v>6.003E-5</v>
      </c>
      <c r="T3295">
        <v>2.7</v>
      </c>
    </row>
    <row r="3296" spans="1:20" x14ac:dyDescent="0.3">
      <c r="A3296">
        <v>13118</v>
      </c>
      <c r="B3296" t="b">
        <v>0</v>
      </c>
      <c r="C3296" t="s">
        <v>20</v>
      </c>
      <c r="D3296" t="s">
        <v>7804</v>
      </c>
      <c r="F3296">
        <v>1.30977E-3</v>
      </c>
      <c r="G3296">
        <v>1.7693900000000001E-4</v>
      </c>
      <c r="H3296">
        <v>1</v>
      </c>
      <c r="I3296">
        <v>1</v>
      </c>
      <c r="J3296">
        <v>3</v>
      </c>
      <c r="K3296" t="s">
        <v>1790</v>
      </c>
      <c r="L3296" t="s">
        <v>7805</v>
      </c>
      <c r="N3296">
        <v>0</v>
      </c>
      <c r="O3296">
        <v>1858.9657500000001</v>
      </c>
      <c r="P3296" t="s">
        <v>20</v>
      </c>
      <c r="Q3296" t="s">
        <v>20</v>
      </c>
      <c r="R3296">
        <v>1.2879999999999999E-4</v>
      </c>
      <c r="S3296">
        <v>2.7070000000000002E-4</v>
      </c>
      <c r="T3296">
        <v>2.2799999999999998</v>
      </c>
    </row>
    <row r="3297" spans="1:20" x14ac:dyDescent="0.3">
      <c r="A3297">
        <v>2567</v>
      </c>
      <c r="B3297" t="b">
        <v>0</v>
      </c>
      <c r="C3297" t="s">
        <v>20</v>
      </c>
      <c r="D3297" t="s">
        <v>7806</v>
      </c>
      <c r="F3297" s="1">
        <v>2.3470299999999999E-11</v>
      </c>
      <c r="G3297">
        <v>1.7693900000000001E-4</v>
      </c>
      <c r="H3297">
        <v>1</v>
      </c>
      <c r="I3297">
        <v>1</v>
      </c>
      <c r="J3297">
        <v>16</v>
      </c>
      <c r="K3297" t="s">
        <v>2221</v>
      </c>
      <c r="L3297" t="s">
        <v>7807</v>
      </c>
      <c r="N3297">
        <v>0</v>
      </c>
      <c r="O3297">
        <v>2856.4924000000001</v>
      </c>
      <c r="P3297" t="s">
        <v>20</v>
      </c>
      <c r="Q3297" t="s">
        <v>20</v>
      </c>
      <c r="R3297">
        <v>1.2879999999999999E-4</v>
      </c>
      <c r="S3297" s="1">
        <v>8.8510000000000004E-13</v>
      </c>
      <c r="T3297">
        <v>7.02</v>
      </c>
    </row>
    <row r="3298" spans="1:20" x14ac:dyDescent="0.3">
      <c r="A3298">
        <v>2564</v>
      </c>
      <c r="B3298" t="b">
        <v>0</v>
      </c>
      <c r="C3298" t="s">
        <v>20</v>
      </c>
      <c r="D3298" t="s">
        <v>7808</v>
      </c>
      <c r="F3298" s="1">
        <v>3.8751100000000002E-5</v>
      </c>
      <c r="G3298">
        <v>1.7693900000000001E-4</v>
      </c>
      <c r="H3298">
        <v>1</v>
      </c>
      <c r="I3298">
        <v>1</v>
      </c>
      <c r="J3298">
        <v>2</v>
      </c>
      <c r="K3298" t="s">
        <v>7809</v>
      </c>
      <c r="L3298" t="s">
        <v>7810</v>
      </c>
      <c r="N3298">
        <v>0</v>
      </c>
      <c r="O3298">
        <v>2342.1656499999999</v>
      </c>
      <c r="P3298" t="s">
        <v>20</v>
      </c>
      <c r="Q3298" t="s">
        <v>20</v>
      </c>
      <c r="R3298">
        <v>1.2879999999999999E-4</v>
      </c>
      <c r="S3298" s="1">
        <v>5.755E-6</v>
      </c>
      <c r="T3298">
        <v>4.1100000000000003</v>
      </c>
    </row>
    <row r="3299" spans="1:20" x14ac:dyDescent="0.3">
      <c r="A3299">
        <v>12982</v>
      </c>
      <c r="B3299" t="b">
        <v>0</v>
      </c>
      <c r="C3299" t="s">
        <v>20</v>
      </c>
      <c r="D3299" t="s">
        <v>7811</v>
      </c>
      <c r="F3299">
        <v>1.0917100000000001E-3</v>
      </c>
      <c r="G3299">
        <v>1.7693900000000001E-4</v>
      </c>
      <c r="H3299">
        <v>1</v>
      </c>
      <c r="I3299">
        <v>1</v>
      </c>
      <c r="J3299">
        <v>2</v>
      </c>
      <c r="K3299" t="s">
        <v>1321</v>
      </c>
      <c r="L3299" t="s">
        <v>7812</v>
      </c>
      <c r="N3299">
        <v>0</v>
      </c>
      <c r="O3299">
        <v>1226.60518</v>
      </c>
      <c r="P3299" t="s">
        <v>20</v>
      </c>
      <c r="Q3299" t="s">
        <v>20</v>
      </c>
      <c r="R3299">
        <v>1.2879999999999999E-4</v>
      </c>
      <c r="S3299">
        <v>2.2139999999999999E-4</v>
      </c>
      <c r="T3299">
        <v>2.44</v>
      </c>
    </row>
    <row r="3300" spans="1:20" x14ac:dyDescent="0.3">
      <c r="A3300">
        <v>12984</v>
      </c>
      <c r="B3300" t="b">
        <v>0</v>
      </c>
      <c r="C3300" t="s">
        <v>20</v>
      </c>
      <c r="D3300" t="s">
        <v>7813</v>
      </c>
      <c r="F3300" s="1">
        <v>1.2351799999999999E-5</v>
      </c>
      <c r="G3300">
        <v>1.7693900000000001E-4</v>
      </c>
      <c r="H3300">
        <v>1</v>
      </c>
      <c r="I3300">
        <v>1</v>
      </c>
      <c r="J3300">
        <v>2</v>
      </c>
      <c r="K3300" t="s">
        <v>7814</v>
      </c>
      <c r="L3300" t="s">
        <v>7815</v>
      </c>
      <c r="N3300">
        <v>0</v>
      </c>
      <c r="O3300">
        <v>1426.6961200000001</v>
      </c>
      <c r="P3300" t="s">
        <v>20</v>
      </c>
      <c r="Q3300" t="s">
        <v>20</v>
      </c>
      <c r="R3300">
        <v>1.2879999999999999E-4</v>
      </c>
      <c r="S3300" s="1">
        <v>1.638E-6</v>
      </c>
      <c r="T3300">
        <v>2.69</v>
      </c>
    </row>
    <row r="3301" spans="1:20" x14ac:dyDescent="0.3">
      <c r="A3301">
        <v>12986</v>
      </c>
      <c r="B3301" t="b">
        <v>0</v>
      </c>
      <c r="C3301" t="s">
        <v>20</v>
      </c>
      <c r="D3301" t="s">
        <v>7816</v>
      </c>
      <c r="F3301">
        <v>9.09917E-4</v>
      </c>
      <c r="G3301">
        <v>1.7693900000000001E-4</v>
      </c>
      <c r="H3301">
        <v>1</v>
      </c>
      <c r="I3301">
        <v>1</v>
      </c>
      <c r="J3301">
        <v>2</v>
      </c>
      <c r="K3301" t="s">
        <v>1145</v>
      </c>
      <c r="L3301" t="s">
        <v>7817</v>
      </c>
      <c r="N3301">
        <v>0</v>
      </c>
      <c r="O3301">
        <v>1436.65148</v>
      </c>
      <c r="P3301" t="s">
        <v>20</v>
      </c>
      <c r="Q3301" t="s">
        <v>20</v>
      </c>
      <c r="R3301">
        <v>1.2879999999999999E-4</v>
      </c>
      <c r="S3301">
        <v>1.819E-4</v>
      </c>
      <c r="T3301">
        <v>2.4500000000000002</v>
      </c>
    </row>
    <row r="3302" spans="1:20" x14ac:dyDescent="0.3">
      <c r="A3302">
        <v>12987</v>
      </c>
      <c r="B3302" t="b">
        <v>0</v>
      </c>
      <c r="C3302" t="s">
        <v>20</v>
      </c>
      <c r="D3302" t="s">
        <v>7816</v>
      </c>
      <c r="E3302" t="s">
        <v>5839</v>
      </c>
      <c r="F3302">
        <v>2.2799299999999999E-3</v>
      </c>
      <c r="G3302">
        <v>1.7693900000000001E-4</v>
      </c>
      <c r="H3302">
        <v>1</v>
      </c>
      <c r="I3302">
        <v>1</v>
      </c>
      <c r="J3302">
        <v>4</v>
      </c>
      <c r="K3302" t="s">
        <v>1145</v>
      </c>
      <c r="L3302" t="s">
        <v>7817</v>
      </c>
      <c r="N3302">
        <v>0</v>
      </c>
      <c r="O3302">
        <v>1452.6463900000001</v>
      </c>
      <c r="P3302" t="s">
        <v>20</v>
      </c>
      <c r="Q3302" t="s">
        <v>20</v>
      </c>
      <c r="R3302">
        <v>1.2879999999999999E-4</v>
      </c>
      <c r="S3302">
        <v>4.9390000000000002E-4</v>
      </c>
      <c r="T3302">
        <v>1.97</v>
      </c>
    </row>
    <row r="3303" spans="1:20" x14ac:dyDescent="0.3">
      <c r="A3303">
        <v>12991</v>
      </c>
      <c r="B3303" t="b">
        <v>0</v>
      </c>
      <c r="C3303" t="s">
        <v>20</v>
      </c>
      <c r="D3303" t="s">
        <v>7818</v>
      </c>
      <c r="F3303">
        <v>1.2671099999999999E-3</v>
      </c>
      <c r="G3303">
        <v>1.7693900000000001E-4</v>
      </c>
      <c r="H3303">
        <v>1</v>
      </c>
      <c r="I3303">
        <v>1</v>
      </c>
      <c r="J3303">
        <v>1</v>
      </c>
      <c r="K3303" t="s">
        <v>601</v>
      </c>
      <c r="L3303" t="s">
        <v>7819</v>
      </c>
      <c r="N3303">
        <v>1</v>
      </c>
      <c r="O3303">
        <v>1314.7456400000001</v>
      </c>
      <c r="P3303" t="s">
        <v>20</v>
      </c>
      <c r="Q3303" t="s">
        <v>20</v>
      </c>
      <c r="R3303">
        <v>1.2879999999999999E-4</v>
      </c>
      <c r="S3303">
        <v>2.6120000000000001E-4</v>
      </c>
      <c r="T3303">
        <v>1.7</v>
      </c>
    </row>
    <row r="3304" spans="1:20" x14ac:dyDescent="0.3">
      <c r="A3304">
        <v>13001</v>
      </c>
      <c r="B3304" t="b">
        <v>0</v>
      </c>
      <c r="C3304" t="s">
        <v>20</v>
      </c>
      <c r="D3304" t="s">
        <v>7820</v>
      </c>
      <c r="F3304" s="1">
        <v>5.0515700000000002E-5</v>
      </c>
      <c r="G3304">
        <v>1.7693900000000001E-4</v>
      </c>
      <c r="H3304">
        <v>1</v>
      </c>
      <c r="I3304">
        <v>1</v>
      </c>
      <c r="J3304">
        <v>2</v>
      </c>
      <c r="K3304" t="s">
        <v>7821</v>
      </c>
      <c r="L3304" t="s">
        <v>7822</v>
      </c>
      <c r="N3304">
        <v>0</v>
      </c>
      <c r="O3304">
        <v>1274.7103099999999</v>
      </c>
      <c r="P3304" t="s">
        <v>20</v>
      </c>
      <c r="Q3304" t="s">
        <v>20</v>
      </c>
      <c r="R3304">
        <v>1.2879999999999999E-4</v>
      </c>
      <c r="S3304" s="1">
        <v>7.6920000000000002E-6</v>
      </c>
      <c r="T3304">
        <v>2.21</v>
      </c>
    </row>
    <row r="3305" spans="1:20" x14ac:dyDescent="0.3">
      <c r="A3305">
        <v>13004</v>
      </c>
      <c r="B3305" t="b">
        <v>0</v>
      </c>
      <c r="C3305" t="s">
        <v>20</v>
      </c>
      <c r="D3305" t="s">
        <v>7823</v>
      </c>
      <c r="F3305" s="1">
        <v>3.4457799999999998E-7</v>
      </c>
      <c r="G3305">
        <v>1.7693900000000001E-4</v>
      </c>
      <c r="H3305">
        <v>1</v>
      </c>
      <c r="I3305">
        <v>1</v>
      </c>
      <c r="J3305">
        <v>2</v>
      </c>
      <c r="K3305" t="s">
        <v>366</v>
      </c>
      <c r="L3305" t="s">
        <v>7824</v>
      </c>
      <c r="N3305">
        <v>0</v>
      </c>
      <c r="O3305">
        <v>2001.0076200000001</v>
      </c>
      <c r="P3305" t="s">
        <v>20</v>
      </c>
      <c r="Q3305" t="s">
        <v>20</v>
      </c>
      <c r="R3305">
        <v>1.2879999999999999E-4</v>
      </c>
      <c r="S3305" s="1">
        <v>3.2539999999999999E-8</v>
      </c>
      <c r="T3305">
        <v>3.06</v>
      </c>
    </row>
    <row r="3306" spans="1:20" x14ac:dyDescent="0.3">
      <c r="A3306">
        <v>2525</v>
      </c>
      <c r="B3306" t="b">
        <v>0</v>
      </c>
      <c r="C3306" t="s">
        <v>20</v>
      </c>
      <c r="D3306" t="s">
        <v>7825</v>
      </c>
      <c r="E3306" t="s">
        <v>216</v>
      </c>
      <c r="F3306">
        <v>1.04744E-3</v>
      </c>
      <c r="G3306">
        <v>1.7693900000000001E-4</v>
      </c>
      <c r="H3306">
        <v>1</v>
      </c>
      <c r="I3306">
        <v>1</v>
      </c>
      <c r="J3306">
        <v>2</v>
      </c>
      <c r="K3306" t="s">
        <v>249</v>
      </c>
      <c r="L3306" t="s">
        <v>7826</v>
      </c>
      <c r="N3306">
        <v>0</v>
      </c>
      <c r="O3306">
        <v>1355.77153</v>
      </c>
      <c r="P3306" t="s">
        <v>20</v>
      </c>
      <c r="Q3306" t="s">
        <v>20</v>
      </c>
      <c r="R3306">
        <v>1.2879999999999999E-4</v>
      </c>
      <c r="S3306">
        <v>2.1100000000000001E-4</v>
      </c>
      <c r="T3306">
        <v>2.2200000000000002</v>
      </c>
    </row>
    <row r="3307" spans="1:20" x14ac:dyDescent="0.3">
      <c r="A3307">
        <v>13020</v>
      </c>
      <c r="B3307" t="b">
        <v>0</v>
      </c>
      <c r="C3307" t="s">
        <v>20</v>
      </c>
      <c r="D3307" t="s">
        <v>7827</v>
      </c>
      <c r="F3307">
        <v>6.9810599999999999E-4</v>
      </c>
      <c r="G3307">
        <v>1.7693900000000001E-4</v>
      </c>
      <c r="H3307">
        <v>2</v>
      </c>
      <c r="I3307">
        <v>3</v>
      </c>
      <c r="J3307">
        <v>10</v>
      </c>
      <c r="K3307" t="s">
        <v>804</v>
      </c>
      <c r="L3307" t="s">
        <v>7828</v>
      </c>
      <c r="N3307">
        <v>0</v>
      </c>
      <c r="O3307">
        <v>1199.5731499999999</v>
      </c>
      <c r="P3307" t="s">
        <v>20</v>
      </c>
      <c r="Q3307" t="s">
        <v>20</v>
      </c>
      <c r="R3307">
        <v>1.2879999999999999E-4</v>
      </c>
      <c r="S3307">
        <v>1.361E-4</v>
      </c>
      <c r="T3307">
        <v>2.14</v>
      </c>
    </row>
    <row r="3308" spans="1:20" x14ac:dyDescent="0.3">
      <c r="A3308">
        <v>13035</v>
      </c>
      <c r="B3308" t="b">
        <v>0</v>
      </c>
      <c r="C3308" t="s">
        <v>20</v>
      </c>
      <c r="D3308" t="s">
        <v>7829</v>
      </c>
      <c r="E3308" t="s">
        <v>570</v>
      </c>
      <c r="F3308">
        <v>2.0488200000000001E-4</v>
      </c>
      <c r="G3308">
        <v>1.7693900000000001E-4</v>
      </c>
      <c r="H3308">
        <v>1</v>
      </c>
      <c r="I3308">
        <v>1</v>
      </c>
      <c r="J3308">
        <v>2</v>
      </c>
      <c r="K3308" t="s">
        <v>761</v>
      </c>
      <c r="L3308" t="s">
        <v>7830</v>
      </c>
      <c r="N3308">
        <v>0</v>
      </c>
      <c r="O3308">
        <v>2174.0658800000001</v>
      </c>
      <c r="P3308" t="s">
        <v>20</v>
      </c>
      <c r="Q3308" t="s">
        <v>20</v>
      </c>
      <c r="R3308">
        <v>1.2879999999999999E-4</v>
      </c>
      <c r="S3308" s="1">
        <v>3.5580000000000002E-5</v>
      </c>
      <c r="T3308">
        <v>2.71</v>
      </c>
    </row>
    <row r="3309" spans="1:20" x14ac:dyDescent="0.3">
      <c r="A3309">
        <v>2501</v>
      </c>
      <c r="B3309" t="b">
        <v>0</v>
      </c>
      <c r="C3309" t="s">
        <v>20</v>
      </c>
      <c r="D3309" t="s">
        <v>7831</v>
      </c>
      <c r="F3309" s="1">
        <v>6.5851899999999999E-5</v>
      </c>
      <c r="G3309">
        <v>1.7693900000000001E-4</v>
      </c>
      <c r="H3309">
        <v>1</v>
      </c>
      <c r="I3309">
        <v>1</v>
      </c>
      <c r="J3309">
        <v>5</v>
      </c>
      <c r="K3309" t="s">
        <v>3238</v>
      </c>
      <c r="L3309" t="s">
        <v>7832</v>
      </c>
      <c r="N3309">
        <v>0</v>
      </c>
      <c r="O3309">
        <v>1138.7558100000001</v>
      </c>
      <c r="P3309" t="s">
        <v>20</v>
      </c>
      <c r="Q3309" t="s">
        <v>20</v>
      </c>
      <c r="R3309">
        <v>1.2879999999999999E-4</v>
      </c>
      <c r="S3309" s="1">
        <v>1.027E-5</v>
      </c>
      <c r="T3309">
        <v>1.73</v>
      </c>
    </row>
    <row r="3310" spans="1:20" x14ac:dyDescent="0.3">
      <c r="A3310">
        <v>13046</v>
      </c>
      <c r="B3310" t="b">
        <v>0</v>
      </c>
      <c r="C3310" t="s">
        <v>20</v>
      </c>
      <c r="D3310" t="s">
        <v>7833</v>
      </c>
      <c r="E3310" t="s">
        <v>1074</v>
      </c>
      <c r="F3310">
        <v>1.37645E-3</v>
      </c>
      <c r="G3310">
        <v>1.7693900000000001E-4</v>
      </c>
      <c r="H3310">
        <v>1</v>
      </c>
      <c r="I3310">
        <v>3</v>
      </c>
      <c r="J3310">
        <v>1</v>
      </c>
      <c r="K3310" t="s">
        <v>1365</v>
      </c>
      <c r="L3310" t="s">
        <v>7834</v>
      </c>
      <c r="N3310">
        <v>0</v>
      </c>
      <c r="O3310">
        <v>1254.6147000000001</v>
      </c>
      <c r="P3310" t="s">
        <v>20</v>
      </c>
      <c r="Q3310" t="s">
        <v>20</v>
      </c>
      <c r="R3310">
        <v>1.2879999999999999E-4</v>
      </c>
      <c r="S3310">
        <v>2.8630000000000002E-4</v>
      </c>
      <c r="T3310">
        <v>2.21</v>
      </c>
    </row>
    <row r="3311" spans="1:20" x14ac:dyDescent="0.3">
      <c r="A3311">
        <v>13048</v>
      </c>
      <c r="B3311" t="b">
        <v>0</v>
      </c>
      <c r="C3311" t="s">
        <v>20</v>
      </c>
      <c r="D3311" t="s">
        <v>7835</v>
      </c>
      <c r="F3311">
        <v>1.54553E-3</v>
      </c>
      <c r="G3311">
        <v>1.7693900000000001E-4</v>
      </c>
      <c r="H3311">
        <v>1</v>
      </c>
      <c r="I3311">
        <v>1</v>
      </c>
      <c r="J3311">
        <v>4</v>
      </c>
      <c r="K3311" t="s">
        <v>1291</v>
      </c>
      <c r="L3311" t="s">
        <v>7836</v>
      </c>
      <c r="N3311">
        <v>0</v>
      </c>
      <c r="O3311">
        <v>1367.68416</v>
      </c>
      <c r="P3311" t="s">
        <v>20</v>
      </c>
      <c r="Q3311" t="s">
        <v>20</v>
      </c>
      <c r="R3311">
        <v>1.2879999999999999E-4</v>
      </c>
      <c r="S3311">
        <v>3.2289999999999999E-4</v>
      </c>
      <c r="T3311">
        <v>1.96</v>
      </c>
    </row>
    <row r="3312" spans="1:20" x14ac:dyDescent="0.3">
      <c r="A3312">
        <v>2483</v>
      </c>
      <c r="B3312" t="b">
        <v>0</v>
      </c>
      <c r="C3312" t="s">
        <v>20</v>
      </c>
      <c r="D3312" t="s">
        <v>7837</v>
      </c>
      <c r="F3312">
        <v>1.17608E-4</v>
      </c>
      <c r="G3312">
        <v>1.7693900000000001E-4</v>
      </c>
      <c r="H3312">
        <v>1</v>
      </c>
      <c r="I3312">
        <v>1</v>
      </c>
      <c r="J3312">
        <v>2</v>
      </c>
      <c r="K3312" t="s">
        <v>7838</v>
      </c>
      <c r="L3312" t="s">
        <v>7839</v>
      </c>
      <c r="N3312">
        <v>0</v>
      </c>
      <c r="O3312">
        <v>1358.7274199999999</v>
      </c>
      <c r="P3312" t="s">
        <v>20</v>
      </c>
      <c r="Q3312" t="s">
        <v>20</v>
      </c>
      <c r="R3312">
        <v>1.2879999999999999E-4</v>
      </c>
      <c r="S3312" s="1">
        <v>1.927E-5</v>
      </c>
      <c r="T3312">
        <v>2.52</v>
      </c>
    </row>
    <row r="3313" spans="1:20" x14ac:dyDescent="0.3">
      <c r="A3313">
        <v>13059</v>
      </c>
      <c r="B3313" t="b">
        <v>0</v>
      </c>
      <c r="C3313" t="s">
        <v>20</v>
      </c>
      <c r="D3313" t="s">
        <v>7840</v>
      </c>
      <c r="F3313">
        <v>1.3880300000000001E-4</v>
      </c>
      <c r="G3313">
        <v>1.7693900000000001E-4</v>
      </c>
      <c r="H3313">
        <v>1</v>
      </c>
      <c r="I3313">
        <v>1</v>
      </c>
      <c r="J3313">
        <v>2</v>
      </c>
      <c r="K3313" t="s">
        <v>7772</v>
      </c>
      <c r="L3313" t="s">
        <v>7841</v>
      </c>
      <c r="N3313">
        <v>0</v>
      </c>
      <c r="O3313">
        <v>1773.9680000000001</v>
      </c>
      <c r="P3313" t="s">
        <v>20</v>
      </c>
      <c r="Q3313" t="s">
        <v>20</v>
      </c>
      <c r="R3313">
        <v>1.2879999999999999E-4</v>
      </c>
      <c r="S3313" s="1">
        <v>2.3119999999999999E-5</v>
      </c>
      <c r="T3313">
        <v>2.54</v>
      </c>
    </row>
    <row r="3314" spans="1:20" x14ac:dyDescent="0.3">
      <c r="A3314">
        <v>2441</v>
      </c>
      <c r="B3314" t="b">
        <v>0</v>
      </c>
      <c r="C3314" t="s">
        <v>20</v>
      </c>
      <c r="D3314" t="s">
        <v>7842</v>
      </c>
      <c r="F3314">
        <v>9.6421199999999999E-4</v>
      </c>
      <c r="G3314">
        <v>1.7693900000000001E-4</v>
      </c>
      <c r="H3314">
        <v>1</v>
      </c>
      <c r="I3314">
        <v>1</v>
      </c>
      <c r="J3314">
        <v>2</v>
      </c>
      <c r="K3314" t="s">
        <v>7843</v>
      </c>
      <c r="L3314" t="s">
        <v>7844</v>
      </c>
      <c r="N3314">
        <v>0</v>
      </c>
      <c r="O3314">
        <v>1417.80494</v>
      </c>
      <c r="P3314" t="s">
        <v>20</v>
      </c>
      <c r="Q3314" t="s">
        <v>20</v>
      </c>
      <c r="R3314">
        <v>1.2879999999999999E-4</v>
      </c>
      <c r="S3314">
        <v>1.928E-4</v>
      </c>
      <c r="T3314">
        <v>1.74</v>
      </c>
    </row>
    <row r="3315" spans="1:20" x14ac:dyDescent="0.3">
      <c r="A3315">
        <v>13105</v>
      </c>
      <c r="B3315" t="b">
        <v>0</v>
      </c>
      <c r="C3315" t="s">
        <v>20</v>
      </c>
      <c r="D3315" t="s">
        <v>7845</v>
      </c>
      <c r="F3315" s="1">
        <v>8.5135600000000005E-5</v>
      </c>
      <c r="G3315">
        <v>1.7693900000000001E-4</v>
      </c>
      <c r="H3315">
        <v>1</v>
      </c>
      <c r="I3315">
        <v>1</v>
      </c>
      <c r="J3315">
        <v>2</v>
      </c>
      <c r="K3315" t="s">
        <v>2099</v>
      </c>
      <c r="L3315" t="s">
        <v>7846</v>
      </c>
      <c r="N3315">
        <v>0</v>
      </c>
      <c r="O3315">
        <v>1362.7515100000001</v>
      </c>
      <c r="P3315" t="s">
        <v>20</v>
      </c>
      <c r="Q3315" t="s">
        <v>20</v>
      </c>
      <c r="R3315">
        <v>1.2879999999999999E-4</v>
      </c>
      <c r="S3315" s="1">
        <v>1.3519999999999999E-5</v>
      </c>
      <c r="T3315">
        <v>2.37</v>
      </c>
    </row>
    <row r="3316" spans="1:20" x14ac:dyDescent="0.3">
      <c r="A3316">
        <v>2447</v>
      </c>
      <c r="B3316" t="b">
        <v>0</v>
      </c>
      <c r="C3316" t="s">
        <v>20</v>
      </c>
      <c r="D3316" t="s">
        <v>7847</v>
      </c>
      <c r="F3316" s="1">
        <v>1.3756399999999999E-5</v>
      </c>
      <c r="G3316">
        <v>1.7693900000000001E-4</v>
      </c>
      <c r="H3316">
        <v>1</v>
      </c>
      <c r="I3316">
        <v>1</v>
      </c>
      <c r="J3316">
        <v>2</v>
      </c>
      <c r="K3316" t="s">
        <v>567</v>
      </c>
      <c r="L3316" t="s">
        <v>7848</v>
      </c>
      <c r="N3316">
        <v>0</v>
      </c>
      <c r="O3316">
        <v>1519.8478700000001</v>
      </c>
      <c r="P3316" t="s">
        <v>20</v>
      </c>
      <c r="Q3316" t="s">
        <v>20</v>
      </c>
      <c r="R3316">
        <v>1.2879999999999999E-4</v>
      </c>
      <c r="S3316" s="1">
        <v>1.8509999999999999E-6</v>
      </c>
      <c r="T3316">
        <v>2.84</v>
      </c>
    </row>
    <row r="3317" spans="1:20" x14ac:dyDescent="0.3">
      <c r="A3317">
        <v>13099</v>
      </c>
      <c r="B3317" t="b">
        <v>0</v>
      </c>
      <c r="C3317" t="s">
        <v>20</v>
      </c>
      <c r="D3317" t="s">
        <v>7849</v>
      </c>
      <c r="F3317" s="1">
        <v>4.8431399999999997E-6</v>
      </c>
      <c r="G3317">
        <v>1.7693900000000001E-4</v>
      </c>
      <c r="H3317">
        <v>1</v>
      </c>
      <c r="I3317">
        <v>1</v>
      </c>
      <c r="J3317">
        <v>3</v>
      </c>
      <c r="K3317" t="s">
        <v>1397</v>
      </c>
      <c r="L3317" t="s">
        <v>7850</v>
      </c>
      <c r="N3317">
        <v>1</v>
      </c>
      <c r="O3317">
        <v>1653.8330100000001</v>
      </c>
      <c r="P3317" t="s">
        <v>20</v>
      </c>
      <c r="Q3317" t="s">
        <v>20</v>
      </c>
      <c r="R3317">
        <v>1.2879999999999999E-4</v>
      </c>
      <c r="S3317" s="1">
        <v>5.8749999999999999E-7</v>
      </c>
      <c r="T3317">
        <v>3.55</v>
      </c>
    </row>
    <row r="3318" spans="1:20" x14ac:dyDescent="0.3">
      <c r="A3318">
        <v>13098</v>
      </c>
      <c r="B3318" t="b">
        <v>0</v>
      </c>
      <c r="C3318" t="s">
        <v>20</v>
      </c>
      <c r="D3318" t="s">
        <v>7851</v>
      </c>
      <c r="F3318">
        <v>1.30982E-4</v>
      </c>
      <c r="G3318">
        <v>1.7693900000000001E-4</v>
      </c>
      <c r="H3318">
        <v>1</v>
      </c>
      <c r="I3318">
        <v>1</v>
      </c>
      <c r="J3318">
        <v>2</v>
      </c>
      <c r="K3318" t="s">
        <v>1397</v>
      </c>
      <c r="L3318" t="s">
        <v>7852</v>
      </c>
      <c r="N3318">
        <v>0</v>
      </c>
      <c r="O3318">
        <v>1240.6055699999999</v>
      </c>
      <c r="P3318" t="s">
        <v>20</v>
      </c>
      <c r="Q3318" t="s">
        <v>20</v>
      </c>
      <c r="R3318">
        <v>1.2879999999999999E-4</v>
      </c>
      <c r="S3318" s="1">
        <v>2.1840000000000001E-5</v>
      </c>
      <c r="T3318">
        <v>1.95</v>
      </c>
    </row>
    <row r="3319" spans="1:20" x14ac:dyDescent="0.3">
      <c r="A3319">
        <v>13094</v>
      </c>
      <c r="B3319" t="b">
        <v>0</v>
      </c>
      <c r="C3319" t="s">
        <v>20</v>
      </c>
      <c r="D3319" t="s">
        <v>7853</v>
      </c>
      <c r="F3319">
        <v>4.7300400000000001E-4</v>
      </c>
      <c r="G3319">
        <v>1.7693900000000001E-4</v>
      </c>
      <c r="H3319">
        <v>1</v>
      </c>
      <c r="I3319">
        <v>1</v>
      </c>
      <c r="J3319">
        <v>2</v>
      </c>
      <c r="K3319" t="s">
        <v>7854</v>
      </c>
      <c r="L3319" t="s">
        <v>7855</v>
      </c>
      <c r="N3319">
        <v>0</v>
      </c>
      <c r="O3319">
        <v>1515.9144899999999</v>
      </c>
      <c r="P3319" t="s">
        <v>20</v>
      </c>
      <c r="Q3319" t="s">
        <v>20</v>
      </c>
      <c r="R3319">
        <v>1.2879999999999999E-4</v>
      </c>
      <c r="S3319" s="1">
        <v>8.9019999999999998E-5</v>
      </c>
      <c r="T3319">
        <v>1.99</v>
      </c>
    </row>
    <row r="3320" spans="1:20" x14ac:dyDescent="0.3">
      <c r="A3320">
        <v>13121</v>
      </c>
      <c r="B3320" t="b">
        <v>0</v>
      </c>
      <c r="C3320" t="s">
        <v>20</v>
      </c>
      <c r="D3320" t="s">
        <v>7856</v>
      </c>
      <c r="F3320">
        <v>2.5809399999999999E-3</v>
      </c>
      <c r="G3320">
        <v>1.7693900000000001E-4</v>
      </c>
      <c r="H3320">
        <v>1</v>
      </c>
      <c r="I3320">
        <v>1</v>
      </c>
      <c r="J3320">
        <v>2</v>
      </c>
      <c r="K3320" t="s">
        <v>7857</v>
      </c>
      <c r="L3320" t="s">
        <v>7858</v>
      </c>
      <c r="N3320">
        <v>0</v>
      </c>
      <c r="O3320">
        <v>1097.59897</v>
      </c>
      <c r="P3320" t="s">
        <v>20</v>
      </c>
      <c r="Q3320" t="s">
        <v>20</v>
      </c>
      <c r="R3320">
        <v>1.2879999999999999E-4</v>
      </c>
      <c r="S3320">
        <v>5.6380000000000004E-4</v>
      </c>
      <c r="T3320">
        <v>1.7</v>
      </c>
    </row>
    <row r="3321" spans="1:20" x14ac:dyDescent="0.3">
      <c r="A3321">
        <v>13093</v>
      </c>
      <c r="B3321" t="b">
        <v>0</v>
      </c>
      <c r="C3321" t="s">
        <v>20</v>
      </c>
      <c r="D3321" t="s">
        <v>7859</v>
      </c>
      <c r="F3321" s="1">
        <v>8.80043E-5</v>
      </c>
      <c r="G3321">
        <v>1.7693900000000001E-4</v>
      </c>
      <c r="H3321">
        <v>1</v>
      </c>
      <c r="I3321">
        <v>1</v>
      </c>
      <c r="J3321">
        <v>2</v>
      </c>
      <c r="K3321" t="s">
        <v>3704</v>
      </c>
      <c r="L3321" t="s">
        <v>7860</v>
      </c>
      <c r="N3321">
        <v>0</v>
      </c>
      <c r="O3321">
        <v>1492.7390499999999</v>
      </c>
      <c r="P3321" t="s">
        <v>20</v>
      </c>
      <c r="Q3321" t="s">
        <v>20</v>
      </c>
      <c r="R3321">
        <v>1.2879999999999999E-4</v>
      </c>
      <c r="S3321" s="1">
        <v>1.4059999999999999E-5</v>
      </c>
      <c r="T3321">
        <v>2.97</v>
      </c>
    </row>
    <row r="3322" spans="1:20" x14ac:dyDescent="0.3">
      <c r="A3322">
        <v>13079</v>
      </c>
      <c r="B3322" t="b">
        <v>0</v>
      </c>
      <c r="C3322" t="s">
        <v>20</v>
      </c>
      <c r="D3322" t="s">
        <v>7861</v>
      </c>
      <c r="F3322" s="1">
        <v>5.81151E-6</v>
      </c>
      <c r="G3322">
        <v>1.7693900000000001E-4</v>
      </c>
      <c r="H3322">
        <v>1</v>
      </c>
      <c r="I3322">
        <v>1</v>
      </c>
      <c r="J3322">
        <v>4</v>
      </c>
      <c r="K3322" t="s">
        <v>1912</v>
      </c>
      <c r="L3322" t="s">
        <v>7862</v>
      </c>
      <c r="N3322">
        <v>0</v>
      </c>
      <c r="O3322">
        <v>1339.6753200000001</v>
      </c>
      <c r="P3322" t="s">
        <v>20</v>
      </c>
      <c r="Q3322" t="s">
        <v>20</v>
      </c>
      <c r="R3322">
        <v>1.2879999999999999E-4</v>
      </c>
      <c r="S3322" s="1">
        <v>7.1790000000000004E-7</v>
      </c>
      <c r="T3322">
        <v>2.69</v>
      </c>
    </row>
    <row r="3323" spans="1:20" x14ac:dyDescent="0.3">
      <c r="A3323">
        <v>2474</v>
      </c>
      <c r="B3323" t="b">
        <v>0</v>
      </c>
      <c r="C3323" t="s">
        <v>20</v>
      </c>
      <c r="D3323" t="s">
        <v>7863</v>
      </c>
      <c r="F3323" s="1">
        <v>4.0390099999999998E-5</v>
      </c>
      <c r="G3323">
        <v>1.7693900000000001E-4</v>
      </c>
      <c r="H3323">
        <v>1</v>
      </c>
      <c r="I3323">
        <v>1</v>
      </c>
      <c r="J3323">
        <v>2</v>
      </c>
      <c r="K3323" t="s">
        <v>5623</v>
      </c>
      <c r="L3323" t="s">
        <v>7864</v>
      </c>
      <c r="N3323">
        <v>0</v>
      </c>
      <c r="O3323">
        <v>1272.67941</v>
      </c>
      <c r="P3323" t="s">
        <v>20</v>
      </c>
      <c r="Q3323" t="s">
        <v>20</v>
      </c>
      <c r="R3323">
        <v>1.2879999999999999E-4</v>
      </c>
      <c r="S3323" s="1">
        <v>5.9850000000000003E-6</v>
      </c>
      <c r="T3323">
        <v>2.69</v>
      </c>
    </row>
    <row r="3324" spans="1:20" x14ac:dyDescent="0.3">
      <c r="A3324">
        <v>13076</v>
      </c>
      <c r="B3324" t="b">
        <v>0</v>
      </c>
      <c r="C3324" t="s">
        <v>20</v>
      </c>
      <c r="D3324" t="s">
        <v>7865</v>
      </c>
      <c r="F3324">
        <v>5.6754699999999995E-4</v>
      </c>
      <c r="G3324">
        <v>1.7693900000000001E-4</v>
      </c>
      <c r="H3324">
        <v>1</v>
      </c>
      <c r="I3324">
        <v>1</v>
      </c>
      <c r="J3324">
        <v>2</v>
      </c>
      <c r="K3324" t="s">
        <v>7866</v>
      </c>
      <c r="L3324" t="s">
        <v>7867</v>
      </c>
      <c r="N3324">
        <v>0</v>
      </c>
      <c r="O3324">
        <v>1334.6811399999999</v>
      </c>
      <c r="P3324" t="s">
        <v>20</v>
      </c>
      <c r="Q3324" t="s">
        <v>20</v>
      </c>
      <c r="R3324">
        <v>1.2879999999999999E-4</v>
      </c>
      <c r="S3324">
        <v>1.0840000000000001E-4</v>
      </c>
      <c r="T3324">
        <v>1.83</v>
      </c>
    </row>
    <row r="3325" spans="1:20" x14ac:dyDescent="0.3">
      <c r="A3325">
        <v>13069</v>
      </c>
      <c r="B3325" t="b">
        <v>0</v>
      </c>
      <c r="C3325" t="s">
        <v>20</v>
      </c>
      <c r="D3325" t="s">
        <v>7868</v>
      </c>
      <c r="F3325">
        <v>1.48314E-4</v>
      </c>
      <c r="G3325">
        <v>1.7693900000000001E-4</v>
      </c>
      <c r="H3325">
        <v>1</v>
      </c>
      <c r="I3325">
        <v>1</v>
      </c>
      <c r="J3325">
        <v>2</v>
      </c>
      <c r="K3325" t="s">
        <v>7869</v>
      </c>
      <c r="L3325" t="s">
        <v>7870</v>
      </c>
      <c r="N3325">
        <v>0</v>
      </c>
      <c r="O3325">
        <v>1290.69399</v>
      </c>
      <c r="P3325" t="s">
        <v>20</v>
      </c>
      <c r="Q3325" t="s">
        <v>20</v>
      </c>
      <c r="R3325">
        <v>1.2879999999999999E-4</v>
      </c>
      <c r="S3325" s="1">
        <v>2.4870000000000001E-5</v>
      </c>
      <c r="T3325">
        <v>1.79</v>
      </c>
    </row>
    <row r="3326" spans="1:20" x14ac:dyDescent="0.3">
      <c r="A3326">
        <v>2479</v>
      </c>
      <c r="B3326" t="b">
        <v>0</v>
      </c>
      <c r="C3326" t="s">
        <v>20</v>
      </c>
      <c r="D3326" t="s">
        <v>7871</v>
      </c>
      <c r="F3326">
        <v>1.6517999999999999E-4</v>
      </c>
      <c r="G3326">
        <v>1.7693900000000001E-4</v>
      </c>
      <c r="H3326">
        <v>1</v>
      </c>
      <c r="I3326">
        <v>1</v>
      </c>
      <c r="J3326">
        <v>3</v>
      </c>
      <c r="K3326" t="s">
        <v>7872</v>
      </c>
      <c r="L3326" t="s">
        <v>7873</v>
      </c>
      <c r="N3326">
        <v>0</v>
      </c>
      <c r="O3326">
        <v>1888.06909</v>
      </c>
      <c r="P3326" t="s">
        <v>20</v>
      </c>
      <c r="Q3326" t="s">
        <v>20</v>
      </c>
      <c r="R3326">
        <v>1.2879999999999999E-4</v>
      </c>
      <c r="S3326" s="1">
        <v>2.8050000000000001E-5</v>
      </c>
      <c r="T3326">
        <v>2.91</v>
      </c>
    </row>
    <row r="3327" spans="1:20" x14ac:dyDescent="0.3">
      <c r="A3327">
        <v>13064</v>
      </c>
      <c r="B3327" t="b">
        <v>0</v>
      </c>
      <c r="C3327" t="s">
        <v>20</v>
      </c>
      <c r="D3327" t="s">
        <v>7874</v>
      </c>
      <c r="F3327" s="1">
        <v>4.3878999999999998E-5</v>
      </c>
      <c r="G3327">
        <v>1.7693900000000001E-4</v>
      </c>
      <c r="H3327">
        <v>1</v>
      </c>
      <c r="I3327">
        <v>1</v>
      </c>
      <c r="J3327">
        <v>2</v>
      </c>
      <c r="K3327" t="s">
        <v>7875</v>
      </c>
      <c r="L3327" t="s">
        <v>7876</v>
      </c>
      <c r="N3327">
        <v>0</v>
      </c>
      <c r="O3327">
        <v>1480.7655400000001</v>
      </c>
      <c r="P3327" t="s">
        <v>20</v>
      </c>
      <c r="Q3327" t="s">
        <v>20</v>
      </c>
      <c r="R3327">
        <v>1.2879999999999999E-4</v>
      </c>
      <c r="S3327" s="1">
        <v>6.5470000000000002E-6</v>
      </c>
      <c r="T3327">
        <v>2.72</v>
      </c>
    </row>
    <row r="3328" spans="1:20" x14ac:dyDescent="0.3">
      <c r="A3328">
        <v>2462</v>
      </c>
      <c r="B3328" t="b">
        <v>0</v>
      </c>
      <c r="C3328" t="s">
        <v>20</v>
      </c>
      <c r="D3328" t="s">
        <v>7877</v>
      </c>
      <c r="F3328" s="1">
        <v>4.2418499999999999E-6</v>
      </c>
      <c r="G3328">
        <v>1.7693900000000001E-4</v>
      </c>
      <c r="H3328">
        <v>1</v>
      </c>
      <c r="I3328">
        <v>1</v>
      </c>
      <c r="J3328">
        <v>10</v>
      </c>
      <c r="K3328" t="s">
        <v>1269</v>
      </c>
      <c r="L3328" t="s">
        <v>7878</v>
      </c>
      <c r="N3328">
        <v>0</v>
      </c>
      <c r="O3328">
        <v>1575.76493</v>
      </c>
      <c r="P3328" t="s">
        <v>20</v>
      </c>
      <c r="Q3328" t="s">
        <v>20</v>
      </c>
      <c r="R3328">
        <v>1.2879999999999999E-4</v>
      </c>
      <c r="S3328" s="1">
        <v>5.0780000000000003E-7</v>
      </c>
      <c r="T3328">
        <v>2.2400000000000002</v>
      </c>
    </row>
    <row r="3329" spans="1:20" x14ac:dyDescent="0.3">
      <c r="A3329">
        <v>2248</v>
      </c>
      <c r="B3329" t="b">
        <v>0</v>
      </c>
      <c r="C3329" t="s">
        <v>20</v>
      </c>
      <c r="D3329" t="s">
        <v>7879</v>
      </c>
      <c r="F3329" s="1">
        <v>1.8384199999999999E-5</v>
      </c>
      <c r="G3329">
        <v>1.7693900000000001E-4</v>
      </c>
      <c r="H3329">
        <v>1</v>
      </c>
      <c r="I3329">
        <v>1</v>
      </c>
      <c r="J3329">
        <v>4</v>
      </c>
      <c r="K3329" t="s">
        <v>277</v>
      </c>
      <c r="L3329" t="s">
        <v>7880</v>
      </c>
      <c r="N3329">
        <v>0</v>
      </c>
      <c r="O3329">
        <v>1297.8089600000001</v>
      </c>
      <c r="P3329" t="s">
        <v>20</v>
      </c>
      <c r="Q3329" t="s">
        <v>20</v>
      </c>
      <c r="R3329">
        <v>1.2879999999999999E-4</v>
      </c>
      <c r="S3329" s="1">
        <v>2.542E-6</v>
      </c>
      <c r="T3329">
        <v>2.93</v>
      </c>
    </row>
    <row r="3330" spans="1:20" x14ac:dyDescent="0.3">
      <c r="A3330">
        <v>13331</v>
      </c>
      <c r="B3330" t="b">
        <v>0</v>
      </c>
      <c r="C3330" t="s">
        <v>20</v>
      </c>
      <c r="D3330" t="s">
        <v>7881</v>
      </c>
      <c r="F3330">
        <v>1.58438E-3</v>
      </c>
      <c r="G3330">
        <v>1.7693900000000001E-4</v>
      </c>
      <c r="H3330">
        <v>1</v>
      </c>
      <c r="I3330">
        <v>1</v>
      </c>
      <c r="J3330">
        <v>1</v>
      </c>
      <c r="K3330" t="s">
        <v>546</v>
      </c>
      <c r="L3330" t="s">
        <v>7882</v>
      </c>
      <c r="N3330">
        <v>1</v>
      </c>
      <c r="O3330">
        <v>1749.8264799999999</v>
      </c>
      <c r="P3330" t="s">
        <v>20</v>
      </c>
      <c r="Q3330" t="s">
        <v>20</v>
      </c>
      <c r="R3330">
        <v>1.2879999999999999E-4</v>
      </c>
      <c r="S3330">
        <v>3.322E-4</v>
      </c>
      <c r="T3330">
        <v>1.87</v>
      </c>
    </row>
    <row r="3331" spans="1:20" x14ac:dyDescent="0.3">
      <c r="A3331">
        <v>13335</v>
      </c>
      <c r="B3331" t="b">
        <v>0</v>
      </c>
      <c r="C3331" t="s">
        <v>20</v>
      </c>
      <c r="D3331" t="s">
        <v>7883</v>
      </c>
      <c r="F3331" s="1">
        <v>5.6260400000000001E-5</v>
      </c>
      <c r="G3331">
        <v>1.7693900000000001E-4</v>
      </c>
      <c r="H3331">
        <v>1</v>
      </c>
      <c r="I3331">
        <v>2</v>
      </c>
      <c r="J3331">
        <v>19</v>
      </c>
      <c r="K3331" t="s">
        <v>1297</v>
      </c>
      <c r="L3331" t="s">
        <v>7884</v>
      </c>
      <c r="N3331">
        <v>0</v>
      </c>
      <c r="O3331">
        <v>1939.9899</v>
      </c>
      <c r="P3331" t="s">
        <v>20</v>
      </c>
      <c r="Q3331" t="s">
        <v>20</v>
      </c>
      <c r="R3331">
        <v>1.2879999999999999E-4</v>
      </c>
      <c r="S3331" s="1">
        <v>8.6479999999999992E-6</v>
      </c>
      <c r="T3331">
        <v>3.19</v>
      </c>
    </row>
    <row r="3332" spans="1:20" x14ac:dyDescent="0.3">
      <c r="A3332">
        <v>13579</v>
      </c>
      <c r="B3332" t="b">
        <v>0</v>
      </c>
      <c r="C3332" t="s">
        <v>20</v>
      </c>
      <c r="D3332" t="s">
        <v>7885</v>
      </c>
      <c r="F3332">
        <v>1.48314E-4</v>
      </c>
      <c r="G3332">
        <v>1.7693900000000001E-4</v>
      </c>
      <c r="H3332">
        <v>2</v>
      </c>
      <c r="I3332">
        <v>2</v>
      </c>
      <c r="J3332">
        <v>5</v>
      </c>
      <c r="K3332" t="s">
        <v>6212</v>
      </c>
      <c r="L3332" t="s">
        <v>7886</v>
      </c>
      <c r="N3332">
        <v>0</v>
      </c>
      <c r="O3332">
        <v>1892.01639</v>
      </c>
      <c r="P3332" t="s">
        <v>20</v>
      </c>
      <c r="Q3332" t="s">
        <v>20</v>
      </c>
      <c r="R3332">
        <v>1.2879999999999999E-4</v>
      </c>
      <c r="S3332" s="1">
        <v>2.4980000000000001E-5</v>
      </c>
      <c r="T3332">
        <v>2.31</v>
      </c>
    </row>
    <row r="3333" spans="1:20" x14ac:dyDescent="0.3">
      <c r="A3333">
        <v>13591</v>
      </c>
      <c r="B3333" t="b">
        <v>0</v>
      </c>
      <c r="C3333" t="s">
        <v>20</v>
      </c>
      <c r="D3333" t="s">
        <v>7887</v>
      </c>
      <c r="F3333">
        <v>2.7802399999999998E-3</v>
      </c>
      <c r="G3333">
        <v>1.7693900000000001E-4</v>
      </c>
      <c r="H3333">
        <v>2</v>
      </c>
      <c r="I3333">
        <v>2</v>
      </c>
      <c r="J3333">
        <v>4</v>
      </c>
      <c r="K3333" t="s">
        <v>1932</v>
      </c>
      <c r="L3333" t="s">
        <v>7888</v>
      </c>
      <c r="N3333">
        <v>0</v>
      </c>
      <c r="O3333">
        <v>928.45231000000001</v>
      </c>
      <c r="P3333" t="s">
        <v>20</v>
      </c>
      <c r="Q3333" t="s">
        <v>20</v>
      </c>
      <c r="R3333">
        <v>1.2879999999999999E-4</v>
      </c>
      <c r="S3333">
        <v>6.1430000000000002E-4</v>
      </c>
      <c r="T3333">
        <v>1.89</v>
      </c>
    </row>
    <row r="3334" spans="1:20" x14ac:dyDescent="0.3">
      <c r="A3334">
        <v>2076</v>
      </c>
      <c r="B3334" t="b">
        <v>0</v>
      </c>
      <c r="C3334" t="s">
        <v>20</v>
      </c>
      <c r="D3334" t="s">
        <v>7889</v>
      </c>
      <c r="F3334">
        <v>1.3427900000000001E-4</v>
      </c>
      <c r="G3334">
        <v>1.7693900000000001E-4</v>
      </c>
      <c r="H3334">
        <v>1</v>
      </c>
      <c r="I3334">
        <v>1</v>
      </c>
      <c r="J3334">
        <v>4</v>
      </c>
      <c r="K3334" t="s">
        <v>7890</v>
      </c>
      <c r="L3334" t="s">
        <v>7891</v>
      </c>
      <c r="N3334">
        <v>0</v>
      </c>
      <c r="O3334">
        <v>1577.87581</v>
      </c>
      <c r="P3334" t="s">
        <v>20</v>
      </c>
      <c r="Q3334" t="s">
        <v>20</v>
      </c>
      <c r="R3334">
        <v>1.2879999999999999E-4</v>
      </c>
      <c r="S3334" s="1">
        <v>2.2310000000000002E-5</v>
      </c>
      <c r="T3334">
        <v>2.62</v>
      </c>
    </row>
    <row r="3335" spans="1:20" x14ac:dyDescent="0.3">
      <c r="A3335">
        <v>13592</v>
      </c>
      <c r="B3335" t="b">
        <v>0</v>
      </c>
      <c r="C3335" t="s">
        <v>20</v>
      </c>
      <c r="D3335" t="s">
        <v>7892</v>
      </c>
      <c r="F3335" s="1">
        <v>7.03645E-5</v>
      </c>
      <c r="G3335">
        <v>1.7693900000000001E-4</v>
      </c>
      <c r="H3335">
        <v>2</v>
      </c>
      <c r="I3335">
        <v>2</v>
      </c>
      <c r="J3335">
        <v>2</v>
      </c>
      <c r="K3335" t="s">
        <v>1932</v>
      </c>
      <c r="L3335" t="s">
        <v>7893</v>
      </c>
      <c r="N3335">
        <v>1</v>
      </c>
      <c r="O3335">
        <v>2446.19589</v>
      </c>
      <c r="P3335" t="s">
        <v>20</v>
      </c>
      <c r="Q3335" t="s">
        <v>20</v>
      </c>
      <c r="R3335">
        <v>1.2879999999999999E-4</v>
      </c>
      <c r="S3335" s="1">
        <v>1.102E-5</v>
      </c>
      <c r="T3335">
        <v>4.18</v>
      </c>
    </row>
    <row r="3336" spans="1:20" x14ac:dyDescent="0.3">
      <c r="A3336">
        <v>2063</v>
      </c>
      <c r="B3336" t="b">
        <v>0</v>
      </c>
      <c r="C3336" t="s">
        <v>20</v>
      </c>
      <c r="D3336" t="s">
        <v>7894</v>
      </c>
      <c r="F3336">
        <v>6.5878699999999998E-4</v>
      </c>
      <c r="G3336">
        <v>1.7693900000000001E-4</v>
      </c>
      <c r="H3336">
        <v>1</v>
      </c>
      <c r="I3336">
        <v>1</v>
      </c>
      <c r="J3336">
        <v>5</v>
      </c>
      <c r="K3336" t="s">
        <v>645</v>
      </c>
      <c r="L3336" t="s">
        <v>7895</v>
      </c>
      <c r="N3336">
        <v>0</v>
      </c>
      <c r="O3336">
        <v>2140.2627699999998</v>
      </c>
      <c r="P3336" t="s">
        <v>20</v>
      </c>
      <c r="Q3336" t="s">
        <v>20</v>
      </c>
      <c r="R3336">
        <v>1.2879999999999999E-4</v>
      </c>
      <c r="S3336">
        <v>1.271E-4</v>
      </c>
      <c r="T3336">
        <v>2.59</v>
      </c>
    </row>
    <row r="3337" spans="1:20" x14ac:dyDescent="0.3">
      <c r="A3337">
        <v>13614</v>
      </c>
      <c r="B3337" t="b">
        <v>0</v>
      </c>
      <c r="C3337" t="s">
        <v>20</v>
      </c>
      <c r="D3337" t="s">
        <v>7896</v>
      </c>
      <c r="F3337" s="1">
        <v>1.46675E-8</v>
      </c>
      <c r="G3337">
        <v>1.7693900000000001E-4</v>
      </c>
      <c r="H3337">
        <v>1</v>
      </c>
      <c r="I3337">
        <v>1</v>
      </c>
      <c r="J3337">
        <v>24</v>
      </c>
      <c r="K3337" t="s">
        <v>1813</v>
      </c>
      <c r="L3337" t="s">
        <v>7897</v>
      </c>
      <c r="N3337">
        <v>0</v>
      </c>
      <c r="O3337">
        <v>1634.9013</v>
      </c>
      <c r="P3337" t="s">
        <v>20</v>
      </c>
      <c r="Q3337" t="s">
        <v>20</v>
      </c>
      <c r="R3337">
        <v>1.2879999999999999E-4</v>
      </c>
      <c r="S3337" s="1">
        <v>1.0210000000000001E-9</v>
      </c>
      <c r="T3337">
        <v>4.58</v>
      </c>
    </row>
    <row r="3338" spans="1:20" x14ac:dyDescent="0.3">
      <c r="A3338">
        <v>2043</v>
      </c>
      <c r="B3338" t="b">
        <v>0</v>
      </c>
      <c r="C3338" t="s">
        <v>20</v>
      </c>
      <c r="D3338" t="s">
        <v>7898</v>
      </c>
      <c r="F3338">
        <v>5.2677900000000001E-4</v>
      </c>
      <c r="G3338">
        <v>1.7693900000000001E-4</v>
      </c>
      <c r="H3338">
        <v>1</v>
      </c>
      <c r="I3338">
        <v>1</v>
      </c>
      <c r="J3338">
        <v>2</v>
      </c>
      <c r="K3338" t="s">
        <v>1567</v>
      </c>
      <c r="L3338" t="s">
        <v>7899</v>
      </c>
      <c r="N3338">
        <v>0</v>
      </c>
      <c r="O3338">
        <v>915.50064999999995</v>
      </c>
      <c r="P3338" t="s">
        <v>20</v>
      </c>
      <c r="Q3338" t="s">
        <v>20</v>
      </c>
      <c r="R3338">
        <v>1.2879999999999999E-4</v>
      </c>
      <c r="S3338" s="1">
        <v>9.9690000000000003E-5</v>
      </c>
      <c r="T3338">
        <v>2.38</v>
      </c>
    </row>
    <row r="3339" spans="1:20" x14ac:dyDescent="0.3">
      <c r="A3339">
        <v>13617</v>
      </c>
      <c r="B3339" t="b">
        <v>0</v>
      </c>
      <c r="C3339" t="s">
        <v>20</v>
      </c>
      <c r="D3339" t="s">
        <v>7900</v>
      </c>
      <c r="F3339">
        <v>2.87368E-3</v>
      </c>
      <c r="G3339">
        <v>1.7693900000000001E-4</v>
      </c>
      <c r="H3339">
        <v>1</v>
      </c>
      <c r="I3339">
        <v>1</v>
      </c>
      <c r="J3339">
        <v>4</v>
      </c>
      <c r="K3339" t="s">
        <v>7901</v>
      </c>
      <c r="L3339" t="s">
        <v>7902</v>
      </c>
      <c r="N3339">
        <v>0</v>
      </c>
      <c r="O3339">
        <v>1678.7707399999999</v>
      </c>
      <c r="P3339" t="s">
        <v>20</v>
      </c>
      <c r="Q3339" t="s">
        <v>20</v>
      </c>
      <c r="R3339">
        <v>1.2879999999999999E-4</v>
      </c>
      <c r="S3339">
        <v>6.3489999999999998E-4</v>
      </c>
      <c r="T3339">
        <v>2.61</v>
      </c>
    </row>
    <row r="3340" spans="1:20" x14ac:dyDescent="0.3">
      <c r="A3340">
        <v>2036</v>
      </c>
      <c r="B3340" t="b">
        <v>0</v>
      </c>
      <c r="C3340" t="s">
        <v>20</v>
      </c>
      <c r="D3340" t="s">
        <v>7903</v>
      </c>
      <c r="F3340">
        <v>2.1517099999999998E-3</v>
      </c>
      <c r="G3340">
        <v>1.7693900000000001E-4</v>
      </c>
      <c r="H3340">
        <v>1</v>
      </c>
      <c r="I3340">
        <v>1</v>
      </c>
      <c r="J3340">
        <v>3</v>
      </c>
      <c r="K3340" t="s">
        <v>3889</v>
      </c>
      <c r="L3340" t="s">
        <v>7904</v>
      </c>
      <c r="N3340">
        <v>0</v>
      </c>
      <c r="O3340">
        <v>1160.6786199999999</v>
      </c>
      <c r="P3340" t="s">
        <v>20</v>
      </c>
      <c r="Q3340" t="s">
        <v>20</v>
      </c>
      <c r="R3340">
        <v>1.2879999999999999E-4</v>
      </c>
      <c r="S3340">
        <v>4.6250000000000002E-4</v>
      </c>
      <c r="T3340">
        <v>1.2</v>
      </c>
    </row>
    <row r="3341" spans="1:20" x14ac:dyDescent="0.3">
      <c r="A3341">
        <v>13660</v>
      </c>
      <c r="B3341" t="b">
        <v>0</v>
      </c>
      <c r="C3341" t="s">
        <v>20</v>
      </c>
      <c r="D3341" t="s">
        <v>7905</v>
      </c>
      <c r="F3341" s="1">
        <v>2.5607799999999999E-5</v>
      </c>
      <c r="G3341">
        <v>1.7693900000000001E-4</v>
      </c>
      <c r="H3341">
        <v>2</v>
      </c>
      <c r="I3341">
        <v>2</v>
      </c>
      <c r="J3341">
        <v>4</v>
      </c>
      <c r="K3341" t="s">
        <v>7906</v>
      </c>
      <c r="L3341" t="s">
        <v>7907</v>
      </c>
      <c r="N3341">
        <v>1</v>
      </c>
      <c r="O3341">
        <v>1671.86285</v>
      </c>
      <c r="P3341" t="s">
        <v>20</v>
      </c>
      <c r="Q3341" t="s">
        <v>20</v>
      </c>
      <c r="R3341">
        <v>1.2879999999999999E-4</v>
      </c>
      <c r="S3341" s="1">
        <v>3.647E-6</v>
      </c>
      <c r="T3341">
        <v>4.29</v>
      </c>
    </row>
    <row r="3342" spans="1:20" x14ac:dyDescent="0.3">
      <c r="A3342">
        <v>13666</v>
      </c>
      <c r="B3342" t="b">
        <v>0</v>
      </c>
      <c r="C3342" t="s">
        <v>20</v>
      </c>
      <c r="D3342" t="s">
        <v>7908</v>
      </c>
      <c r="F3342">
        <v>1.9164500000000001E-3</v>
      </c>
      <c r="G3342">
        <v>1.7693900000000001E-4</v>
      </c>
      <c r="H3342">
        <v>2</v>
      </c>
      <c r="I3342">
        <v>2</v>
      </c>
      <c r="J3342">
        <v>2</v>
      </c>
      <c r="K3342" t="s">
        <v>7909</v>
      </c>
      <c r="L3342" t="s">
        <v>7910</v>
      </c>
      <c r="N3342">
        <v>1</v>
      </c>
      <c r="O3342">
        <v>1712.86762</v>
      </c>
      <c r="P3342" t="s">
        <v>20</v>
      </c>
      <c r="Q3342" t="s">
        <v>20</v>
      </c>
      <c r="R3342">
        <v>1.2879999999999999E-4</v>
      </c>
      <c r="S3342">
        <v>4.0989999999999999E-4</v>
      </c>
      <c r="T3342">
        <v>2.5499999999999998</v>
      </c>
    </row>
    <row r="3343" spans="1:20" x14ac:dyDescent="0.3">
      <c r="A3343">
        <v>2005</v>
      </c>
      <c r="B3343" t="b">
        <v>0</v>
      </c>
      <c r="C3343" t="s">
        <v>20</v>
      </c>
      <c r="D3343" t="s">
        <v>7911</v>
      </c>
      <c r="E3343" t="s">
        <v>1070</v>
      </c>
      <c r="F3343" s="1">
        <v>6.6904999999999997E-6</v>
      </c>
      <c r="G3343">
        <v>1.7693900000000001E-4</v>
      </c>
      <c r="H3343">
        <v>1</v>
      </c>
      <c r="I3343">
        <v>1</v>
      </c>
      <c r="J3343">
        <v>2</v>
      </c>
      <c r="K3343" t="s">
        <v>4224</v>
      </c>
      <c r="L3343" t="s">
        <v>7912</v>
      </c>
      <c r="N3343">
        <v>1</v>
      </c>
      <c r="O3343">
        <v>1809.8687399999999</v>
      </c>
      <c r="P3343" t="s">
        <v>20</v>
      </c>
      <c r="Q3343" t="s">
        <v>20</v>
      </c>
      <c r="R3343">
        <v>1.2879999999999999E-4</v>
      </c>
      <c r="S3343" s="1">
        <v>8.3559999999999999E-7</v>
      </c>
      <c r="T3343">
        <v>2.54</v>
      </c>
    </row>
    <row r="3344" spans="1:20" x14ac:dyDescent="0.3">
      <c r="A3344">
        <v>2003</v>
      </c>
      <c r="B3344" t="b">
        <v>0</v>
      </c>
      <c r="C3344" t="s">
        <v>20</v>
      </c>
      <c r="D3344" t="s">
        <v>7913</v>
      </c>
      <c r="F3344">
        <v>1.1191599999999999E-3</v>
      </c>
      <c r="G3344">
        <v>1.7693900000000001E-4</v>
      </c>
      <c r="H3344">
        <v>1</v>
      </c>
      <c r="I3344">
        <v>1</v>
      </c>
      <c r="J3344">
        <v>2</v>
      </c>
      <c r="K3344" t="s">
        <v>7914</v>
      </c>
      <c r="L3344" t="s">
        <v>7915</v>
      </c>
      <c r="N3344">
        <v>0</v>
      </c>
      <c r="O3344">
        <v>1744.9016999999999</v>
      </c>
      <c r="P3344" t="s">
        <v>20</v>
      </c>
      <c r="Q3344" t="s">
        <v>20</v>
      </c>
      <c r="R3344">
        <v>1.2879999999999999E-4</v>
      </c>
      <c r="S3344">
        <v>2.2670000000000001E-4</v>
      </c>
      <c r="T3344">
        <v>3.05</v>
      </c>
    </row>
    <row r="3345" spans="1:20" x14ac:dyDescent="0.3">
      <c r="A3345">
        <v>13715</v>
      </c>
      <c r="B3345" t="b">
        <v>0</v>
      </c>
      <c r="C3345" t="s">
        <v>20</v>
      </c>
      <c r="D3345" t="s">
        <v>7916</v>
      </c>
      <c r="F3345">
        <v>3.9420600000000003E-4</v>
      </c>
      <c r="G3345">
        <v>1.7693900000000001E-4</v>
      </c>
      <c r="H3345">
        <v>1</v>
      </c>
      <c r="I3345">
        <v>1</v>
      </c>
      <c r="J3345">
        <v>2</v>
      </c>
      <c r="K3345" t="s">
        <v>4107</v>
      </c>
      <c r="L3345" t="s">
        <v>7917</v>
      </c>
      <c r="N3345">
        <v>0</v>
      </c>
      <c r="O3345">
        <v>1131.64084</v>
      </c>
      <c r="P3345" t="s">
        <v>20</v>
      </c>
      <c r="Q3345" t="s">
        <v>20</v>
      </c>
      <c r="R3345">
        <v>1.2879999999999999E-4</v>
      </c>
      <c r="S3345" s="1">
        <v>7.2769999999999996E-5</v>
      </c>
      <c r="T3345">
        <v>1.92</v>
      </c>
    </row>
    <row r="3346" spans="1:20" x14ac:dyDescent="0.3">
      <c r="A3346">
        <v>13716</v>
      </c>
      <c r="B3346" t="b">
        <v>0</v>
      </c>
      <c r="C3346" t="s">
        <v>20</v>
      </c>
      <c r="D3346" t="s">
        <v>7918</v>
      </c>
      <c r="F3346">
        <v>6.8663800000000005E-4</v>
      </c>
      <c r="G3346">
        <v>1.7693900000000001E-4</v>
      </c>
      <c r="H3346">
        <v>1</v>
      </c>
      <c r="I3346">
        <v>1</v>
      </c>
      <c r="J3346">
        <v>1</v>
      </c>
      <c r="K3346" t="s">
        <v>4629</v>
      </c>
      <c r="L3346" t="s">
        <v>7919</v>
      </c>
      <c r="N3346">
        <v>0</v>
      </c>
      <c r="O3346">
        <v>1261.67868</v>
      </c>
      <c r="P3346" t="s">
        <v>20</v>
      </c>
      <c r="Q3346" t="s">
        <v>20</v>
      </c>
      <c r="R3346">
        <v>1.2879999999999999E-4</v>
      </c>
      <c r="S3346">
        <v>1.328E-4</v>
      </c>
      <c r="T3346">
        <v>1.65</v>
      </c>
    </row>
    <row r="3347" spans="1:20" x14ac:dyDescent="0.3">
      <c r="A3347">
        <v>13719</v>
      </c>
      <c r="B3347" t="b">
        <v>0</v>
      </c>
      <c r="C3347" t="s">
        <v>20</v>
      </c>
      <c r="D3347" t="s">
        <v>7920</v>
      </c>
      <c r="F3347">
        <v>2.37616E-3</v>
      </c>
      <c r="G3347">
        <v>1.7693900000000001E-4</v>
      </c>
      <c r="H3347">
        <v>2</v>
      </c>
      <c r="I3347">
        <v>2</v>
      </c>
      <c r="J3347">
        <v>12</v>
      </c>
      <c r="K3347" t="s">
        <v>2025</v>
      </c>
      <c r="L3347" t="s">
        <v>7921</v>
      </c>
      <c r="N3347">
        <v>0</v>
      </c>
      <c r="O3347">
        <v>1005.56152</v>
      </c>
      <c r="P3347" t="s">
        <v>20</v>
      </c>
      <c r="Q3347" t="s">
        <v>20</v>
      </c>
      <c r="R3347">
        <v>1.2879999999999999E-4</v>
      </c>
      <c r="S3347">
        <v>5.1550000000000001E-4</v>
      </c>
      <c r="T3347">
        <v>1.92</v>
      </c>
    </row>
    <row r="3348" spans="1:20" x14ac:dyDescent="0.3">
      <c r="A3348">
        <v>13725</v>
      </c>
      <c r="B3348" t="b">
        <v>0</v>
      </c>
      <c r="C3348" t="s">
        <v>20</v>
      </c>
      <c r="D3348" t="s">
        <v>7922</v>
      </c>
      <c r="F3348" s="1">
        <v>4.8869000000000003E-5</v>
      </c>
      <c r="G3348">
        <v>1.7693900000000001E-4</v>
      </c>
      <c r="H3348">
        <v>1</v>
      </c>
      <c r="I3348">
        <v>2</v>
      </c>
      <c r="J3348">
        <v>2</v>
      </c>
      <c r="K3348" t="s">
        <v>4072</v>
      </c>
      <c r="L3348" t="s">
        <v>7923</v>
      </c>
      <c r="N3348">
        <v>1</v>
      </c>
      <c r="O3348">
        <v>1792.93272</v>
      </c>
      <c r="P3348" t="s">
        <v>20</v>
      </c>
      <c r="Q3348" t="s">
        <v>20</v>
      </c>
      <c r="R3348">
        <v>1.2879999999999999E-4</v>
      </c>
      <c r="S3348" s="1">
        <v>7.3669999999999999E-6</v>
      </c>
      <c r="T3348">
        <v>3.47</v>
      </c>
    </row>
    <row r="3349" spans="1:20" x14ac:dyDescent="0.3">
      <c r="A3349">
        <v>13789</v>
      </c>
      <c r="B3349" t="b">
        <v>0</v>
      </c>
      <c r="C3349" t="s">
        <v>20</v>
      </c>
      <c r="D3349" t="s">
        <v>7924</v>
      </c>
      <c r="F3349">
        <v>5.9646299999999998E-4</v>
      </c>
      <c r="G3349">
        <v>1.7693900000000001E-4</v>
      </c>
      <c r="H3349">
        <v>1</v>
      </c>
      <c r="I3349">
        <v>1</v>
      </c>
      <c r="J3349">
        <v>2</v>
      </c>
      <c r="K3349" t="s">
        <v>4130</v>
      </c>
      <c r="L3349" t="s">
        <v>7925</v>
      </c>
      <c r="N3349">
        <v>0</v>
      </c>
      <c r="O3349">
        <v>1623.70607</v>
      </c>
      <c r="P3349" t="s">
        <v>20</v>
      </c>
      <c r="Q3349" t="s">
        <v>20</v>
      </c>
      <c r="R3349">
        <v>1.2879999999999999E-4</v>
      </c>
      <c r="S3349">
        <v>1.141E-4</v>
      </c>
      <c r="T3349">
        <v>2.36</v>
      </c>
    </row>
    <row r="3350" spans="1:20" x14ac:dyDescent="0.3">
      <c r="A3350">
        <v>13786</v>
      </c>
      <c r="B3350" t="b">
        <v>0</v>
      </c>
      <c r="C3350" t="s">
        <v>20</v>
      </c>
      <c r="D3350" t="s">
        <v>7926</v>
      </c>
      <c r="E3350" t="s">
        <v>570</v>
      </c>
      <c r="F3350">
        <v>1.14721E-4</v>
      </c>
      <c r="G3350">
        <v>1.7693900000000001E-4</v>
      </c>
      <c r="H3350">
        <v>1</v>
      </c>
      <c r="I3350">
        <v>1</v>
      </c>
      <c r="J3350">
        <v>1</v>
      </c>
      <c r="K3350" t="s">
        <v>7927</v>
      </c>
      <c r="L3350" t="s">
        <v>7928</v>
      </c>
      <c r="N3350">
        <v>0</v>
      </c>
      <c r="O3350">
        <v>1838.8952899999999</v>
      </c>
      <c r="P3350" t="s">
        <v>20</v>
      </c>
      <c r="Q3350" t="s">
        <v>20</v>
      </c>
      <c r="R3350">
        <v>1.2879999999999999E-4</v>
      </c>
      <c r="S3350" s="1">
        <v>1.8859999999999999E-5</v>
      </c>
      <c r="T3350">
        <v>2.12</v>
      </c>
    </row>
    <row r="3351" spans="1:20" x14ac:dyDescent="0.3">
      <c r="A3351">
        <v>13780</v>
      </c>
      <c r="B3351" t="b">
        <v>0</v>
      </c>
      <c r="C3351" t="s">
        <v>20</v>
      </c>
      <c r="D3351" t="s">
        <v>7929</v>
      </c>
      <c r="F3351" s="1">
        <v>6.3705299999999995E-5</v>
      </c>
      <c r="G3351">
        <v>1.7693900000000001E-4</v>
      </c>
      <c r="H3351">
        <v>2</v>
      </c>
      <c r="I3351">
        <v>3</v>
      </c>
      <c r="J3351">
        <v>4</v>
      </c>
      <c r="K3351" t="s">
        <v>7930</v>
      </c>
      <c r="L3351" t="s">
        <v>7931</v>
      </c>
      <c r="N3351">
        <v>0</v>
      </c>
      <c r="O3351">
        <v>1475.7852700000001</v>
      </c>
      <c r="P3351" t="s">
        <v>20</v>
      </c>
      <c r="Q3351" t="s">
        <v>20</v>
      </c>
      <c r="R3351">
        <v>1.2879999999999999E-4</v>
      </c>
      <c r="S3351" s="1">
        <v>9.8770000000000005E-6</v>
      </c>
      <c r="T3351">
        <v>2.77</v>
      </c>
    </row>
    <row r="3352" spans="1:20" x14ac:dyDescent="0.3">
      <c r="A3352">
        <v>13778</v>
      </c>
      <c r="B3352" t="b">
        <v>0</v>
      </c>
      <c r="C3352" t="s">
        <v>20</v>
      </c>
      <c r="D3352" t="s">
        <v>7932</v>
      </c>
      <c r="E3352" t="s">
        <v>70</v>
      </c>
      <c r="F3352">
        <v>8.4457399999999995E-4</v>
      </c>
      <c r="G3352">
        <v>1.7693900000000001E-4</v>
      </c>
      <c r="H3352">
        <v>1</v>
      </c>
      <c r="I3352">
        <v>1</v>
      </c>
      <c r="J3352">
        <v>1</v>
      </c>
      <c r="K3352" t="s">
        <v>4731</v>
      </c>
      <c r="L3352" t="s">
        <v>7933</v>
      </c>
      <c r="N3352">
        <v>0</v>
      </c>
      <c r="O3352">
        <v>1384.63141</v>
      </c>
      <c r="P3352" t="s">
        <v>20</v>
      </c>
      <c r="Q3352" t="s">
        <v>20</v>
      </c>
      <c r="R3352">
        <v>1.2879999999999999E-4</v>
      </c>
      <c r="S3352">
        <v>1.672E-4</v>
      </c>
      <c r="T3352">
        <v>2.29</v>
      </c>
    </row>
    <row r="3353" spans="1:20" x14ac:dyDescent="0.3">
      <c r="A3353">
        <v>13763</v>
      </c>
      <c r="B3353" t="b">
        <v>0</v>
      </c>
      <c r="C3353" t="s">
        <v>20</v>
      </c>
      <c r="D3353" t="s">
        <v>7934</v>
      </c>
      <c r="F3353">
        <v>1.1567599999999999E-4</v>
      </c>
      <c r="G3353">
        <v>1.7693900000000001E-4</v>
      </c>
      <c r="H3353">
        <v>1</v>
      </c>
      <c r="I3353">
        <v>1</v>
      </c>
      <c r="J3353">
        <v>2</v>
      </c>
      <c r="K3353" t="s">
        <v>3573</v>
      </c>
      <c r="L3353" t="s">
        <v>7935</v>
      </c>
      <c r="N3353">
        <v>0</v>
      </c>
      <c r="O3353">
        <v>1561.8372999999999</v>
      </c>
      <c r="P3353" t="s">
        <v>20</v>
      </c>
      <c r="Q3353" t="s">
        <v>20</v>
      </c>
      <c r="R3353">
        <v>1.2879999999999999E-4</v>
      </c>
      <c r="S3353" s="1">
        <v>1.8980000000000001E-5</v>
      </c>
      <c r="T3353">
        <v>1.9</v>
      </c>
    </row>
    <row r="3354" spans="1:20" x14ac:dyDescent="0.3">
      <c r="A3354">
        <v>13761</v>
      </c>
      <c r="B3354" t="b">
        <v>0</v>
      </c>
      <c r="C3354" t="s">
        <v>20</v>
      </c>
      <c r="D3354" t="s">
        <v>7936</v>
      </c>
      <c r="F3354" s="1">
        <v>1.2351799999999999E-5</v>
      </c>
      <c r="G3354">
        <v>1.7693900000000001E-4</v>
      </c>
      <c r="H3354">
        <v>1</v>
      </c>
      <c r="I3354">
        <v>2</v>
      </c>
      <c r="J3354">
        <v>6</v>
      </c>
      <c r="K3354" t="s">
        <v>2847</v>
      </c>
      <c r="L3354" t="s">
        <v>7937</v>
      </c>
      <c r="N3354">
        <v>0</v>
      </c>
      <c r="O3354">
        <v>1320.6695099999999</v>
      </c>
      <c r="P3354" t="s">
        <v>20</v>
      </c>
      <c r="Q3354" t="s">
        <v>20</v>
      </c>
      <c r="R3354">
        <v>1.2879999999999999E-4</v>
      </c>
      <c r="S3354" s="1">
        <v>1.632E-6</v>
      </c>
      <c r="T3354">
        <v>2.6</v>
      </c>
    </row>
    <row r="3355" spans="1:20" x14ac:dyDescent="0.3">
      <c r="A3355">
        <v>13572</v>
      </c>
      <c r="B3355" t="b">
        <v>0</v>
      </c>
      <c r="C3355" t="s">
        <v>20</v>
      </c>
      <c r="D3355" t="s">
        <v>7938</v>
      </c>
      <c r="F3355" s="1">
        <v>7.33406E-5</v>
      </c>
      <c r="G3355">
        <v>1.7693900000000001E-4</v>
      </c>
      <c r="H3355">
        <v>2</v>
      </c>
      <c r="I3355">
        <v>2</v>
      </c>
      <c r="J3355">
        <v>2</v>
      </c>
      <c r="K3355" t="s">
        <v>1423</v>
      </c>
      <c r="L3355" t="s">
        <v>7939</v>
      </c>
      <c r="N3355">
        <v>1</v>
      </c>
      <c r="O3355">
        <v>2484.2128699999998</v>
      </c>
      <c r="P3355" t="s">
        <v>20</v>
      </c>
      <c r="Q3355" t="s">
        <v>20</v>
      </c>
      <c r="R3355">
        <v>1.2879999999999999E-4</v>
      </c>
      <c r="S3355" s="1">
        <v>1.148E-5</v>
      </c>
      <c r="T3355">
        <v>3.13</v>
      </c>
    </row>
    <row r="3356" spans="1:20" x14ac:dyDescent="0.3">
      <c r="A3356">
        <v>13760</v>
      </c>
      <c r="B3356" t="b">
        <v>0</v>
      </c>
      <c r="C3356" t="s">
        <v>20</v>
      </c>
      <c r="D3356" t="s">
        <v>7940</v>
      </c>
      <c r="F3356">
        <v>3.2853199999999998E-4</v>
      </c>
      <c r="G3356">
        <v>1.7693900000000001E-4</v>
      </c>
      <c r="H3356">
        <v>1</v>
      </c>
      <c r="I3356">
        <v>1</v>
      </c>
      <c r="J3356">
        <v>2</v>
      </c>
      <c r="K3356" t="s">
        <v>7941</v>
      </c>
      <c r="L3356" t="s">
        <v>7942</v>
      </c>
      <c r="N3356">
        <v>0</v>
      </c>
      <c r="O3356">
        <v>1625.7078100000001</v>
      </c>
      <c r="P3356" t="s">
        <v>20</v>
      </c>
      <c r="Q3356" t="s">
        <v>20</v>
      </c>
      <c r="R3356">
        <v>1.2879999999999999E-4</v>
      </c>
      <c r="S3356" s="1">
        <v>5.9419999999999997E-5</v>
      </c>
      <c r="T3356">
        <v>2.09</v>
      </c>
    </row>
    <row r="3357" spans="1:20" x14ac:dyDescent="0.3">
      <c r="A3357">
        <v>13751</v>
      </c>
      <c r="B3357" t="b">
        <v>0</v>
      </c>
      <c r="C3357" t="s">
        <v>20</v>
      </c>
      <c r="D3357" t="s">
        <v>7943</v>
      </c>
      <c r="F3357" s="1">
        <v>3.4222399999999999E-5</v>
      </c>
      <c r="G3357">
        <v>1.7693900000000001E-4</v>
      </c>
      <c r="H3357">
        <v>1</v>
      </c>
      <c r="I3357">
        <v>1</v>
      </c>
      <c r="J3357">
        <v>2</v>
      </c>
      <c r="K3357" t="s">
        <v>2096</v>
      </c>
      <c r="L3357" t="s">
        <v>7944</v>
      </c>
      <c r="N3357">
        <v>0</v>
      </c>
      <c r="O3357">
        <v>2425.2133100000001</v>
      </c>
      <c r="P3357" t="s">
        <v>20</v>
      </c>
      <c r="Q3357" t="s">
        <v>20</v>
      </c>
      <c r="R3357">
        <v>1.2879999999999999E-4</v>
      </c>
      <c r="S3357" s="1">
        <v>4.9830000000000004E-6</v>
      </c>
      <c r="T3357">
        <v>3.11</v>
      </c>
    </row>
    <row r="3358" spans="1:20" x14ac:dyDescent="0.3">
      <c r="A3358">
        <v>13750</v>
      </c>
      <c r="B3358" t="b">
        <v>0</v>
      </c>
      <c r="C3358" t="s">
        <v>20</v>
      </c>
      <c r="D3358" t="s">
        <v>7945</v>
      </c>
      <c r="F3358">
        <v>7.3976999999999995E-4</v>
      </c>
      <c r="G3358">
        <v>1.7693900000000001E-4</v>
      </c>
      <c r="H3358">
        <v>1</v>
      </c>
      <c r="I3358">
        <v>2</v>
      </c>
      <c r="J3358">
        <v>2</v>
      </c>
      <c r="K3358" t="s">
        <v>2875</v>
      </c>
      <c r="L3358" t="s">
        <v>7946</v>
      </c>
      <c r="N3358">
        <v>0</v>
      </c>
      <c r="O3358">
        <v>1170.60412</v>
      </c>
      <c r="P3358" t="s">
        <v>20</v>
      </c>
      <c r="Q3358" t="s">
        <v>20</v>
      </c>
      <c r="R3358">
        <v>1.2879999999999999E-4</v>
      </c>
      <c r="S3358">
        <v>1.451E-4</v>
      </c>
      <c r="T3358">
        <v>1.77</v>
      </c>
    </row>
    <row r="3359" spans="1:20" x14ac:dyDescent="0.3">
      <c r="A3359">
        <v>13729</v>
      </c>
      <c r="B3359" t="b">
        <v>0</v>
      </c>
      <c r="C3359" t="s">
        <v>20</v>
      </c>
      <c r="D3359" t="s">
        <v>7947</v>
      </c>
      <c r="F3359">
        <v>1.49548E-4</v>
      </c>
      <c r="G3359">
        <v>1.7693900000000001E-4</v>
      </c>
      <c r="H3359">
        <v>1</v>
      </c>
      <c r="I3359">
        <v>1</v>
      </c>
      <c r="J3359">
        <v>2</v>
      </c>
      <c r="K3359" t="s">
        <v>2504</v>
      </c>
      <c r="L3359" t="s">
        <v>7948</v>
      </c>
      <c r="N3359">
        <v>0</v>
      </c>
      <c r="O3359">
        <v>1223.6492900000001</v>
      </c>
      <c r="P3359" t="s">
        <v>20</v>
      </c>
      <c r="Q3359" t="s">
        <v>20</v>
      </c>
      <c r="R3359">
        <v>1.2879999999999999E-4</v>
      </c>
      <c r="S3359" s="1">
        <v>2.512E-5</v>
      </c>
      <c r="T3359">
        <v>2.3199999999999998</v>
      </c>
    </row>
    <row r="3360" spans="1:20" x14ac:dyDescent="0.3">
      <c r="A3360">
        <v>13728</v>
      </c>
      <c r="B3360" t="b">
        <v>0</v>
      </c>
      <c r="C3360" t="s">
        <v>20</v>
      </c>
      <c r="D3360" t="s">
        <v>7949</v>
      </c>
      <c r="F3360">
        <v>1.4112200000000001E-4</v>
      </c>
      <c r="G3360">
        <v>1.7693900000000001E-4</v>
      </c>
      <c r="H3360">
        <v>1</v>
      </c>
      <c r="I3360">
        <v>1</v>
      </c>
      <c r="J3360">
        <v>7</v>
      </c>
      <c r="K3360" t="s">
        <v>2889</v>
      </c>
      <c r="L3360" t="s">
        <v>7950</v>
      </c>
      <c r="N3360">
        <v>1</v>
      </c>
      <c r="O3360">
        <v>1319.7721799999999</v>
      </c>
      <c r="P3360" t="s">
        <v>20</v>
      </c>
      <c r="Q3360" t="s">
        <v>20</v>
      </c>
      <c r="R3360">
        <v>1.2879999999999999E-4</v>
      </c>
      <c r="S3360" s="1">
        <v>2.368E-5</v>
      </c>
      <c r="T3360">
        <v>3.11</v>
      </c>
    </row>
    <row r="3361" spans="1:20" x14ac:dyDescent="0.3">
      <c r="A3361">
        <v>13727</v>
      </c>
      <c r="B3361" t="b">
        <v>0</v>
      </c>
      <c r="C3361" t="s">
        <v>20</v>
      </c>
      <c r="D3361" t="s">
        <v>7951</v>
      </c>
      <c r="F3361">
        <v>1.9016200000000001E-4</v>
      </c>
      <c r="G3361">
        <v>1.7693900000000001E-4</v>
      </c>
      <c r="H3361">
        <v>1</v>
      </c>
      <c r="I3361">
        <v>1</v>
      </c>
      <c r="J3361">
        <v>19</v>
      </c>
      <c r="K3361" t="s">
        <v>2889</v>
      </c>
      <c r="L3361" t="s">
        <v>7952</v>
      </c>
      <c r="N3361">
        <v>0</v>
      </c>
      <c r="O3361">
        <v>1191.67722</v>
      </c>
      <c r="P3361" t="s">
        <v>20</v>
      </c>
      <c r="Q3361" t="s">
        <v>20</v>
      </c>
      <c r="R3361">
        <v>1.2879999999999999E-4</v>
      </c>
      <c r="S3361" s="1">
        <v>3.2570000000000002E-5</v>
      </c>
      <c r="T3361">
        <v>2.1</v>
      </c>
    </row>
    <row r="3362" spans="1:20" x14ac:dyDescent="0.3">
      <c r="A3362">
        <v>13726</v>
      </c>
      <c r="B3362" t="b">
        <v>0</v>
      </c>
      <c r="C3362" t="s">
        <v>20</v>
      </c>
      <c r="D3362" t="s">
        <v>7953</v>
      </c>
      <c r="F3362" s="1">
        <v>1.6922399999999999E-5</v>
      </c>
      <c r="G3362">
        <v>1.7693900000000001E-4</v>
      </c>
      <c r="H3362">
        <v>1</v>
      </c>
      <c r="I3362">
        <v>1</v>
      </c>
      <c r="J3362">
        <v>2</v>
      </c>
      <c r="K3362" t="s">
        <v>2028</v>
      </c>
      <c r="L3362" t="s">
        <v>7954</v>
      </c>
      <c r="N3362">
        <v>0</v>
      </c>
      <c r="O3362">
        <v>1329.71613</v>
      </c>
      <c r="P3362" t="s">
        <v>20</v>
      </c>
      <c r="Q3362" t="s">
        <v>20</v>
      </c>
      <c r="R3362">
        <v>1.2879999999999999E-4</v>
      </c>
      <c r="S3362" s="1">
        <v>2.3180000000000001E-6</v>
      </c>
      <c r="T3362">
        <v>2.3199999999999998</v>
      </c>
    </row>
    <row r="3363" spans="1:20" x14ac:dyDescent="0.3">
      <c r="A3363">
        <v>1994</v>
      </c>
      <c r="B3363" t="b">
        <v>0</v>
      </c>
      <c r="C3363" t="s">
        <v>20</v>
      </c>
      <c r="D3363" t="s">
        <v>7955</v>
      </c>
      <c r="F3363">
        <v>2.7607499999999997E-4</v>
      </c>
      <c r="G3363">
        <v>1.7693900000000001E-4</v>
      </c>
      <c r="H3363">
        <v>1</v>
      </c>
      <c r="I3363">
        <v>1</v>
      </c>
      <c r="J3363">
        <v>2</v>
      </c>
      <c r="K3363" t="s">
        <v>5210</v>
      </c>
      <c r="L3363" t="s">
        <v>7956</v>
      </c>
      <c r="N3363">
        <v>0</v>
      </c>
      <c r="O3363">
        <v>2198.1451699999998</v>
      </c>
      <c r="P3363" t="s">
        <v>20</v>
      </c>
      <c r="Q3363" t="s">
        <v>20</v>
      </c>
      <c r="R3363">
        <v>1.2879999999999999E-4</v>
      </c>
      <c r="S3363" s="1">
        <v>4.922E-5</v>
      </c>
      <c r="T3363">
        <v>2.36</v>
      </c>
    </row>
    <row r="3364" spans="1:20" x14ac:dyDescent="0.3">
      <c r="A3364">
        <v>13571</v>
      </c>
      <c r="B3364" t="b">
        <v>0</v>
      </c>
      <c r="C3364" t="s">
        <v>20</v>
      </c>
      <c r="D3364" t="s">
        <v>7957</v>
      </c>
      <c r="F3364">
        <v>6.2685099999999999E-4</v>
      </c>
      <c r="G3364">
        <v>1.7693900000000001E-4</v>
      </c>
      <c r="H3364">
        <v>1</v>
      </c>
      <c r="I3364">
        <v>1</v>
      </c>
      <c r="J3364">
        <v>4</v>
      </c>
      <c r="K3364" t="s">
        <v>2413</v>
      </c>
      <c r="L3364" t="s">
        <v>7958</v>
      </c>
      <c r="N3364">
        <v>0</v>
      </c>
      <c r="O3364">
        <v>1150.58914</v>
      </c>
      <c r="P3364" t="s">
        <v>20</v>
      </c>
      <c r="Q3364" t="s">
        <v>20</v>
      </c>
      <c r="R3364">
        <v>1.2879999999999999E-4</v>
      </c>
      <c r="S3364">
        <v>1.206E-4</v>
      </c>
      <c r="T3364">
        <v>1.87</v>
      </c>
    </row>
    <row r="3365" spans="1:20" x14ac:dyDescent="0.3">
      <c r="A3365">
        <v>13568</v>
      </c>
      <c r="B3365" t="b">
        <v>0</v>
      </c>
      <c r="C3365" t="s">
        <v>20</v>
      </c>
      <c r="D3365" t="s">
        <v>7959</v>
      </c>
      <c r="F3365">
        <v>8.1705799999999996E-4</v>
      </c>
      <c r="G3365">
        <v>1.7693900000000001E-4</v>
      </c>
      <c r="H3365">
        <v>1</v>
      </c>
      <c r="I3365">
        <v>1</v>
      </c>
      <c r="J3365">
        <v>2</v>
      </c>
      <c r="K3365" t="s">
        <v>7960</v>
      </c>
      <c r="L3365" t="s">
        <v>7961</v>
      </c>
      <c r="N3365">
        <v>0</v>
      </c>
      <c r="O3365">
        <v>1039.55711</v>
      </c>
      <c r="P3365" t="s">
        <v>20</v>
      </c>
      <c r="Q3365" t="s">
        <v>20</v>
      </c>
      <c r="R3365">
        <v>1.2879999999999999E-4</v>
      </c>
      <c r="S3365">
        <v>1.6190000000000001E-4</v>
      </c>
      <c r="T3365">
        <v>2.11</v>
      </c>
    </row>
    <row r="3366" spans="1:20" x14ac:dyDescent="0.3">
      <c r="A3366">
        <v>13560</v>
      </c>
      <c r="B3366" t="b">
        <v>0</v>
      </c>
      <c r="C3366" t="s">
        <v>20</v>
      </c>
      <c r="D3366" t="s">
        <v>7962</v>
      </c>
      <c r="F3366">
        <v>1.1568399999999999E-3</v>
      </c>
      <c r="G3366">
        <v>1.7693900000000001E-4</v>
      </c>
      <c r="H3366">
        <v>1</v>
      </c>
      <c r="I3366">
        <v>1</v>
      </c>
      <c r="J3366">
        <v>2</v>
      </c>
      <c r="K3366" t="s">
        <v>7963</v>
      </c>
      <c r="L3366" t="s">
        <v>7964</v>
      </c>
      <c r="N3366">
        <v>0</v>
      </c>
      <c r="O3366">
        <v>1344.7045599999999</v>
      </c>
      <c r="P3366" t="s">
        <v>20</v>
      </c>
      <c r="Q3366" t="s">
        <v>20</v>
      </c>
      <c r="R3366">
        <v>1.2879999999999999E-4</v>
      </c>
      <c r="S3366">
        <v>2.3680000000000001E-4</v>
      </c>
      <c r="T3366">
        <v>2.2400000000000002</v>
      </c>
    </row>
    <row r="3367" spans="1:20" x14ac:dyDescent="0.3">
      <c r="A3367">
        <v>13472</v>
      </c>
      <c r="B3367" t="b">
        <v>0</v>
      </c>
      <c r="C3367" t="s">
        <v>20</v>
      </c>
      <c r="D3367" t="s">
        <v>7965</v>
      </c>
      <c r="F3367">
        <v>1.37645E-3</v>
      </c>
      <c r="G3367">
        <v>1.7693900000000001E-4</v>
      </c>
      <c r="H3367">
        <v>1</v>
      </c>
      <c r="I3367">
        <v>2</v>
      </c>
      <c r="J3367">
        <v>2</v>
      </c>
      <c r="K3367" t="s">
        <v>7966</v>
      </c>
      <c r="L3367" t="s">
        <v>7967</v>
      </c>
      <c r="N3367">
        <v>0</v>
      </c>
      <c r="O3367">
        <v>1067.51161</v>
      </c>
      <c r="P3367" t="s">
        <v>20</v>
      </c>
      <c r="Q3367" t="s">
        <v>20</v>
      </c>
      <c r="R3367">
        <v>1.2879999999999999E-4</v>
      </c>
      <c r="S3367">
        <v>2.8479999999999998E-4</v>
      </c>
      <c r="T3367">
        <v>1.76</v>
      </c>
    </row>
    <row r="3368" spans="1:20" x14ac:dyDescent="0.3">
      <c r="A3368">
        <v>13465</v>
      </c>
      <c r="B3368" t="b">
        <v>0</v>
      </c>
      <c r="C3368" t="s">
        <v>20</v>
      </c>
      <c r="D3368" t="s">
        <v>7968</v>
      </c>
      <c r="F3368">
        <v>1.7359799999999999E-4</v>
      </c>
      <c r="G3368">
        <v>1.7693900000000001E-4</v>
      </c>
      <c r="H3368">
        <v>2</v>
      </c>
      <c r="I3368">
        <v>2</v>
      </c>
      <c r="J3368">
        <v>4</v>
      </c>
      <c r="K3368" t="s">
        <v>327</v>
      </c>
      <c r="L3368" t="s">
        <v>7969</v>
      </c>
      <c r="N3368">
        <v>0</v>
      </c>
      <c r="O3368">
        <v>1195.5225700000001</v>
      </c>
      <c r="P3368" t="s">
        <v>20</v>
      </c>
      <c r="Q3368" t="s">
        <v>20</v>
      </c>
      <c r="R3368">
        <v>1.2879999999999999E-4</v>
      </c>
      <c r="S3368" s="1">
        <v>2.9649999999999999E-5</v>
      </c>
      <c r="T3368">
        <v>1.85</v>
      </c>
    </row>
    <row r="3369" spans="1:20" x14ac:dyDescent="0.3">
      <c r="A3369">
        <v>13461</v>
      </c>
      <c r="B3369" t="b">
        <v>0</v>
      </c>
      <c r="C3369" t="s">
        <v>20</v>
      </c>
      <c r="D3369" t="s">
        <v>7970</v>
      </c>
      <c r="F3369">
        <v>5.8182500000000001E-4</v>
      </c>
      <c r="G3369">
        <v>1.7693900000000001E-4</v>
      </c>
      <c r="H3369">
        <v>2</v>
      </c>
      <c r="I3369">
        <v>2</v>
      </c>
      <c r="J3369">
        <v>2</v>
      </c>
      <c r="K3369" t="s">
        <v>6933</v>
      </c>
      <c r="L3369" t="s">
        <v>7971</v>
      </c>
      <c r="N3369">
        <v>0</v>
      </c>
      <c r="O3369">
        <v>1084.5785699999999</v>
      </c>
      <c r="P3369" t="s">
        <v>20</v>
      </c>
      <c r="Q3369" t="s">
        <v>20</v>
      </c>
      <c r="R3369">
        <v>1.2879999999999999E-4</v>
      </c>
      <c r="S3369">
        <v>1.114E-4</v>
      </c>
      <c r="T3369">
        <v>2.56</v>
      </c>
    </row>
    <row r="3370" spans="1:20" x14ac:dyDescent="0.3">
      <c r="A3370">
        <v>13430</v>
      </c>
      <c r="B3370" t="b">
        <v>0</v>
      </c>
      <c r="C3370" t="s">
        <v>20</v>
      </c>
      <c r="D3370" t="s">
        <v>7972</v>
      </c>
      <c r="F3370">
        <v>8.87593E-4</v>
      </c>
      <c r="G3370">
        <v>1.7693900000000001E-4</v>
      </c>
      <c r="H3370">
        <v>1</v>
      </c>
      <c r="I3370">
        <v>1</v>
      </c>
      <c r="J3370">
        <v>2</v>
      </c>
      <c r="K3370" t="s">
        <v>5296</v>
      </c>
      <c r="L3370" t="s">
        <v>7973</v>
      </c>
      <c r="N3370">
        <v>0</v>
      </c>
      <c r="O3370">
        <v>1112.5523599999999</v>
      </c>
      <c r="P3370" t="s">
        <v>20</v>
      </c>
      <c r="Q3370" t="s">
        <v>20</v>
      </c>
      <c r="R3370">
        <v>1.2879999999999999E-4</v>
      </c>
      <c r="S3370">
        <v>1.761E-4</v>
      </c>
      <c r="T3370">
        <v>2.44</v>
      </c>
    </row>
    <row r="3371" spans="1:20" x14ac:dyDescent="0.3">
      <c r="A3371">
        <v>13377</v>
      </c>
      <c r="B3371" t="b">
        <v>0</v>
      </c>
      <c r="C3371" t="s">
        <v>20</v>
      </c>
      <c r="D3371" t="s">
        <v>7974</v>
      </c>
      <c r="F3371">
        <v>7.9701100000000003E-4</v>
      </c>
      <c r="G3371">
        <v>1.7693900000000001E-4</v>
      </c>
      <c r="H3371">
        <v>1</v>
      </c>
      <c r="I3371">
        <v>1</v>
      </c>
      <c r="J3371">
        <v>2</v>
      </c>
      <c r="K3371" t="s">
        <v>7975</v>
      </c>
      <c r="L3371" t="s">
        <v>7976</v>
      </c>
      <c r="N3371">
        <v>0</v>
      </c>
      <c r="O3371">
        <v>1376.6593399999999</v>
      </c>
      <c r="P3371" t="s">
        <v>20</v>
      </c>
      <c r="Q3371" t="s">
        <v>20</v>
      </c>
      <c r="R3371">
        <v>1.2879999999999999E-4</v>
      </c>
      <c r="S3371">
        <v>1.5689999999999999E-4</v>
      </c>
      <c r="T3371">
        <v>2.48</v>
      </c>
    </row>
    <row r="3372" spans="1:20" x14ac:dyDescent="0.3">
      <c r="A3372">
        <v>2202</v>
      </c>
      <c r="B3372" t="b">
        <v>0</v>
      </c>
      <c r="C3372" t="s">
        <v>20</v>
      </c>
      <c r="D3372" t="s">
        <v>7977</v>
      </c>
      <c r="F3372" s="1">
        <v>6.0573100000000003E-6</v>
      </c>
      <c r="G3372">
        <v>1.7693900000000001E-4</v>
      </c>
      <c r="H3372">
        <v>1</v>
      </c>
      <c r="I3372">
        <v>2</v>
      </c>
      <c r="J3372">
        <v>2</v>
      </c>
      <c r="K3372" t="s">
        <v>2884</v>
      </c>
      <c r="L3372" t="s">
        <v>7978</v>
      </c>
      <c r="N3372">
        <v>0</v>
      </c>
      <c r="O3372">
        <v>1875.96983</v>
      </c>
      <c r="P3372" t="s">
        <v>20</v>
      </c>
      <c r="Q3372" t="s">
        <v>20</v>
      </c>
      <c r="R3372">
        <v>1.2879999999999999E-4</v>
      </c>
      <c r="S3372" s="1">
        <v>7.5160000000000003E-7</v>
      </c>
      <c r="T3372">
        <v>2.08</v>
      </c>
    </row>
    <row r="3373" spans="1:20" x14ac:dyDescent="0.3">
      <c r="A3373">
        <v>2181</v>
      </c>
      <c r="B3373" t="b">
        <v>0</v>
      </c>
      <c r="C3373" t="s">
        <v>20</v>
      </c>
      <c r="D3373" t="s">
        <v>7979</v>
      </c>
      <c r="F3373">
        <v>5.6754699999999995E-4</v>
      </c>
      <c r="G3373">
        <v>1.7693900000000001E-4</v>
      </c>
      <c r="H3373">
        <v>2</v>
      </c>
      <c r="I3373">
        <v>2</v>
      </c>
      <c r="J3373">
        <v>3</v>
      </c>
      <c r="K3373" t="s">
        <v>487</v>
      </c>
      <c r="L3373" t="s">
        <v>7980</v>
      </c>
      <c r="N3373">
        <v>0</v>
      </c>
      <c r="O3373">
        <v>1101.61502</v>
      </c>
      <c r="P3373" t="s">
        <v>20</v>
      </c>
      <c r="Q3373" t="s">
        <v>20</v>
      </c>
      <c r="R3373">
        <v>1.2879999999999999E-4</v>
      </c>
      <c r="S3373">
        <v>1.078E-4</v>
      </c>
      <c r="T3373">
        <v>2.17</v>
      </c>
    </row>
    <row r="3374" spans="1:20" x14ac:dyDescent="0.3">
      <c r="A3374">
        <v>2214</v>
      </c>
      <c r="B3374" t="b">
        <v>0</v>
      </c>
      <c r="C3374" t="s">
        <v>20</v>
      </c>
      <c r="D3374" t="s">
        <v>7981</v>
      </c>
      <c r="F3374" s="1">
        <v>4.57025E-6</v>
      </c>
      <c r="G3374">
        <v>1.7693900000000001E-4</v>
      </c>
      <c r="H3374">
        <v>1</v>
      </c>
      <c r="I3374">
        <v>1</v>
      </c>
      <c r="J3374">
        <v>24</v>
      </c>
      <c r="K3374" t="s">
        <v>3564</v>
      </c>
      <c r="L3374" t="s">
        <v>7982</v>
      </c>
      <c r="N3374">
        <v>0</v>
      </c>
      <c r="O3374">
        <v>1664.0217500000001</v>
      </c>
      <c r="P3374" t="s">
        <v>20</v>
      </c>
      <c r="Q3374" t="s">
        <v>20</v>
      </c>
      <c r="R3374">
        <v>1.2879999999999999E-4</v>
      </c>
      <c r="S3374" s="1">
        <v>5.4970000000000001E-7</v>
      </c>
      <c r="T3374">
        <v>3.03</v>
      </c>
    </row>
    <row r="3375" spans="1:20" x14ac:dyDescent="0.3">
      <c r="A3375">
        <v>13361</v>
      </c>
      <c r="B3375" t="b">
        <v>0</v>
      </c>
      <c r="C3375" t="s">
        <v>20</v>
      </c>
      <c r="D3375" t="s">
        <v>7983</v>
      </c>
      <c r="F3375">
        <v>1.2776700000000001E-4</v>
      </c>
      <c r="G3375">
        <v>1.7693900000000001E-4</v>
      </c>
      <c r="H3375">
        <v>2</v>
      </c>
      <c r="I3375">
        <v>3</v>
      </c>
      <c r="J3375">
        <v>2</v>
      </c>
      <c r="K3375" t="s">
        <v>255</v>
      </c>
      <c r="L3375" t="s">
        <v>7984</v>
      </c>
      <c r="N3375">
        <v>0</v>
      </c>
      <c r="O3375">
        <v>1348.70081</v>
      </c>
      <c r="P3375" t="s">
        <v>20</v>
      </c>
      <c r="Q3375" t="s">
        <v>20</v>
      </c>
      <c r="R3375">
        <v>1.2879999999999999E-4</v>
      </c>
      <c r="S3375" s="1">
        <v>2.109E-5</v>
      </c>
      <c r="T3375">
        <v>2.25</v>
      </c>
    </row>
    <row r="3376" spans="1:20" x14ac:dyDescent="0.3">
      <c r="A3376">
        <v>13350</v>
      </c>
      <c r="B3376" t="b">
        <v>0</v>
      </c>
      <c r="C3376" t="s">
        <v>20</v>
      </c>
      <c r="D3376" t="s">
        <v>7985</v>
      </c>
      <c r="E3376" t="s">
        <v>944</v>
      </c>
      <c r="F3376" s="1">
        <v>8.1680899999999999E-5</v>
      </c>
      <c r="G3376">
        <v>1.7693900000000001E-4</v>
      </c>
      <c r="H3376">
        <v>2</v>
      </c>
      <c r="I3376">
        <v>2</v>
      </c>
      <c r="J3376">
        <v>8</v>
      </c>
      <c r="K3376" t="s">
        <v>327</v>
      </c>
      <c r="L3376" t="s">
        <v>7986</v>
      </c>
      <c r="N3376">
        <v>0</v>
      </c>
      <c r="O3376">
        <v>1864.8711800000001</v>
      </c>
      <c r="P3376" t="s">
        <v>20</v>
      </c>
      <c r="Q3376" t="s">
        <v>20</v>
      </c>
      <c r="R3376">
        <v>1.2879999999999999E-4</v>
      </c>
      <c r="S3376" s="1">
        <v>1.3010000000000001E-5</v>
      </c>
      <c r="T3376">
        <v>2.4500000000000002</v>
      </c>
    </row>
    <row r="3377" spans="1:20" x14ac:dyDescent="0.3">
      <c r="A3377">
        <v>13349</v>
      </c>
      <c r="B3377" t="b">
        <v>0</v>
      </c>
      <c r="C3377" t="s">
        <v>20</v>
      </c>
      <c r="D3377" t="s">
        <v>7985</v>
      </c>
      <c r="F3377" s="1">
        <v>5.2577199999999998E-7</v>
      </c>
      <c r="G3377">
        <v>1.7693900000000001E-4</v>
      </c>
      <c r="H3377">
        <v>2</v>
      </c>
      <c r="I3377">
        <v>2</v>
      </c>
      <c r="J3377">
        <v>7</v>
      </c>
      <c r="K3377" t="s">
        <v>327</v>
      </c>
      <c r="L3377" t="s">
        <v>7986</v>
      </c>
      <c r="N3377">
        <v>0</v>
      </c>
      <c r="O3377">
        <v>1863.88717</v>
      </c>
      <c r="P3377" t="s">
        <v>20</v>
      </c>
      <c r="Q3377" t="s">
        <v>20</v>
      </c>
      <c r="R3377">
        <v>1.2879999999999999E-4</v>
      </c>
      <c r="S3377" s="1">
        <v>5.1569999999999998E-8</v>
      </c>
      <c r="T3377">
        <v>3.81</v>
      </c>
    </row>
    <row r="3378" spans="1:20" x14ac:dyDescent="0.3">
      <c r="A3378">
        <v>13338</v>
      </c>
      <c r="B3378" t="b">
        <v>0</v>
      </c>
      <c r="C3378" t="s">
        <v>20</v>
      </c>
      <c r="D3378" t="s">
        <v>7987</v>
      </c>
      <c r="F3378" s="1">
        <v>1.1842E-6</v>
      </c>
      <c r="G3378">
        <v>1.7693900000000001E-4</v>
      </c>
      <c r="H3378">
        <v>1</v>
      </c>
      <c r="I3378">
        <v>1</v>
      </c>
      <c r="J3378">
        <v>42</v>
      </c>
      <c r="K3378" t="s">
        <v>3054</v>
      </c>
      <c r="L3378" t="s">
        <v>7988</v>
      </c>
      <c r="N3378">
        <v>1</v>
      </c>
      <c r="O3378">
        <v>2830.43968</v>
      </c>
      <c r="P3378" t="s">
        <v>20</v>
      </c>
      <c r="Q3378" t="s">
        <v>20</v>
      </c>
      <c r="R3378">
        <v>1.2879999999999999E-4</v>
      </c>
      <c r="S3378" s="1">
        <v>1.2569999999999999E-7</v>
      </c>
      <c r="T3378">
        <v>4.16</v>
      </c>
    </row>
    <row r="3379" spans="1:20" x14ac:dyDescent="0.3">
      <c r="A3379">
        <v>13337</v>
      </c>
      <c r="B3379" t="b">
        <v>0</v>
      </c>
      <c r="C3379" t="s">
        <v>20</v>
      </c>
      <c r="D3379" t="s">
        <v>7989</v>
      </c>
      <c r="F3379" s="1">
        <v>1.6370799999999999E-5</v>
      </c>
      <c r="G3379">
        <v>1.7693900000000001E-4</v>
      </c>
      <c r="H3379">
        <v>1</v>
      </c>
      <c r="I3379">
        <v>1</v>
      </c>
      <c r="J3379">
        <v>26</v>
      </c>
      <c r="K3379" t="s">
        <v>3054</v>
      </c>
      <c r="L3379" t="s">
        <v>7990</v>
      </c>
      <c r="N3379">
        <v>0</v>
      </c>
      <c r="O3379">
        <v>1941.9691700000001</v>
      </c>
      <c r="P3379" t="s">
        <v>20</v>
      </c>
      <c r="Q3379" t="s">
        <v>20</v>
      </c>
      <c r="R3379">
        <v>1.2879999999999999E-4</v>
      </c>
      <c r="S3379" s="1">
        <v>2.2280000000000001E-6</v>
      </c>
      <c r="T3379">
        <v>2.85</v>
      </c>
    </row>
    <row r="3380" spans="1:20" x14ac:dyDescent="0.3">
      <c r="A3380">
        <v>13336</v>
      </c>
      <c r="B3380" t="b">
        <v>0</v>
      </c>
      <c r="C3380" t="s">
        <v>20</v>
      </c>
      <c r="D3380" t="s">
        <v>7991</v>
      </c>
      <c r="F3380" s="1">
        <v>4.2418499999999999E-6</v>
      </c>
      <c r="G3380">
        <v>1.7693900000000001E-4</v>
      </c>
      <c r="H3380">
        <v>1</v>
      </c>
      <c r="I3380">
        <v>2</v>
      </c>
      <c r="J3380">
        <v>12</v>
      </c>
      <c r="K3380" t="s">
        <v>1297</v>
      </c>
      <c r="L3380" t="s">
        <v>7992</v>
      </c>
      <c r="N3380">
        <v>1</v>
      </c>
      <c r="O3380">
        <v>2828.4604199999999</v>
      </c>
      <c r="P3380" t="s">
        <v>20</v>
      </c>
      <c r="Q3380" t="s">
        <v>20</v>
      </c>
      <c r="R3380">
        <v>1.2879999999999999E-4</v>
      </c>
      <c r="S3380" s="1">
        <v>5.0849999999999998E-7</v>
      </c>
      <c r="T3380">
        <v>2.7</v>
      </c>
    </row>
    <row r="3381" spans="1:20" x14ac:dyDescent="0.3">
      <c r="A3381">
        <v>2225</v>
      </c>
      <c r="B3381" t="b">
        <v>0</v>
      </c>
      <c r="C3381" t="s">
        <v>20</v>
      </c>
      <c r="D3381" t="s">
        <v>7993</v>
      </c>
      <c r="F3381" s="1">
        <v>6.2053000000000001E-7</v>
      </c>
      <c r="G3381">
        <v>1.7693900000000001E-4</v>
      </c>
      <c r="H3381">
        <v>1</v>
      </c>
      <c r="I3381">
        <v>1</v>
      </c>
      <c r="J3381">
        <v>2</v>
      </c>
      <c r="K3381" t="s">
        <v>4003</v>
      </c>
      <c r="L3381" t="s">
        <v>7994</v>
      </c>
      <c r="N3381">
        <v>0</v>
      </c>
      <c r="O3381">
        <v>1868.0851399999999</v>
      </c>
      <c r="P3381" t="s">
        <v>20</v>
      </c>
      <c r="Q3381" t="s">
        <v>20</v>
      </c>
      <c r="R3381">
        <v>1.2879999999999999E-4</v>
      </c>
      <c r="S3381" s="1">
        <v>6.2159999999999995E-8</v>
      </c>
      <c r="T3381">
        <v>3.36</v>
      </c>
    </row>
    <row r="3382" spans="1:20" x14ac:dyDescent="0.3">
      <c r="A3382">
        <v>2568</v>
      </c>
      <c r="B3382" t="b">
        <v>0</v>
      </c>
      <c r="C3382" t="s">
        <v>20</v>
      </c>
      <c r="D3382" t="s">
        <v>7995</v>
      </c>
      <c r="F3382" s="1">
        <v>9.2292500000000004E-8</v>
      </c>
      <c r="G3382">
        <v>1.7693900000000001E-4</v>
      </c>
      <c r="H3382">
        <v>1</v>
      </c>
      <c r="I3382">
        <v>1</v>
      </c>
      <c r="J3382">
        <v>4</v>
      </c>
      <c r="K3382" t="s">
        <v>2226</v>
      </c>
      <c r="L3382" t="s">
        <v>7996</v>
      </c>
      <c r="N3382">
        <v>0</v>
      </c>
      <c r="O3382">
        <v>2844.4924000000001</v>
      </c>
      <c r="P3382" t="s">
        <v>20</v>
      </c>
      <c r="Q3382" t="s">
        <v>20</v>
      </c>
      <c r="R3382">
        <v>1.2879999999999999E-4</v>
      </c>
      <c r="S3382" s="1">
        <v>7.6660000000000006E-9</v>
      </c>
      <c r="T3382">
        <v>3.46</v>
      </c>
    </row>
    <row r="3383" spans="1:20" x14ac:dyDescent="0.3">
      <c r="A3383">
        <v>2176</v>
      </c>
      <c r="B3383" t="b">
        <v>0</v>
      </c>
      <c r="C3383" t="s">
        <v>20</v>
      </c>
      <c r="D3383" t="s">
        <v>7997</v>
      </c>
      <c r="F3383">
        <v>8.0363799999999997E-4</v>
      </c>
      <c r="G3383">
        <v>1.7693900000000001E-4</v>
      </c>
      <c r="H3383">
        <v>1</v>
      </c>
      <c r="I3383">
        <v>1</v>
      </c>
      <c r="J3383">
        <v>2</v>
      </c>
      <c r="K3383" t="s">
        <v>6072</v>
      </c>
      <c r="L3383" t="s">
        <v>7998</v>
      </c>
      <c r="N3383">
        <v>0</v>
      </c>
      <c r="O3383">
        <v>1381.80494</v>
      </c>
      <c r="P3383" t="s">
        <v>20</v>
      </c>
      <c r="Q3383" t="s">
        <v>20</v>
      </c>
      <c r="R3383">
        <v>1.2879999999999999E-4</v>
      </c>
      <c r="S3383">
        <v>1.5870000000000001E-4</v>
      </c>
      <c r="T3383">
        <v>1.77</v>
      </c>
    </row>
    <row r="3384" spans="1:20" x14ac:dyDescent="0.3">
      <c r="A3384">
        <v>2168</v>
      </c>
      <c r="B3384" t="b">
        <v>0</v>
      </c>
      <c r="C3384" t="s">
        <v>20</v>
      </c>
      <c r="D3384" t="s">
        <v>7999</v>
      </c>
      <c r="F3384" s="1">
        <v>2.0630399999999998E-6</v>
      </c>
      <c r="G3384">
        <v>1.7693900000000001E-4</v>
      </c>
      <c r="H3384">
        <v>2</v>
      </c>
      <c r="I3384">
        <v>2</v>
      </c>
      <c r="J3384">
        <v>6</v>
      </c>
      <c r="K3384" t="s">
        <v>2280</v>
      </c>
      <c r="L3384" t="s">
        <v>8000</v>
      </c>
      <c r="N3384">
        <v>0</v>
      </c>
      <c r="O3384">
        <v>1709.8414600000001</v>
      </c>
      <c r="P3384" t="s">
        <v>20</v>
      </c>
      <c r="Q3384" t="s">
        <v>20</v>
      </c>
      <c r="R3384">
        <v>1.2879999999999999E-4</v>
      </c>
      <c r="S3384" s="1">
        <v>2.3130000000000001E-7</v>
      </c>
      <c r="T3384">
        <v>2.59</v>
      </c>
    </row>
    <row r="3385" spans="1:20" x14ac:dyDescent="0.3">
      <c r="A3385">
        <v>13559</v>
      </c>
      <c r="B3385" t="b">
        <v>0</v>
      </c>
      <c r="C3385" t="s">
        <v>20</v>
      </c>
      <c r="D3385" t="s">
        <v>8001</v>
      </c>
      <c r="F3385" s="1">
        <v>5.0936000000000002E-5</v>
      </c>
      <c r="G3385">
        <v>1.7693900000000001E-4</v>
      </c>
      <c r="H3385">
        <v>1</v>
      </c>
      <c r="I3385">
        <v>1</v>
      </c>
      <c r="J3385">
        <v>4</v>
      </c>
      <c r="K3385" t="s">
        <v>2096</v>
      </c>
      <c r="L3385" t="s">
        <v>8002</v>
      </c>
      <c r="N3385">
        <v>0</v>
      </c>
      <c r="O3385">
        <v>1357.6998100000001</v>
      </c>
      <c r="P3385" t="s">
        <v>20</v>
      </c>
      <c r="Q3385" t="s">
        <v>20</v>
      </c>
      <c r="R3385">
        <v>1.2879999999999999E-4</v>
      </c>
      <c r="S3385" s="1">
        <v>7.7309999999999993E-6</v>
      </c>
      <c r="T3385">
        <v>2.86</v>
      </c>
    </row>
    <row r="3386" spans="1:20" x14ac:dyDescent="0.3">
      <c r="A3386">
        <v>2095</v>
      </c>
      <c r="B3386" t="b">
        <v>0</v>
      </c>
      <c r="C3386" t="s">
        <v>20</v>
      </c>
      <c r="D3386" t="s">
        <v>8003</v>
      </c>
      <c r="F3386">
        <v>9.5626200000000004E-4</v>
      </c>
      <c r="G3386">
        <v>1.7693900000000001E-4</v>
      </c>
      <c r="H3386">
        <v>1</v>
      </c>
      <c r="I3386">
        <v>1</v>
      </c>
      <c r="J3386">
        <v>2</v>
      </c>
      <c r="K3386" t="s">
        <v>3767</v>
      </c>
      <c r="L3386" t="s">
        <v>8004</v>
      </c>
      <c r="N3386">
        <v>1</v>
      </c>
      <c r="O3386">
        <v>1272.7674300000001</v>
      </c>
      <c r="P3386" t="s">
        <v>20</v>
      </c>
      <c r="Q3386" t="s">
        <v>20</v>
      </c>
      <c r="R3386">
        <v>1.2879999999999999E-4</v>
      </c>
      <c r="S3386">
        <v>1.917E-4</v>
      </c>
      <c r="T3386">
        <v>2.06</v>
      </c>
    </row>
    <row r="3387" spans="1:20" x14ac:dyDescent="0.3">
      <c r="A3387">
        <v>2096</v>
      </c>
      <c r="B3387" t="b">
        <v>0</v>
      </c>
      <c r="C3387" t="s">
        <v>20</v>
      </c>
      <c r="D3387" t="s">
        <v>8005</v>
      </c>
      <c r="F3387">
        <v>3.07004E-3</v>
      </c>
      <c r="G3387">
        <v>1.7693900000000001E-4</v>
      </c>
      <c r="H3387">
        <v>1</v>
      </c>
      <c r="I3387">
        <v>1</v>
      </c>
      <c r="J3387">
        <v>2</v>
      </c>
      <c r="K3387" t="s">
        <v>2622</v>
      </c>
      <c r="L3387" t="s">
        <v>8006</v>
      </c>
      <c r="N3387">
        <v>1</v>
      </c>
      <c r="O3387">
        <v>2396.2779799999998</v>
      </c>
      <c r="P3387" t="s">
        <v>20</v>
      </c>
      <c r="Q3387" t="s">
        <v>20</v>
      </c>
      <c r="R3387">
        <v>1.2879999999999999E-4</v>
      </c>
      <c r="S3387">
        <v>6.8340000000000002E-4</v>
      </c>
      <c r="T3387">
        <v>2.06</v>
      </c>
    </row>
    <row r="3388" spans="1:20" x14ac:dyDescent="0.3">
      <c r="A3388">
        <v>13523</v>
      </c>
      <c r="B3388" t="b">
        <v>0</v>
      </c>
      <c r="C3388" t="s">
        <v>20</v>
      </c>
      <c r="D3388" t="s">
        <v>8007</v>
      </c>
      <c r="E3388" t="s">
        <v>1047</v>
      </c>
      <c r="F3388">
        <v>2.5596999999999998E-3</v>
      </c>
      <c r="G3388">
        <v>1.7693900000000001E-4</v>
      </c>
      <c r="H3388">
        <v>1</v>
      </c>
      <c r="I3388">
        <v>1</v>
      </c>
      <c r="J3388">
        <v>3</v>
      </c>
      <c r="K3388" t="s">
        <v>1482</v>
      </c>
      <c r="L3388" t="s">
        <v>8008</v>
      </c>
      <c r="N3388">
        <v>0</v>
      </c>
      <c r="O3388">
        <v>1672.78217</v>
      </c>
      <c r="P3388" t="s">
        <v>20</v>
      </c>
      <c r="Q3388" t="s">
        <v>20</v>
      </c>
      <c r="R3388">
        <v>1.2879999999999999E-4</v>
      </c>
      <c r="S3388">
        <v>5.6050000000000002E-4</v>
      </c>
      <c r="T3388">
        <v>2.77</v>
      </c>
    </row>
    <row r="3389" spans="1:20" x14ac:dyDescent="0.3">
      <c r="A3389">
        <v>13522</v>
      </c>
      <c r="B3389" t="b">
        <v>0</v>
      </c>
      <c r="C3389" t="s">
        <v>20</v>
      </c>
      <c r="D3389" t="s">
        <v>8007</v>
      </c>
      <c r="F3389">
        <v>3.7199899999999997E-4</v>
      </c>
      <c r="G3389">
        <v>1.7693900000000001E-4</v>
      </c>
      <c r="H3389">
        <v>1</v>
      </c>
      <c r="I3389">
        <v>1</v>
      </c>
      <c r="J3389">
        <v>2</v>
      </c>
      <c r="K3389" t="s">
        <v>1482</v>
      </c>
      <c r="L3389" t="s">
        <v>8008</v>
      </c>
      <c r="N3389">
        <v>0</v>
      </c>
      <c r="O3389">
        <v>1656.7872600000001</v>
      </c>
      <c r="P3389" t="s">
        <v>20</v>
      </c>
      <c r="Q3389" t="s">
        <v>20</v>
      </c>
      <c r="R3389">
        <v>1.2879999999999999E-4</v>
      </c>
      <c r="S3389" s="1">
        <v>6.8059999999999996E-5</v>
      </c>
      <c r="T3389">
        <v>2.95</v>
      </c>
    </row>
    <row r="3390" spans="1:20" x14ac:dyDescent="0.3">
      <c r="A3390">
        <v>13513</v>
      </c>
      <c r="B3390" t="b">
        <v>0</v>
      </c>
      <c r="C3390" t="s">
        <v>20</v>
      </c>
      <c r="D3390" t="s">
        <v>8009</v>
      </c>
      <c r="F3390" s="1">
        <v>4.8869000000000003E-5</v>
      </c>
      <c r="G3390">
        <v>1.7693900000000001E-4</v>
      </c>
      <c r="H3390">
        <v>1</v>
      </c>
      <c r="I3390">
        <v>1</v>
      </c>
      <c r="J3390">
        <v>2</v>
      </c>
      <c r="K3390" t="s">
        <v>299</v>
      </c>
      <c r="L3390" t="s">
        <v>8010</v>
      </c>
      <c r="N3390">
        <v>0</v>
      </c>
      <c r="O3390">
        <v>1341.63212</v>
      </c>
      <c r="P3390" t="s">
        <v>20</v>
      </c>
      <c r="Q3390" t="s">
        <v>20</v>
      </c>
      <c r="R3390">
        <v>1.2879999999999999E-4</v>
      </c>
      <c r="S3390" s="1">
        <v>7.4030000000000001E-6</v>
      </c>
      <c r="T3390">
        <v>3.23</v>
      </c>
    </row>
    <row r="3391" spans="1:20" x14ac:dyDescent="0.3">
      <c r="A3391">
        <v>2175</v>
      </c>
      <c r="B3391" t="b">
        <v>0</v>
      </c>
      <c r="C3391" t="s">
        <v>20</v>
      </c>
      <c r="D3391" t="s">
        <v>8011</v>
      </c>
      <c r="F3391">
        <v>7.7104300000000001E-4</v>
      </c>
      <c r="G3391">
        <v>1.7693900000000001E-4</v>
      </c>
      <c r="H3391">
        <v>2</v>
      </c>
      <c r="I3391">
        <v>2</v>
      </c>
      <c r="J3391">
        <v>4</v>
      </c>
      <c r="K3391" t="s">
        <v>8012</v>
      </c>
      <c r="L3391" t="s">
        <v>8013</v>
      </c>
      <c r="N3391">
        <v>0</v>
      </c>
      <c r="O3391">
        <v>969.60914000000002</v>
      </c>
      <c r="P3391" t="s">
        <v>20</v>
      </c>
      <c r="Q3391" t="s">
        <v>20</v>
      </c>
      <c r="R3391">
        <v>1.2879999999999999E-4</v>
      </c>
      <c r="S3391">
        <v>1.515E-4</v>
      </c>
      <c r="T3391">
        <v>1.55</v>
      </c>
    </row>
    <row r="3392" spans="1:20" x14ac:dyDescent="0.3">
      <c r="A3392">
        <v>2148</v>
      </c>
      <c r="B3392" t="b">
        <v>0</v>
      </c>
      <c r="C3392" t="s">
        <v>20</v>
      </c>
      <c r="D3392" t="s">
        <v>8014</v>
      </c>
      <c r="F3392">
        <v>1.23602E-4</v>
      </c>
      <c r="G3392">
        <v>1.7693900000000001E-4</v>
      </c>
      <c r="H3392">
        <v>1</v>
      </c>
      <c r="I3392">
        <v>1</v>
      </c>
      <c r="J3392">
        <v>4</v>
      </c>
      <c r="K3392" t="s">
        <v>7963</v>
      </c>
      <c r="L3392" t="s">
        <v>8015</v>
      </c>
      <c r="N3392">
        <v>0</v>
      </c>
      <c r="O3392">
        <v>1496.9046599999999</v>
      </c>
      <c r="P3392" t="s">
        <v>20</v>
      </c>
      <c r="Q3392" t="s">
        <v>20</v>
      </c>
      <c r="R3392">
        <v>1.2879999999999999E-4</v>
      </c>
      <c r="S3392" s="1">
        <v>2.0429999999999999E-5</v>
      </c>
      <c r="T3392">
        <v>2.27</v>
      </c>
    </row>
    <row r="3393" spans="1:20" x14ac:dyDescent="0.3">
      <c r="A3393">
        <v>2162</v>
      </c>
      <c r="B3393" t="b">
        <v>0</v>
      </c>
      <c r="C3393" t="s">
        <v>20</v>
      </c>
      <c r="D3393" t="s">
        <v>8016</v>
      </c>
      <c r="F3393">
        <v>3.04478E-3</v>
      </c>
      <c r="G3393">
        <v>1.7693900000000001E-4</v>
      </c>
      <c r="H3393">
        <v>2</v>
      </c>
      <c r="I3393">
        <v>2</v>
      </c>
      <c r="J3393">
        <v>2</v>
      </c>
      <c r="K3393" t="s">
        <v>7505</v>
      </c>
      <c r="L3393" t="s">
        <v>8017</v>
      </c>
      <c r="N3393">
        <v>0</v>
      </c>
      <c r="O3393">
        <v>786.48320999999999</v>
      </c>
      <c r="P3393" t="s">
        <v>20</v>
      </c>
      <c r="Q3393" t="s">
        <v>20</v>
      </c>
      <c r="R3393">
        <v>1.2879999999999999E-4</v>
      </c>
      <c r="S3393">
        <v>6.734E-4</v>
      </c>
      <c r="T3393">
        <v>1.72</v>
      </c>
    </row>
    <row r="3394" spans="1:20" x14ac:dyDescent="0.3">
      <c r="A3394">
        <v>2165</v>
      </c>
      <c r="B3394" t="b">
        <v>0</v>
      </c>
      <c r="C3394" t="s">
        <v>20</v>
      </c>
      <c r="D3394" t="s">
        <v>8018</v>
      </c>
      <c r="F3394">
        <v>1.32065E-3</v>
      </c>
      <c r="G3394">
        <v>1.7693900000000001E-4</v>
      </c>
      <c r="H3394">
        <v>1</v>
      </c>
      <c r="I3394">
        <v>1</v>
      </c>
      <c r="J3394">
        <v>2</v>
      </c>
      <c r="K3394" t="s">
        <v>622</v>
      </c>
      <c r="L3394" t="s">
        <v>8019</v>
      </c>
      <c r="N3394">
        <v>0</v>
      </c>
      <c r="O3394">
        <v>1935.91417</v>
      </c>
      <c r="P3394" t="s">
        <v>20</v>
      </c>
      <c r="Q3394" t="s">
        <v>20</v>
      </c>
      <c r="R3394">
        <v>1.2879999999999999E-4</v>
      </c>
      <c r="S3394">
        <v>2.7320000000000003E-4</v>
      </c>
      <c r="T3394">
        <v>1.78</v>
      </c>
    </row>
    <row r="3395" spans="1:20" x14ac:dyDescent="0.3">
      <c r="A3395">
        <v>13507</v>
      </c>
      <c r="B3395" t="b">
        <v>0</v>
      </c>
      <c r="C3395" t="s">
        <v>20</v>
      </c>
      <c r="D3395" t="s">
        <v>8020</v>
      </c>
      <c r="F3395">
        <v>3.01973E-3</v>
      </c>
      <c r="G3395">
        <v>1.7693900000000001E-4</v>
      </c>
      <c r="H3395">
        <v>1</v>
      </c>
      <c r="I3395">
        <v>3</v>
      </c>
      <c r="J3395">
        <v>2</v>
      </c>
      <c r="K3395" t="s">
        <v>1776</v>
      </c>
      <c r="L3395" t="s">
        <v>8021</v>
      </c>
      <c r="N3395">
        <v>0</v>
      </c>
      <c r="O3395">
        <v>1151.57717</v>
      </c>
      <c r="P3395" t="s">
        <v>20</v>
      </c>
      <c r="Q3395" t="s">
        <v>20</v>
      </c>
      <c r="R3395">
        <v>1.2879999999999999E-4</v>
      </c>
      <c r="S3395">
        <v>6.713E-4</v>
      </c>
      <c r="T3395">
        <v>2.2799999999999998</v>
      </c>
    </row>
    <row r="3396" spans="1:20" x14ac:dyDescent="0.3">
      <c r="A3396">
        <v>2167</v>
      </c>
      <c r="B3396" t="b">
        <v>0</v>
      </c>
      <c r="C3396" t="s">
        <v>20</v>
      </c>
      <c r="D3396" t="s">
        <v>8022</v>
      </c>
      <c r="F3396" s="1">
        <v>3.8403999999999997E-6</v>
      </c>
      <c r="G3396">
        <v>1.7693900000000001E-4</v>
      </c>
      <c r="H3396">
        <v>1</v>
      </c>
      <c r="I3396">
        <v>1</v>
      </c>
      <c r="J3396">
        <v>9</v>
      </c>
      <c r="K3396" t="s">
        <v>1308</v>
      </c>
      <c r="L3396" t="s">
        <v>8023</v>
      </c>
      <c r="N3396">
        <v>0</v>
      </c>
      <c r="O3396">
        <v>1611.91047</v>
      </c>
      <c r="P3396" t="s">
        <v>20</v>
      </c>
      <c r="Q3396" t="s">
        <v>20</v>
      </c>
      <c r="R3396">
        <v>1.2879999999999999E-4</v>
      </c>
      <c r="S3396" s="1">
        <v>4.5620000000000002E-7</v>
      </c>
      <c r="T3396">
        <v>2.96</v>
      </c>
    </row>
    <row r="3397" spans="1:20" x14ac:dyDescent="0.3">
      <c r="A3397">
        <v>13504</v>
      </c>
      <c r="B3397" t="b">
        <v>0</v>
      </c>
      <c r="C3397" t="s">
        <v>20</v>
      </c>
      <c r="D3397" t="s">
        <v>8024</v>
      </c>
      <c r="E3397" t="s">
        <v>5696</v>
      </c>
      <c r="F3397" s="1">
        <v>2.4551099999999999E-6</v>
      </c>
      <c r="G3397">
        <v>1.7693900000000001E-4</v>
      </c>
      <c r="H3397">
        <v>2</v>
      </c>
      <c r="I3397">
        <v>2</v>
      </c>
      <c r="J3397">
        <v>29</v>
      </c>
      <c r="K3397" t="s">
        <v>523</v>
      </c>
      <c r="L3397" t="s">
        <v>8025</v>
      </c>
      <c r="N3397">
        <v>0</v>
      </c>
      <c r="O3397">
        <v>2049.0684999999999</v>
      </c>
      <c r="P3397" t="s">
        <v>20</v>
      </c>
      <c r="Q3397" t="s">
        <v>20</v>
      </c>
      <c r="R3397">
        <v>1.2879999999999999E-4</v>
      </c>
      <c r="S3397" s="1">
        <v>2.791E-7</v>
      </c>
      <c r="T3397">
        <v>3.06</v>
      </c>
    </row>
    <row r="3398" spans="1:20" x14ac:dyDescent="0.3">
      <c r="A3398">
        <v>13503</v>
      </c>
      <c r="B3398" t="b">
        <v>0</v>
      </c>
      <c r="C3398" t="s">
        <v>20</v>
      </c>
      <c r="D3398" t="s">
        <v>8024</v>
      </c>
      <c r="F3398" s="1">
        <v>2.41303E-7</v>
      </c>
      <c r="G3398">
        <v>1.7693900000000001E-4</v>
      </c>
      <c r="H3398">
        <v>2</v>
      </c>
      <c r="I3398">
        <v>2</v>
      </c>
      <c r="J3398">
        <v>48</v>
      </c>
      <c r="K3398" t="s">
        <v>523</v>
      </c>
      <c r="L3398" t="s">
        <v>8025</v>
      </c>
      <c r="N3398">
        <v>0</v>
      </c>
      <c r="O3398">
        <v>2033.07359</v>
      </c>
      <c r="P3398" t="s">
        <v>20</v>
      </c>
      <c r="Q3398" t="s">
        <v>20</v>
      </c>
      <c r="R3398">
        <v>1.2879999999999999E-4</v>
      </c>
      <c r="S3398" s="1">
        <v>2.192E-8</v>
      </c>
      <c r="T3398">
        <v>3.3</v>
      </c>
    </row>
    <row r="3399" spans="1:20" x14ac:dyDescent="0.3">
      <c r="A3399">
        <v>2160</v>
      </c>
      <c r="B3399" t="b">
        <v>0</v>
      </c>
      <c r="C3399" t="s">
        <v>20</v>
      </c>
      <c r="D3399" t="s">
        <v>8026</v>
      </c>
      <c r="F3399">
        <v>7.0976500000000001E-4</v>
      </c>
      <c r="G3399">
        <v>1.7693900000000001E-4</v>
      </c>
      <c r="H3399">
        <v>1</v>
      </c>
      <c r="I3399">
        <v>2</v>
      </c>
      <c r="J3399">
        <v>2</v>
      </c>
      <c r="K3399" t="s">
        <v>8027</v>
      </c>
      <c r="L3399" t="s">
        <v>8028</v>
      </c>
      <c r="N3399">
        <v>0</v>
      </c>
      <c r="O3399">
        <v>1512.81288</v>
      </c>
      <c r="P3399" t="s">
        <v>20</v>
      </c>
      <c r="Q3399" t="s">
        <v>20</v>
      </c>
      <c r="R3399">
        <v>1.2879999999999999E-4</v>
      </c>
      <c r="S3399">
        <v>1.3770000000000001E-4</v>
      </c>
      <c r="T3399">
        <v>2.64</v>
      </c>
    </row>
    <row r="3400" spans="1:20" x14ac:dyDescent="0.3">
      <c r="A3400">
        <v>1985</v>
      </c>
      <c r="B3400" t="b">
        <v>0</v>
      </c>
      <c r="C3400" t="s">
        <v>20</v>
      </c>
      <c r="D3400" t="s">
        <v>8029</v>
      </c>
      <c r="F3400">
        <v>7.58379E-4</v>
      </c>
      <c r="G3400">
        <v>1.7693900000000001E-4</v>
      </c>
      <c r="H3400">
        <v>1</v>
      </c>
      <c r="I3400">
        <v>1</v>
      </c>
      <c r="J3400">
        <v>6</v>
      </c>
      <c r="K3400" t="s">
        <v>2766</v>
      </c>
      <c r="L3400" t="s">
        <v>8030</v>
      </c>
      <c r="N3400">
        <v>1</v>
      </c>
      <c r="O3400">
        <v>1155.64084</v>
      </c>
      <c r="P3400" t="s">
        <v>20</v>
      </c>
      <c r="Q3400" t="s">
        <v>20</v>
      </c>
      <c r="R3400">
        <v>1.2879999999999999E-4</v>
      </c>
      <c r="S3400">
        <v>1.4870000000000001E-4</v>
      </c>
      <c r="T3400">
        <v>2.81</v>
      </c>
    </row>
    <row r="3401" spans="1:20" x14ac:dyDescent="0.3">
      <c r="A3401">
        <v>12975</v>
      </c>
      <c r="B3401" t="b">
        <v>0</v>
      </c>
      <c r="C3401" t="s">
        <v>20</v>
      </c>
      <c r="D3401" t="s">
        <v>8031</v>
      </c>
      <c r="F3401" s="1">
        <v>2.5820899999999999E-5</v>
      </c>
      <c r="G3401">
        <v>1.7693900000000001E-4</v>
      </c>
      <c r="H3401">
        <v>1</v>
      </c>
      <c r="I3401">
        <v>1</v>
      </c>
      <c r="J3401">
        <v>4</v>
      </c>
      <c r="K3401" t="s">
        <v>2077</v>
      </c>
      <c r="L3401" t="s">
        <v>8032</v>
      </c>
      <c r="N3401">
        <v>0</v>
      </c>
      <c r="O3401">
        <v>1633.83194</v>
      </c>
      <c r="P3401" t="s">
        <v>20</v>
      </c>
      <c r="Q3401" t="s">
        <v>20</v>
      </c>
      <c r="R3401">
        <v>1.2879999999999999E-4</v>
      </c>
      <c r="S3401" s="1">
        <v>3.6780000000000002E-6</v>
      </c>
      <c r="T3401">
        <v>2.62</v>
      </c>
    </row>
    <row r="3402" spans="1:20" x14ac:dyDescent="0.3">
      <c r="A3402">
        <v>12970</v>
      </c>
      <c r="B3402" t="b">
        <v>0</v>
      </c>
      <c r="C3402" t="s">
        <v>20</v>
      </c>
      <c r="D3402" t="s">
        <v>8033</v>
      </c>
      <c r="F3402" s="1">
        <v>1.76002E-8</v>
      </c>
      <c r="G3402">
        <v>1.7693900000000001E-4</v>
      </c>
      <c r="H3402">
        <v>2</v>
      </c>
      <c r="I3402">
        <v>2</v>
      </c>
      <c r="J3402">
        <v>17</v>
      </c>
      <c r="K3402" t="s">
        <v>1305</v>
      </c>
      <c r="L3402" t="s">
        <v>8034</v>
      </c>
      <c r="N3402">
        <v>0</v>
      </c>
      <c r="O3402">
        <v>1750.90103</v>
      </c>
      <c r="P3402" t="s">
        <v>20</v>
      </c>
      <c r="Q3402" t="s">
        <v>20</v>
      </c>
      <c r="R3402">
        <v>1.2879999999999999E-4</v>
      </c>
      <c r="S3402" s="1">
        <v>1.2449999999999999E-9</v>
      </c>
      <c r="T3402">
        <v>3.76</v>
      </c>
    </row>
    <row r="3403" spans="1:20" x14ac:dyDescent="0.3">
      <c r="A3403">
        <v>3032</v>
      </c>
      <c r="B3403" t="b">
        <v>0</v>
      </c>
      <c r="C3403" t="s">
        <v>20</v>
      </c>
      <c r="D3403" t="s">
        <v>8035</v>
      </c>
      <c r="F3403" s="1">
        <v>9.1726399999999996E-5</v>
      </c>
      <c r="G3403">
        <v>1.7693900000000001E-4</v>
      </c>
      <c r="H3403">
        <v>1</v>
      </c>
      <c r="I3403">
        <v>2</v>
      </c>
      <c r="J3403">
        <v>3</v>
      </c>
      <c r="K3403" t="s">
        <v>286</v>
      </c>
      <c r="L3403" t="s">
        <v>8036</v>
      </c>
      <c r="N3403">
        <v>0</v>
      </c>
      <c r="O3403">
        <v>1951.9733000000001</v>
      </c>
      <c r="P3403" t="s">
        <v>20</v>
      </c>
      <c r="Q3403" t="s">
        <v>20</v>
      </c>
      <c r="R3403">
        <v>1.2879999999999999E-4</v>
      </c>
      <c r="S3403" s="1">
        <v>1.4759999999999999E-5</v>
      </c>
      <c r="T3403">
        <v>2.38</v>
      </c>
    </row>
    <row r="3404" spans="1:20" x14ac:dyDescent="0.3">
      <c r="A3404">
        <v>3011</v>
      </c>
      <c r="B3404" t="b">
        <v>0</v>
      </c>
      <c r="C3404" t="s">
        <v>20</v>
      </c>
      <c r="D3404" t="s">
        <v>8037</v>
      </c>
      <c r="F3404">
        <v>3.4814600000000002E-4</v>
      </c>
      <c r="G3404">
        <v>1.7693900000000001E-4</v>
      </c>
      <c r="H3404">
        <v>1</v>
      </c>
      <c r="I3404">
        <v>2</v>
      </c>
      <c r="J3404">
        <v>2</v>
      </c>
      <c r="K3404" t="s">
        <v>1283</v>
      </c>
      <c r="L3404" t="s">
        <v>8038</v>
      </c>
      <c r="N3404">
        <v>0</v>
      </c>
      <c r="O3404">
        <v>1053.4847299999999</v>
      </c>
      <c r="P3404" t="s">
        <v>20</v>
      </c>
      <c r="Q3404" t="s">
        <v>20</v>
      </c>
      <c r="R3404">
        <v>1.2879999999999999E-4</v>
      </c>
      <c r="S3404" s="1">
        <v>6.3310000000000002E-5</v>
      </c>
      <c r="T3404">
        <v>1.96</v>
      </c>
    </row>
    <row r="3405" spans="1:20" x14ac:dyDescent="0.3">
      <c r="A3405">
        <v>11742</v>
      </c>
      <c r="B3405" t="b">
        <v>0</v>
      </c>
      <c r="C3405" t="s">
        <v>20</v>
      </c>
      <c r="D3405" t="s">
        <v>8039</v>
      </c>
      <c r="F3405">
        <v>4.6139599999999998E-4</v>
      </c>
      <c r="G3405">
        <v>1.7693900000000001E-4</v>
      </c>
      <c r="H3405">
        <v>1</v>
      </c>
      <c r="I3405">
        <v>1</v>
      </c>
      <c r="J3405">
        <v>5</v>
      </c>
      <c r="K3405" t="s">
        <v>2906</v>
      </c>
      <c r="L3405" t="s">
        <v>8040</v>
      </c>
      <c r="N3405">
        <v>2</v>
      </c>
      <c r="O3405">
        <v>1930.03925</v>
      </c>
      <c r="P3405" t="s">
        <v>20</v>
      </c>
      <c r="Q3405" t="s">
        <v>20</v>
      </c>
      <c r="R3405">
        <v>1.2879999999999999E-4</v>
      </c>
      <c r="S3405" s="1">
        <v>8.6299999999999997E-5</v>
      </c>
      <c r="T3405">
        <v>3.58</v>
      </c>
    </row>
    <row r="3406" spans="1:20" x14ac:dyDescent="0.3">
      <c r="A3406">
        <v>3001</v>
      </c>
      <c r="B3406" t="b">
        <v>0</v>
      </c>
      <c r="C3406" t="s">
        <v>20</v>
      </c>
      <c r="D3406" t="s">
        <v>8041</v>
      </c>
      <c r="E3406" t="s">
        <v>4246</v>
      </c>
      <c r="F3406">
        <v>2.4584299999999998E-4</v>
      </c>
      <c r="G3406">
        <v>1.7693900000000001E-4</v>
      </c>
      <c r="H3406">
        <v>1</v>
      </c>
      <c r="I3406">
        <v>1</v>
      </c>
      <c r="J3406">
        <v>10</v>
      </c>
      <c r="K3406" t="s">
        <v>207</v>
      </c>
      <c r="L3406" t="s">
        <v>8042</v>
      </c>
      <c r="N3406">
        <v>0</v>
      </c>
      <c r="O3406">
        <v>1488.66752</v>
      </c>
      <c r="P3406" t="s">
        <v>20</v>
      </c>
      <c r="Q3406" t="s">
        <v>20</v>
      </c>
      <c r="R3406">
        <v>1.2879999999999999E-4</v>
      </c>
      <c r="S3406" s="1">
        <v>4.3260000000000003E-5</v>
      </c>
      <c r="T3406">
        <v>2.54</v>
      </c>
    </row>
    <row r="3407" spans="1:20" x14ac:dyDescent="0.3">
      <c r="A3407">
        <v>11743</v>
      </c>
      <c r="B3407" t="b">
        <v>0</v>
      </c>
      <c r="C3407" t="s">
        <v>20</v>
      </c>
      <c r="D3407" t="s">
        <v>8043</v>
      </c>
      <c r="F3407" s="1">
        <v>4.49833E-5</v>
      </c>
      <c r="G3407">
        <v>1.7693900000000001E-4</v>
      </c>
      <c r="H3407">
        <v>1</v>
      </c>
      <c r="I3407">
        <v>1</v>
      </c>
      <c r="J3407">
        <v>2</v>
      </c>
      <c r="K3407" t="s">
        <v>2970</v>
      </c>
      <c r="L3407" t="s">
        <v>8044</v>
      </c>
      <c r="N3407">
        <v>2</v>
      </c>
      <c r="O3407">
        <v>1930.03925</v>
      </c>
      <c r="P3407" t="s">
        <v>20</v>
      </c>
      <c r="Q3407" t="s">
        <v>20</v>
      </c>
      <c r="R3407">
        <v>1.2879999999999999E-4</v>
      </c>
      <c r="S3407" s="1">
        <v>6.776E-6</v>
      </c>
      <c r="T3407">
        <v>4.76</v>
      </c>
    </row>
    <row r="3408" spans="1:20" x14ac:dyDescent="0.3">
      <c r="A3408">
        <v>11744</v>
      </c>
      <c r="B3408" t="b">
        <v>0</v>
      </c>
      <c r="C3408" t="s">
        <v>20</v>
      </c>
      <c r="D3408" t="s">
        <v>8045</v>
      </c>
      <c r="F3408">
        <v>1.17608E-4</v>
      </c>
      <c r="G3408">
        <v>1.7693900000000001E-4</v>
      </c>
      <c r="H3408">
        <v>1</v>
      </c>
      <c r="I3408">
        <v>2</v>
      </c>
      <c r="J3408">
        <v>8</v>
      </c>
      <c r="K3408" t="s">
        <v>2906</v>
      </c>
      <c r="L3408" t="s">
        <v>8046</v>
      </c>
      <c r="N3408">
        <v>2</v>
      </c>
      <c r="O3408">
        <v>1944.0549000000001</v>
      </c>
      <c r="P3408" t="s">
        <v>20</v>
      </c>
      <c r="Q3408" t="s">
        <v>20</v>
      </c>
      <c r="R3408">
        <v>1.2879999999999999E-4</v>
      </c>
      <c r="S3408" s="1">
        <v>1.929E-5</v>
      </c>
      <c r="T3408">
        <v>4.37</v>
      </c>
    </row>
    <row r="3409" spans="1:20" x14ac:dyDescent="0.3">
      <c r="A3409">
        <v>3000</v>
      </c>
      <c r="B3409" t="b">
        <v>0</v>
      </c>
      <c r="C3409" t="s">
        <v>20</v>
      </c>
      <c r="D3409" t="s">
        <v>8041</v>
      </c>
      <c r="F3409">
        <v>8.0363799999999997E-4</v>
      </c>
      <c r="G3409">
        <v>1.7693900000000001E-4</v>
      </c>
      <c r="H3409">
        <v>1</v>
      </c>
      <c r="I3409">
        <v>1</v>
      </c>
      <c r="J3409">
        <v>4</v>
      </c>
      <c r="K3409" t="s">
        <v>207</v>
      </c>
      <c r="L3409" t="s">
        <v>8042</v>
      </c>
      <c r="N3409">
        <v>0</v>
      </c>
      <c r="O3409">
        <v>1472.6726100000001</v>
      </c>
      <c r="P3409" t="s">
        <v>20</v>
      </c>
      <c r="Q3409" t="s">
        <v>20</v>
      </c>
      <c r="R3409">
        <v>1.2879999999999999E-4</v>
      </c>
      <c r="S3409">
        <v>1.5789999999999999E-4</v>
      </c>
      <c r="T3409">
        <v>2.68</v>
      </c>
    </row>
    <row r="3410" spans="1:20" x14ac:dyDescent="0.3">
      <c r="A3410">
        <v>11747</v>
      </c>
      <c r="B3410" t="b">
        <v>0</v>
      </c>
      <c r="C3410" t="s">
        <v>20</v>
      </c>
      <c r="D3410" t="s">
        <v>8047</v>
      </c>
      <c r="E3410" t="s">
        <v>1993</v>
      </c>
      <c r="F3410">
        <v>7.2161800000000004E-4</v>
      </c>
      <c r="G3410">
        <v>1.7693900000000001E-4</v>
      </c>
      <c r="H3410">
        <v>1</v>
      </c>
      <c r="I3410">
        <v>1</v>
      </c>
      <c r="J3410">
        <v>4</v>
      </c>
      <c r="K3410" t="s">
        <v>2970</v>
      </c>
      <c r="L3410" t="s">
        <v>8048</v>
      </c>
      <c r="N3410">
        <v>2</v>
      </c>
      <c r="O3410">
        <v>1930.03925</v>
      </c>
      <c r="P3410" t="s">
        <v>20</v>
      </c>
      <c r="Q3410" t="s">
        <v>20</v>
      </c>
      <c r="R3410">
        <v>2.028E-4</v>
      </c>
      <c r="S3410">
        <v>1.5589999999999999E-4</v>
      </c>
      <c r="T3410">
        <v>4.76</v>
      </c>
    </row>
    <row r="3411" spans="1:20" x14ac:dyDescent="0.3">
      <c r="A3411">
        <v>2990</v>
      </c>
      <c r="B3411" t="b">
        <v>0</v>
      </c>
      <c r="C3411" t="s">
        <v>20</v>
      </c>
      <c r="D3411" t="s">
        <v>8049</v>
      </c>
      <c r="E3411" t="s">
        <v>1047</v>
      </c>
      <c r="F3411" s="1">
        <v>9.4034899999999996E-5</v>
      </c>
      <c r="G3411">
        <v>1.7693900000000001E-4</v>
      </c>
      <c r="H3411">
        <v>1</v>
      </c>
      <c r="I3411">
        <v>1</v>
      </c>
      <c r="J3411">
        <v>6</v>
      </c>
      <c r="K3411" t="s">
        <v>1076</v>
      </c>
      <c r="L3411" t="s">
        <v>8050</v>
      </c>
      <c r="N3411">
        <v>0</v>
      </c>
      <c r="O3411">
        <v>1367.69876</v>
      </c>
      <c r="P3411" t="s">
        <v>20</v>
      </c>
      <c r="Q3411" t="s">
        <v>20</v>
      </c>
      <c r="R3411">
        <v>1.2879999999999999E-4</v>
      </c>
      <c r="S3411" s="1">
        <v>1.517E-5</v>
      </c>
      <c r="T3411">
        <v>2.23</v>
      </c>
    </row>
    <row r="3412" spans="1:20" x14ac:dyDescent="0.3">
      <c r="A3412">
        <v>2989</v>
      </c>
      <c r="B3412" t="b">
        <v>0</v>
      </c>
      <c r="C3412" t="s">
        <v>20</v>
      </c>
      <c r="D3412" t="s">
        <v>8049</v>
      </c>
      <c r="F3412" s="1">
        <v>8.0338600000000004E-5</v>
      </c>
      <c r="G3412">
        <v>1.7693900000000001E-4</v>
      </c>
      <c r="H3412">
        <v>1</v>
      </c>
      <c r="I3412">
        <v>1</v>
      </c>
      <c r="J3412">
        <v>4</v>
      </c>
      <c r="K3412" t="s">
        <v>1076</v>
      </c>
      <c r="L3412" t="s">
        <v>8050</v>
      </c>
      <c r="N3412">
        <v>0</v>
      </c>
      <c r="O3412">
        <v>1351.7038500000001</v>
      </c>
      <c r="P3412" t="s">
        <v>20</v>
      </c>
      <c r="Q3412" t="s">
        <v>20</v>
      </c>
      <c r="R3412">
        <v>1.2879999999999999E-4</v>
      </c>
      <c r="S3412" s="1">
        <v>1.276E-5</v>
      </c>
      <c r="T3412">
        <v>1.86</v>
      </c>
    </row>
    <row r="3413" spans="1:20" x14ac:dyDescent="0.3">
      <c r="A3413">
        <v>11780</v>
      </c>
      <c r="B3413" t="b">
        <v>0</v>
      </c>
      <c r="C3413" t="s">
        <v>20</v>
      </c>
      <c r="D3413" t="s">
        <v>8051</v>
      </c>
      <c r="F3413">
        <v>1.10078E-3</v>
      </c>
      <c r="G3413">
        <v>1.7693900000000001E-4</v>
      </c>
      <c r="H3413">
        <v>2</v>
      </c>
      <c r="I3413">
        <v>2</v>
      </c>
      <c r="J3413">
        <v>6</v>
      </c>
      <c r="K3413" t="s">
        <v>8052</v>
      </c>
      <c r="L3413" t="s">
        <v>8053</v>
      </c>
      <c r="N3413">
        <v>0</v>
      </c>
      <c r="O3413">
        <v>1295.7681600000001</v>
      </c>
      <c r="P3413" t="s">
        <v>20</v>
      </c>
      <c r="Q3413" t="s">
        <v>20</v>
      </c>
      <c r="R3413">
        <v>1.2879999999999999E-4</v>
      </c>
      <c r="S3413">
        <v>2.2350000000000001E-4</v>
      </c>
      <c r="T3413">
        <v>1.92</v>
      </c>
    </row>
    <row r="3414" spans="1:20" x14ac:dyDescent="0.3">
      <c r="A3414">
        <v>2973</v>
      </c>
      <c r="B3414" t="b">
        <v>0</v>
      </c>
      <c r="C3414" t="s">
        <v>20</v>
      </c>
      <c r="D3414" t="s">
        <v>8054</v>
      </c>
      <c r="E3414" t="s">
        <v>8055</v>
      </c>
      <c r="F3414">
        <v>1.4467399999999999E-4</v>
      </c>
      <c r="G3414">
        <v>1.7693900000000001E-4</v>
      </c>
      <c r="H3414">
        <v>2</v>
      </c>
      <c r="I3414">
        <v>2</v>
      </c>
      <c r="J3414">
        <v>4</v>
      </c>
      <c r="K3414" t="s">
        <v>98</v>
      </c>
      <c r="L3414" t="s">
        <v>8056</v>
      </c>
      <c r="N3414">
        <v>0</v>
      </c>
      <c r="O3414">
        <v>2271.12201</v>
      </c>
      <c r="P3414" t="s">
        <v>20</v>
      </c>
      <c r="Q3414" t="s">
        <v>20</v>
      </c>
      <c r="R3414">
        <v>1.2879999999999999E-4</v>
      </c>
      <c r="S3414" s="1">
        <v>2.423E-5</v>
      </c>
      <c r="T3414">
        <v>2.8</v>
      </c>
    </row>
    <row r="3415" spans="1:20" x14ac:dyDescent="0.3">
      <c r="A3415">
        <v>2972</v>
      </c>
      <c r="B3415" t="b">
        <v>0</v>
      </c>
      <c r="C3415" t="s">
        <v>20</v>
      </c>
      <c r="D3415" t="s">
        <v>8054</v>
      </c>
      <c r="E3415" t="s">
        <v>1919</v>
      </c>
      <c r="F3415" s="1">
        <v>3.1501300000000003E-5</v>
      </c>
      <c r="G3415">
        <v>1.7693900000000001E-4</v>
      </c>
      <c r="H3415">
        <v>2</v>
      </c>
      <c r="I3415">
        <v>2</v>
      </c>
      <c r="J3415">
        <v>1</v>
      </c>
      <c r="K3415" t="s">
        <v>98</v>
      </c>
      <c r="L3415" t="s">
        <v>8056</v>
      </c>
      <c r="N3415">
        <v>0</v>
      </c>
      <c r="O3415">
        <v>2255.1271000000002</v>
      </c>
      <c r="P3415" t="s">
        <v>20</v>
      </c>
      <c r="Q3415" t="s">
        <v>20</v>
      </c>
      <c r="R3415">
        <v>1.2879999999999999E-4</v>
      </c>
      <c r="S3415" s="1">
        <v>4.5639999999999998E-6</v>
      </c>
      <c r="T3415">
        <v>2.44</v>
      </c>
    </row>
    <row r="3416" spans="1:20" x14ac:dyDescent="0.3">
      <c r="A3416">
        <v>11840</v>
      </c>
      <c r="B3416" t="b">
        <v>0</v>
      </c>
      <c r="C3416" t="s">
        <v>20</v>
      </c>
      <c r="D3416" t="s">
        <v>8057</v>
      </c>
      <c r="F3416" s="1">
        <v>3.5350399999999999E-6</v>
      </c>
      <c r="G3416">
        <v>1.7693900000000001E-4</v>
      </c>
      <c r="H3416">
        <v>1</v>
      </c>
      <c r="I3416">
        <v>1</v>
      </c>
      <c r="J3416">
        <v>2</v>
      </c>
      <c r="K3416" t="s">
        <v>1231</v>
      </c>
      <c r="L3416" t="s">
        <v>8058</v>
      </c>
      <c r="N3416">
        <v>0</v>
      </c>
      <c r="O3416">
        <v>1392.7369200000001</v>
      </c>
      <c r="P3416" t="s">
        <v>20</v>
      </c>
      <c r="Q3416" t="s">
        <v>20</v>
      </c>
      <c r="R3416">
        <v>1.2879999999999999E-4</v>
      </c>
      <c r="S3416" s="1">
        <v>4.15E-7</v>
      </c>
      <c r="T3416">
        <v>2.94</v>
      </c>
    </row>
    <row r="3417" spans="1:20" x14ac:dyDescent="0.3">
      <c r="A3417">
        <v>2964</v>
      </c>
      <c r="B3417" t="b">
        <v>0</v>
      </c>
      <c r="C3417" t="s">
        <v>20</v>
      </c>
      <c r="D3417" t="s">
        <v>8059</v>
      </c>
      <c r="E3417" t="s">
        <v>1919</v>
      </c>
      <c r="F3417">
        <v>2.9215600000000001E-3</v>
      </c>
      <c r="G3417">
        <v>1.7693900000000001E-4</v>
      </c>
      <c r="H3417">
        <v>1</v>
      </c>
      <c r="I3417">
        <v>1</v>
      </c>
      <c r="J3417">
        <v>1</v>
      </c>
      <c r="K3417" t="s">
        <v>1921</v>
      </c>
      <c r="L3417" t="s">
        <v>8060</v>
      </c>
      <c r="N3417">
        <v>1</v>
      </c>
      <c r="O3417">
        <v>2083.0198399999999</v>
      </c>
      <c r="P3417" t="s">
        <v>20</v>
      </c>
      <c r="Q3417" t="s">
        <v>20</v>
      </c>
      <c r="R3417">
        <v>1.2879999999999999E-4</v>
      </c>
      <c r="S3417">
        <v>6.4429999999999999E-4</v>
      </c>
      <c r="T3417">
        <v>2.7</v>
      </c>
    </row>
    <row r="3418" spans="1:20" x14ac:dyDescent="0.3">
      <c r="A3418">
        <v>2962</v>
      </c>
      <c r="B3418" t="b">
        <v>0</v>
      </c>
      <c r="C3418" t="s">
        <v>20</v>
      </c>
      <c r="D3418" t="s">
        <v>8061</v>
      </c>
      <c r="F3418">
        <v>1.6108100000000001E-3</v>
      </c>
      <c r="G3418">
        <v>1.7693900000000001E-4</v>
      </c>
      <c r="H3418">
        <v>1</v>
      </c>
      <c r="I3418">
        <v>1</v>
      </c>
      <c r="J3418">
        <v>2</v>
      </c>
      <c r="K3418" t="s">
        <v>986</v>
      </c>
      <c r="L3418" t="s">
        <v>8062</v>
      </c>
      <c r="N3418">
        <v>1</v>
      </c>
      <c r="O3418">
        <v>2028.9477400000001</v>
      </c>
      <c r="P3418" t="s">
        <v>20</v>
      </c>
      <c r="Q3418" t="s">
        <v>20</v>
      </c>
      <c r="R3418">
        <v>2.028E-4</v>
      </c>
      <c r="S3418">
        <v>3.725E-4</v>
      </c>
      <c r="T3418">
        <v>2.69</v>
      </c>
    </row>
    <row r="3419" spans="1:20" x14ac:dyDescent="0.3">
      <c r="A3419">
        <v>2961</v>
      </c>
      <c r="B3419" t="b">
        <v>0</v>
      </c>
      <c r="C3419" t="s">
        <v>20</v>
      </c>
      <c r="D3419" t="s">
        <v>8063</v>
      </c>
      <c r="E3419" t="s">
        <v>2072</v>
      </c>
      <c r="F3419" s="1">
        <v>1.1850499999999999E-5</v>
      </c>
      <c r="G3419">
        <v>1.7693900000000001E-4</v>
      </c>
      <c r="H3419">
        <v>1</v>
      </c>
      <c r="I3419">
        <v>1</v>
      </c>
      <c r="J3419">
        <v>2</v>
      </c>
      <c r="K3419" t="s">
        <v>986</v>
      </c>
      <c r="L3419" t="s">
        <v>8064</v>
      </c>
      <c r="N3419">
        <v>0</v>
      </c>
      <c r="O3419">
        <v>2028.9477400000001</v>
      </c>
      <c r="P3419" t="s">
        <v>20</v>
      </c>
      <c r="Q3419" t="s">
        <v>20</v>
      </c>
      <c r="R3419">
        <v>1.2879999999999999E-4</v>
      </c>
      <c r="S3419" s="1">
        <v>1.559E-6</v>
      </c>
      <c r="T3419">
        <v>2.82</v>
      </c>
    </row>
    <row r="3420" spans="1:20" x14ac:dyDescent="0.3">
      <c r="A3420">
        <v>12117</v>
      </c>
      <c r="B3420" t="b">
        <v>0</v>
      </c>
      <c r="C3420" t="s">
        <v>20</v>
      </c>
      <c r="D3420" t="s">
        <v>8065</v>
      </c>
      <c r="F3420">
        <v>7.9701100000000003E-4</v>
      </c>
      <c r="G3420">
        <v>1.7693900000000001E-4</v>
      </c>
      <c r="H3420">
        <v>1</v>
      </c>
      <c r="I3420">
        <v>1</v>
      </c>
      <c r="J3420">
        <v>4</v>
      </c>
      <c r="K3420" t="s">
        <v>178</v>
      </c>
      <c r="L3420" t="s">
        <v>8066</v>
      </c>
      <c r="N3420">
        <v>0</v>
      </c>
      <c r="O3420">
        <v>1249.67868</v>
      </c>
      <c r="P3420" t="s">
        <v>20</v>
      </c>
      <c r="Q3420" t="s">
        <v>20</v>
      </c>
      <c r="R3420">
        <v>1.2879999999999999E-4</v>
      </c>
      <c r="S3420">
        <v>1.5760000000000001E-4</v>
      </c>
      <c r="T3420">
        <v>1.94</v>
      </c>
    </row>
    <row r="3421" spans="1:20" x14ac:dyDescent="0.3">
      <c r="A3421">
        <v>12072</v>
      </c>
      <c r="B3421" t="b">
        <v>0</v>
      </c>
      <c r="C3421" t="s">
        <v>20</v>
      </c>
      <c r="D3421" t="s">
        <v>8067</v>
      </c>
      <c r="F3421">
        <v>7.2761899999999999E-4</v>
      </c>
      <c r="G3421">
        <v>1.7693900000000001E-4</v>
      </c>
      <c r="H3421">
        <v>1</v>
      </c>
      <c r="I3421">
        <v>1</v>
      </c>
      <c r="J3421">
        <v>2</v>
      </c>
      <c r="K3421" t="s">
        <v>113</v>
      </c>
      <c r="L3421" t="s">
        <v>8068</v>
      </c>
      <c r="N3421">
        <v>0</v>
      </c>
      <c r="O3421">
        <v>1494.71045</v>
      </c>
      <c r="P3421" t="s">
        <v>20</v>
      </c>
      <c r="Q3421" t="s">
        <v>20</v>
      </c>
      <c r="R3421">
        <v>1.2879999999999999E-4</v>
      </c>
      <c r="S3421">
        <v>1.4249999999999999E-4</v>
      </c>
      <c r="T3421">
        <v>3.27</v>
      </c>
    </row>
    <row r="3422" spans="1:20" x14ac:dyDescent="0.3">
      <c r="A3422">
        <v>12045</v>
      </c>
      <c r="B3422" t="b">
        <v>0</v>
      </c>
      <c r="C3422" t="s">
        <v>20</v>
      </c>
      <c r="D3422" t="s">
        <v>8069</v>
      </c>
      <c r="F3422" s="1">
        <v>1.31982E-5</v>
      </c>
      <c r="G3422">
        <v>1.7693900000000001E-4</v>
      </c>
      <c r="H3422">
        <v>1</v>
      </c>
      <c r="I3422">
        <v>1</v>
      </c>
      <c r="J3422">
        <v>2</v>
      </c>
      <c r="K3422" t="s">
        <v>463</v>
      </c>
      <c r="L3422" t="s">
        <v>8070</v>
      </c>
      <c r="N3422">
        <v>0</v>
      </c>
      <c r="O3422">
        <v>1612.87923</v>
      </c>
      <c r="P3422" t="s">
        <v>20</v>
      </c>
      <c r="Q3422" t="s">
        <v>20</v>
      </c>
      <c r="R3422">
        <v>1.2879999999999999E-4</v>
      </c>
      <c r="S3422" s="1">
        <v>1.762E-6</v>
      </c>
      <c r="T3422">
        <v>2.5299999999999998</v>
      </c>
    </row>
    <row r="3423" spans="1:20" x14ac:dyDescent="0.3">
      <c r="A3423">
        <v>2893</v>
      </c>
      <c r="B3423" t="b">
        <v>0</v>
      </c>
      <c r="C3423" t="s">
        <v>20</v>
      </c>
      <c r="D3423" t="s">
        <v>8071</v>
      </c>
      <c r="E3423" t="s">
        <v>1278</v>
      </c>
      <c r="F3423">
        <v>1.4952100000000001E-3</v>
      </c>
      <c r="G3423">
        <v>1.7693900000000001E-4</v>
      </c>
      <c r="H3423">
        <v>1</v>
      </c>
      <c r="I3423">
        <v>1</v>
      </c>
      <c r="J3423">
        <v>42</v>
      </c>
      <c r="K3423" t="s">
        <v>178</v>
      </c>
      <c r="L3423" t="s">
        <v>8072</v>
      </c>
      <c r="N3423">
        <v>0</v>
      </c>
      <c r="O3423">
        <v>928.46690999999998</v>
      </c>
      <c r="P3423" t="s">
        <v>20</v>
      </c>
      <c r="Q3423" t="s">
        <v>20</v>
      </c>
      <c r="R3423">
        <v>1.2879999999999999E-4</v>
      </c>
      <c r="S3423">
        <v>3.1320000000000002E-4</v>
      </c>
      <c r="T3423">
        <v>1.89</v>
      </c>
    </row>
    <row r="3424" spans="1:20" x14ac:dyDescent="0.3">
      <c r="A3424">
        <v>12023</v>
      </c>
      <c r="B3424" t="b">
        <v>0</v>
      </c>
      <c r="C3424" t="s">
        <v>20</v>
      </c>
      <c r="D3424" t="s">
        <v>8073</v>
      </c>
      <c r="F3424" s="1">
        <v>9.2489499999999996E-5</v>
      </c>
      <c r="G3424">
        <v>1.7693900000000001E-4</v>
      </c>
      <c r="H3424">
        <v>1</v>
      </c>
      <c r="I3424">
        <v>1</v>
      </c>
      <c r="J3424">
        <v>2</v>
      </c>
      <c r="K3424" t="s">
        <v>8074</v>
      </c>
      <c r="L3424" t="s">
        <v>8075</v>
      </c>
      <c r="N3424">
        <v>0</v>
      </c>
      <c r="O3424">
        <v>1394.69103</v>
      </c>
      <c r="P3424" t="s">
        <v>20</v>
      </c>
      <c r="Q3424" t="s">
        <v>20</v>
      </c>
      <c r="R3424">
        <v>1.2879999999999999E-4</v>
      </c>
      <c r="S3424" s="1">
        <v>1.4800000000000001E-5</v>
      </c>
      <c r="T3424">
        <v>2.89</v>
      </c>
    </row>
    <row r="3425" spans="1:20" x14ac:dyDescent="0.3">
      <c r="A3425">
        <v>2905</v>
      </c>
      <c r="B3425" t="b">
        <v>0</v>
      </c>
      <c r="C3425" t="s">
        <v>20</v>
      </c>
      <c r="D3425" t="s">
        <v>8076</v>
      </c>
      <c r="E3425" t="s">
        <v>1278</v>
      </c>
      <c r="F3425">
        <v>2.6239599999999998E-3</v>
      </c>
      <c r="G3425">
        <v>1.7693900000000001E-4</v>
      </c>
      <c r="H3425">
        <v>2</v>
      </c>
      <c r="I3425">
        <v>3</v>
      </c>
      <c r="J3425">
        <v>8</v>
      </c>
      <c r="K3425" t="s">
        <v>2739</v>
      </c>
      <c r="L3425" t="s">
        <v>8077</v>
      </c>
      <c r="N3425">
        <v>0</v>
      </c>
      <c r="O3425">
        <v>1032.52549</v>
      </c>
      <c r="P3425" t="s">
        <v>20</v>
      </c>
      <c r="Q3425" t="s">
        <v>20</v>
      </c>
      <c r="R3425">
        <v>1.2879999999999999E-4</v>
      </c>
      <c r="S3425">
        <v>5.7740000000000005E-4</v>
      </c>
      <c r="T3425">
        <v>1.19</v>
      </c>
    </row>
    <row r="3426" spans="1:20" x14ac:dyDescent="0.3">
      <c r="A3426">
        <v>11698</v>
      </c>
      <c r="B3426" t="b">
        <v>0</v>
      </c>
      <c r="C3426" t="s">
        <v>20</v>
      </c>
      <c r="D3426" t="s">
        <v>8078</v>
      </c>
      <c r="F3426" s="1">
        <v>4.46122E-5</v>
      </c>
      <c r="G3426">
        <v>1.7693900000000001E-4</v>
      </c>
      <c r="H3426">
        <v>1</v>
      </c>
      <c r="I3426">
        <v>1</v>
      </c>
      <c r="J3426">
        <v>6</v>
      </c>
      <c r="K3426" t="s">
        <v>1064</v>
      </c>
      <c r="L3426" t="s">
        <v>8079</v>
      </c>
      <c r="N3426">
        <v>0</v>
      </c>
      <c r="O3426">
        <v>1513.8009199999999</v>
      </c>
      <c r="P3426" t="s">
        <v>20</v>
      </c>
      <c r="Q3426" t="s">
        <v>20</v>
      </c>
      <c r="R3426">
        <v>1.2879999999999999E-4</v>
      </c>
      <c r="S3426" s="1">
        <v>6.6980000000000001E-6</v>
      </c>
      <c r="T3426">
        <v>2.78</v>
      </c>
    </row>
    <row r="3427" spans="1:20" x14ac:dyDescent="0.3">
      <c r="A3427">
        <v>11911</v>
      </c>
      <c r="B3427" t="b">
        <v>0</v>
      </c>
      <c r="C3427" t="s">
        <v>20</v>
      </c>
      <c r="D3427" t="s">
        <v>8080</v>
      </c>
      <c r="F3427" s="1">
        <v>6.1120199999999998E-5</v>
      </c>
      <c r="G3427">
        <v>1.7693900000000001E-4</v>
      </c>
      <c r="H3427">
        <v>1</v>
      </c>
      <c r="I3427">
        <v>1</v>
      </c>
      <c r="J3427">
        <v>2</v>
      </c>
      <c r="K3427" t="s">
        <v>55</v>
      </c>
      <c r="L3427" t="s">
        <v>8081</v>
      </c>
      <c r="N3427">
        <v>0</v>
      </c>
      <c r="O3427">
        <v>1517.7441899999999</v>
      </c>
      <c r="P3427" t="s">
        <v>20</v>
      </c>
      <c r="Q3427" t="s">
        <v>20</v>
      </c>
      <c r="R3427">
        <v>1.2879999999999999E-4</v>
      </c>
      <c r="S3427" s="1">
        <v>9.3989999999999993E-6</v>
      </c>
      <c r="T3427">
        <v>2.57</v>
      </c>
    </row>
    <row r="3428" spans="1:20" x14ac:dyDescent="0.3">
      <c r="A3428">
        <v>11905</v>
      </c>
      <c r="B3428" t="b">
        <v>0</v>
      </c>
      <c r="C3428" t="s">
        <v>20</v>
      </c>
      <c r="D3428" t="s">
        <v>8082</v>
      </c>
      <c r="F3428">
        <v>8.5867699999999996E-4</v>
      </c>
      <c r="G3428">
        <v>1.7693900000000001E-4</v>
      </c>
      <c r="H3428">
        <v>1</v>
      </c>
      <c r="I3428">
        <v>1</v>
      </c>
      <c r="J3428">
        <v>1</v>
      </c>
      <c r="K3428" t="s">
        <v>2077</v>
      </c>
      <c r="L3428" t="s">
        <v>8083</v>
      </c>
      <c r="N3428">
        <v>0</v>
      </c>
      <c r="O3428">
        <v>1584.72101</v>
      </c>
      <c r="P3428" t="s">
        <v>20</v>
      </c>
      <c r="Q3428" t="s">
        <v>20</v>
      </c>
      <c r="R3428">
        <v>1.2879999999999999E-4</v>
      </c>
      <c r="S3428">
        <v>1.696E-4</v>
      </c>
      <c r="T3428">
        <v>1.99</v>
      </c>
    </row>
    <row r="3429" spans="1:20" x14ac:dyDescent="0.3">
      <c r="A3429">
        <v>2937</v>
      </c>
      <c r="B3429" t="b">
        <v>0</v>
      </c>
      <c r="C3429" t="s">
        <v>20</v>
      </c>
      <c r="D3429" t="s">
        <v>8084</v>
      </c>
      <c r="F3429">
        <v>1.4709099999999999E-4</v>
      </c>
      <c r="G3429">
        <v>1.7693900000000001E-4</v>
      </c>
      <c r="H3429">
        <v>1</v>
      </c>
      <c r="I3429">
        <v>2</v>
      </c>
      <c r="J3429">
        <v>4</v>
      </c>
      <c r="K3429" t="s">
        <v>4448</v>
      </c>
      <c r="L3429" t="s">
        <v>8085</v>
      </c>
      <c r="N3429">
        <v>2</v>
      </c>
      <c r="O3429">
        <v>1934.90587</v>
      </c>
      <c r="P3429" t="s">
        <v>20</v>
      </c>
      <c r="Q3429" t="s">
        <v>20</v>
      </c>
      <c r="R3429">
        <v>1.2879999999999999E-4</v>
      </c>
      <c r="S3429" s="1">
        <v>2.474E-5</v>
      </c>
      <c r="T3429">
        <v>2.77</v>
      </c>
    </row>
    <row r="3430" spans="1:20" x14ac:dyDescent="0.3">
      <c r="A3430">
        <v>2959</v>
      </c>
      <c r="B3430" t="b">
        <v>0</v>
      </c>
      <c r="C3430" t="s">
        <v>20</v>
      </c>
      <c r="D3430" t="s">
        <v>8086</v>
      </c>
      <c r="F3430" s="1">
        <v>1.5448299999999999E-5</v>
      </c>
      <c r="G3430">
        <v>1.7693900000000001E-4</v>
      </c>
      <c r="H3430">
        <v>1</v>
      </c>
      <c r="I3430">
        <v>1</v>
      </c>
      <c r="J3430">
        <v>6</v>
      </c>
      <c r="K3430" t="s">
        <v>645</v>
      </c>
      <c r="L3430" t="s">
        <v>8087</v>
      </c>
      <c r="N3430">
        <v>0</v>
      </c>
      <c r="O3430">
        <v>2161.00612</v>
      </c>
      <c r="P3430" t="s">
        <v>20</v>
      </c>
      <c r="Q3430" t="s">
        <v>20</v>
      </c>
      <c r="R3430">
        <v>1.2879999999999999E-4</v>
      </c>
      <c r="S3430" s="1">
        <v>2.0849999999999999E-6</v>
      </c>
      <c r="T3430">
        <v>3.67</v>
      </c>
    </row>
    <row r="3431" spans="1:20" x14ac:dyDescent="0.3">
      <c r="A3431">
        <v>11867</v>
      </c>
      <c r="B3431" t="b">
        <v>0</v>
      </c>
      <c r="C3431" t="s">
        <v>20</v>
      </c>
      <c r="D3431" t="s">
        <v>8088</v>
      </c>
      <c r="F3431">
        <v>1.10982E-4</v>
      </c>
      <c r="G3431">
        <v>1.7693900000000001E-4</v>
      </c>
      <c r="H3431">
        <v>1</v>
      </c>
      <c r="I3431">
        <v>1</v>
      </c>
      <c r="J3431">
        <v>2</v>
      </c>
      <c r="K3431" t="s">
        <v>5638</v>
      </c>
      <c r="L3431" t="s">
        <v>8089</v>
      </c>
      <c r="N3431">
        <v>0</v>
      </c>
      <c r="O3431">
        <v>1443.7438</v>
      </c>
      <c r="P3431" t="s">
        <v>20</v>
      </c>
      <c r="Q3431" t="s">
        <v>20</v>
      </c>
      <c r="R3431">
        <v>1.2879999999999999E-4</v>
      </c>
      <c r="S3431" s="1">
        <v>1.808E-5</v>
      </c>
      <c r="T3431">
        <v>3.12</v>
      </c>
    </row>
    <row r="3432" spans="1:20" x14ac:dyDescent="0.3">
      <c r="A3432">
        <v>11865</v>
      </c>
      <c r="B3432" t="b">
        <v>0</v>
      </c>
      <c r="C3432" t="s">
        <v>20</v>
      </c>
      <c r="D3432" t="s">
        <v>8090</v>
      </c>
      <c r="F3432">
        <v>1.42278E-3</v>
      </c>
      <c r="G3432">
        <v>1.7693900000000001E-4</v>
      </c>
      <c r="H3432">
        <v>1</v>
      </c>
      <c r="I3432">
        <v>1</v>
      </c>
      <c r="J3432">
        <v>2</v>
      </c>
      <c r="K3432" t="s">
        <v>8091</v>
      </c>
      <c r="L3432" t="s">
        <v>8092</v>
      </c>
      <c r="N3432">
        <v>0</v>
      </c>
      <c r="O3432">
        <v>1486.77476</v>
      </c>
      <c r="P3432" t="s">
        <v>20</v>
      </c>
      <c r="Q3432" t="s">
        <v>20</v>
      </c>
      <c r="R3432">
        <v>1.2879999999999999E-4</v>
      </c>
      <c r="S3432">
        <v>2.9629999999999999E-4</v>
      </c>
      <c r="T3432">
        <v>3.41</v>
      </c>
    </row>
    <row r="3433" spans="1:20" x14ac:dyDescent="0.3">
      <c r="A3433">
        <v>11846</v>
      </c>
      <c r="B3433" t="b">
        <v>0</v>
      </c>
      <c r="C3433" t="s">
        <v>20</v>
      </c>
      <c r="D3433" t="s">
        <v>8093</v>
      </c>
      <c r="F3433">
        <v>4.21214E-4</v>
      </c>
      <c r="G3433">
        <v>1.7693900000000001E-4</v>
      </c>
      <c r="H3433">
        <v>1</v>
      </c>
      <c r="I3433">
        <v>1</v>
      </c>
      <c r="J3433">
        <v>1</v>
      </c>
      <c r="K3433" t="s">
        <v>8094</v>
      </c>
      <c r="L3433" t="s">
        <v>8095</v>
      </c>
      <c r="N3433">
        <v>0</v>
      </c>
      <c r="O3433">
        <v>1485.75838</v>
      </c>
      <c r="P3433" t="s">
        <v>20</v>
      </c>
      <c r="Q3433" t="s">
        <v>20</v>
      </c>
      <c r="R3433">
        <v>1.2879999999999999E-4</v>
      </c>
      <c r="S3433" s="1">
        <v>7.8330000000000004E-5</v>
      </c>
      <c r="T3433">
        <v>2.2799999999999998</v>
      </c>
    </row>
    <row r="3434" spans="1:20" x14ac:dyDescent="0.3">
      <c r="A3434">
        <v>2916</v>
      </c>
      <c r="B3434" t="b">
        <v>0</v>
      </c>
      <c r="C3434" t="s">
        <v>20</v>
      </c>
      <c r="D3434" t="s">
        <v>8096</v>
      </c>
      <c r="F3434" s="1">
        <v>4.3127299999999998E-6</v>
      </c>
      <c r="G3434">
        <v>1.7693900000000001E-4</v>
      </c>
      <c r="H3434">
        <v>1</v>
      </c>
      <c r="I3434">
        <v>1</v>
      </c>
      <c r="J3434">
        <v>3</v>
      </c>
      <c r="K3434" t="s">
        <v>1174</v>
      </c>
      <c r="L3434" t="s">
        <v>8097</v>
      </c>
      <c r="N3434">
        <v>0</v>
      </c>
      <c r="O3434">
        <v>2047.08924</v>
      </c>
      <c r="P3434" t="s">
        <v>20</v>
      </c>
      <c r="Q3434" t="s">
        <v>20</v>
      </c>
      <c r="R3434">
        <v>1.2879999999999999E-4</v>
      </c>
      <c r="S3434" s="1">
        <v>5.1900000000000003E-7</v>
      </c>
      <c r="T3434">
        <v>3.01</v>
      </c>
    </row>
    <row r="3435" spans="1:20" x14ac:dyDescent="0.3">
      <c r="A3435">
        <v>12118</v>
      </c>
      <c r="B3435" t="b">
        <v>0</v>
      </c>
      <c r="C3435" t="s">
        <v>20</v>
      </c>
      <c r="D3435" t="s">
        <v>8098</v>
      </c>
      <c r="F3435">
        <v>6.0642499999999995E-4</v>
      </c>
      <c r="G3435">
        <v>1.7693900000000001E-4</v>
      </c>
      <c r="H3435">
        <v>1</v>
      </c>
      <c r="I3435">
        <v>1</v>
      </c>
      <c r="J3435">
        <v>5</v>
      </c>
      <c r="K3435" t="s">
        <v>178</v>
      </c>
      <c r="L3435" t="s">
        <v>8099</v>
      </c>
      <c r="N3435">
        <v>2</v>
      </c>
      <c r="O3435">
        <v>2270.1299199999999</v>
      </c>
      <c r="P3435" t="s">
        <v>20</v>
      </c>
      <c r="Q3435" t="s">
        <v>20</v>
      </c>
      <c r="R3435">
        <v>1.2879999999999999E-4</v>
      </c>
      <c r="S3435">
        <v>1.169E-4</v>
      </c>
      <c r="T3435">
        <v>3.03</v>
      </c>
    </row>
    <row r="3436" spans="1:20" x14ac:dyDescent="0.3">
      <c r="A3436">
        <v>11695</v>
      </c>
      <c r="B3436" t="b">
        <v>0</v>
      </c>
      <c r="C3436" t="s">
        <v>20</v>
      </c>
      <c r="D3436" t="s">
        <v>8100</v>
      </c>
      <c r="F3436" s="1">
        <v>4.8031800000000003E-6</v>
      </c>
      <c r="G3436">
        <v>1.7693900000000001E-4</v>
      </c>
      <c r="H3436">
        <v>1</v>
      </c>
      <c r="I3436">
        <v>1</v>
      </c>
      <c r="J3436">
        <v>2</v>
      </c>
      <c r="K3436" t="s">
        <v>2157</v>
      </c>
      <c r="L3436" t="s">
        <v>8101</v>
      </c>
      <c r="N3436">
        <v>0</v>
      </c>
      <c r="O3436">
        <v>1327.74676</v>
      </c>
      <c r="P3436" t="s">
        <v>20</v>
      </c>
      <c r="Q3436" t="s">
        <v>20</v>
      </c>
      <c r="R3436">
        <v>1.2879999999999999E-4</v>
      </c>
      <c r="S3436" s="1">
        <v>5.7960000000000003E-7</v>
      </c>
      <c r="T3436">
        <v>2.64</v>
      </c>
    </row>
    <row r="3437" spans="1:20" x14ac:dyDescent="0.3">
      <c r="A3437">
        <v>11690</v>
      </c>
      <c r="B3437" t="b">
        <v>0</v>
      </c>
      <c r="C3437" t="s">
        <v>20</v>
      </c>
      <c r="D3437" t="s">
        <v>8102</v>
      </c>
      <c r="F3437">
        <v>2.4157800000000002E-3</v>
      </c>
      <c r="G3437">
        <v>1.7693900000000001E-4</v>
      </c>
      <c r="H3437">
        <v>1</v>
      </c>
      <c r="I3437">
        <v>1</v>
      </c>
      <c r="J3437">
        <v>2</v>
      </c>
      <c r="K3437" t="s">
        <v>8103</v>
      </c>
      <c r="L3437" t="s">
        <v>8104</v>
      </c>
      <c r="N3437">
        <v>0</v>
      </c>
      <c r="O3437">
        <v>1091.55789</v>
      </c>
      <c r="P3437" t="s">
        <v>20</v>
      </c>
      <c r="Q3437" t="s">
        <v>20</v>
      </c>
      <c r="R3437">
        <v>1.2879999999999999E-4</v>
      </c>
      <c r="S3437">
        <v>5.2680000000000001E-4</v>
      </c>
      <c r="T3437">
        <v>2.1</v>
      </c>
    </row>
    <row r="3438" spans="1:20" x14ac:dyDescent="0.3">
      <c r="A3438">
        <v>11060</v>
      </c>
      <c r="B3438" t="b">
        <v>0</v>
      </c>
      <c r="C3438" t="s">
        <v>20</v>
      </c>
      <c r="D3438" t="s">
        <v>8105</v>
      </c>
      <c r="F3438">
        <v>5.1812500000000003E-4</v>
      </c>
      <c r="G3438">
        <v>1.7693900000000001E-4</v>
      </c>
      <c r="H3438">
        <v>1</v>
      </c>
      <c r="I3438">
        <v>1</v>
      </c>
      <c r="J3438">
        <v>2</v>
      </c>
      <c r="K3438" t="s">
        <v>517</v>
      </c>
      <c r="L3438" t="s">
        <v>8106</v>
      </c>
      <c r="N3438">
        <v>0</v>
      </c>
      <c r="O3438">
        <v>1436.76314</v>
      </c>
      <c r="P3438" t="s">
        <v>20</v>
      </c>
      <c r="Q3438" t="s">
        <v>20</v>
      </c>
      <c r="R3438">
        <v>1.2879999999999999E-4</v>
      </c>
      <c r="S3438" s="1">
        <v>9.7780000000000002E-5</v>
      </c>
      <c r="T3438">
        <v>2.44</v>
      </c>
    </row>
    <row r="3439" spans="1:20" x14ac:dyDescent="0.3">
      <c r="A3439">
        <v>3174</v>
      </c>
      <c r="B3439" t="b">
        <v>0</v>
      </c>
      <c r="C3439" t="s">
        <v>20</v>
      </c>
      <c r="D3439" t="s">
        <v>8107</v>
      </c>
      <c r="F3439" s="1">
        <v>5.3455700000000001E-7</v>
      </c>
      <c r="G3439">
        <v>1.7693900000000001E-4</v>
      </c>
      <c r="H3439">
        <v>2</v>
      </c>
      <c r="I3439">
        <v>2</v>
      </c>
      <c r="J3439">
        <v>12</v>
      </c>
      <c r="K3439" t="s">
        <v>2025</v>
      </c>
      <c r="L3439" t="s">
        <v>8108</v>
      </c>
      <c r="N3439">
        <v>1</v>
      </c>
      <c r="O3439">
        <v>2089.03087</v>
      </c>
      <c r="P3439" t="s">
        <v>20</v>
      </c>
      <c r="Q3439" t="s">
        <v>20</v>
      </c>
      <c r="R3439">
        <v>1.2879999999999999E-4</v>
      </c>
      <c r="S3439" s="1">
        <v>5.2579999999999998E-8</v>
      </c>
      <c r="T3439">
        <v>3.95</v>
      </c>
    </row>
    <row r="3440" spans="1:20" x14ac:dyDescent="0.3">
      <c r="A3440">
        <v>3173</v>
      </c>
      <c r="B3440" t="b">
        <v>0</v>
      </c>
      <c r="C3440" t="s">
        <v>20</v>
      </c>
      <c r="D3440" t="s">
        <v>8109</v>
      </c>
      <c r="F3440" s="1">
        <v>1.7492599999999999E-5</v>
      </c>
      <c r="G3440">
        <v>1.7693900000000001E-4</v>
      </c>
      <c r="H3440">
        <v>2</v>
      </c>
      <c r="I3440">
        <v>2</v>
      </c>
      <c r="J3440">
        <v>6</v>
      </c>
      <c r="K3440" t="s">
        <v>2025</v>
      </c>
      <c r="L3440" t="s">
        <v>8110</v>
      </c>
      <c r="N3440">
        <v>0</v>
      </c>
      <c r="O3440">
        <v>1403.69137</v>
      </c>
      <c r="P3440" t="s">
        <v>20</v>
      </c>
      <c r="Q3440" t="s">
        <v>20</v>
      </c>
      <c r="R3440">
        <v>1.2879999999999999E-4</v>
      </c>
      <c r="S3440" s="1">
        <v>2.4030000000000001E-6</v>
      </c>
      <c r="T3440">
        <v>3.97</v>
      </c>
    </row>
    <row r="3441" spans="1:20" x14ac:dyDescent="0.3">
      <c r="A3441">
        <v>11082</v>
      </c>
      <c r="B3441" t="b">
        <v>0</v>
      </c>
      <c r="C3441" t="s">
        <v>20</v>
      </c>
      <c r="D3441" t="s">
        <v>8111</v>
      </c>
      <c r="F3441">
        <v>2.99919E-4</v>
      </c>
      <c r="G3441">
        <v>1.7693900000000001E-4</v>
      </c>
      <c r="H3441">
        <v>1</v>
      </c>
      <c r="I3441">
        <v>1</v>
      </c>
      <c r="J3441">
        <v>2</v>
      </c>
      <c r="K3441" t="s">
        <v>3361</v>
      </c>
      <c r="L3441" t="s">
        <v>8112</v>
      </c>
      <c r="N3441">
        <v>0</v>
      </c>
      <c r="O3441">
        <v>1261.6270400000001</v>
      </c>
      <c r="P3441" t="s">
        <v>20</v>
      </c>
      <c r="Q3441" t="s">
        <v>20</v>
      </c>
      <c r="R3441">
        <v>1.2879999999999999E-4</v>
      </c>
      <c r="S3441" s="1">
        <v>5.3690000000000003E-5</v>
      </c>
      <c r="T3441">
        <v>2.27</v>
      </c>
    </row>
    <row r="3442" spans="1:20" x14ac:dyDescent="0.3">
      <c r="A3442">
        <v>11083</v>
      </c>
      <c r="B3442" t="b">
        <v>0</v>
      </c>
      <c r="C3442" t="s">
        <v>20</v>
      </c>
      <c r="D3442" t="s">
        <v>8113</v>
      </c>
      <c r="F3442" s="1">
        <v>1.3642899999999999E-5</v>
      </c>
      <c r="G3442">
        <v>1.7693900000000001E-4</v>
      </c>
      <c r="H3442">
        <v>1</v>
      </c>
      <c r="I3442">
        <v>1</v>
      </c>
      <c r="J3442">
        <v>5</v>
      </c>
      <c r="K3442" t="s">
        <v>3361</v>
      </c>
      <c r="L3442" t="s">
        <v>8114</v>
      </c>
      <c r="N3442">
        <v>1</v>
      </c>
      <c r="O3442">
        <v>1530.8122100000001</v>
      </c>
      <c r="P3442" t="s">
        <v>20</v>
      </c>
      <c r="Q3442" t="s">
        <v>20</v>
      </c>
      <c r="R3442">
        <v>1.2879999999999999E-4</v>
      </c>
      <c r="S3442" s="1">
        <v>1.8220000000000001E-6</v>
      </c>
      <c r="T3442">
        <v>3.73</v>
      </c>
    </row>
    <row r="3443" spans="1:20" x14ac:dyDescent="0.3">
      <c r="A3443">
        <v>11100</v>
      </c>
      <c r="B3443" t="b">
        <v>0</v>
      </c>
      <c r="C3443" t="s">
        <v>20</v>
      </c>
      <c r="D3443" t="s">
        <v>8115</v>
      </c>
      <c r="F3443">
        <v>2.8302200000000002E-4</v>
      </c>
      <c r="G3443">
        <v>1.7693900000000001E-4</v>
      </c>
      <c r="H3443">
        <v>1</v>
      </c>
      <c r="I3443">
        <v>1</v>
      </c>
      <c r="J3443">
        <v>2</v>
      </c>
      <c r="K3443" t="s">
        <v>6769</v>
      </c>
      <c r="L3443" t="s">
        <v>8116</v>
      </c>
      <c r="N3443">
        <v>0</v>
      </c>
      <c r="O3443">
        <v>1484.72675</v>
      </c>
      <c r="P3443" t="s">
        <v>20</v>
      </c>
      <c r="Q3443" t="s">
        <v>20</v>
      </c>
      <c r="R3443">
        <v>1.2879999999999999E-4</v>
      </c>
      <c r="S3443" s="1">
        <v>5.0609999999999998E-5</v>
      </c>
      <c r="T3443">
        <v>2.46</v>
      </c>
    </row>
    <row r="3444" spans="1:20" x14ac:dyDescent="0.3">
      <c r="A3444">
        <v>3156</v>
      </c>
      <c r="B3444" t="b">
        <v>0</v>
      </c>
      <c r="C3444" t="s">
        <v>20</v>
      </c>
      <c r="D3444" t="s">
        <v>8117</v>
      </c>
      <c r="F3444">
        <v>2.4788799999999998E-4</v>
      </c>
      <c r="G3444">
        <v>1.7693900000000001E-4</v>
      </c>
      <c r="H3444">
        <v>1</v>
      </c>
      <c r="I3444">
        <v>1</v>
      </c>
      <c r="J3444">
        <v>4</v>
      </c>
      <c r="K3444" t="s">
        <v>2221</v>
      </c>
      <c r="L3444" t="s">
        <v>8118</v>
      </c>
      <c r="N3444">
        <v>1</v>
      </c>
      <c r="O3444">
        <v>1525.74928</v>
      </c>
      <c r="P3444" t="s">
        <v>20</v>
      </c>
      <c r="Q3444" t="s">
        <v>20</v>
      </c>
      <c r="R3444">
        <v>1.2879999999999999E-4</v>
      </c>
      <c r="S3444" s="1">
        <v>4.3930000000000001E-5</v>
      </c>
      <c r="T3444">
        <v>2.81</v>
      </c>
    </row>
    <row r="3445" spans="1:20" x14ac:dyDescent="0.3">
      <c r="A3445">
        <v>11121</v>
      </c>
      <c r="B3445" t="b">
        <v>0</v>
      </c>
      <c r="C3445" t="s">
        <v>20</v>
      </c>
      <c r="D3445" t="s">
        <v>8119</v>
      </c>
      <c r="E3445" t="s">
        <v>579</v>
      </c>
      <c r="F3445">
        <v>2.0488200000000001E-4</v>
      </c>
      <c r="G3445">
        <v>1.7693900000000001E-4</v>
      </c>
      <c r="H3445">
        <v>1</v>
      </c>
      <c r="I3445">
        <v>1</v>
      </c>
      <c r="J3445">
        <v>1</v>
      </c>
      <c r="K3445" t="s">
        <v>8120</v>
      </c>
      <c r="L3445" t="s">
        <v>8121</v>
      </c>
      <c r="N3445">
        <v>0</v>
      </c>
      <c r="O3445">
        <v>1867.8412000000001</v>
      </c>
      <c r="P3445" t="s">
        <v>20</v>
      </c>
      <c r="Q3445" t="s">
        <v>20</v>
      </c>
      <c r="R3445">
        <v>1.2879999999999999E-4</v>
      </c>
      <c r="S3445" s="1">
        <v>3.5620000000000001E-5</v>
      </c>
      <c r="T3445">
        <v>1.89</v>
      </c>
    </row>
    <row r="3446" spans="1:20" x14ac:dyDescent="0.3">
      <c r="A3446">
        <v>3155</v>
      </c>
      <c r="B3446" t="b">
        <v>0</v>
      </c>
      <c r="C3446" t="s">
        <v>20</v>
      </c>
      <c r="D3446" t="s">
        <v>8122</v>
      </c>
      <c r="F3446">
        <v>2.7607499999999997E-4</v>
      </c>
      <c r="G3446">
        <v>1.7693900000000001E-4</v>
      </c>
      <c r="H3446">
        <v>1</v>
      </c>
      <c r="I3446">
        <v>1</v>
      </c>
      <c r="J3446">
        <v>3</v>
      </c>
      <c r="K3446" t="s">
        <v>2221</v>
      </c>
      <c r="L3446" t="s">
        <v>8123</v>
      </c>
      <c r="N3446">
        <v>0</v>
      </c>
      <c r="O3446">
        <v>1154.56879</v>
      </c>
      <c r="P3446" t="s">
        <v>20</v>
      </c>
      <c r="Q3446" t="s">
        <v>20</v>
      </c>
      <c r="R3446">
        <v>1.2879999999999999E-4</v>
      </c>
      <c r="S3446" s="1">
        <v>4.939E-5</v>
      </c>
      <c r="T3446">
        <v>2.39</v>
      </c>
    </row>
    <row r="3447" spans="1:20" x14ac:dyDescent="0.3">
      <c r="A3447">
        <v>3154</v>
      </c>
      <c r="B3447" t="b">
        <v>0</v>
      </c>
      <c r="C3447" t="s">
        <v>20</v>
      </c>
      <c r="D3447" t="s">
        <v>8124</v>
      </c>
      <c r="F3447">
        <v>3.8135900000000001E-4</v>
      </c>
      <c r="G3447">
        <v>1.7693900000000001E-4</v>
      </c>
      <c r="H3447">
        <v>1</v>
      </c>
      <c r="I3447">
        <v>1</v>
      </c>
      <c r="J3447">
        <v>2</v>
      </c>
      <c r="K3447" t="s">
        <v>2226</v>
      </c>
      <c r="L3447" t="s">
        <v>8125</v>
      </c>
      <c r="N3447">
        <v>1</v>
      </c>
      <c r="O3447">
        <v>1495.7387100000001</v>
      </c>
      <c r="P3447" t="s">
        <v>20</v>
      </c>
      <c r="Q3447" t="s">
        <v>20</v>
      </c>
      <c r="R3447">
        <v>1.2879999999999999E-4</v>
      </c>
      <c r="S3447" s="1">
        <v>6.9989999999999999E-5</v>
      </c>
      <c r="T3447">
        <v>2.99</v>
      </c>
    </row>
    <row r="3448" spans="1:20" x14ac:dyDescent="0.3">
      <c r="A3448">
        <v>11208</v>
      </c>
      <c r="B3448" t="b">
        <v>0</v>
      </c>
      <c r="C3448" t="s">
        <v>20</v>
      </c>
      <c r="D3448" t="s">
        <v>8126</v>
      </c>
      <c r="F3448">
        <v>1.88593E-4</v>
      </c>
      <c r="G3448">
        <v>1.7693900000000001E-4</v>
      </c>
      <c r="H3448">
        <v>1</v>
      </c>
      <c r="I3448">
        <v>1</v>
      </c>
      <c r="J3448">
        <v>2</v>
      </c>
      <c r="K3448" t="s">
        <v>2314</v>
      </c>
      <c r="L3448" t="s">
        <v>8127</v>
      </c>
      <c r="N3448">
        <v>1</v>
      </c>
      <c r="O3448">
        <v>1949.9596799999999</v>
      </c>
      <c r="P3448" t="s">
        <v>20</v>
      </c>
      <c r="Q3448" t="s">
        <v>20</v>
      </c>
      <c r="R3448">
        <v>1.2879999999999999E-4</v>
      </c>
      <c r="S3448" s="1">
        <v>3.2360000000000002E-5</v>
      </c>
      <c r="T3448">
        <v>2.74</v>
      </c>
    </row>
    <row r="3449" spans="1:20" x14ac:dyDescent="0.3">
      <c r="A3449">
        <v>3151</v>
      </c>
      <c r="B3449" t="b">
        <v>0</v>
      </c>
      <c r="C3449" t="s">
        <v>20</v>
      </c>
      <c r="D3449" t="s">
        <v>8128</v>
      </c>
      <c r="F3449">
        <v>3.3960000000000001E-4</v>
      </c>
      <c r="G3449">
        <v>1.7693900000000001E-4</v>
      </c>
      <c r="H3449">
        <v>2</v>
      </c>
      <c r="I3449">
        <v>3</v>
      </c>
      <c r="J3449">
        <v>2</v>
      </c>
      <c r="K3449" t="s">
        <v>595</v>
      </c>
      <c r="L3449" t="s">
        <v>8129</v>
      </c>
      <c r="N3449">
        <v>0</v>
      </c>
      <c r="O3449">
        <v>1082.47489</v>
      </c>
      <c r="P3449" t="s">
        <v>20</v>
      </c>
      <c r="Q3449" t="s">
        <v>20</v>
      </c>
      <c r="R3449">
        <v>1.2879999999999999E-4</v>
      </c>
      <c r="S3449" s="1">
        <v>6.1890000000000005E-5</v>
      </c>
      <c r="T3449">
        <v>2.41</v>
      </c>
    </row>
    <row r="3450" spans="1:20" x14ac:dyDescent="0.3">
      <c r="A3450">
        <v>11209</v>
      </c>
      <c r="B3450" t="b">
        <v>0</v>
      </c>
      <c r="C3450" t="s">
        <v>20</v>
      </c>
      <c r="D3450" t="s">
        <v>8126</v>
      </c>
      <c r="E3450" t="s">
        <v>1278</v>
      </c>
      <c r="F3450">
        <v>7.7745500000000003E-4</v>
      </c>
      <c r="G3450">
        <v>1.7693900000000001E-4</v>
      </c>
      <c r="H3450">
        <v>1</v>
      </c>
      <c r="I3450">
        <v>1</v>
      </c>
      <c r="J3450">
        <v>2</v>
      </c>
      <c r="K3450" t="s">
        <v>2314</v>
      </c>
      <c r="L3450" t="s">
        <v>8127</v>
      </c>
      <c r="N3450">
        <v>1</v>
      </c>
      <c r="O3450">
        <v>1965.9546</v>
      </c>
      <c r="P3450" t="s">
        <v>20</v>
      </c>
      <c r="Q3450" t="s">
        <v>20</v>
      </c>
      <c r="R3450">
        <v>1.2879999999999999E-4</v>
      </c>
      <c r="S3450">
        <v>1.528E-4</v>
      </c>
      <c r="T3450">
        <v>2.65</v>
      </c>
    </row>
    <row r="3451" spans="1:20" x14ac:dyDescent="0.3">
      <c r="A3451">
        <v>11271</v>
      </c>
      <c r="B3451" t="b">
        <v>0</v>
      </c>
      <c r="C3451" t="s">
        <v>20</v>
      </c>
      <c r="D3451" t="s">
        <v>8130</v>
      </c>
      <c r="F3451">
        <v>6.1655300000000004E-4</v>
      </c>
      <c r="G3451">
        <v>1.7693900000000001E-4</v>
      </c>
      <c r="H3451">
        <v>1</v>
      </c>
      <c r="I3451">
        <v>2</v>
      </c>
      <c r="J3451">
        <v>1</v>
      </c>
      <c r="K3451" t="s">
        <v>789</v>
      </c>
      <c r="L3451" t="s">
        <v>8131</v>
      </c>
      <c r="N3451">
        <v>0</v>
      </c>
      <c r="O3451">
        <v>1232.6521299999999</v>
      </c>
      <c r="P3451" t="s">
        <v>20</v>
      </c>
      <c r="Q3451" t="s">
        <v>20</v>
      </c>
      <c r="R3451">
        <v>1.2879999999999999E-4</v>
      </c>
      <c r="S3451">
        <v>1.188E-4</v>
      </c>
      <c r="T3451">
        <v>1.9</v>
      </c>
    </row>
    <row r="3452" spans="1:20" x14ac:dyDescent="0.3">
      <c r="A3452">
        <v>11274</v>
      </c>
      <c r="B3452" t="b">
        <v>0</v>
      </c>
      <c r="C3452" t="s">
        <v>20</v>
      </c>
      <c r="D3452" t="s">
        <v>8132</v>
      </c>
      <c r="F3452">
        <v>7.1566700000000002E-4</v>
      </c>
      <c r="G3452">
        <v>1.7693900000000001E-4</v>
      </c>
      <c r="H3452">
        <v>1</v>
      </c>
      <c r="I3452">
        <v>1</v>
      </c>
      <c r="J3452">
        <v>2</v>
      </c>
      <c r="K3452" t="s">
        <v>3238</v>
      </c>
      <c r="L3452" t="s">
        <v>8133</v>
      </c>
      <c r="N3452">
        <v>0</v>
      </c>
      <c r="O3452">
        <v>2575.28458</v>
      </c>
      <c r="P3452" t="s">
        <v>20</v>
      </c>
      <c r="Q3452" t="s">
        <v>20</v>
      </c>
      <c r="R3452">
        <v>1.2879999999999999E-4</v>
      </c>
      <c r="S3452">
        <v>1.393E-4</v>
      </c>
      <c r="T3452">
        <v>2.9</v>
      </c>
    </row>
    <row r="3453" spans="1:20" x14ac:dyDescent="0.3">
      <c r="A3453">
        <v>3116</v>
      </c>
      <c r="B3453" t="b">
        <v>0</v>
      </c>
      <c r="C3453" t="s">
        <v>20</v>
      </c>
      <c r="D3453" t="s">
        <v>8134</v>
      </c>
      <c r="F3453" s="1">
        <v>6.58055E-6</v>
      </c>
      <c r="G3453">
        <v>1.7693900000000001E-4</v>
      </c>
      <c r="H3453">
        <v>1</v>
      </c>
      <c r="I3453">
        <v>1</v>
      </c>
      <c r="J3453">
        <v>2</v>
      </c>
      <c r="K3453" t="s">
        <v>4958</v>
      </c>
      <c r="L3453" t="s">
        <v>8135</v>
      </c>
      <c r="N3453">
        <v>0</v>
      </c>
      <c r="O3453">
        <v>2099.0039900000002</v>
      </c>
      <c r="P3453" t="s">
        <v>20</v>
      </c>
      <c r="Q3453" t="s">
        <v>20</v>
      </c>
      <c r="R3453">
        <v>1.2879999999999999E-4</v>
      </c>
      <c r="S3453" s="1">
        <v>8.1900000000000001E-7</v>
      </c>
      <c r="T3453">
        <v>3.13</v>
      </c>
    </row>
    <row r="3454" spans="1:20" x14ac:dyDescent="0.3">
      <c r="A3454">
        <v>11286</v>
      </c>
      <c r="B3454" t="b">
        <v>0</v>
      </c>
      <c r="C3454" t="s">
        <v>20</v>
      </c>
      <c r="D3454" t="s">
        <v>8136</v>
      </c>
      <c r="F3454">
        <v>4.5007199999999998E-4</v>
      </c>
      <c r="G3454">
        <v>1.7693900000000001E-4</v>
      </c>
      <c r="H3454">
        <v>1</v>
      </c>
      <c r="I3454">
        <v>1</v>
      </c>
      <c r="J3454">
        <v>2</v>
      </c>
      <c r="K3454" t="s">
        <v>694</v>
      </c>
      <c r="L3454" t="s">
        <v>8137</v>
      </c>
      <c r="N3454">
        <v>0</v>
      </c>
      <c r="O3454">
        <v>1330.6345799999999</v>
      </c>
      <c r="P3454" t="s">
        <v>20</v>
      </c>
      <c r="Q3454" t="s">
        <v>20</v>
      </c>
      <c r="R3454">
        <v>1.2879999999999999E-4</v>
      </c>
      <c r="S3454" s="1">
        <v>8.4179999999999997E-5</v>
      </c>
      <c r="T3454">
        <v>2.1800000000000002</v>
      </c>
    </row>
    <row r="3455" spans="1:20" x14ac:dyDescent="0.3">
      <c r="A3455">
        <v>11656</v>
      </c>
      <c r="B3455" t="b">
        <v>0</v>
      </c>
      <c r="C3455" t="s">
        <v>20</v>
      </c>
      <c r="D3455" t="s">
        <v>8138</v>
      </c>
      <c r="F3455">
        <v>2.4157800000000002E-3</v>
      </c>
      <c r="G3455">
        <v>1.7693900000000001E-4</v>
      </c>
      <c r="H3455">
        <v>1</v>
      </c>
      <c r="I3455">
        <v>1</v>
      </c>
      <c r="J3455">
        <v>4</v>
      </c>
      <c r="K3455" t="s">
        <v>3238</v>
      </c>
      <c r="L3455" t="s">
        <v>8139</v>
      </c>
      <c r="N3455">
        <v>0</v>
      </c>
      <c r="O3455">
        <v>1614.7030500000001</v>
      </c>
      <c r="P3455" t="s">
        <v>20</v>
      </c>
      <c r="Q3455" t="s">
        <v>20</v>
      </c>
      <c r="R3455">
        <v>1.2879999999999999E-4</v>
      </c>
      <c r="S3455">
        <v>5.262E-4</v>
      </c>
      <c r="T3455">
        <v>2.0499999999999998</v>
      </c>
    </row>
    <row r="3456" spans="1:20" x14ac:dyDescent="0.3">
      <c r="A3456">
        <v>3076</v>
      </c>
      <c r="B3456" t="b">
        <v>0</v>
      </c>
      <c r="C3456" t="s">
        <v>20</v>
      </c>
      <c r="D3456" t="s">
        <v>8140</v>
      </c>
      <c r="F3456" s="1">
        <v>7.5758700000000002E-6</v>
      </c>
      <c r="G3456">
        <v>1.7693900000000001E-4</v>
      </c>
      <c r="H3456">
        <v>1</v>
      </c>
      <c r="I3456">
        <v>1</v>
      </c>
      <c r="J3456">
        <v>3</v>
      </c>
      <c r="K3456" t="s">
        <v>3491</v>
      </c>
      <c r="L3456" t="s">
        <v>8141</v>
      </c>
      <c r="N3456">
        <v>0</v>
      </c>
      <c r="O3456">
        <v>1878.93445</v>
      </c>
      <c r="P3456" t="s">
        <v>20</v>
      </c>
      <c r="Q3456" t="s">
        <v>20</v>
      </c>
      <c r="R3456">
        <v>1.2879999999999999E-4</v>
      </c>
      <c r="S3456" s="1">
        <v>9.5900000000000005E-7</v>
      </c>
      <c r="T3456">
        <v>3.51</v>
      </c>
    </row>
    <row r="3457" spans="1:20" x14ac:dyDescent="0.3">
      <c r="A3457">
        <v>11637</v>
      </c>
      <c r="B3457" t="b">
        <v>0</v>
      </c>
      <c r="C3457" t="s">
        <v>20</v>
      </c>
      <c r="D3457" t="s">
        <v>8142</v>
      </c>
      <c r="F3457">
        <v>9.6421199999999999E-4</v>
      </c>
      <c r="G3457">
        <v>1.7693900000000001E-4</v>
      </c>
      <c r="H3457">
        <v>1</v>
      </c>
      <c r="I3457">
        <v>1</v>
      </c>
      <c r="J3457">
        <v>2</v>
      </c>
      <c r="K3457" t="s">
        <v>673</v>
      </c>
      <c r="L3457" t="s">
        <v>8143</v>
      </c>
      <c r="N3457">
        <v>0</v>
      </c>
      <c r="O3457">
        <v>1305.70489</v>
      </c>
      <c r="P3457" t="s">
        <v>20</v>
      </c>
      <c r="Q3457" t="s">
        <v>20</v>
      </c>
      <c r="R3457">
        <v>1.2879999999999999E-4</v>
      </c>
      <c r="S3457">
        <v>1.93E-4</v>
      </c>
      <c r="T3457">
        <v>2.3199999999999998</v>
      </c>
    </row>
    <row r="3458" spans="1:20" x14ac:dyDescent="0.3">
      <c r="A3458">
        <v>3077</v>
      </c>
      <c r="B3458" t="b">
        <v>0</v>
      </c>
      <c r="C3458" t="s">
        <v>20</v>
      </c>
      <c r="D3458" t="s">
        <v>8140</v>
      </c>
      <c r="E3458" t="s">
        <v>8144</v>
      </c>
      <c r="F3458">
        <v>2.2629700000000001E-4</v>
      </c>
      <c r="G3458">
        <v>1.7693900000000001E-4</v>
      </c>
      <c r="H3458">
        <v>1</v>
      </c>
      <c r="I3458">
        <v>1</v>
      </c>
      <c r="J3458">
        <v>1</v>
      </c>
      <c r="K3458" t="s">
        <v>3491</v>
      </c>
      <c r="L3458" t="s">
        <v>8141</v>
      </c>
      <c r="N3458">
        <v>0</v>
      </c>
      <c r="O3458">
        <v>1879.9184700000001</v>
      </c>
      <c r="P3458" t="s">
        <v>20</v>
      </c>
      <c r="Q3458" t="s">
        <v>20</v>
      </c>
      <c r="R3458">
        <v>1.2879999999999999E-4</v>
      </c>
      <c r="S3458" s="1">
        <v>3.964E-5</v>
      </c>
      <c r="T3458">
        <v>3.16</v>
      </c>
    </row>
    <row r="3459" spans="1:20" x14ac:dyDescent="0.3">
      <c r="A3459">
        <v>11612</v>
      </c>
      <c r="B3459" t="b">
        <v>0</v>
      </c>
      <c r="C3459" t="s">
        <v>20</v>
      </c>
      <c r="D3459" t="s">
        <v>8145</v>
      </c>
      <c r="F3459" s="1">
        <v>1.70387E-7</v>
      </c>
      <c r="G3459">
        <v>1.7693900000000001E-4</v>
      </c>
      <c r="H3459">
        <v>1</v>
      </c>
      <c r="I3459">
        <v>1</v>
      </c>
      <c r="J3459">
        <v>5</v>
      </c>
      <c r="K3459" t="s">
        <v>5710</v>
      </c>
      <c r="L3459" t="s">
        <v>8146</v>
      </c>
      <c r="N3459">
        <v>0</v>
      </c>
      <c r="O3459">
        <v>1655.8850399999999</v>
      </c>
      <c r="P3459" t="s">
        <v>20</v>
      </c>
      <c r="Q3459" t="s">
        <v>20</v>
      </c>
      <c r="R3459">
        <v>1.2879999999999999E-4</v>
      </c>
      <c r="S3459" s="1">
        <v>1.4979999999999999E-8</v>
      </c>
      <c r="T3459">
        <v>3.53</v>
      </c>
    </row>
    <row r="3460" spans="1:20" x14ac:dyDescent="0.3">
      <c r="A3460">
        <v>3082</v>
      </c>
      <c r="B3460" t="b">
        <v>0</v>
      </c>
      <c r="C3460" t="s">
        <v>20</v>
      </c>
      <c r="D3460" t="s">
        <v>8147</v>
      </c>
      <c r="F3460">
        <v>2.3565999999999999E-3</v>
      </c>
      <c r="G3460">
        <v>1.7693900000000001E-4</v>
      </c>
      <c r="H3460">
        <v>1</v>
      </c>
      <c r="I3460">
        <v>1</v>
      </c>
      <c r="J3460">
        <v>1</v>
      </c>
      <c r="K3460" t="s">
        <v>2763</v>
      </c>
      <c r="L3460" t="s">
        <v>8148</v>
      </c>
      <c r="N3460">
        <v>0</v>
      </c>
      <c r="O3460">
        <v>1355.76414</v>
      </c>
      <c r="P3460" t="s">
        <v>20</v>
      </c>
      <c r="Q3460" t="s">
        <v>20</v>
      </c>
      <c r="R3460">
        <v>2.028E-4</v>
      </c>
      <c r="S3460">
        <v>5.6400000000000005E-4</v>
      </c>
      <c r="T3460">
        <v>2.5299999999999998</v>
      </c>
    </row>
    <row r="3461" spans="1:20" x14ac:dyDescent="0.3">
      <c r="A3461">
        <v>3033</v>
      </c>
      <c r="B3461" t="b">
        <v>0</v>
      </c>
      <c r="C3461" t="s">
        <v>20</v>
      </c>
      <c r="D3461" t="s">
        <v>8035</v>
      </c>
      <c r="E3461" t="s">
        <v>867</v>
      </c>
      <c r="F3461">
        <v>1.6933700000000001E-4</v>
      </c>
      <c r="G3461">
        <v>1.7693900000000001E-4</v>
      </c>
      <c r="H3461">
        <v>1</v>
      </c>
      <c r="I3461">
        <v>2</v>
      </c>
      <c r="J3461">
        <v>1</v>
      </c>
      <c r="K3461" t="s">
        <v>286</v>
      </c>
      <c r="L3461" t="s">
        <v>8036</v>
      </c>
      <c r="N3461">
        <v>0</v>
      </c>
      <c r="O3461">
        <v>1952.95731</v>
      </c>
      <c r="P3461" t="s">
        <v>20</v>
      </c>
      <c r="Q3461" t="s">
        <v>20</v>
      </c>
      <c r="R3461">
        <v>1.2879999999999999E-4</v>
      </c>
      <c r="S3461" s="1">
        <v>2.8799999999999999E-5</v>
      </c>
      <c r="T3461">
        <v>2.64</v>
      </c>
    </row>
    <row r="3462" spans="1:20" x14ac:dyDescent="0.3">
      <c r="A3462">
        <v>11569</v>
      </c>
      <c r="B3462" t="b">
        <v>0</v>
      </c>
      <c r="C3462" t="s">
        <v>20</v>
      </c>
      <c r="D3462" t="s">
        <v>8149</v>
      </c>
      <c r="F3462">
        <v>8.8027400000000001E-4</v>
      </c>
      <c r="G3462">
        <v>1.7693900000000001E-4</v>
      </c>
      <c r="H3462">
        <v>1</v>
      </c>
      <c r="I3462">
        <v>1</v>
      </c>
      <c r="J3462">
        <v>2</v>
      </c>
      <c r="K3462" t="s">
        <v>4517</v>
      </c>
      <c r="L3462" t="s">
        <v>8150</v>
      </c>
      <c r="N3462">
        <v>0</v>
      </c>
      <c r="O3462">
        <v>1364.70562</v>
      </c>
      <c r="P3462" t="s">
        <v>20</v>
      </c>
      <c r="Q3462" t="s">
        <v>20</v>
      </c>
      <c r="R3462">
        <v>1.2879999999999999E-4</v>
      </c>
      <c r="S3462">
        <v>1.7450000000000001E-4</v>
      </c>
      <c r="T3462">
        <v>2.19</v>
      </c>
    </row>
    <row r="3463" spans="1:20" x14ac:dyDescent="0.3">
      <c r="A3463">
        <v>11466</v>
      </c>
      <c r="B3463" t="b">
        <v>0</v>
      </c>
      <c r="C3463" t="s">
        <v>20</v>
      </c>
      <c r="D3463" t="s">
        <v>8151</v>
      </c>
      <c r="F3463">
        <v>2.9744400000000001E-4</v>
      </c>
      <c r="G3463">
        <v>1.7693900000000001E-4</v>
      </c>
      <c r="H3463">
        <v>1</v>
      </c>
      <c r="I3463">
        <v>1</v>
      </c>
      <c r="J3463">
        <v>2</v>
      </c>
      <c r="K3463" t="s">
        <v>694</v>
      </c>
      <c r="L3463" t="s">
        <v>8152</v>
      </c>
      <c r="N3463">
        <v>0</v>
      </c>
      <c r="O3463">
        <v>2175.0604400000002</v>
      </c>
      <c r="P3463" t="s">
        <v>20</v>
      </c>
      <c r="Q3463" t="s">
        <v>20</v>
      </c>
      <c r="R3463">
        <v>1.2879999999999999E-4</v>
      </c>
      <c r="S3463" s="1">
        <v>5.3409999999999999E-5</v>
      </c>
      <c r="T3463">
        <v>1.83</v>
      </c>
    </row>
    <row r="3464" spans="1:20" x14ac:dyDescent="0.3">
      <c r="A3464">
        <v>11430</v>
      </c>
      <c r="B3464" t="b">
        <v>0</v>
      </c>
      <c r="C3464" t="s">
        <v>20</v>
      </c>
      <c r="D3464" t="s">
        <v>8153</v>
      </c>
      <c r="F3464">
        <v>1.99737E-3</v>
      </c>
      <c r="G3464">
        <v>1.7693900000000001E-4</v>
      </c>
      <c r="H3464">
        <v>1</v>
      </c>
      <c r="I3464">
        <v>3</v>
      </c>
      <c r="J3464">
        <v>1</v>
      </c>
      <c r="K3464" t="s">
        <v>4769</v>
      </c>
      <c r="L3464" t="s">
        <v>8154</v>
      </c>
      <c r="N3464">
        <v>0</v>
      </c>
      <c r="O3464">
        <v>1275.61753</v>
      </c>
      <c r="P3464" t="s">
        <v>20</v>
      </c>
      <c r="Q3464" t="s">
        <v>20</v>
      </c>
      <c r="R3464">
        <v>1.2879999999999999E-4</v>
      </c>
      <c r="S3464">
        <v>4.2949999999999998E-4</v>
      </c>
      <c r="T3464">
        <v>1.75</v>
      </c>
    </row>
    <row r="3465" spans="1:20" x14ac:dyDescent="0.3">
      <c r="A3465">
        <v>11362</v>
      </c>
      <c r="B3465" t="b">
        <v>0</v>
      </c>
      <c r="C3465" t="s">
        <v>20</v>
      </c>
      <c r="D3465" t="s">
        <v>8155</v>
      </c>
      <c r="E3465" t="s">
        <v>1074</v>
      </c>
      <c r="F3465">
        <v>1.98204E-4</v>
      </c>
      <c r="G3465">
        <v>1.7693900000000001E-4</v>
      </c>
      <c r="H3465">
        <v>2</v>
      </c>
      <c r="I3465">
        <v>2</v>
      </c>
      <c r="J3465">
        <v>2</v>
      </c>
      <c r="K3465" t="s">
        <v>8156</v>
      </c>
      <c r="L3465" t="s">
        <v>8157</v>
      </c>
      <c r="N3465">
        <v>0</v>
      </c>
      <c r="O3465">
        <v>1391.6736100000001</v>
      </c>
      <c r="P3465" t="s">
        <v>20</v>
      </c>
      <c r="Q3465" t="s">
        <v>20</v>
      </c>
      <c r="R3465">
        <v>1.2879999999999999E-4</v>
      </c>
      <c r="S3465" s="1">
        <v>3.4329999999999998E-5</v>
      </c>
      <c r="T3465">
        <v>2.4300000000000002</v>
      </c>
    </row>
    <row r="3466" spans="1:20" x14ac:dyDescent="0.3">
      <c r="A3466">
        <v>11351</v>
      </c>
      <c r="B3466" t="b">
        <v>0</v>
      </c>
      <c r="C3466" t="s">
        <v>20</v>
      </c>
      <c r="D3466" t="s">
        <v>8158</v>
      </c>
      <c r="F3466">
        <v>1.4828899999999999E-3</v>
      </c>
      <c r="G3466">
        <v>1.7693900000000001E-4</v>
      </c>
      <c r="H3466">
        <v>2</v>
      </c>
      <c r="I3466">
        <v>2</v>
      </c>
      <c r="J3466">
        <v>4</v>
      </c>
      <c r="K3466" t="s">
        <v>8159</v>
      </c>
      <c r="L3466" t="s">
        <v>8160</v>
      </c>
      <c r="N3466">
        <v>1</v>
      </c>
      <c r="O3466">
        <v>2426.28854</v>
      </c>
      <c r="P3466" t="s">
        <v>20</v>
      </c>
      <c r="Q3466" t="s">
        <v>20</v>
      </c>
      <c r="R3466">
        <v>1.2879999999999999E-4</v>
      </c>
      <c r="S3466">
        <v>3.098E-4</v>
      </c>
      <c r="T3466">
        <v>3.03</v>
      </c>
    </row>
    <row r="3467" spans="1:20" x14ac:dyDescent="0.3">
      <c r="A3467">
        <v>11314</v>
      </c>
      <c r="B3467" t="b">
        <v>0</v>
      </c>
      <c r="C3467" t="s">
        <v>20</v>
      </c>
      <c r="D3467" t="s">
        <v>8161</v>
      </c>
      <c r="F3467">
        <v>2.4994999999999998E-4</v>
      </c>
      <c r="G3467">
        <v>1.7693900000000001E-4</v>
      </c>
      <c r="H3467">
        <v>1</v>
      </c>
      <c r="I3467">
        <v>1</v>
      </c>
      <c r="J3467">
        <v>2</v>
      </c>
      <c r="K3467" t="s">
        <v>5559</v>
      </c>
      <c r="L3467" t="s">
        <v>8162</v>
      </c>
      <c r="N3467">
        <v>0</v>
      </c>
      <c r="O3467">
        <v>1531.7598399999999</v>
      </c>
      <c r="P3467" t="s">
        <v>20</v>
      </c>
      <c r="Q3467" t="s">
        <v>20</v>
      </c>
      <c r="R3467">
        <v>1.2879999999999999E-4</v>
      </c>
      <c r="S3467" s="1">
        <v>4.4230000000000002E-5</v>
      </c>
      <c r="T3467">
        <v>3.33</v>
      </c>
    </row>
    <row r="3468" spans="1:20" x14ac:dyDescent="0.3">
      <c r="A3468">
        <v>11288</v>
      </c>
      <c r="B3468" t="b">
        <v>0</v>
      </c>
      <c r="C3468" t="s">
        <v>20</v>
      </c>
      <c r="D3468" t="s">
        <v>8163</v>
      </c>
      <c r="E3468" t="s">
        <v>867</v>
      </c>
      <c r="F3468">
        <v>1.9809200000000002E-3</v>
      </c>
      <c r="G3468">
        <v>1.7693900000000001E-4</v>
      </c>
      <c r="H3468">
        <v>1</v>
      </c>
      <c r="I3468">
        <v>2</v>
      </c>
      <c r="J3468">
        <v>2</v>
      </c>
      <c r="K3468" t="s">
        <v>8164</v>
      </c>
      <c r="L3468" t="s">
        <v>8165</v>
      </c>
      <c r="N3468">
        <v>0</v>
      </c>
      <c r="O3468">
        <v>1274.6990800000001</v>
      </c>
      <c r="P3468" t="s">
        <v>20</v>
      </c>
      <c r="Q3468" t="s">
        <v>20</v>
      </c>
      <c r="R3468">
        <v>1.2879999999999999E-4</v>
      </c>
      <c r="S3468">
        <v>4.2319999999999999E-4</v>
      </c>
      <c r="T3468">
        <v>1.53</v>
      </c>
    </row>
    <row r="3469" spans="1:20" x14ac:dyDescent="0.3">
      <c r="A3469">
        <v>3090</v>
      </c>
      <c r="B3469" t="b">
        <v>0</v>
      </c>
      <c r="C3469" t="s">
        <v>20</v>
      </c>
      <c r="D3469" t="s">
        <v>8166</v>
      </c>
      <c r="F3469">
        <v>2.9948800000000001E-3</v>
      </c>
      <c r="G3469">
        <v>1.7693900000000001E-4</v>
      </c>
      <c r="H3469">
        <v>1</v>
      </c>
      <c r="I3469">
        <v>1</v>
      </c>
      <c r="J3469">
        <v>2</v>
      </c>
      <c r="K3469" t="s">
        <v>4638</v>
      </c>
      <c r="L3469" t="s">
        <v>8167</v>
      </c>
      <c r="N3469">
        <v>0</v>
      </c>
      <c r="O3469">
        <v>1102.58511</v>
      </c>
      <c r="P3469" t="s">
        <v>20</v>
      </c>
      <c r="Q3469" t="s">
        <v>20</v>
      </c>
      <c r="R3469">
        <v>1.2879999999999999E-4</v>
      </c>
      <c r="S3469">
        <v>6.6540000000000002E-4</v>
      </c>
      <c r="T3469">
        <v>2.46</v>
      </c>
    </row>
    <row r="3470" spans="1:20" x14ac:dyDescent="0.3">
      <c r="A3470">
        <v>12119</v>
      </c>
      <c r="B3470" t="b">
        <v>0</v>
      </c>
      <c r="C3470" t="s">
        <v>20</v>
      </c>
      <c r="D3470" t="s">
        <v>8168</v>
      </c>
      <c r="F3470">
        <v>5.4452400000000001E-4</v>
      </c>
      <c r="G3470">
        <v>1.7693900000000001E-4</v>
      </c>
      <c r="H3470">
        <v>3</v>
      </c>
      <c r="I3470">
        <v>18</v>
      </c>
      <c r="J3470">
        <v>10</v>
      </c>
      <c r="K3470" t="s">
        <v>735</v>
      </c>
      <c r="L3470" t="s">
        <v>8169</v>
      </c>
      <c r="N3470">
        <v>0</v>
      </c>
      <c r="O3470">
        <v>1067.62077</v>
      </c>
      <c r="P3470" t="s">
        <v>20</v>
      </c>
      <c r="Q3470" t="s">
        <v>20</v>
      </c>
      <c r="R3470">
        <v>1.2879999999999999E-4</v>
      </c>
      <c r="S3470">
        <v>1.033E-4</v>
      </c>
      <c r="T3470">
        <v>2.34</v>
      </c>
    </row>
    <row r="3471" spans="1:20" x14ac:dyDescent="0.3">
      <c r="A3471">
        <v>12134</v>
      </c>
      <c r="B3471" t="b">
        <v>0</v>
      </c>
      <c r="C3471" t="s">
        <v>20</v>
      </c>
      <c r="D3471" t="s">
        <v>8170</v>
      </c>
      <c r="F3471">
        <v>8.1705799999999996E-4</v>
      </c>
      <c r="G3471">
        <v>1.7693900000000001E-4</v>
      </c>
      <c r="H3471">
        <v>2</v>
      </c>
      <c r="I3471">
        <v>2</v>
      </c>
      <c r="J3471">
        <v>2</v>
      </c>
      <c r="K3471" t="s">
        <v>8171</v>
      </c>
      <c r="L3471" t="s">
        <v>8172</v>
      </c>
      <c r="N3471">
        <v>0</v>
      </c>
      <c r="O3471">
        <v>1411.75397</v>
      </c>
      <c r="P3471" t="s">
        <v>20</v>
      </c>
      <c r="Q3471" t="s">
        <v>20</v>
      </c>
      <c r="R3471">
        <v>1.2879999999999999E-4</v>
      </c>
      <c r="S3471">
        <v>1.6110000000000001E-4</v>
      </c>
      <c r="T3471">
        <v>2.62</v>
      </c>
    </row>
    <row r="3472" spans="1:20" x14ac:dyDescent="0.3">
      <c r="A3472">
        <v>12177</v>
      </c>
      <c r="B3472" t="b">
        <v>0</v>
      </c>
      <c r="C3472" t="s">
        <v>20</v>
      </c>
      <c r="D3472" t="s">
        <v>8173</v>
      </c>
      <c r="F3472" s="1">
        <v>7.2735499999999995E-5</v>
      </c>
      <c r="G3472">
        <v>1.7693900000000001E-4</v>
      </c>
      <c r="H3472">
        <v>1</v>
      </c>
      <c r="I3472">
        <v>1</v>
      </c>
      <c r="J3472">
        <v>2</v>
      </c>
      <c r="K3472" t="s">
        <v>3995</v>
      </c>
      <c r="L3472" t="s">
        <v>8174</v>
      </c>
      <c r="N3472">
        <v>0</v>
      </c>
      <c r="O3472">
        <v>1776.83988</v>
      </c>
      <c r="P3472" t="s">
        <v>20</v>
      </c>
      <c r="Q3472" t="s">
        <v>20</v>
      </c>
      <c r="R3472">
        <v>1.2879999999999999E-4</v>
      </c>
      <c r="S3472" s="1">
        <v>1.1379999999999999E-5</v>
      </c>
      <c r="T3472">
        <v>2.65</v>
      </c>
    </row>
    <row r="3473" spans="1:20" x14ac:dyDescent="0.3">
      <c r="A3473">
        <v>2715</v>
      </c>
      <c r="B3473" t="b">
        <v>0</v>
      </c>
      <c r="C3473" t="s">
        <v>20</v>
      </c>
      <c r="D3473" t="s">
        <v>8175</v>
      </c>
      <c r="F3473" s="1">
        <v>6.5758300000000002E-7</v>
      </c>
      <c r="G3473">
        <v>1.7693900000000001E-4</v>
      </c>
      <c r="H3473">
        <v>1</v>
      </c>
      <c r="I3473">
        <v>1</v>
      </c>
      <c r="J3473">
        <v>7</v>
      </c>
      <c r="K3473" t="s">
        <v>5392</v>
      </c>
      <c r="L3473" t="s">
        <v>8176</v>
      </c>
      <c r="N3473">
        <v>1</v>
      </c>
      <c r="O3473">
        <v>2057.0033199999998</v>
      </c>
      <c r="P3473" t="s">
        <v>20</v>
      </c>
      <c r="Q3473" t="s">
        <v>20</v>
      </c>
      <c r="R3473">
        <v>1.2879999999999999E-4</v>
      </c>
      <c r="S3473" s="1">
        <v>6.5769999999999999E-8</v>
      </c>
      <c r="T3473">
        <v>3.87</v>
      </c>
    </row>
    <row r="3474" spans="1:20" x14ac:dyDescent="0.3">
      <c r="A3474">
        <v>12779</v>
      </c>
      <c r="B3474" t="b">
        <v>0</v>
      </c>
      <c r="C3474" t="s">
        <v>20</v>
      </c>
      <c r="D3474" t="s">
        <v>8177</v>
      </c>
      <c r="F3474">
        <v>2.87368E-3</v>
      </c>
      <c r="G3474">
        <v>1.7693900000000001E-4</v>
      </c>
      <c r="H3474">
        <v>1</v>
      </c>
      <c r="I3474">
        <v>1</v>
      </c>
      <c r="J3474">
        <v>2</v>
      </c>
      <c r="K3474" t="s">
        <v>3714</v>
      </c>
      <c r="L3474" t="s">
        <v>8178</v>
      </c>
      <c r="N3474">
        <v>0</v>
      </c>
      <c r="O3474">
        <v>1376.75324</v>
      </c>
      <c r="P3474" t="s">
        <v>20</v>
      </c>
      <c r="Q3474" t="s">
        <v>20</v>
      </c>
      <c r="R3474">
        <v>1.2879999999999999E-4</v>
      </c>
      <c r="S3474">
        <v>6.3400000000000001E-4</v>
      </c>
      <c r="T3474">
        <v>2.71</v>
      </c>
    </row>
    <row r="3475" spans="1:20" x14ac:dyDescent="0.3">
      <c r="A3475">
        <v>12787</v>
      </c>
      <c r="B3475" t="b">
        <v>0</v>
      </c>
      <c r="C3475" t="s">
        <v>20</v>
      </c>
      <c r="D3475" t="s">
        <v>8179</v>
      </c>
      <c r="F3475" s="1">
        <v>3.0728000000000001E-5</v>
      </c>
      <c r="G3475">
        <v>1.7693900000000001E-4</v>
      </c>
      <c r="H3475">
        <v>1</v>
      </c>
      <c r="I3475">
        <v>1</v>
      </c>
      <c r="J3475">
        <v>6</v>
      </c>
      <c r="K3475" t="s">
        <v>2248</v>
      </c>
      <c r="L3475" t="s">
        <v>8180</v>
      </c>
      <c r="N3475">
        <v>0</v>
      </c>
      <c r="O3475">
        <v>1942.0603799999999</v>
      </c>
      <c r="P3475" t="s">
        <v>20</v>
      </c>
      <c r="Q3475" t="s">
        <v>20</v>
      </c>
      <c r="R3475">
        <v>1.2879999999999999E-4</v>
      </c>
      <c r="S3475" s="1">
        <v>4.4530000000000004E-6</v>
      </c>
      <c r="T3475">
        <v>2.2599999999999998</v>
      </c>
    </row>
    <row r="3476" spans="1:20" x14ac:dyDescent="0.3">
      <c r="A3476">
        <v>2703</v>
      </c>
      <c r="B3476" t="b">
        <v>0</v>
      </c>
      <c r="C3476" t="s">
        <v>20</v>
      </c>
      <c r="D3476" t="s">
        <v>8181</v>
      </c>
      <c r="F3476">
        <v>1.48314E-4</v>
      </c>
      <c r="G3476">
        <v>1.7693900000000001E-4</v>
      </c>
      <c r="H3476">
        <v>1</v>
      </c>
      <c r="I3476">
        <v>1</v>
      </c>
      <c r="J3476">
        <v>12</v>
      </c>
      <c r="K3476" t="s">
        <v>1945</v>
      </c>
      <c r="L3476" t="s">
        <v>8182</v>
      </c>
      <c r="N3476">
        <v>1</v>
      </c>
      <c r="O3476">
        <v>2664.3376199999998</v>
      </c>
      <c r="P3476" t="s">
        <v>20</v>
      </c>
      <c r="Q3476" t="s">
        <v>20</v>
      </c>
      <c r="R3476">
        <v>1.2879999999999999E-4</v>
      </c>
      <c r="S3476" s="1">
        <v>2.497E-5</v>
      </c>
      <c r="T3476">
        <v>3.26</v>
      </c>
    </row>
    <row r="3477" spans="1:20" x14ac:dyDescent="0.3">
      <c r="A3477">
        <v>2702</v>
      </c>
      <c r="B3477" t="b">
        <v>0</v>
      </c>
      <c r="C3477" t="s">
        <v>20</v>
      </c>
      <c r="D3477" t="s">
        <v>8183</v>
      </c>
      <c r="F3477">
        <v>2.1695799999999999E-3</v>
      </c>
      <c r="G3477">
        <v>1.7693900000000001E-4</v>
      </c>
      <c r="H3477">
        <v>1</v>
      </c>
      <c r="I3477">
        <v>2</v>
      </c>
      <c r="J3477">
        <v>3</v>
      </c>
      <c r="K3477" t="s">
        <v>1945</v>
      </c>
      <c r="L3477" t="s">
        <v>8184</v>
      </c>
      <c r="N3477">
        <v>0</v>
      </c>
      <c r="O3477">
        <v>1072.5898</v>
      </c>
      <c r="P3477" t="s">
        <v>20</v>
      </c>
      <c r="Q3477" t="s">
        <v>20</v>
      </c>
      <c r="R3477">
        <v>1.2879999999999999E-4</v>
      </c>
      <c r="S3477">
        <v>4.6759999999999998E-4</v>
      </c>
      <c r="T3477">
        <v>1.91</v>
      </c>
    </row>
    <row r="3478" spans="1:20" x14ac:dyDescent="0.3">
      <c r="A3478">
        <v>12818</v>
      </c>
      <c r="B3478" t="b">
        <v>0</v>
      </c>
      <c r="C3478" t="s">
        <v>20</v>
      </c>
      <c r="D3478" t="s">
        <v>8185</v>
      </c>
      <c r="F3478" s="1">
        <v>2.4533500000000002E-7</v>
      </c>
      <c r="G3478">
        <v>1.7693900000000001E-4</v>
      </c>
      <c r="H3478">
        <v>1</v>
      </c>
      <c r="I3478">
        <v>1</v>
      </c>
      <c r="J3478">
        <v>6</v>
      </c>
      <c r="K3478" t="s">
        <v>555</v>
      </c>
      <c r="L3478" t="s">
        <v>8186</v>
      </c>
      <c r="N3478">
        <v>0</v>
      </c>
      <c r="O3478">
        <v>2170.0882499999998</v>
      </c>
      <c r="P3478" t="s">
        <v>20</v>
      </c>
      <c r="Q3478" t="s">
        <v>20</v>
      </c>
      <c r="R3478">
        <v>1.2879999999999999E-4</v>
      </c>
      <c r="S3478" s="1">
        <v>2.2399999999999999E-8</v>
      </c>
      <c r="T3478">
        <v>2.63</v>
      </c>
    </row>
    <row r="3479" spans="1:20" x14ac:dyDescent="0.3">
      <c r="A3479">
        <v>2701</v>
      </c>
      <c r="B3479" t="b">
        <v>0</v>
      </c>
      <c r="C3479" t="s">
        <v>20</v>
      </c>
      <c r="D3479" t="s">
        <v>8187</v>
      </c>
      <c r="F3479" s="1">
        <v>9.5606000000000006E-5</v>
      </c>
      <c r="G3479">
        <v>1.7693900000000001E-4</v>
      </c>
      <c r="H3479">
        <v>1</v>
      </c>
      <c r="I3479">
        <v>1</v>
      </c>
      <c r="J3479">
        <v>6</v>
      </c>
      <c r="K3479" t="s">
        <v>8188</v>
      </c>
      <c r="L3479" t="s">
        <v>8189</v>
      </c>
      <c r="N3479">
        <v>1</v>
      </c>
      <c r="O3479">
        <v>1858.9069</v>
      </c>
      <c r="P3479" t="s">
        <v>20</v>
      </c>
      <c r="Q3479" t="s">
        <v>20</v>
      </c>
      <c r="R3479">
        <v>1.2879999999999999E-4</v>
      </c>
      <c r="S3479" s="1">
        <v>1.5379999999999998E-5</v>
      </c>
      <c r="T3479">
        <v>3.31</v>
      </c>
    </row>
    <row r="3480" spans="1:20" x14ac:dyDescent="0.3">
      <c r="A3480">
        <v>2694</v>
      </c>
      <c r="B3480" t="b">
        <v>0</v>
      </c>
      <c r="C3480" t="s">
        <v>20</v>
      </c>
      <c r="D3480" t="s">
        <v>8190</v>
      </c>
      <c r="F3480" s="1">
        <v>2.4961300000000001E-6</v>
      </c>
      <c r="G3480">
        <v>1.7693900000000001E-4</v>
      </c>
      <c r="H3480">
        <v>1</v>
      </c>
      <c r="I3480">
        <v>1</v>
      </c>
      <c r="J3480">
        <v>4</v>
      </c>
      <c r="K3480" t="s">
        <v>4958</v>
      </c>
      <c r="L3480" t="s">
        <v>8191</v>
      </c>
      <c r="N3480">
        <v>0</v>
      </c>
      <c r="O3480">
        <v>2085.1087299999999</v>
      </c>
      <c r="P3480" t="s">
        <v>20</v>
      </c>
      <c r="Q3480" t="s">
        <v>20</v>
      </c>
      <c r="R3480">
        <v>1.2879999999999999E-4</v>
      </c>
      <c r="S3480" s="1">
        <v>2.8509999999999998E-7</v>
      </c>
      <c r="T3480">
        <v>3.52</v>
      </c>
    </row>
    <row r="3481" spans="1:20" x14ac:dyDescent="0.3">
      <c r="A3481">
        <v>12819</v>
      </c>
      <c r="B3481" t="b">
        <v>0</v>
      </c>
      <c r="C3481" t="s">
        <v>20</v>
      </c>
      <c r="D3481" t="s">
        <v>8185</v>
      </c>
      <c r="E3481" t="s">
        <v>1182</v>
      </c>
      <c r="F3481" s="1">
        <v>2.1518400000000001E-5</v>
      </c>
      <c r="G3481">
        <v>1.7693900000000001E-4</v>
      </c>
      <c r="H3481">
        <v>1</v>
      </c>
      <c r="I3481">
        <v>1</v>
      </c>
      <c r="J3481">
        <v>14</v>
      </c>
      <c r="K3481" t="s">
        <v>555</v>
      </c>
      <c r="L3481" t="s">
        <v>8186</v>
      </c>
      <c r="N3481">
        <v>0</v>
      </c>
      <c r="O3481">
        <v>2186.0831699999999</v>
      </c>
      <c r="P3481" t="s">
        <v>20</v>
      </c>
      <c r="Q3481" t="s">
        <v>20</v>
      </c>
      <c r="R3481">
        <v>1.2879999999999999E-4</v>
      </c>
      <c r="S3481" s="1">
        <v>3.0130000000000002E-6</v>
      </c>
      <c r="T3481">
        <v>2.58</v>
      </c>
    </row>
    <row r="3482" spans="1:20" x14ac:dyDescent="0.3">
      <c r="A3482">
        <v>12864</v>
      </c>
      <c r="B3482" t="b">
        <v>0</v>
      </c>
      <c r="C3482" t="s">
        <v>20</v>
      </c>
      <c r="D3482" t="s">
        <v>8192</v>
      </c>
      <c r="F3482">
        <v>2.8975199999999998E-3</v>
      </c>
      <c r="G3482">
        <v>1.7693900000000001E-4</v>
      </c>
      <c r="H3482">
        <v>2</v>
      </c>
      <c r="I3482">
        <v>2</v>
      </c>
      <c r="J3482">
        <v>4</v>
      </c>
      <c r="K3482" t="s">
        <v>1423</v>
      </c>
      <c r="L3482" t="s">
        <v>8193</v>
      </c>
      <c r="N3482">
        <v>0</v>
      </c>
      <c r="O3482">
        <v>1320.67353</v>
      </c>
      <c r="P3482" t="s">
        <v>20</v>
      </c>
      <c r="Q3482" t="s">
        <v>20</v>
      </c>
      <c r="R3482">
        <v>1.2879999999999999E-4</v>
      </c>
      <c r="S3482">
        <v>6.3949999999999999E-4</v>
      </c>
      <c r="T3482">
        <v>2.25</v>
      </c>
    </row>
    <row r="3483" spans="1:20" x14ac:dyDescent="0.3">
      <c r="A3483">
        <v>12866</v>
      </c>
      <c r="B3483" t="b">
        <v>0</v>
      </c>
      <c r="C3483" t="s">
        <v>20</v>
      </c>
      <c r="D3483" t="s">
        <v>8194</v>
      </c>
      <c r="F3483">
        <v>4.2824999999999997E-4</v>
      </c>
      <c r="G3483">
        <v>1.7693900000000001E-4</v>
      </c>
      <c r="H3483">
        <v>1</v>
      </c>
      <c r="I3483">
        <v>1</v>
      </c>
      <c r="J3483">
        <v>2</v>
      </c>
      <c r="K3483" t="s">
        <v>1776</v>
      </c>
      <c r="L3483" t="s">
        <v>8195</v>
      </c>
      <c r="N3483">
        <v>0</v>
      </c>
      <c r="O3483">
        <v>1552.6954499999999</v>
      </c>
      <c r="P3483" t="s">
        <v>20</v>
      </c>
      <c r="Q3483" t="s">
        <v>20</v>
      </c>
      <c r="R3483">
        <v>1.2879999999999999E-4</v>
      </c>
      <c r="S3483" s="1">
        <v>7.9870000000000006E-5</v>
      </c>
      <c r="T3483">
        <v>2.5299999999999998</v>
      </c>
    </row>
    <row r="3484" spans="1:20" x14ac:dyDescent="0.3">
      <c r="A3484">
        <v>2692</v>
      </c>
      <c r="B3484" t="b">
        <v>0</v>
      </c>
      <c r="C3484" t="s">
        <v>20</v>
      </c>
      <c r="D3484" t="s">
        <v>8196</v>
      </c>
      <c r="E3484" t="s">
        <v>1047</v>
      </c>
      <c r="F3484" s="1">
        <v>7.2135400000000001E-5</v>
      </c>
      <c r="G3484">
        <v>1.7693900000000001E-4</v>
      </c>
      <c r="H3484">
        <v>1</v>
      </c>
      <c r="I3484">
        <v>1</v>
      </c>
      <c r="J3484">
        <v>2</v>
      </c>
      <c r="K3484" t="s">
        <v>891</v>
      </c>
      <c r="L3484" t="s">
        <v>8197</v>
      </c>
      <c r="N3484">
        <v>0</v>
      </c>
      <c r="O3484">
        <v>1637.8315700000001</v>
      </c>
      <c r="P3484" t="s">
        <v>20</v>
      </c>
      <c r="Q3484" t="s">
        <v>20</v>
      </c>
      <c r="R3484">
        <v>1.2879999999999999E-4</v>
      </c>
      <c r="S3484" s="1">
        <v>1.136E-5</v>
      </c>
      <c r="T3484">
        <v>2.0499999999999998</v>
      </c>
    </row>
    <row r="3485" spans="1:20" x14ac:dyDescent="0.3">
      <c r="A3485">
        <v>12873</v>
      </c>
      <c r="B3485" t="b">
        <v>0</v>
      </c>
      <c r="C3485" t="s">
        <v>20</v>
      </c>
      <c r="D3485" t="s">
        <v>8198</v>
      </c>
      <c r="F3485">
        <v>1.19578E-3</v>
      </c>
      <c r="G3485">
        <v>1.7693900000000001E-4</v>
      </c>
      <c r="H3485">
        <v>1</v>
      </c>
      <c r="I3485">
        <v>2</v>
      </c>
      <c r="J3485">
        <v>2</v>
      </c>
      <c r="K3485" t="s">
        <v>1168</v>
      </c>
      <c r="L3485" t="s">
        <v>8199</v>
      </c>
      <c r="N3485">
        <v>0</v>
      </c>
      <c r="O3485">
        <v>1342.6386</v>
      </c>
      <c r="P3485" t="s">
        <v>20</v>
      </c>
      <c r="Q3485" t="s">
        <v>20</v>
      </c>
      <c r="R3485">
        <v>2.028E-4</v>
      </c>
      <c r="S3485">
        <v>2.6949999999999999E-4</v>
      </c>
      <c r="T3485">
        <v>1.54</v>
      </c>
    </row>
    <row r="3486" spans="1:20" x14ac:dyDescent="0.3">
      <c r="A3486">
        <v>12884</v>
      </c>
      <c r="B3486" t="b">
        <v>0</v>
      </c>
      <c r="C3486" t="s">
        <v>20</v>
      </c>
      <c r="D3486" t="s">
        <v>8200</v>
      </c>
      <c r="E3486" t="s">
        <v>570</v>
      </c>
      <c r="F3486" s="1">
        <v>4.7669300000000001E-5</v>
      </c>
      <c r="G3486">
        <v>1.7693900000000001E-4</v>
      </c>
      <c r="H3486">
        <v>1</v>
      </c>
      <c r="I3486">
        <v>1</v>
      </c>
      <c r="J3486">
        <v>2</v>
      </c>
      <c r="K3486" t="s">
        <v>8201</v>
      </c>
      <c r="L3486" t="s">
        <v>8202</v>
      </c>
      <c r="N3486">
        <v>0</v>
      </c>
      <c r="O3486">
        <v>1503.6572900000001</v>
      </c>
      <c r="P3486" t="s">
        <v>20</v>
      </c>
      <c r="Q3486" t="s">
        <v>20</v>
      </c>
      <c r="R3486">
        <v>1.2879999999999999E-4</v>
      </c>
      <c r="S3486" s="1">
        <v>7.165E-6</v>
      </c>
      <c r="T3486">
        <v>1.96</v>
      </c>
    </row>
    <row r="3487" spans="1:20" x14ac:dyDescent="0.3">
      <c r="A3487">
        <v>12885</v>
      </c>
      <c r="B3487" t="b">
        <v>0</v>
      </c>
      <c r="C3487" t="s">
        <v>20</v>
      </c>
      <c r="D3487" t="s">
        <v>8203</v>
      </c>
      <c r="F3487">
        <v>2.03068E-3</v>
      </c>
      <c r="G3487">
        <v>1.7693900000000001E-4</v>
      </c>
      <c r="H3487">
        <v>1</v>
      </c>
      <c r="I3487">
        <v>1</v>
      </c>
      <c r="J3487">
        <v>2</v>
      </c>
      <c r="K3487" t="s">
        <v>8204</v>
      </c>
      <c r="L3487" t="s">
        <v>8205</v>
      </c>
      <c r="N3487">
        <v>0</v>
      </c>
      <c r="O3487">
        <v>2818.4872999999998</v>
      </c>
      <c r="P3487" t="s">
        <v>20</v>
      </c>
      <c r="Q3487" t="s">
        <v>20</v>
      </c>
      <c r="R3487">
        <v>1.2879999999999999E-4</v>
      </c>
      <c r="S3487">
        <v>4.371E-4</v>
      </c>
      <c r="T3487">
        <v>2.4</v>
      </c>
    </row>
    <row r="3488" spans="1:20" x14ac:dyDescent="0.3">
      <c r="A3488">
        <v>12886</v>
      </c>
      <c r="B3488" t="b">
        <v>0</v>
      </c>
      <c r="C3488" t="s">
        <v>20</v>
      </c>
      <c r="D3488" t="s">
        <v>8206</v>
      </c>
      <c r="F3488">
        <v>1.85407E-3</v>
      </c>
      <c r="G3488">
        <v>1.7693900000000001E-4</v>
      </c>
      <c r="H3488">
        <v>1</v>
      </c>
      <c r="I3488">
        <v>1</v>
      </c>
      <c r="J3488">
        <v>2</v>
      </c>
      <c r="K3488" t="s">
        <v>3491</v>
      </c>
      <c r="L3488" t="s">
        <v>8207</v>
      </c>
      <c r="N3488">
        <v>0</v>
      </c>
      <c r="O3488">
        <v>1561.82944</v>
      </c>
      <c r="P3488" t="s">
        <v>20</v>
      </c>
      <c r="Q3488" t="s">
        <v>20</v>
      </c>
      <c r="R3488">
        <v>1.2879999999999999E-4</v>
      </c>
      <c r="S3488">
        <v>3.9360000000000003E-4</v>
      </c>
      <c r="T3488">
        <v>1.82</v>
      </c>
    </row>
    <row r="3489" spans="1:20" x14ac:dyDescent="0.3">
      <c r="A3489">
        <v>12887</v>
      </c>
      <c r="B3489" t="b">
        <v>0</v>
      </c>
      <c r="C3489" t="s">
        <v>20</v>
      </c>
      <c r="D3489" t="s">
        <v>8206</v>
      </c>
      <c r="E3489" t="s">
        <v>505</v>
      </c>
      <c r="F3489" s="1">
        <v>1.91617E-5</v>
      </c>
      <c r="G3489">
        <v>1.7693900000000001E-4</v>
      </c>
      <c r="H3489">
        <v>1</v>
      </c>
      <c r="I3489">
        <v>1</v>
      </c>
      <c r="J3489">
        <v>8</v>
      </c>
      <c r="K3489" t="s">
        <v>3491</v>
      </c>
      <c r="L3489" t="s">
        <v>8207</v>
      </c>
      <c r="N3489">
        <v>0</v>
      </c>
      <c r="O3489">
        <v>1577.8243600000001</v>
      </c>
      <c r="P3489" t="s">
        <v>20</v>
      </c>
      <c r="Q3489" t="s">
        <v>20</v>
      </c>
      <c r="R3489">
        <v>1.2879999999999999E-4</v>
      </c>
      <c r="S3489" s="1">
        <v>2.6419999999999999E-6</v>
      </c>
      <c r="T3489">
        <v>2.57</v>
      </c>
    </row>
    <row r="3490" spans="1:20" x14ac:dyDescent="0.3">
      <c r="A3490">
        <v>12969</v>
      </c>
      <c r="B3490" t="b">
        <v>0</v>
      </c>
      <c r="C3490" t="s">
        <v>20</v>
      </c>
      <c r="D3490" t="s">
        <v>8208</v>
      </c>
      <c r="F3490">
        <v>2.8975199999999998E-3</v>
      </c>
      <c r="G3490">
        <v>1.7693900000000001E-4</v>
      </c>
      <c r="H3490">
        <v>1</v>
      </c>
      <c r="I3490">
        <v>1</v>
      </c>
      <c r="J3490">
        <v>2</v>
      </c>
      <c r="K3490" t="s">
        <v>8209</v>
      </c>
      <c r="L3490" t="s">
        <v>8210</v>
      </c>
      <c r="N3490">
        <v>0</v>
      </c>
      <c r="O3490">
        <v>990.56186000000002</v>
      </c>
      <c r="P3490" t="s">
        <v>20</v>
      </c>
      <c r="Q3490" t="s">
        <v>20</v>
      </c>
      <c r="R3490">
        <v>1.2879999999999999E-4</v>
      </c>
      <c r="S3490">
        <v>6.3960000000000004E-4</v>
      </c>
      <c r="T3490">
        <v>2.21</v>
      </c>
    </row>
    <row r="3491" spans="1:20" x14ac:dyDescent="0.3">
      <c r="A3491">
        <v>2598</v>
      </c>
      <c r="B3491" t="b">
        <v>0</v>
      </c>
      <c r="C3491" t="s">
        <v>20</v>
      </c>
      <c r="D3491" t="s">
        <v>8211</v>
      </c>
      <c r="E3491" t="s">
        <v>486</v>
      </c>
      <c r="F3491" s="1">
        <v>7.8311500000000004E-6</v>
      </c>
      <c r="G3491">
        <v>1.7693900000000001E-4</v>
      </c>
      <c r="H3491">
        <v>1</v>
      </c>
      <c r="I3491">
        <v>1</v>
      </c>
      <c r="J3491">
        <v>2</v>
      </c>
      <c r="K3491" t="s">
        <v>431</v>
      </c>
      <c r="L3491" t="s">
        <v>8212</v>
      </c>
      <c r="N3491">
        <v>0</v>
      </c>
      <c r="O3491">
        <v>1583.8825400000001</v>
      </c>
      <c r="P3491" t="s">
        <v>20</v>
      </c>
      <c r="Q3491" t="s">
        <v>20</v>
      </c>
      <c r="R3491">
        <v>1.2879999999999999E-4</v>
      </c>
      <c r="S3491" s="1">
        <v>9.9020000000000007E-7</v>
      </c>
      <c r="T3491">
        <v>2.99</v>
      </c>
    </row>
    <row r="3492" spans="1:20" x14ac:dyDescent="0.3">
      <c r="A3492">
        <v>12961</v>
      </c>
      <c r="B3492" t="b">
        <v>0</v>
      </c>
      <c r="C3492" t="s">
        <v>20</v>
      </c>
      <c r="D3492" t="s">
        <v>8213</v>
      </c>
      <c r="F3492">
        <v>1.0917100000000001E-3</v>
      </c>
      <c r="G3492">
        <v>1.7693900000000001E-4</v>
      </c>
      <c r="H3492">
        <v>1</v>
      </c>
      <c r="I3492">
        <v>1</v>
      </c>
      <c r="J3492">
        <v>2</v>
      </c>
      <c r="K3492" t="s">
        <v>166</v>
      </c>
      <c r="L3492" t="s">
        <v>8214</v>
      </c>
      <c r="N3492">
        <v>0</v>
      </c>
      <c r="O3492">
        <v>964.50981999999999</v>
      </c>
      <c r="P3492" t="s">
        <v>20</v>
      </c>
      <c r="Q3492" t="s">
        <v>20</v>
      </c>
      <c r="R3492">
        <v>1.2879999999999999E-4</v>
      </c>
      <c r="S3492">
        <v>2.207E-4</v>
      </c>
      <c r="T3492">
        <v>1.64</v>
      </c>
    </row>
    <row r="3493" spans="1:20" x14ac:dyDescent="0.3">
      <c r="A3493">
        <v>2606</v>
      </c>
      <c r="B3493" t="b">
        <v>0</v>
      </c>
      <c r="C3493" t="s">
        <v>20</v>
      </c>
      <c r="D3493" t="s">
        <v>8215</v>
      </c>
      <c r="F3493">
        <v>2.0989799999999999E-3</v>
      </c>
      <c r="G3493">
        <v>1.7693900000000001E-4</v>
      </c>
      <c r="H3493">
        <v>1</v>
      </c>
      <c r="I3493">
        <v>1</v>
      </c>
      <c r="J3493">
        <v>2</v>
      </c>
      <c r="K3493" t="s">
        <v>1349</v>
      </c>
      <c r="L3493" t="s">
        <v>8216</v>
      </c>
      <c r="N3493">
        <v>0</v>
      </c>
      <c r="O3493">
        <v>1279.68272</v>
      </c>
      <c r="P3493" t="s">
        <v>20</v>
      </c>
      <c r="Q3493" t="s">
        <v>20</v>
      </c>
      <c r="R3493">
        <v>1.2879999999999999E-4</v>
      </c>
      <c r="S3493">
        <v>4.5140000000000002E-4</v>
      </c>
      <c r="T3493">
        <v>2.25</v>
      </c>
    </row>
    <row r="3494" spans="1:20" x14ac:dyDescent="0.3">
      <c r="A3494">
        <v>12960</v>
      </c>
      <c r="B3494" t="b">
        <v>0</v>
      </c>
      <c r="C3494" t="s">
        <v>20</v>
      </c>
      <c r="D3494" t="s">
        <v>8217</v>
      </c>
      <c r="F3494">
        <v>2.0989799999999999E-3</v>
      </c>
      <c r="G3494">
        <v>1.7693900000000001E-4</v>
      </c>
      <c r="H3494">
        <v>1</v>
      </c>
      <c r="I3494">
        <v>1</v>
      </c>
      <c r="J3494">
        <v>1</v>
      </c>
      <c r="K3494" t="s">
        <v>104</v>
      </c>
      <c r="L3494" t="s">
        <v>8218</v>
      </c>
      <c r="N3494">
        <v>1</v>
      </c>
      <c r="O3494">
        <v>1862.9858200000001</v>
      </c>
      <c r="P3494" t="s">
        <v>20</v>
      </c>
      <c r="Q3494" t="s">
        <v>20</v>
      </c>
      <c r="R3494">
        <v>1.2879999999999999E-4</v>
      </c>
      <c r="S3494">
        <v>4.5140000000000002E-4</v>
      </c>
      <c r="T3494">
        <v>1.98</v>
      </c>
    </row>
    <row r="3495" spans="1:20" x14ac:dyDescent="0.3">
      <c r="A3495">
        <v>12959</v>
      </c>
      <c r="B3495" t="b">
        <v>0</v>
      </c>
      <c r="C3495" t="s">
        <v>20</v>
      </c>
      <c r="D3495" t="s">
        <v>8219</v>
      </c>
      <c r="F3495">
        <v>1.5847699999999999E-4</v>
      </c>
      <c r="G3495">
        <v>1.7693900000000001E-4</v>
      </c>
      <c r="H3495">
        <v>1</v>
      </c>
      <c r="I3495">
        <v>1</v>
      </c>
      <c r="J3495">
        <v>6</v>
      </c>
      <c r="K3495" t="s">
        <v>104</v>
      </c>
      <c r="L3495" t="s">
        <v>8220</v>
      </c>
      <c r="N3495">
        <v>0</v>
      </c>
      <c r="O3495">
        <v>1092.5684000000001</v>
      </c>
      <c r="P3495" t="s">
        <v>20</v>
      </c>
      <c r="Q3495" t="s">
        <v>20</v>
      </c>
      <c r="R3495">
        <v>1.2879999999999999E-4</v>
      </c>
      <c r="S3495" s="1">
        <v>2.6720000000000002E-5</v>
      </c>
      <c r="T3495">
        <v>2.1</v>
      </c>
    </row>
    <row r="3496" spans="1:20" x14ac:dyDescent="0.3">
      <c r="A3496">
        <v>12728</v>
      </c>
      <c r="B3496" t="b">
        <v>0</v>
      </c>
      <c r="C3496" t="s">
        <v>20</v>
      </c>
      <c r="D3496" t="s">
        <v>8221</v>
      </c>
      <c r="F3496">
        <v>1.6655399999999999E-4</v>
      </c>
      <c r="G3496">
        <v>1.7693900000000001E-4</v>
      </c>
      <c r="H3496">
        <v>1</v>
      </c>
      <c r="I3496">
        <v>1</v>
      </c>
      <c r="J3496">
        <v>7</v>
      </c>
      <c r="K3496" t="s">
        <v>628</v>
      </c>
      <c r="L3496" t="s">
        <v>8222</v>
      </c>
      <c r="N3496">
        <v>0</v>
      </c>
      <c r="O3496">
        <v>1373.74234</v>
      </c>
      <c r="P3496" t="s">
        <v>20</v>
      </c>
      <c r="Q3496" t="s">
        <v>20</v>
      </c>
      <c r="R3496">
        <v>1.2879999999999999E-4</v>
      </c>
      <c r="S3496" s="1">
        <v>2.8249999999999999E-5</v>
      </c>
      <c r="T3496">
        <v>2.61</v>
      </c>
    </row>
    <row r="3497" spans="1:20" x14ac:dyDescent="0.3">
      <c r="A3497">
        <v>2609</v>
      </c>
      <c r="B3497" t="b">
        <v>0</v>
      </c>
      <c r="C3497" t="s">
        <v>20</v>
      </c>
      <c r="D3497" t="s">
        <v>8223</v>
      </c>
      <c r="F3497" s="1">
        <v>5.4801099999999997E-7</v>
      </c>
      <c r="G3497">
        <v>1.7693900000000001E-4</v>
      </c>
      <c r="H3497">
        <v>1</v>
      </c>
      <c r="I3497">
        <v>1</v>
      </c>
      <c r="J3497">
        <v>11</v>
      </c>
      <c r="K3497" t="s">
        <v>986</v>
      </c>
      <c r="L3497" t="s">
        <v>8224</v>
      </c>
      <c r="N3497">
        <v>0</v>
      </c>
      <c r="O3497">
        <v>1668.9530600000001</v>
      </c>
      <c r="P3497" t="s">
        <v>20</v>
      </c>
      <c r="Q3497" t="s">
        <v>20</v>
      </c>
      <c r="R3497">
        <v>1.2879999999999999E-4</v>
      </c>
      <c r="S3497" s="1">
        <v>5.4160000000000003E-8</v>
      </c>
      <c r="T3497">
        <v>3.37</v>
      </c>
    </row>
    <row r="3498" spans="1:20" x14ac:dyDescent="0.3">
      <c r="A3498">
        <v>12946</v>
      </c>
      <c r="B3498" t="b">
        <v>0</v>
      </c>
      <c r="C3498" t="s">
        <v>20</v>
      </c>
      <c r="D3498" t="s">
        <v>8225</v>
      </c>
      <c r="F3498">
        <v>7.3976999999999995E-4</v>
      </c>
      <c r="G3498">
        <v>1.7693900000000001E-4</v>
      </c>
      <c r="H3498">
        <v>1</v>
      </c>
      <c r="I3498">
        <v>1</v>
      </c>
      <c r="J3498">
        <v>2</v>
      </c>
      <c r="K3498" t="s">
        <v>5435</v>
      </c>
      <c r="L3498" t="s">
        <v>8226</v>
      </c>
      <c r="N3498">
        <v>0</v>
      </c>
      <c r="O3498">
        <v>1311.6678400000001</v>
      </c>
      <c r="P3498" t="s">
        <v>20</v>
      </c>
      <c r="Q3498" t="s">
        <v>20</v>
      </c>
      <c r="R3498">
        <v>1.2879999999999999E-4</v>
      </c>
      <c r="S3498">
        <v>1.4469999999999999E-4</v>
      </c>
      <c r="T3498">
        <v>2.4900000000000002</v>
      </c>
    </row>
    <row r="3499" spans="1:20" x14ac:dyDescent="0.3">
      <c r="A3499">
        <v>2623</v>
      </c>
      <c r="B3499" t="b">
        <v>0</v>
      </c>
      <c r="C3499" t="s">
        <v>20</v>
      </c>
      <c r="D3499" t="s">
        <v>8227</v>
      </c>
      <c r="F3499">
        <v>7.6468499999999997E-4</v>
      </c>
      <c r="G3499">
        <v>1.7693900000000001E-4</v>
      </c>
      <c r="H3499">
        <v>1</v>
      </c>
      <c r="I3499">
        <v>1</v>
      </c>
      <c r="J3499">
        <v>1</v>
      </c>
      <c r="K3499" t="s">
        <v>6233</v>
      </c>
      <c r="L3499" t="s">
        <v>8228</v>
      </c>
      <c r="N3499">
        <v>0</v>
      </c>
      <c r="O3499">
        <v>1717.9006899999999</v>
      </c>
      <c r="P3499" t="s">
        <v>20</v>
      </c>
      <c r="Q3499" t="s">
        <v>20</v>
      </c>
      <c r="R3499">
        <v>1.2879999999999999E-4</v>
      </c>
      <c r="S3499">
        <v>1.494E-4</v>
      </c>
      <c r="T3499">
        <v>1.57</v>
      </c>
    </row>
    <row r="3500" spans="1:20" x14ac:dyDescent="0.3">
      <c r="A3500">
        <v>12941</v>
      </c>
      <c r="B3500" t="b">
        <v>0</v>
      </c>
      <c r="C3500" t="s">
        <v>20</v>
      </c>
      <c r="D3500" t="s">
        <v>8229</v>
      </c>
      <c r="F3500">
        <v>1.7074599999999999E-4</v>
      </c>
      <c r="G3500">
        <v>1.7693900000000001E-4</v>
      </c>
      <c r="H3500">
        <v>1</v>
      </c>
      <c r="I3500">
        <v>1</v>
      </c>
      <c r="J3500">
        <v>4</v>
      </c>
      <c r="K3500" t="s">
        <v>5662</v>
      </c>
      <c r="L3500" t="s">
        <v>8230</v>
      </c>
      <c r="N3500">
        <v>0</v>
      </c>
      <c r="O3500">
        <v>1766.88068</v>
      </c>
      <c r="P3500" t="s">
        <v>20</v>
      </c>
      <c r="Q3500" t="s">
        <v>20</v>
      </c>
      <c r="R3500">
        <v>1.2879999999999999E-4</v>
      </c>
      <c r="S3500" s="1">
        <v>2.9119999999999999E-5</v>
      </c>
      <c r="T3500">
        <v>2.33</v>
      </c>
    </row>
    <row r="3501" spans="1:20" x14ac:dyDescent="0.3">
      <c r="A3501">
        <v>2643</v>
      </c>
      <c r="B3501" t="b">
        <v>0</v>
      </c>
      <c r="C3501" t="s">
        <v>20</v>
      </c>
      <c r="D3501" t="s">
        <v>8231</v>
      </c>
      <c r="F3501" s="1">
        <v>8.0338600000000004E-5</v>
      </c>
      <c r="G3501">
        <v>1.7693900000000001E-4</v>
      </c>
      <c r="H3501">
        <v>1</v>
      </c>
      <c r="I3501">
        <v>1</v>
      </c>
      <c r="J3501">
        <v>4</v>
      </c>
      <c r="K3501" t="s">
        <v>1857</v>
      </c>
      <c r="L3501" t="s">
        <v>8232</v>
      </c>
      <c r="N3501">
        <v>0</v>
      </c>
      <c r="O3501">
        <v>1486.6921</v>
      </c>
      <c r="P3501" t="s">
        <v>20</v>
      </c>
      <c r="Q3501" t="s">
        <v>20</v>
      </c>
      <c r="R3501">
        <v>1.2879999999999999E-4</v>
      </c>
      <c r="S3501" s="1">
        <v>1.276E-5</v>
      </c>
      <c r="T3501">
        <v>2.19</v>
      </c>
    </row>
    <row r="3502" spans="1:20" x14ac:dyDescent="0.3">
      <c r="A3502">
        <v>2672</v>
      </c>
      <c r="B3502" t="b">
        <v>0</v>
      </c>
      <c r="C3502" t="s">
        <v>20</v>
      </c>
      <c r="D3502" t="s">
        <v>8233</v>
      </c>
      <c r="F3502" s="1">
        <v>1.3756399999999999E-5</v>
      </c>
      <c r="G3502">
        <v>1.7693900000000001E-4</v>
      </c>
      <c r="H3502">
        <v>1</v>
      </c>
      <c r="I3502">
        <v>1</v>
      </c>
      <c r="J3502">
        <v>2</v>
      </c>
      <c r="K3502" t="s">
        <v>8234</v>
      </c>
      <c r="L3502" t="s">
        <v>8235</v>
      </c>
      <c r="N3502">
        <v>0</v>
      </c>
      <c r="O3502">
        <v>1901.98146</v>
      </c>
      <c r="P3502" t="s">
        <v>20</v>
      </c>
      <c r="Q3502" t="s">
        <v>20</v>
      </c>
      <c r="R3502">
        <v>1.2879999999999999E-4</v>
      </c>
      <c r="S3502" s="1">
        <v>1.8500000000000001E-6</v>
      </c>
      <c r="T3502">
        <v>1.79</v>
      </c>
    </row>
    <row r="3503" spans="1:20" x14ac:dyDescent="0.3">
      <c r="A3503">
        <v>2689</v>
      </c>
      <c r="B3503" t="b">
        <v>0</v>
      </c>
      <c r="C3503" t="s">
        <v>20</v>
      </c>
      <c r="D3503" t="s">
        <v>8236</v>
      </c>
      <c r="F3503">
        <v>6.5335299999999996E-4</v>
      </c>
      <c r="G3503">
        <v>1.7693900000000001E-4</v>
      </c>
      <c r="H3503">
        <v>1</v>
      </c>
      <c r="I3503">
        <v>2</v>
      </c>
      <c r="J3503">
        <v>2</v>
      </c>
      <c r="K3503" t="s">
        <v>2190</v>
      </c>
      <c r="L3503" t="s">
        <v>8237</v>
      </c>
      <c r="N3503">
        <v>0</v>
      </c>
      <c r="O3503">
        <v>1383.7518399999999</v>
      </c>
      <c r="P3503" t="s">
        <v>20</v>
      </c>
      <c r="Q3503" t="s">
        <v>20</v>
      </c>
      <c r="R3503">
        <v>1.2879999999999999E-4</v>
      </c>
      <c r="S3503">
        <v>1.2669999999999999E-4</v>
      </c>
      <c r="T3503">
        <v>2.17</v>
      </c>
    </row>
    <row r="3504" spans="1:20" x14ac:dyDescent="0.3">
      <c r="A3504">
        <v>12949</v>
      </c>
      <c r="B3504" t="b">
        <v>0</v>
      </c>
      <c r="C3504" t="s">
        <v>20</v>
      </c>
      <c r="D3504" t="s">
        <v>8238</v>
      </c>
      <c r="F3504">
        <v>4.5381499999999999E-4</v>
      </c>
      <c r="G3504">
        <v>1.7693900000000001E-4</v>
      </c>
      <c r="H3504">
        <v>1</v>
      </c>
      <c r="I3504">
        <v>1</v>
      </c>
      <c r="J3504">
        <v>5</v>
      </c>
      <c r="K3504" t="s">
        <v>1197</v>
      </c>
      <c r="L3504" t="s">
        <v>8239</v>
      </c>
      <c r="N3504">
        <v>1</v>
      </c>
      <c r="O3504">
        <v>2153.07609</v>
      </c>
      <c r="P3504" t="s">
        <v>20</v>
      </c>
      <c r="Q3504" t="s">
        <v>20</v>
      </c>
      <c r="R3504">
        <v>1.2879999999999999E-4</v>
      </c>
      <c r="S3504" s="1">
        <v>8.488E-5</v>
      </c>
      <c r="T3504">
        <v>3.39</v>
      </c>
    </row>
    <row r="3505" spans="1:20" x14ac:dyDescent="0.3">
      <c r="A3505">
        <v>12718</v>
      </c>
      <c r="B3505" t="b">
        <v>0</v>
      </c>
      <c r="C3505" t="s">
        <v>20</v>
      </c>
      <c r="D3505" t="s">
        <v>8240</v>
      </c>
      <c r="F3505">
        <v>6.0142300000000002E-4</v>
      </c>
      <c r="G3505">
        <v>1.7693900000000001E-4</v>
      </c>
      <c r="H3505">
        <v>1</v>
      </c>
      <c r="I3505">
        <v>1</v>
      </c>
      <c r="J3505">
        <v>4</v>
      </c>
      <c r="K3505" t="s">
        <v>172</v>
      </c>
      <c r="L3505" t="s">
        <v>8241</v>
      </c>
      <c r="N3505">
        <v>0</v>
      </c>
      <c r="O3505">
        <v>1150.6830399999999</v>
      </c>
      <c r="P3505" t="s">
        <v>20</v>
      </c>
      <c r="Q3505" t="s">
        <v>20</v>
      </c>
      <c r="R3505">
        <v>1.2879999999999999E-4</v>
      </c>
      <c r="S3505">
        <v>1.149E-4</v>
      </c>
      <c r="T3505">
        <v>2</v>
      </c>
    </row>
    <row r="3506" spans="1:20" x14ac:dyDescent="0.3">
      <c r="A3506">
        <v>12671</v>
      </c>
      <c r="B3506" t="b">
        <v>0</v>
      </c>
      <c r="C3506" t="s">
        <v>20</v>
      </c>
      <c r="D3506" t="s">
        <v>8242</v>
      </c>
      <c r="F3506">
        <v>2.01396E-3</v>
      </c>
      <c r="G3506">
        <v>1.7693900000000001E-4</v>
      </c>
      <c r="H3506">
        <v>2</v>
      </c>
      <c r="I3506">
        <v>3</v>
      </c>
      <c r="J3506">
        <v>2</v>
      </c>
      <c r="K3506" t="s">
        <v>4053</v>
      </c>
      <c r="L3506" t="s">
        <v>8243</v>
      </c>
      <c r="N3506">
        <v>0</v>
      </c>
      <c r="O3506">
        <v>1088.6132399999999</v>
      </c>
      <c r="P3506" t="s">
        <v>20</v>
      </c>
      <c r="Q3506" t="s">
        <v>20</v>
      </c>
      <c r="R3506">
        <v>1.2879999999999999E-4</v>
      </c>
      <c r="S3506">
        <v>4.3199999999999998E-4</v>
      </c>
      <c r="T3506">
        <v>1.95</v>
      </c>
    </row>
    <row r="3507" spans="1:20" x14ac:dyDescent="0.3">
      <c r="A3507">
        <v>2730</v>
      </c>
      <c r="B3507" t="b">
        <v>0</v>
      </c>
      <c r="C3507" t="s">
        <v>20</v>
      </c>
      <c r="D3507" t="s">
        <v>8244</v>
      </c>
      <c r="F3507">
        <v>2.15324E-4</v>
      </c>
      <c r="G3507">
        <v>1.7693900000000001E-4</v>
      </c>
      <c r="H3507">
        <v>1</v>
      </c>
      <c r="I3507">
        <v>1</v>
      </c>
      <c r="J3507">
        <v>5</v>
      </c>
      <c r="K3507" t="s">
        <v>4502</v>
      </c>
      <c r="L3507" t="s">
        <v>8245</v>
      </c>
      <c r="N3507">
        <v>0</v>
      </c>
      <c r="O3507">
        <v>2522.3824399999999</v>
      </c>
      <c r="P3507" t="s">
        <v>20</v>
      </c>
      <c r="Q3507" t="s">
        <v>20</v>
      </c>
      <c r="R3507">
        <v>1.2879999999999999E-4</v>
      </c>
      <c r="S3507" s="1">
        <v>3.7329999999999997E-5</v>
      </c>
      <c r="T3507">
        <v>2.64</v>
      </c>
    </row>
    <row r="3508" spans="1:20" x14ac:dyDescent="0.3">
      <c r="A3508">
        <v>12410</v>
      </c>
      <c r="B3508" t="b">
        <v>0</v>
      </c>
      <c r="C3508" t="s">
        <v>20</v>
      </c>
      <c r="D3508" t="s">
        <v>8246</v>
      </c>
      <c r="F3508">
        <v>5.6286599999999997E-4</v>
      </c>
      <c r="G3508">
        <v>1.7693900000000001E-4</v>
      </c>
      <c r="H3508">
        <v>1</v>
      </c>
      <c r="I3508">
        <v>1</v>
      </c>
      <c r="J3508">
        <v>2</v>
      </c>
      <c r="K3508" t="s">
        <v>977</v>
      </c>
      <c r="L3508" t="s">
        <v>8247</v>
      </c>
      <c r="N3508">
        <v>0</v>
      </c>
      <c r="O3508">
        <v>977.47857999999997</v>
      </c>
      <c r="P3508" t="s">
        <v>20</v>
      </c>
      <c r="Q3508" t="s">
        <v>20</v>
      </c>
      <c r="R3508">
        <v>1.2879999999999999E-4</v>
      </c>
      <c r="S3508">
        <v>1.071E-4</v>
      </c>
      <c r="T3508">
        <v>2.3199999999999998</v>
      </c>
    </row>
    <row r="3509" spans="1:20" x14ac:dyDescent="0.3">
      <c r="A3509">
        <v>12403</v>
      </c>
      <c r="B3509" t="b">
        <v>0</v>
      </c>
      <c r="C3509" t="s">
        <v>20</v>
      </c>
      <c r="D3509" t="s">
        <v>8248</v>
      </c>
      <c r="F3509">
        <v>1.4229600000000001E-4</v>
      </c>
      <c r="G3509">
        <v>1.7693900000000001E-4</v>
      </c>
      <c r="H3509">
        <v>1</v>
      </c>
      <c r="I3509">
        <v>1</v>
      </c>
      <c r="J3509">
        <v>2</v>
      </c>
      <c r="K3509" t="s">
        <v>8249</v>
      </c>
      <c r="L3509" t="s">
        <v>8250</v>
      </c>
      <c r="N3509">
        <v>1</v>
      </c>
      <c r="O3509">
        <v>1735.87085</v>
      </c>
      <c r="P3509" t="s">
        <v>20</v>
      </c>
      <c r="Q3509" t="s">
        <v>20</v>
      </c>
      <c r="R3509">
        <v>1.2879999999999999E-4</v>
      </c>
      <c r="S3509" s="1">
        <v>2.376E-5</v>
      </c>
      <c r="T3509">
        <v>3.39</v>
      </c>
    </row>
    <row r="3510" spans="1:20" x14ac:dyDescent="0.3">
      <c r="A3510">
        <v>2817</v>
      </c>
      <c r="B3510" t="b">
        <v>0</v>
      </c>
      <c r="C3510" t="s">
        <v>20</v>
      </c>
      <c r="D3510" t="s">
        <v>8251</v>
      </c>
      <c r="F3510">
        <v>1.10982E-4</v>
      </c>
      <c r="G3510">
        <v>1.7693900000000001E-4</v>
      </c>
      <c r="H3510">
        <v>1</v>
      </c>
      <c r="I3510">
        <v>1</v>
      </c>
      <c r="J3510">
        <v>4</v>
      </c>
      <c r="K3510" t="s">
        <v>6085</v>
      </c>
      <c r="L3510" t="s">
        <v>8252</v>
      </c>
      <c r="N3510">
        <v>0</v>
      </c>
      <c r="O3510">
        <v>1391.72642</v>
      </c>
      <c r="P3510" t="s">
        <v>20</v>
      </c>
      <c r="Q3510" t="s">
        <v>20</v>
      </c>
      <c r="R3510">
        <v>1.2879999999999999E-4</v>
      </c>
      <c r="S3510" s="1">
        <v>1.808E-5</v>
      </c>
      <c r="T3510">
        <v>2.75</v>
      </c>
    </row>
    <row r="3511" spans="1:20" x14ac:dyDescent="0.3">
      <c r="A3511">
        <v>12400</v>
      </c>
      <c r="B3511" t="b">
        <v>0</v>
      </c>
      <c r="C3511" t="s">
        <v>20</v>
      </c>
      <c r="D3511" t="s">
        <v>8253</v>
      </c>
      <c r="E3511" t="s">
        <v>223</v>
      </c>
      <c r="F3511">
        <v>2.45605E-3</v>
      </c>
      <c r="G3511">
        <v>1.7693900000000001E-4</v>
      </c>
      <c r="H3511">
        <v>1</v>
      </c>
      <c r="I3511">
        <v>1</v>
      </c>
      <c r="J3511">
        <v>1</v>
      </c>
      <c r="K3511" t="s">
        <v>8254</v>
      </c>
      <c r="L3511" t="s">
        <v>8255</v>
      </c>
      <c r="N3511">
        <v>0</v>
      </c>
      <c r="O3511">
        <v>1294.6307400000001</v>
      </c>
      <c r="P3511" t="s">
        <v>20</v>
      </c>
      <c r="Q3511" t="s">
        <v>20</v>
      </c>
      <c r="R3511">
        <v>1.2879999999999999E-4</v>
      </c>
      <c r="S3511">
        <v>5.3790000000000001E-4</v>
      </c>
      <c r="T3511">
        <v>2.1800000000000002</v>
      </c>
    </row>
    <row r="3512" spans="1:20" x14ac:dyDescent="0.3">
      <c r="A3512">
        <v>12359</v>
      </c>
      <c r="B3512" t="b">
        <v>0</v>
      </c>
      <c r="C3512" t="s">
        <v>20</v>
      </c>
      <c r="D3512" t="s">
        <v>8256</v>
      </c>
      <c r="F3512">
        <v>1.7216599999999999E-4</v>
      </c>
      <c r="G3512">
        <v>1.7693900000000001E-4</v>
      </c>
      <c r="H3512">
        <v>2</v>
      </c>
      <c r="I3512">
        <v>2</v>
      </c>
      <c r="J3512">
        <v>3</v>
      </c>
      <c r="K3512" t="s">
        <v>2850</v>
      </c>
      <c r="L3512" t="s">
        <v>8257</v>
      </c>
      <c r="N3512">
        <v>0</v>
      </c>
      <c r="O3512">
        <v>1830.9232199999999</v>
      </c>
      <c r="P3512" t="s">
        <v>20</v>
      </c>
      <c r="Q3512" t="s">
        <v>20</v>
      </c>
      <c r="R3512">
        <v>1.2879999999999999E-4</v>
      </c>
      <c r="S3512" s="1">
        <v>2.9240000000000001E-5</v>
      </c>
      <c r="T3512">
        <v>1.84</v>
      </c>
    </row>
    <row r="3513" spans="1:20" x14ac:dyDescent="0.3">
      <c r="A3513">
        <v>12332</v>
      </c>
      <c r="B3513" t="b">
        <v>0</v>
      </c>
      <c r="C3513" t="s">
        <v>20</v>
      </c>
      <c r="D3513" t="s">
        <v>8258</v>
      </c>
      <c r="E3513" t="s">
        <v>128</v>
      </c>
      <c r="F3513">
        <v>4.8893799999999996E-4</v>
      </c>
      <c r="G3513">
        <v>1.7693900000000001E-4</v>
      </c>
      <c r="H3513">
        <v>1</v>
      </c>
      <c r="I3513">
        <v>1</v>
      </c>
      <c r="J3513">
        <v>2</v>
      </c>
      <c r="K3513" t="s">
        <v>172</v>
      </c>
      <c r="L3513" t="s">
        <v>8259</v>
      </c>
      <c r="N3513">
        <v>0</v>
      </c>
      <c r="O3513">
        <v>1449.74063</v>
      </c>
      <c r="P3513" t="s">
        <v>20</v>
      </c>
      <c r="Q3513" t="s">
        <v>20</v>
      </c>
      <c r="R3513">
        <v>1.2879999999999999E-4</v>
      </c>
      <c r="S3513" s="1">
        <v>9.1719999999999996E-5</v>
      </c>
      <c r="T3513">
        <v>2.83</v>
      </c>
    </row>
    <row r="3514" spans="1:20" x14ac:dyDescent="0.3">
      <c r="A3514">
        <v>12449</v>
      </c>
      <c r="B3514" t="b">
        <v>0</v>
      </c>
      <c r="C3514" t="s">
        <v>20</v>
      </c>
      <c r="D3514" t="s">
        <v>8260</v>
      </c>
      <c r="F3514">
        <v>1.0560000000000001E-4</v>
      </c>
      <c r="G3514">
        <v>1.7693900000000001E-4</v>
      </c>
      <c r="H3514">
        <v>1</v>
      </c>
      <c r="I3514">
        <v>1</v>
      </c>
      <c r="J3514">
        <v>2</v>
      </c>
      <c r="K3514" t="s">
        <v>474</v>
      </c>
      <c r="L3514" t="s">
        <v>8261</v>
      </c>
      <c r="N3514">
        <v>1</v>
      </c>
      <c r="O3514">
        <v>2454.26233</v>
      </c>
      <c r="P3514" t="s">
        <v>20</v>
      </c>
      <c r="Q3514" t="s">
        <v>20</v>
      </c>
      <c r="R3514">
        <v>1.2879999999999999E-4</v>
      </c>
      <c r="S3514" s="1">
        <v>1.7180000000000002E-5</v>
      </c>
      <c r="T3514">
        <v>3.88</v>
      </c>
    </row>
    <row r="3515" spans="1:20" x14ac:dyDescent="0.3">
      <c r="A3515">
        <v>12331</v>
      </c>
      <c r="B3515" t="b">
        <v>0</v>
      </c>
      <c r="C3515" t="s">
        <v>20</v>
      </c>
      <c r="D3515" t="s">
        <v>8258</v>
      </c>
      <c r="F3515">
        <v>1.4706700000000001E-3</v>
      </c>
      <c r="G3515">
        <v>1.7693900000000001E-4</v>
      </c>
      <c r="H3515">
        <v>1</v>
      </c>
      <c r="I3515">
        <v>1</v>
      </c>
      <c r="J3515">
        <v>2</v>
      </c>
      <c r="K3515" t="s">
        <v>172</v>
      </c>
      <c r="L3515" t="s">
        <v>8259</v>
      </c>
      <c r="N3515">
        <v>0</v>
      </c>
      <c r="O3515">
        <v>1433.7457099999999</v>
      </c>
      <c r="P3515" t="s">
        <v>20</v>
      </c>
      <c r="Q3515" t="s">
        <v>20</v>
      </c>
      <c r="R3515">
        <v>1.2879999999999999E-4</v>
      </c>
      <c r="S3515">
        <v>3.0600000000000001E-4</v>
      </c>
      <c r="T3515">
        <v>2.31</v>
      </c>
    </row>
    <row r="3516" spans="1:20" x14ac:dyDescent="0.3">
      <c r="A3516">
        <v>12244</v>
      </c>
      <c r="B3516" t="b">
        <v>0</v>
      </c>
      <c r="C3516" t="s">
        <v>20</v>
      </c>
      <c r="D3516" t="s">
        <v>8262</v>
      </c>
      <c r="F3516">
        <v>2.0488200000000001E-4</v>
      </c>
      <c r="G3516">
        <v>1.7693900000000001E-4</v>
      </c>
      <c r="H3516">
        <v>1</v>
      </c>
      <c r="I3516">
        <v>1</v>
      </c>
      <c r="J3516">
        <v>3</v>
      </c>
      <c r="K3516" t="s">
        <v>1145</v>
      </c>
      <c r="L3516" t="s">
        <v>8263</v>
      </c>
      <c r="N3516">
        <v>0</v>
      </c>
      <c r="O3516">
        <v>1074.54258</v>
      </c>
      <c r="P3516" t="s">
        <v>20</v>
      </c>
      <c r="Q3516" t="s">
        <v>20</v>
      </c>
      <c r="R3516">
        <v>1.2879999999999999E-4</v>
      </c>
      <c r="S3516" s="1">
        <v>3.5540000000000002E-5</v>
      </c>
      <c r="T3516">
        <v>2.34</v>
      </c>
    </row>
    <row r="3517" spans="1:20" x14ac:dyDescent="0.3">
      <c r="A3517">
        <v>2856</v>
      </c>
      <c r="B3517" t="b">
        <v>0</v>
      </c>
      <c r="C3517" t="s">
        <v>20</v>
      </c>
      <c r="D3517" t="s">
        <v>8264</v>
      </c>
      <c r="F3517">
        <v>1.5204699999999999E-4</v>
      </c>
      <c r="G3517">
        <v>1.7693900000000001E-4</v>
      </c>
      <c r="H3517">
        <v>1</v>
      </c>
      <c r="I3517">
        <v>1</v>
      </c>
      <c r="J3517">
        <v>4</v>
      </c>
      <c r="K3517" t="s">
        <v>3361</v>
      </c>
      <c r="L3517" t="s">
        <v>8265</v>
      </c>
      <c r="N3517">
        <v>0</v>
      </c>
      <c r="O3517">
        <v>1257.6725300000001</v>
      </c>
      <c r="P3517" t="s">
        <v>20</v>
      </c>
      <c r="Q3517" t="s">
        <v>20</v>
      </c>
      <c r="R3517">
        <v>1.2879999999999999E-4</v>
      </c>
      <c r="S3517" s="1">
        <v>2.5550000000000001E-5</v>
      </c>
      <c r="T3517">
        <v>2.23</v>
      </c>
    </row>
    <row r="3518" spans="1:20" x14ac:dyDescent="0.3">
      <c r="A3518">
        <v>2857</v>
      </c>
      <c r="B3518" t="b">
        <v>0</v>
      </c>
      <c r="C3518" t="s">
        <v>20</v>
      </c>
      <c r="D3518" t="s">
        <v>8266</v>
      </c>
      <c r="E3518" t="s">
        <v>70</v>
      </c>
      <c r="F3518" s="1">
        <v>4.3157900000000002E-5</v>
      </c>
      <c r="G3518">
        <v>1.7693900000000001E-4</v>
      </c>
      <c r="H3518">
        <v>1</v>
      </c>
      <c r="I3518">
        <v>1</v>
      </c>
      <c r="J3518">
        <v>1</v>
      </c>
      <c r="K3518" t="s">
        <v>172</v>
      </c>
      <c r="L3518" t="s">
        <v>8267</v>
      </c>
      <c r="N3518">
        <v>0</v>
      </c>
      <c r="O3518">
        <v>1629.75773</v>
      </c>
      <c r="P3518" t="s">
        <v>20</v>
      </c>
      <c r="Q3518" t="s">
        <v>20</v>
      </c>
      <c r="R3518">
        <v>1.2879999999999999E-4</v>
      </c>
      <c r="S3518" s="1">
        <v>6.4489999999999996E-6</v>
      </c>
      <c r="T3518">
        <v>3.12</v>
      </c>
    </row>
    <row r="3519" spans="1:20" x14ac:dyDescent="0.3">
      <c r="A3519">
        <v>12196</v>
      </c>
      <c r="B3519" t="b">
        <v>0</v>
      </c>
      <c r="C3519" t="s">
        <v>20</v>
      </c>
      <c r="D3519" t="s">
        <v>8268</v>
      </c>
      <c r="F3519">
        <v>4.3902500000000001E-4</v>
      </c>
      <c r="G3519">
        <v>1.7693900000000001E-4</v>
      </c>
      <c r="H3519">
        <v>1</v>
      </c>
      <c r="I3519">
        <v>1</v>
      </c>
      <c r="J3519">
        <v>1</v>
      </c>
      <c r="K3519" t="s">
        <v>390</v>
      </c>
      <c r="L3519" t="s">
        <v>8269</v>
      </c>
      <c r="N3519">
        <v>0</v>
      </c>
      <c r="O3519">
        <v>1874.88003</v>
      </c>
      <c r="P3519" t="s">
        <v>20</v>
      </c>
      <c r="Q3519" t="s">
        <v>20</v>
      </c>
      <c r="R3519">
        <v>1.2879999999999999E-4</v>
      </c>
      <c r="S3519" s="1">
        <v>8.1840000000000002E-5</v>
      </c>
      <c r="T3519">
        <v>1.88</v>
      </c>
    </row>
    <row r="3520" spans="1:20" x14ac:dyDescent="0.3">
      <c r="A3520">
        <v>12191</v>
      </c>
      <c r="B3520" t="b">
        <v>0</v>
      </c>
      <c r="C3520" t="s">
        <v>20</v>
      </c>
      <c r="D3520" t="s">
        <v>8270</v>
      </c>
      <c r="E3520" t="s">
        <v>8271</v>
      </c>
      <c r="F3520" s="1">
        <v>3.9313999999999997E-8</v>
      </c>
      <c r="G3520">
        <v>1.7693900000000001E-4</v>
      </c>
      <c r="H3520">
        <v>1</v>
      </c>
      <c r="I3520">
        <v>1</v>
      </c>
      <c r="J3520">
        <v>2</v>
      </c>
      <c r="K3520" t="s">
        <v>2754</v>
      </c>
      <c r="L3520" t="s">
        <v>8272</v>
      </c>
      <c r="N3520">
        <v>0</v>
      </c>
      <c r="O3520">
        <v>3232.3793599999999</v>
      </c>
      <c r="P3520" t="s">
        <v>20</v>
      </c>
      <c r="Q3520" t="s">
        <v>20</v>
      </c>
      <c r="R3520">
        <v>1.2879999999999999E-4</v>
      </c>
      <c r="S3520" s="1">
        <v>3.0119999999999999E-9</v>
      </c>
      <c r="T3520">
        <v>5.09</v>
      </c>
    </row>
    <row r="3521" spans="1:20" x14ac:dyDescent="0.3">
      <c r="A3521">
        <v>12186</v>
      </c>
      <c r="B3521" t="b">
        <v>0</v>
      </c>
      <c r="C3521" t="s">
        <v>20</v>
      </c>
      <c r="D3521" t="s">
        <v>8273</v>
      </c>
      <c r="F3521">
        <v>1.19573E-4</v>
      </c>
      <c r="G3521">
        <v>1.7693900000000001E-4</v>
      </c>
      <c r="H3521">
        <v>1</v>
      </c>
      <c r="I3521">
        <v>1</v>
      </c>
      <c r="J3521">
        <v>6</v>
      </c>
      <c r="K3521" t="s">
        <v>1702</v>
      </c>
      <c r="L3521" t="s">
        <v>8274</v>
      </c>
      <c r="N3521">
        <v>0</v>
      </c>
      <c r="O3521">
        <v>1976.0447300000001</v>
      </c>
      <c r="P3521" t="s">
        <v>20</v>
      </c>
      <c r="Q3521" t="s">
        <v>20</v>
      </c>
      <c r="R3521">
        <v>1.2879999999999999E-4</v>
      </c>
      <c r="S3521" s="1">
        <v>1.965E-5</v>
      </c>
      <c r="T3521">
        <v>2.93</v>
      </c>
    </row>
    <row r="3522" spans="1:20" x14ac:dyDescent="0.3">
      <c r="A3522">
        <v>2827</v>
      </c>
      <c r="B3522" t="b">
        <v>0</v>
      </c>
      <c r="C3522" t="s">
        <v>20</v>
      </c>
      <c r="D3522" t="s">
        <v>8275</v>
      </c>
      <c r="E3522" t="s">
        <v>1070</v>
      </c>
      <c r="F3522" s="1">
        <v>8.09503E-6</v>
      </c>
      <c r="G3522">
        <v>1.7693900000000001E-4</v>
      </c>
      <c r="H3522">
        <v>1</v>
      </c>
      <c r="I3522">
        <v>1</v>
      </c>
      <c r="J3522">
        <v>1</v>
      </c>
      <c r="K3522" t="s">
        <v>25</v>
      </c>
      <c r="L3522" t="s">
        <v>8276</v>
      </c>
      <c r="N3522">
        <v>1</v>
      </c>
      <c r="O3522">
        <v>1770.95308</v>
      </c>
      <c r="P3522" t="s">
        <v>20</v>
      </c>
      <c r="Q3522" t="s">
        <v>20</v>
      </c>
      <c r="R3522">
        <v>1.2879999999999999E-4</v>
      </c>
      <c r="S3522" s="1">
        <v>1.032E-6</v>
      </c>
      <c r="T3522">
        <v>3.09</v>
      </c>
    </row>
    <row r="3523" spans="1:20" x14ac:dyDescent="0.3">
      <c r="A3523">
        <v>12972</v>
      </c>
      <c r="B3523" t="b">
        <v>0</v>
      </c>
      <c r="C3523" t="s">
        <v>20</v>
      </c>
      <c r="D3523" t="s">
        <v>8277</v>
      </c>
      <c r="F3523">
        <v>3.0955100000000001E-3</v>
      </c>
      <c r="G3523">
        <v>1.7693900000000001E-4</v>
      </c>
      <c r="H3523">
        <v>1</v>
      </c>
      <c r="I3523">
        <v>1</v>
      </c>
      <c r="J3523">
        <v>2</v>
      </c>
      <c r="K3523" t="s">
        <v>7325</v>
      </c>
      <c r="L3523" t="s">
        <v>8278</v>
      </c>
      <c r="N3523">
        <v>0</v>
      </c>
      <c r="O3523">
        <v>1094.5112799999999</v>
      </c>
      <c r="P3523" t="s">
        <v>20</v>
      </c>
      <c r="Q3523" t="s">
        <v>20</v>
      </c>
      <c r="R3523">
        <v>1.2879999999999999E-4</v>
      </c>
      <c r="S3523">
        <v>6.8950000000000001E-4</v>
      </c>
      <c r="T3523">
        <v>2.1</v>
      </c>
    </row>
    <row r="3524" spans="1:20" x14ac:dyDescent="0.3">
      <c r="A3524">
        <v>12450</v>
      </c>
      <c r="B3524" t="b">
        <v>0</v>
      </c>
      <c r="C3524" t="s">
        <v>20</v>
      </c>
      <c r="D3524" t="s">
        <v>8279</v>
      </c>
      <c r="F3524" s="1">
        <v>2.0990200000000001E-5</v>
      </c>
      <c r="G3524">
        <v>1.7693900000000001E-4</v>
      </c>
      <c r="H3524">
        <v>1</v>
      </c>
      <c r="I3524">
        <v>1</v>
      </c>
      <c r="J3524">
        <v>5</v>
      </c>
      <c r="K3524" t="s">
        <v>2889</v>
      </c>
      <c r="L3524" t="s">
        <v>8280</v>
      </c>
      <c r="N3524">
        <v>1</v>
      </c>
      <c r="O3524">
        <v>1813.9905699999999</v>
      </c>
      <c r="P3524" t="s">
        <v>20</v>
      </c>
      <c r="Q3524" t="s">
        <v>20</v>
      </c>
      <c r="R3524">
        <v>1.2879999999999999E-4</v>
      </c>
      <c r="S3524" s="1">
        <v>2.9210000000000001E-6</v>
      </c>
      <c r="T3524">
        <v>3.01</v>
      </c>
    </row>
    <row r="3525" spans="1:20" x14ac:dyDescent="0.3">
      <c r="A3525">
        <v>2788</v>
      </c>
      <c r="B3525" t="b">
        <v>0</v>
      </c>
      <c r="C3525" t="s">
        <v>20</v>
      </c>
      <c r="D3525" t="s">
        <v>8281</v>
      </c>
      <c r="F3525">
        <v>9.6421199999999999E-4</v>
      </c>
      <c r="G3525">
        <v>1.7693900000000001E-4</v>
      </c>
      <c r="H3525">
        <v>1</v>
      </c>
      <c r="I3525">
        <v>1</v>
      </c>
      <c r="J3525">
        <v>2</v>
      </c>
      <c r="K3525" t="s">
        <v>8282</v>
      </c>
      <c r="L3525" t="s">
        <v>8283</v>
      </c>
      <c r="N3525">
        <v>0</v>
      </c>
      <c r="O3525">
        <v>1134.6265800000001</v>
      </c>
      <c r="P3525" t="s">
        <v>20</v>
      </c>
      <c r="Q3525" t="s">
        <v>20</v>
      </c>
      <c r="R3525">
        <v>1.2879999999999999E-4</v>
      </c>
      <c r="S3525">
        <v>1.9239999999999999E-4</v>
      </c>
      <c r="T3525">
        <v>2.16</v>
      </c>
    </row>
    <row r="3526" spans="1:20" x14ac:dyDescent="0.3">
      <c r="A3526">
        <v>12663</v>
      </c>
      <c r="B3526" t="b">
        <v>0</v>
      </c>
      <c r="C3526" t="s">
        <v>20</v>
      </c>
      <c r="D3526" t="s">
        <v>8284</v>
      </c>
      <c r="F3526" s="1">
        <v>4.3157900000000002E-5</v>
      </c>
      <c r="G3526">
        <v>1.7693900000000001E-4</v>
      </c>
      <c r="H3526">
        <v>1</v>
      </c>
      <c r="I3526">
        <v>1</v>
      </c>
      <c r="J3526">
        <v>4</v>
      </c>
      <c r="K3526" t="s">
        <v>753</v>
      </c>
      <c r="L3526" t="s">
        <v>8285</v>
      </c>
      <c r="N3526">
        <v>0</v>
      </c>
      <c r="O3526">
        <v>1543.83664</v>
      </c>
      <c r="P3526" t="s">
        <v>20</v>
      </c>
      <c r="Q3526" t="s">
        <v>20</v>
      </c>
      <c r="R3526">
        <v>1.2879999999999999E-4</v>
      </c>
      <c r="S3526" s="1">
        <v>6.4620000000000001E-6</v>
      </c>
      <c r="T3526">
        <v>3.15</v>
      </c>
    </row>
    <row r="3527" spans="1:20" x14ac:dyDescent="0.3">
      <c r="A3527">
        <v>12647</v>
      </c>
      <c r="B3527" t="b">
        <v>0</v>
      </c>
      <c r="C3527" t="s">
        <v>20</v>
      </c>
      <c r="D3527" t="s">
        <v>8286</v>
      </c>
      <c r="F3527">
        <v>5.6754699999999995E-4</v>
      </c>
      <c r="G3527">
        <v>1.7693900000000001E-4</v>
      </c>
      <c r="H3527">
        <v>1</v>
      </c>
      <c r="I3527">
        <v>1</v>
      </c>
      <c r="J3527">
        <v>2</v>
      </c>
      <c r="K3527" t="s">
        <v>8287</v>
      </c>
      <c r="L3527" t="s">
        <v>8288</v>
      </c>
      <c r="N3527">
        <v>0</v>
      </c>
      <c r="O3527">
        <v>1066.65067</v>
      </c>
      <c r="P3527" t="s">
        <v>20</v>
      </c>
      <c r="Q3527" t="s">
        <v>20</v>
      </c>
      <c r="R3527">
        <v>1.2879999999999999E-4</v>
      </c>
      <c r="S3527">
        <v>1.08E-4</v>
      </c>
      <c r="T3527">
        <v>2.39</v>
      </c>
    </row>
    <row r="3528" spans="1:20" x14ac:dyDescent="0.3">
      <c r="A3528">
        <v>2735</v>
      </c>
      <c r="B3528" t="b">
        <v>0</v>
      </c>
      <c r="C3528" t="s">
        <v>20</v>
      </c>
      <c r="D3528" t="s">
        <v>8289</v>
      </c>
      <c r="F3528" s="1">
        <v>1.5837100000000001E-5</v>
      </c>
      <c r="G3528">
        <v>1.7693900000000001E-4</v>
      </c>
      <c r="H3528">
        <v>1</v>
      </c>
      <c r="I3528">
        <v>1</v>
      </c>
      <c r="J3528">
        <v>2</v>
      </c>
      <c r="K3528" t="s">
        <v>1194</v>
      </c>
      <c r="L3528" t="s">
        <v>8290</v>
      </c>
      <c r="N3528">
        <v>0</v>
      </c>
      <c r="O3528">
        <v>1593.84826</v>
      </c>
      <c r="P3528" t="s">
        <v>20</v>
      </c>
      <c r="Q3528" t="s">
        <v>20</v>
      </c>
      <c r="R3528">
        <v>1.2879999999999999E-4</v>
      </c>
      <c r="S3528" s="1">
        <v>2.1409999999999999E-6</v>
      </c>
      <c r="T3528">
        <v>3.16</v>
      </c>
    </row>
    <row r="3529" spans="1:20" x14ac:dyDescent="0.3">
      <c r="A3529">
        <v>12533</v>
      </c>
      <c r="B3529" t="b">
        <v>0</v>
      </c>
      <c r="C3529" t="s">
        <v>20</v>
      </c>
      <c r="D3529" t="s">
        <v>8291</v>
      </c>
      <c r="F3529" s="1">
        <v>1.48214E-5</v>
      </c>
      <c r="G3529">
        <v>1.7693900000000001E-4</v>
      </c>
      <c r="H3529">
        <v>3</v>
      </c>
      <c r="I3529">
        <v>3</v>
      </c>
      <c r="J3529">
        <v>4</v>
      </c>
      <c r="K3529" t="s">
        <v>125</v>
      </c>
      <c r="L3529" t="s">
        <v>8292</v>
      </c>
      <c r="N3529">
        <v>0</v>
      </c>
      <c r="O3529">
        <v>1541.7693400000001</v>
      </c>
      <c r="P3529" t="s">
        <v>20</v>
      </c>
      <c r="Q3529" t="s">
        <v>20</v>
      </c>
      <c r="R3529">
        <v>1.2879999999999999E-4</v>
      </c>
      <c r="S3529" s="1">
        <v>2.0049999999999999E-6</v>
      </c>
      <c r="T3529">
        <v>2.59</v>
      </c>
    </row>
    <row r="3530" spans="1:20" x14ac:dyDescent="0.3">
      <c r="A3530">
        <v>12526</v>
      </c>
      <c r="B3530" t="b">
        <v>0</v>
      </c>
      <c r="C3530" t="s">
        <v>20</v>
      </c>
      <c r="D3530" t="s">
        <v>8293</v>
      </c>
      <c r="E3530" t="s">
        <v>1074</v>
      </c>
      <c r="F3530">
        <v>4.8893799999999996E-4</v>
      </c>
      <c r="G3530">
        <v>1.7693900000000001E-4</v>
      </c>
      <c r="H3530">
        <v>1</v>
      </c>
      <c r="I3530">
        <v>1</v>
      </c>
      <c r="J3530">
        <v>6</v>
      </c>
      <c r="K3530" t="s">
        <v>3054</v>
      </c>
      <c r="L3530" t="s">
        <v>8294</v>
      </c>
      <c r="N3530">
        <v>2</v>
      </c>
      <c r="O3530">
        <v>1911.9269200000001</v>
      </c>
      <c r="P3530" t="s">
        <v>20</v>
      </c>
      <c r="Q3530" t="s">
        <v>20</v>
      </c>
      <c r="R3530">
        <v>1.2879999999999999E-4</v>
      </c>
      <c r="S3530" s="1">
        <v>9.2150000000000004E-5</v>
      </c>
      <c r="T3530">
        <v>2.83</v>
      </c>
    </row>
    <row r="3531" spans="1:20" x14ac:dyDescent="0.3">
      <c r="A3531">
        <v>12525</v>
      </c>
      <c r="B3531" t="b">
        <v>0</v>
      </c>
      <c r="C3531" t="s">
        <v>20</v>
      </c>
      <c r="D3531" t="s">
        <v>8295</v>
      </c>
      <c r="E3531" t="s">
        <v>1074</v>
      </c>
      <c r="F3531" s="1">
        <v>5.3090400000000002E-5</v>
      </c>
      <c r="G3531">
        <v>1.7693900000000001E-4</v>
      </c>
      <c r="H3531">
        <v>2</v>
      </c>
      <c r="I3531">
        <v>3</v>
      </c>
      <c r="J3531">
        <v>8</v>
      </c>
      <c r="K3531" t="s">
        <v>8296</v>
      </c>
      <c r="L3531" t="s">
        <v>8297</v>
      </c>
      <c r="N3531">
        <v>2</v>
      </c>
      <c r="O3531">
        <v>1854.9054599999999</v>
      </c>
      <c r="P3531" t="s">
        <v>20</v>
      </c>
      <c r="Q3531" t="s">
        <v>20</v>
      </c>
      <c r="R3531">
        <v>1.2879999999999999E-4</v>
      </c>
      <c r="S3531" s="1">
        <v>8.1070000000000005E-6</v>
      </c>
      <c r="T3531">
        <v>3.45</v>
      </c>
    </row>
    <row r="3532" spans="1:20" x14ac:dyDescent="0.3">
      <c r="A3532">
        <v>2794</v>
      </c>
      <c r="B3532" t="b">
        <v>0</v>
      </c>
      <c r="C3532" t="s">
        <v>20</v>
      </c>
      <c r="D3532" t="s">
        <v>8298</v>
      </c>
      <c r="F3532">
        <v>1.6108100000000001E-3</v>
      </c>
      <c r="G3532">
        <v>1.7693900000000001E-4</v>
      </c>
      <c r="H3532">
        <v>1</v>
      </c>
      <c r="I3532">
        <v>1</v>
      </c>
      <c r="J3532">
        <v>2</v>
      </c>
      <c r="K3532" t="s">
        <v>157</v>
      </c>
      <c r="L3532" t="s">
        <v>8299</v>
      </c>
      <c r="N3532">
        <v>0</v>
      </c>
      <c r="O3532">
        <v>1246.7154</v>
      </c>
      <c r="P3532" t="s">
        <v>20</v>
      </c>
      <c r="Q3532" t="s">
        <v>20</v>
      </c>
      <c r="R3532">
        <v>1.2879999999999999E-4</v>
      </c>
      <c r="S3532">
        <v>3.3859999999999999E-4</v>
      </c>
      <c r="T3532">
        <v>1.64</v>
      </c>
    </row>
    <row r="3533" spans="1:20" x14ac:dyDescent="0.3">
      <c r="A3533">
        <v>12504</v>
      </c>
      <c r="B3533" t="b">
        <v>0</v>
      </c>
      <c r="C3533" t="s">
        <v>20</v>
      </c>
      <c r="D3533" t="s">
        <v>8300</v>
      </c>
      <c r="F3533">
        <v>6.0642499999999995E-4</v>
      </c>
      <c r="G3533">
        <v>1.7693900000000001E-4</v>
      </c>
      <c r="H3533">
        <v>2</v>
      </c>
      <c r="I3533">
        <v>2</v>
      </c>
      <c r="J3533">
        <v>2</v>
      </c>
      <c r="K3533" t="s">
        <v>8301</v>
      </c>
      <c r="L3533" t="s">
        <v>8302</v>
      </c>
      <c r="N3533">
        <v>0</v>
      </c>
      <c r="O3533">
        <v>1417.7355399999999</v>
      </c>
      <c r="P3533" t="s">
        <v>20</v>
      </c>
      <c r="Q3533" t="s">
        <v>20</v>
      </c>
      <c r="R3533">
        <v>1.2879999999999999E-4</v>
      </c>
      <c r="S3533">
        <v>1.167E-4</v>
      </c>
      <c r="T3533">
        <v>2.4300000000000002</v>
      </c>
    </row>
    <row r="3534" spans="1:20" x14ac:dyDescent="0.3">
      <c r="A3534">
        <v>2780</v>
      </c>
      <c r="B3534" t="b">
        <v>0</v>
      </c>
      <c r="C3534" t="s">
        <v>20</v>
      </c>
      <c r="D3534" t="s">
        <v>8303</v>
      </c>
      <c r="F3534">
        <v>1.4110500000000001E-3</v>
      </c>
      <c r="G3534">
        <v>1.7693900000000001E-4</v>
      </c>
      <c r="H3534">
        <v>1</v>
      </c>
      <c r="I3534">
        <v>1</v>
      </c>
      <c r="J3534">
        <v>3</v>
      </c>
      <c r="K3534" t="s">
        <v>8304</v>
      </c>
      <c r="L3534" t="s">
        <v>8305</v>
      </c>
      <c r="N3534">
        <v>1</v>
      </c>
      <c r="O3534">
        <v>2424.38607</v>
      </c>
      <c r="P3534" t="s">
        <v>20</v>
      </c>
      <c r="Q3534" t="s">
        <v>20</v>
      </c>
      <c r="R3534">
        <v>1.2879999999999999E-4</v>
      </c>
      <c r="S3534">
        <v>2.9240000000000001E-4</v>
      </c>
      <c r="T3534">
        <v>3.07</v>
      </c>
    </row>
    <row r="3535" spans="1:20" x14ac:dyDescent="0.3">
      <c r="A3535">
        <v>2781</v>
      </c>
      <c r="B3535" t="b">
        <v>0</v>
      </c>
      <c r="C3535" t="s">
        <v>20</v>
      </c>
      <c r="D3535" t="s">
        <v>8306</v>
      </c>
      <c r="F3535" s="1">
        <v>7.6442599999999999E-5</v>
      </c>
      <c r="G3535">
        <v>1.7693900000000001E-4</v>
      </c>
      <c r="H3535">
        <v>1</v>
      </c>
      <c r="I3535">
        <v>1</v>
      </c>
      <c r="J3535">
        <v>4</v>
      </c>
      <c r="K3535" t="s">
        <v>1122</v>
      </c>
      <c r="L3535" t="s">
        <v>8307</v>
      </c>
      <c r="N3535">
        <v>0</v>
      </c>
      <c r="O3535">
        <v>1968.9985099999999</v>
      </c>
      <c r="P3535" t="s">
        <v>20</v>
      </c>
      <c r="Q3535" t="s">
        <v>20</v>
      </c>
      <c r="R3535">
        <v>1.2879999999999999E-4</v>
      </c>
      <c r="S3535" s="1">
        <v>1.206E-5</v>
      </c>
      <c r="T3535">
        <v>2.78</v>
      </c>
    </row>
    <row r="3536" spans="1:20" x14ac:dyDescent="0.3">
      <c r="A3536">
        <v>2786</v>
      </c>
      <c r="B3536" t="b">
        <v>0</v>
      </c>
      <c r="C3536" t="s">
        <v>20</v>
      </c>
      <c r="D3536" t="s">
        <v>8308</v>
      </c>
      <c r="E3536" t="s">
        <v>70</v>
      </c>
      <c r="F3536" s="1">
        <v>6.2524300000000001E-8</v>
      </c>
      <c r="G3536">
        <v>1.7693900000000001E-4</v>
      </c>
      <c r="H3536">
        <v>1</v>
      </c>
      <c r="I3536">
        <v>1</v>
      </c>
      <c r="J3536">
        <v>2</v>
      </c>
      <c r="K3536" t="s">
        <v>1283</v>
      </c>
      <c r="L3536" t="s">
        <v>8309</v>
      </c>
      <c r="N3536">
        <v>0</v>
      </c>
      <c r="O3536">
        <v>1979.9425900000001</v>
      </c>
      <c r="P3536" t="s">
        <v>20</v>
      </c>
      <c r="Q3536" t="s">
        <v>20</v>
      </c>
      <c r="R3536">
        <v>1.2879999999999999E-4</v>
      </c>
      <c r="S3536" s="1">
        <v>5.0080000000000001E-9</v>
      </c>
      <c r="T3536">
        <v>4.5999999999999996</v>
      </c>
    </row>
    <row r="3537" spans="1:20" x14ac:dyDescent="0.3">
      <c r="A3537">
        <v>12475</v>
      </c>
      <c r="B3537" t="b">
        <v>0</v>
      </c>
      <c r="C3537" t="s">
        <v>20</v>
      </c>
      <c r="D3537" t="s">
        <v>8310</v>
      </c>
      <c r="F3537">
        <v>1.30977E-3</v>
      </c>
      <c r="G3537">
        <v>1.7693900000000001E-4</v>
      </c>
      <c r="H3537">
        <v>1</v>
      </c>
      <c r="I3537">
        <v>2</v>
      </c>
      <c r="J3537">
        <v>2</v>
      </c>
      <c r="K3537" t="s">
        <v>1924</v>
      </c>
      <c r="L3537" t="s">
        <v>8311</v>
      </c>
      <c r="N3537">
        <v>0</v>
      </c>
      <c r="O3537">
        <v>1091.5367699999999</v>
      </c>
      <c r="P3537" t="s">
        <v>20</v>
      </c>
      <c r="Q3537" t="s">
        <v>20</v>
      </c>
      <c r="R3537">
        <v>1.2879999999999999E-4</v>
      </c>
      <c r="S3537">
        <v>2.7010000000000001E-4</v>
      </c>
      <c r="T3537">
        <v>2.2400000000000002</v>
      </c>
    </row>
    <row r="3538" spans="1:20" x14ac:dyDescent="0.3">
      <c r="A3538">
        <v>12473</v>
      </c>
      <c r="B3538" t="b">
        <v>0</v>
      </c>
      <c r="C3538" t="s">
        <v>20</v>
      </c>
      <c r="D3538" t="s">
        <v>8312</v>
      </c>
      <c r="F3538">
        <v>2.4157800000000002E-3</v>
      </c>
      <c r="G3538">
        <v>1.7693900000000001E-4</v>
      </c>
      <c r="H3538">
        <v>1</v>
      </c>
      <c r="I3538">
        <v>1</v>
      </c>
      <c r="J3538">
        <v>2</v>
      </c>
      <c r="K3538" t="s">
        <v>409</v>
      </c>
      <c r="L3538" t="s">
        <v>8313</v>
      </c>
      <c r="N3538">
        <v>0</v>
      </c>
      <c r="O3538">
        <v>1777.9040600000001</v>
      </c>
      <c r="P3538" t="s">
        <v>20</v>
      </c>
      <c r="Q3538" t="s">
        <v>20</v>
      </c>
      <c r="R3538">
        <v>1.2879999999999999E-4</v>
      </c>
      <c r="S3538">
        <v>5.2510000000000002E-4</v>
      </c>
      <c r="T3538">
        <v>2.5299999999999998</v>
      </c>
    </row>
    <row r="3539" spans="1:20" x14ac:dyDescent="0.3">
      <c r="A3539">
        <v>12465</v>
      </c>
      <c r="B3539" t="b">
        <v>0</v>
      </c>
      <c r="C3539" t="s">
        <v>20</v>
      </c>
      <c r="D3539" t="s">
        <v>8314</v>
      </c>
      <c r="F3539" s="1">
        <v>3.22941E-5</v>
      </c>
      <c r="G3539">
        <v>1.7693900000000001E-4</v>
      </c>
      <c r="H3539">
        <v>1</v>
      </c>
      <c r="I3539">
        <v>1</v>
      </c>
      <c r="J3539">
        <v>2</v>
      </c>
      <c r="K3539" t="s">
        <v>833</v>
      </c>
      <c r="L3539" t="s">
        <v>8315</v>
      </c>
      <c r="N3539">
        <v>0</v>
      </c>
      <c r="O3539">
        <v>1388.72675</v>
      </c>
      <c r="P3539" t="s">
        <v>20</v>
      </c>
      <c r="Q3539" t="s">
        <v>20</v>
      </c>
      <c r="R3539">
        <v>1.2879999999999999E-4</v>
      </c>
      <c r="S3539" s="1">
        <v>4.7079999999999996E-6</v>
      </c>
      <c r="T3539">
        <v>3.14</v>
      </c>
    </row>
    <row r="3540" spans="1:20" x14ac:dyDescent="0.3">
      <c r="A3540">
        <v>12501</v>
      </c>
      <c r="B3540" t="b">
        <v>0</v>
      </c>
      <c r="C3540" t="s">
        <v>20</v>
      </c>
      <c r="D3540" t="s">
        <v>8316</v>
      </c>
      <c r="F3540">
        <v>5.09612E-4</v>
      </c>
      <c r="G3540">
        <v>1.7693900000000001E-4</v>
      </c>
      <c r="H3540">
        <v>1</v>
      </c>
      <c r="I3540">
        <v>1</v>
      </c>
      <c r="J3540">
        <v>1</v>
      </c>
      <c r="K3540" t="s">
        <v>861</v>
      </c>
      <c r="L3540" t="s">
        <v>8317</v>
      </c>
      <c r="N3540">
        <v>0</v>
      </c>
      <c r="O3540">
        <v>1442.74855</v>
      </c>
      <c r="P3540" t="s">
        <v>20</v>
      </c>
      <c r="Q3540" t="s">
        <v>20</v>
      </c>
      <c r="R3540">
        <v>1.2879999999999999E-4</v>
      </c>
      <c r="S3540" s="1">
        <v>9.6100000000000005E-5</v>
      </c>
      <c r="T3540">
        <v>2.0099999999999998</v>
      </c>
    </row>
    <row r="3541" spans="1:20" x14ac:dyDescent="0.3">
      <c r="A3541">
        <v>11041</v>
      </c>
      <c r="B3541" t="b">
        <v>0</v>
      </c>
      <c r="C3541" t="s">
        <v>20</v>
      </c>
      <c r="D3541" t="s">
        <v>8318</v>
      </c>
      <c r="F3541" s="1">
        <v>5.7635599999999999E-6</v>
      </c>
      <c r="G3541">
        <v>1.7693900000000001E-4</v>
      </c>
      <c r="H3541">
        <v>1</v>
      </c>
      <c r="I3541">
        <v>1</v>
      </c>
      <c r="J3541">
        <v>10</v>
      </c>
      <c r="K3541" t="s">
        <v>417</v>
      </c>
      <c r="L3541" t="s">
        <v>8319</v>
      </c>
      <c r="N3541">
        <v>1</v>
      </c>
      <c r="O3541">
        <v>2349.1721200000002</v>
      </c>
      <c r="P3541" t="s">
        <v>20</v>
      </c>
      <c r="Q3541" t="s">
        <v>20</v>
      </c>
      <c r="R3541">
        <v>1.2879999999999999E-4</v>
      </c>
      <c r="S3541" s="1">
        <v>7.1080000000000004E-7</v>
      </c>
      <c r="T3541">
        <v>4.75</v>
      </c>
    </row>
    <row r="3542" spans="1:20" x14ac:dyDescent="0.3">
      <c r="A3542">
        <v>13793</v>
      </c>
      <c r="B3542" t="b">
        <v>0</v>
      </c>
      <c r="C3542" t="s">
        <v>20</v>
      </c>
      <c r="D3542" t="s">
        <v>8320</v>
      </c>
      <c r="E3542" t="s">
        <v>579</v>
      </c>
      <c r="F3542">
        <v>8.5159600000000004E-4</v>
      </c>
      <c r="G3542">
        <v>1.7693900000000001E-4</v>
      </c>
      <c r="H3542">
        <v>1</v>
      </c>
      <c r="I3542">
        <v>1</v>
      </c>
      <c r="J3542">
        <v>57</v>
      </c>
      <c r="K3542" t="s">
        <v>178</v>
      </c>
      <c r="L3542" t="s">
        <v>8321</v>
      </c>
      <c r="N3542">
        <v>0</v>
      </c>
      <c r="O3542">
        <v>1261.6285600000001</v>
      </c>
      <c r="P3542" t="s">
        <v>20</v>
      </c>
      <c r="Q3542" t="s">
        <v>20</v>
      </c>
      <c r="R3542">
        <v>1.2879999999999999E-4</v>
      </c>
      <c r="S3542">
        <v>1.682E-4</v>
      </c>
      <c r="T3542">
        <v>1.98</v>
      </c>
    </row>
    <row r="3543" spans="1:20" x14ac:dyDescent="0.3">
      <c r="A3543">
        <v>1970</v>
      </c>
      <c r="B3543" t="b">
        <v>0</v>
      </c>
      <c r="C3543" t="s">
        <v>20</v>
      </c>
      <c r="D3543" t="s">
        <v>8322</v>
      </c>
      <c r="F3543">
        <v>3.9420600000000003E-4</v>
      </c>
      <c r="G3543">
        <v>1.7693900000000001E-4</v>
      </c>
      <c r="H3543">
        <v>1</v>
      </c>
      <c r="I3543">
        <v>1</v>
      </c>
      <c r="J3543">
        <v>2</v>
      </c>
      <c r="K3543" t="s">
        <v>8323</v>
      </c>
      <c r="L3543" t="s">
        <v>8324</v>
      </c>
      <c r="N3543">
        <v>0</v>
      </c>
      <c r="O3543">
        <v>1315.70048</v>
      </c>
      <c r="P3543" t="s">
        <v>20</v>
      </c>
      <c r="Q3543" t="s">
        <v>20</v>
      </c>
      <c r="R3543">
        <v>1.2879999999999999E-4</v>
      </c>
      <c r="S3543" s="1">
        <v>7.2379999999999995E-5</v>
      </c>
      <c r="T3543">
        <v>1.96</v>
      </c>
    </row>
    <row r="3544" spans="1:20" x14ac:dyDescent="0.3">
      <c r="A3544">
        <v>15334</v>
      </c>
      <c r="B3544" t="b">
        <v>0</v>
      </c>
      <c r="C3544" t="s">
        <v>20</v>
      </c>
      <c r="D3544" t="s">
        <v>8325</v>
      </c>
      <c r="E3544" t="s">
        <v>8326</v>
      </c>
      <c r="F3544" s="1">
        <v>2.0474899999999999E-5</v>
      </c>
      <c r="G3544">
        <v>1.7693900000000001E-4</v>
      </c>
      <c r="H3544">
        <v>1</v>
      </c>
      <c r="I3544">
        <v>1</v>
      </c>
      <c r="J3544">
        <v>4</v>
      </c>
      <c r="K3544" t="s">
        <v>4629</v>
      </c>
      <c r="L3544" t="s">
        <v>8327</v>
      </c>
      <c r="N3544">
        <v>0</v>
      </c>
      <c r="O3544">
        <v>2245.14275</v>
      </c>
      <c r="P3544" t="s">
        <v>20</v>
      </c>
      <c r="Q3544" t="s">
        <v>20</v>
      </c>
      <c r="R3544">
        <v>1.2879999999999999E-4</v>
      </c>
      <c r="S3544" s="1">
        <v>2.8540000000000001E-6</v>
      </c>
      <c r="T3544">
        <v>4.34</v>
      </c>
    </row>
    <row r="3545" spans="1:20" x14ac:dyDescent="0.3">
      <c r="A3545">
        <v>1275</v>
      </c>
      <c r="B3545" t="b">
        <v>0</v>
      </c>
      <c r="C3545" t="s">
        <v>20</v>
      </c>
      <c r="D3545" t="s">
        <v>8328</v>
      </c>
      <c r="E3545" t="s">
        <v>223</v>
      </c>
      <c r="F3545">
        <v>2.3958899999999999E-3</v>
      </c>
      <c r="G3545">
        <v>1.7693900000000001E-4</v>
      </c>
      <c r="H3545">
        <v>1</v>
      </c>
      <c r="I3545">
        <v>1</v>
      </c>
      <c r="J3545">
        <v>1</v>
      </c>
      <c r="K3545" t="s">
        <v>7532</v>
      </c>
      <c r="L3545" t="s">
        <v>8329</v>
      </c>
      <c r="N3545">
        <v>0</v>
      </c>
      <c r="O3545">
        <v>2125.9641099999999</v>
      </c>
      <c r="P3545" t="s">
        <v>20</v>
      </c>
      <c r="Q3545" t="s">
        <v>20</v>
      </c>
      <c r="R3545">
        <v>1.2879999999999999E-4</v>
      </c>
      <c r="S3545">
        <v>5.2139999999999999E-4</v>
      </c>
      <c r="T3545">
        <v>3.03</v>
      </c>
    </row>
    <row r="3546" spans="1:20" x14ac:dyDescent="0.3">
      <c r="A3546">
        <v>1263</v>
      </c>
      <c r="B3546" t="b">
        <v>0</v>
      </c>
      <c r="C3546" t="s">
        <v>20</v>
      </c>
      <c r="D3546" t="s">
        <v>8330</v>
      </c>
      <c r="F3546">
        <v>1.54587E-4</v>
      </c>
      <c r="G3546">
        <v>1.7693900000000001E-4</v>
      </c>
      <c r="H3546">
        <v>1</v>
      </c>
      <c r="I3546">
        <v>3</v>
      </c>
      <c r="J3546">
        <v>2</v>
      </c>
      <c r="K3546">
        <v>46</v>
      </c>
      <c r="L3546" t="s">
        <v>8331</v>
      </c>
      <c r="N3546">
        <v>0</v>
      </c>
      <c r="O3546">
        <v>1189.7190900000001</v>
      </c>
      <c r="P3546" t="s">
        <v>20</v>
      </c>
      <c r="Q3546" t="s">
        <v>20</v>
      </c>
      <c r="R3546">
        <v>1.2879999999999999E-4</v>
      </c>
      <c r="S3546" s="1">
        <v>2.5979999999999999E-5</v>
      </c>
      <c r="T3546">
        <v>2.74</v>
      </c>
    </row>
    <row r="3547" spans="1:20" x14ac:dyDescent="0.3">
      <c r="A3547">
        <v>1261</v>
      </c>
      <c r="B3547" t="b">
        <v>0</v>
      </c>
      <c r="C3547" t="s">
        <v>20</v>
      </c>
      <c r="D3547" t="s">
        <v>8332</v>
      </c>
      <c r="F3547">
        <v>5.2677900000000001E-4</v>
      </c>
      <c r="G3547">
        <v>1.7693900000000001E-4</v>
      </c>
      <c r="H3547">
        <v>1</v>
      </c>
      <c r="I3547">
        <v>1</v>
      </c>
      <c r="J3547">
        <v>1</v>
      </c>
      <c r="K3547" t="s">
        <v>4138</v>
      </c>
      <c r="L3547" t="s">
        <v>8333</v>
      </c>
      <c r="N3547">
        <v>1</v>
      </c>
      <c r="O3547">
        <v>1651.85374</v>
      </c>
      <c r="P3547" t="s">
        <v>20</v>
      </c>
      <c r="Q3547" t="s">
        <v>20</v>
      </c>
      <c r="R3547">
        <v>1.2879999999999999E-4</v>
      </c>
      <c r="S3547" s="1">
        <v>9.9980000000000002E-5</v>
      </c>
      <c r="T3547">
        <v>2.41</v>
      </c>
    </row>
    <row r="3548" spans="1:20" x14ac:dyDescent="0.3">
      <c r="A3548">
        <v>15359</v>
      </c>
      <c r="B3548" t="b">
        <v>0</v>
      </c>
      <c r="C3548" t="s">
        <v>20</v>
      </c>
      <c r="D3548" t="s">
        <v>8334</v>
      </c>
      <c r="F3548" s="1">
        <v>6.5851899999999999E-5</v>
      </c>
      <c r="G3548">
        <v>1.7693900000000001E-4</v>
      </c>
      <c r="H3548">
        <v>1</v>
      </c>
      <c r="I3548">
        <v>2</v>
      </c>
      <c r="J3548">
        <v>2</v>
      </c>
      <c r="K3548" t="s">
        <v>8335</v>
      </c>
      <c r="L3548" t="s">
        <v>8336</v>
      </c>
      <c r="N3548">
        <v>0</v>
      </c>
      <c r="O3548">
        <v>2341.0843599999998</v>
      </c>
      <c r="P3548" t="s">
        <v>20</v>
      </c>
      <c r="Q3548" t="s">
        <v>20</v>
      </c>
      <c r="R3548">
        <v>1.2879999999999999E-4</v>
      </c>
      <c r="S3548" s="1">
        <v>1.025E-5</v>
      </c>
      <c r="T3548">
        <v>3.16</v>
      </c>
    </row>
    <row r="3549" spans="1:20" x14ac:dyDescent="0.3">
      <c r="A3549">
        <v>15374</v>
      </c>
      <c r="B3549" t="b">
        <v>0</v>
      </c>
      <c r="C3549" t="s">
        <v>20</v>
      </c>
      <c r="D3549" t="s">
        <v>8337</v>
      </c>
      <c r="F3549">
        <v>1.93339E-4</v>
      </c>
      <c r="G3549">
        <v>1.7693900000000001E-4</v>
      </c>
      <c r="H3549">
        <v>2</v>
      </c>
      <c r="I3549">
        <v>2</v>
      </c>
      <c r="J3549">
        <v>5</v>
      </c>
      <c r="K3549" t="s">
        <v>8012</v>
      </c>
      <c r="L3549" t="s">
        <v>8338</v>
      </c>
      <c r="N3549">
        <v>1</v>
      </c>
      <c r="O3549">
        <v>1550.79214</v>
      </c>
      <c r="P3549" t="s">
        <v>20</v>
      </c>
      <c r="Q3549" t="s">
        <v>20</v>
      </c>
      <c r="R3549">
        <v>1.2879999999999999E-4</v>
      </c>
      <c r="S3549" s="1">
        <v>3.3349999999999997E-5</v>
      </c>
      <c r="T3549">
        <v>2.82</v>
      </c>
    </row>
    <row r="3550" spans="1:20" x14ac:dyDescent="0.3">
      <c r="A3550">
        <v>15377</v>
      </c>
      <c r="B3550" t="b">
        <v>0</v>
      </c>
      <c r="C3550" t="s">
        <v>20</v>
      </c>
      <c r="D3550" t="s">
        <v>8339</v>
      </c>
      <c r="E3550" t="s">
        <v>8340</v>
      </c>
      <c r="F3550" s="1">
        <v>6.2141400000000001E-5</v>
      </c>
      <c r="G3550">
        <v>1.7693900000000001E-4</v>
      </c>
      <c r="H3550">
        <v>2</v>
      </c>
      <c r="I3550">
        <v>2</v>
      </c>
      <c r="J3550">
        <v>2</v>
      </c>
      <c r="K3550" t="s">
        <v>2903</v>
      </c>
      <c r="L3550" t="s">
        <v>8341</v>
      </c>
      <c r="N3550">
        <v>0</v>
      </c>
      <c r="O3550">
        <v>1603.7930699999999</v>
      </c>
      <c r="P3550" t="s">
        <v>20</v>
      </c>
      <c r="Q3550" t="s">
        <v>20</v>
      </c>
      <c r="R3550">
        <v>1.2879999999999999E-4</v>
      </c>
      <c r="S3550" s="1">
        <v>9.6229999999999992E-6</v>
      </c>
      <c r="T3550">
        <v>2.27</v>
      </c>
    </row>
    <row r="3551" spans="1:20" x14ac:dyDescent="0.3">
      <c r="A3551">
        <v>1257</v>
      </c>
      <c r="B3551" t="b">
        <v>0</v>
      </c>
      <c r="C3551" t="s">
        <v>20</v>
      </c>
      <c r="D3551" t="s">
        <v>8342</v>
      </c>
      <c r="F3551" s="1">
        <v>7.2084700000000001E-6</v>
      </c>
      <c r="G3551">
        <v>1.7693900000000001E-4</v>
      </c>
      <c r="H3551">
        <v>1</v>
      </c>
      <c r="I3551">
        <v>1</v>
      </c>
      <c r="J3551">
        <v>2</v>
      </c>
      <c r="K3551" t="s">
        <v>2519</v>
      </c>
      <c r="L3551" t="s">
        <v>8343</v>
      </c>
      <c r="N3551">
        <v>1</v>
      </c>
      <c r="O3551">
        <v>2227.1677</v>
      </c>
      <c r="P3551" t="s">
        <v>20</v>
      </c>
      <c r="Q3551" t="s">
        <v>20</v>
      </c>
      <c r="R3551">
        <v>1.2879999999999999E-4</v>
      </c>
      <c r="S3551" s="1">
        <v>9.1009999999999998E-7</v>
      </c>
      <c r="T3551">
        <v>4.12</v>
      </c>
    </row>
    <row r="3552" spans="1:20" x14ac:dyDescent="0.3">
      <c r="A3552">
        <v>1256</v>
      </c>
      <c r="B3552" t="b">
        <v>0</v>
      </c>
      <c r="C3552" t="s">
        <v>20</v>
      </c>
      <c r="D3552" t="s">
        <v>8344</v>
      </c>
      <c r="F3552">
        <v>1.7353399999999999E-3</v>
      </c>
      <c r="G3552">
        <v>1.7693900000000001E-4</v>
      </c>
      <c r="H3552">
        <v>1</v>
      </c>
      <c r="I3552">
        <v>1</v>
      </c>
      <c r="J3552">
        <v>1</v>
      </c>
      <c r="K3552" t="s">
        <v>2519</v>
      </c>
      <c r="L3552" t="s">
        <v>8345</v>
      </c>
      <c r="N3552">
        <v>0</v>
      </c>
      <c r="O3552">
        <v>2099.0727400000001</v>
      </c>
      <c r="P3552" t="s">
        <v>20</v>
      </c>
      <c r="Q3552" t="s">
        <v>20</v>
      </c>
      <c r="R3552">
        <v>1.2879999999999999E-4</v>
      </c>
      <c r="S3552">
        <v>3.6739999999999999E-4</v>
      </c>
      <c r="T3552">
        <v>2</v>
      </c>
    </row>
    <row r="3553" spans="1:20" x14ac:dyDescent="0.3">
      <c r="A3553">
        <v>1248</v>
      </c>
      <c r="B3553" t="b">
        <v>0</v>
      </c>
      <c r="C3553" t="s">
        <v>20</v>
      </c>
      <c r="D3553" t="s">
        <v>8346</v>
      </c>
      <c r="F3553" s="1">
        <v>6.7509199999999994E-5</v>
      </c>
      <c r="G3553">
        <v>1.7693900000000001E-4</v>
      </c>
      <c r="H3553">
        <v>1</v>
      </c>
      <c r="I3553">
        <v>1</v>
      </c>
      <c r="J3553">
        <v>10</v>
      </c>
      <c r="K3553" t="s">
        <v>606</v>
      </c>
      <c r="L3553" t="s">
        <v>8347</v>
      </c>
      <c r="N3553">
        <v>0</v>
      </c>
      <c r="O3553">
        <v>998.59930999999995</v>
      </c>
      <c r="P3553" t="s">
        <v>20</v>
      </c>
      <c r="Q3553" t="s">
        <v>20</v>
      </c>
      <c r="R3553">
        <v>1.2879999999999999E-4</v>
      </c>
      <c r="S3553" s="1">
        <v>1.0519999999999999E-5</v>
      </c>
      <c r="T3553">
        <v>2.82</v>
      </c>
    </row>
    <row r="3554" spans="1:20" x14ac:dyDescent="0.3">
      <c r="A3554">
        <v>1247</v>
      </c>
      <c r="B3554" t="b">
        <v>0</v>
      </c>
      <c r="C3554" t="s">
        <v>20</v>
      </c>
      <c r="D3554" t="s">
        <v>8348</v>
      </c>
      <c r="F3554" s="1">
        <v>8.3045600000000003E-5</v>
      </c>
      <c r="G3554">
        <v>1.7693900000000001E-4</v>
      </c>
      <c r="H3554">
        <v>1</v>
      </c>
      <c r="I3554">
        <v>1</v>
      </c>
      <c r="J3554">
        <v>2</v>
      </c>
      <c r="K3554" t="s">
        <v>8349</v>
      </c>
      <c r="L3554" t="s">
        <v>8350</v>
      </c>
      <c r="N3554">
        <v>0</v>
      </c>
      <c r="O3554">
        <v>1804.9439500000001</v>
      </c>
      <c r="P3554" t="s">
        <v>20</v>
      </c>
      <c r="Q3554" t="s">
        <v>20</v>
      </c>
      <c r="R3554">
        <v>1.2879999999999999E-4</v>
      </c>
      <c r="S3554" s="1">
        <v>1.3149999999999999E-5</v>
      </c>
      <c r="T3554">
        <v>2.15</v>
      </c>
    </row>
    <row r="3555" spans="1:20" x14ac:dyDescent="0.3">
      <c r="A3555">
        <v>15383</v>
      </c>
      <c r="B3555" t="b">
        <v>0</v>
      </c>
      <c r="C3555" t="s">
        <v>20</v>
      </c>
      <c r="D3555" t="s">
        <v>8351</v>
      </c>
      <c r="F3555">
        <v>1.52016E-3</v>
      </c>
      <c r="G3555">
        <v>1.7693900000000001E-4</v>
      </c>
      <c r="H3555">
        <v>1</v>
      </c>
      <c r="I3555">
        <v>1</v>
      </c>
      <c r="J3555">
        <v>2</v>
      </c>
      <c r="K3555" t="s">
        <v>8352</v>
      </c>
      <c r="L3555" t="s">
        <v>8353</v>
      </c>
      <c r="N3555">
        <v>0</v>
      </c>
      <c r="O3555">
        <v>1669.9370799999999</v>
      </c>
      <c r="P3555" t="s">
        <v>20</v>
      </c>
      <c r="Q3555" t="s">
        <v>20</v>
      </c>
      <c r="R3555">
        <v>1.2879999999999999E-4</v>
      </c>
      <c r="S3555">
        <v>3.1710000000000001E-4</v>
      </c>
      <c r="T3555">
        <v>2.7</v>
      </c>
    </row>
    <row r="3556" spans="1:20" x14ac:dyDescent="0.3">
      <c r="A3556">
        <v>1232</v>
      </c>
      <c r="B3556" t="b">
        <v>0</v>
      </c>
      <c r="C3556" t="s">
        <v>20</v>
      </c>
      <c r="D3556" t="s">
        <v>8354</v>
      </c>
      <c r="F3556">
        <v>1.17608E-4</v>
      </c>
      <c r="G3556">
        <v>1.7693900000000001E-4</v>
      </c>
      <c r="H3556">
        <v>1</v>
      </c>
      <c r="I3556">
        <v>1</v>
      </c>
      <c r="J3556">
        <v>3</v>
      </c>
      <c r="K3556" t="s">
        <v>8355</v>
      </c>
      <c r="L3556" t="s">
        <v>8356</v>
      </c>
      <c r="N3556">
        <v>0</v>
      </c>
      <c r="O3556">
        <v>1363.7216100000001</v>
      </c>
      <c r="P3556" t="s">
        <v>20</v>
      </c>
      <c r="Q3556" t="s">
        <v>20</v>
      </c>
      <c r="R3556">
        <v>1.2879999999999999E-4</v>
      </c>
      <c r="S3556" s="1">
        <v>1.9300000000000002E-5</v>
      </c>
      <c r="T3556">
        <v>3.67</v>
      </c>
    </row>
    <row r="3557" spans="1:20" x14ac:dyDescent="0.3">
      <c r="A3557">
        <v>1225</v>
      </c>
      <c r="B3557" t="b">
        <v>0</v>
      </c>
      <c r="C3557" t="s">
        <v>20</v>
      </c>
      <c r="D3557" t="s">
        <v>8357</v>
      </c>
      <c r="F3557">
        <v>2.99919E-4</v>
      </c>
      <c r="G3557">
        <v>1.7693900000000001E-4</v>
      </c>
      <c r="H3557">
        <v>2</v>
      </c>
      <c r="I3557">
        <v>2</v>
      </c>
      <c r="J3557">
        <v>15</v>
      </c>
      <c r="K3557" t="s">
        <v>523</v>
      </c>
      <c r="L3557" t="s">
        <v>8358</v>
      </c>
      <c r="N3557">
        <v>1</v>
      </c>
      <c r="O3557">
        <v>1148.6673900000001</v>
      </c>
      <c r="P3557" t="s">
        <v>20</v>
      </c>
      <c r="Q3557" t="s">
        <v>20</v>
      </c>
      <c r="R3557">
        <v>1.2879999999999999E-4</v>
      </c>
      <c r="S3557" s="1">
        <v>5.4049999999999999E-5</v>
      </c>
      <c r="T3557">
        <v>3.2</v>
      </c>
    </row>
    <row r="3558" spans="1:20" x14ac:dyDescent="0.3">
      <c r="A3558">
        <v>15426</v>
      </c>
      <c r="B3558" t="b">
        <v>0</v>
      </c>
      <c r="C3558" t="s">
        <v>20</v>
      </c>
      <c r="D3558" t="s">
        <v>8359</v>
      </c>
      <c r="F3558" s="1">
        <v>8.9412300000000005E-6</v>
      </c>
      <c r="G3558">
        <v>1.7693900000000001E-4</v>
      </c>
      <c r="H3558">
        <v>1</v>
      </c>
      <c r="I3558">
        <v>1</v>
      </c>
      <c r="J3558">
        <v>2</v>
      </c>
      <c r="K3558" t="s">
        <v>1448</v>
      </c>
      <c r="L3558" t="s">
        <v>8360</v>
      </c>
      <c r="N3558">
        <v>0</v>
      </c>
      <c r="O3558">
        <v>1686.7718</v>
      </c>
      <c r="P3558" t="s">
        <v>20</v>
      </c>
      <c r="Q3558" t="s">
        <v>20</v>
      </c>
      <c r="R3558">
        <v>1.2879999999999999E-4</v>
      </c>
      <c r="S3558" s="1">
        <v>1.1519999999999999E-6</v>
      </c>
      <c r="T3558">
        <v>3.51</v>
      </c>
    </row>
    <row r="3559" spans="1:20" x14ac:dyDescent="0.3">
      <c r="A3559">
        <v>15438</v>
      </c>
      <c r="B3559" t="b">
        <v>0</v>
      </c>
      <c r="C3559" t="s">
        <v>20</v>
      </c>
      <c r="D3559" t="s">
        <v>8361</v>
      </c>
      <c r="E3559" t="s">
        <v>8362</v>
      </c>
      <c r="F3559" s="1">
        <v>6.3705299999999995E-5</v>
      </c>
      <c r="G3559">
        <v>1.7693900000000001E-4</v>
      </c>
      <c r="H3559">
        <v>1</v>
      </c>
      <c r="I3559">
        <v>1</v>
      </c>
      <c r="J3559">
        <v>2</v>
      </c>
      <c r="K3559" t="s">
        <v>2007</v>
      </c>
      <c r="L3559" t="s">
        <v>8363</v>
      </c>
      <c r="N3559">
        <v>0</v>
      </c>
      <c r="O3559">
        <v>1689.8046999999999</v>
      </c>
      <c r="P3559" t="s">
        <v>20</v>
      </c>
      <c r="Q3559" t="s">
        <v>20</v>
      </c>
      <c r="R3559">
        <v>1.2879999999999999E-4</v>
      </c>
      <c r="S3559" s="1">
        <v>9.842E-6</v>
      </c>
      <c r="T3559">
        <v>2.29</v>
      </c>
    </row>
    <row r="3560" spans="1:20" x14ac:dyDescent="0.3">
      <c r="A3560">
        <v>15444</v>
      </c>
      <c r="B3560" t="b">
        <v>0</v>
      </c>
      <c r="C3560" t="s">
        <v>20</v>
      </c>
      <c r="D3560" t="s">
        <v>8364</v>
      </c>
      <c r="F3560">
        <v>4.6139599999999998E-4</v>
      </c>
      <c r="G3560">
        <v>1.7693900000000001E-4</v>
      </c>
      <c r="H3560">
        <v>1</v>
      </c>
      <c r="I3560">
        <v>1</v>
      </c>
      <c r="J3560">
        <v>2</v>
      </c>
      <c r="K3560" t="s">
        <v>4562</v>
      </c>
      <c r="L3560" t="s">
        <v>8365</v>
      </c>
      <c r="N3560">
        <v>0</v>
      </c>
      <c r="O3560">
        <v>1414.7974099999999</v>
      </c>
      <c r="P3560" t="s">
        <v>20</v>
      </c>
      <c r="Q3560" t="s">
        <v>20</v>
      </c>
      <c r="R3560">
        <v>1.2879999999999999E-4</v>
      </c>
      <c r="S3560" s="1">
        <v>8.6039999999999996E-5</v>
      </c>
      <c r="T3560">
        <v>1.8</v>
      </c>
    </row>
    <row r="3561" spans="1:20" x14ac:dyDescent="0.3">
      <c r="A3561">
        <v>15583</v>
      </c>
      <c r="B3561" t="b">
        <v>0</v>
      </c>
      <c r="C3561" t="s">
        <v>20</v>
      </c>
      <c r="D3561" t="s">
        <v>8366</v>
      </c>
      <c r="E3561" t="s">
        <v>8367</v>
      </c>
      <c r="F3561" s="1">
        <v>8.6558100000000001E-5</v>
      </c>
      <c r="G3561">
        <v>1.7693900000000001E-4</v>
      </c>
      <c r="H3561">
        <v>2</v>
      </c>
      <c r="I3561">
        <v>2</v>
      </c>
      <c r="J3561">
        <v>1</v>
      </c>
      <c r="K3561" t="s">
        <v>903</v>
      </c>
      <c r="L3561" t="s">
        <v>8368</v>
      </c>
      <c r="N3561">
        <v>0</v>
      </c>
      <c r="O3561">
        <v>1565.7814499999999</v>
      </c>
      <c r="P3561" t="s">
        <v>20</v>
      </c>
      <c r="Q3561" t="s">
        <v>20</v>
      </c>
      <c r="R3561">
        <v>1.2879999999999999E-4</v>
      </c>
      <c r="S3561" s="1">
        <v>1.3859999999999999E-5</v>
      </c>
      <c r="T3561">
        <v>2.67</v>
      </c>
    </row>
    <row r="3562" spans="1:20" x14ac:dyDescent="0.3">
      <c r="A3562">
        <v>15536</v>
      </c>
      <c r="B3562" t="b">
        <v>0</v>
      </c>
      <c r="C3562" t="s">
        <v>20</v>
      </c>
      <c r="D3562" t="s">
        <v>8369</v>
      </c>
      <c r="F3562">
        <v>6.80975E-4</v>
      </c>
      <c r="G3562">
        <v>1.7693900000000001E-4</v>
      </c>
      <c r="H3562">
        <v>1</v>
      </c>
      <c r="I3562">
        <v>1</v>
      </c>
      <c r="J3562">
        <v>4</v>
      </c>
      <c r="K3562" t="s">
        <v>5284</v>
      </c>
      <c r="L3562" t="s">
        <v>8370</v>
      </c>
      <c r="N3562">
        <v>0</v>
      </c>
      <c r="O3562">
        <v>1071.60445</v>
      </c>
      <c r="P3562" t="s">
        <v>20</v>
      </c>
      <c r="Q3562" t="s">
        <v>20</v>
      </c>
      <c r="R3562">
        <v>1.2879999999999999E-4</v>
      </c>
      <c r="S3562">
        <v>1.3180000000000001E-4</v>
      </c>
      <c r="T3562">
        <v>2.5099999999999998</v>
      </c>
    </row>
    <row r="3563" spans="1:20" x14ac:dyDescent="0.3">
      <c r="A3563">
        <v>15532</v>
      </c>
      <c r="B3563" t="b">
        <v>0</v>
      </c>
      <c r="C3563" t="s">
        <v>20</v>
      </c>
      <c r="D3563" t="s">
        <v>8371</v>
      </c>
      <c r="F3563">
        <v>1.57132E-3</v>
      </c>
      <c r="G3563">
        <v>1.7693900000000001E-4</v>
      </c>
      <c r="H3563">
        <v>1</v>
      </c>
      <c r="I3563">
        <v>1</v>
      </c>
      <c r="J3563">
        <v>2</v>
      </c>
      <c r="K3563" t="s">
        <v>1007</v>
      </c>
      <c r="L3563" t="s">
        <v>8372</v>
      </c>
      <c r="N3563">
        <v>0</v>
      </c>
      <c r="O3563">
        <v>1085.6564900000001</v>
      </c>
      <c r="P3563" t="s">
        <v>20</v>
      </c>
      <c r="Q3563" t="s">
        <v>20</v>
      </c>
      <c r="R3563">
        <v>1.2879999999999999E-4</v>
      </c>
      <c r="S3563">
        <v>3.3030000000000001E-4</v>
      </c>
      <c r="T3563">
        <v>1.84</v>
      </c>
    </row>
    <row r="3564" spans="1:20" x14ac:dyDescent="0.3">
      <c r="A3564">
        <v>1186</v>
      </c>
      <c r="B3564" t="b">
        <v>0</v>
      </c>
      <c r="C3564" t="s">
        <v>20</v>
      </c>
      <c r="D3564" t="s">
        <v>8373</v>
      </c>
      <c r="F3564" s="1">
        <v>1.9807399999999999E-5</v>
      </c>
      <c r="G3564">
        <v>1.7693900000000001E-4</v>
      </c>
      <c r="H3564">
        <v>3</v>
      </c>
      <c r="I3564">
        <v>3</v>
      </c>
      <c r="J3564">
        <v>6</v>
      </c>
      <c r="K3564" t="s">
        <v>8374</v>
      </c>
      <c r="L3564" t="s">
        <v>8375</v>
      </c>
      <c r="N3564">
        <v>0</v>
      </c>
      <c r="O3564">
        <v>1148.6673900000001</v>
      </c>
      <c r="P3564" t="s">
        <v>20</v>
      </c>
      <c r="Q3564" t="s">
        <v>20</v>
      </c>
      <c r="R3564">
        <v>1.2879999999999999E-4</v>
      </c>
      <c r="S3564" s="1">
        <v>2.751E-6</v>
      </c>
      <c r="T3564">
        <v>2.67</v>
      </c>
    </row>
    <row r="3565" spans="1:20" x14ac:dyDescent="0.3">
      <c r="A3565">
        <v>15521</v>
      </c>
      <c r="B3565" t="b">
        <v>0</v>
      </c>
      <c r="C3565" t="s">
        <v>20</v>
      </c>
      <c r="D3565" t="s">
        <v>8376</v>
      </c>
      <c r="F3565">
        <v>2.35868E-4</v>
      </c>
      <c r="G3565">
        <v>1.7693900000000001E-4</v>
      </c>
      <c r="H3565">
        <v>1</v>
      </c>
      <c r="I3565">
        <v>1</v>
      </c>
      <c r="J3565">
        <v>2</v>
      </c>
      <c r="K3565" t="s">
        <v>3929</v>
      </c>
      <c r="L3565" t="s">
        <v>8377</v>
      </c>
      <c r="N3565">
        <v>0</v>
      </c>
      <c r="O3565">
        <v>2522.2674099999999</v>
      </c>
      <c r="P3565" t="s">
        <v>20</v>
      </c>
      <c r="Q3565" t="s">
        <v>20</v>
      </c>
      <c r="R3565">
        <v>1.2879999999999999E-4</v>
      </c>
      <c r="S3565" s="1">
        <v>4.1230000000000003E-5</v>
      </c>
      <c r="T3565">
        <v>3.21</v>
      </c>
    </row>
    <row r="3566" spans="1:20" x14ac:dyDescent="0.3">
      <c r="A3566">
        <v>1190</v>
      </c>
      <c r="B3566" t="b">
        <v>0</v>
      </c>
      <c r="C3566" t="s">
        <v>20</v>
      </c>
      <c r="D3566" t="s">
        <v>8378</v>
      </c>
      <c r="F3566">
        <v>1.59796E-4</v>
      </c>
      <c r="G3566">
        <v>1.7693900000000001E-4</v>
      </c>
      <c r="H3566">
        <v>1</v>
      </c>
      <c r="I3566">
        <v>1</v>
      </c>
      <c r="J3566">
        <v>2</v>
      </c>
      <c r="K3566" t="s">
        <v>5846</v>
      </c>
      <c r="L3566" t="s">
        <v>8379</v>
      </c>
      <c r="N3566">
        <v>0</v>
      </c>
      <c r="O3566">
        <v>1406.6944000000001</v>
      </c>
      <c r="P3566" t="s">
        <v>20</v>
      </c>
      <c r="Q3566" t="s">
        <v>20</v>
      </c>
      <c r="R3566">
        <v>1.2879999999999999E-4</v>
      </c>
      <c r="S3566" s="1">
        <v>2.7120000000000001E-5</v>
      </c>
      <c r="T3566">
        <v>2.58</v>
      </c>
    </row>
    <row r="3567" spans="1:20" x14ac:dyDescent="0.3">
      <c r="A3567">
        <v>15331</v>
      </c>
      <c r="B3567" t="b">
        <v>0</v>
      </c>
      <c r="C3567" t="s">
        <v>20</v>
      </c>
      <c r="D3567" t="s">
        <v>8380</v>
      </c>
      <c r="F3567" s="1">
        <v>8.5784000000000007E-6</v>
      </c>
      <c r="G3567">
        <v>1.7693900000000001E-4</v>
      </c>
      <c r="H3567">
        <v>1</v>
      </c>
      <c r="I3567">
        <v>1</v>
      </c>
      <c r="J3567">
        <v>5</v>
      </c>
      <c r="K3567" t="s">
        <v>86</v>
      </c>
      <c r="L3567" t="s">
        <v>8381</v>
      </c>
      <c r="N3567">
        <v>0</v>
      </c>
      <c r="O3567">
        <v>1334.76783</v>
      </c>
      <c r="P3567" t="s">
        <v>20</v>
      </c>
      <c r="Q3567" t="s">
        <v>20</v>
      </c>
      <c r="R3567">
        <v>1.2879999999999999E-4</v>
      </c>
      <c r="S3567" s="1">
        <v>1.1030000000000001E-6</v>
      </c>
      <c r="T3567">
        <v>2.33</v>
      </c>
    </row>
    <row r="3568" spans="1:20" x14ac:dyDescent="0.3">
      <c r="A3568">
        <v>1200</v>
      </c>
      <c r="B3568" t="b">
        <v>0</v>
      </c>
      <c r="C3568" t="s">
        <v>20</v>
      </c>
      <c r="D3568" t="s">
        <v>8382</v>
      </c>
      <c r="F3568" s="1">
        <v>9.0906299999999994E-6</v>
      </c>
      <c r="G3568">
        <v>1.7693900000000001E-4</v>
      </c>
      <c r="H3568">
        <v>2</v>
      </c>
      <c r="I3568">
        <v>2</v>
      </c>
      <c r="J3568">
        <v>6</v>
      </c>
      <c r="K3568" t="s">
        <v>2850</v>
      </c>
      <c r="L3568" t="s">
        <v>8383</v>
      </c>
      <c r="N3568">
        <v>1</v>
      </c>
      <c r="O3568">
        <v>1883.0960399999999</v>
      </c>
      <c r="P3568" t="s">
        <v>20</v>
      </c>
      <c r="Q3568" t="s">
        <v>20</v>
      </c>
      <c r="R3568">
        <v>1.2879999999999999E-4</v>
      </c>
      <c r="S3568" s="1">
        <v>1.1659999999999999E-6</v>
      </c>
      <c r="T3568">
        <v>3.59</v>
      </c>
    </row>
    <row r="3569" spans="1:20" x14ac:dyDescent="0.3">
      <c r="A3569">
        <v>1223</v>
      </c>
      <c r="B3569" t="b">
        <v>0</v>
      </c>
      <c r="C3569" t="s">
        <v>20</v>
      </c>
      <c r="D3569" t="s">
        <v>8384</v>
      </c>
      <c r="F3569">
        <v>1.20568E-4</v>
      </c>
      <c r="G3569">
        <v>1.7693900000000001E-4</v>
      </c>
      <c r="H3569">
        <v>1</v>
      </c>
      <c r="I3569">
        <v>1</v>
      </c>
      <c r="J3569">
        <v>2</v>
      </c>
      <c r="K3569" t="s">
        <v>5939</v>
      </c>
      <c r="L3569" t="s">
        <v>8385</v>
      </c>
      <c r="N3569">
        <v>0</v>
      </c>
      <c r="O3569">
        <v>1648.9016999999999</v>
      </c>
      <c r="P3569" t="s">
        <v>20</v>
      </c>
      <c r="Q3569" t="s">
        <v>20</v>
      </c>
      <c r="R3569">
        <v>1.2879999999999999E-4</v>
      </c>
      <c r="S3569" s="1">
        <v>1.9830000000000002E-5</v>
      </c>
      <c r="T3569">
        <v>2.11</v>
      </c>
    </row>
    <row r="3570" spans="1:20" x14ac:dyDescent="0.3">
      <c r="A3570">
        <v>15483</v>
      </c>
      <c r="B3570" t="b">
        <v>0</v>
      </c>
      <c r="C3570" t="s">
        <v>20</v>
      </c>
      <c r="D3570" t="s">
        <v>8386</v>
      </c>
      <c r="F3570">
        <v>2.9255699999999998E-4</v>
      </c>
      <c r="G3570">
        <v>1.7693900000000001E-4</v>
      </c>
      <c r="H3570">
        <v>1</v>
      </c>
      <c r="I3570">
        <v>2</v>
      </c>
      <c r="J3570">
        <v>4</v>
      </c>
      <c r="K3570" t="s">
        <v>4405</v>
      </c>
      <c r="L3570" t="s">
        <v>8387</v>
      </c>
      <c r="N3570">
        <v>0</v>
      </c>
      <c r="O3570">
        <v>1401.73323</v>
      </c>
      <c r="P3570" t="s">
        <v>20</v>
      </c>
      <c r="Q3570" t="s">
        <v>20</v>
      </c>
      <c r="R3570">
        <v>1.2879999999999999E-4</v>
      </c>
      <c r="S3570" s="1">
        <v>5.2219999999999998E-5</v>
      </c>
      <c r="T3570">
        <v>1.87</v>
      </c>
    </row>
    <row r="3571" spans="1:20" x14ac:dyDescent="0.3">
      <c r="A3571">
        <v>15479</v>
      </c>
      <c r="B3571" t="b">
        <v>0</v>
      </c>
      <c r="C3571" t="s">
        <v>20</v>
      </c>
      <c r="D3571" t="s">
        <v>8388</v>
      </c>
      <c r="F3571">
        <v>4.9300500000000003E-4</v>
      </c>
      <c r="G3571">
        <v>1.7693900000000001E-4</v>
      </c>
      <c r="H3571">
        <v>1</v>
      </c>
      <c r="I3571">
        <v>1</v>
      </c>
      <c r="J3571">
        <v>4</v>
      </c>
      <c r="K3571" t="s">
        <v>833</v>
      </c>
      <c r="L3571" t="s">
        <v>8389</v>
      </c>
      <c r="N3571">
        <v>0</v>
      </c>
      <c r="O3571">
        <v>1360.6451500000001</v>
      </c>
      <c r="P3571" t="s">
        <v>20</v>
      </c>
      <c r="Q3571" t="s">
        <v>20</v>
      </c>
      <c r="R3571">
        <v>1.2879999999999999E-4</v>
      </c>
      <c r="S3571" s="1">
        <v>9.2709999999999998E-5</v>
      </c>
      <c r="T3571">
        <v>3.02</v>
      </c>
    </row>
    <row r="3572" spans="1:20" x14ac:dyDescent="0.3">
      <c r="A3572">
        <v>15455</v>
      </c>
      <c r="B3572" t="b">
        <v>0</v>
      </c>
      <c r="C3572" t="s">
        <v>20</v>
      </c>
      <c r="D3572" t="s">
        <v>8390</v>
      </c>
      <c r="E3572" t="s">
        <v>1348</v>
      </c>
      <c r="F3572" s="1">
        <v>2.0276800000000001E-7</v>
      </c>
      <c r="G3572">
        <v>1.7693900000000001E-4</v>
      </c>
      <c r="H3572">
        <v>1</v>
      </c>
      <c r="I3572">
        <v>1</v>
      </c>
      <c r="J3572">
        <v>2</v>
      </c>
      <c r="K3572" t="s">
        <v>438</v>
      </c>
      <c r="L3572" t="s">
        <v>8391</v>
      </c>
      <c r="N3572">
        <v>0</v>
      </c>
      <c r="O3572">
        <v>2782.3100800000002</v>
      </c>
      <c r="P3572" t="s">
        <v>20</v>
      </c>
      <c r="Q3572" t="s">
        <v>20</v>
      </c>
      <c r="R3572">
        <v>1.2879999999999999E-4</v>
      </c>
      <c r="S3572" s="1">
        <v>1.817E-8</v>
      </c>
      <c r="T3572">
        <v>3.99</v>
      </c>
    </row>
    <row r="3573" spans="1:20" x14ac:dyDescent="0.3">
      <c r="A3573">
        <v>15451</v>
      </c>
      <c r="B3573" t="b">
        <v>0</v>
      </c>
      <c r="C3573" t="s">
        <v>20</v>
      </c>
      <c r="D3573" t="s">
        <v>8392</v>
      </c>
      <c r="F3573">
        <v>3.9420600000000003E-4</v>
      </c>
      <c r="G3573">
        <v>1.7693900000000001E-4</v>
      </c>
      <c r="H3573">
        <v>1</v>
      </c>
      <c r="I3573">
        <v>1</v>
      </c>
      <c r="J3573">
        <v>3</v>
      </c>
      <c r="K3573" t="s">
        <v>502</v>
      </c>
      <c r="L3573" t="s">
        <v>8393</v>
      </c>
      <c r="N3573">
        <v>0</v>
      </c>
      <c r="O3573">
        <v>1789.9694400000001</v>
      </c>
      <c r="P3573" t="s">
        <v>20</v>
      </c>
      <c r="Q3573" t="s">
        <v>20</v>
      </c>
      <c r="R3573">
        <v>1.2879999999999999E-4</v>
      </c>
      <c r="S3573" s="1">
        <v>7.2719999999999995E-5</v>
      </c>
      <c r="T3573">
        <v>2.04</v>
      </c>
    </row>
    <row r="3574" spans="1:20" x14ac:dyDescent="0.3">
      <c r="A3574">
        <v>15445</v>
      </c>
      <c r="B3574" t="b">
        <v>0</v>
      </c>
      <c r="C3574" t="s">
        <v>20</v>
      </c>
      <c r="D3574" t="s">
        <v>8394</v>
      </c>
      <c r="F3574">
        <v>9.4055699999999996E-4</v>
      </c>
      <c r="G3574">
        <v>1.7693900000000001E-4</v>
      </c>
      <c r="H3574">
        <v>1</v>
      </c>
      <c r="I3574">
        <v>1</v>
      </c>
      <c r="J3574">
        <v>2</v>
      </c>
      <c r="K3574" t="s">
        <v>8395</v>
      </c>
      <c r="L3574" t="s">
        <v>8396</v>
      </c>
      <c r="N3574">
        <v>0</v>
      </c>
      <c r="O3574">
        <v>1398.78521</v>
      </c>
      <c r="P3574" t="s">
        <v>20</v>
      </c>
      <c r="Q3574" t="s">
        <v>20</v>
      </c>
      <c r="R3574">
        <v>1.2879999999999999E-4</v>
      </c>
      <c r="S3574">
        <v>1.875E-4</v>
      </c>
      <c r="T3574">
        <v>2.4500000000000002</v>
      </c>
    </row>
    <row r="3575" spans="1:20" x14ac:dyDescent="0.3">
      <c r="A3575">
        <v>1203</v>
      </c>
      <c r="B3575" t="b">
        <v>0</v>
      </c>
      <c r="C3575" t="s">
        <v>20</v>
      </c>
      <c r="D3575" t="s">
        <v>8397</v>
      </c>
      <c r="F3575">
        <v>2.4764399999999999E-3</v>
      </c>
      <c r="G3575">
        <v>1.7693900000000001E-4</v>
      </c>
      <c r="H3575">
        <v>1</v>
      </c>
      <c r="I3575">
        <v>1</v>
      </c>
      <c r="J3575">
        <v>4</v>
      </c>
      <c r="K3575" t="s">
        <v>2056</v>
      </c>
      <c r="L3575" t="s">
        <v>8398</v>
      </c>
      <c r="N3575">
        <v>1</v>
      </c>
      <c r="O3575">
        <v>1841.97559</v>
      </c>
      <c r="P3575" t="s">
        <v>20</v>
      </c>
      <c r="Q3575" t="s">
        <v>20</v>
      </c>
      <c r="R3575">
        <v>1.2879999999999999E-4</v>
      </c>
      <c r="S3575">
        <v>5.4000000000000001E-4</v>
      </c>
      <c r="T3575">
        <v>2.67</v>
      </c>
    </row>
    <row r="3576" spans="1:20" x14ac:dyDescent="0.3">
      <c r="A3576">
        <v>1164</v>
      </c>
      <c r="B3576" t="b">
        <v>0</v>
      </c>
      <c r="C3576" t="s">
        <v>20</v>
      </c>
      <c r="D3576" t="s">
        <v>8399</v>
      </c>
      <c r="F3576" s="1">
        <v>5.0098900000000002E-5</v>
      </c>
      <c r="G3576">
        <v>1.7693900000000001E-4</v>
      </c>
      <c r="H3576">
        <v>1</v>
      </c>
      <c r="I3576">
        <v>2</v>
      </c>
      <c r="J3576">
        <v>4</v>
      </c>
      <c r="K3576" t="s">
        <v>1462</v>
      </c>
      <c r="L3576" t="s">
        <v>8400</v>
      </c>
      <c r="N3576">
        <v>0</v>
      </c>
      <c r="O3576">
        <v>1654.8223800000001</v>
      </c>
      <c r="P3576" t="s">
        <v>20</v>
      </c>
      <c r="Q3576" t="s">
        <v>20</v>
      </c>
      <c r="R3576">
        <v>1.2879999999999999E-4</v>
      </c>
      <c r="S3576" s="1">
        <v>7.6000000000000001E-6</v>
      </c>
      <c r="T3576">
        <v>2.6</v>
      </c>
    </row>
    <row r="3577" spans="1:20" x14ac:dyDescent="0.3">
      <c r="A3577">
        <v>15321</v>
      </c>
      <c r="B3577" t="b">
        <v>0</v>
      </c>
      <c r="C3577" t="s">
        <v>20</v>
      </c>
      <c r="D3577" t="s">
        <v>8401</v>
      </c>
      <c r="F3577">
        <v>6.2685099999999999E-4</v>
      </c>
      <c r="G3577">
        <v>1.7693900000000001E-4</v>
      </c>
      <c r="H3577">
        <v>1</v>
      </c>
      <c r="I3577">
        <v>1</v>
      </c>
      <c r="J3577">
        <v>2</v>
      </c>
      <c r="K3577" t="s">
        <v>8402</v>
      </c>
      <c r="L3577" t="s">
        <v>8403</v>
      </c>
      <c r="N3577">
        <v>0</v>
      </c>
      <c r="O3577">
        <v>1145.64123</v>
      </c>
      <c r="P3577" t="s">
        <v>20</v>
      </c>
      <c r="Q3577" t="s">
        <v>20</v>
      </c>
      <c r="R3577">
        <v>1.2879999999999999E-4</v>
      </c>
      <c r="S3577">
        <v>1.2070000000000001E-4</v>
      </c>
      <c r="T3577">
        <v>2.4</v>
      </c>
    </row>
    <row r="3578" spans="1:20" x14ac:dyDescent="0.3">
      <c r="A3578">
        <v>15319</v>
      </c>
      <c r="B3578" t="b">
        <v>0</v>
      </c>
      <c r="C3578" t="s">
        <v>20</v>
      </c>
      <c r="D3578" t="s">
        <v>8404</v>
      </c>
      <c r="F3578" s="1">
        <v>5.6180300000000004E-7</v>
      </c>
      <c r="G3578">
        <v>1.7693900000000001E-4</v>
      </c>
      <c r="H3578">
        <v>1</v>
      </c>
      <c r="I3578">
        <v>1</v>
      </c>
      <c r="J3578">
        <v>4</v>
      </c>
      <c r="K3578" t="s">
        <v>5140</v>
      </c>
      <c r="L3578" t="s">
        <v>8405</v>
      </c>
      <c r="N3578">
        <v>0</v>
      </c>
      <c r="O3578">
        <v>1821.9534000000001</v>
      </c>
      <c r="P3578" t="s">
        <v>20</v>
      </c>
      <c r="Q3578" t="s">
        <v>20</v>
      </c>
      <c r="R3578">
        <v>1.2879999999999999E-4</v>
      </c>
      <c r="S3578" s="1">
        <v>5.575E-8</v>
      </c>
      <c r="T3578">
        <v>2.4900000000000002</v>
      </c>
    </row>
    <row r="3579" spans="1:20" x14ac:dyDescent="0.3">
      <c r="A3579">
        <v>15172</v>
      </c>
      <c r="B3579" t="b">
        <v>0</v>
      </c>
      <c r="C3579" t="s">
        <v>20</v>
      </c>
      <c r="D3579" t="s">
        <v>8406</v>
      </c>
      <c r="E3579" t="s">
        <v>7785</v>
      </c>
      <c r="F3579">
        <v>5.9154300000000004E-4</v>
      </c>
      <c r="G3579">
        <v>1.7693900000000001E-4</v>
      </c>
      <c r="H3579">
        <v>1</v>
      </c>
      <c r="I3579">
        <v>1</v>
      </c>
      <c r="J3579">
        <v>2</v>
      </c>
      <c r="K3579" t="s">
        <v>770</v>
      </c>
      <c r="L3579" t="s">
        <v>8407</v>
      </c>
      <c r="N3579">
        <v>0</v>
      </c>
      <c r="O3579">
        <v>1179.6255799999999</v>
      </c>
      <c r="P3579" t="s">
        <v>20</v>
      </c>
      <c r="Q3579" t="s">
        <v>20</v>
      </c>
      <c r="R3579">
        <v>1.2879999999999999E-4</v>
      </c>
      <c r="S3579">
        <v>1.138E-4</v>
      </c>
      <c r="T3579">
        <v>1.79</v>
      </c>
    </row>
    <row r="3580" spans="1:20" x14ac:dyDescent="0.3">
      <c r="A3580">
        <v>15173</v>
      </c>
      <c r="B3580" t="b">
        <v>0</v>
      </c>
      <c r="C3580" t="s">
        <v>20</v>
      </c>
      <c r="D3580" t="s">
        <v>8408</v>
      </c>
      <c r="F3580">
        <v>1.1099300000000001E-3</v>
      </c>
      <c r="G3580">
        <v>1.7693900000000001E-4</v>
      </c>
      <c r="H3580">
        <v>1</v>
      </c>
      <c r="I3580">
        <v>1</v>
      </c>
      <c r="J3580">
        <v>2</v>
      </c>
      <c r="K3580" t="s">
        <v>770</v>
      </c>
      <c r="L3580" t="s">
        <v>8409</v>
      </c>
      <c r="N3580">
        <v>1</v>
      </c>
      <c r="O3580">
        <v>1306.7365299999999</v>
      </c>
      <c r="P3580" t="s">
        <v>20</v>
      </c>
      <c r="Q3580" t="s">
        <v>20</v>
      </c>
      <c r="R3580">
        <v>1.2879999999999999E-4</v>
      </c>
      <c r="S3580">
        <v>2.2560000000000001E-4</v>
      </c>
      <c r="T3580">
        <v>2.04</v>
      </c>
    </row>
    <row r="3581" spans="1:20" x14ac:dyDescent="0.3">
      <c r="A3581">
        <v>1444</v>
      </c>
      <c r="B3581" t="b">
        <v>0</v>
      </c>
      <c r="C3581" t="s">
        <v>20</v>
      </c>
      <c r="D3581" t="s">
        <v>8410</v>
      </c>
      <c r="F3581">
        <v>8.1032000000000001E-4</v>
      </c>
      <c r="G3581">
        <v>1.7693900000000001E-4</v>
      </c>
      <c r="H3581">
        <v>2</v>
      </c>
      <c r="I3581">
        <v>2</v>
      </c>
      <c r="J3581">
        <v>2</v>
      </c>
      <c r="K3581" t="s">
        <v>908</v>
      </c>
      <c r="L3581" t="s">
        <v>8411</v>
      </c>
      <c r="N3581">
        <v>0</v>
      </c>
      <c r="O3581">
        <v>1000.5058</v>
      </c>
      <c r="P3581" t="s">
        <v>20</v>
      </c>
      <c r="Q3581" t="s">
        <v>20</v>
      </c>
      <c r="R3581">
        <v>1.2879999999999999E-4</v>
      </c>
      <c r="S3581">
        <v>1.604E-4</v>
      </c>
      <c r="T3581">
        <v>1.85</v>
      </c>
    </row>
    <row r="3582" spans="1:20" x14ac:dyDescent="0.3">
      <c r="A3582">
        <v>1443</v>
      </c>
      <c r="B3582" t="b">
        <v>0</v>
      </c>
      <c r="C3582" t="s">
        <v>20</v>
      </c>
      <c r="D3582" t="s">
        <v>8412</v>
      </c>
      <c r="F3582">
        <v>4.07487E-4</v>
      </c>
      <c r="G3582">
        <v>1.7693900000000001E-4</v>
      </c>
      <c r="H3582">
        <v>1</v>
      </c>
      <c r="I3582">
        <v>1</v>
      </c>
      <c r="J3582">
        <v>2</v>
      </c>
      <c r="K3582" t="s">
        <v>166</v>
      </c>
      <c r="L3582" t="s">
        <v>8413</v>
      </c>
      <c r="N3582">
        <v>0</v>
      </c>
      <c r="O3582">
        <v>970.49522999999999</v>
      </c>
      <c r="P3582" t="s">
        <v>20</v>
      </c>
      <c r="Q3582" t="s">
        <v>20</v>
      </c>
      <c r="R3582">
        <v>1.2879999999999999E-4</v>
      </c>
      <c r="S3582" s="1">
        <v>7.5240000000000005E-5</v>
      </c>
      <c r="T3582">
        <v>2.2999999999999998</v>
      </c>
    </row>
    <row r="3583" spans="1:20" x14ac:dyDescent="0.3">
      <c r="A3583">
        <v>15181</v>
      </c>
      <c r="B3583" t="b">
        <v>0</v>
      </c>
      <c r="C3583" t="s">
        <v>20</v>
      </c>
      <c r="D3583" t="s">
        <v>8414</v>
      </c>
      <c r="F3583" s="1">
        <v>3.8403999999999997E-6</v>
      </c>
      <c r="G3583">
        <v>1.7693900000000001E-4</v>
      </c>
      <c r="H3583">
        <v>1</v>
      </c>
      <c r="I3583">
        <v>1</v>
      </c>
      <c r="J3583">
        <v>4</v>
      </c>
      <c r="K3583" t="s">
        <v>2875</v>
      </c>
      <c r="L3583" t="s">
        <v>8415</v>
      </c>
      <c r="N3583">
        <v>0</v>
      </c>
      <c r="O3583">
        <v>1792.9016999999999</v>
      </c>
      <c r="P3583" t="s">
        <v>20</v>
      </c>
      <c r="Q3583" t="s">
        <v>20</v>
      </c>
      <c r="R3583">
        <v>1.2879999999999999E-4</v>
      </c>
      <c r="S3583" s="1">
        <v>4.5460000000000001E-7</v>
      </c>
      <c r="T3583">
        <v>3.65</v>
      </c>
    </row>
    <row r="3584" spans="1:20" x14ac:dyDescent="0.3">
      <c r="A3584">
        <v>15182</v>
      </c>
      <c r="B3584" t="b">
        <v>0</v>
      </c>
      <c r="C3584" t="s">
        <v>20</v>
      </c>
      <c r="D3584" t="s">
        <v>8416</v>
      </c>
      <c r="F3584" s="1">
        <v>2.33772E-5</v>
      </c>
      <c r="G3584">
        <v>1.7693900000000001E-4</v>
      </c>
      <c r="H3584">
        <v>1</v>
      </c>
      <c r="I3584">
        <v>2</v>
      </c>
      <c r="J3584">
        <v>2</v>
      </c>
      <c r="K3584" t="s">
        <v>1448</v>
      </c>
      <c r="L3584" t="s">
        <v>8417</v>
      </c>
      <c r="N3584">
        <v>1</v>
      </c>
      <c r="O3584">
        <v>1950.90796</v>
      </c>
      <c r="P3584" t="s">
        <v>20</v>
      </c>
      <c r="Q3584" t="s">
        <v>20</v>
      </c>
      <c r="R3584">
        <v>1.2879999999999999E-4</v>
      </c>
      <c r="S3584" s="1">
        <v>3.286E-6</v>
      </c>
      <c r="T3584">
        <v>3.05</v>
      </c>
    </row>
    <row r="3585" spans="1:20" x14ac:dyDescent="0.3">
      <c r="A3585">
        <v>15185</v>
      </c>
      <c r="B3585" t="b">
        <v>0</v>
      </c>
      <c r="C3585" t="s">
        <v>20</v>
      </c>
      <c r="D3585" t="s">
        <v>8418</v>
      </c>
      <c r="F3585">
        <v>9.4055699999999996E-4</v>
      </c>
      <c r="G3585">
        <v>1.7693900000000001E-4</v>
      </c>
      <c r="H3585">
        <v>1</v>
      </c>
      <c r="I3585">
        <v>1</v>
      </c>
      <c r="J3585">
        <v>2</v>
      </c>
      <c r="K3585" t="s">
        <v>4338</v>
      </c>
      <c r="L3585" t="s">
        <v>8419</v>
      </c>
      <c r="N3585">
        <v>0</v>
      </c>
      <c r="O3585">
        <v>1222.6215</v>
      </c>
      <c r="P3585" t="s">
        <v>20</v>
      </c>
      <c r="Q3585" t="s">
        <v>20</v>
      </c>
      <c r="R3585">
        <v>1.2879999999999999E-4</v>
      </c>
      <c r="S3585">
        <v>1.886E-4</v>
      </c>
      <c r="T3585">
        <v>2.19</v>
      </c>
    </row>
    <row r="3586" spans="1:20" x14ac:dyDescent="0.3">
      <c r="A3586">
        <v>1410</v>
      </c>
      <c r="B3586" t="b">
        <v>0</v>
      </c>
      <c r="C3586" t="s">
        <v>20</v>
      </c>
      <c r="D3586" t="s">
        <v>8420</v>
      </c>
      <c r="F3586" s="1">
        <v>2.5187000000000001E-5</v>
      </c>
      <c r="G3586">
        <v>1.7693900000000001E-4</v>
      </c>
      <c r="H3586">
        <v>1</v>
      </c>
      <c r="I3586">
        <v>1</v>
      </c>
      <c r="J3586">
        <v>6</v>
      </c>
      <c r="K3586" t="s">
        <v>3824</v>
      </c>
      <c r="L3586" t="s">
        <v>8421</v>
      </c>
      <c r="N3586">
        <v>0</v>
      </c>
      <c r="O3586">
        <v>1907.96839</v>
      </c>
      <c r="P3586" t="s">
        <v>20</v>
      </c>
      <c r="Q3586" t="s">
        <v>20</v>
      </c>
      <c r="R3586">
        <v>1.2879999999999999E-4</v>
      </c>
      <c r="S3586" s="1">
        <v>3.5829999999999998E-6</v>
      </c>
      <c r="T3586">
        <v>2.4300000000000002</v>
      </c>
    </row>
    <row r="3587" spans="1:20" x14ac:dyDescent="0.3">
      <c r="A3587">
        <v>1396</v>
      </c>
      <c r="B3587" t="b">
        <v>0</v>
      </c>
      <c r="C3587" t="s">
        <v>20</v>
      </c>
      <c r="D3587" t="s">
        <v>8422</v>
      </c>
      <c r="F3587">
        <v>1.54587E-4</v>
      </c>
      <c r="G3587">
        <v>1.7693900000000001E-4</v>
      </c>
      <c r="H3587">
        <v>1</v>
      </c>
      <c r="I3587">
        <v>1</v>
      </c>
      <c r="J3587">
        <v>2</v>
      </c>
      <c r="K3587" t="s">
        <v>4382</v>
      </c>
      <c r="L3587" t="s">
        <v>8423</v>
      </c>
      <c r="N3587">
        <v>0</v>
      </c>
      <c r="O3587">
        <v>1125.5938900000001</v>
      </c>
      <c r="P3587" t="s">
        <v>20</v>
      </c>
      <c r="Q3587" t="s">
        <v>20</v>
      </c>
      <c r="R3587">
        <v>1.2879999999999999E-4</v>
      </c>
      <c r="S3587" s="1">
        <v>2.6069999999999999E-5</v>
      </c>
      <c r="T3587">
        <v>2.4900000000000002</v>
      </c>
    </row>
    <row r="3588" spans="1:20" x14ac:dyDescent="0.3">
      <c r="A3588">
        <v>1394</v>
      </c>
      <c r="B3588" t="b">
        <v>0</v>
      </c>
      <c r="C3588" t="s">
        <v>20</v>
      </c>
      <c r="D3588" t="s">
        <v>8424</v>
      </c>
      <c r="F3588">
        <v>1.2566700000000001E-3</v>
      </c>
      <c r="G3588">
        <v>1.7693900000000001E-4</v>
      </c>
      <c r="H3588">
        <v>1</v>
      </c>
      <c r="I3588">
        <v>1</v>
      </c>
      <c r="J3588">
        <v>2</v>
      </c>
      <c r="K3588" t="s">
        <v>2458</v>
      </c>
      <c r="L3588" t="s">
        <v>8425</v>
      </c>
      <c r="N3588">
        <v>0</v>
      </c>
      <c r="O3588">
        <v>1159.65822</v>
      </c>
      <c r="P3588" t="s">
        <v>20</v>
      </c>
      <c r="Q3588" t="s">
        <v>20</v>
      </c>
      <c r="R3588">
        <v>1.2879999999999999E-4</v>
      </c>
      <c r="S3588">
        <v>2.5740000000000002E-4</v>
      </c>
      <c r="T3588">
        <v>2.84</v>
      </c>
    </row>
    <row r="3589" spans="1:20" x14ac:dyDescent="0.3">
      <c r="A3589">
        <v>1383</v>
      </c>
      <c r="B3589" t="b">
        <v>0</v>
      </c>
      <c r="C3589" t="s">
        <v>20</v>
      </c>
      <c r="D3589" t="s">
        <v>8426</v>
      </c>
      <c r="F3589">
        <v>4.80905E-4</v>
      </c>
      <c r="G3589">
        <v>1.7693900000000001E-4</v>
      </c>
      <c r="H3589">
        <v>1</v>
      </c>
      <c r="I3589">
        <v>1</v>
      </c>
      <c r="J3589">
        <v>2</v>
      </c>
      <c r="K3589" t="s">
        <v>5830</v>
      </c>
      <c r="L3589" t="s">
        <v>8427</v>
      </c>
      <c r="N3589">
        <v>0</v>
      </c>
      <c r="O3589">
        <v>1987.9468099999999</v>
      </c>
      <c r="P3589" t="s">
        <v>20</v>
      </c>
      <c r="Q3589" t="s">
        <v>20</v>
      </c>
      <c r="R3589">
        <v>1.2879999999999999E-4</v>
      </c>
      <c r="S3589" s="1">
        <v>9.0149999999999996E-5</v>
      </c>
      <c r="T3589">
        <v>2.13</v>
      </c>
    </row>
    <row r="3590" spans="1:20" x14ac:dyDescent="0.3">
      <c r="A3590">
        <v>1380</v>
      </c>
      <c r="B3590" t="b">
        <v>0</v>
      </c>
      <c r="C3590" t="s">
        <v>20</v>
      </c>
      <c r="D3590" t="s">
        <v>8428</v>
      </c>
      <c r="F3590" s="1">
        <v>3.7178599999999997E-5</v>
      </c>
      <c r="G3590">
        <v>1.7693900000000001E-4</v>
      </c>
      <c r="H3590">
        <v>1</v>
      </c>
      <c r="I3590">
        <v>1</v>
      </c>
      <c r="J3590">
        <v>2</v>
      </c>
      <c r="K3590" t="s">
        <v>4138</v>
      </c>
      <c r="L3590" t="s">
        <v>8429</v>
      </c>
      <c r="N3590">
        <v>0</v>
      </c>
      <c r="O3590">
        <v>1385.6808000000001</v>
      </c>
      <c r="P3590" t="s">
        <v>20</v>
      </c>
      <c r="Q3590" t="s">
        <v>20</v>
      </c>
      <c r="R3590">
        <v>1.2879999999999999E-4</v>
      </c>
      <c r="S3590" s="1">
        <v>5.4689999999999996E-6</v>
      </c>
      <c r="T3590">
        <v>3.44</v>
      </c>
    </row>
    <row r="3591" spans="1:20" x14ac:dyDescent="0.3">
      <c r="A3591">
        <v>1373</v>
      </c>
      <c r="B3591" t="b">
        <v>0</v>
      </c>
      <c r="C3591" t="s">
        <v>20</v>
      </c>
      <c r="D3591" t="s">
        <v>8430</v>
      </c>
      <c r="F3591">
        <v>1.27765E-3</v>
      </c>
      <c r="G3591">
        <v>1.7693900000000001E-4</v>
      </c>
      <c r="H3591">
        <v>1</v>
      </c>
      <c r="I3591">
        <v>1</v>
      </c>
      <c r="J3591">
        <v>2</v>
      </c>
      <c r="K3591" t="s">
        <v>8431</v>
      </c>
      <c r="L3591" t="s">
        <v>8432</v>
      </c>
      <c r="N3591">
        <v>0</v>
      </c>
      <c r="O3591">
        <v>1688.82384</v>
      </c>
      <c r="P3591" t="s">
        <v>20</v>
      </c>
      <c r="Q3591" t="s">
        <v>20</v>
      </c>
      <c r="R3591">
        <v>1.2879999999999999E-4</v>
      </c>
      <c r="S3591">
        <v>2.63E-4</v>
      </c>
      <c r="T3591">
        <v>2.3199999999999998</v>
      </c>
    </row>
    <row r="3592" spans="1:20" x14ac:dyDescent="0.3">
      <c r="A3592">
        <v>1367</v>
      </c>
      <c r="B3592" t="b">
        <v>0</v>
      </c>
      <c r="C3592" t="s">
        <v>20</v>
      </c>
      <c r="D3592" t="s">
        <v>8433</v>
      </c>
      <c r="F3592" s="1">
        <v>5.57962E-5</v>
      </c>
      <c r="G3592">
        <v>1.7693900000000001E-4</v>
      </c>
      <c r="H3592">
        <v>1</v>
      </c>
      <c r="I3592">
        <v>1</v>
      </c>
      <c r="J3592">
        <v>4</v>
      </c>
      <c r="K3592" t="s">
        <v>8434</v>
      </c>
      <c r="L3592" t="s">
        <v>8435</v>
      </c>
      <c r="N3592">
        <v>0</v>
      </c>
      <c r="O3592">
        <v>1365.7008699999999</v>
      </c>
      <c r="P3592" t="s">
        <v>20</v>
      </c>
      <c r="Q3592" t="s">
        <v>20</v>
      </c>
      <c r="R3592">
        <v>1.2879999999999999E-4</v>
      </c>
      <c r="S3592" s="1">
        <v>8.5669999999999995E-6</v>
      </c>
      <c r="T3592">
        <v>2.61</v>
      </c>
    </row>
    <row r="3593" spans="1:20" x14ac:dyDescent="0.3">
      <c r="A3593">
        <v>15196</v>
      </c>
      <c r="B3593" t="b">
        <v>0</v>
      </c>
      <c r="C3593" t="s">
        <v>20</v>
      </c>
      <c r="D3593" t="s">
        <v>8436</v>
      </c>
      <c r="E3593" t="s">
        <v>70</v>
      </c>
      <c r="F3593">
        <v>2.9948800000000001E-3</v>
      </c>
      <c r="G3593">
        <v>1.7693900000000001E-4</v>
      </c>
      <c r="H3593">
        <v>1</v>
      </c>
      <c r="I3593">
        <v>1</v>
      </c>
      <c r="J3593">
        <v>1</v>
      </c>
      <c r="K3593" t="s">
        <v>864</v>
      </c>
      <c r="L3593" t="s">
        <v>8437</v>
      </c>
      <c r="N3593">
        <v>0</v>
      </c>
      <c r="O3593">
        <v>1872.8697400000001</v>
      </c>
      <c r="P3593" t="s">
        <v>20</v>
      </c>
      <c r="Q3593" t="s">
        <v>20</v>
      </c>
      <c r="R3593">
        <v>1.2879999999999999E-4</v>
      </c>
      <c r="S3593">
        <v>6.6129999999999997E-4</v>
      </c>
      <c r="T3593">
        <v>2.46</v>
      </c>
    </row>
    <row r="3594" spans="1:20" x14ac:dyDescent="0.3">
      <c r="A3594">
        <v>15211</v>
      </c>
      <c r="B3594" t="b">
        <v>0</v>
      </c>
      <c r="C3594" t="s">
        <v>20</v>
      </c>
      <c r="D3594" t="s">
        <v>8438</v>
      </c>
      <c r="F3594">
        <v>5.4003199999999997E-4</v>
      </c>
      <c r="G3594">
        <v>1.7693900000000001E-4</v>
      </c>
      <c r="H3594">
        <v>1</v>
      </c>
      <c r="I3594">
        <v>1</v>
      </c>
      <c r="J3594">
        <v>1</v>
      </c>
      <c r="K3594" t="s">
        <v>166</v>
      </c>
      <c r="L3594" t="s">
        <v>8439</v>
      </c>
      <c r="N3594">
        <v>1</v>
      </c>
      <c r="O3594">
        <v>1716.7751599999999</v>
      </c>
      <c r="P3594" t="s">
        <v>20</v>
      </c>
      <c r="Q3594" t="s">
        <v>20</v>
      </c>
      <c r="R3594">
        <v>1.2879999999999999E-4</v>
      </c>
      <c r="S3594">
        <v>1.0280000000000001E-4</v>
      </c>
      <c r="T3594">
        <v>2.48</v>
      </c>
    </row>
    <row r="3595" spans="1:20" x14ac:dyDescent="0.3">
      <c r="A3595">
        <v>1356</v>
      </c>
      <c r="B3595" t="b">
        <v>0</v>
      </c>
      <c r="C3595" t="s">
        <v>20</v>
      </c>
      <c r="D3595" t="s">
        <v>8440</v>
      </c>
      <c r="F3595">
        <v>6.9810599999999999E-4</v>
      </c>
      <c r="G3595">
        <v>1.7693900000000001E-4</v>
      </c>
      <c r="H3595">
        <v>1</v>
      </c>
      <c r="I3595">
        <v>1</v>
      </c>
      <c r="J3595">
        <v>2</v>
      </c>
      <c r="K3595" t="s">
        <v>49</v>
      </c>
      <c r="L3595" t="s">
        <v>8441</v>
      </c>
      <c r="N3595">
        <v>0</v>
      </c>
      <c r="O3595">
        <v>959.56727999999998</v>
      </c>
      <c r="P3595" t="s">
        <v>20</v>
      </c>
      <c r="Q3595" t="s">
        <v>20</v>
      </c>
      <c r="R3595">
        <v>1.2879999999999999E-4</v>
      </c>
      <c r="S3595">
        <v>1.361E-4</v>
      </c>
      <c r="T3595">
        <v>2.2200000000000002</v>
      </c>
    </row>
    <row r="3596" spans="1:20" x14ac:dyDescent="0.3">
      <c r="A3596">
        <v>15312</v>
      </c>
      <c r="B3596" t="b">
        <v>0</v>
      </c>
      <c r="C3596" t="s">
        <v>20</v>
      </c>
      <c r="D3596" t="s">
        <v>8442</v>
      </c>
      <c r="F3596">
        <v>1.58438E-3</v>
      </c>
      <c r="G3596">
        <v>1.7693900000000001E-4</v>
      </c>
      <c r="H3596">
        <v>1</v>
      </c>
      <c r="I3596">
        <v>1</v>
      </c>
      <c r="J3596">
        <v>2</v>
      </c>
      <c r="K3596" t="s">
        <v>871</v>
      </c>
      <c r="L3596" t="s">
        <v>8443</v>
      </c>
      <c r="N3596">
        <v>0</v>
      </c>
      <c r="O3596">
        <v>1031.5367699999999</v>
      </c>
      <c r="P3596" t="s">
        <v>20</v>
      </c>
      <c r="Q3596" t="s">
        <v>20</v>
      </c>
      <c r="R3596">
        <v>1.2879999999999999E-4</v>
      </c>
      <c r="S3596">
        <v>3.323E-4</v>
      </c>
      <c r="T3596">
        <v>2.97</v>
      </c>
    </row>
    <row r="3597" spans="1:20" x14ac:dyDescent="0.3">
      <c r="A3597">
        <v>15309</v>
      </c>
      <c r="B3597" t="b">
        <v>0</v>
      </c>
      <c r="C3597" t="s">
        <v>20</v>
      </c>
      <c r="D3597" t="s">
        <v>8444</v>
      </c>
      <c r="F3597" s="1">
        <v>3.45071E-5</v>
      </c>
      <c r="G3597">
        <v>1.7693900000000001E-4</v>
      </c>
      <c r="H3597">
        <v>1</v>
      </c>
      <c r="I3597">
        <v>1</v>
      </c>
      <c r="J3597">
        <v>2</v>
      </c>
      <c r="K3597" t="s">
        <v>7484</v>
      </c>
      <c r="L3597" t="s">
        <v>8445</v>
      </c>
      <c r="N3597">
        <v>1</v>
      </c>
      <c r="O3597">
        <v>2018.97777</v>
      </c>
      <c r="P3597" t="s">
        <v>20</v>
      </c>
      <c r="Q3597" t="s">
        <v>20</v>
      </c>
      <c r="R3597">
        <v>1.2879999999999999E-4</v>
      </c>
      <c r="S3597" s="1">
        <v>5.0250000000000002E-6</v>
      </c>
      <c r="T3597">
        <v>3.68</v>
      </c>
    </row>
    <row r="3598" spans="1:20" x14ac:dyDescent="0.3">
      <c r="A3598">
        <v>1305</v>
      </c>
      <c r="B3598" t="b">
        <v>0</v>
      </c>
      <c r="C3598" t="s">
        <v>20</v>
      </c>
      <c r="D3598" t="s">
        <v>8446</v>
      </c>
      <c r="F3598">
        <v>1.86947E-3</v>
      </c>
      <c r="G3598">
        <v>1.7693900000000001E-4</v>
      </c>
      <c r="H3598">
        <v>1</v>
      </c>
      <c r="I3598">
        <v>1</v>
      </c>
      <c r="J3598">
        <v>2</v>
      </c>
      <c r="K3598" t="s">
        <v>1488</v>
      </c>
      <c r="L3598" t="s">
        <v>8447</v>
      </c>
      <c r="N3598">
        <v>1</v>
      </c>
      <c r="O3598">
        <v>1513.8155200000001</v>
      </c>
      <c r="P3598" t="s">
        <v>20</v>
      </c>
      <c r="Q3598" t="s">
        <v>20</v>
      </c>
      <c r="R3598">
        <v>1.2879999999999999E-4</v>
      </c>
      <c r="S3598">
        <v>3.9960000000000001E-4</v>
      </c>
      <c r="T3598">
        <v>2.87</v>
      </c>
    </row>
    <row r="3599" spans="1:20" x14ac:dyDescent="0.3">
      <c r="A3599">
        <v>15302</v>
      </c>
      <c r="B3599" t="b">
        <v>0</v>
      </c>
      <c r="C3599" t="s">
        <v>20</v>
      </c>
      <c r="D3599" t="s">
        <v>8448</v>
      </c>
      <c r="F3599">
        <v>1.0133200000000001E-3</v>
      </c>
      <c r="G3599">
        <v>1.7693900000000001E-4</v>
      </c>
      <c r="H3599">
        <v>1</v>
      </c>
      <c r="I3599">
        <v>1</v>
      </c>
      <c r="J3599">
        <v>2</v>
      </c>
      <c r="K3599" t="s">
        <v>4693</v>
      </c>
      <c r="L3599" t="s">
        <v>8449</v>
      </c>
      <c r="N3599">
        <v>0</v>
      </c>
      <c r="O3599">
        <v>1122.5789600000001</v>
      </c>
      <c r="P3599" t="s">
        <v>20</v>
      </c>
      <c r="Q3599" t="s">
        <v>20</v>
      </c>
      <c r="R3599">
        <v>1.2879999999999999E-4</v>
      </c>
      <c r="S3599">
        <v>2.0460000000000001E-4</v>
      </c>
      <c r="T3599">
        <v>1.6</v>
      </c>
    </row>
    <row r="3600" spans="1:20" x14ac:dyDescent="0.3">
      <c r="A3600">
        <v>1312</v>
      </c>
      <c r="B3600" t="b">
        <v>0</v>
      </c>
      <c r="C3600" t="s">
        <v>20</v>
      </c>
      <c r="D3600" t="s">
        <v>8450</v>
      </c>
      <c r="E3600" t="s">
        <v>223</v>
      </c>
      <c r="F3600">
        <v>2.5412600000000003E-4</v>
      </c>
      <c r="G3600">
        <v>1.7693900000000001E-4</v>
      </c>
      <c r="H3600">
        <v>2</v>
      </c>
      <c r="I3600">
        <v>2</v>
      </c>
      <c r="J3600">
        <v>1</v>
      </c>
      <c r="K3600" t="s">
        <v>1972</v>
      </c>
      <c r="L3600" t="s">
        <v>8451</v>
      </c>
      <c r="N3600">
        <v>0</v>
      </c>
      <c r="O3600">
        <v>1182.5142699999999</v>
      </c>
      <c r="P3600" t="s">
        <v>20</v>
      </c>
      <c r="Q3600" t="s">
        <v>20</v>
      </c>
      <c r="R3600">
        <v>1.2879999999999999E-4</v>
      </c>
      <c r="S3600" s="1">
        <v>4.481E-5</v>
      </c>
      <c r="T3600">
        <v>2.81</v>
      </c>
    </row>
    <row r="3601" spans="1:20" x14ac:dyDescent="0.3">
      <c r="A3601">
        <v>15284</v>
      </c>
      <c r="B3601" t="b">
        <v>0</v>
      </c>
      <c r="C3601" t="s">
        <v>20</v>
      </c>
      <c r="D3601" t="s">
        <v>8452</v>
      </c>
      <c r="F3601">
        <v>1.86947E-3</v>
      </c>
      <c r="G3601">
        <v>1.7693900000000001E-4</v>
      </c>
      <c r="H3601">
        <v>2</v>
      </c>
      <c r="I3601">
        <v>2</v>
      </c>
      <c r="J3601">
        <v>2</v>
      </c>
      <c r="K3601" t="s">
        <v>2025</v>
      </c>
      <c r="L3601" t="s">
        <v>8453</v>
      </c>
      <c r="N3601">
        <v>1</v>
      </c>
      <c r="O3601">
        <v>1330.6961200000001</v>
      </c>
      <c r="P3601" t="s">
        <v>20</v>
      </c>
      <c r="Q3601" t="s">
        <v>20</v>
      </c>
      <c r="R3601">
        <v>2.028E-4</v>
      </c>
      <c r="S3601">
        <v>4.3990000000000001E-4</v>
      </c>
      <c r="T3601">
        <v>2.34</v>
      </c>
    </row>
    <row r="3602" spans="1:20" x14ac:dyDescent="0.3">
      <c r="A3602">
        <v>15320</v>
      </c>
      <c r="B3602" t="b">
        <v>0</v>
      </c>
      <c r="C3602" t="s">
        <v>20</v>
      </c>
      <c r="D3602" t="s">
        <v>8454</v>
      </c>
      <c r="F3602">
        <v>1.2463099999999999E-4</v>
      </c>
      <c r="G3602">
        <v>1.7693900000000001E-4</v>
      </c>
      <c r="H3602">
        <v>1</v>
      </c>
      <c r="I3602">
        <v>1</v>
      </c>
      <c r="J3602">
        <v>4</v>
      </c>
      <c r="K3602" t="s">
        <v>1990</v>
      </c>
      <c r="L3602" t="s">
        <v>8455</v>
      </c>
      <c r="N3602">
        <v>0</v>
      </c>
      <c r="O3602">
        <v>1260.66165</v>
      </c>
      <c r="P3602" t="s">
        <v>20</v>
      </c>
      <c r="Q3602" t="s">
        <v>20</v>
      </c>
      <c r="R3602">
        <v>1.2879999999999999E-4</v>
      </c>
      <c r="S3602" s="1">
        <v>2.065E-5</v>
      </c>
      <c r="T3602">
        <v>2.67</v>
      </c>
    </row>
    <row r="3603" spans="1:20" x14ac:dyDescent="0.3">
      <c r="A3603">
        <v>1336</v>
      </c>
      <c r="B3603" t="b">
        <v>0</v>
      </c>
      <c r="C3603" t="s">
        <v>20</v>
      </c>
      <c r="D3603" t="s">
        <v>8456</v>
      </c>
      <c r="F3603">
        <v>3.5396199999999998E-4</v>
      </c>
      <c r="G3603">
        <v>1.7693900000000001E-4</v>
      </c>
      <c r="H3603">
        <v>1</v>
      </c>
      <c r="I3603">
        <v>1</v>
      </c>
      <c r="J3603">
        <v>4</v>
      </c>
      <c r="K3603" t="s">
        <v>396</v>
      </c>
      <c r="L3603" t="s">
        <v>8457</v>
      </c>
      <c r="N3603">
        <v>0</v>
      </c>
      <c r="O3603">
        <v>1216.66443</v>
      </c>
      <c r="P3603" t="s">
        <v>20</v>
      </c>
      <c r="Q3603" t="s">
        <v>20</v>
      </c>
      <c r="R3603">
        <v>1.2879999999999999E-4</v>
      </c>
      <c r="S3603" s="1">
        <v>6.4750000000000002E-5</v>
      </c>
      <c r="T3603">
        <v>2.72</v>
      </c>
    </row>
    <row r="3604" spans="1:20" x14ac:dyDescent="0.3">
      <c r="A3604">
        <v>15255</v>
      </c>
      <c r="B3604" t="b">
        <v>0</v>
      </c>
      <c r="C3604" t="s">
        <v>20</v>
      </c>
      <c r="D3604" t="s">
        <v>8458</v>
      </c>
      <c r="F3604">
        <v>2.9702399999999999E-3</v>
      </c>
      <c r="G3604">
        <v>1.7693900000000001E-4</v>
      </c>
      <c r="H3604">
        <v>1</v>
      </c>
      <c r="I3604">
        <v>1</v>
      </c>
      <c r="J3604">
        <v>2</v>
      </c>
      <c r="K3604" t="s">
        <v>8459</v>
      </c>
      <c r="L3604" t="s">
        <v>8460</v>
      </c>
      <c r="N3604">
        <v>0</v>
      </c>
      <c r="O3604">
        <v>1096.5673400000001</v>
      </c>
      <c r="P3604" t="s">
        <v>20</v>
      </c>
      <c r="Q3604" t="s">
        <v>20</v>
      </c>
      <c r="R3604">
        <v>1.2879999999999999E-4</v>
      </c>
      <c r="S3604">
        <v>6.5720000000000004E-4</v>
      </c>
      <c r="T3604">
        <v>1.44</v>
      </c>
    </row>
    <row r="3605" spans="1:20" x14ac:dyDescent="0.3">
      <c r="A3605">
        <v>1352</v>
      </c>
      <c r="B3605" t="b">
        <v>0</v>
      </c>
      <c r="C3605" t="s">
        <v>20</v>
      </c>
      <c r="D3605" t="s">
        <v>8461</v>
      </c>
      <c r="F3605" s="1">
        <v>3.5644499999999998E-6</v>
      </c>
      <c r="G3605">
        <v>1.7693900000000001E-4</v>
      </c>
      <c r="H3605">
        <v>2</v>
      </c>
      <c r="I3605">
        <v>2</v>
      </c>
      <c r="J3605">
        <v>4</v>
      </c>
      <c r="K3605" t="s">
        <v>1967</v>
      </c>
      <c r="L3605" t="s">
        <v>8462</v>
      </c>
      <c r="N3605">
        <v>0</v>
      </c>
      <c r="O3605">
        <v>1622.87481</v>
      </c>
      <c r="P3605" t="s">
        <v>20</v>
      </c>
      <c r="Q3605" t="s">
        <v>20</v>
      </c>
      <c r="R3605">
        <v>1.2879999999999999E-4</v>
      </c>
      <c r="S3605" s="1">
        <v>4.185E-7</v>
      </c>
      <c r="T3605">
        <v>3.45</v>
      </c>
    </row>
    <row r="3606" spans="1:20" x14ac:dyDescent="0.3">
      <c r="A3606">
        <v>15246</v>
      </c>
      <c r="B3606" t="b">
        <v>0</v>
      </c>
      <c r="C3606" t="s">
        <v>20</v>
      </c>
      <c r="D3606" t="s">
        <v>8463</v>
      </c>
      <c r="F3606" s="1">
        <v>4.5357600000000001E-5</v>
      </c>
      <c r="G3606">
        <v>1.7693900000000001E-4</v>
      </c>
      <c r="H3606">
        <v>1</v>
      </c>
      <c r="I3606">
        <v>1</v>
      </c>
      <c r="J3606">
        <v>2</v>
      </c>
      <c r="K3606" t="s">
        <v>3741</v>
      </c>
      <c r="L3606" t="s">
        <v>8464</v>
      </c>
      <c r="N3606">
        <v>0</v>
      </c>
      <c r="O3606">
        <v>1563.81657</v>
      </c>
      <c r="P3606" t="s">
        <v>20</v>
      </c>
      <c r="Q3606" t="s">
        <v>20</v>
      </c>
      <c r="R3606">
        <v>1.2879999999999999E-4</v>
      </c>
      <c r="S3606" s="1">
        <v>6.7909999999999999E-6</v>
      </c>
      <c r="T3606">
        <v>2.35</v>
      </c>
    </row>
    <row r="3607" spans="1:20" x14ac:dyDescent="0.3">
      <c r="A3607">
        <v>15235</v>
      </c>
      <c r="B3607" t="b">
        <v>0</v>
      </c>
      <c r="C3607" t="s">
        <v>20</v>
      </c>
      <c r="D3607" t="s">
        <v>8465</v>
      </c>
      <c r="F3607" s="1">
        <v>2.5820899999999999E-5</v>
      </c>
      <c r="G3607">
        <v>1.7693900000000001E-4</v>
      </c>
      <c r="H3607">
        <v>1</v>
      </c>
      <c r="I3607">
        <v>1</v>
      </c>
      <c r="J3607">
        <v>1</v>
      </c>
      <c r="K3607" t="s">
        <v>104</v>
      </c>
      <c r="L3607" t="s">
        <v>8466</v>
      </c>
      <c r="N3607">
        <v>2</v>
      </c>
      <c r="O3607">
        <v>1773.8330100000001</v>
      </c>
      <c r="P3607" t="s">
        <v>20</v>
      </c>
      <c r="Q3607" t="s">
        <v>20</v>
      </c>
      <c r="R3607">
        <v>1.2879999999999999E-4</v>
      </c>
      <c r="S3607" s="1">
        <v>3.6629999999999999E-6</v>
      </c>
      <c r="T3607">
        <v>2.0699999999999998</v>
      </c>
    </row>
    <row r="3608" spans="1:20" x14ac:dyDescent="0.3">
      <c r="A3608">
        <v>15226</v>
      </c>
      <c r="B3608" t="b">
        <v>0</v>
      </c>
      <c r="C3608" t="s">
        <v>20</v>
      </c>
      <c r="D3608" t="s">
        <v>8467</v>
      </c>
      <c r="F3608">
        <v>6.9810599999999999E-4</v>
      </c>
      <c r="G3608">
        <v>1.7693900000000001E-4</v>
      </c>
      <c r="H3608">
        <v>1</v>
      </c>
      <c r="I3608">
        <v>1</v>
      </c>
      <c r="J3608">
        <v>4</v>
      </c>
      <c r="K3608" t="s">
        <v>207</v>
      </c>
      <c r="L3608" t="s">
        <v>8468</v>
      </c>
      <c r="N3608">
        <v>0</v>
      </c>
      <c r="O3608">
        <v>1343.6664000000001</v>
      </c>
      <c r="P3608" t="s">
        <v>20</v>
      </c>
      <c r="Q3608" t="s">
        <v>20</v>
      </c>
      <c r="R3608">
        <v>1.2879999999999999E-4</v>
      </c>
      <c r="S3608">
        <v>1.36E-4</v>
      </c>
      <c r="T3608">
        <v>1.74</v>
      </c>
    </row>
    <row r="3609" spans="1:20" x14ac:dyDescent="0.3">
      <c r="A3609">
        <v>15218</v>
      </c>
      <c r="B3609" t="b">
        <v>0</v>
      </c>
      <c r="C3609" t="s">
        <v>20</v>
      </c>
      <c r="D3609" t="s">
        <v>8469</v>
      </c>
      <c r="E3609" t="s">
        <v>289</v>
      </c>
      <c r="F3609">
        <v>4.7300400000000001E-4</v>
      </c>
      <c r="G3609">
        <v>1.7693900000000001E-4</v>
      </c>
      <c r="H3609">
        <v>1</v>
      </c>
      <c r="I3609">
        <v>3</v>
      </c>
      <c r="J3609">
        <v>2</v>
      </c>
      <c r="K3609" t="s">
        <v>138</v>
      </c>
      <c r="L3609" t="s">
        <v>8470</v>
      </c>
      <c r="N3609">
        <v>0</v>
      </c>
      <c r="O3609">
        <v>1404.58888</v>
      </c>
      <c r="P3609" t="s">
        <v>20</v>
      </c>
      <c r="Q3609" t="s">
        <v>20</v>
      </c>
      <c r="R3609">
        <v>1.2879999999999999E-4</v>
      </c>
      <c r="S3609" s="1">
        <v>8.8809999999999998E-5</v>
      </c>
      <c r="T3609">
        <v>1.85</v>
      </c>
    </row>
    <row r="3610" spans="1:20" x14ac:dyDescent="0.3">
      <c r="A3610">
        <v>1342</v>
      </c>
      <c r="B3610" t="b">
        <v>0</v>
      </c>
      <c r="C3610" t="s">
        <v>20</v>
      </c>
      <c r="D3610" t="s">
        <v>8471</v>
      </c>
      <c r="F3610">
        <v>1.13775E-4</v>
      </c>
      <c r="G3610">
        <v>1.7693900000000001E-4</v>
      </c>
      <c r="H3610">
        <v>1</v>
      </c>
      <c r="I3610">
        <v>1</v>
      </c>
      <c r="J3610">
        <v>4</v>
      </c>
      <c r="K3610" t="s">
        <v>1760</v>
      </c>
      <c r="L3610" t="s">
        <v>8472</v>
      </c>
      <c r="N3610">
        <v>0</v>
      </c>
      <c r="O3610">
        <v>1111.5993699999999</v>
      </c>
      <c r="P3610" t="s">
        <v>20</v>
      </c>
      <c r="Q3610" t="s">
        <v>20</v>
      </c>
      <c r="R3610">
        <v>1.2879999999999999E-4</v>
      </c>
      <c r="S3610" s="1">
        <v>1.859E-5</v>
      </c>
      <c r="T3610">
        <v>3.13</v>
      </c>
    </row>
    <row r="3611" spans="1:20" x14ac:dyDescent="0.3">
      <c r="A3611">
        <v>1163</v>
      </c>
      <c r="B3611" t="b">
        <v>0</v>
      </c>
      <c r="C3611" t="s">
        <v>20</v>
      </c>
      <c r="D3611" t="s">
        <v>8473</v>
      </c>
      <c r="F3611">
        <v>1.94842E-3</v>
      </c>
      <c r="G3611">
        <v>1.7693900000000001E-4</v>
      </c>
      <c r="H3611">
        <v>1</v>
      </c>
      <c r="I3611">
        <v>1</v>
      </c>
      <c r="J3611">
        <v>2</v>
      </c>
      <c r="K3611" t="s">
        <v>8474</v>
      </c>
      <c r="L3611" t="s">
        <v>8475</v>
      </c>
      <c r="N3611">
        <v>0</v>
      </c>
      <c r="O3611">
        <v>1091.5401400000001</v>
      </c>
      <c r="P3611" t="s">
        <v>20</v>
      </c>
      <c r="Q3611" t="s">
        <v>20</v>
      </c>
      <c r="R3611">
        <v>1.2879999999999999E-4</v>
      </c>
      <c r="S3611">
        <v>4.1449999999999999E-4</v>
      </c>
      <c r="T3611">
        <v>1.96</v>
      </c>
    </row>
    <row r="3612" spans="1:20" x14ac:dyDescent="0.3">
      <c r="A3612">
        <v>1161</v>
      </c>
      <c r="B3612" t="b">
        <v>0</v>
      </c>
      <c r="C3612" t="s">
        <v>20</v>
      </c>
      <c r="D3612" t="s">
        <v>8476</v>
      </c>
      <c r="F3612">
        <v>1.20572E-3</v>
      </c>
      <c r="G3612">
        <v>1.7693900000000001E-4</v>
      </c>
      <c r="H3612">
        <v>1</v>
      </c>
      <c r="I3612">
        <v>1</v>
      </c>
      <c r="J3612">
        <v>2</v>
      </c>
      <c r="K3612" t="s">
        <v>2853</v>
      </c>
      <c r="L3612" t="s">
        <v>8477</v>
      </c>
      <c r="N3612">
        <v>0</v>
      </c>
      <c r="O3612">
        <v>851.38936999999999</v>
      </c>
      <c r="P3612" t="s">
        <v>20</v>
      </c>
      <c r="Q3612" t="s">
        <v>20</v>
      </c>
      <c r="R3612">
        <v>1.2879999999999999E-4</v>
      </c>
      <c r="S3612">
        <v>2.4590000000000001E-4</v>
      </c>
      <c r="T3612">
        <v>1.97</v>
      </c>
    </row>
    <row r="3613" spans="1:20" x14ac:dyDescent="0.3">
      <c r="A3613">
        <v>15601</v>
      </c>
      <c r="B3613" t="b">
        <v>0</v>
      </c>
      <c r="C3613" t="s">
        <v>20</v>
      </c>
      <c r="D3613" t="s">
        <v>8478</v>
      </c>
      <c r="E3613" t="s">
        <v>1609</v>
      </c>
      <c r="F3613">
        <v>1.53279E-3</v>
      </c>
      <c r="G3613">
        <v>1.7693900000000001E-4</v>
      </c>
      <c r="H3613">
        <v>2</v>
      </c>
      <c r="I3613">
        <v>2</v>
      </c>
      <c r="J3613">
        <v>1</v>
      </c>
      <c r="K3613" t="s">
        <v>8479</v>
      </c>
      <c r="L3613" t="s">
        <v>8480</v>
      </c>
      <c r="N3613">
        <v>0</v>
      </c>
      <c r="O3613">
        <v>1188.5466200000001</v>
      </c>
      <c r="P3613" t="s">
        <v>20</v>
      </c>
      <c r="Q3613" t="s">
        <v>20</v>
      </c>
      <c r="R3613">
        <v>1.2879999999999999E-4</v>
      </c>
      <c r="S3613">
        <v>3.2160000000000001E-4</v>
      </c>
      <c r="T3613">
        <v>1.99</v>
      </c>
    </row>
    <row r="3614" spans="1:20" x14ac:dyDescent="0.3">
      <c r="A3614">
        <v>1084</v>
      </c>
      <c r="B3614" t="b">
        <v>0</v>
      </c>
      <c r="C3614" t="s">
        <v>20</v>
      </c>
      <c r="D3614" t="s">
        <v>8481</v>
      </c>
      <c r="E3614" t="s">
        <v>7785</v>
      </c>
      <c r="F3614">
        <v>3.1002299999999998E-4</v>
      </c>
      <c r="G3614">
        <v>1.7693900000000001E-4</v>
      </c>
      <c r="H3614">
        <v>0</v>
      </c>
      <c r="I3614">
        <v>1</v>
      </c>
      <c r="J3614">
        <v>1</v>
      </c>
      <c r="N3614">
        <v>0</v>
      </c>
      <c r="O3614">
        <v>1146.61133</v>
      </c>
      <c r="P3614" t="s">
        <v>20</v>
      </c>
      <c r="Q3614" t="s">
        <v>20</v>
      </c>
      <c r="R3614">
        <v>2.028E-4</v>
      </c>
      <c r="S3614" s="1">
        <v>6.2429999999999997E-5</v>
      </c>
      <c r="T3614">
        <v>3.27</v>
      </c>
    </row>
    <row r="3615" spans="1:20" x14ac:dyDescent="0.3">
      <c r="A3615">
        <v>1082</v>
      </c>
      <c r="B3615" t="b">
        <v>0</v>
      </c>
      <c r="C3615" t="s">
        <v>20</v>
      </c>
      <c r="D3615" t="s">
        <v>8482</v>
      </c>
      <c r="F3615">
        <v>1.2360400000000001E-3</v>
      </c>
      <c r="G3615">
        <v>1.7693900000000001E-4</v>
      </c>
      <c r="H3615">
        <v>1</v>
      </c>
      <c r="I3615">
        <v>1</v>
      </c>
      <c r="J3615">
        <v>2</v>
      </c>
      <c r="K3615" t="s">
        <v>8483</v>
      </c>
      <c r="L3615" t="s">
        <v>8484</v>
      </c>
      <c r="N3615">
        <v>0</v>
      </c>
      <c r="O3615">
        <v>1160.62698</v>
      </c>
      <c r="P3615" t="s">
        <v>20</v>
      </c>
      <c r="Q3615" t="s">
        <v>20</v>
      </c>
      <c r="R3615">
        <v>1.2879999999999999E-4</v>
      </c>
      <c r="S3615">
        <v>2.543E-4</v>
      </c>
      <c r="T3615">
        <v>2.2799999999999998</v>
      </c>
    </row>
    <row r="3616" spans="1:20" x14ac:dyDescent="0.3">
      <c r="A3616">
        <v>1081</v>
      </c>
      <c r="B3616" t="b">
        <v>0</v>
      </c>
      <c r="C3616" t="s">
        <v>20</v>
      </c>
      <c r="D3616" t="s">
        <v>8485</v>
      </c>
      <c r="F3616" s="1">
        <v>1.43383E-5</v>
      </c>
      <c r="G3616">
        <v>1.7693900000000001E-4</v>
      </c>
      <c r="H3616">
        <v>1</v>
      </c>
      <c r="I3616">
        <v>1</v>
      </c>
      <c r="J3616">
        <v>1</v>
      </c>
      <c r="K3616" t="s">
        <v>8486</v>
      </c>
      <c r="L3616" t="s">
        <v>8487</v>
      </c>
      <c r="N3616">
        <v>0</v>
      </c>
      <c r="O3616">
        <v>1146.61133</v>
      </c>
      <c r="P3616" t="s">
        <v>20</v>
      </c>
      <c r="Q3616" t="s">
        <v>20</v>
      </c>
      <c r="R3616">
        <v>1.2879999999999999E-4</v>
      </c>
      <c r="S3616" s="1">
        <v>1.933E-6</v>
      </c>
      <c r="T3616">
        <v>3.27</v>
      </c>
    </row>
    <row r="3617" spans="1:20" x14ac:dyDescent="0.3">
      <c r="A3617">
        <v>15946</v>
      </c>
      <c r="B3617" t="b">
        <v>0</v>
      </c>
      <c r="C3617" t="s">
        <v>20</v>
      </c>
      <c r="D3617" t="s">
        <v>8488</v>
      </c>
      <c r="F3617">
        <v>1.5583699999999999E-3</v>
      </c>
      <c r="G3617">
        <v>1.7693900000000001E-4</v>
      </c>
      <c r="H3617">
        <v>1</v>
      </c>
      <c r="I3617">
        <v>1</v>
      </c>
      <c r="J3617">
        <v>2</v>
      </c>
      <c r="K3617" t="s">
        <v>5607</v>
      </c>
      <c r="L3617" t="s">
        <v>8489</v>
      </c>
      <c r="N3617">
        <v>0</v>
      </c>
      <c r="O3617">
        <v>1553.8256899999999</v>
      </c>
      <c r="P3617" t="s">
        <v>20</v>
      </c>
      <c r="Q3617" t="s">
        <v>20</v>
      </c>
      <c r="R3617">
        <v>1.2879999999999999E-4</v>
      </c>
      <c r="S3617">
        <v>3.2590000000000001E-4</v>
      </c>
      <c r="T3617">
        <v>2.29</v>
      </c>
    </row>
    <row r="3618" spans="1:20" x14ac:dyDescent="0.3">
      <c r="A3618">
        <v>15947</v>
      </c>
      <c r="B3618" t="b">
        <v>0</v>
      </c>
      <c r="C3618" t="s">
        <v>20</v>
      </c>
      <c r="D3618" t="s">
        <v>8490</v>
      </c>
      <c r="F3618">
        <v>4.6139599999999998E-4</v>
      </c>
      <c r="G3618">
        <v>1.7693900000000001E-4</v>
      </c>
      <c r="H3618">
        <v>1</v>
      </c>
      <c r="I3618">
        <v>2</v>
      </c>
      <c r="J3618">
        <v>2</v>
      </c>
      <c r="K3618" t="s">
        <v>691</v>
      </c>
      <c r="L3618" t="s">
        <v>8491</v>
      </c>
      <c r="N3618">
        <v>0</v>
      </c>
      <c r="O3618">
        <v>1235.6167499999999</v>
      </c>
      <c r="P3618" t="s">
        <v>20</v>
      </c>
      <c r="Q3618" t="s">
        <v>20</v>
      </c>
      <c r="R3618">
        <v>1.2879999999999999E-4</v>
      </c>
      <c r="S3618" s="1">
        <v>8.6710000000000002E-5</v>
      </c>
      <c r="T3618">
        <v>2.06</v>
      </c>
    </row>
    <row r="3619" spans="1:20" x14ac:dyDescent="0.3">
      <c r="A3619">
        <v>1075</v>
      </c>
      <c r="B3619" t="b">
        <v>0</v>
      </c>
      <c r="C3619" t="s">
        <v>20</v>
      </c>
      <c r="D3619" t="s">
        <v>8492</v>
      </c>
      <c r="F3619" s="1">
        <v>1.10826E-6</v>
      </c>
      <c r="G3619">
        <v>1.7693900000000001E-4</v>
      </c>
      <c r="H3619">
        <v>1</v>
      </c>
      <c r="I3619">
        <v>1</v>
      </c>
      <c r="J3619">
        <v>4</v>
      </c>
      <c r="K3619" t="s">
        <v>688</v>
      </c>
      <c r="L3619" t="s">
        <v>8493</v>
      </c>
      <c r="N3619">
        <v>0</v>
      </c>
      <c r="O3619">
        <v>1468.72129</v>
      </c>
      <c r="P3619" t="s">
        <v>20</v>
      </c>
      <c r="Q3619" t="s">
        <v>20</v>
      </c>
      <c r="R3619">
        <v>1.2879999999999999E-4</v>
      </c>
      <c r="S3619" s="1">
        <v>1.168E-7</v>
      </c>
      <c r="T3619">
        <v>3.7</v>
      </c>
    </row>
    <row r="3620" spans="1:20" x14ac:dyDescent="0.3">
      <c r="A3620">
        <v>1073</v>
      </c>
      <c r="B3620" t="b">
        <v>0</v>
      </c>
      <c r="C3620" t="s">
        <v>20</v>
      </c>
      <c r="D3620" t="s">
        <v>8494</v>
      </c>
      <c r="F3620" s="1">
        <v>1.5437200000000001E-6</v>
      </c>
      <c r="G3620">
        <v>1.7693900000000001E-4</v>
      </c>
      <c r="H3620">
        <v>1</v>
      </c>
      <c r="I3620">
        <v>1</v>
      </c>
      <c r="J3620">
        <v>4</v>
      </c>
      <c r="K3620" t="s">
        <v>3163</v>
      </c>
      <c r="L3620" t="s">
        <v>8495</v>
      </c>
      <c r="N3620">
        <v>0</v>
      </c>
      <c r="O3620">
        <v>1440.71514</v>
      </c>
      <c r="P3620" t="s">
        <v>20</v>
      </c>
      <c r="Q3620" t="s">
        <v>20</v>
      </c>
      <c r="R3620">
        <v>1.2879999999999999E-4</v>
      </c>
      <c r="S3620" s="1">
        <v>1.684E-7</v>
      </c>
      <c r="T3620">
        <v>3.42</v>
      </c>
    </row>
    <row r="3621" spans="1:20" x14ac:dyDescent="0.3">
      <c r="A3621">
        <v>15963</v>
      </c>
      <c r="B3621" t="b">
        <v>0</v>
      </c>
      <c r="C3621" t="s">
        <v>20</v>
      </c>
      <c r="D3621" t="s">
        <v>8496</v>
      </c>
      <c r="F3621">
        <v>2.04755E-3</v>
      </c>
      <c r="G3621">
        <v>1.7693900000000001E-4</v>
      </c>
      <c r="H3621">
        <v>1</v>
      </c>
      <c r="I3621">
        <v>1</v>
      </c>
      <c r="J3621">
        <v>1</v>
      </c>
      <c r="K3621" t="s">
        <v>5435</v>
      </c>
      <c r="L3621" t="s">
        <v>8497</v>
      </c>
      <c r="N3621">
        <v>0</v>
      </c>
      <c r="O3621">
        <v>1119.5316800000001</v>
      </c>
      <c r="P3621" t="s">
        <v>20</v>
      </c>
      <c r="Q3621" t="s">
        <v>20</v>
      </c>
      <c r="R3621">
        <v>1.2879999999999999E-4</v>
      </c>
      <c r="S3621">
        <v>4.3909999999999999E-4</v>
      </c>
      <c r="T3621">
        <v>1.53</v>
      </c>
    </row>
    <row r="3622" spans="1:20" x14ac:dyDescent="0.3">
      <c r="A3622">
        <v>1070</v>
      </c>
      <c r="B3622" t="b">
        <v>0</v>
      </c>
      <c r="C3622" t="s">
        <v>20</v>
      </c>
      <c r="D3622" t="s">
        <v>8498</v>
      </c>
      <c r="F3622">
        <v>5.4905199999999996E-4</v>
      </c>
      <c r="G3622">
        <v>1.7693900000000001E-4</v>
      </c>
      <c r="H3622">
        <v>1</v>
      </c>
      <c r="I3622">
        <v>1</v>
      </c>
      <c r="J3622">
        <v>2</v>
      </c>
      <c r="K3622" t="s">
        <v>2757</v>
      </c>
      <c r="L3622" t="s">
        <v>8499</v>
      </c>
      <c r="N3622">
        <v>0</v>
      </c>
      <c r="O3622">
        <v>1613.77655</v>
      </c>
      <c r="P3622" t="s">
        <v>20</v>
      </c>
      <c r="Q3622" t="s">
        <v>20</v>
      </c>
      <c r="R3622">
        <v>1.2879999999999999E-4</v>
      </c>
      <c r="S3622">
        <v>1.049E-4</v>
      </c>
      <c r="T3622">
        <v>1.76</v>
      </c>
    </row>
    <row r="3623" spans="1:20" x14ac:dyDescent="0.3">
      <c r="A3623">
        <v>15968</v>
      </c>
      <c r="B3623" t="b">
        <v>0</v>
      </c>
      <c r="C3623" t="s">
        <v>20</v>
      </c>
      <c r="D3623" t="s">
        <v>8500</v>
      </c>
      <c r="F3623">
        <v>8.7301499999999999E-4</v>
      </c>
      <c r="G3623">
        <v>1.7693900000000001E-4</v>
      </c>
      <c r="H3623">
        <v>1</v>
      </c>
      <c r="I3623">
        <v>1</v>
      </c>
      <c r="J3623">
        <v>2</v>
      </c>
      <c r="K3623" t="s">
        <v>2468</v>
      </c>
      <c r="L3623" t="s">
        <v>8501</v>
      </c>
      <c r="N3623">
        <v>0</v>
      </c>
      <c r="O3623">
        <v>1198.58511</v>
      </c>
      <c r="P3623" t="s">
        <v>20</v>
      </c>
      <c r="Q3623" t="s">
        <v>20</v>
      </c>
      <c r="R3623">
        <v>1.2879999999999999E-4</v>
      </c>
      <c r="S3623">
        <v>1.741E-4</v>
      </c>
      <c r="T3623">
        <v>1.84</v>
      </c>
    </row>
    <row r="3624" spans="1:20" x14ac:dyDescent="0.3">
      <c r="A3624">
        <v>1068</v>
      </c>
      <c r="B3624" t="b">
        <v>0</v>
      </c>
      <c r="C3624" t="s">
        <v>20</v>
      </c>
      <c r="D3624" t="s">
        <v>8502</v>
      </c>
      <c r="F3624">
        <v>1.07364E-4</v>
      </c>
      <c r="G3624">
        <v>1.7693900000000001E-4</v>
      </c>
      <c r="H3624">
        <v>1</v>
      </c>
      <c r="I3624">
        <v>1</v>
      </c>
      <c r="J3624">
        <v>2</v>
      </c>
      <c r="K3624" t="s">
        <v>2114</v>
      </c>
      <c r="L3624" t="s">
        <v>8503</v>
      </c>
      <c r="N3624">
        <v>1</v>
      </c>
      <c r="O3624">
        <v>1324.6127799999999</v>
      </c>
      <c r="P3624" t="s">
        <v>20</v>
      </c>
      <c r="Q3624" t="s">
        <v>20</v>
      </c>
      <c r="R3624">
        <v>1.2879999999999999E-4</v>
      </c>
      <c r="S3624" s="1">
        <v>1.7560000000000001E-5</v>
      </c>
      <c r="T3624">
        <v>2.2799999999999998</v>
      </c>
    </row>
    <row r="3625" spans="1:20" x14ac:dyDescent="0.3">
      <c r="A3625">
        <v>15974</v>
      </c>
      <c r="B3625" t="b">
        <v>0</v>
      </c>
      <c r="C3625" t="s">
        <v>20</v>
      </c>
      <c r="D3625" t="s">
        <v>8504</v>
      </c>
      <c r="E3625" t="s">
        <v>1919</v>
      </c>
      <c r="F3625" s="1">
        <v>9.3194099999999999E-6</v>
      </c>
      <c r="G3625">
        <v>1.7693900000000001E-4</v>
      </c>
      <c r="H3625">
        <v>2</v>
      </c>
      <c r="I3625">
        <v>4</v>
      </c>
      <c r="J3625">
        <v>7</v>
      </c>
      <c r="K3625" t="s">
        <v>2784</v>
      </c>
      <c r="L3625" t="s">
        <v>8505</v>
      </c>
      <c r="N3625">
        <v>0</v>
      </c>
      <c r="O3625">
        <v>2242.0597299999999</v>
      </c>
      <c r="P3625" t="s">
        <v>20</v>
      </c>
      <c r="Q3625" t="s">
        <v>20</v>
      </c>
      <c r="R3625">
        <v>1.2879999999999999E-4</v>
      </c>
      <c r="S3625" s="1">
        <v>1.2049999999999999E-6</v>
      </c>
      <c r="T3625">
        <v>4.63</v>
      </c>
    </row>
    <row r="3626" spans="1:20" x14ac:dyDescent="0.3">
      <c r="A3626">
        <v>15977</v>
      </c>
      <c r="B3626" t="b">
        <v>0</v>
      </c>
      <c r="C3626" t="s">
        <v>20</v>
      </c>
      <c r="D3626" t="s">
        <v>8506</v>
      </c>
      <c r="F3626" s="1">
        <v>1.63473E-7</v>
      </c>
      <c r="G3626">
        <v>1.7693900000000001E-4</v>
      </c>
      <c r="H3626">
        <v>1</v>
      </c>
      <c r="I3626">
        <v>1</v>
      </c>
      <c r="J3626">
        <v>4</v>
      </c>
      <c r="K3626" t="s">
        <v>6154</v>
      </c>
      <c r="L3626" t="s">
        <v>8507</v>
      </c>
      <c r="N3626">
        <v>0</v>
      </c>
      <c r="O3626">
        <v>2380.12041</v>
      </c>
      <c r="P3626" t="s">
        <v>20</v>
      </c>
      <c r="Q3626" t="s">
        <v>20</v>
      </c>
      <c r="R3626">
        <v>1.2879999999999999E-4</v>
      </c>
      <c r="S3626" s="1">
        <v>1.431E-8</v>
      </c>
      <c r="T3626">
        <v>4.4000000000000004</v>
      </c>
    </row>
    <row r="3627" spans="1:20" x14ac:dyDescent="0.3">
      <c r="A3627">
        <v>15978</v>
      </c>
      <c r="B3627" t="b">
        <v>0</v>
      </c>
      <c r="C3627" t="s">
        <v>20</v>
      </c>
      <c r="D3627" t="s">
        <v>8508</v>
      </c>
      <c r="F3627" s="1">
        <v>2.5571200000000001E-7</v>
      </c>
      <c r="G3627">
        <v>1.7693900000000001E-4</v>
      </c>
      <c r="H3627">
        <v>1</v>
      </c>
      <c r="I3627">
        <v>1</v>
      </c>
      <c r="J3627">
        <v>2</v>
      </c>
      <c r="K3627" t="s">
        <v>6175</v>
      </c>
      <c r="L3627" t="s">
        <v>8509</v>
      </c>
      <c r="N3627">
        <v>0</v>
      </c>
      <c r="O3627">
        <v>2352.1255000000001</v>
      </c>
      <c r="P3627" t="s">
        <v>20</v>
      </c>
      <c r="Q3627" t="s">
        <v>20</v>
      </c>
      <c r="R3627">
        <v>1.2879999999999999E-4</v>
      </c>
      <c r="S3627" s="1">
        <v>2.339E-8</v>
      </c>
      <c r="T3627">
        <v>3.93</v>
      </c>
    </row>
    <row r="3628" spans="1:20" x14ac:dyDescent="0.3">
      <c r="A3628">
        <v>15980</v>
      </c>
      <c r="B3628" t="b">
        <v>0</v>
      </c>
      <c r="C3628" t="s">
        <v>20</v>
      </c>
      <c r="D3628" t="s">
        <v>8510</v>
      </c>
      <c r="F3628">
        <v>9.1748199999999995E-4</v>
      </c>
      <c r="G3628">
        <v>1.7693900000000001E-4</v>
      </c>
      <c r="H3628">
        <v>1</v>
      </c>
      <c r="I3628">
        <v>1</v>
      </c>
      <c r="J3628">
        <v>2</v>
      </c>
      <c r="K3628" t="s">
        <v>7872</v>
      </c>
      <c r="L3628" t="s">
        <v>8511</v>
      </c>
      <c r="N3628">
        <v>0</v>
      </c>
      <c r="O3628">
        <v>1629.72921</v>
      </c>
      <c r="P3628" t="s">
        <v>20</v>
      </c>
      <c r="Q3628" t="s">
        <v>20</v>
      </c>
      <c r="R3628">
        <v>1.2879999999999999E-4</v>
      </c>
      <c r="S3628">
        <v>1.828E-4</v>
      </c>
      <c r="T3628">
        <v>2.1800000000000002</v>
      </c>
    </row>
    <row r="3629" spans="1:20" x14ac:dyDescent="0.3">
      <c r="A3629">
        <v>15981</v>
      </c>
      <c r="B3629" t="b">
        <v>0</v>
      </c>
      <c r="C3629" t="s">
        <v>20</v>
      </c>
      <c r="D3629" t="s">
        <v>8512</v>
      </c>
      <c r="F3629">
        <v>1.30977E-3</v>
      </c>
      <c r="G3629">
        <v>1.7693900000000001E-4</v>
      </c>
      <c r="H3629">
        <v>1</v>
      </c>
      <c r="I3629">
        <v>1</v>
      </c>
      <c r="J3629">
        <v>1</v>
      </c>
      <c r="K3629" t="s">
        <v>8513</v>
      </c>
      <c r="L3629" t="s">
        <v>8514</v>
      </c>
      <c r="N3629">
        <v>0</v>
      </c>
      <c r="O3629">
        <v>1129.5789</v>
      </c>
      <c r="P3629" t="s">
        <v>20</v>
      </c>
      <c r="Q3629" t="s">
        <v>20</v>
      </c>
      <c r="R3629">
        <v>1.2879999999999999E-4</v>
      </c>
      <c r="S3629">
        <v>2.697E-4</v>
      </c>
      <c r="T3629">
        <v>1.61</v>
      </c>
    </row>
    <row r="3630" spans="1:20" x14ac:dyDescent="0.3">
      <c r="A3630">
        <v>15984</v>
      </c>
      <c r="B3630" t="b">
        <v>0</v>
      </c>
      <c r="C3630" t="s">
        <v>20</v>
      </c>
      <c r="D3630" t="s">
        <v>8515</v>
      </c>
      <c r="F3630">
        <v>2.1339900000000001E-3</v>
      </c>
      <c r="G3630">
        <v>1.7693900000000001E-4</v>
      </c>
      <c r="H3630">
        <v>2</v>
      </c>
      <c r="I3630">
        <v>3</v>
      </c>
      <c r="J3630">
        <v>14</v>
      </c>
      <c r="K3630" t="s">
        <v>8516</v>
      </c>
      <c r="L3630" t="s">
        <v>8517</v>
      </c>
      <c r="N3630">
        <v>1</v>
      </c>
      <c r="O3630">
        <v>1274.64156</v>
      </c>
      <c r="P3630" t="s">
        <v>20</v>
      </c>
      <c r="Q3630" t="s">
        <v>20</v>
      </c>
      <c r="R3630">
        <v>1.2879999999999999E-4</v>
      </c>
      <c r="S3630">
        <v>4.617E-4</v>
      </c>
      <c r="T3630">
        <v>2.78</v>
      </c>
    </row>
    <row r="3631" spans="1:20" x14ac:dyDescent="0.3">
      <c r="A3631">
        <v>16048</v>
      </c>
      <c r="B3631" t="b">
        <v>0</v>
      </c>
      <c r="C3631" t="s">
        <v>20</v>
      </c>
      <c r="D3631" t="s">
        <v>8518</v>
      </c>
      <c r="F3631">
        <v>1.01315E-4</v>
      </c>
      <c r="G3631">
        <v>1.7693900000000001E-4</v>
      </c>
      <c r="H3631">
        <v>1</v>
      </c>
      <c r="I3631">
        <v>1</v>
      </c>
      <c r="J3631">
        <v>4</v>
      </c>
      <c r="K3631" t="s">
        <v>977</v>
      </c>
      <c r="L3631" t="s">
        <v>8519</v>
      </c>
      <c r="N3631">
        <v>0</v>
      </c>
      <c r="O3631">
        <v>1659.8377</v>
      </c>
      <c r="P3631" t="s">
        <v>20</v>
      </c>
      <c r="Q3631" t="s">
        <v>20</v>
      </c>
      <c r="R3631">
        <v>1.2879999999999999E-4</v>
      </c>
      <c r="S3631" s="1">
        <v>1.6339999999999999E-5</v>
      </c>
      <c r="T3631">
        <v>2.2599999999999998</v>
      </c>
    </row>
    <row r="3632" spans="1:20" x14ac:dyDescent="0.3">
      <c r="A3632">
        <v>16035</v>
      </c>
      <c r="B3632" t="b">
        <v>0</v>
      </c>
      <c r="C3632" t="s">
        <v>20</v>
      </c>
      <c r="D3632" t="s">
        <v>8520</v>
      </c>
      <c r="F3632" s="1">
        <v>1.7932799999999999E-5</v>
      </c>
      <c r="G3632">
        <v>1.7693900000000001E-4</v>
      </c>
      <c r="H3632">
        <v>1</v>
      </c>
      <c r="I3632">
        <v>1</v>
      </c>
      <c r="J3632">
        <v>4</v>
      </c>
      <c r="K3632" t="s">
        <v>6772</v>
      </c>
      <c r="L3632" t="s">
        <v>8521</v>
      </c>
      <c r="N3632">
        <v>0</v>
      </c>
      <c r="O3632">
        <v>1632.83401</v>
      </c>
      <c r="P3632" t="s">
        <v>20</v>
      </c>
      <c r="Q3632" t="s">
        <v>20</v>
      </c>
      <c r="R3632">
        <v>1.2879999999999999E-4</v>
      </c>
      <c r="S3632" s="1">
        <v>2.4569999999999999E-6</v>
      </c>
      <c r="T3632">
        <v>2.37</v>
      </c>
    </row>
    <row r="3633" spans="1:20" x14ac:dyDescent="0.3">
      <c r="A3633">
        <v>1049</v>
      </c>
      <c r="B3633" t="b">
        <v>0</v>
      </c>
      <c r="C3633" t="s">
        <v>20</v>
      </c>
      <c r="D3633" t="s">
        <v>8522</v>
      </c>
      <c r="F3633" s="1">
        <v>4.88344E-6</v>
      </c>
      <c r="G3633">
        <v>1.7693900000000001E-4</v>
      </c>
      <c r="H3633">
        <v>2</v>
      </c>
      <c r="I3633">
        <v>3</v>
      </c>
      <c r="J3633">
        <v>4</v>
      </c>
      <c r="K3633" t="s">
        <v>2991</v>
      </c>
      <c r="L3633" t="s">
        <v>8523</v>
      </c>
      <c r="N3633">
        <v>0</v>
      </c>
      <c r="O3633">
        <v>1624.88057</v>
      </c>
      <c r="P3633" t="s">
        <v>20</v>
      </c>
      <c r="Q3633" t="s">
        <v>20</v>
      </c>
      <c r="R3633">
        <v>1.2879999999999999E-4</v>
      </c>
      <c r="S3633" s="1">
        <v>5.9240000000000004E-7</v>
      </c>
      <c r="T3633">
        <v>2.76</v>
      </c>
    </row>
    <row r="3634" spans="1:20" x14ac:dyDescent="0.3">
      <c r="A3634">
        <v>16017</v>
      </c>
      <c r="B3634" t="b">
        <v>0</v>
      </c>
      <c r="C3634" t="s">
        <v>20</v>
      </c>
      <c r="D3634" t="s">
        <v>8524</v>
      </c>
      <c r="F3634" s="1">
        <v>1.50583E-6</v>
      </c>
      <c r="G3634">
        <v>1.7693900000000001E-4</v>
      </c>
      <c r="H3634">
        <v>1</v>
      </c>
      <c r="I3634">
        <v>1</v>
      </c>
      <c r="J3634">
        <v>8</v>
      </c>
      <c r="K3634" t="s">
        <v>1197</v>
      </c>
      <c r="L3634" t="s">
        <v>8525</v>
      </c>
      <c r="N3634">
        <v>0</v>
      </c>
      <c r="O3634">
        <v>1744.8653099999999</v>
      </c>
      <c r="P3634" t="s">
        <v>20</v>
      </c>
      <c r="Q3634" t="s">
        <v>20</v>
      </c>
      <c r="R3634">
        <v>1.2879999999999999E-4</v>
      </c>
      <c r="S3634" s="1">
        <v>1.631E-7</v>
      </c>
      <c r="T3634">
        <v>3.39</v>
      </c>
    </row>
    <row r="3635" spans="1:20" x14ac:dyDescent="0.3">
      <c r="A3635">
        <v>16016</v>
      </c>
      <c r="B3635" t="b">
        <v>0</v>
      </c>
      <c r="C3635" t="s">
        <v>20</v>
      </c>
      <c r="D3635" t="s">
        <v>8526</v>
      </c>
      <c r="F3635" s="1">
        <v>2.2803299999999999E-5</v>
      </c>
      <c r="G3635">
        <v>1.7693900000000001E-4</v>
      </c>
      <c r="H3635">
        <v>1</v>
      </c>
      <c r="I3635">
        <v>3</v>
      </c>
      <c r="J3635">
        <v>9</v>
      </c>
      <c r="K3635" t="s">
        <v>4003</v>
      </c>
      <c r="L3635" t="s">
        <v>8527</v>
      </c>
      <c r="N3635">
        <v>0</v>
      </c>
      <c r="O3635">
        <v>1471.86715</v>
      </c>
      <c r="P3635" t="s">
        <v>20</v>
      </c>
      <c r="Q3635" t="s">
        <v>20</v>
      </c>
      <c r="R3635">
        <v>1.2879999999999999E-4</v>
      </c>
      <c r="S3635" s="1">
        <v>3.213E-6</v>
      </c>
      <c r="T3635">
        <v>2.3199999999999998</v>
      </c>
    </row>
    <row r="3636" spans="1:20" x14ac:dyDescent="0.3">
      <c r="A3636">
        <v>1050</v>
      </c>
      <c r="B3636" t="b">
        <v>0</v>
      </c>
      <c r="C3636" t="s">
        <v>20</v>
      </c>
      <c r="D3636" t="s">
        <v>8522</v>
      </c>
      <c r="E3636" t="s">
        <v>1993</v>
      </c>
      <c r="F3636" s="1">
        <v>7.8366400000000002E-5</v>
      </c>
      <c r="G3636">
        <v>1.7693900000000001E-4</v>
      </c>
      <c r="H3636">
        <v>2</v>
      </c>
      <c r="I3636">
        <v>3</v>
      </c>
      <c r="J3636">
        <v>3</v>
      </c>
      <c r="K3636" t="s">
        <v>2991</v>
      </c>
      <c r="L3636" t="s">
        <v>8523</v>
      </c>
      <c r="N3636">
        <v>0</v>
      </c>
      <c r="O3636">
        <v>1625.8645799999999</v>
      </c>
      <c r="P3636" t="s">
        <v>20</v>
      </c>
      <c r="Q3636" t="s">
        <v>20</v>
      </c>
      <c r="R3636">
        <v>1.2879999999999999E-4</v>
      </c>
      <c r="S3636" s="1">
        <v>1.234E-5</v>
      </c>
      <c r="T3636">
        <v>2.66</v>
      </c>
    </row>
    <row r="3637" spans="1:20" x14ac:dyDescent="0.3">
      <c r="A3637">
        <v>1094</v>
      </c>
      <c r="B3637" t="b">
        <v>0</v>
      </c>
      <c r="C3637" t="s">
        <v>20</v>
      </c>
      <c r="D3637" t="s">
        <v>8528</v>
      </c>
      <c r="F3637">
        <v>1.9016200000000001E-4</v>
      </c>
      <c r="G3637">
        <v>1.7693900000000001E-4</v>
      </c>
      <c r="H3637">
        <v>1</v>
      </c>
      <c r="I3637">
        <v>1</v>
      </c>
      <c r="J3637">
        <v>2</v>
      </c>
      <c r="K3637" t="s">
        <v>2288</v>
      </c>
      <c r="L3637" t="s">
        <v>8529</v>
      </c>
      <c r="N3637">
        <v>0</v>
      </c>
      <c r="O3637">
        <v>987.58331999999996</v>
      </c>
      <c r="P3637" t="s">
        <v>20</v>
      </c>
      <c r="Q3637" t="s">
        <v>20</v>
      </c>
      <c r="R3637">
        <v>1.2879999999999999E-4</v>
      </c>
      <c r="S3637" s="1">
        <v>3.2709999999999997E-5</v>
      </c>
      <c r="T3637">
        <v>2.67</v>
      </c>
    </row>
    <row r="3638" spans="1:20" x14ac:dyDescent="0.3">
      <c r="A3638">
        <v>1053</v>
      </c>
      <c r="B3638" t="b">
        <v>0</v>
      </c>
      <c r="C3638" t="s">
        <v>20</v>
      </c>
      <c r="D3638" t="s">
        <v>8530</v>
      </c>
      <c r="E3638" t="s">
        <v>223</v>
      </c>
      <c r="F3638">
        <v>1.4706700000000001E-3</v>
      </c>
      <c r="G3638">
        <v>1.7693900000000001E-4</v>
      </c>
      <c r="H3638">
        <v>1</v>
      </c>
      <c r="I3638">
        <v>2</v>
      </c>
      <c r="J3638">
        <v>1</v>
      </c>
      <c r="K3638" t="s">
        <v>8531</v>
      </c>
      <c r="L3638" t="s">
        <v>8532</v>
      </c>
      <c r="N3638">
        <v>0</v>
      </c>
      <c r="O3638">
        <v>1442.6045300000001</v>
      </c>
      <c r="P3638" t="s">
        <v>20</v>
      </c>
      <c r="Q3638" t="s">
        <v>20</v>
      </c>
      <c r="R3638">
        <v>1.2879999999999999E-4</v>
      </c>
      <c r="S3638">
        <v>3.0679999999999998E-4</v>
      </c>
      <c r="T3638">
        <v>2.16</v>
      </c>
    </row>
    <row r="3639" spans="1:20" x14ac:dyDescent="0.3">
      <c r="A3639">
        <v>15992</v>
      </c>
      <c r="B3639" t="b">
        <v>0</v>
      </c>
      <c r="C3639" t="s">
        <v>20</v>
      </c>
      <c r="D3639" t="s">
        <v>8533</v>
      </c>
      <c r="F3639">
        <v>5.1385099999999996E-4</v>
      </c>
      <c r="G3639">
        <v>1.7693900000000001E-4</v>
      </c>
      <c r="H3639">
        <v>1</v>
      </c>
      <c r="I3639">
        <v>1</v>
      </c>
      <c r="J3639">
        <v>2</v>
      </c>
      <c r="K3639" t="s">
        <v>6816</v>
      </c>
      <c r="L3639" t="s">
        <v>8534</v>
      </c>
      <c r="N3639">
        <v>0</v>
      </c>
      <c r="O3639">
        <v>1096.5785699999999</v>
      </c>
      <c r="P3639" t="s">
        <v>20</v>
      </c>
      <c r="Q3639" t="s">
        <v>20</v>
      </c>
      <c r="R3639">
        <v>1.2879999999999999E-4</v>
      </c>
      <c r="S3639" s="1">
        <v>9.7020000000000003E-5</v>
      </c>
      <c r="T3639">
        <v>2.37</v>
      </c>
    </row>
    <row r="3640" spans="1:20" x14ac:dyDescent="0.3">
      <c r="A3640">
        <v>15990</v>
      </c>
      <c r="B3640" t="b">
        <v>0</v>
      </c>
      <c r="C3640" t="s">
        <v>20</v>
      </c>
      <c r="D3640" t="s">
        <v>8535</v>
      </c>
      <c r="F3640" s="1">
        <v>3.7461200000000001E-6</v>
      </c>
      <c r="G3640">
        <v>1.7693900000000001E-4</v>
      </c>
      <c r="H3640">
        <v>1</v>
      </c>
      <c r="I3640">
        <v>1</v>
      </c>
      <c r="J3640">
        <v>3</v>
      </c>
      <c r="K3640" t="s">
        <v>7439</v>
      </c>
      <c r="L3640" t="s">
        <v>8536</v>
      </c>
      <c r="N3640">
        <v>0</v>
      </c>
      <c r="O3640">
        <v>1989.95525</v>
      </c>
      <c r="P3640" t="s">
        <v>20</v>
      </c>
      <c r="Q3640" t="s">
        <v>20</v>
      </c>
      <c r="R3640">
        <v>1.2879999999999999E-4</v>
      </c>
      <c r="S3640" s="1">
        <v>4.4330000000000001E-7</v>
      </c>
      <c r="T3640">
        <v>3.98</v>
      </c>
    </row>
    <row r="3641" spans="1:20" x14ac:dyDescent="0.3">
      <c r="A3641">
        <v>15989</v>
      </c>
      <c r="B3641" t="b">
        <v>0</v>
      </c>
      <c r="C3641" t="s">
        <v>20</v>
      </c>
      <c r="D3641" t="s">
        <v>8537</v>
      </c>
      <c r="F3641">
        <v>6.32064E-4</v>
      </c>
      <c r="G3641">
        <v>1.7693900000000001E-4</v>
      </c>
      <c r="H3641">
        <v>1</v>
      </c>
      <c r="I3641">
        <v>1</v>
      </c>
      <c r="J3641">
        <v>1</v>
      </c>
      <c r="K3641" t="s">
        <v>8538</v>
      </c>
      <c r="L3641" t="s">
        <v>8539</v>
      </c>
      <c r="N3641">
        <v>1</v>
      </c>
      <c r="O3641">
        <v>2059.0052300000002</v>
      </c>
      <c r="P3641" t="s">
        <v>20</v>
      </c>
      <c r="Q3641" t="s">
        <v>20</v>
      </c>
      <c r="R3641">
        <v>1.2879999999999999E-4</v>
      </c>
      <c r="S3641">
        <v>1.2219999999999999E-4</v>
      </c>
      <c r="T3641">
        <v>2.2599999999999998</v>
      </c>
    </row>
    <row r="3642" spans="1:20" x14ac:dyDescent="0.3">
      <c r="A3642">
        <v>15987</v>
      </c>
      <c r="B3642" t="b">
        <v>0</v>
      </c>
      <c r="C3642" t="s">
        <v>20</v>
      </c>
      <c r="D3642" t="s">
        <v>8540</v>
      </c>
      <c r="E3642" t="s">
        <v>4246</v>
      </c>
      <c r="F3642">
        <v>7.9701100000000003E-4</v>
      </c>
      <c r="G3642">
        <v>1.7693900000000001E-4</v>
      </c>
      <c r="H3642">
        <v>1</v>
      </c>
      <c r="I3642">
        <v>1</v>
      </c>
      <c r="J3642">
        <v>6</v>
      </c>
      <c r="K3642" t="s">
        <v>4354</v>
      </c>
      <c r="L3642" t="s">
        <v>8541</v>
      </c>
      <c r="N3642">
        <v>0</v>
      </c>
      <c r="O3642">
        <v>2019.92156</v>
      </c>
      <c r="P3642" t="s">
        <v>20</v>
      </c>
      <c r="Q3642" t="s">
        <v>20</v>
      </c>
      <c r="R3642">
        <v>1.2879999999999999E-4</v>
      </c>
      <c r="S3642">
        <v>1.5650000000000001E-4</v>
      </c>
      <c r="T3642">
        <v>2</v>
      </c>
    </row>
    <row r="3643" spans="1:20" x14ac:dyDescent="0.3">
      <c r="A3643">
        <v>15986</v>
      </c>
      <c r="B3643" t="b">
        <v>0</v>
      </c>
      <c r="C3643" t="s">
        <v>20</v>
      </c>
      <c r="D3643" t="s">
        <v>8540</v>
      </c>
      <c r="F3643" s="1">
        <v>2.6913000000000001E-5</v>
      </c>
      <c r="G3643">
        <v>1.7693900000000001E-4</v>
      </c>
      <c r="H3643">
        <v>1</v>
      </c>
      <c r="I3643">
        <v>1</v>
      </c>
      <c r="J3643">
        <v>5</v>
      </c>
      <c r="K3643" t="s">
        <v>4354</v>
      </c>
      <c r="L3643" t="s">
        <v>8541</v>
      </c>
      <c r="N3643">
        <v>0</v>
      </c>
      <c r="O3643">
        <v>2003.9266500000001</v>
      </c>
      <c r="P3643" t="s">
        <v>20</v>
      </c>
      <c r="Q3643" t="s">
        <v>20</v>
      </c>
      <c r="R3643">
        <v>1.2879999999999999E-4</v>
      </c>
      <c r="S3643" s="1">
        <v>3.8299999999999998E-6</v>
      </c>
      <c r="T3643">
        <v>2.5099999999999998</v>
      </c>
    </row>
    <row r="3644" spans="1:20" x14ac:dyDescent="0.3">
      <c r="A3644">
        <v>15985</v>
      </c>
      <c r="B3644" t="b">
        <v>0</v>
      </c>
      <c r="C3644" t="s">
        <v>20</v>
      </c>
      <c r="D3644" t="s">
        <v>8542</v>
      </c>
      <c r="F3644" s="1">
        <v>1.9321200000000001E-5</v>
      </c>
      <c r="G3644">
        <v>1.7693900000000001E-4</v>
      </c>
      <c r="H3644">
        <v>1</v>
      </c>
      <c r="I3644">
        <v>1</v>
      </c>
      <c r="J3644">
        <v>6</v>
      </c>
      <c r="K3644" t="s">
        <v>6107</v>
      </c>
      <c r="L3644" t="s">
        <v>8543</v>
      </c>
      <c r="N3644">
        <v>0</v>
      </c>
      <c r="O3644">
        <v>1613.8169600000001</v>
      </c>
      <c r="P3644" t="s">
        <v>20</v>
      </c>
      <c r="Q3644" t="s">
        <v>20</v>
      </c>
      <c r="R3644">
        <v>1.2879999999999999E-4</v>
      </c>
      <c r="S3644" s="1">
        <v>2.6759999999999999E-6</v>
      </c>
      <c r="T3644">
        <v>2.84</v>
      </c>
    </row>
    <row r="3645" spans="1:20" x14ac:dyDescent="0.3">
      <c r="A3645">
        <v>1063</v>
      </c>
      <c r="B3645" t="b">
        <v>0</v>
      </c>
      <c r="C3645" t="s">
        <v>20</v>
      </c>
      <c r="D3645" t="s">
        <v>8544</v>
      </c>
      <c r="F3645">
        <v>9.5626200000000004E-4</v>
      </c>
      <c r="G3645">
        <v>1.7693900000000001E-4</v>
      </c>
      <c r="H3645">
        <v>1</v>
      </c>
      <c r="I3645">
        <v>1</v>
      </c>
      <c r="J3645">
        <v>2</v>
      </c>
      <c r="K3645" t="s">
        <v>8545</v>
      </c>
      <c r="L3645" t="s">
        <v>8546</v>
      </c>
      <c r="N3645">
        <v>0</v>
      </c>
      <c r="O3645">
        <v>1997.04844</v>
      </c>
      <c r="P3645" t="s">
        <v>20</v>
      </c>
      <c r="Q3645" t="s">
        <v>20</v>
      </c>
      <c r="R3645">
        <v>1.2879999999999999E-4</v>
      </c>
      <c r="S3645">
        <v>1.919E-4</v>
      </c>
      <c r="T3645">
        <v>3.21</v>
      </c>
    </row>
    <row r="3646" spans="1:20" x14ac:dyDescent="0.3">
      <c r="A3646">
        <v>15884</v>
      </c>
      <c r="B3646" t="b">
        <v>0</v>
      </c>
      <c r="C3646" t="s">
        <v>20</v>
      </c>
      <c r="D3646" t="s">
        <v>8547</v>
      </c>
      <c r="F3646">
        <v>5.3116000000000003E-4</v>
      </c>
      <c r="G3646">
        <v>1.7693900000000001E-4</v>
      </c>
      <c r="H3646">
        <v>1</v>
      </c>
      <c r="I3646">
        <v>2</v>
      </c>
      <c r="J3646">
        <v>4</v>
      </c>
      <c r="K3646" t="s">
        <v>4167</v>
      </c>
      <c r="L3646" t="s">
        <v>8548</v>
      </c>
      <c r="N3646">
        <v>0</v>
      </c>
      <c r="O3646">
        <v>2242.1635200000001</v>
      </c>
      <c r="P3646" t="s">
        <v>20</v>
      </c>
      <c r="Q3646" t="s">
        <v>20</v>
      </c>
      <c r="R3646">
        <v>1.2879999999999999E-4</v>
      </c>
      <c r="S3646">
        <v>1.01E-4</v>
      </c>
      <c r="T3646">
        <v>2.13</v>
      </c>
    </row>
    <row r="3647" spans="1:20" x14ac:dyDescent="0.3">
      <c r="A3647">
        <v>1097</v>
      </c>
      <c r="B3647" t="b">
        <v>0</v>
      </c>
      <c r="C3647" t="s">
        <v>20</v>
      </c>
      <c r="D3647" t="s">
        <v>8549</v>
      </c>
      <c r="F3647" s="1">
        <v>5.6728499999999997E-5</v>
      </c>
      <c r="G3647">
        <v>1.7693900000000001E-4</v>
      </c>
      <c r="H3647">
        <v>1</v>
      </c>
      <c r="I3647">
        <v>1</v>
      </c>
      <c r="J3647">
        <v>2</v>
      </c>
      <c r="K3647" t="s">
        <v>6233</v>
      </c>
      <c r="L3647" t="s">
        <v>8550</v>
      </c>
      <c r="N3647">
        <v>0</v>
      </c>
      <c r="O3647">
        <v>1164.62591</v>
      </c>
      <c r="P3647" t="s">
        <v>20</v>
      </c>
      <c r="Q3647" t="s">
        <v>20</v>
      </c>
      <c r="R3647">
        <v>1.2879999999999999E-4</v>
      </c>
      <c r="S3647" s="1">
        <v>8.7220000000000005E-6</v>
      </c>
      <c r="T3647">
        <v>2.4500000000000002</v>
      </c>
    </row>
    <row r="3648" spans="1:20" x14ac:dyDescent="0.3">
      <c r="A3648">
        <v>15874</v>
      </c>
      <c r="B3648" t="b">
        <v>0</v>
      </c>
      <c r="C3648" t="s">
        <v>20</v>
      </c>
      <c r="D3648" t="s">
        <v>8551</v>
      </c>
      <c r="E3648" t="s">
        <v>1074</v>
      </c>
      <c r="F3648">
        <v>1.2990199999999999E-4</v>
      </c>
      <c r="G3648">
        <v>1.7693900000000001E-4</v>
      </c>
      <c r="H3648">
        <v>2</v>
      </c>
      <c r="I3648">
        <v>2</v>
      </c>
      <c r="J3648">
        <v>2</v>
      </c>
      <c r="K3648" t="s">
        <v>2242</v>
      </c>
      <c r="L3648" t="s">
        <v>8552</v>
      </c>
      <c r="N3648">
        <v>1</v>
      </c>
      <c r="O3648">
        <v>1853.9061899999999</v>
      </c>
      <c r="P3648" t="s">
        <v>20</v>
      </c>
      <c r="Q3648" t="s">
        <v>20</v>
      </c>
      <c r="R3648">
        <v>1.2879999999999999E-4</v>
      </c>
      <c r="S3648" s="1">
        <v>2.1480000000000001E-5</v>
      </c>
      <c r="T3648">
        <v>3.85</v>
      </c>
    </row>
    <row r="3649" spans="1:20" x14ac:dyDescent="0.3">
      <c r="A3649">
        <v>15714</v>
      </c>
      <c r="B3649" t="b">
        <v>0</v>
      </c>
      <c r="C3649" t="s">
        <v>20</v>
      </c>
      <c r="D3649" t="s">
        <v>8553</v>
      </c>
      <c r="F3649">
        <v>2.0817000000000001E-3</v>
      </c>
      <c r="G3649">
        <v>1.7693900000000001E-4</v>
      </c>
      <c r="H3649">
        <v>1</v>
      </c>
      <c r="I3649">
        <v>1</v>
      </c>
      <c r="J3649">
        <v>2</v>
      </c>
      <c r="K3649" t="s">
        <v>6742</v>
      </c>
      <c r="L3649" t="s">
        <v>8554</v>
      </c>
      <c r="N3649">
        <v>0</v>
      </c>
      <c r="O3649">
        <v>1167.63681</v>
      </c>
      <c r="P3649" t="s">
        <v>20</v>
      </c>
      <c r="Q3649" t="s">
        <v>20</v>
      </c>
      <c r="R3649">
        <v>1.2879999999999999E-4</v>
      </c>
      <c r="S3649">
        <v>4.4920000000000002E-4</v>
      </c>
      <c r="T3649">
        <v>2.0699999999999998</v>
      </c>
    </row>
    <row r="3650" spans="1:20" x14ac:dyDescent="0.3">
      <c r="A3650">
        <v>15713</v>
      </c>
      <c r="B3650" t="b">
        <v>0</v>
      </c>
      <c r="C3650" t="s">
        <v>20</v>
      </c>
      <c r="D3650" t="s">
        <v>8555</v>
      </c>
      <c r="F3650" s="1">
        <v>3.1740699999999998E-6</v>
      </c>
      <c r="G3650">
        <v>1.7693900000000001E-4</v>
      </c>
      <c r="H3650">
        <v>1</v>
      </c>
      <c r="I3650">
        <v>1</v>
      </c>
      <c r="J3650">
        <v>4</v>
      </c>
      <c r="K3650" t="s">
        <v>2176</v>
      </c>
      <c r="L3650" t="s">
        <v>8556</v>
      </c>
      <c r="N3650">
        <v>1</v>
      </c>
      <c r="O3650">
        <v>1556.8894</v>
      </c>
      <c r="P3650" t="s">
        <v>20</v>
      </c>
      <c r="Q3650" t="s">
        <v>20</v>
      </c>
      <c r="R3650">
        <v>1.2879999999999999E-4</v>
      </c>
      <c r="S3650" s="1">
        <v>3.6940000000000001E-7</v>
      </c>
      <c r="T3650">
        <v>3.04</v>
      </c>
    </row>
    <row r="3651" spans="1:20" x14ac:dyDescent="0.3">
      <c r="A3651">
        <v>15706</v>
      </c>
      <c r="B3651" t="b">
        <v>0</v>
      </c>
      <c r="C3651" t="s">
        <v>20</v>
      </c>
      <c r="D3651" t="s">
        <v>8557</v>
      </c>
      <c r="F3651">
        <v>8.3760900000000001E-4</v>
      </c>
      <c r="G3651">
        <v>1.7693900000000001E-4</v>
      </c>
      <c r="H3651">
        <v>1</v>
      </c>
      <c r="I3651">
        <v>3</v>
      </c>
      <c r="J3651">
        <v>5</v>
      </c>
      <c r="K3651" t="s">
        <v>1790</v>
      </c>
      <c r="L3651" t="s">
        <v>8558</v>
      </c>
      <c r="N3651">
        <v>1</v>
      </c>
      <c r="O3651">
        <v>1303.67399</v>
      </c>
      <c r="P3651" t="s">
        <v>20</v>
      </c>
      <c r="Q3651" t="s">
        <v>20</v>
      </c>
      <c r="R3651">
        <v>1.2879999999999999E-4</v>
      </c>
      <c r="S3651">
        <v>1.66E-4</v>
      </c>
      <c r="T3651">
        <v>2.2999999999999998</v>
      </c>
    </row>
    <row r="3652" spans="1:20" x14ac:dyDescent="0.3">
      <c r="A3652">
        <v>1134</v>
      </c>
      <c r="B3652" t="b">
        <v>0</v>
      </c>
      <c r="C3652" t="s">
        <v>20</v>
      </c>
      <c r="D3652" t="s">
        <v>8559</v>
      </c>
      <c r="F3652" s="1">
        <v>7.8962999999999993E-6</v>
      </c>
      <c r="G3652">
        <v>1.7693900000000001E-4</v>
      </c>
      <c r="H3652">
        <v>1</v>
      </c>
      <c r="I3652">
        <v>1</v>
      </c>
      <c r="J3652">
        <v>6</v>
      </c>
      <c r="K3652" t="s">
        <v>5264</v>
      </c>
      <c r="L3652" t="s">
        <v>8560</v>
      </c>
      <c r="N3652">
        <v>0</v>
      </c>
      <c r="O3652">
        <v>2085.06448</v>
      </c>
      <c r="P3652" t="s">
        <v>20</v>
      </c>
      <c r="Q3652" t="s">
        <v>20</v>
      </c>
      <c r="R3652">
        <v>1.2879999999999999E-4</v>
      </c>
      <c r="S3652" s="1">
        <v>1.0070000000000001E-6</v>
      </c>
      <c r="T3652">
        <v>2.99</v>
      </c>
    </row>
    <row r="3653" spans="1:20" x14ac:dyDescent="0.3">
      <c r="A3653">
        <v>1143</v>
      </c>
      <c r="B3653" t="b">
        <v>0</v>
      </c>
      <c r="C3653" t="s">
        <v>20</v>
      </c>
      <c r="D3653" t="s">
        <v>8561</v>
      </c>
      <c r="F3653" s="1">
        <v>5.0515700000000002E-5</v>
      </c>
      <c r="G3653">
        <v>1.7693900000000001E-4</v>
      </c>
      <c r="H3653">
        <v>1</v>
      </c>
      <c r="I3653">
        <v>1</v>
      </c>
      <c r="J3653">
        <v>4</v>
      </c>
      <c r="K3653" t="s">
        <v>4714</v>
      </c>
      <c r="L3653" t="s">
        <v>8562</v>
      </c>
      <c r="N3653">
        <v>0</v>
      </c>
      <c r="O3653">
        <v>1703.9214300000001</v>
      </c>
      <c r="P3653" t="s">
        <v>20</v>
      </c>
      <c r="Q3653" t="s">
        <v>20</v>
      </c>
      <c r="R3653">
        <v>1.2879999999999999E-4</v>
      </c>
      <c r="S3653" s="1">
        <v>7.6260000000000003E-6</v>
      </c>
      <c r="T3653">
        <v>3.01</v>
      </c>
    </row>
    <row r="3654" spans="1:20" x14ac:dyDescent="0.3">
      <c r="A3654">
        <v>1144</v>
      </c>
      <c r="B3654" t="b">
        <v>0</v>
      </c>
      <c r="C3654" t="s">
        <v>20</v>
      </c>
      <c r="D3654" t="s">
        <v>8563</v>
      </c>
      <c r="F3654" s="1">
        <v>2.7819900000000001E-5</v>
      </c>
      <c r="G3654">
        <v>1.7693900000000001E-4</v>
      </c>
      <c r="H3654">
        <v>1</v>
      </c>
      <c r="I3654">
        <v>1</v>
      </c>
      <c r="J3654">
        <v>2</v>
      </c>
      <c r="K3654" t="s">
        <v>8564</v>
      </c>
      <c r="L3654" t="s">
        <v>8565</v>
      </c>
      <c r="N3654">
        <v>0</v>
      </c>
      <c r="O3654">
        <v>1493.7693400000001</v>
      </c>
      <c r="P3654" t="s">
        <v>20</v>
      </c>
      <c r="Q3654" t="s">
        <v>20</v>
      </c>
      <c r="R3654">
        <v>1.2879999999999999E-4</v>
      </c>
      <c r="S3654" s="1">
        <v>3.9840000000000003E-6</v>
      </c>
      <c r="T3654">
        <v>2.66</v>
      </c>
    </row>
    <row r="3655" spans="1:20" x14ac:dyDescent="0.3">
      <c r="A3655">
        <v>15729</v>
      </c>
      <c r="B3655" t="b">
        <v>0</v>
      </c>
      <c r="C3655" t="s">
        <v>20</v>
      </c>
      <c r="D3655" t="s">
        <v>8566</v>
      </c>
      <c r="F3655">
        <v>5.4905199999999996E-4</v>
      </c>
      <c r="G3655">
        <v>1.7693900000000001E-4</v>
      </c>
      <c r="H3655">
        <v>2</v>
      </c>
      <c r="I3655">
        <v>2</v>
      </c>
      <c r="J3655">
        <v>2</v>
      </c>
      <c r="K3655" t="s">
        <v>2280</v>
      </c>
      <c r="L3655" t="s">
        <v>8567</v>
      </c>
      <c r="N3655">
        <v>0</v>
      </c>
      <c r="O3655">
        <v>1119.56807</v>
      </c>
      <c r="P3655" t="s">
        <v>20</v>
      </c>
      <c r="Q3655" t="s">
        <v>20</v>
      </c>
      <c r="R3655">
        <v>1.2879999999999999E-4</v>
      </c>
      <c r="S3655">
        <v>1.044E-4</v>
      </c>
      <c r="T3655">
        <v>2.31</v>
      </c>
    </row>
    <row r="3656" spans="1:20" x14ac:dyDescent="0.3">
      <c r="A3656">
        <v>1145</v>
      </c>
      <c r="B3656" t="b">
        <v>0</v>
      </c>
      <c r="C3656" t="s">
        <v>20</v>
      </c>
      <c r="D3656" t="s">
        <v>8568</v>
      </c>
      <c r="F3656">
        <v>5.5361899999999999E-4</v>
      </c>
      <c r="G3656">
        <v>1.7693900000000001E-4</v>
      </c>
      <c r="H3656">
        <v>3</v>
      </c>
      <c r="I3656">
        <v>8</v>
      </c>
      <c r="J3656">
        <v>6</v>
      </c>
      <c r="K3656" t="s">
        <v>8569</v>
      </c>
      <c r="L3656" t="s">
        <v>8570</v>
      </c>
      <c r="N3656">
        <v>0</v>
      </c>
      <c r="O3656">
        <v>976.44827999999995</v>
      </c>
      <c r="P3656" t="s">
        <v>20</v>
      </c>
      <c r="Q3656" t="s">
        <v>20</v>
      </c>
      <c r="R3656">
        <v>1.2879999999999999E-4</v>
      </c>
      <c r="S3656">
        <v>1.049E-4</v>
      </c>
      <c r="T3656">
        <v>2.09</v>
      </c>
    </row>
    <row r="3657" spans="1:20" x14ac:dyDescent="0.3">
      <c r="A3657">
        <v>15670</v>
      </c>
      <c r="B3657" t="b">
        <v>0</v>
      </c>
      <c r="C3657" t="s">
        <v>20</v>
      </c>
      <c r="D3657" t="s">
        <v>8571</v>
      </c>
      <c r="F3657" s="1">
        <v>7.9018399999999995E-5</v>
      </c>
      <c r="G3657">
        <v>1.7693900000000001E-4</v>
      </c>
      <c r="H3657">
        <v>1</v>
      </c>
      <c r="I3657">
        <v>1</v>
      </c>
      <c r="J3657">
        <v>2</v>
      </c>
      <c r="K3657" t="s">
        <v>2333</v>
      </c>
      <c r="L3657" t="s">
        <v>8572</v>
      </c>
      <c r="N3657">
        <v>1</v>
      </c>
      <c r="O3657">
        <v>2285.0415499999999</v>
      </c>
      <c r="P3657" t="s">
        <v>20</v>
      </c>
      <c r="Q3657" t="s">
        <v>20</v>
      </c>
      <c r="R3657">
        <v>1.2879999999999999E-4</v>
      </c>
      <c r="S3657" s="1">
        <v>1.2510000000000001E-5</v>
      </c>
      <c r="T3657">
        <v>3.18</v>
      </c>
    </row>
    <row r="3658" spans="1:20" x14ac:dyDescent="0.3">
      <c r="A3658">
        <v>1158</v>
      </c>
      <c r="B3658" t="b">
        <v>0</v>
      </c>
      <c r="C3658" t="s">
        <v>20</v>
      </c>
      <c r="D3658" t="s">
        <v>8573</v>
      </c>
      <c r="E3658" t="s">
        <v>4246</v>
      </c>
      <c r="F3658">
        <v>1.0560000000000001E-4</v>
      </c>
      <c r="G3658">
        <v>1.7693900000000001E-4</v>
      </c>
      <c r="H3658">
        <v>1</v>
      </c>
      <c r="I3658">
        <v>2</v>
      </c>
      <c r="J3658">
        <v>4</v>
      </c>
      <c r="K3658" t="s">
        <v>8574</v>
      </c>
      <c r="L3658" t="s">
        <v>8575</v>
      </c>
      <c r="N3658">
        <v>0</v>
      </c>
      <c r="O3658">
        <v>1585.76388</v>
      </c>
      <c r="P3658" t="s">
        <v>20</v>
      </c>
      <c r="Q3658" t="s">
        <v>20</v>
      </c>
      <c r="R3658">
        <v>1.2879999999999999E-4</v>
      </c>
      <c r="S3658" s="1">
        <v>1.7249999999999999E-5</v>
      </c>
      <c r="T3658">
        <v>1.69</v>
      </c>
    </row>
    <row r="3659" spans="1:20" x14ac:dyDescent="0.3">
      <c r="A3659">
        <v>15657</v>
      </c>
      <c r="B3659" t="b">
        <v>0</v>
      </c>
      <c r="C3659" t="s">
        <v>20</v>
      </c>
      <c r="D3659" t="s">
        <v>8576</v>
      </c>
      <c r="E3659" t="s">
        <v>289</v>
      </c>
      <c r="F3659">
        <v>2.9948800000000001E-3</v>
      </c>
      <c r="G3659">
        <v>1.7693900000000001E-4</v>
      </c>
      <c r="H3659">
        <v>1</v>
      </c>
      <c r="I3659">
        <v>1</v>
      </c>
      <c r="J3659">
        <v>1</v>
      </c>
      <c r="K3659" t="s">
        <v>1757</v>
      </c>
      <c r="L3659" t="s">
        <v>8577</v>
      </c>
      <c r="N3659">
        <v>0</v>
      </c>
      <c r="O3659">
        <v>2013.82431</v>
      </c>
      <c r="P3659" t="s">
        <v>20</v>
      </c>
      <c r="Q3659" t="s">
        <v>20</v>
      </c>
      <c r="R3659">
        <v>1.2879999999999999E-4</v>
      </c>
      <c r="S3659">
        <v>6.6350000000000003E-4</v>
      </c>
      <c r="T3659">
        <v>1.63</v>
      </c>
    </row>
    <row r="3660" spans="1:20" x14ac:dyDescent="0.3">
      <c r="A3660">
        <v>1159</v>
      </c>
      <c r="B3660" t="b">
        <v>0</v>
      </c>
      <c r="C3660" t="s">
        <v>20</v>
      </c>
      <c r="D3660" t="s">
        <v>8578</v>
      </c>
      <c r="E3660" t="s">
        <v>1074</v>
      </c>
      <c r="F3660" s="1">
        <v>1.1949100000000001E-5</v>
      </c>
      <c r="G3660">
        <v>1.7693900000000001E-4</v>
      </c>
      <c r="H3660">
        <v>1</v>
      </c>
      <c r="I3660">
        <v>2</v>
      </c>
      <c r="J3660">
        <v>1</v>
      </c>
      <c r="K3660" t="s">
        <v>2544</v>
      </c>
      <c r="L3660" t="s">
        <v>8579</v>
      </c>
      <c r="N3660">
        <v>0</v>
      </c>
      <c r="O3660">
        <v>1550.76315</v>
      </c>
      <c r="P3660" t="s">
        <v>20</v>
      </c>
      <c r="Q3660" t="s">
        <v>20</v>
      </c>
      <c r="R3660">
        <v>1.2879999999999999E-4</v>
      </c>
      <c r="S3660" s="1">
        <v>1.5770000000000001E-6</v>
      </c>
      <c r="T3660">
        <v>2.88</v>
      </c>
    </row>
    <row r="3661" spans="1:20" x14ac:dyDescent="0.3">
      <c r="A3661">
        <v>15622</v>
      </c>
      <c r="B3661" t="b">
        <v>0</v>
      </c>
      <c r="C3661" t="s">
        <v>20</v>
      </c>
      <c r="D3661" t="s">
        <v>8580</v>
      </c>
      <c r="E3661" t="s">
        <v>1609</v>
      </c>
      <c r="F3661">
        <v>4.1774E-4</v>
      </c>
      <c r="G3661">
        <v>1.7693900000000001E-4</v>
      </c>
      <c r="H3661">
        <v>2</v>
      </c>
      <c r="I3661">
        <v>3</v>
      </c>
      <c r="J3661">
        <v>2</v>
      </c>
      <c r="K3661" t="s">
        <v>595</v>
      </c>
      <c r="L3661" t="s">
        <v>8581</v>
      </c>
      <c r="N3661">
        <v>0</v>
      </c>
      <c r="O3661">
        <v>1826.04558</v>
      </c>
      <c r="P3661" t="s">
        <v>20</v>
      </c>
      <c r="Q3661" t="s">
        <v>20</v>
      </c>
      <c r="R3661">
        <v>1.2879999999999999E-4</v>
      </c>
      <c r="S3661" s="1">
        <v>7.7379999999999994E-5</v>
      </c>
      <c r="T3661">
        <v>3.03</v>
      </c>
    </row>
    <row r="3662" spans="1:20" x14ac:dyDescent="0.3">
      <c r="A3662">
        <v>15620</v>
      </c>
      <c r="B3662" t="b">
        <v>0</v>
      </c>
      <c r="C3662" t="s">
        <v>20</v>
      </c>
      <c r="D3662" t="s">
        <v>8582</v>
      </c>
      <c r="E3662" t="s">
        <v>1609</v>
      </c>
      <c r="F3662">
        <v>1.7068599999999999E-3</v>
      </c>
      <c r="G3662">
        <v>1.7693900000000001E-4</v>
      </c>
      <c r="H3662">
        <v>1</v>
      </c>
      <c r="I3662">
        <v>1</v>
      </c>
      <c r="J3662">
        <v>1</v>
      </c>
      <c r="K3662" t="s">
        <v>2322</v>
      </c>
      <c r="L3662" t="s">
        <v>8583</v>
      </c>
      <c r="N3662">
        <v>0</v>
      </c>
      <c r="O3662">
        <v>1487.8137899999999</v>
      </c>
      <c r="P3662" t="s">
        <v>20</v>
      </c>
      <c r="Q3662" t="s">
        <v>20</v>
      </c>
      <c r="R3662">
        <v>1.2879999999999999E-4</v>
      </c>
      <c r="S3662">
        <v>3.589E-4</v>
      </c>
      <c r="T3662">
        <v>1.94</v>
      </c>
    </row>
    <row r="3663" spans="1:20" x14ac:dyDescent="0.3">
      <c r="A3663">
        <v>1157</v>
      </c>
      <c r="B3663" t="b">
        <v>0</v>
      </c>
      <c r="C3663" t="s">
        <v>20</v>
      </c>
      <c r="D3663" t="s">
        <v>8573</v>
      </c>
      <c r="F3663" s="1">
        <v>2.0124E-6</v>
      </c>
      <c r="G3663">
        <v>1.7693900000000001E-4</v>
      </c>
      <c r="H3663">
        <v>1</v>
      </c>
      <c r="I3663">
        <v>2</v>
      </c>
      <c r="J3663">
        <v>4</v>
      </c>
      <c r="K3663" t="s">
        <v>8574</v>
      </c>
      <c r="L3663" t="s">
        <v>8575</v>
      </c>
      <c r="N3663">
        <v>0</v>
      </c>
      <c r="O3663">
        <v>1569.7689700000001</v>
      </c>
      <c r="P3663" t="s">
        <v>20</v>
      </c>
      <c r="Q3663" t="s">
        <v>20</v>
      </c>
      <c r="R3663">
        <v>1.2879999999999999E-4</v>
      </c>
      <c r="S3663" s="1">
        <v>2.2530000000000001E-7</v>
      </c>
      <c r="T3663">
        <v>2.97</v>
      </c>
    </row>
    <row r="3664" spans="1:20" x14ac:dyDescent="0.3">
      <c r="A3664">
        <v>1448</v>
      </c>
      <c r="B3664" t="b">
        <v>0</v>
      </c>
      <c r="C3664" t="s">
        <v>20</v>
      </c>
      <c r="D3664" t="s">
        <v>8584</v>
      </c>
      <c r="F3664">
        <v>1.39958E-4</v>
      </c>
      <c r="G3664">
        <v>1.7693900000000001E-4</v>
      </c>
      <c r="H3664">
        <v>1</v>
      </c>
      <c r="I3664">
        <v>1</v>
      </c>
      <c r="J3664">
        <v>1</v>
      </c>
      <c r="K3664" t="s">
        <v>673</v>
      </c>
      <c r="L3664" t="s">
        <v>8585</v>
      </c>
      <c r="N3664">
        <v>0</v>
      </c>
      <c r="O3664">
        <v>2434.1997299999998</v>
      </c>
      <c r="P3664" t="s">
        <v>20</v>
      </c>
      <c r="Q3664" t="s">
        <v>20</v>
      </c>
      <c r="R3664">
        <v>1.2879999999999999E-4</v>
      </c>
      <c r="S3664" s="1">
        <v>2.3349999999999998E-5</v>
      </c>
      <c r="T3664">
        <v>2.68</v>
      </c>
    </row>
    <row r="3665" spans="1:20" x14ac:dyDescent="0.3">
      <c r="A3665">
        <v>15730</v>
      </c>
      <c r="B3665" t="b">
        <v>0</v>
      </c>
      <c r="C3665" t="s">
        <v>20</v>
      </c>
      <c r="D3665" t="s">
        <v>8586</v>
      </c>
      <c r="F3665">
        <v>3.07466E-4</v>
      </c>
      <c r="G3665">
        <v>1.7693900000000001E-4</v>
      </c>
      <c r="H3665">
        <v>1</v>
      </c>
      <c r="I3665">
        <v>1</v>
      </c>
      <c r="J3665">
        <v>2</v>
      </c>
      <c r="K3665" t="s">
        <v>2333</v>
      </c>
      <c r="L3665" t="s">
        <v>8587</v>
      </c>
      <c r="N3665">
        <v>0</v>
      </c>
      <c r="O3665">
        <v>1147.57421</v>
      </c>
      <c r="P3665" t="s">
        <v>20</v>
      </c>
      <c r="Q3665" t="s">
        <v>20</v>
      </c>
      <c r="R3665">
        <v>1.2879999999999999E-4</v>
      </c>
      <c r="S3665" s="1">
        <v>5.5139999999999997E-5</v>
      </c>
      <c r="T3665">
        <v>2.39</v>
      </c>
    </row>
    <row r="3666" spans="1:20" x14ac:dyDescent="0.3">
      <c r="A3666">
        <v>1124</v>
      </c>
      <c r="B3666" t="b">
        <v>0</v>
      </c>
      <c r="C3666" t="s">
        <v>20</v>
      </c>
      <c r="D3666" t="s">
        <v>8588</v>
      </c>
      <c r="F3666">
        <v>2.2629700000000001E-4</v>
      </c>
      <c r="G3666">
        <v>1.7693900000000001E-4</v>
      </c>
      <c r="H3666">
        <v>1</v>
      </c>
      <c r="I3666">
        <v>1</v>
      </c>
      <c r="J3666">
        <v>5</v>
      </c>
      <c r="K3666" t="s">
        <v>2253</v>
      </c>
      <c r="L3666" t="s">
        <v>8589</v>
      </c>
      <c r="N3666">
        <v>0</v>
      </c>
      <c r="O3666">
        <v>2544.2576399999998</v>
      </c>
      <c r="P3666" t="s">
        <v>20</v>
      </c>
      <c r="Q3666" t="s">
        <v>20</v>
      </c>
      <c r="R3666">
        <v>1.2879999999999999E-4</v>
      </c>
      <c r="S3666" s="1">
        <v>3.9499999999999998E-5</v>
      </c>
      <c r="T3666">
        <v>2.1800000000000002</v>
      </c>
    </row>
    <row r="3667" spans="1:20" x14ac:dyDescent="0.3">
      <c r="A3667">
        <v>1101</v>
      </c>
      <c r="B3667" t="b">
        <v>0</v>
      </c>
      <c r="C3667" t="s">
        <v>20</v>
      </c>
      <c r="D3667" t="s">
        <v>8590</v>
      </c>
      <c r="F3667" s="1">
        <v>3.8431399999999999E-5</v>
      </c>
      <c r="G3667">
        <v>1.7693900000000001E-4</v>
      </c>
      <c r="H3667">
        <v>1</v>
      </c>
      <c r="I3667">
        <v>1</v>
      </c>
      <c r="J3667">
        <v>7</v>
      </c>
      <c r="K3667" t="s">
        <v>145</v>
      </c>
      <c r="L3667" t="s">
        <v>8591</v>
      </c>
      <c r="N3667">
        <v>0</v>
      </c>
      <c r="O3667">
        <v>1174.6830399999999</v>
      </c>
      <c r="P3667" t="s">
        <v>20</v>
      </c>
      <c r="Q3667" t="s">
        <v>20</v>
      </c>
      <c r="R3667">
        <v>1.2879999999999999E-4</v>
      </c>
      <c r="S3667" s="1">
        <v>5.6590000000000004E-6</v>
      </c>
      <c r="T3667">
        <v>2.85</v>
      </c>
    </row>
    <row r="3668" spans="1:20" x14ac:dyDescent="0.3">
      <c r="A3668">
        <v>1102</v>
      </c>
      <c r="B3668" t="b">
        <v>0</v>
      </c>
      <c r="C3668" t="s">
        <v>20</v>
      </c>
      <c r="D3668" t="s">
        <v>8592</v>
      </c>
      <c r="E3668" t="s">
        <v>289</v>
      </c>
      <c r="F3668">
        <v>2.31795E-3</v>
      </c>
      <c r="G3668">
        <v>1.7693900000000001E-4</v>
      </c>
      <c r="H3668">
        <v>1</v>
      </c>
      <c r="I3668">
        <v>1</v>
      </c>
      <c r="J3668">
        <v>1</v>
      </c>
      <c r="K3668" t="s">
        <v>2185</v>
      </c>
      <c r="L3668" t="s">
        <v>8593</v>
      </c>
      <c r="N3668">
        <v>0</v>
      </c>
      <c r="O3668">
        <v>1177.54187</v>
      </c>
      <c r="P3668" t="s">
        <v>20</v>
      </c>
      <c r="Q3668" t="s">
        <v>20</v>
      </c>
      <c r="R3668">
        <v>1.2879999999999999E-4</v>
      </c>
      <c r="S3668">
        <v>5.0370000000000005E-4</v>
      </c>
      <c r="T3668">
        <v>2.06</v>
      </c>
    </row>
    <row r="3669" spans="1:20" x14ac:dyDescent="0.3">
      <c r="A3669">
        <v>1104</v>
      </c>
      <c r="B3669" t="b">
        <v>0</v>
      </c>
      <c r="C3669" t="s">
        <v>20</v>
      </c>
      <c r="D3669" t="s">
        <v>8594</v>
      </c>
      <c r="E3669" t="s">
        <v>289</v>
      </c>
      <c r="F3669" s="1">
        <v>4.6499099999999997E-5</v>
      </c>
      <c r="G3669">
        <v>1.7693900000000001E-4</v>
      </c>
      <c r="H3669">
        <v>2</v>
      </c>
      <c r="I3669">
        <v>2</v>
      </c>
      <c r="J3669">
        <v>2</v>
      </c>
      <c r="K3669" t="s">
        <v>792</v>
      </c>
      <c r="L3669" t="s">
        <v>8595</v>
      </c>
      <c r="N3669">
        <v>0</v>
      </c>
      <c r="O3669">
        <v>1337.6630500000001</v>
      </c>
      <c r="P3669" t="s">
        <v>20</v>
      </c>
      <c r="Q3669" t="s">
        <v>20</v>
      </c>
      <c r="R3669">
        <v>1.2879999999999999E-4</v>
      </c>
      <c r="S3669" s="1">
        <v>6.9890000000000003E-6</v>
      </c>
      <c r="T3669">
        <v>2.93</v>
      </c>
    </row>
    <row r="3670" spans="1:20" x14ac:dyDescent="0.3">
      <c r="A3670">
        <v>1106</v>
      </c>
      <c r="B3670" t="b">
        <v>0</v>
      </c>
      <c r="C3670" t="s">
        <v>20</v>
      </c>
      <c r="D3670" t="s">
        <v>8596</v>
      </c>
      <c r="F3670">
        <v>1.82365E-3</v>
      </c>
      <c r="G3670">
        <v>1.7693900000000001E-4</v>
      </c>
      <c r="H3670">
        <v>1</v>
      </c>
      <c r="I3670">
        <v>1</v>
      </c>
      <c r="J3670">
        <v>1</v>
      </c>
      <c r="K3670" t="s">
        <v>8597</v>
      </c>
      <c r="L3670" t="s">
        <v>8598</v>
      </c>
      <c r="N3670">
        <v>0</v>
      </c>
      <c r="O3670">
        <v>1524.7726500000001</v>
      </c>
      <c r="P3670" t="s">
        <v>20</v>
      </c>
      <c r="Q3670" t="s">
        <v>20</v>
      </c>
      <c r="R3670">
        <v>1.2879999999999999E-4</v>
      </c>
      <c r="S3670">
        <v>3.8759999999999999E-4</v>
      </c>
      <c r="T3670">
        <v>2.4</v>
      </c>
    </row>
    <row r="3671" spans="1:20" x14ac:dyDescent="0.3">
      <c r="A3671">
        <v>15853</v>
      </c>
      <c r="B3671" t="b">
        <v>0</v>
      </c>
      <c r="C3671" t="s">
        <v>20</v>
      </c>
      <c r="D3671" t="s">
        <v>8599</v>
      </c>
      <c r="F3671">
        <v>2.8033099999999998E-3</v>
      </c>
      <c r="G3671">
        <v>1.7693900000000001E-4</v>
      </c>
      <c r="H3671">
        <v>2</v>
      </c>
      <c r="I3671">
        <v>3</v>
      </c>
      <c r="J3671">
        <v>4</v>
      </c>
      <c r="K3671" t="s">
        <v>8600</v>
      </c>
      <c r="L3671" t="s">
        <v>8601</v>
      </c>
      <c r="N3671">
        <v>0</v>
      </c>
      <c r="O3671">
        <v>1066.50513</v>
      </c>
      <c r="P3671" t="s">
        <v>20</v>
      </c>
      <c r="Q3671" t="s">
        <v>20</v>
      </c>
      <c r="R3671">
        <v>1.2879999999999999E-4</v>
      </c>
      <c r="S3671">
        <v>6.1850000000000002E-4</v>
      </c>
      <c r="T3671">
        <v>1.67</v>
      </c>
    </row>
    <row r="3672" spans="1:20" x14ac:dyDescent="0.3">
      <c r="A3672">
        <v>15838</v>
      </c>
      <c r="B3672" t="b">
        <v>0</v>
      </c>
      <c r="C3672" t="s">
        <v>20</v>
      </c>
      <c r="D3672" t="s">
        <v>8602</v>
      </c>
      <c r="F3672">
        <v>1.93339E-4</v>
      </c>
      <c r="G3672">
        <v>1.7693900000000001E-4</v>
      </c>
      <c r="H3672">
        <v>1</v>
      </c>
      <c r="I3672">
        <v>1</v>
      </c>
      <c r="J3672">
        <v>8</v>
      </c>
      <c r="K3672" t="s">
        <v>2275</v>
      </c>
      <c r="L3672" t="s">
        <v>8603</v>
      </c>
      <c r="N3672">
        <v>1</v>
      </c>
      <c r="O3672">
        <v>2800.43046</v>
      </c>
      <c r="P3672" t="s">
        <v>20</v>
      </c>
      <c r="Q3672" t="s">
        <v>20</v>
      </c>
      <c r="R3672">
        <v>1.2879999999999999E-4</v>
      </c>
      <c r="S3672" s="1">
        <v>3.3269999999999998E-5</v>
      </c>
      <c r="T3672">
        <v>3.1</v>
      </c>
    </row>
    <row r="3673" spans="1:20" x14ac:dyDescent="0.3">
      <c r="A3673">
        <v>1127</v>
      </c>
      <c r="B3673" t="b">
        <v>0</v>
      </c>
      <c r="C3673" t="s">
        <v>20</v>
      </c>
      <c r="D3673" t="s">
        <v>8604</v>
      </c>
      <c r="F3673">
        <v>2.7837100000000002E-4</v>
      </c>
      <c r="G3673">
        <v>1.7693900000000001E-4</v>
      </c>
      <c r="H3673">
        <v>1</v>
      </c>
      <c r="I3673">
        <v>1</v>
      </c>
      <c r="J3673">
        <v>2</v>
      </c>
      <c r="K3673" t="s">
        <v>8605</v>
      </c>
      <c r="L3673" t="s">
        <v>8606</v>
      </c>
      <c r="N3673">
        <v>0</v>
      </c>
      <c r="O3673">
        <v>1671.84491</v>
      </c>
      <c r="P3673" t="s">
        <v>20</v>
      </c>
      <c r="Q3673" t="s">
        <v>20</v>
      </c>
      <c r="R3673">
        <v>1.2879999999999999E-4</v>
      </c>
      <c r="S3673" s="1">
        <v>4.9530000000000002E-5</v>
      </c>
      <c r="T3673">
        <v>3.34</v>
      </c>
    </row>
    <row r="3674" spans="1:20" x14ac:dyDescent="0.3">
      <c r="A3674">
        <v>1108</v>
      </c>
      <c r="B3674" t="b">
        <v>0</v>
      </c>
      <c r="C3674" t="s">
        <v>20</v>
      </c>
      <c r="D3674" t="s">
        <v>8607</v>
      </c>
      <c r="F3674">
        <v>1.12836E-4</v>
      </c>
      <c r="G3674">
        <v>1.7693900000000001E-4</v>
      </c>
      <c r="H3674">
        <v>1</v>
      </c>
      <c r="I3674">
        <v>1</v>
      </c>
      <c r="J3674">
        <v>2</v>
      </c>
      <c r="K3674" t="s">
        <v>836</v>
      </c>
      <c r="L3674" t="s">
        <v>8608</v>
      </c>
      <c r="N3674">
        <v>0</v>
      </c>
      <c r="O3674">
        <v>1162.58511</v>
      </c>
      <c r="P3674" t="s">
        <v>20</v>
      </c>
      <c r="Q3674" t="s">
        <v>20</v>
      </c>
      <c r="R3674">
        <v>1.2879999999999999E-4</v>
      </c>
      <c r="S3674" s="1">
        <v>1.8539999999999999E-5</v>
      </c>
      <c r="T3674">
        <v>3.2</v>
      </c>
    </row>
    <row r="3675" spans="1:20" x14ac:dyDescent="0.3">
      <c r="A3675">
        <v>1110</v>
      </c>
      <c r="B3675" t="b">
        <v>0</v>
      </c>
      <c r="C3675" t="s">
        <v>20</v>
      </c>
      <c r="D3675" t="s">
        <v>8609</v>
      </c>
      <c r="F3675">
        <v>8.5159600000000004E-4</v>
      </c>
      <c r="G3675">
        <v>1.7693900000000001E-4</v>
      </c>
      <c r="H3675">
        <v>1</v>
      </c>
      <c r="I3675">
        <v>1</v>
      </c>
      <c r="J3675">
        <v>1</v>
      </c>
      <c r="K3675" t="s">
        <v>8610</v>
      </c>
      <c r="L3675" t="s">
        <v>8611</v>
      </c>
      <c r="N3675">
        <v>0</v>
      </c>
      <c r="O3675">
        <v>1436.7379800000001</v>
      </c>
      <c r="P3675" t="s">
        <v>20</v>
      </c>
      <c r="Q3675" t="s">
        <v>20</v>
      </c>
      <c r="R3675">
        <v>2.028E-4</v>
      </c>
      <c r="S3675">
        <v>1.875E-4</v>
      </c>
      <c r="T3675">
        <v>2.48</v>
      </c>
    </row>
    <row r="3676" spans="1:20" x14ac:dyDescent="0.3">
      <c r="A3676">
        <v>1111</v>
      </c>
      <c r="B3676" t="b">
        <v>0</v>
      </c>
      <c r="C3676" t="s">
        <v>20</v>
      </c>
      <c r="D3676" t="s">
        <v>8612</v>
      </c>
      <c r="F3676">
        <v>1.67885E-3</v>
      </c>
      <c r="G3676">
        <v>1.7693900000000001E-4</v>
      </c>
      <c r="H3676">
        <v>1</v>
      </c>
      <c r="I3676">
        <v>1</v>
      </c>
      <c r="J3676">
        <v>2</v>
      </c>
      <c r="K3676" t="s">
        <v>798</v>
      </c>
      <c r="L3676" t="s">
        <v>8613</v>
      </c>
      <c r="N3676">
        <v>0</v>
      </c>
      <c r="O3676">
        <v>881.43632000000002</v>
      </c>
      <c r="P3676" t="s">
        <v>20</v>
      </c>
      <c r="Q3676" t="s">
        <v>20</v>
      </c>
      <c r="R3676">
        <v>1.2879999999999999E-4</v>
      </c>
      <c r="S3676">
        <v>3.545E-4</v>
      </c>
      <c r="T3676">
        <v>1.91</v>
      </c>
    </row>
    <row r="3677" spans="1:20" x14ac:dyDescent="0.3">
      <c r="A3677">
        <v>15784</v>
      </c>
      <c r="B3677" t="b">
        <v>0</v>
      </c>
      <c r="C3677" t="s">
        <v>20</v>
      </c>
      <c r="D3677" t="s">
        <v>8614</v>
      </c>
      <c r="F3677" s="1">
        <v>6.1120199999999998E-5</v>
      </c>
      <c r="G3677">
        <v>1.7693900000000001E-4</v>
      </c>
      <c r="H3677">
        <v>1</v>
      </c>
      <c r="I3677">
        <v>1</v>
      </c>
      <c r="J3677">
        <v>2</v>
      </c>
      <c r="K3677" t="s">
        <v>8282</v>
      </c>
      <c r="L3677" t="s">
        <v>8615</v>
      </c>
      <c r="N3677">
        <v>0</v>
      </c>
      <c r="O3677">
        <v>1258.6386</v>
      </c>
      <c r="P3677" t="s">
        <v>20</v>
      </c>
      <c r="Q3677" t="s">
        <v>20</v>
      </c>
      <c r="R3677">
        <v>1.2879999999999999E-4</v>
      </c>
      <c r="S3677" s="1">
        <v>9.4329999999999993E-6</v>
      </c>
      <c r="T3677">
        <v>2.78</v>
      </c>
    </row>
    <row r="3678" spans="1:20" x14ac:dyDescent="0.3">
      <c r="A3678">
        <v>15782</v>
      </c>
      <c r="B3678" t="b">
        <v>0</v>
      </c>
      <c r="C3678" t="s">
        <v>20</v>
      </c>
      <c r="D3678" t="s">
        <v>8616</v>
      </c>
      <c r="F3678" s="1">
        <v>7.3898900000000003E-6</v>
      </c>
      <c r="G3678">
        <v>1.7693900000000001E-4</v>
      </c>
      <c r="H3678">
        <v>1</v>
      </c>
      <c r="I3678">
        <v>1</v>
      </c>
      <c r="J3678">
        <v>2</v>
      </c>
      <c r="K3678" t="s">
        <v>8617</v>
      </c>
      <c r="L3678" t="s">
        <v>8618</v>
      </c>
      <c r="N3678">
        <v>0</v>
      </c>
      <c r="O3678">
        <v>1286.6699000000001</v>
      </c>
      <c r="P3678" t="s">
        <v>20</v>
      </c>
      <c r="Q3678" t="s">
        <v>20</v>
      </c>
      <c r="R3678">
        <v>1.2879999999999999E-4</v>
      </c>
      <c r="S3678" s="1">
        <v>9.2920000000000004E-7</v>
      </c>
      <c r="T3678">
        <v>2.81</v>
      </c>
    </row>
    <row r="3679" spans="1:20" x14ac:dyDescent="0.3">
      <c r="A3679">
        <v>15759</v>
      </c>
      <c r="B3679" t="b">
        <v>0</v>
      </c>
      <c r="C3679" t="s">
        <v>20</v>
      </c>
      <c r="D3679" t="s">
        <v>8619</v>
      </c>
      <c r="F3679" s="1">
        <v>7.1540199999999997E-5</v>
      </c>
      <c r="G3679">
        <v>1.7693900000000001E-4</v>
      </c>
      <c r="H3679">
        <v>1</v>
      </c>
      <c r="I3679">
        <v>1</v>
      </c>
      <c r="J3679">
        <v>3</v>
      </c>
      <c r="K3679" t="s">
        <v>767</v>
      </c>
      <c r="L3679" t="s">
        <v>8620</v>
      </c>
      <c r="N3679">
        <v>0</v>
      </c>
      <c r="O3679">
        <v>2082.1189599999998</v>
      </c>
      <c r="P3679" t="s">
        <v>20</v>
      </c>
      <c r="Q3679" t="s">
        <v>20</v>
      </c>
      <c r="R3679">
        <v>1.2879999999999999E-4</v>
      </c>
      <c r="S3679" s="1">
        <v>1.1240000000000001E-5</v>
      </c>
      <c r="T3679">
        <v>2.65</v>
      </c>
    </row>
    <row r="3680" spans="1:20" x14ac:dyDescent="0.3">
      <c r="A3680">
        <v>1118</v>
      </c>
      <c r="B3680" t="b">
        <v>0</v>
      </c>
      <c r="C3680" t="s">
        <v>20</v>
      </c>
      <c r="D3680" t="s">
        <v>8621</v>
      </c>
      <c r="F3680" s="1">
        <v>3.5941E-6</v>
      </c>
      <c r="G3680">
        <v>1.7693900000000001E-4</v>
      </c>
      <c r="H3680">
        <v>1</v>
      </c>
      <c r="I3680">
        <v>1</v>
      </c>
      <c r="J3680">
        <v>3</v>
      </c>
      <c r="K3680" t="s">
        <v>5284</v>
      </c>
      <c r="L3680" t="s">
        <v>8622</v>
      </c>
      <c r="N3680">
        <v>0</v>
      </c>
      <c r="O3680">
        <v>2014.05252</v>
      </c>
      <c r="P3680" t="s">
        <v>20</v>
      </c>
      <c r="Q3680" t="s">
        <v>20</v>
      </c>
      <c r="R3680">
        <v>1.2879999999999999E-4</v>
      </c>
      <c r="S3680" s="1">
        <v>4.2310000000000002E-7</v>
      </c>
      <c r="T3680">
        <v>3.36</v>
      </c>
    </row>
    <row r="3681" spans="1:20" x14ac:dyDescent="0.3">
      <c r="A3681">
        <v>15812</v>
      </c>
      <c r="B3681" t="b">
        <v>0</v>
      </c>
      <c r="C3681" t="s">
        <v>20</v>
      </c>
      <c r="D3681" t="s">
        <v>8623</v>
      </c>
      <c r="F3681" s="1">
        <v>1.7492599999999999E-5</v>
      </c>
      <c r="G3681">
        <v>1.7693900000000001E-4</v>
      </c>
      <c r="H3681">
        <v>1</v>
      </c>
      <c r="I3681">
        <v>1</v>
      </c>
      <c r="J3681">
        <v>6</v>
      </c>
      <c r="K3681" t="s">
        <v>195</v>
      </c>
      <c r="L3681" t="s">
        <v>8624</v>
      </c>
      <c r="N3681">
        <v>0</v>
      </c>
      <c r="O3681">
        <v>1718.8344</v>
      </c>
      <c r="P3681" t="s">
        <v>20</v>
      </c>
      <c r="Q3681" t="s">
        <v>20</v>
      </c>
      <c r="R3681">
        <v>1.2879999999999999E-4</v>
      </c>
      <c r="S3681" s="1">
        <v>2.402E-6</v>
      </c>
      <c r="T3681">
        <v>3.05</v>
      </c>
    </row>
    <row r="3682" spans="1:20" x14ac:dyDescent="0.3">
      <c r="A3682">
        <v>13805</v>
      </c>
      <c r="B3682" t="b">
        <v>0</v>
      </c>
      <c r="C3682" t="s">
        <v>20</v>
      </c>
      <c r="D3682" t="s">
        <v>8625</v>
      </c>
      <c r="F3682">
        <v>3.3126500000000002E-4</v>
      </c>
      <c r="G3682">
        <v>1.7693900000000001E-4</v>
      </c>
      <c r="H3682">
        <v>1</v>
      </c>
      <c r="I3682">
        <v>1</v>
      </c>
      <c r="J3682">
        <v>4</v>
      </c>
      <c r="K3682" t="s">
        <v>372</v>
      </c>
      <c r="L3682" t="s">
        <v>8626</v>
      </c>
      <c r="N3682">
        <v>1</v>
      </c>
      <c r="O3682">
        <v>2112.1811600000001</v>
      </c>
      <c r="P3682" t="s">
        <v>20</v>
      </c>
      <c r="Q3682" t="s">
        <v>20</v>
      </c>
      <c r="R3682">
        <v>1.2879999999999999E-4</v>
      </c>
      <c r="S3682" s="1">
        <v>6.0340000000000002E-5</v>
      </c>
      <c r="T3682">
        <v>3.33</v>
      </c>
    </row>
    <row r="3683" spans="1:20" x14ac:dyDescent="0.3">
      <c r="A3683">
        <v>15165</v>
      </c>
      <c r="B3683" t="b">
        <v>0</v>
      </c>
      <c r="C3683" t="s">
        <v>20</v>
      </c>
      <c r="D3683" t="s">
        <v>8627</v>
      </c>
      <c r="F3683" s="1">
        <v>4.57025E-6</v>
      </c>
      <c r="G3683">
        <v>1.7693900000000001E-4</v>
      </c>
      <c r="H3683">
        <v>1</v>
      </c>
      <c r="I3683">
        <v>1</v>
      </c>
      <c r="J3683">
        <v>9</v>
      </c>
      <c r="K3683" t="s">
        <v>1283</v>
      </c>
      <c r="L3683" t="s">
        <v>8628</v>
      </c>
      <c r="N3683">
        <v>0</v>
      </c>
      <c r="O3683">
        <v>1448.79952</v>
      </c>
      <c r="P3683" t="s">
        <v>20</v>
      </c>
      <c r="Q3683" t="s">
        <v>20</v>
      </c>
      <c r="R3683">
        <v>1.2879999999999999E-4</v>
      </c>
      <c r="S3683" s="1">
        <v>5.5280000000000003E-7</v>
      </c>
      <c r="T3683">
        <v>2.92</v>
      </c>
    </row>
    <row r="3684" spans="1:20" x14ac:dyDescent="0.3">
      <c r="A3684">
        <v>15161</v>
      </c>
      <c r="B3684" t="b">
        <v>0</v>
      </c>
      <c r="C3684" t="s">
        <v>20</v>
      </c>
      <c r="D3684" t="s">
        <v>8629</v>
      </c>
      <c r="F3684">
        <v>1.94842E-3</v>
      </c>
      <c r="G3684">
        <v>1.7693900000000001E-4</v>
      </c>
      <c r="H3684">
        <v>1</v>
      </c>
      <c r="I3684">
        <v>1</v>
      </c>
      <c r="J3684">
        <v>2</v>
      </c>
      <c r="K3684" t="s">
        <v>5992</v>
      </c>
      <c r="L3684" t="s">
        <v>8630</v>
      </c>
      <c r="N3684">
        <v>1</v>
      </c>
      <c r="O3684">
        <v>1449.7736399999999</v>
      </c>
      <c r="P3684" t="s">
        <v>20</v>
      </c>
      <c r="Q3684" t="s">
        <v>20</v>
      </c>
      <c r="R3684">
        <v>1.2879999999999999E-4</v>
      </c>
      <c r="S3684">
        <v>4.1629999999999998E-4</v>
      </c>
      <c r="T3684">
        <v>2.48</v>
      </c>
    </row>
    <row r="3685" spans="1:20" x14ac:dyDescent="0.3">
      <c r="A3685">
        <v>14194</v>
      </c>
      <c r="B3685" t="b">
        <v>0</v>
      </c>
      <c r="C3685" t="s">
        <v>20</v>
      </c>
      <c r="D3685" t="s">
        <v>8631</v>
      </c>
      <c r="F3685">
        <v>3.0492900000000001E-4</v>
      </c>
      <c r="G3685">
        <v>1.7693900000000001E-4</v>
      </c>
      <c r="H3685">
        <v>1</v>
      </c>
      <c r="I3685">
        <v>1</v>
      </c>
      <c r="J3685">
        <v>2</v>
      </c>
      <c r="K3685" t="s">
        <v>6593</v>
      </c>
      <c r="L3685" t="s">
        <v>8632</v>
      </c>
      <c r="N3685">
        <v>0</v>
      </c>
      <c r="O3685">
        <v>1611.79008</v>
      </c>
      <c r="P3685" t="s">
        <v>20</v>
      </c>
      <c r="Q3685" t="s">
        <v>20</v>
      </c>
      <c r="R3685">
        <v>1.2879999999999999E-4</v>
      </c>
      <c r="S3685" s="1">
        <v>5.4839999999999997E-5</v>
      </c>
      <c r="T3685">
        <v>2.37</v>
      </c>
    </row>
    <row r="3686" spans="1:20" x14ac:dyDescent="0.3">
      <c r="A3686">
        <v>14199</v>
      </c>
      <c r="B3686" t="b">
        <v>0</v>
      </c>
      <c r="C3686" t="s">
        <v>20</v>
      </c>
      <c r="D3686" t="s">
        <v>8633</v>
      </c>
      <c r="F3686" s="1">
        <v>2.01384E-5</v>
      </c>
      <c r="G3686">
        <v>1.7693900000000001E-4</v>
      </c>
      <c r="H3686">
        <v>1</v>
      </c>
      <c r="I3686">
        <v>1</v>
      </c>
      <c r="J3686">
        <v>2</v>
      </c>
      <c r="K3686" t="s">
        <v>305</v>
      </c>
      <c r="L3686" t="s">
        <v>8634</v>
      </c>
      <c r="N3686">
        <v>1</v>
      </c>
      <c r="O3686">
        <v>1657.9159500000001</v>
      </c>
      <c r="P3686" t="s">
        <v>20</v>
      </c>
      <c r="Q3686" t="s">
        <v>20</v>
      </c>
      <c r="R3686">
        <v>1.2879999999999999E-4</v>
      </c>
      <c r="S3686" s="1">
        <v>2.79E-6</v>
      </c>
      <c r="T3686">
        <v>4.12</v>
      </c>
    </row>
    <row r="3687" spans="1:20" x14ac:dyDescent="0.3">
      <c r="A3687">
        <v>1871</v>
      </c>
      <c r="B3687" t="b">
        <v>0</v>
      </c>
      <c r="C3687" t="s">
        <v>20</v>
      </c>
      <c r="D3687" t="s">
        <v>8635</v>
      </c>
      <c r="F3687">
        <v>1.30977E-3</v>
      </c>
      <c r="G3687">
        <v>1.7693900000000001E-4</v>
      </c>
      <c r="H3687">
        <v>2</v>
      </c>
      <c r="I3687">
        <v>2</v>
      </c>
      <c r="J3687">
        <v>2</v>
      </c>
      <c r="K3687" t="s">
        <v>40</v>
      </c>
      <c r="L3687" t="s">
        <v>8636</v>
      </c>
      <c r="N3687">
        <v>0</v>
      </c>
      <c r="O3687">
        <v>2887.4472300000002</v>
      </c>
      <c r="P3687" t="s">
        <v>20</v>
      </c>
      <c r="Q3687" t="s">
        <v>20</v>
      </c>
      <c r="R3687">
        <v>1.2879999999999999E-4</v>
      </c>
      <c r="S3687">
        <v>2.6889999999999998E-4</v>
      </c>
      <c r="T3687">
        <v>3.39</v>
      </c>
    </row>
    <row r="3688" spans="1:20" x14ac:dyDescent="0.3">
      <c r="A3688">
        <v>14229</v>
      </c>
      <c r="B3688" t="b">
        <v>0</v>
      </c>
      <c r="C3688" t="s">
        <v>20</v>
      </c>
      <c r="D3688" t="s">
        <v>8637</v>
      </c>
      <c r="F3688">
        <v>2.87368E-3</v>
      </c>
      <c r="G3688">
        <v>1.7693900000000001E-4</v>
      </c>
      <c r="H3688">
        <v>1</v>
      </c>
      <c r="I3688">
        <v>1</v>
      </c>
      <c r="J3688">
        <v>2</v>
      </c>
      <c r="K3688" t="s">
        <v>186</v>
      </c>
      <c r="L3688" t="s">
        <v>8638</v>
      </c>
      <c r="N3688">
        <v>0</v>
      </c>
      <c r="O3688">
        <v>1104.57963</v>
      </c>
      <c r="P3688" t="s">
        <v>20</v>
      </c>
      <c r="Q3688" t="s">
        <v>20</v>
      </c>
      <c r="R3688">
        <v>1.2879999999999999E-4</v>
      </c>
      <c r="S3688">
        <v>6.3690000000000003E-4</v>
      </c>
      <c r="T3688">
        <v>2.1800000000000002</v>
      </c>
    </row>
    <row r="3689" spans="1:20" x14ac:dyDescent="0.3">
      <c r="A3689">
        <v>1863</v>
      </c>
      <c r="B3689" t="b">
        <v>0</v>
      </c>
      <c r="C3689" t="s">
        <v>20</v>
      </c>
      <c r="D3689" t="s">
        <v>8639</v>
      </c>
      <c r="F3689">
        <v>9.0241400000000004E-4</v>
      </c>
      <c r="G3689">
        <v>1.7693900000000001E-4</v>
      </c>
      <c r="H3689">
        <v>1</v>
      </c>
      <c r="I3689">
        <v>1</v>
      </c>
      <c r="J3689">
        <v>2</v>
      </c>
      <c r="K3689" t="s">
        <v>3293</v>
      </c>
      <c r="L3689" t="s">
        <v>8640</v>
      </c>
      <c r="N3689">
        <v>0</v>
      </c>
      <c r="O3689">
        <v>1187.62664</v>
      </c>
      <c r="P3689" t="s">
        <v>20</v>
      </c>
      <c r="Q3689" t="s">
        <v>20</v>
      </c>
      <c r="R3689">
        <v>1.2879999999999999E-4</v>
      </c>
      <c r="S3689">
        <v>1.8019999999999999E-4</v>
      </c>
      <c r="T3689">
        <v>2.4300000000000002</v>
      </c>
    </row>
    <row r="3690" spans="1:20" x14ac:dyDescent="0.3">
      <c r="A3690">
        <v>1854</v>
      </c>
      <c r="B3690" t="b">
        <v>0</v>
      </c>
      <c r="C3690" t="s">
        <v>20</v>
      </c>
      <c r="D3690" t="s">
        <v>8641</v>
      </c>
      <c r="E3690" t="s">
        <v>974</v>
      </c>
      <c r="F3690">
        <v>1.19573E-4</v>
      </c>
      <c r="G3690">
        <v>1.7693900000000001E-4</v>
      </c>
      <c r="H3690">
        <v>1</v>
      </c>
      <c r="I3690">
        <v>1</v>
      </c>
      <c r="J3690">
        <v>5</v>
      </c>
      <c r="K3690" t="s">
        <v>555</v>
      </c>
      <c r="L3690" t="s">
        <v>8642</v>
      </c>
      <c r="N3690">
        <v>0</v>
      </c>
      <c r="O3690">
        <v>1434.68932</v>
      </c>
      <c r="P3690" t="s">
        <v>20</v>
      </c>
      <c r="Q3690" t="s">
        <v>20</v>
      </c>
      <c r="R3690">
        <v>1.2879999999999999E-4</v>
      </c>
      <c r="S3690" s="1">
        <v>1.9640000000000002E-5</v>
      </c>
      <c r="T3690">
        <v>2.58</v>
      </c>
    </row>
    <row r="3691" spans="1:20" x14ac:dyDescent="0.3">
      <c r="A3691">
        <v>14246</v>
      </c>
      <c r="B3691" t="b">
        <v>0</v>
      </c>
      <c r="C3691" t="s">
        <v>20</v>
      </c>
      <c r="D3691" t="s">
        <v>8643</v>
      </c>
      <c r="E3691" t="s">
        <v>5293</v>
      </c>
      <c r="F3691">
        <v>3.01973E-3</v>
      </c>
      <c r="G3691">
        <v>1.7693900000000001E-4</v>
      </c>
      <c r="H3691">
        <v>1</v>
      </c>
      <c r="I3691">
        <v>1</v>
      </c>
      <c r="J3691">
        <v>1</v>
      </c>
      <c r="K3691" t="s">
        <v>8164</v>
      </c>
      <c r="L3691" t="s">
        <v>8644</v>
      </c>
      <c r="N3691">
        <v>1</v>
      </c>
      <c r="O3691">
        <v>1963.08989</v>
      </c>
      <c r="P3691" t="s">
        <v>20</v>
      </c>
      <c r="Q3691" t="s">
        <v>20</v>
      </c>
      <c r="R3691">
        <v>1.2879999999999999E-4</v>
      </c>
      <c r="S3691">
        <v>6.7159999999999995E-4</v>
      </c>
      <c r="T3691">
        <v>1.74</v>
      </c>
    </row>
    <row r="3692" spans="1:20" x14ac:dyDescent="0.3">
      <c r="A3692">
        <v>1853</v>
      </c>
      <c r="B3692" t="b">
        <v>0</v>
      </c>
      <c r="C3692" t="s">
        <v>20</v>
      </c>
      <c r="D3692" t="s">
        <v>8641</v>
      </c>
      <c r="F3692">
        <v>1.2883E-4</v>
      </c>
      <c r="G3692">
        <v>1.7693900000000001E-4</v>
      </c>
      <c r="H3692">
        <v>1</v>
      </c>
      <c r="I3692">
        <v>1</v>
      </c>
      <c r="J3692">
        <v>2</v>
      </c>
      <c r="K3692" t="s">
        <v>555</v>
      </c>
      <c r="L3692" t="s">
        <v>8642</v>
      </c>
      <c r="N3692">
        <v>0</v>
      </c>
      <c r="O3692">
        <v>1418.6944000000001</v>
      </c>
      <c r="P3692" t="s">
        <v>20</v>
      </c>
      <c r="Q3692" t="s">
        <v>20</v>
      </c>
      <c r="R3692">
        <v>1.2879999999999999E-4</v>
      </c>
      <c r="S3692" s="1">
        <v>2.128E-5</v>
      </c>
      <c r="T3692">
        <v>2.2599999999999998</v>
      </c>
    </row>
    <row r="3693" spans="1:20" x14ac:dyDescent="0.3">
      <c r="A3693">
        <v>14277</v>
      </c>
      <c r="B3693" t="b">
        <v>0</v>
      </c>
      <c r="C3693" t="s">
        <v>20</v>
      </c>
      <c r="D3693" t="s">
        <v>8645</v>
      </c>
      <c r="F3693">
        <v>2.2818E-4</v>
      </c>
      <c r="G3693">
        <v>1.7693900000000001E-4</v>
      </c>
      <c r="H3693">
        <v>1</v>
      </c>
      <c r="I3693">
        <v>1</v>
      </c>
      <c r="J3693">
        <v>2</v>
      </c>
      <c r="K3693" t="s">
        <v>1779</v>
      </c>
      <c r="L3693" t="s">
        <v>8646</v>
      </c>
      <c r="N3693">
        <v>0</v>
      </c>
      <c r="O3693">
        <v>1568.7737199999999</v>
      </c>
      <c r="P3693" t="s">
        <v>20</v>
      </c>
      <c r="Q3693" t="s">
        <v>20</v>
      </c>
      <c r="R3693">
        <v>1.2879999999999999E-4</v>
      </c>
      <c r="S3693" s="1">
        <v>3.9870000000000003E-5</v>
      </c>
      <c r="T3693">
        <v>2.0499999999999998</v>
      </c>
    </row>
    <row r="3694" spans="1:20" x14ac:dyDescent="0.3">
      <c r="A3694">
        <v>1846</v>
      </c>
      <c r="B3694" t="b">
        <v>0</v>
      </c>
      <c r="C3694" t="s">
        <v>20</v>
      </c>
      <c r="D3694" t="s">
        <v>8647</v>
      </c>
      <c r="F3694">
        <v>8.1032000000000001E-4</v>
      </c>
      <c r="G3694">
        <v>1.7693900000000001E-4</v>
      </c>
      <c r="H3694">
        <v>2</v>
      </c>
      <c r="I3694">
        <v>3</v>
      </c>
      <c r="J3694">
        <v>2</v>
      </c>
      <c r="K3694" t="s">
        <v>2242</v>
      </c>
      <c r="L3694" t="s">
        <v>8648</v>
      </c>
      <c r="N3694">
        <v>0</v>
      </c>
      <c r="O3694">
        <v>1159.5953400000001</v>
      </c>
      <c r="P3694" t="s">
        <v>20</v>
      </c>
      <c r="Q3694" t="s">
        <v>20</v>
      </c>
      <c r="R3694">
        <v>1.2879999999999999E-4</v>
      </c>
      <c r="S3694">
        <v>1.5990000000000001E-4</v>
      </c>
      <c r="T3694">
        <v>1.75</v>
      </c>
    </row>
    <row r="3695" spans="1:20" x14ac:dyDescent="0.3">
      <c r="A3695">
        <v>14286</v>
      </c>
      <c r="B3695" t="b">
        <v>0</v>
      </c>
      <c r="C3695" t="s">
        <v>20</v>
      </c>
      <c r="D3695" t="s">
        <v>8649</v>
      </c>
      <c r="E3695" t="s">
        <v>223</v>
      </c>
      <c r="F3695" s="1">
        <v>7.7078500000000004E-5</v>
      </c>
      <c r="G3695">
        <v>1.7693900000000001E-4</v>
      </c>
      <c r="H3695">
        <v>2</v>
      </c>
      <c r="I3695">
        <v>2</v>
      </c>
      <c r="J3695">
        <v>1</v>
      </c>
      <c r="K3695" t="s">
        <v>595</v>
      </c>
      <c r="L3695" t="s">
        <v>8650</v>
      </c>
      <c r="N3695">
        <v>0</v>
      </c>
      <c r="O3695">
        <v>1336.63141</v>
      </c>
      <c r="P3695" t="s">
        <v>20</v>
      </c>
      <c r="Q3695" t="s">
        <v>20</v>
      </c>
      <c r="R3695">
        <v>1.2879999999999999E-4</v>
      </c>
      <c r="S3695" s="1">
        <v>1.219E-5</v>
      </c>
      <c r="T3695">
        <v>1.97</v>
      </c>
    </row>
    <row r="3696" spans="1:20" x14ac:dyDescent="0.3">
      <c r="A3696">
        <v>1841</v>
      </c>
      <c r="B3696" t="b">
        <v>0</v>
      </c>
      <c r="C3696" t="s">
        <v>20</v>
      </c>
      <c r="D3696" t="s">
        <v>8651</v>
      </c>
      <c r="F3696">
        <v>3.6893000000000001E-4</v>
      </c>
      <c r="G3696">
        <v>1.7693900000000001E-4</v>
      </c>
      <c r="H3696">
        <v>1</v>
      </c>
      <c r="I3696">
        <v>1</v>
      </c>
      <c r="J3696">
        <v>2</v>
      </c>
      <c r="K3696" t="s">
        <v>2766</v>
      </c>
      <c r="L3696" t="s">
        <v>8652</v>
      </c>
      <c r="N3696">
        <v>1</v>
      </c>
      <c r="O3696">
        <v>1976.0335</v>
      </c>
      <c r="P3696" t="s">
        <v>20</v>
      </c>
      <c r="Q3696" t="s">
        <v>20</v>
      </c>
      <c r="R3696">
        <v>1.2879999999999999E-4</v>
      </c>
      <c r="S3696" s="1">
        <v>6.7760000000000002E-5</v>
      </c>
      <c r="T3696">
        <v>3.48</v>
      </c>
    </row>
    <row r="3697" spans="1:20" x14ac:dyDescent="0.3">
      <c r="A3697">
        <v>14287</v>
      </c>
      <c r="B3697" t="b">
        <v>0</v>
      </c>
      <c r="C3697" t="s">
        <v>20</v>
      </c>
      <c r="D3697" t="s">
        <v>8653</v>
      </c>
      <c r="F3697" s="1">
        <v>3.7487899999999997E-5</v>
      </c>
      <c r="G3697">
        <v>1.7693900000000001E-4</v>
      </c>
      <c r="H3697">
        <v>1</v>
      </c>
      <c r="I3697">
        <v>1</v>
      </c>
      <c r="J3697">
        <v>2</v>
      </c>
      <c r="K3697" t="s">
        <v>67</v>
      </c>
      <c r="L3697" t="s">
        <v>8654</v>
      </c>
      <c r="N3697">
        <v>0</v>
      </c>
      <c r="O3697">
        <v>1262.68516</v>
      </c>
      <c r="P3697" t="s">
        <v>20</v>
      </c>
      <c r="Q3697" t="s">
        <v>20</v>
      </c>
      <c r="R3697">
        <v>1.2879999999999999E-4</v>
      </c>
      <c r="S3697" s="1">
        <v>5.5500000000000002E-6</v>
      </c>
      <c r="T3697">
        <v>3.27</v>
      </c>
    </row>
    <row r="3698" spans="1:20" x14ac:dyDescent="0.3">
      <c r="A3698">
        <v>14289</v>
      </c>
      <c r="B3698" t="b">
        <v>0</v>
      </c>
      <c r="C3698" t="s">
        <v>20</v>
      </c>
      <c r="D3698" t="s">
        <v>8655</v>
      </c>
      <c r="F3698" s="1">
        <v>2.2227599999999999E-6</v>
      </c>
      <c r="G3698">
        <v>1.7693900000000001E-4</v>
      </c>
      <c r="H3698">
        <v>2</v>
      </c>
      <c r="I3698">
        <v>2</v>
      </c>
      <c r="J3698">
        <v>8</v>
      </c>
      <c r="K3698" t="s">
        <v>792</v>
      </c>
      <c r="L3698" t="s">
        <v>8656</v>
      </c>
      <c r="N3698">
        <v>0</v>
      </c>
      <c r="O3698">
        <v>1711.8649800000001</v>
      </c>
      <c r="P3698" t="s">
        <v>20</v>
      </c>
      <c r="Q3698" t="s">
        <v>20</v>
      </c>
      <c r="R3698">
        <v>1.2879999999999999E-4</v>
      </c>
      <c r="S3698" s="1">
        <v>2.5059999999999998E-7</v>
      </c>
      <c r="T3698">
        <v>3.18</v>
      </c>
    </row>
    <row r="3699" spans="1:20" x14ac:dyDescent="0.3">
      <c r="A3699">
        <v>14299</v>
      </c>
      <c r="B3699" t="b">
        <v>0</v>
      </c>
      <c r="C3699" t="s">
        <v>20</v>
      </c>
      <c r="D3699" t="s">
        <v>8657</v>
      </c>
      <c r="F3699">
        <v>2.04755E-3</v>
      </c>
      <c r="G3699">
        <v>1.7693900000000001E-4</v>
      </c>
      <c r="H3699">
        <v>1</v>
      </c>
      <c r="I3699">
        <v>1</v>
      </c>
      <c r="J3699">
        <v>2</v>
      </c>
      <c r="K3699" t="s">
        <v>353</v>
      </c>
      <c r="L3699" t="s">
        <v>8658</v>
      </c>
      <c r="N3699">
        <v>0</v>
      </c>
      <c r="O3699">
        <v>1754.8231699999999</v>
      </c>
      <c r="P3699" t="s">
        <v>20</v>
      </c>
      <c r="Q3699" t="s">
        <v>20</v>
      </c>
      <c r="R3699">
        <v>1.2879999999999999E-4</v>
      </c>
      <c r="S3699">
        <v>4.4010000000000002E-4</v>
      </c>
      <c r="T3699">
        <v>2.54</v>
      </c>
    </row>
    <row r="3700" spans="1:20" x14ac:dyDescent="0.3">
      <c r="A3700">
        <v>14319</v>
      </c>
      <c r="B3700" t="b">
        <v>0</v>
      </c>
      <c r="C3700" t="s">
        <v>20</v>
      </c>
      <c r="D3700" t="s">
        <v>8659</v>
      </c>
      <c r="F3700">
        <v>1.7789500000000001E-3</v>
      </c>
      <c r="G3700">
        <v>1.7693900000000001E-4</v>
      </c>
      <c r="H3700">
        <v>1</v>
      </c>
      <c r="I3700">
        <v>1</v>
      </c>
      <c r="J3700">
        <v>2</v>
      </c>
      <c r="K3700" t="s">
        <v>8660</v>
      </c>
      <c r="L3700" t="s">
        <v>8661</v>
      </c>
      <c r="N3700">
        <v>0</v>
      </c>
      <c r="O3700">
        <v>2076.12365</v>
      </c>
      <c r="P3700" t="s">
        <v>20</v>
      </c>
      <c r="Q3700" t="s">
        <v>20</v>
      </c>
      <c r="R3700">
        <v>1.2879999999999999E-4</v>
      </c>
      <c r="S3700">
        <v>3.7780000000000002E-4</v>
      </c>
      <c r="T3700">
        <v>3.01</v>
      </c>
    </row>
    <row r="3701" spans="1:20" x14ac:dyDescent="0.3">
      <c r="A3701">
        <v>14320</v>
      </c>
      <c r="B3701" t="b">
        <v>0</v>
      </c>
      <c r="C3701" t="s">
        <v>20</v>
      </c>
      <c r="D3701" t="s">
        <v>8662</v>
      </c>
      <c r="F3701">
        <v>1.2566700000000001E-3</v>
      </c>
      <c r="G3701">
        <v>1.7693900000000001E-4</v>
      </c>
      <c r="H3701">
        <v>1</v>
      </c>
      <c r="I3701">
        <v>1</v>
      </c>
      <c r="J3701">
        <v>4</v>
      </c>
      <c r="K3701" t="s">
        <v>3505</v>
      </c>
      <c r="L3701" t="s">
        <v>8663</v>
      </c>
      <c r="N3701">
        <v>0</v>
      </c>
      <c r="O3701">
        <v>1641.9726800000001</v>
      </c>
      <c r="P3701" t="s">
        <v>20</v>
      </c>
      <c r="Q3701" t="s">
        <v>20</v>
      </c>
      <c r="R3701">
        <v>1.2879999999999999E-4</v>
      </c>
      <c r="S3701">
        <v>2.5809999999999999E-4</v>
      </c>
      <c r="T3701">
        <v>2.1800000000000002</v>
      </c>
    </row>
    <row r="3702" spans="1:20" x14ac:dyDescent="0.3">
      <c r="A3702">
        <v>14501</v>
      </c>
      <c r="B3702" t="b">
        <v>0</v>
      </c>
      <c r="C3702" t="s">
        <v>20</v>
      </c>
      <c r="D3702" t="s">
        <v>8664</v>
      </c>
      <c r="F3702">
        <v>8.9497299999999997E-4</v>
      </c>
      <c r="G3702">
        <v>1.7693900000000001E-4</v>
      </c>
      <c r="H3702">
        <v>1</v>
      </c>
      <c r="I3702">
        <v>1</v>
      </c>
      <c r="J3702">
        <v>2</v>
      </c>
      <c r="K3702" t="s">
        <v>2468</v>
      </c>
      <c r="L3702" t="s">
        <v>8665</v>
      </c>
      <c r="N3702">
        <v>1</v>
      </c>
      <c r="O3702">
        <v>1456.7655400000001</v>
      </c>
      <c r="P3702" t="s">
        <v>20</v>
      </c>
      <c r="Q3702" t="s">
        <v>20</v>
      </c>
      <c r="R3702">
        <v>1.2879999999999999E-4</v>
      </c>
      <c r="S3702">
        <v>1.7760000000000001E-4</v>
      </c>
      <c r="T3702">
        <v>2.63</v>
      </c>
    </row>
    <row r="3703" spans="1:20" x14ac:dyDescent="0.3">
      <c r="A3703">
        <v>14493</v>
      </c>
      <c r="B3703" t="b">
        <v>0</v>
      </c>
      <c r="C3703" t="s">
        <v>20</v>
      </c>
      <c r="D3703" t="s">
        <v>8666</v>
      </c>
      <c r="F3703">
        <v>1.1099300000000001E-3</v>
      </c>
      <c r="G3703">
        <v>1.7693900000000001E-4</v>
      </c>
      <c r="H3703">
        <v>1</v>
      </c>
      <c r="I3703">
        <v>1</v>
      </c>
      <c r="J3703">
        <v>2</v>
      </c>
      <c r="K3703" t="s">
        <v>8667</v>
      </c>
      <c r="L3703" t="s">
        <v>8668</v>
      </c>
      <c r="N3703">
        <v>1</v>
      </c>
      <c r="O3703">
        <v>2487.3089399999999</v>
      </c>
      <c r="P3703" t="s">
        <v>20</v>
      </c>
      <c r="Q3703" t="s">
        <v>20</v>
      </c>
      <c r="R3703">
        <v>1.2879999999999999E-4</v>
      </c>
      <c r="S3703">
        <v>2.252E-4</v>
      </c>
      <c r="T3703">
        <v>2.66</v>
      </c>
    </row>
    <row r="3704" spans="1:20" x14ac:dyDescent="0.3">
      <c r="A3704">
        <v>1811</v>
      </c>
      <c r="B3704" t="b">
        <v>0</v>
      </c>
      <c r="C3704" t="s">
        <v>20</v>
      </c>
      <c r="D3704" t="s">
        <v>8669</v>
      </c>
      <c r="E3704" t="s">
        <v>289</v>
      </c>
      <c r="F3704" s="1">
        <v>8.3557899999999994E-8</v>
      </c>
      <c r="G3704">
        <v>1.7693900000000001E-4</v>
      </c>
      <c r="H3704">
        <v>1</v>
      </c>
      <c r="I3704">
        <v>1</v>
      </c>
      <c r="J3704">
        <v>2</v>
      </c>
      <c r="K3704" t="s">
        <v>431</v>
      </c>
      <c r="L3704" t="s">
        <v>8670</v>
      </c>
      <c r="N3704">
        <v>0</v>
      </c>
      <c r="O3704">
        <v>2241.1292100000001</v>
      </c>
      <c r="P3704" t="s">
        <v>20</v>
      </c>
      <c r="Q3704" t="s">
        <v>20</v>
      </c>
      <c r="R3704">
        <v>1.2879999999999999E-4</v>
      </c>
      <c r="S3704" s="1">
        <v>6.9040000000000001E-9</v>
      </c>
      <c r="T3704">
        <v>5.07</v>
      </c>
    </row>
    <row r="3705" spans="1:20" x14ac:dyDescent="0.3">
      <c r="A3705">
        <v>14471</v>
      </c>
      <c r="B3705" t="b">
        <v>0</v>
      </c>
      <c r="C3705" t="s">
        <v>20</v>
      </c>
      <c r="D3705" t="s">
        <v>8671</v>
      </c>
      <c r="F3705">
        <v>4.9710499999999996E-4</v>
      </c>
      <c r="G3705">
        <v>1.7693900000000001E-4</v>
      </c>
      <c r="H3705">
        <v>1</v>
      </c>
      <c r="I3705">
        <v>1</v>
      </c>
      <c r="J3705">
        <v>4</v>
      </c>
      <c r="K3705" t="s">
        <v>3491</v>
      </c>
      <c r="L3705" t="s">
        <v>8672</v>
      </c>
      <c r="N3705">
        <v>0</v>
      </c>
      <c r="O3705">
        <v>1529.8110899999999</v>
      </c>
      <c r="P3705" t="s">
        <v>20</v>
      </c>
      <c r="Q3705" t="s">
        <v>20</v>
      </c>
      <c r="R3705">
        <v>1.2879999999999999E-4</v>
      </c>
      <c r="S3705" s="1">
        <v>9.3750000000000002E-5</v>
      </c>
      <c r="T3705">
        <v>1.97</v>
      </c>
    </row>
    <row r="3706" spans="1:20" x14ac:dyDescent="0.3">
      <c r="A3706">
        <v>14435</v>
      </c>
      <c r="B3706" t="b">
        <v>0</v>
      </c>
      <c r="C3706" t="s">
        <v>20</v>
      </c>
      <c r="D3706" t="s">
        <v>8673</v>
      </c>
      <c r="F3706">
        <v>2.3007799999999999E-4</v>
      </c>
      <c r="G3706">
        <v>1.7693900000000001E-4</v>
      </c>
      <c r="H3706">
        <v>1</v>
      </c>
      <c r="I3706">
        <v>1</v>
      </c>
      <c r="J3706">
        <v>2</v>
      </c>
      <c r="K3706" t="s">
        <v>5084</v>
      </c>
      <c r="L3706" t="s">
        <v>8674</v>
      </c>
      <c r="N3706">
        <v>0</v>
      </c>
      <c r="O3706">
        <v>1334.6699000000001</v>
      </c>
      <c r="P3706" t="s">
        <v>20</v>
      </c>
      <c r="Q3706" t="s">
        <v>20</v>
      </c>
      <c r="R3706">
        <v>1.2879999999999999E-4</v>
      </c>
      <c r="S3706" s="1">
        <v>4.0349999999999998E-5</v>
      </c>
      <c r="T3706">
        <v>2.1</v>
      </c>
    </row>
    <row r="3707" spans="1:20" x14ac:dyDescent="0.3">
      <c r="A3707">
        <v>14429</v>
      </c>
      <c r="B3707" t="b">
        <v>0</v>
      </c>
      <c r="C3707" t="s">
        <v>20</v>
      </c>
      <c r="D3707" t="s">
        <v>8675</v>
      </c>
      <c r="E3707" t="s">
        <v>579</v>
      </c>
      <c r="F3707">
        <v>1.4346000000000001E-3</v>
      </c>
      <c r="G3707">
        <v>1.7693900000000001E-4</v>
      </c>
      <c r="H3707">
        <v>1</v>
      </c>
      <c r="I3707">
        <v>1</v>
      </c>
      <c r="J3707">
        <v>1</v>
      </c>
      <c r="K3707" t="s">
        <v>305</v>
      </c>
      <c r="L3707" t="s">
        <v>8676</v>
      </c>
      <c r="N3707">
        <v>0</v>
      </c>
      <c r="O3707">
        <v>1521.71885</v>
      </c>
      <c r="P3707" t="s">
        <v>20</v>
      </c>
      <c r="Q3707" t="s">
        <v>20</v>
      </c>
      <c r="R3707">
        <v>1.2879999999999999E-4</v>
      </c>
      <c r="S3707">
        <v>2.9770000000000003E-4</v>
      </c>
      <c r="T3707">
        <v>1.98</v>
      </c>
    </row>
    <row r="3708" spans="1:20" x14ac:dyDescent="0.3">
      <c r="A3708">
        <v>1874</v>
      </c>
      <c r="B3708" t="b">
        <v>0</v>
      </c>
      <c r="C3708" t="s">
        <v>20</v>
      </c>
      <c r="D3708" t="s">
        <v>8677</v>
      </c>
      <c r="F3708">
        <v>1.2360400000000001E-3</v>
      </c>
      <c r="G3708">
        <v>1.7693900000000001E-4</v>
      </c>
      <c r="H3708">
        <v>1</v>
      </c>
      <c r="I3708">
        <v>1</v>
      </c>
      <c r="J3708">
        <v>5</v>
      </c>
      <c r="K3708" t="s">
        <v>628</v>
      </c>
      <c r="L3708" t="s">
        <v>8678</v>
      </c>
      <c r="N3708">
        <v>1</v>
      </c>
      <c r="O3708">
        <v>1522.77476</v>
      </c>
      <c r="P3708" t="s">
        <v>20</v>
      </c>
      <c r="Q3708" t="s">
        <v>20</v>
      </c>
      <c r="R3708">
        <v>1.2879999999999999E-4</v>
      </c>
      <c r="S3708">
        <v>2.5319999999999997E-4</v>
      </c>
      <c r="T3708">
        <v>1.42</v>
      </c>
    </row>
    <row r="3709" spans="1:20" x14ac:dyDescent="0.3">
      <c r="A3709">
        <v>14390</v>
      </c>
      <c r="B3709" t="b">
        <v>0</v>
      </c>
      <c r="C3709" t="s">
        <v>20</v>
      </c>
      <c r="D3709" t="s">
        <v>8679</v>
      </c>
      <c r="F3709" s="1">
        <v>4.5357600000000001E-5</v>
      </c>
      <c r="G3709">
        <v>1.7693900000000001E-4</v>
      </c>
      <c r="H3709">
        <v>1</v>
      </c>
      <c r="I3709">
        <v>1</v>
      </c>
      <c r="J3709">
        <v>3</v>
      </c>
      <c r="K3709" t="s">
        <v>1998</v>
      </c>
      <c r="L3709" t="s">
        <v>8680</v>
      </c>
      <c r="N3709">
        <v>0</v>
      </c>
      <c r="O3709">
        <v>1395.77431</v>
      </c>
      <c r="P3709" t="s">
        <v>20</v>
      </c>
      <c r="Q3709" t="s">
        <v>20</v>
      </c>
      <c r="R3709">
        <v>1.2879999999999999E-4</v>
      </c>
      <c r="S3709" s="1">
        <v>6.815E-6</v>
      </c>
      <c r="T3709">
        <v>2.54</v>
      </c>
    </row>
    <row r="3710" spans="1:20" x14ac:dyDescent="0.3">
      <c r="A3710">
        <v>14389</v>
      </c>
      <c r="B3710" t="b">
        <v>0</v>
      </c>
      <c r="C3710" t="s">
        <v>20</v>
      </c>
      <c r="D3710" t="s">
        <v>8681</v>
      </c>
      <c r="F3710">
        <v>2.9702399999999999E-3</v>
      </c>
      <c r="G3710">
        <v>1.7693900000000001E-4</v>
      </c>
      <c r="H3710">
        <v>1</v>
      </c>
      <c r="I3710">
        <v>1</v>
      </c>
      <c r="J3710">
        <v>2</v>
      </c>
      <c r="K3710" t="s">
        <v>721</v>
      </c>
      <c r="L3710" t="s">
        <v>8682</v>
      </c>
      <c r="N3710">
        <v>0</v>
      </c>
      <c r="O3710">
        <v>1840.9115899999999</v>
      </c>
      <c r="P3710" t="s">
        <v>20</v>
      </c>
      <c r="Q3710" t="s">
        <v>20</v>
      </c>
      <c r="R3710">
        <v>1.2879999999999999E-4</v>
      </c>
      <c r="S3710">
        <v>6.6010000000000005E-4</v>
      </c>
      <c r="T3710">
        <v>2.1</v>
      </c>
    </row>
    <row r="3711" spans="1:20" x14ac:dyDescent="0.3">
      <c r="A3711">
        <v>14371</v>
      </c>
      <c r="B3711" t="b">
        <v>0</v>
      </c>
      <c r="C3711" t="s">
        <v>20</v>
      </c>
      <c r="D3711" t="s">
        <v>8683</v>
      </c>
      <c r="F3711" s="1">
        <v>1.5448299999999999E-5</v>
      </c>
      <c r="G3711">
        <v>1.7693900000000001E-4</v>
      </c>
      <c r="H3711">
        <v>1</v>
      </c>
      <c r="I3711">
        <v>1</v>
      </c>
      <c r="J3711">
        <v>5</v>
      </c>
      <c r="K3711" t="s">
        <v>2725</v>
      </c>
      <c r="L3711" t="s">
        <v>8684</v>
      </c>
      <c r="N3711">
        <v>0</v>
      </c>
      <c r="O3711">
        <v>1512.8420599999999</v>
      </c>
      <c r="P3711" t="s">
        <v>20</v>
      </c>
      <c r="Q3711" t="s">
        <v>20</v>
      </c>
      <c r="R3711">
        <v>1.2879999999999999E-4</v>
      </c>
      <c r="S3711" s="1">
        <v>2.086E-6</v>
      </c>
      <c r="T3711">
        <v>2.83</v>
      </c>
    </row>
    <row r="3712" spans="1:20" x14ac:dyDescent="0.3">
      <c r="A3712">
        <v>14324</v>
      </c>
      <c r="B3712" t="b">
        <v>0</v>
      </c>
      <c r="C3712" t="s">
        <v>20</v>
      </c>
      <c r="D3712" t="s">
        <v>8685</v>
      </c>
      <c r="F3712" s="1">
        <v>3.22941E-5</v>
      </c>
      <c r="G3712">
        <v>1.7693900000000001E-4</v>
      </c>
      <c r="H3712">
        <v>1</v>
      </c>
      <c r="I3712">
        <v>2</v>
      </c>
      <c r="J3712">
        <v>2</v>
      </c>
      <c r="K3712" t="s">
        <v>3299</v>
      </c>
      <c r="L3712" t="s">
        <v>8686</v>
      </c>
      <c r="N3712">
        <v>0</v>
      </c>
      <c r="O3712">
        <v>1445.7212099999999</v>
      </c>
      <c r="P3712" t="s">
        <v>20</v>
      </c>
      <c r="Q3712" t="s">
        <v>20</v>
      </c>
      <c r="R3712">
        <v>1.2879999999999999E-4</v>
      </c>
      <c r="S3712" s="1">
        <v>4.702E-6</v>
      </c>
      <c r="T3712">
        <v>1.91</v>
      </c>
    </row>
    <row r="3713" spans="1:20" x14ac:dyDescent="0.3">
      <c r="A3713">
        <v>1823</v>
      </c>
      <c r="B3713" t="b">
        <v>0</v>
      </c>
      <c r="C3713" t="s">
        <v>20</v>
      </c>
      <c r="D3713" t="s">
        <v>8687</v>
      </c>
      <c r="F3713" s="1">
        <v>8.8547200000000003E-8</v>
      </c>
      <c r="G3713">
        <v>1.7693900000000001E-4</v>
      </c>
      <c r="H3713">
        <v>1</v>
      </c>
      <c r="I3713">
        <v>1</v>
      </c>
      <c r="J3713">
        <v>10</v>
      </c>
      <c r="K3713" t="s">
        <v>1397</v>
      </c>
      <c r="L3713" t="s">
        <v>8688</v>
      </c>
      <c r="N3713">
        <v>2</v>
      </c>
      <c r="O3713">
        <v>2555.3715400000001</v>
      </c>
      <c r="P3713" t="s">
        <v>20</v>
      </c>
      <c r="Q3713" t="s">
        <v>20</v>
      </c>
      <c r="R3713">
        <v>1.2879999999999999E-4</v>
      </c>
      <c r="S3713" s="1">
        <v>7.3250000000000002E-9</v>
      </c>
      <c r="T3713">
        <v>4.58</v>
      </c>
    </row>
    <row r="3714" spans="1:20" x14ac:dyDescent="0.3">
      <c r="A3714">
        <v>14322</v>
      </c>
      <c r="B3714" t="b">
        <v>0</v>
      </c>
      <c r="C3714" t="s">
        <v>20</v>
      </c>
      <c r="D3714" t="s">
        <v>8689</v>
      </c>
      <c r="F3714">
        <v>9.0241400000000004E-4</v>
      </c>
      <c r="G3714">
        <v>1.7693900000000001E-4</v>
      </c>
      <c r="H3714">
        <v>6</v>
      </c>
      <c r="I3714">
        <v>8</v>
      </c>
      <c r="J3714">
        <v>7</v>
      </c>
      <c r="K3714" t="s">
        <v>1376</v>
      </c>
      <c r="L3714" t="s">
        <v>8690</v>
      </c>
      <c r="N3714">
        <v>1</v>
      </c>
      <c r="O3714">
        <v>1274.68516</v>
      </c>
      <c r="P3714" t="s">
        <v>20</v>
      </c>
      <c r="Q3714" t="s">
        <v>20</v>
      </c>
      <c r="R3714">
        <v>1.2879999999999999E-4</v>
      </c>
      <c r="S3714">
        <v>1.8000000000000001E-4</v>
      </c>
      <c r="T3714">
        <v>2.5499999999999998</v>
      </c>
    </row>
    <row r="3715" spans="1:20" x14ac:dyDescent="0.3">
      <c r="A3715">
        <v>14321</v>
      </c>
      <c r="B3715" t="b">
        <v>0</v>
      </c>
      <c r="C3715" t="s">
        <v>20</v>
      </c>
      <c r="D3715" t="s">
        <v>8691</v>
      </c>
      <c r="F3715">
        <v>4.3181200000000001E-4</v>
      </c>
      <c r="G3715">
        <v>1.7693900000000001E-4</v>
      </c>
      <c r="H3715">
        <v>6</v>
      </c>
      <c r="I3715">
        <v>8</v>
      </c>
      <c r="J3715">
        <v>6</v>
      </c>
      <c r="K3715" t="s">
        <v>1376</v>
      </c>
      <c r="L3715" t="s">
        <v>8692</v>
      </c>
      <c r="N3715">
        <v>0</v>
      </c>
      <c r="O3715">
        <v>1146.5902000000001</v>
      </c>
      <c r="P3715" t="s">
        <v>20</v>
      </c>
      <c r="Q3715" t="s">
        <v>20</v>
      </c>
      <c r="R3715">
        <v>1.2879999999999999E-4</v>
      </c>
      <c r="S3715" s="1">
        <v>8.0069999999999997E-5</v>
      </c>
      <c r="T3715">
        <v>2.56</v>
      </c>
    </row>
    <row r="3716" spans="1:20" x14ac:dyDescent="0.3">
      <c r="A3716">
        <v>1821</v>
      </c>
      <c r="B3716" t="b">
        <v>0</v>
      </c>
      <c r="C3716" t="s">
        <v>20</v>
      </c>
      <c r="D3716" t="s">
        <v>8693</v>
      </c>
      <c r="F3716" s="1">
        <v>7.7665299999999997E-6</v>
      </c>
      <c r="G3716">
        <v>1.7693900000000001E-4</v>
      </c>
      <c r="H3716">
        <v>1</v>
      </c>
      <c r="I3716">
        <v>1</v>
      </c>
      <c r="J3716">
        <v>5</v>
      </c>
      <c r="K3716" t="s">
        <v>1397</v>
      </c>
      <c r="L3716" t="s">
        <v>8694</v>
      </c>
      <c r="N3716">
        <v>0</v>
      </c>
      <c r="O3716">
        <v>1702.93741</v>
      </c>
      <c r="P3716" t="s">
        <v>20</v>
      </c>
      <c r="Q3716" t="s">
        <v>20</v>
      </c>
      <c r="R3716">
        <v>1.2879999999999999E-4</v>
      </c>
      <c r="S3716" s="1">
        <v>9.8629999999999998E-7</v>
      </c>
      <c r="T3716">
        <v>2.79</v>
      </c>
    </row>
    <row r="3717" spans="1:20" x14ac:dyDescent="0.3">
      <c r="A3717">
        <v>1792</v>
      </c>
      <c r="B3717" t="b">
        <v>0</v>
      </c>
      <c r="C3717" t="s">
        <v>20</v>
      </c>
      <c r="D3717" t="s">
        <v>8695</v>
      </c>
      <c r="F3717">
        <v>3.1260199999999999E-4</v>
      </c>
      <c r="G3717">
        <v>1.7693900000000001E-4</v>
      </c>
      <c r="H3717">
        <v>1</v>
      </c>
      <c r="I3717">
        <v>2</v>
      </c>
      <c r="J3717">
        <v>2</v>
      </c>
      <c r="K3717" t="s">
        <v>2840</v>
      </c>
      <c r="L3717" t="s">
        <v>8696</v>
      </c>
      <c r="N3717">
        <v>0</v>
      </c>
      <c r="O3717">
        <v>1276.68958</v>
      </c>
      <c r="P3717" t="s">
        <v>20</v>
      </c>
      <c r="Q3717" t="s">
        <v>20</v>
      </c>
      <c r="R3717">
        <v>1.2879999999999999E-4</v>
      </c>
      <c r="S3717" s="1">
        <v>5.6190000000000002E-5</v>
      </c>
      <c r="T3717">
        <v>2.5299999999999998</v>
      </c>
    </row>
    <row r="3718" spans="1:20" x14ac:dyDescent="0.3">
      <c r="A3718">
        <v>1878</v>
      </c>
      <c r="B3718" t="b">
        <v>0</v>
      </c>
      <c r="C3718" t="s">
        <v>20</v>
      </c>
      <c r="D3718" t="s">
        <v>8697</v>
      </c>
      <c r="F3718">
        <v>1.2157400000000001E-3</v>
      </c>
      <c r="G3718">
        <v>1.7693900000000001E-4</v>
      </c>
      <c r="H3718">
        <v>1</v>
      </c>
      <c r="I3718">
        <v>1</v>
      </c>
      <c r="J3718">
        <v>1</v>
      </c>
      <c r="K3718" t="s">
        <v>688</v>
      </c>
      <c r="L3718" t="s">
        <v>8698</v>
      </c>
      <c r="N3718">
        <v>1</v>
      </c>
      <c r="O3718">
        <v>1113.6877899999999</v>
      </c>
      <c r="P3718" t="s">
        <v>20</v>
      </c>
      <c r="Q3718" t="s">
        <v>20</v>
      </c>
      <c r="R3718">
        <v>1.2879999999999999E-4</v>
      </c>
      <c r="S3718">
        <v>2.499E-4</v>
      </c>
      <c r="T3718">
        <v>1.59</v>
      </c>
    </row>
    <row r="3719" spans="1:20" x14ac:dyDescent="0.3">
      <c r="A3719">
        <v>1886</v>
      </c>
      <c r="B3719" t="b">
        <v>0</v>
      </c>
      <c r="C3719" t="s">
        <v>20</v>
      </c>
      <c r="D3719" t="s">
        <v>8699</v>
      </c>
      <c r="F3719">
        <v>8.0363799999999997E-4</v>
      </c>
      <c r="G3719">
        <v>1.7693900000000001E-4</v>
      </c>
      <c r="H3719">
        <v>1</v>
      </c>
      <c r="I3719">
        <v>1</v>
      </c>
      <c r="J3719">
        <v>2</v>
      </c>
      <c r="K3719" t="s">
        <v>5089</v>
      </c>
      <c r="L3719" t="s">
        <v>8700</v>
      </c>
      <c r="N3719">
        <v>0</v>
      </c>
      <c r="O3719">
        <v>1867.91713</v>
      </c>
      <c r="P3719" t="s">
        <v>20</v>
      </c>
      <c r="Q3719" t="s">
        <v>20</v>
      </c>
      <c r="R3719">
        <v>1.2879999999999999E-4</v>
      </c>
      <c r="S3719">
        <v>1.5860000000000001E-4</v>
      </c>
      <c r="T3719">
        <v>2.2200000000000002</v>
      </c>
    </row>
    <row r="3720" spans="1:20" x14ac:dyDescent="0.3">
      <c r="A3720">
        <v>13809</v>
      </c>
      <c r="B3720" t="b">
        <v>0</v>
      </c>
      <c r="C3720" t="s">
        <v>20</v>
      </c>
      <c r="D3720" t="s">
        <v>8701</v>
      </c>
      <c r="F3720">
        <v>1.79447E-4</v>
      </c>
      <c r="G3720">
        <v>1.7693900000000001E-4</v>
      </c>
      <c r="H3720">
        <v>1</v>
      </c>
      <c r="I3720">
        <v>1</v>
      </c>
      <c r="J3720">
        <v>2</v>
      </c>
      <c r="K3720" t="s">
        <v>172</v>
      </c>
      <c r="L3720" t="s">
        <v>8702</v>
      </c>
      <c r="N3720">
        <v>0</v>
      </c>
      <c r="O3720">
        <v>2429.1778899999999</v>
      </c>
      <c r="P3720" t="s">
        <v>20</v>
      </c>
      <c r="Q3720" t="s">
        <v>20</v>
      </c>
      <c r="R3720">
        <v>1.2879999999999999E-4</v>
      </c>
      <c r="S3720" s="1">
        <v>3.0689999999999999E-5</v>
      </c>
      <c r="T3720">
        <v>3.21</v>
      </c>
    </row>
    <row r="3721" spans="1:20" x14ac:dyDescent="0.3">
      <c r="A3721">
        <v>1962</v>
      </c>
      <c r="B3721" t="b">
        <v>0</v>
      </c>
      <c r="C3721" t="s">
        <v>20</v>
      </c>
      <c r="D3721" t="s">
        <v>8703</v>
      </c>
      <c r="F3721">
        <v>3.0955100000000001E-3</v>
      </c>
      <c r="G3721">
        <v>1.7693900000000001E-4</v>
      </c>
      <c r="H3721">
        <v>1</v>
      </c>
      <c r="I3721">
        <v>1</v>
      </c>
      <c r="J3721">
        <v>2</v>
      </c>
      <c r="K3721" t="s">
        <v>8704</v>
      </c>
      <c r="L3721" t="s">
        <v>8705</v>
      </c>
      <c r="N3721">
        <v>0</v>
      </c>
      <c r="O3721">
        <v>1104.6160199999999</v>
      </c>
      <c r="P3721" t="s">
        <v>20</v>
      </c>
      <c r="Q3721" t="s">
        <v>20</v>
      </c>
      <c r="R3721">
        <v>1.2879999999999999E-4</v>
      </c>
      <c r="S3721">
        <v>6.8970000000000001E-4</v>
      </c>
      <c r="T3721">
        <v>1.89</v>
      </c>
    </row>
    <row r="3722" spans="1:20" x14ac:dyDescent="0.3">
      <c r="A3722">
        <v>1961</v>
      </c>
      <c r="B3722" t="b">
        <v>0</v>
      </c>
      <c r="C3722" t="s">
        <v>20</v>
      </c>
      <c r="D3722" t="s">
        <v>8706</v>
      </c>
      <c r="F3722" s="1">
        <v>3.77729E-6</v>
      </c>
      <c r="G3722">
        <v>1.7693900000000001E-4</v>
      </c>
      <c r="H3722">
        <v>1</v>
      </c>
      <c r="I3722">
        <v>1</v>
      </c>
      <c r="J3722">
        <v>4</v>
      </c>
      <c r="K3722" t="s">
        <v>1145</v>
      </c>
      <c r="L3722" t="s">
        <v>8707</v>
      </c>
      <c r="N3722">
        <v>0</v>
      </c>
      <c r="O3722">
        <v>1755.8588299999999</v>
      </c>
      <c r="P3722" t="s">
        <v>20</v>
      </c>
      <c r="Q3722" t="s">
        <v>20</v>
      </c>
      <c r="R3722">
        <v>1.2879999999999999E-4</v>
      </c>
      <c r="S3722" s="1">
        <v>4.4799999999999999E-7</v>
      </c>
      <c r="T3722">
        <v>3.12</v>
      </c>
    </row>
    <row r="3723" spans="1:20" x14ac:dyDescent="0.3">
      <c r="A3723">
        <v>1956</v>
      </c>
      <c r="B3723" t="b">
        <v>0</v>
      </c>
      <c r="C3723" t="s">
        <v>20</v>
      </c>
      <c r="D3723" t="s">
        <v>8708</v>
      </c>
      <c r="F3723">
        <v>2.2818E-4</v>
      </c>
      <c r="G3723">
        <v>1.7693900000000001E-4</v>
      </c>
      <c r="H3723">
        <v>1</v>
      </c>
      <c r="I3723">
        <v>2</v>
      </c>
      <c r="J3723">
        <v>2</v>
      </c>
      <c r="K3723" t="s">
        <v>2202</v>
      </c>
      <c r="L3723" t="s">
        <v>8709</v>
      </c>
      <c r="N3723">
        <v>1</v>
      </c>
      <c r="O3723">
        <v>1791.96396</v>
      </c>
      <c r="P3723" t="s">
        <v>20</v>
      </c>
      <c r="Q3723" t="s">
        <v>20</v>
      </c>
      <c r="R3723">
        <v>1.2879999999999999E-4</v>
      </c>
      <c r="S3723" s="1">
        <v>3.981E-5</v>
      </c>
      <c r="T3723">
        <v>2.44</v>
      </c>
    </row>
    <row r="3724" spans="1:20" x14ac:dyDescent="0.3">
      <c r="A3724">
        <v>13825</v>
      </c>
      <c r="B3724" t="b">
        <v>0</v>
      </c>
      <c r="C3724" t="s">
        <v>20</v>
      </c>
      <c r="D3724" t="s">
        <v>8710</v>
      </c>
      <c r="F3724">
        <v>2.6023600000000002E-3</v>
      </c>
      <c r="G3724">
        <v>1.7693900000000001E-4</v>
      </c>
      <c r="H3724">
        <v>1</v>
      </c>
      <c r="I3724">
        <v>1</v>
      </c>
      <c r="J3724">
        <v>1</v>
      </c>
      <c r="K3724" t="s">
        <v>1488</v>
      </c>
      <c r="L3724" t="s">
        <v>8711</v>
      </c>
      <c r="N3724">
        <v>1</v>
      </c>
      <c r="O3724">
        <v>2395.1710699999999</v>
      </c>
      <c r="P3724" t="s">
        <v>20</v>
      </c>
      <c r="Q3724" t="s">
        <v>20</v>
      </c>
      <c r="R3724">
        <v>1.2879999999999999E-4</v>
      </c>
      <c r="S3724">
        <v>5.7070000000000005E-4</v>
      </c>
      <c r="T3724">
        <v>2.57</v>
      </c>
    </row>
    <row r="3725" spans="1:20" x14ac:dyDescent="0.3">
      <c r="A3725">
        <v>13842</v>
      </c>
      <c r="B3725" t="b">
        <v>0</v>
      </c>
      <c r="C3725" t="s">
        <v>20</v>
      </c>
      <c r="D3725" t="s">
        <v>8712</v>
      </c>
      <c r="F3725" s="1">
        <v>6.9684799999999999E-7</v>
      </c>
      <c r="G3725">
        <v>1.7693900000000001E-4</v>
      </c>
      <c r="H3725">
        <v>2</v>
      </c>
      <c r="I3725">
        <v>2</v>
      </c>
      <c r="J3725">
        <v>22</v>
      </c>
      <c r="K3725" t="s">
        <v>908</v>
      </c>
      <c r="L3725" t="s">
        <v>8713</v>
      </c>
      <c r="N3725">
        <v>0</v>
      </c>
      <c r="O3725">
        <v>1447.86715</v>
      </c>
      <c r="P3725" t="s">
        <v>20</v>
      </c>
      <c r="Q3725" t="s">
        <v>20</v>
      </c>
      <c r="R3725">
        <v>1.2879999999999999E-4</v>
      </c>
      <c r="S3725" s="1">
        <v>7.0280000000000005E-8</v>
      </c>
      <c r="T3725">
        <v>3.65</v>
      </c>
    </row>
    <row r="3726" spans="1:20" x14ac:dyDescent="0.3">
      <c r="A3726">
        <v>13843</v>
      </c>
      <c r="B3726" t="b">
        <v>0</v>
      </c>
      <c r="C3726" t="s">
        <v>20</v>
      </c>
      <c r="D3726" t="s">
        <v>8714</v>
      </c>
      <c r="F3726" s="1">
        <v>1.5706399999999999E-5</v>
      </c>
      <c r="G3726">
        <v>1.7693900000000001E-4</v>
      </c>
      <c r="H3726">
        <v>1</v>
      </c>
      <c r="I3726">
        <v>1</v>
      </c>
      <c r="J3726">
        <v>7</v>
      </c>
      <c r="K3726" t="s">
        <v>166</v>
      </c>
      <c r="L3726" t="s">
        <v>8715</v>
      </c>
      <c r="N3726">
        <v>0</v>
      </c>
      <c r="O3726">
        <v>1465.82357</v>
      </c>
      <c r="P3726" t="s">
        <v>20</v>
      </c>
      <c r="Q3726" t="s">
        <v>20</v>
      </c>
      <c r="R3726">
        <v>1.2879999999999999E-4</v>
      </c>
      <c r="S3726" s="1">
        <v>2.1330000000000002E-6</v>
      </c>
      <c r="T3726">
        <v>3.87</v>
      </c>
    </row>
    <row r="3727" spans="1:20" x14ac:dyDescent="0.3">
      <c r="A3727">
        <v>13855</v>
      </c>
      <c r="B3727" t="b">
        <v>0</v>
      </c>
      <c r="C3727" t="s">
        <v>20</v>
      </c>
      <c r="D3727" t="s">
        <v>8716</v>
      </c>
      <c r="F3727">
        <v>9.6421199999999999E-4</v>
      </c>
      <c r="G3727">
        <v>1.7693900000000001E-4</v>
      </c>
      <c r="H3727">
        <v>1</v>
      </c>
      <c r="I3727">
        <v>1</v>
      </c>
      <c r="J3727">
        <v>2</v>
      </c>
      <c r="K3727" t="s">
        <v>4033</v>
      </c>
      <c r="L3727" t="s">
        <v>8717</v>
      </c>
      <c r="N3727">
        <v>0</v>
      </c>
      <c r="O3727">
        <v>1529.83222</v>
      </c>
      <c r="P3727" t="s">
        <v>20</v>
      </c>
      <c r="Q3727" t="s">
        <v>20</v>
      </c>
      <c r="R3727">
        <v>1.2879999999999999E-4</v>
      </c>
      <c r="S3727">
        <v>1.941E-4</v>
      </c>
      <c r="T3727">
        <v>2.37</v>
      </c>
    </row>
    <row r="3728" spans="1:20" x14ac:dyDescent="0.3">
      <c r="A3728">
        <v>13859</v>
      </c>
      <c r="B3728" t="b">
        <v>0</v>
      </c>
      <c r="C3728" t="s">
        <v>20</v>
      </c>
      <c r="D3728" t="s">
        <v>8718</v>
      </c>
      <c r="F3728" s="1">
        <v>9.8012100000000003E-5</v>
      </c>
      <c r="G3728">
        <v>1.7693900000000001E-4</v>
      </c>
      <c r="H3728">
        <v>1</v>
      </c>
      <c r="I3728">
        <v>1</v>
      </c>
      <c r="J3728">
        <v>2</v>
      </c>
      <c r="K3728" t="s">
        <v>1816</v>
      </c>
      <c r="L3728" t="s">
        <v>8719</v>
      </c>
      <c r="N3728">
        <v>0</v>
      </c>
      <c r="O3728">
        <v>1611.80871</v>
      </c>
      <c r="P3728" t="s">
        <v>20</v>
      </c>
      <c r="Q3728" t="s">
        <v>20</v>
      </c>
      <c r="R3728">
        <v>1.2879999999999999E-4</v>
      </c>
      <c r="S3728" s="1">
        <v>1.588E-5</v>
      </c>
      <c r="T3728">
        <v>2.5</v>
      </c>
    </row>
    <row r="3729" spans="1:20" x14ac:dyDescent="0.3">
      <c r="A3729">
        <v>13877</v>
      </c>
      <c r="B3729" t="b">
        <v>0</v>
      </c>
      <c r="C3729" t="s">
        <v>20</v>
      </c>
      <c r="D3729" t="s">
        <v>8720</v>
      </c>
      <c r="F3729" s="1">
        <v>3.2562799999999999E-5</v>
      </c>
      <c r="G3729">
        <v>1.7693900000000001E-4</v>
      </c>
      <c r="H3729">
        <v>2</v>
      </c>
      <c r="I3729">
        <v>2</v>
      </c>
      <c r="J3729">
        <v>4</v>
      </c>
      <c r="K3729" t="s">
        <v>795</v>
      </c>
      <c r="L3729" t="s">
        <v>8721</v>
      </c>
      <c r="N3729">
        <v>0</v>
      </c>
      <c r="O3729">
        <v>2353.2510299999999</v>
      </c>
      <c r="P3729" t="s">
        <v>20</v>
      </c>
      <c r="Q3729" t="s">
        <v>20</v>
      </c>
      <c r="R3729">
        <v>1.2879999999999999E-4</v>
      </c>
      <c r="S3729" s="1">
        <v>4.7180000000000004E-6</v>
      </c>
      <c r="T3729">
        <v>2.38</v>
      </c>
    </row>
    <row r="3730" spans="1:20" x14ac:dyDescent="0.3">
      <c r="A3730">
        <v>1949</v>
      </c>
      <c r="B3730" t="b">
        <v>0</v>
      </c>
      <c r="C3730" t="s">
        <v>20</v>
      </c>
      <c r="D3730" t="s">
        <v>8722</v>
      </c>
      <c r="F3730">
        <v>7.7745500000000003E-4</v>
      </c>
      <c r="G3730">
        <v>1.7693900000000001E-4</v>
      </c>
      <c r="H3730">
        <v>1</v>
      </c>
      <c r="I3730">
        <v>1</v>
      </c>
      <c r="J3730">
        <v>2</v>
      </c>
      <c r="K3730" t="s">
        <v>283</v>
      </c>
      <c r="L3730" t="s">
        <v>8723</v>
      </c>
      <c r="N3730">
        <v>2</v>
      </c>
      <c r="O3730">
        <v>1546.7536299999999</v>
      </c>
      <c r="P3730" t="s">
        <v>20</v>
      </c>
      <c r="Q3730" t="s">
        <v>20</v>
      </c>
      <c r="R3730">
        <v>1.2879999999999999E-4</v>
      </c>
      <c r="S3730">
        <v>1.5320000000000001E-4</v>
      </c>
      <c r="T3730">
        <v>3.1</v>
      </c>
    </row>
    <row r="3731" spans="1:20" x14ac:dyDescent="0.3">
      <c r="A3731">
        <v>13910</v>
      </c>
      <c r="B3731" t="b">
        <v>0</v>
      </c>
      <c r="C3731" t="s">
        <v>20</v>
      </c>
      <c r="D3731" t="s">
        <v>8724</v>
      </c>
      <c r="F3731" s="1">
        <v>7.8366400000000002E-5</v>
      </c>
      <c r="G3731">
        <v>1.7693900000000001E-4</v>
      </c>
      <c r="H3731">
        <v>1</v>
      </c>
      <c r="I3731">
        <v>1</v>
      </c>
      <c r="J3731">
        <v>4</v>
      </c>
      <c r="K3731" t="s">
        <v>2584</v>
      </c>
      <c r="L3731" t="s">
        <v>8725</v>
      </c>
      <c r="N3731">
        <v>0</v>
      </c>
      <c r="O3731">
        <v>1367.6590100000001</v>
      </c>
      <c r="P3731" t="s">
        <v>20</v>
      </c>
      <c r="Q3731" t="s">
        <v>20</v>
      </c>
      <c r="R3731">
        <v>1.2879999999999999E-4</v>
      </c>
      <c r="S3731" s="1">
        <v>1.235E-5</v>
      </c>
      <c r="T3731">
        <v>2.11</v>
      </c>
    </row>
    <row r="3732" spans="1:20" x14ac:dyDescent="0.3">
      <c r="A3732">
        <v>13937</v>
      </c>
      <c r="B3732" t="b">
        <v>0</v>
      </c>
      <c r="C3732" t="s">
        <v>20</v>
      </c>
      <c r="D3732" t="s">
        <v>8726</v>
      </c>
      <c r="F3732">
        <v>2.6676999999999998E-3</v>
      </c>
      <c r="G3732">
        <v>1.7693900000000001E-4</v>
      </c>
      <c r="H3732">
        <v>1</v>
      </c>
      <c r="I3732">
        <v>1</v>
      </c>
      <c r="J3732">
        <v>2</v>
      </c>
      <c r="K3732" t="s">
        <v>8727</v>
      </c>
      <c r="L3732" t="s">
        <v>8728</v>
      </c>
      <c r="N3732">
        <v>0</v>
      </c>
      <c r="O3732">
        <v>1154.6204399999999</v>
      </c>
      <c r="P3732" t="s">
        <v>20</v>
      </c>
      <c r="Q3732" t="s">
        <v>20</v>
      </c>
      <c r="R3732">
        <v>1.2879999999999999E-4</v>
      </c>
      <c r="S3732">
        <v>5.844E-4</v>
      </c>
      <c r="T3732">
        <v>1.17</v>
      </c>
    </row>
    <row r="3733" spans="1:20" x14ac:dyDescent="0.3">
      <c r="A3733">
        <v>1944</v>
      </c>
      <c r="B3733" t="b">
        <v>0</v>
      </c>
      <c r="C3733" t="s">
        <v>20</v>
      </c>
      <c r="D3733" t="s">
        <v>8729</v>
      </c>
      <c r="F3733">
        <v>3.0955100000000001E-3</v>
      </c>
      <c r="G3733">
        <v>1.7693900000000001E-4</v>
      </c>
      <c r="H3733">
        <v>2</v>
      </c>
      <c r="I3733">
        <v>3</v>
      </c>
      <c r="J3733">
        <v>2</v>
      </c>
      <c r="K3733" t="s">
        <v>8730</v>
      </c>
      <c r="L3733" t="s">
        <v>8731</v>
      </c>
      <c r="N3733">
        <v>0</v>
      </c>
      <c r="O3733">
        <v>1062.6193699999999</v>
      </c>
      <c r="P3733" t="s">
        <v>20</v>
      </c>
      <c r="Q3733" t="s">
        <v>20</v>
      </c>
      <c r="R3733">
        <v>1.2879999999999999E-4</v>
      </c>
      <c r="S3733">
        <v>6.8950000000000001E-4</v>
      </c>
      <c r="T3733">
        <v>1.85</v>
      </c>
    </row>
    <row r="3734" spans="1:20" x14ac:dyDescent="0.3">
      <c r="A3734">
        <v>1943</v>
      </c>
      <c r="B3734" t="b">
        <v>0</v>
      </c>
      <c r="C3734" t="s">
        <v>20</v>
      </c>
      <c r="D3734" t="s">
        <v>8732</v>
      </c>
      <c r="F3734">
        <v>1.7937300000000001E-3</v>
      </c>
      <c r="G3734">
        <v>1.7693900000000001E-4</v>
      </c>
      <c r="H3734">
        <v>1</v>
      </c>
      <c r="I3734">
        <v>1</v>
      </c>
      <c r="J3734">
        <v>1</v>
      </c>
      <c r="K3734" t="s">
        <v>1547</v>
      </c>
      <c r="L3734" t="s">
        <v>8733</v>
      </c>
      <c r="N3734">
        <v>0</v>
      </c>
      <c r="O3734">
        <v>1244.68851</v>
      </c>
      <c r="P3734" t="s">
        <v>20</v>
      </c>
      <c r="Q3734" t="s">
        <v>20</v>
      </c>
      <c r="R3734">
        <v>1.2879999999999999E-4</v>
      </c>
      <c r="S3734">
        <v>3.812E-4</v>
      </c>
      <c r="T3734">
        <v>1.86</v>
      </c>
    </row>
    <row r="3735" spans="1:20" x14ac:dyDescent="0.3">
      <c r="A3735">
        <v>13966</v>
      </c>
      <c r="B3735" t="b">
        <v>0</v>
      </c>
      <c r="C3735" t="s">
        <v>20</v>
      </c>
      <c r="D3735" t="s">
        <v>8734</v>
      </c>
      <c r="F3735">
        <v>1.4465299999999999E-3</v>
      </c>
      <c r="G3735">
        <v>1.7693900000000001E-4</v>
      </c>
      <c r="H3735">
        <v>2</v>
      </c>
      <c r="I3735">
        <v>3</v>
      </c>
      <c r="J3735">
        <v>4</v>
      </c>
      <c r="K3735" t="s">
        <v>2242</v>
      </c>
      <c r="L3735" t="s">
        <v>8735</v>
      </c>
      <c r="N3735">
        <v>1</v>
      </c>
      <c r="O3735">
        <v>1759.9224899999999</v>
      </c>
      <c r="P3735" t="s">
        <v>20</v>
      </c>
      <c r="Q3735" t="s">
        <v>20</v>
      </c>
      <c r="R3735">
        <v>1.2879999999999999E-4</v>
      </c>
      <c r="S3735">
        <v>3.0150000000000001E-4</v>
      </c>
      <c r="T3735">
        <v>2.4</v>
      </c>
    </row>
    <row r="3736" spans="1:20" x14ac:dyDescent="0.3">
      <c r="A3736">
        <v>1938</v>
      </c>
      <c r="B3736" t="b">
        <v>0</v>
      </c>
      <c r="C3736" t="s">
        <v>20</v>
      </c>
      <c r="D3736" t="s">
        <v>8736</v>
      </c>
      <c r="F3736" s="1">
        <v>3.09615E-6</v>
      </c>
      <c r="G3736">
        <v>1.7693900000000001E-4</v>
      </c>
      <c r="H3736">
        <v>1</v>
      </c>
      <c r="I3736">
        <v>1</v>
      </c>
      <c r="J3736">
        <v>5</v>
      </c>
      <c r="K3736" t="s">
        <v>6353</v>
      </c>
      <c r="L3736" t="s">
        <v>8737</v>
      </c>
      <c r="N3736">
        <v>0</v>
      </c>
      <c r="O3736">
        <v>1727.8486600000001</v>
      </c>
      <c r="P3736" t="s">
        <v>20</v>
      </c>
      <c r="Q3736" t="s">
        <v>20</v>
      </c>
      <c r="R3736">
        <v>1.2879999999999999E-4</v>
      </c>
      <c r="S3736" s="1">
        <v>3.5839999999999998E-7</v>
      </c>
      <c r="T3736">
        <v>3.79</v>
      </c>
    </row>
    <row r="3737" spans="1:20" x14ac:dyDescent="0.3">
      <c r="A3737">
        <v>14118</v>
      </c>
      <c r="B3737" t="b">
        <v>0</v>
      </c>
      <c r="C3737" t="s">
        <v>20</v>
      </c>
      <c r="D3737" t="s">
        <v>8738</v>
      </c>
      <c r="F3737">
        <v>2.4180299999999999E-4</v>
      </c>
      <c r="G3737">
        <v>1.7693900000000001E-4</v>
      </c>
      <c r="H3737">
        <v>1</v>
      </c>
      <c r="I3737">
        <v>1</v>
      </c>
      <c r="J3737">
        <v>6</v>
      </c>
      <c r="K3737" t="s">
        <v>871</v>
      </c>
      <c r="L3737" t="s">
        <v>8739</v>
      </c>
      <c r="N3737">
        <v>0</v>
      </c>
      <c r="O3737">
        <v>1603.8155099999999</v>
      </c>
      <c r="P3737" t="s">
        <v>20</v>
      </c>
      <c r="Q3737" t="s">
        <v>20</v>
      </c>
      <c r="R3737">
        <v>1.2879999999999999E-4</v>
      </c>
      <c r="S3737" s="1">
        <v>4.2509999999999998E-5</v>
      </c>
      <c r="T3737">
        <v>2.34</v>
      </c>
    </row>
    <row r="3738" spans="1:20" x14ac:dyDescent="0.3">
      <c r="A3738">
        <v>1890</v>
      </c>
      <c r="B3738" t="b">
        <v>0</v>
      </c>
      <c r="C3738" t="s">
        <v>20</v>
      </c>
      <c r="D3738" t="s">
        <v>8740</v>
      </c>
      <c r="F3738">
        <v>2.6676999999999998E-3</v>
      </c>
      <c r="G3738">
        <v>1.7693900000000001E-4</v>
      </c>
      <c r="H3738">
        <v>1</v>
      </c>
      <c r="I3738">
        <v>2</v>
      </c>
      <c r="J3738">
        <v>3</v>
      </c>
      <c r="K3738">
        <v>547749</v>
      </c>
      <c r="L3738" t="s">
        <v>8741</v>
      </c>
      <c r="N3738">
        <v>0</v>
      </c>
      <c r="O3738">
        <v>1381.6481699999999</v>
      </c>
      <c r="P3738" t="s">
        <v>20</v>
      </c>
      <c r="Q3738" t="s">
        <v>20</v>
      </c>
      <c r="R3738">
        <v>1.2879999999999999E-4</v>
      </c>
      <c r="S3738">
        <v>5.844E-4</v>
      </c>
      <c r="T3738">
        <v>2.25</v>
      </c>
    </row>
    <row r="3739" spans="1:20" x14ac:dyDescent="0.3">
      <c r="A3739">
        <v>14114</v>
      </c>
      <c r="B3739" t="b">
        <v>0</v>
      </c>
      <c r="C3739" t="s">
        <v>20</v>
      </c>
      <c r="D3739" t="s">
        <v>8742</v>
      </c>
      <c r="E3739" t="s">
        <v>70</v>
      </c>
      <c r="F3739">
        <v>8.2385200000000003E-4</v>
      </c>
      <c r="G3739">
        <v>1.7693900000000001E-4</v>
      </c>
      <c r="H3739">
        <v>1</v>
      </c>
      <c r="I3739">
        <v>1</v>
      </c>
      <c r="J3739">
        <v>1</v>
      </c>
      <c r="K3739" t="s">
        <v>2708</v>
      </c>
      <c r="L3739" t="s">
        <v>8743</v>
      </c>
      <c r="N3739">
        <v>0</v>
      </c>
      <c r="O3739">
        <v>1201.56702</v>
      </c>
      <c r="P3739" t="s">
        <v>20</v>
      </c>
      <c r="Q3739" t="s">
        <v>20</v>
      </c>
      <c r="R3739">
        <v>1.2879999999999999E-4</v>
      </c>
      <c r="S3739">
        <v>1.6229999999999999E-4</v>
      </c>
      <c r="T3739">
        <v>2.2999999999999998</v>
      </c>
    </row>
    <row r="3740" spans="1:20" x14ac:dyDescent="0.3">
      <c r="A3740">
        <v>1894</v>
      </c>
      <c r="B3740" t="b">
        <v>0</v>
      </c>
      <c r="C3740" t="s">
        <v>20</v>
      </c>
      <c r="D3740" t="s">
        <v>8744</v>
      </c>
      <c r="F3740" s="1">
        <v>6.2999099999999996E-9</v>
      </c>
      <c r="G3740">
        <v>1.7693900000000001E-4</v>
      </c>
      <c r="H3740">
        <v>2</v>
      </c>
      <c r="I3740">
        <v>2</v>
      </c>
      <c r="J3740">
        <v>10</v>
      </c>
      <c r="K3740" t="s">
        <v>779</v>
      </c>
      <c r="L3740" t="s">
        <v>8745</v>
      </c>
      <c r="N3740">
        <v>0</v>
      </c>
      <c r="O3740">
        <v>1590.92137</v>
      </c>
      <c r="P3740" t="s">
        <v>20</v>
      </c>
      <c r="Q3740" t="s">
        <v>20</v>
      </c>
      <c r="R3740">
        <v>1.2879999999999999E-4</v>
      </c>
      <c r="S3740" s="1">
        <v>4.0729999999999998E-10</v>
      </c>
      <c r="T3740">
        <v>3.42</v>
      </c>
    </row>
    <row r="3741" spans="1:20" x14ac:dyDescent="0.3">
      <c r="A3741">
        <v>1899</v>
      </c>
      <c r="B3741" t="b">
        <v>0</v>
      </c>
      <c r="C3741" t="s">
        <v>20</v>
      </c>
      <c r="D3741" t="s">
        <v>8746</v>
      </c>
      <c r="F3741">
        <v>1.4585500000000001E-3</v>
      </c>
      <c r="G3741">
        <v>1.7693900000000001E-4</v>
      </c>
      <c r="H3741">
        <v>1</v>
      </c>
      <c r="I3741">
        <v>1</v>
      </c>
      <c r="J3741">
        <v>2</v>
      </c>
      <c r="K3741" t="s">
        <v>2566</v>
      </c>
      <c r="L3741" t="s">
        <v>8747</v>
      </c>
      <c r="N3741">
        <v>0</v>
      </c>
      <c r="O3741">
        <v>1071.60445</v>
      </c>
      <c r="P3741" t="s">
        <v>20</v>
      </c>
      <c r="Q3741" t="s">
        <v>20</v>
      </c>
      <c r="R3741">
        <v>1.2879999999999999E-4</v>
      </c>
      <c r="S3741">
        <v>3.0269999999999999E-4</v>
      </c>
      <c r="T3741">
        <v>1.91</v>
      </c>
    </row>
    <row r="3742" spans="1:20" x14ac:dyDescent="0.3">
      <c r="A3742">
        <v>14081</v>
      </c>
      <c r="B3742" t="b">
        <v>0</v>
      </c>
      <c r="C3742" t="s">
        <v>20</v>
      </c>
      <c r="D3742" t="s">
        <v>8748</v>
      </c>
      <c r="F3742" s="1">
        <v>2.5571200000000001E-7</v>
      </c>
      <c r="G3742">
        <v>1.7693900000000001E-4</v>
      </c>
      <c r="H3742">
        <v>1</v>
      </c>
      <c r="I3742">
        <v>1</v>
      </c>
      <c r="J3742">
        <v>6</v>
      </c>
      <c r="K3742" t="s">
        <v>3361</v>
      </c>
      <c r="L3742" t="s">
        <v>8749</v>
      </c>
      <c r="N3742">
        <v>0</v>
      </c>
      <c r="O3742">
        <v>2018.0440599999999</v>
      </c>
      <c r="P3742" t="s">
        <v>20</v>
      </c>
      <c r="Q3742" t="s">
        <v>20</v>
      </c>
      <c r="R3742">
        <v>1.2879999999999999E-4</v>
      </c>
      <c r="S3742" s="1">
        <v>2.3490000000000001E-8</v>
      </c>
      <c r="T3742">
        <v>2.93</v>
      </c>
    </row>
    <row r="3743" spans="1:20" x14ac:dyDescent="0.3">
      <c r="A3743">
        <v>1885</v>
      </c>
      <c r="B3743" t="b">
        <v>0</v>
      </c>
      <c r="C3743" t="s">
        <v>20</v>
      </c>
      <c r="D3743" t="s">
        <v>8750</v>
      </c>
      <c r="F3743">
        <v>5.6286599999999997E-4</v>
      </c>
      <c r="G3743">
        <v>1.7693900000000001E-4</v>
      </c>
      <c r="H3743">
        <v>2</v>
      </c>
      <c r="I3743">
        <v>5</v>
      </c>
      <c r="J3743">
        <v>2</v>
      </c>
      <c r="K3743" t="s">
        <v>4285</v>
      </c>
      <c r="L3743" t="s">
        <v>8751</v>
      </c>
      <c r="N3743">
        <v>0</v>
      </c>
      <c r="O3743">
        <v>1301.65834</v>
      </c>
      <c r="P3743" t="s">
        <v>20</v>
      </c>
      <c r="Q3743" t="s">
        <v>20</v>
      </c>
      <c r="R3743">
        <v>1.2879999999999999E-4</v>
      </c>
      <c r="S3743">
        <v>1.072E-4</v>
      </c>
      <c r="T3743">
        <v>2.0499999999999998</v>
      </c>
    </row>
    <row r="3744" spans="1:20" x14ac:dyDescent="0.3">
      <c r="A3744">
        <v>1911</v>
      </c>
      <c r="B3744" t="b">
        <v>0</v>
      </c>
      <c r="C3744" t="s">
        <v>20</v>
      </c>
      <c r="D3744" t="s">
        <v>8752</v>
      </c>
      <c r="F3744" s="1">
        <v>4.4919099999999999E-7</v>
      </c>
      <c r="G3744">
        <v>1.7693900000000001E-4</v>
      </c>
      <c r="H3744">
        <v>1</v>
      </c>
      <c r="I3744">
        <v>1</v>
      </c>
      <c r="J3744">
        <v>8</v>
      </c>
      <c r="K3744" t="s">
        <v>1004</v>
      </c>
      <c r="L3744" t="s">
        <v>8753</v>
      </c>
      <c r="N3744">
        <v>0</v>
      </c>
      <c r="O3744">
        <v>1753.92653</v>
      </c>
      <c r="P3744" t="s">
        <v>20</v>
      </c>
      <c r="Q3744" t="s">
        <v>20</v>
      </c>
      <c r="R3744">
        <v>1.2879999999999999E-4</v>
      </c>
      <c r="S3744" s="1">
        <v>4.3439999999999997E-8</v>
      </c>
      <c r="T3744">
        <v>2.86</v>
      </c>
    </row>
    <row r="3745" spans="1:20" x14ac:dyDescent="0.3">
      <c r="A3745">
        <v>14034</v>
      </c>
      <c r="B3745" t="b">
        <v>0</v>
      </c>
      <c r="C3745" t="s">
        <v>20</v>
      </c>
      <c r="D3745" t="s">
        <v>8754</v>
      </c>
      <c r="E3745" t="s">
        <v>579</v>
      </c>
      <c r="F3745">
        <v>2.45605E-3</v>
      </c>
      <c r="G3745">
        <v>1.7693900000000001E-4</v>
      </c>
      <c r="H3745">
        <v>1</v>
      </c>
      <c r="I3745">
        <v>2</v>
      </c>
      <c r="J3745">
        <v>1</v>
      </c>
      <c r="K3745" t="s">
        <v>4769</v>
      </c>
      <c r="L3745" t="s">
        <v>8755</v>
      </c>
      <c r="N3745">
        <v>0</v>
      </c>
      <c r="O3745">
        <v>1271.6313500000001</v>
      </c>
      <c r="P3745" t="s">
        <v>20</v>
      </c>
      <c r="Q3745" t="s">
        <v>20</v>
      </c>
      <c r="R3745">
        <v>1.2879999999999999E-4</v>
      </c>
      <c r="S3745">
        <v>5.3569999999999996E-4</v>
      </c>
      <c r="T3745">
        <v>2.0699999999999998</v>
      </c>
    </row>
    <row r="3746" spans="1:20" x14ac:dyDescent="0.3">
      <c r="A3746">
        <v>14023</v>
      </c>
      <c r="B3746" t="b">
        <v>0</v>
      </c>
      <c r="C3746" t="s">
        <v>20</v>
      </c>
      <c r="D3746" t="s">
        <v>8756</v>
      </c>
      <c r="F3746">
        <v>2.2057600000000002E-3</v>
      </c>
      <c r="G3746">
        <v>1.7693900000000001E-4</v>
      </c>
      <c r="H3746">
        <v>1</v>
      </c>
      <c r="I3746">
        <v>1</v>
      </c>
      <c r="J3746">
        <v>2</v>
      </c>
      <c r="K3746" t="s">
        <v>5033</v>
      </c>
      <c r="L3746" t="s">
        <v>8757</v>
      </c>
      <c r="N3746">
        <v>1</v>
      </c>
      <c r="O3746">
        <v>1402.80528</v>
      </c>
      <c r="P3746" t="s">
        <v>20</v>
      </c>
      <c r="Q3746" t="s">
        <v>20</v>
      </c>
      <c r="R3746">
        <v>1.2879999999999999E-4</v>
      </c>
      <c r="S3746">
        <v>4.7810000000000002E-4</v>
      </c>
      <c r="T3746">
        <v>2.2400000000000002</v>
      </c>
    </row>
    <row r="3747" spans="1:20" x14ac:dyDescent="0.3">
      <c r="A3747">
        <v>1912</v>
      </c>
      <c r="B3747" t="b">
        <v>0</v>
      </c>
      <c r="C3747" t="s">
        <v>20</v>
      </c>
      <c r="D3747" t="s">
        <v>8752</v>
      </c>
      <c r="E3747" t="s">
        <v>5696</v>
      </c>
      <c r="F3747" s="1">
        <v>3.0706100000000002E-6</v>
      </c>
      <c r="G3747">
        <v>1.7693900000000001E-4</v>
      </c>
      <c r="H3747">
        <v>1</v>
      </c>
      <c r="I3747">
        <v>1</v>
      </c>
      <c r="J3747">
        <v>16</v>
      </c>
      <c r="K3747" t="s">
        <v>1004</v>
      </c>
      <c r="L3747" t="s">
        <v>8753</v>
      </c>
      <c r="N3747">
        <v>0</v>
      </c>
      <c r="O3747">
        <v>1769.9214400000001</v>
      </c>
      <c r="P3747" t="s">
        <v>20</v>
      </c>
      <c r="Q3747" t="s">
        <v>20</v>
      </c>
      <c r="R3747">
        <v>1.2879999999999999E-4</v>
      </c>
      <c r="S3747" s="1">
        <v>3.5740000000000001E-7</v>
      </c>
      <c r="T3747">
        <v>2.4</v>
      </c>
    </row>
    <row r="3748" spans="1:20" x14ac:dyDescent="0.3">
      <c r="A3748">
        <v>13983</v>
      </c>
      <c r="B3748" t="b">
        <v>0</v>
      </c>
      <c r="C3748" t="s">
        <v>20</v>
      </c>
      <c r="D3748" t="s">
        <v>8758</v>
      </c>
      <c r="F3748" s="1">
        <v>5.8556500000000004E-7</v>
      </c>
      <c r="G3748">
        <v>1.7693900000000001E-4</v>
      </c>
      <c r="H3748">
        <v>1</v>
      </c>
      <c r="I3748">
        <v>1</v>
      </c>
      <c r="J3748">
        <v>8</v>
      </c>
      <c r="K3748" t="s">
        <v>645</v>
      </c>
      <c r="L3748" t="s">
        <v>8759</v>
      </c>
      <c r="N3748">
        <v>0</v>
      </c>
      <c r="O3748">
        <v>2861.4290799999999</v>
      </c>
      <c r="P3748" t="s">
        <v>20</v>
      </c>
      <c r="Q3748" t="s">
        <v>20</v>
      </c>
      <c r="R3748">
        <v>1.2879999999999999E-4</v>
      </c>
      <c r="S3748" s="1">
        <v>5.8290000000000001E-8</v>
      </c>
      <c r="T3748">
        <v>4.26</v>
      </c>
    </row>
    <row r="3749" spans="1:20" x14ac:dyDescent="0.3">
      <c r="A3749">
        <v>13981</v>
      </c>
      <c r="B3749" t="b">
        <v>0</v>
      </c>
      <c r="C3749" t="s">
        <v>20</v>
      </c>
      <c r="D3749" t="s">
        <v>8760</v>
      </c>
      <c r="F3749">
        <v>1.2157400000000001E-3</v>
      </c>
      <c r="G3749">
        <v>1.7693900000000001E-4</v>
      </c>
      <c r="H3749">
        <v>1</v>
      </c>
      <c r="I3749">
        <v>1</v>
      </c>
      <c r="J3749">
        <v>2</v>
      </c>
      <c r="K3749" t="s">
        <v>3431</v>
      </c>
      <c r="L3749" t="s">
        <v>8761</v>
      </c>
      <c r="N3749">
        <v>0</v>
      </c>
      <c r="O3749">
        <v>1380.67941</v>
      </c>
      <c r="P3749" t="s">
        <v>20</v>
      </c>
      <c r="Q3749" t="s">
        <v>20</v>
      </c>
      <c r="R3749">
        <v>1.2879999999999999E-4</v>
      </c>
      <c r="S3749">
        <v>2.4810000000000001E-4</v>
      </c>
      <c r="T3749">
        <v>2.6</v>
      </c>
    </row>
    <row r="3750" spans="1:20" x14ac:dyDescent="0.3">
      <c r="A3750">
        <v>1915</v>
      </c>
      <c r="B3750" t="b">
        <v>0</v>
      </c>
      <c r="C3750" t="s">
        <v>20</v>
      </c>
      <c r="D3750" t="s">
        <v>8762</v>
      </c>
      <c r="F3750">
        <v>1.2882600000000001E-3</v>
      </c>
      <c r="G3750">
        <v>1.7693900000000001E-4</v>
      </c>
      <c r="H3750">
        <v>1</v>
      </c>
      <c r="I3750">
        <v>1</v>
      </c>
      <c r="J3750">
        <v>2</v>
      </c>
      <c r="K3750" t="s">
        <v>8763</v>
      </c>
      <c r="L3750" t="s">
        <v>8764</v>
      </c>
      <c r="N3750">
        <v>0</v>
      </c>
      <c r="O3750">
        <v>1217.6372100000001</v>
      </c>
      <c r="P3750" t="s">
        <v>20</v>
      </c>
      <c r="Q3750" t="s">
        <v>20</v>
      </c>
      <c r="R3750">
        <v>1.2879999999999999E-4</v>
      </c>
      <c r="S3750">
        <v>2.6429999999999997E-4</v>
      </c>
      <c r="T3750">
        <v>1.81</v>
      </c>
    </row>
    <row r="3751" spans="1:20" x14ac:dyDescent="0.3">
      <c r="A3751">
        <v>14060</v>
      </c>
      <c r="B3751" t="b">
        <v>0</v>
      </c>
      <c r="C3751" t="s">
        <v>20</v>
      </c>
      <c r="D3751" t="s">
        <v>8765</v>
      </c>
      <c r="F3751">
        <v>2.3007799999999999E-4</v>
      </c>
      <c r="G3751">
        <v>1.7693900000000001E-4</v>
      </c>
      <c r="H3751">
        <v>1</v>
      </c>
      <c r="I3751">
        <v>1</v>
      </c>
      <c r="J3751">
        <v>2</v>
      </c>
      <c r="K3751" t="s">
        <v>198</v>
      </c>
      <c r="L3751" t="s">
        <v>8766</v>
      </c>
      <c r="N3751">
        <v>0</v>
      </c>
      <c r="O3751">
        <v>2119.0917399999998</v>
      </c>
      <c r="P3751" t="s">
        <v>20</v>
      </c>
      <c r="Q3751" t="s">
        <v>20</v>
      </c>
      <c r="R3751">
        <v>1.2879999999999999E-4</v>
      </c>
      <c r="S3751" s="1">
        <v>4.0160000000000002E-5</v>
      </c>
      <c r="T3751">
        <v>2.7</v>
      </c>
    </row>
    <row r="3752" spans="1:20" x14ac:dyDescent="0.3">
      <c r="A3752">
        <v>1782</v>
      </c>
      <c r="B3752" t="b">
        <v>0</v>
      </c>
      <c r="C3752" t="s">
        <v>20</v>
      </c>
      <c r="D3752" t="s">
        <v>8767</v>
      </c>
      <c r="F3752" s="1">
        <v>5.53359E-5</v>
      </c>
      <c r="G3752">
        <v>1.7693900000000001E-4</v>
      </c>
      <c r="H3752">
        <v>1</v>
      </c>
      <c r="I3752">
        <v>1</v>
      </c>
      <c r="J3752">
        <v>2</v>
      </c>
      <c r="K3752" t="s">
        <v>5736</v>
      </c>
      <c r="L3752" t="s">
        <v>8768</v>
      </c>
      <c r="N3752">
        <v>0</v>
      </c>
      <c r="O3752">
        <v>1566.8598300000001</v>
      </c>
      <c r="P3752" t="s">
        <v>20</v>
      </c>
      <c r="Q3752" t="s">
        <v>20</v>
      </c>
      <c r="R3752">
        <v>1.2879999999999999E-4</v>
      </c>
      <c r="S3752" s="1">
        <v>8.4290000000000001E-6</v>
      </c>
      <c r="T3752">
        <v>2.42</v>
      </c>
    </row>
    <row r="3753" spans="1:20" x14ac:dyDescent="0.3">
      <c r="A3753">
        <v>14562</v>
      </c>
      <c r="B3753" t="b">
        <v>0</v>
      </c>
      <c r="C3753" t="s">
        <v>20</v>
      </c>
      <c r="D3753" t="s">
        <v>8769</v>
      </c>
      <c r="F3753">
        <v>2.4381500000000001E-4</v>
      </c>
      <c r="G3753">
        <v>1.7693900000000001E-4</v>
      </c>
      <c r="H3753">
        <v>1</v>
      </c>
      <c r="I3753">
        <v>1</v>
      </c>
      <c r="J3753">
        <v>4</v>
      </c>
      <c r="K3753" t="s">
        <v>1705</v>
      </c>
      <c r="L3753" t="s">
        <v>8770</v>
      </c>
      <c r="N3753">
        <v>0</v>
      </c>
      <c r="O3753">
        <v>1230.53069</v>
      </c>
      <c r="P3753" t="s">
        <v>20</v>
      </c>
      <c r="Q3753" t="s">
        <v>20</v>
      </c>
      <c r="R3753">
        <v>1.2879999999999999E-4</v>
      </c>
      <c r="S3753" s="1">
        <v>4.2849999999999998E-5</v>
      </c>
      <c r="T3753">
        <v>2.38</v>
      </c>
    </row>
    <row r="3754" spans="1:20" x14ac:dyDescent="0.3">
      <c r="A3754">
        <v>14563</v>
      </c>
      <c r="B3754" t="b">
        <v>0</v>
      </c>
      <c r="C3754" t="s">
        <v>20</v>
      </c>
      <c r="D3754" t="s">
        <v>8769</v>
      </c>
      <c r="E3754" t="s">
        <v>505</v>
      </c>
      <c r="F3754">
        <v>3.6286800000000002E-4</v>
      </c>
      <c r="G3754">
        <v>1.7693900000000001E-4</v>
      </c>
      <c r="H3754">
        <v>1</v>
      </c>
      <c r="I3754">
        <v>1</v>
      </c>
      <c r="J3754">
        <v>3</v>
      </c>
      <c r="K3754" t="s">
        <v>1705</v>
      </c>
      <c r="L3754" t="s">
        <v>8770</v>
      </c>
      <c r="N3754">
        <v>0</v>
      </c>
      <c r="O3754">
        <v>1246.5256099999999</v>
      </c>
      <c r="P3754" t="s">
        <v>20</v>
      </c>
      <c r="Q3754" t="s">
        <v>20</v>
      </c>
      <c r="R3754">
        <v>1.2879999999999999E-4</v>
      </c>
      <c r="S3754" s="1">
        <v>6.622E-5</v>
      </c>
      <c r="T3754">
        <v>1.7</v>
      </c>
    </row>
    <row r="3755" spans="1:20" x14ac:dyDescent="0.3">
      <c r="A3755">
        <v>14950</v>
      </c>
      <c r="B3755" t="b">
        <v>0</v>
      </c>
      <c r="C3755" t="s">
        <v>20</v>
      </c>
      <c r="D3755" t="s">
        <v>8771</v>
      </c>
      <c r="F3755">
        <v>6.6426500000000004E-4</v>
      </c>
      <c r="G3755">
        <v>1.7693900000000001E-4</v>
      </c>
      <c r="H3755">
        <v>1</v>
      </c>
      <c r="I3755">
        <v>1</v>
      </c>
      <c r="J3755">
        <v>3</v>
      </c>
      <c r="K3755" t="s">
        <v>178</v>
      </c>
      <c r="L3755" t="s">
        <v>8772</v>
      </c>
      <c r="N3755">
        <v>0</v>
      </c>
      <c r="O3755">
        <v>1315.7045000000001</v>
      </c>
      <c r="P3755" t="s">
        <v>20</v>
      </c>
      <c r="Q3755" t="s">
        <v>20</v>
      </c>
      <c r="R3755">
        <v>2.028E-4</v>
      </c>
      <c r="S3755">
        <v>1.426E-4</v>
      </c>
      <c r="T3755">
        <v>2.5</v>
      </c>
    </row>
    <row r="3756" spans="1:20" x14ac:dyDescent="0.3">
      <c r="A3756">
        <v>14952</v>
      </c>
      <c r="B3756" t="b">
        <v>0</v>
      </c>
      <c r="C3756" t="s">
        <v>20</v>
      </c>
      <c r="D3756" t="s">
        <v>8773</v>
      </c>
      <c r="F3756">
        <v>1.6513000000000001E-3</v>
      </c>
      <c r="G3756">
        <v>1.7693900000000001E-4</v>
      </c>
      <c r="H3756">
        <v>1</v>
      </c>
      <c r="I3756">
        <v>1</v>
      </c>
      <c r="J3756">
        <v>2</v>
      </c>
      <c r="K3756" t="s">
        <v>948</v>
      </c>
      <c r="L3756" t="s">
        <v>8774</v>
      </c>
      <c r="N3756">
        <v>0</v>
      </c>
      <c r="O3756">
        <v>1456.77945</v>
      </c>
      <c r="P3756" t="s">
        <v>20</v>
      </c>
      <c r="Q3756" t="s">
        <v>20</v>
      </c>
      <c r="R3756">
        <v>1.2879999999999999E-4</v>
      </c>
      <c r="S3756">
        <v>3.4699999999999998E-4</v>
      </c>
      <c r="T3756">
        <v>2.67</v>
      </c>
    </row>
    <row r="3757" spans="1:20" x14ac:dyDescent="0.3">
      <c r="A3757">
        <v>14968</v>
      </c>
      <c r="B3757" t="b">
        <v>0</v>
      </c>
      <c r="C3757" t="s">
        <v>20</v>
      </c>
      <c r="D3757" t="s">
        <v>8775</v>
      </c>
      <c r="F3757">
        <v>6.4796500000000002E-4</v>
      </c>
      <c r="G3757">
        <v>1.7693900000000001E-4</v>
      </c>
      <c r="H3757">
        <v>1</v>
      </c>
      <c r="I3757">
        <v>1</v>
      </c>
      <c r="J3757">
        <v>2</v>
      </c>
      <c r="K3757" t="s">
        <v>5607</v>
      </c>
      <c r="L3757" t="s">
        <v>8776</v>
      </c>
      <c r="N3757">
        <v>0</v>
      </c>
      <c r="O3757">
        <v>1232.63437</v>
      </c>
      <c r="P3757" t="s">
        <v>20</v>
      </c>
      <c r="Q3757" t="s">
        <v>20</v>
      </c>
      <c r="R3757">
        <v>1.2879999999999999E-4</v>
      </c>
      <c r="S3757">
        <v>1.247E-4</v>
      </c>
      <c r="T3757">
        <v>2.38</v>
      </c>
    </row>
    <row r="3758" spans="1:20" x14ac:dyDescent="0.3">
      <c r="A3758">
        <v>14970</v>
      </c>
      <c r="B3758" t="b">
        <v>0</v>
      </c>
      <c r="C3758" t="s">
        <v>20</v>
      </c>
      <c r="D3758" t="s">
        <v>8777</v>
      </c>
      <c r="F3758">
        <v>3.0492900000000001E-4</v>
      </c>
      <c r="G3758">
        <v>1.7693900000000001E-4</v>
      </c>
      <c r="H3758">
        <v>1</v>
      </c>
      <c r="I3758">
        <v>2</v>
      </c>
      <c r="J3758">
        <v>2</v>
      </c>
      <c r="K3758" t="s">
        <v>706</v>
      </c>
      <c r="L3758" t="s">
        <v>8778</v>
      </c>
      <c r="N3758">
        <v>0</v>
      </c>
      <c r="O3758">
        <v>1369.7361900000001</v>
      </c>
      <c r="P3758" t="s">
        <v>20</v>
      </c>
      <c r="Q3758" t="s">
        <v>20</v>
      </c>
      <c r="R3758">
        <v>1.2879999999999999E-4</v>
      </c>
      <c r="S3758" s="1">
        <v>5.4880000000000003E-5</v>
      </c>
      <c r="T3758">
        <v>2.42</v>
      </c>
    </row>
    <row r="3759" spans="1:20" x14ac:dyDescent="0.3">
      <c r="A3759">
        <v>14995</v>
      </c>
      <c r="B3759" t="b">
        <v>0</v>
      </c>
      <c r="C3759" t="s">
        <v>20</v>
      </c>
      <c r="D3759" t="s">
        <v>8779</v>
      </c>
      <c r="F3759" s="1">
        <v>2.8520000000000001E-5</v>
      </c>
      <c r="G3759">
        <v>1.7693900000000001E-4</v>
      </c>
      <c r="H3759">
        <v>2</v>
      </c>
      <c r="I3759">
        <v>3</v>
      </c>
      <c r="J3759">
        <v>2</v>
      </c>
      <c r="K3759" t="s">
        <v>8780</v>
      </c>
      <c r="L3759" t="s">
        <v>8781</v>
      </c>
      <c r="N3759">
        <v>1</v>
      </c>
      <c r="O3759">
        <v>2420.2343799999999</v>
      </c>
      <c r="P3759" t="s">
        <v>20</v>
      </c>
      <c r="Q3759" t="s">
        <v>20</v>
      </c>
      <c r="R3759">
        <v>1.2879999999999999E-4</v>
      </c>
      <c r="S3759" s="1">
        <v>4.0829999999999997E-6</v>
      </c>
      <c r="T3759">
        <v>4.37</v>
      </c>
    </row>
    <row r="3760" spans="1:20" x14ac:dyDescent="0.3">
      <c r="A3760">
        <v>15013</v>
      </c>
      <c r="B3760" t="b">
        <v>0</v>
      </c>
      <c r="C3760" t="s">
        <v>20</v>
      </c>
      <c r="D3760" t="s">
        <v>8782</v>
      </c>
      <c r="F3760">
        <v>2.9702399999999999E-3</v>
      </c>
      <c r="G3760">
        <v>1.7693900000000001E-4</v>
      </c>
      <c r="H3760">
        <v>1</v>
      </c>
      <c r="I3760">
        <v>1</v>
      </c>
      <c r="J3760">
        <v>2</v>
      </c>
      <c r="K3760" t="s">
        <v>7415</v>
      </c>
      <c r="L3760" t="s">
        <v>8783</v>
      </c>
      <c r="N3760">
        <v>0</v>
      </c>
      <c r="O3760">
        <v>1443.71883</v>
      </c>
      <c r="P3760" t="s">
        <v>20</v>
      </c>
      <c r="Q3760" t="s">
        <v>20</v>
      </c>
      <c r="R3760">
        <v>1.2879999999999999E-4</v>
      </c>
      <c r="S3760">
        <v>6.6080000000000002E-4</v>
      </c>
      <c r="T3760">
        <v>1.89</v>
      </c>
    </row>
    <row r="3761" spans="1:20" x14ac:dyDescent="0.3">
      <c r="A3761">
        <v>15015</v>
      </c>
      <c r="B3761" t="b">
        <v>0</v>
      </c>
      <c r="C3761" t="s">
        <v>20</v>
      </c>
      <c r="D3761" t="s">
        <v>8784</v>
      </c>
      <c r="F3761">
        <v>1.2157100000000001E-4</v>
      </c>
      <c r="G3761">
        <v>1.7693900000000001E-4</v>
      </c>
      <c r="H3761">
        <v>3</v>
      </c>
      <c r="I3761">
        <v>4</v>
      </c>
      <c r="J3761">
        <v>1</v>
      </c>
      <c r="K3761" t="s">
        <v>8785</v>
      </c>
      <c r="L3761" t="s">
        <v>8786</v>
      </c>
      <c r="N3761">
        <v>0</v>
      </c>
      <c r="O3761">
        <v>1531.80025</v>
      </c>
      <c r="P3761" t="s">
        <v>20</v>
      </c>
      <c r="Q3761" t="s">
        <v>20</v>
      </c>
      <c r="R3761">
        <v>2.028E-4</v>
      </c>
      <c r="S3761" s="1">
        <v>2.2549999999999999E-5</v>
      </c>
      <c r="T3761">
        <v>2.54</v>
      </c>
    </row>
    <row r="3762" spans="1:20" x14ac:dyDescent="0.3">
      <c r="A3762">
        <v>15016</v>
      </c>
      <c r="B3762" t="b">
        <v>0</v>
      </c>
      <c r="C3762" t="s">
        <v>20</v>
      </c>
      <c r="D3762" t="s">
        <v>8787</v>
      </c>
      <c r="F3762">
        <v>3.4814600000000002E-4</v>
      </c>
      <c r="G3762">
        <v>1.7693900000000001E-4</v>
      </c>
      <c r="H3762">
        <v>2</v>
      </c>
      <c r="I3762">
        <v>2</v>
      </c>
      <c r="J3762">
        <v>4</v>
      </c>
      <c r="K3762" t="s">
        <v>2672</v>
      </c>
      <c r="L3762" t="s">
        <v>8788</v>
      </c>
      <c r="N3762">
        <v>0</v>
      </c>
      <c r="O3762">
        <v>1187.6419000000001</v>
      </c>
      <c r="P3762" t="s">
        <v>20</v>
      </c>
      <c r="Q3762" t="s">
        <v>20</v>
      </c>
      <c r="R3762">
        <v>1.2879999999999999E-4</v>
      </c>
      <c r="S3762" s="1">
        <v>6.3159999999999998E-5</v>
      </c>
      <c r="T3762">
        <v>1.97</v>
      </c>
    </row>
    <row r="3763" spans="1:20" x14ac:dyDescent="0.3">
      <c r="A3763">
        <v>1530</v>
      </c>
      <c r="B3763" t="b">
        <v>0</v>
      </c>
      <c r="C3763" t="s">
        <v>20</v>
      </c>
      <c r="D3763" t="s">
        <v>8789</v>
      </c>
      <c r="F3763">
        <v>6.3732000000000003E-4</v>
      </c>
      <c r="G3763">
        <v>1.7693900000000001E-4</v>
      </c>
      <c r="H3763">
        <v>1</v>
      </c>
      <c r="I3763">
        <v>1</v>
      </c>
      <c r="J3763">
        <v>1</v>
      </c>
      <c r="K3763" t="s">
        <v>8790</v>
      </c>
      <c r="L3763" t="s">
        <v>8791</v>
      </c>
      <c r="N3763">
        <v>1</v>
      </c>
      <c r="O3763">
        <v>1172.6521299999999</v>
      </c>
      <c r="P3763" t="s">
        <v>20</v>
      </c>
      <c r="Q3763" t="s">
        <v>20</v>
      </c>
      <c r="R3763">
        <v>1.2879999999999999E-4</v>
      </c>
      <c r="S3763">
        <v>1.226E-4</v>
      </c>
      <c r="T3763">
        <v>1.62</v>
      </c>
    </row>
    <row r="3764" spans="1:20" x14ac:dyDescent="0.3">
      <c r="A3764">
        <v>15024</v>
      </c>
      <c r="B3764" t="b">
        <v>0</v>
      </c>
      <c r="C3764" t="s">
        <v>20</v>
      </c>
      <c r="D3764" t="s">
        <v>8792</v>
      </c>
      <c r="F3764">
        <v>8.4457399999999995E-4</v>
      </c>
      <c r="G3764">
        <v>1.7693900000000001E-4</v>
      </c>
      <c r="H3764">
        <v>1</v>
      </c>
      <c r="I3764">
        <v>2</v>
      </c>
      <c r="J3764">
        <v>5</v>
      </c>
      <c r="K3764" t="s">
        <v>691</v>
      </c>
      <c r="L3764" t="s">
        <v>8793</v>
      </c>
      <c r="N3764">
        <v>0</v>
      </c>
      <c r="O3764">
        <v>1334.66606</v>
      </c>
      <c r="P3764" t="s">
        <v>20</v>
      </c>
      <c r="Q3764" t="s">
        <v>20</v>
      </c>
      <c r="R3764">
        <v>1.2879999999999999E-4</v>
      </c>
      <c r="S3764">
        <v>1.6689999999999999E-4</v>
      </c>
      <c r="T3764">
        <v>2.25</v>
      </c>
    </row>
    <row r="3765" spans="1:20" x14ac:dyDescent="0.3">
      <c r="A3765">
        <v>1523</v>
      </c>
      <c r="B3765" t="b">
        <v>0</v>
      </c>
      <c r="C3765" t="s">
        <v>20</v>
      </c>
      <c r="D3765" t="s">
        <v>8794</v>
      </c>
      <c r="F3765">
        <v>3.4814600000000002E-4</v>
      </c>
      <c r="G3765">
        <v>1.7693900000000001E-4</v>
      </c>
      <c r="H3765">
        <v>1</v>
      </c>
      <c r="I3765">
        <v>1</v>
      </c>
      <c r="J3765">
        <v>6</v>
      </c>
      <c r="K3765" t="s">
        <v>1370</v>
      </c>
      <c r="L3765" t="s">
        <v>8795</v>
      </c>
      <c r="N3765">
        <v>1</v>
      </c>
      <c r="O3765">
        <v>1766.8443</v>
      </c>
      <c r="P3765" t="s">
        <v>20</v>
      </c>
      <c r="Q3765" t="s">
        <v>20</v>
      </c>
      <c r="R3765">
        <v>1.2879999999999999E-4</v>
      </c>
      <c r="S3765" s="1">
        <v>6.3269999999999996E-5</v>
      </c>
      <c r="T3765">
        <v>4.09</v>
      </c>
    </row>
    <row r="3766" spans="1:20" x14ac:dyDescent="0.3">
      <c r="A3766">
        <v>1520</v>
      </c>
      <c r="B3766" t="b">
        <v>0</v>
      </c>
      <c r="C3766" t="s">
        <v>20</v>
      </c>
      <c r="D3766" t="s">
        <v>8796</v>
      </c>
      <c r="F3766">
        <v>2.2240699999999999E-3</v>
      </c>
      <c r="G3766">
        <v>1.7693900000000001E-4</v>
      </c>
      <c r="H3766">
        <v>1</v>
      </c>
      <c r="I3766">
        <v>1</v>
      </c>
      <c r="J3766">
        <v>2</v>
      </c>
      <c r="K3766" t="s">
        <v>1807</v>
      </c>
      <c r="L3766" t="s">
        <v>8797</v>
      </c>
      <c r="N3766">
        <v>1</v>
      </c>
      <c r="O3766">
        <v>1486.7608399999999</v>
      </c>
      <c r="P3766" t="s">
        <v>20</v>
      </c>
      <c r="Q3766" t="s">
        <v>20</v>
      </c>
      <c r="R3766">
        <v>1.2879999999999999E-4</v>
      </c>
      <c r="S3766">
        <v>4.817E-4</v>
      </c>
      <c r="T3766">
        <v>3.29</v>
      </c>
    </row>
    <row r="3767" spans="1:20" x14ac:dyDescent="0.3">
      <c r="A3767">
        <v>1486</v>
      </c>
      <c r="B3767" t="b">
        <v>0</v>
      </c>
      <c r="C3767" t="s">
        <v>20</v>
      </c>
      <c r="D3767" t="s">
        <v>8798</v>
      </c>
      <c r="E3767" t="s">
        <v>1332</v>
      </c>
      <c r="F3767" s="1">
        <v>4.4548500000000002E-7</v>
      </c>
      <c r="G3767">
        <v>1.7693900000000001E-4</v>
      </c>
      <c r="H3767">
        <v>1</v>
      </c>
      <c r="I3767">
        <v>1</v>
      </c>
      <c r="J3767">
        <v>2</v>
      </c>
      <c r="K3767" t="s">
        <v>535</v>
      </c>
      <c r="L3767" t="s">
        <v>8799</v>
      </c>
      <c r="N3767">
        <v>0</v>
      </c>
      <c r="O3767">
        <v>2498.2555299999999</v>
      </c>
      <c r="P3767" t="s">
        <v>20</v>
      </c>
      <c r="Q3767" t="s">
        <v>20</v>
      </c>
      <c r="R3767">
        <v>1.2879999999999999E-4</v>
      </c>
      <c r="S3767" s="1">
        <v>4.3130000000000003E-8</v>
      </c>
      <c r="T3767">
        <v>3.75</v>
      </c>
    </row>
    <row r="3768" spans="1:20" x14ac:dyDescent="0.3">
      <c r="A3768">
        <v>1485</v>
      </c>
      <c r="B3768" t="b">
        <v>0</v>
      </c>
      <c r="C3768" t="s">
        <v>20</v>
      </c>
      <c r="D3768" t="s">
        <v>8798</v>
      </c>
      <c r="F3768" s="1">
        <v>8.2184700000000001E-8</v>
      </c>
      <c r="G3768">
        <v>1.7693900000000001E-4</v>
      </c>
      <c r="H3768">
        <v>1</v>
      </c>
      <c r="I3768">
        <v>1</v>
      </c>
      <c r="J3768">
        <v>4</v>
      </c>
      <c r="K3768" t="s">
        <v>535</v>
      </c>
      <c r="L3768" t="s">
        <v>8799</v>
      </c>
      <c r="N3768">
        <v>0</v>
      </c>
      <c r="O3768">
        <v>2482.2606099999998</v>
      </c>
      <c r="P3768" t="s">
        <v>20</v>
      </c>
      <c r="Q3768" t="s">
        <v>20</v>
      </c>
      <c r="R3768">
        <v>1.2879999999999999E-4</v>
      </c>
      <c r="S3768" s="1">
        <v>6.7729999999999997E-9</v>
      </c>
      <c r="T3768">
        <v>4.3899999999999997</v>
      </c>
    </row>
    <row r="3769" spans="1:20" x14ac:dyDescent="0.3">
      <c r="A3769">
        <v>15068</v>
      </c>
      <c r="B3769" t="b">
        <v>0</v>
      </c>
      <c r="C3769" t="s">
        <v>20</v>
      </c>
      <c r="D3769" t="s">
        <v>8800</v>
      </c>
      <c r="F3769">
        <v>1.39958E-4</v>
      </c>
      <c r="G3769">
        <v>1.7693900000000001E-4</v>
      </c>
      <c r="H3769">
        <v>1</v>
      </c>
      <c r="I3769">
        <v>2</v>
      </c>
      <c r="J3769">
        <v>2</v>
      </c>
      <c r="K3769" t="s">
        <v>941</v>
      </c>
      <c r="L3769" t="s">
        <v>8801</v>
      </c>
      <c r="N3769">
        <v>0</v>
      </c>
      <c r="O3769">
        <v>1756.9016999999999</v>
      </c>
      <c r="P3769" t="s">
        <v>20</v>
      </c>
      <c r="Q3769" t="s">
        <v>20</v>
      </c>
      <c r="R3769">
        <v>1.2879999999999999E-4</v>
      </c>
      <c r="S3769" s="1">
        <v>2.3289999999999999E-5</v>
      </c>
      <c r="T3769">
        <v>1.87</v>
      </c>
    </row>
    <row r="3770" spans="1:20" x14ac:dyDescent="0.3">
      <c r="A3770">
        <v>15070</v>
      </c>
      <c r="B3770" t="b">
        <v>0</v>
      </c>
      <c r="C3770" t="s">
        <v>20</v>
      </c>
      <c r="D3770" t="s">
        <v>8802</v>
      </c>
      <c r="F3770" s="1">
        <v>1.5968899999999999E-5</v>
      </c>
      <c r="G3770">
        <v>1.7693900000000001E-4</v>
      </c>
      <c r="H3770">
        <v>3</v>
      </c>
      <c r="I3770">
        <v>4</v>
      </c>
      <c r="J3770">
        <v>9</v>
      </c>
      <c r="K3770" t="s">
        <v>8803</v>
      </c>
      <c r="L3770" t="s">
        <v>8804</v>
      </c>
      <c r="N3770">
        <v>0</v>
      </c>
      <c r="O3770">
        <v>1453.7546400000001</v>
      </c>
      <c r="P3770" t="s">
        <v>20</v>
      </c>
      <c r="Q3770" t="s">
        <v>20</v>
      </c>
      <c r="R3770">
        <v>1.2879999999999999E-4</v>
      </c>
      <c r="S3770" s="1">
        <v>2.1610000000000001E-6</v>
      </c>
      <c r="T3770">
        <v>2.46</v>
      </c>
    </row>
    <row r="3771" spans="1:20" x14ac:dyDescent="0.3">
      <c r="A3771">
        <v>15071</v>
      </c>
      <c r="B3771" t="b">
        <v>0</v>
      </c>
      <c r="C3771" t="s">
        <v>20</v>
      </c>
      <c r="D3771" t="s">
        <v>8805</v>
      </c>
      <c r="F3771">
        <v>2.9948800000000001E-3</v>
      </c>
      <c r="G3771">
        <v>1.7693900000000001E-4</v>
      </c>
      <c r="H3771">
        <v>3</v>
      </c>
      <c r="I3771">
        <v>4</v>
      </c>
      <c r="J3771">
        <v>2</v>
      </c>
      <c r="K3771" t="s">
        <v>8803</v>
      </c>
      <c r="L3771" t="s">
        <v>8806</v>
      </c>
      <c r="N3771">
        <v>1</v>
      </c>
      <c r="O3771">
        <v>1581.8496</v>
      </c>
      <c r="P3771" t="s">
        <v>20</v>
      </c>
      <c r="Q3771" t="s">
        <v>20</v>
      </c>
      <c r="R3771">
        <v>1.2879999999999999E-4</v>
      </c>
      <c r="S3771">
        <v>6.6439999999999999E-4</v>
      </c>
      <c r="T3771">
        <v>2.37</v>
      </c>
    </row>
    <row r="3772" spans="1:20" x14ac:dyDescent="0.3">
      <c r="A3772">
        <v>1452</v>
      </c>
      <c r="B3772" t="b">
        <v>0</v>
      </c>
      <c r="C3772" t="s">
        <v>20</v>
      </c>
      <c r="D3772" t="s">
        <v>8807</v>
      </c>
      <c r="F3772" s="1">
        <v>1.70632E-5</v>
      </c>
      <c r="G3772">
        <v>1.7693900000000001E-4</v>
      </c>
      <c r="H3772">
        <v>1</v>
      </c>
      <c r="I3772">
        <v>1</v>
      </c>
      <c r="J3772">
        <v>3</v>
      </c>
      <c r="K3772" t="s">
        <v>4436</v>
      </c>
      <c r="L3772" t="s">
        <v>8808</v>
      </c>
      <c r="N3772">
        <v>0</v>
      </c>
      <c r="O3772">
        <v>1763.9511</v>
      </c>
      <c r="P3772" t="s">
        <v>20</v>
      </c>
      <c r="Q3772" t="s">
        <v>20</v>
      </c>
      <c r="R3772">
        <v>1.2879999999999999E-4</v>
      </c>
      <c r="S3772" s="1">
        <v>2.3350000000000001E-6</v>
      </c>
      <c r="T3772">
        <v>3.61</v>
      </c>
    </row>
    <row r="3773" spans="1:20" x14ac:dyDescent="0.3">
      <c r="A3773">
        <v>15156</v>
      </c>
      <c r="B3773" t="b">
        <v>0</v>
      </c>
      <c r="C3773" t="s">
        <v>20</v>
      </c>
      <c r="D3773" t="s">
        <v>8809</v>
      </c>
      <c r="F3773">
        <v>2.2629700000000001E-4</v>
      </c>
      <c r="G3773">
        <v>1.7693900000000001E-4</v>
      </c>
      <c r="H3773">
        <v>1</v>
      </c>
      <c r="I3773">
        <v>1</v>
      </c>
      <c r="J3773">
        <v>2</v>
      </c>
      <c r="K3773" t="s">
        <v>8810</v>
      </c>
      <c r="L3773" t="s">
        <v>8811</v>
      </c>
      <c r="N3773">
        <v>0</v>
      </c>
      <c r="O3773">
        <v>1611.87408</v>
      </c>
      <c r="P3773" t="s">
        <v>20</v>
      </c>
      <c r="Q3773" t="s">
        <v>20</v>
      </c>
      <c r="R3773">
        <v>1.2879999999999999E-4</v>
      </c>
      <c r="S3773" s="1">
        <v>3.9459999999999998E-5</v>
      </c>
      <c r="T3773">
        <v>2.86</v>
      </c>
    </row>
    <row r="3774" spans="1:20" x14ac:dyDescent="0.3">
      <c r="A3774">
        <v>1455</v>
      </c>
      <c r="B3774" t="b">
        <v>0</v>
      </c>
      <c r="C3774" t="s">
        <v>20</v>
      </c>
      <c r="D3774" t="s">
        <v>8812</v>
      </c>
      <c r="F3774">
        <v>2.85376E-4</v>
      </c>
      <c r="G3774">
        <v>1.7693900000000001E-4</v>
      </c>
      <c r="H3774">
        <v>2</v>
      </c>
      <c r="I3774">
        <v>2</v>
      </c>
      <c r="J3774">
        <v>7</v>
      </c>
      <c r="K3774" t="s">
        <v>3084</v>
      </c>
      <c r="L3774" t="s">
        <v>8813</v>
      </c>
      <c r="N3774">
        <v>0</v>
      </c>
      <c r="O3774">
        <v>1916.0276200000001</v>
      </c>
      <c r="P3774" t="s">
        <v>20</v>
      </c>
      <c r="Q3774" t="s">
        <v>20</v>
      </c>
      <c r="R3774">
        <v>1.2879999999999999E-4</v>
      </c>
      <c r="S3774" s="1">
        <v>5.1150000000000003E-5</v>
      </c>
      <c r="T3774">
        <v>3.39</v>
      </c>
    </row>
    <row r="3775" spans="1:20" x14ac:dyDescent="0.3">
      <c r="A3775">
        <v>15153</v>
      </c>
      <c r="B3775" t="b">
        <v>0</v>
      </c>
      <c r="C3775" t="s">
        <v>20</v>
      </c>
      <c r="D3775" t="s">
        <v>8814</v>
      </c>
      <c r="F3775">
        <v>2.0645500000000001E-3</v>
      </c>
      <c r="G3775">
        <v>1.7693900000000001E-4</v>
      </c>
      <c r="H3775">
        <v>1</v>
      </c>
      <c r="I3775">
        <v>1</v>
      </c>
      <c r="J3775">
        <v>4</v>
      </c>
      <c r="K3775" t="s">
        <v>6590</v>
      </c>
      <c r="L3775" t="s">
        <v>8815</v>
      </c>
      <c r="N3775">
        <v>1</v>
      </c>
      <c r="O3775">
        <v>1152.6775600000001</v>
      </c>
      <c r="P3775" t="s">
        <v>20</v>
      </c>
      <c r="Q3775" t="s">
        <v>20</v>
      </c>
      <c r="R3775">
        <v>1.2879999999999999E-4</v>
      </c>
      <c r="S3775">
        <v>4.4519999999999998E-4</v>
      </c>
      <c r="T3775">
        <v>1.37</v>
      </c>
    </row>
    <row r="3776" spans="1:20" x14ac:dyDescent="0.3">
      <c r="A3776">
        <v>15152</v>
      </c>
      <c r="B3776" t="b">
        <v>0</v>
      </c>
      <c r="C3776" t="s">
        <v>20</v>
      </c>
      <c r="D3776" t="s">
        <v>8816</v>
      </c>
      <c r="F3776">
        <v>1.0917100000000001E-3</v>
      </c>
      <c r="G3776">
        <v>1.7693900000000001E-4</v>
      </c>
      <c r="H3776">
        <v>1</v>
      </c>
      <c r="I3776">
        <v>1</v>
      </c>
      <c r="J3776">
        <v>2</v>
      </c>
      <c r="K3776" t="s">
        <v>6590</v>
      </c>
      <c r="L3776" t="s">
        <v>8817</v>
      </c>
      <c r="N3776">
        <v>0</v>
      </c>
      <c r="O3776">
        <v>1024.58259</v>
      </c>
      <c r="P3776" t="s">
        <v>20</v>
      </c>
      <c r="Q3776" t="s">
        <v>20</v>
      </c>
      <c r="R3776">
        <v>1.2879999999999999E-4</v>
      </c>
      <c r="S3776">
        <v>2.2120000000000001E-4</v>
      </c>
      <c r="T3776">
        <v>2.14</v>
      </c>
    </row>
    <row r="3777" spans="1:20" x14ac:dyDescent="0.3">
      <c r="A3777">
        <v>1458</v>
      </c>
      <c r="B3777" t="b">
        <v>0</v>
      </c>
      <c r="C3777" t="s">
        <v>20</v>
      </c>
      <c r="D3777" t="s">
        <v>8818</v>
      </c>
      <c r="F3777" s="1">
        <v>1.9265699999999999E-9</v>
      </c>
      <c r="G3777">
        <v>1.7693900000000001E-4</v>
      </c>
      <c r="H3777">
        <v>2</v>
      </c>
      <c r="I3777">
        <v>2</v>
      </c>
      <c r="J3777">
        <v>8</v>
      </c>
      <c r="K3777" t="s">
        <v>3776</v>
      </c>
      <c r="L3777" t="s">
        <v>8819</v>
      </c>
      <c r="N3777">
        <v>0</v>
      </c>
      <c r="O3777">
        <v>2719.2488800000001</v>
      </c>
      <c r="P3777" t="s">
        <v>20</v>
      </c>
      <c r="Q3777" t="s">
        <v>20</v>
      </c>
      <c r="R3777">
        <v>1.2879999999999999E-4</v>
      </c>
      <c r="S3777" s="1">
        <v>1.11E-10</v>
      </c>
      <c r="T3777">
        <v>4.78</v>
      </c>
    </row>
    <row r="3778" spans="1:20" x14ac:dyDescent="0.3">
      <c r="A3778">
        <v>14949</v>
      </c>
      <c r="B3778" t="b">
        <v>0</v>
      </c>
      <c r="C3778" t="s">
        <v>20</v>
      </c>
      <c r="D3778" t="s">
        <v>8820</v>
      </c>
      <c r="F3778" s="1">
        <v>5.57962E-5</v>
      </c>
      <c r="G3778">
        <v>1.7693900000000001E-4</v>
      </c>
      <c r="H3778">
        <v>1</v>
      </c>
      <c r="I3778">
        <v>1</v>
      </c>
      <c r="J3778">
        <v>4</v>
      </c>
      <c r="K3778" t="s">
        <v>1370</v>
      </c>
      <c r="L3778" t="s">
        <v>8821</v>
      </c>
      <c r="N3778">
        <v>0</v>
      </c>
      <c r="O3778">
        <v>1439.79919</v>
      </c>
      <c r="P3778" t="s">
        <v>20</v>
      </c>
      <c r="Q3778" t="s">
        <v>20</v>
      </c>
      <c r="R3778">
        <v>1.2879999999999999E-4</v>
      </c>
      <c r="S3778" s="1">
        <v>8.5529999999999993E-6</v>
      </c>
      <c r="T3778">
        <v>2.4900000000000002</v>
      </c>
    </row>
    <row r="3779" spans="1:20" x14ac:dyDescent="0.3">
      <c r="A3779">
        <v>15138</v>
      </c>
      <c r="B3779" t="b">
        <v>0</v>
      </c>
      <c r="C3779" t="s">
        <v>20</v>
      </c>
      <c r="D3779" t="s">
        <v>8822</v>
      </c>
      <c r="F3779" s="1">
        <v>1.7492599999999999E-5</v>
      </c>
      <c r="G3779">
        <v>1.7693900000000001E-4</v>
      </c>
      <c r="H3779">
        <v>1</v>
      </c>
      <c r="I3779">
        <v>1</v>
      </c>
      <c r="J3779">
        <v>2</v>
      </c>
      <c r="K3779" t="s">
        <v>7260</v>
      </c>
      <c r="L3779" t="s">
        <v>8823</v>
      </c>
      <c r="N3779">
        <v>0</v>
      </c>
      <c r="O3779">
        <v>1737.8541399999999</v>
      </c>
      <c r="P3779" t="s">
        <v>20</v>
      </c>
      <c r="Q3779" t="s">
        <v>20</v>
      </c>
      <c r="R3779">
        <v>1.2879999999999999E-4</v>
      </c>
      <c r="S3779" s="1">
        <v>2.4040000000000002E-6</v>
      </c>
      <c r="T3779">
        <v>3.48</v>
      </c>
    </row>
    <row r="3780" spans="1:20" x14ac:dyDescent="0.3">
      <c r="A3780">
        <v>15127</v>
      </c>
      <c r="B3780" t="b">
        <v>0</v>
      </c>
      <c r="C3780" t="s">
        <v>20</v>
      </c>
      <c r="D3780" t="s">
        <v>8824</v>
      </c>
      <c r="F3780">
        <v>2.9948800000000001E-3</v>
      </c>
      <c r="G3780">
        <v>1.7693900000000001E-4</v>
      </c>
      <c r="H3780">
        <v>1</v>
      </c>
      <c r="I3780">
        <v>1</v>
      </c>
      <c r="J3780">
        <v>5</v>
      </c>
      <c r="K3780" t="s">
        <v>372</v>
      </c>
      <c r="L3780" t="s">
        <v>8825</v>
      </c>
      <c r="N3780">
        <v>1</v>
      </c>
      <c r="O3780">
        <v>2240.1808900000001</v>
      </c>
      <c r="P3780" t="s">
        <v>20</v>
      </c>
      <c r="Q3780" t="s">
        <v>20</v>
      </c>
      <c r="R3780">
        <v>1.2879999999999999E-4</v>
      </c>
      <c r="S3780">
        <v>6.6129999999999997E-4</v>
      </c>
      <c r="T3780">
        <v>3.23</v>
      </c>
    </row>
    <row r="3781" spans="1:20" x14ac:dyDescent="0.3">
      <c r="A3781">
        <v>15123</v>
      </c>
      <c r="B3781" t="b">
        <v>0</v>
      </c>
      <c r="C3781" t="s">
        <v>20</v>
      </c>
      <c r="D3781" t="s">
        <v>8826</v>
      </c>
      <c r="F3781" s="1">
        <v>4.7635500000000003E-6</v>
      </c>
      <c r="G3781">
        <v>1.7693900000000001E-4</v>
      </c>
      <c r="H3781">
        <v>1</v>
      </c>
      <c r="I3781">
        <v>1</v>
      </c>
      <c r="J3781">
        <v>2</v>
      </c>
      <c r="K3781" t="s">
        <v>55</v>
      </c>
      <c r="L3781" t="s">
        <v>8827</v>
      </c>
      <c r="N3781">
        <v>0</v>
      </c>
      <c r="O3781">
        <v>1433.7746999999999</v>
      </c>
      <c r="P3781" t="s">
        <v>20</v>
      </c>
      <c r="Q3781" t="s">
        <v>20</v>
      </c>
      <c r="R3781">
        <v>1.2879999999999999E-4</v>
      </c>
      <c r="S3781" s="1">
        <v>5.7930000000000001E-7</v>
      </c>
      <c r="T3781">
        <v>2.09</v>
      </c>
    </row>
    <row r="3782" spans="1:20" x14ac:dyDescent="0.3">
      <c r="A3782">
        <v>15114</v>
      </c>
      <c r="B3782" t="b">
        <v>0</v>
      </c>
      <c r="C3782" t="s">
        <v>20</v>
      </c>
      <c r="D3782" t="s">
        <v>8828</v>
      </c>
      <c r="E3782" t="s">
        <v>70</v>
      </c>
      <c r="F3782">
        <v>4.7693900000000001E-4</v>
      </c>
      <c r="G3782">
        <v>1.7693900000000001E-4</v>
      </c>
      <c r="H3782">
        <v>1</v>
      </c>
      <c r="I3782">
        <v>1</v>
      </c>
      <c r="J3782">
        <v>2</v>
      </c>
      <c r="K3782" t="s">
        <v>1094</v>
      </c>
      <c r="L3782" t="s">
        <v>8829</v>
      </c>
      <c r="N3782">
        <v>0</v>
      </c>
      <c r="O3782">
        <v>1238.6601900000001</v>
      </c>
      <c r="P3782" t="s">
        <v>20</v>
      </c>
      <c r="Q3782" t="s">
        <v>20</v>
      </c>
      <c r="R3782">
        <v>1.2879999999999999E-4</v>
      </c>
      <c r="S3782" s="1">
        <v>8.9519999999999997E-5</v>
      </c>
      <c r="T3782">
        <v>1.53</v>
      </c>
    </row>
    <row r="3783" spans="1:20" x14ac:dyDescent="0.3">
      <c r="A3783">
        <v>15109</v>
      </c>
      <c r="B3783" t="b">
        <v>0</v>
      </c>
      <c r="C3783" t="s">
        <v>20</v>
      </c>
      <c r="D3783" t="s">
        <v>8830</v>
      </c>
      <c r="E3783" t="s">
        <v>216</v>
      </c>
      <c r="F3783" s="1">
        <v>1.9003599999999999E-5</v>
      </c>
      <c r="G3783">
        <v>1.7693900000000001E-4</v>
      </c>
      <c r="H3783">
        <v>2</v>
      </c>
      <c r="I3783">
        <v>2</v>
      </c>
      <c r="J3783">
        <v>2</v>
      </c>
      <c r="K3783" t="s">
        <v>1967</v>
      </c>
      <c r="L3783" t="s">
        <v>8831</v>
      </c>
      <c r="N3783">
        <v>0</v>
      </c>
      <c r="O3783">
        <v>1540.7246600000001</v>
      </c>
      <c r="P3783" t="s">
        <v>20</v>
      </c>
      <c r="Q3783" t="s">
        <v>20</v>
      </c>
      <c r="R3783">
        <v>1.2879999999999999E-4</v>
      </c>
      <c r="S3783" s="1">
        <v>2.6249999999999999E-6</v>
      </c>
      <c r="T3783">
        <v>2.46</v>
      </c>
    </row>
    <row r="3784" spans="1:20" x14ac:dyDescent="0.3">
      <c r="A3784">
        <v>1473</v>
      </c>
      <c r="B3784" t="b">
        <v>0</v>
      </c>
      <c r="C3784" t="s">
        <v>20</v>
      </c>
      <c r="D3784" t="s">
        <v>8832</v>
      </c>
      <c r="F3784" s="1">
        <v>2.2803299999999999E-5</v>
      </c>
      <c r="G3784">
        <v>1.7693900000000001E-4</v>
      </c>
      <c r="H3784">
        <v>1</v>
      </c>
      <c r="I3784">
        <v>2</v>
      </c>
      <c r="J3784">
        <v>2</v>
      </c>
      <c r="K3784" t="s">
        <v>2847</v>
      </c>
      <c r="L3784" t="s">
        <v>8833</v>
      </c>
      <c r="N3784">
        <v>0</v>
      </c>
      <c r="O3784">
        <v>1741.87239</v>
      </c>
      <c r="P3784" t="s">
        <v>20</v>
      </c>
      <c r="Q3784" t="s">
        <v>20</v>
      </c>
      <c r="R3784">
        <v>1.2879999999999999E-4</v>
      </c>
      <c r="S3784" s="1">
        <v>3.1949999999999999E-6</v>
      </c>
      <c r="T3784">
        <v>3.32</v>
      </c>
    </row>
    <row r="3785" spans="1:20" x14ac:dyDescent="0.3">
      <c r="A3785">
        <v>1484</v>
      </c>
      <c r="B3785" t="b">
        <v>0</v>
      </c>
      <c r="C3785" t="s">
        <v>20</v>
      </c>
      <c r="D3785" t="s">
        <v>8834</v>
      </c>
      <c r="F3785" s="1">
        <v>3.47694E-6</v>
      </c>
      <c r="G3785">
        <v>1.7693900000000001E-4</v>
      </c>
      <c r="H3785">
        <v>1</v>
      </c>
      <c r="I3785">
        <v>1</v>
      </c>
      <c r="J3785">
        <v>2</v>
      </c>
      <c r="K3785" t="s">
        <v>8835</v>
      </c>
      <c r="L3785" t="s">
        <v>8836</v>
      </c>
      <c r="N3785">
        <v>0</v>
      </c>
      <c r="O3785">
        <v>2494.3147600000002</v>
      </c>
      <c r="P3785" t="s">
        <v>20</v>
      </c>
      <c r="Q3785" t="s">
        <v>20</v>
      </c>
      <c r="R3785">
        <v>1.2879999999999999E-4</v>
      </c>
      <c r="S3785" s="1">
        <v>4.0849999999999999E-7</v>
      </c>
      <c r="T3785">
        <v>4.79</v>
      </c>
    </row>
    <row r="3786" spans="1:20" x14ac:dyDescent="0.3">
      <c r="A3786">
        <v>15129</v>
      </c>
      <c r="B3786" t="b">
        <v>0</v>
      </c>
      <c r="C3786" t="s">
        <v>20</v>
      </c>
      <c r="D3786" t="s">
        <v>8837</v>
      </c>
      <c r="F3786">
        <v>3.5690599999999999E-4</v>
      </c>
      <c r="G3786">
        <v>1.7693900000000001E-4</v>
      </c>
      <c r="H3786">
        <v>1</v>
      </c>
      <c r="I3786">
        <v>1</v>
      </c>
      <c r="J3786">
        <v>2</v>
      </c>
      <c r="K3786" t="s">
        <v>8838</v>
      </c>
      <c r="L3786" t="s">
        <v>8839</v>
      </c>
      <c r="N3786">
        <v>0</v>
      </c>
      <c r="O3786">
        <v>2093.1277300000002</v>
      </c>
      <c r="P3786" t="s">
        <v>20</v>
      </c>
      <c r="Q3786" t="s">
        <v>20</v>
      </c>
      <c r="R3786">
        <v>1.2879999999999999E-4</v>
      </c>
      <c r="S3786" s="1">
        <v>6.525E-5</v>
      </c>
      <c r="T3786">
        <v>3.19</v>
      </c>
    </row>
    <row r="3787" spans="1:20" x14ac:dyDescent="0.3">
      <c r="A3787">
        <v>14946</v>
      </c>
      <c r="B3787" t="b">
        <v>0</v>
      </c>
      <c r="C3787" t="s">
        <v>20</v>
      </c>
      <c r="D3787" t="s">
        <v>8840</v>
      </c>
      <c r="F3787" s="1">
        <v>2.6470700000000001E-5</v>
      </c>
      <c r="G3787">
        <v>1.7693900000000001E-4</v>
      </c>
      <c r="H3787">
        <v>1</v>
      </c>
      <c r="I3787">
        <v>1</v>
      </c>
      <c r="J3787">
        <v>2</v>
      </c>
      <c r="K3787" t="s">
        <v>8841</v>
      </c>
      <c r="L3787" t="s">
        <v>8842</v>
      </c>
      <c r="N3787">
        <v>0</v>
      </c>
      <c r="O3787">
        <v>1732.8904600000001</v>
      </c>
      <c r="P3787" t="s">
        <v>20</v>
      </c>
      <c r="Q3787" t="s">
        <v>20</v>
      </c>
      <c r="R3787">
        <v>1.2879999999999999E-4</v>
      </c>
      <c r="S3787" s="1">
        <v>3.7740000000000002E-6</v>
      </c>
      <c r="T3787">
        <v>1.9</v>
      </c>
    </row>
    <row r="3788" spans="1:20" x14ac:dyDescent="0.3">
      <c r="A3788">
        <v>14918</v>
      </c>
      <c r="B3788" t="b">
        <v>0</v>
      </c>
      <c r="C3788" t="s">
        <v>20</v>
      </c>
      <c r="D3788" t="s">
        <v>8843</v>
      </c>
      <c r="F3788" s="1">
        <v>5.8640000000000001E-5</v>
      </c>
      <c r="G3788">
        <v>1.7693900000000001E-4</v>
      </c>
      <c r="H3788">
        <v>2</v>
      </c>
      <c r="I3788">
        <v>2</v>
      </c>
      <c r="J3788">
        <v>8</v>
      </c>
      <c r="K3788" t="s">
        <v>8012</v>
      </c>
      <c r="L3788" t="s">
        <v>8844</v>
      </c>
      <c r="N3788">
        <v>1</v>
      </c>
      <c r="O3788">
        <v>2189.2176100000001</v>
      </c>
      <c r="P3788" t="s">
        <v>20</v>
      </c>
      <c r="Q3788" t="s">
        <v>20</v>
      </c>
      <c r="R3788">
        <v>1.2879999999999999E-4</v>
      </c>
      <c r="S3788" s="1">
        <v>9.037E-6</v>
      </c>
      <c r="T3788">
        <v>4.09</v>
      </c>
    </row>
    <row r="3789" spans="1:20" x14ac:dyDescent="0.3">
      <c r="A3789">
        <v>1562</v>
      </c>
      <c r="B3789" t="b">
        <v>0</v>
      </c>
      <c r="C3789" t="s">
        <v>20</v>
      </c>
      <c r="D3789" t="s">
        <v>8845</v>
      </c>
      <c r="F3789">
        <v>4.7693900000000001E-4</v>
      </c>
      <c r="G3789">
        <v>1.7693900000000001E-4</v>
      </c>
      <c r="H3789">
        <v>1</v>
      </c>
      <c r="I3789">
        <v>1</v>
      </c>
      <c r="J3789">
        <v>2</v>
      </c>
      <c r="K3789" t="s">
        <v>166</v>
      </c>
      <c r="L3789" t="s">
        <v>8846</v>
      </c>
      <c r="N3789">
        <v>2</v>
      </c>
      <c r="O3789">
        <v>2569.4235800000001</v>
      </c>
      <c r="P3789" t="s">
        <v>20</v>
      </c>
      <c r="Q3789" t="s">
        <v>20</v>
      </c>
      <c r="R3789">
        <v>1.2879999999999999E-4</v>
      </c>
      <c r="S3789" s="1">
        <v>8.9740000000000005E-5</v>
      </c>
      <c r="T3789">
        <v>3.24</v>
      </c>
    </row>
    <row r="3790" spans="1:20" x14ac:dyDescent="0.3">
      <c r="A3790">
        <v>1748</v>
      </c>
      <c r="B3790" t="b">
        <v>0</v>
      </c>
      <c r="C3790" t="s">
        <v>20</v>
      </c>
      <c r="D3790" t="s">
        <v>8847</v>
      </c>
      <c r="F3790" s="1">
        <v>1.3279300000000001E-8</v>
      </c>
      <c r="G3790">
        <v>1.7693900000000001E-4</v>
      </c>
      <c r="H3790">
        <v>1</v>
      </c>
      <c r="I3790">
        <v>1</v>
      </c>
      <c r="J3790">
        <v>8</v>
      </c>
      <c r="K3790" t="s">
        <v>645</v>
      </c>
      <c r="L3790" t="s">
        <v>8848</v>
      </c>
      <c r="N3790">
        <v>1</v>
      </c>
      <c r="O3790">
        <v>2075.08799</v>
      </c>
      <c r="P3790" t="s">
        <v>20</v>
      </c>
      <c r="Q3790" t="s">
        <v>20</v>
      </c>
      <c r="R3790">
        <v>1.2879999999999999E-4</v>
      </c>
      <c r="S3790" s="1">
        <v>9.2119999999999998E-10</v>
      </c>
      <c r="T3790">
        <v>6.13</v>
      </c>
    </row>
    <row r="3791" spans="1:20" x14ac:dyDescent="0.3">
      <c r="A3791">
        <v>14731</v>
      </c>
      <c r="B3791" t="b">
        <v>0</v>
      </c>
      <c r="C3791" t="s">
        <v>20</v>
      </c>
      <c r="D3791" t="s">
        <v>8849</v>
      </c>
      <c r="E3791" t="s">
        <v>579</v>
      </c>
      <c r="F3791" s="1">
        <v>5.3532000000000002E-5</v>
      </c>
      <c r="G3791">
        <v>1.7693900000000001E-4</v>
      </c>
      <c r="H3791">
        <v>1</v>
      </c>
      <c r="I3791">
        <v>2</v>
      </c>
      <c r="J3791">
        <v>2</v>
      </c>
      <c r="K3791">
        <v>1346343</v>
      </c>
      <c r="L3791" t="s">
        <v>8850</v>
      </c>
      <c r="N3791">
        <v>0</v>
      </c>
      <c r="O3791">
        <v>1765.73471</v>
      </c>
      <c r="P3791" t="s">
        <v>20</v>
      </c>
      <c r="Q3791" t="s">
        <v>20</v>
      </c>
      <c r="R3791">
        <v>1.2879999999999999E-4</v>
      </c>
      <c r="S3791" s="1">
        <v>8.1640000000000001E-6</v>
      </c>
      <c r="T3791">
        <v>2.19</v>
      </c>
    </row>
    <row r="3792" spans="1:20" x14ac:dyDescent="0.3">
      <c r="A3792">
        <v>1750</v>
      </c>
      <c r="B3792" t="b">
        <v>0</v>
      </c>
      <c r="C3792" t="s">
        <v>20</v>
      </c>
      <c r="D3792" t="s">
        <v>8851</v>
      </c>
      <c r="F3792" s="1">
        <v>2.9459999999999998E-6</v>
      </c>
      <c r="G3792">
        <v>1.7693900000000001E-4</v>
      </c>
      <c r="H3792">
        <v>1</v>
      </c>
      <c r="I3792">
        <v>1</v>
      </c>
      <c r="J3792">
        <v>2</v>
      </c>
      <c r="K3792" t="s">
        <v>639</v>
      </c>
      <c r="L3792" t="s">
        <v>8852</v>
      </c>
      <c r="N3792">
        <v>0</v>
      </c>
      <c r="O3792">
        <v>2171.0363499999999</v>
      </c>
      <c r="P3792" t="s">
        <v>20</v>
      </c>
      <c r="Q3792" t="s">
        <v>20</v>
      </c>
      <c r="R3792">
        <v>1.2879999999999999E-4</v>
      </c>
      <c r="S3792" s="1">
        <v>3.3939999999999998E-7</v>
      </c>
      <c r="T3792">
        <v>2.63</v>
      </c>
    </row>
    <row r="3793" spans="1:20" x14ac:dyDescent="0.3">
      <c r="A3793">
        <v>14706</v>
      </c>
      <c r="B3793" t="b">
        <v>0</v>
      </c>
      <c r="C3793" t="s">
        <v>20</v>
      </c>
      <c r="D3793" t="s">
        <v>8853</v>
      </c>
      <c r="F3793">
        <v>1.94947E-4</v>
      </c>
      <c r="G3793">
        <v>1.7693900000000001E-4</v>
      </c>
      <c r="H3793">
        <v>1</v>
      </c>
      <c r="I3793">
        <v>1</v>
      </c>
      <c r="J3793">
        <v>2</v>
      </c>
      <c r="K3793" t="s">
        <v>888</v>
      </c>
      <c r="L3793" t="s">
        <v>8854</v>
      </c>
      <c r="N3793">
        <v>0</v>
      </c>
      <c r="O3793">
        <v>1361.74234</v>
      </c>
      <c r="P3793" t="s">
        <v>20</v>
      </c>
      <c r="Q3793" t="s">
        <v>20</v>
      </c>
      <c r="R3793">
        <v>1.2879999999999999E-4</v>
      </c>
      <c r="S3793" s="1">
        <v>3.3689999999999998E-5</v>
      </c>
      <c r="T3793">
        <v>2.14</v>
      </c>
    </row>
    <row r="3794" spans="1:20" x14ac:dyDescent="0.3">
      <c r="A3794">
        <v>14690</v>
      </c>
      <c r="B3794" t="b">
        <v>0</v>
      </c>
      <c r="C3794" t="s">
        <v>20</v>
      </c>
      <c r="D3794" t="s">
        <v>8855</v>
      </c>
      <c r="F3794">
        <v>1.57132E-3</v>
      </c>
      <c r="G3794">
        <v>1.7693900000000001E-4</v>
      </c>
      <c r="H3794">
        <v>1</v>
      </c>
      <c r="I3794">
        <v>1</v>
      </c>
      <c r="J3794">
        <v>2</v>
      </c>
      <c r="K3794" t="s">
        <v>3277</v>
      </c>
      <c r="L3794" t="s">
        <v>8856</v>
      </c>
      <c r="N3794">
        <v>0</v>
      </c>
      <c r="O3794">
        <v>1155.64084</v>
      </c>
      <c r="P3794" t="s">
        <v>20</v>
      </c>
      <c r="Q3794" t="s">
        <v>20</v>
      </c>
      <c r="R3794">
        <v>1.2879999999999999E-4</v>
      </c>
      <c r="S3794">
        <v>3.2840000000000001E-4</v>
      </c>
      <c r="T3794">
        <v>2.13</v>
      </c>
    </row>
    <row r="3795" spans="1:20" x14ac:dyDescent="0.3">
      <c r="A3795">
        <v>1755</v>
      </c>
      <c r="B3795" t="b">
        <v>0</v>
      </c>
      <c r="C3795" t="s">
        <v>20</v>
      </c>
      <c r="D3795" t="s">
        <v>8857</v>
      </c>
      <c r="F3795" s="1">
        <v>1.9481900000000001E-5</v>
      </c>
      <c r="G3795">
        <v>1.7693900000000001E-4</v>
      </c>
      <c r="H3795">
        <v>1</v>
      </c>
      <c r="I3795">
        <v>1</v>
      </c>
      <c r="J3795">
        <v>4</v>
      </c>
      <c r="K3795" t="s">
        <v>2136</v>
      </c>
      <c r="L3795" t="s">
        <v>8858</v>
      </c>
      <c r="N3795">
        <v>0</v>
      </c>
      <c r="O3795">
        <v>1589.87581</v>
      </c>
      <c r="P3795" t="s">
        <v>20</v>
      </c>
      <c r="Q3795" t="s">
        <v>20</v>
      </c>
      <c r="R3795">
        <v>1.2879999999999999E-4</v>
      </c>
      <c r="S3795" s="1">
        <v>2.689E-6</v>
      </c>
      <c r="T3795">
        <v>3.05</v>
      </c>
    </row>
    <row r="3796" spans="1:20" x14ac:dyDescent="0.3">
      <c r="A3796">
        <v>14759</v>
      </c>
      <c r="B3796" t="b">
        <v>0</v>
      </c>
      <c r="C3796" t="s">
        <v>20</v>
      </c>
      <c r="D3796" t="s">
        <v>8859</v>
      </c>
      <c r="F3796">
        <v>2.3958899999999999E-3</v>
      </c>
      <c r="G3796">
        <v>1.7693900000000001E-4</v>
      </c>
      <c r="H3796">
        <v>1</v>
      </c>
      <c r="I3796">
        <v>1</v>
      </c>
      <c r="J3796">
        <v>2</v>
      </c>
      <c r="K3796">
        <v>55956899</v>
      </c>
      <c r="L3796" t="s">
        <v>8860</v>
      </c>
      <c r="N3796">
        <v>0</v>
      </c>
      <c r="O3796">
        <v>982.43370000000004</v>
      </c>
      <c r="P3796" t="s">
        <v>20</v>
      </c>
      <c r="Q3796" t="s">
        <v>20</v>
      </c>
      <c r="R3796">
        <v>1.2879999999999999E-4</v>
      </c>
      <c r="S3796">
        <v>5.1900000000000004E-4</v>
      </c>
      <c r="T3796">
        <v>1.41</v>
      </c>
    </row>
    <row r="3797" spans="1:20" x14ac:dyDescent="0.3">
      <c r="A3797">
        <v>14642</v>
      </c>
      <c r="B3797" t="b">
        <v>0</v>
      </c>
      <c r="C3797" t="s">
        <v>20</v>
      </c>
      <c r="D3797" t="s">
        <v>8861</v>
      </c>
      <c r="F3797" s="1">
        <v>3.9398599999999999E-5</v>
      </c>
      <c r="G3797">
        <v>1.7693900000000001E-4</v>
      </c>
      <c r="H3797">
        <v>1</v>
      </c>
      <c r="I3797">
        <v>1</v>
      </c>
      <c r="J3797">
        <v>10</v>
      </c>
      <c r="K3797" t="s">
        <v>490</v>
      </c>
      <c r="L3797" t="s">
        <v>8862</v>
      </c>
      <c r="N3797">
        <v>0</v>
      </c>
      <c r="O3797">
        <v>1513.8372999999999</v>
      </c>
      <c r="P3797" t="s">
        <v>20</v>
      </c>
      <c r="Q3797" t="s">
        <v>20</v>
      </c>
      <c r="R3797">
        <v>1.2879999999999999E-4</v>
      </c>
      <c r="S3797" s="1">
        <v>5.8270000000000003E-6</v>
      </c>
      <c r="T3797">
        <v>2.97</v>
      </c>
    </row>
    <row r="3798" spans="1:20" x14ac:dyDescent="0.3">
      <c r="A3798">
        <v>14637</v>
      </c>
      <c r="B3798" t="b">
        <v>0</v>
      </c>
      <c r="C3798" t="s">
        <v>20</v>
      </c>
      <c r="D3798" t="s">
        <v>8863</v>
      </c>
      <c r="F3798">
        <v>1.3316300000000001E-3</v>
      </c>
      <c r="G3798">
        <v>1.7693900000000001E-4</v>
      </c>
      <c r="H3798">
        <v>2</v>
      </c>
      <c r="I3798">
        <v>2</v>
      </c>
      <c r="J3798">
        <v>6</v>
      </c>
      <c r="K3798" t="s">
        <v>908</v>
      </c>
      <c r="L3798" t="s">
        <v>8864</v>
      </c>
      <c r="N3798">
        <v>0</v>
      </c>
      <c r="O3798">
        <v>999.59857999999997</v>
      </c>
      <c r="P3798" t="s">
        <v>20</v>
      </c>
      <c r="Q3798" t="s">
        <v>20</v>
      </c>
      <c r="R3798">
        <v>1.2879999999999999E-4</v>
      </c>
      <c r="S3798">
        <v>2.7619999999999999E-4</v>
      </c>
      <c r="T3798">
        <v>2.0699999999999998</v>
      </c>
    </row>
    <row r="3799" spans="1:20" x14ac:dyDescent="0.3">
      <c r="A3799">
        <v>1765</v>
      </c>
      <c r="B3799" t="b">
        <v>0</v>
      </c>
      <c r="C3799" t="s">
        <v>20</v>
      </c>
      <c r="D3799" t="s">
        <v>8865</v>
      </c>
      <c r="F3799">
        <v>2.2988599999999998E-3</v>
      </c>
      <c r="G3799">
        <v>1.7693900000000001E-4</v>
      </c>
      <c r="H3799">
        <v>2</v>
      </c>
      <c r="I3799">
        <v>2</v>
      </c>
      <c r="J3799">
        <v>2</v>
      </c>
      <c r="K3799" t="s">
        <v>8866</v>
      </c>
      <c r="L3799" t="s">
        <v>8867</v>
      </c>
      <c r="N3799">
        <v>0</v>
      </c>
      <c r="O3799">
        <v>1234.7266299999999</v>
      </c>
      <c r="P3799" t="s">
        <v>20</v>
      </c>
      <c r="Q3799" t="s">
        <v>20</v>
      </c>
      <c r="R3799">
        <v>1.2879999999999999E-4</v>
      </c>
      <c r="S3799">
        <v>4.9790000000000001E-4</v>
      </c>
      <c r="T3799">
        <v>2.1</v>
      </c>
    </row>
    <row r="3800" spans="1:20" x14ac:dyDescent="0.3">
      <c r="A3800">
        <v>14599</v>
      </c>
      <c r="B3800" t="b">
        <v>0</v>
      </c>
      <c r="C3800" t="s">
        <v>20</v>
      </c>
      <c r="D3800" t="s">
        <v>8868</v>
      </c>
      <c r="F3800" s="1">
        <v>6.7461700000000003E-6</v>
      </c>
      <c r="G3800">
        <v>1.7693900000000001E-4</v>
      </c>
      <c r="H3800">
        <v>1</v>
      </c>
      <c r="I3800">
        <v>1</v>
      </c>
      <c r="J3800">
        <v>6</v>
      </c>
      <c r="K3800" t="s">
        <v>883</v>
      </c>
      <c r="L3800" t="s">
        <v>8869</v>
      </c>
      <c r="N3800">
        <v>0</v>
      </c>
      <c r="O3800">
        <v>1549.8736899999999</v>
      </c>
      <c r="P3800" t="s">
        <v>20</v>
      </c>
      <c r="Q3800" t="s">
        <v>20</v>
      </c>
      <c r="R3800">
        <v>1.2879999999999999E-4</v>
      </c>
      <c r="S3800" s="1">
        <v>8.4529999999999998E-7</v>
      </c>
      <c r="T3800">
        <v>2.25</v>
      </c>
    </row>
    <row r="3801" spans="1:20" x14ac:dyDescent="0.3">
      <c r="A3801">
        <v>1775</v>
      </c>
      <c r="B3801" t="b">
        <v>0</v>
      </c>
      <c r="C3801" t="s">
        <v>20</v>
      </c>
      <c r="D3801" t="s">
        <v>8870</v>
      </c>
      <c r="F3801">
        <v>1.9656900000000001E-4</v>
      </c>
      <c r="G3801">
        <v>1.7693900000000001E-4</v>
      </c>
      <c r="H3801">
        <v>2</v>
      </c>
      <c r="I3801">
        <v>3</v>
      </c>
      <c r="J3801">
        <v>8</v>
      </c>
      <c r="K3801" t="s">
        <v>434</v>
      </c>
      <c r="L3801" t="s">
        <v>8871</v>
      </c>
      <c r="N3801">
        <v>0</v>
      </c>
      <c r="O3801">
        <v>1056.6047900000001</v>
      </c>
      <c r="P3801" t="s">
        <v>20</v>
      </c>
      <c r="Q3801" t="s">
        <v>20</v>
      </c>
      <c r="R3801">
        <v>1.2879999999999999E-4</v>
      </c>
      <c r="S3801" s="1">
        <v>3.3800000000000002E-5</v>
      </c>
      <c r="T3801">
        <v>2.2999999999999998</v>
      </c>
    </row>
    <row r="3802" spans="1:20" x14ac:dyDescent="0.3">
      <c r="A3802">
        <v>14579</v>
      </c>
      <c r="B3802" t="b">
        <v>0</v>
      </c>
      <c r="C3802" t="s">
        <v>20</v>
      </c>
      <c r="D3802" t="s">
        <v>8872</v>
      </c>
      <c r="F3802">
        <v>1.2671099999999999E-3</v>
      </c>
      <c r="G3802">
        <v>1.7693900000000001E-4</v>
      </c>
      <c r="H3802">
        <v>1</v>
      </c>
      <c r="I3802">
        <v>1</v>
      </c>
      <c r="J3802">
        <v>2</v>
      </c>
      <c r="K3802" t="s">
        <v>8873</v>
      </c>
      <c r="L3802" t="s">
        <v>8874</v>
      </c>
      <c r="N3802">
        <v>0</v>
      </c>
      <c r="O3802">
        <v>1331.6630299999999</v>
      </c>
      <c r="P3802" t="s">
        <v>20</v>
      </c>
      <c r="Q3802" t="s">
        <v>20</v>
      </c>
      <c r="R3802">
        <v>1.2879999999999999E-4</v>
      </c>
      <c r="S3802">
        <v>2.5970000000000002E-4</v>
      </c>
      <c r="T3802">
        <v>1.75</v>
      </c>
    </row>
    <row r="3803" spans="1:20" x14ac:dyDescent="0.3">
      <c r="A3803">
        <v>1780</v>
      </c>
      <c r="B3803" t="b">
        <v>0</v>
      </c>
      <c r="C3803" t="s">
        <v>20</v>
      </c>
      <c r="D3803" t="s">
        <v>8875</v>
      </c>
      <c r="E3803" t="s">
        <v>70</v>
      </c>
      <c r="F3803">
        <v>1.6517999999999999E-4</v>
      </c>
      <c r="G3803">
        <v>1.7693900000000001E-4</v>
      </c>
      <c r="H3803">
        <v>1</v>
      </c>
      <c r="I3803">
        <v>2</v>
      </c>
      <c r="J3803">
        <v>1</v>
      </c>
      <c r="K3803" t="s">
        <v>474</v>
      </c>
      <c r="L3803" t="s">
        <v>8876</v>
      </c>
      <c r="N3803">
        <v>0</v>
      </c>
      <c r="O3803">
        <v>1564.7788</v>
      </c>
      <c r="P3803" t="s">
        <v>20</v>
      </c>
      <c r="Q3803" t="s">
        <v>20</v>
      </c>
      <c r="R3803">
        <v>1.2879999999999999E-4</v>
      </c>
      <c r="S3803" s="1">
        <v>2.815E-5</v>
      </c>
      <c r="T3803">
        <v>2.7</v>
      </c>
    </row>
    <row r="3804" spans="1:20" x14ac:dyDescent="0.3">
      <c r="A3804">
        <v>1761</v>
      </c>
      <c r="B3804" t="b">
        <v>0</v>
      </c>
      <c r="C3804" t="s">
        <v>20</v>
      </c>
      <c r="D3804" t="s">
        <v>8877</v>
      </c>
      <c r="F3804" s="1">
        <v>6.8637200000000001E-5</v>
      </c>
      <c r="G3804">
        <v>1.7693900000000001E-4</v>
      </c>
      <c r="H3804">
        <v>1</v>
      </c>
      <c r="I3804">
        <v>1</v>
      </c>
      <c r="J3804">
        <v>3</v>
      </c>
      <c r="K3804" t="s">
        <v>2746</v>
      </c>
      <c r="L3804" t="s">
        <v>8878</v>
      </c>
      <c r="N3804">
        <v>0</v>
      </c>
      <c r="O3804">
        <v>1465.8372999999999</v>
      </c>
      <c r="P3804" t="s">
        <v>20</v>
      </c>
      <c r="Q3804" t="s">
        <v>20</v>
      </c>
      <c r="R3804">
        <v>1.2879999999999999E-4</v>
      </c>
      <c r="S3804" s="1">
        <v>1.0669999999999999E-5</v>
      </c>
      <c r="T3804">
        <v>2.8</v>
      </c>
    </row>
    <row r="3805" spans="1:20" x14ac:dyDescent="0.3">
      <c r="A3805">
        <v>15164</v>
      </c>
      <c r="B3805" t="b">
        <v>0</v>
      </c>
      <c r="C3805" t="s">
        <v>20</v>
      </c>
      <c r="D3805" t="s">
        <v>8879</v>
      </c>
      <c r="F3805">
        <v>1.1664500000000001E-3</v>
      </c>
      <c r="G3805">
        <v>1.7693900000000001E-4</v>
      </c>
      <c r="H3805">
        <v>1</v>
      </c>
      <c r="I3805">
        <v>1</v>
      </c>
      <c r="J3805">
        <v>1</v>
      </c>
      <c r="K3805" t="s">
        <v>1829</v>
      </c>
      <c r="L3805" t="s">
        <v>8880</v>
      </c>
      <c r="N3805">
        <v>1</v>
      </c>
      <c r="O3805">
        <v>1571.7951599999999</v>
      </c>
      <c r="P3805" t="s">
        <v>20</v>
      </c>
      <c r="Q3805" t="s">
        <v>20</v>
      </c>
      <c r="R3805">
        <v>2.028E-4</v>
      </c>
      <c r="S3805">
        <v>2.6239999999999998E-4</v>
      </c>
      <c r="T3805">
        <v>2.16</v>
      </c>
    </row>
    <row r="3806" spans="1:20" x14ac:dyDescent="0.3">
      <c r="A3806">
        <v>14760</v>
      </c>
      <c r="B3806" t="b">
        <v>0</v>
      </c>
      <c r="C3806" t="s">
        <v>20</v>
      </c>
      <c r="D3806" t="s">
        <v>8881</v>
      </c>
      <c r="F3806">
        <v>1.20572E-3</v>
      </c>
      <c r="G3806">
        <v>1.7693900000000001E-4</v>
      </c>
      <c r="H3806">
        <v>1</v>
      </c>
      <c r="I3806">
        <v>2</v>
      </c>
      <c r="J3806">
        <v>3</v>
      </c>
      <c r="K3806">
        <v>55956899</v>
      </c>
      <c r="L3806" t="s">
        <v>8882</v>
      </c>
      <c r="N3806">
        <v>0</v>
      </c>
      <c r="O3806">
        <v>1235.52872</v>
      </c>
      <c r="P3806" t="s">
        <v>20</v>
      </c>
      <c r="Q3806" t="s">
        <v>20</v>
      </c>
      <c r="R3806">
        <v>1.2879999999999999E-4</v>
      </c>
      <c r="S3806">
        <v>2.4649999999999997E-4</v>
      </c>
      <c r="T3806">
        <v>1.58</v>
      </c>
    </row>
    <row r="3807" spans="1:20" x14ac:dyDescent="0.3">
      <c r="A3807">
        <v>14773</v>
      </c>
      <c r="B3807" t="b">
        <v>0</v>
      </c>
      <c r="C3807" t="s">
        <v>20</v>
      </c>
      <c r="D3807" t="s">
        <v>8883</v>
      </c>
      <c r="F3807" s="1">
        <v>3.1478799999999998E-6</v>
      </c>
      <c r="G3807">
        <v>1.7693900000000001E-4</v>
      </c>
      <c r="H3807">
        <v>1</v>
      </c>
      <c r="I3807">
        <v>2</v>
      </c>
      <c r="J3807">
        <v>2</v>
      </c>
      <c r="K3807" t="s">
        <v>3400</v>
      </c>
      <c r="L3807" t="s">
        <v>8884</v>
      </c>
      <c r="N3807">
        <v>0</v>
      </c>
      <c r="O3807">
        <v>1534.8223800000001</v>
      </c>
      <c r="P3807" t="s">
        <v>20</v>
      </c>
      <c r="Q3807" t="s">
        <v>20</v>
      </c>
      <c r="R3807">
        <v>1.2879999999999999E-4</v>
      </c>
      <c r="S3807" s="1">
        <v>3.6660000000000001E-7</v>
      </c>
      <c r="T3807">
        <v>2.95</v>
      </c>
    </row>
    <row r="3808" spans="1:20" x14ac:dyDescent="0.3">
      <c r="A3808">
        <v>14904</v>
      </c>
      <c r="B3808" t="b">
        <v>0</v>
      </c>
      <c r="C3808" t="s">
        <v>20</v>
      </c>
      <c r="D3808" t="s">
        <v>8885</v>
      </c>
      <c r="F3808">
        <v>6.4262E-4</v>
      </c>
      <c r="G3808">
        <v>1.7693900000000001E-4</v>
      </c>
      <c r="H3808">
        <v>2</v>
      </c>
      <c r="I3808">
        <v>2</v>
      </c>
      <c r="J3808">
        <v>24</v>
      </c>
      <c r="K3808" t="s">
        <v>434</v>
      </c>
      <c r="L3808" t="s">
        <v>8886</v>
      </c>
      <c r="N3808">
        <v>0</v>
      </c>
      <c r="O3808">
        <v>1143.67722</v>
      </c>
      <c r="P3808" t="s">
        <v>20</v>
      </c>
      <c r="Q3808" t="s">
        <v>20</v>
      </c>
      <c r="R3808">
        <v>1.2879999999999999E-4</v>
      </c>
      <c r="S3808">
        <v>1.2410000000000001E-4</v>
      </c>
      <c r="T3808">
        <v>1.84</v>
      </c>
    </row>
    <row r="3809" spans="1:20" x14ac:dyDescent="0.3">
      <c r="A3809">
        <v>1563</v>
      </c>
      <c r="B3809" t="b">
        <v>0</v>
      </c>
      <c r="C3809" t="s">
        <v>20</v>
      </c>
      <c r="D3809" t="s">
        <v>8887</v>
      </c>
      <c r="F3809">
        <v>1.99737E-3</v>
      </c>
      <c r="G3809">
        <v>1.7693900000000001E-4</v>
      </c>
      <c r="H3809">
        <v>1</v>
      </c>
      <c r="I3809">
        <v>1</v>
      </c>
      <c r="J3809">
        <v>2</v>
      </c>
      <c r="K3809" t="s">
        <v>104</v>
      </c>
      <c r="L3809" t="s">
        <v>8888</v>
      </c>
      <c r="N3809">
        <v>1</v>
      </c>
      <c r="O3809">
        <v>1725.01566</v>
      </c>
      <c r="P3809" t="s">
        <v>20</v>
      </c>
      <c r="Q3809" t="s">
        <v>20</v>
      </c>
      <c r="R3809">
        <v>1.2879999999999999E-4</v>
      </c>
      <c r="S3809">
        <v>4.2860000000000001E-4</v>
      </c>
      <c r="T3809">
        <v>2.2799999999999998</v>
      </c>
    </row>
    <row r="3810" spans="1:20" x14ac:dyDescent="0.3">
      <c r="A3810">
        <v>14872</v>
      </c>
      <c r="B3810" t="b">
        <v>0</v>
      </c>
      <c r="C3810" t="s">
        <v>20</v>
      </c>
      <c r="D3810" t="s">
        <v>8889</v>
      </c>
      <c r="F3810" s="1">
        <v>7.6442599999999999E-5</v>
      </c>
      <c r="G3810">
        <v>1.7693900000000001E-4</v>
      </c>
      <c r="H3810">
        <v>1</v>
      </c>
      <c r="I3810">
        <v>1</v>
      </c>
      <c r="J3810">
        <v>2</v>
      </c>
      <c r="K3810" t="s">
        <v>8890</v>
      </c>
      <c r="L3810" t="s">
        <v>8891</v>
      </c>
      <c r="N3810">
        <v>0</v>
      </c>
      <c r="O3810">
        <v>1577.8169600000001</v>
      </c>
      <c r="P3810" t="s">
        <v>20</v>
      </c>
      <c r="Q3810" t="s">
        <v>20</v>
      </c>
      <c r="R3810">
        <v>1.2879999999999999E-4</v>
      </c>
      <c r="S3810" s="1">
        <v>1.202E-5</v>
      </c>
      <c r="T3810">
        <v>2.4300000000000002</v>
      </c>
    </row>
    <row r="3811" spans="1:20" x14ac:dyDescent="0.3">
      <c r="A3811">
        <v>1597</v>
      </c>
      <c r="B3811" t="b">
        <v>0</v>
      </c>
      <c r="C3811" t="s">
        <v>20</v>
      </c>
      <c r="D3811" t="s">
        <v>8892</v>
      </c>
      <c r="F3811">
        <v>2.9702399999999999E-3</v>
      </c>
      <c r="G3811">
        <v>1.7693900000000001E-4</v>
      </c>
      <c r="H3811">
        <v>1</v>
      </c>
      <c r="I3811">
        <v>1</v>
      </c>
      <c r="J3811">
        <v>2</v>
      </c>
      <c r="K3811" t="s">
        <v>3920</v>
      </c>
      <c r="L3811" t="s">
        <v>8893</v>
      </c>
      <c r="N3811">
        <v>1</v>
      </c>
      <c r="O3811">
        <v>1864.95472</v>
      </c>
      <c r="P3811" t="s">
        <v>20</v>
      </c>
      <c r="Q3811" t="s">
        <v>20</v>
      </c>
      <c r="R3811">
        <v>1.2879999999999999E-4</v>
      </c>
      <c r="S3811">
        <v>6.6100000000000002E-4</v>
      </c>
      <c r="T3811">
        <v>2.77</v>
      </c>
    </row>
    <row r="3812" spans="1:20" x14ac:dyDescent="0.3">
      <c r="A3812">
        <v>14854</v>
      </c>
      <c r="B3812" t="b">
        <v>0</v>
      </c>
      <c r="C3812" t="s">
        <v>20</v>
      </c>
      <c r="D3812" t="s">
        <v>8894</v>
      </c>
      <c r="F3812" s="1">
        <v>7.6334100000000003E-7</v>
      </c>
      <c r="G3812">
        <v>1.7693900000000001E-4</v>
      </c>
      <c r="H3812">
        <v>1</v>
      </c>
      <c r="I3812">
        <v>1</v>
      </c>
      <c r="J3812">
        <v>18</v>
      </c>
      <c r="K3812" t="s">
        <v>526</v>
      </c>
      <c r="L3812" t="s">
        <v>8895</v>
      </c>
      <c r="N3812">
        <v>1</v>
      </c>
      <c r="O3812">
        <v>2400.2544499999999</v>
      </c>
      <c r="P3812" t="s">
        <v>20</v>
      </c>
      <c r="Q3812" t="s">
        <v>20</v>
      </c>
      <c r="R3812">
        <v>1.2879999999999999E-4</v>
      </c>
      <c r="S3812" s="1">
        <v>7.7919999999999999E-8</v>
      </c>
      <c r="T3812">
        <v>3.37</v>
      </c>
    </row>
    <row r="3813" spans="1:20" x14ac:dyDescent="0.3">
      <c r="A3813">
        <v>14850</v>
      </c>
      <c r="B3813" t="b">
        <v>0</v>
      </c>
      <c r="C3813" t="s">
        <v>20</v>
      </c>
      <c r="D3813" t="s">
        <v>8896</v>
      </c>
      <c r="F3813">
        <v>1.0388000000000001E-3</v>
      </c>
      <c r="G3813">
        <v>1.7693900000000001E-4</v>
      </c>
      <c r="H3813">
        <v>1</v>
      </c>
      <c r="I3813">
        <v>1</v>
      </c>
      <c r="J3813">
        <v>1</v>
      </c>
      <c r="K3813" t="s">
        <v>420</v>
      </c>
      <c r="L3813" t="s">
        <v>8897</v>
      </c>
      <c r="N3813">
        <v>0</v>
      </c>
      <c r="O3813">
        <v>1226.5899199999999</v>
      </c>
      <c r="P3813" t="s">
        <v>20</v>
      </c>
      <c r="Q3813" t="s">
        <v>20</v>
      </c>
      <c r="R3813">
        <v>1.2879999999999999E-4</v>
      </c>
      <c r="S3813">
        <v>2.098E-4</v>
      </c>
      <c r="T3813">
        <v>1.9</v>
      </c>
    </row>
    <row r="3814" spans="1:20" x14ac:dyDescent="0.3">
      <c r="A3814">
        <v>1731</v>
      </c>
      <c r="B3814" t="b">
        <v>0</v>
      </c>
      <c r="C3814" t="s">
        <v>20</v>
      </c>
      <c r="D3814" t="s">
        <v>8898</v>
      </c>
      <c r="F3814" s="1">
        <v>1.35304E-5</v>
      </c>
      <c r="G3814">
        <v>1.7693900000000001E-4</v>
      </c>
      <c r="H3814">
        <v>1</v>
      </c>
      <c r="I3814">
        <v>1</v>
      </c>
      <c r="J3814">
        <v>2</v>
      </c>
      <c r="K3814" t="s">
        <v>8899</v>
      </c>
      <c r="L3814" t="s">
        <v>8900</v>
      </c>
      <c r="N3814">
        <v>0</v>
      </c>
      <c r="O3814">
        <v>2311.1888300000001</v>
      </c>
      <c r="P3814" t="s">
        <v>20</v>
      </c>
      <c r="Q3814" t="s">
        <v>20</v>
      </c>
      <c r="R3814">
        <v>1.2879999999999999E-4</v>
      </c>
      <c r="S3814" s="1">
        <v>1.8050000000000001E-6</v>
      </c>
      <c r="T3814">
        <v>3.37</v>
      </c>
    </row>
    <row r="3815" spans="1:20" x14ac:dyDescent="0.3">
      <c r="A3815">
        <v>1711</v>
      </c>
      <c r="B3815" t="b">
        <v>0</v>
      </c>
      <c r="C3815" t="s">
        <v>20</v>
      </c>
      <c r="D3815" t="s">
        <v>8901</v>
      </c>
      <c r="F3815">
        <v>2.9948800000000001E-3</v>
      </c>
      <c r="G3815">
        <v>1.7693900000000001E-4</v>
      </c>
      <c r="H3815">
        <v>1</v>
      </c>
      <c r="I3815">
        <v>1</v>
      </c>
      <c r="J3815">
        <v>2</v>
      </c>
      <c r="K3815" t="s">
        <v>715</v>
      </c>
      <c r="L3815" t="s">
        <v>8902</v>
      </c>
      <c r="N3815">
        <v>0</v>
      </c>
      <c r="O3815">
        <v>799.47846000000004</v>
      </c>
      <c r="P3815" t="s">
        <v>20</v>
      </c>
      <c r="Q3815" t="s">
        <v>20</v>
      </c>
      <c r="R3815">
        <v>1.2879999999999999E-4</v>
      </c>
      <c r="S3815">
        <v>6.6319999999999997E-4</v>
      </c>
      <c r="T3815">
        <v>1.89</v>
      </c>
    </row>
    <row r="3816" spans="1:20" x14ac:dyDescent="0.3">
      <c r="A3816">
        <v>1722</v>
      </c>
      <c r="B3816" t="b">
        <v>0</v>
      </c>
      <c r="C3816" t="s">
        <v>20</v>
      </c>
      <c r="D3816" t="s">
        <v>8903</v>
      </c>
      <c r="F3816">
        <v>1.67885E-3</v>
      </c>
      <c r="G3816">
        <v>1.7693900000000001E-4</v>
      </c>
      <c r="H3816">
        <v>1</v>
      </c>
      <c r="I3816">
        <v>1</v>
      </c>
      <c r="J3816">
        <v>1</v>
      </c>
      <c r="K3816" t="s">
        <v>2080</v>
      </c>
      <c r="L3816" t="s">
        <v>8904</v>
      </c>
      <c r="N3816">
        <v>0</v>
      </c>
      <c r="O3816">
        <v>1045.55242</v>
      </c>
      <c r="P3816" t="s">
        <v>20</v>
      </c>
      <c r="Q3816" t="s">
        <v>20</v>
      </c>
      <c r="R3816">
        <v>1.2879999999999999E-4</v>
      </c>
      <c r="S3816">
        <v>3.5550000000000002E-4</v>
      </c>
      <c r="T3816">
        <v>1.43</v>
      </c>
    </row>
    <row r="3817" spans="1:20" x14ac:dyDescent="0.3">
      <c r="A3817">
        <v>14818</v>
      </c>
      <c r="B3817" t="b">
        <v>0</v>
      </c>
      <c r="C3817" t="s">
        <v>20</v>
      </c>
      <c r="D3817" t="s">
        <v>8905</v>
      </c>
      <c r="E3817" t="s">
        <v>216</v>
      </c>
      <c r="F3817">
        <v>1.3427000000000001E-3</v>
      </c>
      <c r="G3817">
        <v>1.7693900000000001E-4</v>
      </c>
      <c r="H3817">
        <v>1</v>
      </c>
      <c r="I3817">
        <v>1</v>
      </c>
      <c r="J3817">
        <v>1</v>
      </c>
      <c r="K3817" t="s">
        <v>4924</v>
      </c>
      <c r="L3817" t="s">
        <v>8906</v>
      </c>
      <c r="N3817">
        <v>0</v>
      </c>
      <c r="O3817">
        <v>1429.67803</v>
      </c>
      <c r="P3817" t="s">
        <v>20</v>
      </c>
      <c r="Q3817" t="s">
        <v>20</v>
      </c>
      <c r="R3817">
        <v>1.2879999999999999E-4</v>
      </c>
      <c r="S3817">
        <v>2.7829999999999999E-4</v>
      </c>
      <c r="T3817">
        <v>1.75</v>
      </c>
    </row>
    <row r="3818" spans="1:20" x14ac:dyDescent="0.3">
      <c r="A3818">
        <v>1723</v>
      </c>
      <c r="B3818" t="b">
        <v>0</v>
      </c>
      <c r="C3818" t="s">
        <v>20</v>
      </c>
      <c r="D3818" t="s">
        <v>8907</v>
      </c>
      <c r="F3818">
        <v>2.0488200000000001E-4</v>
      </c>
      <c r="G3818">
        <v>1.7693900000000001E-4</v>
      </c>
      <c r="H3818">
        <v>1</v>
      </c>
      <c r="I3818">
        <v>1</v>
      </c>
      <c r="J3818">
        <v>1</v>
      </c>
      <c r="K3818" t="s">
        <v>2080</v>
      </c>
      <c r="L3818" t="s">
        <v>8908</v>
      </c>
      <c r="N3818">
        <v>1</v>
      </c>
      <c r="O3818">
        <v>1789.9442899999999</v>
      </c>
      <c r="P3818" t="s">
        <v>20</v>
      </c>
      <c r="Q3818" t="s">
        <v>20</v>
      </c>
      <c r="R3818">
        <v>1.2879999999999999E-4</v>
      </c>
      <c r="S3818" s="1">
        <v>3.536E-5</v>
      </c>
      <c r="T3818">
        <v>2.66</v>
      </c>
    </row>
    <row r="3819" spans="1:20" x14ac:dyDescent="0.3">
      <c r="A3819">
        <v>1730</v>
      </c>
      <c r="B3819" t="b">
        <v>0</v>
      </c>
      <c r="C3819" t="s">
        <v>20</v>
      </c>
      <c r="D3819" t="s">
        <v>8909</v>
      </c>
      <c r="F3819">
        <v>2.01516E-4</v>
      </c>
      <c r="G3819">
        <v>1.7693900000000001E-4</v>
      </c>
      <c r="H3819">
        <v>1</v>
      </c>
      <c r="I3819">
        <v>1</v>
      </c>
      <c r="J3819">
        <v>3</v>
      </c>
      <c r="K3819" t="s">
        <v>8910</v>
      </c>
      <c r="L3819" t="s">
        <v>8911</v>
      </c>
      <c r="N3819">
        <v>0</v>
      </c>
      <c r="O3819">
        <v>2568.2688699999999</v>
      </c>
      <c r="P3819" t="s">
        <v>20</v>
      </c>
      <c r="Q3819" t="s">
        <v>20</v>
      </c>
      <c r="R3819">
        <v>1.2879999999999999E-4</v>
      </c>
      <c r="S3819" s="1">
        <v>3.4759999999999999E-5</v>
      </c>
      <c r="T3819">
        <v>4.45</v>
      </c>
    </row>
    <row r="3820" spans="1:20" x14ac:dyDescent="0.3">
      <c r="A3820">
        <v>14791</v>
      </c>
      <c r="B3820" t="b">
        <v>0</v>
      </c>
      <c r="C3820" t="s">
        <v>20</v>
      </c>
      <c r="D3820" t="s">
        <v>8912</v>
      </c>
      <c r="E3820" t="s">
        <v>1919</v>
      </c>
      <c r="F3820">
        <v>1.42278E-3</v>
      </c>
      <c r="G3820">
        <v>1.7693900000000001E-4</v>
      </c>
      <c r="H3820">
        <v>1</v>
      </c>
      <c r="I3820">
        <v>1</v>
      </c>
      <c r="J3820">
        <v>1</v>
      </c>
      <c r="K3820" t="s">
        <v>502</v>
      </c>
      <c r="L3820" t="s">
        <v>8913</v>
      </c>
      <c r="N3820">
        <v>0</v>
      </c>
      <c r="O3820">
        <v>1616.7373299999999</v>
      </c>
      <c r="P3820" t="s">
        <v>20</v>
      </c>
      <c r="Q3820" t="s">
        <v>20</v>
      </c>
      <c r="R3820">
        <v>1.2879999999999999E-4</v>
      </c>
      <c r="S3820">
        <v>2.9470000000000001E-4</v>
      </c>
      <c r="T3820">
        <v>1.75</v>
      </c>
    </row>
    <row r="3821" spans="1:20" x14ac:dyDescent="0.3">
      <c r="A3821">
        <v>14790</v>
      </c>
      <c r="B3821" t="b">
        <v>0</v>
      </c>
      <c r="C3821" t="s">
        <v>20</v>
      </c>
      <c r="D3821" t="s">
        <v>8914</v>
      </c>
      <c r="F3821">
        <v>5.9154300000000004E-4</v>
      </c>
      <c r="G3821">
        <v>1.7693900000000001E-4</v>
      </c>
      <c r="H3821">
        <v>1</v>
      </c>
      <c r="I3821">
        <v>1</v>
      </c>
      <c r="J3821">
        <v>4</v>
      </c>
      <c r="K3821" t="s">
        <v>2386</v>
      </c>
      <c r="L3821" t="s">
        <v>8915</v>
      </c>
      <c r="N3821">
        <v>0</v>
      </c>
      <c r="O3821">
        <v>1255.65688</v>
      </c>
      <c r="P3821" t="s">
        <v>20</v>
      </c>
      <c r="Q3821" t="s">
        <v>20</v>
      </c>
      <c r="R3821">
        <v>1.2879999999999999E-4</v>
      </c>
      <c r="S3821">
        <v>1.133E-4</v>
      </c>
      <c r="T3821">
        <v>2.02</v>
      </c>
    </row>
    <row r="3822" spans="1:20" x14ac:dyDescent="0.3">
      <c r="A3822">
        <v>1712</v>
      </c>
      <c r="B3822" t="b">
        <v>0</v>
      </c>
      <c r="C3822" t="s">
        <v>20</v>
      </c>
      <c r="D3822" t="s">
        <v>8916</v>
      </c>
      <c r="F3822">
        <v>1.9656900000000001E-4</v>
      </c>
      <c r="G3822">
        <v>1.7693900000000001E-4</v>
      </c>
      <c r="H3822">
        <v>1</v>
      </c>
      <c r="I3822">
        <v>1</v>
      </c>
      <c r="J3822">
        <v>11</v>
      </c>
      <c r="K3822" t="s">
        <v>178</v>
      </c>
      <c r="L3822" t="s">
        <v>8917</v>
      </c>
      <c r="N3822">
        <v>1</v>
      </c>
      <c r="O3822">
        <v>1240.7372</v>
      </c>
      <c r="P3822" t="s">
        <v>20</v>
      </c>
      <c r="Q3822" t="s">
        <v>20</v>
      </c>
      <c r="R3822">
        <v>1.2879999999999999E-4</v>
      </c>
      <c r="S3822" s="1">
        <v>3.4069999999999997E-5</v>
      </c>
      <c r="T3822">
        <v>2.6</v>
      </c>
    </row>
    <row r="3823" spans="1:20" x14ac:dyDescent="0.3">
      <c r="A3823">
        <v>11037</v>
      </c>
      <c r="B3823" t="b">
        <v>0</v>
      </c>
      <c r="C3823" t="s">
        <v>20</v>
      </c>
      <c r="D3823" t="s">
        <v>8918</v>
      </c>
      <c r="F3823">
        <v>4.3181200000000001E-4</v>
      </c>
      <c r="G3823">
        <v>1.7693900000000001E-4</v>
      </c>
      <c r="H3823">
        <v>1</v>
      </c>
      <c r="I3823">
        <v>1</v>
      </c>
      <c r="J3823">
        <v>2</v>
      </c>
      <c r="K3823" t="s">
        <v>8919</v>
      </c>
      <c r="L3823" t="s">
        <v>8920</v>
      </c>
      <c r="N3823">
        <v>0</v>
      </c>
      <c r="O3823">
        <v>1234.7517800000001</v>
      </c>
      <c r="P3823" t="s">
        <v>20</v>
      </c>
      <c r="Q3823" t="s">
        <v>20</v>
      </c>
      <c r="R3823">
        <v>1.2879999999999999E-4</v>
      </c>
      <c r="S3823" s="1">
        <v>7.9980000000000003E-5</v>
      </c>
      <c r="T3823">
        <v>1.56</v>
      </c>
    </row>
    <row r="3824" spans="1:20" x14ac:dyDescent="0.3">
      <c r="A3824">
        <v>3176</v>
      </c>
      <c r="B3824" t="b">
        <v>0</v>
      </c>
      <c r="C3824" t="s">
        <v>20</v>
      </c>
      <c r="D3824" t="s">
        <v>8921</v>
      </c>
      <c r="F3824" s="1">
        <v>1.46991E-5</v>
      </c>
      <c r="G3824">
        <v>1.7693900000000001E-4</v>
      </c>
      <c r="H3824">
        <v>1</v>
      </c>
      <c r="I3824">
        <v>1</v>
      </c>
      <c r="J3824">
        <v>9</v>
      </c>
      <c r="K3824" t="s">
        <v>3163</v>
      </c>
      <c r="L3824" t="s">
        <v>8922</v>
      </c>
      <c r="N3824">
        <v>0</v>
      </c>
      <c r="O3824">
        <v>1501.8009199999999</v>
      </c>
      <c r="P3824" t="s">
        <v>20</v>
      </c>
      <c r="Q3824" t="s">
        <v>20</v>
      </c>
      <c r="R3824">
        <v>1.2879999999999999E-4</v>
      </c>
      <c r="S3824" s="1">
        <v>1.9850000000000001E-6</v>
      </c>
      <c r="T3824">
        <v>2.63</v>
      </c>
    </row>
    <row r="3825" spans="1:20" x14ac:dyDescent="0.3">
      <c r="A3825">
        <v>3185</v>
      </c>
      <c r="B3825" t="b">
        <v>0</v>
      </c>
      <c r="C3825" t="s">
        <v>20</v>
      </c>
      <c r="D3825" t="s">
        <v>8923</v>
      </c>
      <c r="F3825">
        <v>2.2818E-4</v>
      </c>
      <c r="G3825">
        <v>1.7693900000000001E-4</v>
      </c>
      <c r="H3825">
        <v>1</v>
      </c>
      <c r="I3825">
        <v>1</v>
      </c>
      <c r="J3825">
        <v>2</v>
      </c>
      <c r="K3825" t="s">
        <v>8924</v>
      </c>
      <c r="L3825" t="s">
        <v>8925</v>
      </c>
      <c r="N3825">
        <v>0</v>
      </c>
      <c r="O3825">
        <v>1976.0083400000001</v>
      </c>
      <c r="P3825" t="s">
        <v>20</v>
      </c>
      <c r="Q3825" t="s">
        <v>20</v>
      </c>
      <c r="R3825">
        <v>1.2879999999999999E-4</v>
      </c>
      <c r="S3825" s="1">
        <v>3.9950000000000002E-5</v>
      </c>
      <c r="T3825">
        <v>2.95</v>
      </c>
    </row>
    <row r="3826" spans="1:20" x14ac:dyDescent="0.3">
      <c r="A3826">
        <v>7900</v>
      </c>
      <c r="B3826" t="b">
        <v>0</v>
      </c>
      <c r="C3826" t="s">
        <v>20</v>
      </c>
      <c r="D3826" t="s">
        <v>8926</v>
      </c>
      <c r="F3826" s="1">
        <v>4.0332399999999999E-7</v>
      </c>
      <c r="G3826">
        <v>1.7693900000000001E-4</v>
      </c>
      <c r="H3826">
        <v>1</v>
      </c>
      <c r="I3826">
        <v>1</v>
      </c>
      <c r="J3826">
        <v>4</v>
      </c>
      <c r="K3826" t="s">
        <v>5241</v>
      </c>
      <c r="L3826" t="s">
        <v>8927</v>
      </c>
      <c r="N3826">
        <v>0</v>
      </c>
      <c r="O3826">
        <v>2349.1509900000001</v>
      </c>
      <c r="P3826" t="s">
        <v>20</v>
      </c>
      <c r="Q3826" t="s">
        <v>20</v>
      </c>
      <c r="R3826">
        <v>1.2879999999999999E-4</v>
      </c>
      <c r="S3826" s="1">
        <v>3.8600000000000002E-8</v>
      </c>
      <c r="T3826">
        <v>3.76</v>
      </c>
    </row>
    <row r="3827" spans="1:20" x14ac:dyDescent="0.3">
      <c r="A3827">
        <v>7906</v>
      </c>
      <c r="B3827" t="b">
        <v>0</v>
      </c>
      <c r="C3827" t="s">
        <v>20</v>
      </c>
      <c r="D3827" t="s">
        <v>8928</v>
      </c>
      <c r="F3827">
        <v>6.2685099999999999E-4</v>
      </c>
      <c r="G3827">
        <v>1.7693900000000001E-4</v>
      </c>
      <c r="H3827">
        <v>1</v>
      </c>
      <c r="I3827">
        <v>1</v>
      </c>
      <c r="J3827">
        <v>2</v>
      </c>
      <c r="K3827" t="s">
        <v>8929</v>
      </c>
      <c r="L3827" t="s">
        <v>8930</v>
      </c>
      <c r="N3827">
        <v>0</v>
      </c>
      <c r="O3827">
        <v>1666.8394900000001</v>
      </c>
      <c r="P3827" t="s">
        <v>20</v>
      </c>
      <c r="Q3827" t="s">
        <v>20</v>
      </c>
      <c r="R3827">
        <v>1.2879999999999999E-4</v>
      </c>
      <c r="S3827">
        <v>1.205E-4</v>
      </c>
      <c r="T3827">
        <v>2.21</v>
      </c>
    </row>
    <row r="3828" spans="1:20" x14ac:dyDescent="0.3">
      <c r="A3828">
        <v>7913</v>
      </c>
      <c r="B3828" t="b">
        <v>0</v>
      </c>
      <c r="C3828" t="s">
        <v>20</v>
      </c>
      <c r="D3828" t="s">
        <v>8931</v>
      </c>
      <c r="F3828">
        <v>1.10078E-3</v>
      </c>
      <c r="G3828">
        <v>1.7693900000000001E-4</v>
      </c>
      <c r="H3828">
        <v>1</v>
      </c>
      <c r="I3828">
        <v>1</v>
      </c>
      <c r="J3828">
        <v>2</v>
      </c>
      <c r="K3828" t="s">
        <v>1013</v>
      </c>
      <c r="L3828" t="s">
        <v>8932</v>
      </c>
      <c r="N3828">
        <v>0</v>
      </c>
      <c r="O3828">
        <v>2093.0509400000001</v>
      </c>
      <c r="P3828" t="s">
        <v>20</v>
      </c>
      <c r="Q3828" t="s">
        <v>20</v>
      </c>
      <c r="R3828">
        <v>1.2879999999999999E-4</v>
      </c>
      <c r="S3828">
        <v>2.2259999999999999E-4</v>
      </c>
      <c r="T3828">
        <v>3.05</v>
      </c>
    </row>
    <row r="3829" spans="1:20" x14ac:dyDescent="0.3">
      <c r="A3829">
        <v>4963</v>
      </c>
      <c r="B3829" t="b">
        <v>0</v>
      </c>
      <c r="C3829" t="s">
        <v>20</v>
      </c>
      <c r="D3829" t="s">
        <v>8933</v>
      </c>
      <c r="F3829" s="1">
        <v>3.8431399999999999E-5</v>
      </c>
      <c r="G3829">
        <v>1.7693900000000001E-4</v>
      </c>
      <c r="H3829">
        <v>1</v>
      </c>
      <c r="I3829">
        <v>1</v>
      </c>
      <c r="J3829">
        <v>4</v>
      </c>
      <c r="K3829" t="s">
        <v>3043</v>
      </c>
      <c r="L3829" t="s">
        <v>8934</v>
      </c>
      <c r="N3829">
        <v>0</v>
      </c>
      <c r="O3829">
        <v>2180.15661</v>
      </c>
      <c r="P3829" t="s">
        <v>20</v>
      </c>
      <c r="Q3829" t="s">
        <v>20</v>
      </c>
      <c r="R3829">
        <v>1.2879999999999999E-4</v>
      </c>
      <c r="S3829" s="1">
        <v>5.6699999999999999E-6</v>
      </c>
      <c r="T3829">
        <v>3.32</v>
      </c>
    </row>
    <row r="3830" spans="1:20" x14ac:dyDescent="0.3">
      <c r="A3830">
        <v>7921</v>
      </c>
      <c r="B3830" t="b">
        <v>0</v>
      </c>
      <c r="C3830" t="s">
        <v>20</v>
      </c>
      <c r="D3830" t="s">
        <v>8935</v>
      </c>
      <c r="E3830" t="s">
        <v>2309</v>
      </c>
      <c r="F3830">
        <v>1.4467399999999999E-4</v>
      </c>
      <c r="G3830">
        <v>1.7693900000000001E-4</v>
      </c>
      <c r="H3830">
        <v>1</v>
      </c>
      <c r="I3830">
        <v>1</v>
      </c>
      <c r="J3830">
        <v>1</v>
      </c>
      <c r="K3830" t="s">
        <v>715</v>
      </c>
      <c r="L3830" t="s">
        <v>8936</v>
      </c>
      <c r="N3830">
        <v>0</v>
      </c>
      <c r="O3830">
        <v>1898.9640400000001</v>
      </c>
      <c r="P3830" t="s">
        <v>20</v>
      </c>
      <c r="Q3830" t="s">
        <v>20</v>
      </c>
      <c r="R3830">
        <v>1.2879999999999999E-4</v>
      </c>
      <c r="S3830" s="1">
        <v>2.4280000000000001E-5</v>
      </c>
      <c r="T3830">
        <v>2.62</v>
      </c>
    </row>
    <row r="3831" spans="1:20" x14ac:dyDescent="0.3">
      <c r="A3831">
        <v>7936</v>
      </c>
      <c r="B3831" t="b">
        <v>0</v>
      </c>
      <c r="C3831" t="s">
        <v>20</v>
      </c>
      <c r="D3831" t="s">
        <v>8937</v>
      </c>
      <c r="E3831" t="s">
        <v>70</v>
      </c>
      <c r="F3831">
        <v>1.0388000000000001E-3</v>
      </c>
      <c r="G3831">
        <v>1.7693900000000001E-4</v>
      </c>
      <c r="H3831">
        <v>1</v>
      </c>
      <c r="I3831">
        <v>1</v>
      </c>
      <c r="J3831">
        <v>6</v>
      </c>
      <c r="K3831" t="s">
        <v>178</v>
      </c>
      <c r="L3831" t="s">
        <v>8938</v>
      </c>
      <c r="N3831">
        <v>1</v>
      </c>
      <c r="O3831">
        <v>1532.7566099999999</v>
      </c>
      <c r="P3831" t="s">
        <v>20</v>
      </c>
      <c r="Q3831" t="s">
        <v>20</v>
      </c>
      <c r="R3831">
        <v>1.2879999999999999E-4</v>
      </c>
      <c r="S3831">
        <v>2.1019999999999999E-4</v>
      </c>
      <c r="T3831">
        <v>2.88</v>
      </c>
    </row>
    <row r="3832" spans="1:20" x14ac:dyDescent="0.3">
      <c r="A3832">
        <v>7937</v>
      </c>
      <c r="B3832" t="b">
        <v>0</v>
      </c>
      <c r="C3832" t="s">
        <v>20</v>
      </c>
      <c r="D3832" t="s">
        <v>8939</v>
      </c>
      <c r="F3832">
        <v>7.4592199999999999E-4</v>
      </c>
      <c r="G3832">
        <v>1.7693900000000001E-4</v>
      </c>
      <c r="H3832">
        <v>1</v>
      </c>
      <c r="I3832">
        <v>1</v>
      </c>
      <c r="J3832">
        <v>2</v>
      </c>
      <c r="K3832" t="s">
        <v>3741</v>
      </c>
      <c r="L3832" t="s">
        <v>8940</v>
      </c>
      <c r="N3832">
        <v>1</v>
      </c>
      <c r="O3832">
        <v>1834.94462</v>
      </c>
      <c r="P3832" t="s">
        <v>20</v>
      </c>
      <c r="Q3832" t="s">
        <v>20</v>
      </c>
      <c r="R3832">
        <v>1.2879999999999999E-4</v>
      </c>
      <c r="S3832">
        <v>1.46E-4</v>
      </c>
      <c r="T3832">
        <v>2.73</v>
      </c>
    </row>
    <row r="3833" spans="1:20" x14ac:dyDescent="0.3">
      <c r="A3833">
        <v>7954</v>
      </c>
      <c r="B3833" t="b">
        <v>0</v>
      </c>
      <c r="C3833" t="s">
        <v>20</v>
      </c>
      <c r="D3833" t="s">
        <v>8941</v>
      </c>
      <c r="F3833">
        <v>1.76429E-3</v>
      </c>
      <c r="G3833">
        <v>1.7693900000000001E-4</v>
      </c>
      <c r="H3833">
        <v>1</v>
      </c>
      <c r="I3833">
        <v>1</v>
      </c>
      <c r="J3833">
        <v>2</v>
      </c>
      <c r="K3833" t="s">
        <v>897</v>
      </c>
      <c r="L3833" t="s">
        <v>8942</v>
      </c>
      <c r="N3833">
        <v>0</v>
      </c>
      <c r="O3833">
        <v>1400.7202299999999</v>
      </c>
      <c r="P3833" t="s">
        <v>20</v>
      </c>
      <c r="Q3833" t="s">
        <v>20</v>
      </c>
      <c r="R3833">
        <v>1.2879999999999999E-4</v>
      </c>
      <c r="S3833">
        <v>3.7510000000000001E-4</v>
      </c>
      <c r="T3833">
        <v>2.35</v>
      </c>
    </row>
    <row r="3834" spans="1:20" x14ac:dyDescent="0.3">
      <c r="A3834">
        <v>7955</v>
      </c>
      <c r="B3834" t="b">
        <v>0</v>
      </c>
      <c r="C3834" t="s">
        <v>20</v>
      </c>
      <c r="D3834" t="s">
        <v>8943</v>
      </c>
      <c r="F3834">
        <v>1.2566700000000001E-3</v>
      </c>
      <c r="G3834">
        <v>1.7693900000000001E-4</v>
      </c>
      <c r="H3834">
        <v>1</v>
      </c>
      <c r="I3834">
        <v>1</v>
      </c>
      <c r="J3834">
        <v>4</v>
      </c>
      <c r="K3834" t="s">
        <v>897</v>
      </c>
      <c r="L3834" t="s">
        <v>8944</v>
      </c>
      <c r="N3834">
        <v>1</v>
      </c>
      <c r="O3834">
        <v>1528.81519</v>
      </c>
      <c r="P3834" t="s">
        <v>20</v>
      </c>
      <c r="Q3834" t="s">
        <v>20</v>
      </c>
      <c r="R3834">
        <v>1.2879999999999999E-4</v>
      </c>
      <c r="S3834">
        <v>2.5829999999999999E-4</v>
      </c>
      <c r="T3834">
        <v>3.01</v>
      </c>
    </row>
    <row r="3835" spans="1:20" x14ac:dyDescent="0.3">
      <c r="A3835">
        <v>7956</v>
      </c>
      <c r="B3835" t="b">
        <v>0</v>
      </c>
      <c r="C3835" t="s">
        <v>20</v>
      </c>
      <c r="D3835" t="s">
        <v>8945</v>
      </c>
      <c r="F3835" s="1">
        <v>3.9726299999999999E-5</v>
      </c>
      <c r="G3835">
        <v>1.7693900000000001E-4</v>
      </c>
      <c r="H3835">
        <v>1</v>
      </c>
      <c r="I3835">
        <v>1</v>
      </c>
      <c r="J3835">
        <v>4</v>
      </c>
      <c r="K3835" t="s">
        <v>483</v>
      </c>
      <c r="L3835" t="s">
        <v>8946</v>
      </c>
      <c r="N3835">
        <v>0</v>
      </c>
      <c r="O3835">
        <v>1691.9326599999999</v>
      </c>
      <c r="P3835" t="s">
        <v>20</v>
      </c>
      <c r="Q3835" t="s">
        <v>20</v>
      </c>
      <c r="R3835">
        <v>1.2879999999999999E-4</v>
      </c>
      <c r="S3835" s="1">
        <v>5.8640000000000001E-6</v>
      </c>
      <c r="T3835">
        <v>3.19</v>
      </c>
    </row>
    <row r="3836" spans="1:20" x14ac:dyDescent="0.3">
      <c r="A3836">
        <v>7959</v>
      </c>
      <c r="B3836" t="b">
        <v>0</v>
      </c>
      <c r="C3836" t="s">
        <v>20</v>
      </c>
      <c r="D3836" t="s">
        <v>8947</v>
      </c>
      <c r="E3836" t="s">
        <v>239</v>
      </c>
      <c r="F3836" s="1">
        <v>8.5843900000000007E-5</v>
      </c>
      <c r="G3836">
        <v>1.7693900000000001E-4</v>
      </c>
      <c r="H3836">
        <v>1</v>
      </c>
      <c r="I3836">
        <v>1</v>
      </c>
      <c r="J3836">
        <v>1</v>
      </c>
      <c r="K3836" t="s">
        <v>8948</v>
      </c>
      <c r="L3836" t="s">
        <v>8949</v>
      </c>
      <c r="N3836">
        <v>0</v>
      </c>
      <c r="O3836">
        <v>1485.7630899999999</v>
      </c>
      <c r="P3836" t="s">
        <v>20</v>
      </c>
      <c r="Q3836" t="s">
        <v>20</v>
      </c>
      <c r="R3836">
        <v>1.2879999999999999E-4</v>
      </c>
      <c r="S3836" s="1">
        <v>1.3709999999999999E-5</v>
      </c>
      <c r="T3836">
        <v>2.41</v>
      </c>
    </row>
    <row r="3837" spans="1:20" x14ac:dyDescent="0.3">
      <c r="A3837">
        <v>7969</v>
      </c>
      <c r="B3837" t="b">
        <v>0</v>
      </c>
      <c r="C3837" t="s">
        <v>20</v>
      </c>
      <c r="D3837" t="s">
        <v>8950</v>
      </c>
      <c r="F3837" s="1">
        <v>5.8640000000000001E-5</v>
      </c>
      <c r="G3837">
        <v>1.7693900000000001E-4</v>
      </c>
      <c r="H3837">
        <v>1</v>
      </c>
      <c r="I3837">
        <v>1</v>
      </c>
      <c r="J3837">
        <v>6</v>
      </c>
      <c r="K3837" t="s">
        <v>1349</v>
      </c>
      <c r="L3837" t="s">
        <v>8951</v>
      </c>
      <c r="N3837">
        <v>1</v>
      </c>
      <c r="O3837">
        <v>2286.2564499999999</v>
      </c>
      <c r="P3837" t="s">
        <v>20</v>
      </c>
      <c r="Q3837" t="s">
        <v>20</v>
      </c>
      <c r="R3837">
        <v>1.2879999999999999E-4</v>
      </c>
      <c r="S3837" s="1">
        <v>9.0589999999999992E-6</v>
      </c>
      <c r="T3837">
        <v>2.86</v>
      </c>
    </row>
    <row r="3838" spans="1:20" x14ac:dyDescent="0.3">
      <c r="A3838">
        <v>7981</v>
      </c>
      <c r="B3838" t="b">
        <v>0</v>
      </c>
      <c r="C3838" t="s">
        <v>20</v>
      </c>
      <c r="D3838" t="s">
        <v>8952</v>
      </c>
      <c r="F3838">
        <v>2.5624000000000003E-4</v>
      </c>
      <c r="G3838">
        <v>1.7693900000000001E-4</v>
      </c>
      <c r="H3838">
        <v>1</v>
      </c>
      <c r="I3838">
        <v>1</v>
      </c>
      <c r="J3838">
        <v>2</v>
      </c>
      <c r="K3838" t="s">
        <v>8953</v>
      </c>
      <c r="L3838" t="s">
        <v>8954</v>
      </c>
      <c r="N3838">
        <v>0</v>
      </c>
      <c r="O3838">
        <v>2175.08878</v>
      </c>
      <c r="P3838" t="s">
        <v>20</v>
      </c>
      <c r="Q3838" t="s">
        <v>20</v>
      </c>
      <c r="R3838">
        <v>1.2879999999999999E-4</v>
      </c>
      <c r="S3838" s="1">
        <v>4.545E-5</v>
      </c>
      <c r="T3838">
        <v>2.66</v>
      </c>
    </row>
    <row r="3839" spans="1:20" x14ac:dyDescent="0.3">
      <c r="A3839">
        <v>7998</v>
      </c>
      <c r="B3839" t="b">
        <v>0</v>
      </c>
      <c r="C3839" t="s">
        <v>20</v>
      </c>
      <c r="D3839" t="s">
        <v>8955</v>
      </c>
      <c r="F3839">
        <v>5.3557799999999999E-4</v>
      </c>
      <c r="G3839">
        <v>1.7693900000000001E-4</v>
      </c>
      <c r="H3839">
        <v>1</v>
      </c>
      <c r="I3839">
        <v>1</v>
      </c>
      <c r="J3839">
        <v>2</v>
      </c>
      <c r="K3839" t="s">
        <v>3824</v>
      </c>
      <c r="L3839" t="s">
        <v>8956</v>
      </c>
      <c r="N3839">
        <v>0</v>
      </c>
      <c r="O3839">
        <v>1525.6612500000001</v>
      </c>
      <c r="P3839" t="s">
        <v>20</v>
      </c>
      <c r="Q3839" t="s">
        <v>20</v>
      </c>
      <c r="R3839">
        <v>1.2879999999999999E-4</v>
      </c>
      <c r="S3839">
        <v>1.013E-4</v>
      </c>
      <c r="T3839">
        <v>1.87</v>
      </c>
    </row>
    <row r="3840" spans="1:20" x14ac:dyDescent="0.3">
      <c r="A3840">
        <v>8001</v>
      </c>
      <c r="B3840" t="b">
        <v>0</v>
      </c>
      <c r="C3840" t="s">
        <v>20</v>
      </c>
      <c r="D3840" t="s">
        <v>8957</v>
      </c>
      <c r="F3840">
        <v>1.42278E-3</v>
      </c>
      <c r="G3840">
        <v>1.7693900000000001E-4</v>
      </c>
      <c r="H3840">
        <v>1</v>
      </c>
      <c r="I3840">
        <v>1</v>
      </c>
      <c r="J3840">
        <v>2</v>
      </c>
      <c r="K3840" t="s">
        <v>1862</v>
      </c>
      <c r="L3840" t="s">
        <v>8958</v>
      </c>
      <c r="N3840">
        <v>0</v>
      </c>
      <c r="O3840">
        <v>1251.5600199999999</v>
      </c>
      <c r="P3840" t="s">
        <v>20</v>
      </c>
      <c r="Q3840" t="s">
        <v>20</v>
      </c>
      <c r="R3840">
        <v>1.2879999999999999E-4</v>
      </c>
      <c r="S3840">
        <v>2.9530000000000002E-4</v>
      </c>
      <c r="T3840">
        <v>1.64</v>
      </c>
    </row>
    <row r="3841" spans="1:20" x14ac:dyDescent="0.3">
      <c r="A3841">
        <v>8022</v>
      </c>
      <c r="B3841" t="b">
        <v>0</v>
      </c>
      <c r="C3841" t="s">
        <v>20</v>
      </c>
      <c r="D3841" t="s">
        <v>8959</v>
      </c>
      <c r="F3841">
        <v>1.1858699999999999E-4</v>
      </c>
      <c r="G3841">
        <v>1.7693900000000001E-4</v>
      </c>
      <c r="H3841">
        <v>1</v>
      </c>
      <c r="I3841">
        <v>1</v>
      </c>
      <c r="J3841">
        <v>2</v>
      </c>
      <c r="K3841" t="s">
        <v>5065</v>
      </c>
      <c r="L3841" t="s">
        <v>8960</v>
      </c>
      <c r="N3841">
        <v>0</v>
      </c>
      <c r="O3841">
        <v>1937.9603300000001</v>
      </c>
      <c r="P3841" t="s">
        <v>20</v>
      </c>
      <c r="Q3841" t="s">
        <v>20</v>
      </c>
      <c r="R3841">
        <v>1.2879999999999999E-4</v>
      </c>
      <c r="S3841" s="1">
        <v>1.9539999999999999E-5</v>
      </c>
      <c r="T3841">
        <v>2.44</v>
      </c>
    </row>
    <row r="3842" spans="1:20" x14ac:dyDescent="0.3">
      <c r="A3842">
        <v>8024</v>
      </c>
      <c r="B3842" t="b">
        <v>0</v>
      </c>
      <c r="C3842" t="s">
        <v>20</v>
      </c>
      <c r="D3842" t="s">
        <v>8961</v>
      </c>
      <c r="F3842">
        <v>1.8244600000000001E-4</v>
      </c>
      <c r="G3842">
        <v>1.7693900000000001E-4</v>
      </c>
      <c r="H3842">
        <v>1</v>
      </c>
      <c r="I3842">
        <v>1</v>
      </c>
      <c r="J3842">
        <v>3</v>
      </c>
      <c r="K3842" t="s">
        <v>3299</v>
      </c>
      <c r="L3842" t="s">
        <v>8962</v>
      </c>
      <c r="N3842">
        <v>0</v>
      </c>
      <c r="O3842">
        <v>1934.8925999999999</v>
      </c>
      <c r="P3842" t="s">
        <v>20</v>
      </c>
      <c r="Q3842" t="s">
        <v>20</v>
      </c>
      <c r="R3842">
        <v>1.2879999999999999E-4</v>
      </c>
      <c r="S3842" s="1">
        <v>3.1239999999999999E-5</v>
      </c>
      <c r="T3842">
        <v>2.39</v>
      </c>
    </row>
    <row r="3843" spans="1:20" x14ac:dyDescent="0.3">
      <c r="A3843">
        <v>8135</v>
      </c>
      <c r="B3843" t="b">
        <v>0</v>
      </c>
      <c r="C3843" t="s">
        <v>20</v>
      </c>
      <c r="D3843" t="s">
        <v>8963</v>
      </c>
      <c r="F3843" s="1">
        <v>1.0892600000000001E-7</v>
      </c>
      <c r="G3843">
        <v>1.7693900000000001E-4</v>
      </c>
      <c r="H3843">
        <v>1</v>
      </c>
      <c r="I3843">
        <v>1</v>
      </c>
      <c r="J3843">
        <v>13</v>
      </c>
      <c r="K3843" t="s">
        <v>308</v>
      </c>
      <c r="L3843" t="s">
        <v>8964</v>
      </c>
      <c r="N3843">
        <v>0</v>
      </c>
      <c r="O3843">
        <v>1627.85374</v>
      </c>
      <c r="P3843" t="s">
        <v>20</v>
      </c>
      <c r="Q3843" t="s">
        <v>20</v>
      </c>
      <c r="R3843">
        <v>1.2879999999999999E-4</v>
      </c>
      <c r="S3843" s="1">
        <v>9.2460000000000005E-9</v>
      </c>
      <c r="T3843">
        <v>3.69</v>
      </c>
    </row>
    <row r="3844" spans="1:20" x14ac:dyDescent="0.3">
      <c r="A3844">
        <v>8134</v>
      </c>
      <c r="B3844" t="b">
        <v>0</v>
      </c>
      <c r="C3844" t="s">
        <v>20</v>
      </c>
      <c r="D3844" t="s">
        <v>8965</v>
      </c>
      <c r="E3844" t="s">
        <v>4941</v>
      </c>
      <c r="F3844">
        <v>2.9255699999999998E-4</v>
      </c>
      <c r="G3844">
        <v>1.7693900000000001E-4</v>
      </c>
      <c r="H3844">
        <v>1</v>
      </c>
      <c r="I3844">
        <v>1</v>
      </c>
      <c r="J3844">
        <v>4</v>
      </c>
      <c r="K3844" t="s">
        <v>5060</v>
      </c>
      <c r="L3844" t="s">
        <v>8966</v>
      </c>
      <c r="N3844">
        <v>0</v>
      </c>
      <c r="O3844">
        <v>1628.8377599999999</v>
      </c>
      <c r="P3844" t="s">
        <v>20</v>
      </c>
      <c r="Q3844" t="s">
        <v>20</v>
      </c>
      <c r="R3844">
        <v>1.2879999999999999E-4</v>
      </c>
      <c r="S3844" s="1">
        <v>5.2450000000000001E-5</v>
      </c>
      <c r="T3844">
        <v>2.12</v>
      </c>
    </row>
    <row r="3845" spans="1:20" x14ac:dyDescent="0.3">
      <c r="A3845">
        <v>8133</v>
      </c>
      <c r="B3845" t="b">
        <v>0</v>
      </c>
      <c r="C3845" t="s">
        <v>20</v>
      </c>
      <c r="D3845" t="s">
        <v>8965</v>
      </c>
      <c r="F3845" s="1">
        <v>2.7303899999999999E-8</v>
      </c>
      <c r="G3845">
        <v>1.7693900000000001E-4</v>
      </c>
      <c r="H3845">
        <v>1</v>
      </c>
      <c r="I3845">
        <v>1</v>
      </c>
      <c r="J3845">
        <v>5</v>
      </c>
      <c r="K3845" t="s">
        <v>5060</v>
      </c>
      <c r="L3845" t="s">
        <v>8966</v>
      </c>
      <c r="N3845">
        <v>0</v>
      </c>
      <c r="O3845">
        <v>1627.85374</v>
      </c>
      <c r="P3845" t="s">
        <v>20</v>
      </c>
      <c r="Q3845" t="s">
        <v>20</v>
      </c>
      <c r="R3845">
        <v>1.2879999999999999E-4</v>
      </c>
      <c r="S3845" s="1">
        <v>2.0249999999999999E-9</v>
      </c>
      <c r="T3845">
        <v>3.33</v>
      </c>
    </row>
    <row r="3846" spans="1:20" x14ac:dyDescent="0.3">
      <c r="A3846">
        <v>8132</v>
      </c>
      <c r="B3846" t="b">
        <v>0</v>
      </c>
      <c r="C3846" t="s">
        <v>20</v>
      </c>
      <c r="D3846" t="s">
        <v>8967</v>
      </c>
      <c r="E3846" t="s">
        <v>4941</v>
      </c>
      <c r="F3846">
        <v>1.2566700000000001E-3</v>
      </c>
      <c r="G3846">
        <v>1.7693900000000001E-4</v>
      </c>
      <c r="H3846">
        <v>1</v>
      </c>
      <c r="I3846">
        <v>1</v>
      </c>
      <c r="J3846">
        <v>2</v>
      </c>
      <c r="K3846" t="s">
        <v>2909</v>
      </c>
      <c r="L3846" t="s">
        <v>8968</v>
      </c>
      <c r="N3846">
        <v>0</v>
      </c>
      <c r="O3846">
        <v>1628.8377599999999</v>
      </c>
      <c r="P3846" t="s">
        <v>20</v>
      </c>
      <c r="Q3846" t="s">
        <v>20</v>
      </c>
      <c r="R3846">
        <v>1.2879999999999999E-4</v>
      </c>
      <c r="S3846">
        <v>2.5910000000000001E-4</v>
      </c>
      <c r="T3846">
        <v>2.41</v>
      </c>
    </row>
    <row r="3847" spans="1:20" x14ac:dyDescent="0.3">
      <c r="A3847">
        <v>8131</v>
      </c>
      <c r="B3847" t="b">
        <v>0</v>
      </c>
      <c r="C3847" t="s">
        <v>20</v>
      </c>
      <c r="D3847" t="s">
        <v>8967</v>
      </c>
      <c r="F3847" s="1">
        <v>9.6926700000000002E-9</v>
      </c>
      <c r="G3847">
        <v>1.7693900000000001E-4</v>
      </c>
      <c r="H3847">
        <v>1</v>
      </c>
      <c r="I3847">
        <v>1</v>
      </c>
      <c r="J3847">
        <v>11</v>
      </c>
      <c r="K3847" t="s">
        <v>2909</v>
      </c>
      <c r="L3847" t="s">
        <v>8968</v>
      </c>
      <c r="N3847">
        <v>0</v>
      </c>
      <c r="O3847">
        <v>1627.85374</v>
      </c>
      <c r="P3847" t="s">
        <v>20</v>
      </c>
      <c r="Q3847" t="s">
        <v>20</v>
      </c>
      <c r="R3847">
        <v>1.2879999999999999E-4</v>
      </c>
      <c r="S3847" s="1">
        <v>6.5279999999999996E-10</v>
      </c>
      <c r="T3847">
        <v>3.59</v>
      </c>
    </row>
    <row r="3848" spans="1:20" x14ac:dyDescent="0.3">
      <c r="A3848">
        <v>4934</v>
      </c>
      <c r="B3848" t="b">
        <v>0</v>
      </c>
      <c r="C3848" t="s">
        <v>20</v>
      </c>
      <c r="D3848" t="s">
        <v>8969</v>
      </c>
      <c r="F3848">
        <v>3.3960000000000001E-4</v>
      </c>
      <c r="G3848">
        <v>1.7693900000000001E-4</v>
      </c>
      <c r="H3848">
        <v>1</v>
      </c>
      <c r="I3848">
        <v>1</v>
      </c>
      <c r="J3848">
        <v>2</v>
      </c>
      <c r="K3848" t="s">
        <v>8970</v>
      </c>
      <c r="L3848" t="s">
        <v>8971</v>
      </c>
      <c r="N3848">
        <v>0</v>
      </c>
      <c r="O3848">
        <v>1195.7045000000001</v>
      </c>
      <c r="P3848" t="s">
        <v>20</v>
      </c>
      <c r="Q3848" t="s">
        <v>20</v>
      </c>
      <c r="R3848">
        <v>1.2879999999999999E-4</v>
      </c>
      <c r="S3848" s="1">
        <v>6.1790000000000003E-5</v>
      </c>
      <c r="T3848">
        <v>2.36</v>
      </c>
    </row>
    <row r="3849" spans="1:20" x14ac:dyDescent="0.3">
      <c r="A3849">
        <v>7899</v>
      </c>
      <c r="B3849" t="b">
        <v>0</v>
      </c>
      <c r="C3849" t="s">
        <v>20</v>
      </c>
      <c r="D3849" t="s">
        <v>8972</v>
      </c>
      <c r="F3849" s="1">
        <v>4.0332399999999999E-7</v>
      </c>
      <c r="G3849">
        <v>1.7693900000000001E-4</v>
      </c>
      <c r="H3849">
        <v>1</v>
      </c>
      <c r="I3849">
        <v>1</v>
      </c>
      <c r="J3849">
        <v>8</v>
      </c>
      <c r="K3849" t="s">
        <v>606</v>
      </c>
      <c r="L3849" t="s">
        <v>8973</v>
      </c>
      <c r="N3849">
        <v>0</v>
      </c>
      <c r="O3849">
        <v>2361.1509900000001</v>
      </c>
      <c r="P3849" t="s">
        <v>20</v>
      </c>
      <c r="Q3849" t="s">
        <v>20</v>
      </c>
      <c r="R3849">
        <v>1.2879999999999999E-4</v>
      </c>
      <c r="S3849" s="1">
        <v>3.854E-8</v>
      </c>
      <c r="T3849">
        <v>3.59</v>
      </c>
    </row>
    <row r="3850" spans="1:20" x14ac:dyDescent="0.3">
      <c r="A3850">
        <v>8129</v>
      </c>
      <c r="B3850" t="b">
        <v>0</v>
      </c>
      <c r="C3850" t="s">
        <v>20</v>
      </c>
      <c r="D3850" t="s">
        <v>8974</v>
      </c>
      <c r="F3850" s="1">
        <v>5.22179E-5</v>
      </c>
      <c r="G3850">
        <v>1.7693900000000001E-4</v>
      </c>
      <c r="H3850">
        <v>1</v>
      </c>
      <c r="I3850">
        <v>1</v>
      </c>
      <c r="J3850">
        <v>2</v>
      </c>
      <c r="K3850" t="s">
        <v>3073</v>
      </c>
      <c r="L3850" t="s">
        <v>8975</v>
      </c>
      <c r="N3850">
        <v>0</v>
      </c>
      <c r="O3850">
        <v>1692.83267</v>
      </c>
      <c r="P3850" t="s">
        <v>20</v>
      </c>
      <c r="Q3850" t="s">
        <v>20</v>
      </c>
      <c r="R3850">
        <v>1.2879999999999999E-4</v>
      </c>
      <c r="S3850" s="1">
        <v>7.9119999999999998E-6</v>
      </c>
      <c r="T3850">
        <v>2.04</v>
      </c>
    </row>
    <row r="3851" spans="1:20" x14ac:dyDescent="0.3">
      <c r="A3851">
        <v>8122</v>
      </c>
      <c r="B3851" t="b">
        <v>0</v>
      </c>
      <c r="C3851" t="s">
        <v>20</v>
      </c>
      <c r="D3851" t="s">
        <v>8976</v>
      </c>
      <c r="F3851">
        <v>1.4348E-4</v>
      </c>
      <c r="G3851">
        <v>1.7693900000000001E-4</v>
      </c>
      <c r="H3851">
        <v>1</v>
      </c>
      <c r="I3851">
        <v>1</v>
      </c>
      <c r="J3851">
        <v>1</v>
      </c>
      <c r="K3851" t="s">
        <v>2261</v>
      </c>
      <c r="L3851" t="s">
        <v>8977</v>
      </c>
      <c r="N3851">
        <v>1</v>
      </c>
      <c r="O3851">
        <v>2225.0931999999998</v>
      </c>
      <c r="P3851" t="s">
        <v>20</v>
      </c>
      <c r="Q3851" t="s">
        <v>20</v>
      </c>
      <c r="R3851">
        <v>1.2879999999999999E-4</v>
      </c>
      <c r="S3851" s="1">
        <v>2.3940000000000001E-5</v>
      </c>
      <c r="T3851">
        <v>3.48</v>
      </c>
    </row>
    <row r="3852" spans="1:20" x14ac:dyDescent="0.3">
      <c r="A3852">
        <v>8104</v>
      </c>
      <c r="B3852" t="b">
        <v>0</v>
      </c>
      <c r="C3852" t="s">
        <v>20</v>
      </c>
      <c r="D3852" t="s">
        <v>8978</v>
      </c>
      <c r="F3852">
        <v>3.5690599999999999E-4</v>
      </c>
      <c r="G3852">
        <v>1.7693900000000001E-4</v>
      </c>
      <c r="H3852">
        <v>1</v>
      </c>
      <c r="I3852">
        <v>1</v>
      </c>
      <c r="J3852">
        <v>4</v>
      </c>
      <c r="K3852" t="s">
        <v>268</v>
      </c>
      <c r="L3852" t="s">
        <v>8979</v>
      </c>
      <c r="N3852">
        <v>0</v>
      </c>
      <c r="O3852">
        <v>1273.6998100000001</v>
      </c>
      <c r="P3852" t="s">
        <v>20</v>
      </c>
      <c r="Q3852" t="s">
        <v>20</v>
      </c>
      <c r="R3852">
        <v>1.2879999999999999E-4</v>
      </c>
      <c r="S3852" s="1">
        <v>6.4880000000000002E-5</v>
      </c>
      <c r="T3852">
        <v>2.14</v>
      </c>
    </row>
    <row r="3853" spans="1:20" x14ac:dyDescent="0.3">
      <c r="A3853">
        <v>8053</v>
      </c>
      <c r="B3853" t="b">
        <v>0</v>
      </c>
      <c r="C3853" t="s">
        <v>20</v>
      </c>
      <c r="D3853" t="s">
        <v>8980</v>
      </c>
      <c r="E3853" t="s">
        <v>1074</v>
      </c>
      <c r="F3853">
        <v>3.65886E-4</v>
      </c>
      <c r="G3853">
        <v>1.7693900000000001E-4</v>
      </c>
      <c r="H3853">
        <v>1</v>
      </c>
      <c r="I3853">
        <v>1</v>
      </c>
      <c r="J3853">
        <v>1</v>
      </c>
      <c r="K3853" t="s">
        <v>1757</v>
      </c>
      <c r="L3853" t="s">
        <v>8981</v>
      </c>
      <c r="N3853">
        <v>0</v>
      </c>
      <c r="O3853">
        <v>1196.5616</v>
      </c>
      <c r="P3853" t="s">
        <v>20</v>
      </c>
      <c r="Q3853" t="s">
        <v>20</v>
      </c>
      <c r="R3853">
        <v>1.2879999999999999E-4</v>
      </c>
      <c r="S3853" s="1">
        <v>6.7089999999999996E-5</v>
      </c>
      <c r="T3853">
        <v>2.2000000000000002</v>
      </c>
    </row>
    <row r="3854" spans="1:20" x14ac:dyDescent="0.3">
      <c r="A3854">
        <v>8050</v>
      </c>
      <c r="B3854" t="b">
        <v>0</v>
      </c>
      <c r="C3854" t="s">
        <v>20</v>
      </c>
      <c r="D3854" t="s">
        <v>8982</v>
      </c>
      <c r="F3854">
        <v>5.4452400000000001E-4</v>
      </c>
      <c r="G3854">
        <v>1.7693900000000001E-4</v>
      </c>
      <c r="H3854">
        <v>1</v>
      </c>
      <c r="I3854">
        <v>1</v>
      </c>
      <c r="J3854">
        <v>2</v>
      </c>
      <c r="K3854" t="s">
        <v>514</v>
      </c>
      <c r="L3854" t="s">
        <v>8983</v>
      </c>
      <c r="N3854">
        <v>0</v>
      </c>
      <c r="O3854">
        <v>1087.6357499999999</v>
      </c>
      <c r="P3854" t="s">
        <v>20</v>
      </c>
      <c r="Q3854" t="s">
        <v>20</v>
      </c>
      <c r="R3854">
        <v>1.2879999999999999E-4</v>
      </c>
      <c r="S3854">
        <v>1.039E-4</v>
      </c>
      <c r="T3854">
        <v>2.41</v>
      </c>
    </row>
    <row r="3855" spans="1:20" x14ac:dyDescent="0.3">
      <c r="A3855">
        <v>8049</v>
      </c>
      <c r="B3855" t="b">
        <v>0</v>
      </c>
      <c r="C3855" t="s">
        <v>20</v>
      </c>
      <c r="D3855" t="s">
        <v>8984</v>
      </c>
      <c r="E3855" t="s">
        <v>5909</v>
      </c>
      <c r="F3855">
        <v>2.0645500000000001E-3</v>
      </c>
      <c r="G3855">
        <v>1.7693900000000001E-4</v>
      </c>
      <c r="H3855">
        <v>1</v>
      </c>
      <c r="I3855">
        <v>1</v>
      </c>
      <c r="J3855">
        <v>2</v>
      </c>
      <c r="K3855" t="s">
        <v>2584</v>
      </c>
      <c r="L3855" t="s">
        <v>8985</v>
      </c>
      <c r="N3855">
        <v>0</v>
      </c>
      <c r="O3855">
        <v>1837.8960199999999</v>
      </c>
      <c r="P3855" t="s">
        <v>20</v>
      </c>
      <c r="Q3855" t="s">
        <v>20</v>
      </c>
      <c r="R3855">
        <v>1.2879999999999999E-4</v>
      </c>
      <c r="S3855">
        <v>4.4349999999999999E-4</v>
      </c>
      <c r="T3855">
        <v>1.69</v>
      </c>
    </row>
    <row r="3856" spans="1:20" x14ac:dyDescent="0.3">
      <c r="A3856">
        <v>4961</v>
      </c>
      <c r="B3856" t="b">
        <v>0</v>
      </c>
      <c r="C3856" t="s">
        <v>20</v>
      </c>
      <c r="D3856" t="s">
        <v>8986</v>
      </c>
      <c r="F3856">
        <v>1.3316300000000001E-3</v>
      </c>
      <c r="G3856">
        <v>1.7693900000000001E-4</v>
      </c>
      <c r="H3856">
        <v>2</v>
      </c>
      <c r="I3856">
        <v>2</v>
      </c>
      <c r="J3856">
        <v>7</v>
      </c>
      <c r="K3856" t="s">
        <v>1108</v>
      </c>
      <c r="L3856" t="s">
        <v>8987</v>
      </c>
      <c r="N3856">
        <v>0</v>
      </c>
      <c r="O3856">
        <v>1580.80673</v>
      </c>
      <c r="P3856" t="s">
        <v>20</v>
      </c>
      <c r="Q3856" t="s">
        <v>20</v>
      </c>
      <c r="R3856">
        <v>1.2879999999999999E-4</v>
      </c>
      <c r="S3856">
        <v>2.742E-4</v>
      </c>
      <c r="T3856">
        <v>1.85</v>
      </c>
    </row>
    <row r="3857" spans="1:20" x14ac:dyDescent="0.3">
      <c r="A3857">
        <v>8127</v>
      </c>
      <c r="B3857" t="b">
        <v>0</v>
      </c>
      <c r="C3857" t="s">
        <v>20</v>
      </c>
      <c r="D3857" t="s">
        <v>8988</v>
      </c>
      <c r="F3857" s="1">
        <v>1.0632799999999999E-6</v>
      </c>
      <c r="G3857">
        <v>1.7693900000000001E-4</v>
      </c>
      <c r="H3857">
        <v>1</v>
      </c>
      <c r="I3857">
        <v>1</v>
      </c>
      <c r="J3857">
        <v>4</v>
      </c>
      <c r="K3857" t="s">
        <v>1381</v>
      </c>
      <c r="L3857" t="s">
        <v>8989</v>
      </c>
      <c r="N3857">
        <v>0</v>
      </c>
      <c r="O3857">
        <v>2326.2401399999999</v>
      </c>
      <c r="P3857" t="s">
        <v>20</v>
      </c>
      <c r="Q3857" t="s">
        <v>20</v>
      </c>
      <c r="R3857">
        <v>1.2879999999999999E-4</v>
      </c>
      <c r="S3857" s="1">
        <v>1.112E-7</v>
      </c>
      <c r="T3857">
        <v>3.5</v>
      </c>
    </row>
    <row r="3858" spans="1:20" x14ac:dyDescent="0.3">
      <c r="A3858">
        <v>8144</v>
      </c>
      <c r="B3858" t="b">
        <v>0</v>
      </c>
      <c r="C3858" t="s">
        <v>20</v>
      </c>
      <c r="D3858" t="s">
        <v>8990</v>
      </c>
      <c r="F3858">
        <v>1.6927999999999999E-3</v>
      </c>
      <c r="G3858">
        <v>1.7693900000000001E-4</v>
      </c>
      <c r="H3858">
        <v>1</v>
      </c>
      <c r="I3858">
        <v>1</v>
      </c>
      <c r="J3858">
        <v>3</v>
      </c>
      <c r="K3858" t="s">
        <v>1897</v>
      </c>
      <c r="L3858" t="s">
        <v>8991</v>
      </c>
      <c r="N3858">
        <v>0</v>
      </c>
      <c r="O3858">
        <v>1651.9013600000001</v>
      </c>
      <c r="P3858" t="s">
        <v>20</v>
      </c>
      <c r="Q3858" t="s">
        <v>20</v>
      </c>
      <c r="R3858">
        <v>1.2879999999999999E-4</v>
      </c>
      <c r="S3858">
        <v>3.5829999999999998E-4</v>
      </c>
      <c r="T3858">
        <v>1.66</v>
      </c>
    </row>
    <row r="3859" spans="1:20" x14ac:dyDescent="0.3">
      <c r="A3859">
        <v>4979</v>
      </c>
      <c r="B3859" t="b">
        <v>0</v>
      </c>
      <c r="C3859" t="s">
        <v>20</v>
      </c>
      <c r="D3859" t="s">
        <v>8992</v>
      </c>
      <c r="F3859">
        <v>4.0079100000000001E-4</v>
      </c>
      <c r="G3859">
        <v>1.7693900000000001E-4</v>
      </c>
      <c r="H3859">
        <v>1</v>
      </c>
      <c r="I3859">
        <v>1</v>
      </c>
      <c r="J3859">
        <v>2</v>
      </c>
      <c r="K3859" t="s">
        <v>2396</v>
      </c>
      <c r="L3859" t="s">
        <v>8993</v>
      </c>
      <c r="N3859">
        <v>0</v>
      </c>
      <c r="O3859">
        <v>1930.0062399999999</v>
      </c>
      <c r="P3859" t="s">
        <v>20</v>
      </c>
      <c r="Q3859" t="s">
        <v>20</v>
      </c>
      <c r="R3859">
        <v>1.2879999999999999E-4</v>
      </c>
      <c r="S3859" s="1">
        <v>7.3739999999999995E-5</v>
      </c>
      <c r="T3859">
        <v>1.99</v>
      </c>
    </row>
    <row r="3860" spans="1:20" x14ac:dyDescent="0.3">
      <c r="A3860">
        <v>4988</v>
      </c>
      <c r="B3860" t="b">
        <v>0</v>
      </c>
      <c r="C3860" t="s">
        <v>20</v>
      </c>
      <c r="D3860" t="s">
        <v>8994</v>
      </c>
      <c r="F3860">
        <v>2.9948800000000001E-3</v>
      </c>
      <c r="G3860">
        <v>1.7693900000000001E-4</v>
      </c>
      <c r="H3860">
        <v>2</v>
      </c>
      <c r="I3860">
        <v>2</v>
      </c>
      <c r="J3860">
        <v>5</v>
      </c>
      <c r="K3860" t="s">
        <v>5355</v>
      </c>
      <c r="L3860" t="s">
        <v>8995</v>
      </c>
      <c r="N3860">
        <v>0</v>
      </c>
      <c r="O3860">
        <v>1122.6265800000001</v>
      </c>
      <c r="P3860" t="s">
        <v>20</v>
      </c>
      <c r="Q3860" t="s">
        <v>20</v>
      </c>
      <c r="R3860">
        <v>1.2879999999999999E-4</v>
      </c>
      <c r="S3860">
        <v>6.6370000000000003E-4</v>
      </c>
      <c r="T3860">
        <v>2.04</v>
      </c>
    </row>
    <row r="3861" spans="1:20" x14ac:dyDescent="0.3">
      <c r="A3861">
        <v>5137</v>
      </c>
      <c r="B3861" t="b">
        <v>0</v>
      </c>
      <c r="C3861" t="s">
        <v>20</v>
      </c>
      <c r="D3861" t="s">
        <v>8996</v>
      </c>
      <c r="F3861">
        <v>1.6513000000000001E-3</v>
      </c>
      <c r="G3861">
        <v>1.7693900000000001E-4</v>
      </c>
      <c r="H3861">
        <v>1</v>
      </c>
      <c r="I3861">
        <v>1</v>
      </c>
      <c r="J3861">
        <v>5</v>
      </c>
      <c r="K3861" t="s">
        <v>1076</v>
      </c>
      <c r="L3861" t="s">
        <v>8997</v>
      </c>
      <c r="N3861">
        <v>0</v>
      </c>
      <c r="O3861">
        <v>1101.6514</v>
      </c>
      <c r="P3861" t="s">
        <v>20</v>
      </c>
      <c r="Q3861" t="s">
        <v>20</v>
      </c>
      <c r="R3861">
        <v>1.2879999999999999E-4</v>
      </c>
      <c r="S3861">
        <v>3.4909999999999997E-4</v>
      </c>
      <c r="T3861">
        <v>2.4500000000000002</v>
      </c>
    </row>
    <row r="3862" spans="1:20" x14ac:dyDescent="0.3">
      <c r="A3862">
        <v>7474</v>
      </c>
      <c r="B3862" t="b">
        <v>0</v>
      </c>
      <c r="C3862" t="s">
        <v>20</v>
      </c>
      <c r="D3862" t="s">
        <v>8998</v>
      </c>
      <c r="F3862" s="1">
        <v>3.7487899999999997E-5</v>
      </c>
      <c r="G3862">
        <v>1.7693900000000001E-4</v>
      </c>
      <c r="H3862">
        <v>1</v>
      </c>
      <c r="I3862">
        <v>1</v>
      </c>
      <c r="J3862">
        <v>2</v>
      </c>
      <c r="K3862" t="s">
        <v>8999</v>
      </c>
      <c r="L3862" t="s">
        <v>9000</v>
      </c>
      <c r="N3862">
        <v>0</v>
      </c>
      <c r="O3862">
        <v>1390.7060200000001</v>
      </c>
      <c r="P3862" t="s">
        <v>20</v>
      </c>
      <c r="Q3862" t="s">
        <v>20</v>
      </c>
      <c r="R3862">
        <v>1.2879999999999999E-4</v>
      </c>
      <c r="S3862" s="1">
        <v>5.5289999999999999E-6</v>
      </c>
      <c r="T3862">
        <v>1.93</v>
      </c>
    </row>
    <row r="3863" spans="1:20" x14ac:dyDescent="0.3">
      <c r="A3863">
        <v>5130</v>
      </c>
      <c r="B3863" t="b">
        <v>0</v>
      </c>
      <c r="C3863" t="s">
        <v>20</v>
      </c>
      <c r="D3863" t="s">
        <v>9001</v>
      </c>
      <c r="F3863">
        <v>3.2853199999999998E-4</v>
      </c>
      <c r="G3863">
        <v>1.7693900000000001E-4</v>
      </c>
      <c r="H3863">
        <v>1</v>
      </c>
      <c r="I3863">
        <v>1</v>
      </c>
      <c r="J3863">
        <v>1</v>
      </c>
      <c r="K3863" t="s">
        <v>5800</v>
      </c>
      <c r="L3863" t="s">
        <v>9002</v>
      </c>
      <c r="N3863">
        <v>0</v>
      </c>
      <c r="O3863">
        <v>1532.75911</v>
      </c>
      <c r="P3863" t="s">
        <v>20</v>
      </c>
      <c r="Q3863" t="s">
        <v>20</v>
      </c>
      <c r="R3863">
        <v>2.028E-4</v>
      </c>
      <c r="S3863" s="1">
        <v>6.6420000000000004E-5</v>
      </c>
      <c r="T3863">
        <v>3.09</v>
      </c>
    </row>
    <row r="3864" spans="1:20" x14ac:dyDescent="0.3">
      <c r="A3864">
        <v>5118</v>
      </c>
      <c r="B3864" t="b">
        <v>0</v>
      </c>
      <c r="C3864" t="s">
        <v>20</v>
      </c>
      <c r="D3864" t="s">
        <v>9003</v>
      </c>
      <c r="F3864" s="1">
        <v>2.4961300000000001E-6</v>
      </c>
      <c r="G3864">
        <v>1.7693900000000001E-4</v>
      </c>
      <c r="H3864">
        <v>1</v>
      </c>
      <c r="I3864">
        <v>1</v>
      </c>
      <c r="J3864">
        <v>4</v>
      </c>
      <c r="K3864" t="s">
        <v>1283</v>
      </c>
      <c r="L3864" t="s">
        <v>9004</v>
      </c>
      <c r="N3864">
        <v>0</v>
      </c>
      <c r="O3864">
        <v>1519.7863299999999</v>
      </c>
      <c r="P3864" t="s">
        <v>20</v>
      </c>
      <c r="Q3864" t="s">
        <v>20</v>
      </c>
      <c r="R3864">
        <v>1.2879999999999999E-4</v>
      </c>
      <c r="S3864" s="1">
        <v>2.8519999999999999E-7</v>
      </c>
      <c r="T3864">
        <v>3.21</v>
      </c>
    </row>
    <row r="3865" spans="1:20" x14ac:dyDescent="0.3">
      <c r="A3865">
        <v>7501</v>
      </c>
      <c r="B3865" t="b">
        <v>0</v>
      </c>
      <c r="C3865" t="s">
        <v>20</v>
      </c>
      <c r="D3865" t="s">
        <v>9005</v>
      </c>
      <c r="F3865" s="1">
        <v>9.0906299999999994E-6</v>
      </c>
      <c r="G3865">
        <v>1.7693900000000001E-4</v>
      </c>
      <c r="H3865">
        <v>2</v>
      </c>
      <c r="I3865">
        <v>2</v>
      </c>
      <c r="J3865">
        <v>2</v>
      </c>
      <c r="K3865" t="s">
        <v>5863</v>
      </c>
      <c r="L3865" t="s">
        <v>9006</v>
      </c>
      <c r="N3865">
        <v>1</v>
      </c>
      <c r="O3865">
        <v>1885.9137800000001</v>
      </c>
      <c r="P3865" t="s">
        <v>20</v>
      </c>
      <c r="Q3865" t="s">
        <v>20</v>
      </c>
      <c r="R3865">
        <v>1.2879999999999999E-4</v>
      </c>
      <c r="S3865" s="1">
        <v>1.173E-6</v>
      </c>
      <c r="T3865">
        <v>4.55</v>
      </c>
    </row>
    <row r="3866" spans="1:20" x14ac:dyDescent="0.3">
      <c r="A3866">
        <v>5100</v>
      </c>
      <c r="B3866" t="b">
        <v>0</v>
      </c>
      <c r="C3866" t="s">
        <v>20</v>
      </c>
      <c r="D3866" t="s">
        <v>9007</v>
      </c>
      <c r="F3866">
        <v>3.2582200000000003E-4</v>
      </c>
      <c r="G3866">
        <v>1.7693900000000001E-4</v>
      </c>
      <c r="H3866">
        <v>1</v>
      </c>
      <c r="I3866">
        <v>1</v>
      </c>
      <c r="J3866">
        <v>8</v>
      </c>
      <c r="K3866" t="s">
        <v>308</v>
      </c>
      <c r="L3866" t="s">
        <v>9008</v>
      </c>
      <c r="N3866">
        <v>0</v>
      </c>
      <c r="O3866">
        <v>1067.6823099999999</v>
      </c>
      <c r="P3866" t="s">
        <v>20</v>
      </c>
      <c r="Q3866" t="s">
        <v>20</v>
      </c>
      <c r="R3866">
        <v>1.2879999999999999E-4</v>
      </c>
      <c r="S3866" s="1">
        <v>5.8780000000000003E-5</v>
      </c>
      <c r="T3866">
        <v>2</v>
      </c>
    </row>
    <row r="3867" spans="1:20" x14ac:dyDescent="0.3">
      <c r="A3867">
        <v>7521</v>
      </c>
      <c r="B3867" t="b">
        <v>0</v>
      </c>
      <c r="C3867" t="s">
        <v>20</v>
      </c>
      <c r="D3867" t="s">
        <v>9009</v>
      </c>
      <c r="F3867" s="1">
        <v>1.3756399999999999E-5</v>
      </c>
      <c r="G3867">
        <v>1.7693900000000001E-4</v>
      </c>
      <c r="H3867">
        <v>1</v>
      </c>
      <c r="I3867">
        <v>1</v>
      </c>
      <c r="J3867">
        <v>2</v>
      </c>
      <c r="K3867" t="s">
        <v>567</v>
      </c>
      <c r="L3867" t="s">
        <v>9010</v>
      </c>
      <c r="N3867">
        <v>0</v>
      </c>
      <c r="O3867">
        <v>1817.9544599999999</v>
      </c>
      <c r="P3867" t="s">
        <v>20</v>
      </c>
      <c r="Q3867" t="s">
        <v>20</v>
      </c>
      <c r="R3867">
        <v>1.2879999999999999E-4</v>
      </c>
      <c r="S3867" s="1">
        <v>1.844E-6</v>
      </c>
      <c r="T3867">
        <v>2.5</v>
      </c>
    </row>
    <row r="3868" spans="1:20" x14ac:dyDescent="0.3">
      <c r="A3868">
        <v>5093</v>
      </c>
      <c r="B3868" t="b">
        <v>0</v>
      </c>
      <c r="C3868" t="s">
        <v>20</v>
      </c>
      <c r="D3868" t="s">
        <v>9011</v>
      </c>
      <c r="F3868" s="1">
        <v>2.9909199999999998E-8</v>
      </c>
      <c r="G3868">
        <v>1.7693900000000001E-4</v>
      </c>
      <c r="H3868">
        <v>1</v>
      </c>
      <c r="I3868">
        <v>1</v>
      </c>
      <c r="J3868">
        <v>4</v>
      </c>
      <c r="K3868" t="s">
        <v>741</v>
      </c>
      <c r="L3868" t="s">
        <v>9012</v>
      </c>
      <c r="N3868">
        <v>0</v>
      </c>
      <c r="O3868">
        <v>2478.3562299999999</v>
      </c>
      <c r="P3868" t="s">
        <v>20</v>
      </c>
      <c r="Q3868" t="s">
        <v>20</v>
      </c>
      <c r="R3868">
        <v>1.2879999999999999E-4</v>
      </c>
      <c r="S3868" s="1">
        <v>2.2320000000000002E-9</v>
      </c>
      <c r="T3868">
        <v>5.32</v>
      </c>
    </row>
    <row r="3869" spans="1:20" x14ac:dyDescent="0.3">
      <c r="A3869">
        <v>7526</v>
      </c>
      <c r="B3869" t="b">
        <v>0</v>
      </c>
      <c r="C3869" t="s">
        <v>20</v>
      </c>
      <c r="D3869" t="s">
        <v>9013</v>
      </c>
      <c r="F3869" s="1">
        <v>2.2803299999999999E-5</v>
      </c>
      <c r="G3869">
        <v>1.7693900000000001E-4</v>
      </c>
      <c r="H3869">
        <v>2</v>
      </c>
      <c r="I3869">
        <v>2</v>
      </c>
      <c r="J3869">
        <v>12</v>
      </c>
      <c r="K3869" t="s">
        <v>1932</v>
      </c>
      <c r="L3869" t="s">
        <v>9014</v>
      </c>
      <c r="N3869">
        <v>0</v>
      </c>
      <c r="O3869">
        <v>1199.6630299999999</v>
      </c>
      <c r="P3869" t="s">
        <v>20</v>
      </c>
      <c r="Q3869" t="s">
        <v>20</v>
      </c>
      <c r="R3869">
        <v>1.2879999999999999E-4</v>
      </c>
      <c r="S3869" s="1">
        <v>3.1949999999999999E-6</v>
      </c>
      <c r="T3869">
        <v>2.14</v>
      </c>
    </row>
    <row r="3870" spans="1:20" x14ac:dyDescent="0.3">
      <c r="A3870">
        <v>5089</v>
      </c>
      <c r="B3870" t="b">
        <v>0</v>
      </c>
      <c r="C3870" t="s">
        <v>20</v>
      </c>
      <c r="D3870" t="s">
        <v>9015</v>
      </c>
      <c r="E3870" t="s">
        <v>1074</v>
      </c>
      <c r="F3870">
        <v>2.9215600000000001E-3</v>
      </c>
      <c r="G3870">
        <v>1.7693900000000001E-4</v>
      </c>
      <c r="H3870">
        <v>1</v>
      </c>
      <c r="I3870">
        <v>1</v>
      </c>
      <c r="J3870">
        <v>1</v>
      </c>
      <c r="K3870" t="s">
        <v>1702</v>
      </c>
      <c r="L3870" t="s">
        <v>9016</v>
      </c>
      <c r="N3870">
        <v>0</v>
      </c>
      <c r="O3870">
        <v>1642.7199700000001</v>
      </c>
      <c r="P3870" t="s">
        <v>20</v>
      </c>
      <c r="Q3870" t="s">
        <v>20</v>
      </c>
      <c r="R3870">
        <v>1.2879999999999999E-4</v>
      </c>
      <c r="S3870">
        <v>6.445E-4</v>
      </c>
      <c r="T3870">
        <v>2.5</v>
      </c>
    </row>
    <row r="3871" spans="1:20" x14ac:dyDescent="0.3">
      <c r="A3871">
        <v>7535</v>
      </c>
      <c r="B3871" t="b">
        <v>0</v>
      </c>
      <c r="C3871" t="s">
        <v>20</v>
      </c>
      <c r="D3871" t="s">
        <v>9017</v>
      </c>
      <c r="F3871" s="1">
        <v>1.48214E-5</v>
      </c>
      <c r="G3871">
        <v>1.7693900000000001E-4</v>
      </c>
      <c r="H3871">
        <v>1</v>
      </c>
      <c r="I3871">
        <v>1</v>
      </c>
      <c r="J3871">
        <v>6</v>
      </c>
      <c r="K3871" t="s">
        <v>1370</v>
      </c>
      <c r="L3871" t="s">
        <v>9018</v>
      </c>
      <c r="N3871">
        <v>0</v>
      </c>
      <c r="O3871">
        <v>1823.9398699999999</v>
      </c>
      <c r="P3871" t="s">
        <v>20</v>
      </c>
      <c r="Q3871" t="s">
        <v>20</v>
      </c>
      <c r="R3871">
        <v>1.2879999999999999E-4</v>
      </c>
      <c r="S3871" s="1">
        <v>2.0080000000000001E-6</v>
      </c>
      <c r="T3871">
        <v>4.34</v>
      </c>
    </row>
    <row r="3872" spans="1:20" x14ac:dyDescent="0.3">
      <c r="A3872">
        <v>7551</v>
      </c>
      <c r="B3872" t="b">
        <v>0</v>
      </c>
      <c r="C3872" t="s">
        <v>20</v>
      </c>
      <c r="D3872" t="s">
        <v>9019</v>
      </c>
      <c r="F3872">
        <v>1.06493E-3</v>
      </c>
      <c r="G3872">
        <v>1.7693900000000001E-4</v>
      </c>
      <c r="H3872">
        <v>1</v>
      </c>
      <c r="I3872">
        <v>1</v>
      </c>
      <c r="J3872">
        <v>2</v>
      </c>
      <c r="K3872" t="s">
        <v>6528</v>
      </c>
      <c r="L3872" t="s">
        <v>9020</v>
      </c>
      <c r="N3872">
        <v>0</v>
      </c>
      <c r="O3872">
        <v>1889.90282</v>
      </c>
      <c r="P3872" t="s">
        <v>20</v>
      </c>
      <c r="Q3872" t="s">
        <v>20</v>
      </c>
      <c r="R3872">
        <v>1.2879999999999999E-4</v>
      </c>
      <c r="S3872">
        <v>2.152E-4</v>
      </c>
      <c r="T3872">
        <v>2.68</v>
      </c>
    </row>
    <row r="3873" spans="1:20" x14ac:dyDescent="0.3">
      <c r="A3873">
        <v>7553</v>
      </c>
      <c r="B3873" t="b">
        <v>0</v>
      </c>
      <c r="C3873" t="s">
        <v>20</v>
      </c>
      <c r="D3873" t="s">
        <v>9021</v>
      </c>
      <c r="F3873" s="1">
        <v>3.8989599999999999E-8</v>
      </c>
      <c r="G3873">
        <v>1.7693900000000001E-4</v>
      </c>
      <c r="H3873">
        <v>1</v>
      </c>
      <c r="I3873">
        <v>1</v>
      </c>
      <c r="J3873">
        <v>2</v>
      </c>
      <c r="K3873" t="s">
        <v>9022</v>
      </c>
      <c r="L3873" t="s">
        <v>9023</v>
      </c>
      <c r="N3873">
        <v>0</v>
      </c>
      <c r="O3873">
        <v>3211.5991600000002</v>
      </c>
      <c r="P3873" t="s">
        <v>20</v>
      </c>
      <c r="Q3873" t="s">
        <v>20</v>
      </c>
      <c r="R3873">
        <v>1.2879999999999999E-4</v>
      </c>
      <c r="S3873" s="1">
        <v>2.9750000000000002E-9</v>
      </c>
      <c r="T3873">
        <v>4.71</v>
      </c>
    </row>
    <row r="3874" spans="1:20" x14ac:dyDescent="0.3">
      <c r="A3874">
        <v>7557</v>
      </c>
      <c r="B3874" t="b">
        <v>0</v>
      </c>
      <c r="C3874" t="s">
        <v>20</v>
      </c>
      <c r="D3874" t="s">
        <v>9024</v>
      </c>
      <c r="E3874" t="s">
        <v>1070</v>
      </c>
      <c r="F3874">
        <v>2.64873E-4</v>
      </c>
      <c r="G3874">
        <v>1.7693900000000001E-4</v>
      </c>
      <c r="H3874">
        <v>1</v>
      </c>
      <c r="I3874">
        <v>1</v>
      </c>
      <c r="J3874">
        <v>1</v>
      </c>
      <c r="K3874" t="s">
        <v>5669</v>
      </c>
      <c r="L3874" t="s">
        <v>9025</v>
      </c>
      <c r="N3874">
        <v>0</v>
      </c>
      <c r="O3874">
        <v>2028.06951</v>
      </c>
      <c r="P3874" t="s">
        <v>20</v>
      </c>
      <c r="Q3874" t="s">
        <v>20</v>
      </c>
      <c r="R3874">
        <v>1.2879999999999999E-4</v>
      </c>
      <c r="S3874" s="1">
        <v>4.71E-5</v>
      </c>
      <c r="T3874">
        <v>2.78</v>
      </c>
    </row>
    <row r="3875" spans="1:20" x14ac:dyDescent="0.3">
      <c r="A3875">
        <v>5084</v>
      </c>
      <c r="B3875" t="b">
        <v>0</v>
      </c>
      <c r="C3875" t="s">
        <v>20</v>
      </c>
      <c r="D3875" t="s">
        <v>9026</v>
      </c>
      <c r="E3875" t="s">
        <v>216</v>
      </c>
      <c r="F3875" s="1">
        <v>6.9208200000000006E-5</v>
      </c>
      <c r="G3875">
        <v>1.7693900000000001E-4</v>
      </c>
      <c r="H3875">
        <v>1</v>
      </c>
      <c r="I3875">
        <v>1</v>
      </c>
      <c r="J3875">
        <v>1</v>
      </c>
      <c r="K3875" t="s">
        <v>1102</v>
      </c>
      <c r="L3875" t="s">
        <v>9027</v>
      </c>
      <c r="N3875">
        <v>0</v>
      </c>
      <c r="O3875">
        <v>2046.04368</v>
      </c>
      <c r="P3875" t="s">
        <v>20</v>
      </c>
      <c r="Q3875" t="s">
        <v>20</v>
      </c>
      <c r="R3875">
        <v>1.2879999999999999E-4</v>
      </c>
      <c r="S3875" s="1">
        <v>1.079E-5</v>
      </c>
      <c r="T3875">
        <v>3.42</v>
      </c>
    </row>
    <row r="3876" spans="1:20" x14ac:dyDescent="0.3">
      <c r="A3876">
        <v>7564</v>
      </c>
      <c r="B3876" t="b">
        <v>0</v>
      </c>
      <c r="C3876" t="s">
        <v>20</v>
      </c>
      <c r="D3876" t="s">
        <v>9028</v>
      </c>
      <c r="F3876">
        <v>2.7379699999999999E-4</v>
      </c>
      <c r="G3876">
        <v>1.7693900000000001E-4</v>
      </c>
      <c r="H3876">
        <v>1</v>
      </c>
      <c r="I3876">
        <v>1</v>
      </c>
      <c r="J3876">
        <v>2</v>
      </c>
      <c r="K3876" t="s">
        <v>564</v>
      </c>
      <c r="L3876" t="s">
        <v>9029</v>
      </c>
      <c r="N3876">
        <v>0</v>
      </c>
      <c r="O3876">
        <v>1532.7492199999999</v>
      </c>
      <c r="P3876" t="s">
        <v>20</v>
      </c>
      <c r="Q3876" t="s">
        <v>20</v>
      </c>
      <c r="R3876">
        <v>1.2879999999999999E-4</v>
      </c>
      <c r="S3876" s="1">
        <v>4.867E-5</v>
      </c>
      <c r="T3876">
        <v>1.71</v>
      </c>
    </row>
    <row r="3877" spans="1:20" x14ac:dyDescent="0.3">
      <c r="A3877">
        <v>7568</v>
      </c>
      <c r="B3877" t="b">
        <v>0</v>
      </c>
      <c r="C3877" t="s">
        <v>20</v>
      </c>
      <c r="D3877" t="s">
        <v>9030</v>
      </c>
      <c r="F3877">
        <v>6.9810599999999999E-4</v>
      </c>
      <c r="G3877">
        <v>1.7693900000000001E-4</v>
      </c>
      <c r="H3877">
        <v>1</v>
      </c>
      <c r="I3877">
        <v>2</v>
      </c>
      <c r="J3877">
        <v>2</v>
      </c>
      <c r="K3877" t="s">
        <v>1168</v>
      </c>
      <c r="L3877" t="s">
        <v>9031</v>
      </c>
      <c r="N3877">
        <v>0</v>
      </c>
      <c r="O3877">
        <v>2187.0750400000002</v>
      </c>
      <c r="P3877" t="s">
        <v>20</v>
      </c>
      <c r="Q3877" t="s">
        <v>20</v>
      </c>
      <c r="R3877">
        <v>1.2879999999999999E-4</v>
      </c>
      <c r="S3877">
        <v>1.3579999999999999E-4</v>
      </c>
      <c r="T3877">
        <v>1.65</v>
      </c>
    </row>
    <row r="3878" spans="1:20" x14ac:dyDescent="0.3">
      <c r="A3878">
        <v>5008</v>
      </c>
      <c r="B3878" t="b">
        <v>0</v>
      </c>
      <c r="C3878" t="s">
        <v>20</v>
      </c>
      <c r="D3878" t="s">
        <v>9032</v>
      </c>
      <c r="F3878">
        <v>1.88593E-4</v>
      </c>
      <c r="G3878">
        <v>1.7693900000000001E-4</v>
      </c>
      <c r="H3878">
        <v>1</v>
      </c>
      <c r="I3878">
        <v>1</v>
      </c>
      <c r="J3878">
        <v>2</v>
      </c>
      <c r="K3878" t="s">
        <v>2386</v>
      </c>
      <c r="L3878" t="s">
        <v>9033</v>
      </c>
      <c r="N3878">
        <v>0</v>
      </c>
      <c r="O3878">
        <v>1305.63212</v>
      </c>
      <c r="P3878" t="s">
        <v>20</v>
      </c>
      <c r="Q3878" t="s">
        <v>20</v>
      </c>
      <c r="R3878">
        <v>1.2879999999999999E-4</v>
      </c>
      <c r="S3878" s="1">
        <v>3.239E-5</v>
      </c>
      <c r="T3878">
        <v>2.06</v>
      </c>
    </row>
    <row r="3879" spans="1:20" x14ac:dyDescent="0.3">
      <c r="A3879">
        <v>7801</v>
      </c>
      <c r="B3879" t="b">
        <v>0</v>
      </c>
      <c r="C3879" t="s">
        <v>20</v>
      </c>
      <c r="D3879" t="s">
        <v>9034</v>
      </c>
      <c r="F3879">
        <v>1.2671099999999999E-3</v>
      </c>
      <c r="G3879">
        <v>1.7693900000000001E-4</v>
      </c>
      <c r="H3879">
        <v>1</v>
      </c>
      <c r="I3879">
        <v>1</v>
      </c>
      <c r="J3879">
        <v>4</v>
      </c>
      <c r="K3879" t="s">
        <v>2593</v>
      </c>
      <c r="L3879" t="s">
        <v>9035</v>
      </c>
      <c r="N3879">
        <v>0</v>
      </c>
      <c r="O3879">
        <v>1554.7798499999999</v>
      </c>
      <c r="P3879" t="s">
        <v>20</v>
      </c>
      <c r="Q3879" t="s">
        <v>20</v>
      </c>
      <c r="R3879">
        <v>1.2879999999999999E-4</v>
      </c>
      <c r="S3879">
        <v>2.5989999999999997E-4</v>
      </c>
      <c r="T3879">
        <v>2.69</v>
      </c>
    </row>
    <row r="3880" spans="1:20" x14ac:dyDescent="0.3">
      <c r="A3880">
        <v>7799</v>
      </c>
      <c r="B3880" t="b">
        <v>0</v>
      </c>
      <c r="C3880" t="s">
        <v>20</v>
      </c>
      <c r="D3880" t="s">
        <v>9036</v>
      </c>
      <c r="F3880">
        <v>1.20572E-3</v>
      </c>
      <c r="G3880">
        <v>1.7693900000000001E-4</v>
      </c>
      <c r="H3880">
        <v>1</v>
      </c>
      <c r="I3880">
        <v>2</v>
      </c>
      <c r="J3880">
        <v>4</v>
      </c>
      <c r="K3880" t="s">
        <v>9037</v>
      </c>
      <c r="L3880" t="s">
        <v>9038</v>
      </c>
      <c r="N3880">
        <v>0</v>
      </c>
      <c r="O3880">
        <v>1089.5574999999999</v>
      </c>
      <c r="P3880" t="s">
        <v>20</v>
      </c>
      <c r="Q3880" t="s">
        <v>20</v>
      </c>
      <c r="R3880">
        <v>1.2879999999999999E-4</v>
      </c>
      <c r="S3880">
        <v>2.4780000000000001E-4</v>
      </c>
      <c r="T3880">
        <v>1.58</v>
      </c>
    </row>
    <row r="3881" spans="1:20" x14ac:dyDescent="0.3">
      <c r="A3881">
        <v>7798</v>
      </c>
      <c r="B3881" t="b">
        <v>0</v>
      </c>
      <c r="C3881" t="s">
        <v>20</v>
      </c>
      <c r="D3881" t="s">
        <v>9039</v>
      </c>
      <c r="F3881">
        <v>7.3976999999999995E-4</v>
      </c>
      <c r="G3881">
        <v>1.7693900000000001E-4</v>
      </c>
      <c r="H3881">
        <v>1</v>
      </c>
      <c r="I3881">
        <v>1</v>
      </c>
      <c r="J3881">
        <v>2</v>
      </c>
      <c r="K3881" t="s">
        <v>9040</v>
      </c>
      <c r="L3881" t="s">
        <v>9041</v>
      </c>
      <c r="N3881">
        <v>0</v>
      </c>
      <c r="O3881">
        <v>1393.7434000000001</v>
      </c>
      <c r="P3881" t="s">
        <v>20</v>
      </c>
      <c r="Q3881" t="s">
        <v>20</v>
      </c>
      <c r="R3881">
        <v>1.2879999999999999E-4</v>
      </c>
      <c r="S3881">
        <v>1.4469999999999999E-4</v>
      </c>
      <c r="T3881">
        <v>2.2999999999999998</v>
      </c>
    </row>
    <row r="3882" spans="1:20" x14ac:dyDescent="0.3">
      <c r="A3882">
        <v>7751</v>
      </c>
      <c r="B3882" t="b">
        <v>0</v>
      </c>
      <c r="C3882" t="s">
        <v>20</v>
      </c>
      <c r="D3882" t="s">
        <v>9042</v>
      </c>
      <c r="F3882" s="1">
        <v>1.6922399999999999E-5</v>
      </c>
      <c r="G3882">
        <v>1.7693900000000001E-4</v>
      </c>
      <c r="H3882">
        <v>1</v>
      </c>
      <c r="I3882">
        <v>1</v>
      </c>
      <c r="J3882">
        <v>2</v>
      </c>
      <c r="K3882" t="s">
        <v>7927</v>
      </c>
      <c r="L3882" t="s">
        <v>9043</v>
      </c>
      <c r="N3882">
        <v>0</v>
      </c>
      <c r="O3882">
        <v>1650.7870600000001</v>
      </c>
      <c r="P3882" t="s">
        <v>20</v>
      </c>
      <c r="Q3882" t="s">
        <v>20</v>
      </c>
      <c r="R3882">
        <v>1.2879999999999999E-4</v>
      </c>
      <c r="S3882" s="1">
        <v>2.3099999999999999E-6</v>
      </c>
      <c r="T3882">
        <v>1.58</v>
      </c>
    </row>
    <row r="3883" spans="1:20" x14ac:dyDescent="0.3">
      <c r="A3883">
        <v>7741</v>
      </c>
      <c r="B3883" t="b">
        <v>0</v>
      </c>
      <c r="C3883" t="s">
        <v>20</v>
      </c>
      <c r="D3883" t="s">
        <v>9044</v>
      </c>
      <c r="F3883">
        <v>2.9014299999999998E-4</v>
      </c>
      <c r="G3883">
        <v>1.7693900000000001E-4</v>
      </c>
      <c r="H3883">
        <v>1</v>
      </c>
      <c r="I3883">
        <v>1</v>
      </c>
      <c r="J3883">
        <v>2</v>
      </c>
      <c r="K3883" t="s">
        <v>493</v>
      </c>
      <c r="L3883" t="s">
        <v>9045</v>
      </c>
      <c r="N3883">
        <v>0</v>
      </c>
      <c r="O3883">
        <v>1453.69578</v>
      </c>
      <c r="P3883" t="s">
        <v>20</v>
      </c>
      <c r="Q3883" t="s">
        <v>20</v>
      </c>
      <c r="R3883">
        <v>1.2879999999999999E-4</v>
      </c>
      <c r="S3883" s="1">
        <v>5.1789999999999997E-5</v>
      </c>
      <c r="T3883">
        <v>3.27</v>
      </c>
    </row>
    <row r="3884" spans="1:20" x14ac:dyDescent="0.3">
      <c r="A3884">
        <v>7863</v>
      </c>
      <c r="B3884" t="b">
        <v>0</v>
      </c>
      <c r="C3884" t="s">
        <v>20</v>
      </c>
      <c r="D3884" t="s">
        <v>9046</v>
      </c>
      <c r="F3884">
        <v>8.1705799999999996E-4</v>
      </c>
      <c r="G3884">
        <v>1.7693900000000001E-4</v>
      </c>
      <c r="H3884">
        <v>1</v>
      </c>
      <c r="I3884">
        <v>1</v>
      </c>
      <c r="J3884">
        <v>2</v>
      </c>
      <c r="K3884" t="s">
        <v>8074</v>
      </c>
      <c r="L3884" t="s">
        <v>9047</v>
      </c>
      <c r="N3884">
        <v>0</v>
      </c>
      <c r="O3884">
        <v>1017.5575</v>
      </c>
      <c r="P3884" t="s">
        <v>20</v>
      </c>
      <c r="Q3884" t="s">
        <v>20</v>
      </c>
      <c r="R3884">
        <v>1.2879999999999999E-4</v>
      </c>
      <c r="S3884">
        <v>1.616E-4</v>
      </c>
      <c r="T3884">
        <v>2.09</v>
      </c>
    </row>
    <row r="3885" spans="1:20" x14ac:dyDescent="0.3">
      <c r="A3885">
        <v>5019</v>
      </c>
      <c r="B3885" t="b">
        <v>0</v>
      </c>
      <c r="C3885" t="s">
        <v>20</v>
      </c>
      <c r="D3885" t="s">
        <v>9048</v>
      </c>
      <c r="E3885" t="s">
        <v>223</v>
      </c>
      <c r="F3885" s="1">
        <v>7.7024499999999994E-6</v>
      </c>
      <c r="G3885">
        <v>1.7693900000000001E-4</v>
      </c>
      <c r="H3885">
        <v>2</v>
      </c>
      <c r="I3885">
        <v>2</v>
      </c>
      <c r="J3885">
        <v>1</v>
      </c>
      <c r="K3885" t="s">
        <v>1055</v>
      </c>
      <c r="L3885" t="s">
        <v>9049</v>
      </c>
      <c r="N3885">
        <v>0</v>
      </c>
      <c r="O3885">
        <v>1565.9083599999999</v>
      </c>
      <c r="P3885" t="s">
        <v>20</v>
      </c>
      <c r="Q3885" t="s">
        <v>20</v>
      </c>
      <c r="R3885">
        <v>1.2879999999999999E-4</v>
      </c>
      <c r="S3885" s="1">
        <v>9.7290000000000004E-7</v>
      </c>
      <c r="T3885">
        <v>2.5299999999999998</v>
      </c>
    </row>
    <row r="3886" spans="1:20" x14ac:dyDescent="0.3">
      <c r="A3886">
        <v>5021</v>
      </c>
      <c r="B3886" t="b">
        <v>0</v>
      </c>
      <c r="C3886" t="s">
        <v>20</v>
      </c>
      <c r="D3886" t="s">
        <v>9050</v>
      </c>
      <c r="F3886" s="1">
        <v>1.2445600000000001E-6</v>
      </c>
      <c r="G3886">
        <v>1.7693900000000001E-4</v>
      </c>
      <c r="H3886">
        <v>1</v>
      </c>
      <c r="I3886">
        <v>1</v>
      </c>
      <c r="J3886">
        <v>4</v>
      </c>
      <c r="K3886" t="s">
        <v>7775</v>
      </c>
      <c r="L3886" t="s">
        <v>9051</v>
      </c>
      <c r="N3886">
        <v>0</v>
      </c>
      <c r="O3886">
        <v>1859.0497600000001</v>
      </c>
      <c r="P3886" t="s">
        <v>20</v>
      </c>
      <c r="Q3886" t="s">
        <v>20</v>
      </c>
      <c r="R3886">
        <v>1.2879999999999999E-4</v>
      </c>
      <c r="S3886" s="1">
        <v>1.3309999999999999E-7</v>
      </c>
      <c r="T3886">
        <v>2.95</v>
      </c>
    </row>
    <row r="3887" spans="1:20" x14ac:dyDescent="0.3">
      <c r="A3887">
        <v>7717</v>
      </c>
      <c r="B3887" t="b">
        <v>0</v>
      </c>
      <c r="C3887" t="s">
        <v>20</v>
      </c>
      <c r="D3887" t="s">
        <v>9052</v>
      </c>
      <c r="F3887" s="1">
        <v>1.6370799999999999E-5</v>
      </c>
      <c r="G3887">
        <v>1.7693900000000001E-4</v>
      </c>
      <c r="H3887">
        <v>1</v>
      </c>
      <c r="I3887">
        <v>1</v>
      </c>
      <c r="J3887">
        <v>2</v>
      </c>
      <c r="K3887" t="s">
        <v>3043</v>
      </c>
      <c r="L3887" t="s">
        <v>9053</v>
      </c>
      <c r="N3887">
        <v>1</v>
      </c>
      <c r="O3887">
        <v>1772.92111</v>
      </c>
      <c r="P3887" t="s">
        <v>20</v>
      </c>
      <c r="Q3887" t="s">
        <v>20</v>
      </c>
      <c r="R3887">
        <v>1.2879999999999999E-4</v>
      </c>
      <c r="S3887" s="1">
        <v>2.2340000000000001E-6</v>
      </c>
      <c r="T3887">
        <v>3.99</v>
      </c>
    </row>
    <row r="3888" spans="1:20" x14ac:dyDescent="0.3">
      <c r="A3888">
        <v>7655</v>
      </c>
      <c r="B3888" t="b">
        <v>0</v>
      </c>
      <c r="C3888" t="s">
        <v>20</v>
      </c>
      <c r="D3888" t="s">
        <v>9054</v>
      </c>
      <c r="E3888" t="s">
        <v>867</v>
      </c>
      <c r="F3888">
        <v>1.8244600000000001E-4</v>
      </c>
      <c r="G3888">
        <v>1.7693900000000001E-4</v>
      </c>
      <c r="H3888">
        <v>1</v>
      </c>
      <c r="I3888">
        <v>1</v>
      </c>
      <c r="J3888">
        <v>16</v>
      </c>
      <c r="K3888" t="s">
        <v>178</v>
      </c>
      <c r="L3888" t="s">
        <v>9055</v>
      </c>
      <c r="N3888">
        <v>0</v>
      </c>
      <c r="O3888">
        <v>1188.6483800000001</v>
      </c>
      <c r="P3888" t="s">
        <v>20</v>
      </c>
      <c r="Q3888" t="s">
        <v>20</v>
      </c>
      <c r="R3888">
        <v>1.2879999999999999E-4</v>
      </c>
      <c r="S3888" s="1">
        <v>3.1210000000000001E-5</v>
      </c>
      <c r="T3888">
        <v>2.16</v>
      </c>
    </row>
    <row r="3889" spans="1:20" x14ac:dyDescent="0.3">
      <c r="A3889">
        <v>7654</v>
      </c>
      <c r="B3889" t="b">
        <v>0</v>
      </c>
      <c r="C3889" t="s">
        <v>20</v>
      </c>
      <c r="D3889" t="s">
        <v>9054</v>
      </c>
      <c r="F3889" s="1">
        <v>8.2360499999999999E-5</v>
      </c>
      <c r="G3889">
        <v>1.7693900000000001E-4</v>
      </c>
      <c r="H3889">
        <v>1</v>
      </c>
      <c r="I3889">
        <v>1</v>
      </c>
      <c r="J3889">
        <v>48</v>
      </c>
      <c r="K3889" t="s">
        <v>178</v>
      </c>
      <c r="L3889" t="s">
        <v>9055</v>
      </c>
      <c r="N3889">
        <v>0</v>
      </c>
      <c r="O3889">
        <v>1187.66437</v>
      </c>
      <c r="P3889" t="s">
        <v>20</v>
      </c>
      <c r="Q3889" t="s">
        <v>20</v>
      </c>
      <c r="R3889">
        <v>1.2879999999999999E-4</v>
      </c>
      <c r="S3889" s="1">
        <v>1.305E-5</v>
      </c>
      <c r="T3889">
        <v>3.1</v>
      </c>
    </row>
    <row r="3890" spans="1:20" x14ac:dyDescent="0.3">
      <c r="A3890">
        <v>7615</v>
      </c>
      <c r="B3890" t="b">
        <v>0</v>
      </c>
      <c r="C3890" t="s">
        <v>20</v>
      </c>
      <c r="D3890" t="s">
        <v>9056</v>
      </c>
      <c r="F3890" s="1">
        <v>8.2360499999999999E-5</v>
      </c>
      <c r="G3890">
        <v>1.7693900000000001E-4</v>
      </c>
      <c r="H3890">
        <v>1</v>
      </c>
      <c r="I3890">
        <v>1</v>
      </c>
      <c r="J3890">
        <v>3</v>
      </c>
      <c r="K3890" t="s">
        <v>5140</v>
      </c>
      <c r="L3890" t="s">
        <v>9057</v>
      </c>
      <c r="N3890">
        <v>0</v>
      </c>
      <c r="O3890">
        <v>2193.0604600000001</v>
      </c>
      <c r="P3890" t="s">
        <v>20</v>
      </c>
      <c r="Q3890" t="s">
        <v>20</v>
      </c>
      <c r="R3890">
        <v>1.2879999999999999E-4</v>
      </c>
      <c r="S3890" s="1">
        <v>1.3040000000000001E-5</v>
      </c>
      <c r="T3890">
        <v>3.15</v>
      </c>
    </row>
    <row r="3891" spans="1:20" x14ac:dyDescent="0.3">
      <c r="A3891">
        <v>5064</v>
      </c>
      <c r="B3891" t="b">
        <v>0</v>
      </c>
      <c r="C3891" t="s">
        <v>20</v>
      </c>
      <c r="D3891" t="s">
        <v>9058</v>
      </c>
      <c r="E3891" t="s">
        <v>356</v>
      </c>
      <c r="F3891" s="1">
        <v>1.76381E-5</v>
      </c>
      <c r="G3891">
        <v>1.7693900000000001E-4</v>
      </c>
      <c r="H3891">
        <v>1</v>
      </c>
      <c r="I3891">
        <v>1</v>
      </c>
      <c r="J3891">
        <v>2</v>
      </c>
      <c r="K3891" t="s">
        <v>274</v>
      </c>
      <c r="L3891" t="s">
        <v>9059</v>
      </c>
      <c r="N3891">
        <v>0</v>
      </c>
      <c r="O3891">
        <v>1471.7937199999999</v>
      </c>
      <c r="P3891" t="s">
        <v>20</v>
      </c>
      <c r="Q3891" t="s">
        <v>20</v>
      </c>
      <c r="R3891">
        <v>1.2879999999999999E-4</v>
      </c>
      <c r="S3891" s="1">
        <v>2.4090000000000001E-6</v>
      </c>
      <c r="T3891">
        <v>2.76</v>
      </c>
    </row>
    <row r="3892" spans="1:20" x14ac:dyDescent="0.3">
      <c r="A3892">
        <v>7726</v>
      </c>
      <c r="B3892" t="b">
        <v>0</v>
      </c>
      <c r="C3892" t="s">
        <v>20</v>
      </c>
      <c r="D3892" t="s">
        <v>9060</v>
      </c>
      <c r="F3892" s="1">
        <v>2.0305900000000002E-5</v>
      </c>
      <c r="G3892">
        <v>1.7693900000000001E-4</v>
      </c>
      <c r="H3892">
        <v>1</v>
      </c>
      <c r="I3892">
        <v>2</v>
      </c>
      <c r="J3892">
        <v>5</v>
      </c>
      <c r="K3892" t="s">
        <v>375</v>
      </c>
      <c r="L3892" t="s">
        <v>9061</v>
      </c>
      <c r="N3892">
        <v>0</v>
      </c>
      <c r="O3892">
        <v>1729.8907999999999</v>
      </c>
      <c r="P3892" t="s">
        <v>20</v>
      </c>
      <c r="Q3892" t="s">
        <v>20</v>
      </c>
      <c r="R3892">
        <v>1.2879999999999999E-4</v>
      </c>
      <c r="S3892" s="1">
        <v>2.819E-6</v>
      </c>
      <c r="T3892">
        <v>2.71</v>
      </c>
    </row>
    <row r="3893" spans="1:20" x14ac:dyDescent="0.3">
      <c r="A3893">
        <v>4927</v>
      </c>
      <c r="B3893" t="b">
        <v>0</v>
      </c>
      <c r="C3893" t="s">
        <v>20</v>
      </c>
      <c r="D3893" t="s">
        <v>9062</v>
      </c>
      <c r="F3893">
        <v>9.4837700000000003E-4</v>
      </c>
      <c r="G3893">
        <v>1.7693900000000001E-4</v>
      </c>
      <c r="H3893">
        <v>1</v>
      </c>
      <c r="I3893">
        <v>2</v>
      </c>
      <c r="J3893">
        <v>5</v>
      </c>
      <c r="K3893" t="s">
        <v>3431</v>
      </c>
      <c r="L3893" t="s">
        <v>9063</v>
      </c>
      <c r="N3893">
        <v>1</v>
      </c>
      <c r="O3893">
        <v>1677.90578</v>
      </c>
      <c r="P3893" t="s">
        <v>20</v>
      </c>
      <c r="Q3893" t="s">
        <v>20</v>
      </c>
      <c r="R3893">
        <v>1.2879999999999999E-4</v>
      </c>
      <c r="S3893">
        <v>1.8900000000000001E-4</v>
      </c>
      <c r="T3893">
        <v>2.69</v>
      </c>
    </row>
    <row r="3894" spans="1:20" x14ac:dyDescent="0.3">
      <c r="A3894">
        <v>8145</v>
      </c>
      <c r="B3894" t="b">
        <v>0</v>
      </c>
      <c r="C3894" t="s">
        <v>20</v>
      </c>
      <c r="D3894" t="s">
        <v>9064</v>
      </c>
      <c r="F3894">
        <v>4.1774E-4</v>
      </c>
      <c r="G3894">
        <v>1.7693900000000001E-4</v>
      </c>
      <c r="H3894">
        <v>1</v>
      </c>
      <c r="I3894">
        <v>1</v>
      </c>
      <c r="J3894">
        <v>2</v>
      </c>
      <c r="K3894" t="s">
        <v>592</v>
      </c>
      <c r="L3894" t="s">
        <v>9065</v>
      </c>
      <c r="N3894">
        <v>0</v>
      </c>
      <c r="O3894">
        <v>1540.8217099999999</v>
      </c>
      <c r="P3894" t="s">
        <v>20</v>
      </c>
      <c r="Q3894" t="s">
        <v>20</v>
      </c>
      <c r="R3894">
        <v>1.2879999999999999E-4</v>
      </c>
      <c r="S3894" s="1">
        <v>7.7669999999999993E-5</v>
      </c>
      <c r="T3894">
        <v>2.2999999999999998</v>
      </c>
    </row>
    <row r="3895" spans="1:20" x14ac:dyDescent="0.3">
      <c r="A3895">
        <v>8212</v>
      </c>
      <c r="B3895" t="b">
        <v>0</v>
      </c>
      <c r="C3895" t="s">
        <v>20</v>
      </c>
      <c r="D3895" t="s">
        <v>9066</v>
      </c>
      <c r="F3895" s="1">
        <v>2.2770599999999999E-7</v>
      </c>
      <c r="G3895">
        <v>1.7693900000000001E-4</v>
      </c>
      <c r="H3895">
        <v>1</v>
      </c>
      <c r="I3895">
        <v>1</v>
      </c>
      <c r="J3895">
        <v>8</v>
      </c>
      <c r="K3895" t="s">
        <v>1004</v>
      </c>
      <c r="L3895" t="s">
        <v>9067</v>
      </c>
      <c r="N3895">
        <v>1</v>
      </c>
      <c r="O3895">
        <v>1904.95597</v>
      </c>
      <c r="P3895" t="s">
        <v>20</v>
      </c>
      <c r="Q3895" t="s">
        <v>20</v>
      </c>
      <c r="R3895">
        <v>1.2879999999999999E-4</v>
      </c>
      <c r="S3895" s="1">
        <v>2.058E-8</v>
      </c>
      <c r="T3895">
        <v>4.12</v>
      </c>
    </row>
    <row r="3896" spans="1:20" x14ac:dyDescent="0.3">
      <c r="A3896">
        <v>4761</v>
      </c>
      <c r="B3896" t="b">
        <v>0</v>
      </c>
      <c r="C3896" t="s">
        <v>20</v>
      </c>
      <c r="D3896" t="s">
        <v>9068</v>
      </c>
      <c r="F3896">
        <v>2.8302200000000002E-4</v>
      </c>
      <c r="G3896">
        <v>1.7693900000000001E-4</v>
      </c>
      <c r="H3896">
        <v>1</v>
      </c>
      <c r="I3896">
        <v>1</v>
      </c>
      <c r="J3896">
        <v>1</v>
      </c>
      <c r="K3896" t="s">
        <v>1269</v>
      </c>
      <c r="L3896" t="s">
        <v>9069</v>
      </c>
      <c r="N3896">
        <v>1</v>
      </c>
      <c r="O3896">
        <v>2347.1987199999999</v>
      </c>
      <c r="P3896" t="s">
        <v>20</v>
      </c>
      <c r="Q3896" t="s">
        <v>20</v>
      </c>
      <c r="R3896">
        <v>2.028E-4</v>
      </c>
      <c r="S3896" s="1">
        <v>5.6339999999999999E-5</v>
      </c>
      <c r="T3896">
        <v>2.91</v>
      </c>
    </row>
    <row r="3897" spans="1:20" x14ac:dyDescent="0.3">
      <c r="A3897">
        <v>4759</v>
      </c>
      <c r="B3897" t="b">
        <v>0</v>
      </c>
      <c r="C3897" t="s">
        <v>20</v>
      </c>
      <c r="D3897" t="s">
        <v>9070</v>
      </c>
      <c r="F3897">
        <v>9.2511000000000004E-4</v>
      </c>
      <c r="G3897">
        <v>1.7693900000000001E-4</v>
      </c>
      <c r="H3897">
        <v>1</v>
      </c>
      <c r="I3897">
        <v>1</v>
      </c>
      <c r="J3897">
        <v>2</v>
      </c>
      <c r="K3897" t="s">
        <v>296</v>
      </c>
      <c r="L3897" t="s">
        <v>9071</v>
      </c>
      <c r="N3897">
        <v>0</v>
      </c>
      <c r="O3897">
        <v>1186.6062400000001</v>
      </c>
      <c r="P3897" t="s">
        <v>20</v>
      </c>
      <c r="Q3897" t="s">
        <v>20</v>
      </c>
      <c r="R3897">
        <v>1.2879999999999999E-4</v>
      </c>
      <c r="S3897">
        <v>1.8550000000000001E-4</v>
      </c>
      <c r="T3897">
        <v>2.36</v>
      </c>
    </row>
    <row r="3898" spans="1:20" x14ac:dyDescent="0.3">
      <c r="A3898">
        <v>4753</v>
      </c>
      <c r="B3898" t="b">
        <v>0</v>
      </c>
      <c r="C3898" t="s">
        <v>20</v>
      </c>
      <c r="D3898" t="s">
        <v>9072</v>
      </c>
      <c r="F3898" s="1">
        <v>1.9644E-5</v>
      </c>
      <c r="G3898">
        <v>1.7693900000000001E-4</v>
      </c>
      <c r="H3898">
        <v>1</v>
      </c>
      <c r="I3898">
        <v>1</v>
      </c>
      <c r="J3898">
        <v>5</v>
      </c>
      <c r="K3898" t="s">
        <v>9022</v>
      </c>
      <c r="L3898" t="s">
        <v>9073</v>
      </c>
      <c r="N3898">
        <v>0</v>
      </c>
      <c r="O3898">
        <v>3114.5576299999998</v>
      </c>
      <c r="P3898" t="s">
        <v>20</v>
      </c>
      <c r="Q3898" t="s">
        <v>20</v>
      </c>
      <c r="R3898">
        <v>1.2879999999999999E-4</v>
      </c>
      <c r="S3898" s="1">
        <v>2.7310000000000002E-6</v>
      </c>
      <c r="T3898">
        <v>3.46</v>
      </c>
    </row>
    <row r="3899" spans="1:20" x14ac:dyDescent="0.3">
      <c r="A3899">
        <v>8560</v>
      </c>
      <c r="B3899" t="b">
        <v>0</v>
      </c>
      <c r="C3899" t="s">
        <v>20</v>
      </c>
      <c r="D3899" t="s">
        <v>9074</v>
      </c>
      <c r="F3899">
        <v>6.7535900000000005E-4</v>
      </c>
      <c r="G3899">
        <v>1.7693900000000001E-4</v>
      </c>
      <c r="H3899">
        <v>1</v>
      </c>
      <c r="I3899">
        <v>1</v>
      </c>
      <c r="J3899">
        <v>2</v>
      </c>
      <c r="K3899" t="s">
        <v>2261</v>
      </c>
      <c r="L3899" t="s">
        <v>9075</v>
      </c>
      <c r="N3899">
        <v>0</v>
      </c>
      <c r="O3899">
        <v>1148.59059</v>
      </c>
      <c r="P3899" t="s">
        <v>20</v>
      </c>
      <c r="Q3899" t="s">
        <v>20</v>
      </c>
      <c r="R3899">
        <v>1.2879999999999999E-4</v>
      </c>
      <c r="S3899">
        <v>1.314E-4</v>
      </c>
      <c r="T3899">
        <v>1.77</v>
      </c>
    </row>
    <row r="3900" spans="1:20" x14ac:dyDescent="0.3">
      <c r="A3900">
        <v>4749</v>
      </c>
      <c r="B3900" t="b">
        <v>0</v>
      </c>
      <c r="C3900" t="s">
        <v>20</v>
      </c>
      <c r="D3900" t="s">
        <v>9076</v>
      </c>
      <c r="F3900">
        <v>2.87368E-3</v>
      </c>
      <c r="G3900">
        <v>1.7693900000000001E-4</v>
      </c>
      <c r="H3900">
        <v>2</v>
      </c>
      <c r="I3900">
        <v>3</v>
      </c>
      <c r="J3900">
        <v>3</v>
      </c>
      <c r="K3900" t="s">
        <v>2451</v>
      </c>
      <c r="L3900" t="s">
        <v>9077</v>
      </c>
      <c r="N3900">
        <v>0</v>
      </c>
      <c r="O3900">
        <v>1133.5837200000001</v>
      </c>
      <c r="P3900" t="s">
        <v>20</v>
      </c>
      <c r="Q3900" t="s">
        <v>20</v>
      </c>
      <c r="R3900">
        <v>1.2879999999999999E-4</v>
      </c>
      <c r="S3900">
        <v>6.3440000000000002E-4</v>
      </c>
      <c r="T3900">
        <v>1.89</v>
      </c>
    </row>
    <row r="3901" spans="1:20" x14ac:dyDescent="0.3">
      <c r="A3901">
        <v>8562</v>
      </c>
      <c r="B3901" t="b">
        <v>0</v>
      </c>
      <c r="C3901" t="s">
        <v>20</v>
      </c>
      <c r="D3901" t="s">
        <v>9078</v>
      </c>
      <c r="F3901">
        <v>1.8086300000000001E-3</v>
      </c>
      <c r="G3901">
        <v>1.7693900000000001E-4</v>
      </c>
      <c r="H3901">
        <v>1</v>
      </c>
      <c r="I3901">
        <v>1</v>
      </c>
      <c r="J3901">
        <v>2</v>
      </c>
      <c r="K3901" t="s">
        <v>2080</v>
      </c>
      <c r="L3901" t="s">
        <v>9079</v>
      </c>
      <c r="N3901">
        <v>0</v>
      </c>
      <c r="O3901">
        <v>1360.7318399999999</v>
      </c>
      <c r="P3901" t="s">
        <v>20</v>
      </c>
      <c r="Q3901" t="s">
        <v>20</v>
      </c>
      <c r="R3901">
        <v>1.2879999999999999E-4</v>
      </c>
      <c r="S3901">
        <v>3.8489999999999998E-4</v>
      </c>
      <c r="T3901">
        <v>2.0299999999999998</v>
      </c>
    </row>
    <row r="3902" spans="1:20" x14ac:dyDescent="0.3">
      <c r="A3902">
        <v>4737</v>
      </c>
      <c r="B3902" t="b">
        <v>0</v>
      </c>
      <c r="C3902" t="s">
        <v>20</v>
      </c>
      <c r="D3902" t="s">
        <v>9080</v>
      </c>
      <c r="F3902" s="1">
        <v>3.7487899999999997E-5</v>
      </c>
      <c r="G3902">
        <v>1.7693900000000001E-4</v>
      </c>
      <c r="H3902">
        <v>1</v>
      </c>
      <c r="I3902">
        <v>1</v>
      </c>
      <c r="J3902">
        <v>4</v>
      </c>
      <c r="K3902" t="s">
        <v>517</v>
      </c>
      <c r="L3902" t="s">
        <v>9081</v>
      </c>
      <c r="N3902">
        <v>0</v>
      </c>
      <c r="O3902">
        <v>2577.20633</v>
      </c>
      <c r="P3902" t="s">
        <v>20</v>
      </c>
      <c r="Q3902" t="s">
        <v>20</v>
      </c>
      <c r="R3902">
        <v>1.2879999999999999E-4</v>
      </c>
      <c r="S3902" s="1">
        <v>5.5040000000000002E-6</v>
      </c>
      <c r="T3902">
        <v>2.41</v>
      </c>
    </row>
    <row r="3903" spans="1:20" x14ac:dyDescent="0.3">
      <c r="A3903">
        <v>8588</v>
      </c>
      <c r="B3903" t="b">
        <v>0</v>
      </c>
      <c r="C3903" t="s">
        <v>20</v>
      </c>
      <c r="D3903" t="s">
        <v>9082</v>
      </c>
      <c r="F3903">
        <v>1.2990199999999999E-4</v>
      </c>
      <c r="G3903">
        <v>1.7693900000000001E-4</v>
      </c>
      <c r="H3903">
        <v>1</v>
      </c>
      <c r="I3903">
        <v>1</v>
      </c>
      <c r="J3903">
        <v>2</v>
      </c>
      <c r="K3903" t="s">
        <v>1102</v>
      </c>
      <c r="L3903" t="s">
        <v>9083</v>
      </c>
      <c r="N3903">
        <v>0</v>
      </c>
      <c r="O3903">
        <v>1435.7402300000001</v>
      </c>
      <c r="P3903" t="s">
        <v>20</v>
      </c>
      <c r="Q3903" t="s">
        <v>20</v>
      </c>
      <c r="R3903">
        <v>1.2879999999999999E-4</v>
      </c>
      <c r="S3903" s="1">
        <v>2.1520000000000001E-5</v>
      </c>
      <c r="T3903">
        <v>2.1800000000000002</v>
      </c>
    </row>
    <row r="3904" spans="1:20" x14ac:dyDescent="0.3">
      <c r="A3904">
        <v>8598</v>
      </c>
      <c r="B3904" t="b">
        <v>0</v>
      </c>
      <c r="C3904" t="s">
        <v>20</v>
      </c>
      <c r="D3904" t="s">
        <v>9084</v>
      </c>
      <c r="F3904">
        <v>3.0241399999999998E-4</v>
      </c>
      <c r="G3904">
        <v>1.7693900000000001E-4</v>
      </c>
      <c r="H3904">
        <v>1</v>
      </c>
      <c r="I3904">
        <v>1</v>
      </c>
      <c r="J3904">
        <v>2</v>
      </c>
      <c r="K3904" t="s">
        <v>4546</v>
      </c>
      <c r="L3904" t="s">
        <v>9085</v>
      </c>
      <c r="N3904">
        <v>0</v>
      </c>
      <c r="O3904">
        <v>1451.7125000000001</v>
      </c>
      <c r="P3904" t="s">
        <v>20</v>
      </c>
      <c r="Q3904" t="s">
        <v>20</v>
      </c>
      <c r="R3904">
        <v>1.2879999999999999E-4</v>
      </c>
      <c r="S3904" s="1">
        <v>5.4410000000000003E-5</v>
      </c>
      <c r="T3904">
        <v>2.54</v>
      </c>
    </row>
    <row r="3905" spans="1:20" x14ac:dyDescent="0.3">
      <c r="A3905">
        <v>4736</v>
      </c>
      <c r="B3905" t="b">
        <v>0</v>
      </c>
      <c r="C3905" t="s">
        <v>20</v>
      </c>
      <c r="D3905" t="s">
        <v>9086</v>
      </c>
      <c r="E3905" t="s">
        <v>239</v>
      </c>
      <c r="F3905" s="1">
        <v>1.15596E-5</v>
      </c>
      <c r="G3905">
        <v>1.7693900000000001E-4</v>
      </c>
      <c r="H3905">
        <v>1</v>
      </c>
      <c r="I3905">
        <v>1</v>
      </c>
      <c r="J3905">
        <v>1</v>
      </c>
      <c r="K3905" t="s">
        <v>4148</v>
      </c>
      <c r="L3905" t="s">
        <v>9087</v>
      </c>
      <c r="N3905">
        <v>0</v>
      </c>
      <c r="O3905">
        <v>2042.94226</v>
      </c>
      <c r="P3905" t="s">
        <v>20</v>
      </c>
      <c r="Q3905" t="s">
        <v>20</v>
      </c>
      <c r="R3905">
        <v>1.2879999999999999E-4</v>
      </c>
      <c r="S3905" s="1">
        <v>1.5209999999999999E-6</v>
      </c>
      <c r="T3905">
        <v>3.03</v>
      </c>
    </row>
    <row r="3906" spans="1:20" x14ac:dyDescent="0.3">
      <c r="A3906">
        <v>4731</v>
      </c>
      <c r="B3906" t="b">
        <v>0</v>
      </c>
      <c r="C3906" t="s">
        <v>20</v>
      </c>
      <c r="D3906" t="s">
        <v>9088</v>
      </c>
      <c r="E3906" t="s">
        <v>9089</v>
      </c>
      <c r="F3906" s="1">
        <v>6.2141400000000001E-5</v>
      </c>
      <c r="G3906">
        <v>1.7693900000000001E-4</v>
      </c>
      <c r="H3906">
        <v>1</v>
      </c>
      <c r="I3906">
        <v>1</v>
      </c>
      <c r="J3906">
        <v>4</v>
      </c>
      <c r="K3906" t="s">
        <v>409</v>
      </c>
      <c r="L3906" t="s">
        <v>9090</v>
      </c>
      <c r="N3906">
        <v>0</v>
      </c>
      <c r="O3906">
        <v>1568.77035</v>
      </c>
      <c r="P3906" t="s">
        <v>20</v>
      </c>
      <c r="Q3906" t="s">
        <v>20</v>
      </c>
      <c r="R3906">
        <v>1.2879999999999999E-4</v>
      </c>
      <c r="S3906" s="1">
        <v>9.5889999999999992E-6</v>
      </c>
      <c r="T3906">
        <v>2.9</v>
      </c>
    </row>
    <row r="3907" spans="1:20" x14ac:dyDescent="0.3">
      <c r="A3907">
        <v>4730</v>
      </c>
      <c r="B3907" t="b">
        <v>0</v>
      </c>
      <c r="C3907" t="s">
        <v>20</v>
      </c>
      <c r="D3907" t="s">
        <v>9088</v>
      </c>
      <c r="F3907" s="1">
        <v>3.0474400000000001E-5</v>
      </c>
      <c r="G3907">
        <v>1.7693900000000001E-4</v>
      </c>
      <c r="H3907">
        <v>1</v>
      </c>
      <c r="I3907">
        <v>1</v>
      </c>
      <c r="J3907">
        <v>2</v>
      </c>
      <c r="K3907" t="s">
        <v>409</v>
      </c>
      <c r="L3907" t="s">
        <v>9090</v>
      </c>
      <c r="N3907">
        <v>0</v>
      </c>
      <c r="O3907">
        <v>1567.7863299999999</v>
      </c>
      <c r="P3907" t="s">
        <v>20</v>
      </c>
      <c r="Q3907" t="s">
        <v>20</v>
      </c>
      <c r="R3907">
        <v>1.2879999999999999E-4</v>
      </c>
      <c r="S3907" s="1">
        <v>4.4000000000000002E-6</v>
      </c>
      <c r="T3907">
        <v>3.23</v>
      </c>
    </row>
    <row r="3908" spans="1:20" x14ac:dyDescent="0.3">
      <c r="A3908">
        <v>4727</v>
      </c>
      <c r="B3908" t="b">
        <v>0</v>
      </c>
      <c r="C3908" t="s">
        <v>20</v>
      </c>
      <c r="D3908" t="s">
        <v>9091</v>
      </c>
      <c r="E3908" t="s">
        <v>4470</v>
      </c>
      <c r="F3908">
        <v>1.99737E-3</v>
      </c>
      <c r="G3908">
        <v>1.7693900000000001E-4</v>
      </c>
      <c r="H3908">
        <v>1</v>
      </c>
      <c r="I3908">
        <v>1</v>
      </c>
      <c r="J3908">
        <v>1</v>
      </c>
      <c r="K3908" t="s">
        <v>1130</v>
      </c>
      <c r="L3908" t="s">
        <v>9092</v>
      </c>
      <c r="N3908">
        <v>0</v>
      </c>
      <c r="O3908">
        <v>2361.1060900000002</v>
      </c>
      <c r="P3908" t="s">
        <v>20</v>
      </c>
      <c r="Q3908" t="s">
        <v>20</v>
      </c>
      <c r="R3908">
        <v>1.2879999999999999E-4</v>
      </c>
      <c r="S3908">
        <v>4.2690000000000002E-4</v>
      </c>
      <c r="T3908">
        <v>1.81</v>
      </c>
    </row>
    <row r="3909" spans="1:20" x14ac:dyDescent="0.3">
      <c r="A3909">
        <v>8690</v>
      </c>
      <c r="B3909" t="b">
        <v>0</v>
      </c>
      <c r="C3909" t="s">
        <v>20</v>
      </c>
      <c r="D3909" t="s">
        <v>9093</v>
      </c>
      <c r="F3909">
        <v>1.0217399999999999E-3</v>
      </c>
      <c r="G3909">
        <v>1.7693900000000001E-4</v>
      </c>
      <c r="H3909">
        <v>1</v>
      </c>
      <c r="I3909">
        <v>1</v>
      </c>
      <c r="J3909">
        <v>2</v>
      </c>
      <c r="K3909" t="s">
        <v>4600</v>
      </c>
      <c r="L3909" t="s">
        <v>9094</v>
      </c>
      <c r="N3909">
        <v>0</v>
      </c>
      <c r="O3909">
        <v>1224.5742700000001</v>
      </c>
      <c r="P3909" t="s">
        <v>20</v>
      </c>
      <c r="Q3909" t="s">
        <v>20</v>
      </c>
      <c r="R3909">
        <v>1.2879999999999999E-4</v>
      </c>
      <c r="S3909">
        <v>2.0579999999999999E-4</v>
      </c>
      <c r="T3909">
        <v>2.38</v>
      </c>
    </row>
    <row r="3910" spans="1:20" x14ac:dyDescent="0.3">
      <c r="A3910">
        <v>8694</v>
      </c>
      <c r="B3910" t="b">
        <v>0</v>
      </c>
      <c r="C3910" t="s">
        <v>20</v>
      </c>
      <c r="D3910" t="s">
        <v>9095</v>
      </c>
      <c r="F3910" s="1">
        <v>1.9003599999999999E-5</v>
      </c>
      <c r="G3910">
        <v>1.7693900000000001E-4</v>
      </c>
      <c r="H3910">
        <v>3</v>
      </c>
      <c r="I3910">
        <v>3</v>
      </c>
      <c r="J3910">
        <v>4</v>
      </c>
      <c r="K3910" t="s">
        <v>9096</v>
      </c>
      <c r="L3910" t="s">
        <v>9097</v>
      </c>
      <c r="N3910">
        <v>0</v>
      </c>
      <c r="O3910">
        <v>1181.60484</v>
      </c>
      <c r="P3910" t="s">
        <v>20</v>
      </c>
      <c r="Q3910" t="s">
        <v>20</v>
      </c>
      <c r="R3910">
        <v>1.2879999999999999E-4</v>
      </c>
      <c r="S3910" s="1">
        <v>2.6359999999999998E-6</v>
      </c>
      <c r="T3910">
        <v>3.27</v>
      </c>
    </row>
    <row r="3911" spans="1:20" x14ac:dyDescent="0.3">
      <c r="A3911">
        <v>4720</v>
      </c>
      <c r="B3911" t="b">
        <v>0</v>
      </c>
      <c r="C3911" t="s">
        <v>20</v>
      </c>
      <c r="D3911" t="s">
        <v>9098</v>
      </c>
      <c r="F3911" s="1">
        <v>1.1614E-10</v>
      </c>
      <c r="G3911">
        <v>1.7693900000000001E-4</v>
      </c>
      <c r="H3911">
        <v>1</v>
      </c>
      <c r="I3911">
        <v>1</v>
      </c>
      <c r="J3911">
        <v>6</v>
      </c>
      <c r="K3911" t="s">
        <v>732</v>
      </c>
      <c r="L3911" t="s">
        <v>9099</v>
      </c>
      <c r="N3911">
        <v>0</v>
      </c>
      <c r="O3911">
        <v>2701.4593100000002</v>
      </c>
      <c r="P3911" t="s">
        <v>20</v>
      </c>
      <c r="Q3911" t="s">
        <v>20</v>
      </c>
      <c r="R3911">
        <v>1.2879999999999999E-4</v>
      </c>
      <c r="S3911" s="1">
        <v>5.1010000000000002E-12</v>
      </c>
      <c r="T3911">
        <v>6.47</v>
      </c>
    </row>
    <row r="3912" spans="1:20" x14ac:dyDescent="0.3">
      <c r="A3912">
        <v>4716</v>
      </c>
      <c r="B3912" t="b">
        <v>0</v>
      </c>
      <c r="C3912" t="s">
        <v>20</v>
      </c>
      <c r="D3912" t="s">
        <v>9100</v>
      </c>
      <c r="F3912">
        <v>2.99919E-4</v>
      </c>
      <c r="G3912">
        <v>1.7693900000000001E-4</v>
      </c>
      <c r="H3912">
        <v>1</v>
      </c>
      <c r="I3912">
        <v>3</v>
      </c>
      <c r="J3912">
        <v>2</v>
      </c>
      <c r="K3912" t="s">
        <v>9101</v>
      </c>
      <c r="L3912" t="s">
        <v>9102</v>
      </c>
      <c r="N3912">
        <v>0</v>
      </c>
      <c r="O3912">
        <v>1026.59422</v>
      </c>
      <c r="P3912" t="s">
        <v>20</v>
      </c>
      <c r="Q3912" t="s">
        <v>20</v>
      </c>
      <c r="R3912">
        <v>1.2879999999999999E-4</v>
      </c>
      <c r="S3912" s="1">
        <v>5.3720000000000001E-5</v>
      </c>
      <c r="T3912">
        <v>2.2799999999999998</v>
      </c>
    </row>
    <row r="3913" spans="1:20" x14ac:dyDescent="0.3">
      <c r="A3913">
        <v>8766</v>
      </c>
      <c r="B3913" t="b">
        <v>0</v>
      </c>
      <c r="C3913" t="s">
        <v>20</v>
      </c>
      <c r="D3913" t="s">
        <v>9103</v>
      </c>
      <c r="F3913" s="1">
        <v>3.1501300000000003E-5</v>
      </c>
      <c r="G3913">
        <v>1.7693900000000001E-4</v>
      </c>
      <c r="H3913">
        <v>1</v>
      </c>
      <c r="I3913">
        <v>2</v>
      </c>
      <c r="J3913">
        <v>3</v>
      </c>
      <c r="K3913" t="s">
        <v>1462</v>
      </c>
      <c r="L3913" t="s">
        <v>9104</v>
      </c>
      <c r="N3913">
        <v>0</v>
      </c>
      <c r="O3913">
        <v>1566.8261299999999</v>
      </c>
      <c r="P3913" t="s">
        <v>20</v>
      </c>
      <c r="Q3913" t="s">
        <v>20</v>
      </c>
      <c r="R3913">
        <v>1.2879999999999999E-4</v>
      </c>
      <c r="S3913" s="1">
        <v>4.5800000000000002E-6</v>
      </c>
      <c r="T3913">
        <v>2.82</v>
      </c>
    </row>
    <row r="3914" spans="1:20" x14ac:dyDescent="0.3">
      <c r="A3914">
        <v>8765</v>
      </c>
      <c r="B3914" t="b">
        <v>0</v>
      </c>
      <c r="C3914" t="s">
        <v>20</v>
      </c>
      <c r="D3914" t="s">
        <v>9105</v>
      </c>
      <c r="F3914">
        <v>1.3878899999999999E-3</v>
      </c>
      <c r="G3914">
        <v>1.7693900000000001E-4</v>
      </c>
      <c r="H3914">
        <v>1</v>
      </c>
      <c r="I3914">
        <v>1</v>
      </c>
      <c r="J3914">
        <v>1</v>
      </c>
      <c r="K3914" t="s">
        <v>2566</v>
      </c>
      <c r="L3914" t="s">
        <v>9106</v>
      </c>
      <c r="N3914">
        <v>0</v>
      </c>
      <c r="O3914">
        <v>1898.88003</v>
      </c>
      <c r="P3914" t="s">
        <v>20</v>
      </c>
      <c r="Q3914" t="s">
        <v>20</v>
      </c>
      <c r="R3914">
        <v>1.2879999999999999E-4</v>
      </c>
      <c r="S3914">
        <v>2.8719999999999999E-4</v>
      </c>
      <c r="T3914">
        <v>1.68</v>
      </c>
    </row>
    <row r="3915" spans="1:20" x14ac:dyDescent="0.3">
      <c r="A3915">
        <v>4703</v>
      </c>
      <c r="B3915" t="b">
        <v>0</v>
      </c>
      <c r="C3915" t="s">
        <v>20</v>
      </c>
      <c r="D3915" t="s">
        <v>9107</v>
      </c>
      <c r="F3915" s="1">
        <v>3.5966700000000002E-5</v>
      </c>
      <c r="G3915">
        <v>1.7693900000000001E-4</v>
      </c>
      <c r="H3915">
        <v>1</v>
      </c>
      <c r="I3915">
        <v>1</v>
      </c>
      <c r="J3915">
        <v>2</v>
      </c>
      <c r="K3915" t="s">
        <v>2176</v>
      </c>
      <c r="L3915" t="s">
        <v>9108</v>
      </c>
      <c r="N3915">
        <v>0</v>
      </c>
      <c r="O3915">
        <v>1505.7846</v>
      </c>
      <c r="P3915" t="s">
        <v>20</v>
      </c>
      <c r="Q3915" t="s">
        <v>20</v>
      </c>
      <c r="R3915">
        <v>1.2879999999999999E-4</v>
      </c>
      <c r="S3915" s="1">
        <v>5.2680000000000002E-6</v>
      </c>
      <c r="T3915">
        <v>2.5299999999999998</v>
      </c>
    </row>
    <row r="3916" spans="1:20" x14ac:dyDescent="0.3">
      <c r="A3916">
        <v>8752</v>
      </c>
      <c r="B3916" t="b">
        <v>0</v>
      </c>
      <c r="C3916" t="s">
        <v>20</v>
      </c>
      <c r="D3916" t="s">
        <v>9109</v>
      </c>
      <c r="F3916" s="1">
        <v>7.5811900000000005E-5</v>
      </c>
      <c r="G3916">
        <v>1.7693900000000001E-4</v>
      </c>
      <c r="H3916">
        <v>3</v>
      </c>
      <c r="I3916">
        <v>3</v>
      </c>
      <c r="J3916">
        <v>4</v>
      </c>
      <c r="K3916" t="s">
        <v>1826</v>
      </c>
      <c r="L3916" t="s">
        <v>9110</v>
      </c>
      <c r="N3916">
        <v>0</v>
      </c>
      <c r="O3916">
        <v>1519.80025</v>
      </c>
      <c r="P3916" t="s">
        <v>20</v>
      </c>
      <c r="Q3916" t="s">
        <v>20</v>
      </c>
      <c r="R3916">
        <v>1.2879999999999999E-4</v>
      </c>
      <c r="S3916" s="1">
        <v>1.198E-5</v>
      </c>
      <c r="T3916">
        <v>2.92</v>
      </c>
    </row>
    <row r="3917" spans="1:20" x14ac:dyDescent="0.3">
      <c r="A3917">
        <v>8751</v>
      </c>
      <c r="B3917" t="b">
        <v>0</v>
      </c>
      <c r="C3917" t="s">
        <v>20</v>
      </c>
      <c r="D3917" t="s">
        <v>9111</v>
      </c>
      <c r="F3917">
        <v>2.6707599999999999E-4</v>
      </c>
      <c r="G3917">
        <v>1.7693900000000001E-4</v>
      </c>
      <c r="H3917">
        <v>1</v>
      </c>
      <c r="I3917">
        <v>1</v>
      </c>
      <c r="J3917">
        <v>2</v>
      </c>
      <c r="K3917" t="s">
        <v>9112</v>
      </c>
      <c r="L3917" t="s">
        <v>9113</v>
      </c>
      <c r="N3917">
        <v>0</v>
      </c>
      <c r="O3917">
        <v>1232.60049</v>
      </c>
      <c r="P3917" t="s">
        <v>20</v>
      </c>
      <c r="Q3917" t="s">
        <v>20</v>
      </c>
      <c r="R3917">
        <v>1.2879999999999999E-4</v>
      </c>
      <c r="S3917" s="1">
        <v>4.7620000000000001E-5</v>
      </c>
      <c r="T3917">
        <v>1.6</v>
      </c>
    </row>
    <row r="3918" spans="1:20" x14ac:dyDescent="0.3">
      <c r="A3918">
        <v>8749</v>
      </c>
      <c r="B3918" t="b">
        <v>0</v>
      </c>
      <c r="C3918" t="s">
        <v>20</v>
      </c>
      <c r="D3918" t="s">
        <v>9114</v>
      </c>
      <c r="F3918">
        <v>4.6139599999999998E-4</v>
      </c>
      <c r="G3918">
        <v>1.7693900000000001E-4</v>
      </c>
      <c r="H3918">
        <v>1</v>
      </c>
      <c r="I3918">
        <v>1</v>
      </c>
      <c r="J3918">
        <v>2</v>
      </c>
      <c r="K3918" t="s">
        <v>1785</v>
      </c>
      <c r="L3918" t="s">
        <v>9115</v>
      </c>
      <c r="N3918">
        <v>0</v>
      </c>
      <c r="O3918">
        <v>1449.79477</v>
      </c>
      <c r="P3918" t="s">
        <v>20</v>
      </c>
      <c r="Q3918" t="s">
        <v>20</v>
      </c>
      <c r="R3918">
        <v>1.2879999999999999E-4</v>
      </c>
      <c r="S3918" s="1">
        <v>8.6539999999999995E-5</v>
      </c>
      <c r="T3918">
        <v>3.42</v>
      </c>
    </row>
    <row r="3919" spans="1:20" x14ac:dyDescent="0.3">
      <c r="A3919">
        <v>4768</v>
      </c>
      <c r="B3919" t="b">
        <v>0</v>
      </c>
      <c r="C3919" t="s">
        <v>20</v>
      </c>
      <c r="D3919" t="s">
        <v>9116</v>
      </c>
      <c r="F3919">
        <v>1.6241999999999999E-3</v>
      </c>
      <c r="G3919">
        <v>1.7693900000000001E-4</v>
      </c>
      <c r="H3919">
        <v>1</v>
      </c>
      <c r="I3919">
        <v>1</v>
      </c>
      <c r="J3919">
        <v>2</v>
      </c>
      <c r="K3919" t="s">
        <v>2576</v>
      </c>
      <c r="L3919" t="s">
        <v>9117</v>
      </c>
      <c r="N3919">
        <v>0</v>
      </c>
      <c r="O3919">
        <v>1348.68958</v>
      </c>
      <c r="P3919" t="s">
        <v>20</v>
      </c>
      <c r="Q3919" t="s">
        <v>20</v>
      </c>
      <c r="R3919">
        <v>1.2879999999999999E-4</v>
      </c>
      <c r="S3919">
        <v>3.4069999999999999E-4</v>
      </c>
      <c r="T3919">
        <v>2.2999999999999998</v>
      </c>
    </row>
    <row r="3920" spans="1:20" x14ac:dyDescent="0.3">
      <c r="A3920">
        <v>8746</v>
      </c>
      <c r="B3920" t="b">
        <v>0</v>
      </c>
      <c r="C3920" t="s">
        <v>20</v>
      </c>
      <c r="D3920" t="s">
        <v>9118</v>
      </c>
      <c r="F3920">
        <v>7.6468499999999997E-4</v>
      </c>
      <c r="G3920">
        <v>1.7693900000000001E-4</v>
      </c>
      <c r="H3920">
        <v>1</v>
      </c>
      <c r="I3920">
        <v>1</v>
      </c>
      <c r="J3920">
        <v>2</v>
      </c>
      <c r="K3920" t="s">
        <v>9119</v>
      </c>
      <c r="L3920" t="s">
        <v>9120</v>
      </c>
      <c r="N3920">
        <v>0</v>
      </c>
      <c r="O3920">
        <v>1124.51061</v>
      </c>
      <c r="P3920" t="s">
        <v>20</v>
      </c>
      <c r="Q3920" t="s">
        <v>20</v>
      </c>
      <c r="R3920">
        <v>1.2879999999999999E-4</v>
      </c>
      <c r="S3920">
        <v>1.496E-4</v>
      </c>
      <c r="T3920">
        <v>2.4500000000000002</v>
      </c>
    </row>
    <row r="3921" spans="1:20" x14ac:dyDescent="0.3">
      <c r="A3921">
        <v>8743</v>
      </c>
      <c r="B3921" t="b">
        <v>0</v>
      </c>
      <c r="C3921" t="s">
        <v>20</v>
      </c>
      <c r="D3921" t="s">
        <v>9121</v>
      </c>
      <c r="F3921">
        <v>2.1892099999999999E-4</v>
      </c>
      <c r="G3921">
        <v>1.7693900000000001E-4</v>
      </c>
      <c r="H3921">
        <v>1</v>
      </c>
      <c r="I3921">
        <v>2</v>
      </c>
      <c r="J3921">
        <v>2</v>
      </c>
      <c r="K3921" t="s">
        <v>1462</v>
      </c>
      <c r="L3921" t="s">
        <v>9122</v>
      </c>
      <c r="N3921">
        <v>0</v>
      </c>
      <c r="O3921">
        <v>1485.6777500000001</v>
      </c>
      <c r="P3921" t="s">
        <v>20</v>
      </c>
      <c r="Q3921" t="s">
        <v>20</v>
      </c>
      <c r="R3921">
        <v>1.2879999999999999E-4</v>
      </c>
      <c r="S3921" s="1">
        <v>3.8220000000000003E-5</v>
      </c>
      <c r="T3921">
        <v>2.56</v>
      </c>
    </row>
    <row r="3922" spans="1:20" x14ac:dyDescent="0.3">
      <c r="A3922">
        <v>8741</v>
      </c>
      <c r="B3922" t="b">
        <v>0</v>
      </c>
      <c r="C3922" t="s">
        <v>20</v>
      </c>
      <c r="D3922" t="s">
        <v>9123</v>
      </c>
      <c r="F3922">
        <v>7.5212399999999996E-4</v>
      </c>
      <c r="G3922">
        <v>1.7693900000000001E-4</v>
      </c>
      <c r="H3922">
        <v>1</v>
      </c>
      <c r="I3922">
        <v>2</v>
      </c>
      <c r="J3922">
        <v>2</v>
      </c>
      <c r="K3922" t="s">
        <v>1456</v>
      </c>
      <c r="L3922" t="s">
        <v>9124</v>
      </c>
      <c r="N3922">
        <v>0</v>
      </c>
      <c r="O3922">
        <v>1048.5156999999999</v>
      </c>
      <c r="P3922" t="s">
        <v>20</v>
      </c>
      <c r="Q3922" t="s">
        <v>20</v>
      </c>
      <c r="R3922">
        <v>1.2879999999999999E-4</v>
      </c>
      <c r="S3922">
        <v>1.4789999999999999E-4</v>
      </c>
      <c r="T3922">
        <v>2.04</v>
      </c>
    </row>
    <row r="3923" spans="1:20" x14ac:dyDescent="0.3">
      <c r="A3923">
        <v>4713</v>
      </c>
      <c r="B3923" t="b">
        <v>0</v>
      </c>
      <c r="C3923" t="s">
        <v>20</v>
      </c>
      <c r="D3923" t="s">
        <v>9125</v>
      </c>
      <c r="F3923">
        <v>1.3878899999999999E-3</v>
      </c>
      <c r="G3923">
        <v>1.7693900000000001E-4</v>
      </c>
      <c r="H3923">
        <v>1</v>
      </c>
      <c r="I3923">
        <v>1</v>
      </c>
      <c r="J3923">
        <v>4</v>
      </c>
      <c r="K3923" t="s">
        <v>727</v>
      </c>
      <c r="L3923" t="s">
        <v>9126</v>
      </c>
      <c r="N3923">
        <v>0</v>
      </c>
      <c r="O3923">
        <v>1211.6630299999999</v>
      </c>
      <c r="P3923" t="s">
        <v>20</v>
      </c>
      <c r="Q3923" t="s">
        <v>20</v>
      </c>
      <c r="R3923">
        <v>1.2879999999999999E-4</v>
      </c>
      <c r="S3923">
        <v>2.8689999999999998E-4</v>
      </c>
      <c r="T3923">
        <v>2.5</v>
      </c>
    </row>
    <row r="3924" spans="1:20" x14ac:dyDescent="0.3">
      <c r="A3924">
        <v>4714</v>
      </c>
      <c r="B3924" t="b">
        <v>0</v>
      </c>
      <c r="C3924" t="s">
        <v>20</v>
      </c>
      <c r="D3924" t="s">
        <v>9127</v>
      </c>
      <c r="F3924">
        <v>9.72228E-4</v>
      </c>
      <c r="G3924">
        <v>1.7693900000000001E-4</v>
      </c>
      <c r="H3924">
        <v>1</v>
      </c>
      <c r="I3924">
        <v>1</v>
      </c>
      <c r="J3924">
        <v>2</v>
      </c>
      <c r="K3924" t="s">
        <v>9128</v>
      </c>
      <c r="L3924" t="s">
        <v>9129</v>
      </c>
      <c r="N3924">
        <v>0</v>
      </c>
      <c r="O3924">
        <v>1306.6386</v>
      </c>
      <c r="P3924" t="s">
        <v>20</v>
      </c>
      <c r="Q3924" t="s">
        <v>20</v>
      </c>
      <c r="R3924">
        <v>1.2879999999999999E-4</v>
      </c>
      <c r="S3924">
        <v>1.9489999999999999E-4</v>
      </c>
      <c r="T3924">
        <v>2.09</v>
      </c>
    </row>
    <row r="3925" spans="1:20" x14ac:dyDescent="0.3">
      <c r="A3925">
        <v>8736</v>
      </c>
      <c r="B3925" t="b">
        <v>0</v>
      </c>
      <c r="C3925" t="s">
        <v>20</v>
      </c>
      <c r="D3925" t="s">
        <v>9130</v>
      </c>
      <c r="F3925">
        <v>1.35385E-3</v>
      </c>
      <c r="G3925">
        <v>1.7693900000000001E-4</v>
      </c>
      <c r="H3925">
        <v>1</v>
      </c>
      <c r="I3925">
        <v>2</v>
      </c>
      <c r="J3925">
        <v>2</v>
      </c>
      <c r="K3925" t="s">
        <v>4467</v>
      </c>
      <c r="L3925" t="s">
        <v>9131</v>
      </c>
      <c r="N3925">
        <v>0</v>
      </c>
      <c r="O3925">
        <v>2061.99098</v>
      </c>
      <c r="P3925" t="s">
        <v>20</v>
      </c>
      <c r="Q3925" t="s">
        <v>20</v>
      </c>
      <c r="R3925">
        <v>1.2879999999999999E-4</v>
      </c>
      <c r="S3925">
        <v>2.7930000000000001E-4</v>
      </c>
      <c r="T3925">
        <v>1.79</v>
      </c>
    </row>
    <row r="3926" spans="1:20" x14ac:dyDescent="0.3">
      <c r="A3926">
        <v>4715</v>
      </c>
      <c r="B3926" t="b">
        <v>0</v>
      </c>
      <c r="C3926" t="s">
        <v>20</v>
      </c>
      <c r="D3926" t="s">
        <v>9132</v>
      </c>
      <c r="F3926">
        <v>1.39942E-3</v>
      </c>
      <c r="G3926">
        <v>1.7693900000000001E-4</v>
      </c>
      <c r="H3926">
        <v>1</v>
      </c>
      <c r="I3926">
        <v>1</v>
      </c>
      <c r="J3926">
        <v>2</v>
      </c>
      <c r="K3926" t="s">
        <v>5369</v>
      </c>
      <c r="L3926" t="s">
        <v>9133</v>
      </c>
      <c r="N3926">
        <v>0</v>
      </c>
      <c r="O3926">
        <v>2198.0836300000001</v>
      </c>
      <c r="P3926" t="s">
        <v>20</v>
      </c>
      <c r="Q3926" t="s">
        <v>20</v>
      </c>
      <c r="R3926">
        <v>1.2879999999999999E-4</v>
      </c>
      <c r="S3926">
        <v>2.9020000000000001E-4</v>
      </c>
      <c r="T3926">
        <v>3.12</v>
      </c>
    </row>
    <row r="3927" spans="1:20" x14ac:dyDescent="0.3">
      <c r="A3927">
        <v>4704</v>
      </c>
      <c r="B3927" t="b">
        <v>0</v>
      </c>
      <c r="C3927" t="s">
        <v>20</v>
      </c>
      <c r="D3927" t="s">
        <v>9134</v>
      </c>
      <c r="F3927" s="1">
        <v>3.7745700000000002E-7</v>
      </c>
      <c r="G3927">
        <v>1.7693900000000001E-4</v>
      </c>
      <c r="H3927">
        <v>1</v>
      </c>
      <c r="I3927">
        <v>1</v>
      </c>
      <c r="J3927">
        <v>4</v>
      </c>
      <c r="K3927" t="s">
        <v>2176</v>
      </c>
      <c r="L3927" t="s">
        <v>9135</v>
      </c>
      <c r="N3927">
        <v>1</v>
      </c>
      <c r="O3927">
        <v>1633.8795600000001</v>
      </c>
      <c r="P3927" t="s">
        <v>20</v>
      </c>
      <c r="Q3927" t="s">
        <v>20</v>
      </c>
      <c r="R3927">
        <v>1.2879999999999999E-4</v>
      </c>
      <c r="S3927" s="1">
        <v>3.5940000000000003E-8</v>
      </c>
      <c r="T3927">
        <v>3.23</v>
      </c>
    </row>
    <row r="3928" spans="1:20" x14ac:dyDescent="0.3">
      <c r="A3928">
        <v>8515</v>
      </c>
      <c r="B3928" t="b">
        <v>0</v>
      </c>
      <c r="C3928" t="s">
        <v>20</v>
      </c>
      <c r="D3928" t="s">
        <v>9136</v>
      </c>
      <c r="F3928">
        <v>2.1695799999999999E-3</v>
      </c>
      <c r="G3928">
        <v>1.7693900000000001E-4</v>
      </c>
      <c r="H3928">
        <v>3</v>
      </c>
      <c r="I3928">
        <v>3</v>
      </c>
      <c r="J3928">
        <v>4</v>
      </c>
      <c r="K3928" t="s">
        <v>8785</v>
      </c>
      <c r="L3928" t="s">
        <v>9137</v>
      </c>
      <c r="N3928">
        <v>0</v>
      </c>
      <c r="O3928">
        <v>987.54693999999995</v>
      </c>
      <c r="P3928" t="s">
        <v>20</v>
      </c>
      <c r="Q3928" t="s">
        <v>20</v>
      </c>
      <c r="R3928">
        <v>1.2879999999999999E-4</v>
      </c>
      <c r="S3928">
        <v>4.6700000000000002E-4</v>
      </c>
      <c r="T3928">
        <v>2.4700000000000002</v>
      </c>
    </row>
    <row r="3929" spans="1:20" x14ac:dyDescent="0.3">
      <c r="A3929">
        <v>4770</v>
      </c>
      <c r="B3929" t="b">
        <v>0</v>
      </c>
      <c r="C3929" t="s">
        <v>20</v>
      </c>
      <c r="D3929" t="s">
        <v>9138</v>
      </c>
      <c r="F3929">
        <v>1.12846E-3</v>
      </c>
      <c r="G3929">
        <v>1.7693900000000001E-4</v>
      </c>
      <c r="H3929">
        <v>1</v>
      </c>
      <c r="I3929">
        <v>1</v>
      </c>
      <c r="J3929">
        <v>2</v>
      </c>
      <c r="K3929" t="s">
        <v>9139</v>
      </c>
      <c r="L3929" t="s">
        <v>9140</v>
      </c>
      <c r="N3929">
        <v>0</v>
      </c>
      <c r="O3929">
        <v>1715.9214300000001</v>
      </c>
      <c r="P3929" t="s">
        <v>20</v>
      </c>
      <c r="Q3929" t="s">
        <v>20</v>
      </c>
      <c r="R3929">
        <v>1.2879999999999999E-4</v>
      </c>
      <c r="S3929">
        <v>2.2939999999999999E-4</v>
      </c>
      <c r="T3929">
        <v>2.4</v>
      </c>
    </row>
    <row r="3930" spans="1:20" x14ac:dyDescent="0.3">
      <c r="A3930">
        <v>4772</v>
      </c>
      <c r="B3930" t="b">
        <v>0</v>
      </c>
      <c r="C3930" t="s">
        <v>20</v>
      </c>
      <c r="D3930" t="s">
        <v>9141</v>
      </c>
      <c r="F3930">
        <v>2.87368E-3</v>
      </c>
      <c r="G3930">
        <v>1.7693900000000001E-4</v>
      </c>
      <c r="H3930">
        <v>1</v>
      </c>
      <c r="I3930">
        <v>1</v>
      </c>
      <c r="J3930">
        <v>1</v>
      </c>
      <c r="K3930" t="s">
        <v>9142</v>
      </c>
      <c r="L3930" t="s">
        <v>9143</v>
      </c>
      <c r="N3930">
        <v>1</v>
      </c>
      <c r="O3930">
        <v>2367.1462900000001</v>
      </c>
      <c r="P3930" t="s">
        <v>20</v>
      </c>
      <c r="Q3930" t="s">
        <v>20</v>
      </c>
      <c r="R3930">
        <v>1.2879999999999999E-4</v>
      </c>
      <c r="S3930">
        <v>6.3639999999999996E-4</v>
      </c>
      <c r="T3930">
        <v>1.98</v>
      </c>
    </row>
    <row r="3931" spans="1:20" x14ac:dyDescent="0.3">
      <c r="A3931">
        <v>4820</v>
      </c>
      <c r="B3931" t="b">
        <v>0</v>
      </c>
      <c r="C3931" t="s">
        <v>20</v>
      </c>
      <c r="D3931" t="s">
        <v>9144</v>
      </c>
      <c r="F3931" s="1">
        <v>5.3090400000000002E-5</v>
      </c>
      <c r="G3931">
        <v>1.7693900000000001E-4</v>
      </c>
      <c r="H3931">
        <v>1</v>
      </c>
      <c r="I3931">
        <v>1</v>
      </c>
      <c r="J3931">
        <v>2</v>
      </c>
      <c r="K3931" t="s">
        <v>1435</v>
      </c>
      <c r="L3931" t="s">
        <v>9145</v>
      </c>
      <c r="N3931">
        <v>0</v>
      </c>
      <c r="O3931">
        <v>1243.7408800000001</v>
      </c>
      <c r="P3931" t="s">
        <v>20</v>
      </c>
      <c r="Q3931" t="s">
        <v>20</v>
      </c>
      <c r="R3931">
        <v>1.2879999999999999E-4</v>
      </c>
      <c r="S3931" s="1">
        <v>8.1119999999999996E-6</v>
      </c>
      <c r="T3931">
        <v>2.78</v>
      </c>
    </row>
    <row r="3932" spans="1:20" x14ac:dyDescent="0.3">
      <c r="A3932">
        <v>8325</v>
      </c>
      <c r="B3932" t="b">
        <v>0</v>
      </c>
      <c r="C3932" t="s">
        <v>20</v>
      </c>
      <c r="D3932" t="s">
        <v>9146</v>
      </c>
      <c r="F3932">
        <v>3.5104199999999998E-4</v>
      </c>
      <c r="G3932">
        <v>1.7693900000000001E-4</v>
      </c>
      <c r="H3932">
        <v>3</v>
      </c>
      <c r="I3932">
        <v>3</v>
      </c>
      <c r="J3932">
        <v>2</v>
      </c>
      <c r="K3932" t="s">
        <v>9147</v>
      </c>
      <c r="L3932" t="s">
        <v>9148</v>
      </c>
      <c r="N3932">
        <v>0</v>
      </c>
      <c r="O3932">
        <v>1596.78639</v>
      </c>
      <c r="P3932" t="s">
        <v>20</v>
      </c>
      <c r="Q3932" t="s">
        <v>20</v>
      </c>
      <c r="R3932">
        <v>1.2879999999999999E-4</v>
      </c>
      <c r="S3932" s="1">
        <v>6.4029999999999995E-5</v>
      </c>
      <c r="T3932">
        <v>2.56</v>
      </c>
    </row>
    <row r="3933" spans="1:20" x14ac:dyDescent="0.3">
      <c r="A3933">
        <v>8323</v>
      </c>
      <c r="B3933" t="b">
        <v>0</v>
      </c>
      <c r="C3933" t="s">
        <v>20</v>
      </c>
      <c r="D3933" t="s">
        <v>9149</v>
      </c>
      <c r="F3933">
        <v>2.1003800000000001E-4</v>
      </c>
      <c r="G3933">
        <v>1.7693900000000001E-4</v>
      </c>
      <c r="H3933">
        <v>2</v>
      </c>
      <c r="I3933">
        <v>3</v>
      </c>
      <c r="J3933">
        <v>7</v>
      </c>
      <c r="K3933" t="s">
        <v>7307</v>
      </c>
      <c r="L3933" t="s">
        <v>9150</v>
      </c>
      <c r="N3933">
        <v>0</v>
      </c>
      <c r="O3933">
        <v>1666.92752</v>
      </c>
      <c r="P3933" t="s">
        <v>20</v>
      </c>
      <c r="Q3933" t="s">
        <v>20</v>
      </c>
      <c r="R3933">
        <v>1.2879999999999999E-4</v>
      </c>
      <c r="S3933" s="1">
        <v>3.6399999999999997E-5</v>
      </c>
      <c r="T3933">
        <v>2.86</v>
      </c>
    </row>
    <row r="3934" spans="1:20" x14ac:dyDescent="0.3">
      <c r="A3934">
        <v>8316</v>
      </c>
      <c r="B3934" t="b">
        <v>0</v>
      </c>
      <c r="C3934" t="s">
        <v>20</v>
      </c>
      <c r="D3934" t="s">
        <v>9151</v>
      </c>
      <c r="F3934" s="1">
        <v>1.2768E-5</v>
      </c>
      <c r="G3934">
        <v>1.7693900000000001E-4</v>
      </c>
      <c r="H3934">
        <v>2</v>
      </c>
      <c r="I3934">
        <v>2</v>
      </c>
      <c r="J3934">
        <v>2</v>
      </c>
      <c r="K3934" t="s">
        <v>7505</v>
      </c>
      <c r="L3934" t="s">
        <v>9152</v>
      </c>
      <c r="N3934">
        <v>0</v>
      </c>
      <c r="O3934">
        <v>1444.7642000000001</v>
      </c>
      <c r="P3934" t="s">
        <v>20</v>
      </c>
      <c r="Q3934" t="s">
        <v>20</v>
      </c>
      <c r="R3934">
        <v>1.2879999999999999E-4</v>
      </c>
      <c r="S3934" s="1">
        <v>1.6950000000000001E-6</v>
      </c>
      <c r="T3934">
        <v>2.93</v>
      </c>
    </row>
    <row r="3935" spans="1:20" x14ac:dyDescent="0.3">
      <c r="A3935">
        <v>4859</v>
      </c>
      <c r="B3935" t="b">
        <v>0</v>
      </c>
      <c r="C3935" t="s">
        <v>20</v>
      </c>
      <c r="D3935" t="s">
        <v>9153</v>
      </c>
      <c r="F3935" s="1">
        <v>9.1662599999999995E-6</v>
      </c>
      <c r="G3935">
        <v>1.7693900000000001E-4</v>
      </c>
      <c r="H3935">
        <v>1</v>
      </c>
      <c r="I3935">
        <v>1</v>
      </c>
      <c r="J3935">
        <v>2</v>
      </c>
      <c r="K3935" t="s">
        <v>7809</v>
      </c>
      <c r="L3935" t="s">
        <v>9154</v>
      </c>
      <c r="N3935">
        <v>0</v>
      </c>
      <c r="O3935">
        <v>1517.8798400000001</v>
      </c>
      <c r="P3935" t="s">
        <v>20</v>
      </c>
      <c r="Q3935" t="s">
        <v>20</v>
      </c>
      <c r="R3935">
        <v>1.2879999999999999E-4</v>
      </c>
      <c r="S3935" s="1">
        <v>1.1850000000000001E-6</v>
      </c>
      <c r="T3935">
        <v>2.4700000000000002</v>
      </c>
    </row>
    <row r="3936" spans="1:20" x14ac:dyDescent="0.3">
      <c r="A3936">
        <v>8297</v>
      </c>
      <c r="B3936" t="b">
        <v>0</v>
      </c>
      <c r="C3936" t="s">
        <v>20</v>
      </c>
      <c r="D3936" t="s">
        <v>9155</v>
      </c>
      <c r="E3936" t="s">
        <v>9156</v>
      </c>
      <c r="F3936" s="1">
        <v>2.0615600000000001E-7</v>
      </c>
      <c r="G3936">
        <v>1.7693900000000001E-4</v>
      </c>
      <c r="H3936">
        <v>1</v>
      </c>
      <c r="I3936">
        <v>3</v>
      </c>
      <c r="J3936">
        <v>1</v>
      </c>
      <c r="K3936" t="s">
        <v>474</v>
      </c>
      <c r="L3936" t="s">
        <v>9157</v>
      </c>
      <c r="N3936">
        <v>0</v>
      </c>
      <c r="O3936">
        <v>2505.1860700000002</v>
      </c>
      <c r="P3936" t="s">
        <v>20</v>
      </c>
      <c r="Q3936" t="s">
        <v>20</v>
      </c>
      <c r="R3936">
        <v>1.2879999999999999E-4</v>
      </c>
      <c r="S3936" s="1">
        <v>1.8559999999999999E-8</v>
      </c>
      <c r="T3936">
        <v>2.86</v>
      </c>
    </row>
    <row r="3937" spans="1:20" x14ac:dyDescent="0.3">
      <c r="A3937">
        <v>4815</v>
      </c>
      <c r="B3937" t="b">
        <v>0</v>
      </c>
      <c r="C3937" t="s">
        <v>20</v>
      </c>
      <c r="D3937" t="s">
        <v>9158</v>
      </c>
      <c r="E3937" t="s">
        <v>70</v>
      </c>
      <c r="F3937">
        <v>7.3976999999999995E-4</v>
      </c>
      <c r="G3937">
        <v>1.7693900000000001E-4</v>
      </c>
      <c r="H3937">
        <v>1</v>
      </c>
      <c r="I3937">
        <v>1</v>
      </c>
      <c r="J3937">
        <v>1</v>
      </c>
      <c r="K3937" t="s">
        <v>9159</v>
      </c>
      <c r="L3937" t="s">
        <v>9160</v>
      </c>
      <c r="N3937">
        <v>0</v>
      </c>
      <c r="O3937">
        <v>2005.89537</v>
      </c>
      <c r="P3937" t="s">
        <v>20</v>
      </c>
      <c r="Q3937" t="s">
        <v>20</v>
      </c>
      <c r="R3937">
        <v>1.2879999999999999E-4</v>
      </c>
      <c r="S3937">
        <v>1.449E-4</v>
      </c>
      <c r="T3937">
        <v>2.78</v>
      </c>
    </row>
    <row r="3938" spans="1:20" x14ac:dyDescent="0.3">
      <c r="A3938">
        <v>8284</v>
      </c>
      <c r="B3938" t="b">
        <v>0</v>
      </c>
      <c r="C3938" t="s">
        <v>20</v>
      </c>
      <c r="D3938" t="s">
        <v>9161</v>
      </c>
      <c r="F3938">
        <v>1.0217399999999999E-3</v>
      </c>
      <c r="G3938">
        <v>1.7693900000000001E-4</v>
      </c>
      <c r="H3938">
        <v>1</v>
      </c>
      <c r="I3938">
        <v>1</v>
      </c>
      <c r="J3938">
        <v>2</v>
      </c>
      <c r="K3938" t="s">
        <v>2185</v>
      </c>
      <c r="L3938" t="s">
        <v>9162</v>
      </c>
      <c r="N3938">
        <v>0</v>
      </c>
      <c r="O3938">
        <v>1491.7689499999999</v>
      </c>
      <c r="P3938" t="s">
        <v>20</v>
      </c>
      <c r="Q3938" t="s">
        <v>20</v>
      </c>
      <c r="R3938">
        <v>1.2879999999999999E-4</v>
      </c>
      <c r="S3938">
        <v>2.0589999999999999E-4</v>
      </c>
      <c r="T3938">
        <v>2.66</v>
      </c>
    </row>
    <row r="3939" spans="1:20" x14ac:dyDescent="0.3">
      <c r="A3939">
        <v>8266</v>
      </c>
      <c r="B3939" t="b">
        <v>0</v>
      </c>
      <c r="C3939" t="s">
        <v>20</v>
      </c>
      <c r="D3939" t="s">
        <v>9163</v>
      </c>
      <c r="F3939">
        <v>3.5396199999999998E-4</v>
      </c>
      <c r="G3939">
        <v>1.7693900000000001E-4</v>
      </c>
      <c r="H3939">
        <v>1</v>
      </c>
      <c r="I3939">
        <v>1</v>
      </c>
      <c r="J3939">
        <v>100</v>
      </c>
      <c r="K3939" t="s">
        <v>178</v>
      </c>
      <c r="L3939" t="s">
        <v>9164</v>
      </c>
      <c r="N3939">
        <v>0</v>
      </c>
      <c r="O3939">
        <v>1021.53129</v>
      </c>
      <c r="P3939" t="s">
        <v>20</v>
      </c>
      <c r="Q3939" t="s">
        <v>20</v>
      </c>
      <c r="R3939">
        <v>1.2879999999999999E-4</v>
      </c>
      <c r="S3939" s="1">
        <v>6.4679999999999997E-5</v>
      </c>
      <c r="T3939">
        <v>2.4500000000000002</v>
      </c>
    </row>
    <row r="3940" spans="1:20" x14ac:dyDescent="0.3">
      <c r="A3940">
        <v>4877</v>
      </c>
      <c r="B3940" t="b">
        <v>0</v>
      </c>
      <c r="C3940" t="s">
        <v>20</v>
      </c>
      <c r="D3940" t="s">
        <v>9165</v>
      </c>
      <c r="F3940">
        <v>2.2425399999999999E-3</v>
      </c>
      <c r="G3940">
        <v>1.7693900000000001E-4</v>
      </c>
      <c r="H3940">
        <v>1</v>
      </c>
      <c r="I3940">
        <v>1</v>
      </c>
      <c r="J3940">
        <v>2</v>
      </c>
      <c r="K3940" t="s">
        <v>9166</v>
      </c>
      <c r="L3940" t="s">
        <v>9167</v>
      </c>
      <c r="N3940">
        <v>0</v>
      </c>
      <c r="O3940">
        <v>1246.6426300000001</v>
      </c>
      <c r="P3940" t="s">
        <v>20</v>
      </c>
      <c r="Q3940" t="s">
        <v>20</v>
      </c>
      <c r="R3940">
        <v>1.2879999999999999E-4</v>
      </c>
      <c r="S3940">
        <v>4.8339999999999999E-4</v>
      </c>
      <c r="T3940">
        <v>2.15</v>
      </c>
    </row>
    <row r="3941" spans="1:20" x14ac:dyDescent="0.3">
      <c r="A3941">
        <v>4900</v>
      </c>
      <c r="B3941" t="b">
        <v>0</v>
      </c>
      <c r="C3941" t="s">
        <v>20</v>
      </c>
      <c r="D3941" t="s">
        <v>9168</v>
      </c>
      <c r="F3941">
        <v>4.6139599999999998E-4</v>
      </c>
      <c r="G3941">
        <v>1.7693900000000001E-4</v>
      </c>
      <c r="H3941">
        <v>1</v>
      </c>
      <c r="I3941">
        <v>2</v>
      </c>
      <c r="J3941">
        <v>2</v>
      </c>
      <c r="K3941" t="s">
        <v>8910</v>
      </c>
      <c r="L3941" t="s">
        <v>9169</v>
      </c>
      <c r="N3941">
        <v>0</v>
      </c>
      <c r="O3941">
        <v>1245.7201500000001</v>
      </c>
      <c r="P3941" t="s">
        <v>20</v>
      </c>
      <c r="Q3941" t="s">
        <v>20</v>
      </c>
      <c r="R3941">
        <v>1.2879999999999999E-4</v>
      </c>
      <c r="S3941" s="1">
        <v>8.6009999999999998E-5</v>
      </c>
      <c r="T3941">
        <v>2.2999999999999998</v>
      </c>
    </row>
    <row r="3942" spans="1:20" x14ac:dyDescent="0.3">
      <c r="A3942">
        <v>4918</v>
      </c>
      <c r="B3942" t="b">
        <v>0</v>
      </c>
      <c r="C3942" t="s">
        <v>20</v>
      </c>
      <c r="D3942" t="s">
        <v>9170</v>
      </c>
      <c r="F3942">
        <v>2.1695799999999999E-3</v>
      </c>
      <c r="G3942">
        <v>1.7693900000000001E-4</v>
      </c>
      <c r="H3942">
        <v>4</v>
      </c>
      <c r="I3942">
        <v>5</v>
      </c>
      <c r="J3942">
        <v>6</v>
      </c>
      <c r="K3942" t="s">
        <v>9171</v>
      </c>
      <c r="L3942" t="s">
        <v>9172</v>
      </c>
      <c r="N3942">
        <v>0</v>
      </c>
      <c r="O3942">
        <v>1647.8080500000001</v>
      </c>
      <c r="P3942" t="s">
        <v>20</v>
      </c>
      <c r="Q3942" t="s">
        <v>20</v>
      </c>
      <c r="R3942">
        <v>1.2879999999999999E-4</v>
      </c>
      <c r="S3942">
        <v>4.662E-4</v>
      </c>
      <c r="T3942">
        <v>2.2799999999999998</v>
      </c>
    </row>
    <row r="3943" spans="1:20" x14ac:dyDescent="0.3">
      <c r="A3943">
        <v>4919</v>
      </c>
      <c r="B3943" t="b">
        <v>0</v>
      </c>
      <c r="C3943" t="s">
        <v>20</v>
      </c>
      <c r="D3943" t="s">
        <v>9173</v>
      </c>
      <c r="E3943" t="s">
        <v>974</v>
      </c>
      <c r="F3943" s="1">
        <v>8.4433199999999997E-5</v>
      </c>
      <c r="G3943">
        <v>1.7693900000000001E-4</v>
      </c>
      <c r="H3943">
        <v>4</v>
      </c>
      <c r="I3943">
        <v>5</v>
      </c>
      <c r="J3943">
        <v>10</v>
      </c>
      <c r="K3943" t="s">
        <v>9171</v>
      </c>
      <c r="L3943" t="s">
        <v>9172</v>
      </c>
      <c r="N3943">
        <v>0</v>
      </c>
      <c r="O3943">
        <v>1663.80297</v>
      </c>
      <c r="P3943" t="s">
        <v>20</v>
      </c>
      <c r="Q3943" t="s">
        <v>20</v>
      </c>
      <c r="R3943">
        <v>1.2879999999999999E-4</v>
      </c>
      <c r="S3943" s="1">
        <v>1.343E-5</v>
      </c>
      <c r="T3943">
        <v>2.5099999999999998</v>
      </c>
    </row>
    <row r="3944" spans="1:20" x14ac:dyDescent="0.3">
      <c r="A3944">
        <v>8220</v>
      </c>
      <c r="B3944" t="b">
        <v>0</v>
      </c>
      <c r="C3944" t="s">
        <v>20</v>
      </c>
      <c r="D3944" t="s">
        <v>9174</v>
      </c>
      <c r="F3944">
        <v>2.4994999999999998E-4</v>
      </c>
      <c r="G3944">
        <v>1.7693900000000001E-4</v>
      </c>
      <c r="H3944">
        <v>1</v>
      </c>
      <c r="I3944">
        <v>1</v>
      </c>
      <c r="J3944">
        <v>1</v>
      </c>
      <c r="K3944" t="s">
        <v>178</v>
      </c>
      <c r="L3944" t="s">
        <v>9175</v>
      </c>
      <c r="N3944">
        <v>0</v>
      </c>
      <c r="O3944">
        <v>2478.2272800000001</v>
      </c>
      <c r="P3944" t="s">
        <v>20</v>
      </c>
      <c r="Q3944" t="s">
        <v>20</v>
      </c>
      <c r="R3944">
        <v>2.028E-4</v>
      </c>
      <c r="S3944" s="1">
        <v>4.939E-5</v>
      </c>
      <c r="T3944">
        <v>3.78</v>
      </c>
    </row>
    <row r="3945" spans="1:20" x14ac:dyDescent="0.3">
      <c r="A3945">
        <v>8280</v>
      </c>
      <c r="B3945" t="b">
        <v>0</v>
      </c>
      <c r="C3945" t="s">
        <v>20</v>
      </c>
      <c r="D3945" t="s">
        <v>9176</v>
      </c>
      <c r="F3945">
        <v>1.0917100000000001E-3</v>
      </c>
      <c r="G3945">
        <v>1.7693900000000001E-4</v>
      </c>
      <c r="H3945">
        <v>1</v>
      </c>
      <c r="I3945">
        <v>2</v>
      </c>
      <c r="J3945">
        <v>1</v>
      </c>
      <c r="K3945" t="s">
        <v>3160</v>
      </c>
      <c r="L3945" t="s">
        <v>9177</v>
      </c>
      <c r="N3945">
        <v>0</v>
      </c>
      <c r="O3945">
        <v>1303.6528599999999</v>
      </c>
      <c r="P3945" t="s">
        <v>20</v>
      </c>
      <c r="Q3945" t="s">
        <v>20</v>
      </c>
      <c r="R3945">
        <v>1.2879999999999999E-4</v>
      </c>
      <c r="S3945">
        <v>2.2049999999999999E-4</v>
      </c>
      <c r="T3945">
        <v>1.3</v>
      </c>
    </row>
    <row r="3946" spans="1:20" x14ac:dyDescent="0.3">
      <c r="A3946">
        <v>7454</v>
      </c>
      <c r="B3946" t="b">
        <v>0</v>
      </c>
      <c r="C3946" t="s">
        <v>20</v>
      </c>
      <c r="D3946" t="s">
        <v>9178</v>
      </c>
      <c r="F3946">
        <v>4.14294E-4</v>
      </c>
      <c r="G3946">
        <v>1.7693900000000001E-4</v>
      </c>
      <c r="H3946">
        <v>1</v>
      </c>
      <c r="I3946">
        <v>2</v>
      </c>
      <c r="J3946">
        <v>4</v>
      </c>
      <c r="K3946" t="s">
        <v>3400</v>
      </c>
      <c r="L3946" t="s">
        <v>9179</v>
      </c>
      <c r="N3946">
        <v>0</v>
      </c>
      <c r="O3946">
        <v>1533.8370299999999</v>
      </c>
      <c r="P3946" t="s">
        <v>20</v>
      </c>
      <c r="Q3946" t="s">
        <v>20</v>
      </c>
      <c r="R3946">
        <v>1.2879999999999999E-4</v>
      </c>
      <c r="S3946" s="1">
        <v>7.7070000000000006E-5</v>
      </c>
      <c r="T3946">
        <v>2.0299999999999998</v>
      </c>
    </row>
    <row r="3947" spans="1:20" x14ac:dyDescent="0.3">
      <c r="A3947">
        <v>4809</v>
      </c>
      <c r="B3947" t="b">
        <v>0</v>
      </c>
      <c r="C3947" t="s">
        <v>20</v>
      </c>
      <c r="D3947" t="s">
        <v>9180</v>
      </c>
      <c r="F3947" s="1">
        <v>2.1149599999999998E-6</v>
      </c>
      <c r="G3947">
        <v>1.7693900000000001E-4</v>
      </c>
      <c r="H3947">
        <v>2</v>
      </c>
      <c r="I3947">
        <v>2</v>
      </c>
      <c r="J3947">
        <v>8</v>
      </c>
      <c r="K3947" t="s">
        <v>3776</v>
      </c>
      <c r="L3947" t="s">
        <v>9181</v>
      </c>
      <c r="N3947">
        <v>0</v>
      </c>
      <c r="O3947">
        <v>1776.9279100000001</v>
      </c>
      <c r="P3947" t="s">
        <v>20</v>
      </c>
      <c r="Q3947" t="s">
        <v>20</v>
      </c>
      <c r="R3947">
        <v>1.2879999999999999E-4</v>
      </c>
      <c r="S3947" s="1">
        <v>2.367E-7</v>
      </c>
      <c r="T3947">
        <v>3.67</v>
      </c>
    </row>
    <row r="3948" spans="1:20" x14ac:dyDescent="0.3">
      <c r="A3948">
        <v>8376</v>
      </c>
      <c r="B3948" t="b">
        <v>0</v>
      </c>
      <c r="C3948" t="s">
        <v>20</v>
      </c>
      <c r="D3948" t="s">
        <v>9182</v>
      </c>
      <c r="F3948">
        <v>8.6581600000000005E-4</v>
      </c>
      <c r="G3948">
        <v>1.7693900000000001E-4</v>
      </c>
      <c r="H3948">
        <v>1</v>
      </c>
      <c r="I3948">
        <v>1</v>
      </c>
      <c r="J3948">
        <v>1</v>
      </c>
      <c r="K3948" t="s">
        <v>4865</v>
      </c>
      <c r="L3948" t="s">
        <v>9183</v>
      </c>
      <c r="N3948">
        <v>1</v>
      </c>
      <c r="O3948">
        <v>1778.9018100000001</v>
      </c>
      <c r="P3948" t="s">
        <v>20</v>
      </c>
      <c r="Q3948" t="s">
        <v>20</v>
      </c>
      <c r="R3948">
        <v>1.2879999999999999E-4</v>
      </c>
      <c r="S3948">
        <v>1.7210000000000001E-4</v>
      </c>
      <c r="T3948">
        <v>2.2599999999999998</v>
      </c>
    </row>
    <row r="3949" spans="1:20" x14ac:dyDescent="0.3">
      <c r="A3949">
        <v>8495</v>
      </c>
      <c r="B3949" t="b">
        <v>0</v>
      </c>
      <c r="C3949" t="s">
        <v>20</v>
      </c>
      <c r="D3949" t="s">
        <v>9184</v>
      </c>
      <c r="F3949" s="1">
        <v>5.0098900000000002E-5</v>
      </c>
      <c r="G3949">
        <v>1.7693900000000001E-4</v>
      </c>
      <c r="H3949">
        <v>1</v>
      </c>
      <c r="I3949">
        <v>2</v>
      </c>
      <c r="J3949">
        <v>4</v>
      </c>
      <c r="K3949" t="s">
        <v>8835</v>
      </c>
      <c r="L3949" t="s">
        <v>9185</v>
      </c>
      <c r="N3949">
        <v>0</v>
      </c>
      <c r="O3949">
        <v>1323.65392</v>
      </c>
      <c r="P3949" t="s">
        <v>20</v>
      </c>
      <c r="Q3949" t="s">
        <v>20</v>
      </c>
      <c r="R3949">
        <v>1.2879999999999999E-4</v>
      </c>
      <c r="S3949" s="1">
        <v>7.6229999999999997E-6</v>
      </c>
      <c r="T3949">
        <v>2.4900000000000002</v>
      </c>
    </row>
    <row r="3950" spans="1:20" x14ac:dyDescent="0.3">
      <c r="A3950">
        <v>8494</v>
      </c>
      <c r="B3950" t="b">
        <v>0</v>
      </c>
      <c r="C3950" t="s">
        <v>20</v>
      </c>
      <c r="D3950" t="s">
        <v>9186</v>
      </c>
      <c r="F3950" s="1">
        <v>2.7362700000000001E-5</v>
      </c>
      <c r="G3950">
        <v>1.7693900000000001E-4</v>
      </c>
      <c r="H3950">
        <v>1</v>
      </c>
      <c r="I3950">
        <v>1</v>
      </c>
      <c r="J3950">
        <v>7</v>
      </c>
      <c r="K3950" t="s">
        <v>535</v>
      </c>
      <c r="L3950" t="s">
        <v>9187</v>
      </c>
      <c r="N3950">
        <v>0</v>
      </c>
      <c r="O3950">
        <v>1335.69031</v>
      </c>
      <c r="P3950" t="s">
        <v>20</v>
      </c>
      <c r="Q3950" t="s">
        <v>20</v>
      </c>
      <c r="R3950">
        <v>1.2879999999999999E-4</v>
      </c>
      <c r="S3950" s="1">
        <v>3.8970000000000001E-6</v>
      </c>
      <c r="T3950">
        <v>2.97</v>
      </c>
    </row>
    <row r="3951" spans="1:20" x14ac:dyDescent="0.3">
      <c r="A3951">
        <v>8456</v>
      </c>
      <c r="B3951" t="b">
        <v>0</v>
      </c>
      <c r="C3951" t="s">
        <v>20</v>
      </c>
      <c r="D3951" t="s">
        <v>9188</v>
      </c>
      <c r="F3951">
        <v>2.2818E-4</v>
      </c>
      <c r="G3951">
        <v>1.7693900000000001E-4</v>
      </c>
      <c r="H3951">
        <v>1</v>
      </c>
      <c r="I3951">
        <v>2</v>
      </c>
      <c r="J3951">
        <v>3</v>
      </c>
      <c r="K3951" t="s">
        <v>5897</v>
      </c>
      <c r="L3951" t="s">
        <v>9189</v>
      </c>
      <c r="N3951">
        <v>1</v>
      </c>
      <c r="O3951">
        <v>1792.9538500000001</v>
      </c>
      <c r="P3951" t="s">
        <v>20</v>
      </c>
      <c r="Q3951" t="s">
        <v>20</v>
      </c>
      <c r="R3951">
        <v>1.2879999999999999E-4</v>
      </c>
      <c r="S3951" s="1">
        <v>4.0040000000000003E-5</v>
      </c>
      <c r="T3951">
        <v>3.48</v>
      </c>
    </row>
    <row r="3952" spans="1:20" x14ac:dyDescent="0.3">
      <c r="A3952">
        <v>4779</v>
      </c>
      <c r="B3952" t="b">
        <v>0</v>
      </c>
      <c r="C3952" t="s">
        <v>20</v>
      </c>
      <c r="D3952" t="s">
        <v>9190</v>
      </c>
      <c r="F3952" s="1">
        <v>5.716E-6</v>
      </c>
      <c r="G3952">
        <v>1.7693900000000001E-4</v>
      </c>
      <c r="H3952">
        <v>3</v>
      </c>
      <c r="I3952">
        <v>4</v>
      </c>
      <c r="J3952">
        <v>14</v>
      </c>
      <c r="K3952" t="s">
        <v>8785</v>
      </c>
      <c r="L3952" t="s">
        <v>9191</v>
      </c>
      <c r="N3952">
        <v>0</v>
      </c>
      <c r="O3952">
        <v>1701.90578</v>
      </c>
      <c r="P3952" t="s">
        <v>20</v>
      </c>
      <c r="Q3952" t="s">
        <v>20</v>
      </c>
      <c r="R3952">
        <v>1.2879999999999999E-4</v>
      </c>
      <c r="S3952" s="1">
        <v>7.0689999999999996E-7</v>
      </c>
      <c r="T3952">
        <v>2.9</v>
      </c>
    </row>
    <row r="3953" spans="1:20" x14ac:dyDescent="0.3">
      <c r="A3953">
        <v>8451</v>
      </c>
      <c r="B3953" t="b">
        <v>0</v>
      </c>
      <c r="C3953" t="s">
        <v>20</v>
      </c>
      <c r="D3953" t="s">
        <v>9192</v>
      </c>
      <c r="F3953">
        <v>1.26713E-4</v>
      </c>
      <c r="G3953">
        <v>1.7693900000000001E-4</v>
      </c>
      <c r="H3953">
        <v>0</v>
      </c>
      <c r="I3953">
        <v>1</v>
      </c>
      <c r="J3953">
        <v>2</v>
      </c>
      <c r="N3953">
        <v>0</v>
      </c>
      <c r="O3953">
        <v>2140.11454</v>
      </c>
      <c r="P3953" t="s">
        <v>20</v>
      </c>
      <c r="Q3953" t="s">
        <v>20</v>
      </c>
      <c r="R3953">
        <v>2.028E-4</v>
      </c>
      <c r="S3953" s="1">
        <v>2.3649999999999999E-5</v>
      </c>
      <c r="T3953">
        <v>3.45</v>
      </c>
    </row>
    <row r="3954" spans="1:20" x14ac:dyDescent="0.3">
      <c r="A3954">
        <v>4782</v>
      </c>
      <c r="B3954" t="b">
        <v>0</v>
      </c>
      <c r="C3954" t="s">
        <v>20</v>
      </c>
      <c r="D3954" t="s">
        <v>9193</v>
      </c>
      <c r="F3954">
        <v>9.6421199999999999E-4</v>
      </c>
      <c r="G3954">
        <v>1.7693900000000001E-4</v>
      </c>
      <c r="H3954">
        <v>1</v>
      </c>
      <c r="I3954">
        <v>1</v>
      </c>
      <c r="J3954">
        <v>2</v>
      </c>
      <c r="K3954" t="s">
        <v>1485</v>
      </c>
      <c r="L3954" t="s">
        <v>9194</v>
      </c>
      <c r="N3954">
        <v>0</v>
      </c>
      <c r="O3954">
        <v>1878.9232199999999</v>
      </c>
      <c r="P3954" t="s">
        <v>20</v>
      </c>
      <c r="Q3954" t="s">
        <v>20</v>
      </c>
      <c r="R3954">
        <v>1.2879999999999999E-4</v>
      </c>
      <c r="S3954">
        <v>1.9320000000000001E-4</v>
      </c>
      <c r="T3954">
        <v>2.25</v>
      </c>
    </row>
    <row r="3955" spans="1:20" x14ac:dyDescent="0.3">
      <c r="A3955">
        <v>8370</v>
      </c>
      <c r="B3955" t="b">
        <v>0</v>
      </c>
      <c r="C3955" t="s">
        <v>20</v>
      </c>
      <c r="D3955" t="s">
        <v>9195</v>
      </c>
      <c r="F3955">
        <v>3.9748499999999999E-4</v>
      </c>
      <c r="G3955">
        <v>1.7693900000000001E-4</v>
      </c>
      <c r="H3955">
        <v>1</v>
      </c>
      <c r="I3955">
        <v>3</v>
      </c>
      <c r="J3955">
        <v>1</v>
      </c>
      <c r="K3955" t="s">
        <v>9196</v>
      </c>
      <c r="L3955" t="s">
        <v>9197</v>
      </c>
      <c r="N3955">
        <v>0</v>
      </c>
      <c r="O3955">
        <v>2016.90012</v>
      </c>
      <c r="P3955" t="s">
        <v>20</v>
      </c>
      <c r="Q3955" t="s">
        <v>20</v>
      </c>
      <c r="R3955">
        <v>1.2879999999999999E-4</v>
      </c>
      <c r="S3955" s="1">
        <v>7.3209999999999999E-5</v>
      </c>
      <c r="T3955">
        <v>1.93</v>
      </c>
    </row>
    <row r="3956" spans="1:20" x14ac:dyDescent="0.3">
      <c r="A3956">
        <v>8436</v>
      </c>
      <c r="B3956" t="b">
        <v>0</v>
      </c>
      <c r="C3956" t="s">
        <v>20</v>
      </c>
      <c r="D3956" t="s">
        <v>9198</v>
      </c>
      <c r="F3956">
        <v>2.2799299999999999E-3</v>
      </c>
      <c r="G3956">
        <v>1.7693900000000001E-4</v>
      </c>
      <c r="H3956">
        <v>1</v>
      </c>
      <c r="I3956">
        <v>1</v>
      </c>
      <c r="J3956">
        <v>2</v>
      </c>
      <c r="K3956" t="s">
        <v>767</v>
      </c>
      <c r="L3956" t="s">
        <v>9199</v>
      </c>
      <c r="N3956">
        <v>0</v>
      </c>
      <c r="O3956">
        <v>1286.65867</v>
      </c>
      <c r="P3956" t="s">
        <v>20</v>
      </c>
      <c r="Q3956" t="s">
        <v>20</v>
      </c>
      <c r="R3956">
        <v>1.2879999999999999E-4</v>
      </c>
      <c r="S3956">
        <v>4.9319999999999995E-4</v>
      </c>
      <c r="T3956">
        <v>2.08</v>
      </c>
    </row>
    <row r="3957" spans="1:20" x14ac:dyDescent="0.3">
      <c r="A3957">
        <v>8419</v>
      </c>
      <c r="B3957" t="b">
        <v>0</v>
      </c>
      <c r="C3957" t="s">
        <v>20</v>
      </c>
      <c r="D3957" t="s">
        <v>9200</v>
      </c>
      <c r="E3957" t="s">
        <v>289</v>
      </c>
      <c r="F3957">
        <v>3.04478E-3</v>
      </c>
      <c r="G3957">
        <v>1.7693900000000001E-4</v>
      </c>
      <c r="H3957">
        <v>1</v>
      </c>
      <c r="I3957">
        <v>1</v>
      </c>
      <c r="J3957">
        <v>2</v>
      </c>
      <c r="K3957" t="s">
        <v>3238</v>
      </c>
      <c r="L3957" t="s">
        <v>9201</v>
      </c>
      <c r="N3957">
        <v>0</v>
      </c>
      <c r="O3957">
        <v>988.52443000000005</v>
      </c>
      <c r="P3957" t="s">
        <v>20</v>
      </c>
      <c r="Q3957" t="s">
        <v>20</v>
      </c>
      <c r="R3957">
        <v>1.2879999999999999E-4</v>
      </c>
      <c r="S3957">
        <v>6.7500000000000004E-4</v>
      </c>
      <c r="T3957">
        <v>2.0499999999999998</v>
      </c>
    </row>
    <row r="3958" spans="1:20" x14ac:dyDescent="0.3">
      <c r="A3958">
        <v>8409</v>
      </c>
      <c r="B3958" t="b">
        <v>0</v>
      </c>
      <c r="C3958" t="s">
        <v>20</v>
      </c>
      <c r="D3958" t="s">
        <v>9202</v>
      </c>
      <c r="F3958">
        <v>8.87593E-4</v>
      </c>
      <c r="G3958">
        <v>1.7693900000000001E-4</v>
      </c>
      <c r="H3958">
        <v>1</v>
      </c>
      <c r="I3958">
        <v>2</v>
      </c>
      <c r="J3958">
        <v>2</v>
      </c>
      <c r="K3958" t="s">
        <v>9203</v>
      </c>
      <c r="L3958" t="s">
        <v>9204</v>
      </c>
      <c r="N3958">
        <v>0</v>
      </c>
      <c r="O3958">
        <v>1361.76749</v>
      </c>
      <c r="P3958" t="s">
        <v>20</v>
      </c>
      <c r="Q3958" t="s">
        <v>20</v>
      </c>
      <c r="R3958">
        <v>1.2879999999999999E-4</v>
      </c>
      <c r="S3958">
        <v>1.763E-4</v>
      </c>
      <c r="T3958">
        <v>2.63</v>
      </c>
    </row>
    <row r="3959" spans="1:20" x14ac:dyDescent="0.3">
      <c r="A3959">
        <v>8379</v>
      </c>
      <c r="B3959" t="b">
        <v>0</v>
      </c>
      <c r="C3959" t="s">
        <v>20</v>
      </c>
      <c r="D3959" t="s">
        <v>9205</v>
      </c>
      <c r="E3959" t="s">
        <v>9206</v>
      </c>
      <c r="F3959">
        <v>2.1003800000000001E-4</v>
      </c>
      <c r="G3959">
        <v>1.7693900000000001E-4</v>
      </c>
      <c r="H3959">
        <v>1</v>
      </c>
      <c r="I3959">
        <v>2</v>
      </c>
      <c r="J3959">
        <v>1</v>
      </c>
      <c r="K3959" t="s">
        <v>474</v>
      </c>
      <c r="L3959" t="s">
        <v>9207</v>
      </c>
      <c r="N3959">
        <v>1</v>
      </c>
      <c r="O3959">
        <v>2119.9998300000002</v>
      </c>
      <c r="P3959" t="s">
        <v>20</v>
      </c>
      <c r="Q3959" t="s">
        <v>20</v>
      </c>
      <c r="R3959">
        <v>1.2879999999999999E-4</v>
      </c>
      <c r="S3959" s="1">
        <v>3.6640000000000002E-5</v>
      </c>
      <c r="T3959">
        <v>3.55</v>
      </c>
    </row>
    <row r="3960" spans="1:20" x14ac:dyDescent="0.3">
      <c r="A3960">
        <v>4798</v>
      </c>
      <c r="B3960" t="b">
        <v>0</v>
      </c>
      <c r="C3960" t="s">
        <v>20</v>
      </c>
      <c r="D3960" t="s">
        <v>9208</v>
      </c>
      <c r="E3960" t="s">
        <v>1074</v>
      </c>
      <c r="F3960">
        <v>2.2425399999999999E-3</v>
      </c>
      <c r="G3960">
        <v>1.7693900000000001E-4</v>
      </c>
      <c r="H3960">
        <v>1</v>
      </c>
      <c r="I3960">
        <v>1</v>
      </c>
      <c r="J3960">
        <v>2</v>
      </c>
      <c r="K3960" t="s">
        <v>141</v>
      </c>
      <c r="L3960" t="s">
        <v>9209</v>
      </c>
      <c r="N3960">
        <v>0</v>
      </c>
      <c r="O3960">
        <v>1418.70966</v>
      </c>
      <c r="P3960" t="s">
        <v>20</v>
      </c>
      <c r="Q3960" t="s">
        <v>20</v>
      </c>
      <c r="R3960">
        <v>1.2879999999999999E-4</v>
      </c>
      <c r="S3960">
        <v>4.8480000000000002E-4</v>
      </c>
      <c r="T3960">
        <v>2.57</v>
      </c>
    </row>
    <row r="3961" spans="1:20" x14ac:dyDescent="0.3">
      <c r="A3961">
        <v>8378</v>
      </c>
      <c r="B3961" t="b">
        <v>0</v>
      </c>
      <c r="C3961" t="s">
        <v>20</v>
      </c>
      <c r="D3961" t="s">
        <v>9210</v>
      </c>
      <c r="E3961" t="s">
        <v>9206</v>
      </c>
      <c r="F3961" s="1">
        <v>1.51944E-5</v>
      </c>
      <c r="G3961">
        <v>1.7693900000000001E-4</v>
      </c>
      <c r="H3961">
        <v>1</v>
      </c>
      <c r="I3961">
        <v>2</v>
      </c>
      <c r="J3961">
        <v>1</v>
      </c>
      <c r="K3961" t="s">
        <v>474</v>
      </c>
      <c r="L3961" t="s">
        <v>9211</v>
      </c>
      <c r="N3961">
        <v>0</v>
      </c>
      <c r="O3961">
        <v>1850.81466</v>
      </c>
      <c r="P3961" t="s">
        <v>20</v>
      </c>
      <c r="Q3961" t="s">
        <v>20</v>
      </c>
      <c r="R3961">
        <v>1.2879999999999999E-4</v>
      </c>
      <c r="S3961" s="1">
        <v>2.058E-6</v>
      </c>
      <c r="T3961">
        <v>3.3</v>
      </c>
    </row>
    <row r="3962" spans="1:20" x14ac:dyDescent="0.3">
      <c r="A3962">
        <v>4808</v>
      </c>
      <c r="B3962" t="b">
        <v>0</v>
      </c>
      <c r="C3962" t="s">
        <v>20</v>
      </c>
      <c r="D3962" t="s">
        <v>9212</v>
      </c>
      <c r="F3962">
        <v>5.3116000000000003E-4</v>
      </c>
      <c r="G3962">
        <v>1.7693900000000001E-4</v>
      </c>
      <c r="H3962">
        <v>1</v>
      </c>
      <c r="I3962">
        <v>1</v>
      </c>
      <c r="J3962">
        <v>2</v>
      </c>
      <c r="K3962" t="s">
        <v>2007</v>
      </c>
      <c r="L3962" t="s">
        <v>9213</v>
      </c>
      <c r="N3962">
        <v>0</v>
      </c>
      <c r="O3962">
        <v>955.53195000000005</v>
      </c>
      <c r="P3962" t="s">
        <v>20</v>
      </c>
      <c r="Q3962" t="s">
        <v>20</v>
      </c>
      <c r="R3962">
        <v>1.2879999999999999E-4</v>
      </c>
      <c r="S3962">
        <v>1.009E-4</v>
      </c>
      <c r="T3962">
        <v>2.4900000000000002</v>
      </c>
    </row>
    <row r="3963" spans="1:20" x14ac:dyDescent="0.3">
      <c r="A3963">
        <v>4791</v>
      </c>
      <c r="B3963" t="b">
        <v>0</v>
      </c>
      <c r="C3963" t="s">
        <v>20</v>
      </c>
      <c r="D3963" t="s">
        <v>9214</v>
      </c>
      <c r="F3963" s="1">
        <v>2.5187000000000001E-5</v>
      </c>
      <c r="G3963">
        <v>1.7693900000000001E-4</v>
      </c>
      <c r="H3963">
        <v>1</v>
      </c>
      <c r="I3963">
        <v>1</v>
      </c>
      <c r="J3963">
        <v>2</v>
      </c>
      <c r="K3963" t="s">
        <v>4575</v>
      </c>
      <c r="L3963" t="s">
        <v>9215</v>
      </c>
      <c r="N3963">
        <v>0</v>
      </c>
      <c r="O3963">
        <v>2315.2030199999999</v>
      </c>
      <c r="P3963" t="s">
        <v>20</v>
      </c>
      <c r="Q3963" t="s">
        <v>20</v>
      </c>
      <c r="R3963">
        <v>1.2879999999999999E-4</v>
      </c>
      <c r="S3963" s="1">
        <v>3.5880000000000002E-6</v>
      </c>
      <c r="T3963">
        <v>3.61</v>
      </c>
    </row>
    <row r="3964" spans="1:20" x14ac:dyDescent="0.3">
      <c r="A3964">
        <v>4699</v>
      </c>
      <c r="B3964" t="b">
        <v>0</v>
      </c>
      <c r="C3964" t="s">
        <v>20</v>
      </c>
      <c r="D3964" t="s">
        <v>9216</v>
      </c>
      <c r="F3964" s="1">
        <v>5.3532000000000002E-5</v>
      </c>
      <c r="G3964">
        <v>1.7693900000000001E-4</v>
      </c>
      <c r="H3964">
        <v>2</v>
      </c>
      <c r="I3964">
        <v>4</v>
      </c>
      <c r="J3964">
        <v>6</v>
      </c>
      <c r="K3964" t="s">
        <v>2731</v>
      </c>
      <c r="L3964" t="s">
        <v>9217</v>
      </c>
      <c r="N3964">
        <v>1</v>
      </c>
      <c r="O3964">
        <v>1403.70126</v>
      </c>
      <c r="P3964" t="s">
        <v>20</v>
      </c>
      <c r="Q3964" t="s">
        <v>20</v>
      </c>
      <c r="R3964">
        <v>1.2879999999999999E-4</v>
      </c>
      <c r="S3964" s="1">
        <v>8.1280000000000008E-6</v>
      </c>
      <c r="T3964">
        <v>3.12</v>
      </c>
    </row>
    <row r="3965" spans="1:20" x14ac:dyDescent="0.3">
      <c r="A3965">
        <v>7438</v>
      </c>
      <c r="B3965" t="b">
        <v>0</v>
      </c>
      <c r="C3965" t="s">
        <v>20</v>
      </c>
      <c r="D3965" t="s">
        <v>9218</v>
      </c>
      <c r="F3965">
        <v>2.5596999999999998E-3</v>
      </c>
      <c r="G3965">
        <v>1.7693900000000001E-4</v>
      </c>
      <c r="H3965">
        <v>1</v>
      </c>
      <c r="I3965">
        <v>1</v>
      </c>
      <c r="J3965">
        <v>1</v>
      </c>
      <c r="K3965" t="s">
        <v>1979</v>
      </c>
      <c r="L3965" t="s">
        <v>9219</v>
      </c>
      <c r="N3965">
        <v>0</v>
      </c>
      <c r="O3965">
        <v>1061.5473300000001</v>
      </c>
      <c r="P3965" t="s">
        <v>20</v>
      </c>
      <c r="Q3965" t="s">
        <v>20</v>
      </c>
      <c r="R3965">
        <v>1.2879999999999999E-4</v>
      </c>
      <c r="S3965">
        <v>5.5999999999999995E-4</v>
      </c>
      <c r="T3965">
        <v>1.99</v>
      </c>
    </row>
    <row r="3966" spans="1:20" x14ac:dyDescent="0.3">
      <c r="A3966">
        <v>5152</v>
      </c>
      <c r="B3966" t="b">
        <v>0</v>
      </c>
      <c r="C3966" t="s">
        <v>20</v>
      </c>
      <c r="D3966" t="s">
        <v>9220</v>
      </c>
      <c r="E3966" t="s">
        <v>579</v>
      </c>
      <c r="F3966">
        <v>1.42278E-3</v>
      </c>
      <c r="G3966">
        <v>1.7693900000000001E-4</v>
      </c>
      <c r="H3966">
        <v>1</v>
      </c>
      <c r="I3966">
        <v>1</v>
      </c>
      <c r="J3966">
        <v>1</v>
      </c>
      <c r="K3966" t="s">
        <v>2576</v>
      </c>
      <c r="L3966" t="s">
        <v>9221</v>
      </c>
      <c r="N3966">
        <v>0</v>
      </c>
      <c r="O3966">
        <v>1029.5397399999999</v>
      </c>
      <c r="P3966" t="s">
        <v>20</v>
      </c>
      <c r="Q3966" t="s">
        <v>20</v>
      </c>
      <c r="R3966">
        <v>1.2879999999999999E-4</v>
      </c>
      <c r="S3966">
        <v>2.9559999999999998E-4</v>
      </c>
      <c r="T3966">
        <v>1.52</v>
      </c>
    </row>
    <row r="3967" spans="1:20" x14ac:dyDescent="0.3">
      <c r="A3967">
        <v>6374</v>
      </c>
      <c r="B3967" t="b">
        <v>0</v>
      </c>
      <c r="C3967" t="s">
        <v>20</v>
      </c>
      <c r="D3967" t="s">
        <v>9222</v>
      </c>
      <c r="F3967">
        <v>1.54587E-4</v>
      </c>
      <c r="G3967">
        <v>1.7693900000000001E-4</v>
      </c>
      <c r="H3967">
        <v>1</v>
      </c>
      <c r="I3967">
        <v>1</v>
      </c>
      <c r="J3967">
        <v>4</v>
      </c>
      <c r="K3967" t="s">
        <v>4033</v>
      </c>
      <c r="L3967" t="s">
        <v>9223</v>
      </c>
      <c r="N3967">
        <v>0</v>
      </c>
      <c r="O3967">
        <v>1445.7634700000001</v>
      </c>
      <c r="P3967" t="s">
        <v>20</v>
      </c>
      <c r="Q3967" t="s">
        <v>20</v>
      </c>
      <c r="R3967">
        <v>1.2879999999999999E-4</v>
      </c>
      <c r="S3967" s="1">
        <v>2.597E-5</v>
      </c>
      <c r="T3967">
        <v>2.54</v>
      </c>
    </row>
    <row r="3968" spans="1:20" x14ac:dyDescent="0.3">
      <c r="A3968">
        <v>6375</v>
      </c>
      <c r="B3968" t="b">
        <v>0</v>
      </c>
      <c r="C3968" t="s">
        <v>20</v>
      </c>
      <c r="D3968" t="s">
        <v>9224</v>
      </c>
      <c r="F3968" s="1">
        <v>1.35304E-5</v>
      </c>
      <c r="G3968">
        <v>1.7693900000000001E-4</v>
      </c>
      <c r="H3968">
        <v>1</v>
      </c>
      <c r="I3968">
        <v>1</v>
      </c>
      <c r="J3968">
        <v>2</v>
      </c>
      <c r="K3968" t="s">
        <v>77</v>
      </c>
      <c r="L3968" t="s">
        <v>9225</v>
      </c>
      <c r="N3968">
        <v>0</v>
      </c>
      <c r="O3968">
        <v>2814.34753</v>
      </c>
      <c r="P3968" t="s">
        <v>20</v>
      </c>
      <c r="Q3968" t="s">
        <v>20</v>
      </c>
      <c r="R3968">
        <v>1.2879999999999999E-4</v>
      </c>
      <c r="S3968" s="1">
        <v>1.807E-6</v>
      </c>
      <c r="T3968">
        <v>3</v>
      </c>
    </row>
    <row r="3969" spans="1:20" x14ac:dyDescent="0.3">
      <c r="A3969">
        <v>5912</v>
      </c>
      <c r="B3969" t="b">
        <v>0</v>
      </c>
      <c r="C3969" t="s">
        <v>20</v>
      </c>
      <c r="D3969" t="s">
        <v>9226</v>
      </c>
      <c r="E3969" t="s">
        <v>9227</v>
      </c>
      <c r="F3969">
        <v>2.3199200000000001E-4</v>
      </c>
      <c r="G3969">
        <v>1.7693900000000001E-4</v>
      </c>
      <c r="H3969">
        <v>1</v>
      </c>
      <c r="I3969">
        <v>1</v>
      </c>
      <c r="J3969">
        <v>1</v>
      </c>
      <c r="K3969" t="s">
        <v>1171</v>
      </c>
      <c r="L3969" t="s">
        <v>9228</v>
      </c>
      <c r="N3969">
        <v>0</v>
      </c>
      <c r="O3969">
        <v>2028.96299</v>
      </c>
      <c r="P3969" t="s">
        <v>20</v>
      </c>
      <c r="Q3969" t="s">
        <v>20</v>
      </c>
      <c r="R3969">
        <v>1.2879999999999999E-4</v>
      </c>
      <c r="S3969" s="1">
        <v>4.0729999999999998E-5</v>
      </c>
      <c r="T3969">
        <v>2.23</v>
      </c>
    </row>
    <row r="3970" spans="1:20" x14ac:dyDescent="0.3">
      <c r="A3970">
        <v>6385</v>
      </c>
      <c r="B3970" t="b">
        <v>0</v>
      </c>
      <c r="C3970" t="s">
        <v>20</v>
      </c>
      <c r="D3970" t="s">
        <v>9229</v>
      </c>
      <c r="F3970">
        <v>1.03024E-3</v>
      </c>
      <c r="G3970">
        <v>1.7693900000000001E-4</v>
      </c>
      <c r="H3970">
        <v>3</v>
      </c>
      <c r="I3970">
        <v>7</v>
      </c>
      <c r="J3970">
        <v>2</v>
      </c>
      <c r="K3970" t="s">
        <v>8569</v>
      </c>
      <c r="L3970" t="s">
        <v>9230</v>
      </c>
      <c r="N3970">
        <v>0</v>
      </c>
      <c r="O3970">
        <v>1182.5273199999999</v>
      </c>
      <c r="P3970" t="s">
        <v>20</v>
      </c>
      <c r="Q3970" t="s">
        <v>20</v>
      </c>
      <c r="R3970">
        <v>1.2879999999999999E-4</v>
      </c>
      <c r="S3970">
        <v>2.0809999999999999E-4</v>
      </c>
      <c r="T3970">
        <v>2.0699999999999998</v>
      </c>
    </row>
    <row r="3971" spans="1:20" x14ac:dyDescent="0.3">
      <c r="A3971">
        <v>6386</v>
      </c>
      <c r="B3971" t="b">
        <v>0</v>
      </c>
      <c r="C3971" t="s">
        <v>20</v>
      </c>
      <c r="D3971" t="s">
        <v>9231</v>
      </c>
      <c r="F3971">
        <v>8.5159600000000004E-4</v>
      </c>
      <c r="G3971">
        <v>1.7693900000000001E-4</v>
      </c>
      <c r="H3971">
        <v>3</v>
      </c>
      <c r="I3971">
        <v>7</v>
      </c>
      <c r="J3971">
        <v>4</v>
      </c>
      <c r="K3971" t="s">
        <v>8569</v>
      </c>
      <c r="L3971" t="s">
        <v>9232</v>
      </c>
      <c r="N3971">
        <v>1</v>
      </c>
      <c r="O3971">
        <v>1338.62843</v>
      </c>
      <c r="P3971" t="s">
        <v>20</v>
      </c>
      <c r="Q3971" t="s">
        <v>20</v>
      </c>
      <c r="R3971">
        <v>1.2879999999999999E-4</v>
      </c>
      <c r="S3971">
        <v>1.6899999999999999E-4</v>
      </c>
      <c r="T3971">
        <v>2.52</v>
      </c>
    </row>
    <row r="3972" spans="1:20" x14ac:dyDescent="0.3">
      <c r="A3972">
        <v>6388</v>
      </c>
      <c r="B3972" t="b">
        <v>0</v>
      </c>
      <c r="C3972" t="s">
        <v>20</v>
      </c>
      <c r="D3972" t="s">
        <v>9233</v>
      </c>
      <c r="E3972" t="s">
        <v>9234</v>
      </c>
      <c r="F3972">
        <v>1.8244600000000001E-4</v>
      </c>
      <c r="G3972">
        <v>1.7693900000000001E-4</v>
      </c>
      <c r="H3972">
        <v>1</v>
      </c>
      <c r="I3972">
        <v>1</v>
      </c>
      <c r="J3972">
        <v>1</v>
      </c>
      <c r="K3972" t="s">
        <v>9235</v>
      </c>
      <c r="L3972" t="s">
        <v>9236</v>
      </c>
      <c r="N3972">
        <v>0</v>
      </c>
      <c r="O3972">
        <v>1336.5984000000001</v>
      </c>
      <c r="P3972" t="s">
        <v>20</v>
      </c>
      <c r="Q3972" t="s">
        <v>20</v>
      </c>
      <c r="R3972">
        <v>1.2879999999999999E-4</v>
      </c>
      <c r="S3972" s="1">
        <v>3.1319999999999998E-5</v>
      </c>
      <c r="T3972">
        <v>2.41</v>
      </c>
    </row>
    <row r="3973" spans="1:20" x14ac:dyDescent="0.3">
      <c r="A3973">
        <v>6392</v>
      </c>
      <c r="B3973" t="b">
        <v>0</v>
      </c>
      <c r="C3973" t="s">
        <v>20</v>
      </c>
      <c r="D3973" t="s">
        <v>9237</v>
      </c>
      <c r="E3973" t="s">
        <v>440</v>
      </c>
      <c r="F3973">
        <v>5.1812500000000003E-4</v>
      </c>
      <c r="G3973">
        <v>1.7693900000000001E-4</v>
      </c>
      <c r="H3973">
        <v>1</v>
      </c>
      <c r="I3973">
        <v>1</v>
      </c>
      <c r="J3973">
        <v>1</v>
      </c>
      <c r="K3973" t="s">
        <v>9238</v>
      </c>
      <c r="L3973" t="s">
        <v>9239</v>
      </c>
      <c r="N3973">
        <v>0</v>
      </c>
      <c r="O3973">
        <v>1282.5667000000001</v>
      </c>
      <c r="P3973" t="s">
        <v>20</v>
      </c>
      <c r="Q3973" t="s">
        <v>20</v>
      </c>
      <c r="R3973">
        <v>1.2879999999999999E-4</v>
      </c>
      <c r="S3973" s="1">
        <v>9.8029999999999995E-5</v>
      </c>
      <c r="T3973">
        <v>2.3199999999999998</v>
      </c>
    </row>
    <row r="3974" spans="1:20" x14ac:dyDescent="0.3">
      <c r="A3974">
        <v>6395</v>
      </c>
      <c r="B3974" t="b">
        <v>0</v>
      </c>
      <c r="C3974" t="s">
        <v>20</v>
      </c>
      <c r="D3974" t="s">
        <v>9240</v>
      </c>
      <c r="E3974" t="s">
        <v>9241</v>
      </c>
      <c r="F3974">
        <v>3.9420600000000003E-4</v>
      </c>
      <c r="G3974">
        <v>1.7693900000000001E-4</v>
      </c>
      <c r="H3974">
        <v>1</v>
      </c>
      <c r="I3974">
        <v>1</v>
      </c>
      <c r="J3974">
        <v>1</v>
      </c>
      <c r="K3974" t="s">
        <v>9242</v>
      </c>
      <c r="L3974" t="s">
        <v>9243</v>
      </c>
      <c r="N3974">
        <v>0</v>
      </c>
      <c r="O3974">
        <v>1983.7418399999999</v>
      </c>
      <c r="P3974" t="s">
        <v>20</v>
      </c>
      <c r="Q3974" t="s">
        <v>20</v>
      </c>
      <c r="R3974">
        <v>1.2879999999999999E-4</v>
      </c>
      <c r="S3974" s="1">
        <v>7.2890000000000002E-5</v>
      </c>
      <c r="T3974">
        <v>2.6</v>
      </c>
    </row>
    <row r="3975" spans="1:20" x14ac:dyDescent="0.3">
      <c r="A3975">
        <v>6431</v>
      </c>
      <c r="B3975" t="b">
        <v>0</v>
      </c>
      <c r="C3975" t="s">
        <v>20</v>
      </c>
      <c r="D3975" t="s">
        <v>9244</v>
      </c>
      <c r="F3975" s="1">
        <v>9.1662599999999995E-6</v>
      </c>
      <c r="G3975">
        <v>1.7693900000000001E-4</v>
      </c>
      <c r="H3975">
        <v>1</v>
      </c>
      <c r="I3975">
        <v>1</v>
      </c>
      <c r="J3975">
        <v>4</v>
      </c>
      <c r="K3975" t="s">
        <v>417</v>
      </c>
      <c r="L3975" t="s">
        <v>9245</v>
      </c>
      <c r="N3975">
        <v>0</v>
      </c>
      <c r="O3975">
        <v>1879.8820800000001</v>
      </c>
      <c r="P3975" t="s">
        <v>20</v>
      </c>
      <c r="Q3975" t="s">
        <v>20</v>
      </c>
      <c r="R3975">
        <v>1.2879999999999999E-4</v>
      </c>
      <c r="S3975" s="1">
        <v>1.181E-6</v>
      </c>
      <c r="T3975">
        <v>2.61</v>
      </c>
    </row>
    <row r="3976" spans="1:20" x14ac:dyDescent="0.3">
      <c r="A3976">
        <v>6460</v>
      </c>
      <c r="B3976" t="b">
        <v>0</v>
      </c>
      <c r="C3976" t="s">
        <v>20</v>
      </c>
      <c r="D3976" t="s">
        <v>9246</v>
      </c>
      <c r="F3976">
        <v>3.07466E-4</v>
      </c>
      <c r="G3976">
        <v>1.7693900000000001E-4</v>
      </c>
      <c r="H3976">
        <v>1</v>
      </c>
      <c r="I3976">
        <v>3</v>
      </c>
      <c r="J3976">
        <v>5</v>
      </c>
      <c r="K3976" t="s">
        <v>178</v>
      </c>
      <c r="L3976" t="s">
        <v>9247</v>
      </c>
      <c r="N3976">
        <v>0</v>
      </c>
      <c r="O3976">
        <v>1451.6219699999999</v>
      </c>
      <c r="P3976" t="s">
        <v>20</v>
      </c>
      <c r="Q3976" t="s">
        <v>20</v>
      </c>
      <c r="R3976">
        <v>1.2879999999999999E-4</v>
      </c>
      <c r="S3976" s="1">
        <v>5.5439999999999998E-5</v>
      </c>
      <c r="T3976">
        <v>2.89</v>
      </c>
    </row>
    <row r="3977" spans="1:20" x14ac:dyDescent="0.3">
      <c r="A3977">
        <v>5840</v>
      </c>
      <c r="B3977" t="b">
        <v>0</v>
      </c>
      <c r="C3977" t="s">
        <v>20</v>
      </c>
      <c r="D3977" t="s">
        <v>9248</v>
      </c>
      <c r="E3977" t="s">
        <v>9249</v>
      </c>
      <c r="F3977">
        <v>2.2611599999999999E-3</v>
      </c>
      <c r="G3977">
        <v>1.7693900000000001E-4</v>
      </c>
      <c r="H3977">
        <v>2</v>
      </c>
      <c r="I3977">
        <v>3</v>
      </c>
      <c r="J3977">
        <v>1</v>
      </c>
      <c r="K3977" t="s">
        <v>2694</v>
      </c>
      <c r="L3977" t="s">
        <v>9250</v>
      </c>
      <c r="N3977">
        <v>0</v>
      </c>
      <c r="O3977">
        <v>1137.5721100000001</v>
      </c>
      <c r="P3977" t="s">
        <v>20</v>
      </c>
      <c r="Q3977" t="s">
        <v>20</v>
      </c>
      <c r="R3977">
        <v>1.2879999999999999E-4</v>
      </c>
      <c r="S3977">
        <v>4.9160000000000002E-4</v>
      </c>
      <c r="T3977">
        <v>2.09</v>
      </c>
    </row>
    <row r="3978" spans="1:20" x14ac:dyDescent="0.3">
      <c r="A3978">
        <v>6461</v>
      </c>
      <c r="B3978" t="b">
        <v>0</v>
      </c>
      <c r="C3978" t="s">
        <v>20</v>
      </c>
      <c r="D3978" t="s">
        <v>9246</v>
      </c>
      <c r="E3978" t="s">
        <v>1047</v>
      </c>
      <c r="F3978">
        <v>8.2385200000000003E-4</v>
      </c>
      <c r="G3978">
        <v>1.7693900000000001E-4</v>
      </c>
      <c r="H3978">
        <v>1</v>
      </c>
      <c r="I3978">
        <v>3</v>
      </c>
      <c r="J3978">
        <v>11</v>
      </c>
      <c r="K3978" t="s">
        <v>178</v>
      </c>
      <c r="L3978" t="s">
        <v>9247</v>
      </c>
      <c r="N3978">
        <v>0</v>
      </c>
      <c r="O3978">
        <v>1467.61688</v>
      </c>
      <c r="P3978" t="s">
        <v>20</v>
      </c>
      <c r="Q3978" t="s">
        <v>20</v>
      </c>
      <c r="R3978">
        <v>1.2879999999999999E-4</v>
      </c>
      <c r="S3978">
        <v>1.63E-4</v>
      </c>
      <c r="T3978">
        <v>2.08</v>
      </c>
    </row>
    <row r="3979" spans="1:20" x14ac:dyDescent="0.3">
      <c r="A3979">
        <v>6474</v>
      </c>
      <c r="B3979" t="b">
        <v>0</v>
      </c>
      <c r="C3979" t="s">
        <v>20</v>
      </c>
      <c r="D3979" t="s">
        <v>9251</v>
      </c>
      <c r="F3979">
        <v>1.06493E-3</v>
      </c>
      <c r="G3979">
        <v>1.7693900000000001E-4</v>
      </c>
      <c r="H3979">
        <v>1</v>
      </c>
      <c r="I3979">
        <v>1</v>
      </c>
      <c r="J3979">
        <v>2</v>
      </c>
      <c r="K3979" t="s">
        <v>1979</v>
      </c>
      <c r="L3979" t="s">
        <v>9252</v>
      </c>
      <c r="N3979">
        <v>0</v>
      </c>
      <c r="O3979">
        <v>1342.6637599999999</v>
      </c>
      <c r="P3979" t="s">
        <v>20</v>
      </c>
      <c r="Q3979" t="s">
        <v>20</v>
      </c>
      <c r="R3979">
        <v>1.2879999999999999E-4</v>
      </c>
      <c r="S3979">
        <v>2.164E-4</v>
      </c>
      <c r="T3979">
        <v>1.87</v>
      </c>
    </row>
    <row r="3980" spans="1:20" x14ac:dyDescent="0.3">
      <c r="A3980">
        <v>5839</v>
      </c>
      <c r="B3980" t="b">
        <v>0</v>
      </c>
      <c r="C3980" t="s">
        <v>20</v>
      </c>
      <c r="D3980" t="s">
        <v>9253</v>
      </c>
      <c r="E3980" t="s">
        <v>9249</v>
      </c>
      <c r="F3980" s="1">
        <v>1.0379200000000001E-5</v>
      </c>
      <c r="G3980">
        <v>1.7693900000000001E-4</v>
      </c>
      <c r="H3980">
        <v>1</v>
      </c>
      <c r="I3980">
        <v>1</v>
      </c>
      <c r="J3980">
        <v>1</v>
      </c>
      <c r="K3980" t="s">
        <v>4678</v>
      </c>
      <c r="L3980" t="s">
        <v>9254</v>
      </c>
      <c r="N3980">
        <v>0</v>
      </c>
      <c r="O3980">
        <v>1570.8410100000001</v>
      </c>
      <c r="P3980" t="s">
        <v>20</v>
      </c>
      <c r="Q3980" t="s">
        <v>20</v>
      </c>
      <c r="R3980">
        <v>1.2879999999999999E-4</v>
      </c>
      <c r="S3980" s="1">
        <v>1.3519999999999999E-6</v>
      </c>
      <c r="T3980">
        <v>1.99</v>
      </c>
    </row>
    <row r="3981" spans="1:20" x14ac:dyDescent="0.3">
      <c r="A3981">
        <v>6485</v>
      </c>
      <c r="B3981" t="b">
        <v>0</v>
      </c>
      <c r="C3981" t="s">
        <v>20</v>
      </c>
      <c r="D3981" t="s">
        <v>9255</v>
      </c>
      <c r="F3981">
        <v>6.80975E-4</v>
      </c>
      <c r="G3981">
        <v>1.7693900000000001E-4</v>
      </c>
      <c r="H3981">
        <v>2</v>
      </c>
      <c r="I3981">
        <v>2</v>
      </c>
      <c r="J3981">
        <v>4</v>
      </c>
      <c r="K3981" t="s">
        <v>779</v>
      </c>
      <c r="L3981" t="s">
        <v>9256</v>
      </c>
      <c r="N3981">
        <v>0</v>
      </c>
      <c r="O3981">
        <v>1318.7001399999999</v>
      </c>
      <c r="P3981" t="s">
        <v>20</v>
      </c>
      <c r="Q3981" t="s">
        <v>20</v>
      </c>
      <c r="R3981">
        <v>1.2879999999999999E-4</v>
      </c>
      <c r="S3981">
        <v>1.3219999999999999E-4</v>
      </c>
      <c r="T3981">
        <v>2.19</v>
      </c>
    </row>
    <row r="3982" spans="1:20" x14ac:dyDescent="0.3">
      <c r="A3982">
        <v>5836</v>
      </c>
      <c r="B3982" t="b">
        <v>0</v>
      </c>
      <c r="C3982" t="s">
        <v>20</v>
      </c>
      <c r="D3982" t="s">
        <v>9257</v>
      </c>
      <c r="E3982" t="s">
        <v>9249</v>
      </c>
      <c r="F3982" s="1">
        <v>1.1464199999999999E-5</v>
      </c>
      <c r="G3982">
        <v>1.7693900000000001E-4</v>
      </c>
      <c r="H3982">
        <v>1</v>
      </c>
      <c r="I3982">
        <v>1</v>
      </c>
      <c r="J3982">
        <v>3</v>
      </c>
      <c r="K3982" t="s">
        <v>917</v>
      </c>
      <c r="L3982" t="s">
        <v>9258</v>
      </c>
      <c r="N3982">
        <v>0</v>
      </c>
      <c r="O3982">
        <v>1654.8468800000001</v>
      </c>
      <c r="P3982" t="s">
        <v>20</v>
      </c>
      <c r="Q3982" t="s">
        <v>20</v>
      </c>
      <c r="R3982">
        <v>1.2879999999999999E-4</v>
      </c>
      <c r="S3982" s="1">
        <v>1.513E-6</v>
      </c>
      <c r="T3982">
        <v>2.35</v>
      </c>
    </row>
    <row r="3983" spans="1:20" x14ac:dyDescent="0.3">
      <c r="A3983">
        <v>5835</v>
      </c>
      <c r="B3983" t="b">
        <v>0</v>
      </c>
      <c r="C3983" t="s">
        <v>20</v>
      </c>
      <c r="D3983" t="s">
        <v>9259</v>
      </c>
      <c r="E3983" t="s">
        <v>9249</v>
      </c>
      <c r="F3983" s="1">
        <v>4.60827E-6</v>
      </c>
      <c r="G3983">
        <v>1.7693900000000001E-4</v>
      </c>
      <c r="H3983">
        <v>1</v>
      </c>
      <c r="I3983">
        <v>1</v>
      </c>
      <c r="J3983">
        <v>2</v>
      </c>
      <c r="K3983" t="s">
        <v>4757</v>
      </c>
      <c r="L3983" t="s">
        <v>9260</v>
      </c>
      <c r="N3983">
        <v>0</v>
      </c>
      <c r="O3983">
        <v>1668.8625300000001</v>
      </c>
      <c r="P3983" t="s">
        <v>20</v>
      </c>
      <c r="Q3983" t="s">
        <v>20</v>
      </c>
      <c r="R3983">
        <v>1.2879999999999999E-4</v>
      </c>
      <c r="S3983" s="1">
        <v>5.5440000000000004E-7</v>
      </c>
      <c r="T3983">
        <v>2.63</v>
      </c>
    </row>
    <row r="3984" spans="1:20" x14ac:dyDescent="0.3">
      <c r="A3984">
        <v>6682</v>
      </c>
      <c r="B3984" t="b">
        <v>0</v>
      </c>
      <c r="C3984" t="s">
        <v>20</v>
      </c>
      <c r="D3984" t="s">
        <v>9261</v>
      </c>
      <c r="F3984">
        <v>8.1032000000000001E-4</v>
      </c>
      <c r="G3984">
        <v>1.7693900000000001E-4</v>
      </c>
      <c r="H3984">
        <v>1</v>
      </c>
      <c r="I3984">
        <v>1</v>
      </c>
      <c r="J3984">
        <v>2</v>
      </c>
      <c r="K3984" t="s">
        <v>1076</v>
      </c>
      <c r="L3984" t="s">
        <v>9262</v>
      </c>
      <c r="N3984">
        <v>0</v>
      </c>
      <c r="O3984">
        <v>1340.6481100000001</v>
      </c>
      <c r="P3984" t="s">
        <v>20</v>
      </c>
      <c r="Q3984" t="s">
        <v>20</v>
      </c>
      <c r="R3984">
        <v>1.2879999999999999E-4</v>
      </c>
      <c r="S3984">
        <v>1.6029999999999999E-4</v>
      </c>
      <c r="T3984">
        <v>2.12</v>
      </c>
    </row>
    <row r="3985" spans="1:20" x14ac:dyDescent="0.3">
      <c r="A3985">
        <v>5499</v>
      </c>
      <c r="B3985" t="b">
        <v>0</v>
      </c>
      <c r="C3985" t="s">
        <v>20</v>
      </c>
      <c r="D3985" t="s">
        <v>9263</v>
      </c>
      <c r="E3985" t="s">
        <v>9249</v>
      </c>
      <c r="F3985">
        <v>1.18592E-3</v>
      </c>
      <c r="G3985">
        <v>1.7693900000000001E-4</v>
      </c>
      <c r="H3985">
        <v>1</v>
      </c>
      <c r="I3985">
        <v>1</v>
      </c>
      <c r="J3985">
        <v>1</v>
      </c>
      <c r="K3985" t="s">
        <v>341</v>
      </c>
      <c r="L3985" t="s">
        <v>9264</v>
      </c>
      <c r="N3985">
        <v>0</v>
      </c>
      <c r="O3985">
        <v>2191.9964599999998</v>
      </c>
      <c r="P3985" t="s">
        <v>20</v>
      </c>
      <c r="Q3985" t="s">
        <v>20</v>
      </c>
      <c r="R3985">
        <v>1.2879999999999999E-4</v>
      </c>
      <c r="S3985">
        <v>2.418E-4</v>
      </c>
      <c r="T3985">
        <v>2.4700000000000002</v>
      </c>
    </row>
    <row r="3986" spans="1:20" x14ac:dyDescent="0.3">
      <c r="A3986">
        <v>5515</v>
      </c>
      <c r="B3986" t="b">
        <v>0</v>
      </c>
      <c r="C3986" t="s">
        <v>20</v>
      </c>
      <c r="D3986" t="s">
        <v>9265</v>
      </c>
      <c r="E3986" t="s">
        <v>9249</v>
      </c>
      <c r="F3986">
        <v>2.5624000000000003E-4</v>
      </c>
      <c r="G3986">
        <v>1.7693900000000001E-4</v>
      </c>
      <c r="H3986">
        <v>1</v>
      </c>
      <c r="I3986">
        <v>2</v>
      </c>
      <c r="J3986">
        <v>2</v>
      </c>
      <c r="K3986" t="s">
        <v>4448</v>
      </c>
      <c r="L3986" t="s">
        <v>9266</v>
      </c>
      <c r="N3986">
        <v>0</v>
      </c>
      <c r="O3986">
        <v>1951.89669</v>
      </c>
      <c r="P3986" t="s">
        <v>20</v>
      </c>
      <c r="Q3986" t="s">
        <v>20</v>
      </c>
      <c r="R3986">
        <v>1.2879999999999999E-4</v>
      </c>
      <c r="S3986" s="1">
        <v>4.5380000000000003E-5</v>
      </c>
      <c r="T3986">
        <v>2.5099999999999998</v>
      </c>
    </row>
    <row r="3987" spans="1:20" x14ac:dyDescent="0.3">
      <c r="A3987">
        <v>6634</v>
      </c>
      <c r="B3987" t="b">
        <v>0</v>
      </c>
      <c r="C3987" t="s">
        <v>20</v>
      </c>
      <c r="D3987" t="s">
        <v>9267</v>
      </c>
      <c r="F3987">
        <v>2.8033099999999998E-3</v>
      </c>
      <c r="G3987">
        <v>1.7693900000000001E-4</v>
      </c>
      <c r="H3987">
        <v>1</v>
      </c>
      <c r="I3987">
        <v>1</v>
      </c>
      <c r="J3987">
        <v>2</v>
      </c>
      <c r="K3987" t="s">
        <v>3723</v>
      </c>
      <c r="L3987" t="s">
        <v>9268</v>
      </c>
      <c r="N3987">
        <v>0</v>
      </c>
      <c r="O3987">
        <v>1441.69578</v>
      </c>
      <c r="P3987" t="s">
        <v>20</v>
      </c>
      <c r="Q3987" t="s">
        <v>20</v>
      </c>
      <c r="R3987">
        <v>1.2879999999999999E-4</v>
      </c>
      <c r="S3987">
        <v>6.1879999999999997E-4</v>
      </c>
      <c r="T3987">
        <v>2.19</v>
      </c>
    </row>
    <row r="3988" spans="1:20" x14ac:dyDescent="0.3">
      <c r="A3988">
        <v>5550</v>
      </c>
      <c r="B3988" t="b">
        <v>0</v>
      </c>
      <c r="C3988" t="s">
        <v>20</v>
      </c>
      <c r="D3988" t="s">
        <v>9269</v>
      </c>
      <c r="E3988" t="s">
        <v>9249</v>
      </c>
      <c r="F3988">
        <v>4.3902500000000001E-4</v>
      </c>
      <c r="G3988">
        <v>1.7693900000000001E-4</v>
      </c>
      <c r="H3988">
        <v>1</v>
      </c>
      <c r="I3988">
        <v>1</v>
      </c>
      <c r="J3988">
        <v>2</v>
      </c>
      <c r="K3988" t="s">
        <v>2736</v>
      </c>
      <c r="L3988" t="s">
        <v>9270</v>
      </c>
      <c r="N3988">
        <v>0</v>
      </c>
      <c r="O3988">
        <v>1347.6976999999999</v>
      </c>
      <c r="P3988" t="s">
        <v>20</v>
      </c>
      <c r="Q3988" t="s">
        <v>20</v>
      </c>
      <c r="R3988">
        <v>1.2879999999999999E-4</v>
      </c>
      <c r="S3988" s="1">
        <v>8.1660000000000001E-5</v>
      </c>
      <c r="T3988">
        <v>1.93</v>
      </c>
    </row>
    <row r="3989" spans="1:20" x14ac:dyDescent="0.3">
      <c r="A3989">
        <v>5553</v>
      </c>
      <c r="B3989" t="b">
        <v>0</v>
      </c>
      <c r="C3989" t="s">
        <v>20</v>
      </c>
      <c r="D3989" t="s">
        <v>9271</v>
      </c>
      <c r="E3989" t="s">
        <v>9249</v>
      </c>
      <c r="F3989">
        <v>2.2611599999999999E-3</v>
      </c>
      <c r="G3989">
        <v>1.7693900000000001E-4</v>
      </c>
      <c r="H3989">
        <v>3</v>
      </c>
      <c r="I3989">
        <v>3</v>
      </c>
      <c r="J3989">
        <v>4</v>
      </c>
      <c r="K3989" t="s">
        <v>8785</v>
      </c>
      <c r="L3989" t="s">
        <v>9272</v>
      </c>
      <c r="N3989">
        <v>0</v>
      </c>
      <c r="O3989">
        <v>1885.94766</v>
      </c>
      <c r="P3989" t="s">
        <v>20</v>
      </c>
      <c r="Q3989" t="s">
        <v>20</v>
      </c>
      <c r="R3989">
        <v>1.2879999999999999E-4</v>
      </c>
      <c r="S3989">
        <v>4.9030000000000005E-4</v>
      </c>
      <c r="T3989">
        <v>2.96</v>
      </c>
    </row>
    <row r="3990" spans="1:20" x14ac:dyDescent="0.3">
      <c r="A3990">
        <v>5934</v>
      </c>
      <c r="B3990" t="b">
        <v>0</v>
      </c>
      <c r="C3990" t="s">
        <v>20</v>
      </c>
      <c r="D3990" t="s">
        <v>9273</v>
      </c>
      <c r="E3990" t="s">
        <v>9249</v>
      </c>
      <c r="F3990">
        <v>1.7504200000000001E-4</v>
      </c>
      <c r="G3990">
        <v>1.7693900000000001E-4</v>
      </c>
      <c r="H3990">
        <v>1</v>
      </c>
      <c r="I3990">
        <v>1</v>
      </c>
      <c r="J3990">
        <v>2</v>
      </c>
      <c r="K3990" t="s">
        <v>959</v>
      </c>
      <c r="L3990" t="s">
        <v>9274</v>
      </c>
      <c r="N3990">
        <v>0</v>
      </c>
      <c r="O3990">
        <v>1316.5899400000001</v>
      </c>
      <c r="P3990" t="s">
        <v>20</v>
      </c>
      <c r="Q3990" t="s">
        <v>20</v>
      </c>
      <c r="R3990">
        <v>1.2879999999999999E-4</v>
      </c>
      <c r="S3990" s="1">
        <v>2.9920000000000002E-5</v>
      </c>
      <c r="T3990">
        <v>2.0699999999999998</v>
      </c>
    </row>
    <row r="3991" spans="1:20" x14ac:dyDescent="0.3">
      <c r="A3991">
        <v>5571</v>
      </c>
      <c r="B3991" t="b">
        <v>0</v>
      </c>
      <c r="C3991" t="s">
        <v>20</v>
      </c>
      <c r="D3991" t="s">
        <v>9275</v>
      </c>
      <c r="E3991" t="s">
        <v>9276</v>
      </c>
      <c r="F3991" s="1">
        <v>4.2418499999999999E-6</v>
      </c>
      <c r="G3991">
        <v>1.7693900000000001E-4</v>
      </c>
      <c r="H3991">
        <v>1</v>
      </c>
      <c r="I3991">
        <v>1</v>
      </c>
      <c r="J3991">
        <v>1</v>
      </c>
      <c r="K3991" t="s">
        <v>1539</v>
      </c>
      <c r="L3991" t="s">
        <v>9277</v>
      </c>
      <c r="N3991">
        <v>0</v>
      </c>
      <c r="O3991">
        <v>1719.8516500000001</v>
      </c>
      <c r="P3991" t="s">
        <v>20</v>
      </c>
      <c r="Q3991" t="s">
        <v>20</v>
      </c>
      <c r="R3991">
        <v>1.2879999999999999E-4</v>
      </c>
      <c r="S3991" s="1">
        <v>5.0719999999999999E-7</v>
      </c>
      <c r="T3991">
        <v>2.4300000000000002</v>
      </c>
    </row>
    <row r="3992" spans="1:20" x14ac:dyDescent="0.3">
      <c r="A3992">
        <v>6586</v>
      </c>
      <c r="B3992" t="b">
        <v>0</v>
      </c>
      <c r="C3992" t="s">
        <v>20</v>
      </c>
      <c r="D3992" t="s">
        <v>9278</v>
      </c>
      <c r="F3992">
        <v>1.94842E-3</v>
      </c>
      <c r="G3992">
        <v>1.7693900000000001E-4</v>
      </c>
      <c r="H3992">
        <v>2</v>
      </c>
      <c r="I3992">
        <v>2</v>
      </c>
      <c r="J3992">
        <v>2</v>
      </c>
      <c r="K3992" t="s">
        <v>1108</v>
      </c>
      <c r="L3992" t="s">
        <v>9279</v>
      </c>
      <c r="N3992">
        <v>2</v>
      </c>
      <c r="O3992">
        <v>1741.9442899999999</v>
      </c>
      <c r="P3992" t="s">
        <v>20</v>
      </c>
      <c r="Q3992" t="s">
        <v>20</v>
      </c>
      <c r="R3992">
        <v>1.2879999999999999E-4</v>
      </c>
      <c r="S3992">
        <v>4.1560000000000002E-4</v>
      </c>
      <c r="T3992">
        <v>3.87</v>
      </c>
    </row>
    <row r="3993" spans="1:20" x14ac:dyDescent="0.3">
      <c r="A3993">
        <v>5655</v>
      </c>
      <c r="B3993" t="b">
        <v>0</v>
      </c>
      <c r="C3993" t="s">
        <v>20</v>
      </c>
      <c r="D3993" t="s">
        <v>9280</v>
      </c>
      <c r="E3993" t="s">
        <v>9281</v>
      </c>
      <c r="F3993">
        <v>2.2442999999999999E-4</v>
      </c>
      <c r="G3993">
        <v>1.7693900000000001E-4</v>
      </c>
      <c r="H3993">
        <v>1</v>
      </c>
      <c r="I3993">
        <v>1</v>
      </c>
      <c r="J3993">
        <v>1</v>
      </c>
      <c r="K3993" t="s">
        <v>1171</v>
      </c>
      <c r="L3993" t="s">
        <v>9282</v>
      </c>
      <c r="N3993">
        <v>0</v>
      </c>
      <c r="O3993">
        <v>1414.71812</v>
      </c>
      <c r="P3993" t="s">
        <v>20</v>
      </c>
      <c r="Q3993" t="s">
        <v>20</v>
      </c>
      <c r="R3993">
        <v>1.2879999999999999E-4</v>
      </c>
      <c r="S3993" s="1">
        <v>3.9230000000000002E-5</v>
      </c>
      <c r="T3993">
        <v>2.33</v>
      </c>
    </row>
    <row r="3994" spans="1:20" x14ac:dyDescent="0.3">
      <c r="A3994">
        <v>6585</v>
      </c>
      <c r="B3994" t="b">
        <v>0</v>
      </c>
      <c r="C3994" t="s">
        <v>20</v>
      </c>
      <c r="D3994" t="s">
        <v>9283</v>
      </c>
      <c r="F3994">
        <v>8.4457399999999995E-4</v>
      </c>
      <c r="G3994">
        <v>1.7693900000000001E-4</v>
      </c>
      <c r="H3994">
        <v>2</v>
      </c>
      <c r="I3994">
        <v>2</v>
      </c>
      <c r="J3994">
        <v>2</v>
      </c>
      <c r="K3994" t="s">
        <v>1108</v>
      </c>
      <c r="L3994" t="s">
        <v>9284</v>
      </c>
      <c r="N3994">
        <v>1</v>
      </c>
      <c r="O3994">
        <v>1145.60484</v>
      </c>
      <c r="P3994" t="s">
        <v>20</v>
      </c>
      <c r="Q3994" t="s">
        <v>20</v>
      </c>
      <c r="R3994">
        <v>1.2879999999999999E-4</v>
      </c>
      <c r="S3994">
        <v>1.6760000000000001E-4</v>
      </c>
      <c r="T3994">
        <v>2.67</v>
      </c>
    </row>
    <row r="3995" spans="1:20" x14ac:dyDescent="0.3">
      <c r="A3995">
        <v>6553</v>
      </c>
      <c r="B3995" t="b">
        <v>0</v>
      </c>
      <c r="C3995" t="s">
        <v>20</v>
      </c>
      <c r="D3995" t="s">
        <v>9285</v>
      </c>
      <c r="F3995" s="1">
        <v>4.4212699999999999E-6</v>
      </c>
      <c r="G3995">
        <v>1.7693900000000001E-4</v>
      </c>
      <c r="H3995">
        <v>1</v>
      </c>
      <c r="I3995">
        <v>1</v>
      </c>
      <c r="J3995">
        <v>7</v>
      </c>
      <c r="K3995" t="s">
        <v>645</v>
      </c>
      <c r="L3995" t="s">
        <v>9286</v>
      </c>
      <c r="N3995">
        <v>0</v>
      </c>
      <c r="O3995">
        <v>1506.7547</v>
      </c>
      <c r="P3995" t="s">
        <v>20</v>
      </c>
      <c r="Q3995" t="s">
        <v>20</v>
      </c>
      <c r="R3995">
        <v>1.2879999999999999E-4</v>
      </c>
      <c r="S3995" s="1">
        <v>5.3119999999999999E-7</v>
      </c>
      <c r="T3995">
        <v>2.38</v>
      </c>
    </row>
    <row r="3996" spans="1:20" x14ac:dyDescent="0.3">
      <c r="A3996">
        <v>5806</v>
      </c>
      <c r="B3996" t="b">
        <v>0</v>
      </c>
      <c r="C3996" t="s">
        <v>20</v>
      </c>
      <c r="D3996" t="s">
        <v>9287</v>
      </c>
      <c r="E3996" t="s">
        <v>9249</v>
      </c>
      <c r="F3996" s="1">
        <v>3.6265900000000001E-5</v>
      </c>
      <c r="G3996">
        <v>1.7693900000000001E-4</v>
      </c>
      <c r="H3996">
        <v>1</v>
      </c>
      <c r="I3996">
        <v>1</v>
      </c>
      <c r="J3996">
        <v>1</v>
      </c>
      <c r="K3996" t="s">
        <v>1776</v>
      </c>
      <c r="L3996" t="s">
        <v>9288</v>
      </c>
      <c r="N3996">
        <v>0</v>
      </c>
      <c r="O3996">
        <v>1779.75036</v>
      </c>
      <c r="P3996" t="s">
        <v>20</v>
      </c>
      <c r="Q3996" t="s">
        <v>20</v>
      </c>
      <c r="R3996">
        <v>1.2879999999999999E-4</v>
      </c>
      <c r="S3996" s="1">
        <v>5.3149999999999999E-6</v>
      </c>
      <c r="T3996">
        <v>3.01</v>
      </c>
    </row>
    <row r="3997" spans="1:20" x14ac:dyDescent="0.3">
      <c r="A3997">
        <v>6546</v>
      </c>
      <c r="B3997" t="b">
        <v>0</v>
      </c>
      <c r="C3997" t="s">
        <v>20</v>
      </c>
      <c r="D3997" t="s">
        <v>9289</v>
      </c>
      <c r="F3997">
        <v>1.67885E-3</v>
      </c>
      <c r="G3997">
        <v>1.7693900000000001E-4</v>
      </c>
      <c r="H3997">
        <v>1</v>
      </c>
      <c r="I3997">
        <v>1</v>
      </c>
      <c r="J3997">
        <v>4</v>
      </c>
      <c r="K3997" t="s">
        <v>1203</v>
      </c>
      <c r="L3997" t="s">
        <v>9290</v>
      </c>
      <c r="N3997">
        <v>0</v>
      </c>
      <c r="O3997">
        <v>1894.9392600000001</v>
      </c>
      <c r="P3997" t="s">
        <v>20</v>
      </c>
      <c r="Q3997" t="s">
        <v>20</v>
      </c>
      <c r="R3997">
        <v>1.2879999999999999E-4</v>
      </c>
      <c r="S3997">
        <v>3.525E-4</v>
      </c>
      <c r="T3997">
        <v>2.09</v>
      </c>
    </row>
    <row r="3998" spans="1:20" x14ac:dyDescent="0.3">
      <c r="A3998">
        <v>6588</v>
      </c>
      <c r="B3998" t="b">
        <v>0</v>
      </c>
      <c r="C3998" t="s">
        <v>20</v>
      </c>
      <c r="D3998" t="s">
        <v>9291</v>
      </c>
      <c r="F3998">
        <v>4.6523300000000001E-4</v>
      </c>
      <c r="G3998">
        <v>1.7693900000000001E-4</v>
      </c>
      <c r="H3998">
        <v>1</v>
      </c>
      <c r="I3998">
        <v>1</v>
      </c>
      <c r="J3998">
        <v>2</v>
      </c>
      <c r="K3998" t="s">
        <v>9292</v>
      </c>
      <c r="L3998" t="s">
        <v>9293</v>
      </c>
      <c r="N3998">
        <v>0</v>
      </c>
      <c r="O3998">
        <v>1480.74307</v>
      </c>
      <c r="P3998" t="s">
        <v>20</v>
      </c>
      <c r="Q3998" t="s">
        <v>20</v>
      </c>
      <c r="R3998">
        <v>1.2879999999999999E-4</v>
      </c>
      <c r="S3998" s="1">
        <v>8.7429999999999995E-5</v>
      </c>
      <c r="T3998">
        <v>2</v>
      </c>
    </row>
    <row r="3999" spans="1:20" x14ac:dyDescent="0.3">
      <c r="A3999">
        <v>6683</v>
      </c>
      <c r="B3999" t="b">
        <v>0</v>
      </c>
      <c r="C3999" t="s">
        <v>20</v>
      </c>
      <c r="D3999" t="s">
        <v>9294</v>
      </c>
      <c r="F3999">
        <v>2.6268800000000002E-4</v>
      </c>
      <c r="G3999">
        <v>1.7693900000000001E-4</v>
      </c>
      <c r="H3999">
        <v>1</v>
      </c>
      <c r="I3999">
        <v>1</v>
      </c>
      <c r="J3999">
        <v>2</v>
      </c>
      <c r="K3999" t="s">
        <v>6215</v>
      </c>
      <c r="L3999" t="s">
        <v>9295</v>
      </c>
      <c r="N3999">
        <v>0</v>
      </c>
      <c r="O3999">
        <v>1438.6444799999999</v>
      </c>
      <c r="P3999" t="s">
        <v>20</v>
      </c>
      <c r="Q3999" t="s">
        <v>20</v>
      </c>
      <c r="R3999">
        <v>1.2879999999999999E-4</v>
      </c>
      <c r="S3999" s="1">
        <v>4.655E-5</v>
      </c>
      <c r="T3999">
        <v>1.68</v>
      </c>
    </row>
    <row r="4000" spans="1:20" x14ac:dyDescent="0.3">
      <c r="A4000">
        <v>5939</v>
      </c>
      <c r="B4000" t="b">
        <v>0</v>
      </c>
      <c r="C4000" t="s">
        <v>20</v>
      </c>
      <c r="D4000" t="s">
        <v>9296</v>
      </c>
      <c r="E4000" t="s">
        <v>9249</v>
      </c>
      <c r="F4000" s="1">
        <v>2.35717E-5</v>
      </c>
      <c r="G4000">
        <v>1.7693900000000001E-4</v>
      </c>
      <c r="H4000">
        <v>1</v>
      </c>
      <c r="I4000">
        <v>1</v>
      </c>
      <c r="J4000">
        <v>1</v>
      </c>
      <c r="K4000" t="s">
        <v>2160</v>
      </c>
      <c r="L4000" t="s">
        <v>9297</v>
      </c>
      <c r="N4000">
        <v>0</v>
      </c>
      <c r="O4000">
        <v>1579.77847</v>
      </c>
      <c r="P4000" t="s">
        <v>20</v>
      </c>
      <c r="Q4000" t="s">
        <v>20</v>
      </c>
      <c r="R4000">
        <v>1.2879999999999999E-4</v>
      </c>
      <c r="S4000" s="1">
        <v>3.3340000000000002E-6</v>
      </c>
      <c r="T4000">
        <v>2.84</v>
      </c>
    </row>
    <row r="4001" spans="1:20" x14ac:dyDescent="0.3">
      <c r="A4001">
        <v>6357</v>
      </c>
      <c r="B4001" t="b">
        <v>0</v>
      </c>
      <c r="C4001" t="s">
        <v>20</v>
      </c>
      <c r="D4001" t="s">
        <v>9298</v>
      </c>
      <c r="F4001">
        <v>1.7796700000000001E-4</v>
      </c>
      <c r="G4001">
        <v>1.7693900000000001E-4</v>
      </c>
      <c r="H4001">
        <v>1</v>
      </c>
      <c r="I4001">
        <v>1</v>
      </c>
      <c r="J4001">
        <v>2</v>
      </c>
      <c r="K4001" t="s">
        <v>9299</v>
      </c>
      <c r="L4001" t="s">
        <v>9300</v>
      </c>
      <c r="N4001">
        <v>0</v>
      </c>
      <c r="O4001">
        <v>1749.7310600000001</v>
      </c>
      <c r="P4001" t="s">
        <v>20</v>
      </c>
      <c r="Q4001" t="s">
        <v>20</v>
      </c>
      <c r="R4001">
        <v>1.2879999999999999E-4</v>
      </c>
      <c r="S4001" s="1">
        <v>3.042E-5</v>
      </c>
      <c r="T4001">
        <v>3.08</v>
      </c>
    </row>
    <row r="4002" spans="1:20" x14ac:dyDescent="0.3">
      <c r="A4002">
        <v>6151</v>
      </c>
      <c r="B4002" t="b">
        <v>0</v>
      </c>
      <c r="C4002" t="s">
        <v>20</v>
      </c>
      <c r="D4002" t="s">
        <v>9301</v>
      </c>
      <c r="F4002">
        <v>4.4267699999999999E-4</v>
      </c>
      <c r="G4002">
        <v>1.7693900000000001E-4</v>
      </c>
      <c r="H4002">
        <v>1</v>
      </c>
      <c r="I4002">
        <v>1</v>
      </c>
      <c r="J4002">
        <v>4</v>
      </c>
      <c r="K4002" t="s">
        <v>3609</v>
      </c>
      <c r="L4002" t="s">
        <v>9302</v>
      </c>
      <c r="N4002">
        <v>0</v>
      </c>
      <c r="O4002">
        <v>1189.5847799999999</v>
      </c>
      <c r="P4002" t="s">
        <v>20</v>
      </c>
      <c r="Q4002" t="s">
        <v>20</v>
      </c>
      <c r="R4002">
        <v>1.2879999999999999E-4</v>
      </c>
      <c r="S4002" s="1">
        <v>8.2589999999999994E-5</v>
      </c>
      <c r="T4002">
        <v>2.16</v>
      </c>
    </row>
    <row r="4003" spans="1:20" x14ac:dyDescent="0.3">
      <c r="A4003">
        <v>6144</v>
      </c>
      <c r="B4003" t="b">
        <v>0</v>
      </c>
      <c r="C4003" t="s">
        <v>20</v>
      </c>
      <c r="D4003" t="s">
        <v>9303</v>
      </c>
      <c r="F4003">
        <v>1.53279E-3</v>
      </c>
      <c r="G4003">
        <v>1.7693900000000001E-4</v>
      </c>
      <c r="H4003">
        <v>1</v>
      </c>
      <c r="I4003">
        <v>1</v>
      </c>
      <c r="J4003">
        <v>2</v>
      </c>
      <c r="K4003" t="s">
        <v>1807</v>
      </c>
      <c r="L4003" t="s">
        <v>9304</v>
      </c>
      <c r="N4003">
        <v>0</v>
      </c>
      <c r="O4003">
        <v>1287.62877</v>
      </c>
      <c r="P4003" t="s">
        <v>20</v>
      </c>
      <c r="Q4003" t="s">
        <v>20</v>
      </c>
      <c r="R4003">
        <v>1.2879999999999999E-4</v>
      </c>
      <c r="S4003">
        <v>3.21E-4</v>
      </c>
      <c r="T4003">
        <v>2.21</v>
      </c>
    </row>
    <row r="4004" spans="1:20" x14ac:dyDescent="0.3">
      <c r="A4004">
        <v>6159</v>
      </c>
      <c r="B4004" t="b">
        <v>0</v>
      </c>
      <c r="C4004" t="s">
        <v>20</v>
      </c>
      <c r="D4004" t="s">
        <v>9305</v>
      </c>
      <c r="F4004">
        <v>2.1695799999999999E-3</v>
      </c>
      <c r="G4004">
        <v>1.7693900000000001E-4</v>
      </c>
      <c r="H4004">
        <v>2</v>
      </c>
      <c r="I4004">
        <v>2</v>
      </c>
      <c r="J4004">
        <v>3</v>
      </c>
      <c r="K4004" t="s">
        <v>9306</v>
      </c>
      <c r="L4004" t="s">
        <v>9307</v>
      </c>
      <c r="N4004">
        <v>0</v>
      </c>
      <c r="O4004">
        <v>1909.03892</v>
      </c>
      <c r="P4004" t="s">
        <v>20</v>
      </c>
      <c r="Q4004" t="s">
        <v>20</v>
      </c>
      <c r="R4004">
        <v>1.2879999999999999E-4</v>
      </c>
      <c r="S4004">
        <v>4.6969999999999998E-4</v>
      </c>
      <c r="T4004">
        <v>2.0499999999999998</v>
      </c>
    </row>
    <row r="4005" spans="1:20" x14ac:dyDescent="0.3">
      <c r="A4005">
        <v>6163</v>
      </c>
      <c r="B4005" t="b">
        <v>0</v>
      </c>
      <c r="C4005" t="s">
        <v>20</v>
      </c>
      <c r="D4005" t="s">
        <v>9308</v>
      </c>
      <c r="F4005">
        <v>2.6239599999999998E-3</v>
      </c>
      <c r="G4005">
        <v>1.7693900000000001E-4</v>
      </c>
      <c r="H4005">
        <v>2</v>
      </c>
      <c r="I4005">
        <v>2</v>
      </c>
      <c r="J4005">
        <v>2</v>
      </c>
      <c r="K4005" t="s">
        <v>7708</v>
      </c>
      <c r="L4005" t="s">
        <v>9309</v>
      </c>
      <c r="N4005">
        <v>0</v>
      </c>
      <c r="O4005">
        <v>986.46500000000003</v>
      </c>
      <c r="P4005" t="s">
        <v>20</v>
      </c>
      <c r="Q4005" t="s">
        <v>20</v>
      </c>
      <c r="R4005">
        <v>1.2879999999999999E-4</v>
      </c>
      <c r="S4005">
        <v>5.7459999999999998E-4</v>
      </c>
      <c r="T4005">
        <v>1.88</v>
      </c>
    </row>
    <row r="4006" spans="1:20" x14ac:dyDescent="0.3">
      <c r="A4006">
        <v>6180</v>
      </c>
      <c r="B4006" t="b">
        <v>0</v>
      </c>
      <c r="C4006" t="s">
        <v>20</v>
      </c>
      <c r="D4006" t="s">
        <v>9310</v>
      </c>
      <c r="F4006">
        <v>1.13784E-3</v>
      </c>
      <c r="G4006">
        <v>1.7693900000000001E-4</v>
      </c>
      <c r="H4006">
        <v>1</v>
      </c>
      <c r="I4006">
        <v>1</v>
      </c>
      <c r="J4006">
        <v>2</v>
      </c>
      <c r="K4006" t="s">
        <v>9311</v>
      </c>
      <c r="L4006" t="s">
        <v>9312</v>
      </c>
      <c r="N4006">
        <v>0</v>
      </c>
      <c r="O4006">
        <v>2071.0665899999999</v>
      </c>
      <c r="P4006" t="s">
        <v>20</v>
      </c>
      <c r="Q4006" t="s">
        <v>20</v>
      </c>
      <c r="R4006">
        <v>1.2879999999999999E-4</v>
      </c>
      <c r="S4006">
        <v>2.3130000000000001E-4</v>
      </c>
      <c r="T4006">
        <v>2.31</v>
      </c>
    </row>
    <row r="4007" spans="1:20" x14ac:dyDescent="0.3">
      <c r="A4007">
        <v>6184</v>
      </c>
      <c r="B4007" t="b">
        <v>0</v>
      </c>
      <c r="C4007" t="s">
        <v>20</v>
      </c>
      <c r="D4007" t="s">
        <v>9313</v>
      </c>
      <c r="F4007">
        <v>2.2057600000000002E-3</v>
      </c>
      <c r="G4007">
        <v>1.7693900000000001E-4</v>
      </c>
      <c r="H4007">
        <v>1</v>
      </c>
      <c r="I4007">
        <v>2</v>
      </c>
      <c r="J4007">
        <v>4</v>
      </c>
      <c r="K4007">
        <v>547749</v>
      </c>
      <c r="L4007" t="s">
        <v>9314</v>
      </c>
      <c r="N4007">
        <v>0</v>
      </c>
      <c r="O4007">
        <v>1109.48981</v>
      </c>
      <c r="P4007" t="s">
        <v>20</v>
      </c>
      <c r="Q4007" t="s">
        <v>20</v>
      </c>
      <c r="R4007">
        <v>1.2879999999999999E-4</v>
      </c>
      <c r="S4007">
        <v>4.7590000000000002E-4</v>
      </c>
      <c r="T4007">
        <v>2.29</v>
      </c>
    </row>
    <row r="4008" spans="1:20" x14ac:dyDescent="0.3">
      <c r="A4008">
        <v>6114</v>
      </c>
      <c r="B4008" t="b">
        <v>0</v>
      </c>
      <c r="C4008" t="s">
        <v>20</v>
      </c>
      <c r="D4008" t="s">
        <v>9315</v>
      </c>
      <c r="E4008" t="s">
        <v>9249</v>
      </c>
      <c r="F4008">
        <v>3.07466E-4</v>
      </c>
      <c r="G4008">
        <v>1.7693900000000001E-4</v>
      </c>
      <c r="H4008">
        <v>1</v>
      </c>
      <c r="I4008">
        <v>1</v>
      </c>
      <c r="J4008">
        <v>1</v>
      </c>
      <c r="K4008" t="s">
        <v>1283</v>
      </c>
      <c r="L4008" t="s">
        <v>9316</v>
      </c>
      <c r="N4008">
        <v>0</v>
      </c>
      <c r="O4008">
        <v>1705.7275</v>
      </c>
      <c r="P4008" t="s">
        <v>20</v>
      </c>
      <c r="Q4008" t="s">
        <v>20</v>
      </c>
      <c r="R4008">
        <v>1.2879999999999999E-4</v>
      </c>
      <c r="S4008" s="1">
        <v>5.5279999999999999E-5</v>
      </c>
      <c r="T4008">
        <v>2.74</v>
      </c>
    </row>
    <row r="4009" spans="1:20" x14ac:dyDescent="0.3">
      <c r="A4009">
        <v>6205</v>
      </c>
      <c r="B4009" t="b">
        <v>0</v>
      </c>
      <c r="C4009" t="s">
        <v>20</v>
      </c>
      <c r="D4009" t="s">
        <v>9317</v>
      </c>
      <c r="F4009">
        <v>2.6457400000000002E-3</v>
      </c>
      <c r="G4009">
        <v>1.7693900000000001E-4</v>
      </c>
      <c r="H4009">
        <v>1</v>
      </c>
      <c r="I4009">
        <v>4</v>
      </c>
      <c r="J4009">
        <v>3</v>
      </c>
      <c r="K4009" t="s">
        <v>1391</v>
      </c>
      <c r="L4009" t="s">
        <v>9318</v>
      </c>
      <c r="N4009">
        <v>0</v>
      </c>
      <c r="O4009">
        <v>1022.465</v>
      </c>
      <c r="P4009" t="s">
        <v>20</v>
      </c>
      <c r="Q4009" t="s">
        <v>20</v>
      </c>
      <c r="R4009">
        <v>1.2879999999999999E-4</v>
      </c>
      <c r="S4009">
        <v>5.7939999999999999E-4</v>
      </c>
      <c r="T4009">
        <v>1.74</v>
      </c>
    </row>
    <row r="4010" spans="1:20" x14ac:dyDescent="0.3">
      <c r="A4010">
        <v>6213</v>
      </c>
      <c r="B4010" t="b">
        <v>0</v>
      </c>
      <c r="C4010" t="s">
        <v>20</v>
      </c>
      <c r="D4010" t="s">
        <v>9319</v>
      </c>
      <c r="F4010">
        <v>1.7210400000000001E-3</v>
      </c>
      <c r="G4010">
        <v>1.7693900000000001E-4</v>
      </c>
      <c r="H4010">
        <v>1</v>
      </c>
      <c r="I4010">
        <v>1</v>
      </c>
      <c r="J4010">
        <v>2</v>
      </c>
      <c r="K4010" t="s">
        <v>1125</v>
      </c>
      <c r="L4010" t="s">
        <v>9320</v>
      </c>
      <c r="N4010">
        <v>0</v>
      </c>
      <c r="O4010">
        <v>1279.71171</v>
      </c>
      <c r="P4010" t="s">
        <v>20</v>
      </c>
      <c r="Q4010" t="s">
        <v>20</v>
      </c>
      <c r="R4010">
        <v>1.2879999999999999E-4</v>
      </c>
      <c r="S4010">
        <v>3.6329999999999999E-4</v>
      </c>
      <c r="T4010">
        <v>2.29</v>
      </c>
    </row>
    <row r="4011" spans="1:20" x14ac:dyDescent="0.3">
      <c r="A4011">
        <v>6214</v>
      </c>
      <c r="B4011" t="b">
        <v>0</v>
      </c>
      <c r="C4011" t="s">
        <v>20</v>
      </c>
      <c r="D4011" t="s">
        <v>9321</v>
      </c>
      <c r="F4011">
        <v>1.2882600000000001E-3</v>
      </c>
      <c r="G4011">
        <v>1.7693900000000001E-4</v>
      </c>
      <c r="H4011">
        <v>1</v>
      </c>
      <c r="I4011">
        <v>1</v>
      </c>
      <c r="J4011">
        <v>2</v>
      </c>
      <c r="K4011" t="s">
        <v>3622</v>
      </c>
      <c r="L4011" t="s">
        <v>9322</v>
      </c>
      <c r="N4011">
        <v>0</v>
      </c>
      <c r="O4011">
        <v>988.50580000000002</v>
      </c>
      <c r="P4011" t="s">
        <v>20</v>
      </c>
      <c r="Q4011" t="s">
        <v>20</v>
      </c>
      <c r="R4011">
        <v>1.2879999999999999E-4</v>
      </c>
      <c r="S4011">
        <v>2.6610000000000002E-4</v>
      </c>
      <c r="T4011">
        <v>3.02</v>
      </c>
    </row>
    <row r="4012" spans="1:20" x14ac:dyDescent="0.3">
      <c r="A4012">
        <v>6216</v>
      </c>
      <c r="B4012" t="b">
        <v>0</v>
      </c>
      <c r="C4012" t="s">
        <v>20</v>
      </c>
      <c r="D4012" t="s">
        <v>9323</v>
      </c>
      <c r="F4012" s="1">
        <v>5.53359E-5</v>
      </c>
      <c r="G4012">
        <v>1.7693900000000001E-4</v>
      </c>
      <c r="H4012">
        <v>1</v>
      </c>
      <c r="I4012">
        <v>2</v>
      </c>
      <c r="J4012">
        <v>2</v>
      </c>
      <c r="K4012" t="s">
        <v>220</v>
      </c>
      <c r="L4012" t="s">
        <v>9324</v>
      </c>
      <c r="N4012">
        <v>0</v>
      </c>
      <c r="O4012">
        <v>1155.64805</v>
      </c>
      <c r="P4012" t="s">
        <v>20</v>
      </c>
      <c r="Q4012" t="s">
        <v>20</v>
      </c>
      <c r="R4012">
        <v>1.2879999999999999E-4</v>
      </c>
      <c r="S4012" s="1">
        <v>8.4600000000000003E-6</v>
      </c>
      <c r="T4012">
        <v>2.63</v>
      </c>
    </row>
    <row r="4013" spans="1:20" x14ac:dyDescent="0.3">
      <c r="A4013">
        <v>6111</v>
      </c>
      <c r="B4013" t="b">
        <v>0</v>
      </c>
      <c r="C4013" t="s">
        <v>20</v>
      </c>
      <c r="D4013" t="s">
        <v>9325</v>
      </c>
      <c r="E4013" t="s">
        <v>9249</v>
      </c>
      <c r="F4013" s="1">
        <v>4.0361399999999996E-6</v>
      </c>
      <c r="G4013">
        <v>1.7693900000000001E-4</v>
      </c>
      <c r="H4013">
        <v>1</v>
      </c>
      <c r="I4013">
        <v>1</v>
      </c>
      <c r="J4013">
        <v>1</v>
      </c>
      <c r="K4013" t="s">
        <v>274</v>
      </c>
      <c r="L4013" t="s">
        <v>9326</v>
      </c>
      <c r="N4013">
        <v>0</v>
      </c>
      <c r="O4013">
        <v>1502.7883099999999</v>
      </c>
      <c r="P4013" t="s">
        <v>20</v>
      </c>
      <c r="Q4013" t="s">
        <v>20</v>
      </c>
      <c r="R4013">
        <v>1.2879999999999999E-4</v>
      </c>
      <c r="S4013" s="1">
        <v>4.8279999999999996E-7</v>
      </c>
      <c r="T4013">
        <v>2.2200000000000002</v>
      </c>
    </row>
    <row r="4014" spans="1:20" x14ac:dyDescent="0.3">
      <c r="A4014">
        <v>6217</v>
      </c>
      <c r="B4014" t="b">
        <v>0</v>
      </c>
      <c r="C4014" t="s">
        <v>20</v>
      </c>
      <c r="D4014" t="s">
        <v>9327</v>
      </c>
      <c r="F4014">
        <v>1.7504200000000001E-4</v>
      </c>
      <c r="G4014">
        <v>1.7693900000000001E-4</v>
      </c>
      <c r="H4014">
        <v>1</v>
      </c>
      <c r="I4014">
        <v>2</v>
      </c>
      <c r="J4014">
        <v>2</v>
      </c>
      <c r="K4014" t="s">
        <v>9328</v>
      </c>
      <c r="L4014" t="s">
        <v>9329</v>
      </c>
      <c r="N4014">
        <v>0</v>
      </c>
      <c r="O4014">
        <v>1197.6949999999999</v>
      </c>
      <c r="P4014" t="s">
        <v>20</v>
      </c>
      <c r="Q4014" t="s">
        <v>20</v>
      </c>
      <c r="R4014">
        <v>1.2879999999999999E-4</v>
      </c>
      <c r="S4014" s="1">
        <v>2.987E-5</v>
      </c>
      <c r="T4014">
        <v>2.6</v>
      </c>
    </row>
    <row r="4015" spans="1:20" x14ac:dyDescent="0.3">
      <c r="A4015">
        <v>6218</v>
      </c>
      <c r="B4015" t="b">
        <v>0</v>
      </c>
      <c r="C4015" t="s">
        <v>20</v>
      </c>
      <c r="D4015" t="s">
        <v>9330</v>
      </c>
      <c r="F4015">
        <v>2.64873E-4</v>
      </c>
      <c r="G4015">
        <v>1.7693900000000001E-4</v>
      </c>
      <c r="H4015">
        <v>2</v>
      </c>
      <c r="I4015">
        <v>2</v>
      </c>
      <c r="J4015">
        <v>4</v>
      </c>
      <c r="K4015" t="s">
        <v>3068</v>
      </c>
      <c r="L4015" t="s">
        <v>9331</v>
      </c>
      <c r="N4015">
        <v>0</v>
      </c>
      <c r="O4015">
        <v>1215.6514199999999</v>
      </c>
      <c r="P4015" t="s">
        <v>20</v>
      </c>
      <c r="Q4015" t="s">
        <v>20</v>
      </c>
      <c r="R4015">
        <v>1.2879999999999999E-4</v>
      </c>
      <c r="S4015" s="1">
        <v>4.7169999999999997E-5</v>
      </c>
      <c r="T4015">
        <v>2.77</v>
      </c>
    </row>
    <row r="4016" spans="1:20" x14ac:dyDescent="0.3">
      <c r="A4016">
        <v>6219</v>
      </c>
      <c r="B4016" t="b">
        <v>0</v>
      </c>
      <c r="C4016" t="s">
        <v>20</v>
      </c>
      <c r="D4016" t="s">
        <v>9330</v>
      </c>
      <c r="E4016" t="s">
        <v>1047</v>
      </c>
      <c r="F4016">
        <v>2.1892099999999999E-4</v>
      </c>
      <c r="G4016">
        <v>1.7693900000000001E-4</v>
      </c>
      <c r="H4016">
        <v>2</v>
      </c>
      <c r="I4016">
        <v>2</v>
      </c>
      <c r="J4016">
        <v>10</v>
      </c>
      <c r="K4016" t="s">
        <v>3068</v>
      </c>
      <c r="L4016" t="s">
        <v>9331</v>
      </c>
      <c r="N4016">
        <v>0</v>
      </c>
      <c r="O4016">
        <v>1231.64633</v>
      </c>
      <c r="P4016" t="s">
        <v>20</v>
      </c>
      <c r="Q4016" t="s">
        <v>20</v>
      </c>
      <c r="R4016">
        <v>1.2879999999999999E-4</v>
      </c>
      <c r="S4016" s="1">
        <v>3.8009999999999997E-5</v>
      </c>
      <c r="T4016">
        <v>2.5499999999999998</v>
      </c>
    </row>
    <row r="4017" spans="1:20" x14ac:dyDescent="0.3">
      <c r="A4017">
        <v>6080</v>
      </c>
      <c r="B4017" t="b">
        <v>0</v>
      </c>
      <c r="C4017" t="s">
        <v>20</v>
      </c>
      <c r="D4017" t="s">
        <v>9332</v>
      </c>
      <c r="E4017" t="s">
        <v>9249</v>
      </c>
      <c r="F4017" s="1">
        <v>5.5756800000000001E-6</v>
      </c>
      <c r="G4017">
        <v>1.7693900000000001E-4</v>
      </c>
      <c r="H4017">
        <v>1</v>
      </c>
      <c r="I4017">
        <v>1</v>
      </c>
      <c r="J4017">
        <v>5</v>
      </c>
      <c r="K4017" t="s">
        <v>645</v>
      </c>
      <c r="L4017" t="s">
        <v>9333</v>
      </c>
      <c r="N4017">
        <v>0</v>
      </c>
      <c r="O4017">
        <v>1714.9308900000001</v>
      </c>
      <c r="P4017" t="s">
        <v>20</v>
      </c>
      <c r="Q4017" t="s">
        <v>20</v>
      </c>
      <c r="R4017">
        <v>1.2879999999999999E-4</v>
      </c>
      <c r="S4017" s="1">
        <v>6.8589999999999997E-7</v>
      </c>
      <c r="T4017">
        <v>3.06</v>
      </c>
    </row>
    <row r="4018" spans="1:20" x14ac:dyDescent="0.3">
      <c r="A4018">
        <v>6226</v>
      </c>
      <c r="B4018" t="b">
        <v>0</v>
      </c>
      <c r="C4018" t="s">
        <v>20</v>
      </c>
      <c r="D4018" t="s">
        <v>9334</v>
      </c>
      <c r="F4018" s="1">
        <v>1.35109E-7</v>
      </c>
      <c r="G4018">
        <v>1.7693900000000001E-4</v>
      </c>
      <c r="H4018">
        <v>1</v>
      </c>
      <c r="I4018">
        <v>1</v>
      </c>
      <c r="J4018">
        <v>6</v>
      </c>
      <c r="K4018" t="s">
        <v>1145</v>
      </c>
      <c r="L4018" t="s">
        <v>9335</v>
      </c>
      <c r="N4018">
        <v>0</v>
      </c>
      <c r="O4018">
        <v>2364.2557900000002</v>
      </c>
      <c r="P4018" t="s">
        <v>20</v>
      </c>
      <c r="Q4018" t="s">
        <v>20</v>
      </c>
      <c r="R4018">
        <v>1.2879999999999999E-4</v>
      </c>
      <c r="S4018" s="1">
        <v>1.1679999999999999E-8</v>
      </c>
      <c r="T4018">
        <v>4.79</v>
      </c>
    </row>
    <row r="4019" spans="1:20" x14ac:dyDescent="0.3">
      <c r="A4019">
        <v>6344</v>
      </c>
      <c r="B4019" t="b">
        <v>0</v>
      </c>
      <c r="C4019" t="s">
        <v>20</v>
      </c>
      <c r="D4019" t="s">
        <v>9336</v>
      </c>
      <c r="E4019" t="s">
        <v>9337</v>
      </c>
      <c r="F4019">
        <v>8.1032000000000001E-4</v>
      </c>
      <c r="G4019">
        <v>1.7693900000000001E-4</v>
      </c>
      <c r="H4019">
        <v>1</v>
      </c>
      <c r="I4019">
        <v>1</v>
      </c>
      <c r="J4019">
        <v>1</v>
      </c>
      <c r="K4019" t="s">
        <v>261</v>
      </c>
      <c r="L4019" t="s">
        <v>9338</v>
      </c>
      <c r="N4019">
        <v>0</v>
      </c>
      <c r="O4019">
        <v>3241.41608</v>
      </c>
      <c r="P4019" t="s">
        <v>20</v>
      </c>
      <c r="Q4019" t="s">
        <v>20</v>
      </c>
      <c r="R4019">
        <v>1.2879999999999999E-4</v>
      </c>
      <c r="S4019">
        <v>1.6009999999999999E-4</v>
      </c>
      <c r="T4019">
        <v>3.35</v>
      </c>
    </row>
    <row r="4020" spans="1:20" x14ac:dyDescent="0.3">
      <c r="A4020">
        <v>6312</v>
      </c>
      <c r="B4020" t="b">
        <v>0</v>
      </c>
      <c r="C4020" t="s">
        <v>20</v>
      </c>
      <c r="D4020" t="s">
        <v>9339</v>
      </c>
      <c r="E4020" t="s">
        <v>974</v>
      </c>
      <c r="F4020" s="1">
        <v>1.76381E-5</v>
      </c>
      <c r="G4020">
        <v>1.7693900000000001E-4</v>
      </c>
      <c r="H4020">
        <v>2</v>
      </c>
      <c r="I4020">
        <v>2</v>
      </c>
      <c r="J4020">
        <v>29</v>
      </c>
      <c r="K4020" t="s">
        <v>523</v>
      </c>
      <c r="L4020" t="s">
        <v>9340</v>
      </c>
      <c r="N4020">
        <v>0</v>
      </c>
      <c r="O4020">
        <v>1750.8105</v>
      </c>
      <c r="P4020" t="s">
        <v>20</v>
      </c>
      <c r="Q4020" t="s">
        <v>20</v>
      </c>
      <c r="R4020">
        <v>1.2879999999999999E-4</v>
      </c>
      <c r="S4020" s="1">
        <v>2.4169999999999999E-6</v>
      </c>
      <c r="T4020">
        <v>3.37</v>
      </c>
    </row>
    <row r="4021" spans="1:20" x14ac:dyDescent="0.3">
      <c r="A4021">
        <v>6311</v>
      </c>
      <c r="B4021" t="b">
        <v>0</v>
      </c>
      <c r="C4021" t="s">
        <v>20</v>
      </c>
      <c r="D4021" t="s">
        <v>9339</v>
      </c>
      <c r="F4021" s="1">
        <v>1.8069100000000001E-6</v>
      </c>
      <c r="G4021">
        <v>1.7693900000000001E-4</v>
      </c>
      <c r="H4021">
        <v>2</v>
      </c>
      <c r="I4021">
        <v>2</v>
      </c>
      <c r="J4021">
        <v>7</v>
      </c>
      <c r="K4021" t="s">
        <v>523</v>
      </c>
      <c r="L4021" t="s">
        <v>9340</v>
      </c>
      <c r="N4021">
        <v>0</v>
      </c>
      <c r="O4021">
        <v>1734.81558</v>
      </c>
      <c r="P4021" t="s">
        <v>20</v>
      </c>
      <c r="Q4021" t="s">
        <v>20</v>
      </c>
      <c r="R4021">
        <v>1.2879999999999999E-4</v>
      </c>
      <c r="S4021" s="1">
        <v>1.9889999999999999E-7</v>
      </c>
      <c r="T4021">
        <v>2.95</v>
      </c>
    </row>
    <row r="4022" spans="1:20" x14ac:dyDescent="0.3">
      <c r="A4022">
        <v>6295</v>
      </c>
      <c r="B4022" t="b">
        <v>0</v>
      </c>
      <c r="C4022" t="s">
        <v>20</v>
      </c>
      <c r="D4022" t="s">
        <v>9341</v>
      </c>
      <c r="F4022">
        <v>8.4457399999999995E-4</v>
      </c>
      <c r="G4022">
        <v>1.7693900000000001E-4</v>
      </c>
      <c r="H4022">
        <v>1</v>
      </c>
      <c r="I4022">
        <v>1</v>
      </c>
      <c r="J4022">
        <v>4</v>
      </c>
      <c r="K4022" t="s">
        <v>891</v>
      </c>
      <c r="L4022" t="s">
        <v>9342</v>
      </c>
      <c r="N4022">
        <v>0</v>
      </c>
      <c r="O4022">
        <v>1428.69651</v>
      </c>
      <c r="P4022" t="s">
        <v>20</v>
      </c>
      <c r="Q4022" t="s">
        <v>20</v>
      </c>
      <c r="R4022">
        <v>1.2879999999999999E-4</v>
      </c>
      <c r="S4022">
        <v>1.674E-4</v>
      </c>
      <c r="T4022">
        <v>2.2400000000000002</v>
      </c>
    </row>
    <row r="4023" spans="1:20" x14ac:dyDescent="0.3">
      <c r="A4023">
        <v>6292</v>
      </c>
      <c r="B4023" t="b">
        <v>0</v>
      </c>
      <c r="C4023" t="s">
        <v>20</v>
      </c>
      <c r="D4023" t="s">
        <v>9343</v>
      </c>
      <c r="F4023">
        <v>1.0217399999999999E-3</v>
      </c>
      <c r="G4023">
        <v>1.7693900000000001E-4</v>
      </c>
      <c r="H4023">
        <v>1</v>
      </c>
      <c r="I4023">
        <v>1</v>
      </c>
      <c r="J4023">
        <v>2</v>
      </c>
      <c r="K4023" t="s">
        <v>409</v>
      </c>
      <c r="L4023" t="s">
        <v>9344</v>
      </c>
      <c r="N4023">
        <v>0</v>
      </c>
      <c r="O4023">
        <v>1235.5320899999999</v>
      </c>
      <c r="P4023" t="s">
        <v>20</v>
      </c>
      <c r="Q4023" t="s">
        <v>20</v>
      </c>
      <c r="R4023">
        <v>1.2879999999999999E-4</v>
      </c>
      <c r="S4023">
        <v>2.051E-4</v>
      </c>
      <c r="T4023">
        <v>1.88</v>
      </c>
    </row>
    <row r="4024" spans="1:20" x14ac:dyDescent="0.3">
      <c r="A4024">
        <v>6256</v>
      </c>
      <c r="B4024" t="b">
        <v>0</v>
      </c>
      <c r="C4024" t="s">
        <v>20</v>
      </c>
      <c r="D4024" t="s">
        <v>9345</v>
      </c>
      <c r="F4024">
        <v>5.9646299999999998E-4</v>
      </c>
      <c r="G4024">
        <v>1.7693900000000001E-4</v>
      </c>
      <c r="H4024">
        <v>1</v>
      </c>
      <c r="I4024">
        <v>1</v>
      </c>
      <c r="J4024">
        <v>2</v>
      </c>
      <c r="K4024" t="s">
        <v>357</v>
      </c>
      <c r="L4024" t="s">
        <v>9346</v>
      </c>
      <c r="N4024">
        <v>0</v>
      </c>
      <c r="O4024">
        <v>1259.6630299999999</v>
      </c>
      <c r="P4024" t="s">
        <v>20</v>
      </c>
      <c r="Q4024" t="s">
        <v>20</v>
      </c>
      <c r="R4024">
        <v>1.2879999999999999E-4</v>
      </c>
      <c r="S4024">
        <v>1.1400000000000001E-4</v>
      </c>
      <c r="T4024">
        <v>2.25</v>
      </c>
    </row>
    <row r="4025" spans="1:20" x14ac:dyDescent="0.3">
      <c r="A4025">
        <v>5940</v>
      </c>
      <c r="B4025" t="b">
        <v>0</v>
      </c>
      <c r="C4025" t="s">
        <v>20</v>
      </c>
      <c r="D4025" t="s">
        <v>9347</v>
      </c>
      <c r="E4025" t="s">
        <v>9249</v>
      </c>
      <c r="F4025">
        <v>4.6139599999999998E-4</v>
      </c>
      <c r="G4025">
        <v>1.7693900000000001E-4</v>
      </c>
      <c r="H4025">
        <v>1</v>
      </c>
      <c r="I4025">
        <v>1</v>
      </c>
      <c r="J4025">
        <v>2</v>
      </c>
      <c r="K4025" t="s">
        <v>2160</v>
      </c>
      <c r="L4025" t="s">
        <v>9348</v>
      </c>
      <c r="N4025">
        <v>1</v>
      </c>
      <c r="O4025">
        <v>1735.87958</v>
      </c>
      <c r="P4025" t="s">
        <v>20</v>
      </c>
      <c r="Q4025" t="s">
        <v>20</v>
      </c>
      <c r="R4025">
        <v>1.2879999999999999E-4</v>
      </c>
      <c r="S4025" s="1">
        <v>8.6700000000000007E-5</v>
      </c>
      <c r="T4025">
        <v>3.18</v>
      </c>
    </row>
    <row r="4026" spans="1:20" x14ac:dyDescent="0.3">
      <c r="A4026">
        <v>6254</v>
      </c>
      <c r="B4026" t="b">
        <v>0</v>
      </c>
      <c r="C4026" t="s">
        <v>20</v>
      </c>
      <c r="D4026" t="s">
        <v>9349</v>
      </c>
      <c r="E4026" t="s">
        <v>356</v>
      </c>
      <c r="F4026">
        <v>1.04744E-3</v>
      </c>
      <c r="G4026">
        <v>1.7693900000000001E-4</v>
      </c>
      <c r="H4026">
        <v>1</v>
      </c>
      <c r="I4026">
        <v>1</v>
      </c>
      <c r="J4026">
        <v>2</v>
      </c>
      <c r="K4026" t="s">
        <v>172</v>
      </c>
      <c r="L4026" t="s">
        <v>9350</v>
      </c>
      <c r="N4026">
        <v>0</v>
      </c>
      <c r="O4026">
        <v>1385.66642</v>
      </c>
      <c r="P4026" t="s">
        <v>20</v>
      </c>
      <c r="Q4026" t="s">
        <v>20</v>
      </c>
      <c r="R4026">
        <v>1.2879999999999999E-4</v>
      </c>
      <c r="S4026">
        <v>2.117E-4</v>
      </c>
      <c r="T4026">
        <v>2.13</v>
      </c>
    </row>
    <row r="4027" spans="1:20" x14ac:dyDescent="0.3">
      <c r="A4027">
        <v>6242</v>
      </c>
      <c r="B4027" t="b">
        <v>0</v>
      </c>
      <c r="C4027" t="s">
        <v>20</v>
      </c>
      <c r="D4027" t="s">
        <v>9351</v>
      </c>
      <c r="F4027">
        <v>1.88593E-4</v>
      </c>
      <c r="G4027">
        <v>1.7693900000000001E-4</v>
      </c>
      <c r="H4027">
        <v>1</v>
      </c>
      <c r="I4027">
        <v>1</v>
      </c>
      <c r="J4027">
        <v>2</v>
      </c>
      <c r="K4027" t="s">
        <v>2386</v>
      </c>
      <c r="L4027" t="s">
        <v>9352</v>
      </c>
      <c r="N4027">
        <v>0</v>
      </c>
      <c r="O4027">
        <v>1376.60049</v>
      </c>
      <c r="P4027" t="s">
        <v>20</v>
      </c>
      <c r="Q4027" t="s">
        <v>20</v>
      </c>
      <c r="R4027">
        <v>1.2879999999999999E-4</v>
      </c>
      <c r="S4027" s="1">
        <v>3.2419999999999998E-5</v>
      </c>
      <c r="T4027">
        <v>2.34</v>
      </c>
    </row>
    <row r="4028" spans="1:20" x14ac:dyDescent="0.3">
      <c r="A4028">
        <v>6241</v>
      </c>
      <c r="B4028" t="b">
        <v>0</v>
      </c>
      <c r="C4028" t="s">
        <v>20</v>
      </c>
      <c r="D4028" t="s">
        <v>9353</v>
      </c>
      <c r="E4028" t="s">
        <v>1997</v>
      </c>
      <c r="F4028">
        <v>4.5759000000000001E-4</v>
      </c>
      <c r="G4028">
        <v>1.7693900000000001E-4</v>
      </c>
      <c r="H4028">
        <v>1</v>
      </c>
      <c r="I4028">
        <v>2</v>
      </c>
      <c r="J4028">
        <v>5</v>
      </c>
      <c r="K4028" t="s">
        <v>4448</v>
      </c>
      <c r="L4028" t="s">
        <v>9354</v>
      </c>
      <c r="N4028">
        <v>1</v>
      </c>
      <c r="O4028">
        <v>1577.71118</v>
      </c>
      <c r="P4028" t="s">
        <v>20</v>
      </c>
      <c r="Q4028" t="s">
        <v>20</v>
      </c>
      <c r="R4028">
        <v>1.2879999999999999E-4</v>
      </c>
      <c r="S4028" s="1">
        <v>8.5249999999999999E-5</v>
      </c>
      <c r="T4028">
        <v>2.91</v>
      </c>
    </row>
    <row r="4029" spans="1:20" x14ac:dyDescent="0.3">
      <c r="A4029">
        <v>6033</v>
      </c>
      <c r="B4029" t="b">
        <v>0</v>
      </c>
      <c r="C4029" t="s">
        <v>20</v>
      </c>
      <c r="D4029" t="s">
        <v>9355</v>
      </c>
      <c r="E4029" t="s">
        <v>9249</v>
      </c>
      <c r="F4029">
        <v>6.7535900000000005E-4</v>
      </c>
      <c r="G4029">
        <v>1.7693900000000001E-4</v>
      </c>
      <c r="H4029">
        <v>1</v>
      </c>
      <c r="I4029">
        <v>1</v>
      </c>
      <c r="J4029">
        <v>1</v>
      </c>
      <c r="K4029" t="s">
        <v>496</v>
      </c>
      <c r="L4029" t="s">
        <v>9356</v>
      </c>
      <c r="N4029">
        <v>0</v>
      </c>
      <c r="O4029">
        <v>1150.57725</v>
      </c>
      <c r="P4029" t="s">
        <v>20</v>
      </c>
      <c r="Q4029" t="s">
        <v>20</v>
      </c>
      <c r="R4029">
        <v>1.2879999999999999E-4</v>
      </c>
      <c r="S4029">
        <v>1.3100000000000001E-4</v>
      </c>
      <c r="T4029">
        <v>1.66</v>
      </c>
    </row>
    <row r="4030" spans="1:20" x14ac:dyDescent="0.3">
      <c r="A4030">
        <v>6036</v>
      </c>
      <c r="B4030" t="b">
        <v>0</v>
      </c>
      <c r="C4030" t="s">
        <v>20</v>
      </c>
      <c r="D4030" t="s">
        <v>9357</v>
      </c>
      <c r="E4030" t="s">
        <v>9358</v>
      </c>
      <c r="F4030">
        <v>3.5104199999999998E-4</v>
      </c>
      <c r="G4030">
        <v>1.7693900000000001E-4</v>
      </c>
      <c r="H4030">
        <v>1</v>
      </c>
      <c r="I4030">
        <v>1</v>
      </c>
      <c r="J4030">
        <v>1</v>
      </c>
      <c r="K4030" t="s">
        <v>9359</v>
      </c>
      <c r="L4030" t="s">
        <v>9360</v>
      </c>
      <c r="N4030">
        <v>1</v>
      </c>
      <c r="O4030">
        <v>1867.99461</v>
      </c>
      <c r="P4030" t="s">
        <v>20</v>
      </c>
      <c r="Q4030" t="s">
        <v>20</v>
      </c>
      <c r="R4030">
        <v>1.2879999999999999E-4</v>
      </c>
      <c r="S4030" s="1">
        <v>6.3899999999999995E-5</v>
      </c>
      <c r="T4030">
        <v>3.73</v>
      </c>
    </row>
    <row r="4031" spans="1:20" x14ac:dyDescent="0.3">
      <c r="A4031">
        <v>6052</v>
      </c>
      <c r="B4031" t="b">
        <v>0</v>
      </c>
      <c r="C4031" t="s">
        <v>20</v>
      </c>
      <c r="D4031" t="s">
        <v>9361</v>
      </c>
      <c r="E4031" t="s">
        <v>9249</v>
      </c>
      <c r="F4031" s="1">
        <v>3.6871800000000002E-5</v>
      </c>
      <c r="G4031">
        <v>1.7693900000000001E-4</v>
      </c>
      <c r="H4031">
        <v>1</v>
      </c>
      <c r="I4031">
        <v>1</v>
      </c>
      <c r="J4031">
        <v>1</v>
      </c>
      <c r="K4031" t="s">
        <v>673</v>
      </c>
      <c r="L4031" t="s">
        <v>9362</v>
      </c>
      <c r="N4031">
        <v>0</v>
      </c>
      <c r="O4031">
        <v>1796.8272099999999</v>
      </c>
      <c r="P4031" t="s">
        <v>20</v>
      </c>
      <c r="Q4031" t="s">
        <v>20</v>
      </c>
      <c r="R4031">
        <v>1.2879999999999999E-4</v>
      </c>
      <c r="S4031" s="1">
        <v>5.434E-6</v>
      </c>
      <c r="T4031">
        <v>2.76</v>
      </c>
    </row>
    <row r="4032" spans="1:20" x14ac:dyDescent="0.3">
      <c r="A4032">
        <v>6235</v>
      </c>
      <c r="B4032" t="b">
        <v>0</v>
      </c>
      <c r="C4032" t="s">
        <v>20</v>
      </c>
      <c r="D4032" t="s">
        <v>9363</v>
      </c>
      <c r="F4032">
        <v>1.30977E-3</v>
      </c>
      <c r="G4032">
        <v>1.7693900000000001E-4</v>
      </c>
      <c r="H4032">
        <v>1</v>
      </c>
      <c r="I4032">
        <v>1</v>
      </c>
      <c r="J4032">
        <v>2</v>
      </c>
      <c r="K4032" t="s">
        <v>1163</v>
      </c>
      <c r="L4032" t="s">
        <v>9364</v>
      </c>
      <c r="N4032">
        <v>1</v>
      </c>
      <c r="O4032">
        <v>1574.82719</v>
      </c>
      <c r="P4032" t="s">
        <v>20</v>
      </c>
      <c r="Q4032" t="s">
        <v>20</v>
      </c>
      <c r="R4032">
        <v>1.2879999999999999E-4</v>
      </c>
      <c r="S4032">
        <v>2.6919999999999998E-4</v>
      </c>
      <c r="T4032">
        <v>2.38</v>
      </c>
    </row>
    <row r="4033" spans="1:20" x14ac:dyDescent="0.3">
      <c r="A4033">
        <v>6247</v>
      </c>
      <c r="B4033" t="b">
        <v>0</v>
      </c>
      <c r="C4033" t="s">
        <v>20</v>
      </c>
      <c r="D4033" t="s">
        <v>9365</v>
      </c>
      <c r="F4033">
        <v>5.6754699999999995E-4</v>
      </c>
      <c r="G4033">
        <v>1.7693900000000001E-4</v>
      </c>
      <c r="H4033">
        <v>1</v>
      </c>
      <c r="I4033">
        <v>1</v>
      </c>
      <c r="J4033">
        <v>2</v>
      </c>
      <c r="K4033" t="s">
        <v>9366</v>
      </c>
      <c r="L4033" t="s">
        <v>9367</v>
      </c>
      <c r="N4033">
        <v>0</v>
      </c>
      <c r="O4033">
        <v>1425.7008699999999</v>
      </c>
      <c r="P4033" t="s">
        <v>20</v>
      </c>
      <c r="Q4033" t="s">
        <v>20</v>
      </c>
      <c r="R4033">
        <v>1.2879999999999999E-4</v>
      </c>
      <c r="S4033">
        <v>1.083E-4</v>
      </c>
      <c r="T4033">
        <v>2.15</v>
      </c>
    </row>
    <row r="4034" spans="1:20" x14ac:dyDescent="0.3">
      <c r="A4034">
        <v>6687</v>
      </c>
      <c r="B4034" t="b">
        <v>0</v>
      </c>
      <c r="C4034" t="s">
        <v>20</v>
      </c>
      <c r="D4034" t="s">
        <v>9368</v>
      </c>
      <c r="F4034" s="1">
        <v>1.2981300000000001E-5</v>
      </c>
      <c r="G4034">
        <v>1.7693900000000001E-4</v>
      </c>
      <c r="H4034">
        <v>1</v>
      </c>
      <c r="I4034">
        <v>1</v>
      </c>
      <c r="J4034">
        <v>2</v>
      </c>
      <c r="K4034" t="s">
        <v>6997</v>
      </c>
      <c r="L4034" t="s">
        <v>9369</v>
      </c>
      <c r="N4034">
        <v>0</v>
      </c>
      <c r="O4034">
        <v>1523.7587799999999</v>
      </c>
      <c r="P4034" t="s">
        <v>20</v>
      </c>
      <c r="Q4034" t="s">
        <v>20</v>
      </c>
      <c r="R4034">
        <v>1.2879999999999999E-4</v>
      </c>
      <c r="S4034" s="1">
        <v>1.725E-6</v>
      </c>
      <c r="T4034">
        <v>2.87</v>
      </c>
    </row>
    <row r="4035" spans="1:20" x14ac:dyDescent="0.3">
      <c r="A4035">
        <v>5487</v>
      </c>
      <c r="B4035" t="b">
        <v>0</v>
      </c>
      <c r="C4035" t="s">
        <v>20</v>
      </c>
      <c r="D4035" t="s">
        <v>9370</v>
      </c>
      <c r="E4035" t="s">
        <v>9249</v>
      </c>
      <c r="F4035">
        <v>4.14294E-4</v>
      </c>
      <c r="G4035">
        <v>1.7693900000000001E-4</v>
      </c>
      <c r="H4035">
        <v>1</v>
      </c>
      <c r="I4035">
        <v>1</v>
      </c>
      <c r="J4035">
        <v>1</v>
      </c>
      <c r="K4035" t="s">
        <v>3043</v>
      </c>
      <c r="L4035" t="s">
        <v>9371</v>
      </c>
      <c r="N4035">
        <v>0</v>
      </c>
      <c r="O4035">
        <v>1105.5193999999999</v>
      </c>
      <c r="P4035" t="s">
        <v>20</v>
      </c>
      <c r="Q4035" t="s">
        <v>20</v>
      </c>
      <c r="R4035">
        <v>1.2879999999999999E-4</v>
      </c>
      <c r="S4035" s="1">
        <v>7.6500000000000003E-5</v>
      </c>
      <c r="T4035">
        <v>2.02</v>
      </c>
    </row>
    <row r="4036" spans="1:20" x14ac:dyDescent="0.3">
      <c r="A4036">
        <v>5462</v>
      </c>
      <c r="B4036" t="b">
        <v>0</v>
      </c>
      <c r="C4036" t="s">
        <v>20</v>
      </c>
      <c r="D4036" t="s">
        <v>9372</v>
      </c>
      <c r="E4036" t="s">
        <v>9227</v>
      </c>
      <c r="F4036">
        <v>2.11641E-3</v>
      </c>
      <c r="G4036">
        <v>1.7693900000000001E-4</v>
      </c>
      <c r="H4036">
        <v>4</v>
      </c>
      <c r="I4036">
        <v>4</v>
      </c>
      <c r="J4036">
        <v>2</v>
      </c>
      <c r="K4036" t="s">
        <v>9373</v>
      </c>
      <c r="L4036" t="s">
        <v>9374</v>
      </c>
      <c r="N4036">
        <v>0</v>
      </c>
      <c r="O4036">
        <v>1392.6610000000001</v>
      </c>
      <c r="P4036" t="s">
        <v>20</v>
      </c>
      <c r="Q4036" t="s">
        <v>20</v>
      </c>
      <c r="R4036">
        <v>1.2879999999999999E-4</v>
      </c>
      <c r="S4036">
        <v>4.57E-4</v>
      </c>
      <c r="T4036">
        <v>2.58</v>
      </c>
    </row>
    <row r="4037" spans="1:20" x14ac:dyDescent="0.3">
      <c r="A4037">
        <v>7081</v>
      </c>
      <c r="B4037" t="b">
        <v>0</v>
      </c>
      <c r="C4037" t="s">
        <v>20</v>
      </c>
      <c r="D4037" t="s">
        <v>9375</v>
      </c>
      <c r="F4037">
        <v>2.6268800000000002E-4</v>
      </c>
      <c r="G4037">
        <v>1.7693900000000001E-4</v>
      </c>
      <c r="H4037">
        <v>1</v>
      </c>
      <c r="I4037">
        <v>1</v>
      </c>
      <c r="J4037">
        <v>11</v>
      </c>
      <c r="K4037" t="s">
        <v>317</v>
      </c>
      <c r="L4037" t="s">
        <v>9376</v>
      </c>
      <c r="N4037">
        <v>0</v>
      </c>
      <c r="O4037">
        <v>1066.6255200000001</v>
      </c>
      <c r="P4037" t="s">
        <v>20</v>
      </c>
      <c r="Q4037" t="s">
        <v>20</v>
      </c>
      <c r="R4037">
        <v>1.2879999999999999E-4</v>
      </c>
      <c r="S4037" s="1">
        <v>4.676E-5</v>
      </c>
      <c r="T4037">
        <v>2.36</v>
      </c>
    </row>
    <row r="4038" spans="1:20" x14ac:dyDescent="0.3">
      <c r="A4038">
        <v>7094</v>
      </c>
      <c r="B4038" t="b">
        <v>0</v>
      </c>
      <c r="C4038" t="s">
        <v>20</v>
      </c>
      <c r="D4038" t="s">
        <v>9377</v>
      </c>
      <c r="F4038" s="1">
        <v>4.2418499999999999E-6</v>
      </c>
      <c r="G4038">
        <v>1.7693900000000001E-4</v>
      </c>
      <c r="H4038">
        <v>1</v>
      </c>
      <c r="I4038">
        <v>2</v>
      </c>
      <c r="J4038">
        <v>2</v>
      </c>
      <c r="K4038" t="s">
        <v>1462</v>
      </c>
      <c r="L4038" t="s">
        <v>9378</v>
      </c>
      <c r="N4038">
        <v>0</v>
      </c>
      <c r="O4038">
        <v>1504.8005800000001</v>
      </c>
      <c r="P4038" t="s">
        <v>20</v>
      </c>
      <c r="Q4038" t="s">
        <v>20</v>
      </c>
      <c r="R4038">
        <v>1.2879999999999999E-4</v>
      </c>
      <c r="S4038" s="1">
        <v>5.073E-7</v>
      </c>
      <c r="T4038">
        <v>3.42</v>
      </c>
    </row>
    <row r="4039" spans="1:20" x14ac:dyDescent="0.3">
      <c r="A4039">
        <v>7098</v>
      </c>
      <c r="B4039" t="b">
        <v>0</v>
      </c>
      <c r="C4039" t="s">
        <v>20</v>
      </c>
      <c r="D4039" t="s">
        <v>9379</v>
      </c>
      <c r="F4039">
        <v>1.1858699999999999E-4</v>
      </c>
      <c r="G4039">
        <v>1.7693900000000001E-4</v>
      </c>
      <c r="H4039">
        <v>1</v>
      </c>
      <c r="I4039">
        <v>1</v>
      </c>
      <c r="J4039">
        <v>39</v>
      </c>
      <c r="K4039" t="s">
        <v>178</v>
      </c>
      <c r="L4039" t="s">
        <v>9380</v>
      </c>
      <c r="N4039">
        <v>0</v>
      </c>
      <c r="O4039">
        <v>1228.65319</v>
      </c>
      <c r="P4039" t="s">
        <v>20</v>
      </c>
      <c r="Q4039" t="s">
        <v>20</v>
      </c>
      <c r="R4039">
        <v>1.2879999999999999E-4</v>
      </c>
      <c r="S4039" s="1">
        <v>1.9490000000000001E-5</v>
      </c>
      <c r="T4039">
        <v>2.16</v>
      </c>
    </row>
    <row r="4040" spans="1:20" x14ac:dyDescent="0.3">
      <c r="A4040">
        <v>7099</v>
      </c>
      <c r="B4040" t="b">
        <v>0</v>
      </c>
      <c r="C4040" t="s">
        <v>20</v>
      </c>
      <c r="D4040" t="s">
        <v>9379</v>
      </c>
      <c r="E4040" t="s">
        <v>1997</v>
      </c>
      <c r="F4040">
        <v>2.0830499999999999E-4</v>
      </c>
      <c r="G4040">
        <v>1.7693900000000001E-4</v>
      </c>
      <c r="H4040">
        <v>1</v>
      </c>
      <c r="I4040">
        <v>1</v>
      </c>
      <c r="J4040">
        <v>2</v>
      </c>
      <c r="K4040" t="s">
        <v>178</v>
      </c>
      <c r="L4040" t="s">
        <v>9380</v>
      </c>
      <c r="N4040">
        <v>0</v>
      </c>
      <c r="O4040">
        <v>1229.6372100000001</v>
      </c>
      <c r="P4040" t="s">
        <v>20</v>
      </c>
      <c r="Q4040" t="s">
        <v>20</v>
      </c>
      <c r="R4040">
        <v>1.2879999999999999E-4</v>
      </c>
      <c r="S4040" s="1">
        <v>3.6029999999999999E-5</v>
      </c>
      <c r="T4040">
        <v>2.85</v>
      </c>
    </row>
    <row r="4041" spans="1:20" x14ac:dyDescent="0.3">
      <c r="A4041">
        <v>7100</v>
      </c>
      <c r="B4041" t="b">
        <v>0</v>
      </c>
      <c r="C4041" t="s">
        <v>20</v>
      </c>
      <c r="D4041" t="s">
        <v>9381</v>
      </c>
      <c r="E4041" t="s">
        <v>1919</v>
      </c>
      <c r="F4041" s="1">
        <v>7.9675699999999993E-5</v>
      </c>
      <c r="G4041">
        <v>1.7693900000000001E-4</v>
      </c>
      <c r="H4041">
        <v>1</v>
      </c>
      <c r="I4041">
        <v>1</v>
      </c>
      <c r="J4041">
        <v>4</v>
      </c>
      <c r="K4041" t="s">
        <v>178</v>
      </c>
      <c r="L4041" t="s">
        <v>9382</v>
      </c>
      <c r="N4041">
        <v>1</v>
      </c>
      <c r="O4041">
        <v>1716.85851</v>
      </c>
      <c r="P4041" t="s">
        <v>20</v>
      </c>
      <c r="Q4041" t="s">
        <v>20</v>
      </c>
      <c r="R4041">
        <v>1.2879999999999999E-4</v>
      </c>
      <c r="S4041" s="1">
        <v>1.2639999999999999E-5</v>
      </c>
      <c r="T4041">
        <v>3.43</v>
      </c>
    </row>
    <row r="4042" spans="1:20" x14ac:dyDescent="0.3">
      <c r="A4042">
        <v>7101</v>
      </c>
      <c r="B4042" t="b">
        <v>0</v>
      </c>
      <c r="C4042" t="s">
        <v>20</v>
      </c>
      <c r="D4042" t="s">
        <v>9383</v>
      </c>
      <c r="F4042">
        <v>2.2425399999999999E-3</v>
      </c>
      <c r="G4042">
        <v>1.7693900000000001E-4</v>
      </c>
      <c r="H4042">
        <v>1</v>
      </c>
      <c r="I4042">
        <v>1</v>
      </c>
      <c r="J4042">
        <v>2</v>
      </c>
      <c r="K4042" t="s">
        <v>5607</v>
      </c>
      <c r="L4042" t="s">
        <v>9384</v>
      </c>
      <c r="N4042">
        <v>0</v>
      </c>
      <c r="O4042">
        <v>1715.8962799999999</v>
      </c>
      <c r="P4042" t="s">
        <v>20</v>
      </c>
      <c r="Q4042" t="s">
        <v>20</v>
      </c>
      <c r="R4042">
        <v>1.2879999999999999E-4</v>
      </c>
      <c r="S4042">
        <v>4.8680000000000001E-4</v>
      </c>
      <c r="T4042">
        <v>2.12</v>
      </c>
    </row>
    <row r="4043" spans="1:20" x14ac:dyDescent="0.3">
      <c r="A4043">
        <v>7110</v>
      </c>
      <c r="B4043" t="b">
        <v>0</v>
      </c>
      <c r="C4043" t="s">
        <v>20</v>
      </c>
      <c r="D4043" t="s">
        <v>9385</v>
      </c>
      <c r="F4043" s="1">
        <v>5.22179E-5</v>
      </c>
      <c r="G4043">
        <v>1.7693900000000001E-4</v>
      </c>
      <c r="H4043">
        <v>1</v>
      </c>
      <c r="I4043">
        <v>1</v>
      </c>
      <c r="J4043">
        <v>4</v>
      </c>
      <c r="K4043" t="s">
        <v>9386</v>
      </c>
      <c r="L4043" t="s">
        <v>9387</v>
      </c>
      <c r="N4043">
        <v>0</v>
      </c>
      <c r="O4043">
        <v>1743.85078</v>
      </c>
      <c r="P4043" t="s">
        <v>20</v>
      </c>
      <c r="Q4043" t="s">
        <v>20</v>
      </c>
      <c r="R4043">
        <v>1.2879999999999999E-4</v>
      </c>
      <c r="S4043" s="1">
        <v>7.9130000000000003E-6</v>
      </c>
      <c r="T4043">
        <v>3.37</v>
      </c>
    </row>
    <row r="4044" spans="1:20" x14ac:dyDescent="0.3">
      <c r="A4044">
        <v>7112</v>
      </c>
      <c r="B4044" t="b">
        <v>0</v>
      </c>
      <c r="C4044" t="s">
        <v>20</v>
      </c>
      <c r="D4044" t="s">
        <v>9388</v>
      </c>
      <c r="F4044">
        <v>4.1087600000000001E-4</v>
      </c>
      <c r="G4044">
        <v>1.7693900000000001E-4</v>
      </c>
      <c r="H4044">
        <v>2</v>
      </c>
      <c r="I4044">
        <v>2</v>
      </c>
      <c r="J4044">
        <v>4</v>
      </c>
      <c r="K4044" t="s">
        <v>1108</v>
      </c>
      <c r="L4044" t="s">
        <v>9389</v>
      </c>
      <c r="N4044">
        <v>0</v>
      </c>
      <c r="O4044">
        <v>1373.7270799999999</v>
      </c>
      <c r="P4044" t="s">
        <v>20</v>
      </c>
      <c r="Q4044" t="s">
        <v>20</v>
      </c>
      <c r="R4044">
        <v>1.2879999999999999E-4</v>
      </c>
      <c r="S4044" s="1">
        <v>7.6119999999999996E-5</v>
      </c>
      <c r="T4044">
        <v>2.66</v>
      </c>
    </row>
    <row r="4045" spans="1:20" x14ac:dyDescent="0.3">
      <c r="A4045">
        <v>7129</v>
      </c>
      <c r="B4045" t="b">
        <v>0</v>
      </c>
      <c r="C4045" t="s">
        <v>20</v>
      </c>
      <c r="D4045" t="s">
        <v>9390</v>
      </c>
      <c r="F4045">
        <v>1.19578E-3</v>
      </c>
      <c r="G4045">
        <v>1.7693900000000001E-4</v>
      </c>
      <c r="H4045">
        <v>1</v>
      </c>
      <c r="I4045">
        <v>1</v>
      </c>
      <c r="J4045">
        <v>2</v>
      </c>
      <c r="K4045" t="s">
        <v>5167</v>
      </c>
      <c r="L4045" t="s">
        <v>9391</v>
      </c>
      <c r="N4045">
        <v>0</v>
      </c>
      <c r="O4045">
        <v>1247.61878</v>
      </c>
      <c r="P4045" t="s">
        <v>20</v>
      </c>
      <c r="Q4045" t="s">
        <v>20</v>
      </c>
      <c r="R4045">
        <v>1.2879999999999999E-4</v>
      </c>
      <c r="S4045">
        <v>2.4449999999999998E-4</v>
      </c>
      <c r="T4045">
        <v>2.21</v>
      </c>
    </row>
    <row r="4046" spans="1:20" x14ac:dyDescent="0.3">
      <c r="A4046">
        <v>5257</v>
      </c>
      <c r="B4046" t="b">
        <v>0</v>
      </c>
      <c r="C4046" t="s">
        <v>20</v>
      </c>
      <c r="D4046" t="s">
        <v>9392</v>
      </c>
      <c r="F4046">
        <v>1.35396E-4</v>
      </c>
      <c r="G4046">
        <v>1.7693900000000001E-4</v>
      </c>
      <c r="H4046">
        <v>1</v>
      </c>
      <c r="I4046">
        <v>2</v>
      </c>
      <c r="J4046">
        <v>3</v>
      </c>
      <c r="K4046" t="s">
        <v>880</v>
      </c>
      <c r="L4046" t="s">
        <v>9393</v>
      </c>
      <c r="N4046">
        <v>0</v>
      </c>
      <c r="O4046">
        <v>1238.6263100000001</v>
      </c>
      <c r="P4046" t="s">
        <v>20</v>
      </c>
      <c r="Q4046" t="s">
        <v>20</v>
      </c>
      <c r="R4046">
        <v>1.2879999999999999E-4</v>
      </c>
      <c r="S4046" s="1">
        <v>2.264E-5</v>
      </c>
      <c r="T4046">
        <v>2.13</v>
      </c>
    </row>
    <row r="4047" spans="1:20" x14ac:dyDescent="0.3">
      <c r="A4047">
        <v>5244</v>
      </c>
      <c r="B4047" t="b">
        <v>0</v>
      </c>
      <c r="C4047" t="s">
        <v>20</v>
      </c>
      <c r="D4047" t="s">
        <v>9394</v>
      </c>
      <c r="F4047">
        <v>1.1473E-3</v>
      </c>
      <c r="G4047">
        <v>1.7693900000000001E-4</v>
      </c>
      <c r="H4047">
        <v>1</v>
      </c>
      <c r="I4047">
        <v>1</v>
      </c>
      <c r="J4047">
        <v>2</v>
      </c>
      <c r="K4047" t="s">
        <v>653</v>
      </c>
      <c r="L4047" t="s">
        <v>9395</v>
      </c>
      <c r="N4047">
        <v>0</v>
      </c>
      <c r="O4047">
        <v>985.49892</v>
      </c>
      <c r="P4047" t="s">
        <v>20</v>
      </c>
      <c r="Q4047" t="s">
        <v>20</v>
      </c>
      <c r="R4047">
        <v>1.2879999999999999E-4</v>
      </c>
      <c r="S4047">
        <v>2.3269999999999999E-4</v>
      </c>
      <c r="T4047">
        <v>2.12</v>
      </c>
    </row>
    <row r="4048" spans="1:20" x14ac:dyDescent="0.3">
      <c r="A4048">
        <v>7168</v>
      </c>
      <c r="B4048" t="b">
        <v>0</v>
      </c>
      <c r="C4048" t="s">
        <v>20</v>
      </c>
      <c r="D4048" t="s">
        <v>9396</v>
      </c>
      <c r="F4048">
        <v>4.1087600000000001E-4</v>
      </c>
      <c r="G4048">
        <v>1.7693900000000001E-4</v>
      </c>
      <c r="H4048">
        <v>2</v>
      </c>
      <c r="I4048">
        <v>2</v>
      </c>
      <c r="J4048">
        <v>1</v>
      </c>
      <c r="K4048" t="s">
        <v>9397</v>
      </c>
      <c r="L4048" t="s">
        <v>9398</v>
      </c>
      <c r="N4048">
        <v>0</v>
      </c>
      <c r="O4048">
        <v>1221.6109899999999</v>
      </c>
      <c r="P4048" t="s">
        <v>20</v>
      </c>
      <c r="Q4048" t="s">
        <v>20</v>
      </c>
      <c r="R4048">
        <v>1.2879999999999999E-4</v>
      </c>
      <c r="S4048" s="1">
        <v>7.6019999999999994E-5</v>
      </c>
      <c r="T4048">
        <v>1.66</v>
      </c>
    </row>
    <row r="4049" spans="1:20" x14ac:dyDescent="0.3">
      <c r="A4049">
        <v>7172</v>
      </c>
      <c r="B4049" t="b">
        <v>0</v>
      </c>
      <c r="C4049" t="s">
        <v>20</v>
      </c>
      <c r="D4049" t="s">
        <v>9399</v>
      </c>
      <c r="F4049">
        <v>1.5716999999999999E-4</v>
      </c>
      <c r="G4049">
        <v>1.7693900000000001E-4</v>
      </c>
      <c r="H4049">
        <v>1</v>
      </c>
      <c r="I4049">
        <v>1</v>
      </c>
      <c r="J4049">
        <v>2</v>
      </c>
      <c r="K4049" t="s">
        <v>1539</v>
      </c>
      <c r="L4049" t="s">
        <v>9400</v>
      </c>
      <c r="N4049">
        <v>0</v>
      </c>
      <c r="O4049">
        <v>1012.61496</v>
      </c>
      <c r="P4049" t="s">
        <v>20</v>
      </c>
      <c r="Q4049" t="s">
        <v>20</v>
      </c>
      <c r="R4049">
        <v>1.2879999999999999E-4</v>
      </c>
      <c r="S4049" s="1">
        <v>2.658E-5</v>
      </c>
      <c r="T4049">
        <v>2.15</v>
      </c>
    </row>
    <row r="4050" spans="1:20" x14ac:dyDescent="0.3">
      <c r="A4050">
        <v>7179</v>
      </c>
      <c r="B4050" t="b">
        <v>0</v>
      </c>
      <c r="C4050" t="s">
        <v>20</v>
      </c>
      <c r="D4050" t="s">
        <v>9401</v>
      </c>
      <c r="F4050">
        <v>4.1774E-4</v>
      </c>
      <c r="G4050">
        <v>1.7693900000000001E-4</v>
      </c>
      <c r="H4050">
        <v>1</v>
      </c>
      <c r="I4050">
        <v>1</v>
      </c>
      <c r="J4050">
        <v>2</v>
      </c>
      <c r="K4050" t="s">
        <v>3018</v>
      </c>
      <c r="L4050" t="s">
        <v>9402</v>
      </c>
      <c r="N4050">
        <v>0</v>
      </c>
      <c r="O4050">
        <v>2224.0437999999999</v>
      </c>
      <c r="P4050" t="s">
        <v>20</v>
      </c>
      <c r="Q4050" t="s">
        <v>20</v>
      </c>
      <c r="R4050">
        <v>1.2879999999999999E-4</v>
      </c>
      <c r="S4050" s="1">
        <v>7.7730000000000003E-5</v>
      </c>
      <c r="T4050">
        <v>2.2400000000000002</v>
      </c>
    </row>
    <row r="4051" spans="1:20" x14ac:dyDescent="0.3">
      <c r="A4051">
        <v>7195</v>
      </c>
      <c r="B4051" t="b">
        <v>0</v>
      </c>
      <c r="C4051" t="s">
        <v>20</v>
      </c>
      <c r="D4051" t="s">
        <v>9403</v>
      </c>
      <c r="F4051">
        <v>1.2882600000000001E-3</v>
      </c>
      <c r="G4051">
        <v>1.7693900000000001E-4</v>
      </c>
      <c r="H4051">
        <v>1</v>
      </c>
      <c r="I4051">
        <v>2</v>
      </c>
      <c r="J4051">
        <v>1</v>
      </c>
      <c r="K4051" t="s">
        <v>3431</v>
      </c>
      <c r="L4051" t="s">
        <v>9404</v>
      </c>
      <c r="N4051">
        <v>0</v>
      </c>
      <c r="O4051">
        <v>2075.0767599999999</v>
      </c>
      <c r="P4051" t="s">
        <v>20</v>
      </c>
      <c r="Q4051" t="s">
        <v>20</v>
      </c>
      <c r="R4051">
        <v>1.2879999999999999E-4</v>
      </c>
      <c r="S4051">
        <v>2.652E-4</v>
      </c>
      <c r="T4051">
        <v>2.2400000000000002</v>
      </c>
    </row>
    <row r="4052" spans="1:20" x14ac:dyDescent="0.3">
      <c r="A4052">
        <v>7199</v>
      </c>
      <c r="B4052" t="b">
        <v>0</v>
      </c>
      <c r="C4052" t="s">
        <v>20</v>
      </c>
      <c r="D4052" t="s">
        <v>9405</v>
      </c>
      <c r="F4052" s="1">
        <v>9.3969499999999999E-6</v>
      </c>
      <c r="G4052">
        <v>1.7693900000000001E-4</v>
      </c>
      <c r="H4052">
        <v>1</v>
      </c>
      <c r="I4052">
        <v>2</v>
      </c>
      <c r="J4052">
        <v>7</v>
      </c>
      <c r="K4052" t="s">
        <v>381</v>
      </c>
      <c r="L4052" t="s">
        <v>9406</v>
      </c>
      <c r="N4052">
        <v>0</v>
      </c>
      <c r="O4052">
        <v>1715.8023700000001</v>
      </c>
      <c r="P4052" t="s">
        <v>20</v>
      </c>
      <c r="Q4052" t="s">
        <v>20</v>
      </c>
      <c r="R4052">
        <v>1.2879999999999999E-4</v>
      </c>
      <c r="S4052" s="1">
        <v>1.2130000000000001E-6</v>
      </c>
      <c r="T4052">
        <v>3.72</v>
      </c>
    </row>
    <row r="4053" spans="1:20" x14ac:dyDescent="0.3">
      <c r="A4053">
        <v>5193</v>
      </c>
      <c r="B4053" t="b">
        <v>0</v>
      </c>
      <c r="C4053" t="s">
        <v>20</v>
      </c>
      <c r="D4053" t="s">
        <v>9407</v>
      </c>
      <c r="F4053" s="1">
        <v>3.1672399999999999E-9</v>
      </c>
      <c r="G4053">
        <v>1.7693900000000001E-4</v>
      </c>
      <c r="H4053">
        <v>1</v>
      </c>
      <c r="I4053">
        <v>1</v>
      </c>
      <c r="J4053">
        <v>15</v>
      </c>
      <c r="K4053" t="s">
        <v>2815</v>
      </c>
      <c r="L4053" t="s">
        <v>9408</v>
      </c>
      <c r="N4053">
        <v>1</v>
      </c>
      <c r="O4053">
        <v>2713.3652299999999</v>
      </c>
      <c r="P4053" t="s">
        <v>20</v>
      </c>
      <c r="Q4053" t="s">
        <v>20</v>
      </c>
      <c r="R4053">
        <v>1.2879999999999999E-4</v>
      </c>
      <c r="S4053" s="1">
        <v>1.9059999999999999E-10</v>
      </c>
      <c r="T4053">
        <v>6.39</v>
      </c>
    </row>
    <row r="4054" spans="1:20" x14ac:dyDescent="0.3">
      <c r="A4054">
        <v>7415</v>
      </c>
      <c r="B4054" t="b">
        <v>0</v>
      </c>
      <c r="C4054" t="s">
        <v>20</v>
      </c>
      <c r="D4054" t="s">
        <v>9409</v>
      </c>
      <c r="F4054" s="1">
        <v>6.6399800000000001E-5</v>
      </c>
      <c r="G4054">
        <v>1.7693900000000001E-4</v>
      </c>
      <c r="H4054">
        <v>1</v>
      </c>
      <c r="I4054">
        <v>1</v>
      </c>
      <c r="J4054">
        <v>2</v>
      </c>
      <c r="K4054" t="s">
        <v>9410</v>
      </c>
      <c r="L4054" t="s">
        <v>9411</v>
      </c>
      <c r="N4054">
        <v>0</v>
      </c>
      <c r="O4054">
        <v>1457.7634700000001</v>
      </c>
      <c r="P4054" t="s">
        <v>20</v>
      </c>
      <c r="Q4054" t="s">
        <v>20</v>
      </c>
      <c r="R4054">
        <v>1.2879999999999999E-4</v>
      </c>
      <c r="S4054" s="1">
        <v>1.0370000000000001E-5</v>
      </c>
      <c r="T4054">
        <v>2.59</v>
      </c>
    </row>
    <row r="4055" spans="1:20" x14ac:dyDescent="0.3">
      <c r="A4055">
        <v>7389</v>
      </c>
      <c r="B4055" t="b">
        <v>0</v>
      </c>
      <c r="C4055" t="s">
        <v>20</v>
      </c>
      <c r="D4055" t="s">
        <v>9412</v>
      </c>
      <c r="F4055" s="1">
        <v>9.2489499999999996E-5</v>
      </c>
      <c r="G4055">
        <v>1.7693900000000001E-4</v>
      </c>
      <c r="H4055">
        <v>1</v>
      </c>
      <c r="I4055">
        <v>1</v>
      </c>
      <c r="J4055">
        <v>2</v>
      </c>
      <c r="K4055" t="s">
        <v>8188</v>
      </c>
      <c r="L4055" t="s">
        <v>9413</v>
      </c>
      <c r="N4055">
        <v>0</v>
      </c>
      <c r="O4055">
        <v>1475.7562800000001</v>
      </c>
      <c r="P4055" t="s">
        <v>20</v>
      </c>
      <c r="Q4055" t="s">
        <v>20</v>
      </c>
      <c r="R4055">
        <v>1.2879999999999999E-4</v>
      </c>
      <c r="S4055" s="1">
        <v>1.486E-5</v>
      </c>
      <c r="T4055">
        <v>1.97</v>
      </c>
    </row>
    <row r="4056" spans="1:20" x14ac:dyDescent="0.3">
      <c r="A4056">
        <v>5158</v>
      </c>
      <c r="B4056" t="b">
        <v>0</v>
      </c>
      <c r="C4056" t="s">
        <v>20</v>
      </c>
      <c r="D4056" t="s">
        <v>9414</v>
      </c>
      <c r="E4056" t="s">
        <v>70</v>
      </c>
      <c r="F4056" s="1">
        <v>9.1726399999999996E-5</v>
      </c>
      <c r="G4056">
        <v>1.7693900000000001E-4</v>
      </c>
      <c r="H4056">
        <v>1</v>
      </c>
      <c r="I4056">
        <v>1</v>
      </c>
      <c r="J4056">
        <v>1</v>
      </c>
      <c r="K4056" t="s">
        <v>9415</v>
      </c>
      <c r="L4056" t="s">
        <v>9416</v>
      </c>
      <c r="N4056">
        <v>0</v>
      </c>
      <c r="O4056">
        <v>1706.8417999999999</v>
      </c>
      <c r="P4056" t="s">
        <v>20</v>
      </c>
      <c r="Q4056" t="s">
        <v>20</v>
      </c>
      <c r="R4056">
        <v>1.2879999999999999E-4</v>
      </c>
      <c r="S4056" s="1">
        <v>1.466E-5</v>
      </c>
      <c r="T4056">
        <v>2.57</v>
      </c>
    </row>
    <row r="4057" spans="1:20" x14ac:dyDescent="0.3">
      <c r="A4057">
        <v>5164</v>
      </c>
      <c r="B4057" t="b">
        <v>0</v>
      </c>
      <c r="C4057" t="s">
        <v>20</v>
      </c>
      <c r="D4057" t="s">
        <v>9417</v>
      </c>
      <c r="F4057" s="1">
        <v>1.02013E-6</v>
      </c>
      <c r="G4057">
        <v>1.7693900000000001E-4</v>
      </c>
      <c r="H4057">
        <v>1</v>
      </c>
      <c r="I4057">
        <v>1</v>
      </c>
      <c r="J4057">
        <v>2</v>
      </c>
      <c r="K4057" t="s">
        <v>9418</v>
      </c>
      <c r="L4057" t="s">
        <v>9419</v>
      </c>
      <c r="N4057">
        <v>0</v>
      </c>
      <c r="O4057">
        <v>1612.8653099999999</v>
      </c>
      <c r="P4057" t="s">
        <v>20</v>
      </c>
      <c r="Q4057" t="s">
        <v>20</v>
      </c>
      <c r="R4057">
        <v>1.2879999999999999E-4</v>
      </c>
      <c r="S4057" s="1">
        <v>1.066E-7</v>
      </c>
      <c r="T4057">
        <v>2.42</v>
      </c>
    </row>
    <row r="4058" spans="1:20" x14ac:dyDescent="0.3">
      <c r="A4058">
        <v>7379</v>
      </c>
      <c r="B4058" t="b">
        <v>0</v>
      </c>
      <c r="C4058" t="s">
        <v>20</v>
      </c>
      <c r="D4058" t="s">
        <v>9420</v>
      </c>
      <c r="F4058">
        <v>1.52016E-3</v>
      </c>
      <c r="G4058">
        <v>1.7693900000000001E-4</v>
      </c>
      <c r="H4058">
        <v>1</v>
      </c>
      <c r="I4058">
        <v>1</v>
      </c>
      <c r="J4058">
        <v>2</v>
      </c>
      <c r="K4058" t="s">
        <v>9421</v>
      </c>
      <c r="L4058" t="s">
        <v>9422</v>
      </c>
      <c r="N4058">
        <v>0</v>
      </c>
      <c r="O4058">
        <v>1259.6630299999999</v>
      </c>
      <c r="P4058" t="s">
        <v>20</v>
      </c>
      <c r="Q4058" t="s">
        <v>20</v>
      </c>
      <c r="R4058">
        <v>1.2879999999999999E-4</v>
      </c>
      <c r="S4058">
        <v>3.1859999999999999E-4</v>
      </c>
      <c r="T4058">
        <v>2.2000000000000002</v>
      </c>
    </row>
    <row r="4059" spans="1:20" x14ac:dyDescent="0.3">
      <c r="A4059">
        <v>7366</v>
      </c>
      <c r="B4059" t="b">
        <v>0</v>
      </c>
      <c r="C4059" t="s">
        <v>20</v>
      </c>
      <c r="D4059" t="s">
        <v>9423</v>
      </c>
      <c r="F4059">
        <v>1.99737E-3</v>
      </c>
      <c r="G4059">
        <v>1.7693900000000001E-4</v>
      </c>
      <c r="H4059">
        <v>1</v>
      </c>
      <c r="I4059">
        <v>2</v>
      </c>
      <c r="J4059">
        <v>2</v>
      </c>
      <c r="K4059" t="s">
        <v>4741</v>
      </c>
      <c r="L4059" t="s">
        <v>9424</v>
      </c>
      <c r="N4059">
        <v>1</v>
      </c>
      <c r="O4059">
        <v>1754.91707</v>
      </c>
      <c r="P4059" t="s">
        <v>20</v>
      </c>
      <c r="Q4059" t="s">
        <v>20</v>
      </c>
      <c r="R4059">
        <v>1.2879999999999999E-4</v>
      </c>
      <c r="S4059">
        <v>4.2650000000000001E-4</v>
      </c>
      <c r="T4059">
        <v>2.88</v>
      </c>
    </row>
    <row r="4060" spans="1:20" x14ac:dyDescent="0.3">
      <c r="A4060">
        <v>7080</v>
      </c>
      <c r="B4060" t="b">
        <v>0</v>
      </c>
      <c r="C4060" t="s">
        <v>20</v>
      </c>
      <c r="D4060" t="s">
        <v>9425</v>
      </c>
      <c r="F4060">
        <v>2.4358299999999999E-3</v>
      </c>
      <c r="G4060">
        <v>1.7693900000000001E-4</v>
      </c>
      <c r="H4060">
        <v>1</v>
      </c>
      <c r="I4060">
        <v>1</v>
      </c>
      <c r="J4060">
        <v>2</v>
      </c>
      <c r="K4060" t="s">
        <v>9426</v>
      </c>
      <c r="L4060" t="s">
        <v>9427</v>
      </c>
      <c r="N4060">
        <v>0</v>
      </c>
      <c r="O4060">
        <v>1076.64626</v>
      </c>
      <c r="P4060" t="s">
        <v>20</v>
      </c>
      <c r="Q4060" t="s">
        <v>20</v>
      </c>
      <c r="R4060">
        <v>1.2879999999999999E-4</v>
      </c>
      <c r="S4060">
        <v>5.3229999999999998E-4</v>
      </c>
      <c r="T4060">
        <v>1.52</v>
      </c>
    </row>
    <row r="4061" spans="1:20" x14ac:dyDescent="0.3">
      <c r="A4061">
        <v>7345</v>
      </c>
      <c r="B4061" t="b">
        <v>0</v>
      </c>
      <c r="C4061" t="s">
        <v>20</v>
      </c>
      <c r="D4061" t="s">
        <v>9428</v>
      </c>
      <c r="F4061">
        <v>2.04755E-3</v>
      </c>
      <c r="G4061">
        <v>1.7693900000000001E-4</v>
      </c>
      <c r="H4061">
        <v>2</v>
      </c>
      <c r="I4061">
        <v>2</v>
      </c>
      <c r="J4061">
        <v>2</v>
      </c>
      <c r="K4061" t="s">
        <v>71</v>
      </c>
      <c r="L4061" t="s">
        <v>9429</v>
      </c>
      <c r="N4061">
        <v>0</v>
      </c>
      <c r="O4061">
        <v>1139.6419000000001</v>
      </c>
      <c r="P4061" t="s">
        <v>20</v>
      </c>
      <c r="Q4061" t="s">
        <v>20</v>
      </c>
      <c r="R4061">
        <v>1.2879999999999999E-4</v>
      </c>
      <c r="S4061">
        <v>4.4040000000000003E-4</v>
      </c>
      <c r="T4061">
        <v>2.3199999999999998</v>
      </c>
    </row>
    <row r="4062" spans="1:20" x14ac:dyDescent="0.3">
      <c r="A4062">
        <v>7323</v>
      </c>
      <c r="B4062" t="b">
        <v>0</v>
      </c>
      <c r="C4062" t="s">
        <v>20</v>
      </c>
      <c r="D4062" t="s">
        <v>9430</v>
      </c>
      <c r="F4062">
        <v>2.2057600000000002E-3</v>
      </c>
      <c r="G4062">
        <v>1.7693900000000001E-4</v>
      </c>
      <c r="H4062">
        <v>1</v>
      </c>
      <c r="I4062">
        <v>1</v>
      </c>
      <c r="J4062">
        <v>2</v>
      </c>
      <c r="K4062" t="s">
        <v>3465</v>
      </c>
      <c r="L4062" t="s">
        <v>9431</v>
      </c>
      <c r="N4062">
        <v>1</v>
      </c>
      <c r="O4062">
        <v>1417.7281499999999</v>
      </c>
      <c r="P4062" t="s">
        <v>20</v>
      </c>
      <c r="Q4062" t="s">
        <v>20</v>
      </c>
      <c r="R4062">
        <v>1.2879999999999999E-4</v>
      </c>
      <c r="S4062">
        <v>4.772E-4</v>
      </c>
      <c r="T4062">
        <v>2.17</v>
      </c>
    </row>
    <row r="4063" spans="1:20" x14ac:dyDescent="0.3">
      <c r="A4063">
        <v>5179</v>
      </c>
      <c r="B4063" t="b">
        <v>0</v>
      </c>
      <c r="C4063" t="s">
        <v>20</v>
      </c>
      <c r="D4063" t="s">
        <v>9432</v>
      </c>
      <c r="F4063">
        <v>2.8302200000000002E-4</v>
      </c>
      <c r="G4063">
        <v>1.7693900000000001E-4</v>
      </c>
      <c r="H4063">
        <v>1</v>
      </c>
      <c r="I4063">
        <v>1</v>
      </c>
      <c r="J4063">
        <v>1</v>
      </c>
      <c r="K4063" t="s">
        <v>9433</v>
      </c>
      <c r="L4063" t="s">
        <v>9434</v>
      </c>
      <c r="N4063">
        <v>0</v>
      </c>
      <c r="O4063">
        <v>2198.1775400000001</v>
      </c>
      <c r="P4063" t="s">
        <v>20</v>
      </c>
      <c r="Q4063" t="s">
        <v>20</v>
      </c>
      <c r="R4063">
        <v>1.2879999999999999E-4</v>
      </c>
      <c r="S4063" s="1">
        <v>5.0519999999999997E-5</v>
      </c>
      <c r="T4063">
        <v>2.23</v>
      </c>
    </row>
    <row r="4064" spans="1:20" x14ac:dyDescent="0.3">
      <c r="A4064">
        <v>5187</v>
      </c>
      <c r="B4064" t="b">
        <v>0</v>
      </c>
      <c r="C4064" t="s">
        <v>20</v>
      </c>
      <c r="D4064" t="s">
        <v>9435</v>
      </c>
      <c r="F4064" s="1">
        <v>5.0515700000000002E-5</v>
      </c>
      <c r="G4064">
        <v>1.7693900000000001E-4</v>
      </c>
      <c r="H4064">
        <v>3</v>
      </c>
      <c r="I4064">
        <v>4</v>
      </c>
      <c r="J4064">
        <v>2</v>
      </c>
      <c r="K4064" t="s">
        <v>9436</v>
      </c>
      <c r="L4064" t="s">
        <v>9437</v>
      </c>
      <c r="N4064">
        <v>0</v>
      </c>
      <c r="O4064">
        <v>1550.7961700000001</v>
      </c>
      <c r="P4064" t="s">
        <v>20</v>
      </c>
      <c r="Q4064" t="s">
        <v>20</v>
      </c>
      <c r="R4064">
        <v>1.2879999999999999E-4</v>
      </c>
      <c r="S4064" s="1">
        <v>7.6450000000000005E-6</v>
      </c>
      <c r="T4064">
        <v>2.6</v>
      </c>
    </row>
    <row r="4065" spans="1:20" x14ac:dyDescent="0.3">
      <c r="A4065">
        <v>5189</v>
      </c>
      <c r="B4065" t="b">
        <v>0</v>
      </c>
      <c r="C4065" t="s">
        <v>20</v>
      </c>
      <c r="D4065" t="s">
        <v>9438</v>
      </c>
      <c r="F4065" s="1">
        <v>1.0802700000000001E-7</v>
      </c>
      <c r="G4065">
        <v>1.7693900000000001E-4</v>
      </c>
      <c r="H4065">
        <v>1</v>
      </c>
      <c r="I4065">
        <v>1</v>
      </c>
      <c r="J4065">
        <v>6</v>
      </c>
      <c r="K4065" t="s">
        <v>1064</v>
      </c>
      <c r="L4065" t="s">
        <v>9439</v>
      </c>
      <c r="N4065">
        <v>0</v>
      </c>
      <c r="O4065">
        <v>1686.9788799999999</v>
      </c>
      <c r="P4065" t="s">
        <v>20</v>
      </c>
      <c r="Q4065" t="s">
        <v>20</v>
      </c>
      <c r="R4065">
        <v>1.2879999999999999E-4</v>
      </c>
      <c r="S4065" s="1">
        <v>9.1499999999999992E-9</v>
      </c>
      <c r="T4065">
        <v>3.51</v>
      </c>
    </row>
    <row r="4066" spans="1:20" x14ac:dyDescent="0.3">
      <c r="A4066">
        <v>5190</v>
      </c>
      <c r="B4066" t="b">
        <v>0</v>
      </c>
      <c r="C4066" t="s">
        <v>20</v>
      </c>
      <c r="D4066" t="s">
        <v>9440</v>
      </c>
      <c r="F4066">
        <v>1.0217399999999999E-3</v>
      </c>
      <c r="G4066">
        <v>1.7693900000000001E-4</v>
      </c>
      <c r="H4066">
        <v>1</v>
      </c>
      <c r="I4066">
        <v>1</v>
      </c>
      <c r="J4066">
        <v>1</v>
      </c>
      <c r="K4066" t="s">
        <v>5296</v>
      </c>
      <c r="L4066" t="s">
        <v>9441</v>
      </c>
      <c r="N4066">
        <v>0</v>
      </c>
      <c r="O4066">
        <v>1773.0269000000001</v>
      </c>
      <c r="P4066" t="s">
        <v>20</v>
      </c>
      <c r="Q4066" t="s">
        <v>20</v>
      </c>
      <c r="R4066">
        <v>1.2879999999999999E-4</v>
      </c>
      <c r="S4066">
        <v>2.0570000000000001E-4</v>
      </c>
      <c r="T4066">
        <v>1.1200000000000001</v>
      </c>
    </row>
    <row r="4067" spans="1:20" x14ac:dyDescent="0.3">
      <c r="A4067">
        <v>5192</v>
      </c>
      <c r="B4067" t="b">
        <v>0</v>
      </c>
      <c r="C4067" t="s">
        <v>20</v>
      </c>
      <c r="D4067" t="s">
        <v>9442</v>
      </c>
      <c r="F4067">
        <v>5.6754699999999995E-4</v>
      </c>
      <c r="G4067">
        <v>1.7693900000000001E-4</v>
      </c>
      <c r="H4067">
        <v>2</v>
      </c>
      <c r="I4067">
        <v>2</v>
      </c>
      <c r="J4067">
        <v>4</v>
      </c>
      <c r="K4067" t="s">
        <v>9443</v>
      </c>
      <c r="L4067" t="s">
        <v>9444</v>
      </c>
      <c r="N4067">
        <v>0</v>
      </c>
      <c r="O4067">
        <v>1335.69031</v>
      </c>
      <c r="P4067" t="s">
        <v>20</v>
      </c>
      <c r="Q4067" t="s">
        <v>20</v>
      </c>
      <c r="R4067">
        <v>1.2879999999999999E-4</v>
      </c>
      <c r="S4067">
        <v>1.082E-4</v>
      </c>
      <c r="T4067">
        <v>2.31</v>
      </c>
    </row>
    <row r="4068" spans="1:20" x14ac:dyDescent="0.3">
      <c r="A4068">
        <v>5178</v>
      </c>
      <c r="B4068" t="b">
        <v>0</v>
      </c>
      <c r="C4068" t="s">
        <v>20</v>
      </c>
      <c r="D4068" t="s">
        <v>9445</v>
      </c>
      <c r="F4068">
        <v>4.7300400000000001E-4</v>
      </c>
      <c r="G4068">
        <v>1.7693900000000001E-4</v>
      </c>
      <c r="H4068">
        <v>1</v>
      </c>
      <c r="I4068">
        <v>3</v>
      </c>
      <c r="J4068">
        <v>2</v>
      </c>
      <c r="K4068" t="s">
        <v>706</v>
      </c>
      <c r="L4068" t="s">
        <v>9446</v>
      </c>
      <c r="N4068">
        <v>0</v>
      </c>
      <c r="O4068">
        <v>1563.8013100000001</v>
      </c>
      <c r="P4068" t="s">
        <v>20</v>
      </c>
      <c r="Q4068" t="s">
        <v>20</v>
      </c>
      <c r="R4068">
        <v>1.2879999999999999E-4</v>
      </c>
      <c r="S4068" s="1">
        <v>8.8629999999999997E-5</v>
      </c>
      <c r="T4068">
        <v>2.27</v>
      </c>
    </row>
    <row r="4069" spans="1:20" x14ac:dyDescent="0.3">
      <c r="A4069">
        <v>5269</v>
      </c>
      <c r="B4069" t="b">
        <v>0</v>
      </c>
      <c r="C4069" t="s">
        <v>20</v>
      </c>
      <c r="D4069" t="s">
        <v>9447</v>
      </c>
      <c r="F4069">
        <v>1.30982E-4</v>
      </c>
      <c r="G4069">
        <v>1.7693900000000001E-4</v>
      </c>
      <c r="H4069">
        <v>1</v>
      </c>
      <c r="I4069">
        <v>1</v>
      </c>
      <c r="J4069">
        <v>3</v>
      </c>
      <c r="K4069" t="s">
        <v>2787</v>
      </c>
      <c r="L4069" t="s">
        <v>9448</v>
      </c>
      <c r="N4069">
        <v>0</v>
      </c>
      <c r="O4069">
        <v>1351.70048</v>
      </c>
      <c r="P4069" t="s">
        <v>20</v>
      </c>
      <c r="Q4069" t="s">
        <v>20</v>
      </c>
      <c r="R4069">
        <v>2.028E-4</v>
      </c>
      <c r="S4069" s="1">
        <v>2.438E-5</v>
      </c>
      <c r="T4069">
        <v>2.85</v>
      </c>
    </row>
    <row r="4070" spans="1:20" x14ac:dyDescent="0.3">
      <c r="A4070">
        <v>7068</v>
      </c>
      <c r="B4070" t="b">
        <v>0</v>
      </c>
      <c r="C4070" t="s">
        <v>20</v>
      </c>
      <c r="D4070" t="s">
        <v>9449</v>
      </c>
      <c r="F4070">
        <v>4.7300400000000001E-4</v>
      </c>
      <c r="G4070">
        <v>1.7693900000000001E-4</v>
      </c>
      <c r="H4070">
        <v>2</v>
      </c>
      <c r="I4070">
        <v>2</v>
      </c>
      <c r="J4070">
        <v>4</v>
      </c>
      <c r="K4070" t="s">
        <v>9450</v>
      </c>
      <c r="L4070" t="s">
        <v>9451</v>
      </c>
      <c r="N4070">
        <v>0</v>
      </c>
      <c r="O4070">
        <v>1028.57348</v>
      </c>
      <c r="P4070" t="s">
        <v>20</v>
      </c>
      <c r="Q4070" t="s">
        <v>20</v>
      </c>
      <c r="R4070">
        <v>1.2879999999999999E-4</v>
      </c>
      <c r="S4070" s="1">
        <v>8.8889999999999998E-5</v>
      </c>
      <c r="T4070">
        <v>2.2599999999999998</v>
      </c>
    </row>
    <row r="4071" spans="1:20" x14ac:dyDescent="0.3">
      <c r="A4071">
        <v>5272</v>
      </c>
      <c r="B4071" t="b">
        <v>0</v>
      </c>
      <c r="C4071" t="s">
        <v>20</v>
      </c>
      <c r="D4071" t="s">
        <v>9452</v>
      </c>
      <c r="F4071">
        <v>7.1566700000000002E-4</v>
      </c>
      <c r="G4071">
        <v>1.7693900000000001E-4</v>
      </c>
      <c r="H4071">
        <v>2</v>
      </c>
      <c r="I4071">
        <v>2</v>
      </c>
      <c r="J4071">
        <v>4</v>
      </c>
      <c r="K4071" t="s">
        <v>9453</v>
      </c>
      <c r="L4071" t="s">
        <v>9454</v>
      </c>
      <c r="N4071">
        <v>0</v>
      </c>
      <c r="O4071">
        <v>1136.6058499999999</v>
      </c>
      <c r="P4071" t="s">
        <v>20</v>
      </c>
      <c r="Q4071" t="s">
        <v>20</v>
      </c>
      <c r="R4071">
        <v>1.2879999999999999E-4</v>
      </c>
      <c r="S4071">
        <v>1.3960000000000001E-4</v>
      </c>
      <c r="T4071">
        <v>2.4700000000000002</v>
      </c>
    </row>
    <row r="4072" spans="1:20" x14ac:dyDescent="0.3">
      <c r="A4072">
        <v>5372</v>
      </c>
      <c r="B4072" t="b">
        <v>0</v>
      </c>
      <c r="C4072" t="s">
        <v>20</v>
      </c>
      <c r="D4072" t="s">
        <v>9455</v>
      </c>
      <c r="E4072" t="s">
        <v>9249</v>
      </c>
      <c r="F4072" s="1">
        <v>5.4388000000000003E-6</v>
      </c>
      <c r="G4072">
        <v>1.7693900000000001E-4</v>
      </c>
      <c r="H4072">
        <v>1</v>
      </c>
      <c r="I4072">
        <v>2</v>
      </c>
      <c r="J4072">
        <v>4</v>
      </c>
      <c r="K4072" t="s">
        <v>381</v>
      </c>
      <c r="L4072" t="s">
        <v>9456</v>
      </c>
      <c r="N4072">
        <v>1</v>
      </c>
      <c r="O4072">
        <v>1793.8850600000001</v>
      </c>
      <c r="P4072" t="s">
        <v>20</v>
      </c>
      <c r="Q4072" t="s">
        <v>20</v>
      </c>
      <c r="R4072">
        <v>1.2879999999999999E-4</v>
      </c>
      <c r="S4072" s="1">
        <v>6.6560000000000003E-7</v>
      </c>
      <c r="T4072">
        <v>3.84</v>
      </c>
    </row>
    <row r="4073" spans="1:20" x14ac:dyDescent="0.3">
      <c r="A4073">
        <v>6768</v>
      </c>
      <c r="B4073" t="b">
        <v>0</v>
      </c>
      <c r="C4073" t="s">
        <v>20</v>
      </c>
      <c r="D4073" t="s">
        <v>9457</v>
      </c>
      <c r="F4073">
        <v>1.1664500000000001E-3</v>
      </c>
      <c r="G4073">
        <v>1.7693900000000001E-4</v>
      </c>
      <c r="H4073">
        <v>2</v>
      </c>
      <c r="I4073">
        <v>2</v>
      </c>
      <c r="J4073">
        <v>2</v>
      </c>
      <c r="K4073" t="s">
        <v>2363</v>
      </c>
      <c r="L4073" t="s">
        <v>9458</v>
      </c>
      <c r="N4073">
        <v>0</v>
      </c>
      <c r="O4073">
        <v>1155.56404</v>
      </c>
      <c r="P4073" t="s">
        <v>20</v>
      </c>
      <c r="Q4073" t="s">
        <v>20</v>
      </c>
      <c r="R4073">
        <v>1.2879999999999999E-4</v>
      </c>
      <c r="S4073">
        <v>2.3729999999999999E-4</v>
      </c>
      <c r="T4073">
        <v>1.83</v>
      </c>
    </row>
    <row r="4074" spans="1:20" x14ac:dyDescent="0.3">
      <c r="A4074">
        <v>5379</v>
      </c>
      <c r="B4074" t="b">
        <v>0</v>
      </c>
      <c r="C4074" t="s">
        <v>20</v>
      </c>
      <c r="D4074" t="s">
        <v>9459</v>
      </c>
      <c r="E4074" t="s">
        <v>9249</v>
      </c>
      <c r="F4074" s="1">
        <v>2.7950799999999998E-10</v>
      </c>
      <c r="G4074">
        <v>1.7693900000000001E-4</v>
      </c>
      <c r="H4074">
        <v>1</v>
      </c>
      <c r="I4074">
        <v>1</v>
      </c>
      <c r="J4074">
        <v>9</v>
      </c>
      <c r="K4074" t="s">
        <v>1004</v>
      </c>
      <c r="L4074" t="s">
        <v>9460</v>
      </c>
      <c r="N4074">
        <v>0</v>
      </c>
      <c r="O4074">
        <v>2810.5266799999999</v>
      </c>
      <c r="P4074" t="s">
        <v>20</v>
      </c>
      <c r="Q4074" t="s">
        <v>20</v>
      </c>
      <c r="R4074">
        <v>1.2879999999999999E-4</v>
      </c>
      <c r="S4074" s="1">
        <v>1.336E-11</v>
      </c>
      <c r="T4074">
        <v>4.6900000000000004</v>
      </c>
    </row>
    <row r="4075" spans="1:20" x14ac:dyDescent="0.3">
      <c r="A4075">
        <v>6767</v>
      </c>
      <c r="B4075" t="b">
        <v>0</v>
      </c>
      <c r="C4075" t="s">
        <v>20</v>
      </c>
      <c r="D4075" t="s">
        <v>9461</v>
      </c>
      <c r="F4075">
        <v>1.7216599999999999E-4</v>
      </c>
      <c r="G4075">
        <v>1.7693900000000001E-4</v>
      </c>
      <c r="H4075">
        <v>1</v>
      </c>
      <c r="I4075">
        <v>1</v>
      </c>
      <c r="J4075">
        <v>2</v>
      </c>
      <c r="K4075" t="s">
        <v>9462</v>
      </c>
      <c r="L4075" t="s">
        <v>9463</v>
      </c>
      <c r="N4075">
        <v>0</v>
      </c>
      <c r="O4075">
        <v>1620.75</v>
      </c>
      <c r="P4075" t="s">
        <v>20</v>
      </c>
      <c r="Q4075" t="s">
        <v>20</v>
      </c>
      <c r="R4075">
        <v>1.2879999999999999E-4</v>
      </c>
      <c r="S4075" s="1">
        <v>2.9450000000000001E-5</v>
      </c>
      <c r="T4075">
        <v>2.3199999999999998</v>
      </c>
    </row>
    <row r="4076" spans="1:20" x14ac:dyDescent="0.3">
      <c r="A4076">
        <v>6766</v>
      </c>
      <c r="B4076" t="b">
        <v>0</v>
      </c>
      <c r="C4076" t="s">
        <v>20</v>
      </c>
      <c r="D4076" t="s">
        <v>9464</v>
      </c>
      <c r="F4076">
        <v>3.1782400000000003E-4</v>
      </c>
      <c r="G4076">
        <v>1.7693900000000001E-4</v>
      </c>
      <c r="H4076">
        <v>1</v>
      </c>
      <c r="I4076">
        <v>1</v>
      </c>
      <c r="J4076">
        <v>2</v>
      </c>
      <c r="K4076" t="s">
        <v>6104</v>
      </c>
      <c r="L4076" t="s">
        <v>9465</v>
      </c>
      <c r="N4076">
        <v>0</v>
      </c>
      <c r="O4076">
        <v>1632.76124</v>
      </c>
      <c r="P4076" t="s">
        <v>20</v>
      </c>
      <c r="Q4076" t="s">
        <v>20</v>
      </c>
      <c r="R4076">
        <v>1.2879999999999999E-4</v>
      </c>
      <c r="S4076" s="1">
        <v>5.766E-5</v>
      </c>
      <c r="T4076">
        <v>2.38</v>
      </c>
    </row>
    <row r="4077" spans="1:20" x14ac:dyDescent="0.3">
      <c r="A4077">
        <v>6765</v>
      </c>
      <c r="B4077" t="b">
        <v>0</v>
      </c>
      <c r="C4077" t="s">
        <v>20</v>
      </c>
      <c r="D4077" t="s">
        <v>9466</v>
      </c>
      <c r="F4077">
        <v>1.90066E-3</v>
      </c>
      <c r="G4077">
        <v>1.7693900000000001E-4</v>
      </c>
      <c r="H4077">
        <v>1</v>
      </c>
      <c r="I4077">
        <v>1</v>
      </c>
      <c r="J4077">
        <v>1</v>
      </c>
      <c r="K4077" t="s">
        <v>9467</v>
      </c>
      <c r="L4077" t="s">
        <v>9468</v>
      </c>
      <c r="N4077">
        <v>0</v>
      </c>
      <c r="O4077">
        <v>1655.7772199999999</v>
      </c>
      <c r="P4077" t="s">
        <v>20</v>
      </c>
      <c r="Q4077" t="s">
        <v>20</v>
      </c>
      <c r="R4077">
        <v>1.2879999999999999E-4</v>
      </c>
      <c r="S4077">
        <v>4.036E-4</v>
      </c>
      <c r="T4077">
        <v>2.17</v>
      </c>
    </row>
    <row r="4078" spans="1:20" x14ac:dyDescent="0.3">
      <c r="A4078">
        <v>6792</v>
      </c>
      <c r="B4078" t="b">
        <v>0</v>
      </c>
      <c r="C4078" t="s">
        <v>20</v>
      </c>
      <c r="D4078" t="s">
        <v>9469</v>
      </c>
      <c r="F4078">
        <v>1.58438E-3</v>
      </c>
      <c r="G4078">
        <v>1.7693900000000001E-4</v>
      </c>
      <c r="H4078">
        <v>1</v>
      </c>
      <c r="I4078">
        <v>1</v>
      </c>
      <c r="J4078">
        <v>5</v>
      </c>
      <c r="K4078" t="s">
        <v>1302</v>
      </c>
      <c r="L4078" t="s">
        <v>9470</v>
      </c>
      <c r="N4078">
        <v>0</v>
      </c>
      <c r="O4078">
        <v>979.50949000000003</v>
      </c>
      <c r="P4078" t="s">
        <v>20</v>
      </c>
      <c r="Q4078" t="s">
        <v>20</v>
      </c>
      <c r="R4078">
        <v>1.2879999999999999E-4</v>
      </c>
      <c r="S4078">
        <v>3.3129999999999998E-4</v>
      </c>
      <c r="T4078">
        <v>2.16</v>
      </c>
    </row>
    <row r="4079" spans="1:20" x14ac:dyDescent="0.3">
      <c r="A4079">
        <v>5388</v>
      </c>
      <c r="B4079" t="b">
        <v>0</v>
      </c>
      <c r="C4079" t="s">
        <v>20</v>
      </c>
      <c r="D4079" t="s">
        <v>9471</v>
      </c>
      <c r="E4079" t="s">
        <v>9249</v>
      </c>
      <c r="F4079" s="1">
        <v>1.26626E-5</v>
      </c>
      <c r="G4079">
        <v>1.7693900000000001E-4</v>
      </c>
      <c r="H4079">
        <v>1</v>
      </c>
      <c r="I4079">
        <v>1</v>
      </c>
      <c r="J4079">
        <v>1</v>
      </c>
      <c r="K4079" t="s">
        <v>9472</v>
      </c>
      <c r="L4079" t="s">
        <v>9473</v>
      </c>
      <c r="N4079">
        <v>1</v>
      </c>
      <c r="O4079">
        <v>1973.01205</v>
      </c>
      <c r="P4079" t="s">
        <v>20</v>
      </c>
      <c r="Q4079" t="s">
        <v>20</v>
      </c>
      <c r="R4079">
        <v>1.2879999999999999E-4</v>
      </c>
      <c r="S4079" s="1">
        <v>1.691E-6</v>
      </c>
      <c r="T4079">
        <v>2.87</v>
      </c>
    </row>
    <row r="4080" spans="1:20" x14ac:dyDescent="0.3">
      <c r="A4080">
        <v>6744</v>
      </c>
      <c r="B4080" t="b">
        <v>0</v>
      </c>
      <c r="C4080" t="s">
        <v>20</v>
      </c>
      <c r="D4080" t="s">
        <v>9474</v>
      </c>
      <c r="E4080" t="s">
        <v>570</v>
      </c>
      <c r="F4080" s="1">
        <v>2.2803299999999999E-5</v>
      </c>
      <c r="G4080">
        <v>1.7693900000000001E-4</v>
      </c>
      <c r="H4080">
        <v>1</v>
      </c>
      <c r="I4080">
        <v>1</v>
      </c>
      <c r="J4080">
        <v>1</v>
      </c>
      <c r="K4080" t="s">
        <v>688</v>
      </c>
      <c r="L4080" t="s">
        <v>9475</v>
      </c>
      <c r="N4080">
        <v>1</v>
      </c>
      <c r="O4080">
        <v>2768.4287399999998</v>
      </c>
      <c r="P4080" t="s">
        <v>20</v>
      </c>
      <c r="Q4080" t="s">
        <v>20</v>
      </c>
      <c r="R4080">
        <v>1.2879999999999999E-4</v>
      </c>
      <c r="S4080" s="1">
        <v>3.2059999999999999E-6</v>
      </c>
      <c r="T4080">
        <v>3.88</v>
      </c>
    </row>
    <row r="4081" spans="1:20" x14ac:dyDescent="0.3">
      <c r="A4081">
        <v>5397</v>
      </c>
      <c r="B4081" t="b">
        <v>0</v>
      </c>
      <c r="C4081" t="s">
        <v>20</v>
      </c>
      <c r="D4081" t="s">
        <v>9476</v>
      </c>
      <c r="E4081" t="s">
        <v>9249</v>
      </c>
      <c r="F4081" s="1">
        <v>4.1035800000000003E-6</v>
      </c>
      <c r="G4081">
        <v>1.7693900000000001E-4</v>
      </c>
      <c r="H4081">
        <v>1</v>
      </c>
      <c r="I4081">
        <v>1</v>
      </c>
      <c r="J4081">
        <v>1</v>
      </c>
      <c r="K4081" t="s">
        <v>317</v>
      </c>
      <c r="L4081" t="s">
        <v>9477</v>
      </c>
      <c r="N4081">
        <v>1</v>
      </c>
      <c r="O4081">
        <v>1893.93749</v>
      </c>
      <c r="P4081" t="s">
        <v>20</v>
      </c>
      <c r="Q4081" t="s">
        <v>20</v>
      </c>
      <c r="R4081">
        <v>1.2879999999999999E-4</v>
      </c>
      <c r="S4081" s="1">
        <v>4.8830000000000005E-7</v>
      </c>
      <c r="T4081">
        <v>3.88</v>
      </c>
    </row>
    <row r="4082" spans="1:20" x14ac:dyDescent="0.3">
      <c r="A4082">
        <v>6724</v>
      </c>
      <c r="B4082" t="b">
        <v>0</v>
      </c>
      <c r="C4082" t="s">
        <v>20</v>
      </c>
      <c r="D4082" t="s">
        <v>9478</v>
      </c>
      <c r="F4082">
        <v>4.1087600000000001E-4</v>
      </c>
      <c r="G4082">
        <v>1.7693900000000001E-4</v>
      </c>
      <c r="H4082">
        <v>1</v>
      </c>
      <c r="I4082">
        <v>1</v>
      </c>
      <c r="J4082">
        <v>1</v>
      </c>
      <c r="K4082" t="s">
        <v>314</v>
      </c>
      <c r="L4082" t="s">
        <v>9479</v>
      </c>
      <c r="N4082">
        <v>0</v>
      </c>
      <c r="O4082">
        <v>1564.71389</v>
      </c>
      <c r="P4082" t="s">
        <v>20</v>
      </c>
      <c r="Q4082" t="s">
        <v>20</v>
      </c>
      <c r="R4082">
        <v>2.028E-4</v>
      </c>
      <c r="S4082" s="1">
        <v>8.4400000000000005E-5</v>
      </c>
      <c r="T4082">
        <v>2.3199999999999998</v>
      </c>
    </row>
    <row r="4083" spans="1:20" x14ac:dyDescent="0.3">
      <c r="A4083">
        <v>5403</v>
      </c>
      <c r="B4083" t="b">
        <v>0</v>
      </c>
      <c r="C4083" t="s">
        <v>20</v>
      </c>
      <c r="D4083" t="s">
        <v>9480</v>
      </c>
      <c r="E4083" t="s">
        <v>9481</v>
      </c>
      <c r="F4083">
        <v>1.58438E-3</v>
      </c>
      <c r="G4083">
        <v>1.7693900000000001E-4</v>
      </c>
      <c r="H4083">
        <v>2</v>
      </c>
      <c r="I4083">
        <v>2</v>
      </c>
      <c r="J4083">
        <v>1</v>
      </c>
      <c r="K4083" t="s">
        <v>1932</v>
      </c>
      <c r="L4083" t="s">
        <v>9482</v>
      </c>
      <c r="N4083">
        <v>0</v>
      </c>
      <c r="O4083">
        <v>1245.5714499999999</v>
      </c>
      <c r="P4083" t="s">
        <v>20</v>
      </c>
      <c r="Q4083" t="s">
        <v>20</v>
      </c>
      <c r="R4083">
        <v>1.2879999999999999E-4</v>
      </c>
      <c r="S4083">
        <v>3.3349999999999997E-4</v>
      </c>
      <c r="T4083">
        <v>3.11</v>
      </c>
    </row>
    <row r="4084" spans="1:20" x14ac:dyDescent="0.3">
      <c r="A4084">
        <v>5452</v>
      </c>
      <c r="B4084" t="b">
        <v>0</v>
      </c>
      <c r="C4084" t="s">
        <v>20</v>
      </c>
      <c r="D4084" t="s">
        <v>9483</v>
      </c>
      <c r="E4084" t="s">
        <v>9249</v>
      </c>
      <c r="F4084" s="1">
        <v>4.6115400000000002E-5</v>
      </c>
      <c r="G4084">
        <v>1.7693900000000001E-4</v>
      </c>
      <c r="H4084">
        <v>1</v>
      </c>
      <c r="I4084">
        <v>2</v>
      </c>
      <c r="J4084">
        <v>1</v>
      </c>
      <c r="K4084" t="s">
        <v>691</v>
      </c>
      <c r="L4084" t="s">
        <v>9484</v>
      </c>
      <c r="N4084">
        <v>0</v>
      </c>
      <c r="O4084">
        <v>1531.78586</v>
      </c>
      <c r="P4084" t="s">
        <v>20</v>
      </c>
      <c r="Q4084" t="s">
        <v>20</v>
      </c>
      <c r="R4084">
        <v>1.2879999999999999E-4</v>
      </c>
      <c r="S4084" s="1">
        <v>6.9029999999999998E-6</v>
      </c>
      <c r="T4084">
        <v>2.02</v>
      </c>
    </row>
    <row r="4085" spans="1:20" x14ac:dyDescent="0.3">
      <c r="A4085">
        <v>6711</v>
      </c>
      <c r="B4085" t="b">
        <v>0</v>
      </c>
      <c r="C4085" t="s">
        <v>20</v>
      </c>
      <c r="D4085" t="s">
        <v>9485</v>
      </c>
      <c r="F4085" s="1">
        <v>4.6115400000000002E-5</v>
      </c>
      <c r="G4085">
        <v>1.7693900000000001E-4</v>
      </c>
      <c r="H4085">
        <v>1</v>
      </c>
      <c r="I4085">
        <v>1</v>
      </c>
      <c r="J4085">
        <v>4</v>
      </c>
      <c r="K4085" t="s">
        <v>1776</v>
      </c>
      <c r="L4085" t="s">
        <v>9486</v>
      </c>
      <c r="N4085">
        <v>0</v>
      </c>
      <c r="O4085">
        <v>1417.77979</v>
      </c>
      <c r="P4085" t="s">
        <v>20</v>
      </c>
      <c r="Q4085" t="s">
        <v>20</v>
      </c>
      <c r="R4085">
        <v>1.2879999999999999E-4</v>
      </c>
      <c r="S4085" s="1">
        <v>6.9589999999999998E-6</v>
      </c>
      <c r="T4085">
        <v>2.54</v>
      </c>
    </row>
    <row r="4086" spans="1:20" x14ac:dyDescent="0.3">
      <c r="A4086">
        <v>5396</v>
      </c>
      <c r="B4086" t="b">
        <v>0</v>
      </c>
      <c r="C4086" t="s">
        <v>20</v>
      </c>
      <c r="D4086" t="s">
        <v>9487</v>
      </c>
      <c r="E4086" t="s">
        <v>9249</v>
      </c>
      <c r="F4086">
        <v>6.0142300000000002E-4</v>
      </c>
      <c r="G4086">
        <v>1.7693900000000001E-4</v>
      </c>
      <c r="H4086">
        <v>2</v>
      </c>
      <c r="I4086">
        <v>2</v>
      </c>
      <c r="J4086">
        <v>1</v>
      </c>
      <c r="K4086" t="s">
        <v>2821</v>
      </c>
      <c r="L4086" t="s">
        <v>9488</v>
      </c>
      <c r="N4086">
        <v>0</v>
      </c>
      <c r="O4086">
        <v>1119.5099</v>
      </c>
      <c r="P4086" t="s">
        <v>20</v>
      </c>
      <c r="Q4086" t="s">
        <v>20</v>
      </c>
      <c r="R4086">
        <v>1.2879999999999999E-4</v>
      </c>
      <c r="S4086">
        <v>1.1510000000000001E-4</v>
      </c>
      <c r="T4086">
        <v>1.72</v>
      </c>
    </row>
    <row r="4087" spans="1:20" x14ac:dyDescent="0.3">
      <c r="A4087">
        <v>7428</v>
      </c>
      <c r="B4087" t="b">
        <v>0</v>
      </c>
      <c r="C4087" t="s">
        <v>20</v>
      </c>
      <c r="D4087" t="s">
        <v>9489</v>
      </c>
      <c r="F4087">
        <v>4.7693900000000001E-4</v>
      </c>
      <c r="G4087">
        <v>1.7693900000000001E-4</v>
      </c>
      <c r="H4087">
        <v>1</v>
      </c>
      <c r="I4087">
        <v>1</v>
      </c>
      <c r="J4087">
        <v>2</v>
      </c>
      <c r="K4087" t="s">
        <v>877</v>
      </c>
      <c r="L4087" t="s">
        <v>9490</v>
      </c>
      <c r="N4087">
        <v>0</v>
      </c>
      <c r="O4087">
        <v>1128.5684000000001</v>
      </c>
      <c r="P4087" t="s">
        <v>20</v>
      </c>
      <c r="Q4087" t="s">
        <v>20</v>
      </c>
      <c r="R4087">
        <v>1.2879999999999999E-4</v>
      </c>
      <c r="S4087" s="1">
        <v>8.9480000000000004E-5</v>
      </c>
      <c r="T4087">
        <v>2.11</v>
      </c>
    </row>
    <row r="4088" spans="1:20" x14ac:dyDescent="0.3">
      <c r="A4088">
        <v>6837</v>
      </c>
      <c r="B4088" t="b">
        <v>0</v>
      </c>
      <c r="C4088" t="s">
        <v>20</v>
      </c>
      <c r="D4088" t="s">
        <v>9491</v>
      </c>
      <c r="F4088">
        <v>2.4180299999999999E-4</v>
      </c>
      <c r="G4088">
        <v>1.7693900000000001E-4</v>
      </c>
      <c r="H4088">
        <v>1</v>
      </c>
      <c r="I4088">
        <v>2</v>
      </c>
      <c r="J4088">
        <v>2</v>
      </c>
      <c r="K4088" t="s">
        <v>3299</v>
      </c>
      <c r="L4088" t="s">
        <v>9492</v>
      </c>
      <c r="N4088">
        <v>0</v>
      </c>
      <c r="O4088">
        <v>1911.8177700000001</v>
      </c>
      <c r="P4088" t="s">
        <v>20</v>
      </c>
      <c r="Q4088" t="s">
        <v>20</v>
      </c>
      <c r="R4088">
        <v>1.2879999999999999E-4</v>
      </c>
      <c r="S4088" s="1">
        <v>4.2580000000000002E-5</v>
      </c>
      <c r="T4088">
        <v>3.13</v>
      </c>
    </row>
    <row r="4089" spans="1:20" x14ac:dyDescent="0.3">
      <c r="A4089">
        <v>6842</v>
      </c>
      <c r="B4089" t="b">
        <v>0</v>
      </c>
      <c r="C4089" t="s">
        <v>20</v>
      </c>
      <c r="D4089" t="s">
        <v>9493</v>
      </c>
      <c r="F4089">
        <v>1.7353399999999999E-3</v>
      </c>
      <c r="G4089">
        <v>1.7693900000000001E-4</v>
      </c>
      <c r="H4089">
        <v>1</v>
      </c>
      <c r="I4089">
        <v>1</v>
      </c>
      <c r="J4089">
        <v>7</v>
      </c>
      <c r="K4089" t="s">
        <v>502</v>
      </c>
      <c r="L4089" t="s">
        <v>9494</v>
      </c>
      <c r="N4089">
        <v>0</v>
      </c>
      <c r="O4089">
        <v>1496.7855999999999</v>
      </c>
      <c r="P4089" t="s">
        <v>20</v>
      </c>
      <c r="Q4089" t="s">
        <v>20</v>
      </c>
      <c r="R4089">
        <v>1.2879999999999999E-4</v>
      </c>
      <c r="S4089">
        <v>3.6769999999999999E-4</v>
      </c>
      <c r="T4089">
        <v>3.23</v>
      </c>
    </row>
    <row r="4090" spans="1:20" x14ac:dyDescent="0.3">
      <c r="A4090">
        <v>5279</v>
      </c>
      <c r="B4090" t="b">
        <v>0</v>
      </c>
      <c r="C4090" t="s">
        <v>20</v>
      </c>
      <c r="D4090" t="s">
        <v>9495</v>
      </c>
      <c r="F4090">
        <v>1.8244600000000001E-4</v>
      </c>
      <c r="G4090">
        <v>1.7693900000000001E-4</v>
      </c>
      <c r="H4090">
        <v>1</v>
      </c>
      <c r="I4090">
        <v>1</v>
      </c>
      <c r="J4090">
        <v>3</v>
      </c>
      <c r="K4090" t="s">
        <v>3625</v>
      </c>
      <c r="L4090" t="s">
        <v>9496</v>
      </c>
      <c r="N4090">
        <v>0</v>
      </c>
      <c r="O4090">
        <v>2663.2843800000001</v>
      </c>
      <c r="P4090" t="s">
        <v>20</v>
      </c>
      <c r="Q4090" t="s">
        <v>20</v>
      </c>
      <c r="R4090">
        <v>1.2879999999999999E-4</v>
      </c>
      <c r="S4090" s="1">
        <v>3.129E-5</v>
      </c>
      <c r="T4090">
        <v>3.32</v>
      </c>
    </row>
    <row r="4091" spans="1:20" x14ac:dyDescent="0.3">
      <c r="A4091">
        <v>7031</v>
      </c>
      <c r="B4091" t="b">
        <v>0</v>
      </c>
      <c r="C4091" t="s">
        <v>20</v>
      </c>
      <c r="D4091" t="s">
        <v>9497</v>
      </c>
      <c r="F4091">
        <v>1.4465299999999999E-3</v>
      </c>
      <c r="G4091">
        <v>1.7693900000000001E-4</v>
      </c>
      <c r="H4091">
        <v>1</v>
      </c>
      <c r="I4091">
        <v>1</v>
      </c>
      <c r="J4091">
        <v>4</v>
      </c>
      <c r="K4091" t="s">
        <v>1250</v>
      </c>
      <c r="L4091" t="s">
        <v>9498</v>
      </c>
      <c r="N4091">
        <v>1</v>
      </c>
      <c r="O4091">
        <v>1476.7593899999999</v>
      </c>
      <c r="P4091" t="s">
        <v>20</v>
      </c>
      <c r="Q4091" t="s">
        <v>20</v>
      </c>
      <c r="R4091">
        <v>1.2879999999999999E-4</v>
      </c>
      <c r="S4091">
        <v>2.9999999999999997E-4</v>
      </c>
      <c r="T4091">
        <v>2.94</v>
      </c>
    </row>
    <row r="4092" spans="1:20" x14ac:dyDescent="0.3">
      <c r="A4092">
        <v>7019</v>
      </c>
      <c r="B4092" t="b">
        <v>0</v>
      </c>
      <c r="C4092" t="s">
        <v>20</v>
      </c>
      <c r="D4092" t="s">
        <v>9499</v>
      </c>
      <c r="F4092">
        <v>1.20568E-4</v>
      </c>
      <c r="G4092">
        <v>1.7693900000000001E-4</v>
      </c>
      <c r="H4092">
        <v>1</v>
      </c>
      <c r="I4092">
        <v>1</v>
      </c>
      <c r="J4092">
        <v>3</v>
      </c>
      <c r="K4092" t="s">
        <v>1488</v>
      </c>
      <c r="L4092" t="s">
        <v>9500</v>
      </c>
      <c r="N4092">
        <v>0</v>
      </c>
      <c r="O4092">
        <v>2646.3045900000002</v>
      </c>
      <c r="P4092" t="s">
        <v>20</v>
      </c>
      <c r="Q4092" t="s">
        <v>20</v>
      </c>
      <c r="R4092">
        <v>1.2879999999999999E-4</v>
      </c>
      <c r="S4092" s="1">
        <v>1.98E-5</v>
      </c>
      <c r="T4092">
        <v>3.06</v>
      </c>
    </row>
    <row r="4093" spans="1:20" x14ac:dyDescent="0.3">
      <c r="A4093">
        <v>6997</v>
      </c>
      <c r="B4093" t="b">
        <v>0</v>
      </c>
      <c r="C4093" t="s">
        <v>20</v>
      </c>
      <c r="D4093" t="s">
        <v>9501</v>
      </c>
      <c r="F4093">
        <v>2.37616E-3</v>
      </c>
      <c r="G4093">
        <v>1.7693900000000001E-4</v>
      </c>
      <c r="H4093">
        <v>1</v>
      </c>
      <c r="I4093">
        <v>1</v>
      </c>
      <c r="J4093">
        <v>2</v>
      </c>
      <c r="K4093" t="s">
        <v>317</v>
      </c>
      <c r="L4093" t="s">
        <v>9502</v>
      </c>
      <c r="N4093">
        <v>1</v>
      </c>
      <c r="O4093">
        <v>1530.8777700000001</v>
      </c>
      <c r="P4093" t="s">
        <v>20</v>
      </c>
      <c r="Q4093" t="s">
        <v>20</v>
      </c>
      <c r="R4093">
        <v>1.2879999999999999E-4</v>
      </c>
      <c r="S4093">
        <v>5.1619999999999997E-4</v>
      </c>
      <c r="T4093">
        <v>2.72</v>
      </c>
    </row>
    <row r="4094" spans="1:20" x14ac:dyDescent="0.3">
      <c r="A4094">
        <v>5302</v>
      </c>
      <c r="B4094" t="b">
        <v>0</v>
      </c>
      <c r="C4094" t="s">
        <v>20</v>
      </c>
      <c r="D4094" t="s">
        <v>9503</v>
      </c>
      <c r="F4094" s="1">
        <v>2.64518E-6</v>
      </c>
      <c r="G4094">
        <v>1.7693900000000001E-4</v>
      </c>
      <c r="H4094">
        <v>1</v>
      </c>
      <c r="I4094">
        <v>1</v>
      </c>
      <c r="J4094">
        <v>11</v>
      </c>
      <c r="K4094" t="s">
        <v>341</v>
      </c>
      <c r="L4094" t="s">
        <v>9504</v>
      </c>
      <c r="N4094">
        <v>0</v>
      </c>
      <c r="O4094">
        <v>1799.9326599999999</v>
      </c>
      <c r="P4094" t="s">
        <v>20</v>
      </c>
      <c r="Q4094" t="s">
        <v>20</v>
      </c>
      <c r="R4094">
        <v>1.2879999999999999E-4</v>
      </c>
      <c r="S4094" s="1">
        <v>3.0330000000000002E-7</v>
      </c>
      <c r="T4094">
        <v>3.38</v>
      </c>
    </row>
    <row r="4095" spans="1:20" x14ac:dyDescent="0.3">
      <c r="A4095">
        <v>6986</v>
      </c>
      <c r="B4095" t="b">
        <v>0</v>
      </c>
      <c r="C4095" t="s">
        <v>20</v>
      </c>
      <c r="D4095" t="s">
        <v>9505</v>
      </c>
      <c r="F4095" s="1">
        <v>3.6567599999999999E-5</v>
      </c>
      <c r="G4095">
        <v>1.7693900000000001E-4</v>
      </c>
      <c r="H4095">
        <v>1</v>
      </c>
      <c r="I4095">
        <v>1</v>
      </c>
      <c r="J4095">
        <v>2</v>
      </c>
      <c r="K4095" t="s">
        <v>2884</v>
      </c>
      <c r="L4095" t="s">
        <v>9506</v>
      </c>
      <c r="N4095">
        <v>1</v>
      </c>
      <c r="O4095">
        <v>2115.0312600000002</v>
      </c>
      <c r="P4095" t="s">
        <v>20</v>
      </c>
      <c r="Q4095" t="s">
        <v>20</v>
      </c>
      <c r="R4095">
        <v>1.2879999999999999E-4</v>
      </c>
      <c r="S4095" s="1">
        <v>5.3709999999999999E-6</v>
      </c>
      <c r="T4095">
        <v>4.5599999999999996</v>
      </c>
    </row>
    <row r="4096" spans="1:20" x14ac:dyDescent="0.3">
      <c r="A4096">
        <v>6841</v>
      </c>
      <c r="B4096" t="b">
        <v>0</v>
      </c>
      <c r="C4096" t="s">
        <v>20</v>
      </c>
      <c r="D4096" t="s">
        <v>9507</v>
      </c>
      <c r="F4096" s="1">
        <v>2.26152E-5</v>
      </c>
      <c r="G4096">
        <v>1.7693900000000001E-4</v>
      </c>
      <c r="H4096">
        <v>1</v>
      </c>
      <c r="I4096">
        <v>2</v>
      </c>
      <c r="J4096">
        <v>15</v>
      </c>
      <c r="K4096" t="s">
        <v>381</v>
      </c>
      <c r="L4096" t="s">
        <v>9508</v>
      </c>
      <c r="N4096">
        <v>0</v>
      </c>
      <c r="O4096">
        <v>1875.0123100000001</v>
      </c>
      <c r="P4096" t="s">
        <v>20</v>
      </c>
      <c r="Q4096" t="s">
        <v>20</v>
      </c>
      <c r="R4096">
        <v>1.2879999999999999E-4</v>
      </c>
      <c r="S4096" s="1">
        <v>3.163E-6</v>
      </c>
      <c r="T4096">
        <v>3.41</v>
      </c>
    </row>
    <row r="4097" spans="1:20" x14ac:dyDescent="0.3">
      <c r="A4097">
        <v>6949</v>
      </c>
      <c r="B4097" t="b">
        <v>0</v>
      </c>
      <c r="C4097" t="s">
        <v>20</v>
      </c>
      <c r="D4097" t="s">
        <v>9509</v>
      </c>
      <c r="F4097">
        <v>2.3392199999999999E-4</v>
      </c>
      <c r="G4097">
        <v>1.7693900000000001E-4</v>
      </c>
      <c r="H4097">
        <v>1</v>
      </c>
      <c r="I4097">
        <v>1</v>
      </c>
      <c r="J4097">
        <v>6</v>
      </c>
      <c r="K4097" t="s">
        <v>204</v>
      </c>
      <c r="L4097" t="s">
        <v>9510</v>
      </c>
      <c r="N4097">
        <v>0</v>
      </c>
      <c r="O4097">
        <v>1651.8186900000001</v>
      </c>
      <c r="P4097" t="s">
        <v>20</v>
      </c>
      <c r="Q4097" t="s">
        <v>20</v>
      </c>
      <c r="R4097">
        <v>1.2879999999999999E-4</v>
      </c>
      <c r="S4097" s="1">
        <v>4.091E-5</v>
      </c>
      <c r="T4097">
        <v>3.01</v>
      </c>
    </row>
    <row r="4098" spans="1:20" x14ac:dyDescent="0.3">
      <c r="A4098">
        <v>5326</v>
      </c>
      <c r="B4098" t="b">
        <v>0</v>
      </c>
      <c r="C4098" t="s">
        <v>20</v>
      </c>
      <c r="D4098" t="s">
        <v>9511</v>
      </c>
      <c r="E4098" t="s">
        <v>570</v>
      </c>
      <c r="F4098">
        <v>2.7346699999999998E-3</v>
      </c>
      <c r="G4098">
        <v>1.7693900000000001E-4</v>
      </c>
      <c r="H4098">
        <v>1</v>
      </c>
      <c r="I4098">
        <v>1</v>
      </c>
      <c r="J4098">
        <v>2</v>
      </c>
      <c r="K4098" t="s">
        <v>9512</v>
      </c>
      <c r="L4098" t="s">
        <v>9513</v>
      </c>
      <c r="N4098">
        <v>1</v>
      </c>
      <c r="O4098">
        <v>1432.64131</v>
      </c>
      <c r="P4098" t="s">
        <v>20</v>
      </c>
      <c r="Q4098" t="s">
        <v>20</v>
      </c>
      <c r="R4098">
        <v>1.2879999999999999E-4</v>
      </c>
      <c r="S4098">
        <v>6.001E-4</v>
      </c>
      <c r="T4098">
        <v>2.5</v>
      </c>
    </row>
    <row r="4099" spans="1:20" x14ac:dyDescent="0.3">
      <c r="A4099">
        <v>6933</v>
      </c>
      <c r="B4099" t="b">
        <v>0</v>
      </c>
      <c r="C4099" t="s">
        <v>20</v>
      </c>
      <c r="D4099" t="s">
        <v>9514</v>
      </c>
      <c r="F4099">
        <v>1.2258499999999999E-3</v>
      </c>
      <c r="G4099">
        <v>1.7693900000000001E-4</v>
      </c>
      <c r="H4099">
        <v>1</v>
      </c>
      <c r="I4099">
        <v>1</v>
      </c>
      <c r="J4099">
        <v>2</v>
      </c>
      <c r="K4099" t="s">
        <v>535</v>
      </c>
      <c r="L4099" t="s">
        <v>9515</v>
      </c>
      <c r="N4099">
        <v>1</v>
      </c>
      <c r="O4099">
        <v>1542.8526199999999</v>
      </c>
      <c r="P4099" t="s">
        <v>20</v>
      </c>
      <c r="Q4099" t="s">
        <v>20</v>
      </c>
      <c r="R4099">
        <v>1.2879999999999999E-4</v>
      </c>
      <c r="S4099">
        <v>2.5129999999999998E-4</v>
      </c>
      <c r="T4099">
        <v>2.09</v>
      </c>
    </row>
    <row r="4100" spans="1:20" x14ac:dyDescent="0.3">
      <c r="A4100">
        <v>6892</v>
      </c>
      <c r="B4100" t="b">
        <v>0</v>
      </c>
      <c r="C4100" t="s">
        <v>20</v>
      </c>
      <c r="D4100" t="s">
        <v>9516</v>
      </c>
      <c r="F4100">
        <v>2.5596999999999998E-3</v>
      </c>
      <c r="G4100">
        <v>1.7693900000000001E-4</v>
      </c>
      <c r="H4100">
        <v>1</v>
      </c>
      <c r="I4100">
        <v>1</v>
      </c>
      <c r="J4100">
        <v>2</v>
      </c>
      <c r="K4100" t="s">
        <v>227</v>
      </c>
      <c r="L4100" t="s">
        <v>9517</v>
      </c>
      <c r="N4100">
        <v>0</v>
      </c>
      <c r="O4100">
        <v>1008.51088</v>
      </c>
      <c r="P4100" t="s">
        <v>20</v>
      </c>
      <c r="Q4100" t="s">
        <v>20</v>
      </c>
      <c r="R4100">
        <v>1.2879999999999999E-4</v>
      </c>
      <c r="S4100">
        <v>5.5900000000000004E-4</v>
      </c>
      <c r="T4100">
        <v>2.71</v>
      </c>
    </row>
    <row r="4101" spans="1:20" x14ac:dyDescent="0.3">
      <c r="A4101">
        <v>5329</v>
      </c>
      <c r="B4101" t="b">
        <v>0</v>
      </c>
      <c r="C4101" t="s">
        <v>20</v>
      </c>
      <c r="D4101" t="s">
        <v>9518</v>
      </c>
      <c r="F4101">
        <v>1.94947E-4</v>
      </c>
      <c r="G4101">
        <v>1.7693900000000001E-4</v>
      </c>
      <c r="H4101">
        <v>1</v>
      </c>
      <c r="I4101">
        <v>1</v>
      </c>
      <c r="J4101">
        <v>2</v>
      </c>
      <c r="K4101" t="s">
        <v>1400</v>
      </c>
      <c r="L4101" t="s">
        <v>9519</v>
      </c>
      <c r="N4101">
        <v>0</v>
      </c>
      <c r="O4101">
        <v>1337.66957</v>
      </c>
      <c r="P4101" t="s">
        <v>20</v>
      </c>
      <c r="Q4101" t="s">
        <v>20</v>
      </c>
      <c r="R4101">
        <v>1.2879999999999999E-4</v>
      </c>
      <c r="S4101" s="1">
        <v>3.3470000000000003E-5</v>
      </c>
      <c r="T4101">
        <v>1.66</v>
      </c>
    </row>
    <row r="4102" spans="1:20" x14ac:dyDescent="0.3">
      <c r="A4102">
        <v>5348</v>
      </c>
      <c r="B4102" t="b">
        <v>0</v>
      </c>
      <c r="C4102" t="s">
        <v>20</v>
      </c>
      <c r="D4102" t="s">
        <v>9520</v>
      </c>
      <c r="F4102">
        <v>1.8086300000000001E-3</v>
      </c>
      <c r="G4102">
        <v>1.7693900000000001E-4</v>
      </c>
      <c r="H4102">
        <v>1</v>
      </c>
      <c r="I4102">
        <v>1</v>
      </c>
      <c r="J4102">
        <v>2</v>
      </c>
      <c r="K4102" t="s">
        <v>9521</v>
      </c>
      <c r="L4102" t="s">
        <v>9522</v>
      </c>
      <c r="N4102">
        <v>0</v>
      </c>
      <c r="O4102">
        <v>1449.806</v>
      </c>
      <c r="P4102" t="s">
        <v>20</v>
      </c>
      <c r="Q4102" t="s">
        <v>20</v>
      </c>
      <c r="R4102">
        <v>1.2879999999999999E-4</v>
      </c>
      <c r="S4102">
        <v>3.8309999999999999E-4</v>
      </c>
      <c r="T4102">
        <v>2.42</v>
      </c>
    </row>
    <row r="4103" spans="1:20" x14ac:dyDescent="0.3">
      <c r="A4103">
        <v>6869</v>
      </c>
      <c r="B4103" t="b">
        <v>0</v>
      </c>
      <c r="C4103" t="s">
        <v>20</v>
      </c>
      <c r="D4103" t="s">
        <v>9523</v>
      </c>
      <c r="F4103" s="1">
        <v>3.8751100000000002E-5</v>
      </c>
      <c r="G4103">
        <v>1.7693900000000001E-4</v>
      </c>
      <c r="H4103">
        <v>1</v>
      </c>
      <c r="I4103">
        <v>1</v>
      </c>
      <c r="J4103">
        <v>3</v>
      </c>
      <c r="K4103" t="s">
        <v>1813</v>
      </c>
      <c r="L4103" t="s">
        <v>9524</v>
      </c>
      <c r="N4103">
        <v>1</v>
      </c>
      <c r="O4103">
        <v>1856.0024699999999</v>
      </c>
      <c r="P4103" t="s">
        <v>20</v>
      </c>
      <c r="Q4103" t="s">
        <v>20</v>
      </c>
      <c r="R4103">
        <v>1.2879999999999999E-4</v>
      </c>
      <c r="S4103" s="1">
        <v>5.7459999999999997E-6</v>
      </c>
      <c r="T4103">
        <v>3.5</v>
      </c>
    </row>
    <row r="4104" spans="1:20" x14ac:dyDescent="0.3">
      <c r="A4104">
        <v>6937</v>
      </c>
      <c r="B4104" t="b">
        <v>0</v>
      </c>
      <c r="C4104" t="s">
        <v>20</v>
      </c>
      <c r="D4104" t="s">
        <v>9525</v>
      </c>
      <c r="F4104">
        <v>1.98204E-4</v>
      </c>
      <c r="G4104">
        <v>1.7693900000000001E-4</v>
      </c>
      <c r="H4104">
        <v>2</v>
      </c>
      <c r="I4104">
        <v>2</v>
      </c>
      <c r="J4104">
        <v>4</v>
      </c>
      <c r="K4104" t="s">
        <v>98</v>
      </c>
      <c r="L4104" t="s">
        <v>9526</v>
      </c>
      <c r="N4104">
        <v>0</v>
      </c>
      <c r="O4104">
        <v>1924.9174599999999</v>
      </c>
      <c r="P4104" t="s">
        <v>20</v>
      </c>
      <c r="Q4104" t="s">
        <v>20</v>
      </c>
      <c r="R4104">
        <v>1.2879999999999999E-4</v>
      </c>
      <c r="S4104" s="1">
        <v>3.4350000000000001E-5</v>
      </c>
      <c r="T4104">
        <v>2.2999999999999998</v>
      </c>
    </row>
    <row r="4105" spans="1:20" x14ac:dyDescent="0.3">
      <c r="A4105">
        <v>8770</v>
      </c>
      <c r="B4105" t="b">
        <v>0</v>
      </c>
      <c r="C4105" t="s">
        <v>20</v>
      </c>
      <c r="D4105" t="s">
        <v>9527</v>
      </c>
      <c r="F4105">
        <v>1.4110500000000001E-3</v>
      </c>
      <c r="G4105">
        <v>1.7693900000000001E-4</v>
      </c>
      <c r="H4105">
        <v>2</v>
      </c>
      <c r="I4105">
        <v>2</v>
      </c>
      <c r="J4105">
        <v>2</v>
      </c>
      <c r="K4105" t="s">
        <v>6259</v>
      </c>
      <c r="L4105" t="s">
        <v>9528</v>
      </c>
      <c r="N4105">
        <v>0</v>
      </c>
      <c r="O4105">
        <v>1122.60412</v>
      </c>
      <c r="P4105" t="s">
        <v>20</v>
      </c>
      <c r="Q4105" t="s">
        <v>20</v>
      </c>
      <c r="R4105">
        <v>1.2879999999999999E-4</v>
      </c>
      <c r="S4105">
        <v>2.9359999999999998E-4</v>
      </c>
      <c r="T4105">
        <v>2.74</v>
      </c>
    </row>
    <row r="4106" spans="1:20" x14ac:dyDescent="0.3">
      <c r="A4106">
        <v>4697</v>
      </c>
      <c r="B4106" t="b">
        <v>0</v>
      </c>
      <c r="C4106" t="s">
        <v>20</v>
      </c>
      <c r="D4106" t="s">
        <v>9529</v>
      </c>
      <c r="F4106">
        <v>3.1002299999999998E-4</v>
      </c>
      <c r="G4106">
        <v>1.7693900000000001E-4</v>
      </c>
      <c r="H4106">
        <v>1</v>
      </c>
      <c r="I4106">
        <v>1</v>
      </c>
      <c r="J4106">
        <v>2</v>
      </c>
      <c r="K4106" t="s">
        <v>1125</v>
      </c>
      <c r="L4106" t="s">
        <v>9530</v>
      </c>
      <c r="N4106">
        <v>0</v>
      </c>
      <c r="O4106">
        <v>1126.6367499999999</v>
      </c>
      <c r="P4106" t="s">
        <v>20</v>
      </c>
      <c r="Q4106" t="s">
        <v>20</v>
      </c>
      <c r="R4106">
        <v>1.2879999999999999E-4</v>
      </c>
      <c r="S4106" s="1">
        <v>5.5729999999999997E-5</v>
      </c>
      <c r="T4106">
        <v>2.76</v>
      </c>
    </row>
    <row r="4107" spans="1:20" x14ac:dyDescent="0.3">
      <c r="A4107">
        <v>4691</v>
      </c>
      <c r="B4107" t="b">
        <v>0</v>
      </c>
      <c r="C4107" t="s">
        <v>20</v>
      </c>
      <c r="D4107" t="s">
        <v>9531</v>
      </c>
      <c r="F4107">
        <v>6.2685099999999999E-4</v>
      </c>
      <c r="G4107">
        <v>1.7693900000000001E-4</v>
      </c>
      <c r="H4107">
        <v>1</v>
      </c>
      <c r="I4107">
        <v>1</v>
      </c>
      <c r="J4107">
        <v>4</v>
      </c>
      <c r="K4107" t="s">
        <v>4852</v>
      </c>
      <c r="L4107" t="s">
        <v>9532</v>
      </c>
      <c r="N4107">
        <v>1</v>
      </c>
      <c r="O4107">
        <v>2161.1386900000002</v>
      </c>
      <c r="P4107" t="s">
        <v>20</v>
      </c>
      <c r="Q4107" t="s">
        <v>20</v>
      </c>
      <c r="R4107">
        <v>1.2879999999999999E-4</v>
      </c>
      <c r="S4107">
        <v>1.204E-4</v>
      </c>
      <c r="T4107">
        <v>3.99</v>
      </c>
    </row>
    <row r="4108" spans="1:20" x14ac:dyDescent="0.3">
      <c r="A4108">
        <v>10318</v>
      </c>
      <c r="B4108" t="b">
        <v>0</v>
      </c>
      <c r="C4108" t="s">
        <v>20</v>
      </c>
      <c r="D4108" t="s">
        <v>9533</v>
      </c>
      <c r="F4108">
        <v>2.45605E-3</v>
      </c>
      <c r="G4108">
        <v>1.7693900000000001E-4</v>
      </c>
      <c r="H4108">
        <v>1</v>
      </c>
      <c r="I4108">
        <v>1</v>
      </c>
      <c r="J4108">
        <v>3</v>
      </c>
      <c r="K4108" t="s">
        <v>5296</v>
      </c>
      <c r="L4108" t="s">
        <v>9534</v>
      </c>
      <c r="N4108">
        <v>1</v>
      </c>
      <c r="O4108">
        <v>1458.7686200000001</v>
      </c>
      <c r="P4108" t="s">
        <v>20</v>
      </c>
      <c r="Q4108" t="s">
        <v>20</v>
      </c>
      <c r="R4108">
        <v>1.2879999999999999E-4</v>
      </c>
      <c r="S4108">
        <v>5.3580000000000001E-4</v>
      </c>
      <c r="T4108">
        <v>2.33</v>
      </c>
    </row>
    <row r="4109" spans="1:20" x14ac:dyDescent="0.3">
      <c r="A4109">
        <v>3769</v>
      </c>
      <c r="B4109" t="b">
        <v>0</v>
      </c>
      <c r="C4109" t="s">
        <v>20</v>
      </c>
      <c r="D4109" t="s">
        <v>9535</v>
      </c>
      <c r="F4109" s="1">
        <v>9.0969600000000004E-5</v>
      </c>
      <c r="G4109">
        <v>1.7693900000000001E-4</v>
      </c>
      <c r="H4109">
        <v>2</v>
      </c>
      <c r="I4109">
        <v>2</v>
      </c>
      <c r="J4109">
        <v>2</v>
      </c>
      <c r="K4109" t="s">
        <v>718</v>
      </c>
      <c r="L4109" t="s">
        <v>9536</v>
      </c>
      <c r="N4109">
        <v>0</v>
      </c>
      <c r="O4109">
        <v>1246.6161400000001</v>
      </c>
      <c r="P4109" t="s">
        <v>20</v>
      </c>
      <c r="Q4109" t="s">
        <v>20</v>
      </c>
      <c r="R4109">
        <v>1.2879999999999999E-4</v>
      </c>
      <c r="S4109" s="1">
        <v>1.4610000000000001E-5</v>
      </c>
      <c r="T4109">
        <v>2.2999999999999998</v>
      </c>
    </row>
    <row r="4110" spans="1:20" x14ac:dyDescent="0.3">
      <c r="A4110">
        <v>3745</v>
      </c>
      <c r="B4110" t="b">
        <v>0</v>
      </c>
      <c r="C4110" t="s">
        <v>20</v>
      </c>
      <c r="D4110" t="s">
        <v>9537</v>
      </c>
      <c r="F4110">
        <v>2.0830499999999999E-4</v>
      </c>
      <c r="G4110">
        <v>1.7693900000000001E-4</v>
      </c>
      <c r="H4110">
        <v>1</v>
      </c>
      <c r="I4110">
        <v>1</v>
      </c>
      <c r="J4110">
        <v>4</v>
      </c>
      <c r="K4110" t="s">
        <v>6513</v>
      </c>
      <c r="L4110" t="s">
        <v>9538</v>
      </c>
      <c r="N4110">
        <v>0</v>
      </c>
      <c r="O4110">
        <v>1718.94758</v>
      </c>
      <c r="P4110" t="s">
        <v>20</v>
      </c>
      <c r="Q4110" t="s">
        <v>20</v>
      </c>
      <c r="R4110">
        <v>1.2879999999999999E-4</v>
      </c>
      <c r="S4110" s="1">
        <v>3.629E-5</v>
      </c>
      <c r="T4110">
        <v>3.26</v>
      </c>
    </row>
    <row r="4111" spans="1:20" x14ac:dyDescent="0.3">
      <c r="A4111">
        <v>10321</v>
      </c>
      <c r="B4111" t="b">
        <v>0</v>
      </c>
      <c r="C4111" t="s">
        <v>20</v>
      </c>
      <c r="D4111" t="s">
        <v>9539</v>
      </c>
      <c r="F4111" s="1">
        <v>6.6399800000000001E-5</v>
      </c>
      <c r="G4111">
        <v>1.7693900000000001E-4</v>
      </c>
      <c r="H4111">
        <v>1</v>
      </c>
      <c r="I4111">
        <v>1</v>
      </c>
      <c r="J4111">
        <v>2</v>
      </c>
      <c r="K4111" t="s">
        <v>1561</v>
      </c>
      <c r="L4111" t="s">
        <v>9540</v>
      </c>
      <c r="N4111">
        <v>2</v>
      </c>
      <c r="O4111">
        <v>1461.7543599999999</v>
      </c>
      <c r="P4111" t="s">
        <v>20</v>
      </c>
      <c r="Q4111" t="s">
        <v>20</v>
      </c>
      <c r="R4111">
        <v>1.2879999999999999E-4</v>
      </c>
      <c r="S4111" s="1">
        <v>1.0360000000000001E-5</v>
      </c>
      <c r="T4111">
        <v>3.76</v>
      </c>
    </row>
    <row r="4112" spans="1:20" x14ac:dyDescent="0.3">
      <c r="A4112">
        <v>10322</v>
      </c>
      <c r="B4112" t="b">
        <v>0</v>
      </c>
      <c r="C4112" t="s">
        <v>20</v>
      </c>
      <c r="D4112" t="s">
        <v>9541</v>
      </c>
      <c r="F4112">
        <v>1.7937300000000001E-3</v>
      </c>
      <c r="G4112">
        <v>1.7693900000000001E-4</v>
      </c>
      <c r="H4112">
        <v>1</v>
      </c>
      <c r="I4112">
        <v>1</v>
      </c>
      <c r="J4112">
        <v>2</v>
      </c>
      <c r="K4112" t="s">
        <v>5792</v>
      </c>
      <c r="L4112" t="s">
        <v>9542</v>
      </c>
      <c r="N4112">
        <v>0</v>
      </c>
      <c r="O4112">
        <v>1439.6471200000001</v>
      </c>
      <c r="P4112" t="s">
        <v>20</v>
      </c>
      <c r="Q4112" t="s">
        <v>20</v>
      </c>
      <c r="R4112">
        <v>1.2879999999999999E-4</v>
      </c>
      <c r="S4112">
        <v>3.7980000000000002E-4</v>
      </c>
      <c r="T4112">
        <v>1.76</v>
      </c>
    </row>
    <row r="4113" spans="1:20" x14ac:dyDescent="0.3">
      <c r="A4113">
        <v>3736</v>
      </c>
      <c r="B4113" t="b">
        <v>0</v>
      </c>
      <c r="C4113" t="s">
        <v>20</v>
      </c>
      <c r="D4113" t="s">
        <v>9543</v>
      </c>
      <c r="F4113">
        <v>2.2240699999999999E-3</v>
      </c>
      <c r="G4113">
        <v>1.7693900000000001E-4</v>
      </c>
      <c r="H4113">
        <v>1</v>
      </c>
      <c r="I4113">
        <v>1</v>
      </c>
      <c r="J4113">
        <v>2</v>
      </c>
      <c r="K4113" t="s">
        <v>9544</v>
      </c>
      <c r="L4113" t="s">
        <v>9545</v>
      </c>
      <c r="N4113">
        <v>0</v>
      </c>
      <c r="O4113">
        <v>2109.1046999999999</v>
      </c>
      <c r="P4113" t="s">
        <v>20</v>
      </c>
      <c r="Q4113" t="s">
        <v>20</v>
      </c>
      <c r="R4113">
        <v>1.2879999999999999E-4</v>
      </c>
      <c r="S4113">
        <v>4.7990000000000001E-4</v>
      </c>
      <c r="T4113">
        <v>3.14</v>
      </c>
    </row>
    <row r="4114" spans="1:20" x14ac:dyDescent="0.3">
      <c r="A4114">
        <v>10323</v>
      </c>
      <c r="B4114" t="b">
        <v>0</v>
      </c>
      <c r="C4114" t="s">
        <v>20</v>
      </c>
      <c r="D4114" t="s">
        <v>9541</v>
      </c>
      <c r="E4114" t="s">
        <v>4246</v>
      </c>
      <c r="F4114">
        <v>5.1385099999999996E-4</v>
      </c>
      <c r="G4114">
        <v>1.7693900000000001E-4</v>
      </c>
      <c r="H4114">
        <v>1</v>
      </c>
      <c r="I4114">
        <v>1</v>
      </c>
      <c r="J4114">
        <v>14</v>
      </c>
      <c r="K4114" t="s">
        <v>5792</v>
      </c>
      <c r="L4114" t="s">
        <v>9542</v>
      </c>
      <c r="N4114">
        <v>0</v>
      </c>
      <c r="O4114">
        <v>1455.64203</v>
      </c>
      <c r="P4114" t="s">
        <v>20</v>
      </c>
      <c r="Q4114" t="s">
        <v>20</v>
      </c>
      <c r="R4114">
        <v>1.2879999999999999E-4</v>
      </c>
      <c r="S4114" s="1">
        <v>9.713E-5</v>
      </c>
      <c r="T4114">
        <v>2.06</v>
      </c>
    </row>
    <row r="4115" spans="1:20" x14ac:dyDescent="0.3">
      <c r="A4115">
        <v>10327</v>
      </c>
      <c r="B4115" t="b">
        <v>0</v>
      </c>
      <c r="C4115" t="s">
        <v>20</v>
      </c>
      <c r="D4115" t="s">
        <v>9546</v>
      </c>
      <c r="E4115" t="s">
        <v>5293</v>
      </c>
      <c r="F4115">
        <v>1.3427900000000001E-4</v>
      </c>
      <c r="G4115">
        <v>1.7693900000000001E-4</v>
      </c>
      <c r="H4115">
        <v>1</v>
      </c>
      <c r="I4115">
        <v>1</v>
      </c>
      <c r="J4115">
        <v>1</v>
      </c>
      <c r="K4115" t="s">
        <v>3622</v>
      </c>
      <c r="L4115" t="s">
        <v>9547</v>
      </c>
      <c r="N4115">
        <v>0</v>
      </c>
      <c r="O4115">
        <v>2106.0535799999998</v>
      </c>
      <c r="P4115" t="s">
        <v>20</v>
      </c>
      <c r="Q4115" t="s">
        <v>20</v>
      </c>
      <c r="R4115">
        <v>1.2879999999999999E-4</v>
      </c>
      <c r="S4115" s="1">
        <v>2.226E-5</v>
      </c>
      <c r="T4115">
        <v>2.34</v>
      </c>
    </row>
    <row r="4116" spans="1:20" x14ac:dyDescent="0.3">
      <c r="A4116">
        <v>3684</v>
      </c>
      <c r="B4116" t="b">
        <v>0</v>
      </c>
      <c r="C4116" t="s">
        <v>20</v>
      </c>
      <c r="D4116" t="s">
        <v>9548</v>
      </c>
      <c r="F4116" s="1">
        <v>5.7200400000000002E-5</v>
      </c>
      <c r="G4116">
        <v>1.7693900000000001E-4</v>
      </c>
      <c r="H4116">
        <v>1</v>
      </c>
      <c r="I4116">
        <v>1</v>
      </c>
      <c r="J4116">
        <v>5</v>
      </c>
      <c r="K4116" t="s">
        <v>5296</v>
      </c>
      <c r="L4116" t="s">
        <v>9549</v>
      </c>
      <c r="N4116">
        <v>0</v>
      </c>
      <c r="O4116">
        <v>1414.7536299999999</v>
      </c>
      <c r="P4116" t="s">
        <v>20</v>
      </c>
      <c r="Q4116" t="s">
        <v>20</v>
      </c>
      <c r="R4116">
        <v>1.2879999999999999E-4</v>
      </c>
      <c r="S4116" s="1">
        <v>8.789E-6</v>
      </c>
      <c r="T4116">
        <v>3.71</v>
      </c>
    </row>
    <row r="4117" spans="1:20" x14ac:dyDescent="0.3">
      <c r="A4117">
        <v>10342</v>
      </c>
      <c r="B4117" t="b">
        <v>0</v>
      </c>
      <c r="C4117" t="s">
        <v>20</v>
      </c>
      <c r="D4117" t="s">
        <v>9550</v>
      </c>
      <c r="F4117">
        <v>4.0412500000000002E-4</v>
      </c>
      <c r="G4117">
        <v>1.7693900000000001E-4</v>
      </c>
      <c r="H4117">
        <v>1</v>
      </c>
      <c r="I4117">
        <v>3</v>
      </c>
      <c r="J4117">
        <v>2</v>
      </c>
      <c r="K4117" t="s">
        <v>474</v>
      </c>
      <c r="L4117" t="s">
        <v>9551</v>
      </c>
      <c r="N4117">
        <v>1</v>
      </c>
      <c r="O4117">
        <v>1923.05457</v>
      </c>
      <c r="P4117" t="s">
        <v>20</v>
      </c>
      <c r="Q4117" t="s">
        <v>20</v>
      </c>
      <c r="R4117">
        <v>1.2879999999999999E-4</v>
      </c>
      <c r="S4117" s="1">
        <v>7.4720000000000003E-5</v>
      </c>
      <c r="T4117">
        <v>2.64</v>
      </c>
    </row>
    <row r="4118" spans="1:20" x14ac:dyDescent="0.3">
      <c r="A4118">
        <v>10353</v>
      </c>
      <c r="B4118" t="b">
        <v>0</v>
      </c>
      <c r="C4118" t="s">
        <v>20</v>
      </c>
      <c r="D4118" t="s">
        <v>9552</v>
      </c>
      <c r="F4118">
        <v>1.5331200000000001E-4</v>
      </c>
      <c r="G4118">
        <v>1.7693900000000001E-4</v>
      </c>
      <c r="H4118">
        <v>1</v>
      </c>
      <c r="I4118">
        <v>1</v>
      </c>
      <c r="J4118">
        <v>2</v>
      </c>
      <c r="K4118" t="s">
        <v>2708</v>
      </c>
      <c r="L4118" t="s">
        <v>9553</v>
      </c>
      <c r="N4118">
        <v>0</v>
      </c>
      <c r="O4118">
        <v>1335.6022800000001</v>
      </c>
      <c r="P4118" t="s">
        <v>20</v>
      </c>
      <c r="Q4118" t="s">
        <v>20</v>
      </c>
      <c r="R4118">
        <v>1.2879999999999999E-4</v>
      </c>
      <c r="S4118" s="1">
        <v>2.58E-5</v>
      </c>
      <c r="T4118">
        <v>1.99</v>
      </c>
    </row>
    <row r="4119" spans="1:20" x14ac:dyDescent="0.3">
      <c r="A4119">
        <v>10359</v>
      </c>
      <c r="B4119" t="b">
        <v>0</v>
      </c>
      <c r="C4119" t="s">
        <v>20</v>
      </c>
      <c r="D4119" t="s">
        <v>9554</v>
      </c>
      <c r="F4119" s="1">
        <v>1.0818199999999999E-5</v>
      </c>
      <c r="G4119">
        <v>1.7693900000000001E-4</v>
      </c>
      <c r="H4119">
        <v>1</v>
      </c>
      <c r="I4119">
        <v>1</v>
      </c>
      <c r="J4119">
        <v>5</v>
      </c>
      <c r="K4119" t="s">
        <v>166</v>
      </c>
      <c r="L4119" t="s">
        <v>9555</v>
      </c>
      <c r="N4119">
        <v>0</v>
      </c>
      <c r="O4119">
        <v>1388.7420099999999</v>
      </c>
      <c r="P4119" t="s">
        <v>20</v>
      </c>
      <c r="Q4119" t="s">
        <v>20</v>
      </c>
      <c r="R4119">
        <v>1.2879999999999999E-4</v>
      </c>
      <c r="S4119" s="1">
        <v>1.412E-6</v>
      </c>
      <c r="T4119">
        <v>2.9</v>
      </c>
    </row>
    <row r="4120" spans="1:20" x14ac:dyDescent="0.3">
      <c r="A4120">
        <v>10360</v>
      </c>
      <c r="B4120" t="b">
        <v>0</v>
      </c>
      <c r="C4120" t="s">
        <v>20</v>
      </c>
      <c r="D4120" t="s">
        <v>9556</v>
      </c>
      <c r="F4120" s="1">
        <v>2.2396400000000001E-7</v>
      </c>
      <c r="G4120">
        <v>1.7693900000000001E-4</v>
      </c>
      <c r="H4120">
        <v>2</v>
      </c>
      <c r="I4120">
        <v>2</v>
      </c>
      <c r="J4120">
        <v>10</v>
      </c>
      <c r="K4120" t="s">
        <v>908</v>
      </c>
      <c r="L4120" t="s">
        <v>9557</v>
      </c>
      <c r="N4120">
        <v>0</v>
      </c>
      <c r="O4120">
        <v>1404.7369200000001</v>
      </c>
      <c r="P4120" t="s">
        <v>20</v>
      </c>
      <c r="Q4120" t="s">
        <v>20</v>
      </c>
      <c r="R4120">
        <v>1.2879999999999999E-4</v>
      </c>
      <c r="S4120" s="1">
        <v>2.023E-8</v>
      </c>
      <c r="T4120">
        <v>3.03</v>
      </c>
    </row>
    <row r="4121" spans="1:20" x14ac:dyDescent="0.3">
      <c r="A4121">
        <v>10364</v>
      </c>
      <c r="B4121" t="b">
        <v>0</v>
      </c>
      <c r="C4121" t="s">
        <v>20</v>
      </c>
      <c r="D4121" t="s">
        <v>9558</v>
      </c>
      <c r="F4121">
        <v>1.57132E-3</v>
      </c>
      <c r="G4121">
        <v>1.7693900000000001E-4</v>
      </c>
      <c r="H4121">
        <v>1</v>
      </c>
      <c r="I4121">
        <v>1</v>
      </c>
      <c r="J4121">
        <v>1</v>
      </c>
      <c r="K4121" t="s">
        <v>1064</v>
      </c>
      <c r="L4121" t="s">
        <v>9559</v>
      </c>
      <c r="N4121">
        <v>0</v>
      </c>
      <c r="O4121">
        <v>1761.7887599999999</v>
      </c>
      <c r="P4121" t="s">
        <v>20</v>
      </c>
      <c r="Q4121" t="s">
        <v>20</v>
      </c>
      <c r="R4121">
        <v>1.2879999999999999E-4</v>
      </c>
      <c r="S4121">
        <v>3.2820000000000001E-4</v>
      </c>
      <c r="T4121">
        <v>1.55</v>
      </c>
    </row>
    <row r="4122" spans="1:20" x14ac:dyDescent="0.3">
      <c r="A4122">
        <v>3542</v>
      </c>
      <c r="B4122" t="b">
        <v>0</v>
      </c>
      <c r="C4122" t="s">
        <v>20</v>
      </c>
      <c r="D4122" t="s">
        <v>9560</v>
      </c>
      <c r="F4122">
        <v>4.2471799999999998E-4</v>
      </c>
      <c r="G4122">
        <v>1.7693900000000001E-4</v>
      </c>
      <c r="H4122">
        <v>1</v>
      </c>
      <c r="I4122">
        <v>1</v>
      </c>
      <c r="J4122">
        <v>4</v>
      </c>
      <c r="K4122" t="s">
        <v>1064</v>
      </c>
      <c r="L4122" t="s">
        <v>9561</v>
      </c>
      <c r="N4122">
        <v>0</v>
      </c>
      <c r="O4122">
        <v>1386.74749</v>
      </c>
      <c r="P4122" t="s">
        <v>20</v>
      </c>
      <c r="Q4122" t="s">
        <v>20</v>
      </c>
      <c r="R4122">
        <v>1.2879999999999999E-4</v>
      </c>
      <c r="S4122" s="1">
        <v>7.8549999999999998E-5</v>
      </c>
      <c r="T4122">
        <v>2.25</v>
      </c>
    </row>
    <row r="4123" spans="1:20" x14ac:dyDescent="0.3">
      <c r="A4123">
        <v>10383</v>
      </c>
      <c r="B4123" t="b">
        <v>0</v>
      </c>
      <c r="C4123" t="s">
        <v>20</v>
      </c>
      <c r="D4123" t="s">
        <v>9562</v>
      </c>
      <c r="F4123">
        <v>4.7693900000000001E-4</v>
      </c>
      <c r="G4123">
        <v>1.7693900000000001E-4</v>
      </c>
      <c r="H4123">
        <v>1</v>
      </c>
      <c r="I4123">
        <v>1</v>
      </c>
      <c r="J4123">
        <v>2</v>
      </c>
      <c r="K4123" t="s">
        <v>77</v>
      </c>
      <c r="L4123" t="s">
        <v>9563</v>
      </c>
      <c r="N4123">
        <v>1</v>
      </c>
      <c r="O4123">
        <v>1964.9712300000001</v>
      </c>
      <c r="P4123" t="s">
        <v>20</v>
      </c>
      <c r="Q4123" t="s">
        <v>20</v>
      </c>
      <c r="R4123">
        <v>1.2879999999999999E-4</v>
      </c>
      <c r="S4123" s="1">
        <v>8.9240000000000006E-5</v>
      </c>
      <c r="T4123">
        <v>1.76</v>
      </c>
    </row>
    <row r="4124" spans="1:20" x14ac:dyDescent="0.3">
      <c r="A4124">
        <v>3518</v>
      </c>
      <c r="B4124" t="b">
        <v>0</v>
      </c>
      <c r="C4124" t="s">
        <v>20</v>
      </c>
      <c r="D4124" t="s">
        <v>9564</v>
      </c>
      <c r="E4124" t="s">
        <v>223</v>
      </c>
      <c r="F4124">
        <v>1.4585500000000001E-3</v>
      </c>
      <c r="G4124">
        <v>1.7693900000000001E-4</v>
      </c>
      <c r="H4124">
        <v>1</v>
      </c>
      <c r="I4124">
        <v>1</v>
      </c>
      <c r="J4124">
        <v>1</v>
      </c>
      <c r="K4124" t="s">
        <v>6262</v>
      </c>
      <c r="L4124" t="s">
        <v>9565</v>
      </c>
      <c r="N4124">
        <v>0</v>
      </c>
      <c r="O4124">
        <v>1886.9752699999999</v>
      </c>
      <c r="P4124" t="s">
        <v>20</v>
      </c>
      <c r="Q4124" t="s">
        <v>20</v>
      </c>
      <c r="R4124">
        <v>1.2879999999999999E-4</v>
      </c>
      <c r="S4124">
        <v>3.0479999999999998E-4</v>
      </c>
      <c r="T4124">
        <v>2.38</v>
      </c>
    </row>
    <row r="4125" spans="1:20" x14ac:dyDescent="0.3">
      <c r="A4125">
        <v>3474</v>
      </c>
      <c r="B4125" t="b">
        <v>0</v>
      </c>
      <c r="C4125" t="s">
        <v>20</v>
      </c>
      <c r="D4125" t="s">
        <v>9566</v>
      </c>
      <c r="F4125" s="1">
        <v>5.4801099999999997E-7</v>
      </c>
      <c r="G4125">
        <v>1.7693900000000001E-4</v>
      </c>
      <c r="H4125">
        <v>1</v>
      </c>
      <c r="I4125">
        <v>1</v>
      </c>
      <c r="J4125">
        <v>7</v>
      </c>
      <c r="K4125" t="s">
        <v>166</v>
      </c>
      <c r="L4125" t="s">
        <v>9567</v>
      </c>
      <c r="N4125">
        <v>1</v>
      </c>
      <c r="O4125">
        <v>2059.0917399999998</v>
      </c>
      <c r="P4125" t="s">
        <v>20</v>
      </c>
      <c r="Q4125" t="s">
        <v>20</v>
      </c>
      <c r="R4125">
        <v>1.2879999999999999E-4</v>
      </c>
      <c r="S4125" s="1">
        <v>5.4049999999999998E-8</v>
      </c>
      <c r="T4125">
        <v>4.32</v>
      </c>
    </row>
    <row r="4126" spans="1:20" x14ac:dyDescent="0.3">
      <c r="A4126">
        <v>3475</v>
      </c>
      <c r="B4126" t="b">
        <v>0</v>
      </c>
      <c r="C4126" t="s">
        <v>20</v>
      </c>
      <c r="D4126" t="s">
        <v>9568</v>
      </c>
      <c r="F4126" s="1">
        <v>1.9425999999999999E-9</v>
      </c>
      <c r="G4126">
        <v>1.7693900000000001E-4</v>
      </c>
      <c r="H4126">
        <v>1</v>
      </c>
      <c r="I4126">
        <v>1</v>
      </c>
      <c r="J4126">
        <v>12</v>
      </c>
      <c r="K4126" t="s">
        <v>104</v>
      </c>
      <c r="L4126" t="s">
        <v>9569</v>
      </c>
      <c r="N4126">
        <v>1</v>
      </c>
      <c r="O4126">
        <v>2600.4029</v>
      </c>
      <c r="P4126" t="s">
        <v>20</v>
      </c>
      <c r="Q4126" t="s">
        <v>20</v>
      </c>
      <c r="R4126">
        <v>1.2879999999999999E-4</v>
      </c>
      <c r="S4126" s="1">
        <v>1.1210000000000001E-10</v>
      </c>
      <c r="T4126">
        <v>4.07</v>
      </c>
    </row>
    <row r="4127" spans="1:20" x14ac:dyDescent="0.3">
      <c r="A4127">
        <v>3476</v>
      </c>
      <c r="B4127" t="b">
        <v>0</v>
      </c>
      <c r="C4127" t="s">
        <v>20</v>
      </c>
      <c r="D4127" t="s">
        <v>9570</v>
      </c>
      <c r="F4127">
        <v>2.8975199999999998E-3</v>
      </c>
      <c r="G4127">
        <v>1.7693900000000001E-4</v>
      </c>
      <c r="H4127">
        <v>1</v>
      </c>
      <c r="I4127">
        <v>1</v>
      </c>
      <c r="J4127">
        <v>3</v>
      </c>
      <c r="K4127" t="s">
        <v>9571</v>
      </c>
      <c r="L4127" t="s">
        <v>9572</v>
      </c>
      <c r="N4127">
        <v>1</v>
      </c>
      <c r="O4127">
        <v>2572.4079900000002</v>
      </c>
      <c r="P4127" t="s">
        <v>20</v>
      </c>
      <c r="Q4127" t="s">
        <v>20</v>
      </c>
      <c r="R4127">
        <v>1.2879999999999999E-4</v>
      </c>
      <c r="S4127">
        <v>6.4329999999999997E-4</v>
      </c>
      <c r="T4127">
        <v>3.15</v>
      </c>
    </row>
    <row r="4128" spans="1:20" x14ac:dyDescent="0.3">
      <c r="A4128">
        <v>10462</v>
      </c>
      <c r="B4128" t="b">
        <v>0</v>
      </c>
      <c r="C4128" t="s">
        <v>20</v>
      </c>
      <c r="D4128" t="s">
        <v>9573</v>
      </c>
      <c r="F4128" s="1">
        <v>3.9726299999999999E-5</v>
      </c>
      <c r="G4128">
        <v>1.7693900000000001E-4</v>
      </c>
      <c r="H4128">
        <v>1</v>
      </c>
      <c r="I4128">
        <v>5</v>
      </c>
      <c r="J4128">
        <v>4</v>
      </c>
      <c r="K4128" t="s">
        <v>160</v>
      </c>
      <c r="L4128" t="s">
        <v>9574</v>
      </c>
      <c r="N4128">
        <v>0</v>
      </c>
      <c r="O4128">
        <v>1444.81584</v>
      </c>
      <c r="P4128" t="s">
        <v>20</v>
      </c>
      <c r="Q4128" t="s">
        <v>20</v>
      </c>
      <c r="R4128">
        <v>1.2879999999999999E-4</v>
      </c>
      <c r="S4128" s="1">
        <v>5.9109999999999998E-6</v>
      </c>
      <c r="T4128">
        <v>2.46</v>
      </c>
    </row>
    <row r="4129" spans="1:20" x14ac:dyDescent="0.3">
      <c r="A4129">
        <v>3503</v>
      </c>
      <c r="B4129" t="b">
        <v>0</v>
      </c>
      <c r="C4129" t="s">
        <v>20</v>
      </c>
      <c r="D4129" t="s">
        <v>9575</v>
      </c>
      <c r="F4129">
        <v>2.7346699999999998E-3</v>
      </c>
      <c r="G4129">
        <v>1.7693900000000001E-4</v>
      </c>
      <c r="H4129">
        <v>1</v>
      </c>
      <c r="I4129">
        <v>1</v>
      </c>
      <c r="J4129">
        <v>4</v>
      </c>
      <c r="K4129" t="s">
        <v>1620</v>
      </c>
      <c r="L4129" t="s">
        <v>9576</v>
      </c>
      <c r="N4129">
        <v>0</v>
      </c>
      <c r="O4129">
        <v>1034.5377699999999</v>
      </c>
      <c r="P4129" t="s">
        <v>20</v>
      </c>
      <c r="Q4129" t="s">
        <v>20</v>
      </c>
      <c r="R4129">
        <v>1.2879999999999999E-4</v>
      </c>
      <c r="S4129">
        <v>6.0030000000000001E-4</v>
      </c>
      <c r="T4129">
        <v>1.4</v>
      </c>
    </row>
    <row r="4130" spans="1:20" x14ac:dyDescent="0.3">
      <c r="A4130">
        <v>3510</v>
      </c>
      <c r="B4130" t="b">
        <v>0</v>
      </c>
      <c r="C4130" t="s">
        <v>20</v>
      </c>
      <c r="D4130" t="s">
        <v>9577</v>
      </c>
      <c r="F4130" s="1">
        <v>3.2562799999999999E-5</v>
      </c>
      <c r="G4130">
        <v>1.7693900000000001E-4</v>
      </c>
      <c r="H4130">
        <v>1</v>
      </c>
      <c r="I4130">
        <v>1</v>
      </c>
      <c r="J4130">
        <v>3</v>
      </c>
      <c r="K4130" t="s">
        <v>9578</v>
      </c>
      <c r="L4130" t="s">
        <v>9579</v>
      </c>
      <c r="N4130">
        <v>1</v>
      </c>
      <c r="O4130">
        <v>2151.0564199999999</v>
      </c>
      <c r="P4130" t="s">
        <v>20</v>
      </c>
      <c r="Q4130" t="s">
        <v>20</v>
      </c>
      <c r="R4130">
        <v>1.2879999999999999E-4</v>
      </c>
      <c r="S4130" s="1">
        <v>4.724E-6</v>
      </c>
      <c r="T4130">
        <v>2.98</v>
      </c>
    </row>
    <row r="4131" spans="1:20" x14ac:dyDescent="0.3">
      <c r="A4131">
        <v>10306</v>
      </c>
      <c r="B4131" t="b">
        <v>0</v>
      </c>
      <c r="C4131" t="s">
        <v>20</v>
      </c>
      <c r="D4131" t="s">
        <v>9580</v>
      </c>
      <c r="E4131" t="s">
        <v>239</v>
      </c>
      <c r="F4131">
        <v>1.0133200000000001E-3</v>
      </c>
      <c r="G4131">
        <v>1.7693900000000001E-4</v>
      </c>
      <c r="H4131">
        <v>1</v>
      </c>
      <c r="I4131">
        <v>1</v>
      </c>
      <c r="J4131">
        <v>1</v>
      </c>
      <c r="K4131" t="s">
        <v>3597</v>
      </c>
      <c r="L4131" t="s">
        <v>9581</v>
      </c>
      <c r="N4131">
        <v>0</v>
      </c>
      <c r="O4131">
        <v>1541.7416900000001</v>
      </c>
      <c r="P4131" t="s">
        <v>20</v>
      </c>
      <c r="Q4131" t="s">
        <v>20</v>
      </c>
      <c r="R4131">
        <v>1.2879999999999999E-4</v>
      </c>
      <c r="S4131">
        <v>2.05E-4</v>
      </c>
      <c r="T4131">
        <v>2.1800000000000002</v>
      </c>
    </row>
    <row r="4132" spans="1:20" x14ac:dyDescent="0.3">
      <c r="A4132">
        <v>10452</v>
      </c>
      <c r="B4132" t="b">
        <v>0</v>
      </c>
      <c r="C4132" t="s">
        <v>20</v>
      </c>
      <c r="D4132" t="s">
        <v>9582</v>
      </c>
      <c r="F4132" s="1">
        <v>4.2038299999999999E-7</v>
      </c>
      <c r="G4132">
        <v>1.7693900000000001E-4</v>
      </c>
      <c r="H4132">
        <v>1</v>
      </c>
      <c r="I4132">
        <v>1</v>
      </c>
      <c r="J4132">
        <v>2</v>
      </c>
      <c r="K4132" t="s">
        <v>1225</v>
      </c>
      <c r="L4132" t="s">
        <v>9583</v>
      </c>
      <c r="N4132">
        <v>0</v>
      </c>
      <c r="O4132">
        <v>2788.4767400000001</v>
      </c>
      <c r="P4132" t="s">
        <v>20</v>
      </c>
      <c r="Q4132" t="s">
        <v>20</v>
      </c>
      <c r="R4132">
        <v>1.2879999999999999E-4</v>
      </c>
      <c r="S4132" s="1">
        <v>4.0299999999999997E-8</v>
      </c>
      <c r="T4132">
        <v>4.59</v>
      </c>
    </row>
    <row r="4133" spans="1:20" x14ac:dyDescent="0.3">
      <c r="A4133">
        <v>10431</v>
      </c>
      <c r="B4133" t="b">
        <v>0</v>
      </c>
      <c r="C4133" t="s">
        <v>20</v>
      </c>
      <c r="D4133" t="s">
        <v>9584</v>
      </c>
      <c r="F4133" s="1">
        <v>6.6399800000000001E-5</v>
      </c>
      <c r="G4133">
        <v>1.7693900000000001E-4</v>
      </c>
      <c r="H4133">
        <v>1</v>
      </c>
      <c r="I4133">
        <v>1</v>
      </c>
      <c r="J4133">
        <v>2</v>
      </c>
      <c r="K4133" t="s">
        <v>6236</v>
      </c>
      <c r="L4133" t="s">
        <v>9585</v>
      </c>
      <c r="N4133">
        <v>0</v>
      </c>
      <c r="O4133">
        <v>1537.7645299999999</v>
      </c>
      <c r="P4133" t="s">
        <v>20</v>
      </c>
      <c r="Q4133" t="s">
        <v>20</v>
      </c>
      <c r="R4133">
        <v>1.2879999999999999E-4</v>
      </c>
      <c r="S4133" s="1">
        <v>1.029E-5</v>
      </c>
      <c r="T4133">
        <v>3.33</v>
      </c>
    </row>
    <row r="4134" spans="1:20" x14ac:dyDescent="0.3">
      <c r="A4134">
        <v>10413</v>
      </c>
      <c r="B4134" t="b">
        <v>0</v>
      </c>
      <c r="C4134" t="s">
        <v>20</v>
      </c>
      <c r="D4134" t="s">
        <v>9586</v>
      </c>
      <c r="F4134" s="1">
        <v>2.49792E-5</v>
      </c>
      <c r="G4134">
        <v>1.7693900000000001E-4</v>
      </c>
      <c r="H4134">
        <v>1</v>
      </c>
      <c r="I4134">
        <v>1</v>
      </c>
      <c r="J4134">
        <v>2</v>
      </c>
      <c r="K4134" t="s">
        <v>1004</v>
      </c>
      <c r="L4134" t="s">
        <v>9587</v>
      </c>
      <c r="N4134">
        <v>1</v>
      </c>
      <c r="O4134">
        <v>2030.9553100000001</v>
      </c>
      <c r="P4134" t="s">
        <v>20</v>
      </c>
      <c r="Q4134" t="s">
        <v>20</v>
      </c>
      <c r="R4134">
        <v>1.2879999999999999E-4</v>
      </c>
      <c r="S4134" s="1">
        <v>3.5470000000000001E-6</v>
      </c>
      <c r="T4134">
        <v>3.72</v>
      </c>
    </row>
    <row r="4135" spans="1:20" x14ac:dyDescent="0.3">
      <c r="A4135">
        <v>10412</v>
      </c>
      <c r="B4135" t="b">
        <v>0</v>
      </c>
      <c r="C4135" t="s">
        <v>20</v>
      </c>
      <c r="D4135" t="s">
        <v>9588</v>
      </c>
      <c r="F4135">
        <v>1.02157E-4</v>
      </c>
      <c r="G4135">
        <v>1.7693900000000001E-4</v>
      </c>
      <c r="H4135">
        <v>1</v>
      </c>
      <c r="I4135">
        <v>1</v>
      </c>
      <c r="J4135">
        <v>4</v>
      </c>
      <c r="K4135" t="s">
        <v>1004</v>
      </c>
      <c r="L4135" t="s">
        <v>9589</v>
      </c>
      <c r="N4135">
        <v>0</v>
      </c>
      <c r="O4135">
        <v>1561.6904199999999</v>
      </c>
      <c r="P4135" t="s">
        <v>20</v>
      </c>
      <c r="Q4135" t="s">
        <v>20</v>
      </c>
      <c r="R4135">
        <v>1.2879999999999999E-4</v>
      </c>
      <c r="S4135" s="1">
        <v>1.66E-5</v>
      </c>
      <c r="T4135">
        <v>2.36</v>
      </c>
    </row>
    <row r="4136" spans="1:20" x14ac:dyDescent="0.3">
      <c r="A4136">
        <v>10402</v>
      </c>
      <c r="B4136" t="b">
        <v>0</v>
      </c>
      <c r="C4136" t="s">
        <v>20</v>
      </c>
      <c r="D4136" t="s">
        <v>9590</v>
      </c>
      <c r="F4136">
        <v>3.8772900000000001E-4</v>
      </c>
      <c r="G4136">
        <v>1.7693900000000001E-4</v>
      </c>
      <c r="H4136">
        <v>1</v>
      </c>
      <c r="I4136">
        <v>2</v>
      </c>
      <c r="J4136">
        <v>2</v>
      </c>
      <c r="K4136">
        <v>55956899</v>
      </c>
      <c r="L4136" t="s">
        <v>9591</v>
      </c>
      <c r="N4136">
        <v>0</v>
      </c>
      <c r="O4136">
        <v>2510.13177</v>
      </c>
      <c r="P4136" t="s">
        <v>20</v>
      </c>
      <c r="Q4136" t="s">
        <v>20</v>
      </c>
      <c r="R4136">
        <v>1.2879999999999999E-4</v>
      </c>
      <c r="S4136" s="1">
        <v>7.1509999999999998E-5</v>
      </c>
      <c r="T4136">
        <v>3.19</v>
      </c>
    </row>
    <row r="4137" spans="1:20" x14ac:dyDescent="0.3">
      <c r="A4137">
        <v>10400</v>
      </c>
      <c r="B4137" t="b">
        <v>0</v>
      </c>
      <c r="C4137" t="s">
        <v>20</v>
      </c>
      <c r="D4137" t="s">
        <v>9592</v>
      </c>
      <c r="F4137">
        <v>1.1191599999999999E-3</v>
      </c>
      <c r="G4137">
        <v>1.7693900000000001E-4</v>
      </c>
      <c r="H4137">
        <v>1</v>
      </c>
      <c r="I4137">
        <v>1</v>
      </c>
      <c r="J4137">
        <v>1</v>
      </c>
      <c r="K4137" t="s">
        <v>258</v>
      </c>
      <c r="L4137" t="s">
        <v>9593</v>
      </c>
      <c r="N4137">
        <v>1</v>
      </c>
      <c r="O4137">
        <v>2433.18788</v>
      </c>
      <c r="P4137" t="s">
        <v>20</v>
      </c>
      <c r="Q4137" t="s">
        <v>20</v>
      </c>
      <c r="R4137">
        <v>1.2879999999999999E-4</v>
      </c>
      <c r="S4137">
        <v>2.285E-4</v>
      </c>
      <c r="T4137">
        <v>2.68</v>
      </c>
    </row>
    <row r="4138" spans="1:20" x14ac:dyDescent="0.3">
      <c r="A4138">
        <v>10384</v>
      </c>
      <c r="B4138" t="b">
        <v>0</v>
      </c>
      <c r="C4138" t="s">
        <v>20</v>
      </c>
      <c r="D4138" t="s">
        <v>9594</v>
      </c>
      <c r="F4138">
        <v>6.9234799999999997E-4</v>
      </c>
      <c r="G4138">
        <v>1.7693900000000001E-4</v>
      </c>
      <c r="H4138">
        <v>1</v>
      </c>
      <c r="I4138">
        <v>2</v>
      </c>
      <c r="J4138">
        <v>2</v>
      </c>
      <c r="K4138" t="s">
        <v>7054</v>
      </c>
      <c r="L4138" t="s">
        <v>9595</v>
      </c>
      <c r="N4138">
        <v>0</v>
      </c>
      <c r="O4138">
        <v>1658.81194</v>
      </c>
      <c r="P4138" t="s">
        <v>20</v>
      </c>
      <c r="Q4138" t="s">
        <v>20</v>
      </c>
      <c r="R4138">
        <v>1.2879999999999999E-4</v>
      </c>
      <c r="S4138">
        <v>1.35E-4</v>
      </c>
      <c r="T4138">
        <v>2.17</v>
      </c>
    </row>
    <row r="4139" spans="1:20" x14ac:dyDescent="0.3">
      <c r="A4139">
        <v>10451</v>
      </c>
      <c r="B4139" t="b">
        <v>0</v>
      </c>
      <c r="C4139" t="s">
        <v>20</v>
      </c>
      <c r="D4139" t="s">
        <v>9596</v>
      </c>
      <c r="E4139" t="s">
        <v>1070</v>
      </c>
      <c r="F4139" s="1">
        <v>2.7800000000000001E-6</v>
      </c>
      <c r="G4139">
        <v>1.7693900000000001E-4</v>
      </c>
      <c r="H4139">
        <v>1</v>
      </c>
      <c r="I4139">
        <v>1</v>
      </c>
      <c r="J4139">
        <v>3</v>
      </c>
      <c r="K4139" t="s">
        <v>7059</v>
      </c>
      <c r="L4139" t="s">
        <v>9597</v>
      </c>
      <c r="N4139">
        <v>0</v>
      </c>
      <c r="O4139">
        <v>1809.8323499999999</v>
      </c>
      <c r="P4139" t="s">
        <v>20</v>
      </c>
      <c r="Q4139" t="s">
        <v>20</v>
      </c>
      <c r="R4139">
        <v>1.2879999999999999E-4</v>
      </c>
      <c r="S4139" s="1">
        <v>3.2119999999999999E-7</v>
      </c>
      <c r="T4139">
        <v>2.9</v>
      </c>
    </row>
    <row r="4140" spans="1:20" x14ac:dyDescent="0.3">
      <c r="A4140">
        <v>3473</v>
      </c>
      <c r="B4140" t="b">
        <v>0</v>
      </c>
      <c r="C4140" t="s">
        <v>20</v>
      </c>
      <c r="D4140" t="s">
        <v>9598</v>
      </c>
      <c r="F4140" s="1">
        <v>1.4102599999999999E-5</v>
      </c>
      <c r="G4140">
        <v>1.7693900000000001E-4</v>
      </c>
      <c r="H4140">
        <v>3</v>
      </c>
      <c r="I4140">
        <v>3</v>
      </c>
      <c r="J4140">
        <v>2</v>
      </c>
      <c r="K4140" t="s">
        <v>9599</v>
      </c>
      <c r="L4140" t="s">
        <v>9600</v>
      </c>
      <c r="N4140">
        <v>0</v>
      </c>
      <c r="O4140">
        <v>1518.76459</v>
      </c>
      <c r="P4140" t="s">
        <v>20</v>
      </c>
      <c r="Q4140" t="s">
        <v>20</v>
      </c>
      <c r="R4140">
        <v>1.2879999999999999E-4</v>
      </c>
      <c r="S4140" s="1">
        <v>1.8950000000000001E-6</v>
      </c>
      <c r="T4140">
        <v>2.17</v>
      </c>
    </row>
    <row r="4141" spans="1:20" x14ac:dyDescent="0.3">
      <c r="A4141">
        <v>10300</v>
      </c>
      <c r="B4141" t="b">
        <v>0</v>
      </c>
      <c r="C4141" t="s">
        <v>20</v>
      </c>
      <c r="D4141" t="s">
        <v>9601</v>
      </c>
      <c r="F4141">
        <v>1.1664500000000001E-3</v>
      </c>
      <c r="G4141">
        <v>1.7693900000000001E-4</v>
      </c>
      <c r="H4141">
        <v>1</v>
      </c>
      <c r="I4141">
        <v>1</v>
      </c>
      <c r="J4141">
        <v>2</v>
      </c>
      <c r="K4141" t="s">
        <v>8999</v>
      </c>
      <c r="L4141" t="s">
        <v>9602</v>
      </c>
      <c r="N4141">
        <v>0</v>
      </c>
      <c r="O4141">
        <v>1448.76314</v>
      </c>
      <c r="P4141" t="s">
        <v>20</v>
      </c>
      <c r="Q4141" t="s">
        <v>20</v>
      </c>
      <c r="R4141">
        <v>1.2879999999999999E-4</v>
      </c>
      <c r="S4141">
        <v>2.386E-4</v>
      </c>
      <c r="T4141">
        <v>1.95</v>
      </c>
    </row>
    <row r="4142" spans="1:20" x14ac:dyDescent="0.3">
      <c r="A4142">
        <v>3772</v>
      </c>
      <c r="B4142" t="b">
        <v>0</v>
      </c>
      <c r="C4142" t="s">
        <v>20</v>
      </c>
      <c r="D4142" t="s">
        <v>9603</v>
      </c>
      <c r="F4142" s="1">
        <v>8.0282399999999999E-6</v>
      </c>
      <c r="G4142">
        <v>1.7693900000000001E-4</v>
      </c>
      <c r="H4142">
        <v>1</v>
      </c>
      <c r="I4142">
        <v>1</v>
      </c>
      <c r="J4142">
        <v>2</v>
      </c>
      <c r="K4142" t="s">
        <v>2210</v>
      </c>
      <c r="L4142" t="s">
        <v>9604</v>
      </c>
      <c r="N4142">
        <v>0</v>
      </c>
      <c r="O4142">
        <v>1395.7002</v>
      </c>
      <c r="P4142" t="s">
        <v>20</v>
      </c>
      <c r="Q4142" t="s">
        <v>20</v>
      </c>
      <c r="R4142">
        <v>1.2879999999999999E-4</v>
      </c>
      <c r="S4142" s="1">
        <v>1.018E-6</v>
      </c>
      <c r="T4142">
        <v>2.77</v>
      </c>
    </row>
    <row r="4143" spans="1:20" x14ac:dyDescent="0.3">
      <c r="A4143">
        <v>9913</v>
      </c>
      <c r="B4143" t="b">
        <v>0</v>
      </c>
      <c r="C4143" t="s">
        <v>20</v>
      </c>
      <c r="D4143" t="s">
        <v>9605</v>
      </c>
      <c r="F4143" s="1">
        <v>7.4566000000000004E-5</v>
      </c>
      <c r="G4143">
        <v>1.7693900000000001E-4</v>
      </c>
      <c r="H4143">
        <v>1</v>
      </c>
      <c r="I4143">
        <v>1</v>
      </c>
      <c r="J4143">
        <v>2</v>
      </c>
      <c r="K4143" t="s">
        <v>2809</v>
      </c>
      <c r="L4143" t="s">
        <v>9606</v>
      </c>
      <c r="N4143">
        <v>0</v>
      </c>
      <c r="O4143">
        <v>1221.5844999999999</v>
      </c>
      <c r="P4143" t="s">
        <v>20</v>
      </c>
      <c r="Q4143" t="s">
        <v>20</v>
      </c>
      <c r="R4143">
        <v>1.2879999999999999E-4</v>
      </c>
      <c r="S4143" s="1">
        <v>1.1739999999999999E-5</v>
      </c>
      <c r="T4143">
        <v>2.57</v>
      </c>
    </row>
    <row r="4144" spans="1:20" x14ac:dyDescent="0.3">
      <c r="A4144">
        <v>9918</v>
      </c>
      <c r="B4144" t="b">
        <v>0</v>
      </c>
      <c r="C4144" t="s">
        <v>20</v>
      </c>
      <c r="D4144" t="s">
        <v>9607</v>
      </c>
      <c r="F4144" s="1">
        <v>2.9930700000000002E-7</v>
      </c>
      <c r="G4144">
        <v>1.7693900000000001E-4</v>
      </c>
      <c r="H4144">
        <v>1</v>
      </c>
      <c r="I4144">
        <v>1</v>
      </c>
      <c r="J4144">
        <v>4</v>
      </c>
      <c r="K4144" t="s">
        <v>5530</v>
      </c>
      <c r="L4144" t="s">
        <v>9608</v>
      </c>
      <c r="N4144">
        <v>0</v>
      </c>
      <c r="O4144">
        <v>1836.96027</v>
      </c>
      <c r="P4144" t="s">
        <v>20</v>
      </c>
      <c r="Q4144" t="s">
        <v>20</v>
      </c>
      <c r="R4144">
        <v>1.2879999999999999E-4</v>
      </c>
      <c r="S4144" s="1">
        <v>2.7789999999999999E-8</v>
      </c>
      <c r="T4144">
        <v>3.71</v>
      </c>
    </row>
    <row r="4145" spans="1:20" x14ac:dyDescent="0.3">
      <c r="A4145">
        <v>9929</v>
      </c>
      <c r="B4145" t="b">
        <v>0</v>
      </c>
      <c r="C4145" t="s">
        <v>20</v>
      </c>
      <c r="D4145" t="s">
        <v>9609</v>
      </c>
      <c r="F4145">
        <v>2.1892099999999999E-4</v>
      </c>
      <c r="G4145">
        <v>1.7693900000000001E-4</v>
      </c>
      <c r="H4145">
        <v>2</v>
      </c>
      <c r="I4145">
        <v>2</v>
      </c>
      <c r="J4145">
        <v>1</v>
      </c>
      <c r="K4145" t="s">
        <v>9610</v>
      </c>
      <c r="L4145" t="s">
        <v>9611</v>
      </c>
      <c r="N4145">
        <v>0</v>
      </c>
      <c r="O4145">
        <v>1707.9136599999999</v>
      </c>
      <c r="P4145" t="s">
        <v>20</v>
      </c>
      <c r="Q4145" t="s">
        <v>20</v>
      </c>
      <c r="R4145">
        <v>1.2879999999999999E-4</v>
      </c>
      <c r="S4145" s="1">
        <v>3.8120000000000001E-5</v>
      </c>
      <c r="T4145">
        <v>2.12</v>
      </c>
    </row>
    <row r="4146" spans="1:20" x14ac:dyDescent="0.3">
      <c r="A4146">
        <v>9932</v>
      </c>
      <c r="B4146" t="b">
        <v>0</v>
      </c>
      <c r="C4146" t="s">
        <v>20</v>
      </c>
      <c r="D4146" t="s">
        <v>9612</v>
      </c>
      <c r="F4146">
        <v>1.90066E-3</v>
      </c>
      <c r="G4146">
        <v>1.7693900000000001E-4</v>
      </c>
      <c r="H4146">
        <v>2</v>
      </c>
      <c r="I4146">
        <v>2</v>
      </c>
      <c r="J4146">
        <v>2</v>
      </c>
      <c r="K4146" t="s">
        <v>3871</v>
      </c>
      <c r="L4146" t="s">
        <v>9613</v>
      </c>
      <c r="N4146">
        <v>0</v>
      </c>
      <c r="O4146">
        <v>1059.56807</v>
      </c>
      <c r="P4146" t="s">
        <v>20</v>
      </c>
      <c r="Q4146" t="s">
        <v>20</v>
      </c>
      <c r="R4146">
        <v>1.2879999999999999E-4</v>
      </c>
      <c r="S4146">
        <v>4.0680000000000002E-4</v>
      </c>
      <c r="T4146">
        <v>2.09</v>
      </c>
    </row>
    <row r="4147" spans="1:20" x14ac:dyDescent="0.3">
      <c r="A4147">
        <v>9939</v>
      </c>
      <c r="B4147" t="b">
        <v>0</v>
      </c>
      <c r="C4147" t="s">
        <v>20</v>
      </c>
      <c r="D4147" t="s">
        <v>9614</v>
      </c>
      <c r="F4147">
        <v>1.42278E-3</v>
      </c>
      <c r="G4147">
        <v>1.7693900000000001E-4</v>
      </c>
      <c r="H4147">
        <v>1</v>
      </c>
      <c r="I4147">
        <v>2</v>
      </c>
      <c r="J4147">
        <v>2</v>
      </c>
      <c r="K4147" t="s">
        <v>213</v>
      </c>
      <c r="L4147" t="s">
        <v>9615</v>
      </c>
      <c r="N4147">
        <v>1</v>
      </c>
      <c r="O4147">
        <v>1099.64698</v>
      </c>
      <c r="P4147" t="s">
        <v>20</v>
      </c>
      <c r="Q4147" t="s">
        <v>20</v>
      </c>
      <c r="R4147">
        <v>1.2879999999999999E-4</v>
      </c>
      <c r="S4147">
        <v>2.944E-4</v>
      </c>
      <c r="T4147">
        <v>2.75</v>
      </c>
    </row>
    <row r="4148" spans="1:20" x14ac:dyDescent="0.3">
      <c r="A4148">
        <v>9955</v>
      </c>
      <c r="B4148" t="b">
        <v>0</v>
      </c>
      <c r="C4148" t="s">
        <v>20</v>
      </c>
      <c r="D4148" t="s">
        <v>9616</v>
      </c>
      <c r="F4148" s="1">
        <v>1.8664499999999999E-7</v>
      </c>
      <c r="G4148">
        <v>1.7693900000000001E-4</v>
      </c>
      <c r="H4148">
        <v>1</v>
      </c>
      <c r="I4148">
        <v>1</v>
      </c>
      <c r="J4148">
        <v>24</v>
      </c>
      <c r="K4148" t="s">
        <v>1813</v>
      </c>
      <c r="L4148" t="s">
        <v>9617</v>
      </c>
      <c r="N4148">
        <v>0</v>
      </c>
      <c r="O4148">
        <v>1298.7466999999999</v>
      </c>
      <c r="P4148" t="s">
        <v>20</v>
      </c>
      <c r="Q4148" t="s">
        <v>20</v>
      </c>
      <c r="R4148">
        <v>1.2879999999999999E-4</v>
      </c>
      <c r="S4148" s="1">
        <v>1.6560000000000001E-8</v>
      </c>
      <c r="T4148">
        <v>3.15</v>
      </c>
    </row>
    <row r="4149" spans="1:20" x14ac:dyDescent="0.3">
      <c r="A4149">
        <v>9958</v>
      </c>
      <c r="B4149" t="b">
        <v>0</v>
      </c>
      <c r="C4149" t="s">
        <v>20</v>
      </c>
      <c r="D4149" t="s">
        <v>9618</v>
      </c>
      <c r="E4149" t="s">
        <v>70</v>
      </c>
      <c r="F4149">
        <v>2.4157800000000002E-3</v>
      </c>
      <c r="G4149">
        <v>1.7693900000000001E-4</v>
      </c>
      <c r="H4149">
        <v>3</v>
      </c>
      <c r="I4149">
        <v>3</v>
      </c>
      <c r="J4149">
        <v>2</v>
      </c>
      <c r="K4149" t="s">
        <v>9619</v>
      </c>
      <c r="L4149" t="s">
        <v>9620</v>
      </c>
      <c r="N4149">
        <v>0</v>
      </c>
      <c r="O4149">
        <v>1280.64158</v>
      </c>
      <c r="P4149" t="s">
        <v>20</v>
      </c>
      <c r="Q4149" t="s">
        <v>20</v>
      </c>
      <c r="R4149">
        <v>1.2879999999999999E-4</v>
      </c>
      <c r="S4149">
        <v>5.2499999999999997E-4</v>
      </c>
      <c r="T4149">
        <v>2.1</v>
      </c>
    </row>
    <row r="4150" spans="1:20" x14ac:dyDescent="0.3">
      <c r="A4150">
        <v>9968</v>
      </c>
      <c r="B4150" t="b">
        <v>0</v>
      </c>
      <c r="C4150" t="s">
        <v>20</v>
      </c>
      <c r="D4150" t="s">
        <v>9621</v>
      </c>
      <c r="F4150" s="1">
        <v>7.2735499999999995E-5</v>
      </c>
      <c r="G4150">
        <v>1.7693900000000001E-4</v>
      </c>
      <c r="H4150">
        <v>1</v>
      </c>
      <c r="I4150">
        <v>1</v>
      </c>
      <c r="J4150">
        <v>10</v>
      </c>
      <c r="K4150" t="s">
        <v>3054</v>
      </c>
      <c r="L4150" t="s">
        <v>9622</v>
      </c>
      <c r="N4150">
        <v>0</v>
      </c>
      <c r="O4150">
        <v>1351.5661700000001</v>
      </c>
      <c r="P4150" t="s">
        <v>20</v>
      </c>
      <c r="Q4150" t="s">
        <v>20</v>
      </c>
      <c r="R4150">
        <v>1.2879999999999999E-4</v>
      </c>
      <c r="S4150" s="1">
        <v>1.1420000000000001E-5</v>
      </c>
      <c r="T4150">
        <v>2.67</v>
      </c>
    </row>
    <row r="4151" spans="1:20" x14ac:dyDescent="0.3">
      <c r="A4151">
        <v>9969</v>
      </c>
      <c r="B4151" t="b">
        <v>0</v>
      </c>
      <c r="C4151" t="s">
        <v>20</v>
      </c>
      <c r="D4151" t="s">
        <v>9623</v>
      </c>
      <c r="F4151" s="1">
        <v>3.8751100000000002E-5</v>
      </c>
      <c r="G4151">
        <v>1.7693900000000001E-4</v>
      </c>
      <c r="H4151">
        <v>2</v>
      </c>
      <c r="I4151">
        <v>3</v>
      </c>
      <c r="J4151">
        <v>17</v>
      </c>
      <c r="K4151" t="s">
        <v>8296</v>
      </c>
      <c r="L4151" t="s">
        <v>9624</v>
      </c>
      <c r="N4151">
        <v>0</v>
      </c>
      <c r="O4151">
        <v>1365.5818200000001</v>
      </c>
      <c r="P4151" t="s">
        <v>20</v>
      </c>
      <c r="Q4151" t="s">
        <v>20</v>
      </c>
      <c r="R4151">
        <v>1.2879999999999999E-4</v>
      </c>
      <c r="S4151" s="1">
        <v>5.7270000000000004E-6</v>
      </c>
      <c r="T4151">
        <v>2.29</v>
      </c>
    </row>
    <row r="4152" spans="1:20" x14ac:dyDescent="0.3">
      <c r="A4152">
        <v>3871</v>
      </c>
      <c r="B4152" t="b">
        <v>0</v>
      </c>
      <c r="C4152" t="s">
        <v>20</v>
      </c>
      <c r="D4152" t="s">
        <v>9625</v>
      </c>
      <c r="F4152" s="1">
        <v>3.1501300000000003E-5</v>
      </c>
      <c r="G4152">
        <v>1.7693900000000001E-4</v>
      </c>
      <c r="H4152">
        <v>1</v>
      </c>
      <c r="I4152">
        <v>1</v>
      </c>
      <c r="J4152">
        <v>4</v>
      </c>
      <c r="K4152" t="s">
        <v>3031</v>
      </c>
      <c r="L4152" t="s">
        <v>9626</v>
      </c>
      <c r="N4152">
        <v>1</v>
      </c>
      <c r="O4152">
        <v>2195.2295100000001</v>
      </c>
      <c r="P4152" t="s">
        <v>20</v>
      </c>
      <c r="Q4152" t="s">
        <v>20</v>
      </c>
      <c r="R4152">
        <v>1.2879999999999999E-4</v>
      </c>
      <c r="S4152" s="1">
        <v>4.5789999999999997E-6</v>
      </c>
      <c r="T4152">
        <v>3.65</v>
      </c>
    </row>
    <row r="4153" spans="1:20" x14ac:dyDescent="0.3">
      <c r="A4153">
        <v>3870</v>
      </c>
      <c r="B4153" t="b">
        <v>0</v>
      </c>
      <c r="C4153" t="s">
        <v>20</v>
      </c>
      <c r="D4153" t="s">
        <v>9627</v>
      </c>
      <c r="F4153" s="1">
        <v>3.0474400000000001E-5</v>
      </c>
      <c r="G4153">
        <v>1.7693900000000001E-4</v>
      </c>
      <c r="H4153">
        <v>1</v>
      </c>
      <c r="I4153">
        <v>1</v>
      </c>
      <c r="J4153">
        <v>5</v>
      </c>
      <c r="K4153" t="s">
        <v>3031</v>
      </c>
      <c r="L4153" t="s">
        <v>9628</v>
      </c>
      <c r="N4153">
        <v>0</v>
      </c>
      <c r="O4153">
        <v>2039.1284000000001</v>
      </c>
      <c r="P4153" t="s">
        <v>20</v>
      </c>
      <c r="Q4153" t="s">
        <v>20</v>
      </c>
      <c r="R4153">
        <v>1.2879999999999999E-4</v>
      </c>
      <c r="S4153" s="1">
        <v>4.4009999999999999E-6</v>
      </c>
      <c r="T4153">
        <v>2.92</v>
      </c>
    </row>
    <row r="4154" spans="1:20" x14ac:dyDescent="0.3">
      <c r="A4154">
        <v>10157</v>
      </c>
      <c r="B4154" t="b">
        <v>0</v>
      </c>
      <c r="C4154" t="s">
        <v>20</v>
      </c>
      <c r="D4154" t="s">
        <v>9629</v>
      </c>
      <c r="F4154" s="1">
        <v>6.6305399999999995E-7</v>
      </c>
      <c r="G4154">
        <v>1.7693900000000001E-4</v>
      </c>
      <c r="H4154">
        <v>1</v>
      </c>
      <c r="I4154">
        <v>1</v>
      </c>
      <c r="J4154">
        <v>6</v>
      </c>
      <c r="K4154" t="s">
        <v>227</v>
      </c>
      <c r="L4154" t="s">
        <v>9630</v>
      </c>
      <c r="N4154">
        <v>0</v>
      </c>
      <c r="O4154">
        <v>2083.0917399999998</v>
      </c>
      <c r="P4154" t="s">
        <v>20</v>
      </c>
      <c r="Q4154" t="s">
        <v>20</v>
      </c>
      <c r="R4154">
        <v>1.2879999999999999E-4</v>
      </c>
      <c r="S4154" s="1">
        <v>6.6660000000000003E-8</v>
      </c>
      <c r="T4154">
        <v>4.1500000000000004</v>
      </c>
    </row>
    <row r="4155" spans="1:20" x14ac:dyDescent="0.3">
      <c r="A4155">
        <v>10158</v>
      </c>
      <c r="B4155" t="b">
        <v>0</v>
      </c>
      <c r="C4155" t="s">
        <v>20</v>
      </c>
      <c r="D4155" t="s">
        <v>9631</v>
      </c>
      <c r="F4155" s="1">
        <v>8.7154699999999996E-7</v>
      </c>
      <c r="G4155">
        <v>1.7693900000000001E-4</v>
      </c>
      <c r="H4155">
        <v>1</v>
      </c>
      <c r="I4155">
        <v>1</v>
      </c>
      <c r="J4155">
        <v>5</v>
      </c>
      <c r="K4155" t="s">
        <v>227</v>
      </c>
      <c r="L4155" t="s">
        <v>9632</v>
      </c>
      <c r="N4155">
        <v>1</v>
      </c>
      <c r="O4155">
        <v>3727.0051600000002</v>
      </c>
      <c r="P4155" t="s">
        <v>20</v>
      </c>
      <c r="Q4155" t="s">
        <v>20</v>
      </c>
      <c r="R4155">
        <v>1.2879999999999999E-4</v>
      </c>
      <c r="S4155" s="1">
        <v>8.9999999999999999E-8</v>
      </c>
      <c r="T4155">
        <v>5.75</v>
      </c>
    </row>
    <row r="4156" spans="1:20" x14ac:dyDescent="0.3">
      <c r="A4156">
        <v>3839</v>
      </c>
      <c r="B4156" t="b">
        <v>0</v>
      </c>
      <c r="C4156" t="s">
        <v>20</v>
      </c>
      <c r="D4156" t="s">
        <v>9633</v>
      </c>
      <c r="F4156" s="1">
        <v>6.6352999999999998E-6</v>
      </c>
      <c r="G4156">
        <v>1.7693900000000001E-4</v>
      </c>
      <c r="H4156">
        <v>1</v>
      </c>
      <c r="I4156">
        <v>1</v>
      </c>
      <c r="J4156">
        <v>2</v>
      </c>
      <c r="K4156" t="s">
        <v>5521</v>
      </c>
      <c r="L4156" t="s">
        <v>9634</v>
      </c>
      <c r="N4156">
        <v>0</v>
      </c>
      <c r="O4156">
        <v>1294.6538599999999</v>
      </c>
      <c r="P4156" t="s">
        <v>20</v>
      </c>
      <c r="Q4156" t="s">
        <v>20</v>
      </c>
      <c r="R4156">
        <v>1.2879999999999999E-4</v>
      </c>
      <c r="S4156" s="1">
        <v>8.2809999999999996E-7</v>
      </c>
      <c r="T4156">
        <v>3.31</v>
      </c>
    </row>
    <row r="4157" spans="1:20" x14ac:dyDescent="0.3">
      <c r="A4157">
        <v>10216</v>
      </c>
      <c r="B4157" t="b">
        <v>0</v>
      </c>
      <c r="C4157" t="s">
        <v>20</v>
      </c>
      <c r="D4157" t="s">
        <v>9635</v>
      </c>
      <c r="F4157" s="1">
        <v>1.26626E-5</v>
      </c>
      <c r="G4157">
        <v>1.7693900000000001E-4</v>
      </c>
      <c r="H4157">
        <v>2</v>
      </c>
      <c r="I4157">
        <v>2</v>
      </c>
      <c r="J4157">
        <v>6</v>
      </c>
      <c r="K4157" t="s">
        <v>1952</v>
      </c>
      <c r="L4157" t="s">
        <v>9636</v>
      </c>
      <c r="N4157">
        <v>1</v>
      </c>
      <c r="O4157">
        <v>1725.8693900000001</v>
      </c>
      <c r="P4157" t="s">
        <v>20</v>
      </c>
      <c r="Q4157" t="s">
        <v>20</v>
      </c>
      <c r="R4157">
        <v>1.2879999999999999E-4</v>
      </c>
      <c r="S4157" s="1">
        <v>1.685E-6</v>
      </c>
      <c r="T4157">
        <v>3.3</v>
      </c>
    </row>
    <row r="4158" spans="1:20" x14ac:dyDescent="0.3">
      <c r="A4158">
        <v>10223</v>
      </c>
      <c r="B4158" t="b">
        <v>0</v>
      </c>
      <c r="C4158" t="s">
        <v>20</v>
      </c>
      <c r="D4158" t="s">
        <v>9637</v>
      </c>
      <c r="F4158" s="1">
        <v>2.9481000000000001E-5</v>
      </c>
      <c r="G4158">
        <v>1.7693900000000001E-4</v>
      </c>
      <c r="H4158">
        <v>2</v>
      </c>
      <c r="I4158">
        <v>2</v>
      </c>
      <c r="J4158">
        <v>2</v>
      </c>
      <c r="K4158" t="s">
        <v>2363</v>
      </c>
      <c r="L4158" t="s">
        <v>9638</v>
      </c>
      <c r="N4158">
        <v>0</v>
      </c>
      <c r="O4158">
        <v>1381.7209399999999</v>
      </c>
      <c r="P4158" t="s">
        <v>20</v>
      </c>
      <c r="Q4158" t="s">
        <v>20</v>
      </c>
      <c r="R4158">
        <v>1.2879999999999999E-4</v>
      </c>
      <c r="S4158" s="1">
        <v>4.2300000000000002E-6</v>
      </c>
      <c r="T4158">
        <v>2.08</v>
      </c>
    </row>
    <row r="4159" spans="1:20" x14ac:dyDescent="0.3">
      <c r="A4159">
        <v>3836</v>
      </c>
      <c r="B4159" t="b">
        <v>0</v>
      </c>
      <c r="C4159" t="s">
        <v>20</v>
      </c>
      <c r="D4159" t="s">
        <v>9639</v>
      </c>
      <c r="E4159" t="s">
        <v>2309</v>
      </c>
      <c r="F4159">
        <v>1.6933700000000001E-4</v>
      </c>
      <c r="G4159">
        <v>1.7693900000000001E-4</v>
      </c>
      <c r="H4159">
        <v>1</v>
      </c>
      <c r="I4159">
        <v>2</v>
      </c>
      <c r="J4159">
        <v>2</v>
      </c>
      <c r="K4159" t="s">
        <v>9640</v>
      </c>
      <c r="L4159" t="s">
        <v>9641</v>
      </c>
      <c r="N4159">
        <v>0</v>
      </c>
      <c r="O4159">
        <v>1849.9588900000001</v>
      </c>
      <c r="P4159" t="s">
        <v>20</v>
      </c>
      <c r="Q4159" t="s">
        <v>20</v>
      </c>
      <c r="R4159">
        <v>1.2879999999999999E-4</v>
      </c>
      <c r="S4159" s="1">
        <v>2.8759999999999999E-5</v>
      </c>
      <c r="T4159">
        <v>2.29</v>
      </c>
    </row>
    <row r="4160" spans="1:20" x14ac:dyDescent="0.3">
      <c r="A4160">
        <v>3782</v>
      </c>
      <c r="B4160" t="b">
        <v>0</v>
      </c>
      <c r="C4160" t="s">
        <v>20</v>
      </c>
      <c r="D4160" t="s">
        <v>9642</v>
      </c>
      <c r="F4160">
        <v>1.0560000000000001E-4</v>
      </c>
      <c r="G4160">
        <v>1.7693900000000001E-4</v>
      </c>
      <c r="H4160">
        <v>1</v>
      </c>
      <c r="I4160">
        <v>1</v>
      </c>
      <c r="J4160">
        <v>3</v>
      </c>
      <c r="K4160" t="s">
        <v>499</v>
      </c>
      <c r="L4160" t="s">
        <v>9643</v>
      </c>
      <c r="N4160">
        <v>0</v>
      </c>
      <c r="O4160">
        <v>1645.83915</v>
      </c>
      <c r="P4160" t="s">
        <v>20</v>
      </c>
      <c r="Q4160" t="s">
        <v>20</v>
      </c>
      <c r="R4160">
        <v>1.2879999999999999E-4</v>
      </c>
      <c r="S4160" s="1">
        <v>1.7240000000000001E-5</v>
      </c>
      <c r="T4160">
        <v>2.99</v>
      </c>
    </row>
    <row r="4161" spans="1:20" x14ac:dyDescent="0.3">
      <c r="A4161">
        <v>10262</v>
      </c>
      <c r="B4161" t="b">
        <v>0</v>
      </c>
      <c r="C4161" t="s">
        <v>20</v>
      </c>
      <c r="D4161" t="s">
        <v>9644</v>
      </c>
      <c r="F4161" s="1">
        <v>6.8588899999999998E-6</v>
      </c>
      <c r="G4161">
        <v>1.7693900000000001E-4</v>
      </c>
      <c r="H4161">
        <v>1</v>
      </c>
      <c r="I4161">
        <v>1</v>
      </c>
      <c r="J4161">
        <v>3</v>
      </c>
      <c r="K4161" t="s">
        <v>2584</v>
      </c>
      <c r="L4161" t="s">
        <v>9645</v>
      </c>
      <c r="N4161">
        <v>1</v>
      </c>
      <c r="O4161">
        <v>1641.9170099999999</v>
      </c>
      <c r="P4161" t="s">
        <v>20</v>
      </c>
      <c r="Q4161" t="s">
        <v>20</v>
      </c>
      <c r="R4161">
        <v>1.2879999999999999E-4</v>
      </c>
      <c r="S4161" s="1">
        <v>8.5639999999999997E-7</v>
      </c>
      <c r="T4161">
        <v>3.56</v>
      </c>
    </row>
    <row r="4162" spans="1:20" x14ac:dyDescent="0.3">
      <c r="A4162">
        <v>10258</v>
      </c>
      <c r="B4162" t="b">
        <v>0</v>
      </c>
      <c r="C4162" t="s">
        <v>20</v>
      </c>
      <c r="D4162" t="s">
        <v>9646</v>
      </c>
      <c r="F4162">
        <v>1.6108100000000001E-3</v>
      </c>
      <c r="G4162">
        <v>1.7693900000000001E-4</v>
      </c>
      <c r="H4162">
        <v>1</v>
      </c>
      <c r="I4162">
        <v>1</v>
      </c>
      <c r="J4162">
        <v>2</v>
      </c>
      <c r="K4162" t="s">
        <v>8459</v>
      </c>
      <c r="L4162" t="s">
        <v>9647</v>
      </c>
      <c r="N4162">
        <v>0</v>
      </c>
      <c r="O4162">
        <v>1183.6681100000001</v>
      </c>
      <c r="P4162" t="s">
        <v>20</v>
      </c>
      <c r="Q4162" t="s">
        <v>20</v>
      </c>
      <c r="R4162">
        <v>1.2879999999999999E-4</v>
      </c>
      <c r="S4162">
        <v>3.3849999999999999E-4</v>
      </c>
      <c r="T4162">
        <v>2.71</v>
      </c>
    </row>
    <row r="4163" spans="1:20" x14ac:dyDescent="0.3">
      <c r="A4163">
        <v>10248</v>
      </c>
      <c r="B4163" t="b">
        <v>0</v>
      </c>
      <c r="C4163" t="s">
        <v>20</v>
      </c>
      <c r="D4163" t="s">
        <v>9648</v>
      </c>
      <c r="F4163">
        <v>1.7789500000000001E-3</v>
      </c>
      <c r="G4163">
        <v>1.7693900000000001E-4</v>
      </c>
      <c r="H4163">
        <v>1</v>
      </c>
      <c r="I4163">
        <v>1</v>
      </c>
      <c r="J4163">
        <v>6</v>
      </c>
      <c r="K4163" t="s">
        <v>1004</v>
      </c>
      <c r="L4163" t="s">
        <v>9649</v>
      </c>
      <c r="N4163">
        <v>0</v>
      </c>
      <c r="O4163">
        <v>1102.5275999999999</v>
      </c>
      <c r="P4163" t="s">
        <v>20</v>
      </c>
      <c r="Q4163" t="s">
        <v>20</v>
      </c>
      <c r="R4163">
        <v>1.2879999999999999E-4</v>
      </c>
      <c r="S4163">
        <v>3.7809999999999997E-4</v>
      </c>
      <c r="T4163">
        <v>2.09</v>
      </c>
    </row>
    <row r="4164" spans="1:20" x14ac:dyDescent="0.3">
      <c r="A4164">
        <v>10240</v>
      </c>
      <c r="B4164" t="b">
        <v>0</v>
      </c>
      <c r="C4164" t="s">
        <v>20</v>
      </c>
      <c r="D4164" t="s">
        <v>9650</v>
      </c>
      <c r="F4164">
        <v>5.0124000000000002E-4</v>
      </c>
      <c r="G4164">
        <v>1.7693900000000001E-4</v>
      </c>
      <c r="H4164">
        <v>1</v>
      </c>
      <c r="I4164">
        <v>1</v>
      </c>
      <c r="J4164">
        <v>2</v>
      </c>
      <c r="K4164" t="s">
        <v>2017</v>
      </c>
      <c r="L4164" t="s">
        <v>9651</v>
      </c>
      <c r="N4164">
        <v>1</v>
      </c>
      <c r="O4164">
        <v>1532.75911</v>
      </c>
      <c r="P4164" t="s">
        <v>20</v>
      </c>
      <c r="Q4164" t="s">
        <v>20</v>
      </c>
      <c r="R4164">
        <v>1.2879999999999999E-4</v>
      </c>
      <c r="S4164" s="1">
        <v>9.4660000000000005E-5</v>
      </c>
      <c r="T4164">
        <v>3.03</v>
      </c>
    </row>
    <row r="4165" spans="1:20" x14ac:dyDescent="0.3">
      <c r="A4165">
        <v>3796</v>
      </c>
      <c r="B4165" t="b">
        <v>0</v>
      </c>
      <c r="C4165" t="s">
        <v>20</v>
      </c>
      <c r="D4165" t="s">
        <v>9652</v>
      </c>
      <c r="F4165">
        <v>1.93339E-4</v>
      </c>
      <c r="G4165">
        <v>1.7693900000000001E-4</v>
      </c>
      <c r="H4165">
        <v>1</v>
      </c>
      <c r="I4165">
        <v>1</v>
      </c>
      <c r="J4165">
        <v>2</v>
      </c>
      <c r="K4165" t="s">
        <v>3790</v>
      </c>
      <c r="L4165" t="s">
        <v>9653</v>
      </c>
      <c r="N4165">
        <v>0</v>
      </c>
      <c r="O4165">
        <v>1491.76493</v>
      </c>
      <c r="P4165" t="s">
        <v>20</v>
      </c>
      <c r="Q4165" t="s">
        <v>20</v>
      </c>
      <c r="R4165">
        <v>1.2879999999999999E-4</v>
      </c>
      <c r="S4165" s="1">
        <v>3.341E-5</v>
      </c>
      <c r="T4165">
        <v>2.79</v>
      </c>
    </row>
    <row r="4166" spans="1:20" x14ac:dyDescent="0.3">
      <c r="A4166">
        <v>10266</v>
      </c>
      <c r="B4166" t="b">
        <v>0</v>
      </c>
      <c r="C4166" t="s">
        <v>20</v>
      </c>
      <c r="D4166" t="s">
        <v>9654</v>
      </c>
      <c r="F4166" s="1">
        <v>5.0027400000000002E-7</v>
      </c>
      <c r="G4166">
        <v>1.7693900000000001E-4</v>
      </c>
      <c r="H4166">
        <v>1</v>
      </c>
      <c r="I4166">
        <v>1</v>
      </c>
      <c r="J4166">
        <v>6</v>
      </c>
      <c r="K4166" t="s">
        <v>897</v>
      </c>
      <c r="L4166" t="s">
        <v>9655</v>
      </c>
      <c r="N4166">
        <v>1</v>
      </c>
      <c r="O4166">
        <v>2300.26424</v>
      </c>
      <c r="P4166" t="s">
        <v>20</v>
      </c>
      <c r="Q4166" t="s">
        <v>20</v>
      </c>
      <c r="R4166">
        <v>1.2879999999999999E-4</v>
      </c>
      <c r="S4166" s="1">
        <v>4.9000000000000002E-8</v>
      </c>
      <c r="T4166">
        <v>4.97</v>
      </c>
    </row>
    <row r="4167" spans="1:20" x14ac:dyDescent="0.3">
      <c r="A4167">
        <v>10239</v>
      </c>
      <c r="B4167" t="b">
        <v>0</v>
      </c>
      <c r="C4167" t="s">
        <v>20</v>
      </c>
      <c r="D4167" t="s">
        <v>9656</v>
      </c>
      <c r="F4167" s="1">
        <v>5.9086100000000003E-6</v>
      </c>
      <c r="G4167">
        <v>1.7693900000000001E-4</v>
      </c>
      <c r="H4167">
        <v>3</v>
      </c>
      <c r="I4167">
        <v>3</v>
      </c>
      <c r="J4167">
        <v>8</v>
      </c>
      <c r="K4167" t="s">
        <v>9657</v>
      </c>
      <c r="L4167" t="s">
        <v>9658</v>
      </c>
      <c r="N4167">
        <v>0</v>
      </c>
      <c r="O4167">
        <v>1423.6699599999999</v>
      </c>
      <c r="P4167" t="s">
        <v>20</v>
      </c>
      <c r="Q4167" t="s">
        <v>20</v>
      </c>
      <c r="R4167">
        <v>1.2879999999999999E-4</v>
      </c>
      <c r="S4167" s="1">
        <v>7.3259999999999998E-7</v>
      </c>
      <c r="T4167">
        <v>3.09</v>
      </c>
    </row>
    <row r="4168" spans="1:20" x14ac:dyDescent="0.3">
      <c r="A4168">
        <v>10238</v>
      </c>
      <c r="B4168" t="b">
        <v>0</v>
      </c>
      <c r="C4168" t="s">
        <v>20</v>
      </c>
      <c r="D4168" t="s">
        <v>9659</v>
      </c>
      <c r="F4168" s="1">
        <v>6.8637200000000001E-5</v>
      </c>
      <c r="G4168">
        <v>1.7693900000000001E-4</v>
      </c>
      <c r="H4168">
        <v>1</v>
      </c>
      <c r="I4168">
        <v>1</v>
      </c>
      <c r="J4168">
        <v>5</v>
      </c>
      <c r="K4168" t="s">
        <v>1705</v>
      </c>
      <c r="L4168" t="s">
        <v>9660</v>
      </c>
      <c r="N4168">
        <v>0</v>
      </c>
      <c r="O4168">
        <v>1306.7252900000001</v>
      </c>
      <c r="P4168" t="s">
        <v>20</v>
      </c>
      <c r="Q4168" t="s">
        <v>20</v>
      </c>
      <c r="R4168">
        <v>1.2879999999999999E-4</v>
      </c>
      <c r="S4168" s="1">
        <v>1.076E-5</v>
      </c>
      <c r="T4168">
        <v>2.95</v>
      </c>
    </row>
    <row r="4169" spans="1:20" x14ac:dyDescent="0.3">
      <c r="A4169">
        <v>3802</v>
      </c>
      <c r="B4169" t="b">
        <v>0</v>
      </c>
      <c r="C4169" t="s">
        <v>20</v>
      </c>
      <c r="D4169" t="s">
        <v>9661</v>
      </c>
      <c r="F4169">
        <v>2.2818E-4</v>
      </c>
      <c r="G4169">
        <v>1.7693900000000001E-4</v>
      </c>
      <c r="H4169">
        <v>2</v>
      </c>
      <c r="I4169">
        <v>2</v>
      </c>
      <c r="J4169">
        <v>2</v>
      </c>
      <c r="K4169" t="s">
        <v>8052</v>
      </c>
      <c r="L4169" t="s">
        <v>9662</v>
      </c>
      <c r="N4169">
        <v>0</v>
      </c>
      <c r="O4169">
        <v>1125.66263</v>
      </c>
      <c r="P4169" t="s">
        <v>20</v>
      </c>
      <c r="Q4169" t="s">
        <v>20</v>
      </c>
      <c r="R4169">
        <v>1.2879999999999999E-4</v>
      </c>
      <c r="S4169" s="1">
        <v>4.0030000000000001E-5</v>
      </c>
      <c r="T4169">
        <v>2.84</v>
      </c>
    </row>
    <row r="4170" spans="1:20" x14ac:dyDescent="0.3">
      <c r="A4170">
        <v>3828</v>
      </c>
      <c r="B4170" t="b">
        <v>0</v>
      </c>
      <c r="C4170" t="s">
        <v>20</v>
      </c>
      <c r="D4170" t="s">
        <v>9663</v>
      </c>
      <c r="F4170">
        <v>1.79447E-4</v>
      </c>
      <c r="G4170">
        <v>1.7693900000000001E-4</v>
      </c>
      <c r="H4170">
        <v>1</v>
      </c>
      <c r="I4170">
        <v>1</v>
      </c>
      <c r="J4170">
        <v>2</v>
      </c>
      <c r="K4170" t="s">
        <v>7260</v>
      </c>
      <c r="L4170" t="s">
        <v>9664</v>
      </c>
      <c r="N4170">
        <v>0</v>
      </c>
      <c r="O4170">
        <v>1083.5316800000001</v>
      </c>
      <c r="P4170" t="s">
        <v>20</v>
      </c>
      <c r="Q4170" t="s">
        <v>20</v>
      </c>
      <c r="R4170">
        <v>1.2879999999999999E-4</v>
      </c>
      <c r="S4170" s="1">
        <v>3.0700000000000001E-5</v>
      </c>
      <c r="T4170">
        <v>2.58</v>
      </c>
    </row>
    <row r="4171" spans="1:20" x14ac:dyDescent="0.3">
      <c r="A4171">
        <v>3829</v>
      </c>
      <c r="B4171" t="b">
        <v>0</v>
      </c>
      <c r="C4171" t="s">
        <v>20</v>
      </c>
      <c r="D4171" t="s">
        <v>9665</v>
      </c>
      <c r="F4171">
        <v>5.0124000000000002E-4</v>
      </c>
      <c r="G4171">
        <v>1.7693900000000001E-4</v>
      </c>
      <c r="H4171">
        <v>1</v>
      </c>
      <c r="I4171">
        <v>1</v>
      </c>
      <c r="J4171">
        <v>2</v>
      </c>
      <c r="K4171" t="s">
        <v>986</v>
      </c>
      <c r="L4171" t="s">
        <v>9666</v>
      </c>
      <c r="N4171">
        <v>0</v>
      </c>
      <c r="O4171">
        <v>959.55201999999997</v>
      </c>
      <c r="P4171" t="s">
        <v>20</v>
      </c>
      <c r="Q4171" t="s">
        <v>20</v>
      </c>
      <c r="R4171">
        <v>1.2879999999999999E-4</v>
      </c>
      <c r="S4171" s="1">
        <v>9.4170000000000001E-5</v>
      </c>
      <c r="T4171">
        <v>2.2999999999999998</v>
      </c>
    </row>
    <row r="4172" spans="1:20" x14ac:dyDescent="0.3">
      <c r="A4172">
        <v>3832</v>
      </c>
      <c r="B4172" t="b">
        <v>0</v>
      </c>
      <c r="C4172" t="s">
        <v>20</v>
      </c>
      <c r="D4172" t="s">
        <v>9667</v>
      </c>
      <c r="F4172">
        <v>1.3878899999999999E-3</v>
      </c>
      <c r="G4172">
        <v>1.7693900000000001E-4</v>
      </c>
      <c r="H4172">
        <v>1</v>
      </c>
      <c r="I4172">
        <v>1</v>
      </c>
      <c r="J4172">
        <v>2</v>
      </c>
      <c r="K4172" t="s">
        <v>6012</v>
      </c>
      <c r="L4172" t="s">
        <v>9668</v>
      </c>
      <c r="N4172">
        <v>0</v>
      </c>
      <c r="O4172">
        <v>2015.94172</v>
      </c>
      <c r="P4172" t="s">
        <v>20</v>
      </c>
      <c r="Q4172" t="s">
        <v>20</v>
      </c>
      <c r="R4172">
        <v>1.2879999999999999E-4</v>
      </c>
      <c r="S4172">
        <v>2.8650000000000003E-4</v>
      </c>
      <c r="T4172">
        <v>2.86</v>
      </c>
    </row>
    <row r="4173" spans="1:20" x14ac:dyDescent="0.3">
      <c r="A4173">
        <v>3833</v>
      </c>
      <c r="B4173" t="b">
        <v>0</v>
      </c>
      <c r="C4173" t="s">
        <v>20</v>
      </c>
      <c r="D4173" t="s">
        <v>9669</v>
      </c>
      <c r="F4173" s="1">
        <v>1.96158E-7</v>
      </c>
      <c r="G4173">
        <v>1.7693900000000001E-4</v>
      </c>
      <c r="H4173">
        <v>1</v>
      </c>
      <c r="I4173">
        <v>1</v>
      </c>
      <c r="J4173">
        <v>6</v>
      </c>
      <c r="K4173" t="s">
        <v>6009</v>
      </c>
      <c r="L4173" t="s">
        <v>9670</v>
      </c>
      <c r="N4173">
        <v>0</v>
      </c>
      <c r="O4173">
        <v>2002.9464700000001</v>
      </c>
      <c r="P4173" t="s">
        <v>20</v>
      </c>
      <c r="Q4173" t="s">
        <v>20</v>
      </c>
      <c r="R4173">
        <v>1.2879999999999999E-4</v>
      </c>
      <c r="S4173" s="1">
        <v>1.7509999999999999E-8</v>
      </c>
      <c r="T4173">
        <v>4.17</v>
      </c>
    </row>
    <row r="4174" spans="1:20" x14ac:dyDescent="0.3">
      <c r="A4174">
        <v>3800</v>
      </c>
      <c r="B4174" t="b">
        <v>0</v>
      </c>
      <c r="C4174" t="s">
        <v>20</v>
      </c>
      <c r="D4174" t="s">
        <v>9671</v>
      </c>
      <c r="F4174" s="1">
        <v>7.1438600000000003E-7</v>
      </c>
      <c r="G4174">
        <v>1.7693900000000001E-4</v>
      </c>
      <c r="H4174">
        <v>1</v>
      </c>
      <c r="I4174">
        <v>1</v>
      </c>
      <c r="J4174">
        <v>2</v>
      </c>
      <c r="K4174" t="s">
        <v>9672</v>
      </c>
      <c r="L4174" t="s">
        <v>9673</v>
      </c>
      <c r="N4174">
        <v>0</v>
      </c>
      <c r="O4174">
        <v>1503.8199400000001</v>
      </c>
      <c r="P4174" t="s">
        <v>20</v>
      </c>
      <c r="Q4174" t="s">
        <v>20</v>
      </c>
      <c r="R4174">
        <v>1.2879999999999999E-4</v>
      </c>
      <c r="S4174" s="1">
        <v>7.2409999999999998E-8</v>
      </c>
      <c r="T4174">
        <v>2.84</v>
      </c>
    </row>
    <row r="4175" spans="1:20" x14ac:dyDescent="0.3">
      <c r="A4175">
        <v>10478</v>
      </c>
      <c r="B4175" t="b">
        <v>0</v>
      </c>
      <c r="C4175" t="s">
        <v>20</v>
      </c>
      <c r="D4175" t="s">
        <v>9674</v>
      </c>
      <c r="F4175">
        <v>1.52016E-3</v>
      </c>
      <c r="G4175">
        <v>1.7693900000000001E-4</v>
      </c>
      <c r="H4175">
        <v>1</v>
      </c>
      <c r="I4175">
        <v>1</v>
      </c>
      <c r="J4175">
        <v>4</v>
      </c>
      <c r="K4175" t="s">
        <v>4151</v>
      </c>
      <c r="L4175" t="s">
        <v>9675</v>
      </c>
      <c r="N4175">
        <v>0</v>
      </c>
      <c r="O4175">
        <v>1178.64156</v>
      </c>
      <c r="P4175" t="s">
        <v>20</v>
      </c>
      <c r="Q4175" t="s">
        <v>20</v>
      </c>
      <c r="R4175">
        <v>1.2879999999999999E-4</v>
      </c>
      <c r="S4175">
        <v>3.1829999999999998E-4</v>
      </c>
      <c r="T4175">
        <v>2.3199999999999998</v>
      </c>
    </row>
    <row r="4176" spans="1:20" x14ac:dyDescent="0.3">
      <c r="A4176">
        <v>10490</v>
      </c>
      <c r="B4176" t="b">
        <v>0</v>
      </c>
      <c r="C4176" t="s">
        <v>20</v>
      </c>
      <c r="D4176" t="s">
        <v>9676</v>
      </c>
      <c r="F4176">
        <v>3.8772900000000001E-4</v>
      </c>
      <c r="G4176">
        <v>1.7693900000000001E-4</v>
      </c>
      <c r="H4176">
        <v>1</v>
      </c>
      <c r="I4176">
        <v>1</v>
      </c>
      <c r="J4176">
        <v>3</v>
      </c>
      <c r="K4176" t="s">
        <v>977</v>
      </c>
      <c r="L4176" t="s">
        <v>9677</v>
      </c>
      <c r="N4176">
        <v>0</v>
      </c>
      <c r="O4176">
        <v>1875.93345</v>
      </c>
      <c r="P4176" t="s">
        <v>20</v>
      </c>
      <c r="Q4176" t="s">
        <v>20</v>
      </c>
      <c r="R4176">
        <v>2.028E-4</v>
      </c>
      <c r="S4176" s="1">
        <v>7.9480000000000005E-5</v>
      </c>
      <c r="T4176">
        <v>3.33</v>
      </c>
    </row>
    <row r="4177" spans="1:20" x14ac:dyDescent="0.3">
      <c r="A4177">
        <v>10491</v>
      </c>
      <c r="B4177" t="b">
        <v>0</v>
      </c>
      <c r="C4177" t="s">
        <v>20</v>
      </c>
      <c r="D4177" t="s">
        <v>9678</v>
      </c>
      <c r="F4177">
        <v>2.64873E-4</v>
      </c>
      <c r="G4177">
        <v>1.7693900000000001E-4</v>
      </c>
      <c r="H4177">
        <v>1</v>
      </c>
      <c r="I4177">
        <v>1</v>
      </c>
      <c r="J4177">
        <v>3</v>
      </c>
      <c r="K4177" t="s">
        <v>977</v>
      </c>
      <c r="L4177" t="s">
        <v>9679</v>
      </c>
      <c r="N4177">
        <v>1</v>
      </c>
      <c r="O4177">
        <v>2202.1400899999999</v>
      </c>
      <c r="P4177" t="s">
        <v>20</v>
      </c>
      <c r="Q4177" t="s">
        <v>20</v>
      </c>
      <c r="R4177">
        <v>2.028E-4</v>
      </c>
      <c r="S4177" s="1">
        <v>5.2439999999999999E-5</v>
      </c>
      <c r="T4177">
        <v>3.56</v>
      </c>
    </row>
    <row r="4178" spans="1:20" x14ac:dyDescent="0.3">
      <c r="A4178">
        <v>3299</v>
      </c>
      <c r="B4178" t="b">
        <v>0</v>
      </c>
      <c r="C4178" t="s">
        <v>20</v>
      </c>
      <c r="D4178" t="s">
        <v>9680</v>
      </c>
      <c r="F4178">
        <v>1.2671099999999999E-3</v>
      </c>
      <c r="G4178">
        <v>1.7693900000000001E-4</v>
      </c>
      <c r="H4178">
        <v>1</v>
      </c>
      <c r="I4178">
        <v>1</v>
      </c>
      <c r="J4178">
        <v>6</v>
      </c>
      <c r="K4178" t="s">
        <v>1690</v>
      </c>
      <c r="L4178" t="s">
        <v>9681</v>
      </c>
      <c r="N4178">
        <v>0</v>
      </c>
      <c r="O4178">
        <v>2048.1460200000001</v>
      </c>
      <c r="P4178" t="s">
        <v>20</v>
      </c>
      <c r="Q4178" t="s">
        <v>20</v>
      </c>
      <c r="R4178">
        <v>1.2879999999999999E-4</v>
      </c>
      <c r="S4178">
        <v>2.5989999999999997E-4</v>
      </c>
      <c r="T4178">
        <v>2.71</v>
      </c>
    </row>
    <row r="4179" spans="1:20" x14ac:dyDescent="0.3">
      <c r="A4179">
        <v>10777</v>
      </c>
      <c r="B4179" t="b">
        <v>0</v>
      </c>
      <c r="C4179" t="s">
        <v>20</v>
      </c>
      <c r="D4179" t="s">
        <v>9682</v>
      </c>
      <c r="F4179">
        <v>2.37616E-3</v>
      </c>
      <c r="G4179">
        <v>1.7693900000000001E-4</v>
      </c>
      <c r="H4179">
        <v>1</v>
      </c>
      <c r="I4179">
        <v>1</v>
      </c>
      <c r="J4179">
        <v>1</v>
      </c>
      <c r="K4179" t="s">
        <v>1800</v>
      </c>
      <c r="L4179" t="s">
        <v>9683</v>
      </c>
      <c r="N4179">
        <v>0</v>
      </c>
      <c r="O4179">
        <v>1326.7263600000001</v>
      </c>
      <c r="P4179" t="s">
        <v>20</v>
      </c>
      <c r="Q4179" t="s">
        <v>20</v>
      </c>
      <c r="R4179">
        <v>1.2879999999999999E-4</v>
      </c>
      <c r="S4179">
        <v>5.153E-4</v>
      </c>
      <c r="T4179">
        <v>1.61</v>
      </c>
    </row>
    <row r="4180" spans="1:20" x14ac:dyDescent="0.3">
      <c r="A4180">
        <v>3289</v>
      </c>
      <c r="B4180" t="b">
        <v>0</v>
      </c>
      <c r="C4180" t="s">
        <v>20</v>
      </c>
      <c r="D4180" t="s">
        <v>9684</v>
      </c>
      <c r="F4180">
        <v>2.6268800000000002E-4</v>
      </c>
      <c r="G4180">
        <v>1.7693900000000001E-4</v>
      </c>
      <c r="H4180">
        <v>2</v>
      </c>
      <c r="I4180">
        <v>4</v>
      </c>
      <c r="J4180">
        <v>8</v>
      </c>
      <c r="K4180" t="s">
        <v>2784</v>
      </c>
      <c r="L4180" t="s">
        <v>9685</v>
      </c>
      <c r="N4180">
        <v>0</v>
      </c>
      <c r="O4180">
        <v>1136.6786199999999</v>
      </c>
      <c r="P4180" t="s">
        <v>20</v>
      </c>
      <c r="Q4180" t="s">
        <v>20</v>
      </c>
      <c r="R4180">
        <v>1.2879999999999999E-4</v>
      </c>
      <c r="S4180" s="1">
        <v>4.6740000000000003E-5</v>
      </c>
      <c r="T4180">
        <v>2</v>
      </c>
    </row>
    <row r="4181" spans="1:20" x14ac:dyDescent="0.3">
      <c r="A4181">
        <v>3287</v>
      </c>
      <c r="B4181" t="b">
        <v>0</v>
      </c>
      <c r="C4181" t="s">
        <v>20</v>
      </c>
      <c r="D4181" t="s">
        <v>9686</v>
      </c>
      <c r="F4181" s="1">
        <v>4.3096300000000002E-7</v>
      </c>
      <c r="G4181">
        <v>1.7693900000000001E-4</v>
      </c>
      <c r="H4181">
        <v>1</v>
      </c>
      <c r="I4181">
        <v>1</v>
      </c>
      <c r="J4181">
        <v>2</v>
      </c>
      <c r="K4181" t="s">
        <v>169</v>
      </c>
      <c r="L4181" t="s">
        <v>9687</v>
      </c>
      <c r="N4181">
        <v>0</v>
      </c>
      <c r="O4181">
        <v>1563.80871</v>
      </c>
      <c r="P4181" t="s">
        <v>20</v>
      </c>
      <c r="Q4181" t="s">
        <v>20</v>
      </c>
      <c r="R4181">
        <v>1.2879999999999999E-4</v>
      </c>
      <c r="S4181" s="1">
        <v>4.1700000000000003E-8</v>
      </c>
      <c r="T4181">
        <v>3.31</v>
      </c>
    </row>
    <row r="4182" spans="1:20" x14ac:dyDescent="0.3">
      <c r="A4182">
        <v>10808</v>
      </c>
      <c r="B4182" t="b">
        <v>0</v>
      </c>
      <c r="C4182" t="s">
        <v>20</v>
      </c>
      <c r="D4182" t="s">
        <v>9688</v>
      </c>
      <c r="F4182">
        <v>3.1782400000000003E-4</v>
      </c>
      <c r="G4182">
        <v>1.7693900000000001E-4</v>
      </c>
      <c r="H4182">
        <v>1</v>
      </c>
      <c r="I4182">
        <v>1</v>
      </c>
      <c r="J4182">
        <v>4</v>
      </c>
      <c r="K4182" t="s">
        <v>8841</v>
      </c>
      <c r="L4182" t="s">
        <v>9689</v>
      </c>
      <c r="N4182">
        <v>0</v>
      </c>
      <c r="O4182">
        <v>1846.0068900000001</v>
      </c>
      <c r="P4182" t="s">
        <v>20</v>
      </c>
      <c r="Q4182" t="s">
        <v>20</v>
      </c>
      <c r="R4182">
        <v>1.2879999999999999E-4</v>
      </c>
      <c r="S4182" s="1">
        <v>5.7170000000000003E-5</v>
      </c>
      <c r="T4182">
        <v>1.81</v>
      </c>
    </row>
    <row r="4183" spans="1:20" x14ac:dyDescent="0.3">
      <c r="A4183">
        <v>10812</v>
      </c>
      <c r="B4183" t="b">
        <v>0</v>
      </c>
      <c r="C4183" t="s">
        <v>20</v>
      </c>
      <c r="D4183" t="s">
        <v>9690</v>
      </c>
      <c r="F4183" s="1">
        <v>4.5357600000000001E-5</v>
      </c>
      <c r="G4183">
        <v>1.7693900000000001E-4</v>
      </c>
      <c r="H4183">
        <v>1</v>
      </c>
      <c r="I4183">
        <v>1</v>
      </c>
      <c r="J4183">
        <v>7</v>
      </c>
      <c r="K4183" t="s">
        <v>9691</v>
      </c>
      <c r="L4183" t="s">
        <v>9692</v>
      </c>
      <c r="N4183">
        <v>1</v>
      </c>
      <c r="O4183">
        <v>1965.03277</v>
      </c>
      <c r="P4183" t="s">
        <v>20</v>
      </c>
      <c r="Q4183" t="s">
        <v>20</v>
      </c>
      <c r="R4183">
        <v>1.2879999999999999E-4</v>
      </c>
      <c r="S4183" s="1">
        <v>6.7989999999999996E-6</v>
      </c>
      <c r="T4183">
        <v>2.62</v>
      </c>
    </row>
    <row r="4184" spans="1:20" x14ac:dyDescent="0.3">
      <c r="A4184">
        <v>3275</v>
      </c>
      <c r="B4184" t="b">
        <v>0</v>
      </c>
      <c r="C4184" t="s">
        <v>20</v>
      </c>
      <c r="D4184" t="s">
        <v>9693</v>
      </c>
      <c r="F4184" s="1">
        <v>9.5471E-7</v>
      </c>
      <c r="G4184">
        <v>1.7693900000000001E-4</v>
      </c>
      <c r="H4184">
        <v>1</v>
      </c>
      <c r="I4184">
        <v>1</v>
      </c>
      <c r="J4184">
        <v>2</v>
      </c>
      <c r="K4184" t="s">
        <v>9694</v>
      </c>
      <c r="L4184" t="s">
        <v>9695</v>
      </c>
      <c r="N4184">
        <v>0</v>
      </c>
      <c r="O4184">
        <v>1320.7382600000001</v>
      </c>
      <c r="P4184" t="s">
        <v>20</v>
      </c>
      <c r="Q4184" t="s">
        <v>20</v>
      </c>
      <c r="R4184">
        <v>1.2879999999999999E-4</v>
      </c>
      <c r="S4184" s="1">
        <v>9.886E-8</v>
      </c>
      <c r="T4184">
        <v>2.3199999999999998</v>
      </c>
    </row>
    <row r="4185" spans="1:20" x14ac:dyDescent="0.3">
      <c r="A4185">
        <v>3274</v>
      </c>
      <c r="B4185" t="b">
        <v>0</v>
      </c>
      <c r="C4185" t="s">
        <v>20</v>
      </c>
      <c r="D4185" t="s">
        <v>9696</v>
      </c>
      <c r="F4185" s="1">
        <v>4.5260299999999999E-8</v>
      </c>
      <c r="G4185">
        <v>1.7693900000000001E-4</v>
      </c>
      <c r="H4185">
        <v>1</v>
      </c>
      <c r="I4185">
        <v>3</v>
      </c>
      <c r="J4185">
        <v>4</v>
      </c>
      <c r="K4185" t="s">
        <v>1365</v>
      </c>
      <c r="L4185" t="s">
        <v>9697</v>
      </c>
      <c r="N4185">
        <v>0</v>
      </c>
      <c r="O4185">
        <v>1350.74882</v>
      </c>
      <c r="P4185" t="s">
        <v>20</v>
      </c>
      <c r="Q4185" t="s">
        <v>20</v>
      </c>
      <c r="R4185">
        <v>1.2879999999999999E-4</v>
      </c>
      <c r="S4185" s="1">
        <v>3.5090000000000002E-9</v>
      </c>
      <c r="T4185">
        <v>3.34</v>
      </c>
    </row>
    <row r="4186" spans="1:20" x14ac:dyDescent="0.3">
      <c r="A4186">
        <v>3268</v>
      </c>
      <c r="B4186" t="b">
        <v>0</v>
      </c>
      <c r="C4186" t="s">
        <v>20</v>
      </c>
      <c r="D4186" t="s">
        <v>9698</v>
      </c>
      <c r="E4186" t="s">
        <v>264</v>
      </c>
      <c r="F4186" s="1">
        <v>5.3939199999999998E-6</v>
      </c>
      <c r="G4186">
        <v>1.7693900000000001E-4</v>
      </c>
      <c r="H4186">
        <v>1</v>
      </c>
      <c r="I4186">
        <v>1</v>
      </c>
      <c r="J4186">
        <v>2</v>
      </c>
      <c r="K4186" t="s">
        <v>9699</v>
      </c>
      <c r="L4186" t="s">
        <v>9700</v>
      </c>
      <c r="N4186">
        <v>0</v>
      </c>
      <c r="O4186">
        <v>1945.9977799999999</v>
      </c>
      <c r="P4186" t="s">
        <v>20</v>
      </c>
      <c r="Q4186" t="s">
        <v>20</v>
      </c>
      <c r="R4186">
        <v>1.2879999999999999E-4</v>
      </c>
      <c r="S4186" s="1">
        <v>6.5860000000000003E-7</v>
      </c>
      <c r="T4186">
        <v>2.74</v>
      </c>
    </row>
    <row r="4187" spans="1:20" x14ac:dyDescent="0.3">
      <c r="A4187">
        <v>10890</v>
      </c>
      <c r="B4187" t="b">
        <v>0</v>
      </c>
      <c r="C4187" t="s">
        <v>20</v>
      </c>
      <c r="D4187" t="s">
        <v>9701</v>
      </c>
      <c r="F4187" s="1">
        <v>2.41649E-5</v>
      </c>
      <c r="G4187">
        <v>1.7693900000000001E-4</v>
      </c>
      <c r="H4187">
        <v>1</v>
      </c>
      <c r="I4187">
        <v>1</v>
      </c>
      <c r="J4187">
        <v>4</v>
      </c>
      <c r="K4187" t="s">
        <v>4862</v>
      </c>
      <c r="L4187" t="s">
        <v>9702</v>
      </c>
      <c r="N4187">
        <v>0</v>
      </c>
      <c r="O4187">
        <v>1441.76856</v>
      </c>
      <c r="P4187" t="s">
        <v>20</v>
      </c>
      <c r="Q4187" t="s">
        <v>20</v>
      </c>
      <c r="R4187">
        <v>1.2879999999999999E-4</v>
      </c>
      <c r="S4187" s="1">
        <v>3.4070000000000002E-6</v>
      </c>
      <c r="T4187">
        <v>3.02</v>
      </c>
    </row>
    <row r="4188" spans="1:20" x14ac:dyDescent="0.3">
      <c r="A4188">
        <v>10891</v>
      </c>
      <c r="B4188" t="b">
        <v>0</v>
      </c>
      <c r="C4188" t="s">
        <v>20</v>
      </c>
      <c r="D4188" t="s">
        <v>9703</v>
      </c>
      <c r="E4188" t="s">
        <v>216</v>
      </c>
      <c r="F4188" s="1">
        <v>4.8065899999999997E-5</v>
      </c>
      <c r="G4188">
        <v>1.7693900000000001E-4</v>
      </c>
      <c r="H4188">
        <v>1</v>
      </c>
      <c r="I4188">
        <v>1</v>
      </c>
      <c r="J4188">
        <v>3</v>
      </c>
      <c r="K4188" t="s">
        <v>1145</v>
      </c>
      <c r="L4188" t="s">
        <v>9704</v>
      </c>
      <c r="N4188">
        <v>0</v>
      </c>
      <c r="O4188">
        <v>1317.6831099999999</v>
      </c>
      <c r="P4188" t="s">
        <v>20</v>
      </c>
      <c r="Q4188" t="s">
        <v>20</v>
      </c>
      <c r="R4188">
        <v>1.2879999999999999E-4</v>
      </c>
      <c r="S4188" s="1">
        <v>7.2520000000000002E-6</v>
      </c>
      <c r="T4188">
        <v>3</v>
      </c>
    </row>
    <row r="4189" spans="1:20" x14ac:dyDescent="0.3">
      <c r="A4189">
        <v>10939</v>
      </c>
      <c r="B4189" t="b">
        <v>0</v>
      </c>
      <c r="C4189" t="s">
        <v>20</v>
      </c>
      <c r="D4189" t="s">
        <v>9705</v>
      </c>
      <c r="F4189">
        <v>4.1774E-4</v>
      </c>
      <c r="G4189">
        <v>1.7693900000000001E-4</v>
      </c>
      <c r="H4189">
        <v>1</v>
      </c>
      <c r="I4189">
        <v>1</v>
      </c>
      <c r="J4189">
        <v>3</v>
      </c>
      <c r="K4189" t="s">
        <v>526</v>
      </c>
      <c r="L4189" t="s">
        <v>9706</v>
      </c>
      <c r="N4189">
        <v>1</v>
      </c>
      <c r="O4189">
        <v>2388.2115399999998</v>
      </c>
      <c r="P4189" t="s">
        <v>20</v>
      </c>
      <c r="Q4189" t="s">
        <v>20</v>
      </c>
      <c r="R4189">
        <v>1.2879999999999999E-4</v>
      </c>
      <c r="S4189" s="1">
        <v>7.7230000000000004E-5</v>
      </c>
      <c r="T4189">
        <v>3.44</v>
      </c>
    </row>
    <row r="4190" spans="1:20" x14ac:dyDescent="0.3">
      <c r="A4190">
        <v>3256</v>
      </c>
      <c r="B4190" t="b">
        <v>0</v>
      </c>
      <c r="C4190" t="s">
        <v>20</v>
      </c>
      <c r="D4190" t="s">
        <v>9707</v>
      </c>
      <c r="F4190">
        <v>2.0817000000000001E-3</v>
      </c>
      <c r="G4190">
        <v>1.7693900000000001E-4</v>
      </c>
      <c r="H4190">
        <v>1</v>
      </c>
      <c r="I4190">
        <v>1</v>
      </c>
      <c r="J4190">
        <v>2</v>
      </c>
      <c r="K4190" t="s">
        <v>110</v>
      </c>
      <c r="L4190" t="s">
        <v>9708</v>
      </c>
      <c r="N4190">
        <v>0</v>
      </c>
      <c r="O4190">
        <v>1351.6892399999999</v>
      </c>
      <c r="P4190" t="s">
        <v>20</v>
      </c>
      <c r="Q4190" t="s">
        <v>20</v>
      </c>
      <c r="R4190">
        <v>1.2879999999999999E-4</v>
      </c>
      <c r="S4190">
        <v>4.4900000000000002E-4</v>
      </c>
      <c r="T4190">
        <v>2.11</v>
      </c>
    </row>
    <row r="4191" spans="1:20" x14ac:dyDescent="0.3">
      <c r="A4191">
        <v>10954</v>
      </c>
      <c r="B4191" t="b">
        <v>0</v>
      </c>
      <c r="C4191" t="s">
        <v>20</v>
      </c>
      <c r="D4191" t="s">
        <v>9709</v>
      </c>
      <c r="F4191">
        <v>1.9174400000000001E-4</v>
      </c>
      <c r="G4191">
        <v>1.7693900000000001E-4</v>
      </c>
      <c r="H4191">
        <v>3</v>
      </c>
      <c r="I4191">
        <v>4</v>
      </c>
      <c r="J4191">
        <v>2</v>
      </c>
      <c r="K4191" t="s">
        <v>3502</v>
      </c>
      <c r="L4191" t="s">
        <v>9710</v>
      </c>
      <c r="N4191">
        <v>0</v>
      </c>
      <c r="O4191">
        <v>1244.5865699999999</v>
      </c>
      <c r="P4191" t="s">
        <v>20</v>
      </c>
      <c r="Q4191" t="s">
        <v>20</v>
      </c>
      <c r="R4191">
        <v>1.2879999999999999E-4</v>
      </c>
      <c r="S4191" s="1">
        <v>3.3090000000000003E-5</v>
      </c>
      <c r="T4191">
        <v>2.94</v>
      </c>
    </row>
    <row r="4192" spans="1:20" x14ac:dyDescent="0.3">
      <c r="A4192">
        <v>3254</v>
      </c>
      <c r="B4192" t="b">
        <v>0</v>
      </c>
      <c r="C4192" t="s">
        <v>20</v>
      </c>
      <c r="D4192" t="s">
        <v>9711</v>
      </c>
      <c r="F4192">
        <v>1.10982E-4</v>
      </c>
      <c r="G4192">
        <v>1.7693900000000001E-4</v>
      </c>
      <c r="H4192">
        <v>1</v>
      </c>
      <c r="I4192">
        <v>1</v>
      </c>
      <c r="J4192">
        <v>6</v>
      </c>
      <c r="K4192" t="s">
        <v>1533</v>
      </c>
      <c r="L4192" t="s">
        <v>9712</v>
      </c>
      <c r="N4192">
        <v>0</v>
      </c>
      <c r="O4192">
        <v>2196.1182899999999</v>
      </c>
      <c r="P4192" t="s">
        <v>20</v>
      </c>
      <c r="Q4192" t="s">
        <v>20</v>
      </c>
      <c r="R4192">
        <v>1.2879999999999999E-4</v>
      </c>
      <c r="S4192" s="1">
        <v>1.8090000000000001E-5</v>
      </c>
      <c r="T4192">
        <v>2.79</v>
      </c>
    </row>
    <row r="4193" spans="1:20" x14ac:dyDescent="0.3">
      <c r="A4193">
        <v>10968</v>
      </c>
      <c r="B4193" t="b">
        <v>0</v>
      </c>
      <c r="C4193" t="s">
        <v>20</v>
      </c>
      <c r="D4193" t="s">
        <v>9713</v>
      </c>
      <c r="F4193">
        <v>1.5079199999999999E-4</v>
      </c>
      <c r="G4193">
        <v>1.7693900000000001E-4</v>
      </c>
      <c r="H4193">
        <v>3</v>
      </c>
      <c r="I4193">
        <v>7</v>
      </c>
      <c r="J4193">
        <v>2</v>
      </c>
      <c r="K4193" t="s">
        <v>8569</v>
      </c>
      <c r="L4193" t="s">
        <v>9714</v>
      </c>
      <c r="N4193">
        <v>0</v>
      </c>
      <c r="O4193">
        <v>1147.60274</v>
      </c>
      <c r="P4193" t="s">
        <v>20</v>
      </c>
      <c r="Q4193" t="s">
        <v>20</v>
      </c>
      <c r="R4193">
        <v>1.2879999999999999E-4</v>
      </c>
      <c r="S4193" s="1">
        <v>2.533E-5</v>
      </c>
      <c r="T4193">
        <v>2.25</v>
      </c>
    </row>
    <row r="4194" spans="1:20" x14ac:dyDescent="0.3">
      <c r="A4194">
        <v>10969</v>
      </c>
      <c r="B4194" t="b">
        <v>0</v>
      </c>
      <c r="C4194" t="s">
        <v>20</v>
      </c>
      <c r="D4194" t="s">
        <v>9713</v>
      </c>
      <c r="E4194" t="s">
        <v>505</v>
      </c>
      <c r="F4194">
        <v>1.8094000000000001E-4</v>
      </c>
      <c r="G4194">
        <v>1.7693900000000001E-4</v>
      </c>
      <c r="H4194">
        <v>3</v>
      </c>
      <c r="I4194">
        <v>7</v>
      </c>
      <c r="J4194">
        <v>11</v>
      </c>
      <c r="K4194" t="s">
        <v>8569</v>
      </c>
      <c r="L4194" t="s">
        <v>9714</v>
      </c>
      <c r="N4194">
        <v>0</v>
      </c>
      <c r="O4194">
        <v>1163.5976499999999</v>
      </c>
      <c r="P4194" t="s">
        <v>20</v>
      </c>
      <c r="Q4194" t="s">
        <v>20</v>
      </c>
      <c r="R4194">
        <v>1.2879999999999999E-4</v>
      </c>
      <c r="S4194" s="1">
        <v>3.0880000000000002E-5</v>
      </c>
      <c r="T4194">
        <v>2.0299999999999998</v>
      </c>
    </row>
    <row r="4195" spans="1:20" x14ac:dyDescent="0.3">
      <c r="A4195">
        <v>3189</v>
      </c>
      <c r="B4195" t="b">
        <v>0</v>
      </c>
      <c r="C4195" t="s">
        <v>20</v>
      </c>
      <c r="D4195" t="s">
        <v>9715</v>
      </c>
      <c r="F4195" s="1">
        <v>3.47942E-5</v>
      </c>
      <c r="G4195">
        <v>1.7693900000000001E-4</v>
      </c>
      <c r="H4195">
        <v>1</v>
      </c>
      <c r="I4195">
        <v>1</v>
      </c>
      <c r="J4195">
        <v>2</v>
      </c>
      <c r="K4195" t="s">
        <v>3238</v>
      </c>
      <c r="L4195" t="s">
        <v>9716</v>
      </c>
      <c r="N4195">
        <v>0</v>
      </c>
      <c r="O4195">
        <v>2749.46315</v>
      </c>
      <c r="P4195" t="s">
        <v>20</v>
      </c>
      <c r="Q4195" t="s">
        <v>20</v>
      </c>
      <c r="R4195">
        <v>1.2879999999999999E-4</v>
      </c>
      <c r="S4195" s="1">
        <v>5.0849999999999996E-6</v>
      </c>
      <c r="T4195">
        <v>3.19</v>
      </c>
    </row>
    <row r="4196" spans="1:20" x14ac:dyDescent="0.3">
      <c r="A4196">
        <v>11022</v>
      </c>
      <c r="B4196" t="b">
        <v>0</v>
      </c>
      <c r="C4196" t="s">
        <v>20</v>
      </c>
      <c r="D4196" t="s">
        <v>9717</v>
      </c>
      <c r="F4196">
        <v>1.9164500000000001E-3</v>
      </c>
      <c r="G4196">
        <v>1.7693900000000001E-4</v>
      </c>
      <c r="H4196">
        <v>1</v>
      </c>
      <c r="I4196">
        <v>1</v>
      </c>
      <c r="J4196">
        <v>2</v>
      </c>
      <c r="K4196" t="s">
        <v>9718</v>
      </c>
      <c r="L4196" t="s">
        <v>9719</v>
      </c>
      <c r="N4196">
        <v>0</v>
      </c>
      <c r="O4196">
        <v>1503.76493</v>
      </c>
      <c r="P4196" t="s">
        <v>20</v>
      </c>
      <c r="Q4196" t="s">
        <v>20</v>
      </c>
      <c r="R4196">
        <v>1.2879999999999999E-4</v>
      </c>
      <c r="S4196">
        <v>4.1060000000000001E-4</v>
      </c>
      <c r="T4196">
        <v>1.88</v>
      </c>
    </row>
    <row r="4197" spans="1:20" x14ac:dyDescent="0.3">
      <c r="A4197">
        <v>3190</v>
      </c>
      <c r="B4197" t="b">
        <v>0</v>
      </c>
      <c r="C4197" t="s">
        <v>20</v>
      </c>
      <c r="D4197" t="s">
        <v>9720</v>
      </c>
      <c r="F4197">
        <v>1.1099300000000001E-3</v>
      </c>
      <c r="G4197">
        <v>1.7693900000000001E-4</v>
      </c>
      <c r="H4197">
        <v>1</v>
      </c>
      <c r="I4197">
        <v>1</v>
      </c>
      <c r="J4197">
        <v>4</v>
      </c>
      <c r="K4197" t="s">
        <v>7059</v>
      </c>
      <c r="L4197" t="s">
        <v>9721</v>
      </c>
      <c r="N4197">
        <v>0</v>
      </c>
      <c r="O4197">
        <v>1206.61133</v>
      </c>
      <c r="P4197" t="s">
        <v>20</v>
      </c>
      <c r="Q4197" t="s">
        <v>20</v>
      </c>
      <c r="R4197">
        <v>1.2879999999999999E-4</v>
      </c>
      <c r="S4197">
        <v>2.264E-4</v>
      </c>
      <c r="T4197">
        <v>2.37</v>
      </c>
    </row>
    <row r="4198" spans="1:20" x14ac:dyDescent="0.3">
      <c r="A4198">
        <v>3191</v>
      </c>
      <c r="B4198" t="b">
        <v>0</v>
      </c>
      <c r="C4198" t="s">
        <v>20</v>
      </c>
      <c r="D4198" t="s">
        <v>9722</v>
      </c>
      <c r="F4198">
        <v>8.6581600000000005E-4</v>
      </c>
      <c r="G4198">
        <v>1.7693900000000001E-4</v>
      </c>
      <c r="H4198">
        <v>1</v>
      </c>
      <c r="I4198">
        <v>1</v>
      </c>
      <c r="J4198">
        <v>4</v>
      </c>
      <c r="K4198" t="s">
        <v>7059</v>
      </c>
      <c r="L4198" t="s">
        <v>9723</v>
      </c>
      <c r="N4198">
        <v>1</v>
      </c>
      <c r="O4198">
        <v>1334.7062900000001</v>
      </c>
      <c r="P4198" t="s">
        <v>20</v>
      </c>
      <c r="Q4198" t="s">
        <v>20</v>
      </c>
      <c r="R4198">
        <v>1.2879999999999999E-4</v>
      </c>
      <c r="S4198">
        <v>1.7210000000000001E-4</v>
      </c>
      <c r="T4198">
        <v>2.82</v>
      </c>
    </row>
    <row r="4199" spans="1:20" x14ac:dyDescent="0.3">
      <c r="A4199">
        <v>3209</v>
      </c>
      <c r="B4199" t="b">
        <v>0</v>
      </c>
      <c r="C4199" t="s">
        <v>20</v>
      </c>
      <c r="D4199" t="s">
        <v>9724</v>
      </c>
      <c r="F4199" s="1">
        <v>8.4192499999999994E-9</v>
      </c>
      <c r="G4199">
        <v>1.7693900000000001E-4</v>
      </c>
      <c r="H4199">
        <v>1</v>
      </c>
      <c r="I4199">
        <v>1</v>
      </c>
      <c r="J4199">
        <v>7</v>
      </c>
      <c r="K4199" t="s">
        <v>169</v>
      </c>
      <c r="L4199" t="s">
        <v>9725</v>
      </c>
      <c r="N4199">
        <v>0</v>
      </c>
      <c r="O4199">
        <v>1784.9501</v>
      </c>
      <c r="P4199" t="s">
        <v>20</v>
      </c>
      <c r="Q4199" t="s">
        <v>20</v>
      </c>
      <c r="R4199">
        <v>1.2879999999999999E-4</v>
      </c>
      <c r="S4199" s="1">
        <v>5.5690000000000001E-10</v>
      </c>
      <c r="T4199">
        <v>3.46</v>
      </c>
    </row>
    <row r="4200" spans="1:20" x14ac:dyDescent="0.3">
      <c r="A4200">
        <v>3210</v>
      </c>
      <c r="B4200" t="b">
        <v>0</v>
      </c>
      <c r="C4200" t="s">
        <v>20</v>
      </c>
      <c r="D4200" t="s">
        <v>9726</v>
      </c>
      <c r="F4200" s="1">
        <v>1.0892600000000001E-7</v>
      </c>
      <c r="G4200">
        <v>1.7693900000000001E-4</v>
      </c>
      <c r="H4200">
        <v>1</v>
      </c>
      <c r="I4200">
        <v>1</v>
      </c>
      <c r="J4200">
        <v>8</v>
      </c>
      <c r="K4200" t="s">
        <v>169</v>
      </c>
      <c r="L4200" t="s">
        <v>9727</v>
      </c>
      <c r="N4200">
        <v>1</v>
      </c>
      <c r="O4200">
        <v>1913.0450599999999</v>
      </c>
      <c r="P4200" t="s">
        <v>20</v>
      </c>
      <c r="Q4200" t="s">
        <v>20</v>
      </c>
      <c r="R4200">
        <v>1.2879999999999999E-4</v>
      </c>
      <c r="S4200" s="1">
        <v>9.1899999999999999E-9</v>
      </c>
      <c r="T4200">
        <v>4.2699999999999996</v>
      </c>
    </row>
    <row r="4201" spans="1:20" x14ac:dyDescent="0.3">
      <c r="A4201">
        <v>3306</v>
      </c>
      <c r="B4201" t="b">
        <v>0</v>
      </c>
      <c r="C4201" t="s">
        <v>20</v>
      </c>
      <c r="D4201" t="s">
        <v>9728</v>
      </c>
      <c r="F4201" s="1">
        <v>8.7278200000000001E-5</v>
      </c>
      <c r="G4201">
        <v>1.7693900000000001E-4</v>
      </c>
      <c r="H4201">
        <v>1</v>
      </c>
      <c r="I4201">
        <v>2</v>
      </c>
      <c r="J4201">
        <v>4</v>
      </c>
      <c r="K4201" t="s">
        <v>2544</v>
      </c>
      <c r="L4201" t="s">
        <v>9729</v>
      </c>
      <c r="N4201">
        <v>0</v>
      </c>
      <c r="O4201">
        <v>1181.7000800000001</v>
      </c>
      <c r="P4201" t="s">
        <v>20</v>
      </c>
      <c r="Q4201" t="s">
        <v>20</v>
      </c>
      <c r="R4201">
        <v>1.2879999999999999E-4</v>
      </c>
      <c r="S4201" s="1">
        <v>1.3910000000000001E-5</v>
      </c>
      <c r="T4201">
        <v>2.37</v>
      </c>
    </row>
    <row r="4202" spans="1:20" x14ac:dyDescent="0.3">
      <c r="A4202">
        <v>3212</v>
      </c>
      <c r="B4202" t="b">
        <v>0</v>
      </c>
      <c r="C4202" t="s">
        <v>20</v>
      </c>
      <c r="D4202" t="s">
        <v>9730</v>
      </c>
      <c r="F4202" s="1">
        <v>4.8694199999999999E-10</v>
      </c>
      <c r="G4202">
        <v>1.7693900000000001E-4</v>
      </c>
      <c r="H4202">
        <v>1</v>
      </c>
      <c r="I4202">
        <v>1</v>
      </c>
      <c r="J4202">
        <v>8</v>
      </c>
      <c r="K4202" t="s">
        <v>2330</v>
      </c>
      <c r="L4202" t="s">
        <v>9731</v>
      </c>
      <c r="N4202">
        <v>0</v>
      </c>
      <c r="O4202">
        <v>1768.9915699999999</v>
      </c>
      <c r="P4202" t="s">
        <v>20</v>
      </c>
      <c r="Q4202" t="s">
        <v>20</v>
      </c>
      <c r="R4202">
        <v>1.2879999999999999E-4</v>
      </c>
      <c r="S4202" s="1">
        <v>2.4580000000000001E-11</v>
      </c>
      <c r="T4202">
        <v>4.5</v>
      </c>
    </row>
    <row r="4203" spans="1:20" x14ac:dyDescent="0.3">
      <c r="A4203">
        <v>3215</v>
      </c>
      <c r="B4203" t="b">
        <v>0</v>
      </c>
      <c r="C4203" t="s">
        <v>20</v>
      </c>
      <c r="D4203" t="s">
        <v>9732</v>
      </c>
      <c r="F4203">
        <v>2.3371899999999998E-3</v>
      </c>
      <c r="G4203">
        <v>1.7693900000000001E-4</v>
      </c>
      <c r="H4203">
        <v>1</v>
      </c>
      <c r="I4203">
        <v>1</v>
      </c>
      <c r="J4203">
        <v>2</v>
      </c>
      <c r="K4203" t="s">
        <v>3564</v>
      </c>
      <c r="L4203" t="s">
        <v>9733</v>
      </c>
      <c r="N4203">
        <v>0</v>
      </c>
      <c r="O4203">
        <v>1053.5211099999999</v>
      </c>
      <c r="P4203" t="s">
        <v>20</v>
      </c>
      <c r="Q4203" t="s">
        <v>20</v>
      </c>
      <c r="R4203">
        <v>1.2879999999999999E-4</v>
      </c>
      <c r="S4203">
        <v>5.0880000000000001E-4</v>
      </c>
      <c r="T4203">
        <v>2.11</v>
      </c>
    </row>
    <row r="4204" spans="1:20" x14ac:dyDescent="0.3">
      <c r="A4204">
        <v>3224</v>
      </c>
      <c r="B4204" t="b">
        <v>0</v>
      </c>
      <c r="C4204" t="s">
        <v>20</v>
      </c>
      <c r="D4204" t="s">
        <v>9734</v>
      </c>
      <c r="F4204">
        <v>2.1892099999999999E-4</v>
      </c>
      <c r="G4204">
        <v>1.7693900000000001E-4</v>
      </c>
      <c r="H4204">
        <v>1</v>
      </c>
      <c r="I4204">
        <v>1</v>
      </c>
      <c r="J4204">
        <v>2</v>
      </c>
      <c r="K4204" t="s">
        <v>7260</v>
      </c>
      <c r="L4204" t="s">
        <v>9735</v>
      </c>
      <c r="N4204">
        <v>0</v>
      </c>
      <c r="O4204">
        <v>1286.7103099999999</v>
      </c>
      <c r="P4204" t="s">
        <v>20</v>
      </c>
      <c r="Q4204" t="s">
        <v>20</v>
      </c>
      <c r="R4204">
        <v>1.2879999999999999E-4</v>
      </c>
      <c r="S4204" s="1">
        <v>3.807E-5</v>
      </c>
      <c r="T4204">
        <v>2.77</v>
      </c>
    </row>
    <row r="4205" spans="1:20" x14ac:dyDescent="0.3">
      <c r="A4205">
        <v>10996</v>
      </c>
      <c r="B4205" t="b">
        <v>0</v>
      </c>
      <c r="C4205" t="s">
        <v>20</v>
      </c>
      <c r="D4205" t="s">
        <v>9736</v>
      </c>
      <c r="F4205" s="1">
        <v>4.1751100000000001E-5</v>
      </c>
      <c r="G4205">
        <v>1.7693900000000001E-4</v>
      </c>
      <c r="H4205">
        <v>2</v>
      </c>
      <c r="I4205">
        <v>2</v>
      </c>
      <c r="J4205">
        <v>4</v>
      </c>
      <c r="K4205" t="s">
        <v>1967</v>
      </c>
      <c r="L4205" t="s">
        <v>9737</v>
      </c>
      <c r="N4205">
        <v>1</v>
      </c>
      <c r="O4205">
        <v>1272.71579</v>
      </c>
      <c r="P4205" t="s">
        <v>20</v>
      </c>
      <c r="Q4205" t="s">
        <v>20</v>
      </c>
      <c r="R4205">
        <v>1.2879999999999999E-4</v>
      </c>
      <c r="S4205" s="1">
        <v>6.2099999999999998E-6</v>
      </c>
      <c r="T4205">
        <v>2.44</v>
      </c>
    </row>
    <row r="4206" spans="1:20" x14ac:dyDescent="0.3">
      <c r="A4206">
        <v>10977</v>
      </c>
      <c r="B4206" t="b">
        <v>0</v>
      </c>
      <c r="C4206" t="s">
        <v>20</v>
      </c>
      <c r="D4206" t="s">
        <v>9738</v>
      </c>
      <c r="F4206">
        <v>1.13784E-3</v>
      </c>
      <c r="G4206">
        <v>1.7693900000000001E-4</v>
      </c>
      <c r="H4206">
        <v>1</v>
      </c>
      <c r="I4206">
        <v>1</v>
      </c>
      <c r="J4206">
        <v>7</v>
      </c>
      <c r="K4206" t="s">
        <v>178</v>
      </c>
      <c r="L4206" t="s">
        <v>9739</v>
      </c>
      <c r="N4206">
        <v>1</v>
      </c>
      <c r="O4206">
        <v>1437.76241</v>
      </c>
      <c r="P4206" t="s">
        <v>20</v>
      </c>
      <c r="Q4206" t="s">
        <v>20</v>
      </c>
      <c r="R4206">
        <v>2.028E-4</v>
      </c>
      <c r="S4206">
        <v>2.5500000000000002E-4</v>
      </c>
      <c r="T4206">
        <v>2.4300000000000002</v>
      </c>
    </row>
    <row r="4207" spans="1:20" x14ac:dyDescent="0.3">
      <c r="A4207">
        <v>10976</v>
      </c>
      <c r="B4207" t="b">
        <v>0</v>
      </c>
      <c r="C4207" t="s">
        <v>20</v>
      </c>
      <c r="D4207" t="s">
        <v>9740</v>
      </c>
      <c r="F4207">
        <v>1.50763E-3</v>
      </c>
      <c r="G4207">
        <v>1.7693900000000001E-4</v>
      </c>
      <c r="H4207">
        <v>1</v>
      </c>
      <c r="I4207">
        <v>1</v>
      </c>
      <c r="J4207">
        <v>4</v>
      </c>
      <c r="K4207" t="s">
        <v>178</v>
      </c>
      <c r="L4207" t="s">
        <v>9741</v>
      </c>
      <c r="N4207">
        <v>0</v>
      </c>
      <c r="O4207">
        <v>1324.6783399999999</v>
      </c>
      <c r="P4207" t="s">
        <v>20</v>
      </c>
      <c r="Q4207" t="s">
        <v>20</v>
      </c>
      <c r="R4207">
        <v>1.2879999999999999E-4</v>
      </c>
      <c r="S4207">
        <v>3.1409999999999999E-4</v>
      </c>
      <c r="T4207">
        <v>2.11</v>
      </c>
    </row>
    <row r="4208" spans="1:20" x14ac:dyDescent="0.3">
      <c r="A4208">
        <v>3244</v>
      </c>
      <c r="B4208" t="b">
        <v>0</v>
      </c>
      <c r="C4208" t="s">
        <v>20</v>
      </c>
      <c r="D4208" t="s">
        <v>9742</v>
      </c>
      <c r="F4208" s="1">
        <v>3.8695699999999999E-7</v>
      </c>
      <c r="G4208">
        <v>1.7693900000000001E-4</v>
      </c>
      <c r="H4208">
        <v>2</v>
      </c>
      <c r="I4208">
        <v>2</v>
      </c>
      <c r="J4208">
        <v>6</v>
      </c>
      <c r="K4208" t="s">
        <v>9610</v>
      </c>
      <c r="L4208" t="s">
        <v>9743</v>
      </c>
      <c r="N4208">
        <v>0</v>
      </c>
      <c r="O4208">
        <v>1855.8748700000001</v>
      </c>
      <c r="P4208" t="s">
        <v>20</v>
      </c>
      <c r="Q4208" t="s">
        <v>20</v>
      </c>
      <c r="R4208">
        <v>1.2879999999999999E-4</v>
      </c>
      <c r="S4208" s="1">
        <v>3.7049999999999998E-8</v>
      </c>
      <c r="T4208">
        <v>4.43</v>
      </c>
    </row>
    <row r="4209" spans="1:20" x14ac:dyDescent="0.3">
      <c r="A4209">
        <v>10997</v>
      </c>
      <c r="B4209" t="b">
        <v>0</v>
      </c>
      <c r="C4209" t="s">
        <v>20</v>
      </c>
      <c r="D4209" t="s">
        <v>9736</v>
      </c>
      <c r="E4209" t="s">
        <v>5271</v>
      </c>
      <c r="F4209">
        <v>2.4970000000000001E-3</v>
      </c>
      <c r="G4209">
        <v>1.7693900000000001E-4</v>
      </c>
      <c r="H4209">
        <v>2</v>
      </c>
      <c r="I4209">
        <v>2</v>
      </c>
      <c r="J4209">
        <v>2</v>
      </c>
      <c r="K4209" t="s">
        <v>1967</v>
      </c>
      <c r="L4209" t="s">
        <v>9737</v>
      </c>
      <c r="N4209">
        <v>1</v>
      </c>
      <c r="O4209">
        <v>1273.6998100000001</v>
      </c>
      <c r="P4209" t="s">
        <v>20</v>
      </c>
      <c r="Q4209" t="s">
        <v>20</v>
      </c>
      <c r="R4209">
        <v>1.2879999999999999E-4</v>
      </c>
      <c r="S4209">
        <v>5.4449999999999995E-4</v>
      </c>
      <c r="T4209">
        <v>2.78</v>
      </c>
    </row>
    <row r="4210" spans="1:20" x14ac:dyDescent="0.3">
      <c r="A4210">
        <v>3316</v>
      </c>
      <c r="B4210" t="b">
        <v>0</v>
      </c>
      <c r="C4210" t="s">
        <v>20</v>
      </c>
      <c r="D4210" t="s">
        <v>9744</v>
      </c>
      <c r="F4210">
        <v>1.9164500000000001E-3</v>
      </c>
      <c r="G4210">
        <v>1.7693900000000001E-4</v>
      </c>
      <c r="H4210">
        <v>1</v>
      </c>
      <c r="I4210">
        <v>1</v>
      </c>
      <c r="J4210">
        <v>2</v>
      </c>
      <c r="K4210" t="s">
        <v>6401</v>
      </c>
      <c r="L4210" t="s">
        <v>9745</v>
      </c>
      <c r="N4210">
        <v>0</v>
      </c>
      <c r="O4210">
        <v>2434.2037500000001</v>
      </c>
      <c r="P4210" t="s">
        <v>20</v>
      </c>
      <c r="Q4210" t="s">
        <v>20</v>
      </c>
      <c r="R4210">
        <v>1.2879999999999999E-4</v>
      </c>
      <c r="S4210">
        <v>4.0880000000000002E-4</v>
      </c>
      <c r="T4210">
        <v>3.24</v>
      </c>
    </row>
    <row r="4211" spans="1:20" x14ac:dyDescent="0.3">
      <c r="A4211">
        <v>3329</v>
      </c>
      <c r="B4211" t="b">
        <v>0</v>
      </c>
      <c r="C4211" t="s">
        <v>20</v>
      </c>
      <c r="D4211" t="s">
        <v>9746</v>
      </c>
      <c r="F4211" s="1">
        <v>1.2249799999999999E-5</v>
      </c>
      <c r="G4211">
        <v>1.7693900000000001E-4</v>
      </c>
      <c r="H4211">
        <v>1</v>
      </c>
      <c r="I4211">
        <v>1</v>
      </c>
      <c r="J4211">
        <v>2</v>
      </c>
      <c r="K4211" t="s">
        <v>6060</v>
      </c>
      <c r="L4211" t="s">
        <v>9747</v>
      </c>
      <c r="N4211">
        <v>0</v>
      </c>
      <c r="O4211">
        <v>1518.8162299999999</v>
      </c>
      <c r="P4211" t="s">
        <v>20</v>
      </c>
      <c r="Q4211" t="s">
        <v>20</v>
      </c>
      <c r="R4211">
        <v>1.2879999999999999E-4</v>
      </c>
      <c r="S4211" s="1">
        <v>1.6249999999999999E-6</v>
      </c>
      <c r="T4211">
        <v>2.95</v>
      </c>
    </row>
    <row r="4212" spans="1:20" x14ac:dyDescent="0.3">
      <c r="A4212">
        <v>10759</v>
      </c>
      <c r="B4212" t="b">
        <v>0</v>
      </c>
      <c r="C4212" t="s">
        <v>20</v>
      </c>
      <c r="D4212" t="s">
        <v>9748</v>
      </c>
      <c r="F4212">
        <v>4.8893799999999996E-4</v>
      </c>
      <c r="G4212">
        <v>1.7693900000000001E-4</v>
      </c>
      <c r="H4212">
        <v>1</v>
      </c>
      <c r="I4212">
        <v>1</v>
      </c>
      <c r="J4212">
        <v>2</v>
      </c>
      <c r="K4212" t="s">
        <v>5210</v>
      </c>
      <c r="L4212" t="s">
        <v>9749</v>
      </c>
      <c r="N4212">
        <v>0</v>
      </c>
      <c r="O4212">
        <v>1281.64336</v>
      </c>
      <c r="P4212" t="s">
        <v>20</v>
      </c>
      <c r="Q4212" t="s">
        <v>20</v>
      </c>
      <c r="R4212">
        <v>1.2879999999999999E-4</v>
      </c>
      <c r="S4212" s="1">
        <v>9.2029999999999998E-5</v>
      </c>
      <c r="T4212">
        <v>2.21</v>
      </c>
    </row>
    <row r="4213" spans="1:20" x14ac:dyDescent="0.3">
      <c r="A4213">
        <v>10659</v>
      </c>
      <c r="B4213" t="b">
        <v>0</v>
      </c>
      <c r="C4213" t="s">
        <v>20</v>
      </c>
      <c r="D4213" t="s">
        <v>9750</v>
      </c>
      <c r="F4213" s="1">
        <v>8.6558100000000001E-5</v>
      </c>
      <c r="G4213">
        <v>1.7693900000000001E-4</v>
      </c>
      <c r="H4213">
        <v>1</v>
      </c>
      <c r="I4213">
        <v>1</v>
      </c>
      <c r="J4213">
        <v>3</v>
      </c>
      <c r="K4213" t="s">
        <v>3906</v>
      </c>
      <c r="L4213" t="s">
        <v>9751</v>
      </c>
      <c r="N4213">
        <v>0</v>
      </c>
      <c r="O4213">
        <v>1312.7583299999999</v>
      </c>
      <c r="P4213" t="s">
        <v>20</v>
      </c>
      <c r="Q4213" t="s">
        <v>20</v>
      </c>
      <c r="R4213">
        <v>1.2879999999999999E-4</v>
      </c>
      <c r="S4213" s="1">
        <v>1.384E-5</v>
      </c>
      <c r="T4213">
        <v>2.95</v>
      </c>
    </row>
    <row r="4214" spans="1:20" x14ac:dyDescent="0.3">
      <c r="A4214">
        <v>10621</v>
      </c>
      <c r="B4214" t="b">
        <v>0</v>
      </c>
      <c r="C4214" t="s">
        <v>20</v>
      </c>
      <c r="D4214" t="s">
        <v>9752</v>
      </c>
      <c r="F4214" s="1">
        <v>9.0969600000000004E-5</v>
      </c>
      <c r="G4214">
        <v>1.7693900000000001E-4</v>
      </c>
      <c r="H4214">
        <v>1</v>
      </c>
      <c r="I4214">
        <v>1</v>
      </c>
      <c r="J4214">
        <v>4</v>
      </c>
      <c r="K4214" t="s">
        <v>9753</v>
      </c>
      <c r="L4214" t="s">
        <v>9754</v>
      </c>
      <c r="N4214">
        <v>0</v>
      </c>
      <c r="O4214">
        <v>1420.82707</v>
      </c>
      <c r="P4214" t="s">
        <v>20</v>
      </c>
      <c r="Q4214" t="s">
        <v>20</v>
      </c>
      <c r="R4214">
        <v>1.2879999999999999E-4</v>
      </c>
      <c r="S4214" s="1">
        <v>1.4630000000000001E-5</v>
      </c>
      <c r="T4214">
        <v>2</v>
      </c>
    </row>
    <row r="4215" spans="1:20" x14ac:dyDescent="0.3">
      <c r="A4215">
        <v>10617</v>
      </c>
      <c r="B4215" t="b">
        <v>0</v>
      </c>
      <c r="C4215" t="s">
        <v>20</v>
      </c>
      <c r="D4215" t="s">
        <v>9755</v>
      </c>
      <c r="E4215" t="s">
        <v>223</v>
      </c>
      <c r="F4215">
        <v>1.53279E-3</v>
      </c>
      <c r="G4215">
        <v>1.7693900000000001E-4</v>
      </c>
      <c r="H4215">
        <v>3</v>
      </c>
      <c r="I4215">
        <v>3</v>
      </c>
      <c r="J4215">
        <v>1</v>
      </c>
      <c r="K4215" t="s">
        <v>9756</v>
      </c>
      <c r="L4215" t="s">
        <v>9757</v>
      </c>
      <c r="N4215">
        <v>0</v>
      </c>
      <c r="O4215">
        <v>1838.91776</v>
      </c>
      <c r="P4215" t="s">
        <v>20</v>
      </c>
      <c r="Q4215" t="s">
        <v>20</v>
      </c>
      <c r="R4215">
        <v>1.2879999999999999E-4</v>
      </c>
      <c r="S4215">
        <v>3.2019999999999998E-4</v>
      </c>
      <c r="T4215">
        <v>2.56</v>
      </c>
    </row>
    <row r="4216" spans="1:20" x14ac:dyDescent="0.3">
      <c r="A4216">
        <v>10616</v>
      </c>
      <c r="B4216" t="b">
        <v>0</v>
      </c>
      <c r="C4216" t="s">
        <v>20</v>
      </c>
      <c r="D4216" t="s">
        <v>9758</v>
      </c>
      <c r="E4216" t="s">
        <v>223</v>
      </c>
      <c r="F4216" s="1">
        <v>9.5606000000000006E-5</v>
      </c>
      <c r="G4216">
        <v>1.7693900000000001E-4</v>
      </c>
      <c r="H4216">
        <v>3</v>
      </c>
      <c r="I4216">
        <v>4</v>
      </c>
      <c r="J4216">
        <v>2</v>
      </c>
      <c r="K4216" t="s">
        <v>1882</v>
      </c>
      <c r="L4216" t="s">
        <v>9759</v>
      </c>
      <c r="N4216">
        <v>0</v>
      </c>
      <c r="O4216">
        <v>1822.92284</v>
      </c>
      <c r="P4216" t="s">
        <v>20</v>
      </c>
      <c r="Q4216" t="s">
        <v>20</v>
      </c>
      <c r="R4216">
        <v>1.2879999999999999E-4</v>
      </c>
      <c r="S4216" s="1">
        <v>1.5420000000000001E-5</v>
      </c>
      <c r="T4216">
        <v>2.4500000000000002</v>
      </c>
    </row>
    <row r="4217" spans="1:20" x14ac:dyDescent="0.3">
      <c r="A4217">
        <v>10591</v>
      </c>
      <c r="B4217" t="b">
        <v>0</v>
      </c>
      <c r="C4217" t="s">
        <v>20</v>
      </c>
      <c r="D4217" t="s">
        <v>9760</v>
      </c>
      <c r="F4217">
        <v>2.3565999999999999E-3</v>
      </c>
      <c r="G4217">
        <v>1.7693900000000001E-4</v>
      </c>
      <c r="H4217">
        <v>1</v>
      </c>
      <c r="I4217">
        <v>2</v>
      </c>
      <c r="J4217">
        <v>3</v>
      </c>
      <c r="K4217" t="s">
        <v>4060</v>
      </c>
      <c r="L4217" t="s">
        <v>9761</v>
      </c>
      <c r="N4217">
        <v>0</v>
      </c>
      <c r="O4217">
        <v>898.52440999999999</v>
      </c>
      <c r="P4217" t="s">
        <v>20</v>
      </c>
      <c r="Q4217" t="s">
        <v>20</v>
      </c>
      <c r="R4217">
        <v>1.2879999999999999E-4</v>
      </c>
      <c r="S4217">
        <v>5.1250000000000004E-4</v>
      </c>
      <c r="T4217">
        <v>1.95</v>
      </c>
    </row>
    <row r="4218" spans="1:20" x14ac:dyDescent="0.3">
      <c r="A4218">
        <v>3420</v>
      </c>
      <c r="B4218" t="b">
        <v>0</v>
      </c>
      <c r="C4218" t="s">
        <v>20</v>
      </c>
      <c r="D4218" t="s">
        <v>9762</v>
      </c>
      <c r="F4218" s="1">
        <v>8.0338600000000004E-5</v>
      </c>
      <c r="G4218">
        <v>1.7693900000000001E-4</v>
      </c>
      <c r="H4218">
        <v>2</v>
      </c>
      <c r="I4218">
        <v>2</v>
      </c>
      <c r="J4218">
        <v>6</v>
      </c>
      <c r="K4218" t="s">
        <v>9610</v>
      </c>
      <c r="L4218" t="s">
        <v>9763</v>
      </c>
      <c r="N4218">
        <v>0</v>
      </c>
      <c r="O4218">
        <v>1240.65319</v>
      </c>
      <c r="P4218" t="s">
        <v>20</v>
      </c>
      <c r="Q4218" t="s">
        <v>20</v>
      </c>
      <c r="R4218">
        <v>1.2879999999999999E-4</v>
      </c>
      <c r="S4218" s="1">
        <v>1.277E-5</v>
      </c>
      <c r="T4218">
        <v>2.44</v>
      </c>
    </row>
    <row r="4219" spans="1:20" x14ac:dyDescent="0.3">
      <c r="A4219">
        <v>10660</v>
      </c>
      <c r="B4219" t="b">
        <v>0</v>
      </c>
      <c r="C4219" t="s">
        <v>20</v>
      </c>
      <c r="D4219" t="s">
        <v>9750</v>
      </c>
      <c r="E4219" t="s">
        <v>5271</v>
      </c>
      <c r="F4219">
        <v>1.03007E-4</v>
      </c>
      <c r="G4219">
        <v>1.7693900000000001E-4</v>
      </c>
      <c r="H4219">
        <v>1</v>
      </c>
      <c r="I4219">
        <v>1</v>
      </c>
      <c r="J4219">
        <v>4</v>
      </c>
      <c r="K4219" t="s">
        <v>3906</v>
      </c>
      <c r="L4219" t="s">
        <v>9751</v>
      </c>
      <c r="N4219">
        <v>0</v>
      </c>
      <c r="O4219">
        <v>1313.74234</v>
      </c>
      <c r="P4219" t="s">
        <v>20</v>
      </c>
      <c r="Q4219" t="s">
        <v>20</v>
      </c>
      <c r="R4219">
        <v>1.2879999999999999E-4</v>
      </c>
      <c r="S4219" s="1">
        <v>1.679E-5</v>
      </c>
      <c r="T4219">
        <v>2.48</v>
      </c>
    </row>
    <row r="4220" spans="1:20" x14ac:dyDescent="0.3">
      <c r="A4220">
        <v>10585</v>
      </c>
      <c r="B4220" t="b">
        <v>0</v>
      </c>
      <c r="C4220" t="s">
        <v>20</v>
      </c>
      <c r="D4220" t="s">
        <v>9764</v>
      </c>
      <c r="F4220">
        <v>7.58379E-4</v>
      </c>
      <c r="G4220">
        <v>1.7693900000000001E-4</v>
      </c>
      <c r="H4220">
        <v>1</v>
      </c>
      <c r="I4220">
        <v>1</v>
      </c>
      <c r="J4220">
        <v>2</v>
      </c>
      <c r="K4220" t="s">
        <v>5065</v>
      </c>
      <c r="L4220" t="s">
        <v>9765</v>
      </c>
      <c r="N4220">
        <v>0</v>
      </c>
      <c r="O4220">
        <v>1608.87039</v>
      </c>
      <c r="P4220" t="s">
        <v>20</v>
      </c>
      <c r="Q4220" t="s">
        <v>20</v>
      </c>
      <c r="R4220">
        <v>1.2879999999999999E-4</v>
      </c>
      <c r="S4220">
        <v>1.485E-4</v>
      </c>
      <c r="T4220">
        <v>2.57</v>
      </c>
    </row>
    <row r="4221" spans="1:20" x14ac:dyDescent="0.3">
      <c r="A4221">
        <v>10582</v>
      </c>
      <c r="B4221" t="b">
        <v>0</v>
      </c>
      <c r="C4221" t="s">
        <v>20</v>
      </c>
      <c r="D4221" t="s">
        <v>9766</v>
      </c>
      <c r="F4221">
        <v>1.98204E-4</v>
      </c>
      <c r="G4221">
        <v>1.7693900000000001E-4</v>
      </c>
      <c r="H4221">
        <v>1</v>
      </c>
      <c r="I4221">
        <v>1</v>
      </c>
      <c r="J4221">
        <v>2</v>
      </c>
      <c r="K4221" t="s">
        <v>7532</v>
      </c>
      <c r="L4221" t="s">
        <v>9767</v>
      </c>
      <c r="N4221">
        <v>0</v>
      </c>
      <c r="O4221">
        <v>1187.63788</v>
      </c>
      <c r="P4221" t="s">
        <v>20</v>
      </c>
      <c r="Q4221" t="s">
        <v>20</v>
      </c>
      <c r="R4221">
        <v>1.2879999999999999E-4</v>
      </c>
      <c r="S4221" s="1">
        <v>3.4249999999999999E-5</v>
      </c>
      <c r="T4221">
        <v>2.4</v>
      </c>
    </row>
    <row r="4222" spans="1:20" x14ac:dyDescent="0.3">
      <c r="A4222">
        <v>3455</v>
      </c>
      <c r="B4222" t="b">
        <v>0</v>
      </c>
      <c r="C4222" t="s">
        <v>20</v>
      </c>
      <c r="D4222" t="s">
        <v>9768</v>
      </c>
      <c r="F4222">
        <v>1.7937300000000001E-3</v>
      </c>
      <c r="G4222">
        <v>1.7693900000000001E-4</v>
      </c>
      <c r="H4222">
        <v>1</v>
      </c>
      <c r="I4222">
        <v>1</v>
      </c>
      <c r="J4222">
        <v>2</v>
      </c>
      <c r="K4222" t="s">
        <v>7636</v>
      </c>
      <c r="L4222" t="s">
        <v>9769</v>
      </c>
      <c r="N4222">
        <v>0</v>
      </c>
      <c r="O4222">
        <v>1057.62519</v>
      </c>
      <c r="P4222" t="s">
        <v>20</v>
      </c>
      <c r="Q4222" t="s">
        <v>20</v>
      </c>
      <c r="R4222">
        <v>1.2879999999999999E-4</v>
      </c>
      <c r="S4222">
        <v>3.8109999999999999E-4</v>
      </c>
      <c r="T4222">
        <v>2.14</v>
      </c>
    </row>
    <row r="4223" spans="1:20" x14ac:dyDescent="0.3">
      <c r="A4223">
        <v>10513</v>
      </c>
      <c r="B4223" t="b">
        <v>0</v>
      </c>
      <c r="C4223" t="s">
        <v>20</v>
      </c>
      <c r="D4223" t="s">
        <v>9770</v>
      </c>
      <c r="F4223">
        <v>1.6513000000000001E-3</v>
      </c>
      <c r="G4223">
        <v>1.7693900000000001E-4</v>
      </c>
      <c r="H4223">
        <v>2</v>
      </c>
      <c r="I4223">
        <v>2</v>
      </c>
      <c r="J4223">
        <v>4</v>
      </c>
      <c r="K4223" t="s">
        <v>1932</v>
      </c>
      <c r="L4223" t="s">
        <v>9771</v>
      </c>
      <c r="N4223">
        <v>1</v>
      </c>
      <c r="O4223">
        <v>1430.73865</v>
      </c>
      <c r="P4223" t="s">
        <v>20</v>
      </c>
      <c r="Q4223" t="s">
        <v>20</v>
      </c>
      <c r="R4223">
        <v>1.2879999999999999E-4</v>
      </c>
      <c r="S4223">
        <v>3.4769999999999999E-4</v>
      </c>
      <c r="T4223">
        <v>2.94</v>
      </c>
    </row>
    <row r="4224" spans="1:20" x14ac:dyDescent="0.3">
      <c r="A4224">
        <v>10506</v>
      </c>
      <c r="B4224" t="b">
        <v>0</v>
      </c>
      <c r="C4224" t="s">
        <v>20</v>
      </c>
      <c r="D4224" t="s">
        <v>9772</v>
      </c>
      <c r="E4224" t="s">
        <v>9773</v>
      </c>
      <c r="F4224" s="1">
        <v>1.7205099999999999E-5</v>
      </c>
      <c r="G4224">
        <v>1.7693900000000001E-4</v>
      </c>
      <c r="H4224">
        <v>1</v>
      </c>
      <c r="I4224">
        <v>1</v>
      </c>
      <c r="J4224">
        <v>3</v>
      </c>
      <c r="K4224" t="s">
        <v>178</v>
      </c>
      <c r="L4224" t="s">
        <v>9774</v>
      </c>
      <c r="N4224">
        <v>0</v>
      </c>
      <c r="O4224">
        <v>3054.4448000000002</v>
      </c>
      <c r="P4224" t="s">
        <v>20</v>
      </c>
      <c r="Q4224" t="s">
        <v>20</v>
      </c>
      <c r="R4224">
        <v>1.2879999999999999E-4</v>
      </c>
      <c r="S4224" s="1">
        <v>2.3609999999999999E-6</v>
      </c>
      <c r="T4224">
        <v>2.95</v>
      </c>
    </row>
    <row r="4225" spans="1:20" x14ac:dyDescent="0.3">
      <c r="A4225">
        <v>10505</v>
      </c>
      <c r="B4225" t="b">
        <v>0</v>
      </c>
      <c r="C4225" t="s">
        <v>20</v>
      </c>
      <c r="D4225" t="s">
        <v>9772</v>
      </c>
      <c r="E4225" t="s">
        <v>9775</v>
      </c>
      <c r="F4225" s="1">
        <v>8.0833999999999994E-8</v>
      </c>
      <c r="G4225">
        <v>1.7693900000000001E-4</v>
      </c>
      <c r="H4225">
        <v>1</v>
      </c>
      <c r="I4225">
        <v>1</v>
      </c>
      <c r="J4225">
        <v>11</v>
      </c>
      <c r="K4225" t="s">
        <v>178</v>
      </c>
      <c r="L4225" t="s">
        <v>9774</v>
      </c>
      <c r="N4225">
        <v>0</v>
      </c>
      <c r="O4225">
        <v>3038.4498899999999</v>
      </c>
      <c r="P4225" t="s">
        <v>20</v>
      </c>
      <c r="Q4225" t="s">
        <v>20</v>
      </c>
      <c r="R4225">
        <v>1.2879999999999999E-4</v>
      </c>
      <c r="S4225" s="1">
        <v>6.6359999999999998E-9</v>
      </c>
      <c r="T4225">
        <v>4.72</v>
      </c>
    </row>
    <row r="4226" spans="1:20" x14ac:dyDescent="0.3">
      <c r="A4226">
        <v>3460</v>
      </c>
      <c r="B4226" t="b">
        <v>0</v>
      </c>
      <c r="C4226" t="s">
        <v>20</v>
      </c>
      <c r="D4226" t="s">
        <v>9776</v>
      </c>
      <c r="F4226" s="1">
        <v>4.2448699999999999E-5</v>
      </c>
      <c r="G4226">
        <v>1.7693900000000001E-4</v>
      </c>
      <c r="H4226">
        <v>1</v>
      </c>
      <c r="I4226">
        <v>1</v>
      </c>
      <c r="J4226">
        <v>2</v>
      </c>
      <c r="K4226" t="s">
        <v>2145</v>
      </c>
      <c r="L4226" t="s">
        <v>9777</v>
      </c>
      <c r="N4226">
        <v>0</v>
      </c>
      <c r="O4226">
        <v>2309.0866700000001</v>
      </c>
      <c r="P4226" t="s">
        <v>20</v>
      </c>
      <c r="Q4226" t="s">
        <v>20</v>
      </c>
      <c r="R4226">
        <v>1.2879999999999999E-4</v>
      </c>
      <c r="S4226" s="1">
        <v>6.3239999999999999E-6</v>
      </c>
      <c r="T4226">
        <v>3.34</v>
      </c>
    </row>
    <row r="4227" spans="1:20" x14ac:dyDescent="0.3">
      <c r="A4227">
        <v>3427</v>
      </c>
      <c r="B4227" t="b">
        <v>0</v>
      </c>
      <c r="C4227" t="s">
        <v>20</v>
      </c>
      <c r="D4227" t="s">
        <v>9778</v>
      </c>
      <c r="F4227">
        <v>1.02157E-4</v>
      </c>
      <c r="G4227">
        <v>1.7693900000000001E-4</v>
      </c>
      <c r="H4227">
        <v>1</v>
      </c>
      <c r="I4227">
        <v>1</v>
      </c>
      <c r="J4227">
        <v>2</v>
      </c>
      <c r="K4227" t="s">
        <v>3361</v>
      </c>
      <c r="L4227" t="s">
        <v>9779</v>
      </c>
      <c r="N4227">
        <v>0</v>
      </c>
      <c r="O4227">
        <v>1525.73152</v>
      </c>
      <c r="P4227" t="s">
        <v>20</v>
      </c>
      <c r="Q4227" t="s">
        <v>20</v>
      </c>
      <c r="R4227">
        <v>1.2879999999999999E-4</v>
      </c>
      <c r="S4227" s="1">
        <v>1.6500000000000001E-5</v>
      </c>
      <c r="T4227">
        <v>2.62</v>
      </c>
    </row>
    <row r="4228" spans="1:20" x14ac:dyDescent="0.3">
      <c r="A4228">
        <v>9912</v>
      </c>
      <c r="B4228" t="b">
        <v>0</v>
      </c>
      <c r="C4228" t="s">
        <v>20</v>
      </c>
      <c r="D4228" t="s">
        <v>9780</v>
      </c>
      <c r="F4228" s="1">
        <v>5.0515700000000002E-5</v>
      </c>
      <c r="G4228">
        <v>1.7693900000000001E-4</v>
      </c>
      <c r="H4228">
        <v>1</v>
      </c>
      <c r="I4228">
        <v>1</v>
      </c>
      <c r="J4228">
        <v>2</v>
      </c>
      <c r="K4228" t="s">
        <v>1627</v>
      </c>
      <c r="L4228" t="s">
        <v>9781</v>
      </c>
      <c r="N4228">
        <v>0</v>
      </c>
      <c r="O4228">
        <v>2491.1120299999998</v>
      </c>
      <c r="P4228" t="s">
        <v>20</v>
      </c>
      <c r="Q4228" t="s">
        <v>20</v>
      </c>
      <c r="R4228">
        <v>1.2879999999999999E-4</v>
      </c>
      <c r="S4228" s="1">
        <v>7.6399999999999997E-6</v>
      </c>
      <c r="T4228">
        <v>3.31</v>
      </c>
    </row>
    <row r="4229" spans="1:20" x14ac:dyDescent="0.3">
      <c r="A4229">
        <v>10664</v>
      </c>
      <c r="B4229" t="b">
        <v>0</v>
      </c>
      <c r="C4229" t="s">
        <v>20</v>
      </c>
      <c r="D4229" t="s">
        <v>9782</v>
      </c>
      <c r="F4229" s="1">
        <v>5.8598600000000002E-6</v>
      </c>
      <c r="G4229">
        <v>1.7693900000000001E-4</v>
      </c>
      <c r="H4229">
        <v>1</v>
      </c>
      <c r="I4229">
        <v>1</v>
      </c>
      <c r="J4229">
        <v>6</v>
      </c>
      <c r="K4229" t="s">
        <v>2176</v>
      </c>
      <c r="L4229" t="s">
        <v>9783</v>
      </c>
      <c r="N4229">
        <v>0</v>
      </c>
      <c r="O4229">
        <v>2150.1703200000002</v>
      </c>
      <c r="P4229" t="s">
        <v>20</v>
      </c>
      <c r="Q4229" t="s">
        <v>20</v>
      </c>
      <c r="R4229">
        <v>1.2879999999999999E-4</v>
      </c>
      <c r="S4229" s="1">
        <v>7.2200000000000003E-7</v>
      </c>
      <c r="T4229">
        <v>3.69</v>
      </c>
    </row>
    <row r="4230" spans="1:20" x14ac:dyDescent="0.3">
      <c r="A4230">
        <v>3405</v>
      </c>
      <c r="B4230" t="b">
        <v>0</v>
      </c>
      <c r="C4230" t="s">
        <v>20</v>
      </c>
      <c r="D4230" t="s">
        <v>9784</v>
      </c>
      <c r="F4230" s="1">
        <v>2.6913000000000001E-5</v>
      </c>
      <c r="G4230">
        <v>1.7693900000000001E-4</v>
      </c>
      <c r="H4230">
        <v>1</v>
      </c>
      <c r="I4230">
        <v>1</v>
      </c>
      <c r="J4230">
        <v>4</v>
      </c>
      <c r="K4230" t="s">
        <v>1403</v>
      </c>
      <c r="L4230" t="s">
        <v>9785</v>
      </c>
      <c r="N4230">
        <v>0</v>
      </c>
      <c r="O4230">
        <v>1439.7416700000001</v>
      </c>
      <c r="P4230" t="s">
        <v>20</v>
      </c>
      <c r="Q4230" t="s">
        <v>20</v>
      </c>
      <c r="R4230">
        <v>1.2879999999999999E-4</v>
      </c>
      <c r="S4230" s="1">
        <v>3.8430000000000003E-6</v>
      </c>
      <c r="T4230">
        <v>2.97</v>
      </c>
    </row>
    <row r="4231" spans="1:20" x14ac:dyDescent="0.3">
      <c r="A4231">
        <v>10750</v>
      </c>
      <c r="B4231" t="b">
        <v>0</v>
      </c>
      <c r="C4231" t="s">
        <v>20</v>
      </c>
      <c r="D4231" t="s">
        <v>9786</v>
      </c>
      <c r="E4231" t="s">
        <v>144</v>
      </c>
      <c r="F4231" s="1">
        <v>1.09832E-7</v>
      </c>
      <c r="G4231">
        <v>1.7693900000000001E-4</v>
      </c>
      <c r="H4231">
        <v>1</v>
      </c>
      <c r="I4231">
        <v>1</v>
      </c>
      <c r="J4231">
        <v>7</v>
      </c>
      <c r="K4231" t="s">
        <v>1403</v>
      </c>
      <c r="L4231" t="s">
        <v>9787</v>
      </c>
      <c r="N4231">
        <v>0</v>
      </c>
      <c r="O4231">
        <v>2070.9839200000001</v>
      </c>
      <c r="P4231" t="s">
        <v>20</v>
      </c>
      <c r="Q4231" t="s">
        <v>20</v>
      </c>
      <c r="R4231">
        <v>1.2879999999999999E-4</v>
      </c>
      <c r="S4231" s="1">
        <v>9.2859999999999996E-9</v>
      </c>
      <c r="T4231">
        <v>4.5199999999999996</v>
      </c>
    </row>
    <row r="4232" spans="1:20" x14ac:dyDescent="0.3">
      <c r="A4232">
        <v>10749</v>
      </c>
      <c r="B4232" t="b">
        <v>0</v>
      </c>
      <c r="C4232" t="s">
        <v>20</v>
      </c>
      <c r="D4232" t="s">
        <v>9786</v>
      </c>
      <c r="F4232" s="1">
        <v>9.07105E-9</v>
      </c>
      <c r="G4232">
        <v>1.7693900000000001E-4</v>
      </c>
      <c r="H4232">
        <v>1</v>
      </c>
      <c r="I4232">
        <v>1</v>
      </c>
      <c r="J4232">
        <v>6</v>
      </c>
      <c r="K4232" t="s">
        <v>1403</v>
      </c>
      <c r="L4232" t="s">
        <v>9787</v>
      </c>
      <c r="N4232">
        <v>0</v>
      </c>
      <c r="O4232">
        <v>2069.99991</v>
      </c>
      <c r="P4232" t="s">
        <v>20</v>
      </c>
      <c r="Q4232" t="s">
        <v>20</v>
      </c>
      <c r="R4232">
        <v>1.2879999999999999E-4</v>
      </c>
      <c r="S4232" s="1">
        <v>6.0669999999999998E-10</v>
      </c>
      <c r="T4232">
        <v>4.1100000000000003</v>
      </c>
    </row>
    <row r="4233" spans="1:20" x14ac:dyDescent="0.3">
      <c r="A4233">
        <v>3350</v>
      </c>
      <c r="B4233" t="b">
        <v>0</v>
      </c>
      <c r="C4233" t="s">
        <v>20</v>
      </c>
      <c r="D4233" t="s">
        <v>9788</v>
      </c>
      <c r="F4233" s="1">
        <v>4.8065899999999997E-5</v>
      </c>
      <c r="G4233">
        <v>1.7693900000000001E-4</v>
      </c>
      <c r="H4233">
        <v>1</v>
      </c>
      <c r="I4233">
        <v>1</v>
      </c>
      <c r="J4233">
        <v>3</v>
      </c>
      <c r="K4233" t="s">
        <v>1125</v>
      </c>
      <c r="L4233" t="s">
        <v>9789</v>
      </c>
      <c r="N4233">
        <v>0</v>
      </c>
      <c r="O4233">
        <v>1483.72882</v>
      </c>
      <c r="P4233" t="s">
        <v>20</v>
      </c>
      <c r="Q4233" t="s">
        <v>20</v>
      </c>
      <c r="R4233">
        <v>1.2879999999999999E-4</v>
      </c>
      <c r="S4233" s="1">
        <v>7.233E-6</v>
      </c>
      <c r="T4233">
        <v>3.01</v>
      </c>
    </row>
    <row r="4234" spans="1:20" x14ac:dyDescent="0.3">
      <c r="A4234">
        <v>10720</v>
      </c>
      <c r="B4234" t="b">
        <v>0</v>
      </c>
      <c r="C4234" t="s">
        <v>20</v>
      </c>
      <c r="D4234" t="s">
        <v>9790</v>
      </c>
      <c r="F4234" s="1">
        <v>2.3965499999999999E-5</v>
      </c>
      <c r="G4234">
        <v>1.7693900000000001E-4</v>
      </c>
      <c r="H4234">
        <v>1</v>
      </c>
      <c r="I4234">
        <v>1</v>
      </c>
      <c r="J4234">
        <v>2</v>
      </c>
      <c r="K4234" t="s">
        <v>496</v>
      </c>
      <c r="L4234" t="s">
        <v>9791</v>
      </c>
      <c r="N4234">
        <v>0</v>
      </c>
      <c r="O4234">
        <v>1516.8005800000001</v>
      </c>
      <c r="P4234" t="s">
        <v>20</v>
      </c>
      <c r="Q4234" t="s">
        <v>20</v>
      </c>
      <c r="R4234">
        <v>1.2879999999999999E-4</v>
      </c>
      <c r="S4234" s="1">
        <v>3.4000000000000001E-6</v>
      </c>
      <c r="T4234">
        <v>2.93</v>
      </c>
    </row>
    <row r="4235" spans="1:20" x14ac:dyDescent="0.3">
      <c r="A4235">
        <v>10712</v>
      </c>
      <c r="B4235" t="b">
        <v>0</v>
      </c>
      <c r="C4235" t="s">
        <v>20</v>
      </c>
      <c r="D4235" t="s">
        <v>9792</v>
      </c>
      <c r="F4235">
        <v>1.0133200000000001E-3</v>
      </c>
      <c r="G4235">
        <v>1.7693900000000001E-4</v>
      </c>
      <c r="H4235">
        <v>1</v>
      </c>
      <c r="I4235">
        <v>1</v>
      </c>
      <c r="J4235">
        <v>2</v>
      </c>
      <c r="K4235" t="s">
        <v>2766</v>
      </c>
      <c r="L4235" t="s">
        <v>9793</v>
      </c>
      <c r="N4235">
        <v>1</v>
      </c>
      <c r="O4235">
        <v>1859.95966</v>
      </c>
      <c r="P4235" t="s">
        <v>20</v>
      </c>
      <c r="Q4235" t="s">
        <v>20</v>
      </c>
      <c r="R4235">
        <v>1.2879999999999999E-4</v>
      </c>
      <c r="S4235">
        <v>2.0320000000000001E-4</v>
      </c>
      <c r="T4235">
        <v>3.37</v>
      </c>
    </row>
    <row r="4236" spans="1:20" x14ac:dyDescent="0.3">
      <c r="A4236">
        <v>10697</v>
      </c>
      <c r="B4236" t="b">
        <v>0</v>
      </c>
      <c r="C4236" t="s">
        <v>20</v>
      </c>
      <c r="D4236" t="s">
        <v>9794</v>
      </c>
      <c r="F4236">
        <v>9.8031099999999999E-4</v>
      </c>
      <c r="G4236">
        <v>1.7693900000000001E-4</v>
      </c>
      <c r="H4236">
        <v>3</v>
      </c>
      <c r="I4236">
        <v>4</v>
      </c>
      <c r="J4236">
        <v>4</v>
      </c>
      <c r="K4236" t="s">
        <v>2794</v>
      </c>
      <c r="L4236" t="s">
        <v>9795</v>
      </c>
      <c r="N4236">
        <v>2</v>
      </c>
      <c r="O4236">
        <v>2381.2194599999998</v>
      </c>
      <c r="P4236" t="s">
        <v>20</v>
      </c>
      <c r="Q4236" t="s">
        <v>20</v>
      </c>
      <c r="R4236">
        <v>1.2879999999999999E-4</v>
      </c>
      <c r="S4236">
        <v>1.9650000000000001E-4</v>
      </c>
      <c r="T4236">
        <v>3.35</v>
      </c>
    </row>
    <row r="4237" spans="1:20" x14ac:dyDescent="0.3">
      <c r="A4237">
        <v>3406</v>
      </c>
      <c r="B4237" t="b">
        <v>0</v>
      </c>
      <c r="C4237" t="s">
        <v>20</v>
      </c>
      <c r="D4237" t="s">
        <v>9796</v>
      </c>
      <c r="F4237" s="1">
        <v>1.20399E-6</v>
      </c>
      <c r="G4237">
        <v>1.7693900000000001E-4</v>
      </c>
      <c r="H4237">
        <v>1</v>
      </c>
      <c r="I4237">
        <v>1</v>
      </c>
      <c r="J4237">
        <v>5</v>
      </c>
      <c r="K4237" t="s">
        <v>1403</v>
      </c>
      <c r="L4237" t="s">
        <v>9797</v>
      </c>
      <c r="N4237">
        <v>1</v>
      </c>
      <c r="O4237">
        <v>1567.83664</v>
      </c>
      <c r="P4237" t="s">
        <v>20</v>
      </c>
      <c r="Q4237" t="s">
        <v>20</v>
      </c>
      <c r="R4237">
        <v>1.2879999999999999E-4</v>
      </c>
      <c r="S4237" s="1">
        <v>1.2739999999999999E-7</v>
      </c>
      <c r="T4237">
        <v>3.39</v>
      </c>
    </row>
    <row r="4238" spans="1:20" x14ac:dyDescent="0.3">
      <c r="A4238">
        <v>10696</v>
      </c>
      <c r="B4238" t="b">
        <v>0</v>
      </c>
      <c r="C4238" t="s">
        <v>20</v>
      </c>
      <c r="D4238" t="s">
        <v>9798</v>
      </c>
      <c r="F4238" s="1">
        <v>4.57025E-6</v>
      </c>
      <c r="G4238">
        <v>1.7693900000000001E-4</v>
      </c>
      <c r="H4238">
        <v>3</v>
      </c>
      <c r="I4238">
        <v>4</v>
      </c>
      <c r="J4238">
        <v>8</v>
      </c>
      <c r="K4238" t="s">
        <v>2794</v>
      </c>
      <c r="L4238" t="s">
        <v>9799</v>
      </c>
      <c r="N4238">
        <v>1</v>
      </c>
      <c r="O4238">
        <v>1560.82278</v>
      </c>
      <c r="P4238" t="s">
        <v>20</v>
      </c>
      <c r="Q4238" t="s">
        <v>20</v>
      </c>
      <c r="R4238">
        <v>1.2879999999999999E-4</v>
      </c>
      <c r="S4238" s="1">
        <v>5.5270000000000002E-7</v>
      </c>
      <c r="T4238">
        <v>3.85</v>
      </c>
    </row>
    <row r="4239" spans="1:20" x14ac:dyDescent="0.3">
      <c r="A4239">
        <v>10693</v>
      </c>
      <c r="B4239" t="b">
        <v>0</v>
      </c>
      <c r="C4239" t="s">
        <v>20</v>
      </c>
      <c r="D4239" t="s">
        <v>9800</v>
      </c>
      <c r="F4239" s="1">
        <v>5.0098900000000002E-5</v>
      </c>
      <c r="G4239">
        <v>1.7693900000000001E-4</v>
      </c>
      <c r="H4239">
        <v>2</v>
      </c>
      <c r="I4239">
        <v>3</v>
      </c>
      <c r="J4239">
        <v>7</v>
      </c>
      <c r="K4239" t="s">
        <v>9801</v>
      </c>
      <c r="L4239" t="s">
        <v>9802</v>
      </c>
      <c r="N4239">
        <v>1</v>
      </c>
      <c r="O4239">
        <v>1544.8278600000001</v>
      </c>
      <c r="P4239" t="s">
        <v>20</v>
      </c>
      <c r="Q4239" t="s">
        <v>20</v>
      </c>
      <c r="R4239">
        <v>1.2879999999999999E-4</v>
      </c>
      <c r="S4239" s="1">
        <v>7.5669999999999997E-6</v>
      </c>
      <c r="T4239">
        <v>3.35</v>
      </c>
    </row>
    <row r="4240" spans="1:20" x14ac:dyDescent="0.3">
      <c r="A4240">
        <v>3361</v>
      </c>
      <c r="B4240" t="b">
        <v>0</v>
      </c>
      <c r="C4240" t="s">
        <v>20</v>
      </c>
      <c r="D4240" t="s">
        <v>9803</v>
      </c>
      <c r="F4240" s="1">
        <v>1.7348300000000001E-5</v>
      </c>
      <c r="G4240">
        <v>1.7693900000000001E-4</v>
      </c>
      <c r="H4240">
        <v>1</v>
      </c>
      <c r="I4240">
        <v>1</v>
      </c>
      <c r="J4240">
        <v>2</v>
      </c>
      <c r="K4240" t="s">
        <v>1479</v>
      </c>
      <c r="L4240" t="s">
        <v>9804</v>
      </c>
      <c r="N4240">
        <v>0</v>
      </c>
      <c r="O4240">
        <v>1616.7074700000001</v>
      </c>
      <c r="P4240" t="s">
        <v>20</v>
      </c>
      <c r="Q4240" t="s">
        <v>20</v>
      </c>
      <c r="R4240">
        <v>1.2879999999999999E-4</v>
      </c>
      <c r="S4240" s="1">
        <v>2.3860000000000001E-6</v>
      </c>
      <c r="T4240">
        <v>2.0099999999999998</v>
      </c>
    </row>
    <row r="4241" spans="1:20" x14ac:dyDescent="0.3">
      <c r="A4241">
        <v>10688</v>
      </c>
      <c r="B4241" t="b">
        <v>0</v>
      </c>
      <c r="C4241" t="s">
        <v>20</v>
      </c>
      <c r="D4241" t="s">
        <v>9805</v>
      </c>
      <c r="F4241" s="1">
        <v>7.7719799999999994E-5</v>
      </c>
      <c r="G4241">
        <v>1.7693900000000001E-4</v>
      </c>
      <c r="H4241">
        <v>1</v>
      </c>
      <c r="I4241">
        <v>1</v>
      </c>
      <c r="J4241">
        <v>5</v>
      </c>
      <c r="K4241" t="s">
        <v>1308</v>
      </c>
      <c r="L4241" t="s">
        <v>9806</v>
      </c>
      <c r="N4241">
        <v>1</v>
      </c>
      <c r="O4241">
        <v>1858.0167799999999</v>
      </c>
      <c r="P4241" t="s">
        <v>20</v>
      </c>
      <c r="Q4241" t="s">
        <v>20</v>
      </c>
      <c r="R4241">
        <v>1.2879999999999999E-4</v>
      </c>
      <c r="S4241" s="1">
        <v>1.225E-5</v>
      </c>
      <c r="T4241">
        <v>3.35</v>
      </c>
    </row>
    <row r="4242" spans="1:20" x14ac:dyDescent="0.3">
      <c r="A4242">
        <v>10682</v>
      </c>
      <c r="B4242" t="b">
        <v>0</v>
      </c>
      <c r="C4242" t="s">
        <v>20</v>
      </c>
      <c r="D4242" t="s">
        <v>9807</v>
      </c>
      <c r="F4242" s="1">
        <v>9.4034899999999996E-5</v>
      </c>
      <c r="G4242">
        <v>1.7693900000000001E-4</v>
      </c>
      <c r="H4242">
        <v>1</v>
      </c>
      <c r="I4242">
        <v>1</v>
      </c>
      <c r="J4242">
        <v>2</v>
      </c>
      <c r="K4242" t="s">
        <v>7775</v>
      </c>
      <c r="L4242" t="s">
        <v>9808</v>
      </c>
      <c r="N4242">
        <v>0</v>
      </c>
      <c r="O4242">
        <v>2156.1081199999999</v>
      </c>
      <c r="P4242" t="s">
        <v>20</v>
      </c>
      <c r="Q4242" t="s">
        <v>20</v>
      </c>
      <c r="R4242">
        <v>1.2879999999999999E-4</v>
      </c>
      <c r="S4242" s="1">
        <v>1.509E-5</v>
      </c>
      <c r="T4242">
        <v>2.98</v>
      </c>
    </row>
    <row r="4243" spans="1:20" x14ac:dyDescent="0.3">
      <c r="A4243">
        <v>3378</v>
      </c>
      <c r="B4243" t="b">
        <v>0</v>
      </c>
      <c r="C4243" t="s">
        <v>20</v>
      </c>
      <c r="D4243" t="s">
        <v>9809</v>
      </c>
      <c r="F4243">
        <v>1.2360400000000001E-3</v>
      </c>
      <c r="G4243">
        <v>1.7693900000000001E-4</v>
      </c>
      <c r="H4243">
        <v>1</v>
      </c>
      <c r="I4243">
        <v>1</v>
      </c>
      <c r="J4243">
        <v>2</v>
      </c>
      <c r="K4243">
        <v>23503075</v>
      </c>
      <c r="L4243" t="s">
        <v>9810</v>
      </c>
      <c r="N4243">
        <v>0</v>
      </c>
      <c r="O4243">
        <v>1338.66482</v>
      </c>
      <c r="P4243" t="s">
        <v>20</v>
      </c>
      <c r="Q4243" t="s">
        <v>20</v>
      </c>
      <c r="R4243">
        <v>1.2879999999999999E-4</v>
      </c>
      <c r="S4243">
        <v>2.5379999999999999E-4</v>
      </c>
      <c r="T4243">
        <v>1.74</v>
      </c>
    </row>
    <row r="4244" spans="1:20" x14ac:dyDescent="0.3">
      <c r="A4244">
        <v>3387</v>
      </c>
      <c r="B4244" t="b">
        <v>0</v>
      </c>
      <c r="C4244" t="s">
        <v>20</v>
      </c>
      <c r="D4244" t="s">
        <v>9811</v>
      </c>
      <c r="F4244">
        <v>1.2566700000000001E-3</v>
      </c>
      <c r="G4244">
        <v>1.7693900000000001E-4</v>
      </c>
      <c r="H4244">
        <v>1</v>
      </c>
      <c r="I4244">
        <v>1</v>
      </c>
      <c r="J4244">
        <v>4</v>
      </c>
      <c r="K4244" t="s">
        <v>283</v>
      </c>
      <c r="L4244" t="s">
        <v>9812</v>
      </c>
      <c r="N4244">
        <v>1</v>
      </c>
      <c r="O4244">
        <v>1985.9749400000001</v>
      </c>
      <c r="P4244" t="s">
        <v>20</v>
      </c>
      <c r="Q4244" t="s">
        <v>20</v>
      </c>
      <c r="R4244">
        <v>1.2879999999999999E-4</v>
      </c>
      <c r="S4244">
        <v>2.5759999999999997E-4</v>
      </c>
      <c r="T4244">
        <v>3.16</v>
      </c>
    </row>
    <row r="4245" spans="1:20" x14ac:dyDescent="0.3">
      <c r="A4245">
        <v>10695</v>
      </c>
      <c r="B4245" t="b">
        <v>0</v>
      </c>
      <c r="C4245" t="s">
        <v>20</v>
      </c>
      <c r="D4245" t="s">
        <v>9813</v>
      </c>
      <c r="F4245">
        <v>5.1812500000000003E-4</v>
      </c>
      <c r="G4245">
        <v>1.7693900000000001E-4</v>
      </c>
      <c r="H4245">
        <v>3</v>
      </c>
      <c r="I4245">
        <v>4</v>
      </c>
      <c r="J4245">
        <v>2</v>
      </c>
      <c r="K4245" t="s">
        <v>2794</v>
      </c>
      <c r="L4245" t="s">
        <v>9814</v>
      </c>
      <c r="N4245">
        <v>0</v>
      </c>
      <c r="O4245">
        <v>1291.6376</v>
      </c>
      <c r="P4245" t="s">
        <v>20</v>
      </c>
      <c r="Q4245" t="s">
        <v>20</v>
      </c>
      <c r="R4245">
        <v>1.2879999999999999E-4</v>
      </c>
      <c r="S4245" s="1">
        <v>9.8400000000000007E-5</v>
      </c>
      <c r="T4245">
        <v>1.84</v>
      </c>
    </row>
    <row r="4246" spans="1:20" x14ac:dyDescent="0.3">
      <c r="A4246">
        <v>9896</v>
      </c>
      <c r="B4246" t="b">
        <v>0</v>
      </c>
      <c r="C4246" t="s">
        <v>20</v>
      </c>
      <c r="D4246" t="s">
        <v>9815</v>
      </c>
      <c r="F4246">
        <v>2.9458000000000002E-3</v>
      </c>
      <c r="G4246">
        <v>1.7693900000000001E-4</v>
      </c>
      <c r="H4246">
        <v>1</v>
      </c>
      <c r="I4246">
        <v>1</v>
      </c>
      <c r="J4246">
        <v>3</v>
      </c>
      <c r="K4246" t="s">
        <v>1061</v>
      </c>
      <c r="L4246" t="s">
        <v>9816</v>
      </c>
      <c r="N4246">
        <v>0</v>
      </c>
      <c r="O4246">
        <v>1781.88571</v>
      </c>
      <c r="P4246" t="s">
        <v>20</v>
      </c>
      <c r="Q4246" t="s">
        <v>20</v>
      </c>
      <c r="R4246">
        <v>1.2879999999999999E-4</v>
      </c>
      <c r="S4246">
        <v>6.5240000000000003E-4</v>
      </c>
      <c r="T4246">
        <v>2.4500000000000002</v>
      </c>
    </row>
    <row r="4247" spans="1:20" x14ac:dyDescent="0.3">
      <c r="A4247">
        <v>3967</v>
      </c>
      <c r="B4247" t="b">
        <v>0</v>
      </c>
      <c r="C4247" t="s">
        <v>20</v>
      </c>
      <c r="D4247" t="s">
        <v>9817</v>
      </c>
      <c r="F4247">
        <v>2.1695799999999999E-3</v>
      </c>
      <c r="G4247">
        <v>1.7693900000000001E-4</v>
      </c>
      <c r="H4247">
        <v>1</v>
      </c>
      <c r="I4247">
        <v>1</v>
      </c>
      <c r="J4247">
        <v>1</v>
      </c>
      <c r="K4247" t="s">
        <v>998</v>
      </c>
      <c r="L4247" t="s">
        <v>9818</v>
      </c>
      <c r="N4247">
        <v>0</v>
      </c>
      <c r="O4247">
        <v>1340.67326</v>
      </c>
      <c r="P4247" t="s">
        <v>20</v>
      </c>
      <c r="Q4247" t="s">
        <v>20</v>
      </c>
      <c r="R4247">
        <v>1.2879999999999999E-4</v>
      </c>
      <c r="S4247">
        <v>4.6589999999999999E-4</v>
      </c>
      <c r="T4247">
        <v>1.6</v>
      </c>
    </row>
    <row r="4248" spans="1:20" x14ac:dyDescent="0.3">
      <c r="A4248">
        <v>3980</v>
      </c>
      <c r="B4248" t="b">
        <v>0</v>
      </c>
      <c r="C4248" t="s">
        <v>20</v>
      </c>
      <c r="D4248" t="s">
        <v>9819</v>
      </c>
      <c r="F4248" s="1">
        <v>1.35304E-5</v>
      </c>
      <c r="G4248">
        <v>1.7693900000000001E-4</v>
      </c>
      <c r="H4248">
        <v>1</v>
      </c>
      <c r="I4248">
        <v>1</v>
      </c>
      <c r="J4248">
        <v>9</v>
      </c>
      <c r="K4248" t="s">
        <v>3567</v>
      </c>
      <c r="L4248" t="s">
        <v>9820</v>
      </c>
      <c r="N4248">
        <v>0</v>
      </c>
      <c r="O4248">
        <v>1927.9806900000001</v>
      </c>
      <c r="P4248" t="s">
        <v>20</v>
      </c>
      <c r="Q4248" t="s">
        <v>20</v>
      </c>
      <c r="R4248">
        <v>1.2879999999999999E-4</v>
      </c>
      <c r="S4248" s="1">
        <v>1.8169999999999999E-6</v>
      </c>
      <c r="T4248">
        <v>3.59</v>
      </c>
    </row>
    <row r="4249" spans="1:20" x14ac:dyDescent="0.3">
      <c r="A4249">
        <v>4532</v>
      </c>
      <c r="B4249" t="b">
        <v>0</v>
      </c>
      <c r="C4249" t="s">
        <v>20</v>
      </c>
      <c r="D4249" t="s">
        <v>9821</v>
      </c>
      <c r="F4249" s="1">
        <v>4.7275999999999999E-5</v>
      </c>
      <c r="G4249">
        <v>1.7693900000000001E-4</v>
      </c>
      <c r="H4249">
        <v>2</v>
      </c>
      <c r="I4249">
        <v>2</v>
      </c>
      <c r="J4249">
        <v>2</v>
      </c>
      <c r="K4249" t="s">
        <v>2656</v>
      </c>
      <c r="L4249" t="s">
        <v>9822</v>
      </c>
      <c r="N4249">
        <v>0</v>
      </c>
      <c r="O4249">
        <v>1619.8904</v>
      </c>
      <c r="P4249" t="s">
        <v>20</v>
      </c>
      <c r="Q4249" t="s">
        <v>20</v>
      </c>
      <c r="R4249">
        <v>1.2879999999999999E-4</v>
      </c>
      <c r="S4249" s="1">
        <v>7.1470000000000004E-6</v>
      </c>
      <c r="T4249">
        <v>2.66</v>
      </c>
    </row>
    <row r="4250" spans="1:20" x14ac:dyDescent="0.3">
      <c r="A4250">
        <v>4520</v>
      </c>
      <c r="B4250" t="b">
        <v>0</v>
      </c>
      <c r="C4250" t="s">
        <v>20</v>
      </c>
      <c r="D4250" t="s">
        <v>9823</v>
      </c>
      <c r="F4250" s="1">
        <v>1.21401E-6</v>
      </c>
      <c r="G4250">
        <v>1.7693900000000001E-4</v>
      </c>
      <c r="H4250">
        <v>1</v>
      </c>
      <c r="I4250">
        <v>1</v>
      </c>
      <c r="J4250">
        <v>3</v>
      </c>
      <c r="K4250" t="s">
        <v>9824</v>
      </c>
      <c r="L4250" t="s">
        <v>9825</v>
      </c>
      <c r="N4250">
        <v>0</v>
      </c>
      <c r="O4250">
        <v>1830.96297</v>
      </c>
      <c r="P4250" t="s">
        <v>20</v>
      </c>
      <c r="Q4250" t="s">
        <v>20</v>
      </c>
      <c r="R4250">
        <v>1.2879999999999999E-4</v>
      </c>
      <c r="S4250" s="1">
        <v>1.29E-7</v>
      </c>
      <c r="T4250">
        <v>3.01</v>
      </c>
    </row>
    <row r="4251" spans="1:20" x14ac:dyDescent="0.3">
      <c r="A4251">
        <v>9100</v>
      </c>
      <c r="B4251" t="b">
        <v>0</v>
      </c>
      <c r="C4251" t="s">
        <v>20</v>
      </c>
      <c r="D4251" t="s">
        <v>9826</v>
      </c>
      <c r="F4251">
        <v>2.3565999999999999E-3</v>
      </c>
      <c r="G4251">
        <v>1.7693900000000001E-4</v>
      </c>
      <c r="H4251">
        <v>1</v>
      </c>
      <c r="I4251">
        <v>1</v>
      </c>
      <c r="J4251">
        <v>2</v>
      </c>
      <c r="K4251" t="s">
        <v>9827</v>
      </c>
      <c r="L4251" t="s">
        <v>9828</v>
      </c>
      <c r="N4251">
        <v>0</v>
      </c>
      <c r="O4251">
        <v>942.56186000000002</v>
      </c>
      <c r="P4251" t="s">
        <v>20</v>
      </c>
      <c r="Q4251" t="s">
        <v>20</v>
      </c>
      <c r="R4251">
        <v>1.2879999999999999E-4</v>
      </c>
      <c r="S4251">
        <v>5.0989999999999998E-4</v>
      </c>
      <c r="T4251">
        <v>2.06</v>
      </c>
    </row>
    <row r="4252" spans="1:20" x14ac:dyDescent="0.3">
      <c r="A4252">
        <v>9107</v>
      </c>
      <c r="B4252" t="b">
        <v>0</v>
      </c>
      <c r="C4252" t="s">
        <v>20</v>
      </c>
      <c r="D4252" t="s">
        <v>9829</v>
      </c>
      <c r="F4252" s="1">
        <v>6.7413199999999996E-7</v>
      </c>
      <c r="G4252">
        <v>1.7693900000000001E-4</v>
      </c>
      <c r="H4252">
        <v>2</v>
      </c>
      <c r="I4252">
        <v>2</v>
      </c>
      <c r="J4252">
        <v>9</v>
      </c>
      <c r="K4252" t="s">
        <v>1952</v>
      </c>
      <c r="L4252" t="s">
        <v>9830</v>
      </c>
      <c r="N4252">
        <v>0</v>
      </c>
      <c r="O4252">
        <v>1906.0432699999999</v>
      </c>
      <c r="P4252" t="s">
        <v>20</v>
      </c>
      <c r="Q4252" t="s">
        <v>20</v>
      </c>
      <c r="R4252">
        <v>1.2879999999999999E-4</v>
      </c>
      <c r="S4252" s="1">
        <v>6.7900000000000006E-8</v>
      </c>
      <c r="T4252">
        <v>3.98</v>
      </c>
    </row>
    <row r="4253" spans="1:20" x14ac:dyDescent="0.3">
      <c r="A4253">
        <v>4517</v>
      </c>
      <c r="B4253" t="b">
        <v>0</v>
      </c>
      <c r="C4253" t="s">
        <v>20</v>
      </c>
      <c r="D4253" t="s">
        <v>9831</v>
      </c>
      <c r="F4253" s="1">
        <v>5.2105899999999998E-8</v>
      </c>
      <c r="G4253">
        <v>1.7693900000000001E-4</v>
      </c>
      <c r="H4253">
        <v>1</v>
      </c>
      <c r="I4253">
        <v>1</v>
      </c>
      <c r="J4253">
        <v>12</v>
      </c>
      <c r="K4253" t="s">
        <v>1283</v>
      </c>
      <c r="L4253" t="s">
        <v>9832</v>
      </c>
      <c r="N4253">
        <v>0</v>
      </c>
      <c r="O4253">
        <v>1889.08547</v>
      </c>
      <c r="P4253" t="s">
        <v>20</v>
      </c>
      <c r="Q4253" t="s">
        <v>20</v>
      </c>
      <c r="R4253">
        <v>1.2879999999999999E-4</v>
      </c>
      <c r="S4253" s="1">
        <v>4.1039999999999999E-9</v>
      </c>
      <c r="T4253">
        <v>4.1100000000000003</v>
      </c>
    </row>
    <row r="4254" spans="1:20" x14ac:dyDescent="0.3">
      <c r="A4254">
        <v>4514</v>
      </c>
      <c r="B4254" t="b">
        <v>0</v>
      </c>
      <c r="C4254" t="s">
        <v>20</v>
      </c>
      <c r="D4254" t="s">
        <v>9833</v>
      </c>
      <c r="E4254" t="s">
        <v>216</v>
      </c>
      <c r="F4254" s="1">
        <v>7.8366400000000002E-5</v>
      </c>
      <c r="G4254">
        <v>1.7693900000000001E-4</v>
      </c>
      <c r="H4254">
        <v>1</v>
      </c>
      <c r="I4254">
        <v>1</v>
      </c>
      <c r="J4254">
        <v>1</v>
      </c>
      <c r="K4254" t="s">
        <v>9834</v>
      </c>
      <c r="L4254" t="s">
        <v>9835</v>
      </c>
      <c r="N4254">
        <v>0</v>
      </c>
      <c r="O4254">
        <v>2470.14156</v>
      </c>
      <c r="P4254" t="s">
        <v>20</v>
      </c>
      <c r="Q4254" t="s">
        <v>20</v>
      </c>
      <c r="R4254">
        <v>1.2879999999999999E-4</v>
      </c>
      <c r="S4254" s="1">
        <v>1.234E-5</v>
      </c>
      <c r="T4254">
        <v>2.67</v>
      </c>
    </row>
    <row r="4255" spans="1:20" x14ac:dyDescent="0.3">
      <c r="A4255">
        <v>9119</v>
      </c>
      <c r="B4255" t="b">
        <v>0</v>
      </c>
      <c r="C4255" t="s">
        <v>20</v>
      </c>
      <c r="D4255" t="s">
        <v>9836</v>
      </c>
      <c r="E4255" t="s">
        <v>356</v>
      </c>
      <c r="F4255">
        <v>3.1260199999999999E-4</v>
      </c>
      <c r="G4255">
        <v>1.7693900000000001E-4</v>
      </c>
      <c r="H4255">
        <v>1</v>
      </c>
      <c r="I4255">
        <v>1</v>
      </c>
      <c r="J4255">
        <v>1</v>
      </c>
      <c r="K4255" t="s">
        <v>3956</v>
      </c>
      <c r="L4255" t="s">
        <v>9837</v>
      </c>
      <c r="N4255">
        <v>0</v>
      </c>
      <c r="O4255">
        <v>1667.8308999999999</v>
      </c>
      <c r="P4255" t="s">
        <v>20</v>
      </c>
      <c r="Q4255" t="s">
        <v>20</v>
      </c>
      <c r="R4255">
        <v>1.2879999999999999E-4</v>
      </c>
      <c r="S4255" s="1">
        <v>5.613E-5</v>
      </c>
      <c r="T4255">
        <v>2.62</v>
      </c>
    </row>
    <row r="4256" spans="1:20" x14ac:dyDescent="0.3">
      <c r="A4256">
        <v>4511</v>
      </c>
      <c r="B4256" t="b">
        <v>0</v>
      </c>
      <c r="C4256" t="s">
        <v>20</v>
      </c>
      <c r="D4256" t="s">
        <v>9838</v>
      </c>
      <c r="F4256">
        <v>1.1099300000000001E-3</v>
      </c>
      <c r="G4256">
        <v>1.7693900000000001E-4</v>
      </c>
      <c r="H4256">
        <v>1</v>
      </c>
      <c r="I4256">
        <v>1</v>
      </c>
      <c r="J4256">
        <v>4</v>
      </c>
      <c r="K4256" t="s">
        <v>2231</v>
      </c>
      <c r="L4256" t="s">
        <v>9839</v>
      </c>
      <c r="N4256">
        <v>0</v>
      </c>
      <c r="O4256">
        <v>1307.68416</v>
      </c>
      <c r="P4256" t="s">
        <v>20</v>
      </c>
      <c r="Q4256" t="s">
        <v>20</v>
      </c>
      <c r="R4256">
        <v>1.2879999999999999E-4</v>
      </c>
      <c r="S4256">
        <v>2.2599999999999999E-4</v>
      </c>
      <c r="T4256">
        <v>2.4300000000000002</v>
      </c>
    </row>
    <row r="4257" spans="1:20" x14ac:dyDescent="0.3">
      <c r="A4257">
        <v>9121</v>
      </c>
      <c r="B4257" t="b">
        <v>0</v>
      </c>
      <c r="C4257" t="s">
        <v>20</v>
      </c>
      <c r="D4257" t="s">
        <v>9840</v>
      </c>
      <c r="F4257">
        <v>1.0561500000000001E-3</v>
      </c>
      <c r="G4257">
        <v>1.7693900000000001E-4</v>
      </c>
      <c r="H4257">
        <v>1</v>
      </c>
      <c r="I4257">
        <v>1</v>
      </c>
      <c r="J4257">
        <v>2</v>
      </c>
      <c r="K4257" t="s">
        <v>3600</v>
      </c>
      <c r="L4257" t="s">
        <v>9841</v>
      </c>
      <c r="N4257">
        <v>0</v>
      </c>
      <c r="O4257">
        <v>986.55169000000001</v>
      </c>
      <c r="P4257" t="s">
        <v>20</v>
      </c>
      <c r="Q4257" t="s">
        <v>20</v>
      </c>
      <c r="R4257">
        <v>1.2879999999999999E-4</v>
      </c>
      <c r="S4257">
        <v>2.1450000000000001E-4</v>
      </c>
      <c r="T4257">
        <v>2.63</v>
      </c>
    </row>
    <row r="4258" spans="1:20" x14ac:dyDescent="0.3">
      <c r="A4258">
        <v>9129</v>
      </c>
      <c r="B4258" t="b">
        <v>0</v>
      </c>
      <c r="C4258" t="s">
        <v>20</v>
      </c>
      <c r="D4258" t="s">
        <v>9842</v>
      </c>
      <c r="F4258">
        <v>1.3317099999999999E-4</v>
      </c>
      <c r="G4258">
        <v>1.7693900000000001E-4</v>
      </c>
      <c r="H4258">
        <v>1</v>
      </c>
      <c r="I4258">
        <v>1</v>
      </c>
      <c r="J4258">
        <v>5</v>
      </c>
      <c r="K4258" t="s">
        <v>833</v>
      </c>
      <c r="L4258" t="s">
        <v>9843</v>
      </c>
      <c r="N4258">
        <v>0</v>
      </c>
      <c r="O4258">
        <v>1508.7743700000001</v>
      </c>
      <c r="P4258" t="s">
        <v>20</v>
      </c>
      <c r="Q4258" t="s">
        <v>20</v>
      </c>
      <c r="R4258">
        <v>1.2879999999999999E-4</v>
      </c>
      <c r="S4258" s="1">
        <v>2.2160000000000001E-5</v>
      </c>
      <c r="T4258">
        <v>2.39</v>
      </c>
    </row>
    <row r="4259" spans="1:20" x14ac:dyDescent="0.3">
      <c r="A4259">
        <v>4510</v>
      </c>
      <c r="B4259" t="b">
        <v>0</v>
      </c>
      <c r="C4259" t="s">
        <v>20</v>
      </c>
      <c r="D4259" t="s">
        <v>9844</v>
      </c>
      <c r="F4259">
        <v>3.6893000000000001E-4</v>
      </c>
      <c r="G4259">
        <v>1.7693900000000001E-4</v>
      </c>
      <c r="H4259">
        <v>1</v>
      </c>
      <c r="I4259">
        <v>1</v>
      </c>
      <c r="J4259">
        <v>10</v>
      </c>
      <c r="K4259" t="s">
        <v>1288</v>
      </c>
      <c r="L4259" t="s">
        <v>9845</v>
      </c>
      <c r="N4259">
        <v>0</v>
      </c>
      <c r="O4259">
        <v>1291.6892399999999</v>
      </c>
      <c r="P4259" t="s">
        <v>20</v>
      </c>
      <c r="Q4259" t="s">
        <v>20</v>
      </c>
      <c r="R4259">
        <v>1.2879999999999999E-4</v>
      </c>
      <c r="S4259" s="1">
        <v>6.7669999999999994E-5</v>
      </c>
      <c r="T4259">
        <v>2.25</v>
      </c>
    </row>
    <row r="4260" spans="1:20" x14ac:dyDescent="0.3">
      <c r="A4260">
        <v>9139</v>
      </c>
      <c r="B4260" t="b">
        <v>0</v>
      </c>
      <c r="C4260" t="s">
        <v>20</v>
      </c>
      <c r="D4260" t="s">
        <v>9846</v>
      </c>
      <c r="F4260" s="1">
        <v>1.3418700000000001E-5</v>
      </c>
      <c r="G4260">
        <v>1.7693900000000001E-4</v>
      </c>
      <c r="H4260">
        <v>1</v>
      </c>
      <c r="I4260">
        <v>1</v>
      </c>
      <c r="J4260">
        <v>3</v>
      </c>
      <c r="K4260" t="s">
        <v>2248</v>
      </c>
      <c r="L4260" t="s">
        <v>9847</v>
      </c>
      <c r="N4260">
        <v>0</v>
      </c>
      <c r="O4260">
        <v>1553.7383199999999</v>
      </c>
      <c r="P4260" t="s">
        <v>20</v>
      </c>
      <c r="Q4260" t="s">
        <v>20</v>
      </c>
      <c r="R4260">
        <v>1.2879999999999999E-4</v>
      </c>
      <c r="S4260" s="1">
        <v>1.801E-6</v>
      </c>
      <c r="T4260">
        <v>2.9</v>
      </c>
    </row>
    <row r="4261" spans="1:20" x14ac:dyDescent="0.3">
      <c r="A4261">
        <v>9163</v>
      </c>
      <c r="B4261" t="b">
        <v>0</v>
      </c>
      <c r="C4261" t="s">
        <v>20</v>
      </c>
      <c r="D4261" t="s">
        <v>9848</v>
      </c>
      <c r="E4261" t="s">
        <v>1609</v>
      </c>
      <c r="F4261" s="1">
        <v>4.4244099999999999E-5</v>
      </c>
      <c r="G4261">
        <v>1.7693900000000001E-4</v>
      </c>
      <c r="H4261">
        <v>1</v>
      </c>
      <c r="I4261">
        <v>1</v>
      </c>
      <c r="J4261">
        <v>1</v>
      </c>
      <c r="K4261" t="s">
        <v>9849</v>
      </c>
      <c r="L4261" t="s">
        <v>9850</v>
      </c>
      <c r="N4261">
        <v>0</v>
      </c>
      <c r="O4261">
        <v>1489.79306</v>
      </c>
      <c r="P4261" t="s">
        <v>20</v>
      </c>
      <c r="Q4261" t="s">
        <v>20</v>
      </c>
      <c r="R4261">
        <v>1.2879999999999999E-4</v>
      </c>
      <c r="S4261" s="1">
        <v>6.6479999999999997E-6</v>
      </c>
      <c r="T4261">
        <v>2.71</v>
      </c>
    </row>
    <row r="4262" spans="1:20" x14ac:dyDescent="0.3">
      <c r="A4262">
        <v>4505</v>
      </c>
      <c r="B4262" t="b">
        <v>0</v>
      </c>
      <c r="C4262" t="s">
        <v>20</v>
      </c>
      <c r="D4262" t="s">
        <v>9851</v>
      </c>
      <c r="F4262">
        <v>1.03007E-4</v>
      </c>
      <c r="G4262">
        <v>1.7693900000000001E-4</v>
      </c>
      <c r="H4262">
        <v>1</v>
      </c>
      <c r="I4262">
        <v>1</v>
      </c>
      <c r="J4262">
        <v>2</v>
      </c>
      <c r="K4262" t="s">
        <v>4243</v>
      </c>
      <c r="L4262" t="s">
        <v>9852</v>
      </c>
      <c r="N4262">
        <v>0</v>
      </c>
      <c r="O4262">
        <v>1262.7103099999999</v>
      </c>
      <c r="P4262" t="s">
        <v>20</v>
      </c>
      <c r="Q4262" t="s">
        <v>20</v>
      </c>
      <c r="R4262">
        <v>1.2879999999999999E-4</v>
      </c>
      <c r="S4262" s="1">
        <v>1.6739999999999999E-5</v>
      </c>
      <c r="T4262">
        <v>1.9</v>
      </c>
    </row>
    <row r="4263" spans="1:20" x14ac:dyDescent="0.3">
      <c r="A4263">
        <v>9164</v>
      </c>
      <c r="B4263" t="b">
        <v>0</v>
      </c>
      <c r="C4263" t="s">
        <v>20</v>
      </c>
      <c r="D4263" t="s">
        <v>9853</v>
      </c>
      <c r="E4263" t="s">
        <v>1609</v>
      </c>
      <c r="F4263" s="1">
        <v>6.4769699999999998E-5</v>
      </c>
      <c r="G4263">
        <v>1.7693900000000001E-4</v>
      </c>
      <c r="H4263">
        <v>2</v>
      </c>
      <c r="I4263">
        <v>3</v>
      </c>
      <c r="J4263">
        <v>2</v>
      </c>
      <c r="K4263" t="s">
        <v>4053</v>
      </c>
      <c r="L4263" t="s">
        <v>9854</v>
      </c>
      <c r="N4263">
        <v>0</v>
      </c>
      <c r="O4263">
        <v>1225.73369</v>
      </c>
      <c r="P4263" t="s">
        <v>20</v>
      </c>
      <c r="Q4263" t="s">
        <v>20</v>
      </c>
      <c r="R4263">
        <v>1.2879999999999999E-4</v>
      </c>
      <c r="S4263" s="1">
        <v>1.006E-5</v>
      </c>
      <c r="T4263">
        <v>2.4</v>
      </c>
    </row>
    <row r="4264" spans="1:20" x14ac:dyDescent="0.3">
      <c r="A4264">
        <v>9174</v>
      </c>
      <c r="B4264" t="b">
        <v>0</v>
      </c>
      <c r="C4264" t="s">
        <v>20</v>
      </c>
      <c r="D4264" t="s">
        <v>9855</v>
      </c>
      <c r="E4264" t="s">
        <v>9856</v>
      </c>
      <c r="F4264">
        <v>7.2161800000000004E-4</v>
      </c>
      <c r="G4264">
        <v>1.7693900000000001E-4</v>
      </c>
      <c r="H4264">
        <v>1</v>
      </c>
      <c r="I4264">
        <v>2</v>
      </c>
      <c r="J4264">
        <v>1</v>
      </c>
      <c r="K4264" t="s">
        <v>9857</v>
      </c>
      <c r="L4264" t="s">
        <v>9858</v>
      </c>
      <c r="N4264">
        <v>0</v>
      </c>
      <c r="O4264">
        <v>2128.8633500000001</v>
      </c>
      <c r="P4264" t="s">
        <v>20</v>
      </c>
      <c r="Q4264" t="s">
        <v>20</v>
      </c>
      <c r="R4264">
        <v>1.2879999999999999E-4</v>
      </c>
      <c r="S4264">
        <v>1.405E-4</v>
      </c>
      <c r="T4264">
        <v>2.0299999999999998</v>
      </c>
    </row>
    <row r="4265" spans="1:20" x14ac:dyDescent="0.3">
      <c r="A4265">
        <v>4483</v>
      </c>
      <c r="B4265" t="b">
        <v>0</v>
      </c>
      <c r="C4265" t="s">
        <v>20</v>
      </c>
      <c r="D4265" t="s">
        <v>9859</v>
      </c>
      <c r="F4265">
        <v>2.2629700000000001E-4</v>
      </c>
      <c r="G4265">
        <v>1.7693900000000001E-4</v>
      </c>
      <c r="H4265">
        <v>2</v>
      </c>
      <c r="I4265">
        <v>2</v>
      </c>
      <c r="J4265">
        <v>4</v>
      </c>
      <c r="K4265" t="s">
        <v>2739</v>
      </c>
      <c r="L4265" t="s">
        <v>9860</v>
      </c>
      <c r="N4265">
        <v>0</v>
      </c>
      <c r="O4265">
        <v>1251.7783300000001</v>
      </c>
      <c r="P4265" t="s">
        <v>20</v>
      </c>
      <c r="Q4265" t="s">
        <v>20</v>
      </c>
      <c r="R4265">
        <v>1.2879999999999999E-4</v>
      </c>
      <c r="S4265" s="1">
        <v>3.9700000000000003E-5</v>
      </c>
      <c r="T4265">
        <v>2.75</v>
      </c>
    </row>
    <row r="4266" spans="1:20" x14ac:dyDescent="0.3">
      <c r="A4266">
        <v>9545</v>
      </c>
      <c r="B4266" t="b">
        <v>0</v>
      </c>
      <c r="C4266" t="s">
        <v>20</v>
      </c>
      <c r="D4266" t="s">
        <v>9861</v>
      </c>
      <c r="F4266">
        <v>1.9656900000000001E-4</v>
      </c>
      <c r="G4266">
        <v>1.7693900000000001E-4</v>
      </c>
      <c r="H4266">
        <v>1</v>
      </c>
      <c r="I4266">
        <v>1</v>
      </c>
      <c r="J4266">
        <v>3</v>
      </c>
      <c r="K4266" t="s">
        <v>5296</v>
      </c>
      <c r="L4266" t="s">
        <v>9862</v>
      </c>
      <c r="N4266">
        <v>0</v>
      </c>
      <c r="O4266">
        <v>1786.9333899999999</v>
      </c>
      <c r="P4266" t="s">
        <v>20</v>
      </c>
      <c r="Q4266" t="s">
        <v>20</v>
      </c>
      <c r="R4266">
        <v>1.2879999999999999E-4</v>
      </c>
      <c r="S4266" s="1">
        <v>3.4050000000000001E-5</v>
      </c>
      <c r="T4266">
        <v>2.0099999999999998</v>
      </c>
    </row>
    <row r="4267" spans="1:20" x14ac:dyDescent="0.3">
      <c r="A4267">
        <v>9541</v>
      </c>
      <c r="B4267" t="b">
        <v>0</v>
      </c>
      <c r="C4267" t="s">
        <v>20</v>
      </c>
      <c r="D4267" t="s">
        <v>9863</v>
      </c>
      <c r="E4267" t="s">
        <v>356</v>
      </c>
      <c r="F4267">
        <v>6.1146799999999999E-4</v>
      </c>
      <c r="G4267">
        <v>1.7693900000000001E-4</v>
      </c>
      <c r="H4267">
        <v>1</v>
      </c>
      <c r="I4267">
        <v>1</v>
      </c>
      <c r="J4267">
        <v>2</v>
      </c>
      <c r="K4267" t="s">
        <v>3037</v>
      </c>
      <c r="L4267" t="s">
        <v>9864</v>
      </c>
      <c r="N4267">
        <v>0</v>
      </c>
      <c r="O4267">
        <v>1308.6365000000001</v>
      </c>
      <c r="P4267" t="s">
        <v>20</v>
      </c>
      <c r="Q4267" t="s">
        <v>20</v>
      </c>
      <c r="R4267">
        <v>1.2879999999999999E-4</v>
      </c>
      <c r="S4267">
        <v>1.17E-4</v>
      </c>
      <c r="T4267">
        <v>2.11</v>
      </c>
    </row>
    <row r="4268" spans="1:20" x14ac:dyDescent="0.3">
      <c r="A4268">
        <v>9540</v>
      </c>
      <c r="B4268" t="b">
        <v>0</v>
      </c>
      <c r="C4268" t="s">
        <v>20</v>
      </c>
      <c r="D4268" t="s">
        <v>9865</v>
      </c>
      <c r="F4268">
        <v>1.99737E-3</v>
      </c>
      <c r="G4268">
        <v>1.7693900000000001E-4</v>
      </c>
      <c r="H4268">
        <v>1</v>
      </c>
      <c r="I4268">
        <v>1</v>
      </c>
      <c r="J4268">
        <v>1</v>
      </c>
      <c r="K4268" t="s">
        <v>1705</v>
      </c>
      <c r="L4268" t="s">
        <v>9866</v>
      </c>
      <c r="N4268">
        <v>0</v>
      </c>
      <c r="O4268">
        <v>1566.80837</v>
      </c>
      <c r="P4268" t="s">
        <v>20</v>
      </c>
      <c r="Q4268" t="s">
        <v>20</v>
      </c>
      <c r="R4268">
        <v>1.2879999999999999E-4</v>
      </c>
      <c r="S4268">
        <v>4.2739999999999998E-4</v>
      </c>
      <c r="T4268">
        <v>2.15</v>
      </c>
    </row>
    <row r="4269" spans="1:20" x14ac:dyDescent="0.3">
      <c r="A4269">
        <v>4437</v>
      </c>
      <c r="B4269" t="b">
        <v>0</v>
      </c>
      <c r="C4269" t="s">
        <v>20</v>
      </c>
      <c r="D4269" t="s">
        <v>9867</v>
      </c>
      <c r="F4269" s="1">
        <v>6.0945499999999998E-9</v>
      </c>
      <c r="G4269">
        <v>1.7693900000000001E-4</v>
      </c>
      <c r="H4269">
        <v>1</v>
      </c>
      <c r="I4269">
        <v>1</v>
      </c>
      <c r="J4269">
        <v>6</v>
      </c>
      <c r="K4269" t="s">
        <v>8249</v>
      </c>
      <c r="L4269" t="s">
        <v>9868</v>
      </c>
      <c r="N4269">
        <v>2</v>
      </c>
      <c r="O4269">
        <v>1872.96615</v>
      </c>
      <c r="P4269" t="s">
        <v>20</v>
      </c>
      <c r="Q4269" t="s">
        <v>20</v>
      </c>
      <c r="R4269">
        <v>1.2879999999999999E-4</v>
      </c>
      <c r="S4269" s="1">
        <v>3.9E-10</v>
      </c>
      <c r="T4269">
        <v>4.4000000000000004</v>
      </c>
    </row>
    <row r="4270" spans="1:20" x14ac:dyDescent="0.3">
      <c r="A4270">
        <v>4439</v>
      </c>
      <c r="B4270" t="b">
        <v>0</v>
      </c>
      <c r="C4270" t="s">
        <v>20</v>
      </c>
      <c r="D4270" t="s">
        <v>9869</v>
      </c>
      <c r="F4270">
        <v>4.3540400000000002E-4</v>
      </c>
      <c r="G4270">
        <v>1.7693900000000001E-4</v>
      </c>
      <c r="H4270">
        <v>1</v>
      </c>
      <c r="I4270">
        <v>1</v>
      </c>
      <c r="J4270">
        <v>3</v>
      </c>
      <c r="K4270" t="s">
        <v>1122</v>
      </c>
      <c r="L4270" t="s">
        <v>9870</v>
      </c>
      <c r="N4270">
        <v>1</v>
      </c>
      <c r="O4270">
        <v>1976.00701</v>
      </c>
      <c r="P4270" t="s">
        <v>20</v>
      </c>
      <c r="Q4270" t="s">
        <v>20</v>
      </c>
      <c r="R4270">
        <v>2.028E-4</v>
      </c>
      <c r="S4270" s="1">
        <v>8.9800000000000001E-5</v>
      </c>
      <c r="T4270">
        <v>3.32</v>
      </c>
    </row>
    <row r="4271" spans="1:20" x14ac:dyDescent="0.3">
      <c r="A4271">
        <v>4446</v>
      </c>
      <c r="B4271" t="b">
        <v>0</v>
      </c>
      <c r="C4271" t="s">
        <v>20</v>
      </c>
      <c r="D4271" t="s">
        <v>9871</v>
      </c>
      <c r="F4271">
        <v>2.9744400000000001E-4</v>
      </c>
      <c r="G4271">
        <v>1.7693900000000001E-4</v>
      </c>
      <c r="H4271">
        <v>1</v>
      </c>
      <c r="I4271">
        <v>1</v>
      </c>
      <c r="J4271">
        <v>3</v>
      </c>
      <c r="K4271" t="s">
        <v>7890</v>
      </c>
      <c r="L4271" t="s">
        <v>9872</v>
      </c>
      <c r="N4271">
        <v>0</v>
      </c>
      <c r="O4271">
        <v>1330.7365299999999</v>
      </c>
      <c r="P4271" t="s">
        <v>20</v>
      </c>
      <c r="Q4271" t="s">
        <v>20</v>
      </c>
      <c r="R4271">
        <v>1.2879999999999999E-4</v>
      </c>
      <c r="S4271" s="1">
        <v>5.3489999999999998E-5</v>
      </c>
      <c r="T4271">
        <v>2.09</v>
      </c>
    </row>
    <row r="4272" spans="1:20" x14ac:dyDescent="0.3">
      <c r="A4272">
        <v>4550</v>
      </c>
      <c r="B4272" t="b">
        <v>0</v>
      </c>
      <c r="C4272" t="s">
        <v>20</v>
      </c>
      <c r="D4272" t="s">
        <v>9873</v>
      </c>
      <c r="F4272">
        <v>2.2074200000000001E-4</v>
      </c>
      <c r="G4272">
        <v>1.7693900000000001E-4</v>
      </c>
      <c r="H4272">
        <v>1</v>
      </c>
      <c r="I4272">
        <v>1</v>
      </c>
      <c r="J4272">
        <v>2</v>
      </c>
      <c r="K4272" t="s">
        <v>2754</v>
      </c>
      <c r="L4272" t="s">
        <v>9874</v>
      </c>
      <c r="N4272">
        <v>0</v>
      </c>
      <c r="O4272">
        <v>1050.49496</v>
      </c>
      <c r="P4272" t="s">
        <v>20</v>
      </c>
      <c r="Q4272" t="s">
        <v>20</v>
      </c>
      <c r="R4272">
        <v>1.2879999999999999E-4</v>
      </c>
      <c r="S4272" s="1">
        <v>3.8550000000000002E-5</v>
      </c>
      <c r="T4272">
        <v>2.04</v>
      </c>
    </row>
    <row r="4273" spans="1:20" x14ac:dyDescent="0.3">
      <c r="A4273">
        <v>4458</v>
      </c>
      <c r="B4273" t="b">
        <v>0</v>
      </c>
      <c r="C4273" t="s">
        <v>20</v>
      </c>
      <c r="D4273" t="s">
        <v>9875</v>
      </c>
      <c r="F4273" s="1">
        <v>5.4426499999999998E-5</v>
      </c>
      <c r="G4273">
        <v>1.7693900000000001E-4</v>
      </c>
      <c r="H4273">
        <v>1</v>
      </c>
      <c r="I4273">
        <v>1</v>
      </c>
      <c r="J4273">
        <v>5</v>
      </c>
      <c r="K4273" t="s">
        <v>1064</v>
      </c>
      <c r="L4273" t="s">
        <v>9876</v>
      </c>
      <c r="N4273">
        <v>0</v>
      </c>
      <c r="O4273">
        <v>1635.8489300000001</v>
      </c>
      <c r="P4273" t="s">
        <v>20</v>
      </c>
      <c r="Q4273" t="s">
        <v>20</v>
      </c>
      <c r="R4273">
        <v>1.2879999999999999E-4</v>
      </c>
      <c r="S4273" s="1">
        <v>8.3170000000000002E-6</v>
      </c>
      <c r="T4273">
        <v>2.36</v>
      </c>
    </row>
    <row r="4274" spans="1:20" x14ac:dyDescent="0.3">
      <c r="A4274">
        <v>9436</v>
      </c>
      <c r="B4274" t="b">
        <v>0</v>
      </c>
      <c r="C4274" t="s">
        <v>20</v>
      </c>
      <c r="D4274" t="s">
        <v>9877</v>
      </c>
      <c r="F4274">
        <v>3.5987500000000001E-4</v>
      </c>
      <c r="G4274">
        <v>1.7693900000000001E-4</v>
      </c>
      <c r="H4274">
        <v>1</v>
      </c>
      <c r="I4274">
        <v>1</v>
      </c>
      <c r="J4274">
        <v>2</v>
      </c>
      <c r="K4274" t="s">
        <v>4256</v>
      </c>
      <c r="L4274" t="s">
        <v>9878</v>
      </c>
      <c r="N4274">
        <v>0</v>
      </c>
      <c r="O4274">
        <v>1591.88023</v>
      </c>
      <c r="P4274" t="s">
        <v>20</v>
      </c>
      <c r="Q4274" t="s">
        <v>20</v>
      </c>
      <c r="R4274">
        <v>1.2879999999999999E-4</v>
      </c>
      <c r="S4274" s="1">
        <v>6.5610000000000004E-5</v>
      </c>
      <c r="T4274">
        <v>3.11</v>
      </c>
    </row>
    <row r="4275" spans="1:20" x14ac:dyDescent="0.3">
      <c r="A4275">
        <v>9435</v>
      </c>
      <c r="B4275" t="b">
        <v>0</v>
      </c>
      <c r="C4275" t="s">
        <v>20</v>
      </c>
      <c r="D4275" t="s">
        <v>9879</v>
      </c>
      <c r="E4275" t="s">
        <v>70</v>
      </c>
      <c r="F4275">
        <v>1.32065E-3</v>
      </c>
      <c r="G4275">
        <v>1.7693900000000001E-4</v>
      </c>
      <c r="H4275">
        <v>1</v>
      </c>
      <c r="I4275">
        <v>1</v>
      </c>
      <c r="J4275">
        <v>1</v>
      </c>
      <c r="K4275" t="s">
        <v>3361</v>
      </c>
      <c r="L4275" t="s">
        <v>9880</v>
      </c>
      <c r="N4275">
        <v>0</v>
      </c>
      <c r="O4275">
        <v>1821.88987</v>
      </c>
      <c r="P4275" t="s">
        <v>20</v>
      </c>
      <c r="Q4275" t="s">
        <v>20</v>
      </c>
      <c r="R4275">
        <v>1.2879999999999999E-4</v>
      </c>
      <c r="S4275">
        <v>2.7159999999999999E-4</v>
      </c>
      <c r="T4275">
        <v>2.14</v>
      </c>
    </row>
    <row r="4276" spans="1:20" x14ac:dyDescent="0.3">
      <c r="A4276">
        <v>9426</v>
      </c>
      <c r="B4276" t="b">
        <v>0</v>
      </c>
      <c r="C4276" t="s">
        <v>20</v>
      </c>
      <c r="D4276" t="s">
        <v>9881</v>
      </c>
      <c r="F4276">
        <v>3.04478E-3</v>
      </c>
      <c r="G4276">
        <v>1.7693900000000001E-4</v>
      </c>
      <c r="H4276">
        <v>1</v>
      </c>
      <c r="I4276">
        <v>1</v>
      </c>
      <c r="J4276">
        <v>2</v>
      </c>
      <c r="K4276" t="s">
        <v>1321</v>
      </c>
      <c r="L4276" t="s">
        <v>9882</v>
      </c>
      <c r="N4276">
        <v>0</v>
      </c>
      <c r="O4276">
        <v>1340.7572600000001</v>
      </c>
      <c r="P4276" t="s">
        <v>20</v>
      </c>
      <c r="Q4276" t="s">
        <v>20</v>
      </c>
      <c r="R4276">
        <v>1.2879999999999999E-4</v>
      </c>
      <c r="S4276">
        <v>6.7509999999999998E-4</v>
      </c>
      <c r="T4276">
        <v>1.54</v>
      </c>
    </row>
    <row r="4277" spans="1:20" x14ac:dyDescent="0.3">
      <c r="A4277">
        <v>9268</v>
      </c>
      <c r="B4277" t="b">
        <v>0</v>
      </c>
      <c r="C4277" t="s">
        <v>20</v>
      </c>
      <c r="D4277" t="s">
        <v>9883</v>
      </c>
      <c r="E4277" t="s">
        <v>570</v>
      </c>
      <c r="F4277">
        <v>7.7104300000000001E-4</v>
      </c>
      <c r="G4277">
        <v>1.7693900000000001E-4</v>
      </c>
      <c r="H4277">
        <v>1</v>
      </c>
      <c r="I4277">
        <v>1</v>
      </c>
      <c r="J4277">
        <v>1</v>
      </c>
      <c r="K4277" t="s">
        <v>2666</v>
      </c>
      <c r="L4277" t="s">
        <v>9884</v>
      </c>
      <c r="N4277">
        <v>0</v>
      </c>
      <c r="O4277">
        <v>1339.6562300000001</v>
      </c>
      <c r="P4277" t="s">
        <v>20</v>
      </c>
      <c r="Q4277" t="s">
        <v>20</v>
      </c>
      <c r="R4277">
        <v>1.2879999999999999E-4</v>
      </c>
      <c r="S4277">
        <v>1.516E-4</v>
      </c>
      <c r="T4277">
        <v>2.2599999999999998</v>
      </c>
    </row>
    <row r="4278" spans="1:20" x14ac:dyDescent="0.3">
      <c r="A4278">
        <v>4461</v>
      </c>
      <c r="B4278" t="b">
        <v>0</v>
      </c>
      <c r="C4278" t="s">
        <v>20</v>
      </c>
      <c r="D4278" t="s">
        <v>9885</v>
      </c>
      <c r="F4278">
        <v>1.6513000000000001E-3</v>
      </c>
      <c r="G4278">
        <v>1.7693900000000001E-4</v>
      </c>
      <c r="H4278">
        <v>1</v>
      </c>
      <c r="I4278">
        <v>1</v>
      </c>
      <c r="J4278">
        <v>2</v>
      </c>
      <c r="K4278" t="s">
        <v>9886</v>
      </c>
      <c r="L4278" t="s">
        <v>9887</v>
      </c>
      <c r="N4278">
        <v>0</v>
      </c>
      <c r="O4278">
        <v>1183.6357499999999</v>
      </c>
      <c r="P4278" t="s">
        <v>20</v>
      </c>
      <c r="Q4278" t="s">
        <v>20</v>
      </c>
      <c r="R4278">
        <v>1.2879999999999999E-4</v>
      </c>
      <c r="S4278">
        <v>3.4739999999999999E-4</v>
      </c>
      <c r="T4278">
        <v>1.85</v>
      </c>
    </row>
    <row r="4279" spans="1:20" x14ac:dyDescent="0.3">
      <c r="A4279">
        <v>9265</v>
      </c>
      <c r="B4279" t="b">
        <v>0</v>
      </c>
      <c r="C4279" t="s">
        <v>20</v>
      </c>
      <c r="D4279" t="s">
        <v>9888</v>
      </c>
      <c r="F4279">
        <v>2.8302200000000002E-4</v>
      </c>
      <c r="G4279">
        <v>1.7693900000000001E-4</v>
      </c>
      <c r="H4279">
        <v>1</v>
      </c>
      <c r="I4279">
        <v>1</v>
      </c>
      <c r="J4279">
        <v>2</v>
      </c>
      <c r="K4279" t="s">
        <v>928</v>
      </c>
      <c r="L4279" t="s">
        <v>9889</v>
      </c>
      <c r="N4279">
        <v>0</v>
      </c>
      <c r="O4279">
        <v>1580.7451900000001</v>
      </c>
      <c r="P4279" t="s">
        <v>20</v>
      </c>
      <c r="Q4279" t="s">
        <v>20</v>
      </c>
      <c r="R4279">
        <v>1.2879999999999999E-4</v>
      </c>
      <c r="S4279" s="1">
        <v>5.0489999999999999E-5</v>
      </c>
      <c r="T4279">
        <v>1.86</v>
      </c>
    </row>
    <row r="4280" spans="1:20" x14ac:dyDescent="0.3">
      <c r="A4280">
        <v>9461</v>
      </c>
      <c r="B4280" t="b">
        <v>0</v>
      </c>
      <c r="C4280" t="s">
        <v>20</v>
      </c>
      <c r="D4280" t="s">
        <v>9890</v>
      </c>
      <c r="E4280" t="s">
        <v>223</v>
      </c>
      <c r="F4280">
        <v>5.9154300000000004E-4</v>
      </c>
      <c r="G4280">
        <v>1.7693900000000001E-4</v>
      </c>
      <c r="H4280">
        <v>1</v>
      </c>
      <c r="I4280">
        <v>1</v>
      </c>
      <c r="J4280">
        <v>2</v>
      </c>
      <c r="K4280" t="s">
        <v>438</v>
      </c>
      <c r="L4280" t="s">
        <v>9891</v>
      </c>
      <c r="N4280">
        <v>1</v>
      </c>
      <c r="O4280">
        <v>2749.3977799999998</v>
      </c>
      <c r="P4280" t="s">
        <v>20</v>
      </c>
      <c r="Q4280" t="s">
        <v>20</v>
      </c>
      <c r="R4280">
        <v>1.2879999999999999E-4</v>
      </c>
      <c r="S4280">
        <v>1.128E-4</v>
      </c>
      <c r="T4280">
        <v>2.92</v>
      </c>
    </row>
    <row r="4281" spans="1:20" x14ac:dyDescent="0.3">
      <c r="A4281">
        <v>4551</v>
      </c>
      <c r="B4281" t="b">
        <v>0</v>
      </c>
      <c r="C4281" t="s">
        <v>20</v>
      </c>
      <c r="D4281" t="s">
        <v>9892</v>
      </c>
      <c r="F4281">
        <v>2.01516E-4</v>
      </c>
      <c r="G4281">
        <v>1.7693900000000001E-4</v>
      </c>
      <c r="H4281">
        <v>1</v>
      </c>
      <c r="I4281">
        <v>1</v>
      </c>
      <c r="J4281">
        <v>4</v>
      </c>
      <c r="K4281" t="s">
        <v>2754</v>
      </c>
      <c r="L4281" t="s">
        <v>9893</v>
      </c>
      <c r="N4281">
        <v>1</v>
      </c>
      <c r="O4281">
        <v>1406.70093</v>
      </c>
      <c r="P4281" t="s">
        <v>20</v>
      </c>
      <c r="Q4281" t="s">
        <v>20</v>
      </c>
      <c r="R4281">
        <v>1.2879999999999999E-4</v>
      </c>
      <c r="S4281" s="1">
        <v>3.4820000000000002E-5</v>
      </c>
      <c r="T4281">
        <v>2.29</v>
      </c>
    </row>
    <row r="4282" spans="1:20" x14ac:dyDescent="0.3">
      <c r="A4282">
        <v>9073</v>
      </c>
      <c r="B4282" t="b">
        <v>0</v>
      </c>
      <c r="C4282" t="s">
        <v>20</v>
      </c>
      <c r="D4282" t="s">
        <v>9894</v>
      </c>
      <c r="F4282" s="1">
        <v>1.08105E-6</v>
      </c>
      <c r="G4282">
        <v>1.7693900000000001E-4</v>
      </c>
      <c r="H4282">
        <v>1</v>
      </c>
      <c r="I4282">
        <v>1</v>
      </c>
      <c r="J4282">
        <v>4</v>
      </c>
      <c r="K4282" t="s">
        <v>2080</v>
      </c>
      <c r="L4282" t="s">
        <v>9895</v>
      </c>
      <c r="N4282">
        <v>0</v>
      </c>
      <c r="O4282">
        <v>1639.92651</v>
      </c>
      <c r="P4282" t="s">
        <v>20</v>
      </c>
      <c r="Q4282" t="s">
        <v>20</v>
      </c>
      <c r="R4282">
        <v>1.2879999999999999E-4</v>
      </c>
      <c r="S4282" s="1">
        <v>1.141E-7</v>
      </c>
      <c r="T4282">
        <v>2.2599999999999998</v>
      </c>
    </row>
    <row r="4283" spans="1:20" x14ac:dyDescent="0.3">
      <c r="A4283">
        <v>9072</v>
      </c>
      <c r="B4283" t="b">
        <v>0</v>
      </c>
      <c r="C4283" t="s">
        <v>20</v>
      </c>
      <c r="D4283" t="s">
        <v>9896</v>
      </c>
      <c r="F4283">
        <v>1.1858699999999999E-4</v>
      </c>
      <c r="G4283">
        <v>1.7693900000000001E-4</v>
      </c>
      <c r="H4283">
        <v>1</v>
      </c>
      <c r="I4283">
        <v>1</v>
      </c>
      <c r="J4283">
        <v>4</v>
      </c>
      <c r="K4283" t="s">
        <v>5296</v>
      </c>
      <c r="L4283" t="s">
        <v>9897</v>
      </c>
      <c r="N4283">
        <v>0</v>
      </c>
      <c r="O4283">
        <v>1430.7637999999999</v>
      </c>
      <c r="P4283" t="s">
        <v>20</v>
      </c>
      <c r="Q4283" t="s">
        <v>20</v>
      </c>
      <c r="R4283">
        <v>1.2879999999999999E-4</v>
      </c>
      <c r="S4283" s="1">
        <v>1.9490000000000001E-5</v>
      </c>
      <c r="T4283">
        <v>2.68</v>
      </c>
    </row>
    <row r="4284" spans="1:20" x14ac:dyDescent="0.3">
      <c r="A4284">
        <v>8831</v>
      </c>
      <c r="B4284" t="b">
        <v>0</v>
      </c>
      <c r="C4284" t="s">
        <v>20</v>
      </c>
      <c r="D4284" t="s">
        <v>9898</v>
      </c>
      <c r="F4284">
        <v>2.6707599999999999E-4</v>
      </c>
      <c r="G4284">
        <v>1.7693900000000001E-4</v>
      </c>
      <c r="H4284">
        <v>1</v>
      </c>
      <c r="I4284">
        <v>1</v>
      </c>
      <c r="J4284">
        <v>2</v>
      </c>
      <c r="K4284" t="s">
        <v>983</v>
      </c>
      <c r="L4284" t="s">
        <v>9899</v>
      </c>
      <c r="N4284">
        <v>0</v>
      </c>
      <c r="O4284">
        <v>1929.9036000000001</v>
      </c>
      <c r="P4284" t="s">
        <v>20</v>
      </c>
      <c r="Q4284" t="s">
        <v>20</v>
      </c>
      <c r="R4284">
        <v>1.2879999999999999E-4</v>
      </c>
      <c r="S4284" s="1">
        <v>4.7349999999999999E-5</v>
      </c>
      <c r="T4284">
        <v>2.4300000000000002</v>
      </c>
    </row>
    <row r="4285" spans="1:20" x14ac:dyDescent="0.3">
      <c r="A4285">
        <v>4663</v>
      </c>
      <c r="B4285" t="b">
        <v>0</v>
      </c>
      <c r="C4285" t="s">
        <v>20</v>
      </c>
      <c r="D4285" t="s">
        <v>9900</v>
      </c>
      <c r="F4285">
        <v>9.4055699999999996E-4</v>
      </c>
      <c r="G4285">
        <v>1.7693900000000001E-4</v>
      </c>
      <c r="H4285">
        <v>1</v>
      </c>
      <c r="I4285">
        <v>1</v>
      </c>
      <c r="J4285">
        <v>2</v>
      </c>
      <c r="K4285" t="s">
        <v>9753</v>
      </c>
      <c r="L4285" t="s">
        <v>9901</v>
      </c>
      <c r="N4285">
        <v>0</v>
      </c>
      <c r="O4285">
        <v>1271.6854900000001</v>
      </c>
      <c r="P4285" t="s">
        <v>20</v>
      </c>
      <c r="Q4285" t="s">
        <v>20</v>
      </c>
      <c r="R4285">
        <v>1.2879999999999999E-4</v>
      </c>
      <c r="S4285">
        <v>1.8870000000000001E-4</v>
      </c>
      <c r="T4285">
        <v>2.0499999999999998</v>
      </c>
    </row>
    <row r="4286" spans="1:20" x14ac:dyDescent="0.3">
      <c r="A4286">
        <v>8830</v>
      </c>
      <c r="B4286" t="b">
        <v>0</v>
      </c>
      <c r="C4286" t="s">
        <v>20</v>
      </c>
      <c r="D4286" t="s">
        <v>9902</v>
      </c>
      <c r="E4286" t="s">
        <v>5839</v>
      </c>
      <c r="F4286">
        <v>1.7216599999999999E-4</v>
      </c>
      <c r="G4286">
        <v>1.7693900000000001E-4</v>
      </c>
      <c r="H4286">
        <v>1</v>
      </c>
      <c r="I4286">
        <v>1</v>
      </c>
      <c r="J4286">
        <v>5</v>
      </c>
      <c r="K4286" t="s">
        <v>1225</v>
      </c>
      <c r="L4286" t="s">
        <v>9903</v>
      </c>
      <c r="N4286">
        <v>0</v>
      </c>
      <c r="O4286">
        <v>1423.6733400000001</v>
      </c>
      <c r="P4286" t="s">
        <v>20</v>
      </c>
      <c r="Q4286" t="s">
        <v>20</v>
      </c>
      <c r="R4286">
        <v>1.2879999999999999E-4</v>
      </c>
      <c r="S4286" s="1">
        <v>2.9450000000000001E-5</v>
      </c>
      <c r="T4286">
        <v>2.0699999999999998</v>
      </c>
    </row>
    <row r="4287" spans="1:20" x14ac:dyDescent="0.3">
      <c r="A4287">
        <v>8829</v>
      </c>
      <c r="B4287" t="b">
        <v>0</v>
      </c>
      <c r="C4287" t="s">
        <v>20</v>
      </c>
      <c r="D4287" t="s">
        <v>9902</v>
      </c>
      <c r="F4287" s="1">
        <v>1.6235700000000001E-5</v>
      </c>
      <c r="G4287">
        <v>1.7693900000000001E-4</v>
      </c>
      <c r="H4287">
        <v>1</v>
      </c>
      <c r="I4287">
        <v>1</v>
      </c>
      <c r="J4287">
        <v>2</v>
      </c>
      <c r="K4287" t="s">
        <v>1225</v>
      </c>
      <c r="L4287" t="s">
        <v>9903</v>
      </c>
      <c r="N4287">
        <v>0</v>
      </c>
      <c r="O4287">
        <v>1407.67842</v>
      </c>
      <c r="P4287" t="s">
        <v>20</v>
      </c>
      <c r="Q4287" t="s">
        <v>20</v>
      </c>
      <c r="R4287">
        <v>1.2879999999999999E-4</v>
      </c>
      <c r="S4287" s="1">
        <v>2.2180000000000002E-6</v>
      </c>
      <c r="T4287">
        <v>3.23</v>
      </c>
    </row>
    <row r="4288" spans="1:20" x14ac:dyDescent="0.3">
      <c r="A4288">
        <v>8825</v>
      </c>
      <c r="B4288" t="b">
        <v>0</v>
      </c>
      <c r="C4288" t="s">
        <v>20</v>
      </c>
      <c r="D4288" t="s">
        <v>9904</v>
      </c>
      <c r="F4288">
        <v>3.7199899999999997E-4</v>
      </c>
      <c r="G4288">
        <v>1.7693900000000001E-4</v>
      </c>
      <c r="H4288">
        <v>1</v>
      </c>
      <c r="I4288">
        <v>1</v>
      </c>
      <c r="J4288">
        <v>2</v>
      </c>
      <c r="K4288" t="s">
        <v>493</v>
      </c>
      <c r="L4288" t="s">
        <v>9905</v>
      </c>
      <c r="N4288">
        <v>0</v>
      </c>
      <c r="O4288">
        <v>1039.5782400000001</v>
      </c>
      <c r="P4288" t="s">
        <v>20</v>
      </c>
      <c r="Q4288" t="s">
        <v>20</v>
      </c>
      <c r="R4288">
        <v>1.2879999999999999E-4</v>
      </c>
      <c r="S4288" s="1">
        <v>6.8230000000000002E-5</v>
      </c>
      <c r="T4288">
        <v>2.2400000000000002</v>
      </c>
    </row>
    <row r="4289" spans="1:20" x14ac:dyDescent="0.3">
      <c r="A4289">
        <v>8819</v>
      </c>
      <c r="B4289" t="b">
        <v>0</v>
      </c>
      <c r="C4289" t="s">
        <v>20</v>
      </c>
      <c r="D4289" t="s">
        <v>9906</v>
      </c>
      <c r="F4289">
        <v>9.1748199999999995E-4</v>
      </c>
      <c r="G4289">
        <v>1.7693900000000001E-4</v>
      </c>
      <c r="H4289">
        <v>1</v>
      </c>
      <c r="I4289">
        <v>1</v>
      </c>
      <c r="J4289">
        <v>2</v>
      </c>
      <c r="K4289" t="s">
        <v>3186</v>
      </c>
      <c r="L4289" t="s">
        <v>9907</v>
      </c>
      <c r="N4289">
        <v>0</v>
      </c>
      <c r="O4289">
        <v>1204.6208300000001</v>
      </c>
      <c r="P4289" t="s">
        <v>20</v>
      </c>
      <c r="Q4289" t="s">
        <v>20</v>
      </c>
      <c r="R4289">
        <v>1.2879999999999999E-4</v>
      </c>
      <c r="S4289">
        <v>1.8320000000000001E-4</v>
      </c>
      <c r="T4289">
        <v>2.48</v>
      </c>
    </row>
    <row r="4290" spans="1:20" x14ac:dyDescent="0.3">
      <c r="A4290">
        <v>8835</v>
      </c>
      <c r="B4290" t="b">
        <v>0</v>
      </c>
      <c r="C4290" t="s">
        <v>20</v>
      </c>
      <c r="D4290" t="s">
        <v>9908</v>
      </c>
      <c r="F4290">
        <v>2.2988599999999998E-3</v>
      </c>
      <c r="G4290">
        <v>1.7693900000000001E-4</v>
      </c>
      <c r="H4290">
        <v>1</v>
      </c>
      <c r="I4290">
        <v>1</v>
      </c>
      <c r="J4290">
        <v>2</v>
      </c>
      <c r="K4290" t="s">
        <v>9694</v>
      </c>
      <c r="L4290" t="s">
        <v>9909</v>
      </c>
      <c r="N4290">
        <v>0</v>
      </c>
      <c r="O4290">
        <v>1446.75872</v>
      </c>
      <c r="P4290" t="s">
        <v>20</v>
      </c>
      <c r="Q4290" t="s">
        <v>20</v>
      </c>
      <c r="R4290">
        <v>1.2879999999999999E-4</v>
      </c>
      <c r="S4290">
        <v>4.9890000000000004E-4</v>
      </c>
      <c r="T4290">
        <v>2.4300000000000002</v>
      </c>
    </row>
    <row r="4291" spans="1:20" x14ac:dyDescent="0.3">
      <c r="A4291">
        <v>4681</v>
      </c>
      <c r="B4291" t="b">
        <v>0</v>
      </c>
      <c r="C4291" t="s">
        <v>20</v>
      </c>
      <c r="D4291" t="s">
        <v>9910</v>
      </c>
      <c r="F4291" s="1">
        <v>1.4944699999999999E-5</v>
      </c>
      <c r="G4291">
        <v>1.7693900000000001E-4</v>
      </c>
      <c r="H4291">
        <v>1</v>
      </c>
      <c r="I4291">
        <v>1</v>
      </c>
      <c r="J4291">
        <v>2</v>
      </c>
      <c r="K4291" t="s">
        <v>6918</v>
      </c>
      <c r="L4291" t="s">
        <v>9911</v>
      </c>
      <c r="N4291">
        <v>0</v>
      </c>
      <c r="O4291">
        <v>1324.7834800000001</v>
      </c>
      <c r="P4291" t="s">
        <v>20</v>
      </c>
      <c r="Q4291" t="s">
        <v>20</v>
      </c>
      <c r="R4291">
        <v>1.2879999999999999E-4</v>
      </c>
      <c r="S4291" s="1">
        <v>2.0260000000000002E-6</v>
      </c>
      <c r="T4291">
        <v>2.94</v>
      </c>
    </row>
    <row r="4292" spans="1:20" x14ac:dyDescent="0.3">
      <c r="A4292">
        <v>4686</v>
      </c>
      <c r="B4292" t="b">
        <v>0</v>
      </c>
      <c r="C4292" t="s">
        <v>20</v>
      </c>
      <c r="D4292" t="s">
        <v>9912</v>
      </c>
      <c r="E4292" t="s">
        <v>289</v>
      </c>
      <c r="F4292" s="1">
        <v>2.3750799999999998E-6</v>
      </c>
      <c r="G4292">
        <v>1.7693900000000001E-4</v>
      </c>
      <c r="H4292">
        <v>2</v>
      </c>
      <c r="I4292">
        <v>2</v>
      </c>
      <c r="J4292">
        <v>2</v>
      </c>
      <c r="K4292" t="s">
        <v>9913</v>
      </c>
      <c r="L4292" t="s">
        <v>9914</v>
      </c>
      <c r="N4292">
        <v>0</v>
      </c>
      <c r="O4292">
        <v>1868.89933</v>
      </c>
      <c r="P4292" t="s">
        <v>20</v>
      </c>
      <c r="Q4292" t="s">
        <v>20</v>
      </c>
      <c r="R4292">
        <v>1.2879999999999999E-4</v>
      </c>
      <c r="S4292" s="1">
        <v>2.7010000000000002E-7</v>
      </c>
      <c r="T4292">
        <v>3.73</v>
      </c>
    </row>
    <row r="4293" spans="1:20" x14ac:dyDescent="0.3">
      <c r="A4293">
        <v>4687</v>
      </c>
      <c r="B4293" t="b">
        <v>0</v>
      </c>
      <c r="C4293" t="s">
        <v>20</v>
      </c>
      <c r="D4293" t="s">
        <v>9912</v>
      </c>
      <c r="E4293" t="s">
        <v>9915</v>
      </c>
      <c r="F4293">
        <v>5.2243400000000001E-4</v>
      </c>
      <c r="G4293">
        <v>1.7693900000000001E-4</v>
      </c>
      <c r="H4293">
        <v>2</v>
      </c>
      <c r="I4293">
        <v>2</v>
      </c>
      <c r="J4293">
        <v>4</v>
      </c>
      <c r="K4293" t="s">
        <v>9913</v>
      </c>
      <c r="L4293" t="s">
        <v>9914</v>
      </c>
      <c r="N4293">
        <v>0</v>
      </c>
      <c r="O4293">
        <v>1884.8942400000001</v>
      </c>
      <c r="P4293" t="s">
        <v>20</v>
      </c>
      <c r="Q4293" t="s">
        <v>20</v>
      </c>
      <c r="R4293">
        <v>1.2879999999999999E-4</v>
      </c>
      <c r="S4293" s="1">
        <v>9.8709999999999995E-5</v>
      </c>
      <c r="T4293">
        <v>1.96</v>
      </c>
    </row>
    <row r="4294" spans="1:20" x14ac:dyDescent="0.3">
      <c r="A4294">
        <v>8812</v>
      </c>
      <c r="B4294" t="b">
        <v>0</v>
      </c>
      <c r="C4294" t="s">
        <v>20</v>
      </c>
      <c r="D4294" t="s">
        <v>9916</v>
      </c>
      <c r="F4294" s="1">
        <v>1.8371E-6</v>
      </c>
      <c r="G4294">
        <v>1.7693900000000001E-4</v>
      </c>
      <c r="H4294">
        <v>1</v>
      </c>
      <c r="I4294">
        <v>1</v>
      </c>
      <c r="J4294">
        <v>2</v>
      </c>
      <c r="K4294" t="s">
        <v>1875</v>
      </c>
      <c r="L4294" t="s">
        <v>9917</v>
      </c>
      <c r="N4294">
        <v>1</v>
      </c>
      <c r="O4294">
        <v>2119.0665899999999</v>
      </c>
      <c r="P4294" t="s">
        <v>20</v>
      </c>
      <c r="Q4294" t="s">
        <v>20</v>
      </c>
      <c r="R4294">
        <v>1.2879999999999999E-4</v>
      </c>
      <c r="S4294" s="1">
        <v>2.026E-7</v>
      </c>
      <c r="T4294">
        <v>3.86</v>
      </c>
    </row>
    <row r="4295" spans="1:20" x14ac:dyDescent="0.3">
      <c r="A4295">
        <v>8808</v>
      </c>
      <c r="B4295" t="b">
        <v>0</v>
      </c>
      <c r="C4295" t="s">
        <v>20</v>
      </c>
      <c r="D4295" t="s">
        <v>9918</v>
      </c>
      <c r="F4295" s="1">
        <v>1.6782800000000001E-5</v>
      </c>
      <c r="G4295">
        <v>1.7693900000000001E-4</v>
      </c>
      <c r="H4295">
        <v>1</v>
      </c>
      <c r="I4295">
        <v>1</v>
      </c>
      <c r="J4295">
        <v>2</v>
      </c>
      <c r="K4295" t="s">
        <v>2666</v>
      </c>
      <c r="L4295" t="s">
        <v>9919</v>
      </c>
      <c r="N4295">
        <v>0</v>
      </c>
      <c r="O4295">
        <v>1418.7274199999999</v>
      </c>
      <c r="P4295" t="s">
        <v>20</v>
      </c>
      <c r="Q4295" t="s">
        <v>20</v>
      </c>
      <c r="R4295">
        <v>1.2879999999999999E-4</v>
      </c>
      <c r="S4295" s="1">
        <v>2.2879999999999999E-6</v>
      </c>
      <c r="T4295">
        <v>3.21</v>
      </c>
    </row>
    <row r="4296" spans="1:20" x14ac:dyDescent="0.3">
      <c r="A4296">
        <v>4688</v>
      </c>
      <c r="B4296" t="b">
        <v>0</v>
      </c>
      <c r="C4296" t="s">
        <v>20</v>
      </c>
      <c r="D4296" t="s">
        <v>9920</v>
      </c>
      <c r="E4296" t="s">
        <v>9915</v>
      </c>
      <c r="F4296" s="1">
        <v>5.1786999999999997E-5</v>
      </c>
      <c r="G4296">
        <v>1.7693900000000001E-4</v>
      </c>
      <c r="H4296">
        <v>2</v>
      </c>
      <c r="I4296">
        <v>2</v>
      </c>
      <c r="J4296">
        <v>3</v>
      </c>
      <c r="K4296" t="s">
        <v>471</v>
      </c>
      <c r="L4296" t="s">
        <v>9921</v>
      </c>
      <c r="N4296">
        <v>0</v>
      </c>
      <c r="O4296">
        <v>1873.87826</v>
      </c>
      <c r="P4296" t="s">
        <v>20</v>
      </c>
      <c r="Q4296" t="s">
        <v>20</v>
      </c>
      <c r="R4296">
        <v>1.2879999999999999E-4</v>
      </c>
      <c r="S4296" s="1">
        <v>7.8560000000000007E-6</v>
      </c>
      <c r="T4296">
        <v>2.4300000000000002</v>
      </c>
    </row>
    <row r="4297" spans="1:20" x14ac:dyDescent="0.3">
      <c r="A4297">
        <v>4689</v>
      </c>
      <c r="B4297" t="b">
        <v>0</v>
      </c>
      <c r="C4297" t="s">
        <v>20</v>
      </c>
      <c r="D4297" t="s">
        <v>9922</v>
      </c>
      <c r="E4297" t="s">
        <v>289</v>
      </c>
      <c r="F4297">
        <v>1.2566700000000001E-3</v>
      </c>
      <c r="G4297">
        <v>1.7693900000000001E-4</v>
      </c>
      <c r="H4297">
        <v>1</v>
      </c>
      <c r="I4297">
        <v>2</v>
      </c>
      <c r="J4297">
        <v>1</v>
      </c>
      <c r="K4297" t="s">
        <v>5683</v>
      </c>
      <c r="L4297" t="s">
        <v>9923</v>
      </c>
      <c r="N4297">
        <v>0</v>
      </c>
      <c r="O4297">
        <v>1325.6340499999999</v>
      </c>
      <c r="P4297" t="s">
        <v>20</v>
      </c>
      <c r="Q4297" t="s">
        <v>20</v>
      </c>
      <c r="R4297">
        <v>1.2879999999999999E-4</v>
      </c>
      <c r="S4297">
        <v>2.588E-4</v>
      </c>
      <c r="T4297">
        <v>2.62</v>
      </c>
    </row>
    <row r="4298" spans="1:20" x14ac:dyDescent="0.3">
      <c r="A4298">
        <v>8817</v>
      </c>
      <c r="B4298" t="b">
        <v>0</v>
      </c>
      <c r="C4298" t="s">
        <v>20</v>
      </c>
      <c r="D4298" t="s">
        <v>9924</v>
      </c>
      <c r="F4298">
        <v>2.2629700000000001E-4</v>
      </c>
      <c r="G4298">
        <v>1.7693900000000001E-4</v>
      </c>
      <c r="H4298">
        <v>1</v>
      </c>
      <c r="I4298">
        <v>1</v>
      </c>
      <c r="J4298">
        <v>2</v>
      </c>
      <c r="K4298" t="s">
        <v>1987</v>
      </c>
      <c r="L4298" t="s">
        <v>9925</v>
      </c>
      <c r="N4298">
        <v>2</v>
      </c>
      <c r="O4298">
        <v>1818.94435</v>
      </c>
      <c r="P4298" t="s">
        <v>20</v>
      </c>
      <c r="Q4298" t="s">
        <v>20</v>
      </c>
      <c r="R4298">
        <v>1.2879999999999999E-4</v>
      </c>
      <c r="S4298" s="1">
        <v>3.9539999999999998E-5</v>
      </c>
      <c r="T4298">
        <v>2.97</v>
      </c>
    </row>
    <row r="4299" spans="1:20" x14ac:dyDescent="0.3">
      <c r="A4299">
        <v>9546</v>
      </c>
      <c r="B4299" t="b">
        <v>0</v>
      </c>
      <c r="C4299" t="s">
        <v>20</v>
      </c>
      <c r="D4299" t="s">
        <v>9926</v>
      </c>
      <c r="F4299">
        <v>1.37645E-3</v>
      </c>
      <c r="G4299">
        <v>1.7693900000000001E-4</v>
      </c>
      <c r="H4299">
        <v>2</v>
      </c>
      <c r="I4299">
        <v>2</v>
      </c>
      <c r="J4299">
        <v>8</v>
      </c>
      <c r="K4299" t="s">
        <v>931</v>
      </c>
      <c r="L4299" t="s">
        <v>9927</v>
      </c>
      <c r="N4299">
        <v>0</v>
      </c>
      <c r="O4299">
        <v>1017.52514</v>
      </c>
      <c r="P4299" t="s">
        <v>20</v>
      </c>
      <c r="Q4299" t="s">
        <v>20</v>
      </c>
      <c r="R4299">
        <v>1.2879999999999999E-4</v>
      </c>
      <c r="S4299">
        <v>2.8590000000000001E-4</v>
      </c>
      <c r="T4299">
        <v>2.0499999999999998</v>
      </c>
    </row>
    <row r="4300" spans="1:20" x14ac:dyDescent="0.3">
      <c r="A4300">
        <v>8855</v>
      </c>
      <c r="B4300" t="b">
        <v>0</v>
      </c>
      <c r="C4300" t="s">
        <v>20</v>
      </c>
      <c r="D4300" t="s">
        <v>9928</v>
      </c>
      <c r="F4300" s="1">
        <v>4.0390099999999998E-5</v>
      </c>
      <c r="G4300">
        <v>1.7693900000000001E-4</v>
      </c>
      <c r="H4300">
        <v>1</v>
      </c>
      <c r="I4300">
        <v>1</v>
      </c>
      <c r="J4300">
        <v>4</v>
      </c>
      <c r="K4300" t="s">
        <v>6262</v>
      </c>
      <c r="L4300" t="s">
        <v>9929</v>
      </c>
      <c r="N4300">
        <v>0</v>
      </c>
      <c r="O4300">
        <v>1937.02394</v>
      </c>
      <c r="P4300" t="s">
        <v>20</v>
      </c>
      <c r="Q4300" t="s">
        <v>20</v>
      </c>
      <c r="R4300">
        <v>1.2879999999999999E-4</v>
      </c>
      <c r="S4300" s="1">
        <v>5.9800000000000003E-6</v>
      </c>
      <c r="T4300">
        <v>2.94</v>
      </c>
    </row>
    <row r="4301" spans="1:20" x14ac:dyDescent="0.3">
      <c r="A4301">
        <v>8875</v>
      </c>
      <c r="B4301" t="b">
        <v>0</v>
      </c>
      <c r="C4301" t="s">
        <v>20</v>
      </c>
      <c r="D4301" t="s">
        <v>9930</v>
      </c>
      <c r="F4301">
        <v>6.2685099999999999E-4</v>
      </c>
      <c r="G4301">
        <v>1.7693900000000001E-4</v>
      </c>
      <c r="H4301">
        <v>1</v>
      </c>
      <c r="I4301">
        <v>1</v>
      </c>
      <c r="J4301">
        <v>2</v>
      </c>
      <c r="K4301" t="s">
        <v>9931</v>
      </c>
      <c r="L4301" t="s">
        <v>9932</v>
      </c>
      <c r="N4301">
        <v>0</v>
      </c>
      <c r="O4301">
        <v>1181.56846</v>
      </c>
      <c r="P4301" t="s">
        <v>20</v>
      </c>
      <c r="Q4301" t="s">
        <v>20</v>
      </c>
      <c r="R4301">
        <v>1.2879999999999999E-4</v>
      </c>
      <c r="S4301">
        <v>1.204E-4</v>
      </c>
      <c r="T4301">
        <v>1.86</v>
      </c>
    </row>
    <row r="4302" spans="1:20" x14ac:dyDescent="0.3">
      <c r="A4302">
        <v>4579</v>
      </c>
      <c r="B4302" t="b">
        <v>0</v>
      </c>
      <c r="C4302" t="s">
        <v>20</v>
      </c>
      <c r="D4302" t="s">
        <v>9933</v>
      </c>
      <c r="F4302" s="1">
        <v>1.0040900000000001E-5</v>
      </c>
      <c r="G4302">
        <v>1.7693900000000001E-4</v>
      </c>
      <c r="H4302">
        <v>1</v>
      </c>
      <c r="I4302">
        <v>1</v>
      </c>
      <c r="J4302">
        <v>2</v>
      </c>
      <c r="K4302" t="s">
        <v>4424</v>
      </c>
      <c r="L4302" t="s">
        <v>9934</v>
      </c>
      <c r="N4302">
        <v>0</v>
      </c>
      <c r="O4302">
        <v>1430.7637999999999</v>
      </c>
      <c r="P4302" t="s">
        <v>20</v>
      </c>
      <c r="Q4302" t="s">
        <v>20</v>
      </c>
      <c r="R4302">
        <v>1.2879999999999999E-4</v>
      </c>
      <c r="S4302" s="1">
        <v>1.31E-6</v>
      </c>
      <c r="T4302">
        <v>2.97</v>
      </c>
    </row>
    <row r="4303" spans="1:20" x14ac:dyDescent="0.3">
      <c r="A4303">
        <v>9061</v>
      </c>
      <c r="B4303" t="b">
        <v>0</v>
      </c>
      <c r="C4303" t="s">
        <v>20</v>
      </c>
      <c r="D4303" t="s">
        <v>9935</v>
      </c>
      <c r="F4303">
        <v>6.2685099999999999E-4</v>
      </c>
      <c r="G4303">
        <v>1.7693900000000001E-4</v>
      </c>
      <c r="H4303">
        <v>1</v>
      </c>
      <c r="I4303">
        <v>1</v>
      </c>
      <c r="J4303">
        <v>2</v>
      </c>
      <c r="K4303" t="s">
        <v>827</v>
      </c>
      <c r="L4303" t="s">
        <v>9936</v>
      </c>
      <c r="N4303">
        <v>0</v>
      </c>
      <c r="O4303">
        <v>1303.6892399999999</v>
      </c>
      <c r="P4303" t="s">
        <v>20</v>
      </c>
      <c r="Q4303" t="s">
        <v>20</v>
      </c>
      <c r="R4303">
        <v>1.2879999999999999E-4</v>
      </c>
      <c r="S4303">
        <v>1.208E-4</v>
      </c>
      <c r="T4303">
        <v>2.19</v>
      </c>
    </row>
    <row r="4304" spans="1:20" x14ac:dyDescent="0.3">
      <c r="A4304">
        <v>9057</v>
      </c>
      <c r="B4304" t="b">
        <v>0</v>
      </c>
      <c r="C4304" t="s">
        <v>20</v>
      </c>
      <c r="D4304" t="s">
        <v>9937</v>
      </c>
      <c r="F4304">
        <v>2.0817000000000001E-3</v>
      </c>
      <c r="G4304">
        <v>1.7693900000000001E-4</v>
      </c>
      <c r="H4304">
        <v>1</v>
      </c>
      <c r="I4304">
        <v>1</v>
      </c>
      <c r="J4304">
        <v>1</v>
      </c>
      <c r="K4304" t="s">
        <v>483</v>
      </c>
      <c r="L4304" t="s">
        <v>9938</v>
      </c>
      <c r="N4304">
        <v>0</v>
      </c>
      <c r="O4304">
        <v>1250.6626900000001</v>
      </c>
      <c r="P4304" t="s">
        <v>20</v>
      </c>
      <c r="Q4304" t="s">
        <v>20</v>
      </c>
      <c r="R4304">
        <v>1.2879999999999999E-4</v>
      </c>
      <c r="S4304">
        <v>4.4880000000000001E-4</v>
      </c>
      <c r="T4304">
        <v>1.82</v>
      </c>
    </row>
    <row r="4305" spans="1:20" x14ac:dyDescent="0.3">
      <c r="A4305">
        <v>8997</v>
      </c>
      <c r="B4305" t="b">
        <v>0</v>
      </c>
      <c r="C4305" t="s">
        <v>20</v>
      </c>
      <c r="D4305" t="s">
        <v>9939</v>
      </c>
      <c r="F4305">
        <v>3.5987500000000001E-4</v>
      </c>
      <c r="G4305">
        <v>1.7693900000000001E-4</v>
      </c>
      <c r="H4305">
        <v>1</v>
      </c>
      <c r="I4305">
        <v>1</v>
      </c>
      <c r="J4305">
        <v>1</v>
      </c>
      <c r="K4305" t="s">
        <v>818</v>
      </c>
      <c r="L4305" t="s">
        <v>9940</v>
      </c>
      <c r="N4305">
        <v>0</v>
      </c>
      <c r="O4305">
        <v>2592.2675300000001</v>
      </c>
      <c r="P4305" t="s">
        <v>20</v>
      </c>
      <c r="Q4305" t="s">
        <v>20</v>
      </c>
      <c r="R4305">
        <v>2.028E-4</v>
      </c>
      <c r="S4305" s="1">
        <v>7.3230000000000002E-5</v>
      </c>
      <c r="T4305">
        <v>3.7</v>
      </c>
    </row>
    <row r="4306" spans="1:20" x14ac:dyDescent="0.3">
      <c r="A4306">
        <v>4592</v>
      </c>
      <c r="B4306" t="b">
        <v>0</v>
      </c>
      <c r="C4306" t="s">
        <v>20</v>
      </c>
      <c r="D4306" t="s">
        <v>9941</v>
      </c>
      <c r="F4306">
        <v>1.0388000000000001E-3</v>
      </c>
      <c r="G4306">
        <v>1.7693900000000001E-4</v>
      </c>
      <c r="H4306">
        <v>1</v>
      </c>
      <c r="I4306">
        <v>1</v>
      </c>
      <c r="J4306">
        <v>1</v>
      </c>
      <c r="K4306" t="s">
        <v>7729</v>
      </c>
      <c r="L4306" t="s">
        <v>9942</v>
      </c>
      <c r="N4306">
        <v>1</v>
      </c>
      <c r="O4306">
        <v>1410.78387</v>
      </c>
      <c r="P4306" t="s">
        <v>20</v>
      </c>
      <c r="Q4306" t="s">
        <v>20</v>
      </c>
      <c r="R4306">
        <v>1.2879999999999999E-4</v>
      </c>
      <c r="S4306">
        <v>2.0909999999999999E-4</v>
      </c>
      <c r="T4306">
        <v>2.16</v>
      </c>
    </row>
    <row r="4307" spans="1:20" x14ac:dyDescent="0.3">
      <c r="A4307">
        <v>4609</v>
      </c>
      <c r="B4307" t="b">
        <v>0</v>
      </c>
      <c r="C4307" t="s">
        <v>20</v>
      </c>
      <c r="D4307" t="s">
        <v>9943</v>
      </c>
      <c r="F4307">
        <v>1.4952100000000001E-3</v>
      </c>
      <c r="G4307">
        <v>1.7693900000000001E-4</v>
      </c>
      <c r="H4307">
        <v>1</v>
      </c>
      <c r="I4307">
        <v>1</v>
      </c>
      <c r="J4307">
        <v>1</v>
      </c>
      <c r="K4307" t="s">
        <v>8597</v>
      </c>
      <c r="L4307" t="s">
        <v>9944</v>
      </c>
      <c r="N4307">
        <v>0</v>
      </c>
      <c r="O4307">
        <v>1300.7470900000001</v>
      </c>
      <c r="P4307" t="s">
        <v>20</v>
      </c>
      <c r="Q4307" t="s">
        <v>20</v>
      </c>
      <c r="R4307">
        <v>1.2879999999999999E-4</v>
      </c>
      <c r="S4307">
        <v>3.1270000000000001E-4</v>
      </c>
      <c r="T4307">
        <v>1.5</v>
      </c>
    </row>
    <row r="4308" spans="1:20" x14ac:dyDescent="0.3">
      <c r="A4308">
        <v>4656</v>
      </c>
      <c r="B4308" t="b">
        <v>0</v>
      </c>
      <c r="C4308" t="s">
        <v>20</v>
      </c>
      <c r="D4308" t="s">
        <v>9945</v>
      </c>
      <c r="F4308">
        <v>2.3980799999999999E-4</v>
      </c>
      <c r="G4308">
        <v>1.7693900000000001E-4</v>
      </c>
      <c r="H4308">
        <v>2</v>
      </c>
      <c r="I4308">
        <v>2</v>
      </c>
      <c r="J4308">
        <v>6</v>
      </c>
      <c r="K4308" t="s">
        <v>2994</v>
      </c>
      <c r="L4308" t="s">
        <v>9946</v>
      </c>
      <c r="N4308">
        <v>0</v>
      </c>
      <c r="O4308">
        <v>1037.67174</v>
      </c>
      <c r="P4308" t="s">
        <v>20</v>
      </c>
      <c r="Q4308" t="s">
        <v>20</v>
      </c>
      <c r="R4308">
        <v>1.2879999999999999E-4</v>
      </c>
      <c r="S4308" s="1">
        <v>4.2320000000000001E-5</v>
      </c>
      <c r="T4308">
        <v>1.61</v>
      </c>
    </row>
    <row r="4309" spans="1:20" x14ac:dyDescent="0.3">
      <c r="A4309">
        <v>8961</v>
      </c>
      <c r="B4309" t="b">
        <v>0</v>
      </c>
      <c r="C4309" t="s">
        <v>20</v>
      </c>
      <c r="D4309" t="s">
        <v>9947</v>
      </c>
      <c r="F4309">
        <v>6.5335299999999996E-4</v>
      </c>
      <c r="G4309">
        <v>1.7693900000000001E-4</v>
      </c>
      <c r="H4309">
        <v>1</v>
      </c>
      <c r="I4309">
        <v>1</v>
      </c>
      <c r="J4309">
        <v>4</v>
      </c>
      <c r="K4309" t="s">
        <v>341</v>
      </c>
      <c r="L4309" t="s">
        <v>9948</v>
      </c>
      <c r="N4309">
        <v>1</v>
      </c>
      <c r="O4309">
        <v>1509.71414</v>
      </c>
      <c r="P4309" t="s">
        <v>20</v>
      </c>
      <c r="Q4309" t="s">
        <v>20</v>
      </c>
      <c r="R4309">
        <v>1.2879999999999999E-4</v>
      </c>
      <c r="S4309">
        <v>1.261E-4</v>
      </c>
      <c r="T4309">
        <v>2.54</v>
      </c>
    </row>
    <row r="4310" spans="1:20" x14ac:dyDescent="0.3">
      <c r="A4310">
        <v>8946</v>
      </c>
      <c r="B4310" t="b">
        <v>0</v>
      </c>
      <c r="C4310" t="s">
        <v>20</v>
      </c>
      <c r="D4310" t="s">
        <v>9949</v>
      </c>
      <c r="F4310">
        <v>8.1705799999999996E-4</v>
      </c>
      <c r="G4310">
        <v>1.7693900000000001E-4</v>
      </c>
      <c r="H4310">
        <v>1</v>
      </c>
      <c r="I4310">
        <v>1</v>
      </c>
      <c r="J4310">
        <v>2</v>
      </c>
      <c r="K4310" t="s">
        <v>236</v>
      </c>
      <c r="L4310" t="s">
        <v>9950</v>
      </c>
      <c r="N4310">
        <v>0</v>
      </c>
      <c r="O4310">
        <v>1115.63067</v>
      </c>
      <c r="P4310" t="s">
        <v>20</v>
      </c>
      <c r="Q4310" t="s">
        <v>20</v>
      </c>
      <c r="R4310">
        <v>1.2879999999999999E-4</v>
      </c>
      <c r="S4310">
        <v>1.6200000000000001E-4</v>
      </c>
      <c r="T4310">
        <v>2.21</v>
      </c>
    </row>
    <row r="4311" spans="1:20" x14ac:dyDescent="0.3">
      <c r="A4311">
        <v>8945</v>
      </c>
      <c r="B4311" t="b">
        <v>0</v>
      </c>
      <c r="C4311" t="s">
        <v>20</v>
      </c>
      <c r="D4311" t="s">
        <v>9951</v>
      </c>
      <c r="E4311" t="s">
        <v>223</v>
      </c>
      <c r="F4311">
        <v>5.09612E-4</v>
      </c>
      <c r="G4311">
        <v>1.7693900000000001E-4</v>
      </c>
      <c r="H4311">
        <v>1</v>
      </c>
      <c r="I4311">
        <v>1</v>
      </c>
      <c r="J4311">
        <v>1</v>
      </c>
      <c r="K4311" t="s">
        <v>2059</v>
      </c>
      <c r="L4311" t="s">
        <v>9952</v>
      </c>
      <c r="N4311">
        <v>0</v>
      </c>
      <c r="O4311">
        <v>1258.646</v>
      </c>
      <c r="P4311" t="s">
        <v>20</v>
      </c>
      <c r="Q4311" t="s">
        <v>20</v>
      </c>
      <c r="R4311">
        <v>1.2879999999999999E-4</v>
      </c>
      <c r="S4311" s="1">
        <v>9.6680000000000003E-5</v>
      </c>
      <c r="T4311">
        <v>2.5</v>
      </c>
    </row>
    <row r="4312" spans="1:20" x14ac:dyDescent="0.3">
      <c r="A4312">
        <v>8927</v>
      </c>
      <c r="B4312" t="b">
        <v>0</v>
      </c>
      <c r="C4312" t="s">
        <v>20</v>
      </c>
      <c r="D4312" t="s">
        <v>9953</v>
      </c>
      <c r="F4312">
        <v>2.31795E-3</v>
      </c>
      <c r="G4312">
        <v>1.7693900000000001E-4</v>
      </c>
      <c r="H4312">
        <v>1</v>
      </c>
      <c r="I4312">
        <v>1</v>
      </c>
      <c r="J4312">
        <v>2</v>
      </c>
      <c r="K4312" t="s">
        <v>6303</v>
      </c>
      <c r="L4312" t="s">
        <v>9954</v>
      </c>
      <c r="N4312">
        <v>0</v>
      </c>
      <c r="O4312">
        <v>2340.2293</v>
      </c>
      <c r="P4312" t="s">
        <v>20</v>
      </c>
      <c r="Q4312" t="s">
        <v>20</v>
      </c>
      <c r="R4312">
        <v>1.2879999999999999E-4</v>
      </c>
      <c r="S4312">
        <v>5.0449999999999996E-4</v>
      </c>
      <c r="T4312">
        <v>1.38</v>
      </c>
    </row>
    <row r="4313" spans="1:20" x14ac:dyDescent="0.3">
      <c r="A4313">
        <v>4647</v>
      </c>
      <c r="B4313" t="b">
        <v>0</v>
      </c>
      <c r="C4313" t="s">
        <v>20</v>
      </c>
      <c r="D4313" t="s">
        <v>9955</v>
      </c>
      <c r="F4313" s="1">
        <v>2.5765400000000001E-8</v>
      </c>
      <c r="G4313">
        <v>1.7693900000000001E-4</v>
      </c>
      <c r="H4313">
        <v>1</v>
      </c>
      <c r="I4313">
        <v>1</v>
      </c>
      <c r="J4313">
        <v>6</v>
      </c>
      <c r="K4313" t="s">
        <v>2736</v>
      </c>
      <c r="L4313" t="s">
        <v>9956</v>
      </c>
      <c r="N4313">
        <v>0</v>
      </c>
      <c r="O4313">
        <v>1589.87581</v>
      </c>
      <c r="P4313" t="s">
        <v>20</v>
      </c>
      <c r="Q4313" t="s">
        <v>20</v>
      </c>
      <c r="R4313">
        <v>1.2879999999999999E-4</v>
      </c>
      <c r="S4313" s="1">
        <v>1.8979999999999999E-9</v>
      </c>
      <c r="T4313">
        <v>4.04</v>
      </c>
    </row>
    <row r="4314" spans="1:20" x14ac:dyDescent="0.3">
      <c r="A4314">
        <v>8878</v>
      </c>
      <c r="B4314" t="b">
        <v>0</v>
      </c>
      <c r="C4314" t="s">
        <v>20</v>
      </c>
      <c r="D4314" t="s">
        <v>9957</v>
      </c>
      <c r="F4314" s="1">
        <v>6.2658399999999996E-5</v>
      </c>
      <c r="G4314">
        <v>1.7693900000000001E-4</v>
      </c>
      <c r="H4314">
        <v>1</v>
      </c>
      <c r="I4314">
        <v>1</v>
      </c>
      <c r="J4314">
        <v>2</v>
      </c>
      <c r="K4314" t="s">
        <v>3600</v>
      </c>
      <c r="L4314" t="s">
        <v>9958</v>
      </c>
      <c r="N4314">
        <v>1</v>
      </c>
      <c r="O4314">
        <v>1445.74821</v>
      </c>
      <c r="P4314" t="s">
        <v>20</v>
      </c>
      <c r="Q4314" t="s">
        <v>20</v>
      </c>
      <c r="R4314">
        <v>1.2879999999999999E-4</v>
      </c>
      <c r="S4314" s="1">
        <v>9.7049999999999994E-6</v>
      </c>
      <c r="T4314">
        <v>3.12</v>
      </c>
    </row>
    <row r="4315" spans="1:20" x14ac:dyDescent="0.3">
      <c r="A4315">
        <v>8876</v>
      </c>
      <c r="B4315" t="b">
        <v>0</v>
      </c>
      <c r="C4315" t="s">
        <v>20</v>
      </c>
      <c r="D4315" t="s">
        <v>9959</v>
      </c>
      <c r="F4315">
        <v>2.5177300000000001E-3</v>
      </c>
      <c r="G4315">
        <v>1.7693900000000001E-4</v>
      </c>
      <c r="H4315">
        <v>1</v>
      </c>
      <c r="I4315">
        <v>1</v>
      </c>
      <c r="J4315">
        <v>2</v>
      </c>
      <c r="K4315" t="s">
        <v>4322</v>
      </c>
      <c r="L4315" t="s">
        <v>9960</v>
      </c>
      <c r="N4315">
        <v>0</v>
      </c>
      <c r="O4315">
        <v>1080.5207800000001</v>
      </c>
      <c r="P4315" t="s">
        <v>20</v>
      </c>
      <c r="Q4315" t="s">
        <v>20</v>
      </c>
      <c r="R4315">
        <v>1.2879999999999999E-4</v>
      </c>
      <c r="S4315">
        <v>5.4969999999999997E-4</v>
      </c>
      <c r="T4315">
        <v>1.78</v>
      </c>
    </row>
    <row r="4316" spans="1:20" x14ac:dyDescent="0.3">
      <c r="A4316">
        <v>4615</v>
      </c>
      <c r="B4316" t="b">
        <v>0</v>
      </c>
      <c r="C4316" t="s">
        <v>20</v>
      </c>
      <c r="D4316" t="s">
        <v>9961</v>
      </c>
      <c r="E4316" t="s">
        <v>570</v>
      </c>
      <c r="F4316" s="1">
        <v>4.7242499999999997E-6</v>
      </c>
      <c r="G4316">
        <v>1.7693900000000001E-4</v>
      </c>
      <c r="H4316">
        <v>1</v>
      </c>
      <c r="I4316">
        <v>1</v>
      </c>
      <c r="J4316">
        <v>1</v>
      </c>
      <c r="K4316" t="s">
        <v>1760</v>
      </c>
      <c r="L4316" t="s">
        <v>9962</v>
      </c>
      <c r="N4316">
        <v>0</v>
      </c>
      <c r="O4316">
        <v>1416.71514</v>
      </c>
      <c r="P4316" t="s">
        <v>20</v>
      </c>
      <c r="Q4316" t="s">
        <v>20</v>
      </c>
      <c r="R4316">
        <v>1.2879999999999999E-4</v>
      </c>
      <c r="S4316" s="1">
        <v>5.7280000000000005E-7</v>
      </c>
      <c r="T4316">
        <v>2.34</v>
      </c>
    </row>
    <row r="4317" spans="1:20" x14ac:dyDescent="0.3">
      <c r="A4317">
        <v>1046</v>
      </c>
      <c r="B4317" t="b">
        <v>0</v>
      </c>
      <c r="C4317" t="s">
        <v>20</v>
      </c>
      <c r="D4317" t="s">
        <v>9963</v>
      </c>
      <c r="F4317" s="1">
        <v>6.5851899999999999E-5</v>
      </c>
      <c r="G4317">
        <v>1.7693900000000001E-4</v>
      </c>
      <c r="H4317">
        <v>1</v>
      </c>
      <c r="I4317">
        <v>1</v>
      </c>
      <c r="J4317">
        <v>9</v>
      </c>
      <c r="K4317" t="s">
        <v>2818</v>
      </c>
      <c r="L4317" t="s">
        <v>9964</v>
      </c>
      <c r="N4317">
        <v>1</v>
      </c>
      <c r="O4317">
        <v>1470.7951</v>
      </c>
      <c r="P4317" t="s">
        <v>20</v>
      </c>
      <c r="Q4317" t="s">
        <v>20</v>
      </c>
      <c r="R4317">
        <v>1.2879999999999999E-4</v>
      </c>
      <c r="S4317" s="1">
        <v>1.025E-5</v>
      </c>
      <c r="T4317">
        <v>2.74</v>
      </c>
    </row>
    <row r="4318" spans="1:20" x14ac:dyDescent="0.3">
      <c r="A4318">
        <v>4428</v>
      </c>
      <c r="B4318" t="b">
        <v>0</v>
      </c>
      <c r="C4318" t="s">
        <v>20</v>
      </c>
      <c r="D4318" t="s">
        <v>9965</v>
      </c>
      <c r="F4318">
        <v>2.3371899999999998E-3</v>
      </c>
      <c r="G4318">
        <v>1.7693900000000001E-4</v>
      </c>
      <c r="H4318">
        <v>1</v>
      </c>
      <c r="I4318">
        <v>1</v>
      </c>
      <c r="J4318">
        <v>2</v>
      </c>
      <c r="K4318" t="s">
        <v>25</v>
      </c>
      <c r="L4318" t="s">
        <v>9966</v>
      </c>
      <c r="N4318">
        <v>0</v>
      </c>
      <c r="O4318">
        <v>1088.58809</v>
      </c>
      <c r="P4318" t="s">
        <v>20</v>
      </c>
      <c r="Q4318" t="s">
        <v>20</v>
      </c>
      <c r="R4318">
        <v>1.2879999999999999E-4</v>
      </c>
      <c r="S4318">
        <v>5.0900000000000001E-4</v>
      </c>
      <c r="T4318">
        <v>1.72</v>
      </c>
    </row>
    <row r="4319" spans="1:20" x14ac:dyDescent="0.3">
      <c r="A4319">
        <v>9548</v>
      </c>
      <c r="B4319" t="b">
        <v>0</v>
      </c>
      <c r="C4319" t="s">
        <v>20</v>
      </c>
      <c r="D4319" t="s">
        <v>9967</v>
      </c>
      <c r="E4319" t="s">
        <v>1348</v>
      </c>
      <c r="F4319">
        <v>1.19573E-4</v>
      </c>
      <c r="G4319">
        <v>1.7693900000000001E-4</v>
      </c>
      <c r="H4319">
        <v>1</v>
      </c>
      <c r="I4319">
        <v>1</v>
      </c>
      <c r="J4319">
        <v>1</v>
      </c>
      <c r="K4319" t="s">
        <v>414</v>
      </c>
      <c r="L4319" t="s">
        <v>9968</v>
      </c>
      <c r="N4319">
        <v>1</v>
      </c>
      <c r="O4319">
        <v>1875.9633100000001</v>
      </c>
      <c r="P4319" t="s">
        <v>20</v>
      </c>
      <c r="Q4319" t="s">
        <v>20</v>
      </c>
      <c r="R4319">
        <v>1.2879999999999999E-4</v>
      </c>
      <c r="S4319" s="1">
        <v>1.9729999999999999E-5</v>
      </c>
      <c r="T4319">
        <v>2.1</v>
      </c>
    </row>
    <row r="4320" spans="1:20" x14ac:dyDescent="0.3">
      <c r="A4320">
        <v>9772</v>
      </c>
      <c r="B4320" t="b">
        <v>0</v>
      </c>
      <c r="C4320" t="s">
        <v>20</v>
      </c>
      <c r="D4320" t="s">
        <v>9969</v>
      </c>
      <c r="F4320">
        <v>4.5381499999999999E-4</v>
      </c>
      <c r="G4320">
        <v>1.7693900000000001E-4</v>
      </c>
      <c r="H4320">
        <v>1</v>
      </c>
      <c r="I4320">
        <v>1</v>
      </c>
      <c r="J4320">
        <v>4</v>
      </c>
      <c r="K4320" t="s">
        <v>353</v>
      </c>
      <c r="L4320" t="s">
        <v>9970</v>
      </c>
      <c r="N4320">
        <v>0</v>
      </c>
      <c r="O4320">
        <v>1412.8107500000001</v>
      </c>
      <c r="P4320" t="s">
        <v>20</v>
      </c>
      <c r="Q4320" t="s">
        <v>20</v>
      </c>
      <c r="R4320">
        <v>1.2879999999999999E-4</v>
      </c>
      <c r="S4320" s="1">
        <v>8.5110000000000003E-5</v>
      </c>
      <c r="T4320">
        <v>2.86</v>
      </c>
    </row>
    <row r="4321" spans="1:20" x14ac:dyDescent="0.3">
      <c r="A4321">
        <v>4211</v>
      </c>
      <c r="B4321" t="b">
        <v>0</v>
      </c>
      <c r="C4321" t="s">
        <v>20</v>
      </c>
      <c r="D4321" t="s">
        <v>9971</v>
      </c>
      <c r="F4321">
        <v>2.64873E-4</v>
      </c>
      <c r="G4321">
        <v>1.7693900000000001E-4</v>
      </c>
      <c r="H4321">
        <v>1</v>
      </c>
      <c r="I4321">
        <v>1</v>
      </c>
      <c r="J4321">
        <v>4</v>
      </c>
      <c r="K4321" t="s">
        <v>2248</v>
      </c>
      <c r="L4321" t="s">
        <v>9972</v>
      </c>
      <c r="N4321">
        <v>0</v>
      </c>
      <c r="O4321">
        <v>1474.7860000000001</v>
      </c>
      <c r="P4321" t="s">
        <v>20</v>
      </c>
      <c r="Q4321" t="s">
        <v>20</v>
      </c>
      <c r="R4321">
        <v>1.2879999999999999E-4</v>
      </c>
      <c r="S4321" s="1">
        <v>4.6980000000000001E-5</v>
      </c>
      <c r="T4321">
        <v>3.04</v>
      </c>
    </row>
    <row r="4322" spans="1:20" x14ac:dyDescent="0.3">
      <c r="A4322">
        <v>9773</v>
      </c>
      <c r="B4322" t="b">
        <v>0</v>
      </c>
      <c r="C4322" t="s">
        <v>20</v>
      </c>
      <c r="D4322" t="s">
        <v>9973</v>
      </c>
      <c r="F4322" s="1">
        <v>1.39562E-8</v>
      </c>
      <c r="G4322">
        <v>1.7693900000000001E-4</v>
      </c>
      <c r="H4322">
        <v>3</v>
      </c>
      <c r="I4322">
        <v>3</v>
      </c>
      <c r="J4322">
        <v>16</v>
      </c>
      <c r="K4322" t="s">
        <v>9974</v>
      </c>
      <c r="L4322" t="s">
        <v>9975</v>
      </c>
      <c r="N4322">
        <v>0</v>
      </c>
      <c r="O4322">
        <v>1598.9112</v>
      </c>
      <c r="P4322" t="s">
        <v>20</v>
      </c>
      <c r="Q4322" t="s">
        <v>20</v>
      </c>
      <c r="R4322">
        <v>1.2879999999999999E-4</v>
      </c>
      <c r="S4322" s="1">
        <v>9.6630000000000006E-10</v>
      </c>
      <c r="T4322">
        <v>3.86</v>
      </c>
    </row>
    <row r="4323" spans="1:20" x14ac:dyDescent="0.3">
      <c r="A4323">
        <v>4173</v>
      </c>
      <c r="B4323" t="b">
        <v>0</v>
      </c>
      <c r="C4323" t="s">
        <v>20</v>
      </c>
      <c r="D4323" t="s">
        <v>9976</v>
      </c>
      <c r="F4323" s="1">
        <v>4.6466100000000004E-6</v>
      </c>
      <c r="G4323">
        <v>1.7693900000000001E-4</v>
      </c>
      <c r="H4323">
        <v>1</v>
      </c>
      <c r="I4323">
        <v>1</v>
      </c>
      <c r="J4323">
        <v>2</v>
      </c>
      <c r="K4323" t="s">
        <v>9977</v>
      </c>
      <c r="L4323" t="s">
        <v>9978</v>
      </c>
      <c r="N4323">
        <v>0</v>
      </c>
      <c r="O4323">
        <v>1584.90678</v>
      </c>
      <c r="P4323" t="s">
        <v>20</v>
      </c>
      <c r="Q4323" t="s">
        <v>20</v>
      </c>
      <c r="R4323">
        <v>1.2879999999999999E-4</v>
      </c>
      <c r="S4323" s="1">
        <v>5.6000000000000004E-7</v>
      </c>
      <c r="T4323">
        <v>2.87</v>
      </c>
    </row>
    <row r="4324" spans="1:20" x14ac:dyDescent="0.3">
      <c r="A4324">
        <v>9779</v>
      </c>
      <c r="B4324" t="b">
        <v>0</v>
      </c>
      <c r="C4324" t="s">
        <v>20</v>
      </c>
      <c r="D4324" t="s">
        <v>9979</v>
      </c>
      <c r="F4324" s="1">
        <v>4.9169899999999997E-8</v>
      </c>
      <c r="G4324">
        <v>1.7693900000000001E-4</v>
      </c>
      <c r="H4324">
        <v>1</v>
      </c>
      <c r="I4324">
        <v>1</v>
      </c>
      <c r="J4324">
        <v>2</v>
      </c>
      <c r="K4324" t="s">
        <v>897</v>
      </c>
      <c r="L4324" t="s">
        <v>9980</v>
      </c>
      <c r="N4324">
        <v>0</v>
      </c>
      <c r="O4324">
        <v>1745.9214400000001</v>
      </c>
      <c r="P4324" t="s">
        <v>20</v>
      </c>
      <c r="Q4324" t="s">
        <v>20</v>
      </c>
      <c r="R4324">
        <v>1.2879999999999999E-4</v>
      </c>
      <c r="S4324" s="1">
        <v>3.8639999999999999E-9</v>
      </c>
      <c r="T4324">
        <v>3.74</v>
      </c>
    </row>
    <row r="4325" spans="1:20" x14ac:dyDescent="0.3">
      <c r="A4325">
        <v>4147</v>
      </c>
      <c r="B4325" t="b">
        <v>0</v>
      </c>
      <c r="C4325" t="s">
        <v>20</v>
      </c>
      <c r="D4325" t="s">
        <v>9981</v>
      </c>
      <c r="F4325" s="1">
        <v>5.1786999999999997E-5</v>
      </c>
      <c r="G4325">
        <v>1.7693900000000001E-4</v>
      </c>
      <c r="H4325">
        <v>2</v>
      </c>
      <c r="I4325">
        <v>2</v>
      </c>
      <c r="J4325">
        <v>2</v>
      </c>
      <c r="K4325" t="s">
        <v>1438</v>
      </c>
      <c r="L4325" t="s">
        <v>9982</v>
      </c>
      <c r="N4325">
        <v>0</v>
      </c>
      <c r="O4325">
        <v>1773.9228800000001</v>
      </c>
      <c r="P4325" t="s">
        <v>20</v>
      </c>
      <c r="Q4325" t="s">
        <v>20</v>
      </c>
      <c r="R4325">
        <v>1.2879999999999999E-4</v>
      </c>
      <c r="S4325" s="1">
        <v>7.8660000000000006E-6</v>
      </c>
      <c r="T4325">
        <v>2.52</v>
      </c>
    </row>
    <row r="4326" spans="1:20" x14ac:dyDescent="0.3">
      <c r="A4326">
        <v>9780</v>
      </c>
      <c r="B4326" t="b">
        <v>0</v>
      </c>
      <c r="C4326" t="s">
        <v>20</v>
      </c>
      <c r="D4326" t="s">
        <v>9979</v>
      </c>
      <c r="E4326" t="s">
        <v>974</v>
      </c>
      <c r="F4326" s="1">
        <v>4.49833E-5</v>
      </c>
      <c r="G4326">
        <v>1.7693900000000001E-4</v>
      </c>
      <c r="H4326">
        <v>1</v>
      </c>
      <c r="I4326">
        <v>1</v>
      </c>
      <c r="J4326">
        <v>11</v>
      </c>
      <c r="K4326" t="s">
        <v>897</v>
      </c>
      <c r="L4326" t="s">
        <v>9980</v>
      </c>
      <c r="N4326">
        <v>0</v>
      </c>
      <c r="O4326">
        <v>1761.9163599999999</v>
      </c>
      <c r="P4326" t="s">
        <v>20</v>
      </c>
      <c r="Q4326" t="s">
        <v>20</v>
      </c>
      <c r="R4326">
        <v>1.2879999999999999E-4</v>
      </c>
      <c r="S4326" s="1">
        <v>6.742E-6</v>
      </c>
      <c r="T4326">
        <v>2.86</v>
      </c>
    </row>
    <row r="4327" spans="1:20" x14ac:dyDescent="0.3">
      <c r="A4327">
        <v>4129</v>
      </c>
      <c r="B4327" t="b">
        <v>0</v>
      </c>
      <c r="C4327" t="s">
        <v>20</v>
      </c>
      <c r="D4327" t="s">
        <v>9983</v>
      </c>
      <c r="F4327">
        <v>1.0737800000000001E-3</v>
      </c>
      <c r="G4327">
        <v>1.7693900000000001E-4</v>
      </c>
      <c r="H4327">
        <v>1</v>
      </c>
      <c r="I4327">
        <v>1</v>
      </c>
      <c r="J4327">
        <v>2</v>
      </c>
      <c r="K4327" t="s">
        <v>4554</v>
      </c>
      <c r="L4327" t="s">
        <v>9984</v>
      </c>
      <c r="N4327">
        <v>0</v>
      </c>
      <c r="O4327">
        <v>805.41625999999997</v>
      </c>
      <c r="P4327" t="s">
        <v>20</v>
      </c>
      <c r="Q4327" t="s">
        <v>20</v>
      </c>
      <c r="R4327">
        <v>1.2879999999999999E-4</v>
      </c>
      <c r="S4327">
        <v>2.1660000000000001E-4</v>
      </c>
      <c r="T4327">
        <v>1.77</v>
      </c>
    </row>
    <row r="4328" spans="1:20" x14ac:dyDescent="0.3">
      <c r="A4328">
        <v>4108</v>
      </c>
      <c r="B4328" t="b">
        <v>0</v>
      </c>
      <c r="C4328" t="s">
        <v>20</v>
      </c>
      <c r="D4328" t="s">
        <v>9985</v>
      </c>
      <c r="F4328" s="1">
        <v>1.0124400000000001E-5</v>
      </c>
      <c r="G4328">
        <v>1.7693900000000001E-4</v>
      </c>
      <c r="H4328">
        <v>1</v>
      </c>
      <c r="I4328">
        <v>1</v>
      </c>
      <c r="J4328">
        <v>6</v>
      </c>
      <c r="K4328" t="s">
        <v>2176</v>
      </c>
      <c r="L4328" t="s">
        <v>9986</v>
      </c>
      <c r="N4328">
        <v>0</v>
      </c>
      <c r="O4328">
        <v>1937.96621</v>
      </c>
      <c r="P4328" t="s">
        <v>20</v>
      </c>
      <c r="Q4328" t="s">
        <v>20</v>
      </c>
      <c r="R4328">
        <v>1.2879999999999999E-4</v>
      </c>
      <c r="S4328" s="1">
        <v>1.316E-6</v>
      </c>
      <c r="T4328">
        <v>2.99</v>
      </c>
    </row>
    <row r="4329" spans="1:20" x14ac:dyDescent="0.3">
      <c r="A4329">
        <v>9783</v>
      </c>
      <c r="B4329" t="b">
        <v>0</v>
      </c>
      <c r="C4329" t="s">
        <v>20</v>
      </c>
      <c r="D4329" t="s">
        <v>9987</v>
      </c>
      <c r="F4329" s="1">
        <v>1.1949100000000001E-5</v>
      </c>
      <c r="G4329">
        <v>1.7693900000000001E-4</v>
      </c>
      <c r="H4329">
        <v>1</v>
      </c>
      <c r="I4329">
        <v>1</v>
      </c>
      <c r="J4329">
        <v>3</v>
      </c>
      <c r="K4329" t="s">
        <v>1403</v>
      </c>
      <c r="L4329" t="s">
        <v>9988</v>
      </c>
      <c r="N4329">
        <v>0</v>
      </c>
      <c r="O4329">
        <v>1645.80027</v>
      </c>
      <c r="P4329" t="s">
        <v>20</v>
      </c>
      <c r="Q4329" t="s">
        <v>20</v>
      </c>
      <c r="R4329">
        <v>1.2879999999999999E-4</v>
      </c>
      <c r="S4329" s="1">
        <v>1.587E-6</v>
      </c>
      <c r="T4329">
        <v>2.97</v>
      </c>
    </row>
    <row r="4330" spans="1:20" x14ac:dyDescent="0.3">
      <c r="A4330">
        <v>9784</v>
      </c>
      <c r="B4330" t="b">
        <v>0</v>
      </c>
      <c r="C4330" t="s">
        <v>20</v>
      </c>
      <c r="D4330" t="s">
        <v>9987</v>
      </c>
      <c r="E4330" t="s">
        <v>5696</v>
      </c>
      <c r="F4330">
        <v>2.0989799999999999E-3</v>
      </c>
      <c r="G4330">
        <v>1.7693900000000001E-4</v>
      </c>
      <c r="H4330">
        <v>1</v>
      </c>
      <c r="I4330">
        <v>1</v>
      </c>
      <c r="J4330">
        <v>5</v>
      </c>
      <c r="K4330" t="s">
        <v>1403</v>
      </c>
      <c r="L4330" t="s">
        <v>9988</v>
      </c>
      <c r="N4330">
        <v>0</v>
      </c>
      <c r="O4330">
        <v>1661.7951800000001</v>
      </c>
      <c r="P4330" t="s">
        <v>20</v>
      </c>
      <c r="Q4330" t="s">
        <v>20</v>
      </c>
      <c r="R4330">
        <v>1.2879999999999999E-4</v>
      </c>
      <c r="S4330">
        <v>4.5249999999999999E-4</v>
      </c>
      <c r="T4330">
        <v>1.87</v>
      </c>
    </row>
    <row r="4331" spans="1:20" x14ac:dyDescent="0.3">
      <c r="A4331">
        <v>4094</v>
      </c>
      <c r="B4331" t="b">
        <v>0</v>
      </c>
      <c r="C4331" t="s">
        <v>20</v>
      </c>
      <c r="D4331" t="s">
        <v>9989</v>
      </c>
      <c r="F4331">
        <v>1.7789500000000001E-3</v>
      </c>
      <c r="G4331">
        <v>1.7693900000000001E-4</v>
      </c>
      <c r="H4331">
        <v>1</v>
      </c>
      <c r="I4331">
        <v>1</v>
      </c>
      <c r="J4331">
        <v>2</v>
      </c>
      <c r="K4331" t="s">
        <v>4728</v>
      </c>
      <c r="L4331" t="s">
        <v>9990</v>
      </c>
      <c r="N4331">
        <v>0</v>
      </c>
      <c r="O4331">
        <v>1201.65353</v>
      </c>
      <c r="P4331" t="s">
        <v>20</v>
      </c>
      <c r="Q4331" t="s">
        <v>20</v>
      </c>
      <c r="R4331">
        <v>1.2879999999999999E-4</v>
      </c>
      <c r="S4331">
        <v>3.7849999999999998E-4</v>
      </c>
      <c r="T4331">
        <v>2.02</v>
      </c>
    </row>
    <row r="4332" spans="1:20" x14ac:dyDescent="0.3">
      <c r="A4332">
        <v>4093</v>
      </c>
      <c r="B4332" t="b">
        <v>0</v>
      </c>
      <c r="C4332" t="s">
        <v>20</v>
      </c>
      <c r="D4332" t="s">
        <v>9991</v>
      </c>
      <c r="F4332">
        <v>1.17608E-4</v>
      </c>
      <c r="G4332">
        <v>1.7693900000000001E-4</v>
      </c>
      <c r="H4332">
        <v>1</v>
      </c>
      <c r="I4332">
        <v>1</v>
      </c>
      <c r="J4332">
        <v>2</v>
      </c>
      <c r="K4332" t="s">
        <v>9992</v>
      </c>
      <c r="L4332" t="s">
        <v>9993</v>
      </c>
      <c r="N4332">
        <v>0</v>
      </c>
      <c r="O4332">
        <v>1159.6317300000001</v>
      </c>
      <c r="P4332" t="s">
        <v>20</v>
      </c>
      <c r="Q4332" t="s">
        <v>20</v>
      </c>
      <c r="R4332">
        <v>1.2879999999999999E-4</v>
      </c>
      <c r="S4332" s="1">
        <v>1.9389999999999999E-5</v>
      </c>
      <c r="T4332">
        <v>2.62</v>
      </c>
    </row>
    <row r="4333" spans="1:20" x14ac:dyDescent="0.3">
      <c r="A4333">
        <v>9795</v>
      </c>
      <c r="B4333" t="b">
        <v>0</v>
      </c>
      <c r="C4333" t="s">
        <v>20</v>
      </c>
      <c r="D4333" t="s">
        <v>9994</v>
      </c>
      <c r="F4333">
        <v>4.6139599999999998E-4</v>
      </c>
      <c r="G4333">
        <v>1.7693900000000001E-4</v>
      </c>
      <c r="H4333">
        <v>1</v>
      </c>
      <c r="I4333">
        <v>1</v>
      </c>
      <c r="J4333">
        <v>2</v>
      </c>
      <c r="K4333" t="s">
        <v>172</v>
      </c>
      <c r="L4333" t="s">
        <v>9995</v>
      </c>
      <c r="N4333">
        <v>0</v>
      </c>
      <c r="O4333">
        <v>1057.5789</v>
      </c>
      <c r="P4333" t="s">
        <v>20</v>
      </c>
      <c r="Q4333" t="s">
        <v>20</v>
      </c>
      <c r="R4333">
        <v>1.2879999999999999E-4</v>
      </c>
      <c r="S4333" s="1">
        <v>8.6459999999999996E-5</v>
      </c>
      <c r="T4333">
        <v>2.38</v>
      </c>
    </row>
    <row r="4334" spans="1:20" x14ac:dyDescent="0.3">
      <c r="A4334">
        <v>9799</v>
      </c>
      <c r="B4334" t="b">
        <v>0</v>
      </c>
      <c r="C4334" t="s">
        <v>20</v>
      </c>
      <c r="D4334" t="s">
        <v>9996</v>
      </c>
      <c r="F4334">
        <v>2.45605E-3</v>
      </c>
      <c r="G4334">
        <v>1.7693900000000001E-4</v>
      </c>
      <c r="H4334">
        <v>2</v>
      </c>
      <c r="I4334">
        <v>2</v>
      </c>
      <c r="J4334">
        <v>2</v>
      </c>
      <c r="K4334" t="s">
        <v>795</v>
      </c>
      <c r="L4334" t="s">
        <v>9997</v>
      </c>
      <c r="N4334">
        <v>0</v>
      </c>
      <c r="O4334">
        <v>1066.5639799999999</v>
      </c>
      <c r="P4334" t="s">
        <v>20</v>
      </c>
      <c r="Q4334" t="s">
        <v>20</v>
      </c>
      <c r="R4334">
        <v>1.2879999999999999E-4</v>
      </c>
      <c r="S4334">
        <v>5.3600000000000002E-4</v>
      </c>
      <c r="T4334">
        <v>1.54</v>
      </c>
    </row>
    <row r="4335" spans="1:20" x14ac:dyDescent="0.3">
      <c r="A4335">
        <v>4085</v>
      </c>
      <c r="B4335" t="b">
        <v>0</v>
      </c>
      <c r="C4335" t="s">
        <v>20</v>
      </c>
      <c r="D4335" t="s">
        <v>9998</v>
      </c>
      <c r="F4335" s="1">
        <v>2.1518400000000001E-5</v>
      </c>
      <c r="G4335">
        <v>1.7693900000000001E-4</v>
      </c>
      <c r="H4335">
        <v>1</v>
      </c>
      <c r="I4335">
        <v>1</v>
      </c>
      <c r="J4335">
        <v>2</v>
      </c>
      <c r="K4335" t="s">
        <v>2625</v>
      </c>
      <c r="L4335" t="s">
        <v>9999</v>
      </c>
      <c r="N4335">
        <v>0</v>
      </c>
      <c r="O4335">
        <v>2137.0619000000002</v>
      </c>
      <c r="P4335" t="s">
        <v>20</v>
      </c>
      <c r="Q4335" t="s">
        <v>20</v>
      </c>
      <c r="R4335">
        <v>1.2879999999999999E-4</v>
      </c>
      <c r="S4335" s="1">
        <v>3.0060000000000001E-6</v>
      </c>
      <c r="T4335">
        <v>2.27</v>
      </c>
    </row>
    <row r="4336" spans="1:20" x14ac:dyDescent="0.3">
      <c r="A4336">
        <v>4061</v>
      </c>
      <c r="B4336" t="b">
        <v>0</v>
      </c>
      <c r="C4336" t="s">
        <v>20</v>
      </c>
      <c r="D4336" t="s">
        <v>10000</v>
      </c>
      <c r="F4336" s="1">
        <v>4.8031800000000003E-6</v>
      </c>
      <c r="G4336">
        <v>1.7693900000000001E-4</v>
      </c>
      <c r="H4336">
        <v>1</v>
      </c>
      <c r="I4336">
        <v>1</v>
      </c>
      <c r="J4336">
        <v>6</v>
      </c>
      <c r="K4336" t="s">
        <v>2234</v>
      </c>
      <c r="L4336" t="s">
        <v>10001</v>
      </c>
      <c r="N4336">
        <v>1</v>
      </c>
      <c r="O4336">
        <v>1779.9309499999999</v>
      </c>
      <c r="P4336" t="s">
        <v>20</v>
      </c>
      <c r="Q4336" t="s">
        <v>20</v>
      </c>
      <c r="R4336">
        <v>1.2879999999999999E-4</v>
      </c>
      <c r="S4336" s="1">
        <v>5.8419999999999995E-7</v>
      </c>
      <c r="T4336">
        <v>3.23</v>
      </c>
    </row>
    <row r="4337" spans="1:20" x14ac:dyDescent="0.3">
      <c r="A4337">
        <v>3993</v>
      </c>
      <c r="B4337" t="b">
        <v>0</v>
      </c>
      <c r="C4337" t="s">
        <v>20</v>
      </c>
      <c r="D4337" t="s">
        <v>10002</v>
      </c>
      <c r="F4337" s="1">
        <v>4.3096300000000002E-7</v>
      </c>
      <c r="G4337">
        <v>1.7693900000000001E-4</v>
      </c>
      <c r="H4337">
        <v>2</v>
      </c>
      <c r="I4337">
        <v>3</v>
      </c>
      <c r="J4337">
        <v>6</v>
      </c>
      <c r="K4337" t="s">
        <v>4363</v>
      </c>
      <c r="L4337" t="s">
        <v>10003</v>
      </c>
      <c r="N4337">
        <v>0</v>
      </c>
      <c r="O4337">
        <v>1481.90499</v>
      </c>
      <c r="P4337" t="s">
        <v>20</v>
      </c>
      <c r="Q4337" t="s">
        <v>20</v>
      </c>
      <c r="R4337">
        <v>1.2879999999999999E-4</v>
      </c>
      <c r="S4337" s="1">
        <v>4.1649999999999999E-8</v>
      </c>
      <c r="T4337">
        <v>2.79</v>
      </c>
    </row>
    <row r="4338" spans="1:20" x14ac:dyDescent="0.3">
      <c r="A4338">
        <v>4019</v>
      </c>
      <c r="B4338" t="b">
        <v>0</v>
      </c>
      <c r="C4338" t="s">
        <v>20</v>
      </c>
      <c r="D4338" t="s">
        <v>10004</v>
      </c>
      <c r="F4338" s="1">
        <v>6.1120199999999998E-5</v>
      </c>
      <c r="G4338">
        <v>1.7693900000000001E-4</v>
      </c>
      <c r="H4338">
        <v>1</v>
      </c>
      <c r="I4338">
        <v>1</v>
      </c>
      <c r="J4338">
        <v>2</v>
      </c>
      <c r="K4338" t="s">
        <v>1696</v>
      </c>
      <c r="L4338" t="s">
        <v>10005</v>
      </c>
      <c r="N4338">
        <v>1</v>
      </c>
      <c r="O4338">
        <v>1673.8605600000001</v>
      </c>
      <c r="P4338" t="s">
        <v>20</v>
      </c>
      <c r="Q4338" t="s">
        <v>20</v>
      </c>
      <c r="R4338">
        <v>1.2879999999999999E-4</v>
      </c>
      <c r="S4338" s="1">
        <v>9.4599999999999992E-6</v>
      </c>
      <c r="T4338">
        <v>2.4500000000000002</v>
      </c>
    </row>
    <row r="4339" spans="1:20" x14ac:dyDescent="0.3">
      <c r="A4339">
        <v>9861</v>
      </c>
      <c r="B4339" t="b">
        <v>0</v>
      </c>
      <c r="C4339" t="s">
        <v>20</v>
      </c>
      <c r="D4339" t="s">
        <v>10006</v>
      </c>
      <c r="F4339">
        <v>2.11641E-3</v>
      </c>
      <c r="G4339">
        <v>1.7693900000000001E-4</v>
      </c>
      <c r="H4339">
        <v>1</v>
      </c>
      <c r="I4339">
        <v>1</v>
      </c>
      <c r="J4339">
        <v>2</v>
      </c>
      <c r="K4339" t="s">
        <v>1816</v>
      </c>
      <c r="L4339" t="s">
        <v>10007</v>
      </c>
      <c r="N4339">
        <v>0</v>
      </c>
      <c r="O4339">
        <v>2040.03964</v>
      </c>
      <c r="P4339" t="s">
        <v>20</v>
      </c>
      <c r="Q4339" t="s">
        <v>20</v>
      </c>
      <c r="R4339">
        <v>1.2879999999999999E-4</v>
      </c>
      <c r="S4339">
        <v>4.5600000000000003E-4</v>
      </c>
      <c r="T4339">
        <v>2.82</v>
      </c>
    </row>
    <row r="4340" spans="1:20" x14ac:dyDescent="0.3">
      <c r="A4340">
        <v>9854</v>
      </c>
      <c r="B4340" t="b">
        <v>0</v>
      </c>
      <c r="C4340" t="s">
        <v>20</v>
      </c>
      <c r="D4340" t="s">
        <v>10008</v>
      </c>
      <c r="E4340" t="s">
        <v>1047</v>
      </c>
      <c r="F4340" s="1">
        <v>1.5706399999999999E-5</v>
      </c>
      <c r="G4340">
        <v>1.7693900000000001E-4</v>
      </c>
      <c r="H4340">
        <v>1</v>
      </c>
      <c r="I4340">
        <v>1</v>
      </c>
      <c r="J4340">
        <v>14</v>
      </c>
      <c r="K4340" t="s">
        <v>438</v>
      </c>
      <c r="L4340" t="s">
        <v>10009</v>
      </c>
      <c r="N4340">
        <v>0</v>
      </c>
      <c r="O4340">
        <v>1796.80474</v>
      </c>
      <c r="P4340" t="s">
        <v>20</v>
      </c>
      <c r="Q4340" t="s">
        <v>20</v>
      </c>
      <c r="R4340">
        <v>1.2879999999999999E-4</v>
      </c>
      <c r="S4340" s="1">
        <v>2.136E-6</v>
      </c>
      <c r="T4340">
        <v>2.39</v>
      </c>
    </row>
    <row r="4341" spans="1:20" x14ac:dyDescent="0.3">
      <c r="A4341">
        <v>4026</v>
      </c>
      <c r="B4341" t="b">
        <v>0</v>
      </c>
      <c r="C4341" t="s">
        <v>20</v>
      </c>
      <c r="D4341" t="s">
        <v>10010</v>
      </c>
      <c r="E4341" t="s">
        <v>5316</v>
      </c>
      <c r="F4341">
        <v>2.3007799999999999E-4</v>
      </c>
      <c r="G4341">
        <v>1.7693900000000001E-4</v>
      </c>
      <c r="H4341">
        <v>2</v>
      </c>
      <c r="I4341">
        <v>2</v>
      </c>
      <c r="J4341">
        <v>4</v>
      </c>
      <c r="K4341" t="s">
        <v>344</v>
      </c>
      <c r="L4341" t="s">
        <v>10011</v>
      </c>
      <c r="N4341">
        <v>0</v>
      </c>
      <c r="O4341">
        <v>1089.57863</v>
      </c>
      <c r="P4341" t="s">
        <v>20</v>
      </c>
      <c r="Q4341" t="s">
        <v>20</v>
      </c>
      <c r="R4341">
        <v>1.2879999999999999E-4</v>
      </c>
      <c r="S4341" s="1">
        <v>4.0290000000000002E-5</v>
      </c>
      <c r="T4341">
        <v>2.1800000000000002</v>
      </c>
    </row>
    <row r="4342" spans="1:20" x14ac:dyDescent="0.3">
      <c r="A4342">
        <v>9853</v>
      </c>
      <c r="B4342" t="b">
        <v>0</v>
      </c>
      <c r="C4342" t="s">
        <v>20</v>
      </c>
      <c r="D4342" t="s">
        <v>10008</v>
      </c>
      <c r="F4342" s="1">
        <v>4.3096300000000002E-7</v>
      </c>
      <c r="G4342">
        <v>1.7693900000000001E-4</v>
      </c>
      <c r="H4342">
        <v>1</v>
      </c>
      <c r="I4342">
        <v>1</v>
      </c>
      <c r="J4342">
        <v>2</v>
      </c>
      <c r="K4342" t="s">
        <v>438</v>
      </c>
      <c r="L4342" t="s">
        <v>10009</v>
      </c>
      <c r="N4342">
        <v>0</v>
      </c>
      <c r="O4342">
        <v>1780.8098299999999</v>
      </c>
      <c r="P4342" t="s">
        <v>20</v>
      </c>
      <c r="Q4342" t="s">
        <v>20</v>
      </c>
      <c r="R4342">
        <v>1.2879999999999999E-4</v>
      </c>
      <c r="S4342" s="1">
        <v>4.1509999999999999E-8</v>
      </c>
      <c r="T4342">
        <v>3.27</v>
      </c>
    </row>
    <row r="4343" spans="1:20" x14ac:dyDescent="0.3">
      <c r="A4343">
        <v>9770</v>
      </c>
      <c r="B4343" t="b">
        <v>0</v>
      </c>
      <c r="C4343" t="s">
        <v>20</v>
      </c>
      <c r="D4343" t="s">
        <v>10012</v>
      </c>
      <c r="F4343">
        <v>5.6754699999999995E-4</v>
      </c>
      <c r="G4343">
        <v>1.7693900000000001E-4</v>
      </c>
      <c r="H4343">
        <v>1</v>
      </c>
      <c r="I4343">
        <v>1</v>
      </c>
      <c r="J4343">
        <v>2</v>
      </c>
      <c r="K4343" t="s">
        <v>1308</v>
      </c>
      <c r="L4343" t="s">
        <v>10013</v>
      </c>
      <c r="N4343">
        <v>0</v>
      </c>
      <c r="O4343">
        <v>1101.61502</v>
      </c>
      <c r="P4343" t="s">
        <v>20</v>
      </c>
      <c r="Q4343" t="s">
        <v>20</v>
      </c>
      <c r="R4343">
        <v>1.2879999999999999E-4</v>
      </c>
      <c r="S4343">
        <v>1.0849999999999999E-4</v>
      </c>
      <c r="T4343">
        <v>2.44</v>
      </c>
    </row>
    <row r="4344" spans="1:20" x14ac:dyDescent="0.3">
      <c r="A4344">
        <v>9845</v>
      </c>
      <c r="B4344" t="b">
        <v>0</v>
      </c>
      <c r="C4344" t="s">
        <v>20</v>
      </c>
      <c r="D4344" t="s">
        <v>10014</v>
      </c>
      <c r="F4344">
        <v>6.6978899999999995E-4</v>
      </c>
      <c r="G4344">
        <v>1.7693900000000001E-4</v>
      </c>
      <c r="H4344">
        <v>1</v>
      </c>
      <c r="I4344">
        <v>1</v>
      </c>
      <c r="J4344">
        <v>2</v>
      </c>
      <c r="K4344" t="s">
        <v>10015</v>
      </c>
      <c r="L4344" t="s">
        <v>10016</v>
      </c>
      <c r="N4344">
        <v>0</v>
      </c>
      <c r="O4344">
        <v>1694.88471</v>
      </c>
      <c r="P4344" t="s">
        <v>20</v>
      </c>
      <c r="Q4344" t="s">
        <v>20</v>
      </c>
      <c r="R4344">
        <v>1.2879999999999999E-4</v>
      </c>
      <c r="S4344">
        <v>1.303E-4</v>
      </c>
      <c r="T4344">
        <v>1.9</v>
      </c>
    </row>
    <row r="4345" spans="1:20" x14ac:dyDescent="0.3">
      <c r="A4345">
        <v>4054</v>
      </c>
      <c r="B4345" t="b">
        <v>0</v>
      </c>
      <c r="C4345" t="s">
        <v>20</v>
      </c>
      <c r="D4345" t="s">
        <v>10017</v>
      </c>
      <c r="F4345" s="1">
        <v>1.3079899999999999E-6</v>
      </c>
      <c r="G4345">
        <v>1.7693900000000001E-4</v>
      </c>
      <c r="H4345">
        <v>1</v>
      </c>
      <c r="I4345">
        <v>1</v>
      </c>
      <c r="J4345">
        <v>2</v>
      </c>
      <c r="K4345" t="s">
        <v>9753</v>
      </c>
      <c r="L4345" t="s">
        <v>10018</v>
      </c>
      <c r="N4345">
        <v>0</v>
      </c>
      <c r="O4345">
        <v>2053.9382799999998</v>
      </c>
      <c r="P4345" t="s">
        <v>20</v>
      </c>
      <c r="Q4345" t="s">
        <v>20</v>
      </c>
      <c r="R4345">
        <v>1.2879999999999999E-4</v>
      </c>
      <c r="S4345" s="1">
        <v>1.4070000000000001E-7</v>
      </c>
      <c r="T4345">
        <v>1.86</v>
      </c>
    </row>
    <row r="4346" spans="1:20" x14ac:dyDescent="0.3">
      <c r="A4346">
        <v>9825</v>
      </c>
      <c r="B4346" t="b">
        <v>0</v>
      </c>
      <c r="C4346" t="s">
        <v>20</v>
      </c>
      <c r="D4346" t="s">
        <v>10019</v>
      </c>
      <c r="F4346" s="1">
        <v>1.0729E-5</v>
      </c>
      <c r="G4346">
        <v>1.7693900000000001E-4</v>
      </c>
      <c r="H4346">
        <v>1</v>
      </c>
      <c r="I4346">
        <v>2</v>
      </c>
      <c r="J4346">
        <v>3</v>
      </c>
      <c r="K4346" t="s">
        <v>381</v>
      </c>
      <c r="L4346" t="s">
        <v>10020</v>
      </c>
      <c r="N4346">
        <v>0</v>
      </c>
      <c r="O4346">
        <v>1938.97084</v>
      </c>
      <c r="P4346" t="s">
        <v>20</v>
      </c>
      <c r="Q4346" t="s">
        <v>20</v>
      </c>
      <c r="R4346">
        <v>1.2879999999999999E-4</v>
      </c>
      <c r="S4346" s="1">
        <v>1.4020000000000001E-6</v>
      </c>
      <c r="T4346">
        <v>3.57</v>
      </c>
    </row>
    <row r="4347" spans="1:20" x14ac:dyDescent="0.3">
      <c r="A4347">
        <v>9821</v>
      </c>
      <c r="B4347" t="b">
        <v>0</v>
      </c>
      <c r="C4347" t="s">
        <v>20</v>
      </c>
      <c r="D4347" t="s">
        <v>10021</v>
      </c>
      <c r="F4347" s="1">
        <v>5.0479899999999999E-6</v>
      </c>
      <c r="G4347">
        <v>1.7693900000000001E-4</v>
      </c>
      <c r="H4347">
        <v>1</v>
      </c>
      <c r="I4347">
        <v>1</v>
      </c>
      <c r="J4347">
        <v>2</v>
      </c>
      <c r="K4347" t="s">
        <v>2809</v>
      </c>
      <c r="L4347" t="s">
        <v>10022</v>
      </c>
      <c r="N4347">
        <v>0</v>
      </c>
      <c r="O4347">
        <v>1172.55421</v>
      </c>
      <c r="P4347" t="s">
        <v>20</v>
      </c>
      <c r="Q4347" t="s">
        <v>20</v>
      </c>
      <c r="R4347">
        <v>1.2879999999999999E-4</v>
      </c>
      <c r="S4347" s="1">
        <v>6.1200000000000003E-7</v>
      </c>
      <c r="T4347">
        <v>3.44</v>
      </c>
    </row>
    <row r="4348" spans="1:20" x14ac:dyDescent="0.3">
      <c r="A4348">
        <v>4060</v>
      </c>
      <c r="B4348" t="b">
        <v>0</v>
      </c>
      <c r="C4348" t="s">
        <v>20</v>
      </c>
      <c r="D4348" t="s">
        <v>10023</v>
      </c>
      <c r="F4348">
        <v>1.88593E-4</v>
      </c>
      <c r="G4348">
        <v>1.7693900000000001E-4</v>
      </c>
      <c r="H4348">
        <v>1</v>
      </c>
      <c r="I4348">
        <v>1</v>
      </c>
      <c r="J4348">
        <v>2</v>
      </c>
      <c r="K4348" t="s">
        <v>2234</v>
      </c>
      <c r="L4348" t="s">
        <v>10024</v>
      </c>
      <c r="N4348">
        <v>0</v>
      </c>
      <c r="O4348">
        <v>1623.8298400000001</v>
      </c>
      <c r="P4348" t="s">
        <v>20</v>
      </c>
      <c r="Q4348" t="s">
        <v>20</v>
      </c>
      <c r="R4348">
        <v>1.2879999999999999E-4</v>
      </c>
      <c r="S4348" s="1">
        <v>3.2360000000000002E-5</v>
      </c>
      <c r="T4348">
        <v>2.14</v>
      </c>
    </row>
    <row r="4349" spans="1:20" x14ac:dyDescent="0.3">
      <c r="A4349">
        <v>9815</v>
      </c>
      <c r="B4349" t="b">
        <v>0</v>
      </c>
      <c r="C4349" t="s">
        <v>20</v>
      </c>
      <c r="D4349" t="s">
        <v>10025</v>
      </c>
      <c r="F4349" s="1">
        <v>7.3950799999999997E-5</v>
      </c>
      <c r="G4349">
        <v>1.7693900000000001E-4</v>
      </c>
      <c r="H4349">
        <v>1</v>
      </c>
      <c r="I4349">
        <v>1</v>
      </c>
      <c r="J4349">
        <v>4</v>
      </c>
      <c r="K4349" t="s">
        <v>1785</v>
      </c>
      <c r="L4349" t="s">
        <v>10026</v>
      </c>
      <c r="N4349">
        <v>0</v>
      </c>
      <c r="O4349">
        <v>1415.7675099999999</v>
      </c>
      <c r="P4349" t="s">
        <v>20</v>
      </c>
      <c r="Q4349" t="s">
        <v>20</v>
      </c>
      <c r="R4349">
        <v>1.2879999999999999E-4</v>
      </c>
      <c r="S4349" s="1">
        <v>1.165E-5</v>
      </c>
      <c r="T4349">
        <v>2.88</v>
      </c>
    </row>
    <row r="4350" spans="1:20" x14ac:dyDescent="0.3">
      <c r="A4350">
        <v>9812</v>
      </c>
      <c r="B4350" t="b">
        <v>0</v>
      </c>
      <c r="C4350" t="s">
        <v>20</v>
      </c>
      <c r="D4350" t="s">
        <v>10027</v>
      </c>
      <c r="F4350" s="1">
        <v>1.38709E-5</v>
      </c>
      <c r="G4350">
        <v>1.7693900000000001E-4</v>
      </c>
      <c r="H4350">
        <v>2</v>
      </c>
      <c r="I4350">
        <v>2</v>
      </c>
      <c r="J4350">
        <v>4</v>
      </c>
      <c r="K4350" t="s">
        <v>4331</v>
      </c>
      <c r="L4350" t="s">
        <v>10028</v>
      </c>
      <c r="N4350">
        <v>0</v>
      </c>
      <c r="O4350">
        <v>1435.7427299999999</v>
      </c>
      <c r="P4350" t="s">
        <v>20</v>
      </c>
      <c r="Q4350" t="s">
        <v>20</v>
      </c>
      <c r="R4350">
        <v>1.2879999999999999E-4</v>
      </c>
      <c r="S4350" s="1">
        <v>1.8649999999999999E-6</v>
      </c>
      <c r="T4350">
        <v>3.08</v>
      </c>
    </row>
    <row r="4351" spans="1:20" x14ac:dyDescent="0.3">
      <c r="A4351">
        <v>9841</v>
      </c>
      <c r="B4351" t="b">
        <v>0</v>
      </c>
      <c r="C4351" t="s">
        <v>20</v>
      </c>
      <c r="D4351" t="s">
        <v>10029</v>
      </c>
      <c r="F4351">
        <v>3.6286800000000002E-4</v>
      </c>
      <c r="G4351">
        <v>1.7693900000000001E-4</v>
      </c>
      <c r="H4351">
        <v>1</v>
      </c>
      <c r="I4351">
        <v>1</v>
      </c>
      <c r="J4351">
        <v>2</v>
      </c>
      <c r="K4351" t="s">
        <v>10030</v>
      </c>
      <c r="L4351" t="s">
        <v>10031</v>
      </c>
      <c r="N4351">
        <v>0</v>
      </c>
      <c r="O4351">
        <v>1825.8966700000001</v>
      </c>
      <c r="P4351" t="s">
        <v>20</v>
      </c>
      <c r="Q4351" t="s">
        <v>20</v>
      </c>
      <c r="R4351">
        <v>1.2879999999999999E-4</v>
      </c>
      <c r="S4351" s="1">
        <v>6.6470000000000006E-5</v>
      </c>
      <c r="T4351">
        <v>2.46</v>
      </c>
    </row>
    <row r="4352" spans="1:20" x14ac:dyDescent="0.3">
      <c r="A4352">
        <v>9720</v>
      </c>
      <c r="B4352" t="b">
        <v>0</v>
      </c>
      <c r="C4352" t="s">
        <v>20</v>
      </c>
      <c r="D4352" t="s">
        <v>10032</v>
      </c>
      <c r="F4352">
        <v>3.0955100000000001E-3</v>
      </c>
      <c r="G4352">
        <v>1.7693900000000001E-4</v>
      </c>
      <c r="H4352">
        <v>1</v>
      </c>
      <c r="I4352">
        <v>2</v>
      </c>
      <c r="J4352">
        <v>2</v>
      </c>
      <c r="K4352" t="s">
        <v>1462</v>
      </c>
      <c r="L4352" t="s">
        <v>10033</v>
      </c>
      <c r="N4352">
        <v>0</v>
      </c>
      <c r="O4352">
        <v>1187.6167499999999</v>
      </c>
      <c r="P4352" t="s">
        <v>20</v>
      </c>
      <c r="Q4352" t="s">
        <v>20</v>
      </c>
      <c r="R4352">
        <v>1.2879999999999999E-4</v>
      </c>
      <c r="S4352">
        <v>6.8840000000000004E-4</v>
      </c>
      <c r="T4352">
        <v>1.7</v>
      </c>
    </row>
    <row r="4353" spans="1:20" x14ac:dyDescent="0.3">
      <c r="A4353">
        <v>4268</v>
      </c>
      <c r="B4353" t="b">
        <v>0</v>
      </c>
      <c r="C4353" t="s">
        <v>20</v>
      </c>
      <c r="D4353" t="s">
        <v>10034</v>
      </c>
      <c r="E4353" t="s">
        <v>70</v>
      </c>
      <c r="F4353">
        <v>4.14294E-4</v>
      </c>
      <c r="G4353">
        <v>1.7693900000000001E-4</v>
      </c>
      <c r="H4353">
        <v>2</v>
      </c>
      <c r="I4353">
        <v>2</v>
      </c>
      <c r="J4353">
        <v>1</v>
      </c>
      <c r="K4353" t="s">
        <v>45</v>
      </c>
      <c r="L4353" t="s">
        <v>10035</v>
      </c>
      <c r="N4353">
        <v>0</v>
      </c>
      <c r="O4353">
        <v>1297.6569</v>
      </c>
      <c r="P4353" t="s">
        <v>20</v>
      </c>
      <c r="Q4353" t="s">
        <v>20</v>
      </c>
      <c r="R4353">
        <v>1.2879999999999999E-4</v>
      </c>
      <c r="S4353" s="1">
        <v>7.6669999999999996E-5</v>
      </c>
      <c r="T4353">
        <v>2.0699999999999998</v>
      </c>
    </row>
    <row r="4354" spans="1:20" x14ac:dyDescent="0.3">
      <c r="A4354">
        <v>4277</v>
      </c>
      <c r="B4354" t="b">
        <v>0</v>
      </c>
      <c r="C4354" t="s">
        <v>20</v>
      </c>
      <c r="D4354" t="s">
        <v>10036</v>
      </c>
      <c r="F4354">
        <v>1.93339E-4</v>
      </c>
      <c r="G4354">
        <v>1.7693900000000001E-4</v>
      </c>
      <c r="H4354">
        <v>1</v>
      </c>
      <c r="I4354">
        <v>1</v>
      </c>
      <c r="J4354">
        <v>2</v>
      </c>
      <c r="K4354" t="s">
        <v>2213</v>
      </c>
      <c r="L4354" t="s">
        <v>10037</v>
      </c>
      <c r="N4354">
        <v>0</v>
      </c>
      <c r="O4354">
        <v>1032.5935500000001</v>
      </c>
      <c r="P4354" t="s">
        <v>20</v>
      </c>
      <c r="Q4354" t="s">
        <v>20</v>
      </c>
      <c r="R4354">
        <v>1.2879999999999999E-4</v>
      </c>
      <c r="S4354" s="1">
        <v>3.3210000000000002E-5</v>
      </c>
      <c r="T4354">
        <v>2.4900000000000002</v>
      </c>
    </row>
    <row r="4355" spans="1:20" x14ac:dyDescent="0.3">
      <c r="A4355">
        <v>4351</v>
      </c>
      <c r="B4355" t="b">
        <v>0</v>
      </c>
      <c r="C4355" t="s">
        <v>20</v>
      </c>
      <c r="D4355" t="s">
        <v>10038</v>
      </c>
      <c r="F4355" s="1">
        <v>1.39662E-7</v>
      </c>
      <c r="G4355">
        <v>1.7693900000000001E-4</v>
      </c>
      <c r="H4355">
        <v>1</v>
      </c>
      <c r="I4355">
        <v>1</v>
      </c>
      <c r="J4355">
        <v>6</v>
      </c>
      <c r="K4355" t="s">
        <v>10039</v>
      </c>
      <c r="L4355" t="s">
        <v>10040</v>
      </c>
      <c r="N4355">
        <v>0</v>
      </c>
      <c r="O4355">
        <v>1660.8639700000001</v>
      </c>
      <c r="P4355" t="s">
        <v>20</v>
      </c>
      <c r="Q4355" t="s">
        <v>20</v>
      </c>
      <c r="R4355">
        <v>1.2879999999999999E-4</v>
      </c>
      <c r="S4355" s="1">
        <v>1.213E-8</v>
      </c>
      <c r="T4355">
        <v>3.1</v>
      </c>
    </row>
    <row r="4356" spans="1:20" x14ac:dyDescent="0.3">
      <c r="A4356">
        <v>9635</v>
      </c>
      <c r="B4356" t="b">
        <v>0</v>
      </c>
      <c r="C4356" t="s">
        <v>20</v>
      </c>
      <c r="D4356" t="s">
        <v>10041</v>
      </c>
      <c r="F4356">
        <v>2.6239599999999998E-3</v>
      </c>
      <c r="G4356">
        <v>1.7693900000000001E-4</v>
      </c>
      <c r="H4356">
        <v>1</v>
      </c>
      <c r="I4356">
        <v>1</v>
      </c>
      <c r="J4356">
        <v>3</v>
      </c>
      <c r="K4356" t="s">
        <v>3043</v>
      </c>
      <c r="L4356" t="s">
        <v>10042</v>
      </c>
      <c r="N4356">
        <v>1</v>
      </c>
      <c r="O4356">
        <v>2058.0324500000002</v>
      </c>
      <c r="P4356" t="s">
        <v>20</v>
      </c>
      <c r="Q4356" t="s">
        <v>20</v>
      </c>
      <c r="R4356">
        <v>1.2879999999999999E-4</v>
      </c>
      <c r="S4356">
        <v>5.7779999999999995E-4</v>
      </c>
      <c r="T4356">
        <v>2.82</v>
      </c>
    </row>
    <row r="4357" spans="1:20" x14ac:dyDescent="0.3">
      <c r="A4357">
        <v>9628</v>
      </c>
      <c r="B4357" t="b">
        <v>0</v>
      </c>
      <c r="C4357" t="s">
        <v>20</v>
      </c>
      <c r="D4357" t="s">
        <v>10043</v>
      </c>
      <c r="F4357">
        <v>3.07004E-3</v>
      </c>
      <c r="G4357">
        <v>1.7693900000000001E-4</v>
      </c>
      <c r="H4357">
        <v>1</v>
      </c>
      <c r="I4357">
        <v>1</v>
      </c>
      <c r="J4357">
        <v>2</v>
      </c>
      <c r="K4357" t="s">
        <v>5662</v>
      </c>
      <c r="L4357" t="s">
        <v>10044</v>
      </c>
      <c r="N4357">
        <v>1</v>
      </c>
      <c r="O4357">
        <v>1811.99018</v>
      </c>
      <c r="P4357" t="s">
        <v>20</v>
      </c>
      <c r="Q4357" t="s">
        <v>20</v>
      </c>
      <c r="R4357">
        <v>1.2879999999999999E-4</v>
      </c>
      <c r="S4357">
        <v>6.7940000000000003E-4</v>
      </c>
      <c r="T4357">
        <v>2.56</v>
      </c>
    </row>
    <row r="4358" spans="1:20" x14ac:dyDescent="0.3">
      <c r="A4358">
        <v>9625</v>
      </c>
      <c r="B4358" t="b">
        <v>0</v>
      </c>
      <c r="C4358" t="s">
        <v>20</v>
      </c>
      <c r="D4358" t="s">
        <v>10045</v>
      </c>
      <c r="F4358" s="1">
        <v>1.0040900000000001E-5</v>
      </c>
      <c r="G4358">
        <v>1.7693900000000001E-4</v>
      </c>
      <c r="H4358">
        <v>1</v>
      </c>
      <c r="I4358">
        <v>1</v>
      </c>
      <c r="J4358">
        <v>4</v>
      </c>
      <c r="K4358" t="s">
        <v>833</v>
      </c>
      <c r="L4358" t="s">
        <v>10046</v>
      </c>
      <c r="N4358">
        <v>0</v>
      </c>
      <c r="O4358">
        <v>1551.79142</v>
      </c>
      <c r="P4358" t="s">
        <v>20</v>
      </c>
      <c r="Q4358" t="s">
        <v>20</v>
      </c>
      <c r="R4358">
        <v>1.2879999999999999E-4</v>
      </c>
      <c r="S4358" s="1">
        <v>1.302E-6</v>
      </c>
      <c r="T4358">
        <v>2.5299999999999998</v>
      </c>
    </row>
    <row r="4359" spans="1:20" x14ac:dyDescent="0.3">
      <c r="A4359">
        <v>9619</v>
      </c>
      <c r="B4359" t="b">
        <v>0</v>
      </c>
      <c r="C4359" t="s">
        <v>20</v>
      </c>
      <c r="D4359" t="s">
        <v>10047</v>
      </c>
      <c r="F4359">
        <v>2.1339900000000001E-3</v>
      </c>
      <c r="G4359">
        <v>1.7693900000000001E-4</v>
      </c>
      <c r="H4359">
        <v>1</v>
      </c>
      <c r="I4359">
        <v>1</v>
      </c>
      <c r="J4359">
        <v>2</v>
      </c>
      <c r="K4359" t="s">
        <v>4924</v>
      </c>
      <c r="L4359" t="s">
        <v>10048</v>
      </c>
      <c r="N4359">
        <v>0</v>
      </c>
      <c r="O4359">
        <v>1200.55314</v>
      </c>
      <c r="P4359" t="s">
        <v>20</v>
      </c>
      <c r="Q4359" t="s">
        <v>20</v>
      </c>
      <c r="R4359">
        <v>1.2879999999999999E-4</v>
      </c>
      <c r="S4359">
        <v>4.5790000000000002E-4</v>
      </c>
      <c r="T4359">
        <v>2.13</v>
      </c>
    </row>
    <row r="4360" spans="1:20" x14ac:dyDescent="0.3">
      <c r="A4360">
        <v>4362</v>
      </c>
      <c r="B4360" t="b">
        <v>0</v>
      </c>
      <c r="C4360" t="s">
        <v>20</v>
      </c>
      <c r="D4360" t="s">
        <v>10049</v>
      </c>
      <c r="F4360">
        <v>1.5583699999999999E-3</v>
      </c>
      <c r="G4360">
        <v>1.7693900000000001E-4</v>
      </c>
      <c r="H4360">
        <v>2</v>
      </c>
      <c r="I4360">
        <v>2</v>
      </c>
      <c r="J4360">
        <v>3</v>
      </c>
      <c r="K4360" t="s">
        <v>10050</v>
      </c>
      <c r="L4360" t="s">
        <v>10051</v>
      </c>
      <c r="N4360">
        <v>0</v>
      </c>
      <c r="O4360">
        <v>1072.5997</v>
      </c>
      <c r="P4360" t="s">
        <v>20</v>
      </c>
      <c r="Q4360" t="s">
        <v>20</v>
      </c>
      <c r="R4360">
        <v>1.2879999999999999E-4</v>
      </c>
      <c r="S4360">
        <v>3.2739999999999999E-4</v>
      </c>
      <c r="T4360">
        <v>2.0699999999999998</v>
      </c>
    </row>
    <row r="4361" spans="1:20" x14ac:dyDescent="0.3">
      <c r="A4361">
        <v>9647</v>
      </c>
      <c r="B4361" t="b">
        <v>0</v>
      </c>
      <c r="C4361" t="s">
        <v>20</v>
      </c>
      <c r="D4361" t="s">
        <v>10052</v>
      </c>
      <c r="F4361">
        <v>2.7346699999999998E-3</v>
      </c>
      <c r="G4361">
        <v>1.7693900000000001E-4</v>
      </c>
      <c r="H4361">
        <v>1</v>
      </c>
      <c r="I4361">
        <v>1</v>
      </c>
      <c r="J4361">
        <v>2</v>
      </c>
      <c r="K4361" t="s">
        <v>10053</v>
      </c>
      <c r="L4361" t="s">
        <v>10054</v>
      </c>
      <c r="N4361">
        <v>0</v>
      </c>
      <c r="O4361">
        <v>1266.65761</v>
      </c>
      <c r="P4361" t="s">
        <v>20</v>
      </c>
      <c r="Q4361" t="s">
        <v>20</v>
      </c>
      <c r="R4361">
        <v>1.2879999999999999E-4</v>
      </c>
      <c r="S4361">
        <v>6.0240000000000001E-4</v>
      </c>
      <c r="T4361">
        <v>1.79</v>
      </c>
    </row>
    <row r="4362" spans="1:20" x14ac:dyDescent="0.3">
      <c r="A4362">
        <v>4373</v>
      </c>
      <c r="B4362" t="b">
        <v>0</v>
      </c>
      <c r="C4362" t="s">
        <v>20</v>
      </c>
      <c r="D4362" t="s">
        <v>10055</v>
      </c>
      <c r="F4362">
        <v>4.4635900000000001E-4</v>
      </c>
      <c r="G4362">
        <v>1.7693900000000001E-4</v>
      </c>
      <c r="H4362">
        <v>1</v>
      </c>
      <c r="I4362">
        <v>1</v>
      </c>
      <c r="J4362">
        <v>3</v>
      </c>
      <c r="K4362" t="s">
        <v>977</v>
      </c>
      <c r="L4362" t="s">
        <v>10056</v>
      </c>
      <c r="N4362">
        <v>0</v>
      </c>
      <c r="O4362">
        <v>1161.50586</v>
      </c>
      <c r="P4362" t="s">
        <v>20</v>
      </c>
      <c r="Q4362" t="s">
        <v>20</v>
      </c>
      <c r="R4362">
        <v>1.2879999999999999E-4</v>
      </c>
      <c r="S4362" s="1">
        <v>8.3070000000000003E-5</v>
      </c>
      <c r="T4362">
        <v>2.1800000000000002</v>
      </c>
    </row>
    <row r="4363" spans="1:20" x14ac:dyDescent="0.3">
      <c r="A4363">
        <v>4382</v>
      </c>
      <c r="B4363" t="b">
        <v>0</v>
      </c>
      <c r="C4363" t="s">
        <v>20</v>
      </c>
      <c r="D4363" t="s">
        <v>10057</v>
      </c>
      <c r="F4363">
        <v>1.10066E-4</v>
      </c>
      <c r="G4363">
        <v>1.7693900000000001E-4</v>
      </c>
      <c r="H4363">
        <v>2</v>
      </c>
      <c r="I4363">
        <v>2</v>
      </c>
      <c r="J4363">
        <v>4</v>
      </c>
      <c r="K4363" t="s">
        <v>10058</v>
      </c>
      <c r="L4363" t="s">
        <v>10059</v>
      </c>
      <c r="N4363">
        <v>0</v>
      </c>
      <c r="O4363">
        <v>1219.6065799999999</v>
      </c>
      <c r="P4363" t="s">
        <v>20</v>
      </c>
      <c r="Q4363" t="s">
        <v>20</v>
      </c>
      <c r="R4363">
        <v>1.2879999999999999E-4</v>
      </c>
      <c r="S4363" s="1">
        <v>1.7949999999999999E-5</v>
      </c>
      <c r="T4363">
        <v>2.14</v>
      </c>
    </row>
    <row r="4364" spans="1:20" x14ac:dyDescent="0.3">
      <c r="A4364">
        <v>4395</v>
      </c>
      <c r="B4364" t="b">
        <v>0</v>
      </c>
      <c r="C4364" t="s">
        <v>20</v>
      </c>
      <c r="D4364" t="s">
        <v>10060</v>
      </c>
      <c r="F4364">
        <v>1.29897E-3</v>
      </c>
      <c r="G4364">
        <v>1.7693900000000001E-4</v>
      </c>
      <c r="H4364">
        <v>1</v>
      </c>
      <c r="I4364">
        <v>1</v>
      </c>
      <c r="J4364">
        <v>2</v>
      </c>
      <c r="K4364" t="s">
        <v>6376</v>
      </c>
      <c r="L4364" t="s">
        <v>10061</v>
      </c>
      <c r="N4364">
        <v>0</v>
      </c>
      <c r="O4364">
        <v>1259.71065</v>
      </c>
      <c r="P4364" t="s">
        <v>20</v>
      </c>
      <c r="Q4364" t="s">
        <v>20</v>
      </c>
      <c r="R4364">
        <v>1.2879999999999999E-4</v>
      </c>
      <c r="S4364">
        <v>2.6699999999999998E-4</v>
      </c>
      <c r="T4364">
        <v>2.36</v>
      </c>
    </row>
    <row r="4365" spans="1:20" x14ac:dyDescent="0.3">
      <c r="A4365">
        <v>9569</v>
      </c>
      <c r="B4365" t="b">
        <v>0</v>
      </c>
      <c r="C4365" t="s">
        <v>20</v>
      </c>
      <c r="D4365" t="s">
        <v>10062</v>
      </c>
      <c r="F4365" s="1">
        <v>5.2652299999999997E-5</v>
      </c>
      <c r="G4365">
        <v>1.7693900000000001E-4</v>
      </c>
      <c r="H4365">
        <v>1</v>
      </c>
      <c r="I4365">
        <v>1</v>
      </c>
      <c r="J4365">
        <v>8</v>
      </c>
      <c r="K4365" t="s">
        <v>1269</v>
      </c>
      <c r="L4365" t="s">
        <v>10063</v>
      </c>
      <c r="N4365">
        <v>0</v>
      </c>
      <c r="O4365">
        <v>1448.76314</v>
      </c>
      <c r="P4365" t="s">
        <v>20</v>
      </c>
      <c r="Q4365" t="s">
        <v>20</v>
      </c>
      <c r="R4365">
        <v>1.2879999999999999E-4</v>
      </c>
      <c r="S4365" s="1">
        <v>7.9969999999999998E-6</v>
      </c>
      <c r="T4365">
        <v>2.56</v>
      </c>
    </row>
    <row r="4366" spans="1:20" x14ac:dyDescent="0.3">
      <c r="A4366">
        <v>9559</v>
      </c>
      <c r="B4366" t="b">
        <v>0</v>
      </c>
      <c r="C4366" t="s">
        <v>20</v>
      </c>
      <c r="D4366" t="s">
        <v>10064</v>
      </c>
      <c r="F4366" s="1">
        <v>2.5169E-6</v>
      </c>
      <c r="G4366">
        <v>1.7693900000000001E-4</v>
      </c>
      <c r="H4366">
        <v>1</v>
      </c>
      <c r="I4366">
        <v>1</v>
      </c>
      <c r="J4366">
        <v>4</v>
      </c>
      <c r="K4366" t="s">
        <v>1064</v>
      </c>
      <c r="L4366" t="s">
        <v>10065</v>
      </c>
      <c r="N4366">
        <v>0</v>
      </c>
      <c r="O4366">
        <v>1905.02287</v>
      </c>
      <c r="P4366" t="s">
        <v>20</v>
      </c>
      <c r="Q4366" t="s">
        <v>20</v>
      </c>
      <c r="R4366">
        <v>1.2879999999999999E-4</v>
      </c>
      <c r="S4366" s="1">
        <v>2.861E-7</v>
      </c>
      <c r="T4366">
        <v>4.17</v>
      </c>
    </row>
    <row r="4367" spans="1:20" x14ac:dyDescent="0.3">
      <c r="A4367">
        <v>4405</v>
      </c>
      <c r="B4367" t="b">
        <v>0</v>
      </c>
      <c r="C4367" t="s">
        <v>20</v>
      </c>
      <c r="D4367" t="s">
        <v>10066</v>
      </c>
      <c r="F4367" s="1">
        <v>2.16974E-5</v>
      </c>
      <c r="G4367">
        <v>1.7693900000000001E-4</v>
      </c>
      <c r="H4367">
        <v>1</v>
      </c>
      <c r="I4367">
        <v>1</v>
      </c>
      <c r="J4367">
        <v>3</v>
      </c>
      <c r="K4367" t="s">
        <v>2080</v>
      </c>
      <c r="L4367" t="s">
        <v>10067</v>
      </c>
      <c r="N4367">
        <v>1</v>
      </c>
      <c r="O4367">
        <v>3075.4851899999999</v>
      </c>
      <c r="P4367" t="s">
        <v>20</v>
      </c>
      <c r="Q4367" t="s">
        <v>20</v>
      </c>
      <c r="R4367">
        <v>2.028E-4</v>
      </c>
      <c r="S4367" s="1">
        <v>3.4680000000000001E-6</v>
      </c>
      <c r="T4367">
        <v>3.67</v>
      </c>
    </row>
    <row r="4368" spans="1:20" x14ac:dyDescent="0.3">
      <c r="A4368">
        <v>9553</v>
      </c>
      <c r="B4368" t="b">
        <v>0</v>
      </c>
      <c r="C4368" t="s">
        <v>20</v>
      </c>
      <c r="D4368" t="s">
        <v>10068</v>
      </c>
      <c r="F4368" s="1">
        <v>8.6558100000000001E-5</v>
      </c>
      <c r="G4368">
        <v>1.7693900000000001E-4</v>
      </c>
      <c r="H4368">
        <v>1</v>
      </c>
      <c r="I4368">
        <v>1</v>
      </c>
      <c r="J4368">
        <v>2</v>
      </c>
      <c r="K4368" t="s">
        <v>980</v>
      </c>
      <c r="L4368" t="s">
        <v>10069</v>
      </c>
      <c r="N4368">
        <v>0</v>
      </c>
      <c r="O4368">
        <v>1393.7361900000001</v>
      </c>
      <c r="P4368" t="s">
        <v>20</v>
      </c>
      <c r="Q4368" t="s">
        <v>20</v>
      </c>
      <c r="R4368">
        <v>1.2879999999999999E-4</v>
      </c>
      <c r="S4368" s="1">
        <v>1.382E-5</v>
      </c>
      <c r="T4368">
        <v>2</v>
      </c>
    </row>
    <row r="4369" spans="1:20" x14ac:dyDescent="0.3">
      <c r="A4369">
        <v>4378</v>
      </c>
      <c r="B4369" t="b">
        <v>0</v>
      </c>
      <c r="C4369" t="s">
        <v>20</v>
      </c>
      <c r="D4369" t="s">
        <v>10070</v>
      </c>
      <c r="F4369" s="1">
        <v>5.4388000000000003E-6</v>
      </c>
      <c r="G4369">
        <v>1.7693900000000001E-4</v>
      </c>
      <c r="H4369">
        <v>2</v>
      </c>
      <c r="I4369">
        <v>2</v>
      </c>
      <c r="J4369">
        <v>1</v>
      </c>
      <c r="K4369" t="s">
        <v>1148</v>
      </c>
      <c r="L4369" t="s">
        <v>10071</v>
      </c>
      <c r="N4369">
        <v>0</v>
      </c>
      <c r="O4369">
        <v>2301.1509900000001</v>
      </c>
      <c r="P4369" t="s">
        <v>20</v>
      </c>
      <c r="Q4369" t="s">
        <v>20</v>
      </c>
      <c r="R4369">
        <v>1.2879999999999999E-4</v>
      </c>
      <c r="S4369" s="1">
        <v>6.6810000000000001E-7</v>
      </c>
      <c r="T4369">
        <v>2.95</v>
      </c>
    </row>
    <row r="4370" spans="1:20" x14ac:dyDescent="0.3">
      <c r="A4370">
        <v>9547</v>
      </c>
      <c r="B4370" t="b">
        <v>0</v>
      </c>
      <c r="C4370" t="s">
        <v>20</v>
      </c>
      <c r="D4370" t="s">
        <v>10072</v>
      </c>
      <c r="E4370" t="s">
        <v>1348</v>
      </c>
      <c r="F4370" s="1">
        <v>1.26626E-5</v>
      </c>
      <c r="G4370">
        <v>1.7693900000000001E-4</v>
      </c>
      <c r="H4370">
        <v>1</v>
      </c>
      <c r="I4370">
        <v>1</v>
      </c>
      <c r="J4370">
        <v>2</v>
      </c>
      <c r="K4370" t="s">
        <v>417</v>
      </c>
      <c r="L4370" t="s">
        <v>10073</v>
      </c>
      <c r="N4370">
        <v>1</v>
      </c>
      <c r="O4370">
        <v>1861.94766</v>
      </c>
      <c r="P4370" t="s">
        <v>20</v>
      </c>
      <c r="Q4370" t="s">
        <v>20</v>
      </c>
      <c r="R4370">
        <v>1.2879999999999999E-4</v>
      </c>
      <c r="S4370" s="1">
        <v>1.686E-6</v>
      </c>
      <c r="T4370">
        <v>3.34</v>
      </c>
    </row>
    <row r="4371" spans="1:20" x14ac:dyDescent="0.3">
      <c r="A4371">
        <v>9656</v>
      </c>
      <c r="B4371" t="b">
        <v>0</v>
      </c>
      <c r="C4371" t="s">
        <v>20</v>
      </c>
      <c r="D4371" t="s">
        <v>10074</v>
      </c>
      <c r="F4371">
        <v>8.6581600000000005E-4</v>
      </c>
      <c r="G4371">
        <v>1.7693900000000001E-4</v>
      </c>
      <c r="H4371">
        <v>1</v>
      </c>
      <c r="I4371">
        <v>1</v>
      </c>
      <c r="J4371">
        <v>4</v>
      </c>
      <c r="K4371" t="s">
        <v>10075</v>
      </c>
      <c r="L4371" t="s">
        <v>10076</v>
      </c>
      <c r="N4371">
        <v>0</v>
      </c>
      <c r="O4371">
        <v>1374.7111</v>
      </c>
      <c r="P4371" t="s">
        <v>20</v>
      </c>
      <c r="Q4371" t="s">
        <v>20</v>
      </c>
      <c r="R4371">
        <v>1.2879999999999999E-4</v>
      </c>
      <c r="S4371">
        <v>1.7220000000000001E-4</v>
      </c>
      <c r="T4371">
        <v>2.63</v>
      </c>
    </row>
    <row r="4372" spans="1:20" x14ac:dyDescent="0.3">
      <c r="A4372">
        <v>4339</v>
      </c>
      <c r="B4372" t="b">
        <v>0</v>
      </c>
      <c r="C4372" t="s">
        <v>20</v>
      </c>
      <c r="D4372" t="s">
        <v>10077</v>
      </c>
      <c r="F4372" s="1">
        <v>1.9481900000000001E-5</v>
      </c>
      <c r="G4372">
        <v>1.7693900000000001E-4</v>
      </c>
      <c r="H4372">
        <v>1</v>
      </c>
      <c r="I4372">
        <v>1</v>
      </c>
      <c r="J4372">
        <v>2</v>
      </c>
      <c r="K4372" t="s">
        <v>442</v>
      </c>
      <c r="L4372" t="s">
        <v>10078</v>
      </c>
      <c r="N4372">
        <v>0</v>
      </c>
      <c r="O4372">
        <v>1892.96</v>
      </c>
      <c r="P4372" t="s">
        <v>20</v>
      </c>
      <c r="Q4372" t="s">
        <v>20</v>
      </c>
      <c r="R4372">
        <v>1.2879999999999999E-4</v>
      </c>
      <c r="S4372" s="1">
        <v>2.7030000000000002E-6</v>
      </c>
      <c r="T4372">
        <v>2.46</v>
      </c>
    </row>
    <row r="4373" spans="1:20" x14ac:dyDescent="0.3">
      <c r="A4373">
        <v>9699</v>
      </c>
      <c r="B4373" t="b">
        <v>0</v>
      </c>
      <c r="C4373" t="s">
        <v>20</v>
      </c>
      <c r="D4373" t="s">
        <v>10079</v>
      </c>
      <c r="F4373" s="1">
        <v>5.4879300000000002E-5</v>
      </c>
      <c r="G4373">
        <v>1.7693900000000001E-4</v>
      </c>
      <c r="H4373">
        <v>1</v>
      </c>
      <c r="I4373">
        <v>1</v>
      </c>
      <c r="J4373">
        <v>2</v>
      </c>
      <c r="K4373" t="s">
        <v>10080</v>
      </c>
      <c r="L4373" t="s">
        <v>10081</v>
      </c>
      <c r="N4373">
        <v>0</v>
      </c>
      <c r="O4373">
        <v>1060.5381600000001</v>
      </c>
      <c r="P4373" t="s">
        <v>20</v>
      </c>
      <c r="Q4373" t="s">
        <v>20</v>
      </c>
      <c r="R4373">
        <v>1.2879999999999999E-4</v>
      </c>
      <c r="S4373" s="1">
        <v>8.4169999999999992E-6</v>
      </c>
      <c r="T4373">
        <v>2.02</v>
      </c>
    </row>
    <row r="4374" spans="1:20" x14ac:dyDescent="0.3">
      <c r="A4374">
        <v>4285</v>
      </c>
      <c r="B4374" t="b">
        <v>0</v>
      </c>
      <c r="C4374" t="s">
        <v>20</v>
      </c>
      <c r="D4374" t="s">
        <v>10082</v>
      </c>
      <c r="F4374">
        <v>2.0645500000000001E-3</v>
      </c>
      <c r="G4374">
        <v>1.7693900000000001E-4</v>
      </c>
      <c r="H4374">
        <v>1</v>
      </c>
      <c r="I4374">
        <v>1</v>
      </c>
      <c r="J4374">
        <v>1</v>
      </c>
      <c r="K4374" t="s">
        <v>10083</v>
      </c>
      <c r="L4374" t="s">
        <v>10084</v>
      </c>
      <c r="N4374">
        <v>0</v>
      </c>
      <c r="O4374">
        <v>1838.8766599999999</v>
      </c>
      <c r="P4374" t="s">
        <v>20</v>
      </c>
      <c r="Q4374" t="s">
        <v>20</v>
      </c>
      <c r="R4374">
        <v>1.2879999999999999E-4</v>
      </c>
      <c r="S4374">
        <v>4.4440000000000001E-4</v>
      </c>
      <c r="T4374">
        <v>1.45</v>
      </c>
    </row>
    <row r="4375" spans="1:20" x14ac:dyDescent="0.3">
      <c r="A4375">
        <v>9698</v>
      </c>
      <c r="B4375" t="b">
        <v>0</v>
      </c>
      <c r="C4375" t="s">
        <v>20</v>
      </c>
      <c r="D4375" t="s">
        <v>10085</v>
      </c>
      <c r="F4375">
        <v>7.0391099999999999E-4</v>
      </c>
      <c r="G4375">
        <v>1.7693900000000001E-4</v>
      </c>
      <c r="H4375">
        <v>1</v>
      </c>
      <c r="I4375">
        <v>1</v>
      </c>
      <c r="J4375">
        <v>1</v>
      </c>
      <c r="K4375" t="s">
        <v>10086</v>
      </c>
      <c r="L4375" t="s">
        <v>10087</v>
      </c>
      <c r="N4375">
        <v>0</v>
      </c>
      <c r="O4375">
        <v>1098.5538100000001</v>
      </c>
      <c r="P4375" t="s">
        <v>20</v>
      </c>
      <c r="Q4375" t="s">
        <v>20</v>
      </c>
      <c r="R4375">
        <v>2.028E-4</v>
      </c>
      <c r="S4375">
        <v>1.5200000000000001E-4</v>
      </c>
      <c r="T4375">
        <v>2.74</v>
      </c>
    </row>
    <row r="4376" spans="1:20" x14ac:dyDescent="0.3">
      <c r="A4376">
        <v>9692</v>
      </c>
      <c r="B4376" t="b">
        <v>0</v>
      </c>
      <c r="C4376" t="s">
        <v>20</v>
      </c>
      <c r="D4376" t="s">
        <v>10088</v>
      </c>
      <c r="F4376">
        <v>3.2582200000000003E-4</v>
      </c>
      <c r="G4376">
        <v>1.7693900000000001E-4</v>
      </c>
      <c r="H4376">
        <v>1</v>
      </c>
      <c r="I4376">
        <v>1</v>
      </c>
      <c r="J4376">
        <v>2</v>
      </c>
      <c r="K4376" t="s">
        <v>10089</v>
      </c>
      <c r="L4376" t="s">
        <v>10090</v>
      </c>
      <c r="N4376">
        <v>0</v>
      </c>
      <c r="O4376">
        <v>2131.0665899999999</v>
      </c>
      <c r="P4376" t="s">
        <v>20</v>
      </c>
      <c r="Q4376" t="s">
        <v>20</v>
      </c>
      <c r="R4376">
        <v>1.2879999999999999E-4</v>
      </c>
      <c r="S4376" s="1">
        <v>5.8770000000000001E-5</v>
      </c>
      <c r="T4376">
        <v>2.8</v>
      </c>
    </row>
    <row r="4377" spans="1:20" x14ac:dyDescent="0.3">
      <c r="A4377">
        <v>19753</v>
      </c>
      <c r="B4377" t="b">
        <v>0</v>
      </c>
      <c r="C4377" t="s">
        <v>20</v>
      </c>
      <c r="D4377" t="s">
        <v>10091</v>
      </c>
      <c r="F4377">
        <v>2.3371899999999998E-3</v>
      </c>
      <c r="G4377">
        <v>1.7693900000000001E-4</v>
      </c>
      <c r="H4377">
        <v>1</v>
      </c>
      <c r="I4377">
        <v>1</v>
      </c>
      <c r="J4377">
        <v>4</v>
      </c>
      <c r="K4377" t="s">
        <v>5296</v>
      </c>
      <c r="L4377" t="s">
        <v>10092</v>
      </c>
      <c r="N4377">
        <v>0</v>
      </c>
      <c r="O4377">
        <v>1080.54727</v>
      </c>
      <c r="P4377" t="s">
        <v>20</v>
      </c>
      <c r="Q4377" t="s">
        <v>20</v>
      </c>
      <c r="R4377">
        <v>1.2879999999999999E-4</v>
      </c>
      <c r="S4377">
        <v>5.0560000000000004E-4</v>
      </c>
      <c r="T4377">
        <v>2.0299999999999998</v>
      </c>
    </row>
    <row r="4378" spans="1:20" x14ac:dyDescent="0.3">
      <c r="A4378">
        <v>9685</v>
      </c>
      <c r="B4378" t="b">
        <v>0</v>
      </c>
      <c r="C4378" t="s">
        <v>20</v>
      </c>
      <c r="D4378" t="s">
        <v>10093</v>
      </c>
      <c r="F4378">
        <v>1.0827E-3</v>
      </c>
      <c r="G4378">
        <v>1.7693900000000001E-4</v>
      </c>
      <c r="H4378">
        <v>2</v>
      </c>
      <c r="I4378">
        <v>2</v>
      </c>
      <c r="J4378">
        <v>2</v>
      </c>
      <c r="K4378" t="s">
        <v>344</v>
      </c>
      <c r="L4378" t="s">
        <v>10094</v>
      </c>
      <c r="N4378">
        <v>0</v>
      </c>
      <c r="O4378">
        <v>1082.5000500000001</v>
      </c>
      <c r="P4378" t="s">
        <v>20</v>
      </c>
      <c r="Q4378" t="s">
        <v>20</v>
      </c>
      <c r="R4378">
        <v>1.2879999999999999E-4</v>
      </c>
      <c r="S4378">
        <v>2.185E-4</v>
      </c>
      <c r="T4378">
        <v>1.97</v>
      </c>
    </row>
    <row r="4379" spans="1:20" x14ac:dyDescent="0.3">
      <c r="A4379">
        <v>4345</v>
      </c>
      <c r="B4379" t="b">
        <v>0</v>
      </c>
      <c r="C4379" t="s">
        <v>20</v>
      </c>
      <c r="D4379" t="s">
        <v>10095</v>
      </c>
      <c r="F4379">
        <v>1.1473E-3</v>
      </c>
      <c r="G4379">
        <v>1.7693900000000001E-4</v>
      </c>
      <c r="H4379">
        <v>1</v>
      </c>
      <c r="I4379">
        <v>1</v>
      </c>
      <c r="J4379">
        <v>6</v>
      </c>
      <c r="K4379" t="s">
        <v>317</v>
      </c>
      <c r="L4379" t="s">
        <v>10096</v>
      </c>
      <c r="N4379">
        <v>1</v>
      </c>
      <c r="O4379">
        <v>1056.6047900000001</v>
      </c>
      <c r="P4379" t="s">
        <v>20</v>
      </c>
      <c r="Q4379" t="s">
        <v>20</v>
      </c>
      <c r="R4379">
        <v>1.2879999999999999E-4</v>
      </c>
      <c r="S4379">
        <v>2.329E-4</v>
      </c>
      <c r="T4379">
        <v>2.19</v>
      </c>
    </row>
    <row r="4380" spans="1:20" x14ac:dyDescent="0.3">
      <c r="A4380">
        <v>9680</v>
      </c>
      <c r="B4380" t="b">
        <v>0</v>
      </c>
      <c r="C4380" t="s">
        <v>20</v>
      </c>
      <c r="D4380" t="s">
        <v>10097</v>
      </c>
      <c r="F4380">
        <v>1.1568399999999999E-3</v>
      </c>
      <c r="G4380">
        <v>1.7693900000000001E-4</v>
      </c>
      <c r="H4380">
        <v>1</v>
      </c>
      <c r="I4380">
        <v>1</v>
      </c>
      <c r="J4380">
        <v>3</v>
      </c>
      <c r="K4380" t="s">
        <v>10098</v>
      </c>
      <c r="L4380" t="s">
        <v>10099</v>
      </c>
      <c r="N4380">
        <v>0</v>
      </c>
      <c r="O4380">
        <v>2234.1662999999999</v>
      </c>
      <c r="P4380" t="s">
        <v>20</v>
      </c>
      <c r="Q4380" t="s">
        <v>20</v>
      </c>
      <c r="R4380">
        <v>1.2879999999999999E-4</v>
      </c>
      <c r="S4380">
        <v>2.3609999999999999E-4</v>
      </c>
      <c r="T4380">
        <v>2.76</v>
      </c>
    </row>
    <row r="4381" spans="1:20" x14ac:dyDescent="0.3">
      <c r="A4381">
        <v>4316</v>
      </c>
      <c r="B4381" t="b">
        <v>0</v>
      </c>
      <c r="C4381" t="s">
        <v>20</v>
      </c>
      <c r="D4381" t="s">
        <v>10100</v>
      </c>
      <c r="F4381" s="1">
        <v>4.1721399999999997E-6</v>
      </c>
      <c r="G4381">
        <v>1.7693900000000001E-4</v>
      </c>
      <c r="H4381">
        <v>1</v>
      </c>
      <c r="I4381">
        <v>1</v>
      </c>
      <c r="J4381">
        <v>6</v>
      </c>
      <c r="K4381" t="s">
        <v>1139</v>
      </c>
      <c r="L4381" t="s">
        <v>10101</v>
      </c>
      <c r="N4381">
        <v>0</v>
      </c>
      <c r="O4381">
        <v>1523.8580400000001</v>
      </c>
      <c r="P4381" t="s">
        <v>20</v>
      </c>
      <c r="Q4381" t="s">
        <v>20</v>
      </c>
      <c r="R4381">
        <v>1.2879999999999999E-4</v>
      </c>
      <c r="S4381" s="1">
        <v>4.9969999999999995E-7</v>
      </c>
      <c r="T4381">
        <v>3.18</v>
      </c>
    </row>
    <row r="4382" spans="1:20" x14ac:dyDescent="0.3">
      <c r="A4382">
        <v>9666</v>
      </c>
      <c r="B4382" t="b">
        <v>0</v>
      </c>
      <c r="C4382" t="s">
        <v>20</v>
      </c>
      <c r="D4382" t="s">
        <v>10102</v>
      </c>
      <c r="F4382">
        <v>8.30702E-4</v>
      </c>
      <c r="G4382">
        <v>1.7693900000000001E-4</v>
      </c>
      <c r="H4382">
        <v>1</v>
      </c>
      <c r="I4382">
        <v>1</v>
      </c>
      <c r="J4382">
        <v>2</v>
      </c>
      <c r="K4382" t="s">
        <v>10103</v>
      </c>
      <c r="L4382" t="s">
        <v>10104</v>
      </c>
      <c r="N4382">
        <v>0</v>
      </c>
      <c r="O4382">
        <v>1360.6954499999999</v>
      </c>
      <c r="P4382" t="s">
        <v>20</v>
      </c>
      <c r="Q4382" t="s">
        <v>20</v>
      </c>
      <c r="R4382">
        <v>1.2879999999999999E-4</v>
      </c>
      <c r="S4382">
        <v>1.6359999999999999E-4</v>
      </c>
      <c r="T4382">
        <v>2.69</v>
      </c>
    </row>
    <row r="4383" spans="1:20" x14ac:dyDescent="0.3">
      <c r="A4383">
        <v>4317</v>
      </c>
      <c r="B4383" t="b">
        <v>0</v>
      </c>
      <c r="C4383" t="s">
        <v>20</v>
      </c>
      <c r="D4383" t="s">
        <v>10105</v>
      </c>
      <c r="F4383">
        <v>1.61125E-4</v>
      </c>
      <c r="G4383">
        <v>1.7693900000000001E-4</v>
      </c>
      <c r="H4383">
        <v>1</v>
      </c>
      <c r="I4383">
        <v>1</v>
      </c>
      <c r="J4383">
        <v>4</v>
      </c>
      <c r="K4383" t="s">
        <v>1139</v>
      </c>
      <c r="L4383" t="s">
        <v>10106</v>
      </c>
      <c r="N4383">
        <v>1</v>
      </c>
      <c r="O4383">
        <v>1937.06032</v>
      </c>
      <c r="P4383" t="s">
        <v>20</v>
      </c>
      <c r="Q4383" t="s">
        <v>20</v>
      </c>
      <c r="R4383">
        <v>1.2879999999999999E-4</v>
      </c>
      <c r="S4383" s="1">
        <v>2.728E-5</v>
      </c>
      <c r="T4383">
        <v>3.68</v>
      </c>
    </row>
    <row r="4384" spans="1:20" x14ac:dyDescent="0.3">
      <c r="A4384">
        <v>4320</v>
      </c>
      <c r="B4384" t="b">
        <v>0</v>
      </c>
      <c r="C4384" t="s">
        <v>20</v>
      </c>
      <c r="D4384" t="s">
        <v>10107</v>
      </c>
      <c r="F4384" s="1">
        <v>1.00265E-7</v>
      </c>
      <c r="G4384">
        <v>1.7693900000000001E-4</v>
      </c>
      <c r="H4384">
        <v>4</v>
      </c>
      <c r="I4384">
        <v>6</v>
      </c>
      <c r="J4384">
        <v>7</v>
      </c>
      <c r="K4384" t="s">
        <v>1719</v>
      </c>
      <c r="L4384" t="s">
        <v>10108</v>
      </c>
      <c r="N4384">
        <v>0</v>
      </c>
      <c r="O4384">
        <v>1675.7306699999999</v>
      </c>
      <c r="P4384" t="s">
        <v>20</v>
      </c>
      <c r="Q4384" t="s">
        <v>20</v>
      </c>
      <c r="R4384">
        <v>1.2879999999999999E-4</v>
      </c>
      <c r="S4384" s="1">
        <v>8.3889999999999999E-9</v>
      </c>
      <c r="T4384">
        <v>3.24</v>
      </c>
    </row>
    <row r="4385" spans="1:20" x14ac:dyDescent="0.3">
      <c r="A4385">
        <v>4336</v>
      </c>
      <c r="B4385" t="b">
        <v>0</v>
      </c>
      <c r="C4385" t="s">
        <v>20</v>
      </c>
      <c r="D4385" t="s">
        <v>10109</v>
      </c>
      <c r="F4385" s="1">
        <v>9.7135900000000006E-6</v>
      </c>
      <c r="G4385">
        <v>1.7693900000000001E-4</v>
      </c>
      <c r="H4385">
        <v>1</v>
      </c>
      <c r="I4385">
        <v>1</v>
      </c>
      <c r="J4385">
        <v>2</v>
      </c>
      <c r="K4385" t="s">
        <v>3633</v>
      </c>
      <c r="L4385" t="s">
        <v>10110</v>
      </c>
      <c r="N4385">
        <v>0</v>
      </c>
      <c r="O4385">
        <v>1972.06105</v>
      </c>
      <c r="P4385" t="s">
        <v>20</v>
      </c>
      <c r="Q4385" t="s">
        <v>20</v>
      </c>
      <c r="R4385">
        <v>1.2879999999999999E-4</v>
      </c>
      <c r="S4385" s="1">
        <v>1.254E-6</v>
      </c>
      <c r="T4385">
        <v>2.66</v>
      </c>
    </row>
    <row r="4386" spans="1:20" x14ac:dyDescent="0.3">
      <c r="A4386">
        <v>4337</v>
      </c>
      <c r="B4386" t="b">
        <v>0</v>
      </c>
      <c r="C4386" t="s">
        <v>20</v>
      </c>
      <c r="D4386" t="s">
        <v>10111</v>
      </c>
      <c r="F4386" s="1">
        <v>3.68456E-6</v>
      </c>
      <c r="G4386">
        <v>1.7693900000000001E-4</v>
      </c>
      <c r="H4386">
        <v>1</v>
      </c>
      <c r="I4386">
        <v>1</v>
      </c>
      <c r="J4386">
        <v>2</v>
      </c>
      <c r="K4386" t="s">
        <v>10112</v>
      </c>
      <c r="L4386" t="s">
        <v>10113</v>
      </c>
      <c r="N4386">
        <v>1</v>
      </c>
      <c r="O4386">
        <v>2480.3718800000001</v>
      </c>
      <c r="P4386" t="s">
        <v>20</v>
      </c>
      <c r="Q4386" t="s">
        <v>20</v>
      </c>
      <c r="R4386">
        <v>1.2879999999999999E-4</v>
      </c>
      <c r="S4386" s="1">
        <v>4.3570000000000002E-7</v>
      </c>
      <c r="T4386">
        <v>4.3099999999999996</v>
      </c>
    </row>
    <row r="4387" spans="1:20" x14ac:dyDescent="0.3">
      <c r="A4387">
        <v>9675</v>
      </c>
      <c r="B4387" t="b">
        <v>0</v>
      </c>
      <c r="C4387" t="s">
        <v>20</v>
      </c>
      <c r="D4387" t="s">
        <v>10114</v>
      </c>
      <c r="F4387" s="1">
        <v>1.78814E-9</v>
      </c>
      <c r="G4387">
        <v>1.7693900000000001E-4</v>
      </c>
      <c r="H4387">
        <v>1</v>
      </c>
      <c r="I4387">
        <v>1</v>
      </c>
      <c r="J4387">
        <v>31</v>
      </c>
      <c r="K4387" t="s">
        <v>2889</v>
      </c>
      <c r="L4387" t="s">
        <v>10115</v>
      </c>
      <c r="N4387">
        <v>2</v>
      </c>
      <c r="O4387">
        <v>2370.2762499999999</v>
      </c>
      <c r="P4387" t="s">
        <v>20</v>
      </c>
      <c r="Q4387" t="s">
        <v>20</v>
      </c>
      <c r="R4387">
        <v>1.2879999999999999E-4</v>
      </c>
      <c r="S4387" s="1">
        <v>1.023E-10</v>
      </c>
      <c r="T4387">
        <v>5.15</v>
      </c>
    </row>
    <row r="4388" spans="1:20" x14ac:dyDescent="0.3">
      <c r="A4388">
        <v>1043</v>
      </c>
      <c r="B4388" t="b">
        <v>0</v>
      </c>
      <c r="C4388" t="s">
        <v>20</v>
      </c>
      <c r="D4388" t="s">
        <v>10116</v>
      </c>
      <c r="F4388">
        <v>1.0647800000000001E-4</v>
      </c>
      <c r="G4388">
        <v>1.7693900000000001E-4</v>
      </c>
      <c r="H4388">
        <v>1</v>
      </c>
      <c r="I4388">
        <v>1</v>
      </c>
      <c r="J4388">
        <v>2</v>
      </c>
      <c r="K4388" t="s">
        <v>4107</v>
      </c>
      <c r="L4388" t="s">
        <v>10117</v>
      </c>
      <c r="N4388">
        <v>0</v>
      </c>
      <c r="O4388">
        <v>1265.6484399999999</v>
      </c>
      <c r="P4388" t="s">
        <v>20</v>
      </c>
      <c r="Q4388" t="s">
        <v>20</v>
      </c>
      <c r="R4388">
        <v>1.2879999999999999E-4</v>
      </c>
      <c r="S4388" s="1">
        <v>1.738E-5</v>
      </c>
      <c r="T4388">
        <v>2.5</v>
      </c>
    </row>
    <row r="4389" spans="1:20" x14ac:dyDescent="0.3">
      <c r="A4389">
        <v>6152</v>
      </c>
      <c r="B4389" t="b">
        <v>0</v>
      </c>
      <c r="C4389" t="s">
        <v>20</v>
      </c>
      <c r="D4389" t="s">
        <v>10118</v>
      </c>
      <c r="F4389">
        <v>3.2046800000000002E-4</v>
      </c>
      <c r="G4389">
        <v>1.7693900000000001E-4</v>
      </c>
      <c r="H4389">
        <v>2</v>
      </c>
      <c r="I4389">
        <v>4</v>
      </c>
      <c r="J4389">
        <v>7</v>
      </c>
      <c r="K4389" t="s">
        <v>2731</v>
      </c>
      <c r="L4389" t="s">
        <v>10119</v>
      </c>
      <c r="N4389">
        <v>0</v>
      </c>
      <c r="O4389">
        <v>1219.5953400000001</v>
      </c>
      <c r="P4389" t="s">
        <v>20</v>
      </c>
      <c r="Q4389" t="s">
        <v>20</v>
      </c>
      <c r="R4389">
        <v>1.2879999999999999E-4</v>
      </c>
      <c r="S4389" s="1">
        <v>5.8029999999999998E-5</v>
      </c>
      <c r="T4389">
        <v>2.71</v>
      </c>
    </row>
    <row r="4390" spans="1:20" x14ac:dyDescent="0.3">
      <c r="A4390">
        <v>16439</v>
      </c>
      <c r="B4390" t="b">
        <v>0</v>
      </c>
      <c r="C4390" t="s">
        <v>20</v>
      </c>
      <c r="D4390" t="s">
        <v>10120</v>
      </c>
      <c r="F4390">
        <v>1.3317099999999999E-4</v>
      </c>
      <c r="G4390">
        <v>1.7693900000000001E-4</v>
      </c>
      <c r="H4390">
        <v>2</v>
      </c>
      <c r="I4390">
        <v>3</v>
      </c>
      <c r="J4390">
        <v>4</v>
      </c>
      <c r="K4390" t="s">
        <v>2391</v>
      </c>
      <c r="L4390" t="s">
        <v>10121</v>
      </c>
      <c r="N4390">
        <v>0</v>
      </c>
      <c r="O4390">
        <v>1458.73694</v>
      </c>
      <c r="P4390" t="s">
        <v>20</v>
      </c>
      <c r="Q4390" t="s">
        <v>20</v>
      </c>
      <c r="R4390">
        <v>1.2879999999999999E-4</v>
      </c>
      <c r="S4390" s="1">
        <v>2.2120000000000002E-5</v>
      </c>
      <c r="T4390">
        <v>2.74</v>
      </c>
    </row>
    <row r="4391" spans="1:20" x14ac:dyDescent="0.3">
      <c r="A4391">
        <v>16402</v>
      </c>
      <c r="B4391" t="b">
        <v>0</v>
      </c>
      <c r="C4391" t="s">
        <v>20</v>
      </c>
      <c r="D4391" t="s">
        <v>10122</v>
      </c>
      <c r="F4391" s="1">
        <v>1.48214E-5</v>
      </c>
      <c r="G4391">
        <v>1.7693900000000001E-4</v>
      </c>
      <c r="H4391">
        <v>1</v>
      </c>
      <c r="I4391">
        <v>2</v>
      </c>
      <c r="J4391">
        <v>2</v>
      </c>
      <c r="K4391" t="s">
        <v>378</v>
      </c>
      <c r="L4391" t="s">
        <v>10123</v>
      </c>
      <c r="N4391">
        <v>0</v>
      </c>
      <c r="O4391">
        <v>1456.6451500000001</v>
      </c>
      <c r="P4391" t="s">
        <v>20</v>
      </c>
      <c r="Q4391" t="s">
        <v>20</v>
      </c>
      <c r="R4391">
        <v>1.2879999999999999E-4</v>
      </c>
      <c r="S4391" s="1">
        <v>1.9980000000000002E-6</v>
      </c>
      <c r="T4391">
        <v>2.87</v>
      </c>
    </row>
    <row r="4392" spans="1:20" x14ac:dyDescent="0.3">
      <c r="A4392">
        <v>16379</v>
      </c>
      <c r="B4392" t="b">
        <v>0</v>
      </c>
      <c r="C4392" t="s">
        <v>20</v>
      </c>
      <c r="D4392" t="s">
        <v>10124</v>
      </c>
      <c r="F4392">
        <v>1.6927999999999999E-3</v>
      </c>
      <c r="G4392">
        <v>1.7693900000000001E-4</v>
      </c>
      <c r="H4392">
        <v>2</v>
      </c>
      <c r="I4392">
        <v>3</v>
      </c>
      <c r="J4392">
        <v>1</v>
      </c>
      <c r="K4392" t="s">
        <v>10125</v>
      </c>
      <c r="L4392" t="s">
        <v>10126</v>
      </c>
      <c r="N4392">
        <v>0</v>
      </c>
      <c r="O4392">
        <v>1120.5844400000001</v>
      </c>
      <c r="P4392" t="s">
        <v>20</v>
      </c>
      <c r="Q4392" t="s">
        <v>20</v>
      </c>
      <c r="R4392">
        <v>1.2879999999999999E-4</v>
      </c>
      <c r="S4392">
        <v>3.5720000000000001E-4</v>
      </c>
      <c r="T4392">
        <v>1.69</v>
      </c>
    </row>
    <row r="4393" spans="1:20" x14ac:dyDescent="0.3">
      <c r="A4393">
        <v>19619</v>
      </c>
      <c r="B4393" t="b">
        <v>0</v>
      </c>
      <c r="C4393" t="s">
        <v>20</v>
      </c>
      <c r="D4393" t="s">
        <v>10127</v>
      </c>
      <c r="F4393" s="1">
        <v>1.0729E-5</v>
      </c>
      <c r="G4393">
        <v>1.7693900000000001E-4</v>
      </c>
      <c r="H4393">
        <v>1</v>
      </c>
      <c r="I4393">
        <v>1</v>
      </c>
      <c r="J4393">
        <v>6</v>
      </c>
      <c r="K4393" t="s">
        <v>1979</v>
      </c>
      <c r="L4393" t="s">
        <v>10128</v>
      </c>
      <c r="N4393">
        <v>0</v>
      </c>
      <c r="O4393">
        <v>1567.83664</v>
      </c>
      <c r="P4393" t="s">
        <v>20</v>
      </c>
      <c r="Q4393" t="s">
        <v>20</v>
      </c>
      <c r="R4393">
        <v>1.2879999999999999E-4</v>
      </c>
      <c r="S4393" s="1">
        <v>1.4100000000000001E-6</v>
      </c>
      <c r="T4393">
        <v>2.76</v>
      </c>
    </row>
    <row r="4394" spans="1:20" x14ac:dyDescent="0.3">
      <c r="A4394">
        <v>958</v>
      </c>
      <c r="B4394" t="b">
        <v>0</v>
      </c>
      <c r="C4394" t="s">
        <v>20</v>
      </c>
      <c r="D4394" t="s">
        <v>10129</v>
      </c>
      <c r="F4394">
        <v>2.2988599999999998E-3</v>
      </c>
      <c r="G4394">
        <v>1.7693900000000001E-4</v>
      </c>
      <c r="H4394">
        <v>1</v>
      </c>
      <c r="I4394">
        <v>2</v>
      </c>
      <c r="J4394">
        <v>2</v>
      </c>
      <c r="K4394" t="s">
        <v>378</v>
      </c>
      <c r="L4394" t="s">
        <v>10130</v>
      </c>
      <c r="N4394">
        <v>0</v>
      </c>
      <c r="O4394">
        <v>1206.6265800000001</v>
      </c>
      <c r="P4394" t="s">
        <v>20</v>
      </c>
      <c r="Q4394" t="s">
        <v>20</v>
      </c>
      <c r="R4394">
        <v>1.2879999999999999E-4</v>
      </c>
      <c r="S4394">
        <v>4.9620000000000003E-4</v>
      </c>
      <c r="T4394">
        <v>2.29</v>
      </c>
    </row>
    <row r="4395" spans="1:20" x14ac:dyDescent="0.3">
      <c r="A4395">
        <v>18101</v>
      </c>
      <c r="B4395" t="b">
        <v>0</v>
      </c>
      <c r="C4395" t="s">
        <v>20</v>
      </c>
      <c r="D4395" t="s">
        <v>10131</v>
      </c>
      <c r="F4395">
        <v>1.6655399999999999E-4</v>
      </c>
      <c r="G4395">
        <v>1.7693900000000001E-4</v>
      </c>
      <c r="H4395">
        <v>1</v>
      </c>
      <c r="I4395">
        <v>1</v>
      </c>
      <c r="J4395">
        <v>2</v>
      </c>
      <c r="K4395" t="s">
        <v>4870</v>
      </c>
      <c r="L4395" t="s">
        <v>10132</v>
      </c>
      <c r="N4395">
        <v>0</v>
      </c>
      <c r="O4395">
        <v>1504.7642000000001</v>
      </c>
      <c r="P4395" t="s">
        <v>20</v>
      </c>
      <c r="Q4395" t="s">
        <v>20</v>
      </c>
      <c r="R4395">
        <v>1.2879999999999999E-4</v>
      </c>
      <c r="S4395" s="1">
        <v>2.83E-5</v>
      </c>
      <c r="T4395">
        <v>2.5</v>
      </c>
    </row>
    <row r="4396" spans="1:20" x14ac:dyDescent="0.3">
      <c r="A4396">
        <v>16370</v>
      </c>
      <c r="B4396" t="b">
        <v>0</v>
      </c>
      <c r="C4396" t="s">
        <v>20</v>
      </c>
      <c r="D4396" t="s">
        <v>10133</v>
      </c>
      <c r="E4396" t="s">
        <v>1074</v>
      </c>
      <c r="F4396">
        <v>1.0388000000000001E-3</v>
      </c>
      <c r="G4396">
        <v>1.7693900000000001E-4</v>
      </c>
      <c r="H4396">
        <v>1</v>
      </c>
      <c r="I4396">
        <v>1</v>
      </c>
      <c r="J4396">
        <v>2</v>
      </c>
      <c r="K4396" t="s">
        <v>2160</v>
      </c>
      <c r="L4396" t="s">
        <v>10134</v>
      </c>
      <c r="N4396">
        <v>0</v>
      </c>
      <c r="O4396">
        <v>2503.1657100000002</v>
      </c>
      <c r="P4396" t="s">
        <v>20</v>
      </c>
      <c r="Q4396" t="s">
        <v>20</v>
      </c>
      <c r="R4396">
        <v>1.2879999999999999E-4</v>
      </c>
      <c r="S4396">
        <v>2.1029999999999999E-4</v>
      </c>
      <c r="T4396">
        <v>3.34</v>
      </c>
    </row>
    <row r="4397" spans="1:20" x14ac:dyDescent="0.3">
      <c r="A4397">
        <v>17624</v>
      </c>
      <c r="B4397" t="b">
        <v>0</v>
      </c>
      <c r="C4397" t="s">
        <v>20</v>
      </c>
      <c r="D4397" t="s">
        <v>10135</v>
      </c>
      <c r="E4397" t="s">
        <v>1997</v>
      </c>
      <c r="F4397">
        <v>6.32064E-4</v>
      </c>
      <c r="G4397">
        <v>1.7693900000000001E-4</v>
      </c>
      <c r="H4397">
        <v>1</v>
      </c>
      <c r="I4397">
        <v>1</v>
      </c>
      <c r="J4397">
        <v>2</v>
      </c>
      <c r="K4397" t="s">
        <v>1067</v>
      </c>
      <c r="L4397" t="s">
        <v>10136</v>
      </c>
      <c r="N4397">
        <v>0</v>
      </c>
      <c r="O4397">
        <v>2717.2900599999998</v>
      </c>
      <c r="P4397" t="s">
        <v>20</v>
      </c>
      <c r="Q4397" t="s">
        <v>20</v>
      </c>
      <c r="R4397">
        <v>1.2879999999999999E-4</v>
      </c>
      <c r="S4397">
        <v>1.214E-4</v>
      </c>
      <c r="T4397">
        <v>2.82</v>
      </c>
    </row>
    <row r="4398" spans="1:20" x14ac:dyDescent="0.3">
      <c r="A4398">
        <v>19627</v>
      </c>
      <c r="B4398" t="b">
        <v>0</v>
      </c>
      <c r="C4398" t="s">
        <v>20</v>
      </c>
      <c r="D4398" t="s">
        <v>10137</v>
      </c>
      <c r="F4398">
        <v>5.8182500000000001E-4</v>
      </c>
      <c r="G4398">
        <v>1.7693900000000001E-4</v>
      </c>
      <c r="H4398">
        <v>1</v>
      </c>
      <c r="I4398">
        <v>1</v>
      </c>
      <c r="J4398">
        <v>6</v>
      </c>
      <c r="K4398" t="s">
        <v>195</v>
      </c>
      <c r="L4398" t="s">
        <v>10138</v>
      </c>
      <c r="N4398">
        <v>0</v>
      </c>
      <c r="O4398">
        <v>1278.76676</v>
      </c>
      <c r="P4398" t="s">
        <v>20</v>
      </c>
      <c r="Q4398" t="s">
        <v>20</v>
      </c>
      <c r="R4398">
        <v>1.2879999999999999E-4</v>
      </c>
      <c r="S4398">
        <v>1.1179999999999999E-4</v>
      </c>
      <c r="T4398">
        <v>2.11</v>
      </c>
    </row>
    <row r="4399" spans="1:20" x14ac:dyDescent="0.3">
      <c r="A4399">
        <v>189</v>
      </c>
      <c r="B4399" t="b">
        <v>0</v>
      </c>
      <c r="C4399" t="s">
        <v>20</v>
      </c>
      <c r="D4399" t="s">
        <v>10139</v>
      </c>
      <c r="F4399" s="1">
        <v>5.53359E-5</v>
      </c>
      <c r="G4399">
        <v>1.7693900000000001E-4</v>
      </c>
      <c r="H4399">
        <v>1</v>
      </c>
      <c r="I4399">
        <v>1</v>
      </c>
      <c r="J4399">
        <v>3</v>
      </c>
      <c r="K4399" t="s">
        <v>1760</v>
      </c>
      <c r="L4399" t="s">
        <v>10140</v>
      </c>
      <c r="N4399">
        <v>1</v>
      </c>
      <c r="O4399">
        <v>1956.0185200000001</v>
      </c>
      <c r="P4399" t="s">
        <v>20</v>
      </c>
      <c r="Q4399" t="s">
        <v>20</v>
      </c>
      <c r="R4399">
        <v>1.2879999999999999E-4</v>
      </c>
      <c r="S4399" s="1">
        <v>8.456E-6</v>
      </c>
      <c r="T4399">
        <v>3.63</v>
      </c>
    </row>
    <row r="4400" spans="1:20" x14ac:dyDescent="0.3">
      <c r="A4400">
        <v>18427</v>
      </c>
      <c r="B4400" t="b">
        <v>0</v>
      </c>
      <c r="C4400" t="s">
        <v>20</v>
      </c>
      <c r="D4400" t="s">
        <v>10141</v>
      </c>
      <c r="F4400">
        <v>1.10078E-3</v>
      </c>
      <c r="G4400">
        <v>1.7693900000000001E-4</v>
      </c>
      <c r="H4400">
        <v>1</v>
      </c>
      <c r="I4400">
        <v>1</v>
      </c>
      <c r="J4400">
        <v>2</v>
      </c>
      <c r="K4400" t="s">
        <v>1921</v>
      </c>
      <c r="L4400" t="s">
        <v>10142</v>
      </c>
      <c r="N4400">
        <v>0</v>
      </c>
      <c r="O4400">
        <v>1448.76045</v>
      </c>
      <c r="P4400" t="s">
        <v>20</v>
      </c>
      <c r="Q4400" t="s">
        <v>20</v>
      </c>
      <c r="R4400">
        <v>1.2879999999999999E-4</v>
      </c>
      <c r="S4400">
        <v>2.231E-4</v>
      </c>
      <c r="T4400">
        <v>2.37</v>
      </c>
    </row>
    <row r="4401" spans="1:20" x14ac:dyDescent="0.3">
      <c r="A4401">
        <v>784</v>
      </c>
      <c r="B4401" t="b">
        <v>0</v>
      </c>
      <c r="C4401" t="s">
        <v>20</v>
      </c>
      <c r="D4401" t="s">
        <v>10143</v>
      </c>
      <c r="E4401" t="s">
        <v>223</v>
      </c>
      <c r="F4401">
        <v>8.6581600000000005E-4</v>
      </c>
      <c r="G4401">
        <v>1.7693900000000001E-4</v>
      </c>
      <c r="H4401">
        <v>1</v>
      </c>
      <c r="I4401">
        <v>1</v>
      </c>
      <c r="J4401">
        <v>1</v>
      </c>
      <c r="K4401" t="s">
        <v>526</v>
      </c>
      <c r="L4401" t="s">
        <v>10144</v>
      </c>
      <c r="N4401">
        <v>1</v>
      </c>
      <c r="O4401">
        <v>1601.6934200000001</v>
      </c>
      <c r="P4401" t="s">
        <v>20</v>
      </c>
      <c r="Q4401" t="s">
        <v>20</v>
      </c>
      <c r="R4401">
        <v>1.2879999999999999E-4</v>
      </c>
      <c r="S4401">
        <v>1.7119999999999999E-4</v>
      </c>
      <c r="T4401">
        <v>2.17</v>
      </c>
    </row>
    <row r="4402" spans="1:20" x14ac:dyDescent="0.3">
      <c r="A4402">
        <v>19534</v>
      </c>
      <c r="B4402" t="b">
        <v>0</v>
      </c>
      <c r="C4402" t="s">
        <v>20</v>
      </c>
      <c r="D4402" t="s">
        <v>10145</v>
      </c>
      <c r="E4402" t="s">
        <v>10146</v>
      </c>
      <c r="F4402">
        <v>2.8033099999999998E-3</v>
      </c>
      <c r="G4402">
        <v>1.7693900000000001E-4</v>
      </c>
      <c r="H4402">
        <v>1</v>
      </c>
      <c r="I4402">
        <v>1</v>
      </c>
      <c r="J4402">
        <v>2</v>
      </c>
      <c r="K4402" t="s">
        <v>609</v>
      </c>
      <c r="L4402" t="s">
        <v>10147</v>
      </c>
      <c r="N4402">
        <v>0</v>
      </c>
      <c r="O4402">
        <v>1454.71956</v>
      </c>
      <c r="P4402" t="s">
        <v>20</v>
      </c>
      <c r="Q4402" t="s">
        <v>20</v>
      </c>
      <c r="R4402">
        <v>1.2879999999999999E-4</v>
      </c>
      <c r="S4402">
        <v>6.1640000000000002E-4</v>
      </c>
      <c r="T4402">
        <v>1.71</v>
      </c>
    </row>
    <row r="4403" spans="1:20" x14ac:dyDescent="0.3">
      <c r="A4403">
        <v>17507</v>
      </c>
      <c r="B4403" t="b">
        <v>0</v>
      </c>
      <c r="C4403" t="s">
        <v>20</v>
      </c>
      <c r="D4403" t="s">
        <v>10148</v>
      </c>
      <c r="E4403" t="s">
        <v>2031</v>
      </c>
      <c r="F4403" s="1">
        <v>1.792E-6</v>
      </c>
      <c r="G4403">
        <v>1.7693900000000001E-4</v>
      </c>
      <c r="H4403">
        <v>1</v>
      </c>
      <c r="I4403">
        <v>1</v>
      </c>
      <c r="J4403">
        <v>1</v>
      </c>
      <c r="K4403" t="s">
        <v>10149</v>
      </c>
      <c r="L4403" t="s">
        <v>10150</v>
      </c>
      <c r="N4403">
        <v>0</v>
      </c>
      <c r="O4403">
        <v>1736.7942</v>
      </c>
      <c r="P4403" t="s">
        <v>20</v>
      </c>
      <c r="Q4403" t="s">
        <v>20</v>
      </c>
      <c r="R4403">
        <v>1.2879999999999999E-4</v>
      </c>
      <c r="S4403" s="1">
        <v>1.9719999999999999E-7</v>
      </c>
      <c r="T4403">
        <v>2.63</v>
      </c>
    </row>
    <row r="4404" spans="1:20" x14ac:dyDescent="0.3">
      <c r="A4404">
        <v>17625</v>
      </c>
      <c r="B4404" t="b">
        <v>0</v>
      </c>
      <c r="C4404" t="s">
        <v>20</v>
      </c>
      <c r="D4404" t="s">
        <v>10151</v>
      </c>
      <c r="F4404" s="1">
        <v>7.33406E-5</v>
      </c>
      <c r="G4404">
        <v>1.7693900000000001E-4</v>
      </c>
      <c r="H4404">
        <v>1</v>
      </c>
      <c r="I4404">
        <v>1</v>
      </c>
      <c r="J4404">
        <v>2</v>
      </c>
      <c r="K4404" t="s">
        <v>571</v>
      </c>
      <c r="L4404" t="s">
        <v>10152</v>
      </c>
      <c r="N4404">
        <v>0</v>
      </c>
      <c r="O4404">
        <v>1810.88175</v>
      </c>
      <c r="P4404" t="s">
        <v>20</v>
      </c>
      <c r="Q4404" t="s">
        <v>20</v>
      </c>
      <c r="R4404">
        <v>1.2879999999999999E-4</v>
      </c>
      <c r="S4404" s="1">
        <v>1.1559999999999999E-5</v>
      </c>
      <c r="T4404">
        <v>3.04</v>
      </c>
    </row>
    <row r="4405" spans="1:20" x14ac:dyDescent="0.3">
      <c r="A4405">
        <v>278</v>
      </c>
      <c r="B4405" t="b">
        <v>0</v>
      </c>
      <c r="C4405" t="s">
        <v>20</v>
      </c>
      <c r="D4405" t="s">
        <v>10153</v>
      </c>
      <c r="F4405" s="1">
        <v>1.1850499999999999E-5</v>
      </c>
      <c r="G4405">
        <v>1.7693900000000001E-4</v>
      </c>
      <c r="H4405">
        <v>1</v>
      </c>
      <c r="I4405">
        <v>2</v>
      </c>
      <c r="J4405">
        <v>8</v>
      </c>
      <c r="K4405" t="s">
        <v>3383</v>
      </c>
      <c r="L4405" t="s">
        <v>10154</v>
      </c>
      <c r="N4405">
        <v>0</v>
      </c>
      <c r="O4405">
        <v>1803.93479</v>
      </c>
      <c r="P4405" t="s">
        <v>20</v>
      </c>
      <c r="Q4405" t="s">
        <v>20</v>
      </c>
      <c r="R4405">
        <v>1.2879999999999999E-4</v>
      </c>
      <c r="S4405" s="1">
        <v>1.5659999999999999E-6</v>
      </c>
      <c r="T4405">
        <v>3.97</v>
      </c>
    </row>
    <row r="4406" spans="1:20" x14ac:dyDescent="0.3">
      <c r="A4406">
        <v>16365</v>
      </c>
      <c r="B4406" t="b">
        <v>0</v>
      </c>
      <c r="C4406" t="s">
        <v>20</v>
      </c>
      <c r="D4406" t="s">
        <v>10155</v>
      </c>
      <c r="F4406">
        <v>6.1655300000000004E-4</v>
      </c>
      <c r="G4406">
        <v>1.7693900000000001E-4</v>
      </c>
      <c r="H4406">
        <v>1</v>
      </c>
      <c r="I4406">
        <v>1</v>
      </c>
      <c r="J4406">
        <v>4</v>
      </c>
      <c r="K4406" t="s">
        <v>480</v>
      </c>
      <c r="L4406" t="s">
        <v>10156</v>
      </c>
      <c r="N4406">
        <v>0</v>
      </c>
      <c r="O4406">
        <v>1854.97084</v>
      </c>
      <c r="P4406" t="s">
        <v>20</v>
      </c>
      <c r="Q4406" t="s">
        <v>20</v>
      </c>
      <c r="R4406">
        <v>1.2879999999999999E-4</v>
      </c>
      <c r="S4406">
        <v>1.186E-4</v>
      </c>
      <c r="T4406">
        <v>2.77</v>
      </c>
    </row>
    <row r="4407" spans="1:20" x14ac:dyDescent="0.3">
      <c r="A4407">
        <v>18087</v>
      </c>
      <c r="B4407" t="b">
        <v>0</v>
      </c>
      <c r="C4407" t="s">
        <v>20</v>
      </c>
      <c r="D4407" t="s">
        <v>10157</v>
      </c>
      <c r="F4407">
        <v>1.0917100000000001E-3</v>
      </c>
      <c r="G4407">
        <v>1.7693900000000001E-4</v>
      </c>
      <c r="H4407">
        <v>1</v>
      </c>
      <c r="I4407">
        <v>1</v>
      </c>
      <c r="J4407">
        <v>3</v>
      </c>
      <c r="K4407" t="s">
        <v>7854</v>
      </c>
      <c r="L4407" t="s">
        <v>10158</v>
      </c>
      <c r="N4407">
        <v>0</v>
      </c>
      <c r="O4407">
        <v>1329.6909700000001</v>
      </c>
      <c r="P4407" t="s">
        <v>20</v>
      </c>
      <c r="Q4407" t="s">
        <v>20</v>
      </c>
      <c r="R4407">
        <v>1.2879999999999999E-4</v>
      </c>
      <c r="S4407">
        <v>2.2110000000000001E-4</v>
      </c>
      <c r="T4407">
        <v>2.19</v>
      </c>
    </row>
    <row r="4408" spans="1:20" x14ac:dyDescent="0.3">
      <c r="A4408">
        <v>16857</v>
      </c>
      <c r="B4408" t="b">
        <v>0</v>
      </c>
      <c r="C4408" t="s">
        <v>20</v>
      </c>
      <c r="D4408" t="s">
        <v>10159</v>
      </c>
      <c r="F4408">
        <v>1.9323700000000001E-3</v>
      </c>
      <c r="G4408">
        <v>1.7693900000000001E-4</v>
      </c>
      <c r="H4408">
        <v>1</v>
      </c>
      <c r="I4408">
        <v>1</v>
      </c>
      <c r="J4408">
        <v>1</v>
      </c>
      <c r="K4408" t="s">
        <v>5299</v>
      </c>
      <c r="L4408" t="s">
        <v>10160</v>
      </c>
      <c r="N4408">
        <v>0</v>
      </c>
      <c r="O4408">
        <v>1256.74603</v>
      </c>
      <c r="P4408" t="s">
        <v>20</v>
      </c>
      <c r="Q4408" t="s">
        <v>20</v>
      </c>
      <c r="R4408">
        <v>1.2879999999999999E-4</v>
      </c>
      <c r="S4408">
        <v>4.1189999999999998E-4</v>
      </c>
      <c r="T4408">
        <v>1.6</v>
      </c>
    </row>
    <row r="4409" spans="1:20" x14ac:dyDescent="0.3">
      <c r="A4409">
        <v>19437</v>
      </c>
      <c r="B4409" t="b">
        <v>0</v>
      </c>
      <c r="C4409" t="s">
        <v>20</v>
      </c>
      <c r="D4409" t="s">
        <v>10161</v>
      </c>
      <c r="F4409">
        <v>4.9710499999999996E-4</v>
      </c>
      <c r="G4409">
        <v>1.7693900000000001E-4</v>
      </c>
      <c r="H4409">
        <v>1</v>
      </c>
      <c r="I4409">
        <v>1</v>
      </c>
      <c r="J4409">
        <v>2</v>
      </c>
      <c r="K4409" t="s">
        <v>833</v>
      </c>
      <c r="L4409" t="s">
        <v>10162</v>
      </c>
      <c r="N4409">
        <v>0</v>
      </c>
      <c r="O4409">
        <v>1828.96911</v>
      </c>
      <c r="P4409" t="s">
        <v>20</v>
      </c>
      <c r="Q4409" t="s">
        <v>20</v>
      </c>
      <c r="R4409">
        <v>1.2879999999999999E-4</v>
      </c>
      <c r="S4409" s="1">
        <v>9.3339999999999997E-5</v>
      </c>
      <c r="T4409">
        <v>2.56</v>
      </c>
    </row>
    <row r="4410" spans="1:20" x14ac:dyDescent="0.3">
      <c r="A4410">
        <v>19636</v>
      </c>
      <c r="B4410" t="b">
        <v>0</v>
      </c>
      <c r="C4410" t="s">
        <v>20</v>
      </c>
      <c r="D4410" t="s">
        <v>10163</v>
      </c>
      <c r="F4410" s="1">
        <v>5.22179E-5</v>
      </c>
      <c r="G4410">
        <v>1.7693900000000001E-4</v>
      </c>
      <c r="H4410">
        <v>2</v>
      </c>
      <c r="I4410">
        <v>2</v>
      </c>
      <c r="J4410">
        <v>6</v>
      </c>
      <c r="K4410" t="s">
        <v>2739</v>
      </c>
      <c r="L4410" t="s">
        <v>10164</v>
      </c>
      <c r="N4410">
        <v>0</v>
      </c>
      <c r="O4410">
        <v>1292.6957299999999</v>
      </c>
      <c r="P4410" t="s">
        <v>20</v>
      </c>
      <c r="Q4410" t="s">
        <v>20</v>
      </c>
      <c r="R4410">
        <v>1.2879999999999999E-4</v>
      </c>
      <c r="S4410" s="1">
        <v>7.9230000000000002E-6</v>
      </c>
      <c r="T4410">
        <v>2.79</v>
      </c>
    </row>
    <row r="4411" spans="1:20" x14ac:dyDescent="0.3">
      <c r="A4411">
        <v>16363</v>
      </c>
      <c r="B4411" t="b">
        <v>0</v>
      </c>
      <c r="C4411" t="s">
        <v>20</v>
      </c>
      <c r="D4411" t="s">
        <v>10165</v>
      </c>
      <c r="F4411">
        <v>1.9656900000000001E-4</v>
      </c>
      <c r="G4411">
        <v>1.7693900000000001E-4</v>
      </c>
      <c r="H4411">
        <v>1</v>
      </c>
      <c r="I4411">
        <v>1</v>
      </c>
      <c r="J4411">
        <v>2</v>
      </c>
      <c r="K4411" t="s">
        <v>1485</v>
      </c>
      <c r="L4411" t="s">
        <v>10166</v>
      </c>
      <c r="N4411">
        <v>0</v>
      </c>
      <c r="O4411">
        <v>1343.69876</v>
      </c>
      <c r="P4411" t="s">
        <v>20</v>
      </c>
      <c r="Q4411" t="s">
        <v>20</v>
      </c>
      <c r="R4411">
        <v>1.2879999999999999E-4</v>
      </c>
      <c r="S4411" s="1">
        <v>3.3899999999999997E-5</v>
      </c>
      <c r="T4411">
        <v>2.0299999999999998</v>
      </c>
    </row>
    <row r="4412" spans="1:20" x14ac:dyDescent="0.3">
      <c r="A4412">
        <v>19307</v>
      </c>
      <c r="B4412" t="b">
        <v>0</v>
      </c>
      <c r="C4412" t="s">
        <v>20</v>
      </c>
      <c r="D4412" t="s">
        <v>10167</v>
      </c>
      <c r="F4412">
        <v>3.5987500000000001E-4</v>
      </c>
      <c r="G4412">
        <v>1.7693900000000001E-4</v>
      </c>
      <c r="H4412">
        <v>1</v>
      </c>
      <c r="I4412">
        <v>3</v>
      </c>
      <c r="J4412">
        <v>3</v>
      </c>
      <c r="K4412" t="s">
        <v>6606</v>
      </c>
      <c r="L4412" t="s">
        <v>10168</v>
      </c>
      <c r="N4412">
        <v>0</v>
      </c>
      <c r="O4412">
        <v>1819.8993700000001</v>
      </c>
      <c r="P4412" t="s">
        <v>20</v>
      </c>
      <c r="Q4412" t="s">
        <v>20</v>
      </c>
      <c r="R4412">
        <v>1.2879999999999999E-4</v>
      </c>
      <c r="S4412" s="1">
        <v>6.5629999999999993E-5</v>
      </c>
      <c r="T4412">
        <v>2.52</v>
      </c>
    </row>
    <row r="4413" spans="1:20" x14ac:dyDescent="0.3">
      <c r="A4413">
        <v>564</v>
      </c>
      <c r="B4413" t="b">
        <v>0</v>
      </c>
      <c r="C4413" t="s">
        <v>20</v>
      </c>
      <c r="D4413" t="s">
        <v>10169</v>
      </c>
      <c r="F4413">
        <v>1.9174400000000001E-4</v>
      </c>
      <c r="G4413">
        <v>1.7693900000000001E-4</v>
      </c>
      <c r="H4413">
        <v>1</v>
      </c>
      <c r="I4413">
        <v>1</v>
      </c>
      <c r="J4413">
        <v>3</v>
      </c>
      <c r="K4413" t="s">
        <v>2239</v>
      </c>
      <c r="L4413" t="s">
        <v>10170</v>
      </c>
      <c r="N4413">
        <v>0</v>
      </c>
      <c r="O4413">
        <v>1731.8911900000001</v>
      </c>
      <c r="P4413" t="s">
        <v>20</v>
      </c>
      <c r="Q4413" t="s">
        <v>20</v>
      </c>
      <c r="R4413">
        <v>1.2879999999999999E-4</v>
      </c>
      <c r="S4413" s="1">
        <v>3.3019999999999999E-5</v>
      </c>
      <c r="T4413">
        <v>3.45</v>
      </c>
    </row>
    <row r="4414" spans="1:20" x14ac:dyDescent="0.3">
      <c r="A4414">
        <v>17877</v>
      </c>
      <c r="B4414" t="b">
        <v>0</v>
      </c>
      <c r="C4414" t="s">
        <v>20</v>
      </c>
      <c r="D4414" t="s">
        <v>10171</v>
      </c>
      <c r="F4414">
        <v>2.6707599999999999E-4</v>
      </c>
      <c r="G4414">
        <v>1.7693900000000001E-4</v>
      </c>
      <c r="H4414">
        <v>1</v>
      </c>
      <c r="I4414">
        <v>1</v>
      </c>
      <c r="J4414">
        <v>3</v>
      </c>
      <c r="K4414" t="s">
        <v>571</v>
      </c>
      <c r="L4414" t="s">
        <v>10172</v>
      </c>
      <c r="N4414">
        <v>0</v>
      </c>
      <c r="O4414">
        <v>1536.8566599999999</v>
      </c>
      <c r="P4414" t="s">
        <v>20</v>
      </c>
      <c r="Q4414" t="s">
        <v>20</v>
      </c>
      <c r="R4414">
        <v>1.2879999999999999E-4</v>
      </c>
      <c r="S4414" s="1">
        <v>4.7479999999999999E-5</v>
      </c>
      <c r="T4414">
        <v>1.68</v>
      </c>
    </row>
    <row r="4415" spans="1:20" x14ac:dyDescent="0.3">
      <c r="A4415">
        <v>19431</v>
      </c>
      <c r="B4415" t="b">
        <v>0</v>
      </c>
      <c r="C4415" t="s">
        <v>20</v>
      </c>
      <c r="D4415" t="s">
        <v>10173</v>
      </c>
      <c r="E4415" t="s">
        <v>356</v>
      </c>
      <c r="F4415">
        <v>2.31795E-3</v>
      </c>
      <c r="G4415">
        <v>1.7693900000000001E-4</v>
      </c>
      <c r="H4415">
        <v>1</v>
      </c>
      <c r="I4415">
        <v>1</v>
      </c>
      <c r="J4415">
        <v>1</v>
      </c>
      <c r="K4415" t="s">
        <v>10174</v>
      </c>
      <c r="L4415" t="s">
        <v>10175</v>
      </c>
      <c r="N4415">
        <v>0</v>
      </c>
      <c r="O4415">
        <v>1247.6664000000001</v>
      </c>
      <c r="P4415" t="s">
        <v>20</v>
      </c>
      <c r="Q4415" t="s">
        <v>20</v>
      </c>
      <c r="R4415">
        <v>1.2879999999999999E-4</v>
      </c>
      <c r="S4415">
        <v>5.0429999999999995E-4</v>
      </c>
      <c r="T4415">
        <v>2.1800000000000002</v>
      </c>
    </row>
    <row r="4416" spans="1:20" x14ac:dyDescent="0.3">
      <c r="A4416">
        <v>19049</v>
      </c>
      <c r="B4416" t="b">
        <v>0</v>
      </c>
      <c r="C4416" t="s">
        <v>20</v>
      </c>
      <c r="D4416" t="s">
        <v>10176</v>
      </c>
      <c r="F4416">
        <v>9.4055699999999996E-4</v>
      </c>
      <c r="G4416">
        <v>1.7693900000000001E-4</v>
      </c>
      <c r="H4416">
        <v>1</v>
      </c>
      <c r="I4416">
        <v>1</v>
      </c>
      <c r="J4416">
        <v>2</v>
      </c>
      <c r="K4416" t="s">
        <v>10177</v>
      </c>
      <c r="L4416" t="s">
        <v>10178</v>
      </c>
      <c r="N4416">
        <v>0</v>
      </c>
      <c r="O4416">
        <v>1317.7372600000001</v>
      </c>
      <c r="P4416" t="s">
        <v>20</v>
      </c>
      <c r="Q4416" t="s">
        <v>20</v>
      </c>
      <c r="R4416">
        <v>1.2879999999999999E-4</v>
      </c>
      <c r="S4416">
        <v>1.8760000000000001E-4</v>
      </c>
      <c r="T4416">
        <v>2.39</v>
      </c>
    </row>
    <row r="4417" spans="1:20" x14ac:dyDescent="0.3">
      <c r="A4417">
        <v>17630</v>
      </c>
      <c r="B4417" t="b">
        <v>0</v>
      </c>
      <c r="C4417" t="s">
        <v>20</v>
      </c>
      <c r="D4417" t="s">
        <v>10179</v>
      </c>
      <c r="F4417">
        <v>4.3181200000000001E-4</v>
      </c>
      <c r="G4417">
        <v>1.7693900000000001E-4</v>
      </c>
      <c r="H4417">
        <v>1</v>
      </c>
      <c r="I4417">
        <v>1</v>
      </c>
      <c r="J4417">
        <v>2</v>
      </c>
      <c r="K4417" t="s">
        <v>1094</v>
      </c>
      <c r="L4417" t="s">
        <v>10180</v>
      </c>
      <c r="N4417">
        <v>1</v>
      </c>
      <c r="O4417">
        <v>1905.9817399999999</v>
      </c>
      <c r="P4417" t="s">
        <v>20</v>
      </c>
      <c r="Q4417" t="s">
        <v>20</v>
      </c>
      <c r="R4417">
        <v>1.2879999999999999E-4</v>
      </c>
      <c r="S4417" s="1">
        <v>8.0190000000000003E-5</v>
      </c>
      <c r="T4417">
        <v>3.33</v>
      </c>
    </row>
    <row r="4418" spans="1:20" x14ac:dyDescent="0.3">
      <c r="A4418">
        <v>18102</v>
      </c>
      <c r="B4418" t="b">
        <v>0</v>
      </c>
      <c r="C4418" t="s">
        <v>20</v>
      </c>
      <c r="D4418" t="s">
        <v>10181</v>
      </c>
      <c r="F4418">
        <v>1.6655399999999999E-4</v>
      </c>
      <c r="G4418">
        <v>1.7693900000000001E-4</v>
      </c>
      <c r="H4418">
        <v>1</v>
      </c>
      <c r="I4418">
        <v>1</v>
      </c>
      <c r="J4418">
        <v>2</v>
      </c>
      <c r="K4418" t="s">
        <v>1088</v>
      </c>
      <c r="L4418" t="s">
        <v>10182</v>
      </c>
      <c r="N4418">
        <v>0</v>
      </c>
      <c r="O4418">
        <v>1585.86967</v>
      </c>
      <c r="P4418" t="s">
        <v>20</v>
      </c>
      <c r="Q4418" t="s">
        <v>20</v>
      </c>
      <c r="R4418">
        <v>1.2879999999999999E-4</v>
      </c>
      <c r="S4418" s="1">
        <v>2.8189999999999999E-5</v>
      </c>
      <c r="T4418">
        <v>3.1</v>
      </c>
    </row>
    <row r="4419" spans="1:20" x14ac:dyDescent="0.3">
      <c r="A4419">
        <v>84</v>
      </c>
      <c r="B4419" t="b">
        <v>0</v>
      </c>
      <c r="C4419" t="s">
        <v>20</v>
      </c>
      <c r="D4419" t="s">
        <v>10183</v>
      </c>
      <c r="F4419">
        <v>1.4706700000000001E-3</v>
      </c>
      <c r="G4419">
        <v>1.7693900000000001E-4</v>
      </c>
      <c r="H4419">
        <v>1</v>
      </c>
      <c r="I4419">
        <v>1</v>
      </c>
      <c r="J4419">
        <v>2</v>
      </c>
      <c r="K4419" t="s">
        <v>6816</v>
      </c>
      <c r="L4419" t="s">
        <v>10184</v>
      </c>
      <c r="N4419">
        <v>0</v>
      </c>
      <c r="O4419">
        <v>1333.7110399999999</v>
      </c>
      <c r="P4419" t="s">
        <v>20</v>
      </c>
      <c r="Q4419" t="s">
        <v>20</v>
      </c>
      <c r="R4419">
        <v>1.2879999999999999E-4</v>
      </c>
      <c r="S4419">
        <v>3.0699999999999998E-4</v>
      </c>
      <c r="T4419">
        <v>1.79</v>
      </c>
    </row>
    <row r="4420" spans="1:20" x14ac:dyDescent="0.3">
      <c r="A4420">
        <v>16855</v>
      </c>
      <c r="B4420" t="b">
        <v>0</v>
      </c>
      <c r="C4420" t="s">
        <v>20</v>
      </c>
      <c r="D4420" t="s">
        <v>10185</v>
      </c>
      <c r="F4420">
        <v>1.8094000000000001E-4</v>
      </c>
      <c r="G4420">
        <v>1.7693900000000001E-4</v>
      </c>
      <c r="H4420">
        <v>1</v>
      </c>
      <c r="I4420">
        <v>1</v>
      </c>
      <c r="J4420">
        <v>14</v>
      </c>
      <c r="K4420" t="s">
        <v>1004</v>
      </c>
      <c r="L4420" t="s">
        <v>10186</v>
      </c>
      <c r="N4420">
        <v>2</v>
      </c>
      <c r="O4420">
        <v>1799.02729</v>
      </c>
      <c r="P4420" t="s">
        <v>20</v>
      </c>
      <c r="Q4420" t="s">
        <v>20</v>
      </c>
      <c r="R4420">
        <v>1.2879999999999999E-4</v>
      </c>
      <c r="S4420" s="1">
        <v>3.1019999999999998E-5</v>
      </c>
      <c r="T4420">
        <v>2.82</v>
      </c>
    </row>
    <row r="4421" spans="1:20" x14ac:dyDescent="0.3">
      <c r="A4421">
        <v>17419</v>
      </c>
      <c r="B4421" t="b">
        <v>0</v>
      </c>
      <c r="C4421" t="s">
        <v>20</v>
      </c>
      <c r="D4421" t="s">
        <v>10187</v>
      </c>
      <c r="F4421">
        <v>8.6581600000000005E-4</v>
      </c>
      <c r="G4421">
        <v>1.7693900000000001E-4</v>
      </c>
      <c r="H4421">
        <v>1</v>
      </c>
      <c r="I4421">
        <v>1</v>
      </c>
      <c r="J4421">
        <v>2</v>
      </c>
      <c r="K4421" t="s">
        <v>10188</v>
      </c>
      <c r="L4421" t="s">
        <v>10189</v>
      </c>
      <c r="N4421">
        <v>0</v>
      </c>
      <c r="O4421">
        <v>1232.69975</v>
      </c>
      <c r="P4421" t="s">
        <v>20</v>
      </c>
      <c r="Q4421" t="s">
        <v>20</v>
      </c>
      <c r="R4421">
        <v>1.2879999999999999E-4</v>
      </c>
      <c r="S4421">
        <v>1.7149999999999999E-4</v>
      </c>
      <c r="T4421">
        <v>2.06</v>
      </c>
    </row>
    <row r="4422" spans="1:20" x14ac:dyDescent="0.3">
      <c r="A4422">
        <v>16847</v>
      </c>
      <c r="B4422" t="b">
        <v>0</v>
      </c>
      <c r="C4422" t="s">
        <v>20</v>
      </c>
      <c r="D4422" t="s">
        <v>10190</v>
      </c>
      <c r="F4422">
        <v>4.2471799999999998E-4</v>
      </c>
      <c r="G4422">
        <v>1.7693900000000001E-4</v>
      </c>
      <c r="H4422">
        <v>1</v>
      </c>
      <c r="I4422">
        <v>1</v>
      </c>
      <c r="J4422">
        <v>2</v>
      </c>
      <c r="K4422" t="s">
        <v>6769</v>
      </c>
      <c r="L4422" t="s">
        <v>10191</v>
      </c>
      <c r="N4422">
        <v>0</v>
      </c>
      <c r="O4422">
        <v>1847.9650200000001</v>
      </c>
      <c r="P4422" t="s">
        <v>20</v>
      </c>
      <c r="Q4422" t="s">
        <v>20</v>
      </c>
      <c r="R4422">
        <v>1.2879999999999999E-4</v>
      </c>
      <c r="S4422" s="1">
        <v>7.9010000000000004E-5</v>
      </c>
      <c r="T4422">
        <v>2.83</v>
      </c>
    </row>
    <row r="4423" spans="1:20" x14ac:dyDescent="0.3">
      <c r="A4423">
        <v>944</v>
      </c>
      <c r="B4423" t="b">
        <v>0</v>
      </c>
      <c r="C4423" t="s">
        <v>20</v>
      </c>
      <c r="D4423" t="s">
        <v>10192</v>
      </c>
      <c r="F4423" s="1">
        <v>3.4482599999999998E-6</v>
      </c>
      <c r="G4423">
        <v>1.7693900000000001E-4</v>
      </c>
      <c r="H4423">
        <v>1</v>
      </c>
      <c r="I4423">
        <v>1</v>
      </c>
      <c r="J4423">
        <v>4</v>
      </c>
      <c r="K4423" t="s">
        <v>2293</v>
      </c>
      <c r="L4423" t="s">
        <v>10193</v>
      </c>
      <c r="N4423">
        <v>0</v>
      </c>
      <c r="O4423">
        <v>1682.83843</v>
      </c>
      <c r="P4423" t="s">
        <v>20</v>
      </c>
      <c r="Q4423" t="s">
        <v>20</v>
      </c>
      <c r="R4423">
        <v>1.2879999999999999E-4</v>
      </c>
      <c r="S4423" s="1">
        <v>4.052E-7</v>
      </c>
      <c r="T4423">
        <v>3.02</v>
      </c>
    </row>
    <row r="4424" spans="1:20" x14ac:dyDescent="0.3">
      <c r="A4424">
        <v>19613</v>
      </c>
      <c r="B4424" t="b">
        <v>0</v>
      </c>
      <c r="C4424" t="s">
        <v>20</v>
      </c>
      <c r="D4424" t="s">
        <v>10194</v>
      </c>
      <c r="F4424">
        <v>1.94842E-3</v>
      </c>
      <c r="G4424">
        <v>1.7693900000000001E-4</v>
      </c>
      <c r="H4424">
        <v>1</v>
      </c>
      <c r="I4424">
        <v>1</v>
      </c>
      <c r="J4424">
        <v>2</v>
      </c>
      <c r="K4424" t="s">
        <v>10195</v>
      </c>
      <c r="L4424" t="s">
        <v>10196</v>
      </c>
      <c r="N4424">
        <v>0</v>
      </c>
      <c r="O4424">
        <v>1173.6222299999999</v>
      </c>
      <c r="P4424" t="s">
        <v>20</v>
      </c>
      <c r="Q4424" t="s">
        <v>20</v>
      </c>
      <c r="R4424">
        <v>1.2879999999999999E-4</v>
      </c>
      <c r="S4424">
        <v>4.1590000000000003E-4</v>
      </c>
      <c r="T4424">
        <v>2.25</v>
      </c>
    </row>
    <row r="4425" spans="1:20" x14ac:dyDescent="0.3">
      <c r="A4425">
        <v>18113</v>
      </c>
      <c r="B4425" t="b">
        <v>0</v>
      </c>
      <c r="C4425" t="s">
        <v>20</v>
      </c>
      <c r="D4425" t="s">
        <v>10197</v>
      </c>
      <c r="F4425">
        <v>2.9948800000000001E-3</v>
      </c>
      <c r="G4425">
        <v>1.7693900000000001E-4</v>
      </c>
      <c r="H4425">
        <v>1</v>
      </c>
      <c r="I4425">
        <v>1</v>
      </c>
      <c r="J4425">
        <v>4</v>
      </c>
      <c r="K4425" t="s">
        <v>4766</v>
      </c>
      <c r="L4425" t="s">
        <v>10198</v>
      </c>
      <c r="N4425">
        <v>0</v>
      </c>
      <c r="O4425">
        <v>1469.79583</v>
      </c>
      <c r="P4425" t="s">
        <v>20</v>
      </c>
      <c r="Q4425" t="s">
        <v>20</v>
      </c>
      <c r="R4425">
        <v>1.2879999999999999E-4</v>
      </c>
      <c r="S4425">
        <v>6.6160000000000004E-4</v>
      </c>
      <c r="T4425">
        <v>2.44</v>
      </c>
    </row>
    <row r="4426" spans="1:20" x14ac:dyDescent="0.3">
      <c r="A4426">
        <v>17623</v>
      </c>
      <c r="B4426" t="b">
        <v>0</v>
      </c>
      <c r="C4426" t="s">
        <v>20</v>
      </c>
      <c r="D4426" t="s">
        <v>10135</v>
      </c>
      <c r="F4426" s="1">
        <v>6.4051799999999996E-9</v>
      </c>
      <c r="G4426">
        <v>1.7693900000000001E-4</v>
      </c>
      <c r="H4426">
        <v>1</v>
      </c>
      <c r="I4426">
        <v>1</v>
      </c>
      <c r="J4426">
        <v>4</v>
      </c>
      <c r="K4426" t="s">
        <v>1067</v>
      </c>
      <c r="L4426" t="s">
        <v>10136</v>
      </c>
      <c r="N4426">
        <v>0</v>
      </c>
      <c r="O4426">
        <v>2716.3060399999999</v>
      </c>
      <c r="P4426" t="s">
        <v>20</v>
      </c>
      <c r="Q4426" t="s">
        <v>20</v>
      </c>
      <c r="R4426">
        <v>1.2879999999999999E-4</v>
      </c>
      <c r="S4426" s="1">
        <v>4.1339999999999999E-10</v>
      </c>
      <c r="T4426">
        <v>4.8</v>
      </c>
    </row>
    <row r="4427" spans="1:20" x14ac:dyDescent="0.3">
      <c r="A4427">
        <v>18982</v>
      </c>
      <c r="B4427" t="b">
        <v>0</v>
      </c>
      <c r="C4427" t="s">
        <v>20</v>
      </c>
      <c r="D4427" t="s">
        <v>10199</v>
      </c>
      <c r="F4427">
        <v>9.09917E-4</v>
      </c>
      <c r="G4427">
        <v>1.7693900000000001E-4</v>
      </c>
      <c r="H4427">
        <v>1</v>
      </c>
      <c r="I4427">
        <v>2</v>
      </c>
      <c r="J4427">
        <v>2</v>
      </c>
      <c r="K4427" t="s">
        <v>2708</v>
      </c>
      <c r="L4427" t="s">
        <v>10200</v>
      </c>
      <c r="N4427">
        <v>0</v>
      </c>
      <c r="O4427">
        <v>1370.6626900000001</v>
      </c>
      <c r="P4427" t="s">
        <v>20</v>
      </c>
      <c r="Q4427" t="s">
        <v>20</v>
      </c>
      <c r="R4427">
        <v>1.2879999999999999E-4</v>
      </c>
      <c r="S4427">
        <v>1.8149999999999999E-4</v>
      </c>
      <c r="T4427">
        <v>2.35</v>
      </c>
    </row>
    <row r="4428" spans="1:20" x14ac:dyDescent="0.3">
      <c r="A4428">
        <v>18897</v>
      </c>
      <c r="B4428" t="b">
        <v>0</v>
      </c>
      <c r="C4428" t="s">
        <v>20</v>
      </c>
      <c r="D4428" t="s">
        <v>10201</v>
      </c>
      <c r="E4428" t="s">
        <v>223</v>
      </c>
      <c r="F4428">
        <v>3.3126500000000002E-4</v>
      </c>
      <c r="G4428">
        <v>1.7693900000000001E-4</v>
      </c>
      <c r="H4428">
        <v>2</v>
      </c>
      <c r="I4428">
        <v>2</v>
      </c>
      <c r="J4428">
        <v>2</v>
      </c>
      <c r="K4428" t="s">
        <v>903</v>
      </c>
      <c r="L4428" t="s">
        <v>10202</v>
      </c>
      <c r="N4428">
        <v>0</v>
      </c>
      <c r="O4428">
        <v>1744.8323</v>
      </c>
      <c r="P4428" t="s">
        <v>20</v>
      </c>
      <c r="Q4428" t="s">
        <v>20</v>
      </c>
      <c r="R4428">
        <v>1.2879999999999999E-4</v>
      </c>
      <c r="S4428" s="1">
        <v>5.9920000000000002E-5</v>
      </c>
      <c r="T4428">
        <v>2.77</v>
      </c>
    </row>
    <row r="4429" spans="1:20" x14ac:dyDescent="0.3">
      <c r="A4429">
        <v>945</v>
      </c>
      <c r="B4429" t="b">
        <v>0</v>
      </c>
      <c r="C4429" t="s">
        <v>20</v>
      </c>
      <c r="D4429" t="s">
        <v>10203</v>
      </c>
      <c r="F4429" s="1">
        <v>1.3756399999999999E-5</v>
      </c>
      <c r="G4429">
        <v>1.7693900000000001E-4</v>
      </c>
      <c r="H4429">
        <v>2</v>
      </c>
      <c r="I4429">
        <v>2</v>
      </c>
      <c r="J4429">
        <v>6</v>
      </c>
      <c r="K4429" t="s">
        <v>471</v>
      </c>
      <c r="L4429" t="s">
        <v>10204</v>
      </c>
      <c r="N4429">
        <v>0</v>
      </c>
      <c r="O4429">
        <v>2609.2374300000001</v>
      </c>
      <c r="P4429" t="s">
        <v>20</v>
      </c>
      <c r="Q4429" t="s">
        <v>20</v>
      </c>
      <c r="R4429">
        <v>1.2879999999999999E-4</v>
      </c>
      <c r="S4429" s="1">
        <v>1.8449999999999999E-6</v>
      </c>
      <c r="T4429">
        <v>4.16</v>
      </c>
    </row>
    <row r="4430" spans="1:20" x14ac:dyDescent="0.3">
      <c r="A4430">
        <v>19535</v>
      </c>
      <c r="B4430" t="b">
        <v>0</v>
      </c>
      <c r="C4430" t="s">
        <v>20</v>
      </c>
      <c r="D4430" t="s">
        <v>10205</v>
      </c>
      <c r="F4430" s="1">
        <v>1.9147999999999999E-6</v>
      </c>
      <c r="G4430">
        <v>1.7693900000000001E-4</v>
      </c>
      <c r="H4430">
        <v>1</v>
      </c>
      <c r="I4430">
        <v>1</v>
      </c>
      <c r="J4430">
        <v>3</v>
      </c>
      <c r="K4430" t="s">
        <v>609</v>
      </c>
      <c r="L4430" t="s">
        <v>10206</v>
      </c>
      <c r="N4430">
        <v>1</v>
      </c>
      <c r="O4430">
        <v>1908.94839</v>
      </c>
      <c r="P4430" t="s">
        <v>20</v>
      </c>
      <c r="Q4430" t="s">
        <v>20</v>
      </c>
      <c r="R4430">
        <v>1.2879999999999999E-4</v>
      </c>
      <c r="S4430" s="1">
        <v>2.1220000000000001E-7</v>
      </c>
      <c r="T4430">
        <v>3.28</v>
      </c>
    </row>
    <row r="4431" spans="1:20" x14ac:dyDescent="0.3">
      <c r="A4431">
        <v>954</v>
      </c>
      <c r="B4431" t="b">
        <v>0</v>
      </c>
      <c r="C4431" t="s">
        <v>20</v>
      </c>
      <c r="D4431" t="s">
        <v>10207</v>
      </c>
      <c r="F4431">
        <v>2.3782999999999999E-4</v>
      </c>
      <c r="G4431">
        <v>1.7693900000000001E-4</v>
      </c>
      <c r="H4431">
        <v>1</v>
      </c>
      <c r="I4431">
        <v>1</v>
      </c>
      <c r="J4431">
        <v>2</v>
      </c>
      <c r="K4431" t="s">
        <v>4494</v>
      </c>
      <c r="L4431" t="s">
        <v>10208</v>
      </c>
      <c r="N4431">
        <v>0</v>
      </c>
      <c r="O4431">
        <v>1852.92282</v>
      </c>
      <c r="P4431" t="s">
        <v>20</v>
      </c>
      <c r="Q4431" t="s">
        <v>20</v>
      </c>
      <c r="R4431">
        <v>1.2879999999999999E-4</v>
      </c>
      <c r="S4431" s="1">
        <v>4.1610000000000003E-5</v>
      </c>
      <c r="T4431">
        <v>2.34</v>
      </c>
    </row>
    <row r="4432" spans="1:20" x14ac:dyDescent="0.3">
      <c r="A4432">
        <v>16848</v>
      </c>
      <c r="B4432" t="b">
        <v>0</v>
      </c>
      <c r="C4432" t="s">
        <v>20</v>
      </c>
      <c r="D4432" t="s">
        <v>10209</v>
      </c>
      <c r="F4432">
        <v>1.1191599999999999E-3</v>
      </c>
      <c r="G4432">
        <v>1.7693900000000001E-4</v>
      </c>
      <c r="H4432">
        <v>1</v>
      </c>
      <c r="I4432">
        <v>1</v>
      </c>
      <c r="J4432">
        <v>3</v>
      </c>
      <c r="K4432" t="s">
        <v>324</v>
      </c>
      <c r="L4432" t="s">
        <v>10210</v>
      </c>
      <c r="N4432">
        <v>0</v>
      </c>
      <c r="O4432">
        <v>1232.6555000000001</v>
      </c>
      <c r="P4432" t="s">
        <v>20</v>
      </c>
      <c r="Q4432" t="s">
        <v>20</v>
      </c>
      <c r="R4432">
        <v>1.2879999999999999E-4</v>
      </c>
      <c r="S4432">
        <v>2.274E-4</v>
      </c>
      <c r="T4432">
        <v>2.0499999999999998</v>
      </c>
    </row>
    <row r="4433" spans="1:20" x14ac:dyDescent="0.3">
      <c r="A4433">
        <v>19614</v>
      </c>
      <c r="B4433" t="b">
        <v>0</v>
      </c>
      <c r="C4433" t="s">
        <v>20</v>
      </c>
      <c r="D4433" t="s">
        <v>10211</v>
      </c>
      <c r="F4433" s="1">
        <v>3.31069E-5</v>
      </c>
      <c r="G4433">
        <v>1.7693900000000001E-4</v>
      </c>
      <c r="H4433">
        <v>1</v>
      </c>
      <c r="I4433">
        <v>1</v>
      </c>
      <c r="J4433">
        <v>2</v>
      </c>
      <c r="K4433" t="s">
        <v>10212</v>
      </c>
      <c r="L4433" t="s">
        <v>10213</v>
      </c>
      <c r="N4433">
        <v>0</v>
      </c>
      <c r="O4433">
        <v>1499.77001</v>
      </c>
      <c r="P4433" t="s">
        <v>20</v>
      </c>
      <c r="Q4433" t="s">
        <v>20</v>
      </c>
      <c r="R4433">
        <v>1.2879999999999999E-4</v>
      </c>
      <c r="S4433" s="1">
        <v>4.8389999999999997E-6</v>
      </c>
      <c r="T4433">
        <v>2.9</v>
      </c>
    </row>
    <row r="4434" spans="1:20" x14ac:dyDescent="0.3">
      <c r="A4434">
        <v>209</v>
      </c>
      <c r="B4434" t="b">
        <v>0</v>
      </c>
      <c r="C4434" t="s">
        <v>20</v>
      </c>
      <c r="D4434" t="s">
        <v>10214</v>
      </c>
      <c r="F4434">
        <v>1.7504200000000001E-4</v>
      </c>
      <c r="G4434">
        <v>1.7693900000000001E-4</v>
      </c>
      <c r="H4434">
        <v>1</v>
      </c>
      <c r="I4434">
        <v>1</v>
      </c>
      <c r="J4434">
        <v>2</v>
      </c>
      <c r="K4434" t="s">
        <v>3347</v>
      </c>
      <c r="L4434" t="s">
        <v>10215</v>
      </c>
      <c r="N4434">
        <v>0</v>
      </c>
      <c r="O4434">
        <v>1339.70048</v>
      </c>
      <c r="P4434" t="s">
        <v>20</v>
      </c>
      <c r="Q4434" t="s">
        <v>20</v>
      </c>
      <c r="R4434">
        <v>1.2879999999999999E-4</v>
      </c>
      <c r="S4434" s="1">
        <v>2.993E-5</v>
      </c>
      <c r="T4434">
        <v>2.2000000000000002</v>
      </c>
    </row>
    <row r="4435" spans="1:20" x14ac:dyDescent="0.3">
      <c r="A4435">
        <v>699</v>
      </c>
      <c r="B4435" t="b">
        <v>0</v>
      </c>
      <c r="C4435" t="s">
        <v>20</v>
      </c>
      <c r="D4435" t="s">
        <v>10216</v>
      </c>
      <c r="F4435" s="1">
        <v>4.46122E-5</v>
      </c>
      <c r="G4435">
        <v>1.7693900000000001E-4</v>
      </c>
      <c r="H4435">
        <v>1</v>
      </c>
      <c r="I4435">
        <v>1</v>
      </c>
      <c r="J4435">
        <v>2</v>
      </c>
      <c r="K4435" t="s">
        <v>2576</v>
      </c>
      <c r="L4435" t="s">
        <v>10217</v>
      </c>
      <c r="N4435">
        <v>0</v>
      </c>
      <c r="O4435">
        <v>1624.83295</v>
      </c>
      <c r="P4435" t="s">
        <v>20</v>
      </c>
      <c r="Q4435" t="s">
        <v>20</v>
      </c>
      <c r="R4435">
        <v>1.2879999999999999E-4</v>
      </c>
      <c r="S4435" s="1">
        <v>6.6800000000000004E-6</v>
      </c>
      <c r="T4435">
        <v>2.4700000000000002</v>
      </c>
    </row>
    <row r="4436" spans="1:20" x14ac:dyDescent="0.3">
      <c r="A4436">
        <v>172</v>
      </c>
      <c r="B4436" t="b">
        <v>0</v>
      </c>
      <c r="C4436" t="s">
        <v>20</v>
      </c>
      <c r="D4436" t="s">
        <v>10218</v>
      </c>
      <c r="F4436" s="1">
        <v>4.1406599999999998E-5</v>
      </c>
      <c r="G4436">
        <v>1.7693900000000001E-4</v>
      </c>
      <c r="H4436">
        <v>1</v>
      </c>
      <c r="I4436">
        <v>1</v>
      </c>
      <c r="J4436">
        <v>2</v>
      </c>
      <c r="K4436" t="s">
        <v>4505</v>
      </c>
      <c r="L4436" t="s">
        <v>10219</v>
      </c>
      <c r="N4436">
        <v>0</v>
      </c>
      <c r="O4436">
        <v>1767.92758</v>
      </c>
      <c r="P4436" t="s">
        <v>20</v>
      </c>
      <c r="Q4436" t="s">
        <v>20</v>
      </c>
      <c r="R4436">
        <v>1.2879999999999999E-4</v>
      </c>
      <c r="S4436" s="1">
        <v>6.1519999999999997E-6</v>
      </c>
      <c r="T4436">
        <v>2.09</v>
      </c>
    </row>
    <row r="4437" spans="1:20" x14ac:dyDescent="0.3">
      <c r="A4437">
        <v>16440</v>
      </c>
      <c r="B4437" t="b">
        <v>0</v>
      </c>
      <c r="C4437" t="s">
        <v>20</v>
      </c>
      <c r="D4437" t="s">
        <v>10120</v>
      </c>
      <c r="E4437" t="s">
        <v>1332</v>
      </c>
      <c r="F4437" s="1">
        <v>8.9474699999999999E-5</v>
      </c>
      <c r="G4437">
        <v>1.7693900000000001E-4</v>
      </c>
      <c r="H4437">
        <v>2</v>
      </c>
      <c r="I4437">
        <v>3</v>
      </c>
      <c r="J4437">
        <v>7</v>
      </c>
      <c r="K4437" t="s">
        <v>2391</v>
      </c>
      <c r="L4437" t="s">
        <v>10121</v>
      </c>
      <c r="N4437">
        <v>0</v>
      </c>
      <c r="O4437">
        <v>1474.7318499999999</v>
      </c>
      <c r="P4437" t="s">
        <v>20</v>
      </c>
      <c r="Q4437" t="s">
        <v>20</v>
      </c>
      <c r="R4437">
        <v>1.2879999999999999E-4</v>
      </c>
      <c r="S4437" s="1">
        <v>1.432E-5</v>
      </c>
      <c r="T4437">
        <v>1.98</v>
      </c>
    </row>
    <row r="4438" spans="1:20" x14ac:dyDescent="0.3">
      <c r="A4438">
        <v>19032</v>
      </c>
      <c r="B4438" t="b">
        <v>0</v>
      </c>
      <c r="C4438" t="s">
        <v>20</v>
      </c>
      <c r="D4438" t="s">
        <v>10220</v>
      </c>
      <c r="F4438">
        <v>2.6023600000000002E-3</v>
      </c>
      <c r="G4438">
        <v>1.7693900000000001E-4</v>
      </c>
      <c r="H4438">
        <v>1</v>
      </c>
      <c r="I4438">
        <v>1</v>
      </c>
      <c r="J4438">
        <v>2</v>
      </c>
      <c r="K4438" t="s">
        <v>10221</v>
      </c>
      <c r="L4438" t="s">
        <v>10222</v>
      </c>
      <c r="N4438">
        <v>1</v>
      </c>
      <c r="O4438">
        <v>1130.6164100000001</v>
      </c>
      <c r="P4438" t="s">
        <v>20</v>
      </c>
      <c r="Q4438" t="s">
        <v>20</v>
      </c>
      <c r="R4438">
        <v>1.2879999999999999E-4</v>
      </c>
      <c r="S4438">
        <v>5.6809999999999999E-4</v>
      </c>
      <c r="T4438">
        <v>2.19</v>
      </c>
    </row>
    <row r="4439" spans="1:20" x14ac:dyDescent="0.3">
      <c r="A4439">
        <v>19306</v>
      </c>
      <c r="B4439" t="b">
        <v>0</v>
      </c>
      <c r="C4439" t="s">
        <v>20</v>
      </c>
      <c r="D4439" t="s">
        <v>10223</v>
      </c>
      <c r="F4439" s="1">
        <v>1.55768E-5</v>
      </c>
      <c r="G4439">
        <v>1.7693900000000001E-4</v>
      </c>
      <c r="H4439">
        <v>1</v>
      </c>
      <c r="I4439">
        <v>1</v>
      </c>
      <c r="J4439">
        <v>12</v>
      </c>
      <c r="K4439" t="s">
        <v>645</v>
      </c>
      <c r="L4439" t="s">
        <v>10224</v>
      </c>
      <c r="N4439">
        <v>1</v>
      </c>
      <c r="O4439">
        <v>1545.88867</v>
      </c>
      <c r="P4439" t="s">
        <v>20</v>
      </c>
      <c r="Q4439" t="s">
        <v>20</v>
      </c>
      <c r="R4439">
        <v>1.2879999999999999E-4</v>
      </c>
      <c r="S4439" s="1">
        <v>2.12E-6</v>
      </c>
      <c r="T4439">
        <v>2.83</v>
      </c>
    </row>
    <row r="4440" spans="1:20" x14ac:dyDescent="0.3">
      <c r="A4440">
        <v>16964</v>
      </c>
      <c r="B4440" t="b">
        <v>0</v>
      </c>
      <c r="C4440" t="s">
        <v>20</v>
      </c>
      <c r="D4440" t="s">
        <v>10225</v>
      </c>
      <c r="F4440">
        <v>1.4706700000000001E-3</v>
      </c>
      <c r="G4440">
        <v>1.7693900000000001E-4</v>
      </c>
      <c r="H4440">
        <v>1</v>
      </c>
      <c r="I4440">
        <v>1</v>
      </c>
      <c r="J4440">
        <v>2</v>
      </c>
      <c r="K4440" t="s">
        <v>10226</v>
      </c>
      <c r="L4440" t="s">
        <v>10227</v>
      </c>
      <c r="N4440">
        <v>0</v>
      </c>
      <c r="O4440">
        <v>1240.72596</v>
      </c>
      <c r="P4440" t="s">
        <v>20</v>
      </c>
      <c r="Q4440" t="s">
        <v>20</v>
      </c>
      <c r="R4440">
        <v>1.2879999999999999E-4</v>
      </c>
      <c r="S4440">
        <v>3.078E-4</v>
      </c>
      <c r="T4440">
        <v>1.89</v>
      </c>
    </row>
    <row r="4441" spans="1:20" x14ac:dyDescent="0.3">
      <c r="A4441">
        <v>16850</v>
      </c>
      <c r="B4441" t="b">
        <v>0</v>
      </c>
      <c r="C4441" t="s">
        <v>20</v>
      </c>
      <c r="D4441" t="s">
        <v>10228</v>
      </c>
      <c r="F4441">
        <v>2.2057600000000002E-3</v>
      </c>
      <c r="G4441">
        <v>1.7693900000000001E-4</v>
      </c>
      <c r="H4441">
        <v>1</v>
      </c>
      <c r="I4441">
        <v>1</v>
      </c>
      <c r="J4441">
        <v>2</v>
      </c>
      <c r="K4441" t="s">
        <v>951</v>
      </c>
      <c r="L4441" t="s">
        <v>10229</v>
      </c>
      <c r="N4441">
        <v>0</v>
      </c>
      <c r="O4441">
        <v>1310.62968</v>
      </c>
      <c r="P4441" t="s">
        <v>20</v>
      </c>
      <c r="Q4441" t="s">
        <v>20</v>
      </c>
      <c r="R4441">
        <v>1.2879999999999999E-4</v>
      </c>
      <c r="S4441">
        <v>4.7629999999999998E-4</v>
      </c>
      <c r="T4441">
        <v>2.0099999999999998</v>
      </c>
    </row>
    <row r="4442" spans="1:20" x14ac:dyDescent="0.3">
      <c r="A4442">
        <v>531</v>
      </c>
      <c r="B4442" t="b">
        <v>0</v>
      </c>
      <c r="C4442" t="s">
        <v>20</v>
      </c>
      <c r="D4442" t="s">
        <v>10230</v>
      </c>
      <c r="F4442">
        <v>1.50763E-3</v>
      </c>
      <c r="G4442">
        <v>1.7693900000000001E-4</v>
      </c>
      <c r="H4442">
        <v>1</v>
      </c>
      <c r="I4442">
        <v>1</v>
      </c>
      <c r="J4442">
        <v>2</v>
      </c>
      <c r="K4442" t="s">
        <v>502</v>
      </c>
      <c r="L4442" t="s">
        <v>10231</v>
      </c>
      <c r="N4442">
        <v>0</v>
      </c>
      <c r="O4442">
        <v>1413.6831099999999</v>
      </c>
      <c r="P4442" t="s">
        <v>20</v>
      </c>
      <c r="Q4442" t="s">
        <v>20</v>
      </c>
      <c r="R4442">
        <v>1.2879999999999999E-4</v>
      </c>
      <c r="S4442">
        <v>3.1349999999999998E-4</v>
      </c>
      <c r="T4442">
        <v>2.08</v>
      </c>
    </row>
    <row r="4443" spans="1:20" x14ac:dyDescent="0.3">
      <c r="A4443">
        <v>19615</v>
      </c>
      <c r="B4443" t="b">
        <v>0</v>
      </c>
      <c r="C4443" t="s">
        <v>20</v>
      </c>
      <c r="D4443" t="s">
        <v>10232</v>
      </c>
      <c r="F4443" s="1">
        <v>7.4513699999999999E-6</v>
      </c>
      <c r="G4443">
        <v>1.7693900000000001E-4</v>
      </c>
      <c r="H4443">
        <v>1</v>
      </c>
      <c r="I4443">
        <v>1</v>
      </c>
      <c r="J4443">
        <v>2</v>
      </c>
      <c r="K4443" t="s">
        <v>3361</v>
      </c>
      <c r="L4443" t="s">
        <v>10233</v>
      </c>
      <c r="N4443">
        <v>0</v>
      </c>
      <c r="O4443">
        <v>1485.7543599999999</v>
      </c>
      <c r="P4443" t="s">
        <v>20</v>
      </c>
      <c r="Q4443" t="s">
        <v>20</v>
      </c>
      <c r="R4443">
        <v>1.2879999999999999E-4</v>
      </c>
      <c r="S4443" s="1">
        <v>9.4549999999999999E-7</v>
      </c>
      <c r="T4443">
        <v>3.48</v>
      </c>
    </row>
    <row r="4444" spans="1:20" x14ac:dyDescent="0.3">
      <c r="A4444">
        <v>217</v>
      </c>
      <c r="B4444" t="b">
        <v>0</v>
      </c>
      <c r="C4444" t="s">
        <v>20</v>
      </c>
      <c r="D4444" t="s">
        <v>10234</v>
      </c>
      <c r="F4444">
        <v>2.1354699999999999E-4</v>
      </c>
      <c r="G4444">
        <v>1.7693900000000001E-4</v>
      </c>
      <c r="H4444">
        <v>1</v>
      </c>
      <c r="I4444">
        <v>1</v>
      </c>
      <c r="J4444">
        <v>5</v>
      </c>
      <c r="K4444" t="s">
        <v>1004</v>
      </c>
      <c r="L4444" t="s">
        <v>10235</v>
      </c>
      <c r="N4444">
        <v>2</v>
      </c>
      <c r="O4444">
        <v>2139.1590500000002</v>
      </c>
      <c r="P4444" t="s">
        <v>20</v>
      </c>
      <c r="Q4444" t="s">
        <v>20</v>
      </c>
      <c r="R4444">
        <v>2.028E-4</v>
      </c>
      <c r="S4444" s="1">
        <v>4.155E-5</v>
      </c>
      <c r="T4444">
        <v>3.56</v>
      </c>
    </row>
    <row r="4445" spans="1:20" x14ac:dyDescent="0.3">
      <c r="A4445">
        <v>19266</v>
      </c>
      <c r="B4445" t="b">
        <v>0</v>
      </c>
      <c r="C4445" t="s">
        <v>20</v>
      </c>
      <c r="D4445" t="s">
        <v>10236</v>
      </c>
      <c r="E4445" t="s">
        <v>216</v>
      </c>
      <c r="F4445" s="1">
        <v>7.9619999999999993E-6</v>
      </c>
      <c r="G4445">
        <v>1.7693900000000001E-4</v>
      </c>
      <c r="H4445">
        <v>1</v>
      </c>
      <c r="I4445">
        <v>1</v>
      </c>
      <c r="J4445">
        <v>3</v>
      </c>
      <c r="K4445" t="s">
        <v>688</v>
      </c>
      <c r="L4445" t="s">
        <v>10237</v>
      </c>
      <c r="N4445">
        <v>0</v>
      </c>
      <c r="O4445">
        <v>1711.8180400000001</v>
      </c>
      <c r="P4445" t="s">
        <v>20</v>
      </c>
      <c r="Q4445" t="s">
        <v>20</v>
      </c>
      <c r="R4445">
        <v>1.2879999999999999E-4</v>
      </c>
      <c r="S4445" s="1">
        <v>1.009E-6</v>
      </c>
      <c r="T4445">
        <v>3.14</v>
      </c>
    </row>
    <row r="4446" spans="1:20" x14ac:dyDescent="0.3">
      <c r="A4446">
        <v>16854</v>
      </c>
      <c r="B4446" t="b">
        <v>0</v>
      </c>
      <c r="C4446" t="s">
        <v>20</v>
      </c>
      <c r="D4446" t="s">
        <v>10238</v>
      </c>
      <c r="F4446" s="1">
        <v>4.4919099999999999E-7</v>
      </c>
      <c r="G4446">
        <v>1.7693900000000001E-4</v>
      </c>
      <c r="H4446">
        <v>1</v>
      </c>
      <c r="I4446">
        <v>1</v>
      </c>
      <c r="J4446">
        <v>14</v>
      </c>
      <c r="K4446" t="s">
        <v>1004</v>
      </c>
      <c r="L4446" t="s">
        <v>10239</v>
      </c>
      <c r="N4446">
        <v>1</v>
      </c>
      <c r="O4446">
        <v>1670.9323300000001</v>
      </c>
      <c r="P4446" t="s">
        <v>20</v>
      </c>
      <c r="Q4446" t="s">
        <v>20</v>
      </c>
      <c r="R4446">
        <v>1.2879999999999999E-4</v>
      </c>
      <c r="S4446" s="1">
        <v>4.3380000000000002E-8</v>
      </c>
      <c r="T4446">
        <v>3.39</v>
      </c>
    </row>
    <row r="4447" spans="1:20" x14ac:dyDescent="0.3">
      <c r="A4447">
        <v>18424</v>
      </c>
      <c r="B4447" t="b">
        <v>0</v>
      </c>
      <c r="C4447" t="s">
        <v>20</v>
      </c>
      <c r="D4447" t="s">
        <v>10240</v>
      </c>
      <c r="F4447">
        <v>1.8094000000000001E-4</v>
      </c>
      <c r="G4447">
        <v>1.7693900000000001E-4</v>
      </c>
      <c r="H4447">
        <v>1</v>
      </c>
      <c r="I4447">
        <v>1</v>
      </c>
      <c r="J4447">
        <v>2</v>
      </c>
      <c r="K4447" t="s">
        <v>1627</v>
      </c>
      <c r="L4447" t="s">
        <v>10241</v>
      </c>
      <c r="N4447">
        <v>0</v>
      </c>
      <c r="O4447">
        <v>2192.1444999999999</v>
      </c>
      <c r="P4447" t="s">
        <v>20</v>
      </c>
      <c r="Q4447" t="s">
        <v>20</v>
      </c>
      <c r="R4447">
        <v>1.2879999999999999E-4</v>
      </c>
      <c r="S4447" s="1">
        <v>3.0920000000000002E-5</v>
      </c>
      <c r="T4447">
        <v>3.23</v>
      </c>
    </row>
    <row r="4448" spans="1:20" x14ac:dyDescent="0.3">
      <c r="A4448">
        <v>17875</v>
      </c>
      <c r="B4448" t="b">
        <v>0</v>
      </c>
      <c r="C4448" t="s">
        <v>20</v>
      </c>
      <c r="D4448" t="s">
        <v>10242</v>
      </c>
      <c r="F4448">
        <v>1.6108100000000001E-3</v>
      </c>
      <c r="G4448">
        <v>1.7693900000000001E-4</v>
      </c>
      <c r="H4448">
        <v>1</v>
      </c>
      <c r="I4448">
        <v>1</v>
      </c>
      <c r="J4448">
        <v>2</v>
      </c>
      <c r="K4448" t="s">
        <v>744</v>
      </c>
      <c r="L4448" t="s">
        <v>10243</v>
      </c>
      <c r="N4448">
        <v>0</v>
      </c>
      <c r="O4448">
        <v>1243.5775799999999</v>
      </c>
      <c r="P4448" t="s">
        <v>20</v>
      </c>
      <c r="Q4448" t="s">
        <v>20</v>
      </c>
      <c r="R4448">
        <v>1.2879999999999999E-4</v>
      </c>
      <c r="S4448">
        <v>3.3970000000000002E-4</v>
      </c>
      <c r="T4448">
        <v>2.2799999999999998</v>
      </c>
    </row>
    <row r="4449" spans="1:20" x14ac:dyDescent="0.3">
      <c r="A4449">
        <v>19429</v>
      </c>
      <c r="B4449" t="b">
        <v>0</v>
      </c>
      <c r="C4449" t="s">
        <v>20</v>
      </c>
      <c r="D4449" t="s">
        <v>10244</v>
      </c>
      <c r="F4449">
        <v>3.2582200000000003E-4</v>
      </c>
      <c r="G4449">
        <v>1.7693900000000001E-4</v>
      </c>
      <c r="H4449">
        <v>1</v>
      </c>
      <c r="I4449">
        <v>1</v>
      </c>
      <c r="J4449">
        <v>2</v>
      </c>
      <c r="K4449" t="s">
        <v>5713</v>
      </c>
      <c r="L4449" t="s">
        <v>10245</v>
      </c>
      <c r="N4449">
        <v>0</v>
      </c>
      <c r="O4449">
        <v>1430.6546499999999</v>
      </c>
      <c r="P4449" t="s">
        <v>20</v>
      </c>
      <c r="Q4449" t="s">
        <v>20</v>
      </c>
      <c r="R4449">
        <v>1.2879999999999999E-4</v>
      </c>
      <c r="S4449" s="1">
        <v>5.893E-5</v>
      </c>
      <c r="T4449">
        <v>1.94</v>
      </c>
    </row>
    <row r="4450" spans="1:20" x14ac:dyDescent="0.3">
      <c r="A4450">
        <v>509</v>
      </c>
      <c r="B4450" t="b">
        <v>0</v>
      </c>
      <c r="C4450" t="s">
        <v>20</v>
      </c>
      <c r="D4450" t="s">
        <v>10246</v>
      </c>
      <c r="F4450">
        <v>4.14294E-4</v>
      </c>
      <c r="G4450">
        <v>1.7693900000000001E-4</v>
      </c>
      <c r="H4450">
        <v>1</v>
      </c>
      <c r="I4450">
        <v>1</v>
      </c>
      <c r="J4450">
        <v>2</v>
      </c>
      <c r="K4450" t="s">
        <v>3892</v>
      </c>
      <c r="L4450" t="s">
        <v>10247</v>
      </c>
      <c r="N4450">
        <v>0</v>
      </c>
      <c r="O4450">
        <v>1805.89158</v>
      </c>
      <c r="P4450" t="s">
        <v>20</v>
      </c>
      <c r="Q4450" t="s">
        <v>20</v>
      </c>
      <c r="R4450">
        <v>1.2879999999999999E-4</v>
      </c>
      <c r="S4450" s="1">
        <v>7.6840000000000003E-5</v>
      </c>
      <c r="T4450">
        <v>2.33</v>
      </c>
    </row>
    <row r="4451" spans="1:20" x14ac:dyDescent="0.3">
      <c r="A4451">
        <v>17874</v>
      </c>
      <c r="B4451" t="b">
        <v>0</v>
      </c>
      <c r="C4451" t="s">
        <v>20</v>
      </c>
      <c r="D4451" t="s">
        <v>10248</v>
      </c>
      <c r="F4451">
        <v>5.3116000000000003E-4</v>
      </c>
      <c r="G4451">
        <v>1.7693900000000001E-4</v>
      </c>
      <c r="H4451">
        <v>1</v>
      </c>
      <c r="I4451">
        <v>1</v>
      </c>
      <c r="J4451">
        <v>3</v>
      </c>
      <c r="K4451" t="s">
        <v>438</v>
      </c>
      <c r="L4451" t="s">
        <v>10249</v>
      </c>
      <c r="N4451">
        <v>0</v>
      </c>
      <c r="O4451">
        <v>3324.5776099999998</v>
      </c>
      <c r="P4451" t="s">
        <v>20</v>
      </c>
      <c r="Q4451" t="s">
        <v>20</v>
      </c>
      <c r="R4451">
        <v>1.2879999999999999E-4</v>
      </c>
      <c r="S4451">
        <v>1.0060000000000001E-4</v>
      </c>
      <c r="T4451">
        <v>3.62</v>
      </c>
    </row>
    <row r="4452" spans="1:20" x14ac:dyDescent="0.3">
      <c r="A4452">
        <v>305</v>
      </c>
      <c r="B4452" t="b">
        <v>0</v>
      </c>
      <c r="C4452" t="s">
        <v>20</v>
      </c>
      <c r="D4452" t="s">
        <v>10250</v>
      </c>
      <c r="F4452">
        <v>3.5987500000000001E-4</v>
      </c>
      <c r="G4452">
        <v>1.7693900000000001E-4</v>
      </c>
      <c r="H4452">
        <v>1</v>
      </c>
      <c r="I4452">
        <v>2</v>
      </c>
      <c r="J4452">
        <v>2</v>
      </c>
      <c r="K4452" t="s">
        <v>10251</v>
      </c>
      <c r="L4452" t="s">
        <v>10252</v>
      </c>
      <c r="N4452">
        <v>0</v>
      </c>
      <c r="O4452">
        <v>1025.48981</v>
      </c>
      <c r="P4452" t="s">
        <v>20</v>
      </c>
      <c r="Q4452" t="s">
        <v>20</v>
      </c>
      <c r="R4452">
        <v>1.2879999999999999E-4</v>
      </c>
      <c r="S4452" s="1">
        <v>6.5909999999999997E-5</v>
      </c>
      <c r="T4452">
        <v>1.58</v>
      </c>
    </row>
    <row r="4453" spans="1:20" x14ac:dyDescent="0.3">
      <c r="A4453">
        <v>17116</v>
      </c>
      <c r="B4453" t="b">
        <v>0</v>
      </c>
      <c r="C4453" t="s">
        <v>20</v>
      </c>
      <c r="D4453" t="s">
        <v>10253</v>
      </c>
      <c r="E4453" t="s">
        <v>486</v>
      </c>
      <c r="F4453">
        <v>1.2776700000000001E-4</v>
      </c>
      <c r="G4453">
        <v>1.7693900000000001E-4</v>
      </c>
      <c r="H4453">
        <v>1</v>
      </c>
      <c r="I4453">
        <v>1</v>
      </c>
      <c r="J4453">
        <v>1</v>
      </c>
      <c r="K4453" t="s">
        <v>2234</v>
      </c>
      <c r="L4453" t="s">
        <v>10254</v>
      </c>
      <c r="N4453">
        <v>0</v>
      </c>
      <c r="O4453">
        <v>1448.70497</v>
      </c>
      <c r="P4453" t="s">
        <v>20</v>
      </c>
      <c r="Q4453" t="s">
        <v>20</v>
      </c>
      <c r="R4453">
        <v>1.2879999999999999E-4</v>
      </c>
      <c r="S4453" s="1">
        <v>2.1180000000000001E-5</v>
      </c>
      <c r="T4453">
        <v>2.34</v>
      </c>
    </row>
    <row r="4454" spans="1:20" x14ac:dyDescent="0.3">
      <c r="A4454">
        <v>16301</v>
      </c>
      <c r="B4454" t="b">
        <v>0</v>
      </c>
      <c r="C4454" t="s">
        <v>20</v>
      </c>
      <c r="D4454" t="s">
        <v>10255</v>
      </c>
      <c r="F4454">
        <v>2.6929800000000001E-4</v>
      </c>
      <c r="G4454">
        <v>1.7693900000000001E-4</v>
      </c>
      <c r="H4454">
        <v>2</v>
      </c>
      <c r="I4454">
        <v>2</v>
      </c>
      <c r="J4454">
        <v>4</v>
      </c>
      <c r="K4454" t="s">
        <v>10256</v>
      </c>
      <c r="L4454" t="s">
        <v>10257</v>
      </c>
      <c r="N4454">
        <v>0</v>
      </c>
      <c r="O4454">
        <v>1351.7514699999999</v>
      </c>
      <c r="P4454" t="s">
        <v>20</v>
      </c>
      <c r="Q4454" t="s">
        <v>20</v>
      </c>
      <c r="R4454">
        <v>1.2879999999999999E-4</v>
      </c>
      <c r="S4454" s="1">
        <v>4.8090000000000002E-5</v>
      </c>
      <c r="T4454">
        <v>2.91</v>
      </c>
    </row>
    <row r="4455" spans="1:20" x14ac:dyDescent="0.3">
      <c r="A4455">
        <v>17640</v>
      </c>
      <c r="B4455" t="b">
        <v>0</v>
      </c>
      <c r="C4455" t="s">
        <v>20</v>
      </c>
      <c r="D4455" t="s">
        <v>10258</v>
      </c>
      <c r="F4455" s="1">
        <v>2.5820899999999999E-5</v>
      </c>
      <c r="G4455">
        <v>1.7693900000000001E-4</v>
      </c>
      <c r="H4455">
        <v>1</v>
      </c>
      <c r="I4455">
        <v>1</v>
      </c>
      <c r="J4455">
        <v>4</v>
      </c>
      <c r="K4455" t="s">
        <v>2593</v>
      </c>
      <c r="L4455" t="s">
        <v>10259</v>
      </c>
      <c r="N4455">
        <v>1</v>
      </c>
      <c r="O4455">
        <v>2249.20235</v>
      </c>
      <c r="P4455" t="s">
        <v>20</v>
      </c>
      <c r="Q4455" t="s">
        <v>20</v>
      </c>
      <c r="R4455">
        <v>1.2879999999999999E-4</v>
      </c>
      <c r="S4455" s="1">
        <v>3.658E-6</v>
      </c>
      <c r="T4455">
        <v>3.62</v>
      </c>
    </row>
    <row r="4456" spans="1:20" x14ac:dyDescent="0.3">
      <c r="A4456">
        <v>16873</v>
      </c>
      <c r="B4456" t="b">
        <v>0</v>
      </c>
      <c r="C4456" t="s">
        <v>20</v>
      </c>
      <c r="D4456" t="s">
        <v>10260</v>
      </c>
      <c r="F4456" s="1">
        <v>9.5606000000000006E-5</v>
      </c>
      <c r="G4456">
        <v>1.7693900000000001E-4</v>
      </c>
      <c r="H4456">
        <v>2</v>
      </c>
      <c r="I4456">
        <v>2</v>
      </c>
      <c r="J4456">
        <v>5</v>
      </c>
      <c r="K4456" t="s">
        <v>6628</v>
      </c>
      <c r="L4456" t="s">
        <v>10261</v>
      </c>
      <c r="N4456">
        <v>0</v>
      </c>
      <c r="O4456">
        <v>2039.0920100000001</v>
      </c>
      <c r="P4456" t="s">
        <v>20</v>
      </c>
      <c r="Q4456" t="s">
        <v>20</v>
      </c>
      <c r="R4456">
        <v>1.2879999999999999E-4</v>
      </c>
      <c r="S4456" s="1">
        <v>1.5440000000000001E-5</v>
      </c>
      <c r="T4456">
        <v>3.17</v>
      </c>
    </row>
    <row r="4457" spans="1:20" x14ac:dyDescent="0.3">
      <c r="A4457">
        <v>18054</v>
      </c>
      <c r="B4457" t="b">
        <v>0</v>
      </c>
      <c r="C4457" t="s">
        <v>20</v>
      </c>
      <c r="D4457" t="s">
        <v>10262</v>
      </c>
      <c r="F4457">
        <v>2.2240699999999999E-3</v>
      </c>
      <c r="G4457">
        <v>1.7693900000000001E-4</v>
      </c>
      <c r="H4457">
        <v>1</v>
      </c>
      <c r="I4457">
        <v>1</v>
      </c>
      <c r="J4457">
        <v>2</v>
      </c>
      <c r="K4457" t="s">
        <v>10263</v>
      </c>
      <c r="L4457" t="s">
        <v>10264</v>
      </c>
      <c r="N4457">
        <v>0</v>
      </c>
      <c r="O4457">
        <v>1374.6608000000001</v>
      </c>
      <c r="P4457" t="s">
        <v>20</v>
      </c>
      <c r="Q4457" t="s">
        <v>20</v>
      </c>
      <c r="R4457">
        <v>1.2879999999999999E-4</v>
      </c>
      <c r="S4457">
        <v>4.8109999999999998E-4</v>
      </c>
      <c r="T4457">
        <v>1.58</v>
      </c>
    </row>
    <row r="4458" spans="1:20" x14ac:dyDescent="0.3">
      <c r="A4458">
        <v>533</v>
      </c>
      <c r="B4458" t="b">
        <v>0</v>
      </c>
      <c r="C4458" t="s">
        <v>20</v>
      </c>
      <c r="D4458" t="s">
        <v>10265</v>
      </c>
      <c r="F4458" s="1">
        <v>7.2735499999999995E-5</v>
      </c>
      <c r="G4458">
        <v>1.7693900000000001E-4</v>
      </c>
      <c r="H4458">
        <v>1</v>
      </c>
      <c r="I4458">
        <v>1</v>
      </c>
      <c r="J4458">
        <v>2</v>
      </c>
      <c r="K4458" t="s">
        <v>1740</v>
      </c>
      <c r="L4458" t="s">
        <v>10266</v>
      </c>
      <c r="N4458">
        <v>0</v>
      </c>
      <c r="O4458">
        <v>1165.5921699999999</v>
      </c>
      <c r="P4458" t="s">
        <v>20</v>
      </c>
      <c r="Q4458" t="s">
        <v>20</v>
      </c>
      <c r="R4458">
        <v>1.2879999999999999E-4</v>
      </c>
      <c r="S4458" s="1">
        <v>1.1409999999999999E-5</v>
      </c>
      <c r="T4458">
        <v>2.0699999999999998</v>
      </c>
    </row>
    <row r="4459" spans="1:20" x14ac:dyDescent="0.3">
      <c r="A4459">
        <v>16299</v>
      </c>
      <c r="B4459" t="b">
        <v>0</v>
      </c>
      <c r="C4459" t="s">
        <v>20</v>
      </c>
      <c r="D4459" t="s">
        <v>10267</v>
      </c>
      <c r="F4459">
        <v>1.5583699999999999E-3</v>
      </c>
      <c r="G4459">
        <v>1.7693900000000001E-4</v>
      </c>
      <c r="H4459">
        <v>2</v>
      </c>
      <c r="I4459">
        <v>2</v>
      </c>
      <c r="J4459">
        <v>2</v>
      </c>
      <c r="K4459" t="s">
        <v>804</v>
      </c>
      <c r="L4459" t="s">
        <v>10268</v>
      </c>
      <c r="N4459">
        <v>1</v>
      </c>
      <c r="O4459">
        <v>2077.17641</v>
      </c>
      <c r="P4459" t="s">
        <v>20</v>
      </c>
      <c r="Q4459" t="s">
        <v>20</v>
      </c>
      <c r="R4459">
        <v>1.2879999999999999E-4</v>
      </c>
      <c r="S4459">
        <v>3.2660000000000002E-4</v>
      </c>
      <c r="T4459">
        <v>2.66</v>
      </c>
    </row>
    <row r="4460" spans="1:20" x14ac:dyDescent="0.3">
      <c r="A4460">
        <v>19699</v>
      </c>
      <c r="B4460" t="b">
        <v>0</v>
      </c>
      <c r="C4460" t="s">
        <v>20</v>
      </c>
      <c r="D4460" t="s">
        <v>10269</v>
      </c>
      <c r="F4460" s="1">
        <v>3.2833699999999997E-5</v>
      </c>
      <c r="G4460">
        <v>1.7693900000000001E-4</v>
      </c>
      <c r="H4460">
        <v>1</v>
      </c>
      <c r="I4460">
        <v>1</v>
      </c>
      <c r="J4460">
        <v>5</v>
      </c>
      <c r="K4460" t="s">
        <v>1713</v>
      </c>
      <c r="L4460" t="s">
        <v>10270</v>
      </c>
      <c r="N4460">
        <v>0</v>
      </c>
      <c r="O4460">
        <v>1308.64302</v>
      </c>
      <c r="P4460" t="s">
        <v>20</v>
      </c>
      <c r="Q4460" t="s">
        <v>20</v>
      </c>
      <c r="R4460">
        <v>1.2879999999999999E-4</v>
      </c>
      <c r="S4460" s="1">
        <v>4.7639999999999996E-6</v>
      </c>
      <c r="T4460">
        <v>1.92</v>
      </c>
    </row>
    <row r="4461" spans="1:20" x14ac:dyDescent="0.3">
      <c r="A4461">
        <v>782</v>
      </c>
      <c r="B4461" t="b">
        <v>0</v>
      </c>
      <c r="C4461" t="s">
        <v>20</v>
      </c>
      <c r="D4461" t="s">
        <v>10271</v>
      </c>
      <c r="E4461" t="s">
        <v>223</v>
      </c>
      <c r="F4461">
        <v>2.2240699999999999E-3</v>
      </c>
      <c r="G4461">
        <v>1.7693900000000001E-4</v>
      </c>
      <c r="H4461">
        <v>1</v>
      </c>
      <c r="I4461">
        <v>1</v>
      </c>
      <c r="J4461">
        <v>1</v>
      </c>
      <c r="K4461" t="s">
        <v>526</v>
      </c>
      <c r="L4461" t="s">
        <v>10272</v>
      </c>
      <c r="N4461">
        <v>0</v>
      </c>
      <c r="O4461">
        <v>1344.5558599999999</v>
      </c>
      <c r="P4461" t="s">
        <v>20</v>
      </c>
      <c r="Q4461" t="s">
        <v>20</v>
      </c>
      <c r="R4461">
        <v>1.2879999999999999E-4</v>
      </c>
      <c r="S4461">
        <v>4.8289999999999997E-4</v>
      </c>
      <c r="T4461">
        <v>1.7</v>
      </c>
    </row>
    <row r="4462" spans="1:20" x14ac:dyDescent="0.3">
      <c r="A4462">
        <v>18880</v>
      </c>
      <c r="B4462" t="b">
        <v>0</v>
      </c>
      <c r="C4462" t="s">
        <v>20</v>
      </c>
      <c r="D4462" t="s">
        <v>10273</v>
      </c>
      <c r="F4462">
        <v>2.0817000000000001E-3</v>
      </c>
      <c r="G4462">
        <v>1.7693900000000001E-4</v>
      </c>
      <c r="H4462">
        <v>1</v>
      </c>
      <c r="I4462">
        <v>1</v>
      </c>
      <c r="J4462">
        <v>2</v>
      </c>
      <c r="K4462" t="s">
        <v>4502</v>
      </c>
      <c r="L4462" t="s">
        <v>10274</v>
      </c>
      <c r="N4462">
        <v>0</v>
      </c>
      <c r="O4462">
        <v>1286.73144</v>
      </c>
      <c r="P4462" t="s">
        <v>20</v>
      </c>
      <c r="Q4462" t="s">
        <v>20</v>
      </c>
      <c r="R4462">
        <v>1.2879999999999999E-4</v>
      </c>
      <c r="S4462">
        <v>4.4650000000000001E-4</v>
      </c>
      <c r="T4462">
        <v>2.0299999999999998</v>
      </c>
    </row>
    <row r="4463" spans="1:20" x14ac:dyDescent="0.3">
      <c r="A4463">
        <v>18560</v>
      </c>
      <c r="B4463" t="b">
        <v>0</v>
      </c>
      <c r="C4463" t="s">
        <v>20</v>
      </c>
      <c r="D4463" t="s">
        <v>10275</v>
      </c>
      <c r="F4463" s="1">
        <v>2.5378399999999999E-6</v>
      </c>
      <c r="G4463">
        <v>1.7693900000000001E-4</v>
      </c>
      <c r="H4463">
        <v>1</v>
      </c>
      <c r="I4463">
        <v>1</v>
      </c>
      <c r="J4463">
        <v>2</v>
      </c>
      <c r="K4463" t="s">
        <v>3324</v>
      </c>
      <c r="L4463" t="s">
        <v>10276</v>
      </c>
      <c r="N4463">
        <v>0</v>
      </c>
      <c r="O4463">
        <v>1588.7925399999999</v>
      </c>
      <c r="P4463" t="s">
        <v>20</v>
      </c>
      <c r="Q4463" t="s">
        <v>20</v>
      </c>
      <c r="R4463">
        <v>1.2879999999999999E-4</v>
      </c>
      <c r="S4463" s="1">
        <v>2.8980000000000001E-7</v>
      </c>
      <c r="T4463">
        <v>2.27</v>
      </c>
    </row>
    <row r="4464" spans="1:20" x14ac:dyDescent="0.3">
      <c r="A4464">
        <v>18868</v>
      </c>
      <c r="B4464" t="b">
        <v>0</v>
      </c>
      <c r="C4464" t="s">
        <v>20</v>
      </c>
      <c r="D4464" t="s">
        <v>10277</v>
      </c>
      <c r="F4464">
        <v>2.7837100000000002E-4</v>
      </c>
      <c r="G4464">
        <v>1.7693900000000001E-4</v>
      </c>
      <c r="H4464">
        <v>1</v>
      </c>
      <c r="I4464">
        <v>1</v>
      </c>
      <c r="J4464">
        <v>2</v>
      </c>
      <c r="K4464" t="s">
        <v>271</v>
      </c>
      <c r="L4464" t="s">
        <v>10278</v>
      </c>
      <c r="N4464">
        <v>0</v>
      </c>
      <c r="O4464">
        <v>1320.6277600000001</v>
      </c>
      <c r="P4464" t="s">
        <v>20</v>
      </c>
      <c r="Q4464" t="s">
        <v>20</v>
      </c>
      <c r="R4464">
        <v>1.2879999999999999E-4</v>
      </c>
      <c r="S4464" s="1">
        <v>4.9780000000000001E-5</v>
      </c>
      <c r="T4464">
        <v>2.31</v>
      </c>
    </row>
    <row r="4465" spans="1:20" x14ac:dyDescent="0.3">
      <c r="A4465">
        <v>537</v>
      </c>
      <c r="B4465" t="b">
        <v>0</v>
      </c>
      <c r="C4465" t="s">
        <v>20</v>
      </c>
      <c r="D4465" t="s">
        <v>10279</v>
      </c>
      <c r="F4465">
        <v>4.8893799999999996E-4</v>
      </c>
      <c r="G4465">
        <v>1.7693900000000001E-4</v>
      </c>
      <c r="H4465">
        <v>1</v>
      </c>
      <c r="I4465">
        <v>1</v>
      </c>
      <c r="J4465">
        <v>2</v>
      </c>
      <c r="K4465" t="s">
        <v>6816</v>
      </c>
      <c r="L4465" t="s">
        <v>10280</v>
      </c>
      <c r="N4465">
        <v>0</v>
      </c>
      <c r="O4465">
        <v>1099.6258499999999</v>
      </c>
      <c r="P4465" t="s">
        <v>20</v>
      </c>
      <c r="Q4465" t="s">
        <v>20</v>
      </c>
      <c r="R4465">
        <v>1.2879999999999999E-4</v>
      </c>
      <c r="S4465" s="1">
        <v>9.1799999999999995E-5</v>
      </c>
      <c r="T4465">
        <v>2.2799999999999998</v>
      </c>
    </row>
    <row r="4466" spans="1:20" x14ac:dyDescent="0.3">
      <c r="A4466">
        <v>17646</v>
      </c>
      <c r="B4466" t="b">
        <v>0</v>
      </c>
      <c r="C4466" t="s">
        <v>20</v>
      </c>
      <c r="D4466" t="s">
        <v>10281</v>
      </c>
      <c r="F4466">
        <v>2.2799299999999999E-3</v>
      </c>
      <c r="G4466">
        <v>1.7693900000000001E-4</v>
      </c>
      <c r="H4466">
        <v>1</v>
      </c>
      <c r="I4466">
        <v>1</v>
      </c>
      <c r="J4466">
        <v>2</v>
      </c>
      <c r="K4466" t="s">
        <v>10282</v>
      </c>
      <c r="L4466" t="s">
        <v>10283</v>
      </c>
      <c r="N4466">
        <v>0</v>
      </c>
      <c r="O4466">
        <v>1320.6582800000001</v>
      </c>
      <c r="P4466" t="s">
        <v>20</v>
      </c>
      <c r="Q4466" t="s">
        <v>20</v>
      </c>
      <c r="R4466">
        <v>1.2879999999999999E-4</v>
      </c>
      <c r="S4466">
        <v>4.9229999999999999E-4</v>
      </c>
      <c r="T4466">
        <v>1.66</v>
      </c>
    </row>
    <row r="4467" spans="1:20" x14ac:dyDescent="0.3">
      <c r="A4467">
        <v>448</v>
      </c>
      <c r="B4467" t="b">
        <v>0</v>
      </c>
      <c r="C4467" t="s">
        <v>20</v>
      </c>
      <c r="D4467" t="s">
        <v>10284</v>
      </c>
      <c r="E4467" t="s">
        <v>1609</v>
      </c>
      <c r="F4467">
        <v>4.3181200000000001E-4</v>
      </c>
      <c r="G4467">
        <v>1.7693900000000001E-4</v>
      </c>
      <c r="H4467">
        <v>1</v>
      </c>
      <c r="I4467">
        <v>2</v>
      </c>
      <c r="J4467">
        <v>1</v>
      </c>
      <c r="K4467" t="s">
        <v>1459</v>
      </c>
      <c r="L4467" t="s">
        <v>10285</v>
      </c>
      <c r="N4467">
        <v>0</v>
      </c>
      <c r="O4467">
        <v>1295.6412499999999</v>
      </c>
      <c r="P4467" t="s">
        <v>20</v>
      </c>
      <c r="Q4467" t="s">
        <v>20</v>
      </c>
      <c r="R4467">
        <v>1.2879999999999999E-4</v>
      </c>
      <c r="S4467" s="1">
        <v>8.0480000000000002E-5</v>
      </c>
      <c r="T4467">
        <v>2.93</v>
      </c>
    </row>
    <row r="4468" spans="1:20" x14ac:dyDescent="0.3">
      <c r="A4468">
        <v>424</v>
      </c>
      <c r="B4468" t="b">
        <v>0</v>
      </c>
      <c r="C4468" t="s">
        <v>20</v>
      </c>
      <c r="D4468" t="s">
        <v>10286</v>
      </c>
      <c r="F4468" s="1">
        <v>7.4299699999999999E-10</v>
      </c>
      <c r="G4468">
        <v>1.7693900000000001E-4</v>
      </c>
      <c r="H4468">
        <v>1</v>
      </c>
      <c r="I4468">
        <v>1</v>
      </c>
      <c r="J4468">
        <v>10</v>
      </c>
      <c r="K4468" t="s">
        <v>10287</v>
      </c>
      <c r="L4468" t="s">
        <v>10288</v>
      </c>
      <c r="N4468">
        <v>0</v>
      </c>
      <c r="O4468">
        <v>2187.1920599999999</v>
      </c>
      <c r="P4468" t="s">
        <v>20</v>
      </c>
      <c r="Q4468" t="s">
        <v>20</v>
      </c>
      <c r="R4468">
        <v>1.2879999999999999E-4</v>
      </c>
      <c r="S4468" s="1">
        <v>3.914E-11</v>
      </c>
      <c r="T4468">
        <v>4.84</v>
      </c>
    </row>
    <row r="4469" spans="1:20" x14ac:dyDescent="0.3">
      <c r="A4469">
        <v>19502</v>
      </c>
      <c r="B4469" t="b">
        <v>0</v>
      </c>
      <c r="C4469" t="s">
        <v>20</v>
      </c>
      <c r="D4469" t="s">
        <v>10289</v>
      </c>
      <c r="F4469" s="1">
        <v>9.0969600000000004E-5</v>
      </c>
      <c r="G4469">
        <v>1.7693900000000001E-4</v>
      </c>
      <c r="H4469">
        <v>1</v>
      </c>
      <c r="I4469">
        <v>2</v>
      </c>
      <c r="J4469">
        <v>3</v>
      </c>
      <c r="K4469" t="s">
        <v>2448</v>
      </c>
      <c r="L4469" t="s">
        <v>10290</v>
      </c>
      <c r="N4469">
        <v>0</v>
      </c>
      <c r="O4469">
        <v>2035.1658500000001</v>
      </c>
      <c r="P4469" t="s">
        <v>20</v>
      </c>
      <c r="Q4469" t="s">
        <v>20</v>
      </c>
      <c r="R4469">
        <v>1.2879999999999999E-4</v>
      </c>
      <c r="S4469" s="1">
        <v>1.4610000000000001E-5</v>
      </c>
      <c r="T4469">
        <v>1.78</v>
      </c>
    </row>
    <row r="4470" spans="1:20" x14ac:dyDescent="0.3">
      <c r="A4470">
        <v>17117</v>
      </c>
      <c r="B4470" t="b">
        <v>0</v>
      </c>
      <c r="C4470" t="s">
        <v>20</v>
      </c>
      <c r="D4470" t="s">
        <v>10291</v>
      </c>
      <c r="E4470" t="s">
        <v>486</v>
      </c>
      <c r="F4470" s="1">
        <v>2.53966E-5</v>
      </c>
      <c r="G4470">
        <v>1.7693900000000001E-4</v>
      </c>
      <c r="H4470">
        <v>1</v>
      </c>
      <c r="I4470">
        <v>1</v>
      </c>
      <c r="J4470">
        <v>3</v>
      </c>
      <c r="K4470" t="s">
        <v>2234</v>
      </c>
      <c r="L4470" t="s">
        <v>10292</v>
      </c>
      <c r="N4470">
        <v>1</v>
      </c>
      <c r="O4470">
        <v>1604.8060800000001</v>
      </c>
      <c r="P4470" t="s">
        <v>20</v>
      </c>
      <c r="Q4470" t="s">
        <v>20</v>
      </c>
      <c r="R4470">
        <v>1.2879999999999999E-4</v>
      </c>
      <c r="S4470" s="1">
        <v>3.6119999999999999E-6</v>
      </c>
      <c r="T4470">
        <v>3.16</v>
      </c>
    </row>
    <row r="4471" spans="1:20" x14ac:dyDescent="0.3">
      <c r="A4471">
        <v>19233</v>
      </c>
      <c r="B4471" t="b">
        <v>0</v>
      </c>
      <c r="C4471" t="s">
        <v>20</v>
      </c>
      <c r="D4471" t="s">
        <v>10293</v>
      </c>
      <c r="F4471" s="1">
        <v>2.2803299999999999E-5</v>
      </c>
      <c r="G4471">
        <v>1.7693900000000001E-4</v>
      </c>
      <c r="H4471">
        <v>1</v>
      </c>
      <c r="I4471">
        <v>1</v>
      </c>
      <c r="J4471">
        <v>2</v>
      </c>
      <c r="K4471" t="s">
        <v>836</v>
      </c>
      <c r="L4471" t="s">
        <v>10294</v>
      </c>
      <c r="N4471">
        <v>0</v>
      </c>
      <c r="O4471">
        <v>1540.7754299999999</v>
      </c>
      <c r="P4471" t="s">
        <v>20</v>
      </c>
      <c r="Q4471" t="s">
        <v>20</v>
      </c>
      <c r="R4471">
        <v>1.2879999999999999E-4</v>
      </c>
      <c r="S4471" s="1">
        <v>3.2090000000000001E-6</v>
      </c>
      <c r="T4471">
        <v>2.86</v>
      </c>
    </row>
    <row r="4472" spans="1:20" x14ac:dyDescent="0.3">
      <c r="A4472">
        <v>18051</v>
      </c>
      <c r="B4472" t="b">
        <v>0</v>
      </c>
      <c r="C4472" t="s">
        <v>20</v>
      </c>
      <c r="D4472" t="s">
        <v>10295</v>
      </c>
      <c r="E4472" t="s">
        <v>6695</v>
      </c>
      <c r="F4472" s="1">
        <v>1.9147999999999999E-6</v>
      </c>
      <c r="G4472">
        <v>1.7693900000000001E-4</v>
      </c>
      <c r="H4472">
        <v>1</v>
      </c>
      <c r="I4472">
        <v>1</v>
      </c>
      <c r="J4472">
        <v>5</v>
      </c>
      <c r="K4472" t="s">
        <v>145</v>
      </c>
      <c r="L4472" t="s">
        <v>10296</v>
      </c>
      <c r="N4472">
        <v>0</v>
      </c>
      <c r="O4472">
        <v>1681.83915</v>
      </c>
      <c r="P4472" t="s">
        <v>20</v>
      </c>
      <c r="Q4472" t="s">
        <v>20</v>
      </c>
      <c r="R4472">
        <v>1.2879999999999999E-4</v>
      </c>
      <c r="S4472" s="1">
        <v>2.132E-7</v>
      </c>
      <c r="T4472">
        <v>4.29</v>
      </c>
    </row>
    <row r="4473" spans="1:20" x14ac:dyDescent="0.3">
      <c r="A4473">
        <v>767</v>
      </c>
      <c r="B4473" t="b">
        <v>0</v>
      </c>
      <c r="C4473" t="s">
        <v>20</v>
      </c>
      <c r="D4473" t="s">
        <v>10297</v>
      </c>
      <c r="F4473">
        <v>2.4584299999999998E-4</v>
      </c>
      <c r="G4473">
        <v>1.7693900000000001E-4</v>
      </c>
      <c r="H4473">
        <v>1</v>
      </c>
      <c r="I4473">
        <v>1</v>
      </c>
      <c r="J4473">
        <v>2</v>
      </c>
      <c r="K4473" t="s">
        <v>4421</v>
      </c>
      <c r="L4473" t="s">
        <v>10298</v>
      </c>
      <c r="N4473">
        <v>0</v>
      </c>
      <c r="O4473">
        <v>1393.69578</v>
      </c>
      <c r="P4473" t="s">
        <v>20</v>
      </c>
      <c r="Q4473" t="s">
        <v>20</v>
      </c>
      <c r="R4473">
        <v>1.2879999999999999E-4</v>
      </c>
      <c r="S4473" s="1">
        <v>4.3170000000000002E-5</v>
      </c>
      <c r="T4473">
        <v>2.41</v>
      </c>
    </row>
    <row r="4474" spans="1:20" x14ac:dyDescent="0.3">
      <c r="A4474">
        <v>766</v>
      </c>
      <c r="B4474" t="b">
        <v>0</v>
      </c>
      <c r="C4474" t="s">
        <v>20</v>
      </c>
      <c r="D4474" t="s">
        <v>10299</v>
      </c>
      <c r="F4474">
        <v>1.48314E-4</v>
      </c>
      <c r="G4474">
        <v>1.7693900000000001E-4</v>
      </c>
      <c r="H4474">
        <v>1</v>
      </c>
      <c r="I4474">
        <v>1</v>
      </c>
      <c r="J4474">
        <v>2</v>
      </c>
      <c r="K4474" t="s">
        <v>10300</v>
      </c>
      <c r="L4474" t="s">
        <v>10301</v>
      </c>
      <c r="N4474">
        <v>0</v>
      </c>
      <c r="O4474">
        <v>1645.8643099999999</v>
      </c>
      <c r="P4474" t="s">
        <v>20</v>
      </c>
      <c r="Q4474" t="s">
        <v>20</v>
      </c>
      <c r="R4474">
        <v>1.2879999999999999E-4</v>
      </c>
      <c r="S4474" s="1">
        <v>2.4890000000000001E-5</v>
      </c>
      <c r="T4474">
        <v>3.07</v>
      </c>
    </row>
    <row r="4475" spans="1:20" x14ac:dyDescent="0.3">
      <c r="A4475">
        <v>634</v>
      </c>
      <c r="B4475" t="b">
        <v>0</v>
      </c>
      <c r="C4475" t="s">
        <v>20</v>
      </c>
      <c r="D4475" t="s">
        <v>10302</v>
      </c>
      <c r="E4475" t="s">
        <v>239</v>
      </c>
      <c r="F4475" s="1">
        <v>4.60827E-6</v>
      </c>
      <c r="G4475">
        <v>1.7693900000000001E-4</v>
      </c>
      <c r="H4475">
        <v>1</v>
      </c>
      <c r="I4475">
        <v>1</v>
      </c>
      <c r="J4475">
        <v>3</v>
      </c>
      <c r="K4475" t="s">
        <v>2766</v>
      </c>
      <c r="L4475" t="s">
        <v>10303</v>
      </c>
      <c r="N4475">
        <v>0</v>
      </c>
      <c r="O4475">
        <v>1872.93715</v>
      </c>
      <c r="P4475" t="s">
        <v>20</v>
      </c>
      <c r="Q4475" t="s">
        <v>20</v>
      </c>
      <c r="R4475">
        <v>1.2879999999999999E-4</v>
      </c>
      <c r="S4475" s="1">
        <v>5.5870000000000005E-7</v>
      </c>
      <c r="T4475">
        <v>3.86</v>
      </c>
    </row>
    <row r="4476" spans="1:20" x14ac:dyDescent="0.3">
      <c r="A4476">
        <v>16298</v>
      </c>
      <c r="B4476" t="b">
        <v>0</v>
      </c>
      <c r="C4476" t="s">
        <v>20</v>
      </c>
      <c r="D4476" t="s">
        <v>10304</v>
      </c>
      <c r="F4476" s="1">
        <v>9.6334399999999994E-6</v>
      </c>
      <c r="G4476">
        <v>1.7693900000000001E-4</v>
      </c>
      <c r="H4476">
        <v>2</v>
      </c>
      <c r="I4476">
        <v>2</v>
      </c>
      <c r="J4476">
        <v>6</v>
      </c>
      <c r="K4476" t="s">
        <v>804</v>
      </c>
      <c r="L4476" t="s">
        <v>10305</v>
      </c>
      <c r="N4476">
        <v>0</v>
      </c>
      <c r="O4476">
        <v>1411.79035</v>
      </c>
      <c r="P4476" t="s">
        <v>20</v>
      </c>
      <c r="Q4476" t="s">
        <v>20</v>
      </c>
      <c r="R4476">
        <v>1.2879999999999999E-4</v>
      </c>
      <c r="S4476" s="1">
        <v>1.2529999999999999E-6</v>
      </c>
      <c r="T4476">
        <v>2.31</v>
      </c>
    </row>
    <row r="4477" spans="1:20" x14ac:dyDescent="0.3">
      <c r="A4477">
        <v>759</v>
      </c>
      <c r="B4477" t="b">
        <v>0</v>
      </c>
      <c r="C4477" t="s">
        <v>20</v>
      </c>
      <c r="D4477" t="s">
        <v>10306</v>
      </c>
      <c r="F4477" s="1">
        <v>6.5851899999999999E-5</v>
      </c>
      <c r="G4477">
        <v>1.7693900000000001E-4</v>
      </c>
      <c r="H4477">
        <v>1</v>
      </c>
      <c r="I4477">
        <v>1</v>
      </c>
      <c r="J4477">
        <v>2</v>
      </c>
      <c r="K4477" t="s">
        <v>8287</v>
      </c>
      <c r="L4477" t="s">
        <v>10307</v>
      </c>
      <c r="N4477">
        <v>0</v>
      </c>
      <c r="O4477">
        <v>1672.8388199999999</v>
      </c>
      <c r="P4477" t="s">
        <v>20</v>
      </c>
      <c r="Q4477" t="s">
        <v>20</v>
      </c>
      <c r="R4477">
        <v>1.2879999999999999E-4</v>
      </c>
      <c r="S4477" s="1">
        <v>1.027E-5</v>
      </c>
      <c r="T4477">
        <v>2.29</v>
      </c>
    </row>
    <row r="4478" spans="1:20" x14ac:dyDescent="0.3">
      <c r="A4478">
        <v>420</v>
      </c>
      <c r="B4478" t="b">
        <v>0</v>
      </c>
      <c r="C4478" t="s">
        <v>20</v>
      </c>
      <c r="D4478" t="s">
        <v>10308</v>
      </c>
      <c r="F4478" s="1">
        <v>8.2302900000000008E-6</v>
      </c>
      <c r="G4478">
        <v>1.7693900000000001E-4</v>
      </c>
      <c r="H4478">
        <v>1</v>
      </c>
      <c r="I4478">
        <v>1</v>
      </c>
      <c r="J4478">
        <v>4</v>
      </c>
      <c r="K4478" t="s">
        <v>552</v>
      </c>
      <c r="L4478" t="s">
        <v>10309</v>
      </c>
      <c r="N4478">
        <v>0</v>
      </c>
      <c r="O4478">
        <v>1651.7922000000001</v>
      </c>
      <c r="P4478" t="s">
        <v>20</v>
      </c>
      <c r="Q4478" t="s">
        <v>20</v>
      </c>
      <c r="R4478">
        <v>1.2879999999999999E-4</v>
      </c>
      <c r="S4478" s="1">
        <v>1.052E-6</v>
      </c>
      <c r="T4478">
        <v>2.16</v>
      </c>
    </row>
    <row r="4479" spans="1:20" x14ac:dyDescent="0.3">
      <c r="A4479">
        <v>897</v>
      </c>
      <c r="B4479" t="b">
        <v>0</v>
      </c>
      <c r="C4479" t="s">
        <v>20</v>
      </c>
      <c r="D4479" t="s">
        <v>10310</v>
      </c>
      <c r="F4479">
        <v>7.3976999999999995E-4</v>
      </c>
      <c r="G4479">
        <v>1.7693900000000001E-4</v>
      </c>
      <c r="H4479">
        <v>1</v>
      </c>
      <c r="I4479">
        <v>1</v>
      </c>
      <c r="J4479">
        <v>2</v>
      </c>
      <c r="K4479" t="s">
        <v>10311</v>
      </c>
      <c r="L4479" t="s">
        <v>10312</v>
      </c>
      <c r="N4479">
        <v>1</v>
      </c>
      <c r="O4479">
        <v>1691.9690499999999</v>
      </c>
      <c r="P4479" t="s">
        <v>20</v>
      </c>
      <c r="Q4479" t="s">
        <v>20</v>
      </c>
      <c r="R4479">
        <v>1.2879999999999999E-4</v>
      </c>
      <c r="S4479">
        <v>1.4449999999999999E-4</v>
      </c>
      <c r="T4479">
        <v>2.6</v>
      </c>
    </row>
    <row r="4480" spans="1:20" x14ac:dyDescent="0.3">
      <c r="A4480">
        <v>17889</v>
      </c>
      <c r="B4480" t="b">
        <v>0</v>
      </c>
      <c r="C4480" t="s">
        <v>20</v>
      </c>
      <c r="D4480" t="s">
        <v>10313</v>
      </c>
      <c r="F4480" s="1">
        <v>3.0728000000000001E-5</v>
      </c>
      <c r="G4480">
        <v>1.7693900000000001E-4</v>
      </c>
      <c r="H4480">
        <v>1</v>
      </c>
      <c r="I4480">
        <v>1</v>
      </c>
      <c r="J4480">
        <v>5</v>
      </c>
      <c r="K4480" t="s">
        <v>172</v>
      </c>
      <c r="L4480" t="s">
        <v>10314</v>
      </c>
      <c r="N4480">
        <v>0</v>
      </c>
      <c r="O4480">
        <v>2295.15753</v>
      </c>
      <c r="P4480" t="s">
        <v>20</v>
      </c>
      <c r="Q4480" t="s">
        <v>20</v>
      </c>
      <c r="R4480">
        <v>1.2879999999999999E-4</v>
      </c>
      <c r="S4480" s="1">
        <v>4.4549999999999997E-6</v>
      </c>
      <c r="T4480">
        <v>5.49</v>
      </c>
    </row>
    <row r="4481" spans="1:20" x14ac:dyDescent="0.3">
      <c r="A4481">
        <v>16959</v>
      </c>
      <c r="B4481" t="b">
        <v>0</v>
      </c>
      <c r="C4481" t="s">
        <v>20</v>
      </c>
      <c r="D4481" t="s">
        <v>10315</v>
      </c>
      <c r="F4481" s="1">
        <v>3.6819099999999999E-7</v>
      </c>
      <c r="G4481">
        <v>1.7693900000000001E-4</v>
      </c>
      <c r="H4481">
        <v>1</v>
      </c>
      <c r="I4481">
        <v>1</v>
      </c>
      <c r="J4481">
        <v>6</v>
      </c>
      <c r="K4481" t="s">
        <v>1024</v>
      </c>
      <c r="L4481" t="s">
        <v>10316</v>
      </c>
      <c r="N4481">
        <v>0</v>
      </c>
      <c r="O4481">
        <v>1605.8635200000001</v>
      </c>
      <c r="P4481" t="s">
        <v>20</v>
      </c>
      <c r="Q4481" t="s">
        <v>20</v>
      </c>
      <c r="R4481">
        <v>1.2879999999999999E-4</v>
      </c>
      <c r="S4481" s="1">
        <v>3.4790000000000002E-8</v>
      </c>
      <c r="T4481">
        <v>3.53</v>
      </c>
    </row>
    <row r="4482" spans="1:20" x14ac:dyDescent="0.3">
      <c r="A4482">
        <v>70</v>
      </c>
      <c r="B4482" t="b">
        <v>0</v>
      </c>
      <c r="C4482" t="s">
        <v>20</v>
      </c>
      <c r="D4482" t="s">
        <v>10317</v>
      </c>
      <c r="F4482">
        <v>2.3565999999999999E-3</v>
      </c>
      <c r="G4482">
        <v>1.7693900000000001E-4</v>
      </c>
      <c r="H4482">
        <v>1</v>
      </c>
      <c r="I4482">
        <v>1</v>
      </c>
      <c r="J4482">
        <v>2</v>
      </c>
      <c r="K4482" t="s">
        <v>10318</v>
      </c>
      <c r="L4482" t="s">
        <v>10319</v>
      </c>
      <c r="N4482">
        <v>0</v>
      </c>
      <c r="O4482">
        <v>1694.8496600000001</v>
      </c>
      <c r="P4482" t="s">
        <v>20</v>
      </c>
      <c r="Q4482" t="s">
        <v>20</v>
      </c>
      <c r="R4482">
        <v>1.2879999999999999E-4</v>
      </c>
      <c r="S4482">
        <v>5.1130000000000001E-4</v>
      </c>
      <c r="T4482">
        <v>2.04</v>
      </c>
    </row>
    <row r="4483" spans="1:20" x14ac:dyDescent="0.3">
      <c r="A4483">
        <v>19265</v>
      </c>
      <c r="B4483" t="b">
        <v>0</v>
      </c>
      <c r="C4483" t="s">
        <v>20</v>
      </c>
      <c r="D4483" t="s">
        <v>10320</v>
      </c>
      <c r="F4483" s="1">
        <v>8.7942900000000008E-6</v>
      </c>
      <c r="G4483">
        <v>1.7693900000000001E-4</v>
      </c>
      <c r="H4483">
        <v>1</v>
      </c>
      <c r="I4483">
        <v>1</v>
      </c>
      <c r="J4483">
        <v>2</v>
      </c>
      <c r="K4483" t="s">
        <v>10321</v>
      </c>
      <c r="L4483" t="s">
        <v>10322</v>
      </c>
      <c r="N4483">
        <v>0</v>
      </c>
      <c r="O4483">
        <v>1269.70489</v>
      </c>
      <c r="P4483" t="s">
        <v>20</v>
      </c>
      <c r="Q4483" t="s">
        <v>20</v>
      </c>
      <c r="R4483">
        <v>1.2879999999999999E-4</v>
      </c>
      <c r="S4483" s="1">
        <v>1.125E-6</v>
      </c>
      <c r="T4483">
        <v>2.83</v>
      </c>
    </row>
    <row r="4484" spans="1:20" x14ac:dyDescent="0.3">
      <c r="A4484">
        <v>17636</v>
      </c>
      <c r="B4484" t="b">
        <v>0</v>
      </c>
      <c r="C4484" t="s">
        <v>20</v>
      </c>
      <c r="D4484" t="s">
        <v>10323</v>
      </c>
      <c r="F4484">
        <v>1.61125E-4</v>
      </c>
      <c r="G4484">
        <v>1.7693900000000001E-4</v>
      </c>
      <c r="H4484">
        <v>2</v>
      </c>
      <c r="I4484">
        <v>2</v>
      </c>
      <c r="J4484">
        <v>3</v>
      </c>
      <c r="K4484" t="s">
        <v>3084</v>
      </c>
      <c r="L4484" t="s">
        <v>10324</v>
      </c>
      <c r="N4484">
        <v>0</v>
      </c>
      <c r="O4484">
        <v>1253.7575999999999</v>
      </c>
      <c r="P4484" t="s">
        <v>20</v>
      </c>
      <c r="Q4484" t="s">
        <v>20</v>
      </c>
      <c r="R4484">
        <v>1.2879999999999999E-4</v>
      </c>
      <c r="S4484" s="1">
        <v>2.7319999999999999E-5</v>
      </c>
      <c r="T4484">
        <v>2.16</v>
      </c>
    </row>
    <row r="4485" spans="1:20" x14ac:dyDescent="0.3">
      <c r="A4485">
        <v>19656</v>
      </c>
      <c r="B4485" t="b">
        <v>0</v>
      </c>
      <c r="C4485" t="s">
        <v>20</v>
      </c>
      <c r="D4485" t="s">
        <v>10325</v>
      </c>
      <c r="F4485">
        <v>1.7074599999999999E-4</v>
      </c>
      <c r="G4485">
        <v>1.7693900000000001E-4</v>
      </c>
      <c r="H4485">
        <v>1</v>
      </c>
      <c r="I4485">
        <v>2</v>
      </c>
      <c r="J4485">
        <v>2</v>
      </c>
      <c r="K4485" t="s">
        <v>2884</v>
      </c>
      <c r="L4485" t="s">
        <v>10326</v>
      </c>
      <c r="N4485">
        <v>0</v>
      </c>
      <c r="O4485">
        <v>1318.67499</v>
      </c>
      <c r="P4485" t="s">
        <v>20</v>
      </c>
      <c r="Q4485" t="s">
        <v>20</v>
      </c>
      <c r="R4485">
        <v>1.2879999999999999E-4</v>
      </c>
      <c r="S4485" s="1">
        <v>2.8969999999999999E-5</v>
      </c>
      <c r="T4485">
        <v>1.89</v>
      </c>
    </row>
    <row r="4486" spans="1:20" x14ac:dyDescent="0.3">
      <c r="A4486">
        <v>19658</v>
      </c>
      <c r="B4486" t="b">
        <v>0</v>
      </c>
      <c r="C4486" t="s">
        <v>20</v>
      </c>
      <c r="D4486" t="s">
        <v>10327</v>
      </c>
      <c r="F4486" s="1">
        <v>7.7719799999999994E-5</v>
      </c>
      <c r="G4486">
        <v>1.7693900000000001E-4</v>
      </c>
      <c r="H4486">
        <v>1</v>
      </c>
      <c r="I4486">
        <v>1</v>
      </c>
      <c r="J4486">
        <v>2</v>
      </c>
      <c r="K4486" t="s">
        <v>9292</v>
      </c>
      <c r="L4486" t="s">
        <v>10328</v>
      </c>
      <c r="N4486">
        <v>0</v>
      </c>
      <c r="O4486">
        <v>1716.8373799999999</v>
      </c>
      <c r="P4486" t="s">
        <v>20</v>
      </c>
      <c r="Q4486" t="s">
        <v>20</v>
      </c>
      <c r="R4486">
        <v>1.2879999999999999E-4</v>
      </c>
      <c r="S4486" s="1">
        <v>1.226E-5</v>
      </c>
      <c r="T4486">
        <v>3.29</v>
      </c>
    </row>
    <row r="4487" spans="1:20" x14ac:dyDescent="0.3">
      <c r="A4487">
        <v>17499</v>
      </c>
      <c r="B4487" t="b">
        <v>0</v>
      </c>
      <c r="C4487" t="s">
        <v>20</v>
      </c>
      <c r="D4487" t="s">
        <v>10329</v>
      </c>
      <c r="E4487" t="s">
        <v>223</v>
      </c>
      <c r="F4487">
        <v>1.3316300000000001E-3</v>
      </c>
      <c r="G4487">
        <v>1.7693900000000001E-4</v>
      </c>
      <c r="H4487">
        <v>1</v>
      </c>
      <c r="I4487">
        <v>1</v>
      </c>
      <c r="J4487">
        <v>1</v>
      </c>
      <c r="K4487" t="s">
        <v>2468</v>
      </c>
      <c r="L4487" t="s">
        <v>10330</v>
      </c>
      <c r="N4487">
        <v>0</v>
      </c>
      <c r="O4487">
        <v>1455.6467399999999</v>
      </c>
      <c r="P4487" t="s">
        <v>20</v>
      </c>
      <c r="Q4487" t="s">
        <v>20</v>
      </c>
      <c r="R4487">
        <v>1.2879999999999999E-4</v>
      </c>
      <c r="S4487">
        <v>2.745E-4</v>
      </c>
      <c r="T4487">
        <v>1.52</v>
      </c>
    </row>
    <row r="4488" spans="1:20" x14ac:dyDescent="0.3">
      <c r="A4488">
        <v>83</v>
      </c>
      <c r="B4488" t="b">
        <v>0</v>
      </c>
      <c r="C4488" t="s">
        <v>20</v>
      </c>
      <c r="D4488" t="s">
        <v>10331</v>
      </c>
      <c r="F4488">
        <v>2.15324E-4</v>
      </c>
      <c r="G4488">
        <v>1.7693900000000001E-4</v>
      </c>
      <c r="H4488">
        <v>3</v>
      </c>
      <c r="I4488">
        <v>4</v>
      </c>
      <c r="J4488">
        <v>2</v>
      </c>
      <c r="K4488" t="s">
        <v>1826</v>
      </c>
      <c r="L4488" t="s">
        <v>10332</v>
      </c>
      <c r="N4488">
        <v>0</v>
      </c>
      <c r="O4488">
        <v>1353.64336</v>
      </c>
      <c r="P4488" t="s">
        <v>20</v>
      </c>
      <c r="Q4488" t="s">
        <v>20</v>
      </c>
      <c r="R4488">
        <v>1.2879999999999999E-4</v>
      </c>
      <c r="S4488" s="1">
        <v>3.7370000000000003E-5</v>
      </c>
      <c r="T4488">
        <v>2.5299999999999998</v>
      </c>
    </row>
    <row r="4489" spans="1:20" x14ac:dyDescent="0.3">
      <c r="A4489">
        <v>18893</v>
      </c>
      <c r="B4489" t="b">
        <v>0</v>
      </c>
      <c r="C4489" t="s">
        <v>20</v>
      </c>
      <c r="D4489" t="s">
        <v>10333</v>
      </c>
      <c r="F4489">
        <v>4.9300500000000003E-4</v>
      </c>
      <c r="G4489">
        <v>1.7693900000000001E-4</v>
      </c>
      <c r="H4489">
        <v>1</v>
      </c>
      <c r="I4489">
        <v>1</v>
      </c>
      <c r="J4489">
        <v>2</v>
      </c>
      <c r="K4489" t="s">
        <v>10334</v>
      </c>
      <c r="L4489" t="s">
        <v>10335</v>
      </c>
      <c r="N4489">
        <v>0</v>
      </c>
      <c r="O4489">
        <v>1489.73217</v>
      </c>
      <c r="P4489" t="s">
        <v>20</v>
      </c>
      <c r="Q4489" t="s">
        <v>20</v>
      </c>
      <c r="R4489">
        <v>1.2879999999999999E-4</v>
      </c>
      <c r="S4489" s="1">
        <v>9.2839999999999999E-5</v>
      </c>
      <c r="T4489">
        <v>2.4500000000000002</v>
      </c>
    </row>
    <row r="4490" spans="1:20" x14ac:dyDescent="0.3">
      <c r="A4490">
        <v>17112</v>
      </c>
      <c r="B4490" t="b">
        <v>0</v>
      </c>
      <c r="C4490" t="s">
        <v>20</v>
      </c>
      <c r="D4490" t="s">
        <v>10336</v>
      </c>
      <c r="F4490" s="1">
        <v>6.36604E-6</v>
      </c>
      <c r="G4490">
        <v>1.7693900000000001E-4</v>
      </c>
      <c r="H4490">
        <v>4</v>
      </c>
      <c r="I4490">
        <v>4</v>
      </c>
      <c r="J4490">
        <v>5</v>
      </c>
      <c r="K4490" t="s">
        <v>2327</v>
      </c>
      <c r="L4490" t="s">
        <v>10337</v>
      </c>
      <c r="N4490">
        <v>0</v>
      </c>
      <c r="O4490">
        <v>1332.70054</v>
      </c>
      <c r="P4490" t="s">
        <v>20</v>
      </c>
      <c r="Q4490" t="s">
        <v>20</v>
      </c>
      <c r="R4490">
        <v>1.2879999999999999E-4</v>
      </c>
      <c r="S4490" s="1">
        <v>7.8909999999999999E-7</v>
      </c>
      <c r="T4490">
        <v>2.66</v>
      </c>
    </row>
    <row r="4491" spans="1:20" x14ac:dyDescent="0.3">
      <c r="A4491">
        <v>635</v>
      </c>
      <c r="B4491" t="b">
        <v>0</v>
      </c>
      <c r="C4491" t="s">
        <v>20</v>
      </c>
      <c r="D4491" t="s">
        <v>10338</v>
      </c>
      <c r="E4491" t="s">
        <v>239</v>
      </c>
      <c r="F4491">
        <v>1.4585500000000001E-3</v>
      </c>
      <c r="G4491">
        <v>1.7693900000000001E-4</v>
      </c>
      <c r="H4491">
        <v>1</v>
      </c>
      <c r="I4491">
        <v>1</v>
      </c>
      <c r="J4491">
        <v>2</v>
      </c>
      <c r="K4491" t="s">
        <v>2766</v>
      </c>
      <c r="L4491" t="s">
        <v>10339</v>
      </c>
      <c r="N4491">
        <v>1</v>
      </c>
      <c r="O4491">
        <v>2148.1005300000002</v>
      </c>
      <c r="P4491" t="s">
        <v>20</v>
      </c>
      <c r="Q4491" t="s">
        <v>20</v>
      </c>
      <c r="R4491">
        <v>1.2879999999999999E-4</v>
      </c>
      <c r="S4491">
        <v>3.035E-4</v>
      </c>
      <c r="T4491">
        <v>3.37</v>
      </c>
    </row>
    <row r="4492" spans="1:20" x14ac:dyDescent="0.3">
      <c r="A4492">
        <v>19003</v>
      </c>
      <c r="B4492" t="b">
        <v>0</v>
      </c>
      <c r="C4492" t="s">
        <v>20</v>
      </c>
      <c r="D4492" t="s">
        <v>10340</v>
      </c>
      <c r="F4492">
        <v>2.4157800000000002E-3</v>
      </c>
      <c r="G4492">
        <v>1.7693900000000001E-4</v>
      </c>
      <c r="H4492">
        <v>1</v>
      </c>
      <c r="I4492">
        <v>1</v>
      </c>
      <c r="J4492">
        <v>1</v>
      </c>
      <c r="K4492" t="s">
        <v>6816</v>
      </c>
      <c r="L4492" t="s">
        <v>10341</v>
      </c>
      <c r="N4492">
        <v>0</v>
      </c>
      <c r="O4492">
        <v>1777.8602800000001</v>
      </c>
      <c r="P4492" t="s">
        <v>20</v>
      </c>
      <c r="Q4492" t="s">
        <v>20</v>
      </c>
      <c r="R4492">
        <v>1.2879999999999999E-4</v>
      </c>
      <c r="S4492">
        <v>5.2590000000000004E-4</v>
      </c>
      <c r="T4492">
        <v>1.47</v>
      </c>
    </row>
    <row r="4493" spans="1:20" x14ac:dyDescent="0.3">
      <c r="A4493">
        <v>19506</v>
      </c>
      <c r="B4493" t="b">
        <v>0</v>
      </c>
      <c r="C4493" t="s">
        <v>20</v>
      </c>
      <c r="D4493" t="s">
        <v>10342</v>
      </c>
      <c r="E4493" t="s">
        <v>216</v>
      </c>
      <c r="F4493">
        <v>1.3427000000000001E-3</v>
      </c>
      <c r="G4493">
        <v>1.7693900000000001E-4</v>
      </c>
      <c r="H4493">
        <v>1</v>
      </c>
      <c r="I4493">
        <v>1</v>
      </c>
      <c r="J4493">
        <v>1</v>
      </c>
      <c r="K4493" t="s">
        <v>366</v>
      </c>
      <c r="L4493" t="s">
        <v>10343</v>
      </c>
      <c r="N4493">
        <v>0</v>
      </c>
      <c r="O4493">
        <v>1674.8016600000001</v>
      </c>
      <c r="P4493" t="s">
        <v>20</v>
      </c>
      <c r="Q4493" t="s">
        <v>20</v>
      </c>
      <c r="R4493">
        <v>1.2879999999999999E-4</v>
      </c>
      <c r="S4493">
        <v>2.767E-4</v>
      </c>
      <c r="T4493">
        <v>2.72</v>
      </c>
    </row>
    <row r="4494" spans="1:20" x14ac:dyDescent="0.3">
      <c r="A4494">
        <v>17113</v>
      </c>
      <c r="B4494" t="b">
        <v>0</v>
      </c>
      <c r="C4494" t="s">
        <v>20</v>
      </c>
      <c r="D4494" t="s">
        <v>10344</v>
      </c>
      <c r="F4494" s="1">
        <v>1.8989999999999999E-6</v>
      </c>
      <c r="G4494">
        <v>1.7693900000000001E-4</v>
      </c>
      <c r="H4494">
        <v>4</v>
      </c>
      <c r="I4494">
        <v>4</v>
      </c>
      <c r="J4494">
        <v>8</v>
      </c>
      <c r="K4494" t="s">
        <v>2327</v>
      </c>
      <c r="L4494" t="s">
        <v>10345</v>
      </c>
      <c r="N4494">
        <v>1</v>
      </c>
      <c r="O4494">
        <v>1488.8016500000001</v>
      </c>
      <c r="P4494" t="s">
        <v>20</v>
      </c>
      <c r="Q4494" t="s">
        <v>20</v>
      </c>
      <c r="R4494">
        <v>1.2879999999999999E-4</v>
      </c>
      <c r="S4494" s="1">
        <v>2.0980000000000001E-7</v>
      </c>
      <c r="T4494">
        <v>3.21</v>
      </c>
    </row>
    <row r="4495" spans="1:20" x14ac:dyDescent="0.3">
      <c r="A4495">
        <v>783</v>
      </c>
      <c r="B4495" t="b">
        <v>0</v>
      </c>
      <c r="C4495" t="s">
        <v>20</v>
      </c>
      <c r="D4495" t="s">
        <v>10271</v>
      </c>
      <c r="E4495" t="s">
        <v>10346</v>
      </c>
      <c r="F4495">
        <v>6.0142300000000002E-4</v>
      </c>
      <c r="G4495">
        <v>1.7693900000000001E-4</v>
      </c>
      <c r="H4495">
        <v>1</v>
      </c>
      <c r="I4495">
        <v>1</v>
      </c>
      <c r="J4495">
        <v>6</v>
      </c>
      <c r="K4495" t="s">
        <v>526</v>
      </c>
      <c r="L4495" t="s">
        <v>10272</v>
      </c>
      <c r="N4495">
        <v>0</v>
      </c>
      <c r="O4495">
        <v>1360.55078</v>
      </c>
      <c r="P4495" t="s">
        <v>20</v>
      </c>
      <c r="Q4495" t="s">
        <v>20</v>
      </c>
      <c r="R4495">
        <v>1.2879999999999999E-4</v>
      </c>
      <c r="S4495">
        <v>1.153E-4</v>
      </c>
      <c r="T4495">
        <v>2.62</v>
      </c>
    </row>
    <row r="4496" spans="1:20" x14ac:dyDescent="0.3">
      <c r="A4496">
        <v>16358</v>
      </c>
      <c r="B4496" t="b">
        <v>0</v>
      </c>
      <c r="C4496" t="s">
        <v>20</v>
      </c>
      <c r="D4496" t="s">
        <v>10347</v>
      </c>
      <c r="F4496">
        <v>1.85407E-3</v>
      </c>
      <c r="G4496">
        <v>1.7693900000000001E-4</v>
      </c>
      <c r="H4496">
        <v>1</v>
      </c>
      <c r="I4496">
        <v>1</v>
      </c>
      <c r="J4496">
        <v>1</v>
      </c>
      <c r="K4496" t="s">
        <v>10348</v>
      </c>
      <c r="L4496" t="s">
        <v>10349</v>
      </c>
      <c r="N4496">
        <v>0</v>
      </c>
      <c r="O4496">
        <v>1156.6208300000001</v>
      </c>
      <c r="P4496" t="s">
        <v>20</v>
      </c>
      <c r="Q4496" t="s">
        <v>20</v>
      </c>
      <c r="R4496">
        <v>1.2879999999999999E-4</v>
      </c>
      <c r="S4496">
        <v>3.9570000000000002E-4</v>
      </c>
      <c r="T4496">
        <v>1.61</v>
      </c>
    </row>
    <row r="4497" spans="1:20" x14ac:dyDescent="0.3">
      <c r="A4497">
        <v>19428</v>
      </c>
      <c r="B4497" t="b">
        <v>0</v>
      </c>
      <c r="C4497" t="s">
        <v>20</v>
      </c>
      <c r="D4497" t="s">
        <v>10350</v>
      </c>
      <c r="E4497" t="s">
        <v>1074</v>
      </c>
      <c r="F4497">
        <v>8.30702E-4</v>
      </c>
      <c r="G4497">
        <v>1.7693900000000001E-4</v>
      </c>
      <c r="H4497">
        <v>1</v>
      </c>
      <c r="I4497">
        <v>1</v>
      </c>
      <c r="J4497">
        <v>1</v>
      </c>
      <c r="K4497" t="s">
        <v>6477</v>
      </c>
      <c r="L4497" t="s">
        <v>10351</v>
      </c>
      <c r="N4497">
        <v>0</v>
      </c>
      <c r="O4497">
        <v>1177.58815</v>
      </c>
      <c r="P4497" t="s">
        <v>20</v>
      </c>
      <c r="Q4497" t="s">
        <v>20</v>
      </c>
      <c r="R4497">
        <v>1.2879999999999999E-4</v>
      </c>
      <c r="S4497">
        <v>1.6449999999999999E-4</v>
      </c>
      <c r="T4497">
        <v>2.1</v>
      </c>
    </row>
    <row r="4498" spans="1:20" x14ac:dyDescent="0.3">
      <c r="A4498">
        <v>18250</v>
      </c>
      <c r="B4498" t="b">
        <v>0</v>
      </c>
      <c r="C4498" t="s">
        <v>20</v>
      </c>
      <c r="D4498" t="s">
        <v>10352</v>
      </c>
      <c r="F4498" s="1">
        <v>1.0640499999999999E-5</v>
      </c>
      <c r="G4498">
        <v>1.7693900000000001E-4</v>
      </c>
      <c r="H4498">
        <v>1</v>
      </c>
      <c r="I4498">
        <v>2</v>
      </c>
      <c r="J4498">
        <v>8</v>
      </c>
      <c r="K4498" t="s">
        <v>381</v>
      </c>
      <c r="L4498" t="s">
        <v>10353</v>
      </c>
      <c r="N4498">
        <v>0</v>
      </c>
      <c r="O4498">
        <v>1525.8260700000001</v>
      </c>
      <c r="P4498" t="s">
        <v>20</v>
      </c>
      <c r="Q4498" t="s">
        <v>20</v>
      </c>
      <c r="R4498">
        <v>1.2879999999999999E-4</v>
      </c>
      <c r="S4498" s="1">
        <v>1.393E-6</v>
      </c>
      <c r="T4498">
        <v>3.08</v>
      </c>
    </row>
    <row r="4499" spans="1:20" x14ac:dyDescent="0.3">
      <c r="A4499">
        <v>19349</v>
      </c>
      <c r="B4499" t="b">
        <v>0</v>
      </c>
      <c r="C4499" t="s">
        <v>20</v>
      </c>
      <c r="D4499" t="s">
        <v>10354</v>
      </c>
      <c r="F4499">
        <v>2.0645500000000001E-3</v>
      </c>
      <c r="G4499">
        <v>1.7693900000000001E-4</v>
      </c>
      <c r="H4499">
        <v>1</v>
      </c>
      <c r="I4499">
        <v>1</v>
      </c>
      <c r="J4499">
        <v>1</v>
      </c>
      <c r="K4499" t="s">
        <v>3779</v>
      </c>
      <c r="L4499" t="s">
        <v>10355</v>
      </c>
      <c r="N4499">
        <v>1</v>
      </c>
      <c r="O4499">
        <v>1292.6957299999999</v>
      </c>
      <c r="P4499" t="s">
        <v>20</v>
      </c>
      <c r="Q4499" t="s">
        <v>20</v>
      </c>
      <c r="R4499">
        <v>1.2879999999999999E-4</v>
      </c>
      <c r="S4499">
        <v>4.4450000000000002E-4</v>
      </c>
      <c r="T4499">
        <v>1.98</v>
      </c>
    </row>
    <row r="4500" spans="1:20" x14ac:dyDescent="0.3">
      <c r="A4500">
        <v>428</v>
      </c>
      <c r="B4500" t="b">
        <v>0</v>
      </c>
      <c r="C4500" t="s">
        <v>20</v>
      </c>
      <c r="D4500" t="s">
        <v>10356</v>
      </c>
      <c r="F4500" s="1">
        <v>4.6115400000000002E-5</v>
      </c>
      <c r="G4500">
        <v>1.7693900000000001E-4</v>
      </c>
      <c r="H4500">
        <v>1</v>
      </c>
      <c r="I4500">
        <v>1</v>
      </c>
      <c r="J4500">
        <v>2</v>
      </c>
      <c r="K4500" t="s">
        <v>851</v>
      </c>
      <c r="L4500" t="s">
        <v>10357</v>
      </c>
      <c r="N4500">
        <v>0</v>
      </c>
      <c r="O4500">
        <v>1271.7066199999999</v>
      </c>
      <c r="P4500" t="s">
        <v>20</v>
      </c>
      <c r="Q4500" t="s">
        <v>20</v>
      </c>
      <c r="R4500">
        <v>1.2879999999999999E-4</v>
      </c>
      <c r="S4500" s="1">
        <v>6.905E-6</v>
      </c>
      <c r="T4500">
        <v>2.0099999999999998</v>
      </c>
    </row>
    <row r="4501" spans="1:20" x14ac:dyDescent="0.3">
      <c r="A4501">
        <v>277</v>
      </c>
      <c r="B4501" t="b">
        <v>0</v>
      </c>
      <c r="C4501" t="s">
        <v>20</v>
      </c>
      <c r="D4501" t="s">
        <v>10358</v>
      </c>
      <c r="F4501" s="1">
        <v>2.0124E-6</v>
      </c>
      <c r="G4501">
        <v>1.7693900000000001E-4</v>
      </c>
      <c r="H4501">
        <v>1</v>
      </c>
      <c r="I4501">
        <v>2</v>
      </c>
      <c r="J4501">
        <v>6</v>
      </c>
      <c r="K4501" t="s">
        <v>4688</v>
      </c>
      <c r="L4501" t="s">
        <v>10359</v>
      </c>
      <c r="N4501">
        <v>0</v>
      </c>
      <c r="O4501">
        <v>1787.9398699999999</v>
      </c>
      <c r="P4501" t="s">
        <v>20</v>
      </c>
      <c r="Q4501" t="s">
        <v>20</v>
      </c>
      <c r="R4501">
        <v>1.2879999999999999E-4</v>
      </c>
      <c r="S4501" s="1">
        <v>2.2469999999999999E-7</v>
      </c>
      <c r="T4501">
        <v>3.6</v>
      </c>
    </row>
    <row r="4502" spans="1:20" x14ac:dyDescent="0.3">
      <c r="A4502">
        <v>425</v>
      </c>
      <c r="B4502" t="b">
        <v>0</v>
      </c>
      <c r="C4502" t="s">
        <v>20</v>
      </c>
      <c r="D4502" t="s">
        <v>10286</v>
      </c>
      <c r="E4502" t="s">
        <v>10360</v>
      </c>
      <c r="F4502" s="1">
        <v>2.1119299999999998E-8</v>
      </c>
      <c r="G4502">
        <v>1.7693900000000001E-4</v>
      </c>
      <c r="H4502">
        <v>1</v>
      </c>
      <c r="I4502">
        <v>1</v>
      </c>
      <c r="J4502">
        <v>11</v>
      </c>
      <c r="K4502" t="s">
        <v>10287</v>
      </c>
      <c r="L4502" t="s">
        <v>10288</v>
      </c>
      <c r="N4502">
        <v>0</v>
      </c>
      <c r="O4502">
        <v>2188.1760800000002</v>
      </c>
      <c r="P4502" t="s">
        <v>20</v>
      </c>
      <c r="Q4502" t="s">
        <v>20</v>
      </c>
      <c r="R4502">
        <v>1.2879999999999999E-4</v>
      </c>
      <c r="S4502" s="1">
        <v>1.523E-9</v>
      </c>
      <c r="T4502">
        <v>4.1100000000000003</v>
      </c>
    </row>
    <row r="4503" spans="1:20" x14ac:dyDescent="0.3">
      <c r="A4503">
        <v>17989</v>
      </c>
      <c r="B4503" t="b">
        <v>0</v>
      </c>
      <c r="C4503" t="s">
        <v>20</v>
      </c>
      <c r="D4503" t="s">
        <v>10361</v>
      </c>
      <c r="F4503">
        <v>1.8396299999999999E-4</v>
      </c>
      <c r="G4503">
        <v>1.7693900000000001E-4</v>
      </c>
      <c r="H4503">
        <v>2</v>
      </c>
      <c r="I4503">
        <v>2</v>
      </c>
      <c r="J4503">
        <v>2</v>
      </c>
      <c r="K4503" t="s">
        <v>4331</v>
      </c>
      <c r="L4503" t="s">
        <v>10362</v>
      </c>
      <c r="N4503">
        <v>0</v>
      </c>
      <c r="O4503">
        <v>1366.7437399999999</v>
      </c>
      <c r="P4503" t="s">
        <v>20</v>
      </c>
      <c r="Q4503" t="s">
        <v>20</v>
      </c>
      <c r="R4503">
        <v>1.2879999999999999E-4</v>
      </c>
      <c r="S4503" s="1">
        <v>3.1560000000000003E-5</v>
      </c>
      <c r="T4503">
        <v>2.57</v>
      </c>
    </row>
    <row r="4504" spans="1:20" x14ac:dyDescent="0.3">
      <c r="A4504">
        <v>19695</v>
      </c>
      <c r="B4504" t="b">
        <v>0</v>
      </c>
      <c r="C4504" t="s">
        <v>20</v>
      </c>
      <c r="D4504" t="s">
        <v>10363</v>
      </c>
      <c r="F4504">
        <v>7.2161800000000004E-4</v>
      </c>
      <c r="G4504">
        <v>1.7693900000000001E-4</v>
      </c>
      <c r="H4504">
        <v>1</v>
      </c>
      <c r="I4504">
        <v>1</v>
      </c>
      <c r="J4504">
        <v>2</v>
      </c>
      <c r="K4504" t="s">
        <v>3505</v>
      </c>
      <c r="L4504" t="s">
        <v>10364</v>
      </c>
      <c r="N4504">
        <v>0</v>
      </c>
      <c r="O4504">
        <v>1100.5847200000001</v>
      </c>
      <c r="P4504" t="s">
        <v>20</v>
      </c>
      <c r="Q4504" t="s">
        <v>20</v>
      </c>
      <c r="R4504">
        <v>1.2879999999999999E-4</v>
      </c>
      <c r="S4504">
        <v>1.4109999999999999E-4</v>
      </c>
      <c r="T4504">
        <v>2.11</v>
      </c>
    </row>
    <row r="4505" spans="1:20" x14ac:dyDescent="0.3">
      <c r="A4505">
        <v>79</v>
      </c>
      <c r="B4505" t="b">
        <v>0</v>
      </c>
      <c r="C4505" t="s">
        <v>20</v>
      </c>
      <c r="D4505" t="s">
        <v>10365</v>
      </c>
      <c r="F4505">
        <v>3.1782400000000003E-4</v>
      </c>
      <c r="G4505">
        <v>1.7693900000000001E-4</v>
      </c>
      <c r="H4505">
        <v>2</v>
      </c>
      <c r="I4505">
        <v>2</v>
      </c>
      <c r="J4505">
        <v>1</v>
      </c>
      <c r="K4505" t="s">
        <v>327</v>
      </c>
      <c r="L4505" t="s">
        <v>10366</v>
      </c>
      <c r="N4505">
        <v>0</v>
      </c>
      <c r="O4505">
        <v>1855.8820800000001</v>
      </c>
      <c r="P4505" t="s">
        <v>20</v>
      </c>
      <c r="Q4505" t="s">
        <v>20</v>
      </c>
      <c r="R4505">
        <v>2.028E-4</v>
      </c>
      <c r="S4505" s="1">
        <v>6.4060000000000007E-5</v>
      </c>
      <c r="T4505">
        <v>2.69</v>
      </c>
    </row>
    <row r="4506" spans="1:20" x14ac:dyDescent="0.3">
      <c r="A4506">
        <v>16339</v>
      </c>
      <c r="B4506" t="b">
        <v>0</v>
      </c>
      <c r="C4506" t="s">
        <v>20</v>
      </c>
      <c r="D4506" t="s">
        <v>10367</v>
      </c>
      <c r="E4506" t="s">
        <v>2072</v>
      </c>
      <c r="F4506" s="1">
        <v>7.9619999999999993E-6</v>
      </c>
      <c r="G4506">
        <v>1.7693900000000001E-4</v>
      </c>
      <c r="H4506">
        <v>1</v>
      </c>
      <c r="I4506">
        <v>1</v>
      </c>
      <c r="J4506">
        <v>2</v>
      </c>
      <c r="K4506" t="s">
        <v>207</v>
      </c>
      <c r="L4506" t="s">
        <v>10368</v>
      </c>
      <c r="N4506">
        <v>0</v>
      </c>
      <c r="O4506">
        <v>2979.3636299999998</v>
      </c>
      <c r="P4506" t="s">
        <v>20</v>
      </c>
      <c r="Q4506" t="s">
        <v>20</v>
      </c>
      <c r="R4506">
        <v>1.2879999999999999E-4</v>
      </c>
      <c r="S4506" s="1">
        <v>1.0109999999999999E-6</v>
      </c>
      <c r="T4506">
        <v>4.43</v>
      </c>
    </row>
    <row r="4507" spans="1:20" x14ac:dyDescent="0.3">
      <c r="A4507">
        <v>18510</v>
      </c>
      <c r="B4507" t="b">
        <v>0</v>
      </c>
      <c r="C4507" t="s">
        <v>20</v>
      </c>
      <c r="D4507" t="s">
        <v>10369</v>
      </c>
      <c r="F4507">
        <v>1.02157E-4</v>
      </c>
      <c r="G4507">
        <v>1.7693900000000001E-4</v>
      </c>
      <c r="H4507">
        <v>1</v>
      </c>
      <c r="I4507">
        <v>1</v>
      </c>
      <c r="J4507">
        <v>5</v>
      </c>
      <c r="K4507" t="s">
        <v>3238</v>
      </c>
      <c r="L4507" t="s">
        <v>10370</v>
      </c>
      <c r="N4507">
        <v>1</v>
      </c>
      <c r="O4507">
        <v>1571.8387600000001</v>
      </c>
      <c r="P4507" t="s">
        <v>20</v>
      </c>
      <c r="Q4507" t="s">
        <v>20</v>
      </c>
      <c r="R4507">
        <v>1.2879999999999999E-4</v>
      </c>
      <c r="S4507" s="1">
        <v>1.6500000000000001E-5</v>
      </c>
      <c r="T4507">
        <v>2.2200000000000002</v>
      </c>
    </row>
    <row r="4508" spans="1:20" x14ac:dyDescent="0.3">
      <c r="A4508">
        <v>961</v>
      </c>
      <c r="B4508" t="b">
        <v>0</v>
      </c>
      <c r="C4508" t="s">
        <v>20</v>
      </c>
      <c r="D4508" t="s">
        <v>10371</v>
      </c>
      <c r="E4508" t="s">
        <v>223</v>
      </c>
      <c r="F4508">
        <v>1.82365E-3</v>
      </c>
      <c r="G4508">
        <v>1.7693900000000001E-4</v>
      </c>
      <c r="H4508">
        <v>1</v>
      </c>
      <c r="I4508">
        <v>1</v>
      </c>
      <c r="J4508">
        <v>1</v>
      </c>
      <c r="K4508" t="s">
        <v>3622</v>
      </c>
      <c r="L4508" t="s">
        <v>10372</v>
      </c>
      <c r="N4508">
        <v>0</v>
      </c>
      <c r="O4508">
        <v>1268.5939599999999</v>
      </c>
      <c r="P4508" t="s">
        <v>20</v>
      </c>
      <c r="Q4508" t="s">
        <v>20</v>
      </c>
      <c r="R4508">
        <v>1.2879999999999999E-4</v>
      </c>
      <c r="S4508">
        <v>3.8890000000000002E-4</v>
      </c>
      <c r="T4508">
        <v>2.04</v>
      </c>
    </row>
    <row r="4509" spans="1:20" x14ac:dyDescent="0.3">
      <c r="A4509">
        <v>16338</v>
      </c>
      <c r="B4509" t="b">
        <v>0</v>
      </c>
      <c r="C4509" t="s">
        <v>20</v>
      </c>
      <c r="D4509" t="s">
        <v>10373</v>
      </c>
      <c r="E4509" t="s">
        <v>216</v>
      </c>
      <c r="F4509" s="1">
        <v>3.4482599999999998E-6</v>
      </c>
      <c r="G4509">
        <v>1.7693900000000001E-4</v>
      </c>
      <c r="H4509">
        <v>1</v>
      </c>
      <c r="I4509">
        <v>1</v>
      </c>
      <c r="J4509">
        <v>2</v>
      </c>
      <c r="K4509" t="s">
        <v>682</v>
      </c>
      <c r="L4509" t="s">
        <v>10374</v>
      </c>
      <c r="N4509">
        <v>1</v>
      </c>
      <c r="O4509">
        <v>2623.3296999999998</v>
      </c>
      <c r="P4509" t="s">
        <v>20</v>
      </c>
      <c r="Q4509" t="s">
        <v>20</v>
      </c>
      <c r="R4509">
        <v>1.2879999999999999E-4</v>
      </c>
      <c r="S4509" s="1">
        <v>4.0419999999999998E-7</v>
      </c>
      <c r="T4509">
        <v>4.09</v>
      </c>
    </row>
    <row r="4510" spans="1:20" x14ac:dyDescent="0.3">
      <c r="A4510">
        <v>16318</v>
      </c>
      <c r="B4510" t="b">
        <v>0</v>
      </c>
      <c r="C4510" t="s">
        <v>20</v>
      </c>
      <c r="D4510" t="s">
        <v>10375</v>
      </c>
      <c r="F4510">
        <v>7.3366900000000005E-4</v>
      </c>
      <c r="G4510">
        <v>1.7693900000000001E-4</v>
      </c>
      <c r="H4510">
        <v>1</v>
      </c>
      <c r="I4510">
        <v>1</v>
      </c>
      <c r="J4510">
        <v>2</v>
      </c>
      <c r="K4510" t="s">
        <v>10376</v>
      </c>
      <c r="L4510" t="s">
        <v>10377</v>
      </c>
      <c r="N4510">
        <v>0</v>
      </c>
      <c r="O4510">
        <v>1083.6520700000001</v>
      </c>
      <c r="P4510" t="s">
        <v>20</v>
      </c>
      <c r="Q4510" t="s">
        <v>20</v>
      </c>
      <c r="R4510">
        <v>1.2879999999999999E-4</v>
      </c>
      <c r="S4510">
        <v>1.4329999999999999E-4</v>
      </c>
      <c r="T4510">
        <v>2.2000000000000002</v>
      </c>
    </row>
    <row r="4511" spans="1:20" x14ac:dyDescent="0.3">
      <c r="A4511">
        <v>375</v>
      </c>
      <c r="B4511" t="b">
        <v>0</v>
      </c>
      <c r="C4511" t="s">
        <v>20</v>
      </c>
      <c r="D4511" t="s">
        <v>10378</v>
      </c>
      <c r="F4511" s="1">
        <v>6.6399800000000001E-5</v>
      </c>
      <c r="G4511">
        <v>1.7693900000000001E-4</v>
      </c>
      <c r="H4511">
        <v>1</v>
      </c>
      <c r="I4511">
        <v>1</v>
      </c>
      <c r="J4511">
        <v>4</v>
      </c>
      <c r="K4511" t="s">
        <v>2766</v>
      </c>
      <c r="L4511" t="s">
        <v>10379</v>
      </c>
      <c r="N4511">
        <v>0</v>
      </c>
      <c r="O4511">
        <v>1613.88571</v>
      </c>
      <c r="P4511" t="s">
        <v>20</v>
      </c>
      <c r="Q4511" t="s">
        <v>20</v>
      </c>
      <c r="R4511">
        <v>2.028E-4</v>
      </c>
      <c r="S4511" s="1">
        <v>1.169E-5</v>
      </c>
      <c r="T4511">
        <v>3.3</v>
      </c>
    </row>
    <row r="4512" spans="1:20" x14ac:dyDescent="0.3">
      <c r="A4512">
        <v>943</v>
      </c>
      <c r="B4512" t="b">
        <v>0</v>
      </c>
      <c r="C4512" t="s">
        <v>20</v>
      </c>
      <c r="D4512" t="s">
        <v>10380</v>
      </c>
      <c r="F4512">
        <v>1.50763E-3</v>
      </c>
      <c r="G4512">
        <v>1.7693900000000001E-4</v>
      </c>
      <c r="H4512">
        <v>1</v>
      </c>
      <c r="I4512">
        <v>1</v>
      </c>
      <c r="J4512">
        <v>2</v>
      </c>
      <c r="K4512" t="s">
        <v>2261</v>
      </c>
      <c r="L4512" t="s">
        <v>10381</v>
      </c>
      <c r="N4512">
        <v>0</v>
      </c>
      <c r="O4512">
        <v>1441.6342500000001</v>
      </c>
      <c r="P4512" t="s">
        <v>20</v>
      </c>
      <c r="Q4512" t="s">
        <v>20</v>
      </c>
      <c r="R4512">
        <v>1.2879999999999999E-4</v>
      </c>
      <c r="S4512">
        <v>3.1389999999999999E-4</v>
      </c>
      <c r="T4512">
        <v>1.64</v>
      </c>
    </row>
    <row r="4513" spans="1:20" x14ac:dyDescent="0.3">
      <c r="A4513">
        <v>19612</v>
      </c>
      <c r="B4513" t="b">
        <v>0</v>
      </c>
      <c r="C4513" t="s">
        <v>20</v>
      </c>
      <c r="D4513" t="s">
        <v>10382</v>
      </c>
      <c r="F4513">
        <v>3.2313399999999999E-4</v>
      </c>
      <c r="G4513">
        <v>1.7693900000000001E-4</v>
      </c>
      <c r="H4513">
        <v>1</v>
      </c>
      <c r="I4513">
        <v>1</v>
      </c>
      <c r="J4513">
        <v>2</v>
      </c>
      <c r="K4513" t="s">
        <v>3704</v>
      </c>
      <c r="L4513" t="s">
        <v>10383</v>
      </c>
      <c r="N4513">
        <v>0</v>
      </c>
      <c r="O4513">
        <v>2232.11024</v>
      </c>
      <c r="P4513" t="s">
        <v>20</v>
      </c>
      <c r="Q4513" t="s">
        <v>20</v>
      </c>
      <c r="R4513">
        <v>1.2879999999999999E-4</v>
      </c>
      <c r="S4513" s="1">
        <v>5.855E-5</v>
      </c>
      <c r="T4513">
        <v>2.16</v>
      </c>
    </row>
    <row r="4514" spans="1:20" x14ac:dyDescent="0.3">
      <c r="A4514">
        <v>19463</v>
      </c>
      <c r="B4514" t="b">
        <v>0</v>
      </c>
      <c r="C4514" t="s">
        <v>20</v>
      </c>
      <c r="D4514" t="s">
        <v>10384</v>
      </c>
      <c r="F4514">
        <v>1.0560000000000001E-4</v>
      </c>
      <c r="G4514">
        <v>1.7693900000000001E-4</v>
      </c>
      <c r="H4514">
        <v>2</v>
      </c>
      <c r="I4514">
        <v>2</v>
      </c>
      <c r="J4514">
        <v>6</v>
      </c>
      <c r="K4514" t="s">
        <v>1423</v>
      </c>
      <c r="L4514" t="s">
        <v>10385</v>
      </c>
      <c r="N4514">
        <v>0</v>
      </c>
      <c r="O4514">
        <v>1640.8754799999999</v>
      </c>
      <c r="P4514" t="s">
        <v>20</v>
      </c>
      <c r="Q4514" t="s">
        <v>20</v>
      </c>
      <c r="R4514">
        <v>1.2879999999999999E-4</v>
      </c>
      <c r="S4514" s="1">
        <v>1.717E-5</v>
      </c>
      <c r="T4514">
        <v>2.71</v>
      </c>
    </row>
    <row r="4515" spans="1:20" x14ac:dyDescent="0.3">
      <c r="A4515">
        <v>528</v>
      </c>
      <c r="B4515" t="b">
        <v>0</v>
      </c>
      <c r="C4515" t="s">
        <v>20</v>
      </c>
      <c r="D4515" t="s">
        <v>10386</v>
      </c>
      <c r="F4515">
        <v>1.29897E-3</v>
      </c>
      <c r="G4515">
        <v>1.7693900000000001E-4</v>
      </c>
      <c r="H4515">
        <v>1</v>
      </c>
      <c r="I4515">
        <v>1</v>
      </c>
      <c r="J4515">
        <v>2</v>
      </c>
      <c r="K4515" t="s">
        <v>10387</v>
      </c>
      <c r="L4515" t="s">
        <v>10388</v>
      </c>
      <c r="N4515">
        <v>0</v>
      </c>
      <c r="O4515">
        <v>1640.75846</v>
      </c>
      <c r="P4515" t="s">
        <v>20</v>
      </c>
      <c r="Q4515" t="s">
        <v>20</v>
      </c>
      <c r="R4515">
        <v>1.2879999999999999E-4</v>
      </c>
      <c r="S4515">
        <v>2.6719999999999999E-4</v>
      </c>
      <c r="T4515">
        <v>2.08</v>
      </c>
    </row>
    <row r="4516" spans="1:20" x14ac:dyDescent="0.3">
      <c r="A4516">
        <v>19458</v>
      </c>
      <c r="B4516" t="b">
        <v>0</v>
      </c>
      <c r="C4516" t="s">
        <v>20</v>
      </c>
      <c r="D4516" t="s">
        <v>10389</v>
      </c>
      <c r="F4516">
        <v>2.0488200000000001E-4</v>
      </c>
      <c r="G4516">
        <v>1.7693900000000001E-4</v>
      </c>
      <c r="H4516">
        <v>1</v>
      </c>
      <c r="I4516">
        <v>2</v>
      </c>
      <c r="J4516">
        <v>2</v>
      </c>
      <c r="K4516" t="s">
        <v>10390</v>
      </c>
      <c r="L4516" t="s">
        <v>10391</v>
      </c>
      <c r="N4516">
        <v>0</v>
      </c>
      <c r="O4516">
        <v>1361.7171900000001</v>
      </c>
      <c r="P4516" t="s">
        <v>20</v>
      </c>
      <c r="Q4516" t="s">
        <v>20</v>
      </c>
      <c r="R4516">
        <v>1.2879999999999999E-4</v>
      </c>
      <c r="S4516" s="1">
        <v>3.5479999999999999E-5</v>
      </c>
      <c r="T4516">
        <v>2.5</v>
      </c>
    </row>
    <row r="4517" spans="1:20" x14ac:dyDescent="0.3">
      <c r="A4517">
        <v>16589</v>
      </c>
      <c r="B4517" t="b">
        <v>0</v>
      </c>
      <c r="C4517" t="s">
        <v>20</v>
      </c>
      <c r="D4517" t="s">
        <v>10392</v>
      </c>
      <c r="F4517" s="1">
        <v>1.3298500000000001E-6</v>
      </c>
      <c r="G4517">
        <v>1.7693900000000001E-4</v>
      </c>
      <c r="H4517">
        <v>1</v>
      </c>
      <c r="I4517">
        <v>1</v>
      </c>
      <c r="J4517">
        <v>6</v>
      </c>
      <c r="K4517" t="s">
        <v>5607</v>
      </c>
      <c r="L4517" t="s">
        <v>10393</v>
      </c>
      <c r="N4517">
        <v>1</v>
      </c>
      <c r="O4517">
        <v>2065.1188999999999</v>
      </c>
      <c r="P4517" t="s">
        <v>20</v>
      </c>
      <c r="Q4517" t="s">
        <v>20</v>
      </c>
      <c r="R4517">
        <v>1.2879999999999999E-4</v>
      </c>
      <c r="S4517" s="1">
        <v>1.4259999999999999E-7</v>
      </c>
      <c r="T4517">
        <v>4.63</v>
      </c>
    </row>
    <row r="4518" spans="1:20" x14ac:dyDescent="0.3">
      <c r="A4518">
        <v>19549</v>
      </c>
      <c r="B4518" t="b">
        <v>0</v>
      </c>
      <c r="C4518" t="s">
        <v>20</v>
      </c>
      <c r="D4518" t="s">
        <v>10394</v>
      </c>
      <c r="F4518" s="1">
        <v>5.4309799999999997E-8</v>
      </c>
      <c r="G4518">
        <v>1.7693900000000001E-4</v>
      </c>
      <c r="H4518">
        <v>1</v>
      </c>
      <c r="I4518">
        <v>1</v>
      </c>
      <c r="J4518">
        <v>8</v>
      </c>
      <c r="K4518" t="s">
        <v>104</v>
      </c>
      <c r="L4518" t="s">
        <v>10395</v>
      </c>
      <c r="N4518">
        <v>1</v>
      </c>
      <c r="O4518">
        <v>2356.27585</v>
      </c>
      <c r="P4518" t="s">
        <v>20</v>
      </c>
      <c r="Q4518" t="s">
        <v>20</v>
      </c>
      <c r="R4518">
        <v>1.2879999999999999E-4</v>
      </c>
      <c r="S4518" s="1">
        <v>4.2960000000000001E-9</v>
      </c>
      <c r="T4518">
        <v>4.7</v>
      </c>
    </row>
    <row r="4519" spans="1:20" x14ac:dyDescent="0.3">
      <c r="A4519">
        <v>16806</v>
      </c>
      <c r="B4519" t="b">
        <v>0</v>
      </c>
      <c r="C4519" t="s">
        <v>20</v>
      </c>
      <c r="D4519" t="s">
        <v>10396</v>
      </c>
      <c r="F4519" s="1">
        <v>1.5837100000000001E-5</v>
      </c>
      <c r="G4519">
        <v>1.7693900000000001E-4</v>
      </c>
      <c r="H4519">
        <v>1</v>
      </c>
      <c r="I4519">
        <v>1</v>
      </c>
      <c r="J4519">
        <v>4</v>
      </c>
      <c r="K4519" t="s">
        <v>744</v>
      </c>
      <c r="L4519" t="s">
        <v>10397</v>
      </c>
      <c r="N4519">
        <v>0</v>
      </c>
      <c r="O4519">
        <v>1616.8927699999999</v>
      </c>
      <c r="P4519" t="s">
        <v>20</v>
      </c>
      <c r="Q4519" t="s">
        <v>20</v>
      </c>
      <c r="R4519">
        <v>1.2879999999999999E-4</v>
      </c>
      <c r="S4519" s="1">
        <v>2.1569999999999998E-6</v>
      </c>
      <c r="T4519">
        <v>2.16</v>
      </c>
    </row>
    <row r="4520" spans="1:20" x14ac:dyDescent="0.3">
      <c r="A4520">
        <v>17592</v>
      </c>
      <c r="B4520" t="b">
        <v>0</v>
      </c>
      <c r="C4520" t="s">
        <v>20</v>
      </c>
      <c r="D4520" t="s">
        <v>10398</v>
      </c>
      <c r="F4520" s="1">
        <v>6.6952200000000006E-5</v>
      </c>
      <c r="G4520">
        <v>1.7693900000000001E-4</v>
      </c>
      <c r="H4520">
        <v>1</v>
      </c>
      <c r="I4520">
        <v>1</v>
      </c>
      <c r="J4520">
        <v>4</v>
      </c>
      <c r="K4520" t="s">
        <v>4003</v>
      </c>
      <c r="L4520" t="s">
        <v>10399</v>
      </c>
      <c r="N4520">
        <v>0</v>
      </c>
      <c r="O4520">
        <v>1057.6000300000001</v>
      </c>
      <c r="P4520" t="s">
        <v>20</v>
      </c>
      <c r="Q4520" t="s">
        <v>20</v>
      </c>
      <c r="R4520">
        <v>1.2879999999999999E-4</v>
      </c>
      <c r="S4520" s="1">
        <v>1.043E-5</v>
      </c>
      <c r="T4520">
        <v>2.83</v>
      </c>
    </row>
    <row r="4521" spans="1:20" x14ac:dyDescent="0.3">
      <c r="A4521">
        <v>19548</v>
      </c>
      <c r="B4521" t="b">
        <v>0</v>
      </c>
      <c r="C4521" t="s">
        <v>20</v>
      </c>
      <c r="D4521" t="s">
        <v>10400</v>
      </c>
      <c r="F4521" s="1">
        <v>6.4724099999999999E-6</v>
      </c>
      <c r="G4521">
        <v>1.7693900000000001E-4</v>
      </c>
      <c r="H4521">
        <v>1</v>
      </c>
      <c r="I4521">
        <v>1</v>
      </c>
      <c r="J4521">
        <v>7</v>
      </c>
      <c r="K4521" t="s">
        <v>104</v>
      </c>
      <c r="L4521" t="s">
        <v>10401</v>
      </c>
      <c r="N4521">
        <v>0</v>
      </c>
      <c r="O4521">
        <v>1525.8835899999999</v>
      </c>
      <c r="P4521" t="s">
        <v>20</v>
      </c>
      <c r="Q4521" t="s">
        <v>20</v>
      </c>
      <c r="R4521">
        <v>1.2879999999999999E-4</v>
      </c>
      <c r="S4521" s="1">
        <v>8.0820000000000005E-7</v>
      </c>
      <c r="T4521">
        <v>2.8</v>
      </c>
    </row>
    <row r="4522" spans="1:20" x14ac:dyDescent="0.3">
      <c r="A4522">
        <v>304</v>
      </c>
      <c r="B4522" t="b">
        <v>0</v>
      </c>
      <c r="C4522" t="s">
        <v>20</v>
      </c>
      <c r="D4522" t="s">
        <v>10402</v>
      </c>
      <c r="F4522" s="1">
        <v>1.0640499999999999E-5</v>
      </c>
      <c r="G4522">
        <v>1.7693900000000001E-4</v>
      </c>
      <c r="H4522">
        <v>1</v>
      </c>
      <c r="I4522">
        <v>1</v>
      </c>
      <c r="J4522">
        <v>7</v>
      </c>
      <c r="K4522" t="s">
        <v>1151</v>
      </c>
      <c r="L4522" t="s">
        <v>10403</v>
      </c>
      <c r="N4522">
        <v>0</v>
      </c>
      <c r="O4522">
        <v>1523.8791699999999</v>
      </c>
      <c r="P4522" t="s">
        <v>20</v>
      </c>
      <c r="Q4522" t="s">
        <v>20</v>
      </c>
      <c r="R4522">
        <v>1.2879999999999999E-4</v>
      </c>
      <c r="S4522" s="1">
        <v>1.395E-6</v>
      </c>
      <c r="T4522">
        <v>2.2200000000000002</v>
      </c>
    </row>
    <row r="4523" spans="1:20" x14ac:dyDescent="0.3">
      <c r="A4523">
        <v>19319</v>
      </c>
      <c r="B4523" t="b">
        <v>0</v>
      </c>
      <c r="C4523" t="s">
        <v>20</v>
      </c>
      <c r="D4523" t="s">
        <v>10404</v>
      </c>
      <c r="F4523">
        <v>2.5386200000000001E-3</v>
      </c>
      <c r="G4523">
        <v>1.7693900000000001E-4</v>
      </c>
      <c r="H4523">
        <v>2</v>
      </c>
      <c r="I4523">
        <v>2</v>
      </c>
      <c r="J4523">
        <v>1</v>
      </c>
      <c r="K4523" t="s">
        <v>3871</v>
      </c>
      <c r="L4523" t="s">
        <v>10405</v>
      </c>
      <c r="N4523">
        <v>0</v>
      </c>
      <c r="O4523">
        <v>1016.5258700000001</v>
      </c>
      <c r="P4523" t="s">
        <v>20</v>
      </c>
      <c r="Q4523" t="s">
        <v>20</v>
      </c>
      <c r="R4523">
        <v>1.2879999999999999E-4</v>
      </c>
      <c r="S4523">
        <v>5.553E-4</v>
      </c>
      <c r="T4523">
        <v>1.95</v>
      </c>
    </row>
    <row r="4524" spans="1:20" x14ac:dyDescent="0.3">
      <c r="A4524">
        <v>19328</v>
      </c>
      <c r="B4524" t="b">
        <v>0</v>
      </c>
      <c r="C4524" t="s">
        <v>20</v>
      </c>
      <c r="D4524" t="s">
        <v>10406</v>
      </c>
      <c r="F4524">
        <v>1.2883E-4</v>
      </c>
      <c r="G4524">
        <v>1.7693900000000001E-4</v>
      </c>
      <c r="H4524">
        <v>1</v>
      </c>
      <c r="I4524">
        <v>1</v>
      </c>
      <c r="J4524">
        <v>4</v>
      </c>
      <c r="K4524" t="s">
        <v>10407</v>
      </c>
      <c r="L4524" t="s">
        <v>10408</v>
      </c>
      <c r="N4524">
        <v>0</v>
      </c>
      <c r="O4524">
        <v>2475.2514299999998</v>
      </c>
      <c r="P4524" t="s">
        <v>20</v>
      </c>
      <c r="Q4524" t="s">
        <v>20</v>
      </c>
      <c r="R4524">
        <v>1.2879999999999999E-4</v>
      </c>
      <c r="S4524" s="1">
        <v>2.1299999999999999E-5</v>
      </c>
      <c r="T4524">
        <v>2.76</v>
      </c>
    </row>
    <row r="4525" spans="1:20" x14ac:dyDescent="0.3">
      <c r="A4525">
        <v>647</v>
      </c>
      <c r="B4525" t="b">
        <v>0</v>
      </c>
      <c r="C4525" t="s">
        <v>20</v>
      </c>
      <c r="D4525" t="s">
        <v>10409</v>
      </c>
      <c r="E4525" t="s">
        <v>356</v>
      </c>
      <c r="F4525">
        <v>4.3902500000000001E-4</v>
      </c>
      <c r="G4525">
        <v>1.7693900000000001E-4</v>
      </c>
      <c r="H4525">
        <v>1</v>
      </c>
      <c r="I4525">
        <v>1</v>
      </c>
      <c r="J4525">
        <v>2</v>
      </c>
      <c r="K4525" t="s">
        <v>1445</v>
      </c>
      <c r="L4525" t="s">
        <v>10410</v>
      </c>
      <c r="N4525">
        <v>1</v>
      </c>
      <c r="O4525">
        <v>1633.83665</v>
      </c>
      <c r="P4525" t="s">
        <v>20</v>
      </c>
      <c r="Q4525" t="s">
        <v>20</v>
      </c>
      <c r="R4525">
        <v>1.2879999999999999E-4</v>
      </c>
      <c r="S4525" s="1">
        <v>8.1840000000000002E-5</v>
      </c>
      <c r="T4525">
        <v>3.18</v>
      </c>
    </row>
    <row r="4526" spans="1:20" x14ac:dyDescent="0.3">
      <c r="A4526">
        <v>16974</v>
      </c>
      <c r="B4526" t="b">
        <v>0</v>
      </c>
      <c r="C4526" t="s">
        <v>20</v>
      </c>
      <c r="D4526" t="s">
        <v>10411</v>
      </c>
      <c r="F4526" s="1">
        <v>3.0222999999999998E-5</v>
      </c>
      <c r="G4526">
        <v>1.7693900000000001E-4</v>
      </c>
      <c r="H4526">
        <v>1</v>
      </c>
      <c r="I4526">
        <v>1</v>
      </c>
      <c r="J4526">
        <v>5</v>
      </c>
      <c r="K4526" t="s">
        <v>679</v>
      </c>
      <c r="L4526" t="s">
        <v>10412</v>
      </c>
      <c r="N4526">
        <v>0</v>
      </c>
      <c r="O4526">
        <v>1683.8588299999999</v>
      </c>
      <c r="P4526" t="s">
        <v>20</v>
      </c>
      <c r="Q4526" t="s">
        <v>20</v>
      </c>
      <c r="R4526">
        <v>1.2879999999999999E-4</v>
      </c>
      <c r="S4526" s="1">
        <v>4.3479999999999997E-6</v>
      </c>
      <c r="T4526">
        <v>2.5099999999999998</v>
      </c>
    </row>
    <row r="4527" spans="1:20" x14ac:dyDescent="0.3">
      <c r="A4527">
        <v>529</v>
      </c>
      <c r="B4527" t="b">
        <v>0</v>
      </c>
      <c r="C4527" t="s">
        <v>20</v>
      </c>
      <c r="D4527" t="s">
        <v>10413</v>
      </c>
      <c r="F4527" s="1">
        <v>4.3878999999999998E-5</v>
      </c>
      <c r="G4527">
        <v>1.7693900000000001E-4</v>
      </c>
      <c r="H4527">
        <v>1</v>
      </c>
      <c r="I4527">
        <v>1</v>
      </c>
      <c r="J4527">
        <v>2</v>
      </c>
      <c r="K4527" t="s">
        <v>798</v>
      </c>
      <c r="L4527" t="s">
        <v>10414</v>
      </c>
      <c r="N4527">
        <v>0</v>
      </c>
      <c r="O4527">
        <v>2264.0652100000002</v>
      </c>
      <c r="P4527" t="s">
        <v>20</v>
      </c>
      <c r="Q4527" t="s">
        <v>20</v>
      </c>
      <c r="R4527">
        <v>1.2879999999999999E-4</v>
      </c>
      <c r="S4527" s="1">
        <v>6.5540000000000003E-6</v>
      </c>
      <c r="T4527">
        <v>3.33</v>
      </c>
    </row>
    <row r="4528" spans="1:20" x14ac:dyDescent="0.3">
      <c r="A4528">
        <v>16552</v>
      </c>
      <c r="B4528" t="b">
        <v>0</v>
      </c>
      <c r="C4528" t="s">
        <v>20</v>
      </c>
      <c r="D4528" t="s">
        <v>10415</v>
      </c>
      <c r="F4528">
        <v>1.85494E-4</v>
      </c>
      <c r="G4528">
        <v>1.7693900000000001E-4</v>
      </c>
      <c r="H4528">
        <v>2</v>
      </c>
      <c r="I4528">
        <v>2</v>
      </c>
      <c r="J4528">
        <v>6</v>
      </c>
      <c r="K4528" t="s">
        <v>9450</v>
      </c>
      <c r="L4528" t="s">
        <v>10416</v>
      </c>
      <c r="N4528">
        <v>1</v>
      </c>
      <c r="O4528">
        <v>1213.6899100000001</v>
      </c>
      <c r="P4528" t="s">
        <v>20</v>
      </c>
      <c r="Q4528" t="s">
        <v>20</v>
      </c>
      <c r="R4528">
        <v>1.2879999999999999E-4</v>
      </c>
      <c r="S4528" s="1">
        <v>3.1860000000000003E-5</v>
      </c>
      <c r="T4528">
        <v>2.5</v>
      </c>
    </row>
    <row r="4529" spans="1:20" x14ac:dyDescent="0.3">
      <c r="A4529">
        <v>19547</v>
      </c>
      <c r="B4529" t="b">
        <v>0</v>
      </c>
      <c r="C4529" t="s">
        <v>20</v>
      </c>
      <c r="D4529" t="s">
        <v>10417</v>
      </c>
      <c r="E4529" t="s">
        <v>10418</v>
      </c>
      <c r="F4529" s="1">
        <v>3.0728000000000001E-5</v>
      </c>
      <c r="G4529">
        <v>1.7693900000000001E-4</v>
      </c>
      <c r="H4529">
        <v>2</v>
      </c>
      <c r="I4529">
        <v>2</v>
      </c>
      <c r="J4529">
        <v>2</v>
      </c>
      <c r="K4529" t="s">
        <v>10419</v>
      </c>
      <c r="L4529" t="s">
        <v>10420</v>
      </c>
      <c r="N4529">
        <v>1</v>
      </c>
      <c r="O4529">
        <v>2371.2755200000001</v>
      </c>
      <c r="P4529" t="s">
        <v>20</v>
      </c>
      <c r="Q4529" t="s">
        <v>20</v>
      </c>
      <c r="R4529">
        <v>1.2879999999999999E-4</v>
      </c>
      <c r="S4529" s="1">
        <v>4.4599999999999996E-6</v>
      </c>
      <c r="T4529">
        <v>2.81</v>
      </c>
    </row>
    <row r="4530" spans="1:20" x14ac:dyDescent="0.3">
      <c r="A4530">
        <v>19600</v>
      </c>
      <c r="B4530" t="b">
        <v>0</v>
      </c>
      <c r="C4530" t="s">
        <v>20</v>
      </c>
      <c r="D4530" t="s">
        <v>10421</v>
      </c>
      <c r="F4530" s="1">
        <v>4.8799300000000005E-7</v>
      </c>
      <c r="G4530">
        <v>1.7693900000000001E-4</v>
      </c>
      <c r="H4530">
        <v>3</v>
      </c>
      <c r="I4530">
        <v>3</v>
      </c>
      <c r="J4530">
        <v>15</v>
      </c>
      <c r="K4530" t="s">
        <v>9599</v>
      </c>
      <c r="L4530" t="s">
        <v>10422</v>
      </c>
      <c r="N4530">
        <v>0</v>
      </c>
      <c r="O4530">
        <v>1573.8431800000001</v>
      </c>
      <c r="P4530" t="s">
        <v>20</v>
      </c>
      <c r="Q4530" t="s">
        <v>20</v>
      </c>
      <c r="R4530">
        <v>1.2879999999999999E-4</v>
      </c>
      <c r="S4530" s="1">
        <v>4.7670000000000003E-8</v>
      </c>
      <c r="T4530">
        <v>3.96</v>
      </c>
    </row>
    <row r="4531" spans="1:20" x14ac:dyDescent="0.3">
      <c r="A4531">
        <v>645</v>
      </c>
      <c r="B4531" t="b">
        <v>0</v>
      </c>
      <c r="C4531" t="s">
        <v>20</v>
      </c>
      <c r="D4531" t="s">
        <v>10423</v>
      </c>
      <c r="F4531">
        <v>1.6650199999999999E-3</v>
      </c>
      <c r="G4531">
        <v>1.7693900000000001E-4</v>
      </c>
      <c r="H4531">
        <v>1</v>
      </c>
      <c r="I4531">
        <v>1</v>
      </c>
      <c r="J4531">
        <v>3</v>
      </c>
      <c r="K4531" t="s">
        <v>3920</v>
      </c>
      <c r="L4531" t="s">
        <v>10424</v>
      </c>
      <c r="N4531">
        <v>1</v>
      </c>
      <c r="O4531">
        <v>1532.7550900000001</v>
      </c>
      <c r="P4531" t="s">
        <v>20</v>
      </c>
      <c r="Q4531" t="s">
        <v>20</v>
      </c>
      <c r="R4531">
        <v>1.2879999999999999E-4</v>
      </c>
      <c r="S4531">
        <v>3.5070000000000001E-4</v>
      </c>
      <c r="T4531">
        <v>2.91</v>
      </c>
    </row>
    <row r="4532" spans="1:20" x14ac:dyDescent="0.3">
      <c r="A4532">
        <v>17529</v>
      </c>
      <c r="B4532" t="b">
        <v>0</v>
      </c>
      <c r="C4532" t="s">
        <v>20</v>
      </c>
      <c r="D4532" t="s">
        <v>10425</v>
      </c>
      <c r="F4532" s="1">
        <v>1.4944699999999999E-5</v>
      </c>
      <c r="G4532">
        <v>1.7693900000000001E-4</v>
      </c>
      <c r="H4532">
        <v>1</v>
      </c>
      <c r="I4532">
        <v>1</v>
      </c>
      <c r="J4532">
        <v>3</v>
      </c>
      <c r="K4532" t="s">
        <v>2062</v>
      </c>
      <c r="L4532" t="s">
        <v>10426</v>
      </c>
      <c r="N4532">
        <v>0</v>
      </c>
      <c r="O4532">
        <v>1365.7736399999999</v>
      </c>
      <c r="P4532" t="s">
        <v>20</v>
      </c>
      <c r="Q4532" t="s">
        <v>20</v>
      </c>
      <c r="R4532">
        <v>2.028E-4</v>
      </c>
      <c r="S4532" s="1">
        <v>2.3130000000000001E-6</v>
      </c>
      <c r="T4532">
        <v>3.14</v>
      </c>
    </row>
    <row r="4533" spans="1:20" x14ac:dyDescent="0.3">
      <c r="A4533">
        <v>91</v>
      </c>
      <c r="B4533" t="b">
        <v>0</v>
      </c>
      <c r="C4533" t="s">
        <v>20</v>
      </c>
      <c r="D4533" t="s">
        <v>10427</v>
      </c>
      <c r="F4533" s="1">
        <v>4.6499099999999997E-5</v>
      </c>
      <c r="G4533">
        <v>1.7693900000000001E-4</v>
      </c>
      <c r="H4533">
        <v>1</v>
      </c>
      <c r="I4533">
        <v>1</v>
      </c>
      <c r="J4533">
        <v>3</v>
      </c>
      <c r="K4533" t="s">
        <v>129</v>
      </c>
      <c r="L4533" t="s">
        <v>10428</v>
      </c>
      <c r="N4533">
        <v>0</v>
      </c>
      <c r="O4533">
        <v>1442.70093</v>
      </c>
      <c r="P4533" t="s">
        <v>20</v>
      </c>
      <c r="Q4533" t="s">
        <v>20</v>
      </c>
      <c r="R4533">
        <v>2.028E-4</v>
      </c>
      <c r="S4533" s="1">
        <v>7.9829999999999996E-6</v>
      </c>
      <c r="T4533">
        <v>3.02</v>
      </c>
    </row>
    <row r="4534" spans="1:20" x14ac:dyDescent="0.3">
      <c r="A4534">
        <v>18396</v>
      </c>
      <c r="B4534" t="b">
        <v>0</v>
      </c>
      <c r="C4534" t="s">
        <v>20</v>
      </c>
      <c r="D4534" t="s">
        <v>10429</v>
      </c>
      <c r="F4534" s="1">
        <v>6.8637200000000001E-5</v>
      </c>
      <c r="G4534">
        <v>1.7693900000000001E-4</v>
      </c>
      <c r="H4534">
        <v>1</v>
      </c>
      <c r="I4534">
        <v>1</v>
      </c>
      <c r="J4534">
        <v>4</v>
      </c>
      <c r="K4534" t="s">
        <v>502</v>
      </c>
      <c r="L4534" t="s">
        <v>10430</v>
      </c>
      <c r="N4534">
        <v>0</v>
      </c>
      <c r="O4534">
        <v>1401.7484899999999</v>
      </c>
      <c r="P4534" t="s">
        <v>20</v>
      </c>
      <c r="Q4534" t="s">
        <v>20</v>
      </c>
      <c r="R4534">
        <v>1.2879999999999999E-4</v>
      </c>
      <c r="S4534" s="1">
        <v>1.0710000000000001E-5</v>
      </c>
      <c r="T4534">
        <v>2.2400000000000002</v>
      </c>
    </row>
    <row r="4535" spans="1:20" x14ac:dyDescent="0.3">
      <c r="A4535">
        <v>19150</v>
      </c>
      <c r="B4535" t="b">
        <v>0</v>
      </c>
      <c r="C4535" t="s">
        <v>20</v>
      </c>
      <c r="D4535" t="s">
        <v>10431</v>
      </c>
      <c r="F4535" s="1">
        <v>2.9844800000000002E-11</v>
      </c>
      <c r="G4535">
        <v>1.7693900000000001E-4</v>
      </c>
      <c r="H4535">
        <v>1</v>
      </c>
      <c r="I4535">
        <v>1</v>
      </c>
      <c r="J4535">
        <v>10</v>
      </c>
      <c r="K4535" t="s">
        <v>2818</v>
      </c>
      <c r="L4535" t="s">
        <v>10432</v>
      </c>
      <c r="N4535">
        <v>0</v>
      </c>
      <c r="O4535">
        <v>2447.1896200000001</v>
      </c>
      <c r="P4535" t="s">
        <v>20</v>
      </c>
      <c r="Q4535" t="s">
        <v>20</v>
      </c>
      <c r="R4535">
        <v>1.2879999999999999E-4</v>
      </c>
      <c r="S4535" s="1">
        <v>1.157E-12</v>
      </c>
      <c r="T4535">
        <v>4.3</v>
      </c>
    </row>
    <row r="4536" spans="1:20" x14ac:dyDescent="0.3">
      <c r="A4536">
        <v>440</v>
      </c>
      <c r="B4536" t="b">
        <v>0</v>
      </c>
      <c r="C4536" t="s">
        <v>20</v>
      </c>
      <c r="D4536" t="s">
        <v>10433</v>
      </c>
      <c r="E4536" t="s">
        <v>1919</v>
      </c>
      <c r="F4536" s="1">
        <v>5.4879300000000002E-5</v>
      </c>
      <c r="G4536">
        <v>1.7693900000000001E-4</v>
      </c>
      <c r="H4536">
        <v>1</v>
      </c>
      <c r="I4536">
        <v>1</v>
      </c>
      <c r="J4536">
        <v>4</v>
      </c>
      <c r="K4536" t="s">
        <v>1222</v>
      </c>
      <c r="L4536" t="s">
        <v>10434</v>
      </c>
      <c r="N4536">
        <v>1</v>
      </c>
      <c r="O4536">
        <v>2349.2118700000001</v>
      </c>
      <c r="P4536" t="s">
        <v>20</v>
      </c>
      <c r="Q4536" t="s">
        <v>20</v>
      </c>
      <c r="R4536">
        <v>1.2879999999999999E-4</v>
      </c>
      <c r="S4536" s="1">
        <v>8.4230000000000005E-6</v>
      </c>
      <c r="T4536">
        <v>2.97</v>
      </c>
    </row>
    <row r="4537" spans="1:20" x14ac:dyDescent="0.3">
      <c r="A4537">
        <v>346</v>
      </c>
      <c r="B4537" t="b">
        <v>0</v>
      </c>
      <c r="C4537" t="s">
        <v>20</v>
      </c>
      <c r="D4537" t="s">
        <v>10435</v>
      </c>
      <c r="F4537" s="1">
        <v>3.3083300000000001E-6</v>
      </c>
      <c r="G4537">
        <v>1.7693900000000001E-4</v>
      </c>
      <c r="H4537">
        <v>1</v>
      </c>
      <c r="I4537">
        <v>1</v>
      </c>
      <c r="J4537">
        <v>6</v>
      </c>
      <c r="K4537" t="s">
        <v>3567</v>
      </c>
      <c r="L4537" t="s">
        <v>10436</v>
      </c>
      <c r="N4537">
        <v>0</v>
      </c>
      <c r="O4537">
        <v>1663.8762099999999</v>
      </c>
      <c r="P4537" t="s">
        <v>20</v>
      </c>
      <c r="Q4537" t="s">
        <v>20</v>
      </c>
      <c r="R4537">
        <v>1.2879999999999999E-4</v>
      </c>
      <c r="S4537" s="1">
        <v>3.8720000000000003E-7</v>
      </c>
      <c r="T4537">
        <v>1.9</v>
      </c>
    </row>
    <row r="4538" spans="1:20" x14ac:dyDescent="0.3">
      <c r="A4538">
        <v>16533</v>
      </c>
      <c r="B4538" t="b">
        <v>0</v>
      </c>
      <c r="C4538" t="s">
        <v>20</v>
      </c>
      <c r="D4538" t="s">
        <v>10437</v>
      </c>
      <c r="F4538" s="1">
        <v>2.5802400000000001E-6</v>
      </c>
      <c r="G4538">
        <v>1.7693900000000001E-4</v>
      </c>
      <c r="H4538">
        <v>4</v>
      </c>
      <c r="I4538">
        <v>5</v>
      </c>
      <c r="J4538">
        <v>22</v>
      </c>
      <c r="K4538" t="s">
        <v>10438</v>
      </c>
      <c r="L4538" t="s">
        <v>10439</v>
      </c>
      <c r="N4538">
        <v>1</v>
      </c>
      <c r="O4538">
        <v>2101.0924100000002</v>
      </c>
      <c r="P4538" t="s">
        <v>20</v>
      </c>
      <c r="Q4538" t="s">
        <v>20</v>
      </c>
      <c r="R4538">
        <v>1.2879999999999999E-4</v>
      </c>
      <c r="S4538" s="1">
        <v>2.96E-7</v>
      </c>
      <c r="T4538">
        <v>4.22</v>
      </c>
    </row>
    <row r="4539" spans="1:20" x14ac:dyDescent="0.3">
      <c r="A4539">
        <v>16822</v>
      </c>
      <c r="B4539" t="b">
        <v>0</v>
      </c>
      <c r="C4539" t="s">
        <v>20</v>
      </c>
      <c r="D4539" t="s">
        <v>10440</v>
      </c>
      <c r="F4539" s="1">
        <v>7.2084700000000001E-6</v>
      </c>
      <c r="G4539">
        <v>1.7693900000000001E-4</v>
      </c>
      <c r="H4539">
        <v>1</v>
      </c>
      <c r="I4539">
        <v>1</v>
      </c>
      <c r="J4539">
        <v>2</v>
      </c>
      <c r="K4539" t="s">
        <v>195</v>
      </c>
      <c r="L4539" t="s">
        <v>10441</v>
      </c>
      <c r="N4539">
        <v>0</v>
      </c>
      <c r="O4539">
        <v>1804.9221700000001</v>
      </c>
      <c r="P4539" t="s">
        <v>20</v>
      </c>
      <c r="Q4539" t="s">
        <v>20</v>
      </c>
      <c r="R4539">
        <v>1.2879999999999999E-4</v>
      </c>
      <c r="S4539" s="1">
        <v>9.0699999999999996E-7</v>
      </c>
      <c r="T4539">
        <v>3.11</v>
      </c>
    </row>
    <row r="4540" spans="1:20" x14ac:dyDescent="0.3">
      <c r="A4540">
        <v>929</v>
      </c>
      <c r="B4540" t="b">
        <v>0</v>
      </c>
      <c r="C4540" t="s">
        <v>20</v>
      </c>
      <c r="D4540" t="s">
        <v>10442</v>
      </c>
      <c r="F4540">
        <v>2.4764399999999999E-3</v>
      </c>
      <c r="G4540">
        <v>1.7693900000000001E-4</v>
      </c>
      <c r="H4540">
        <v>1</v>
      </c>
      <c r="I4540">
        <v>1</v>
      </c>
      <c r="J4540">
        <v>4</v>
      </c>
      <c r="K4540" t="s">
        <v>7901</v>
      </c>
      <c r="L4540" t="s">
        <v>10443</v>
      </c>
      <c r="N4540">
        <v>0</v>
      </c>
      <c r="O4540">
        <v>1644.75</v>
      </c>
      <c r="P4540" t="s">
        <v>20</v>
      </c>
      <c r="Q4540" t="s">
        <v>20</v>
      </c>
      <c r="R4540">
        <v>1.2879999999999999E-4</v>
      </c>
      <c r="S4540">
        <v>5.3899999999999998E-4</v>
      </c>
      <c r="T4540">
        <v>2.36</v>
      </c>
    </row>
    <row r="4541" spans="1:20" x14ac:dyDescent="0.3">
      <c r="A4541">
        <v>17532</v>
      </c>
      <c r="B4541" t="b">
        <v>0</v>
      </c>
      <c r="C4541" t="s">
        <v>20</v>
      </c>
      <c r="D4541" t="s">
        <v>10444</v>
      </c>
      <c r="F4541">
        <v>1.12846E-3</v>
      </c>
      <c r="G4541">
        <v>1.7693900000000001E-4</v>
      </c>
      <c r="H4541">
        <v>1</v>
      </c>
      <c r="I4541">
        <v>1</v>
      </c>
      <c r="J4541">
        <v>2</v>
      </c>
      <c r="K4541" t="s">
        <v>10445</v>
      </c>
      <c r="L4541" t="s">
        <v>10446</v>
      </c>
      <c r="N4541">
        <v>0</v>
      </c>
      <c r="O4541">
        <v>1638.83736</v>
      </c>
      <c r="P4541" t="s">
        <v>20</v>
      </c>
      <c r="Q4541" t="s">
        <v>20</v>
      </c>
      <c r="R4541">
        <v>1.2879999999999999E-4</v>
      </c>
      <c r="S4541">
        <v>2.286E-4</v>
      </c>
      <c r="T4541">
        <v>2.16</v>
      </c>
    </row>
    <row r="4542" spans="1:20" x14ac:dyDescent="0.3">
      <c r="A4542">
        <v>464</v>
      </c>
      <c r="B4542" t="b">
        <v>0</v>
      </c>
      <c r="C4542" t="s">
        <v>20</v>
      </c>
      <c r="D4542" t="s">
        <v>10447</v>
      </c>
      <c r="E4542" t="s">
        <v>1609</v>
      </c>
      <c r="F4542">
        <v>1.32065E-3</v>
      </c>
      <c r="G4542">
        <v>1.7693900000000001E-4</v>
      </c>
      <c r="H4542">
        <v>1</v>
      </c>
      <c r="I4542">
        <v>1</v>
      </c>
      <c r="J4542">
        <v>2</v>
      </c>
      <c r="K4542" t="s">
        <v>1567</v>
      </c>
      <c r="L4542" t="s">
        <v>10448</v>
      </c>
      <c r="N4542">
        <v>0</v>
      </c>
      <c r="O4542">
        <v>1021.5135299999999</v>
      </c>
      <c r="P4542" t="s">
        <v>20</v>
      </c>
      <c r="Q4542" t="s">
        <v>20</v>
      </c>
      <c r="R4542">
        <v>1.2879999999999999E-4</v>
      </c>
      <c r="S4542">
        <v>2.7280000000000002E-4</v>
      </c>
      <c r="T4542">
        <v>2.34</v>
      </c>
    </row>
    <row r="4543" spans="1:20" x14ac:dyDescent="0.3">
      <c r="A4543">
        <v>925</v>
      </c>
      <c r="B4543" t="b">
        <v>0</v>
      </c>
      <c r="C4543" t="s">
        <v>20</v>
      </c>
      <c r="D4543" t="s">
        <v>10449</v>
      </c>
      <c r="F4543">
        <v>1.32065E-3</v>
      </c>
      <c r="G4543">
        <v>1.7693900000000001E-4</v>
      </c>
      <c r="H4543">
        <v>1</v>
      </c>
      <c r="I4543">
        <v>1</v>
      </c>
      <c r="J4543">
        <v>4</v>
      </c>
      <c r="K4543" t="s">
        <v>7532</v>
      </c>
      <c r="L4543" t="s">
        <v>10450</v>
      </c>
      <c r="N4543">
        <v>0</v>
      </c>
      <c r="O4543">
        <v>1462.7688900000001</v>
      </c>
      <c r="P4543" t="s">
        <v>20</v>
      </c>
      <c r="Q4543" t="s">
        <v>20</v>
      </c>
      <c r="R4543">
        <v>1.2879999999999999E-4</v>
      </c>
      <c r="S4543">
        <v>2.7129999999999998E-4</v>
      </c>
      <c r="T4543">
        <v>1.67</v>
      </c>
    </row>
    <row r="4544" spans="1:20" x14ac:dyDescent="0.3">
      <c r="A4544">
        <v>684</v>
      </c>
      <c r="B4544" t="b">
        <v>0</v>
      </c>
      <c r="C4544" t="s">
        <v>20</v>
      </c>
      <c r="D4544" t="s">
        <v>10451</v>
      </c>
      <c r="F4544" s="1">
        <v>1.8232499999999999E-5</v>
      </c>
      <c r="G4544">
        <v>1.7693900000000001E-4</v>
      </c>
      <c r="H4544">
        <v>1</v>
      </c>
      <c r="I4544">
        <v>1</v>
      </c>
      <c r="J4544">
        <v>2</v>
      </c>
      <c r="K4544" t="s">
        <v>1171</v>
      </c>
      <c r="L4544" t="s">
        <v>10452</v>
      </c>
      <c r="N4544">
        <v>0</v>
      </c>
      <c r="O4544">
        <v>1409.66957</v>
      </c>
      <c r="P4544" t="s">
        <v>20</v>
      </c>
      <c r="Q4544" t="s">
        <v>20</v>
      </c>
      <c r="R4544">
        <v>1.2879999999999999E-4</v>
      </c>
      <c r="S4544" s="1">
        <v>2.514E-6</v>
      </c>
      <c r="T4544">
        <v>2.87</v>
      </c>
    </row>
    <row r="4545" spans="1:20" x14ac:dyDescent="0.3">
      <c r="A4545">
        <v>16976</v>
      </c>
      <c r="B4545" t="b">
        <v>0</v>
      </c>
      <c r="C4545" t="s">
        <v>20</v>
      </c>
      <c r="D4545" t="s">
        <v>10453</v>
      </c>
      <c r="F4545" s="1">
        <v>1.1182800000000001E-5</v>
      </c>
      <c r="G4545">
        <v>1.7693900000000001E-4</v>
      </c>
      <c r="H4545">
        <v>1</v>
      </c>
      <c r="I4545">
        <v>1</v>
      </c>
      <c r="J4545">
        <v>4</v>
      </c>
      <c r="K4545" t="s">
        <v>10454</v>
      </c>
      <c r="L4545" t="s">
        <v>10455</v>
      </c>
      <c r="N4545">
        <v>0</v>
      </c>
      <c r="O4545">
        <v>1584.85916</v>
      </c>
      <c r="P4545" t="s">
        <v>20</v>
      </c>
      <c r="Q4545" t="s">
        <v>20</v>
      </c>
      <c r="R4545">
        <v>1.2879999999999999E-4</v>
      </c>
      <c r="S4545" s="1">
        <v>1.4640000000000001E-6</v>
      </c>
      <c r="T4545">
        <v>2.44</v>
      </c>
    </row>
    <row r="4546" spans="1:20" x14ac:dyDescent="0.3">
      <c r="A4546">
        <v>913</v>
      </c>
      <c r="B4546" t="b">
        <v>0</v>
      </c>
      <c r="C4546" t="s">
        <v>20</v>
      </c>
      <c r="D4546" t="s">
        <v>10456</v>
      </c>
      <c r="E4546" t="s">
        <v>223</v>
      </c>
      <c r="F4546">
        <v>5.2243400000000001E-4</v>
      </c>
      <c r="G4546">
        <v>1.7693900000000001E-4</v>
      </c>
      <c r="H4546">
        <v>1</v>
      </c>
      <c r="I4546">
        <v>1</v>
      </c>
      <c r="J4546">
        <v>2</v>
      </c>
      <c r="K4546" t="s">
        <v>2413</v>
      </c>
      <c r="L4546" t="s">
        <v>10457</v>
      </c>
      <c r="N4546">
        <v>0</v>
      </c>
      <c r="O4546">
        <v>1431.7049099999999</v>
      </c>
      <c r="P4546" t="s">
        <v>20</v>
      </c>
      <c r="Q4546" t="s">
        <v>20</v>
      </c>
      <c r="R4546">
        <v>1.2879999999999999E-4</v>
      </c>
      <c r="S4546" s="1">
        <v>9.8770000000000005E-5</v>
      </c>
      <c r="T4546">
        <v>1.86</v>
      </c>
    </row>
    <row r="4547" spans="1:20" x14ac:dyDescent="0.3">
      <c r="A4547">
        <v>662</v>
      </c>
      <c r="B4547" t="b">
        <v>0</v>
      </c>
      <c r="C4547" t="s">
        <v>20</v>
      </c>
      <c r="D4547" t="s">
        <v>10458</v>
      </c>
      <c r="F4547">
        <v>3.15202E-4</v>
      </c>
      <c r="G4547">
        <v>1.7693900000000001E-4</v>
      </c>
      <c r="H4547">
        <v>1</v>
      </c>
      <c r="I4547">
        <v>1</v>
      </c>
      <c r="J4547">
        <v>2</v>
      </c>
      <c r="K4547" t="s">
        <v>4870</v>
      </c>
      <c r="L4547" t="s">
        <v>10459</v>
      </c>
      <c r="N4547">
        <v>1</v>
      </c>
      <c r="O4547">
        <v>1517.7693400000001</v>
      </c>
      <c r="P4547" t="s">
        <v>20</v>
      </c>
      <c r="Q4547" t="s">
        <v>20</v>
      </c>
      <c r="R4547">
        <v>1.2879999999999999E-4</v>
      </c>
      <c r="S4547" s="1">
        <v>5.6660000000000003E-5</v>
      </c>
      <c r="T4547">
        <v>2.96</v>
      </c>
    </row>
    <row r="4548" spans="1:20" x14ac:dyDescent="0.3">
      <c r="A4548">
        <v>150</v>
      </c>
      <c r="B4548" t="b">
        <v>0</v>
      </c>
      <c r="C4548" t="s">
        <v>20</v>
      </c>
      <c r="D4548" t="s">
        <v>10460</v>
      </c>
      <c r="F4548">
        <v>3.1260199999999999E-4</v>
      </c>
      <c r="G4548">
        <v>1.7693900000000001E-4</v>
      </c>
      <c r="H4548">
        <v>1</v>
      </c>
      <c r="I4548">
        <v>1</v>
      </c>
      <c r="J4548">
        <v>4</v>
      </c>
      <c r="K4548" t="s">
        <v>836</v>
      </c>
      <c r="L4548" t="s">
        <v>10461</v>
      </c>
      <c r="N4548">
        <v>0</v>
      </c>
      <c r="O4548">
        <v>1610.87481</v>
      </c>
      <c r="P4548" t="s">
        <v>20</v>
      </c>
      <c r="Q4548" t="s">
        <v>20</v>
      </c>
      <c r="R4548">
        <v>1.2879999999999999E-4</v>
      </c>
      <c r="S4548" s="1">
        <v>5.6249999999999998E-5</v>
      </c>
      <c r="T4548">
        <v>2.61</v>
      </c>
    </row>
    <row r="4549" spans="1:20" x14ac:dyDescent="0.3">
      <c r="A4549">
        <v>103</v>
      </c>
      <c r="B4549" t="b">
        <v>0</v>
      </c>
      <c r="C4549" t="s">
        <v>20</v>
      </c>
      <c r="D4549" t="s">
        <v>10462</v>
      </c>
      <c r="F4549">
        <v>6.0642499999999995E-4</v>
      </c>
      <c r="G4549">
        <v>1.7693900000000001E-4</v>
      </c>
      <c r="H4549">
        <v>1</v>
      </c>
      <c r="I4549">
        <v>1</v>
      </c>
      <c r="J4549">
        <v>2</v>
      </c>
      <c r="K4549" t="s">
        <v>3146</v>
      </c>
      <c r="L4549" t="s">
        <v>10463</v>
      </c>
      <c r="N4549">
        <v>0</v>
      </c>
      <c r="O4549">
        <v>1629.8330100000001</v>
      </c>
      <c r="P4549" t="s">
        <v>20</v>
      </c>
      <c r="Q4549" t="s">
        <v>20</v>
      </c>
      <c r="R4549">
        <v>2.028E-4</v>
      </c>
      <c r="S4549">
        <v>1.2980000000000001E-4</v>
      </c>
      <c r="T4549">
        <v>2.35</v>
      </c>
    </row>
    <row r="4550" spans="1:20" x14ac:dyDescent="0.3">
      <c r="A4550">
        <v>526</v>
      </c>
      <c r="B4550" t="b">
        <v>0</v>
      </c>
      <c r="C4550" t="s">
        <v>20</v>
      </c>
      <c r="D4550" t="s">
        <v>10464</v>
      </c>
      <c r="F4550">
        <v>2.9215600000000001E-3</v>
      </c>
      <c r="G4550">
        <v>1.7693900000000001E-4</v>
      </c>
      <c r="H4550">
        <v>1</v>
      </c>
      <c r="I4550">
        <v>1</v>
      </c>
      <c r="J4550">
        <v>2</v>
      </c>
      <c r="K4550" t="s">
        <v>2248</v>
      </c>
      <c r="L4550" t="s">
        <v>10465</v>
      </c>
      <c r="N4550">
        <v>0</v>
      </c>
      <c r="O4550">
        <v>1030.5527500000001</v>
      </c>
      <c r="P4550" t="s">
        <v>20</v>
      </c>
      <c r="Q4550" t="s">
        <v>20</v>
      </c>
      <c r="R4550">
        <v>1.2879999999999999E-4</v>
      </c>
      <c r="S4550">
        <v>6.4400000000000004E-4</v>
      </c>
      <c r="T4550">
        <v>2.84</v>
      </c>
    </row>
    <row r="4551" spans="1:20" x14ac:dyDescent="0.3">
      <c r="A4551">
        <v>216</v>
      </c>
      <c r="B4551" t="b">
        <v>0</v>
      </c>
      <c r="C4551" t="s">
        <v>20</v>
      </c>
      <c r="D4551" t="s">
        <v>10466</v>
      </c>
      <c r="E4551" t="s">
        <v>1348</v>
      </c>
      <c r="F4551" s="1">
        <v>1.77339E-9</v>
      </c>
      <c r="G4551">
        <v>1.7693900000000001E-4</v>
      </c>
      <c r="H4551">
        <v>1</v>
      </c>
      <c r="I4551">
        <v>1</v>
      </c>
      <c r="J4551">
        <v>8</v>
      </c>
      <c r="K4551" t="s">
        <v>1004</v>
      </c>
      <c r="L4551" t="s">
        <v>10467</v>
      </c>
      <c r="N4551">
        <v>1</v>
      </c>
      <c r="O4551">
        <v>2139.1590500000002</v>
      </c>
      <c r="P4551" t="s">
        <v>20</v>
      </c>
      <c r="Q4551" t="s">
        <v>20</v>
      </c>
      <c r="R4551">
        <v>1.2879999999999999E-4</v>
      </c>
      <c r="S4551" s="1">
        <v>1.015E-10</v>
      </c>
      <c r="T4551">
        <v>3.96</v>
      </c>
    </row>
    <row r="4552" spans="1:20" x14ac:dyDescent="0.3">
      <c r="A4552">
        <v>571</v>
      </c>
      <c r="B4552" t="b">
        <v>0</v>
      </c>
      <c r="C4552" t="s">
        <v>20</v>
      </c>
      <c r="D4552" t="s">
        <v>10468</v>
      </c>
      <c r="F4552">
        <v>2.6898400000000002E-3</v>
      </c>
      <c r="G4552">
        <v>1.7693900000000001E-4</v>
      </c>
      <c r="H4552">
        <v>1</v>
      </c>
      <c r="I4552">
        <v>1</v>
      </c>
      <c r="J4552">
        <v>4</v>
      </c>
      <c r="K4552" t="s">
        <v>9571</v>
      </c>
      <c r="L4552" t="s">
        <v>10469</v>
      </c>
      <c r="N4552">
        <v>0</v>
      </c>
      <c r="O4552">
        <v>2028.94687</v>
      </c>
      <c r="P4552" t="s">
        <v>20</v>
      </c>
      <c r="Q4552" t="s">
        <v>20</v>
      </c>
      <c r="R4552">
        <v>1.2879999999999999E-4</v>
      </c>
      <c r="S4552">
        <v>5.8980000000000002E-4</v>
      </c>
      <c r="T4552">
        <v>1.76</v>
      </c>
    </row>
    <row r="4553" spans="1:20" x14ac:dyDescent="0.3">
      <c r="A4553">
        <v>17924</v>
      </c>
      <c r="B4553" t="b">
        <v>0</v>
      </c>
      <c r="C4553" t="s">
        <v>20</v>
      </c>
      <c r="D4553" t="s">
        <v>10470</v>
      </c>
      <c r="F4553">
        <v>3.2853199999999998E-4</v>
      </c>
      <c r="G4553">
        <v>1.7693900000000001E-4</v>
      </c>
      <c r="H4553">
        <v>1</v>
      </c>
      <c r="I4553">
        <v>1</v>
      </c>
      <c r="J4553">
        <v>3</v>
      </c>
      <c r="K4553" t="s">
        <v>1010</v>
      </c>
      <c r="L4553" t="s">
        <v>10471</v>
      </c>
      <c r="N4553">
        <v>1</v>
      </c>
      <c r="O4553">
        <v>1566.76459</v>
      </c>
      <c r="P4553" t="s">
        <v>20</v>
      </c>
      <c r="Q4553" t="s">
        <v>20</v>
      </c>
      <c r="R4553">
        <v>2.028E-4</v>
      </c>
      <c r="S4553" s="1">
        <v>6.6470000000000006E-5</v>
      </c>
      <c r="T4553">
        <v>2.94</v>
      </c>
    </row>
    <row r="4554" spans="1:20" x14ac:dyDescent="0.3">
      <c r="A4554">
        <v>18968</v>
      </c>
      <c r="B4554" t="b">
        <v>0</v>
      </c>
      <c r="C4554" t="s">
        <v>20</v>
      </c>
      <c r="D4554" t="s">
        <v>10472</v>
      </c>
      <c r="F4554">
        <v>2.1517099999999998E-3</v>
      </c>
      <c r="G4554">
        <v>1.7693900000000001E-4</v>
      </c>
      <c r="H4554">
        <v>2</v>
      </c>
      <c r="I4554">
        <v>2</v>
      </c>
      <c r="J4554">
        <v>2</v>
      </c>
      <c r="K4554" t="s">
        <v>487</v>
      </c>
      <c r="L4554" t="s">
        <v>10473</v>
      </c>
      <c r="N4554">
        <v>0</v>
      </c>
      <c r="O4554">
        <v>1131.6255799999999</v>
      </c>
      <c r="P4554" t="s">
        <v>20</v>
      </c>
      <c r="Q4554" t="s">
        <v>20</v>
      </c>
      <c r="R4554">
        <v>1.2879999999999999E-4</v>
      </c>
      <c r="S4554">
        <v>4.6319999999999998E-4</v>
      </c>
      <c r="T4554">
        <v>2.2200000000000002</v>
      </c>
    </row>
    <row r="4555" spans="1:20" x14ac:dyDescent="0.3">
      <c r="A4555">
        <v>572</v>
      </c>
      <c r="B4555" t="b">
        <v>0</v>
      </c>
      <c r="C4555" t="s">
        <v>20</v>
      </c>
      <c r="D4555" t="s">
        <v>10474</v>
      </c>
      <c r="F4555" s="1">
        <v>5.9534900000000002E-7</v>
      </c>
      <c r="G4555">
        <v>1.7693900000000001E-4</v>
      </c>
      <c r="H4555">
        <v>1</v>
      </c>
      <c r="I4555">
        <v>1</v>
      </c>
      <c r="J4555">
        <v>12</v>
      </c>
      <c r="K4555" t="s">
        <v>104</v>
      </c>
      <c r="L4555" t="s">
        <v>10475</v>
      </c>
      <c r="N4555">
        <v>0</v>
      </c>
      <c r="O4555">
        <v>2015.95162</v>
      </c>
      <c r="P4555" t="s">
        <v>20</v>
      </c>
      <c r="Q4555" t="s">
        <v>20</v>
      </c>
      <c r="R4555">
        <v>1.2879999999999999E-4</v>
      </c>
      <c r="S4555" s="1">
        <v>5.9069999999999999E-8</v>
      </c>
      <c r="T4555">
        <v>3.82</v>
      </c>
    </row>
    <row r="4556" spans="1:20" x14ac:dyDescent="0.3">
      <c r="A4556">
        <v>16977</v>
      </c>
      <c r="B4556" t="b">
        <v>0</v>
      </c>
      <c r="C4556" t="s">
        <v>20</v>
      </c>
      <c r="D4556" t="s">
        <v>10476</v>
      </c>
      <c r="F4556" s="1">
        <v>3.9342300000000002E-7</v>
      </c>
      <c r="G4556">
        <v>1.7693900000000001E-4</v>
      </c>
      <c r="H4556">
        <v>1</v>
      </c>
      <c r="I4556">
        <v>1</v>
      </c>
      <c r="J4556">
        <v>4</v>
      </c>
      <c r="K4556" t="s">
        <v>10477</v>
      </c>
      <c r="L4556" t="s">
        <v>10478</v>
      </c>
      <c r="N4556">
        <v>0</v>
      </c>
      <c r="O4556">
        <v>1612.8904600000001</v>
      </c>
      <c r="P4556" t="s">
        <v>20</v>
      </c>
      <c r="Q4556" t="s">
        <v>20</v>
      </c>
      <c r="R4556">
        <v>1.2879999999999999E-4</v>
      </c>
      <c r="S4556" s="1">
        <v>3.7739999999999999E-8</v>
      </c>
      <c r="T4556">
        <v>3.36</v>
      </c>
    </row>
    <row r="4557" spans="1:20" x14ac:dyDescent="0.3">
      <c r="A4557">
        <v>18159</v>
      </c>
      <c r="B4557" t="b">
        <v>0</v>
      </c>
      <c r="C4557" t="s">
        <v>20</v>
      </c>
      <c r="D4557" t="s">
        <v>10479</v>
      </c>
      <c r="F4557" s="1">
        <v>1.4082399999999999E-7</v>
      </c>
      <c r="G4557">
        <v>1.7693900000000001E-4</v>
      </c>
      <c r="H4557">
        <v>2</v>
      </c>
      <c r="I4557">
        <v>2</v>
      </c>
      <c r="J4557">
        <v>4</v>
      </c>
      <c r="K4557" t="s">
        <v>3200</v>
      </c>
      <c r="L4557" t="s">
        <v>10480</v>
      </c>
      <c r="N4557">
        <v>0</v>
      </c>
      <c r="O4557">
        <v>1786.94462</v>
      </c>
      <c r="P4557" t="s">
        <v>20</v>
      </c>
      <c r="Q4557" t="s">
        <v>20</v>
      </c>
      <c r="R4557">
        <v>1.2879999999999999E-4</v>
      </c>
      <c r="S4557" s="1">
        <v>1.2229999999999999E-8</v>
      </c>
      <c r="T4557">
        <v>4.5999999999999996</v>
      </c>
    </row>
    <row r="4558" spans="1:20" x14ac:dyDescent="0.3">
      <c r="A4558">
        <v>19574</v>
      </c>
      <c r="B4558" t="b">
        <v>0</v>
      </c>
      <c r="C4558" t="s">
        <v>20</v>
      </c>
      <c r="D4558" t="s">
        <v>10481</v>
      </c>
      <c r="F4558" s="1">
        <v>7.2135400000000001E-5</v>
      </c>
      <c r="G4558">
        <v>1.7693900000000001E-4</v>
      </c>
      <c r="H4558">
        <v>2</v>
      </c>
      <c r="I4558">
        <v>2</v>
      </c>
      <c r="J4558">
        <v>12</v>
      </c>
      <c r="K4558" t="s">
        <v>804</v>
      </c>
      <c r="L4558" t="s">
        <v>10482</v>
      </c>
      <c r="N4558">
        <v>0</v>
      </c>
      <c r="O4558">
        <v>1181.6313299999999</v>
      </c>
      <c r="P4558" t="s">
        <v>20</v>
      </c>
      <c r="Q4558" t="s">
        <v>20</v>
      </c>
      <c r="R4558">
        <v>1.2879999999999999E-4</v>
      </c>
      <c r="S4558" s="1">
        <v>1.129E-5</v>
      </c>
      <c r="T4558">
        <v>2.76</v>
      </c>
    </row>
    <row r="4559" spans="1:20" x14ac:dyDescent="0.3">
      <c r="A4559">
        <v>18966</v>
      </c>
      <c r="B4559" t="b">
        <v>0</v>
      </c>
      <c r="C4559" t="s">
        <v>20</v>
      </c>
      <c r="D4559" t="s">
        <v>10483</v>
      </c>
      <c r="F4559" s="1">
        <v>1.7480100000000001E-6</v>
      </c>
      <c r="G4559">
        <v>1.7693900000000001E-4</v>
      </c>
      <c r="H4559">
        <v>1</v>
      </c>
      <c r="I4559">
        <v>3</v>
      </c>
      <c r="J4559">
        <v>2</v>
      </c>
      <c r="K4559" t="s">
        <v>8727</v>
      </c>
      <c r="L4559" t="s">
        <v>10484</v>
      </c>
      <c r="N4559">
        <v>0</v>
      </c>
      <c r="O4559">
        <v>1713.7827</v>
      </c>
      <c r="P4559" t="s">
        <v>20</v>
      </c>
      <c r="Q4559" t="s">
        <v>20</v>
      </c>
      <c r="R4559">
        <v>1.2879999999999999E-4</v>
      </c>
      <c r="S4559" s="1">
        <v>1.916E-7</v>
      </c>
      <c r="T4559">
        <v>2.88</v>
      </c>
    </row>
    <row r="4560" spans="1:20" x14ac:dyDescent="0.3">
      <c r="A4560">
        <v>17570</v>
      </c>
      <c r="B4560" t="b">
        <v>0</v>
      </c>
      <c r="C4560" t="s">
        <v>20</v>
      </c>
      <c r="D4560" t="s">
        <v>10485</v>
      </c>
      <c r="F4560">
        <v>2.4970000000000001E-3</v>
      </c>
      <c r="G4560">
        <v>1.7693900000000001E-4</v>
      </c>
      <c r="H4560">
        <v>1</v>
      </c>
      <c r="I4560">
        <v>1</v>
      </c>
      <c r="J4560">
        <v>2</v>
      </c>
      <c r="K4560" t="s">
        <v>10486</v>
      </c>
      <c r="L4560" t="s">
        <v>10487</v>
      </c>
      <c r="N4560">
        <v>0</v>
      </c>
      <c r="O4560">
        <v>1044.62994</v>
      </c>
      <c r="P4560" t="s">
        <v>20</v>
      </c>
      <c r="Q4560" t="s">
        <v>20</v>
      </c>
      <c r="R4560">
        <v>1.2879999999999999E-4</v>
      </c>
      <c r="S4560">
        <v>5.4679999999999996E-4</v>
      </c>
      <c r="T4560">
        <v>1.74</v>
      </c>
    </row>
    <row r="4561" spans="1:20" x14ac:dyDescent="0.3">
      <c r="A4561">
        <v>16805</v>
      </c>
      <c r="B4561" t="b">
        <v>0</v>
      </c>
      <c r="C4561" t="s">
        <v>20</v>
      </c>
      <c r="D4561" t="s">
        <v>10488</v>
      </c>
      <c r="F4561">
        <v>2.9499099999999998E-4</v>
      </c>
      <c r="G4561">
        <v>1.7693900000000001E-4</v>
      </c>
      <c r="H4561">
        <v>1</v>
      </c>
      <c r="I4561">
        <v>1</v>
      </c>
      <c r="J4561">
        <v>7</v>
      </c>
      <c r="K4561" t="s">
        <v>3597</v>
      </c>
      <c r="L4561" t="s">
        <v>10489</v>
      </c>
      <c r="N4561">
        <v>0</v>
      </c>
      <c r="O4561">
        <v>2334.1935800000001</v>
      </c>
      <c r="P4561" t="s">
        <v>20</v>
      </c>
      <c r="Q4561" t="s">
        <v>20</v>
      </c>
      <c r="R4561">
        <v>1.2879999999999999E-4</v>
      </c>
      <c r="S4561" s="1">
        <v>5.27E-5</v>
      </c>
      <c r="T4561">
        <v>2.21</v>
      </c>
    </row>
    <row r="4562" spans="1:20" x14ac:dyDescent="0.3">
      <c r="A4562">
        <v>18284</v>
      </c>
      <c r="B4562" t="b">
        <v>0</v>
      </c>
      <c r="C4562" t="s">
        <v>20</v>
      </c>
      <c r="D4562" t="s">
        <v>10490</v>
      </c>
      <c r="F4562">
        <v>2.04755E-3</v>
      </c>
      <c r="G4562">
        <v>1.7693900000000001E-4</v>
      </c>
      <c r="H4562">
        <v>1</v>
      </c>
      <c r="I4562">
        <v>2</v>
      </c>
      <c r="J4562">
        <v>2</v>
      </c>
      <c r="K4562" t="s">
        <v>10491</v>
      </c>
      <c r="L4562" t="s">
        <v>10492</v>
      </c>
      <c r="N4562">
        <v>0</v>
      </c>
      <c r="O4562">
        <v>1168.5381600000001</v>
      </c>
      <c r="P4562" t="s">
        <v>20</v>
      </c>
      <c r="Q4562" t="s">
        <v>20</v>
      </c>
      <c r="R4562">
        <v>1.2879999999999999E-4</v>
      </c>
      <c r="S4562">
        <v>4.3820000000000003E-4</v>
      </c>
      <c r="T4562">
        <v>2.5499999999999998</v>
      </c>
    </row>
    <row r="4563" spans="1:20" x14ac:dyDescent="0.3">
      <c r="A4563">
        <v>18296</v>
      </c>
      <c r="B4563" t="b">
        <v>0</v>
      </c>
      <c r="C4563" t="s">
        <v>20</v>
      </c>
      <c r="D4563" t="s">
        <v>10493</v>
      </c>
      <c r="F4563" s="1">
        <v>6.0615899999999997E-5</v>
      </c>
      <c r="G4563">
        <v>1.7693900000000001E-4</v>
      </c>
      <c r="H4563">
        <v>1</v>
      </c>
      <c r="I4563">
        <v>1</v>
      </c>
      <c r="J4563">
        <v>3</v>
      </c>
      <c r="K4563" t="s">
        <v>1349</v>
      </c>
      <c r="L4563" t="s">
        <v>10494</v>
      </c>
      <c r="N4563">
        <v>0</v>
      </c>
      <c r="O4563">
        <v>1441.7169100000001</v>
      </c>
      <c r="P4563" t="s">
        <v>20</v>
      </c>
      <c r="Q4563" t="s">
        <v>20</v>
      </c>
      <c r="R4563">
        <v>1.2879999999999999E-4</v>
      </c>
      <c r="S4563" s="1">
        <v>9.3489999999999998E-6</v>
      </c>
      <c r="T4563">
        <v>1.49</v>
      </c>
    </row>
    <row r="4564" spans="1:20" x14ac:dyDescent="0.3">
      <c r="A4564">
        <v>355</v>
      </c>
      <c r="B4564" t="b">
        <v>0</v>
      </c>
      <c r="C4564" t="s">
        <v>20</v>
      </c>
      <c r="D4564" t="s">
        <v>10495</v>
      </c>
      <c r="E4564" t="s">
        <v>216</v>
      </c>
      <c r="F4564" s="1">
        <v>3.8431399999999999E-5</v>
      </c>
      <c r="G4564">
        <v>1.7693900000000001E-4</v>
      </c>
      <c r="H4564">
        <v>1</v>
      </c>
      <c r="I4564">
        <v>1</v>
      </c>
      <c r="J4564">
        <v>1</v>
      </c>
      <c r="K4564" t="s">
        <v>2360</v>
      </c>
      <c r="L4564" t="s">
        <v>10496</v>
      </c>
      <c r="N4564">
        <v>0</v>
      </c>
      <c r="O4564">
        <v>1479.75119</v>
      </c>
      <c r="P4564" t="s">
        <v>20</v>
      </c>
      <c r="Q4564" t="s">
        <v>20</v>
      </c>
      <c r="R4564">
        <v>1.2879999999999999E-4</v>
      </c>
      <c r="S4564" s="1">
        <v>5.7039999999999999E-6</v>
      </c>
      <c r="T4564">
        <v>1.94</v>
      </c>
    </row>
    <row r="4565" spans="1:20" x14ac:dyDescent="0.3">
      <c r="A4565">
        <v>18264</v>
      </c>
      <c r="B4565" t="b">
        <v>0</v>
      </c>
      <c r="C4565" t="s">
        <v>20</v>
      </c>
      <c r="D4565" t="s">
        <v>10497</v>
      </c>
      <c r="F4565">
        <v>2.8033099999999998E-3</v>
      </c>
      <c r="G4565">
        <v>1.7693900000000001E-4</v>
      </c>
      <c r="H4565">
        <v>1</v>
      </c>
      <c r="I4565">
        <v>1</v>
      </c>
      <c r="J4565">
        <v>2</v>
      </c>
      <c r="K4565" t="s">
        <v>2757</v>
      </c>
      <c r="L4565" t="s">
        <v>10498</v>
      </c>
      <c r="N4565">
        <v>0</v>
      </c>
      <c r="O4565">
        <v>1047.5469399999999</v>
      </c>
      <c r="P4565" t="s">
        <v>20</v>
      </c>
      <c r="Q4565" t="s">
        <v>20</v>
      </c>
      <c r="R4565">
        <v>1.2879999999999999E-4</v>
      </c>
      <c r="S4565">
        <v>6.1580000000000001E-4</v>
      </c>
      <c r="T4565">
        <v>1.82</v>
      </c>
    </row>
    <row r="4566" spans="1:20" x14ac:dyDescent="0.3">
      <c r="A4566">
        <v>17401</v>
      </c>
      <c r="B4566" t="b">
        <v>0</v>
      </c>
      <c r="C4566" t="s">
        <v>20</v>
      </c>
      <c r="D4566" t="s">
        <v>10499</v>
      </c>
      <c r="F4566" s="1">
        <v>6.3614699999999996E-7</v>
      </c>
      <c r="G4566">
        <v>1.7693900000000001E-4</v>
      </c>
      <c r="H4566">
        <v>1</v>
      </c>
      <c r="I4566">
        <v>1</v>
      </c>
      <c r="J4566">
        <v>2</v>
      </c>
      <c r="K4566" t="s">
        <v>8790</v>
      </c>
      <c r="L4566" t="s">
        <v>10500</v>
      </c>
      <c r="N4566">
        <v>0</v>
      </c>
      <c r="O4566">
        <v>1736.8853799999999</v>
      </c>
      <c r="P4566" t="s">
        <v>20</v>
      </c>
      <c r="Q4566" t="s">
        <v>20</v>
      </c>
      <c r="R4566">
        <v>1.2879999999999999E-4</v>
      </c>
      <c r="S4566" s="1">
        <v>6.3819999999999998E-8</v>
      </c>
      <c r="T4566">
        <v>2.91</v>
      </c>
    </row>
    <row r="4567" spans="1:20" x14ac:dyDescent="0.3">
      <c r="A4567">
        <v>16991</v>
      </c>
      <c r="B4567" t="b">
        <v>0</v>
      </c>
      <c r="C4567" t="s">
        <v>20</v>
      </c>
      <c r="D4567" t="s">
        <v>10501</v>
      </c>
      <c r="F4567" s="1">
        <v>2.99736E-5</v>
      </c>
      <c r="G4567">
        <v>1.7693900000000001E-4</v>
      </c>
      <c r="H4567">
        <v>1</v>
      </c>
      <c r="I4567">
        <v>1</v>
      </c>
      <c r="J4567">
        <v>2</v>
      </c>
      <c r="K4567" t="s">
        <v>7838</v>
      </c>
      <c r="L4567" t="s">
        <v>10502</v>
      </c>
      <c r="N4567">
        <v>0</v>
      </c>
      <c r="O4567">
        <v>1335.7518399999999</v>
      </c>
      <c r="P4567" t="s">
        <v>20</v>
      </c>
      <c r="Q4567" t="s">
        <v>20</v>
      </c>
      <c r="R4567">
        <v>1.2879999999999999E-4</v>
      </c>
      <c r="S4567" s="1">
        <v>4.3059999999999999E-6</v>
      </c>
      <c r="T4567">
        <v>2.9</v>
      </c>
    </row>
    <row r="4568" spans="1:20" x14ac:dyDescent="0.3">
      <c r="A4568">
        <v>16682</v>
      </c>
      <c r="B4568" t="b">
        <v>0</v>
      </c>
      <c r="C4568" t="s">
        <v>20</v>
      </c>
      <c r="D4568" t="s">
        <v>10503</v>
      </c>
      <c r="F4568">
        <v>1.52016E-3</v>
      </c>
      <c r="G4568">
        <v>1.7693900000000001E-4</v>
      </c>
      <c r="H4568">
        <v>1</v>
      </c>
      <c r="I4568">
        <v>1</v>
      </c>
      <c r="J4568">
        <v>2</v>
      </c>
      <c r="K4568" t="s">
        <v>10504</v>
      </c>
      <c r="L4568" t="s">
        <v>10505</v>
      </c>
      <c r="N4568">
        <v>0</v>
      </c>
      <c r="O4568">
        <v>1504.94613</v>
      </c>
      <c r="P4568" t="s">
        <v>20</v>
      </c>
      <c r="Q4568" t="s">
        <v>20</v>
      </c>
      <c r="R4568">
        <v>1.2879999999999999E-4</v>
      </c>
      <c r="S4568">
        <v>3.1639999999999999E-4</v>
      </c>
      <c r="T4568">
        <v>2.39</v>
      </c>
    </row>
    <row r="4569" spans="1:20" x14ac:dyDescent="0.3">
      <c r="A4569">
        <v>455</v>
      </c>
      <c r="B4569" t="b">
        <v>0</v>
      </c>
      <c r="C4569" t="s">
        <v>20</v>
      </c>
      <c r="D4569" t="s">
        <v>10506</v>
      </c>
      <c r="E4569" t="s">
        <v>1609</v>
      </c>
      <c r="F4569">
        <v>1.4952100000000001E-3</v>
      </c>
      <c r="G4569">
        <v>1.7693900000000001E-4</v>
      </c>
      <c r="H4569">
        <v>1</v>
      </c>
      <c r="I4569">
        <v>1</v>
      </c>
      <c r="J4569">
        <v>1</v>
      </c>
      <c r="K4569" t="s">
        <v>10507</v>
      </c>
      <c r="L4569" t="s">
        <v>10508</v>
      </c>
      <c r="N4569">
        <v>1</v>
      </c>
      <c r="O4569">
        <v>1684.7999299999999</v>
      </c>
      <c r="P4569" t="s">
        <v>20</v>
      </c>
      <c r="Q4569" t="s">
        <v>20</v>
      </c>
      <c r="R4569">
        <v>1.2879999999999999E-4</v>
      </c>
      <c r="S4569">
        <v>3.1189999999999999E-4</v>
      </c>
      <c r="T4569">
        <v>3.01</v>
      </c>
    </row>
    <row r="4570" spans="1:20" x14ac:dyDescent="0.3">
      <c r="A4570">
        <v>19565</v>
      </c>
      <c r="B4570" t="b">
        <v>0</v>
      </c>
      <c r="C4570" t="s">
        <v>20</v>
      </c>
      <c r="D4570" t="s">
        <v>10509</v>
      </c>
      <c r="F4570">
        <v>5.4452400000000001E-4</v>
      </c>
      <c r="G4570">
        <v>1.7693900000000001E-4</v>
      </c>
      <c r="H4570">
        <v>1</v>
      </c>
      <c r="I4570">
        <v>1</v>
      </c>
      <c r="J4570">
        <v>2</v>
      </c>
      <c r="K4570" t="s">
        <v>10510</v>
      </c>
      <c r="L4570" t="s">
        <v>10511</v>
      </c>
      <c r="N4570">
        <v>0</v>
      </c>
      <c r="O4570">
        <v>1275.6790699999999</v>
      </c>
      <c r="P4570" t="s">
        <v>20</v>
      </c>
      <c r="Q4570" t="s">
        <v>20</v>
      </c>
      <c r="R4570">
        <v>1.2879999999999999E-4</v>
      </c>
      <c r="S4570">
        <v>1.031E-4</v>
      </c>
      <c r="T4570">
        <v>2.21</v>
      </c>
    </row>
    <row r="4571" spans="1:20" x14ac:dyDescent="0.3">
      <c r="A4571">
        <v>19109</v>
      </c>
      <c r="B4571" t="b">
        <v>0</v>
      </c>
      <c r="C4571" t="s">
        <v>20</v>
      </c>
      <c r="D4571" t="s">
        <v>10512</v>
      </c>
      <c r="F4571">
        <v>2.3392199999999999E-4</v>
      </c>
      <c r="G4571">
        <v>1.7693900000000001E-4</v>
      </c>
      <c r="H4571">
        <v>1</v>
      </c>
      <c r="I4571">
        <v>1</v>
      </c>
      <c r="J4571">
        <v>2</v>
      </c>
      <c r="K4571" t="s">
        <v>5662</v>
      </c>
      <c r="L4571" t="s">
        <v>10513</v>
      </c>
      <c r="N4571">
        <v>0</v>
      </c>
      <c r="O4571">
        <v>1293.67974</v>
      </c>
      <c r="P4571" t="s">
        <v>20</v>
      </c>
      <c r="Q4571" t="s">
        <v>20</v>
      </c>
      <c r="R4571">
        <v>1.2879999999999999E-4</v>
      </c>
      <c r="S4571" s="1">
        <v>4.1E-5</v>
      </c>
      <c r="T4571">
        <v>2.81</v>
      </c>
    </row>
    <row r="4572" spans="1:20" x14ac:dyDescent="0.3">
      <c r="A4572">
        <v>665</v>
      </c>
      <c r="B4572" t="b">
        <v>0</v>
      </c>
      <c r="C4572" t="s">
        <v>20</v>
      </c>
      <c r="D4572" t="s">
        <v>10514</v>
      </c>
      <c r="F4572">
        <v>3.0492900000000001E-4</v>
      </c>
      <c r="G4572">
        <v>1.7693900000000001E-4</v>
      </c>
      <c r="H4572">
        <v>1</v>
      </c>
      <c r="I4572">
        <v>2</v>
      </c>
      <c r="J4572">
        <v>3</v>
      </c>
      <c r="K4572">
        <v>1346343</v>
      </c>
      <c r="L4572" t="s">
        <v>10515</v>
      </c>
      <c r="N4572">
        <v>0</v>
      </c>
      <c r="O4572">
        <v>1125.54224</v>
      </c>
      <c r="P4572" t="s">
        <v>20</v>
      </c>
      <c r="Q4572" t="s">
        <v>20</v>
      </c>
      <c r="R4572">
        <v>1.2879999999999999E-4</v>
      </c>
      <c r="S4572" s="1">
        <v>5.4950000000000001E-5</v>
      </c>
      <c r="T4572">
        <v>1.76</v>
      </c>
    </row>
    <row r="4573" spans="1:20" x14ac:dyDescent="0.3">
      <c r="A4573">
        <v>18570</v>
      </c>
      <c r="B4573" t="b">
        <v>0</v>
      </c>
      <c r="C4573" t="s">
        <v>20</v>
      </c>
      <c r="D4573" t="s">
        <v>10516</v>
      </c>
      <c r="F4573">
        <v>3.7509300000000001E-4</v>
      </c>
      <c r="G4573">
        <v>1.7693900000000001E-4</v>
      </c>
      <c r="H4573">
        <v>1</v>
      </c>
      <c r="I4573">
        <v>1</v>
      </c>
      <c r="J4573">
        <v>2</v>
      </c>
      <c r="K4573" t="s">
        <v>3824</v>
      </c>
      <c r="L4573" t="s">
        <v>10517</v>
      </c>
      <c r="N4573">
        <v>0</v>
      </c>
      <c r="O4573">
        <v>2480.2932300000002</v>
      </c>
      <c r="P4573" t="s">
        <v>20</v>
      </c>
      <c r="Q4573" t="s">
        <v>20</v>
      </c>
      <c r="R4573">
        <v>1.2879999999999999E-4</v>
      </c>
      <c r="S4573" s="1">
        <v>6.8759999999999999E-5</v>
      </c>
      <c r="T4573">
        <v>2.82</v>
      </c>
    </row>
    <row r="4574" spans="1:20" x14ac:dyDescent="0.3">
      <c r="A4574">
        <v>16532</v>
      </c>
      <c r="B4574" t="b">
        <v>0</v>
      </c>
      <c r="C4574" t="s">
        <v>20</v>
      </c>
      <c r="D4574" t="s">
        <v>10518</v>
      </c>
      <c r="F4574" s="1">
        <v>2.26152E-5</v>
      </c>
      <c r="G4574">
        <v>1.7693900000000001E-4</v>
      </c>
      <c r="H4574">
        <v>4</v>
      </c>
      <c r="I4574">
        <v>5</v>
      </c>
      <c r="J4574">
        <v>8</v>
      </c>
      <c r="K4574" t="s">
        <v>10438</v>
      </c>
      <c r="L4574" t="s">
        <v>10519</v>
      </c>
      <c r="N4574">
        <v>0</v>
      </c>
      <c r="O4574">
        <v>1972.9974500000001</v>
      </c>
      <c r="P4574" t="s">
        <v>20</v>
      </c>
      <c r="Q4574" t="s">
        <v>20</v>
      </c>
      <c r="R4574">
        <v>1.2879999999999999E-4</v>
      </c>
      <c r="S4574" s="1">
        <v>3.168E-6</v>
      </c>
      <c r="T4574">
        <v>2.86</v>
      </c>
    </row>
    <row r="4575" spans="1:20" x14ac:dyDescent="0.3">
      <c r="A4575">
        <v>90</v>
      </c>
      <c r="B4575" t="b">
        <v>0</v>
      </c>
      <c r="C4575" t="s">
        <v>20</v>
      </c>
      <c r="D4575" t="s">
        <v>10520</v>
      </c>
      <c r="F4575">
        <v>2.6023600000000002E-3</v>
      </c>
      <c r="G4575">
        <v>1.7693900000000001E-4</v>
      </c>
      <c r="H4575">
        <v>1</v>
      </c>
      <c r="I4575">
        <v>1</v>
      </c>
      <c r="J4575">
        <v>2</v>
      </c>
      <c r="K4575" t="s">
        <v>1381</v>
      </c>
      <c r="L4575" t="s">
        <v>10521</v>
      </c>
      <c r="N4575">
        <v>0</v>
      </c>
      <c r="O4575">
        <v>1217.5644400000001</v>
      </c>
      <c r="P4575" t="s">
        <v>20</v>
      </c>
      <c r="Q4575" t="s">
        <v>20</v>
      </c>
      <c r="R4575">
        <v>1.2879999999999999E-4</v>
      </c>
      <c r="S4575">
        <v>5.7070000000000005E-4</v>
      </c>
      <c r="T4575">
        <v>1.56</v>
      </c>
    </row>
    <row r="4576" spans="1:20" x14ac:dyDescent="0.3">
      <c r="A4576">
        <v>19447</v>
      </c>
      <c r="B4576" t="b">
        <v>0</v>
      </c>
      <c r="C4576" t="s">
        <v>20</v>
      </c>
      <c r="D4576" t="s">
        <v>10522</v>
      </c>
      <c r="F4576">
        <v>8.6581600000000005E-4</v>
      </c>
      <c r="G4576">
        <v>1.7693900000000001E-4</v>
      </c>
      <c r="H4576">
        <v>1</v>
      </c>
      <c r="I4576">
        <v>1</v>
      </c>
      <c r="J4576">
        <v>2</v>
      </c>
      <c r="K4576" t="s">
        <v>302</v>
      </c>
      <c r="L4576" t="s">
        <v>10523</v>
      </c>
      <c r="N4576">
        <v>0</v>
      </c>
      <c r="O4576">
        <v>1602.7944500000001</v>
      </c>
      <c r="P4576" t="s">
        <v>20</v>
      </c>
      <c r="Q4576" t="s">
        <v>20</v>
      </c>
      <c r="R4576">
        <v>1.2879999999999999E-4</v>
      </c>
      <c r="S4576">
        <v>1.7149999999999999E-4</v>
      </c>
      <c r="T4576">
        <v>2.19</v>
      </c>
    </row>
    <row r="4577" spans="1:20" x14ac:dyDescent="0.3">
      <c r="A4577">
        <v>370</v>
      </c>
      <c r="B4577" t="b">
        <v>0</v>
      </c>
      <c r="C4577" t="s">
        <v>20</v>
      </c>
      <c r="D4577" t="s">
        <v>10524</v>
      </c>
      <c r="F4577">
        <v>1.00479E-4</v>
      </c>
      <c r="G4577">
        <v>1.7693900000000001E-4</v>
      </c>
      <c r="H4577">
        <v>1</v>
      </c>
      <c r="I4577">
        <v>1</v>
      </c>
      <c r="J4577">
        <v>2</v>
      </c>
      <c r="K4577" t="s">
        <v>934</v>
      </c>
      <c r="L4577" t="s">
        <v>10525</v>
      </c>
      <c r="N4577">
        <v>0</v>
      </c>
      <c r="O4577">
        <v>1950.9654800000001</v>
      </c>
      <c r="P4577" t="s">
        <v>20</v>
      </c>
      <c r="Q4577" t="s">
        <v>20</v>
      </c>
      <c r="R4577">
        <v>1.2879999999999999E-4</v>
      </c>
      <c r="S4577" s="1">
        <v>1.63E-5</v>
      </c>
      <c r="T4577">
        <v>2.87</v>
      </c>
    </row>
    <row r="4578" spans="1:20" x14ac:dyDescent="0.3">
      <c r="A4578">
        <v>371</v>
      </c>
      <c r="B4578" t="b">
        <v>0</v>
      </c>
      <c r="C4578" t="s">
        <v>20</v>
      </c>
      <c r="D4578" t="s">
        <v>10526</v>
      </c>
      <c r="F4578">
        <v>2.9499099999999998E-4</v>
      </c>
      <c r="G4578">
        <v>1.7693900000000001E-4</v>
      </c>
      <c r="H4578">
        <v>1</v>
      </c>
      <c r="I4578">
        <v>1</v>
      </c>
      <c r="J4578">
        <v>4</v>
      </c>
      <c r="K4578" t="s">
        <v>1258</v>
      </c>
      <c r="L4578" t="s">
        <v>10527</v>
      </c>
      <c r="N4578">
        <v>0</v>
      </c>
      <c r="O4578">
        <v>2008.9709600000001</v>
      </c>
      <c r="P4578" t="s">
        <v>20</v>
      </c>
      <c r="Q4578" t="s">
        <v>20</v>
      </c>
      <c r="R4578">
        <v>1.2879999999999999E-4</v>
      </c>
      <c r="S4578" s="1">
        <v>5.2859999999999999E-5</v>
      </c>
      <c r="T4578">
        <v>2.14</v>
      </c>
    </row>
    <row r="4579" spans="1:20" x14ac:dyDescent="0.3">
      <c r="A4579">
        <v>809</v>
      </c>
      <c r="B4579" t="b">
        <v>0</v>
      </c>
      <c r="C4579" t="s">
        <v>20</v>
      </c>
      <c r="D4579" t="s">
        <v>10528</v>
      </c>
      <c r="F4579">
        <v>8.8027400000000001E-4</v>
      </c>
      <c r="G4579">
        <v>1.7693900000000001E-4</v>
      </c>
      <c r="H4579">
        <v>1</v>
      </c>
      <c r="I4579">
        <v>1</v>
      </c>
      <c r="J4579">
        <v>2</v>
      </c>
      <c r="K4579" t="s">
        <v>1533</v>
      </c>
      <c r="L4579" t="s">
        <v>10529</v>
      </c>
      <c r="N4579">
        <v>0</v>
      </c>
      <c r="O4579">
        <v>1256.6229499999999</v>
      </c>
      <c r="P4579" t="s">
        <v>20</v>
      </c>
      <c r="Q4579" t="s">
        <v>20</v>
      </c>
      <c r="R4579">
        <v>1.2879999999999999E-4</v>
      </c>
      <c r="S4579">
        <v>1.7530000000000001E-4</v>
      </c>
      <c r="T4579">
        <v>1.76</v>
      </c>
    </row>
    <row r="4580" spans="1:20" x14ac:dyDescent="0.3">
      <c r="A4580">
        <v>16064</v>
      </c>
      <c r="B4580" t="b">
        <v>0</v>
      </c>
      <c r="C4580" t="s">
        <v>20</v>
      </c>
      <c r="D4580" t="s">
        <v>10530</v>
      </c>
      <c r="E4580" t="s">
        <v>216</v>
      </c>
      <c r="F4580">
        <v>1.0217399999999999E-3</v>
      </c>
      <c r="G4580">
        <v>1.7693900000000001E-4</v>
      </c>
      <c r="H4580">
        <v>1</v>
      </c>
      <c r="I4580">
        <v>1</v>
      </c>
      <c r="J4580">
        <v>1</v>
      </c>
      <c r="K4580" t="s">
        <v>10477</v>
      </c>
      <c r="L4580" t="s">
        <v>10531</v>
      </c>
      <c r="N4580">
        <v>0</v>
      </c>
      <c r="O4580">
        <v>1582.78937</v>
      </c>
      <c r="P4580" t="s">
        <v>20</v>
      </c>
      <c r="Q4580" t="s">
        <v>20</v>
      </c>
      <c r="R4580">
        <v>1.2879999999999999E-4</v>
      </c>
      <c r="S4580">
        <v>2.065E-4</v>
      </c>
      <c r="T4580">
        <v>2.2400000000000002</v>
      </c>
    </row>
    <row r="4581" spans="1:20" x14ac:dyDescent="0.3">
      <c r="A4581">
        <v>19110</v>
      </c>
      <c r="B4581" t="b">
        <v>0</v>
      </c>
      <c r="C4581" t="s">
        <v>20</v>
      </c>
      <c r="D4581" t="s">
        <v>10512</v>
      </c>
      <c r="E4581" t="s">
        <v>5316</v>
      </c>
      <c r="F4581">
        <v>9.4055699999999996E-4</v>
      </c>
      <c r="G4581">
        <v>1.7693900000000001E-4</v>
      </c>
      <c r="H4581">
        <v>1</v>
      </c>
      <c r="I4581">
        <v>1</v>
      </c>
      <c r="J4581">
        <v>2</v>
      </c>
      <c r="K4581" t="s">
        <v>5662</v>
      </c>
      <c r="L4581" t="s">
        <v>10513</v>
      </c>
      <c r="N4581">
        <v>0</v>
      </c>
      <c r="O4581">
        <v>1294.6637599999999</v>
      </c>
      <c r="P4581" t="s">
        <v>20</v>
      </c>
      <c r="Q4581" t="s">
        <v>20</v>
      </c>
      <c r="R4581">
        <v>1.2879999999999999E-4</v>
      </c>
      <c r="S4581">
        <v>1.8880000000000001E-4</v>
      </c>
      <c r="T4581">
        <v>2.56</v>
      </c>
    </row>
    <row r="4582" spans="1:20" x14ac:dyDescent="0.3">
      <c r="A4582">
        <v>170</v>
      </c>
      <c r="B4582" t="b">
        <v>0</v>
      </c>
      <c r="C4582" t="s">
        <v>20</v>
      </c>
      <c r="D4582" t="s">
        <v>10532</v>
      </c>
      <c r="F4582">
        <v>2.1695799999999999E-3</v>
      </c>
      <c r="G4582">
        <v>1.7693900000000001E-4</v>
      </c>
      <c r="H4582">
        <v>1</v>
      </c>
      <c r="I4582">
        <v>1</v>
      </c>
      <c r="J4582">
        <v>2</v>
      </c>
      <c r="K4582" t="s">
        <v>8597</v>
      </c>
      <c r="L4582" t="s">
        <v>10533</v>
      </c>
      <c r="N4582">
        <v>0</v>
      </c>
      <c r="O4582">
        <v>1303.67399</v>
      </c>
      <c r="P4582" t="s">
        <v>20</v>
      </c>
      <c r="Q4582" t="s">
        <v>20</v>
      </c>
      <c r="R4582">
        <v>1.2879999999999999E-4</v>
      </c>
      <c r="S4582">
        <v>4.6949999999999997E-4</v>
      </c>
      <c r="T4582">
        <v>2.16</v>
      </c>
    </row>
    <row r="4583" spans="1:20" x14ac:dyDescent="0.3">
      <c r="A4583">
        <v>697</v>
      </c>
      <c r="B4583" t="b">
        <v>0</v>
      </c>
      <c r="C4583" t="s">
        <v>20</v>
      </c>
      <c r="D4583" t="s">
        <v>10534</v>
      </c>
      <c r="E4583" t="s">
        <v>356</v>
      </c>
      <c r="F4583" s="1">
        <v>1.6782800000000001E-5</v>
      </c>
      <c r="G4583">
        <v>1.7693900000000001E-4</v>
      </c>
      <c r="H4583">
        <v>2</v>
      </c>
      <c r="I4583">
        <v>2</v>
      </c>
      <c r="J4583">
        <v>1</v>
      </c>
      <c r="K4583" t="s">
        <v>2903</v>
      </c>
      <c r="L4583" t="s">
        <v>10535</v>
      </c>
      <c r="N4583">
        <v>0</v>
      </c>
      <c r="O4583">
        <v>1594.7417499999999</v>
      </c>
      <c r="P4583" t="s">
        <v>20</v>
      </c>
      <c r="Q4583" t="s">
        <v>20</v>
      </c>
      <c r="R4583">
        <v>1.2879999999999999E-4</v>
      </c>
      <c r="S4583" s="1">
        <v>2.2979999999999999E-6</v>
      </c>
      <c r="T4583">
        <v>2.37</v>
      </c>
    </row>
    <row r="4584" spans="1:20" x14ac:dyDescent="0.3">
      <c r="A4584">
        <v>496</v>
      </c>
      <c r="B4584" t="b">
        <v>0</v>
      </c>
      <c r="C4584" t="s">
        <v>20</v>
      </c>
      <c r="D4584" t="s">
        <v>10536</v>
      </c>
      <c r="E4584" t="s">
        <v>1609</v>
      </c>
      <c r="F4584">
        <v>4.7693900000000001E-4</v>
      </c>
      <c r="G4584">
        <v>1.7693900000000001E-4</v>
      </c>
      <c r="H4584">
        <v>1</v>
      </c>
      <c r="I4584">
        <v>1</v>
      </c>
      <c r="J4584">
        <v>1</v>
      </c>
      <c r="K4584" t="s">
        <v>10537</v>
      </c>
      <c r="L4584" t="s">
        <v>10538</v>
      </c>
      <c r="N4584">
        <v>0</v>
      </c>
      <c r="O4584">
        <v>1901.8334199999999</v>
      </c>
      <c r="P4584" t="s">
        <v>20</v>
      </c>
      <c r="Q4584" t="s">
        <v>20</v>
      </c>
      <c r="R4584">
        <v>1.2879999999999999E-4</v>
      </c>
      <c r="S4584" s="1">
        <v>8.967E-5</v>
      </c>
      <c r="T4584">
        <v>2.3199999999999998</v>
      </c>
    </row>
    <row r="4585" spans="1:20" x14ac:dyDescent="0.3">
      <c r="A4585">
        <v>19609</v>
      </c>
      <c r="B4585" t="b">
        <v>0</v>
      </c>
      <c r="C4585" t="s">
        <v>20</v>
      </c>
      <c r="D4585" t="s">
        <v>10539</v>
      </c>
      <c r="E4585" t="s">
        <v>486</v>
      </c>
      <c r="F4585" s="1">
        <v>7.8255300000000001E-7</v>
      </c>
      <c r="G4585">
        <v>1.7693900000000001E-4</v>
      </c>
      <c r="H4585">
        <v>1</v>
      </c>
      <c r="I4585">
        <v>1</v>
      </c>
      <c r="J4585">
        <v>12</v>
      </c>
      <c r="K4585" t="s">
        <v>417</v>
      </c>
      <c r="L4585" t="s">
        <v>10540</v>
      </c>
      <c r="N4585">
        <v>0</v>
      </c>
      <c r="O4585">
        <v>2563.2643200000002</v>
      </c>
      <c r="P4585" t="s">
        <v>20</v>
      </c>
      <c r="Q4585" t="s">
        <v>20</v>
      </c>
      <c r="R4585">
        <v>1.2879999999999999E-4</v>
      </c>
      <c r="S4585" s="1">
        <v>7.959E-8</v>
      </c>
      <c r="T4585">
        <v>4.3600000000000003</v>
      </c>
    </row>
    <row r="4586" spans="1:20" x14ac:dyDescent="0.3">
      <c r="A4586">
        <v>19538</v>
      </c>
      <c r="B4586" t="b">
        <v>0</v>
      </c>
      <c r="C4586" t="s">
        <v>20</v>
      </c>
      <c r="D4586" t="s">
        <v>10541</v>
      </c>
      <c r="E4586" t="s">
        <v>216</v>
      </c>
      <c r="F4586" s="1">
        <v>7.9675699999999993E-5</v>
      </c>
      <c r="G4586">
        <v>1.7693900000000001E-4</v>
      </c>
      <c r="H4586">
        <v>1</v>
      </c>
      <c r="I4586">
        <v>1</v>
      </c>
      <c r="J4586">
        <v>1</v>
      </c>
      <c r="K4586" t="s">
        <v>1403</v>
      </c>
      <c r="L4586" t="s">
        <v>10542</v>
      </c>
      <c r="N4586">
        <v>0</v>
      </c>
      <c r="O4586">
        <v>1544.68319</v>
      </c>
      <c r="P4586" t="s">
        <v>20</v>
      </c>
      <c r="Q4586" t="s">
        <v>20</v>
      </c>
      <c r="R4586">
        <v>1.2879999999999999E-4</v>
      </c>
      <c r="S4586" s="1">
        <v>1.257E-5</v>
      </c>
      <c r="T4586">
        <v>2.56</v>
      </c>
    </row>
    <row r="4587" spans="1:20" x14ac:dyDescent="0.3">
      <c r="A4587">
        <v>279</v>
      </c>
      <c r="B4587" t="b">
        <v>0</v>
      </c>
      <c r="C4587" t="s">
        <v>20</v>
      </c>
      <c r="D4587" t="s">
        <v>10543</v>
      </c>
      <c r="F4587">
        <v>9.09917E-4</v>
      </c>
      <c r="G4587">
        <v>1.7693900000000001E-4</v>
      </c>
      <c r="H4587">
        <v>1</v>
      </c>
      <c r="I4587">
        <v>1</v>
      </c>
      <c r="J4587">
        <v>6</v>
      </c>
      <c r="K4587" t="s">
        <v>2231</v>
      </c>
      <c r="L4587" t="s">
        <v>10544</v>
      </c>
      <c r="N4587">
        <v>0</v>
      </c>
      <c r="O4587">
        <v>970.56800999999996</v>
      </c>
      <c r="P4587" t="s">
        <v>20</v>
      </c>
      <c r="Q4587" t="s">
        <v>20</v>
      </c>
      <c r="R4587">
        <v>1.2879999999999999E-4</v>
      </c>
      <c r="S4587">
        <v>1.807E-4</v>
      </c>
      <c r="T4587">
        <v>2.42</v>
      </c>
    </row>
    <row r="4588" spans="1:20" x14ac:dyDescent="0.3">
      <c r="A4588">
        <v>17609</v>
      </c>
      <c r="B4588" t="b">
        <v>0</v>
      </c>
      <c r="C4588" t="s">
        <v>20</v>
      </c>
      <c r="D4588" t="s">
        <v>10545</v>
      </c>
      <c r="F4588">
        <v>2.2799299999999999E-3</v>
      </c>
      <c r="G4588">
        <v>1.7693900000000001E-4</v>
      </c>
      <c r="H4588">
        <v>1</v>
      </c>
      <c r="I4588">
        <v>1</v>
      </c>
      <c r="J4588">
        <v>2</v>
      </c>
      <c r="K4588" t="s">
        <v>679</v>
      </c>
      <c r="L4588" t="s">
        <v>10546</v>
      </c>
      <c r="N4588">
        <v>0</v>
      </c>
      <c r="O4588">
        <v>1324.6201799999999</v>
      </c>
      <c r="P4588" t="s">
        <v>20</v>
      </c>
      <c r="Q4588" t="s">
        <v>20</v>
      </c>
      <c r="R4588">
        <v>1.2879999999999999E-4</v>
      </c>
      <c r="S4588">
        <v>4.9240000000000004E-4</v>
      </c>
      <c r="T4588">
        <v>2.2200000000000002</v>
      </c>
    </row>
    <row r="4589" spans="1:20" x14ac:dyDescent="0.3">
      <c r="A4589">
        <v>787</v>
      </c>
      <c r="B4589" t="b">
        <v>0</v>
      </c>
      <c r="C4589" t="s">
        <v>20</v>
      </c>
      <c r="D4589" t="s">
        <v>10547</v>
      </c>
      <c r="F4589" s="1">
        <v>6.9783999999999995E-5</v>
      </c>
      <c r="G4589">
        <v>1.7693900000000001E-4</v>
      </c>
      <c r="H4589">
        <v>1</v>
      </c>
      <c r="I4589">
        <v>1</v>
      </c>
      <c r="J4589">
        <v>3</v>
      </c>
      <c r="K4589" t="s">
        <v>5659</v>
      </c>
      <c r="L4589" t="s">
        <v>10548</v>
      </c>
      <c r="N4589">
        <v>0</v>
      </c>
      <c r="O4589">
        <v>1387.6236799999999</v>
      </c>
      <c r="P4589" t="s">
        <v>20</v>
      </c>
      <c r="Q4589" t="s">
        <v>20</v>
      </c>
      <c r="R4589">
        <v>1.2879999999999999E-4</v>
      </c>
      <c r="S4589" s="1">
        <v>1.0879999999999999E-5</v>
      </c>
      <c r="T4589">
        <v>2.2999999999999998</v>
      </c>
    </row>
    <row r="4590" spans="1:20" x14ac:dyDescent="0.3">
      <c r="A4590">
        <v>19031</v>
      </c>
      <c r="B4590" t="b">
        <v>0</v>
      </c>
      <c r="C4590" t="s">
        <v>20</v>
      </c>
      <c r="D4590" t="s">
        <v>10549</v>
      </c>
      <c r="F4590">
        <v>2.1695799999999999E-3</v>
      </c>
      <c r="G4590">
        <v>1.7693900000000001E-4</v>
      </c>
      <c r="H4590">
        <v>1</v>
      </c>
      <c r="I4590">
        <v>1</v>
      </c>
      <c r="J4590">
        <v>2</v>
      </c>
      <c r="K4590" t="s">
        <v>2760</v>
      </c>
      <c r="L4590" t="s">
        <v>10550</v>
      </c>
      <c r="N4590">
        <v>1</v>
      </c>
      <c r="O4590">
        <v>1531.8155099999999</v>
      </c>
      <c r="P4590" t="s">
        <v>20</v>
      </c>
      <c r="Q4590" t="s">
        <v>20</v>
      </c>
      <c r="R4590">
        <v>1.2879999999999999E-4</v>
      </c>
      <c r="S4590">
        <v>4.6959999999999998E-4</v>
      </c>
      <c r="T4590">
        <v>2.74</v>
      </c>
    </row>
    <row r="4591" spans="1:20" x14ac:dyDescent="0.3">
      <c r="A4591">
        <v>181</v>
      </c>
      <c r="B4591" t="b">
        <v>0</v>
      </c>
      <c r="C4591" t="s">
        <v>20</v>
      </c>
      <c r="D4591" t="s">
        <v>10551</v>
      </c>
      <c r="F4591">
        <v>1.9164500000000001E-3</v>
      </c>
      <c r="G4591">
        <v>1.7693900000000001E-4</v>
      </c>
      <c r="H4591">
        <v>1</v>
      </c>
      <c r="I4591">
        <v>1</v>
      </c>
      <c r="J4591">
        <v>2</v>
      </c>
      <c r="K4591" t="s">
        <v>2210</v>
      </c>
      <c r="L4591" t="s">
        <v>10552</v>
      </c>
      <c r="N4591">
        <v>0</v>
      </c>
      <c r="O4591">
        <v>1039.55711</v>
      </c>
      <c r="P4591" t="s">
        <v>20</v>
      </c>
      <c r="Q4591" t="s">
        <v>20</v>
      </c>
      <c r="R4591">
        <v>1.2879999999999999E-4</v>
      </c>
      <c r="S4591">
        <v>4.105E-4</v>
      </c>
      <c r="T4591">
        <v>2.1</v>
      </c>
    </row>
    <row r="4592" spans="1:20" x14ac:dyDescent="0.3">
      <c r="A4592">
        <v>16502</v>
      </c>
      <c r="B4592" t="b">
        <v>0</v>
      </c>
      <c r="C4592" t="s">
        <v>20</v>
      </c>
      <c r="D4592" t="s">
        <v>10553</v>
      </c>
      <c r="F4592">
        <v>3.65886E-4</v>
      </c>
      <c r="G4592">
        <v>1.7693900000000001E-4</v>
      </c>
      <c r="H4592">
        <v>1</v>
      </c>
      <c r="I4592">
        <v>1</v>
      </c>
      <c r="J4592">
        <v>3</v>
      </c>
      <c r="K4592" t="s">
        <v>178</v>
      </c>
      <c r="L4592" t="s">
        <v>10554</v>
      </c>
      <c r="N4592">
        <v>0</v>
      </c>
      <c r="O4592">
        <v>1403.69271</v>
      </c>
      <c r="P4592" t="s">
        <v>20</v>
      </c>
      <c r="Q4592" t="s">
        <v>20</v>
      </c>
      <c r="R4592">
        <v>2.028E-4</v>
      </c>
      <c r="S4592" s="1">
        <v>7.4900000000000005E-5</v>
      </c>
      <c r="T4592">
        <v>3.46</v>
      </c>
    </row>
    <row r="4593" spans="1:20" x14ac:dyDescent="0.3">
      <c r="A4593">
        <v>16835</v>
      </c>
      <c r="B4593" t="b">
        <v>0</v>
      </c>
      <c r="C4593" t="s">
        <v>20</v>
      </c>
      <c r="D4593" t="s">
        <v>10555</v>
      </c>
      <c r="E4593" t="s">
        <v>289</v>
      </c>
      <c r="F4593" s="1">
        <v>7.8366400000000002E-5</v>
      </c>
      <c r="G4593">
        <v>1.7693900000000001E-4</v>
      </c>
      <c r="H4593">
        <v>3</v>
      </c>
      <c r="I4593">
        <v>3</v>
      </c>
      <c r="J4593">
        <v>2</v>
      </c>
      <c r="K4593" t="s">
        <v>9657</v>
      </c>
      <c r="L4593" t="s">
        <v>10556</v>
      </c>
      <c r="N4593">
        <v>0</v>
      </c>
      <c r="O4593">
        <v>1288.6677999999999</v>
      </c>
      <c r="P4593" t="s">
        <v>20</v>
      </c>
      <c r="Q4593" t="s">
        <v>20</v>
      </c>
      <c r="R4593">
        <v>1.2879999999999999E-4</v>
      </c>
      <c r="S4593" s="1">
        <v>1.234E-5</v>
      </c>
      <c r="T4593">
        <v>2.8</v>
      </c>
    </row>
    <row r="4594" spans="1:20" x14ac:dyDescent="0.3">
      <c r="A4594">
        <v>930</v>
      </c>
      <c r="B4594" t="b">
        <v>0</v>
      </c>
      <c r="C4594" t="s">
        <v>20</v>
      </c>
      <c r="D4594" t="s">
        <v>10557</v>
      </c>
      <c r="F4594" s="1">
        <v>1.0379200000000001E-5</v>
      </c>
      <c r="G4594">
        <v>1.7693900000000001E-4</v>
      </c>
      <c r="H4594">
        <v>1</v>
      </c>
      <c r="I4594">
        <v>1</v>
      </c>
      <c r="J4594">
        <v>4</v>
      </c>
      <c r="K4594" t="s">
        <v>741</v>
      </c>
      <c r="L4594" t="s">
        <v>10558</v>
      </c>
      <c r="N4594">
        <v>0</v>
      </c>
      <c r="O4594">
        <v>1345.7361900000001</v>
      </c>
      <c r="P4594" t="s">
        <v>20</v>
      </c>
      <c r="Q4594" t="s">
        <v>20</v>
      </c>
      <c r="R4594">
        <v>1.2879999999999999E-4</v>
      </c>
      <c r="S4594" s="1">
        <v>1.3570000000000001E-6</v>
      </c>
      <c r="T4594">
        <v>3.08</v>
      </c>
    </row>
    <row r="4595" spans="1:20" x14ac:dyDescent="0.3">
      <c r="A4595">
        <v>343</v>
      </c>
      <c r="B4595" t="b">
        <v>0</v>
      </c>
      <c r="C4595" t="s">
        <v>20</v>
      </c>
      <c r="D4595" t="s">
        <v>10559</v>
      </c>
      <c r="F4595">
        <v>7.2161800000000004E-4</v>
      </c>
      <c r="G4595">
        <v>1.7693900000000001E-4</v>
      </c>
      <c r="H4595">
        <v>1</v>
      </c>
      <c r="I4595">
        <v>1</v>
      </c>
      <c r="J4595">
        <v>2</v>
      </c>
      <c r="K4595" t="s">
        <v>1288</v>
      </c>
      <c r="L4595" t="s">
        <v>10560</v>
      </c>
      <c r="N4595">
        <v>0</v>
      </c>
      <c r="O4595">
        <v>1153.5735400000001</v>
      </c>
      <c r="P4595" t="s">
        <v>20</v>
      </c>
      <c r="Q4595" t="s">
        <v>20</v>
      </c>
      <c r="R4595">
        <v>1.2879999999999999E-4</v>
      </c>
      <c r="S4595">
        <v>1.4139999999999999E-4</v>
      </c>
      <c r="T4595">
        <v>2.09</v>
      </c>
    </row>
    <row r="4596" spans="1:20" x14ac:dyDescent="0.3">
      <c r="A4596">
        <v>17618</v>
      </c>
      <c r="B4596" t="b">
        <v>0</v>
      </c>
      <c r="C4596" t="s">
        <v>20</v>
      </c>
      <c r="D4596" t="s">
        <v>10561</v>
      </c>
      <c r="F4596" s="1">
        <v>6.9208200000000006E-5</v>
      </c>
      <c r="G4596">
        <v>1.7693900000000001E-4</v>
      </c>
      <c r="H4596">
        <v>1</v>
      </c>
      <c r="I4596">
        <v>1</v>
      </c>
      <c r="J4596">
        <v>2</v>
      </c>
      <c r="K4596" t="s">
        <v>3324</v>
      </c>
      <c r="L4596" t="s">
        <v>10562</v>
      </c>
      <c r="N4596">
        <v>0</v>
      </c>
      <c r="O4596">
        <v>1603.8326099999999</v>
      </c>
      <c r="P4596" t="s">
        <v>20</v>
      </c>
      <c r="Q4596" t="s">
        <v>20</v>
      </c>
      <c r="R4596">
        <v>1.2879999999999999E-4</v>
      </c>
      <c r="S4596" s="1">
        <v>1.083E-5</v>
      </c>
      <c r="T4596">
        <v>2.2999999999999998</v>
      </c>
    </row>
    <row r="4597" spans="1:20" x14ac:dyDescent="0.3">
      <c r="A4597">
        <v>18123</v>
      </c>
      <c r="B4597" t="b">
        <v>0</v>
      </c>
      <c r="C4597" t="s">
        <v>20</v>
      </c>
      <c r="D4597" t="s">
        <v>10563</v>
      </c>
      <c r="F4597" s="1">
        <v>9.0091500000000002E-7</v>
      </c>
      <c r="G4597">
        <v>1.7693900000000001E-4</v>
      </c>
      <c r="H4597">
        <v>1</v>
      </c>
      <c r="I4597">
        <v>2</v>
      </c>
      <c r="J4597">
        <v>4</v>
      </c>
      <c r="K4597" t="s">
        <v>2245</v>
      </c>
      <c r="L4597" t="s">
        <v>10564</v>
      </c>
      <c r="N4597">
        <v>0</v>
      </c>
      <c r="O4597">
        <v>1601.88571</v>
      </c>
      <c r="P4597" t="s">
        <v>20</v>
      </c>
      <c r="Q4597" t="s">
        <v>20</v>
      </c>
      <c r="R4597">
        <v>1.2879999999999999E-4</v>
      </c>
      <c r="S4597" s="1">
        <v>9.3310000000000006E-8</v>
      </c>
      <c r="T4597">
        <v>3.41</v>
      </c>
    </row>
    <row r="4598" spans="1:20" x14ac:dyDescent="0.3">
      <c r="A4598">
        <v>935</v>
      </c>
      <c r="B4598" t="b">
        <v>0</v>
      </c>
      <c r="C4598" t="s">
        <v>20</v>
      </c>
      <c r="D4598" t="s">
        <v>10565</v>
      </c>
      <c r="F4598">
        <v>2.0658699999999999E-4</v>
      </c>
      <c r="G4598">
        <v>1.7693900000000001E-4</v>
      </c>
      <c r="H4598">
        <v>1</v>
      </c>
      <c r="I4598">
        <v>1</v>
      </c>
      <c r="J4598">
        <v>2</v>
      </c>
      <c r="K4598" t="s">
        <v>9040</v>
      </c>
      <c r="L4598" t="s">
        <v>10566</v>
      </c>
      <c r="N4598">
        <v>0</v>
      </c>
      <c r="O4598">
        <v>1543.83664</v>
      </c>
      <c r="P4598" t="s">
        <v>20</v>
      </c>
      <c r="Q4598" t="s">
        <v>20</v>
      </c>
      <c r="R4598">
        <v>1.2879999999999999E-4</v>
      </c>
      <c r="S4598" s="1">
        <v>3.5939999999999998E-5</v>
      </c>
      <c r="T4598">
        <v>1.84</v>
      </c>
    </row>
    <row r="4599" spans="1:20" x14ac:dyDescent="0.3">
      <c r="A4599">
        <v>16490</v>
      </c>
      <c r="B4599" t="b">
        <v>0</v>
      </c>
      <c r="C4599" t="s">
        <v>20</v>
      </c>
      <c r="D4599" t="s">
        <v>10567</v>
      </c>
      <c r="F4599">
        <v>4.14294E-4</v>
      </c>
      <c r="G4599">
        <v>1.7693900000000001E-4</v>
      </c>
      <c r="H4599">
        <v>1</v>
      </c>
      <c r="I4599">
        <v>2</v>
      </c>
      <c r="J4599">
        <v>5</v>
      </c>
      <c r="K4599" t="s">
        <v>375</v>
      </c>
      <c r="L4599" t="s">
        <v>10568</v>
      </c>
      <c r="N4599">
        <v>0</v>
      </c>
      <c r="O4599">
        <v>1364.7684999999999</v>
      </c>
      <c r="P4599" t="s">
        <v>20</v>
      </c>
      <c r="Q4599" t="s">
        <v>20</v>
      </c>
      <c r="R4599">
        <v>1.2879999999999999E-4</v>
      </c>
      <c r="S4599" s="1">
        <v>7.6860000000000006E-5</v>
      </c>
      <c r="T4599">
        <v>3.1</v>
      </c>
    </row>
    <row r="4600" spans="1:20" x14ac:dyDescent="0.3">
      <c r="A4600">
        <v>17516</v>
      </c>
      <c r="B4600" t="b">
        <v>0</v>
      </c>
      <c r="C4600" t="s">
        <v>20</v>
      </c>
      <c r="D4600" t="s">
        <v>10569</v>
      </c>
      <c r="F4600" s="1">
        <v>6.0615899999999997E-5</v>
      </c>
      <c r="G4600">
        <v>1.7693900000000001E-4</v>
      </c>
      <c r="H4600">
        <v>1</v>
      </c>
      <c r="I4600">
        <v>1</v>
      </c>
      <c r="J4600">
        <v>2</v>
      </c>
      <c r="K4600" t="s">
        <v>928</v>
      </c>
      <c r="L4600" t="s">
        <v>10570</v>
      </c>
      <c r="N4600">
        <v>1</v>
      </c>
      <c r="O4600">
        <v>2362.2037500000001</v>
      </c>
      <c r="P4600" t="s">
        <v>20</v>
      </c>
      <c r="Q4600" t="s">
        <v>20</v>
      </c>
      <c r="R4600">
        <v>1.2879999999999999E-4</v>
      </c>
      <c r="S4600" s="1">
        <v>9.38E-6</v>
      </c>
      <c r="T4600">
        <v>3.78</v>
      </c>
    </row>
    <row r="4601" spans="1:20" x14ac:dyDescent="0.3">
      <c r="A4601">
        <v>17622</v>
      </c>
      <c r="B4601" t="b">
        <v>0</v>
      </c>
      <c r="C4601" t="s">
        <v>20</v>
      </c>
      <c r="D4601" t="s">
        <v>10571</v>
      </c>
      <c r="F4601" s="1">
        <v>3.7178599999999997E-5</v>
      </c>
      <c r="G4601">
        <v>1.7693900000000001E-4</v>
      </c>
      <c r="H4601">
        <v>1</v>
      </c>
      <c r="I4601">
        <v>1</v>
      </c>
      <c r="J4601">
        <v>3</v>
      </c>
      <c r="K4601" t="s">
        <v>1519</v>
      </c>
      <c r="L4601" t="s">
        <v>10572</v>
      </c>
      <c r="N4601">
        <v>0</v>
      </c>
      <c r="O4601">
        <v>2791.3169400000002</v>
      </c>
      <c r="P4601" t="s">
        <v>20</v>
      </c>
      <c r="Q4601" t="s">
        <v>20</v>
      </c>
      <c r="R4601">
        <v>1.2879999999999999E-4</v>
      </c>
      <c r="S4601" s="1">
        <v>5.49E-6</v>
      </c>
      <c r="T4601">
        <v>3.08</v>
      </c>
    </row>
    <row r="4602" spans="1:20" x14ac:dyDescent="0.3">
      <c r="A4602">
        <v>17510</v>
      </c>
      <c r="B4602" t="b">
        <v>0</v>
      </c>
      <c r="C4602" t="s">
        <v>20</v>
      </c>
      <c r="D4602" t="s">
        <v>10573</v>
      </c>
      <c r="E4602" t="s">
        <v>239</v>
      </c>
      <c r="F4602">
        <v>1.0917100000000001E-3</v>
      </c>
      <c r="G4602">
        <v>1.7693900000000001E-4</v>
      </c>
      <c r="H4602">
        <v>1</v>
      </c>
      <c r="I4602">
        <v>1</v>
      </c>
      <c r="J4602">
        <v>1</v>
      </c>
      <c r="K4602" t="s">
        <v>311</v>
      </c>
      <c r="L4602" t="s">
        <v>10574</v>
      </c>
      <c r="N4602">
        <v>0</v>
      </c>
      <c r="O4602">
        <v>1397.6518100000001</v>
      </c>
      <c r="P4602" t="s">
        <v>20</v>
      </c>
      <c r="Q4602" t="s">
        <v>20</v>
      </c>
      <c r="R4602">
        <v>1.2879999999999999E-4</v>
      </c>
      <c r="S4602">
        <v>2.219E-4</v>
      </c>
      <c r="T4602">
        <v>2.98</v>
      </c>
    </row>
    <row r="4603" spans="1:20" x14ac:dyDescent="0.3">
      <c r="A4603">
        <v>19539</v>
      </c>
      <c r="B4603" t="b">
        <v>0</v>
      </c>
      <c r="C4603" t="s">
        <v>20</v>
      </c>
      <c r="D4603" t="s">
        <v>10541</v>
      </c>
      <c r="E4603" t="s">
        <v>10575</v>
      </c>
      <c r="F4603" s="1">
        <v>2.1518400000000001E-5</v>
      </c>
      <c r="G4603">
        <v>1.7693900000000001E-4</v>
      </c>
      <c r="H4603">
        <v>1</v>
      </c>
      <c r="I4603">
        <v>1</v>
      </c>
      <c r="J4603">
        <v>5</v>
      </c>
      <c r="K4603" t="s">
        <v>1403</v>
      </c>
      <c r="L4603" t="s">
        <v>10542</v>
      </c>
      <c r="N4603">
        <v>0</v>
      </c>
      <c r="O4603">
        <v>1560.6781000000001</v>
      </c>
      <c r="P4603" t="s">
        <v>20</v>
      </c>
      <c r="Q4603" t="s">
        <v>20</v>
      </c>
      <c r="R4603">
        <v>1.2879999999999999E-4</v>
      </c>
      <c r="S4603" s="1">
        <v>2.9969999999999999E-6</v>
      </c>
      <c r="T4603">
        <v>2.72</v>
      </c>
    </row>
    <row r="4604" spans="1:20" x14ac:dyDescent="0.3">
      <c r="A4604">
        <v>16531</v>
      </c>
      <c r="B4604" t="b">
        <v>0</v>
      </c>
      <c r="C4604" t="s">
        <v>20</v>
      </c>
      <c r="D4604" t="s">
        <v>10576</v>
      </c>
      <c r="F4604">
        <v>7.3976999999999995E-4</v>
      </c>
      <c r="G4604">
        <v>1.7693900000000001E-4</v>
      </c>
      <c r="H4604">
        <v>2</v>
      </c>
      <c r="I4604">
        <v>3</v>
      </c>
      <c r="J4604">
        <v>19</v>
      </c>
      <c r="K4604" t="s">
        <v>10577</v>
      </c>
      <c r="L4604" t="s">
        <v>10578</v>
      </c>
      <c r="N4604">
        <v>1</v>
      </c>
      <c r="O4604">
        <v>2085.0974900000001</v>
      </c>
      <c r="P4604" t="s">
        <v>20</v>
      </c>
      <c r="Q4604" t="s">
        <v>20</v>
      </c>
      <c r="R4604">
        <v>1.2879999999999999E-4</v>
      </c>
      <c r="S4604">
        <v>1.451E-4</v>
      </c>
      <c r="T4604">
        <v>3.3</v>
      </c>
    </row>
    <row r="4605" spans="1:20" x14ac:dyDescent="0.3">
      <c r="A4605">
        <v>215</v>
      </c>
      <c r="B4605" t="b">
        <v>0</v>
      </c>
      <c r="C4605" t="s">
        <v>20</v>
      </c>
      <c r="D4605" t="s">
        <v>10579</v>
      </c>
      <c r="F4605">
        <v>1.7068599999999999E-3</v>
      </c>
      <c r="G4605">
        <v>1.7693900000000001E-4</v>
      </c>
      <c r="H4605">
        <v>1</v>
      </c>
      <c r="I4605">
        <v>1</v>
      </c>
      <c r="J4605">
        <v>2</v>
      </c>
      <c r="K4605" t="s">
        <v>1004</v>
      </c>
      <c r="L4605" t="s">
        <v>10580</v>
      </c>
      <c r="N4605">
        <v>0</v>
      </c>
      <c r="O4605">
        <v>886.49926000000005</v>
      </c>
      <c r="P4605" t="s">
        <v>20</v>
      </c>
      <c r="Q4605" t="s">
        <v>20</v>
      </c>
      <c r="R4605">
        <v>1.2879999999999999E-4</v>
      </c>
      <c r="S4605">
        <v>3.591E-4</v>
      </c>
      <c r="T4605">
        <v>2.4300000000000002</v>
      </c>
    </row>
    <row r="4606" spans="1:20" x14ac:dyDescent="0.3">
      <c r="A4606">
        <v>17903</v>
      </c>
      <c r="B4606" t="b">
        <v>0</v>
      </c>
      <c r="C4606" t="s">
        <v>20</v>
      </c>
      <c r="D4606" t="s">
        <v>10581</v>
      </c>
      <c r="F4606">
        <v>1.4587700000000001E-4</v>
      </c>
      <c r="G4606">
        <v>1.7693900000000001E-4</v>
      </c>
      <c r="H4606">
        <v>2</v>
      </c>
      <c r="I4606">
        <v>2</v>
      </c>
      <c r="J4606">
        <v>2</v>
      </c>
      <c r="K4606" t="s">
        <v>804</v>
      </c>
      <c r="L4606" t="s">
        <v>10582</v>
      </c>
      <c r="N4606">
        <v>0</v>
      </c>
      <c r="O4606">
        <v>1235.5758699999999</v>
      </c>
      <c r="P4606" t="s">
        <v>20</v>
      </c>
      <c r="Q4606" t="s">
        <v>20</v>
      </c>
      <c r="R4606">
        <v>1.2879999999999999E-4</v>
      </c>
      <c r="S4606" s="1">
        <v>2.4490000000000001E-5</v>
      </c>
      <c r="T4606">
        <v>2.84</v>
      </c>
    </row>
    <row r="4607" spans="1:20" x14ac:dyDescent="0.3">
      <c r="A4607">
        <v>17908</v>
      </c>
      <c r="B4607" t="b">
        <v>0</v>
      </c>
      <c r="C4607" t="s">
        <v>20</v>
      </c>
      <c r="D4607" t="s">
        <v>10583</v>
      </c>
      <c r="F4607" s="1">
        <v>3.1196699999999998E-7</v>
      </c>
      <c r="G4607">
        <v>1.7693900000000001E-4</v>
      </c>
      <c r="H4607">
        <v>2</v>
      </c>
      <c r="I4607">
        <v>2</v>
      </c>
      <c r="J4607">
        <v>4</v>
      </c>
      <c r="K4607" t="s">
        <v>10584</v>
      </c>
      <c r="L4607" t="s">
        <v>10585</v>
      </c>
      <c r="N4607">
        <v>0</v>
      </c>
      <c r="O4607">
        <v>1698.8333399999999</v>
      </c>
      <c r="P4607" t="s">
        <v>20</v>
      </c>
      <c r="Q4607" t="s">
        <v>20</v>
      </c>
      <c r="R4607">
        <v>1.2879999999999999E-4</v>
      </c>
      <c r="S4607" s="1">
        <v>2.922E-8</v>
      </c>
      <c r="T4607">
        <v>3.54</v>
      </c>
    </row>
    <row r="4608" spans="1:20" x14ac:dyDescent="0.3">
      <c r="A4608">
        <v>16530</v>
      </c>
      <c r="B4608" t="b">
        <v>0</v>
      </c>
      <c r="C4608" t="s">
        <v>20</v>
      </c>
      <c r="D4608" t="s">
        <v>10586</v>
      </c>
      <c r="F4608">
        <v>1.2883E-4</v>
      </c>
      <c r="G4608">
        <v>1.7693900000000001E-4</v>
      </c>
      <c r="H4608">
        <v>2</v>
      </c>
      <c r="I4608">
        <v>3</v>
      </c>
      <c r="J4608">
        <v>12</v>
      </c>
      <c r="K4608" t="s">
        <v>10577</v>
      </c>
      <c r="L4608" t="s">
        <v>10587</v>
      </c>
      <c r="N4608">
        <v>0</v>
      </c>
      <c r="O4608">
        <v>1957.00253</v>
      </c>
      <c r="P4608" t="s">
        <v>20</v>
      </c>
      <c r="Q4608" t="s">
        <v>20</v>
      </c>
      <c r="R4608">
        <v>1.2879999999999999E-4</v>
      </c>
      <c r="S4608" s="1">
        <v>2.143E-5</v>
      </c>
      <c r="T4608">
        <v>2.97</v>
      </c>
    </row>
    <row r="4609" spans="1:20" x14ac:dyDescent="0.3">
      <c r="A4609">
        <v>17904</v>
      </c>
      <c r="B4609" t="b">
        <v>0</v>
      </c>
      <c r="C4609" t="s">
        <v>20</v>
      </c>
      <c r="D4609" t="s">
        <v>10581</v>
      </c>
      <c r="E4609" t="s">
        <v>1182</v>
      </c>
      <c r="F4609">
        <v>3.6286800000000002E-4</v>
      </c>
      <c r="G4609">
        <v>1.7693900000000001E-4</v>
      </c>
      <c r="H4609">
        <v>2</v>
      </c>
      <c r="I4609">
        <v>2</v>
      </c>
      <c r="J4609">
        <v>15</v>
      </c>
      <c r="K4609" t="s">
        <v>804</v>
      </c>
      <c r="L4609" t="s">
        <v>10582</v>
      </c>
      <c r="N4609">
        <v>0</v>
      </c>
      <c r="O4609">
        <v>1251.57078</v>
      </c>
      <c r="P4609" t="s">
        <v>20</v>
      </c>
      <c r="Q4609" t="s">
        <v>20</v>
      </c>
      <c r="R4609">
        <v>1.2879999999999999E-4</v>
      </c>
      <c r="S4609" s="1">
        <v>6.6069999999999996E-5</v>
      </c>
      <c r="T4609">
        <v>1.8</v>
      </c>
    </row>
    <row r="4610" spans="1:20" x14ac:dyDescent="0.3">
      <c r="A4610">
        <v>19451</v>
      </c>
      <c r="B4610" t="b">
        <v>0</v>
      </c>
      <c r="C4610" t="s">
        <v>20</v>
      </c>
      <c r="D4610" t="s">
        <v>10588</v>
      </c>
      <c r="E4610" t="s">
        <v>10589</v>
      </c>
      <c r="F4610">
        <v>2.0989799999999999E-3</v>
      </c>
      <c r="G4610">
        <v>1.7693900000000001E-4</v>
      </c>
      <c r="H4610">
        <v>2</v>
      </c>
      <c r="I4610">
        <v>2</v>
      </c>
      <c r="J4610">
        <v>2</v>
      </c>
      <c r="K4610" t="s">
        <v>98</v>
      </c>
      <c r="L4610" t="s">
        <v>10590</v>
      </c>
      <c r="N4610">
        <v>0</v>
      </c>
      <c r="O4610">
        <v>1318.6969899999999</v>
      </c>
      <c r="P4610" t="s">
        <v>20</v>
      </c>
      <c r="Q4610" t="s">
        <v>20</v>
      </c>
      <c r="R4610">
        <v>1.2879999999999999E-4</v>
      </c>
      <c r="S4610">
        <v>4.5330000000000001E-4</v>
      </c>
      <c r="T4610">
        <v>1.71</v>
      </c>
    </row>
    <row r="4611" spans="1:20" x14ac:dyDescent="0.3">
      <c r="A4611">
        <v>439</v>
      </c>
      <c r="B4611" t="b">
        <v>0</v>
      </c>
      <c r="C4611" t="s">
        <v>20</v>
      </c>
      <c r="D4611" t="s">
        <v>10591</v>
      </c>
      <c r="E4611" t="s">
        <v>1919</v>
      </c>
      <c r="F4611" s="1">
        <v>4.6819000000000001E-7</v>
      </c>
      <c r="G4611">
        <v>1.7693900000000001E-4</v>
      </c>
      <c r="H4611">
        <v>1</v>
      </c>
      <c r="I4611">
        <v>1</v>
      </c>
      <c r="J4611">
        <v>2</v>
      </c>
      <c r="K4611" t="s">
        <v>1222</v>
      </c>
      <c r="L4611" t="s">
        <v>10592</v>
      </c>
      <c r="N4611">
        <v>0</v>
      </c>
      <c r="O4611">
        <v>1821.9415100000001</v>
      </c>
      <c r="P4611" t="s">
        <v>20</v>
      </c>
      <c r="Q4611" t="s">
        <v>20</v>
      </c>
      <c r="R4611">
        <v>1.2879999999999999E-4</v>
      </c>
      <c r="S4611" s="1">
        <v>4.5260000000000003E-8</v>
      </c>
      <c r="T4611">
        <v>2.8</v>
      </c>
    </row>
    <row r="4612" spans="1:20" x14ac:dyDescent="0.3">
      <c r="A4612">
        <v>16529</v>
      </c>
      <c r="B4612" t="b">
        <v>0</v>
      </c>
      <c r="C4612" t="s">
        <v>20</v>
      </c>
      <c r="D4612" t="s">
        <v>10593</v>
      </c>
      <c r="E4612" t="s">
        <v>10594</v>
      </c>
      <c r="F4612" s="1">
        <v>4.5260299999999999E-8</v>
      </c>
      <c r="G4612">
        <v>1.7693900000000001E-4</v>
      </c>
      <c r="H4612">
        <v>1</v>
      </c>
      <c r="I4612">
        <v>2</v>
      </c>
      <c r="J4612">
        <v>18</v>
      </c>
      <c r="K4612" t="s">
        <v>178</v>
      </c>
      <c r="L4612" t="s">
        <v>10595</v>
      </c>
      <c r="N4612">
        <v>1</v>
      </c>
      <c r="O4612">
        <v>1966.9109599999999</v>
      </c>
      <c r="P4612" t="s">
        <v>20</v>
      </c>
      <c r="Q4612" t="s">
        <v>20</v>
      </c>
      <c r="R4612">
        <v>1.2879999999999999E-4</v>
      </c>
      <c r="S4612" s="1">
        <v>3.5309999999999999E-9</v>
      </c>
      <c r="T4612">
        <v>3.99</v>
      </c>
    </row>
    <row r="4613" spans="1:20" x14ac:dyDescent="0.3">
      <c r="A4613">
        <v>19450</v>
      </c>
      <c r="B4613" t="b">
        <v>0</v>
      </c>
      <c r="C4613" t="s">
        <v>20</v>
      </c>
      <c r="D4613" t="s">
        <v>10588</v>
      </c>
      <c r="E4613" t="s">
        <v>356</v>
      </c>
      <c r="F4613">
        <v>1.7359799999999999E-4</v>
      </c>
      <c r="G4613">
        <v>1.7693900000000001E-4</v>
      </c>
      <c r="H4613">
        <v>2</v>
      </c>
      <c r="I4613">
        <v>2</v>
      </c>
      <c r="J4613">
        <v>3</v>
      </c>
      <c r="K4613" t="s">
        <v>98</v>
      </c>
      <c r="L4613" t="s">
        <v>10590</v>
      </c>
      <c r="N4613">
        <v>0</v>
      </c>
      <c r="O4613">
        <v>1302.70207</v>
      </c>
      <c r="P4613" t="s">
        <v>20</v>
      </c>
      <c r="Q4613" t="s">
        <v>20</v>
      </c>
      <c r="R4613">
        <v>1.2879999999999999E-4</v>
      </c>
      <c r="S4613" s="1">
        <v>2.951E-5</v>
      </c>
      <c r="T4613">
        <v>2.2400000000000002</v>
      </c>
    </row>
    <row r="4614" spans="1:20" x14ac:dyDescent="0.3">
      <c r="A4614">
        <v>473</v>
      </c>
      <c r="B4614" t="b">
        <v>0</v>
      </c>
      <c r="C4614" t="s">
        <v>20</v>
      </c>
      <c r="D4614" t="s">
        <v>10596</v>
      </c>
      <c r="E4614" t="s">
        <v>1609</v>
      </c>
      <c r="F4614" s="1">
        <v>1.00337E-6</v>
      </c>
      <c r="G4614">
        <v>1.7693900000000001E-4</v>
      </c>
      <c r="H4614">
        <v>1</v>
      </c>
      <c r="I4614">
        <v>1</v>
      </c>
      <c r="J4614">
        <v>1</v>
      </c>
      <c r="K4614" t="s">
        <v>1094</v>
      </c>
      <c r="L4614" t="s">
        <v>10597</v>
      </c>
      <c r="N4614">
        <v>0</v>
      </c>
      <c r="O4614">
        <v>2494.2031000000002</v>
      </c>
      <c r="P4614" t="s">
        <v>20</v>
      </c>
      <c r="Q4614" t="s">
        <v>20</v>
      </c>
      <c r="R4614">
        <v>1.2879999999999999E-4</v>
      </c>
      <c r="S4614" s="1">
        <v>1.046E-7</v>
      </c>
      <c r="T4614">
        <v>4.3899999999999997</v>
      </c>
    </row>
    <row r="4615" spans="1:20" x14ac:dyDescent="0.3">
      <c r="A4615">
        <v>303</v>
      </c>
      <c r="B4615" t="b">
        <v>0</v>
      </c>
      <c r="C4615" t="s">
        <v>20</v>
      </c>
      <c r="D4615" t="s">
        <v>10598</v>
      </c>
      <c r="E4615" t="s">
        <v>10599</v>
      </c>
      <c r="F4615" s="1">
        <v>7.33406E-5</v>
      </c>
      <c r="G4615">
        <v>1.7693900000000001E-4</v>
      </c>
      <c r="H4615">
        <v>2</v>
      </c>
      <c r="I4615">
        <v>2</v>
      </c>
      <c r="J4615">
        <v>5</v>
      </c>
      <c r="K4615" t="s">
        <v>434</v>
      </c>
      <c r="L4615" t="s">
        <v>10600</v>
      </c>
      <c r="N4615">
        <v>0</v>
      </c>
      <c r="O4615">
        <v>2924.4305899999999</v>
      </c>
      <c r="P4615" t="s">
        <v>20</v>
      </c>
      <c r="Q4615" t="s">
        <v>20</v>
      </c>
      <c r="R4615">
        <v>1.2879999999999999E-4</v>
      </c>
      <c r="S4615" s="1">
        <v>1.155E-5</v>
      </c>
      <c r="T4615">
        <v>3.01</v>
      </c>
    </row>
    <row r="4616" spans="1:20" x14ac:dyDescent="0.3">
      <c r="A4616">
        <v>19271</v>
      </c>
      <c r="B4616" t="b">
        <v>0</v>
      </c>
      <c r="C4616" t="s">
        <v>20</v>
      </c>
      <c r="D4616" t="s">
        <v>10601</v>
      </c>
      <c r="E4616" t="s">
        <v>10146</v>
      </c>
      <c r="F4616" s="1">
        <v>8.87364E-5</v>
      </c>
      <c r="G4616">
        <v>1.7693900000000001E-4</v>
      </c>
      <c r="H4616">
        <v>1</v>
      </c>
      <c r="I4616">
        <v>1</v>
      </c>
      <c r="J4616">
        <v>20</v>
      </c>
      <c r="K4616" t="s">
        <v>2275</v>
      </c>
      <c r="L4616" t="s">
        <v>10602</v>
      </c>
      <c r="N4616">
        <v>0</v>
      </c>
      <c r="O4616">
        <v>1435.7501299999999</v>
      </c>
      <c r="P4616" t="s">
        <v>20</v>
      </c>
      <c r="Q4616" t="s">
        <v>20</v>
      </c>
      <c r="R4616">
        <v>1.2879999999999999E-4</v>
      </c>
      <c r="S4616" s="1">
        <v>1.418E-5</v>
      </c>
      <c r="T4616">
        <v>2.4700000000000002</v>
      </c>
    </row>
    <row r="4617" spans="1:20" x14ac:dyDescent="0.3">
      <c r="A4617">
        <v>644</v>
      </c>
      <c r="B4617" t="b">
        <v>0</v>
      </c>
      <c r="C4617" t="s">
        <v>20</v>
      </c>
      <c r="D4617" t="s">
        <v>10603</v>
      </c>
      <c r="F4617" s="1">
        <v>2.3537900000000001E-7</v>
      </c>
      <c r="G4617">
        <v>1.7693900000000001E-4</v>
      </c>
      <c r="H4617">
        <v>1</v>
      </c>
      <c r="I4617">
        <v>1</v>
      </c>
      <c r="J4617">
        <v>3</v>
      </c>
      <c r="K4617" t="s">
        <v>10604</v>
      </c>
      <c r="L4617" t="s">
        <v>10605</v>
      </c>
      <c r="N4617">
        <v>0</v>
      </c>
      <c r="O4617">
        <v>2235.19794</v>
      </c>
      <c r="P4617" t="s">
        <v>20</v>
      </c>
      <c r="Q4617" t="s">
        <v>20</v>
      </c>
      <c r="R4617">
        <v>1.2879999999999999E-4</v>
      </c>
      <c r="S4617" s="1">
        <v>2.138E-8</v>
      </c>
      <c r="T4617">
        <v>4.28</v>
      </c>
    </row>
    <row r="4618" spans="1:20" x14ac:dyDescent="0.3">
      <c r="A4618">
        <v>16528</v>
      </c>
      <c r="B4618" t="b">
        <v>0</v>
      </c>
      <c r="C4618" t="s">
        <v>20</v>
      </c>
      <c r="D4618" t="s">
        <v>10593</v>
      </c>
      <c r="E4618" t="s">
        <v>10606</v>
      </c>
      <c r="F4618" s="1">
        <v>1.3061100000000001E-8</v>
      </c>
      <c r="G4618">
        <v>1.7693900000000001E-4</v>
      </c>
      <c r="H4618">
        <v>1</v>
      </c>
      <c r="I4618">
        <v>2</v>
      </c>
      <c r="J4618">
        <v>5</v>
      </c>
      <c r="K4618" t="s">
        <v>178</v>
      </c>
      <c r="L4618" t="s">
        <v>10595</v>
      </c>
      <c r="N4618">
        <v>1</v>
      </c>
      <c r="O4618">
        <v>1951.9000599999999</v>
      </c>
      <c r="P4618" t="s">
        <v>20</v>
      </c>
      <c r="Q4618" t="s">
        <v>20</v>
      </c>
      <c r="R4618">
        <v>1.2879999999999999E-4</v>
      </c>
      <c r="S4618" s="1">
        <v>8.9980000000000004E-10</v>
      </c>
      <c r="T4618">
        <v>5.03</v>
      </c>
    </row>
    <row r="4619" spans="1:20" x14ac:dyDescent="0.3">
      <c r="A4619">
        <v>16527</v>
      </c>
      <c r="B4619" t="b">
        <v>0</v>
      </c>
      <c r="C4619" t="s">
        <v>20</v>
      </c>
      <c r="D4619" t="s">
        <v>10593</v>
      </c>
      <c r="E4619" t="s">
        <v>570</v>
      </c>
      <c r="F4619" s="1">
        <v>4.45165E-8</v>
      </c>
      <c r="G4619">
        <v>1.7693900000000001E-4</v>
      </c>
      <c r="H4619">
        <v>1</v>
      </c>
      <c r="I4619">
        <v>2</v>
      </c>
      <c r="J4619">
        <v>19</v>
      </c>
      <c r="K4619" t="s">
        <v>178</v>
      </c>
      <c r="L4619" t="s">
        <v>10595</v>
      </c>
      <c r="N4619">
        <v>1</v>
      </c>
      <c r="O4619">
        <v>1950.9160400000001</v>
      </c>
      <c r="P4619" t="s">
        <v>20</v>
      </c>
      <c r="Q4619" t="s">
        <v>20</v>
      </c>
      <c r="R4619">
        <v>1.2879999999999999E-4</v>
      </c>
      <c r="S4619" s="1">
        <v>3.4510000000000002E-9</v>
      </c>
      <c r="T4619">
        <v>4.9000000000000004</v>
      </c>
    </row>
    <row r="4620" spans="1:20" x14ac:dyDescent="0.3">
      <c r="A4620">
        <v>16526</v>
      </c>
      <c r="B4620" t="b">
        <v>0</v>
      </c>
      <c r="C4620" t="s">
        <v>20</v>
      </c>
      <c r="D4620" t="s">
        <v>10593</v>
      </c>
      <c r="F4620" s="1">
        <v>3.0728000000000001E-5</v>
      </c>
      <c r="G4620">
        <v>1.7693900000000001E-4</v>
      </c>
      <c r="H4620">
        <v>1</v>
      </c>
      <c r="I4620">
        <v>2</v>
      </c>
      <c r="J4620">
        <v>4</v>
      </c>
      <c r="K4620" t="s">
        <v>178</v>
      </c>
      <c r="L4620" t="s">
        <v>10595</v>
      </c>
      <c r="N4620">
        <v>1</v>
      </c>
      <c r="O4620">
        <v>1893.8945799999999</v>
      </c>
      <c r="P4620" t="s">
        <v>20</v>
      </c>
      <c r="Q4620" t="s">
        <v>20</v>
      </c>
      <c r="R4620">
        <v>2.028E-4</v>
      </c>
      <c r="S4620" s="1">
        <v>5.0669999999999999E-6</v>
      </c>
      <c r="T4620">
        <v>3.74</v>
      </c>
    </row>
    <row r="4621" spans="1:20" x14ac:dyDescent="0.3">
      <c r="A4621">
        <v>19270</v>
      </c>
      <c r="B4621" t="b">
        <v>0</v>
      </c>
      <c r="C4621" t="s">
        <v>20</v>
      </c>
      <c r="D4621" t="s">
        <v>10601</v>
      </c>
      <c r="F4621" s="1">
        <v>4.0390099999999998E-5</v>
      </c>
      <c r="G4621">
        <v>1.7693900000000001E-4</v>
      </c>
      <c r="H4621">
        <v>1</v>
      </c>
      <c r="I4621">
        <v>1</v>
      </c>
      <c r="J4621">
        <v>4</v>
      </c>
      <c r="K4621" t="s">
        <v>2275</v>
      </c>
      <c r="L4621" t="s">
        <v>10602</v>
      </c>
      <c r="N4621">
        <v>0</v>
      </c>
      <c r="O4621">
        <v>1419.75521</v>
      </c>
      <c r="P4621" t="s">
        <v>20</v>
      </c>
      <c r="Q4621" t="s">
        <v>20</v>
      </c>
      <c r="R4621">
        <v>1.2879999999999999E-4</v>
      </c>
      <c r="S4621" s="1">
        <v>6.0209999999999996E-6</v>
      </c>
      <c r="T4621">
        <v>2.4</v>
      </c>
    </row>
    <row r="4622" spans="1:20" x14ac:dyDescent="0.3">
      <c r="A4622">
        <v>17415</v>
      </c>
      <c r="B4622" t="b">
        <v>0</v>
      </c>
      <c r="C4622" t="s">
        <v>20</v>
      </c>
      <c r="D4622" t="s">
        <v>10607</v>
      </c>
      <c r="F4622">
        <v>1.4706700000000001E-3</v>
      </c>
      <c r="G4622">
        <v>1.7693900000000001E-4</v>
      </c>
      <c r="H4622">
        <v>2</v>
      </c>
      <c r="I4622">
        <v>3</v>
      </c>
      <c r="J4622">
        <v>4</v>
      </c>
      <c r="K4622" t="s">
        <v>4053</v>
      </c>
      <c r="L4622" t="s">
        <v>10608</v>
      </c>
      <c r="N4622">
        <v>0</v>
      </c>
      <c r="O4622">
        <v>1268.62698</v>
      </c>
      <c r="P4622" t="s">
        <v>20</v>
      </c>
      <c r="Q4622" t="s">
        <v>20</v>
      </c>
      <c r="R4622">
        <v>1.2879999999999999E-4</v>
      </c>
      <c r="S4622">
        <v>3.0650000000000002E-4</v>
      </c>
      <c r="T4622">
        <v>1.93</v>
      </c>
    </row>
    <row r="4623" spans="1:20" x14ac:dyDescent="0.3">
      <c r="A4623">
        <v>19546</v>
      </c>
      <c r="B4623" t="b">
        <v>0</v>
      </c>
      <c r="C4623" t="s">
        <v>20</v>
      </c>
      <c r="D4623" t="s">
        <v>10417</v>
      </c>
      <c r="F4623" s="1">
        <v>1.63473E-7</v>
      </c>
      <c r="G4623">
        <v>1.7693900000000001E-4</v>
      </c>
      <c r="H4623">
        <v>2</v>
      </c>
      <c r="I4623">
        <v>2</v>
      </c>
      <c r="J4623">
        <v>6</v>
      </c>
      <c r="K4623" t="s">
        <v>10419</v>
      </c>
      <c r="L4623" t="s">
        <v>10420</v>
      </c>
      <c r="N4623">
        <v>1</v>
      </c>
      <c r="O4623">
        <v>2370.2914999999998</v>
      </c>
      <c r="P4623" t="s">
        <v>20</v>
      </c>
      <c r="Q4623" t="s">
        <v>20</v>
      </c>
      <c r="R4623">
        <v>1.2879999999999999E-4</v>
      </c>
      <c r="S4623" s="1">
        <v>1.4349999999999999E-8</v>
      </c>
      <c r="T4623">
        <v>3.76</v>
      </c>
    </row>
    <row r="4624" spans="1:20" x14ac:dyDescent="0.3">
      <c r="A4624">
        <v>19545</v>
      </c>
      <c r="B4624" t="b">
        <v>0</v>
      </c>
      <c r="C4624" t="s">
        <v>20</v>
      </c>
      <c r="D4624" t="s">
        <v>10609</v>
      </c>
      <c r="F4624" s="1">
        <v>1.2972E-6</v>
      </c>
      <c r="G4624">
        <v>1.7693900000000001E-4</v>
      </c>
      <c r="H4624">
        <v>2</v>
      </c>
      <c r="I4624">
        <v>2</v>
      </c>
      <c r="J4624">
        <v>3</v>
      </c>
      <c r="K4624" t="s">
        <v>10419</v>
      </c>
      <c r="L4624" t="s">
        <v>10610</v>
      </c>
      <c r="N4624">
        <v>0</v>
      </c>
      <c r="O4624">
        <v>1539.89924</v>
      </c>
      <c r="P4624" t="s">
        <v>20</v>
      </c>
      <c r="Q4624" t="s">
        <v>20</v>
      </c>
      <c r="R4624">
        <v>1.2879999999999999E-4</v>
      </c>
      <c r="S4624" s="1">
        <v>1.3930000000000001E-7</v>
      </c>
      <c r="T4624">
        <v>2.74</v>
      </c>
    </row>
    <row r="4625" spans="1:20" x14ac:dyDescent="0.3">
      <c r="A4625">
        <v>16525</v>
      </c>
      <c r="B4625" t="b">
        <v>0</v>
      </c>
      <c r="C4625" t="s">
        <v>20</v>
      </c>
      <c r="D4625" t="s">
        <v>10611</v>
      </c>
      <c r="E4625" t="s">
        <v>10594</v>
      </c>
      <c r="F4625" s="1">
        <v>3.0983599999999999E-5</v>
      </c>
      <c r="G4625">
        <v>1.7693900000000001E-4</v>
      </c>
      <c r="H4625">
        <v>1</v>
      </c>
      <c r="I4625">
        <v>2</v>
      </c>
      <c r="J4625">
        <v>7</v>
      </c>
      <c r="K4625" t="s">
        <v>178</v>
      </c>
      <c r="L4625" t="s">
        <v>10612</v>
      </c>
      <c r="N4625">
        <v>0</v>
      </c>
      <c r="O4625">
        <v>1810.8098500000001</v>
      </c>
      <c r="P4625" t="s">
        <v>20</v>
      </c>
      <c r="Q4625" t="s">
        <v>20</v>
      </c>
      <c r="R4625">
        <v>1.2879999999999999E-4</v>
      </c>
      <c r="S4625" s="1">
        <v>4.4739999999999999E-6</v>
      </c>
      <c r="T4625">
        <v>3.14</v>
      </c>
    </row>
    <row r="4626" spans="1:20" x14ac:dyDescent="0.3">
      <c r="A4626">
        <v>86</v>
      </c>
      <c r="B4626" t="b">
        <v>0</v>
      </c>
      <c r="C4626" t="s">
        <v>20</v>
      </c>
      <c r="D4626" t="s">
        <v>10613</v>
      </c>
      <c r="F4626">
        <v>1.7937300000000001E-3</v>
      </c>
      <c r="G4626">
        <v>1.7693900000000001E-4</v>
      </c>
      <c r="H4626">
        <v>1</v>
      </c>
      <c r="I4626">
        <v>1</v>
      </c>
      <c r="J4626">
        <v>2</v>
      </c>
      <c r="K4626" t="s">
        <v>6905</v>
      </c>
      <c r="L4626" t="s">
        <v>10614</v>
      </c>
      <c r="N4626">
        <v>0</v>
      </c>
      <c r="O4626">
        <v>1483.7863299999999</v>
      </c>
      <c r="P4626" t="s">
        <v>20</v>
      </c>
      <c r="Q4626" t="s">
        <v>20</v>
      </c>
      <c r="R4626">
        <v>1.2879999999999999E-4</v>
      </c>
      <c r="S4626">
        <v>3.8039999999999998E-4</v>
      </c>
      <c r="T4626">
        <v>2.15</v>
      </c>
    </row>
    <row r="4627" spans="1:20" x14ac:dyDescent="0.3">
      <c r="A4627">
        <v>16524</v>
      </c>
      <c r="B4627" t="b">
        <v>0</v>
      </c>
      <c r="C4627" t="s">
        <v>20</v>
      </c>
      <c r="D4627" t="s">
        <v>10611</v>
      </c>
      <c r="E4627" t="s">
        <v>570</v>
      </c>
      <c r="F4627" s="1">
        <v>2.1862299999999999E-6</v>
      </c>
      <c r="G4627">
        <v>1.7693900000000001E-4</v>
      </c>
      <c r="H4627">
        <v>1</v>
      </c>
      <c r="I4627">
        <v>2</v>
      </c>
      <c r="J4627">
        <v>4</v>
      </c>
      <c r="K4627" t="s">
        <v>178</v>
      </c>
      <c r="L4627" t="s">
        <v>10612</v>
      </c>
      <c r="N4627">
        <v>0</v>
      </c>
      <c r="O4627">
        <v>1794.81493</v>
      </c>
      <c r="P4627" t="s">
        <v>20</v>
      </c>
      <c r="Q4627" t="s">
        <v>20</v>
      </c>
      <c r="R4627">
        <v>1.2879999999999999E-4</v>
      </c>
      <c r="S4627" s="1">
        <v>2.4540000000000001E-7</v>
      </c>
      <c r="T4627">
        <v>3.79</v>
      </c>
    </row>
    <row r="4628" spans="1:20" x14ac:dyDescent="0.3">
      <c r="A4628">
        <v>163</v>
      </c>
      <c r="B4628" t="b">
        <v>0</v>
      </c>
      <c r="C4628" t="s">
        <v>20</v>
      </c>
      <c r="D4628" t="s">
        <v>10615</v>
      </c>
      <c r="F4628" s="1">
        <v>8.3045600000000003E-5</v>
      </c>
      <c r="G4628">
        <v>1.7693900000000001E-4</v>
      </c>
      <c r="H4628">
        <v>2</v>
      </c>
      <c r="I4628">
        <v>2</v>
      </c>
      <c r="J4628">
        <v>4</v>
      </c>
      <c r="K4628" t="s">
        <v>10616</v>
      </c>
      <c r="L4628" t="s">
        <v>10617</v>
      </c>
      <c r="N4628">
        <v>1</v>
      </c>
      <c r="O4628">
        <v>1705.7623599999999</v>
      </c>
      <c r="P4628" t="s">
        <v>20</v>
      </c>
      <c r="Q4628" t="s">
        <v>20</v>
      </c>
      <c r="R4628">
        <v>1.2879999999999999E-4</v>
      </c>
      <c r="S4628" s="1">
        <v>1.3200000000000001E-5</v>
      </c>
      <c r="T4628">
        <v>2.5499999999999998</v>
      </c>
    </row>
    <row r="4629" spans="1:20" x14ac:dyDescent="0.3">
      <c r="A4629">
        <v>16833</v>
      </c>
      <c r="B4629" t="b">
        <v>0</v>
      </c>
      <c r="C4629" t="s">
        <v>20</v>
      </c>
      <c r="D4629" t="s">
        <v>10618</v>
      </c>
      <c r="F4629" s="1">
        <v>1.8677999999999999E-6</v>
      </c>
      <c r="G4629">
        <v>1.7693900000000001E-4</v>
      </c>
      <c r="H4629">
        <v>1</v>
      </c>
      <c r="I4629">
        <v>1</v>
      </c>
      <c r="J4629">
        <v>12</v>
      </c>
      <c r="K4629" t="s">
        <v>438</v>
      </c>
      <c r="L4629" t="s">
        <v>10619</v>
      </c>
      <c r="N4629">
        <v>0</v>
      </c>
      <c r="O4629">
        <v>1697.7612999999999</v>
      </c>
      <c r="P4629" t="s">
        <v>20</v>
      </c>
      <c r="Q4629" t="s">
        <v>20</v>
      </c>
      <c r="R4629">
        <v>1.2879999999999999E-4</v>
      </c>
      <c r="S4629" s="1">
        <v>2.0660000000000001E-7</v>
      </c>
      <c r="T4629">
        <v>2.9</v>
      </c>
    </row>
    <row r="4630" spans="1:20" x14ac:dyDescent="0.3">
      <c r="A4630">
        <v>696</v>
      </c>
      <c r="B4630" t="b">
        <v>0</v>
      </c>
      <c r="C4630" t="s">
        <v>20</v>
      </c>
      <c r="D4630" t="s">
        <v>10620</v>
      </c>
      <c r="F4630" s="1">
        <v>6.3614699999999996E-7</v>
      </c>
      <c r="G4630">
        <v>1.7693900000000001E-4</v>
      </c>
      <c r="H4630">
        <v>1</v>
      </c>
      <c r="I4630">
        <v>1</v>
      </c>
      <c r="J4630">
        <v>2</v>
      </c>
      <c r="K4630" t="s">
        <v>1250</v>
      </c>
      <c r="L4630" t="s">
        <v>10621</v>
      </c>
      <c r="N4630">
        <v>0</v>
      </c>
      <c r="O4630">
        <v>2256.11427</v>
      </c>
      <c r="P4630" t="s">
        <v>20</v>
      </c>
      <c r="Q4630" t="s">
        <v>20</v>
      </c>
      <c r="R4630">
        <v>1.2879999999999999E-4</v>
      </c>
      <c r="S4630" s="1">
        <v>6.3430000000000006E-8</v>
      </c>
      <c r="T4630">
        <v>4.41</v>
      </c>
    </row>
    <row r="4631" spans="1:20" x14ac:dyDescent="0.3">
      <c r="A4631">
        <v>19268</v>
      </c>
      <c r="B4631" t="b">
        <v>0</v>
      </c>
      <c r="C4631" t="s">
        <v>20</v>
      </c>
      <c r="D4631" t="s">
        <v>10622</v>
      </c>
      <c r="F4631">
        <v>1.4828899999999999E-3</v>
      </c>
      <c r="G4631">
        <v>1.7693900000000001E-4</v>
      </c>
      <c r="H4631">
        <v>1</v>
      </c>
      <c r="I4631">
        <v>1</v>
      </c>
      <c r="J4631">
        <v>3</v>
      </c>
      <c r="K4631" t="s">
        <v>2139</v>
      </c>
      <c r="L4631" t="s">
        <v>10623</v>
      </c>
      <c r="N4631">
        <v>1</v>
      </c>
      <c r="O4631">
        <v>1217.6735900000001</v>
      </c>
      <c r="P4631" t="s">
        <v>20</v>
      </c>
      <c r="Q4631" t="s">
        <v>20</v>
      </c>
      <c r="R4631">
        <v>1.2879999999999999E-4</v>
      </c>
      <c r="S4631">
        <v>3.0899999999999998E-4</v>
      </c>
      <c r="T4631">
        <v>3.01</v>
      </c>
    </row>
    <row r="4632" spans="1:20" x14ac:dyDescent="0.3">
      <c r="A4632">
        <v>17608</v>
      </c>
      <c r="B4632" t="b">
        <v>0</v>
      </c>
      <c r="C4632" t="s">
        <v>20</v>
      </c>
      <c r="D4632" t="s">
        <v>10624</v>
      </c>
      <c r="F4632">
        <v>3.5104199999999998E-4</v>
      </c>
      <c r="G4632">
        <v>1.7693900000000001E-4</v>
      </c>
      <c r="H4632">
        <v>3</v>
      </c>
      <c r="I4632">
        <v>3</v>
      </c>
      <c r="J4632">
        <v>3</v>
      </c>
      <c r="K4632" t="s">
        <v>8374</v>
      </c>
      <c r="L4632" t="s">
        <v>10625</v>
      </c>
      <c r="N4632">
        <v>0</v>
      </c>
      <c r="O4632">
        <v>1271.62664</v>
      </c>
      <c r="P4632" t="s">
        <v>20</v>
      </c>
      <c r="Q4632" t="s">
        <v>20</v>
      </c>
      <c r="R4632">
        <v>1.2879999999999999E-4</v>
      </c>
      <c r="S4632" s="1">
        <v>6.4120000000000003E-5</v>
      </c>
      <c r="T4632">
        <v>2.4300000000000002</v>
      </c>
    </row>
    <row r="4633" spans="1:20" x14ac:dyDescent="0.3">
      <c r="A4633">
        <v>18416</v>
      </c>
      <c r="B4633" t="b">
        <v>0</v>
      </c>
      <c r="C4633" t="s">
        <v>20</v>
      </c>
      <c r="D4633" t="s">
        <v>10626</v>
      </c>
      <c r="F4633">
        <v>2.2425399999999999E-3</v>
      </c>
      <c r="G4633">
        <v>1.7693900000000001E-4</v>
      </c>
      <c r="H4633">
        <v>1</v>
      </c>
      <c r="I4633">
        <v>1</v>
      </c>
      <c r="J4633">
        <v>2</v>
      </c>
      <c r="K4633" t="s">
        <v>1785</v>
      </c>
      <c r="L4633" t="s">
        <v>10627</v>
      </c>
      <c r="N4633">
        <v>0</v>
      </c>
      <c r="O4633">
        <v>1014.56907</v>
      </c>
      <c r="P4633" t="s">
        <v>20</v>
      </c>
      <c r="Q4633" t="s">
        <v>20</v>
      </c>
      <c r="R4633">
        <v>1.2879999999999999E-4</v>
      </c>
      <c r="S4633">
        <v>4.8640000000000001E-4</v>
      </c>
      <c r="T4633">
        <v>2.14</v>
      </c>
    </row>
    <row r="4634" spans="1:20" x14ac:dyDescent="0.3">
      <c r="A4634">
        <v>815</v>
      </c>
      <c r="B4634" t="b">
        <v>0</v>
      </c>
      <c r="C4634" t="s">
        <v>20</v>
      </c>
      <c r="D4634" t="s">
        <v>10628</v>
      </c>
      <c r="F4634">
        <v>4.4267699999999999E-4</v>
      </c>
      <c r="G4634">
        <v>1.7693900000000001E-4</v>
      </c>
      <c r="H4634">
        <v>1</v>
      </c>
      <c r="I4634">
        <v>1</v>
      </c>
      <c r="J4634">
        <v>4</v>
      </c>
      <c r="K4634" t="s">
        <v>2766</v>
      </c>
      <c r="L4634" t="s">
        <v>10629</v>
      </c>
      <c r="N4634">
        <v>0</v>
      </c>
      <c r="O4634">
        <v>1809.93814</v>
      </c>
      <c r="P4634" t="s">
        <v>20</v>
      </c>
      <c r="Q4634" t="s">
        <v>20</v>
      </c>
      <c r="R4634">
        <v>1.2879999999999999E-4</v>
      </c>
      <c r="S4634" s="1">
        <v>8.2429999999999995E-5</v>
      </c>
      <c r="T4634">
        <v>3.13</v>
      </c>
    </row>
    <row r="4635" spans="1:20" x14ac:dyDescent="0.3">
      <c r="A4635">
        <v>18050</v>
      </c>
      <c r="B4635" t="b">
        <v>0</v>
      </c>
      <c r="C4635" t="s">
        <v>20</v>
      </c>
      <c r="D4635" t="s">
        <v>10295</v>
      </c>
      <c r="F4635" s="1">
        <v>1.4092500000000001E-6</v>
      </c>
      <c r="G4635">
        <v>1.7693900000000001E-4</v>
      </c>
      <c r="H4635">
        <v>1</v>
      </c>
      <c r="I4635">
        <v>1</v>
      </c>
      <c r="J4635">
        <v>9</v>
      </c>
      <c r="K4635" t="s">
        <v>145</v>
      </c>
      <c r="L4635" t="s">
        <v>10296</v>
      </c>
      <c r="N4635">
        <v>0</v>
      </c>
      <c r="O4635">
        <v>1680.8551399999999</v>
      </c>
      <c r="P4635" t="s">
        <v>20</v>
      </c>
      <c r="Q4635" t="s">
        <v>20</v>
      </c>
      <c r="R4635">
        <v>1.2879999999999999E-4</v>
      </c>
      <c r="S4635" s="1">
        <v>1.5270000000000001E-7</v>
      </c>
      <c r="T4635">
        <v>4.54</v>
      </c>
    </row>
    <row r="4636" spans="1:20" x14ac:dyDescent="0.3">
      <c r="A4636">
        <v>894</v>
      </c>
      <c r="B4636" t="b">
        <v>0</v>
      </c>
      <c r="C4636" t="s">
        <v>20</v>
      </c>
      <c r="D4636" t="s">
        <v>10630</v>
      </c>
      <c r="F4636" s="1">
        <v>6.9783999999999995E-5</v>
      </c>
      <c r="G4636">
        <v>1.7693900000000001E-4</v>
      </c>
      <c r="H4636">
        <v>1</v>
      </c>
      <c r="I4636">
        <v>1</v>
      </c>
      <c r="J4636">
        <v>2</v>
      </c>
      <c r="K4636" t="s">
        <v>2576</v>
      </c>
      <c r="L4636" t="s">
        <v>10631</v>
      </c>
      <c r="N4636">
        <v>0</v>
      </c>
      <c r="O4636">
        <v>1248.68343</v>
      </c>
      <c r="P4636" t="s">
        <v>20</v>
      </c>
      <c r="Q4636" t="s">
        <v>20</v>
      </c>
      <c r="R4636">
        <v>1.2879999999999999E-4</v>
      </c>
      <c r="S4636" s="1">
        <v>1.0890000000000001E-5</v>
      </c>
      <c r="T4636">
        <v>2.63</v>
      </c>
    </row>
    <row r="4637" spans="1:20" x14ac:dyDescent="0.3">
      <c r="A4637">
        <v>860</v>
      </c>
      <c r="B4637" t="b">
        <v>0</v>
      </c>
      <c r="C4637" t="s">
        <v>20</v>
      </c>
      <c r="D4637" t="s">
        <v>10632</v>
      </c>
      <c r="F4637">
        <v>2.5202900000000002E-4</v>
      </c>
      <c r="G4637">
        <v>1.7693900000000001E-4</v>
      </c>
      <c r="H4637">
        <v>1</v>
      </c>
      <c r="I4637">
        <v>1</v>
      </c>
      <c r="J4637">
        <v>2</v>
      </c>
      <c r="K4637" t="s">
        <v>1171</v>
      </c>
      <c r="L4637" t="s">
        <v>10633</v>
      </c>
      <c r="N4637">
        <v>0</v>
      </c>
      <c r="O4637">
        <v>1145.57969</v>
      </c>
      <c r="P4637" t="s">
        <v>20</v>
      </c>
      <c r="Q4637" t="s">
        <v>20</v>
      </c>
      <c r="R4637">
        <v>1.2879999999999999E-4</v>
      </c>
      <c r="S4637" s="1">
        <v>4.4530000000000002E-5</v>
      </c>
      <c r="T4637">
        <v>2.63</v>
      </c>
    </row>
    <row r="4638" spans="1:20" x14ac:dyDescent="0.3">
      <c r="A4638">
        <v>17808</v>
      </c>
      <c r="B4638" t="b">
        <v>0</v>
      </c>
      <c r="C4638" t="s">
        <v>20</v>
      </c>
      <c r="D4638" t="s">
        <v>10634</v>
      </c>
      <c r="F4638">
        <v>3.0955100000000001E-3</v>
      </c>
      <c r="G4638">
        <v>1.7693900000000001E-4</v>
      </c>
      <c r="H4638">
        <v>1</v>
      </c>
      <c r="I4638">
        <v>1</v>
      </c>
      <c r="J4638">
        <v>1</v>
      </c>
      <c r="K4638" t="s">
        <v>8188</v>
      </c>
      <c r="L4638" t="s">
        <v>10635</v>
      </c>
      <c r="N4638">
        <v>0</v>
      </c>
      <c r="O4638">
        <v>1881.87211</v>
      </c>
      <c r="P4638" t="s">
        <v>20</v>
      </c>
      <c r="Q4638" t="s">
        <v>20</v>
      </c>
      <c r="R4638">
        <v>1.2879999999999999E-4</v>
      </c>
      <c r="S4638">
        <v>6.893E-4</v>
      </c>
      <c r="T4638">
        <v>1.99</v>
      </c>
    </row>
    <row r="4639" spans="1:20" x14ac:dyDescent="0.3">
      <c r="A4639">
        <v>18640</v>
      </c>
      <c r="B4639" t="b">
        <v>0</v>
      </c>
      <c r="C4639" t="s">
        <v>20</v>
      </c>
      <c r="D4639" t="s">
        <v>10636</v>
      </c>
      <c r="F4639">
        <v>7.8392000000000002E-4</v>
      </c>
      <c r="G4639">
        <v>1.7693900000000001E-4</v>
      </c>
      <c r="H4639">
        <v>1</v>
      </c>
      <c r="I4639">
        <v>1</v>
      </c>
      <c r="J4639">
        <v>4</v>
      </c>
      <c r="K4639" t="s">
        <v>1897</v>
      </c>
      <c r="L4639" t="s">
        <v>10637</v>
      </c>
      <c r="N4639">
        <v>0</v>
      </c>
      <c r="O4639">
        <v>1555.7387100000001</v>
      </c>
      <c r="P4639" t="s">
        <v>20</v>
      </c>
      <c r="Q4639" t="s">
        <v>20</v>
      </c>
      <c r="R4639">
        <v>1.2879999999999999E-4</v>
      </c>
      <c r="S4639">
        <v>1.539E-4</v>
      </c>
      <c r="T4639">
        <v>2.61</v>
      </c>
    </row>
    <row r="4640" spans="1:20" x14ac:dyDescent="0.3">
      <c r="A4640">
        <v>16175</v>
      </c>
      <c r="B4640" t="b">
        <v>0</v>
      </c>
      <c r="C4640" t="s">
        <v>20</v>
      </c>
      <c r="D4640" t="s">
        <v>10638</v>
      </c>
      <c r="F4640">
        <v>1.6793999999999999E-4</v>
      </c>
      <c r="G4640">
        <v>1.7693900000000001E-4</v>
      </c>
      <c r="H4640">
        <v>1</v>
      </c>
      <c r="I4640">
        <v>1</v>
      </c>
      <c r="J4640">
        <v>3</v>
      </c>
      <c r="K4640" t="s">
        <v>1713</v>
      </c>
      <c r="L4640" t="s">
        <v>10639</v>
      </c>
      <c r="N4640">
        <v>1</v>
      </c>
      <c r="O4640">
        <v>2025.89708</v>
      </c>
      <c r="P4640" t="s">
        <v>20</v>
      </c>
      <c r="Q4640" t="s">
        <v>20</v>
      </c>
      <c r="R4640">
        <v>1.2879999999999999E-4</v>
      </c>
      <c r="S4640" s="1">
        <v>2.868E-5</v>
      </c>
      <c r="T4640">
        <v>4.18</v>
      </c>
    </row>
    <row r="4641" spans="1:20" x14ac:dyDescent="0.3">
      <c r="A4641">
        <v>17164</v>
      </c>
      <c r="B4641" t="b">
        <v>0</v>
      </c>
      <c r="C4641" t="s">
        <v>20</v>
      </c>
      <c r="D4641" t="s">
        <v>10640</v>
      </c>
      <c r="F4641" s="1">
        <v>2.0975100000000001E-6</v>
      </c>
      <c r="G4641">
        <v>1.7693900000000001E-4</v>
      </c>
      <c r="H4641">
        <v>1</v>
      </c>
      <c r="I4641">
        <v>1</v>
      </c>
      <c r="J4641">
        <v>2</v>
      </c>
      <c r="K4641" t="s">
        <v>4405</v>
      </c>
      <c r="L4641" t="s">
        <v>10641</v>
      </c>
      <c r="N4641">
        <v>0</v>
      </c>
      <c r="O4641">
        <v>2157.9934800000001</v>
      </c>
      <c r="P4641" t="s">
        <v>20</v>
      </c>
      <c r="Q4641" t="s">
        <v>20</v>
      </c>
      <c r="R4641">
        <v>1.2879999999999999E-4</v>
      </c>
      <c r="S4641" s="1">
        <v>2.357E-7</v>
      </c>
      <c r="T4641">
        <v>2.38</v>
      </c>
    </row>
    <row r="4642" spans="1:20" x14ac:dyDescent="0.3">
      <c r="A4642">
        <v>17165</v>
      </c>
      <c r="B4642" t="b">
        <v>0</v>
      </c>
      <c r="C4642" t="s">
        <v>20</v>
      </c>
      <c r="D4642" t="s">
        <v>10642</v>
      </c>
      <c r="F4642" s="1">
        <v>4.3423599999999997E-8</v>
      </c>
      <c r="G4642">
        <v>1.7693900000000001E-4</v>
      </c>
      <c r="H4642">
        <v>2</v>
      </c>
      <c r="I4642">
        <v>2</v>
      </c>
      <c r="J4642">
        <v>30</v>
      </c>
      <c r="K4642" t="s">
        <v>523</v>
      </c>
      <c r="L4642" t="s">
        <v>10643</v>
      </c>
      <c r="N4642">
        <v>0</v>
      </c>
      <c r="O4642">
        <v>2172.0091299999999</v>
      </c>
      <c r="P4642" t="s">
        <v>20</v>
      </c>
      <c r="Q4642" t="s">
        <v>20</v>
      </c>
      <c r="R4642">
        <v>1.2879999999999999E-4</v>
      </c>
      <c r="S4642" s="1">
        <v>3.352E-9</v>
      </c>
      <c r="T4642">
        <v>4.58</v>
      </c>
    </row>
    <row r="4643" spans="1:20" x14ac:dyDescent="0.3">
      <c r="A4643">
        <v>17169</v>
      </c>
      <c r="B4643" t="b">
        <v>0</v>
      </c>
      <c r="C4643" t="s">
        <v>20</v>
      </c>
      <c r="D4643" t="s">
        <v>10644</v>
      </c>
      <c r="F4643" s="1">
        <v>2.7531E-8</v>
      </c>
      <c r="G4643">
        <v>1.7693900000000001E-4</v>
      </c>
      <c r="H4643">
        <v>1</v>
      </c>
      <c r="I4643">
        <v>2</v>
      </c>
      <c r="J4643">
        <v>6</v>
      </c>
      <c r="K4643" t="s">
        <v>350</v>
      </c>
      <c r="L4643" t="s">
        <v>10645</v>
      </c>
      <c r="N4643">
        <v>0</v>
      </c>
      <c r="O4643">
        <v>2798.5298299999999</v>
      </c>
      <c r="P4643" t="s">
        <v>20</v>
      </c>
      <c r="Q4643" t="s">
        <v>20</v>
      </c>
      <c r="R4643">
        <v>1.2879999999999999E-4</v>
      </c>
      <c r="S4643" s="1">
        <v>2.044E-9</v>
      </c>
      <c r="T4643">
        <v>4.76</v>
      </c>
    </row>
    <row r="4644" spans="1:20" x14ac:dyDescent="0.3">
      <c r="A4644">
        <v>16174</v>
      </c>
      <c r="B4644" t="b">
        <v>0</v>
      </c>
      <c r="C4644" t="s">
        <v>20</v>
      </c>
      <c r="D4644" t="s">
        <v>10646</v>
      </c>
      <c r="E4644" t="s">
        <v>974</v>
      </c>
      <c r="F4644" s="1">
        <v>5.22179E-5</v>
      </c>
      <c r="G4644">
        <v>1.7693900000000001E-4</v>
      </c>
      <c r="H4644">
        <v>1</v>
      </c>
      <c r="I4644">
        <v>1</v>
      </c>
      <c r="J4644">
        <v>6</v>
      </c>
      <c r="K4644" t="s">
        <v>1713</v>
      </c>
      <c r="L4644" t="s">
        <v>10647</v>
      </c>
      <c r="N4644">
        <v>0</v>
      </c>
      <c r="O4644">
        <v>1913.7970299999999</v>
      </c>
      <c r="P4644" t="s">
        <v>20</v>
      </c>
      <c r="Q4644" t="s">
        <v>20</v>
      </c>
      <c r="R4644">
        <v>1.2879999999999999E-4</v>
      </c>
      <c r="S4644" s="1">
        <v>7.9109999999999993E-6</v>
      </c>
      <c r="T4644">
        <v>2.61</v>
      </c>
    </row>
    <row r="4645" spans="1:20" x14ac:dyDescent="0.3">
      <c r="A4645">
        <v>405</v>
      </c>
      <c r="B4645" t="b">
        <v>0</v>
      </c>
      <c r="C4645" t="s">
        <v>20</v>
      </c>
      <c r="D4645" t="s">
        <v>10648</v>
      </c>
      <c r="F4645" s="1">
        <v>1.8691299999999998E-5</v>
      </c>
      <c r="G4645">
        <v>1.7693900000000001E-4</v>
      </c>
      <c r="H4645">
        <v>1</v>
      </c>
      <c r="I4645">
        <v>1</v>
      </c>
      <c r="J4645">
        <v>2</v>
      </c>
      <c r="K4645" t="s">
        <v>1269</v>
      </c>
      <c r="L4645" t="s">
        <v>10649</v>
      </c>
      <c r="N4645">
        <v>0</v>
      </c>
      <c r="O4645">
        <v>1761.87526</v>
      </c>
      <c r="P4645" t="s">
        <v>20</v>
      </c>
      <c r="Q4645" t="s">
        <v>20</v>
      </c>
      <c r="R4645">
        <v>2.028E-4</v>
      </c>
      <c r="S4645" s="1">
        <v>2.9459999999999998E-6</v>
      </c>
      <c r="T4645">
        <v>2.87</v>
      </c>
    </row>
    <row r="4646" spans="1:20" x14ac:dyDescent="0.3">
      <c r="A4646">
        <v>16173</v>
      </c>
      <c r="B4646" t="b">
        <v>0</v>
      </c>
      <c r="C4646" t="s">
        <v>20</v>
      </c>
      <c r="D4646" t="s">
        <v>10646</v>
      </c>
      <c r="F4646" s="1">
        <v>5.0936000000000002E-5</v>
      </c>
      <c r="G4646">
        <v>1.7693900000000001E-4</v>
      </c>
      <c r="H4646">
        <v>1</v>
      </c>
      <c r="I4646">
        <v>1</v>
      </c>
      <c r="J4646">
        <v>4</v>
      </c>
      <c r="K4646" t="s">
        <v>1713</v>
      </c>
      <c r="L4646" t="s">
        <v>10647</v>
      </c>
      <c r="N4646">
        <v>0</v>
      </c>
      <c r="O4646">
        <v>1897.8021200000001</v>
      </c>
      <c r="P4646" t="s">
        <v>20</v>
      </c>
      <c r="Q4646" t="s">
        <v>20</v>
      </c>
      <c r="R4646">
        <v>1.2879999999999999E-4</v>
      </c>
      <c r="S4646" s="1">
        <v>7.7090000000000002E-6</v>
      </c>
      <c r="T4646">
        <v>2.98</v>
      </c>
    </row>
    <row r="4647" spans="1:20" x14ac:dyDescent="0.3">
      <c r="A4647">
        <v>18641</v>
      </c>
      <c r="B4647" t="b">
        <v>0</v>
      </c>
      <c r="C4647" t="s">
        <v>20</v>
      </c>
      <c r="D4647" t="s">
        <v>10650</v>
      </c>
      <c r="F4647" s="1">
        <v>2.3184300000000001E-5</v>
      </c>
      <c r="G4647">
        <v>1.7693900000000001E-4</v>
      </c>
      <c r="H4647">
        <v>2</v>
      </c>
      <c r="I4647">
        <v>2</v>
      </c>
      <c r="J4647">
        <v>4</v>
      </c>
      <c r="K4647" t="s">
        <v>2242</v>
      </c>
      <c r="L4647" t="s">
        <v>10651</v>
      </c>
      <c r="N4647">
        <v>0</v>
      </c>
      <c r="O4647">
        <v>1476.7845400000001</v>
      </c>
      <c r="P4647" t="s">
        <v>20</v>
      </c>
      <c r="Q4647" t="s">
        <v>20</v>
      </c>
      <c r="R4647">
        <v>1.2879999999999999E-4</v>
      </c>
      <c r="S4647" s="1">
        <v>3.2660000000000002E-6</v>
      </c>
      <c r="T4647">
        <v>3.21</v>
      </c>
    </row>
    <row r="4648" spans="1:20" x14ac:dyDescent="0.3">
      <c r="A4648">
        <v>55</v>
      </c>
      <c r="B4648" t="b">
        <v>0</v>
      </c>
      <c r="C4648" t="s">
        <v>20</v>
      </c>
      <c r="D4648" t="s">
        <v>10652</v>
      </c>
      <c r="F4648">
        <v>5.1812500000000003E-4</v>
      </c>
      <c r="G4648">
        <v>1.7693900000000001E-4</v>
      </c>
      <c r="H4648">
        <v>1</v>
      </c>
      <c r="I4648">
        <v>1</v>
      </c>
      <c r="J4648">
        <v>3</v>
      </c>
      <c r="K4648" t="s">
        <v>2766</v>
      </c>
      <c r="L4648" t="s">
        <v>10653</v>
      </c>
      <c r="N4648">
        <v>0</v>
      </c>
      <c r="O4648">
        <v>1684.92282</v>
      </c>
      <c r="P4648" t="s">
        <v>20</v>
      </c>
      <c r="Q4648" t="s">
        <v>20</v>
      </c>
      <c r="R4648">
        <v>2.028E-4</v>
      </c>
      <c r="S4648">
        <v>1.0900000000000001E-4</v>
      </c>
      <c r="T4648">
        <v>2.93</v>
      </c>
    </row>
    <row r="4649" spans="1:20" x14ac:dyDescent="0.3">
      <c r="A4649">
        <v>892</v>
      </c>
      <c r="B4649" t="b">
        <v>0</v>
      </c>
      <c r="C4649" t="s">
        <v>20</v>
      </c>
      <c r="D4649" t="s">
        <v>10654</v>
      </c>
      <c r="F4649">
        <v>1.26713E-4</v>
      </c>
      <c r="G4649">
        <v>1.7693900000000001E-4</v>
      </c>
      <c r="H4649">
        <v>1</v>
      </c>
      <c r="I4649">
        <v>1</v>
      </c>
      <c r="J4649">
        <v>4</v>
      </c>
      <c r="K4649" t="s">
        <v>317</v>
      </c>
      <c r="L4649" t="s">
        <v>10655</v>
      </c>
      <c r="N4649">
        <v>0</v>
      </c>
      <c r="O4649">
        <v>1418.6256599999999</v>
      </c>
      <c r="P4649" t="s">
        <v>20</v>
      </c>
      <c r="Q4649" t="s">
        <v>20</v>
      </c>
      <c r="R4649">
        <v>1.2879999999999999E-4</v>
      </c>
      <c r="S4649" s="1">
        <v>2.101E-5</v>
      </c>
      <c r="T4649">
        <v>2.8</v>
      </c>
    </row>
    <row r="4650" spans="1:20" x14ac:dyDescent="0.3">
      <c r="A4650">
        <v>17443</v>
      </c>
      <c r="B4650" t="b">
        <v>0</v>
      </c>
      <c r="C4650" t="s">
        <v>20</v>
      </c>
      <c r="D4650" t="s">
        <v>10656</v>
      </c>
      <c r="F4650">
        <v>1.4348E-4</v>
      </c>
      <c r="G4650">
        <v>1.7693900000000001E-4</v>
      </c>
      <c r="H4650">
        <v>1</v>
      </c>
      <c r="I4650">
        <v>1</v>
      </c>
      <c r="J4650">
        <v>2</v>
      </c>
      <c r="K4650" t="s">
        <v>172</v>
      </c>
      <c r="L4650" t="s">
        <v>10657</v>
      </c>
      <c r="N4650">
        <v>0</v>
      </c>
      <c r="O4650">
        <v>1287.69031</v>
      </c>
      <c r="P4650" t="s">
        <v>20</v>
      </c>
      <c r="Q4650" t="s">
        <v>20</v>
      </c>
      <c r="R4650">
        <v>1.2879999999999999E-4</v>
      </c>
      <c r="S4650" s="1">
        <v>2.41E-5</v>
      </c>
      <c r="T4650">
        <v>2.44</v>
      </c>
    </row>
    <row r="4651" spans="1:20" x14ac:dyDescent="0.3">
      <c r="A4651">
        <v>583</v>
      </c>
      <c r="B4651" t="b">
        <v>0</v>
      </c>
      <c r="C4651" t="s">
        <v>20</v>
      </c>
      <c r="D4651" t="s">
        <v>10658</v>
      </c>
      <c r="F4651" s="1">
        <v>6.5308599999999993E-5</v>
      </c>
      <c r="G4651">
        <v>1.7693900000000001E-4</v>
      </c>
      <c r="H4651">
        <v>3</v>
      </c>
      <c r="I4651">
        <v>4</v>
      </c>
      <c r="J4651">
        <v>6</v>
      </c>
      <c r="K4651" t="s">
        <v>2794</v>
      </c>
      <c r="L4651" t="s">
        <v>10659</v>
      </c>
      <c r="N4651">
        <v>0</v>
      </c>
      <c r="O4651">
        <v>1256.6957299999999</v>
      </c>
      <c r="P4651" t="s">
        <v>20</v>
      </c>
      <c r="Q4651" t="s">
        <v>20</v>
      </c>
      <c r="R4651">
        <v>1.2879999999999999E-4</v>
      </c>
      <c r="S4651" s="1">
        <v>1.012E-5</v>
      </c>
      <c r="T4651">
        <v>3.01</v>
      </c>
    </row>
    <row r="4652" spans="1:20" x14ac:dyDescent="0.3">
      <c r="A4652">
        <v>33</v>
      </c>
      <c r="B4652" t="b">
        <v>0</v>
      </c>
      <c r="C4652" t="s">
        <v>20</v>
      </c>
      <c r="D4652" t="s">
        <v>10660</v>
      </c>
      <c r="F4652" s="1">
        <v>2.8955E-7</v>
      </c>
      <c r="G4652">
        <v>1.7693900000000001E-4</v>
      </c>
      <c r="H4652">
        <v>3</v>
      </c>
      <c r="I4652">
        <v>3</v>
      </c>
      <c r="J4652">
        <v>14</v>
      </c>
      <c r="K4652" t="s">
        <v>10661</v>
      </c>
      <c r="L4652" t="s">
        <v>10662</v>
      </c>
      <c r="N4652">
        <v>0</v>
      </c>
      <c r="O4652">
        <v>1384.77945</v>
      </c>
      <c r="P4652" t="s">
        <v>20</v>
      </c>
      <c r="Q4652" t="s">
        <v>20</v>
      </c>
      <c r="R4652">
        <v>1.2879999999999999E-4</v>
      </c>
      <c r="S4652" s="1">
        <v>2.6969999999999999E-8</v>
      </c>
      <c r="T4652">
        <v>3.5</v>
      </c>
    </row>
    <row r="4653" spans="1:20" x14ac:dyDescent="0.3">
      <c r="A4653">
        <v>174</v>
      </c>
      <c r="B4653" t="b">
        <v>0</v>
      </c>
      <c r="C4653" t="s">
        <v>20</v>
      </c>
      <c r="D4653" t="s">
        <v>10663</v>
      </c>
      <c r="F4653">
        <v>5.9154300000000004E-4</v>
      </c>
      <c r="G4653">
        <v>1.7693900000000001E-4</v>
      </c>
      <c r="H4653">
        <v>1</v>
      </c>
      <c r="I4653">
        <v>1</v>
      </c>
      <c r="J4653">
        <v>3</v>
      </c>
      <c r="K4653" t="s">
        <v>1203</v>
      </c>
      <c r="L4653" t="s">
        <v>10664</v>
      </c>
      <c r="N4653">
        <v>0</v>
      </c>
      <c r="O4653">
        <v>1688.9581499999999</v>
      </c>
      <c r="P4653" t="s">
        <v>20</v>
      </c>
      <c r="Q4653" t="s">
        <v>20</v>
      </c>
      <c r="R4653">
        <v>1.2879999999999999E-4</v>
      </c>
      <c r="S4653">
        <v>1.131E-4</v>
      </c>
      <c r="T4653">
        <v>1.83</v>
      </c>
    </row>
    <row r="4654" spans="1:20" x14ac:dyDescent="0.3">
      <c r="A4654">
        <v>18658</v>
      </c>
      <c r="B4654" t="b">
        <v>0</v>
      </c>
      <c r="C4654" t="s">
        <v>20</v>
      </c>
      <c r="D4654" t="s">
        <v>10665</v>
      </c>
      <c r="F4654" s="1">
        <v>9.6401400000000002E-5</v>
      </c>
      <c r="G4654">
        <v>1.7693900000000001E-4</v>
      </c>
      <c r="H4654">
        <v>1</v>
      </c>
      <c r="I4654">
        <v>1</v>
      </c>
      <c r="J4654">
        <v>2</v>
      </c>
      <c r="K4654" t="s">
        <v>4269</v>
      </c>
      <c r="L4654" t="s">
        <v>10666</v>
      </c>
      <c r="N4654">
        <v>0</v>
      </c>
      <c r="O4654">
        <v>1796.8561999999999</v>
      </c>
      <c r="P4654" t="s">
        <v>20</v>
      </c>
      <c r="Q4654" t="s">
        <v>20</v>
      </c>
      <c r="R4654">
        <v>1.2879999999999999E-4</v>
      </c>
      <c r="S4654" s="1">
        <v>1.5549999999999999E-5</v>
      </c>
      <c r="T4654">
        <v>1.87</v>
      </c>
    </row>
    <row r="4655" spans="1:20" x14ac:dyDescent="0.3">
      <c r="A4655">
        <v>19727</v>
      </c>
      <c r="B4655" t="b">
        <v>0</v>
      </c>
      <c r="C4655" t="s">
        <v>20</v>
      </c>
      <c r="D4655" t="s">
        <v>10667</v>
      </c>
      <c r="F4655">
        <v>1.19578E-3</v>
      </c>
      <c r="G4655">
        <v>1.7693900000000001E-4</v>
      </c>
      <c r="H4655">
        <v>1</v>
      </c>
      <c r="I4655">
        <v>1</v>
      </c>
      <c r="J4655">
        <v>1</v>
      </c>
      <c r="K4655" t="s">
        <v>1400</v>
      </c>
      <c r="L4655" t="s">
        <v>10668</v>
      </c>
      <c r="N4655">
        <v>0</v>
      </c>
      <c r="O4655">
        <v>2253.2237599999999</v>
      </c>
      <c r="P4655" t="s">
        <v>20</v>
      </c>
      <c r="Q4655" t="s">
        <v>20</v>
      </c>
      <c r="R4655">
        <v>1.2879999999999999E-4</v>
      </c>
      <c r="S4655">
        <v>2.4360000000000001E-4</v>
      </c>
      <c r="T4655">
        <v>2.5299999999999998</v>
      </c>
    </row>
    <row r="4656" spans="1:20" x14ac:dyDescent="0.3">
      <c r="A4656">
        <v>280</v>
      </c>
      <c r="B4656" t="b">
        <v>0</v>
      </c>
      <c r="C4656" t="s">
        <v>20</v>
      </c>
      <c r="D4656" t="s">
        <v>10669</v>
      </c>
      <c r="E4656" t="s">
        <v>239</v>
      </c>
      <c r="F4656" s="1">
        <v>4.1751100000000001E-5</v>
      </c>
      <c r="G4656">
        <v>1.7693900000000001E-4</v>
      </c>
      <c r="H4656">
        <v>1</v>
      </c>
      <c r="I4656">
        <v>1</v>
      </c>
      <c r="J4656">
        <v>2</v>
      </c>
      <c r="K4656" t="s">
        <v>3824</v>
      </c>
      <c r="L4656" t="s">
        <v>10670</v>
      </c>
      <c r="N4656">
        <v>0</v>
      </c>
      <c r="O4656">
        <v>1830.85382</v>
      </c>
      <c r="P4656" t="s">
        <v>20</v>
      </c>
      <c r="Q4656" t="s">
        <v>20</v>
      </c>
      <c r="R4656">
        <v>1.2879999999999999E-4</v>
      </c>
      <c r="S4656" s="1">
        <v>6.195E-6</v>
      </c>
      <c r="T4656">
        <v>2.87</v>
      </c>
    </row>
    <row r="4657" spans="1:20" x14ac:dyDescent="0.3">
      <c r="A4657">
        <v>18835</v>
      </c>
      <c r="B4657" t="b">
        <v>0</v>
      </c>
      <c r="C4657" t="s">
        <v>20</v>
      </c>
      <c r="D4657" t="s">
        <v>10671</v>
      </c>
      <c r="F4657">
        <v>1.12836E-4</v>
      </c>
      <c r="G4657">
        <v>1.7693900000000001E-4</v>
      </c>
      <c r="H4657">
        <v>1</v>
      </c>
      <c r="I4657">
        <v>1</v>
      </c>
      <c r="J4657">
        <v>2</v>
      </c>
      <c r="K4657" t="s">
        <v>80</v>
      </c>
      <c r="L4657" t="s">
        <v>10672</v>
      </c>
      <c r="N4657">
        <v>0</v>
      </c>
      <c r="O4657">
        <v>1940.96721</v>
      </c>
      <c r="P4657" t="s">
        <v>20</v>
      </c>
      <c r="Q4657" t="s">
        <v>20</v>
      </c>
      <c r="R4657">
        <v>1.2879999999999999E-4</v>
      </c>
      <c r="S4657" s="1">
        <v>1.8450000000000001E-5</v>
      </c>
      <c r="T4657">
        <v>1.79</v>
      </c>
    </row>
    <row r="4658" spans="1:20" x14ac:dyDescent="0.3">
      <c r="A4658">
        <v>19393</v>
      </c>
      <c r="B4658" t="b">
        <v>0</v>
      </c>
      <c r="C4658" t="s">
        <v>20</v>
      </c>
      <c r="D4658" t="s">
        <v>10673</v>
      </c>
      <c r="F4658">
        <v>4.4267699999999999E-4</v>
      </c>
      <c r="G4658">
        <v>1.7693900000000001E-4</v>
      </c>
      <c r="H4658">
        <v>1</v>
      </c>
      <c r="I4658">
        <v>1</v>
      </c>
      <c r="J4658">
        <v>3</v>
      </c>
      <c r="K4658" t="s">
        <v>4458</v>
      </c>
      <c r="L4658" t="s">
        <v>10674</v>
      </c>
      <c r="N4658">
        <v>0</v>
      </c>
      <c r="O4658">
        <v>2170.16149</v>
      </c>
      <c r="P4658" t="s">
        <v>20</v>
      </c>
      <c r="Q4658" t="s">
        <v>20</v>
      </c>
      <c r="R4658">
        <v>1.2879999999999999E-4</v>
      </c>
      <c r="S4658" s="1">
        <v>8.2379999999999994E-5</v>
      </c>
      <c r="T4658">
        <v>2.85</v>
      </c>
    </row>
    <row r="4659" spans="1:20" x14ac:dyDescent="0.3">
      <c r="A4659">
        <v>246</v>
      </c>
      <c r="B4659" t="b">
        <v>0</v>
      </c>
      <c r="C4659" t="s">
        <v>20</v>
      </c>
      <c r="D4659" t="s">
        <v>10675</v>
      </c>
      <c r="F4659" s="1">
        <v>9.6401400000000002E-5</v>
      </c>
      <c r="G4659">
        <v>1.7693900000000001E-4</v>
      </c>
      <c r="H4659">
        <v>1</v>
      </c>
      <c r="I4659">
        <v>1</v>
      </c>
      <c r="J4659">
        <v>2</v>
      </c>
      <c r="K4659" t="s">
        <v>2884</v>
      </c>
      <c r="L4659" t="s">
        <v>10676</v>
      </c>
      <c r="N4659">
        <v>0</v>
      </c>
      <c r="O4659">
        <v>1419.67842</v>
      </c>
      <c r="P4659" t="s">
        <v>20</v>
      </c>
      <c r="Q4659" t="s">
        <v>20</v>
      </c>
      <c r="R4659">
        <v>1.2879999999999999E-4</v>
      </c>
      <c r="S4659" s="1">
        <v>1.5610000000000001E-5</v>
      </c>
      <c r="T4659">
        <v>2.06</v>
      </c>
    </row>
    <row r="4660" spans="1:20" x14ac:dyDescent="0.3">
      <c r="A4660">
        <v>16161</v>
      </c>
      <c r="B4660" t="b">
        <v>0</v>
      </c>
      <c r="C4660" t="s">
        <v>20</v>
      </c>
      <c r="D4660" t="s">
        <v>10677</v>
      </c>
      <c r="F4660">
        <v>1.8703700000000001E-4</v>
      </c>
      <c r="G4660">
        <v>1.7693900000000001E-4</v>
      </c>
      <c r="H4660">
        <v>1</v>
      </c>
      <c r="I4660">
        <v>1</v>
      </c>
      <c r="J4660">
        <v>7</v>
      </c>
      <c r="K4660" t="s">
        <v>178</v>
      </c>
      <c r="L4660" t="s">
        <v>10678</v>
      </c>
      <c r="N4660">
        <v>0</v>
      </c>
      <c r="O4660">
        <v>1247.6491100000001</v>
      </c>
      <c r="P4660" t="s">
        <v>20</v>
      </c>
      <c r="Q4660" t="s">
        <v>20</v>
      </c>
      <c r="R4660">
        <v>2.028E-4</v>
      </c>
      <c r="S4660" s="1">
        <v>3.612E-5</v>
      </c>
      <c r="T4660">
        <v>3.57</v>
      </c>
    </row>
    <row r="4661" spans="1:20" x14ac:dyDescent="0.3">
      <c r="A4661">
        <v>26</v>
      </c>
      <c r="B4661" t="b">
        <v>0</v>
      </c>
      <c r="C4661" t="s">
        <v>20</v>
      </c>
      <c r="D4661" t="s">
        <v>10679</v>
      </c>
      <c r="F4661">
        <v>3.7821300000000002E-4</v>
      </c>
      <c r="G4661">
        <v>1.7693900000000001E-4</v>
      </c>
      <c r="H4661">
        <v>1</v>
      </c>
      <c r="I4661">
        <v>1</v>
      </c>
      <c r="J4661">
        <v>2</v>
      </c>
      <c r="K4661" t="s">
        <v>3686</v>
      </c>
      <c r="L4661" t="s">
        <v>10680</v>
      </c>
      <c r="N4661">
        <v>0</v>
      </c>
      <c r="O4661">
        <v>1594.81836</v>
      </c>
      <c r="P4661" t="s">
        <v>20</v>
      </c>
      <c r="Q4661" t="s">
        <v>20</v>
      </c>
      <c r="R4661">
        <v>1.2879999999999999E-4</v>
      </c>
      <c r="S4661" s="1">
        <v>6.9659999999999994E-5</v>
      </c>
      <c r="T4661">
        <v>2.58</v>
      </c>
    </row>
    <row r="4662" spans="1:20" x14ac:dyDescent="0.3">
      <c r="A4662">
        <v>132</v>
      </c>
      <c r="B4662" t="b">
        <v>0</v>
      </c>
      <c r="C4662" t="s">
        <v>20</v>
      </c>
      <c r="D4662" t="s">
        <v>10681</v>
      </c>
      <c r="F4662">
        <v>5.8182500000000001E-4</v>
      </c>
      <c r="G4662">
        <v>1.7693900000000001E-4</v>
      </c>
      <c r="H4662">
        <v>1</v>
      </c>
      <c r="I4662">
        <v>2</v>
      </c>
      <c r="J4662">
        <v>2</v>
      </c>
      <c r="K4662" t="s">
        <v>3327</v>
      </c>
      <c r="L4662" t="s">
        <v>10682</v>
      </c>
      <c r="N4662">
        <v>0</v>
      </c>
      <c r="O4662">
        <v>944.55236000000002</v>
      </c>
      <c r="P4662" t="s">
        <v>20</v>
      </c>
      <c r="Q4662" t="s">
        <v>20</v>
      </c>
      <c r="R4662">
        <v>1.2879999999999999E-4</v>
      </c>
      <c r="S4662">
        <v>1.11E-4</v>
      </c>
      <c r="T4662">
        <v>2.62</v>
      </c>
    </row>
    <row r="4663" spans="1:20" x14ac:dyDescent="0.3">
      <c r="A4663">
        <v>889</v>
      </c>
      <c r="B4663" t="b">
        <v>0</v>
      </c>
      <c r="C4663" t="s">
        <v>20</v>
      </c>
      <c r="D4663" t="s">
        <v>10683</v>
      </c>
      <c r="F4663" s="1">
        <v>5.0936000000000002E-5</v>
      </c>
      <c r="G4663">
        <v>1.7693900000000001E-4</v>
      </c>
      <c r="H4663">
        <v>1</v>
      </c>
      <c r="I4663">
        <v>1</v>
      </c>
      <c r="J4663">
        <v>1</v>
      </c>
      <c r="K4663" t="s">
        <v>789</v>
      </c>
      <c r="L4663" t="s">
        <v>10684</v>
      </c>
      <c r="N4663">
        <v>1</v>
      </c>
      <c r="O4663">
        <v>2034.9654800000001</v>
      </c>
      <c r="P4663" t="s">
        <v>20</v>
      </c>
      <c r="Q4663" t="s">
        <v>20</v>
      </c>
      <c r="R4663">
        <v>1.2879999999999999E-4</v>
      </c>
      <c r="S4663" s="1">
        <v>7.7330000000000003E-6</v>
      </c>
      <c r="T4663">
        <v>2.96</v>
      </c>
    </row>
    <row r="4664" spans="1:20" x14ac:dyDescent="0.3">
      <c r="A4664">
        <v>16927</v>
      </c>
      <c r="B4664" t="b">
        <v>0</v>
      </c>
      <c r="C4664" t="s">
        <v>20</v>
      </c>
      <c r="D4664" t="s">
        <v>10685</v>
      </c>
      <c r="F4664">
        <v>1.3207200000000001E-4</v>
      </c>
      <c r="G4664">
        <v>1.7693900000000001E-4</v>
      </c>
      <c r="H4664">
        <v>1</v>
      </c>
      <c r="I4664">
        <v>1</v>
      </c>
      <c r="J4664">
        <v>4</v>
      </c>
      <c r="K4664" t="s">
        <v>833</v>
      </c>
      <c r="L4664" t="s">
        <v>10686</v>
      </c>
      <c r="N4664">
        <v>1</v>
      </c>
      <c r="O4664">
        <v>2767.3672499999998</v>
      </c>
      <c r="P4664" t="s">
        <v>20</v>
      </c>
      <c r="Q4664" t="s">
        <v>20</v>
      </c>
      <c r="R4664">
        <v>1.2879999999999999E-4</v>
      </c>
      <c r="S4664" s="1">
        <v>2.1970000000000001E-5</v>
      </c>
      <c r="T4664">
        <v>3.36</v>
      </c>
    </row>
    <row r="4665" spans="1:20" x14ac:dyDescent="0.3">
      <c r="A4665">
        <v>17226</v>
      </c>
      <c r="B4665" t="b">
        <v>0</v>
      </c>
      <c r="C4665" t="s">
        <v>20</v>
      </c>
      <c r="D4665" t="s">
        <v>10687</v>
      </c>
      <c r="F4665" s="1">
        <v>2.53966E-5</v>
      </c>
      <c r="G4665">
        <v>1.7693900000000001E-4</v>
      </c>
      <c r="H4665">
        <v>1</v>
      </c>
      <c r="I4665">
        <v>1</v>
      </c>
      <c r="J4665">
        <v>2</v>
      </c>
      <c r="K4665" t="s">
        <v>1102</v>
      </c>
      <c r="L4665" t="s">
        <v>10688</v>
      </c>
      <c r="N4665">
        <v>0</v>
      </c>
      <c r="O4665">
        <v>1585.7969000000001</v>
      </c>
      <c r="P4665" t="s">
        <v>20</v>
      </c>
      <c r="Q4665" t="s">
        <v>20</v>
      </c>
      <c r="R4665">
        <v>1.2879999999999999E-4</v>
      </c>
      <c r="S4665" s="1">
        <v>3.6160000000000002E-6</v>
      </c>
      <c r="T4665">
        <v>3.15</v>
      </c>
    </row>
    <row r="4666" spans="1:20" x14ac:dyDescent="0.3">
      <c r="A4666">
        <v>16177</v>
      </c>
      <c r="B4666" t="b">
        <v>0</v>
      </c>
      <c r="C4666" t="s">
        <v>20</v>
      </c>
      <c r="D4666" t="s">
        <v>10689</v>
      </c>
      <c r="F4666" s="1">
        <v>2.4961300000000001E-6</v>
      </c>
      <c r="G4666">
        <v>1.7693900000000001E-4</v>
      </c>
      <c r="H4666">
        <v>1</v>
      </c>
      <c r="I4666">
        <v>1</v>
      </c>
      <c r="J4666">
        <v>3</v>
      </c>
      <c r="K4666" t="s">
        <v>317</v>
      </c>
      <c r="L4666" t="s">
        <v>10690</v>
      </c>
      <c r="N4666">
        <v>0</v>
      </c>
      <c r="O4666">
        <v>1797.8766000000001</v>
      </c>
      <c r="P4666" t="s">
        <v>20</v>
      </c>
      <c r="Q4666" t="s">
        <v>20</v>
      </c>
      <c r="R4666">
        <v>1.2879999999999999E-4</v>
      </c>
      <c r="S4666" s="1">
        <v>2.8480000000000001E-7</v>
      </c>
      <c r="T4666">
        <v>3.36</v>
      </c>
    </row>
    <row r="4667" spans="1:20" x14ac:dyDescent="0.3">
      <c r="A4667">
        <v>17809</v>
      </c>
      <c r="B4667" t="b">
        <v>0</v>
      </c>
      <c r="C4667" t="s">
        <v>20</v>
      </c>
      <c r="D4667" t="s">
        <v>10634</v>
      </c>
      <c r="E4667" t="s">
        <v>1182</v>
      </c>
      <c r="F4667" s="1">
        <v>9.4034899999999996E-5</v>
      </c>
      <c r="G4667">
        <v>1.7693900000000001E-4</v>
      </c>
      <c r="H4667">
        <v>1</v>
      </c>
      <c r="I4667">
        <v>1</v>
      </c>
      <c r="J4667">
        <v>7</v>
      </c>
      <c r="K4667" t="s">
        <v>8188</v>
      </c>
      <c r="L4667" t="s">
        <v>10635</v>
      </c>
      <c r="N4667">
        <v>0</v>
      </c>
      <c r="O4667">
        <v>1897.8670300000001</v>
      </c>
      <c r="P4667" t="s">
        <v>20</v>
      </c>
      <c r="Q4667" t="s">
        <v>20</v>
      </c>
      <c r="R4667">
        <v>1.2879999999999999E-4</v>
      </c>
      <c r="S4667" s="1">
        <v>1.508E-5</v>
      </c>
      <c r="T4667">
        <v>1.71</v>
      </c>
    </row>
    <row r="4668" spans="1:20" x14ac:dyDescent="0.3">
      <c r="A4668">
        <v>16242</v>
      </c>
      <c r="B4668" t="b">
        <v>0</v>
      </c>
      <c r="C4668" t="s">
        <v>20</v>
      </c>
      <c r="D4668" t="s">
        <v>10691</v>
      </c>
      <c r="E4668" t="s">
        <v>10692</v>
      </c>
      <c r="F4668" s="1">
        <v>4.8465799999999999E-5</v>
      </c>
      <c r="G4668">
        <v>1.7693900000000001E-4</v>
      </c>
      <c r="H4668">
        <v>1</v>
      </c>
      <c r="I4668">
        <v>1</v>
      </c>
      <c r="J4668">
        <v>4</v>
      </c>
      <c r="K4668" t="s">
        <v>61</v>
      </c>
      <c r="L4668" t="s">
        <v>10693</v>
      </c>
      <c r="N4668">
        <v>0</v>
      </c>
      <c r="O4668">
        <v>2202.1513199999999</v>
      </c>
      <c r="P4668" t="s">
        <v>20</v>
      </c>
      <c r="Q4668" t="s">
        <v>20</v>
      </c>
      <c r="R4668">
        <v>1.2879999999999999E-4</v>
      </c>
      <c r="S4668" s="1">
        <v>7.3150000000000003E-6</v>
      </c>
      <c r="T4668">
        <v>3.1</v>
      </c>
    </row>
    <row r="4669" spans="1:20" x14ac:dyDescent="0.3">
      <c r="A4669">
        <v>16939</v>
      </c>
      <c r="B4669" t="b">
        <v>0</v>
      </c>
      <c r="C4669" t="s">
        <v>20</v>
      </c>
      <c r="D4669" t="s">
        <v>10694</v>
      </c>
      <c r="F4669" s="1">
        <v>5.5177599999999998E-9</v>
      </c>
      <c r="G4669">
        <v>1.7693900000000001E-4</v>
      </c>
      <c r="H4669">
        <v>2</v>
      </c>
      <c r="I4669">
        <v>2</v>
      </c>
      <c r="J4669">
        <v>20</v>
      </c>
      <c r="K4669" t="s">
        <v>9610</v>
      </c>
      <c r="L4669" t="s">
        <v>10695</v>
      </c>
      <c r="N4669">
        <v>1</v>
      </c>
      <c r="O4669">
        <v>2494.37763</v>
      </c>
      <c r="P4669" t="s">
        <v>20</v>
      </c>
      <c r="Q4669" t="s">
        <v>20</v>
      </c>
      <c r="R4669">
        <v>1.2879999999999999E-4</v>
      </c>
      <c r="S4669" s="1">
        <v>3.514E-10</v>
      </c>
      <c r="T4669">
        <v>5.14</v>
      </c>
    </row>
    <row r="4670" spans="1:20" x14ac:dyDescent="0.3">
      <c r="A4670">
        <v>19468</v>
      </c>
      <c r="B4670" t="b">
        <v>0</v>
      </c>
      <c r="C4670" t="s">
        <v>20</v>
      </c>
      <c r="D4670" t="s">
        <v>10696</v>
      </c>
      <c r="F4670" s="1">
        <v>6.9783999999999995E-5</v>
      </c>
      <c r="G4670">
        <v>1.7693900000000001E-4</v>
      </c>
      <c r="H4670">
        <v>1</v>
      </c>
      <c r="I4670">
        <v>1</v>
      </c>
      <c r="J4670">
        <v>5</v>
      </c>
      <c r="K4670" t="s">
        <v>2145</v>
      </c>
      <c r="L4670" t="s">
        <v>10697</v>
      </c>
      <c r="N4670">
        <v>0</v>
      </c>
      <c r="O4670">
        <v>1636.9016999999999</v>
      </c>
      <c r="P4670" t="s">
        <v>20</v>
      </c>
      <c r="Q4670" t="s">
        <v>20</v>
      </c>
      <c r="R4670">
        <v>1.2879999999999999E-4</v>
      </c>
      <c r="S4670" s="1">
        <v>1.096E-5</v>
      </c>
      <c r="T4670">
        <v>2.27</v>
      </c>
    </row>
    <row r="4671" spans="1:20" x14ac:dyDescent="0.3">
      <c r="A4671">
        <v>16241</v>
      </c>
      <c r="B4671" t="b">
        <v>0</v>
      </c>
      <c r="C4671" t="s">
        <v>20</v>
      </c>
      <c r="D4671" t="s">
        <v>10691</v>
      </c>
      <c r="F4671" s="1">
        <v>2.0305900000000002E-5</v>
      </c>
      <c r="G4671">
        <v>1.7693900000000001E-4</v>
      </c>
      <c r="H4671">
        <v>1</v>
      </c>
      <c r="I4671">
        <v>1</v>
      </c>
      <c r="J4671">
        <v>4</v>
      </c>
      <c r="K4671" t="s">
        <v>61</v>
      </c>
      <c r="L4671" t="s">
        <v>10693</v>
      </c>
      <c r="N4671">
        <v>0</v>
      </c>
      <c r="O4671">
        <v>2201.1673000000001</v>
      </c>
      <c r="P4671" t="s">
        <v>20</v>
      </c>
      <c r="Q4671" t="s">
        <v>20</v>
      </c>
      <c r="R4671">
        <v>1.2879999999999999E-4</v>
      </c>
      <c r="S4671" s="1">
        <v>2.813E-6</v>
      </c>
      <c r="T4671">
        <v>3.98</v>
      </c>
    </row>
    <row r="4672" spans="1:20" x14ac:dyDescent="0.3">
      <c r="A4672">
        <v>16240</v>
      </c>
      <c r="B4672" t="b">
        <v>0</v>
      </c>
      <c r="C4672" t="s">
        <v>20</v>
      </c>
      <c r="D4672" t="s">
        <v>10698</v>
      </c>
      <c r="F4672" s="1">
        <v>4.60827E-6</v>
      </c>
      <c r="G4672">
        <v>1.7693900000000001E-4</v>
      </c>
      <c r="H4672">
        <v>1</v>
      </c>
      <c r="I4672">
        <v>1</v>
      </c>
      <c r="J4672">
        <v>4</v>
      </c>
      <c r="K4672" t="s">
        <v>2333</v>
      </c>
      <c r="L4672" t="s">
        <v>10699</v>
      </c>
      <c r="N4672">
        <v>0</v>
      </c>
      <c r="O4672">
        <v>2265.20984</v>
      </c>
      <c r="P4672" t="s">
        <v>20</v>
      </c>
      <c r="Q4672" t="s">
        <v>20</v>
      </c>
      <c r="R4672">
        <v>1.2879999999999999E-4</v>
      </c>
      <c r="S4672" s="1">
        <v>5.5609999999999996E-7</v>
      </c>
      <c r="T4672">
        <v>3.63</v>
      </c>
    </row>
    <row r="4673" spans="1:20" x14ac:dyDescent="0.3">
      <c r="A4673">
        <v>19215</v>
      </c>
      <c r="B4673" t="b">
        <v>0</v>
      </c>
      <c r="C4673" t="s">
        <v>20</v>
      </c>
      <c r="D4673" t="s">
        <v>10700</v>
      </c>
      <c r="F4673">
        <v>3.3126500000000002E-4</v>
      </c>
      <c r="G4673">
        <v>1.7693900000000001E-4</v>
      </c>
      <c r="H4673">
        <v>1</v>
      </c>
      <c r="I4673">
        <v>1</v>
      </c>
      <c r="J4673">
        <v>2</v>
      </c>
      <c r="K4673" t="s">
        <v>798</v>
      </c>
      <c r="L4673" t="s">
        <v>10701</v>
      </c>
      <c r="N4673">
        <v>0</v>
      </c>
      <c r="O4673">
        <v>1595.76349</v>
      </c>
      <c r="P4673" t="s">
        <v>20</v>
      </c>
      <c r="Q4673" t="s">
        <v>20</v>
      </c>
      <c r="R4673">
        <v>1.2879999999999999E-4</v>
      </c>
      <c r="S4673" s="1">
        <v>5.9849999999999998E-5</v>
      </c>
      <c r="T4673">
        <v>2.85</v>
      </c>
    </row>
    <row r="4674" spans="1:20" x14ac:dyDescent="0.3">
      <c r="A4674">
        <v>581</v>
      </c>
      <c r="B4674" t="b">
        <v>0</v>
      </c>
      <c r="C4674" t="s">
        <v>20</v>
      </c>
      <c r="D4674" t="s">
        <v>10702</v>
      </c>
      <c r="F4674">
        <v>6.2685099999999999E-4</v>
      </c>
      <c r="G4674">
        <v>1.7693900000000001E-4</v>
      </c>
      <c r="H4674">
        <v>1</v>
      </c>
      <c r="I4674">
        <v>1</v>
      </c>
      <c r="J4674">
        <v>2</v>
      </c>
      <c r="K4674" t="s">
        <v>3372</v>
      </c>
      <c r="L4674" t="s">
        <v>10703</v>
      </c>
      <c r="N4674">
        <v>0</v>
      </c>
      <c r="O4674">
        <v>1085.63536</v>
      </c>
      <c r="P4674" t="s">
        <v>20</v>
      </c>
      <c r="Q4674" t="s">
        <v>20</v>
      </c>
      <c r="R4674">
        <v>1.2879999999999999E-4</v>
      </c>
      <c r="S4674">
        <v>1.21E-4</v>
      </c>
      <c r="T4674">
        <v>1.79</v>
      </c>
    </row>
    <row r="4675" spans="1:20" x14ac:dyDescent="0.3">
      <c r="A4675">
        <v>17139</v>
      </c>
      <c r="B4675" t="b">
        <v>0</v>
      </c>
      <c r="C4675" t="s">
        <v>20</v>
      </c>
      <c r="D4675" t="s">
        <v>10704</v>
      </c>
      <c r="F4675">
        <v>1.2990199999999999E-4</v>
      </c>
      <c r="G4675">
        <v>1.7693900000000001E-4</v>
      </c>
      <c r="H4675">
        <v>1</v>
      </c>
      <c r="I4675">
        <v>1</v>
      </c>
      <c r="J4675">
        <v>2</v>
      </c>
      <c r="K4675" t="s">
        <v>10705</v>
      </c>
      <c r="L4675" t="s">
        <v>10706</v>
      </c>
      <c r="N4675">
        <v>0</v>
      </c>
      <c r="O4675">
        <v>1331.7165199999999</v>
      </c>
      <c r="P4675" t="s">
        <v>20</v>
      </c>
      <c r="Q4675" t="s">
        <v>20</v>
      </c>
      <c r="R4675">
        <v>1.2879999999999999E-4</v>
      </c>
      <c r="S4675" s="1">
        <v>2.158E-5</v>
      </c>
      <c r="T4675">
        <v>2.2000000000000002</v>
      </c>
    </row>
    <row r="4676" spans="1:20" x14ac:dyDescent="0.3">
      <c r="A4676">
        <v>18617</v>
      </c>
      <c r="B4676" t="b">
        <v>0</v>
      </c>
      <c r="C4676" t="s">
        <v>20</v>
      </c>
      <c r="D4676" t="s">
        <v>10707</v>
      </c>
      <c r="F4676" s="1">
        <v>3.9669599999999999E-7</v>
      </c>
      <c r="G4676">
        <v>1.7693900000000001E-4</v>
      </c>
      <c r="H4676">
        <v>2</v>
      </c>
      <c r="I4676">
        <v>3</v>
      </c>
      <c r="J4676">
        <v>4</v>
      </c>
      <c r="K4676" t="s">
        <v>4053</v>
      </c>
      <c r="L4676" t="s">
        <v>10708</v>
      </c>
      <c r="N4676">
        <v>0</v>
      </c>
      <c r="O4676">
        <v>2132.9995699999999</v>
      </c>
      <c r="P4676" t="s">
        <v>20</v>
      </c>
      <c r="Q4676" t="s">
        <v>20</v>
      </c>
      <c r="R4676">
        <v>1.2879999999999999E-4</v>
      </c>
      <c r="S4676" s="1">
        <v>3.8010000000000001E-8</v>
      </c>
      <c r="T4676">
        <v>4.25</v>
      </c>
    </row>
    <row r="4677" spans="1:20" x14ac:dyDescent="0.3">
      <c r="A4677">
        <v>406</v>
      </c>
      <c r="B4677" t="b">
        <v>0</v>
      </c>
      <c r="C4677" t="s">
        <v>20</v>
      </c>
      <c r="D4677" t="s">
        <v>10709</v>
      </c>
      <c r="F4677" s="1">
        <v>3.8695699999999999E-7</v>
      </c>
      <c r="G4677">
        <v>1.7693900000000001E-4</v>
      </c>
      <c r="H4677">
        <v>1</v>
      </c>
      <c r="I4677">
        <v>1</v>
      </c>
      <c r="J4677">
        <v>2</v>
      </c>
      <c r="K4677" t="s">
        <v>1269</v>
      </c>
      <c r="L4677" t="s">
        <v>10710</v>
      </c>
      <c r="N4677">
        <v>1</v>
      </c>
      <c r="O4677">
        <v>2418.2358399999998</v>
      </c>
      <c r="P4677" t="s">
        <v>20</v>
      </c>
      <c r="Q4677" t="s">
        <v>20</v>
      </c>
      <c r="R4677">
        <v>2.028E-4</v>
      </c>
      <c r="S4677" s="1">
        <v>4.3989999999999999E-8</v>
      </c>
      <c r="T4677">
        <v>4.9000000000000004</v>
      </c>
    </row>
    <row r="4678" spans="1:20" x14ac:dyDescent="0.3">
      <c r="A4678">
        <v>19006</v>
      </c>
      <c r="B4678" t="b">
        <v>0</v>
      </c>
      <c r="C4678" t="s">
        <v>20</v>
      </c>
      <c r="D4678" t="s">
        <v>10711</v>
      </c>
      <c r="F4678">
        <v>1.8094000000000001E-4</v>
      </c>
      <c r="G4678">
        <v>1.7693900000000001E-4</v>
      </c>
      <c r="H4678">
        <v>1</v>
      </c>
      <c r="I4678">
        <v>1</v>
      </c>
      <c r="J4678">
        <v>3</v>
      </c>
      <c r="K4678" t="s">
        <v>3065</v>
      </c>
      <c r="L4678" t="s">
        <v>10712</v>
      </c>
      <c r="N4678">
        <v>0</v>
      </c>
      <c r="O4678">
        <v>1570.8798999999999</v>
      </c>
      <c r="P4678" t="s">
        <v>20</v>
      </c>
      <c r="Q4678" t="s">
        <v>20</v>
      </c>
      <c r="R4678">
        <v>1.2879999999999999E-4</v>
      </c>
      <c r="S4678" s="1">
        <v>3.1090000000000002E-5</v>
      </c>
      <c r="T4678">
        <v>3.29</v>
      </c>
    </row>
    <row r="4679" spans="1:20" x14ac:dyDescent="0.3">
      <c r="A4679">
        <v>16297</v>
      </c>
      <c r="B4679" t="b">
        <v>0</v>
      </c>
      <c r="C4679" t="s">
        <v>20</v>
      </c>
      <c r="D4679" t="s">
        <v>10713</v>
      </c>
      <c r="F4679">
        <v>2.8500299999999999E-3</v>
      </c>
      <c r="G4679">
        <v>1.7693900000000001E-4</v>
      </c>
      <c r="H4679">
        <v>2</v>
      </c>
      <c r="I4679">
        <v>3</v>
      </c>
      <c r="J4679">
        <v>1</v>
      </c>
      <c r="K4679" t="s">
        <v>10714</v>
      </c>
      <c r="L4679" t="s">
        <v>10715</v>
      </c>
      <c r="N4679">
        <v>0</v>
      </c>
      <c r="O4679">
        <v>833.46280999999999</v>
      </c>
      <c r="P4679" t="s">
        <v>20</v>
      </c>
      <c r="Q4679" t="s">
        <v>20</v>
      </c>
      <c r="R4679">
        <v>1.2879999999999999E-4</v>
      </c>
      <c r="S4679">
        <v>6.2989999999999997E-4</v>
      </c>
      <c r="T4679">
        <v>2.02</v>
      </c>
    </row>
    <row r="4680" spans="1:20" x14ac:dyDescent="0.3">
      <c r="A4680">
        <v>17956</v>
      </c>
      <c r="B4680" t="b">
        <v>0</v>
      </c>
      <c r="C4680" t="s">
        <v>20</v>
      </c>
      <c r="D4680" t="s">
        <v>10716</v>
      </c>
      <c r="F4680">
        <v>2.15324E-4</v>
      </c>
      <c r="G4680">
        <v>1.7693900000000001E-4</v>
      </c>
      <c r="H4680">
        <v>1</v>
      </c>
      <c r="I4680">
        <v>2</v>
      </c>
      <c r="J4680">
        <v>2</v>
      </c>
      <c r="K4680" t="s">
        <v>4072</v>
      </c>
      <c r="L4680" t="s">
        <v>10717</v>
      </c>
      <c r="N4680">
        <v>0</v>
      </c>
      <c r="O4680">
        <v>1260.60664</v>
      </c>
      <c r="P4680" t="s">
        <v>20</v>
      </c>
      <c r="Q4680" t="s">
        <v>20</v>
      </c>
      <c r="R4680">
        <v>1.2879999999999999E-4</v>
      </c>
      <c r="S4680" s="1">
        <v>3.7639999999999999E-5</v>
      </c>
      <c r="T4680">
        <v>2.19</v>
      </c>
    </row>
    <row r="4681" spans="1:20" x14ac:dyDescent="0.3">
      <c r="A4681">
        <v>18032</v>
      </c>
      <c r="B4681" t="b">
        <v>0</v>
      </c>
      <c r="C4681" t="s">
        <v>20</v>
      </c>
      <c r="D4681" t="s">
        <v>10718</v>
      </c>
      <c r="E4681" t="s">
        <v>356</v>
      </c>
      <c r="F4681" s="1">
        <v>2.02914E-6</v>
      </c>
      <c r="G4681">
        <v>1.7693900000000001E-4</v>
      </c>
      <c r="H4681">
        <v>1</v>
      </c>
      <c r="I4681">
        <v>3</v>
      </c>
      <c r="J4681">
        <v>1</v>
      </c>
      <c r="K4681" t="s">
        <v>6361</v>
      </c>
      <c r="L4681" t="s">
        <v>10719</v>
      </c>
      <c r="N4681">
        <v>1</v>
      </c>
      <c r="O4681">
        <v>2531.2381</v>
      </c>
      <c r="P4681" t="s">
        <v>20</v>
      </c>
      <c r="Q4681" t="s">
        <v>20</v>
      </c>
      <c r="R4681">
        <v>1.2879999999999999E-4</v>
      </c>
      <c r="S4681" s="1">
        <v>2.2709999999999999E-7</v>
      </c>
      <c r="T4681">
        <v>3.85</v>
      </c>
    </row>
    <row r="4682" spans="1:20" x14ac:dyDescent="0.3">
      <c r="A4682">
        <v>17152</v>
      </c>
      <c r="B4682" t="b">
        <v>0</v>
      </c>
      <c r="C4682" t="s">
        <v>20</v>
      </c>
      <c r="D4682" t="s">
        <v>10720</v>
      </c>
      <c r="F4682">
        <v>9.1748199999999995E-4</v>
      </c>
      <c r="G4682">
        <v>1.7693900000000001E-4</v>
      </c>
      <c r="H4682">
        <v>1</v>
      </c>
      <c r="I4682">
        <v>1</v>
      </c>
      <c r="J4682">
        <v>2</v>
      </c>
      <c r="K4682" t="s">
        <v>4757</v>
      </c>
      <c r="L4682" t="s">
        <v>10721</v>
      </c>
      <c r="N4682">
        <v>1</v>
      </c>
      <c r="O4682">
        <v>2601.35187</v>
      </c>
      <c r="P4682" t="s">
        <v>20</v>
      </c>
      <c r="Q4682" t="s">
        <v>20</v>
      </c>
      <c r="R4682">
        <v>1.2879999999999999E-4</v>
      </c>
      <c r="S4682">
        <v>1.828E-4</v>
      </c>
      <c r="T4682">
        <v>3.26</v>
      </c>
    </row>
    <row r="4683" spans="1:20" x14ac:dyDescent="0.3">
      <c r="A4683">
        <v>19124</v>
      </c>
      <c r="B4683" t="b">
        <v>0</v>
      </c>
      <c r="C4683" t="s">
        <v>20</v>
      </c>
      <c r="D4683" t="s">
        <v>10722</v>
      </c>
      <c r="F4683" s="1">
        <v>1.2249799999999999E-5</v>
      </c>
      <c r="G4683">
        <v>1.7693900000000001E-4</v>
      </c>
      <c r="H4683">
        <v>1</v>
      </c>
      <c r="I4683">
        <v>1</v>
      </c>
      <c r="J4683">
        <v>2</v>
      </c>
      <c r="K4683" t="s">
        <v>4458</v>
      </c>
      <c r="L4683" t="s">
        <v>10723</v>
      </c>
      <c r="N4683">
        <v>0</v>
      </c>
      <c r="O4683">
        <v>1445.74955</v>
      </c>
      <c r="P4683" t="s">
        <v>20</v>
      </c>
      <c r="Q4683" t="s">
        <v>20</v>
      </c>
      <c r="R4683">
        <v>1.2879999999999999E-4</v>
      </c>
      <c r="S4683" s="1">
        <v>1.6199999999999999E-6</v>
      </c>
      <c r="T4683">
        <v>2.27</v>
      </c>
    </row>
    <row r="4684" spans="1:20" x14ac:dyDescent="0.3">
      <c r="A4684">
        <v>19414</v>
      </c>
      <c r="B4684" t="b">
        <v>0</v>
      </c>
      <c r="C4684" t="s">
        <v>20</v>
      </c>
      <c r="D4684" t="s">
        <v>10724</v>
      </c>
      <c r="F4684">
        <v>1.59796E-4</v>
      </c>
      <c r="G4684">
        <v>1.7693900000000001E-4</v>
      </c>
      <c r="H4684">
        <v>4</v>
      </c>
      <c r="I4684">
        <v>10</v>
      </c>
      <c r="J4684">
        <v>2</v>
      </c>
      <c r="K4684" t="s">
        <v>10725</v>
      </c>
      <c r="L4684" t="s">
        <v>10726</v>
      </c>
      <c r="N4684">
        <v>0</v>
      </c>
      <c r="O4684">
        <v>1158.65174</v>
      </c>
      <c r="P4684" t="s">
        <v>20</v>
      </c>
      <c r="Q4684" t="s">
        <v>20</v>
      </c>
      <c r="R4684">
        <v>1.2879999999999999E-4</v>
      </c>
      <c r="S4684" s="1">
        <v>2.705E-5</v>
      </c>
      <c r="T4684">
        <v>2.2999999999999998</v>
      </c>
    </row>
    <row r="4685" spans="1:20" x14ac:dyDescent="0.3">
      <c r="A4685">
        <v>18618</v>
      </c>
      <c r="B4685" t="b">
        <v>0</v>
      </c>
      <c r="C4685" t="s">
        <v>20</v>
      </c>
      <c r="D4685" t="s">
        <v>10727</v>
      </c>
      <c r="F4685">
        <v>1.3317099999999999E-4</v>
      </c>
      <c r="G4685">
        <v>1.7693900000000001E-4</v>
      </c>
      <c r="H4685">
        <v>1</v>
      </c>
      <c r="I4685">
        <v>1</v>
      </c>
      <c r="J4685">
        <v>2</v>
      </c>
      <c r="K4685" t="s">
        <v>10728</v>
      </c>
      <c r="L4685" t="s">
        <v>10729</v>
      </c>
      <c r="N4685">
        <v>0</v>
      </c>
      <c r="O4685">
        <v>1594.8435099999999</v>
      </c>
      <c r="P4685" t="s">
        <v>20</v>
      </c>
      <c r="Q4685" t="s">
        <v>20</v>
      </c>
      <c r="R4685">
        <v>1.2879999999999999E-4</v>
      </c>
      <c r="S4685" s="1">
        <v>2.2240000000000001E-5</v>
      </c>
      <c r="T4685">
        <v>2.52</v>
      </c>
    </row>
    <row r="4686" spans="1:20" x14ac:dyDescent="0.3">
      <c r="A4686">
        <v>281</v>
      </c>
      <c r="B4686" t="b">
        <v>0</v>
      </c>
      <c r="C4686" t="s">
        <v>20</v>
      </c>
      <c r="D4686" t="s">
        <v>10730</v>
      </c>
      <c r="F4686" s="1">
        <v>4.0332399999999999E-7</v>
      </c>
      <c r="G4686">
        <v>1.7693900000000001E-4</v>
      </c>
      <c r="H4686">
        <v>1</v>
      </c>
      <c r="I4686">
        <v>2</v>
      </c>
      <c r="J4686">
        <v>4</v>
      </c>
      <c r="K4686" t="s">
        <v>3333</v>
      </c>
      <c r="L4686" t="s">
        <v>10731</v>
      </c>
      <c r="N4686">
        <v>0</v>
      </c>
      <c r="O4686">
        <v>1744.93406</v>
      </c>
      <c r="P4686" t="s">
        <v>20</v>
      </c>
      <c r="Q4686" t="s">
        <v>20</v>
      </c>
      <c r="R4686">
        <v>1.2879999999999999E-4</v>
      </c>
      <c r="S4686" s="1">
        <v>3.8530000000000002E-8</v>
      </c>
      <c r="T4686">
        <v>4.49</v>
      </c>
    </row>
    <row r="4687" spans="1:20" x14ac:dyDescent="0.3">
      <c r="A4687">
        <v>19007</v>
      </c>
      <c r="B4687" t="b">
        <v>0</v>
      </c>
      <c r="C4687" t="s">
        <v>20</v>
      </c>
      <c r="D4687" t="s">
        <v>10732</v>
      </c>
      <c r="F4687">
        <v>6.8663800000000005E-4</v>
      </c>
      <c r="G4687">
        <v>1.7693900000000001E-4</v>
      </c>
      <c r="H4687">
        <v>1</v>
      </c>
      <c r="I4687">
        <v>1</v>
      </c>
      <c r="J4687">
        <v>4</v>
      </c>
      <c r="K4687" t="s">
        <v>3065</v>
      </c>
      <c r="L4687" t="s">
        <v>10733</v>
      </c>
      <c r="N4687">
        <v>1</v>
      </c>
      <c r="O4687">
        <v>2113.1499199999998</v>
      </c>
      <c r="P4687" t="s">
        <v>20</v>
      </c>
      <c r="Q4687" t="s">
        <v>20</v>
      </c>
      <c r="R4687">
        <v>1.2879999999999999E-4</v>
      </c>
      <c r="S4687">
        <v>1.339E-4</v>
      </c>
      <c r="T4687">
        <v>3.89</v>
      </c>
    </row>
    <row r="4688" spans="1:20" x14ac:dyDescent="0.3">
      <c r="A4688">
        <v>18223</v>
      </c>
      <c r="B4688" t="b">
        <v>0</v>
      </c>
      <c r="C4688" t="s">
        <v>20</v>
      </c>
      <c r="D4688" t="s">
        <v>10734</v>
      </c>
      <c r="E4688" t="s">
        <v>223</v>
      </c>
      <c r="F4688">
        <v>7.9043799999999997E-4</v>
      </c>
      <c r="G4688">
        <v>1.7693900000000001E-4</v>
      </c>
      <c r="H4688">
        <v>1</v>
      </c>
      <c r="I4688">
        <v>1</v>
      </c>
      <c r="J4688">
        <v>1</v>
      </c>
      <c r="K4688" t="s">
        <v>10287</v>
      </c>
      <c r="L4688" t="s">
        <v>10735</v>
      </c>
      <c r="N4688">
        <v>0</v>
      </c>
      <c r="O4688">
        <v>1167.5099</v>
      </c>
      <c r="P4688" t="s">
        <v>20</v>
      </c>
      <c r="Q4688" t="s">
        <v>20</v>
      </c>
      <c r="R4688">
        <v>1.2879999999999999E-4</v>
      </c>
      <c r="S4688">
        <v>1.5550000000000001E-4</v>
      </c>
      <c r="T4688">
        <v>2.29</v>
      </c>
    </row>
    <row r="4689" spans="1:20" x14ac:dyDescent="0.3">
      <c r="A4689">
        <v>18635</v>
      </c>
      <c r="B4689" t="b">
        <v>0</v>
      </c>
      <c r="C4689" t="s">
        <v>20</v>
      </c>
      <c r="D4689" t="s">
        <v>10736</v>
      </c>
      <c r="F4689">
        <v>2.04755E-3</v>
      </c>
      <c r="G4689">
        <v>1.7693900000000001E-4</v>
      </c>
      <c r="H4689">
        <v>1</v>
      </c>
      <c r="I4689">
        <v>1</v>
      </c>
      <c r="J4689">
        <v>1</v>
      </c>
      <c r="K4689">
        <v>482387</v>
      </c>
      <c r="L4689" t="s">
        <v>10737</v>
      </c>
      <c r="N4689">
        <v>0</v>
      </c>
      <c r="O4689">
        <v>2399.0184100000001</v>
      </c>
      <c r="P4689" t="s">
        <v>20</v>
      </c>
      <c r="Q4689" t="s">
        <v>20</v>
      </c>
      <c r="R4689">
        <v>2.028E-4</v>
      </c>
      <c r="S4689">
        <v>4.841E-4</v>
      </c>
      <c r="T4689">
        <v>2.2599999999999998</v>
      </c>
    </row>
    <row r="4690" spans="1:20" x14ac:dyDescent="0.3">
      <c r="A4690">
        <v>16894</v>
      </c>
      <c r="B4690" t="b">
        <v>0</v>
      </c>
      <c r="C4690" t="s">
        <v>20</v>
      </c>
      <c r="D4690" t="s">
        <v>10738</v>
      </c>
      <c r="F4690">
        <v>1.1190499999999999E-4</v>
      </c>
      <c r="G4690">
        <v>1.7693900000000001E-4</v>
      </c>
      <c r="H4690">
        <v>3</v>
      </c>
      <c r="I4690">
        <v>5</v>
      </c>
      <c r="J4690">
        <v>6</v>
      </c>
      <c r="K4690" t="s">
        <v>10739</v>
      </c>
      <c r="L4690" t="s">
        <v>10740</v>
      </c>
      <c r="N4690">
        <v>0</v>
      </c>
      <c r="O4690">
        <v>1240.63543</v>
      </c>
      <c r="P4690" t="s">
        <v>20</v>
      </c>
      <c r="Q4690" t="s">
        <v>20</v>
      </c>
      <c r="R4690">
        <v>1.2879999999999999E-4</v>
      </c>
      <c r="S4690" s="1">
        <v>1.8289999999999999E-5</v>
      </c>
      <c r="T4690">
        <v>3.3</v>
      </c>
    </row>
    <row r="4691" spans="1:20" x14ac:dyDescent="0.3">
      <c r="A4691">
        <v>18639</v>
      </c>
      <c r="B4691" t="b">
        <v>0</v>
      </c>
      <c r="C4691" t="s">
        <v>20</v>
      </c>
      <c r="D4691" t="s">
        <v>10741</v>
      </c>
      <c r="F4691">
        <v>1.3316300000000001E-3</v>
      </c>
      <c r="G4691">
        <v>1.7693900000000001E-4</v>
      </c>
      <c r="H4691">
        <v>1</v>
      </c>
      <c r="I4691">
        <v>1</v>
      </c>
      <c r="J4691">
        <v>2</v>
      </c>
      <c r="K4691" t="s">
        <v>1730</v>
      </c>
      <c r="L4691" t="s">
        <v>10742</v>
      </c>
      <c r="N4691">
        <v>0</v>
      </c>
      <c r="O4691">
        <v>1443.6862799999999</v>
      </c>
      <c r="P4691" t="s">
        <v>20</v>
      </c>
      <c r="Q4691" t="s">
        <v>20</v>
      </c>
      <c r="R4691">
        <v>1.2879999999999999E-4</v>
      </c>
      <c r="S4691">
        <v>2.7510000000000002E-4</v>
      </c>
      <c r="T4691">
        <v>2.31</v>
      </c>
    </row>
    <row r="4692" spans="1:20" x14ac:dyDescent="0.3">
      <c r="A4692">
        <v>17811</v>
      </c>
      <c r="B4692" t="b">
        <v>0</v>
      </c>
      <c r="C4692" t="s">
        <v>20</v>
      </c>
      <c r="D4692" t="s">
        <v>10743</v>
      </c>
      <c r="F4692">
        <v>6.32064E-4</v>
      </c>
      <c r="G4692">
        <v>1.7693900000000001E-4</v>
      </c>
      <c r="H4692">
        <v>1</v>
      </c>
      <c r="I4692">
        <v>1</v>
      </c>
      <c r="J4692">
        <v>2</v>
      </c>
      <c r="K4692" t="s">
        <v>2145</v>
      </c>
      <c r="L4692" t="s">
        <v>10744</v>
      </c>
      <c r="N4692">
        <v>0</v>
      </c>
      <c r="O4692">
        <v>1213.6034</v>
      </c>
      <c r="P4692" t="s">
        <v>20</v>
      </c>
      <c r="Q4692" t="s">
        <v>20</v>
      </c>
      <c r="R4692">
        <v>1.2879999999999999E-4</v>
      </c>
      <c r="S4692">
        <v>1.216E-4</v>
      </c>
      <c r="T4692">
        <v>2.16</v>
      </c>
    </row>
    <row r="4693" spans="1:20" x14ac:dyDescent="0.3">
      <c r="A4693">
        <v>17712</v>
      </c>
      <c r="B4693" t="b">
        <v>0</v>
      </c>
      <c r="C4693" t="s">
        <v>20</v>
      </c>
      <c r="D4693" t="s">
        <v>10745</v>
      </c>
      <c r="E4693" t="s">
        <v>1919</v>
      </c>
      <c r="F4693" s="1">
        <v>2.2803299999999999E-5</v>
      </c>
      <c r="G4693">
        <v>1.7693900000000001E-4</v>
      </c>
      <c r="H4693">
        <v>1</v>
      </c>
      <c r="I4693">
        <v>1</v>
      </c>
      <c r="J4693">
        <v>3</v>
      </c>
      <c r="K4693" t="s">
        <v>1288</v>
      </c>
      <c r="L4693" t="s">
        <v>10746</v>
      </c>
      <c r="N4693">
        <v>0</v>
      </c>
      <c r="O4693">
        <v>2445.1826999999998</v>
      </c>
      <c r="P4693" t="s">
        <v>20</v>
      </c>
      <c r="Q4693" t="s">
        <v>20</v>
      </c>
      <c r="R4693">
        <v>1.2879999999999999E-4</v>
      </c>
      <c r="S4693" s="1">
        <v>3.2150000000000001E-6</v>
      </c>
      <c r="T4693">
        <v>2.97</v>
      </c>
    </row>
    <row r="4694" spans="1:20" x14ac:dyDescent="0.3">
      <c r="A4694">
        <v>16893</v>
      </c>
      <c r="B4694" t="b">
        <v>0</v>
      </c>
      <c r="C4694" t="s">
        <v>20</v>
      </c>
      <c r="D4694" t="s">
        <v>10747</v>
      </c>
      <c r="F4694">
        <v>1.0560000000000001E-4</v>
      </c>
      <c r="G4694">
        <v>1.7693900000000001E-4</v>
      </c>
      <c r="H4694">
        <v>1</v>
      </c>
      <c r="I4694">
        <v>1</v>
      </c>
      <c r="J4694">
        <v>1</v>
      </c>
      <c r="K4694" t="s">
        <v>798</v>
      </c>
      <c r="L4694" t="s">
        <v>10748</v>
      </c>
      <c r="N4694">
        <v>0</v>
      </c>
      <c r="O4694">
        <v>1699.85374</v>
      </c>
      <c r="P4694" t="s">
        <v>20</v>
      </c>
      <c r="Q4694" t="s">
        <v>20</v>
      </c>
      <c r="R4694">
        <v>1.2879999999999999E-4</v>
      </c>
      <c r="S4694" s="1">
        <v>1.721E-5</v>
      </c>
      <c r="T4694">
        <v>2.0499999999999998</v>
      </c>
    </row>
    <row r="4695" spans="1:20" x14ac:dyDescent="0.3">
      <c r="A4695">
        <v>16160</v>
      </c>
      <c r="B4695" t="b">
        <v>0</v>
      </c>
      <c r="C4695" t="s">
        <v>20</v>
      </c>
      <c r="D4695" t="s">
        <v>10749</v>
      </c>
      <c r="F4695">
        <v>1.6927999999999999E-3</v>
      </c>
      <c r="G4695">
        <v>1.7693900000000001E-4</v>
      </c>
      <c r="H4695">
        <v>1</v>
      </c>
      <c r="I4695">
        <v>1</v>
      </c>
      <c r="J4695">
        <v>1</v>
      </c>
      <c r="K4695" t="s">
        <v>129</v>
      </c>
      <c r="L4695" t="s">
        <v>10750</v>
      </c>
      <c r="N4695">
        <v>0</v>
      </c>
      <c r="O4695">
        <v>1800.83988</v>
      </c>
      <c r="P4695" t="s">
        <v>20</v>
      </c>
      <c r="Q4695" t="s">
        <v>20</v>
      </c>
      <c r="R4695">
        <v>2.028E-4</v>
      </c>
      <c r="S4695">
        <v>3.9330000000000002E-4</v>
      </c>
      <c r="T4695">
        <v>2.59</v>
      </c>
    </row>
    <row r="4696" spans="1:20" x14ac:dyDescent="0.3">
      <c r="A4696">
        <v>16159</v>
      </c>
      <c r="B4696" t="b">
        <v>0</v>
      </c>
      <c r="C4696" t="s">
        <v>20</v>
      </c>
      <c r="D4696" t="s">
        <v>10751</v>
      </c>
      <c r="F4696">
        <v>1.2463099999999999E-4</v>
      </c>
      <c r="G4696">
        <v>1.7693900000000001E-4</v>
      </c>
      <c r="H4696">
        <v>1</v>
      </c>
      <c r="I4696">
        <v>1</v>
      </c>
      <c r="J4696">
        <v>4</v>
      </c>
      <c r="K4696" t="s">
        <v>5659</v>
      </c>
      <c r="L4696" t="s">
        <v>10752</v>
      </c>
      <c r="N4696">
        <v>0</v>
      </c>
      <c r="O4696">
        <v>2042.98901</v>
      </c>
      <c r="P4696" t="s">
        <v>20</v>
      </c>
      <c r="Q4696" t="s">
        <v>20</v>
      </c>
      <c r="R4696">
        <v>1.2879999999999999E-4</v>
      </c>
      <c r="S4696" s="1">
        <v>2.052E-5</v>
      </c>
      <c r="T4696">
        <v>3.45</v>
      </c>
    </row>
    <row r="4697" spans="1:20" x14ac:dyDescent="0.3">
      <c r="A4697">
        <v>16144</v>
      </c>
      <c r="B4697" t="b">
        <v>0</v>
      </c>
      <c r="C4697" t="s">
        <v>20</v>
      </c>
      <c r="D4697" t="s">
        <v>10753</v>
      </c>
      <c r="F4697">
        <v>2.8033099999999998E-3</v>
      </c>
      <c r="G4697">
        <v>1.7693900000000001E-4</v>
      </c>
      <c r="H4697">
        <v>1</v>
      </c>
      <c r="I4697">
        <v>3</v>
      </c>
      <c r="J4697">
        <v>1</v>
      </c>
      <c r="K4697" t="s">
        <v>1365</v>
      </c>
      <c r="L4697" t="s">
        <v>10754</v>
      </c>
      <c r="N4697">
        <v>0</v>
      </c>
      <c r="O4697">
        <v>1182.65895</v>
      </c>
      <c r="P4697" t="s">
        <v>20</v>
      </c>
      <c r="Q4697" t="s">
        <v>20</v>
      </c>
      <c r="R4697">
        <v>2.028E-4</v>
      </c>
      <c r="S4697">
        <v>6.8099999999999996E-4</v>
      </c>
      <c r="T4697">
        <v>1.99</v>
      </c>
    </row>
    <row r="4698" spans="1:20" x14ac:dyDescent="0.3">
      <c r="A4698">
        <v>19318</v>
      </c>
      <c r="B4698" t="b">
        <v>0</v>
      </c>
      <c r="C4698" t="s">
        <v>20</v>
      </c>
      <c r="D4698" t="s">
        <v>10755</v>
      </c>
      <c r="F4698">
        <v>9.1748199999999995E-4</v>
      </c>
      <c r="G4698">
        <v>1.7693900000000001E-4</v>
      </c>
      <c r="H4698">
        <v>1</v>
      </c>
      <c r="I4698">
        <v>1</v>
      </c>
      <c r="J4698">
        <v>2</v>
      </c>
      <c r="K4698" t="s">
        <v>10756</v>
      </c>
      <c r="L4698" t="s">
        <v>10757</v>
      </c>
      <c r="N4698">
        <v>0</v>
      </c>
      <c r="O4698">
        <v>1366.67365</v>
      </c>
      <c r="P4698" t="s">
        <v>20</v>
      </c>
      <c r="Q4698" t="s">
        <v>20</v>
      </c>
      <c r="R4698">
        <v>1.2879999999999999E-4</v>
      </c>
      <c r="S4698">
        <v>1.8320000000000001E-4</v>
      </c>
      <c r="T4698">
        <v>2.6</v>
      </c>
    </row>
    <row r="4699" spans="1:20" x14ac:dyDescent="0.3">
      <c r="A4699">
        <v>258</v>
      </c>
      <c r="B4699" t="b">
        <v>0</v>
      </c>
      <c r="C4699" t="s">
        <v>20</v>
      </c>
      <c r="D4699" t="s">
        <v>10758</v>
      </c>
      <c r="F4699">
        <v>1.2990199999999999E-4</v>
      </c>
      <c r="G4699">
        <v>1.7693900000000001E-4</v>
      </c>
      <c r="H4699">
        <v>1</v>
      </c>
      <c r="I4699">
        <v>1</v>
      </c>
      <c r="J4699">
        <v>4</v>
      </c>
      <c r="K4699" t="s">
        <v>2771</v>
      </c>
      <c r="L4699" t="s">
        <v>10759</v>
      </c>
      <c r="N4699">
        <v>0</v>
      </c>
      <c r="O4699">
        <v>1271.64777</v>
      </c>
      <c r="P4699" t="s">
        <v>20</v>
      </c>
      <c r="Q4699" t="s">
        <v>20</v>
      </c>
      <c r="R4699">
        <v>1.2879999999999999E-4</v>
      </c>
      <c r="S4699" s="1">
        <v>2.156E-5</v>
      </c>
      <c r="T4699">
        <v>1.76</v>
      </c>
    </row>
    <row r="4700" spans="1:20" x14ac:dyDescent="0.3">
      <c r="A4700">
        <v>17181</v>
      </c>
      <c r="B4700" t="b">
        <v>0</v>
      </c>
      <c r="C4700" t="s">
        <v>20</v>
      </c>
      <c r="D4700" t="s">
        <v>10760</v>
      </c>
      <c r="F4700" s="1">
        <v>4.4580499999999996E-6</v>
      </c>
      <c r="G4700">
        <v>1.7693900000000001E-4</v>
      </c>
      <c r="H4700">
        <v>1</v>
      </c>
      <c r="I4700">
        <v>1</v>
      </c>
      <c r="J4700">
        <v>5</v>
      </c>
      <c r="K4700" t="s">
        <v>1403</v>
      </c>
      <c r="L4700" t="s">
        <v>10761</v>
      </c>
      <c r="N4700">
        <v>0</v>
      </c>
      <c r="O4700">
        <v>1680.97955</v>
      </c>
      <c r="P4700" t="s">
        <v>20</v>
      </c>
      <c r="Q4700" t="s">
        <v>20</v>
      </c>
      <c r="R4700">
        <v>1.2879999999999999E-4</v>
      </c>
      <c r="S4700" s="1">
        <v>5.3750000000000004E-7</v>
      </c>
      <c r="T4700">
        <v>3.66</v>
      </c>
    </row>
    <row r="4701" spans="1:20" x14ac:dyDescent="0.3">
      <c r="A4701">
        <v>19012</v>
      </c>
      <c r="B4701" t="b">
        <v>0</v>
      </c>
      <c r="C4701" t="s">
        <v>20</v>
      </c>
      <c r="D4701" t="s">
        <v>10762</v>
      </c>
      <c r="E4701" t="s">
        <v>356</v>
      </c>
      <c r="F4701">
        <v>2.0488200000000001E-4</v>
      </c>
      <c r="G4701">
        <v>1.7693900000000001E-4</v>
      </c>
      <c r="H4701">
        <v>1</v>
      </c>
      <c r="I4701">
        <v>1</v>
      </c>
      <c r="J4701">
        <v>1</v>
      </c>
      <c r="K4701" t="s">
        <v>1575</v>
      </c>
      <c r="L4701" t="s">
        <v>10763</v>
      </c>
      <c r="N4701">
        <v>0</v>
      </c>
      <c r="O4701">
        <v>2457.13508</v>
      </c>
      <c r="P4701" t="s">
        <v>20</v>
      </c>
      <c r="Q4701" t="s">
        <v>20</v>
      </c>
      <c r="R4701">
        <v>1.2879999999999999E-4</v>
      </c>
      <c r="S4701" s="1">
        <v>3.5450000000000001E-5</v>
      </c>
      <c r="T4701">
        <v>3.45</v>
      </c>
    </row>
    <row r="4702" spans="1:20" x14ac:dyDescent="0.3">
      <c r="A4702">
        <v>16905</v>
      </c>
      <c r="B4702" t="b">
        <v>0</v>
      </c>
      <c r="C4702" t="s">
        <v>20</v>
      </c>
      <c r="D4702" t="s">
        <v>10764</v>
      </c>
      <c r="F4702">
        <v>1.3652200000000001E-4</v>
      </c>
      <c r="G4702">
        <v>1.7693900000000001E-4</v>
      </c>
      <c r="H4702">
        <v>1</v>
      </c>
      <c r="I4702">
        <v>1</v>
      </c>
      <c r="J4702">
        <v>4</v>
      </c>
      <c r="K4702" t="s">
        <v>1064</v>
      </c>
      <c r="L4702" t="s">
        <v>10765</v>
      </c>
      <c r="N4702">
        <v>0</v>
      </c>
      <c r="O4702">
        <v>1284.7773299999999</v>
      </c>
      <c r="P4702" t="s">
        <v>20</v>
      </c>
      <c r="Q4702" t="s">
        <v>20</v>
      </c>
      <c r="R4702">
        <v>1.2879999999999999E-4</v>
      </c>
      <c r="S4702" s="1">
        <v>2.268E-5</v>
      </c>
      <c r="T4702">
        <v>2.21</v>
      </c>
    </row>
    <row r="4703" spans="1:20" x14ac:dyDescent="0.3">
      <c r="A4703">
        <v>16907</v>
      </c>
      <c r="B4703" t="b">
        <v>0</v>
      </c>
      <c r="C4703" t="s">
        <v>20</v>
      </c>
      <c r="D4703" t="s">
        <v>10766</v>
      </c>
      <c r="F4703" s="1">
        <v>5.3532000000000002E-5</v>
      </c>
      <c r="G4703">
        <v>1.7693900000000001E-4</v>
      </c>
      <c r="H4703">
        <v>1</v>
      </c>
      <c r="I4703">
        <v>1</v>
      </c>
      <c r="J4703">
        <v>12</v>
      </c>
      <c r="K4703" t="s">
        <v>5296</v>
      </c>
      <c r="L4703" t="s">
        <v>10767</v>
      </c>
      <c r="N4703">
        <v>0</v>
      </c>
      <c r="O4703">
        <v>1314.7878900000001</v>
      </c>
      <c r="P4703" t="s">
        <v>20</v>
      </c>
      <c r="Q4703" t="s">
        <v>20</v>
      </c>
      <c r="R4703">
        <v>1.2879999999999999E-4</v>
      </c>
      <c r="S4703" s="1">
        <v>8.1359999999999997E-6</v>
      </c>
      <c r="T4703">
        <v>2.23</v>
      </c>
    </row>
    <row r="4704" spans="1:20" x14ac:dyDescent="0.3">
      <c r="A4704">
        <v>17786</v>
      </c>
      <c r="B4704" t="b">
        <v>0</v>
      </c>
      <c r="C4704" t="s">
        <v>20</v>
      </c>
      <c r="D4704" t="s">
        <v>10768</v>
      </c>
      <c r="F4704">
        <v>4.2824999999999997E-4</v>
      </c>
      <c r="G4704">
        <v>1.7693900000000001E-4</v>
      </c>
      <c r="H4704">
        <v>1</v>
      </c>
      <c r="I4704">
        <v>1</v>
      </c>
      <c r="J4704">
        <v>3</v>
      </c>
      <c r="K4704" t="s">
        <v>172</v>
      </c>
      <c r="L4704" t="s">
        <v>10769</v>
      </c>
      <c r="N4704">
        <v>0</v>
      </c>
      <c r="O4704">
        <v>1386.72973</v>
      </c>
      <c r="P4704" t="s">
        <v>20</v>
      </c>
      <c r="Q4704" t="s">
        <v>20</v>
      </c>
      <c r="R4704">
        <v>1.2879999999999999E-4</v>
      </c>
      <c r="S4704" s="1">
        <v>7.9309999999999998E-5</v>
      </c>
      <c r="T4704">
        <v>1.74</v>
      </c>
    </row>
    <row r="4705" spans="1:20" x14ac:dyDescent="0.3">
      <c r="A4705">
        <v>269</v>
      </c>
      <c r="B4705" t="b">
        <v>0</v>
      </c>
      <c r="C4705" t="s">
        <v>20</v>
      </c>
      <c r="D4705" t="s">
        <v>10770</v>
      </c>
      <c r="F4705" s="1">
        <v>9.3194099999999999E-6</v>
      </c>
      <c r="G4705">
        <v>1.7693900000000001E-4</v>
      </c>
      <c r="H4705">
        <v>1</v>
      </c>
      <c r="I4705">
        <v>1</v>
      </c>
      <c r="J4705">
        <v>6</v>
      </c>
      <c r="K4705" t="s">
        <v>1836</v>
      </c>
      <c r="L4705" t="s">
        <v>10771</v>
      </c>
      <c r="N4705">
        <v>0</v>
      </c>
      <c r="O4705">
        <v>2059.0706100000002</v>
      </c>
      <c r="P4705" t="s">
        <v>20</v>
      </c>
      <c r="Q4705" t="s">
        <v>20</v>
      </c>
      <c r="R4705">
        <v>1.2879999999999999E-4</v>
      </c>
      <c r="S4705" s="1">
        <v>1.2079999999999999E-6</v>
      </c>
      <c r="T4705">
        <v>2.64</v>
      </c>
    </row>
    <row r="4706" spans="1:20" x14ac:dyDescent="0.3">
      <c r="A4706">
        <v>715</v>
      </c>
      <c r="B4706" t="b">
        <v>0</v>
      </c>
      <c r="C4706" t="s">
        <v>20</v>
      </c>
      <c r="D4706" t="s">
        <v>10772</v>
      </c>
      <c r="F4706">
        <v>1.7497599999999999E-3</v>
      </c>
      <c r="G4706">
        <v>1.7693900000000001E-4</v>
      </c>
      <c r="H4706">
        <v>1</v>
      </c>
      <c r="I4706">
        <v>1</v>
      </c>
      <c r="J4706">
        <v>1</v>
      </c>
      <c r="K4706" t="s">
        <v>4354</v>
      </c>
      <c r="L4706" t="s">
        <v>10773</v>
      </c>
      <c r="N4706">
        <v>0</v>
      </c>
      <c r="O4706">
        <v>1233.5633700000001</v>
      </c>
      <c r="P4706" t="s">
        <v>20</v>
      </c>
      <c r="Q4706" t="s">
        <v>20</v>
      </c>
      <c r="R4706">
        <v>1.2879999999999999E-4</v>
      </c>
      <c r="S4706">
        <v>3.7110000000000002E-4</v>
      </c>
      <c r="T4706">
        <v>2.17</v>
      </c>
    </row>
    <row r="4707" spans="1:20" x14ac:dyDescent="0.3">
      <c r="A4707">
        <v>1037</v>
      </c>
      <c r="B4707" t="b">
        <v>0</v>
      </c>
      <c r="C4707" t="s">
        <v>20</v>
      </c>
      <c r="D4707" t="s">
        <v>10774</v>
      </c>
      <c r="F4707" s="1">
        <v>3.7487899999999997E-5</v>
      </c>
      <c r="G4707">
        <v>1.7693900000000001E-4</v>
      </c>
      <c r="H4707">
        <v>1</v>
      </c>
      <c r="I4707">
        <v>1</v>
      </c>
      <c r="J4707">
        <v>2</v>
      </c>
      <c r="K4707" t="s">
        <v>10775</v>
      </c>
      <c r="L4707" t="s">
        <v>10776</v>
      </c>
      <c r="N4707">
        <v>0</v>
      </c>
      <c r="O4707">
        <v>1423.7427299999999</v>
      </c>
      <c r="P4707" t="s">
        <v>20</v>
      </c>
      <c r="Q4707" t="s">
        <v>20</v>
      </c>
      <c r="R4707">
        <v>1.2879999999999999E-4</v>
      </c>
      <c r="S4707" s="1">
        <v>5.5269999999999998E-6</v>
      </c>
      <c r="T4707">
        <v>2.4900000000000002</v>
      </c>
    </row>
    <row r="4708" spans="1:20" x14ac:dyDescent="0.3">
      <c r="A4708">
        <v>17781</v>
      </c>
      <c r="B4708" t="b">
        <v>0</v>
      </c>
      <c r="C4708" t="s">
        <v>20</v>
      </c>
      <c r="D4708" t="s">
        <v>10777</v>
      </c>
      <c r="F4708" s="1">
        <v>3.31069E-5</v>
      </c>
      <c r="G4708">
        <v>1.7693900000000001E-4</v>
      </c>
      <c r="H4708">
        <v>2</v>
      </c>
      <c r="I4708">
        <v>2</v>
      </c>
      <c r="J4708">
        <v>6</v>
      </c>
      <c r="K4708" t="s">
        <v>3776</v>
      </c>
      <c r="L4708" t="s">
        <v>10778</v>
      </c>
      <c r="N4708">
        <v>1</v>
      </c>
      <c r="O4708">
        <v>1974.97019</v>
      </c>
      <c r="P4708" t="s">
        <v>20</v>
      </c>
      <c r="Q4708" t="s">
        <v>20</v>
      </c>
      <c r="R4708">
        <v>1.2879999999999999E-4</v>
      </c>
      <c r="S4708" s="1">
        <v>4.8239999999999999E-6</v>
      </c>
      <c r="T4708">
        <v>3.04</v>
      </c>
    </row>
    <row r="4709" spans="1:20" x14ac:dyDescent="0.3">
      <c r="A4709">
        <v>185</v>
      </c>
      <c r="B4709" t="b">
        <v>0</v>
      </c>
      <c r="C4709" t="s">
        <v>20</v>
      </c>
      <c r="D4709" t="s">
        <v>10779</v>
      </c>
      <c r="F4709">
        <v>9.4055699999999996E-4</v>
      </c>
      <c r="G4709">
        <v>1.7693900000000001E-4</v>
      </c>
      <c r="H4709">
        <v>1</v>
      </c>
      <c r="I4709">
        <v>1</v>
      </c>
      <c r="J4709">
        <v>1</v>
      </c>
      <c r="K4709" t="s">
        <v>438</v>
      </c>
      <c r="L4709" t="s">
        <v>10780</v>
      </c>
      <c r="N4709">
        <v>0</v>
      </c>
      <c r="O4709">
        <v>1214.61239</v>
      </c>
      <c r="P4709" t="s">
        <v>20</v>
      </c>
      <c r="Q4709" t="s">
        <v>20</v>
      </c>
      <c r="R4709">
        <v>2.028E-4</v>
      </c>
      <c r="S4709">
        <v>2.0890000000000001E-4</v>
      </c>
      <c r="T4709">
        <v>1.99</v>
      </c>
    </row>
    <row r="4710" spans="1:20" x14ac:dyDescent="0.3">
      <c r="A4710">
        <v>18764</v>
      </c>
      <c r="B4710" t="b">
        <v>0</v>
      </c>
      <c r="C4710" t="s">
        <v>20</v>
      </c>
      <c r="D4710" t="s">
        <v>10781</v>
      </c>
      <c r="F4710">
        <v>1.76429E-3</v>
      </c>
      <c r="G4710">
        <v>1.7693900000000001E-4</v>
      </c>
      <c r="H4710">
        <v>1</v>
      </c>
      <c r="I4710">
        <v>1</v>
      </c>
      <c r="J4710">
        <v>2</v>
      </c>
      <c r="K4710" t="s">
        <v>4033</v>
      </c>
      <c r="L4710" t="s">
        <v>10782</v>
      </c>
      <c r="N4710">
        <v>0</v>
      </c>
      <c r="O4710">
        <v>1330.6597300000001</v>
      </c>
      <c r="P4710" t="s">
        <v>20</v>
      </c>
      <c r="Q4710" t="s">
        <v>20</v>
      </c>
      <c r="R4710">
        <v>1.2879999999999999E-4</v>
      </c>
      <c r="S4710">
        <v>3.7510000000000001E-4</v>
      </c>
      <c r="T4710">
        <v>2.04</v>
      </c>
    </row>
    <row r="4711" spans="1:20" x14ac:dyDescent="0.3">
      <c r="A4711">
        <v>18776</v>
      </c>
      <c r="B4711" t="b">
        <v>0</v>
      </c>
      <c r="C4711" t="s">
        <v>20</v>
      </c>
      <c r="D4711" t="s">
        <v>10783</v>
      </c>
      <c r="F4711" s="1">
        <v>9.5539599999999992E-6</v>
      </c>
      <c r="G4711">
        <v>1.7693900000000001E-4</v>
      </c>
      <c r="H4711">
        <v>1</v>
      </c>
      <c r="I4711">
        <v>1</v>
      </c>
      <c r="J4711">
        <v>6</v>
      </c>
      <c r="K4711" t="s">
        <v>3622</v>
      </c>
      <c r="L4711" t="s">
        <v>10784</v>
      </c>
      <c r="N4711">
        <v>0</v>
      </c>
      <c r="O4711">
        <v>1376.71685</v>
      </c>
      <c r="P4711" t="s">
        <v>20</v>
      </c>
      <c r="Q4711" t="s">
        <v>20</v>
      </c>
      <c r="R4711">
        <v>1.2879999999999999E-4</v>
      </c>
      <c r="S4711" s="1">
        <v>1.238E-6</v>
      </c>
      <c r="T4711">
        <v>2.91</v>
      </c>
    </row>
    <row r="4712" spans="1:20" x14ac:dyDescent="0.3">
      <c r="A4712">
        <v>17770</v>
      </c>
      <c r="B4712" t="b">
        <v>0</v>
      </c>
      <c r="C4712" t="s">
        <v>20</v>
      </c>
      <c r="D4712" t="s">
        <v>10785</v>
      </c>
      <c r="F4712" s="1">
        <v>7.9675699999999993E-5</v>
      </c>
      <c r="G4712">
        <v>1.7693900000000001E-4</v>
      </c>
      <c r="H4712">
        <v>2</v>
      </c>
      <c r="I4712">
        <v>2</v>
      </c>
      <c r="J4712">
        <v>3</v>
      </c>
      <c r="K4712" t="s">
        <v>45</v>
      </c>
      <c r="L4712" t="s">
        <v>10786</v>
      </c>
      <c r="N4712">
        <v>0</v>
      </c>
      <c r="O4712">
        <v>1391.7529099999999</v>
      </c>
      <c r="P4712" t="s">
        <v>20</v>
      </c>
      <c r="Q4712" t="s">
        <v>20</v>
      </c>
      <c r="R4712">
        <v>1.2879999999999999E-4</v>
      </c>
      <c r="S4712" s="1">
        <v>1.2670000000000001E-5</v>
      </c>
      <c r="T4712">
        <v>2.73</v>
      </c>
    </row>
    <row r="4713" spans="1:20" x14ac:dyDescent="0.3">
      <c r="A4713">
        <v>322</v>
      </c>
      <c r="B4713" t="b">
        <v>0</v>
      </c>
      <c r="C4713" t="s">
        <v>20</v>
      </c>
      <c r="D4713" t="s">
        <v>10787</v>
      </c>
      <c r="F4713">
        <v>1.50763E-3</v>
      </c>
      <c r="G4713">
        <v>1.7693900000000001E-4</v>
      </c>
      <c r="H4713">
        <v>1</v>
      </c>
      <c r="I4713">
        <v>1</v>
      </c>
      <c r="J4713">
        <v>2</v>
      </c>
      <c r="K4713" t="s">
        <v>10788</v>
      </c>
      <c r="L4713" t="s">
        <v>10789</v>
      </c>
      <c r="N4713">
        <v>0</v>
      </c>
      <c r="O4713">
        <v>1520.7492199999999</v>
      </c>
      <c r="P4713" t="s">
        <v>20</v>
      </c>
      <c r="Q4713" t="s">
        <v>20</v>
      </c>
      <c r="R4713">
        <v>1.2879999999999999E-4</v>
      </c>
      <c r="S4713">
        <v>3.1419999999999999E-4</v>
      </c>
      <c r="T4713">
        <v>2.0299999999999998</v>
      </c>
    </row>
    <row r="4714" spans="1:20" x14ac:dyDescent="0.3">
      <c r="A4714">
        <v>524</v>
      </c>
      <c r="B4714" t="b">
        <v>0</v>
      </c>
      <c r="C4714" t="s">
        <v>20</v>
      </c>
      <c r="D4714" t="s">
        <v>10790</v>
      </c>
      <c r="F4714">
        <v>1.6108100000000001E-3</v>
      </c>
      <c r="G4714">
        <v>1.7693900000000001E-4</v>
      </c>
      <c r="H4714">
        <v>1</v>
      </c>
      <c r="I4714">
        <v>1</v>
      </c>
      <c r="J4714">
        <v>2</v>
      </c>
      <c r="K4714" t="s">
        <v>10791</v>
      </c>
      <c r="L4714" t="s">
        <v>10792</v>
      </c>
      <c r="N4714">
        <v>0</v>
      </c>
      <c r="O4714">
        <v>1407.7114300000001</v>
      </c>
      <c r="P4714" t="s">
        <v>20</v>
      </c>
      <c r="Q4714" t="s">
        <v>20</v>
      </c>
      <c r="R4714">
        <v>1.2879999999999999E-4</v>
      </c>
      <c r="S4714">
        <v>3.391E-4</v>
      </c>
      <c r="T4714">
        <v>2.27</v>
      </c>
    </row>
    <row r="4715" spans="1:20" x14ac:dyDescent="0.3">
      <c r="A4715">
        <v>17444</v>
      </c>
      <c r="B4715" t="b">
        <v>0</v>
      </c>
      <c r="C4715" t="s">
        <v>20</v>
      </c>
      <c r="D4715" t="s">
        <v>10656</v>
      </c>
      <c r="E4715" t="s">
        <v>5271</v>
      </c>
      <c r="F4715">
        <v>1.32065E-3</v>
      </c>
      <c r="G4715">
        <v>1.7693900000000001E-4</v>
      </c>
      <c r="H4715">
        <v>1</v>
      </c>
      <c r="I4715">
        <v>1</v>
      </c>
      <c r="J4715">
        <v>3</v>
      </c>
      <c r="K4715" t="s">
        <v>172</v>
      </c>
      <c r="L4715" t="s">
        <v>10657</v>
      </c>
      <c r="N4715">
        <v>0</v>
      </c>
      <c r="O4715">
        <v>1288.6743200000001</v>
      </c>
      <c r="P4715" t="s">
        <v>20</v>
      </c>
      <c r="Q4715" t="s">
        <v>20</v>
      </c>
      <c r="R4715">
        <v>1.2879999999999999E-4</v>
      </c>
      <c r="S4715">
        <v>2.7260000000000001E-4</v>
      </c>
      <c r="T4715">
        <v>1.88</v>
      </c>
    </row>
    <row r="4716" spans="1:20" x14ac:dyDescent="0.3">
      <c r="A4716">
        <v>1038</v>
      </c>
      <c r="B4716" t="b">
        <v>0</v>
      </c>
      <c r="C4716" t="s">
        <v>20</v>
      </c>
      <c r="D4716" t="s">
        <v>10793</v>
      </c>
      <c r="F4716">
        <v>2.15324E-4</v>
      </c>
      <c r="G4716">
        <v>1.7693900000000001E-4</v>
      </c>
      <c r="H4716">
        <v>1</v>
      </c>
      <c r="I4716">
        <v>1</v>
      </c>
      <c r="J4716">
        <v>4</v>
      </c>
      <c r="K4716" t="s">
        <v>217</v>
      </c>
      <c r="L4716" t="s">
        <v>10794</v>
      </c>
      <c r="N4716">
        <v>0</v>
      </c>
      <c r="O4716">
        <v>1749.7867200000001</v>
      </c>
      <c r="P4716" t="s">
        <v>20</v>
      </c>
      <c r="Q4716" t="s">
        <v>20</v>
      </c>
      <c r="R4716">
        <v>1.2879999999999999E-4</v>
      </c>
      <c r="S4716" s="1">
        <v>3.7379999999999998E-5</v>
      </c>
      <c r="T4716">
        <v>2.85</v>
      </c>
    </row>
    <row r="4717" spans="1:20" x14ac:dyDescent="0.3">
      <c r="A4717">
        <v>17757</v>
      </c>
      <c r="B4717" t="b">
        <v>0</v>
      </c>
      <c r="C4717" t="s">
        <v>20</v>
      </c>
      <c r="D4717" t="s">
        <v>10795</v>
      </c>
      <c r="F4717" s="1">
        <v>5.3939199999999998E-6</v>
      </c>
      <c r="G4717">
        <v>1.7693900000000001E-4</v>
      </c>
      <c r="H4717">
        <v>2</v>
      </c>
      <c r="I4717">
        <v>3</v>
      </c>
      <c r="J4717">
        <v>2</v>
      </c>
      <c r="K4717" t="s">
        <v>405</v>
      </c>
      <c r="L4717" t="s">
        <v>10796</v>
      </c>
      <c r="N4717">
        <v>0</v>
      </c>
      <c r="O4717">
        <v>1827.9388100000001</v>
      </c>
      <c r="P4717" t="s">
        <v>20</v>
      </c>
      <c r="Q4717" t="s">
        <v>20</v>
      </c>
      <c r="R4717">
        <v>1.2879999999999999E-4</v>
      </c>
      <c r="S4717" s="1">
        <v>6.582E-7</v>
      </c>
      <c r="T4717">
        <v>3.02</v>
      </c>
    </row>
    <row r="4718" spans="1:20" x14ac:dyDescent="0.3">
      <c r="A4718">
        <v>557</v>
      </c>
      <c r="B4718" t="b">
        <v>0</v>
      </c>
      <c r="C4718" t="s">
        <v>20</v>
      </c>
      <c r="D4718" t="s">
        <v>10797</v>
      </c>
      <c r="F4718">
        <v>2.1711500000000001E-4</v>
      </c>
      <c r="G4718">
        <v>1.7693900000000001E-4</v>
      </c>
      <c r="H4718">
        <v>1</v>
      </c>
      <c r="I4718">
        <v>1</v>
      </c>
      <c r="J4718">
        <v>2</v>
      </c>
      <c r="K4718" t="s">
        <v>10798</v>
      </c>
      <c r="L4718" t="s">
        <v>10799</v>
      </c>
      <c r="N4718">
        <v>0</v>
      </c>
      <c r="O4718">
        <v>1535.85402</v>
      </c>
      <c r="P4718" t="s">
        <v>20</v>
      </c>
      <c r="Q4718" t="s">
        <v>20</v>
      </c>
      <c r="R4718">
        <v>1.2879999999999999E-4</v>
      </c>
      <c r="S4718" s="1">
        <v>3.7960000000000002E-5</v>
      </c>
      <c r="T4718">
        <v>1.86</v>
      </c>
    </row>
    <row r="4719" spans="1:20" x14ac:dyDescent="0.3">
      <c r="A4719">
        <v>16082</v>
      </c>
      <c r="B4719" t="b">
        <v>0</v>
      </c>
      <c r="C4719" t="s">
        <v>20</v>
      </c>
      <c r="D4719" t="s">
        <v>10800</v>
      </c>
      <c r="F4719">
        <v>3.5396199999999998E-4</v>
      </c>
      <c r="G4719">
        <v>1.7693900000000001E-4</v>
      </c>
      <c r="H4719">
        <v>1</v>
      </c>
      <c r="I4719">
        <v>1</v>
      </c>
      <c r="J4719">
        <v>2</v>
      </c>
      <c r="K4719">
        <v>482387</v>
      </c>
      <c r="L4719" t="s">
        <v>10801</v>
      </c>
      <c r="N4719">
        <v>0</v>
      </c>
      <c r="O4719">
        <v>1254.6072999999999</v>
      </c>
      <c r="P4719" t="s">
        <v>20</v>
      </c>
      <c r="Q4719" t="s">
        <v>20</v>
      </c>
      <c r="R4719">
        <v>1.2879999999999999E-4</v>
      </c>
      <c r="S4719" s="1">
        <v>6.4750000000000002E-5</v>
      </c>
      <c r="T4719">
        <v>1.93</v>
      </c>
    </row>
    <row r="4720" spans="1:20" x14ac:dyDescent="0.3">
      <c r="A4720">
        <v>188</v>
      </c>
      <c r="B4720" t="b">
        <v>0</v>
      </c>
      <c r="C4720" t="s">
        <v>20</v>
      </c>
      <c r="D4720" t="s">
        <v>10802</v>
      </c>
      <c r="F4720">
        <v>4.9710499999999996E-4</v>
      </c>
      <c r="G4720">
        <v>1.7693900000000001E-4</v>
      </c>
      <c r="H4720">
        <v>1</v>
      </c>
      <c r="I4720">
        <v>1</v>
      </c>
      <c r="J4720">
        <v>2</v>
      </c>
      <c r="K4720" t="s">
        <v>1760</v>
      </c>
      <c r="L4720" t="s">
        <v>10803</v>
      </c>
      <c r="N4720">
        <v>0</v>
      </c>
      <c r="O4720">
        <v>1472.7379800000001</v>
      </c>
      <c r="P4720" t="s">
        <v>20</v>
      </c>
      <c r="Q4720" t="s">
        <v>20</v>
      </c>
      <c r="R4720">
        <v>1.2879999999999999E-4</v>
      </c>
      <c r="S4720" s="1">
        <v>9.3579999999999995E-5</v>
      </c>
      <c r="T4720">
        <v>2.36</v>
      </c>
    </row>
    <row r="4721" spans="1:20" x14ac:dyDescent="0.3">
      <c r="A4721">
        <v>17969</v>
      </c>
      <c r="B4721" t="b">
        <v>0</v>
      </c>
      <c r="C4721" t="s">
        <v>20</v>
      </c>
      <c r="D4721" t="s">
        <v>10804</v>
      </c>
      <c r="F4721">
        <v>6.9234799999999997E-4</v>
      </c>
      <c r="G4721">
        <v>1.7693900000000001E-4</v>
      </c>
      <c r="H4721">
        <v>2</v>
      </c>
      <c r="I4721">
        <v>2</v>
      </c>
      <c r="J4721">
        <v>6</v>
      </c>
      <c r="K4721" t="s">
        <v>45</v>
      </c>
      <c r="L4721" t="s">
        <v>10805</v>
      </c>
      <c r="N4721">
        <v>0</v>
      </c>
      <c r="O4721">
        <v>1152.62591</v>
      </c>
      <c r="P4721" t="s">
        <v>20</v>
      </c>
      <c r="Q4721" t="s">
        <v>20</v>
      </c>
      <c r="R4721">
        <v>1.2879999999999999E-4</v>
      </c>
      <c r="S4721">
        <v>1.3449999999999999E-4</v>
      </c>
      <c r="T4721">
        <v>2.2999999999999998</v>
      </c>
    </row>
    <row r="4722" spans="1:20" x14ac:dyDescent="0.3">
      <c r="A4722">
        <v>314</v>
      </c>
      <c r="B4722" t="b">
        <v>0</v>
      </c>
      <c r="C4722" t="s">
        <v>20</v>
      </c>
      <c r="D4722" t="s">
        <v>10806</v>
      </c>
      <c r="F4722" s="1">
        <v>7.0214100000000001E-8</v>
      </c>
      <c r="G4722">
        <v>1.7693900000000001E-4</v>
      </c>
      <c r="H4722">
        <v>2</v>
      </c>
      <c r="I4722">
        <v>2</v>
      </c>
      <c r="J4722">
        <v>8</v>
      </c>
      <c r="K4722" t="s">
        <v>523</v>
      </c>
      <c r="L4722" t="s">
        <v>10807</v>
      </c>
      <c r="N4722">
        <v>0</v>
      </c>
      <c r="O4722">
        <v>1434.75872</v>
      </c>
      <c r="P4722" t="s">
        <v>20</v>
      </c>
      <c r="Q4722" t="s">
        <v>20</v>
      </c>
      <c r="R4722">
        <v>1.2879999999999999E-4</v>
      </c>
      <c r="S4722" s="1">
        <v>5.6699999999999997E-9</v>
      </c>
      <c r="T4722">
        <v>3.54</v>
      </c>
    </row>
    <row r="4723" spans="1:20" x14ac:dyDescent="0.3">
      <c r="A4723">
        <v>18778</v>
      </c>
      <c r="B4723" t="b">
        <v>0</v>
      </c>
      <c r="C4723" t="s">
        <v>20</v>
      </c>
      <c r="D4723" t="s">
        <v>10808</v>
      </c>
      <c r="F4723" s="1">
        <v>2.2803299999999999E-5</v>
      </c>
      <c r="G4723">
        <v>1.7693900000000001E-4</v>
      </c>
      <c r="H4723">
        <v>1</v>
      </c>
      <c r="I4723">
        <v>1</v>
      </c>
      <c r="J4723">
        <v>2</v>
      </c>
      <c r="K4723" t="s">
        <v>10809</v>
      </c>
      <c r="L4723" t="s">
        <v>10810</v>
      </c>
      <c r="N4723">
        <v>1</v>
      </c>
      <c r="O4723">
        <v>2077.05602</v>
      </c>
      <c r="P4723" t="s">
        <v>20</v>
      </c>
      <c r="Q4723" t="s">
        <v>20</v>
      </c>
      <c r="R4723">
        <v>1.2879999999999999E-4</v>
      </c>
      <c r="S4723" s="1">
        <v>3.2059999999999999E-6</v>
      </c>
      <c r="T4723">
        <v>3.66</v>
      </c>
    </row>
    <row r="4724" spans="1:20" x14ac:dyDescent="0.3">
      <c r="A4724">
        <v>19735</v>
      </c>
      <c r="B4724" t="b">
        <v>0</v>
      </c>
      <c r="C4724" t="s">
        <v>20</v>
      </c>
      <c r="D4724" t="s">
        <v>10811</v>
      </c>
      <c r="E4724" t="s">
        <v>579</v>
      </c>
      <c r="F4724">
        <v>4.3902500000000001E-4</v>
      </c>
      <c r="G4724">
        <v>1.7693900000000001E-4</v>
      </c>
      <c r="H4724">
        <v>1</v>
      </c>
      <c r="I4724">
        <v>1</v>
      </c>
      <c r="J4724">
        <v>1</v>
      </c>
      <c r="K4724" t="s">
        <v>3714</v>
      </c>
      <c r="L4724" t="s">
        <v>10812</v>
      </c>
      <c r="N4724">
        <v>0</v>
      </c>
      <c r="O4724">
        <v>2106.0648099999999</v>
      </c>
      <c r="P4724" t="s">
        <v>20</v>
      </c>
      <c r="Q4724" t="s">
        <v>20</v>
      </c>
      <c r="R4724">
        <v>1.2879999999999999E-4</v>
      </c>
      <c r="S4724" s="1">
        <v>8.174E-5</v>
      </c>
      <c r="T4724">
        <v>1.46</v>
      </c>
    </row>
    <row r="4725" spans="1:20" x14ac:dyDescent="0.3">
      <c r="A4725">
        <v>1023</v>
      </c>
      <c r="B4725" t="b">
        <v>0</v>
      </c>
      <c r="C4725" t="s">
        <v>20</v>
      </c>
      <c r="D4725" t="s">
        <v>10813</v>
      </c>
      <c r="F4725">
        <v>6.8663800000000005E-4</v>
      </c>
      <c r="G4725">
        <v>1.7693900000000001E-4</v>
      </c>
      <c r="H4725">
        <v>2</v>
      </c>
      <c r="I4725">
        <v>2</v>
      </c>
      <c r="J4725">
        <v>4</v>
      </c>
      <c r="K4725" t="s">
        <v>10814</v>
      </c>
      <c r="L4725" t="s">
        <v>10815</v>
      </c>
      <c r="N4725">
        <v>0</v>
      </c>
      <c r="O4725">
        <v>1159.6146200000001</v>
      </c>
      <c r="P4725" t="s">
        <v>20</v>
      </c>
      <c r="Q4725" t="s">
        <v>20</v>
      </c>
      <c r="R4725">
        <v>1.2879999999999999E-4</v>
      </c>
      <c r="S4725">
        <v>1.337E-4</v>
      </c>
      <c r="T4725">
        <v>2.23</v>
      </c>
    </row>
    <row r="4726" spans="1:20" x14ac:dyDescent="0.3">
      <c r="A4726">
        <v>710</v>
      </c>
      <c r="B4726" t="b">
        <v>0</v>
      </c>
      <c r="C4726" t="s">
        <v>20</v>
      </c>
      <c r="D4726" t="s">
        <v>10816</v>
      </c>
      <c r="F4726" s="1">
        <v>7.9675699999999993E-5</v>
      </c>
      <c r="G4726">
        <v>1.7693900000000001E-4</v>
      </c>
      <c r="H4726">
        <v>1</v>
      </c>
      <c r="I4726">
        <v>1</v>
      </c>
      <c r="J4726">
        <v>3</v>
      </c>
      <c r="K4726" t="s">
        <v>10817</v>
      </c>
      <c r="L4726" t="s">
        <v>10818</v>
      </c>
      <c r="N4726">
        <v>0</v>
      </c>
      <c r="O4726">
        <v>1360.6954499999999</v>
      </c>
      <c r="P4726" t="s">
        <v>20</v>
      </c>
      <c r="Q4726" t="s">
        <v>20</v>
      </c>
      <c r="R4726">
        <v>1.2879999999999999E-4</v>
      </c>
      <c r="S4726" s="1">
        <v>1.2639999999999999E-5</v>
      </c>
      <c r="T4726">
        <v>2.73</v>
      </c>
    </row>
    <row r="4727" spans="1:20" x14ac:dyDescent="0.3">
      <c r="A4727">
        <v>17787</v>
      </c>
      <c r="B4727" t="b">
        <v>0</v>
      </c>
      <c r="C4727" t="s">
        <v>20</v>
      </c>
      <c r="D4727" t="s">
        <v>10768</v>
      </c>
      <c r="E4727" t="s">
        <v>1278</v>
      </c>
      <c r="F4727" s="1">
        <v>1.9481900000000001E-5</v>
      </c>
      <c r="G4727">
        <v>1.7693900000000001E-4</v>
      </c>
      <c r="H4727">
        <v>1</v>
      </c>
      <c r="I4727">
        <v>1</v>
      </c>
      <c r="J4727">
        <v>14</v>
      </c>
      <c r="K4727" t="s">
        <v>172</v>
      </c>
      <c r="L4727" t="s">
        <v>10769</v>
      </c>
      <c r="N4727">
        <v>0</v>
      </c>
      <c r="O4727">
        <v>1402.7246399999999</v>
      </c>
      <c r="P4727" t="s">
        <v>20</v>
      </c>
      <c r="Q4727" t="s">
        <v>20</v>
      </c>
      <c r="R4727">
        <v>1.2879999999999999E-4</v>
      </c>
      <c r="S4727" s="1">
        <v>2.7E-6</v>
      </c>
      <c r="T4727">
        <v>2.0699999999999998</v>
      </c>
    </row>
    <row r="4728" spans="1:20" x14ac:dyDescent="0.3">
      <c r="A4728">
        <v>20</v>
      </c>
      <c r="B4728" t="b">
        <v>0</v>
      </c>
      <c r="C4728" t="s">
        <v>20</v>
      </c>
      <c r="D4728" t="s">
        <v>10819</v>
      </c>
      <c r="F4728">
        <v>2.45605E-3</v>
      </c>
      <c r="G4728">
        <v>1.7693900000000001E-4</v>
      </c>
      <c r="H4728">
        <v>1</v>
      </c>
      <c r="I4728">
        <v>1</v>
      </c>
      <c r="J4728">
        <v>2</v>
      </c>
      <c r="K4728" t="s">
        <v>4151</v>
      </c>
      <c r="L4728" t="s">
        <v>10820</v>
      </c>
      <c r="N4728">
        <v>0</v>
      </c>
      <c r="O4728">
        <v>1013.59897</v>
      </c>
      <c r="P4728" t="s">
        <v>20</v>
      </c>
      <c r="Q4728" t="s">
        <v>20</v>
      </c>
      <c r="R4728">
        <v>1.2879999999999999E-4</v>
      </c>
      <c r="S4728">
        <v>5.352E-4</v>
      </c>
      <c r="T4728">
        <v>2.06</v>
      </c>
    </row>
    <row r="4729" spans="1:20" x14ac:dyDescent="0.3">
      <c r="A4729">
        <v>609</v>
      </c>
      <c r="B4729" t="b">
        <v>0</v>
      </c>
      <c r="C4729" t="s">
        <v>20</v>
      </c>
      <c r="D4729" t="s">
        <v>10821</v>
      </c>
      <c r="F4729" s="1">
        <v>3.0222999999999998E-5</v>
      </c>
      <c r="G4729">
        <v>1.7693900000000001E-4</v>
      </c>
      <c r="H4729">
        <v>1</v>
      </c>
      <c r="I4729">
        <v>1</v>
      </c>
      <c r="J4729">
        <v>2</v>
      </c>
      <c r="K4729" t="s">
        <v>10822</v>
      </c>
      <c r="L4729" t="s">
        <v>10823</v>
      </c>
      <c r="N4729">
        <v>1</v>
      </c>
      <c r="O4729">
        <v>2426.2773099999999</v>
      </c>
      <c r="P4729" t="s">
        <v>20</v>
      </c>
      <c r="Q4729" t="s">
        <v>20</v>
      </c>
      <c r="R4729">
        <v>1.2879999999999999E-4</v>
      </c>
      <c r="S4729" s="1">
        <v>4.3610000000000003E-6</v>
      </c>
      <c r="T4729">
        <v>3.89</v>
      </c>
    </row>
    <row r="4730" spans="1:20" x14ac:dyDescent="0.3">
      <c r="A4730">
        <v>16926</v>
      </c>
      <c r="B4730" t="b">
        <v>0</v>
      </c>
      <c r="C4730" t="s">
        <v>20</v>
      </c>
      <c r="D4730" t="s">
        <v>10824</v>
      </c>
      <c r="F4730">
        <v>1.6793999999999999E-4</v>
      </c>
      <c r="G4730">
        <v>1.7693900000000001E-4</v>
      </c>
      <c r="H4730">
        <v>1</v>
      </c>
      <c r="I4730">
        <v>1</v>
      </c>
      <c r="J4730">
        <v>4</v>
      </c>
      <c r="K4730" t="s">
        <v>833</v>
      </c>
      <c r="L4730" t="s">
        <v>10825</v>
      </c>
      <c r="N4730">
        <v>0</v>
      </c>
      <c r="O4730">
        <v>1851.9010900000001</v>
      </c>
      <c r="P4730" t="s">
        <v>20</v>
      </c>
      <c r="Q4730" t="s">
        <v>20</v>
      </c>
      <c r="R4730">
        <v>1.2879999999999999E-4</v>
      </c>
      <c r="S4730" s="1">
        <v>2.8569999999999999E-5</v>
      </c>
      <c r="T4730">
        <v>3.32</v>
      </c>
    </row>
    <row r="4731" spans="1:20" x14ac:dyDescent="0.3">
      <c r="A4731">
        <v>585</v>
      </c>
      <c r="B4731" t="b">
        <v>0</v>
      </c>
      <c r="C4731" t="s">
        <v>20</v>
      </c>
      <c r="D4731" t="s">
        <v>10826</v>
      </c>
      <c r="F4731">
        <v>2.2257900000000001E-4</v>
      </c>
      <c r="G4731">
        <v>1.7693900000000001E-4</v>
      </c>
      <c r="H4731">
        <v>1</v>
      </c>
      <c r="I4731">
        <v>1</v>
      </c>
      <c r="J4731">
        <v>4</v>
      </c>
      <c r="K4731" t="s">
        <v>490</v>
      </c>
      <c r="L4731" t="s">
        <v>10827</v>
      </c>
      <c r="N4731">
        <v>0</v>
      </c>
      <c r="O4731">
        <v>1070.6455900000001</v>
      </c>
      <c r="P4731" t="s">
        <v>20</v>
      </c>
      <c r="Q4731" t="s">
        <v>20</v>
      </c>
      <c r="R4731">
        <v>1.2879999999999999E-4</v>
      </c>
      <c r="S4731" s="1">
        <v>3.8779999999999998E-5</v>
      </c>
      <c r="T4731">
        <v>2.04</v>
      </c>
    </row>
    <row r="4732" spans="1:20" x14ac:dyDescent="0.3">
      <c r="A4732">
        <v>17741</v>
      </c>
      <c r="B4732" t="b">
        <v>0</v>
      </c>
      <c r="C4732" t="s">
        <v>20</v>
      </c>
      <c r="D4732" t="s">
        <v>10828</v>
      </c>
      <c r="F4732" s="1">
        <v>1.7192800000000001E-6</v>
      </c>
      <c r="G4732">
        <v>1.7693900000000001E-4</v>
      </c>
      <c r="H4732">
        <v>1</v>
      </c>
      <c r="I4732">
        <v>2</v>
      </c>
      <c r="J4732">
        <v>2</v>
      </c>
      <c r="K4732" t="s">
        <v>5321</v>
      </c>
      <c r="L4732" t="s">
        <v>10829</v>
      </c>
      <c r="N4732">
        <v>0</v>
      </c>
      <c r="O4732">
        <v>1702.94865</v>
      </c>
      <c r="P4732" t="s">
        <v>20</v>
      </c>
      <c r="Q4732" t="s">
        <v>20</v>
      </c>
      <c r="R4732">
        <v>1.2879999999999999E-4</v>
      </c>
      <c r="S4732" s="1">
        <v>1.8909999999999999E-7</v>
      </c>
      <c r="T4732">
        <v>3.43</v>
      </c>
    </row>
    <row r="4733" spans="1:20" x14ac:dyDescent="0.3">
      <c r="A4733">
        <v>16138</v>
      </c>
      <c r="B4733" t="b">
        <v>0</v>
      </c>
      <c r="C4733" t="s">
        <v>20</v>
      </c>
      <c r="D4733" t="s">
        <v>10830</v>
      </c>
      <c r="F4733">
        <v>1.09158E-4</v>
      </c>
      <c r="G4733">
        <v>1.7693900000000001E-4</v>
      </c>
      <c r="H4733">
        <v>1</v>
      </c>
      <c r="I4733">
        <v>1</v>
      </c>
      <c r="J4733">
        <v>2</v>
      </c>
      <c r="K4733" t="s">
        <v>4011</v>
      </c>
      <c r="L4733" t="s">
        <v>10831</v>
      </c>
      <c r="N4733">
        <v>0</v>
      </c>
      <c r="O4733">
        <v>1075.5629799999999</v>
      </c>
      <c r="P4733" t="s">
        <v>20</v>
      </c>
      <c r="Q4733" t="s">
        <v>20</v>
      </c>
      <c r="R4733">
        <v>1.2879999999999999E-4</v>
      </c>
      <c r="S4733" s="1">
        <v>1.7779999999999999E-5</v>
      </c>
      <c r="T4733">
        <v>2.82</v>
      </c>
    </row>
    <row r="4734" spans="1:20" x14ac:dyDescent="0.3">
      <c r="A4734">
        <v>16134</v>
      </c>
      <c r="B4734" t="b">
        <v>0</v>
      </c>
      <c r="C4734" t="s">
        <v>20</v>
      </c>
      <c r="D4734" t="s">
        <v>10832</v>
      </c>
      <c r="F4734">
        <v>3.4527400000000001E-4</v>
      </c>
      <c r="G4734">
        <v>1.7693900000000001E-4</v>
      </c>
      <c r="H4734">
        <v>3</v>
      </c>
      <c r="I4734">
        <v>4</v>
      </c>
      <c r="J4734">
        <v>4</v>
      </c>
      <c r="K4734" t="s">
        <v>10833</v>
      </c>
      <c r="L4734" t="s">
        <v>10834</v>
      </c>
      <c r="N4734">
        <v>0</v>
      </c>
      <c r="O4734">
        <v>1014.55783</v>
      </c>
      <c r="P4734" t="s">
        <v>20</v>
      </c>
      <c r="Q4734" t="s">
        <v>20</v>
      </c>
      <c r="R4734">
        <v>1.2879999999999999E-4</v>
      </c>
      <c r="S4734" s="1">
        <v>6.2910000000000006E-5</v>
      </c>
      <c r="T4734">
        <v>2.58</v>
      </c>
    </row>
    <row r="4735" spans="1:20" x14ac:dyDescent="0.3">
      <c r="A4735">
        <v>18739</v>
      </c>
      <c r="B4735" t="b">
        <v>0</v>
      </c>
      <c r="C4735" t="s">
        <v>20</v>
      </c>
      <c r="D4735" t="s">
        <v>10835</v>
      </c>
      <c r="E4735" t="s">
        <v>1074</v>
      </c>
      <c r="F4735">
        <v>2.6929800000000001E-4</v>
      </c>
      <c r="G4735">
        <v>1.7693900000000001E-4</v>
      </c>
      <c r="H4735">
        <v>1</v>
      </c>
      <c r="I4735">
        <v>1</v>
      </c>
      <c r="J4735">
        <v>1</v>
      </c>
      <c r="K4735" t="s">
        <v>6503</v>
      </c>
      <c r="L4735" t="s">
        <v>10836</v>
      </c>
      <c r="N4735">
        <v>0</v>
      </c>
      <c r="O4735">
        <v>2461.2027600000001</v>
      </c>
      <c r="P4735" t="s">
        <v>20</v>
      </c>
      <c r="Q4735" t="s">
        <v>20</v>
      </c>
      <c r="R4735">
        <v>1.2879999999999999E-4</v>
      </c>
      <c r="S4735" s="1">
        <v>4.7939999999999998E-5</v>
      </c>
      <c r="T4735">
        <v>2.08</v>
      </c>
    </row>
    <row r="4736" spans="1:20" x14ac:dyDescent="0.3">
      <c r="A4736">
        <v>16130</v>
      </c>
      <c r="B4736" t="b">
        <v>0</v>
      </c>
      <c r="C4736" t="s">
        <v>20</v>
      </c>
      <c r="D4736" t="s">
        <v>10837</v>
      </c>
      <c r="E4736" t="s">
        <v>2072</v>
      </c>
      <c r="F4736">
        <v>2.9744400000000001E-4</v>
      </c>
      <c r="G4736">
        <v>1.7693900000000001E-4</v>
      </c>
      <c r="H4736">
        <v>1</v>
      </c>
      <c r="I4736">
        <v>1</v>
      </c>
      <c r="J4736">
        <v>2</v>
      </c>
      <c r="K4736" t="s">
        <v>1222</v>
      </c>
      <c r="L4736" t="s">
        <v>10838</v>
      </c>
      <c r="N4736">
        <v>1</v>
      </c>
      <c r="O4736">
        <v>2009.00082</v>
      </c>
      <c r="P4736" t="s">
        <v>20</v>
      </c>
      <c r="Q4736" t="s">
        <v>20</v>
      </c>
      <c r="R4736">
        <v>1.2879999999999999E-4</v>
      </c>
      <c r="S4736" s="1">
        <v>5.3619999999999998E-5</v>
      </c>
      <c r="T4736">
        <v>3.72</v>
      </c>
    </row>
    <row r="4737" spans="1:20" x14ac:dyDescent="0.3">
      <c r="A4737">
        <v>17176</v>
      </c>
      <c r="B4737" t="b">
        <v>0</v>
      </c>
      <c r="C4737" t="s">
        <v>20</v>
      </c>
      <c r="D4737" t="s">
        <v>10839</v>
      </c>
      <c r="F4737">
        <v>1.3878899999999999E-3</v>
      </c>
      <c r="G4737">
        <v>1.7693900000000001E-4</v>
      </c>
      <c r="H4737">
        <v>1</v>
      </c>
      <c r="I4737">
        <v>1</v>
      </c>
      <c r="J4737">
        <v>1</v>
      </c>
      <c r="K4737" t="s">
        <v>977</v>
      </c>
      <c r="L4737" t="s">
        <v>10840</v>
      </c>
      <c r="N4737">
        <v>0</v>
      </c>
      <c r="O4737">
        <v>1601.7918099999999</v>
      </c>
      <c r="P4737" t="s">
        <v>20</v>
      </c>
      <c r="Q4737" t="s">
        <v>20</v>
      </c>
      <c r="R4737">
        <v>2.028E-4</v>
      </c>
      <c r="S4737">
        <v>3.1760000000000002E-4</v>
      </c>
      <c r="T4737">
        <v>2.62</v>
      </c>
    </row>
    <row r="4738" spans="1:20" x14ac:dyDescent="0.3">
      <c r="A4738">
        <v>16129</v>
      </c>
      <c r="B4738" t="b">
        <v>0</v>
      </c>
      <c r="C4738" t="s">
        <v>20</v>
      </c>
      <c r="D4738" t="s">
        <v>10841</v>
      </c>
      <c r="F4738" s="1">
        <v>7.03645E-5</v>
      </c>
      <c r="G4738">
        <v>1.7693900000000001E-4</v>
      </c>
      <c r="H4738">
        <v>1</v>
      </c>
      <c r="I4738">
        <v>1</v>
      </c>
      <c r="J4738">
        <v>2</v>
      </c>
      <c r="K4738" t="s">
        <v>1222</v>
      </c>
      <c r="L4738" t="s">
        <v>10842</v>
      </c>
      <c r="N4738">
        <v>0</v>
      </c>
      <c r="O4738">
        <v>1435.7427299999999</v>
      </c>
      <c r="P4738" t="s">
        <v>20</v>
      </c>
      <c r="Q4738" t="s">
        <v>20</v>
      </c>
      <c r="R4738">
        <v>1.2879999999999999E-4</v>
      </c>
      <c r="S4738" s="1">
        <v>1.1060000000000001E-5</v>
      </c>
      <c r="T4738">
        <v>2.73</v>
      </c>
    </row>
    <row r="4739" spans="1:20" x14ac:dyDescent="0.3">
      <c r="A4739">
        <v>397</v>
      </c>
      <c r="B4739" t="b">
        <v>0</v>
      </c>
      <c r="C4739" t="s">
        <v>20</v>
      </c>
      <c r="D4739" t="s">
        <v>10843</v>
      </c>
      <c r="F4739" s="1">
        <v>5.0936000000000002E-5</v>
      </c>
      <c r="G4739">
        <v>1.7693900000000001E-4</v>
      </c>
      <c r="H4739">
        <v>1</v>
      </c>
      <c r="I4739">
        <v>1</v>
      </c>
      <c r="J4739">
        <v>3</v>
      </c>
      <c r="K4739" t="s">
        <v>1525</v>
      </c>
      <c r="L4739" t="s">
        <v>10844</v>
      </c>
      <c r="N4739">
        <v>0</v>
      </c>
      <c r="O4739">
        <v>1927.06474</v>
      </c>
      <c r="P4739" t="s">
        <v>20</v>
      </c>
      <c r="Q4739" t="s">
        <v>20</v>
      </c>
      <c r="R4739">
        <v>1.2879999999999999E-4</v>
      </c>
      <c r="S4739" s="1">
        <v>7.7360000000000001E-6</v>
      </c>
      <c r="T4739">
        <v>2.74</v>
      </c>
    </row>
    <row r="4740" spans="1:20" x14ac:dyDescent="0.3">
      <c r="A4740">
        <v>16128</v>
      </c>
      <c r="B4740" t="b">
        <v>0</v>
      </c>
      <c r="C4740" t="s">
        <v>20</v>
      </c>
      <c r="D4740" t="s">
        <v>10845</v>
      </c>
      <c r="E4740" t="s">
        <v>705</v>
      </c>
      <c r="F4740" s="1">
        <v>4.64327E-7</v>
      </c>
      <c r="G4740">
        <v>1.7693900000000001E-4</v>
      </c>
      <c r="H4740">
        <v>1</v>
      </c>
      <c r="I4740">
        <v>1</v>
      </c>
      <c r="J4740">
        <v>2</v>
      </c>
      <c r="K4740" t="s">
        <v>169</v>
      </c>
      <c r="L4740" t="s">
        <v>10846</v>
      </c>
      <c r="N4740">
        <v>0</v>
      </c>
      <c r="O4740">
        <v>2270.1081399999998</v>
      </c>
      <c r="P4740" t="s">
        <v>20</v>
      </c>
      <c r="Q4740" t="s">
        <v>20</v>
      </c>
      <c r="R4740">
        <v>1.2879999999999999E-4</v>
      </c>
      <c r="S4740" s="1">
        <v>4.496E-8</v>
      </c>
      <c r="T4740">
        <v>3.89</v>
      </c>
    </row>
    <row r="4741" spans="1:20" x14ac:dyDescent="0.3">
      <c r="A4741">
        <v>18740</v>
      </c>
      <c r="B4741" t="b">
        <v>0</v>
      </c>
      <c r="C4741" t="s">
        <v>20</v>
      </c>
      <c r="D4741" t="s">
        <v>10847</v>
      </c>
      <c r="E4741" t="s">
        <v>1074</v>
      </c>
      <c r="F4741">
        <v>1.0388000000000001E-3</v>
      </c>
      <c r="G4741">
        <v>1.7693900000000001E-4</v>
      </c>
      <c r="H4741">
        <v>1</v>
      </c>
      <c r="I4741">
        <v>1</v>
      </c>
      <c r="J4741">
        <v>1</v>
      </c>
      <c r="K4741" t="s">
        <v>10848</v>
      </c>
      <c r="L4741" t="s">
        <v>10849</v>
      </c>
      <c r="N4741">
        <v>0</v>
      </c>
      <c r="O4741">
        <v>2447.1871099999998</v>
      </c>
      <c r="P4741" t="s">
        <v>20</v>
      </c>
      <c r="Q4741" t="s">
        <v>20</v>
      </c>
      <c r="R4741">
        <v>1.2879999999999999E-4</v>
      </c>
      <c r="S4741">
        <v>2.0890000000000001E-4</v>
      </c>
      <c r="T4741">
        <v>2.72</v>
      </c>
    </row>
    <row r="4742" spans="1:20" x14ac:dyDescent="0.3">
      <c r="A4742">
        <v>309</v>
      </c>
      <c r="B4742" t="b">
        <v>0</v>
      </c>
      <c r="C4742" t="s">
        <v>20</v>
      </c>
      <c r="D4742" t="s">
        <v>10850</v>
      </c>
      <c r="F4742">
        <v>1.48314E-4</v>
      </c>
      <c r="G4742">
        <v>1.7693900000000001E-4</v>
      </c>
      <c r="H4742">
        <v>1</v>
      </c>
      <c r="I4742">
        <v>1</v>
      </c>
      <c r="J4742">
        <v>1</v>
      </c>
      <c r="K4742" t="s">
        <v>2608</v>
      </c>
      <c r="L4742" t="s">
        <v>10851</v>
      </c>
      <c r="N4742">
        <v>0</v>
      </c>
      <c r="O4742">
        <v>1605.8595</v>
      </c>
      <c r="P4742" t="s">
        <v>20</v>
      </c>
      <c r="Q4742" t="s">
        <v>20</v>
      </c>
      <c r="R4742">
        <v>1.2879999999999999E-4</v>
      </c>
      <c r="S4742" s="1">
        <v>2.4850000000000001E-5</v>
      </c>
      <c r="T4742">
        <v>2.2400000000000002</v>
      </c>
    </row>
    <row r="4743" spans="1:20" x14ac:dyDescent="0.3">
      <c r="A4743">
        <v>17211</v>
      </c>
      <c r="B4743" t="b">
        <v>0</v>
      </c>
      <c r="C4743" t="s">
        <v>20</v>
      </c>
      <c r="D4743" t="s">
        <v>10852</v>
      </c>
      <c r="F4743" s="1">
        <v>8.9474699999999999E-5</v>
      </c>
      <c r="G4743">
        <v>1.7693900000000001E-4</v>
      </c>
      <c r="H4743">
        <v>1</v>
      </c>
      <c r="I4743">
        <v>3</v>
      </c>
      <c r="J4743">
        <v>2</v>
      </c>
      <c r="K4743" t="s">
        <v>474</v>
      </c>
      <c r="L4743" t="s">
        <v>10853</v>
      </c>
      <c r="N4743">
        <v>0</v>
      </c>
      <c r="O4743">
        <v>1158.65174</v>
      </c>
      <c r="P4743" t="s">
        <v>20</v>
      </c>
      <c r="Q4743" t="s">
        <v>20</v>
      </c>
      <c r="R4743">
        <v>1.2879999999999999E-4</v>
      </c>
      <c r="S4743" s="1">
        <v>1.432E-5</v>
      </c>
      <c r="T4743">
        <v>2.13</v>
      </c>
    </row>
    <row r="4744" spans="1:20" x14ac:dyDescent="0.3">
      <c r="A4744">
        <v>401</v>
      </c>
      <c r="B4744" t="b">
        <v>0</v>
      </c>
      <c r="C4744" t="s">
        <v>20</v>
      </c>
      <c r="D4744" t="s">
        <v>10854</v>
      </c>
      <c r="E4744" t="s">
        <v>1348</v>
      </c>
      <c r="F4744" s="1">
        <v>4.59504E-10</v>
      </c>
      <c r="G4744">
        <v>1.7693900000000001E-4</v>
      </c>
      <c r="H4744">
        <v>3</v>
      </c>
      <c r="I4744">
        <v>3</v>
      </c>
      <c r="J4744">
        <v>5</v>
      </c>
      <c r="K4744" t="s">
        <v>125</v>
      </c>
      <c r="L4744" t="s">
        <v>10855</v>
      </c>
      <c r="N4744">
        <v>0</v>
      </c>
      <c r="O4744">
        <v>1700.8999799999999</v>
      </c>
      <c r="P4744" t="s">
        <v>20</v>
      </c>
      <c r="Q4744" t="s">
        <v>20</v>
      </c>
      <c r="R4744">
        <v>1.2879999999999999E-4</v>
      </c>
      <c r="S4744" s="1">
        <v>2.314E-11</v>
      </c>
      <c r="T4744">
        <v>4.51</v>
      </c>
    </row>
    <row r="4745" spans="1:20" x14ac:dyDescent="0.3">
      <c r="A4745">
        <v>16923</v>
      </c>
      <c r="B4745" t="b">
        <v>0</v>
      </c>
      <c r="C4745" t="s">
        <v>20</v>
      </c>
      <c r="D4745" t="s">
        <v>10856</v>
      </c>
      <c r="F4745">
        <v>2.9702399999999999E-3</v>
      </c>
      <c r="G4745">
        <v>1.7693900000000001E-4</v>
      </c>
      <c r="H4745">
        <v>2</v>
      </c>
      <c r="I4745">
        <v>3</v>
      </c>
      <c r="J4745">
        <v>2</v>
      </c>
      <c r="K4745" t="s">
        <v>10857</v>
      </c>
      <c r="L4745" t="s">
        <v>10858</v>
      </c>
      <c r="N4745">
        <v>0</v>
      </c>
      <c r="O4745">
        <v>1283.6630299999999</v>
      </c>
      <c r="P4745" t="s">
        <v>20</v>
      </c>
      <c r="Q4745" t="s">
        <v>20</v>
      </c>
      <c r="R4745">
        <v>1.2879999999999999E-4</v>
      </c>
      <c r="S4745">
        <v>6.5720000000000004E-4</v>
      </c>
      <c r="T4745">
        <v>2.13</v>
      </c>
    </row>
    <row r="4746" spans="1:20" x14ac:dyDescent="0.3">
      <c r="A4746">
        <v>17961</v>
      </c>
      <c r="B4746" t="b">
        <v>0</v>
      </c>
      <c r="C4746" t="s">
        <v>20</v>
      </c>
      <c r="D4746" t="s">
        <v>10859</v>
      </c>
      <c r="F4746">
        <v>1.2883E-4</v>
      </c>
      <c r="G4746">
        <v>1.7693900000000001E-4</v>
      </c>
      <c r="H4746">
        <v>1</v>
      </c>
      <c r="I4746">
        <v>1</v>
      </c>
      <c r="J4746">
        <v>2</v>
      </c>
      <c r="K4746" t="s">
        <v>490</v>
      </c>
      <c r="L4746" t="s">
        <v>10860</v>
      </c>
      <c r="N4746">
        <v>0</v>
      </c>
      <c r="O4746">
        <v>1364.65148</v>
      </c>
      <c r="P4746" t="s">
        <v>20</v>
      </c>
      <c r="Q4746" t="s">
        <v>20</v>
      </c>
      <c r="R4746">
        <v>1.2879999999999999E-4</v>
      </c>
      <c r="S4746" s="1">
        <v>2.128E-5</v>
      </c>
      <c r="T4746">
        <v>2.61</v>
      </c>
    </row>
    <row r="4747" spans="1:20" x14ac:dyDescent="0.3">
      <c r="A4747">
        <v>18813</v>
      </c>
      <c r="B4747" t="b">
        <v>0</v>
      </c>
      <c r="C4747" t="s">
        <v>20</v>
      </c>
      <c r="D4747" t="s">
        <v>10861</v>
      </c>
      <c r="F4747">
        <v>7.8392000000000002E-4</v>
      </c>
      <c r="G4747">
        <v>1.7693900000000001E-4</v>
      </c>
      <c r="H4747">
        <v>1</v>
      </c>
      <c r="I4747">
        <v>1</v>
      </c>
      <c r="J4747">
        <v>1</v>
      </c>
      <c r="K4747" t="s">
        <v>2804</v>
      </c>
      <c r="L4747" t="s">
        <v>10862</v>
      </c>
      <c r="N4747">
        <v>0</v>
      </c>
      <c r="O4747">
        <v>1801.8351299999999</v>
      </c>
      <c r="P4747" t="s">
        <v>20</v>
      </c>
      <c r="Q4747" t="s">
        <v>20</v>
      </c>
      <c r="R4747">
        <v>2.028E-4</v>
      </c>
      <c r="S4747">
        <v>1.7100000000000001E-4</v>
      </c>
      <c r="T4747">
        <v>2.83</v>
      </c>
    </row>
    <row r="4748" spans="1:20" x14ac:dyDescent="0.3">
      <c r="A4748">
        <v>880</v>
      </c>
      <c r="B4748" t="b">
        <v>0</v>
      </c>
      <c r="C4748" t="s">
        <v>20</v>
      </c>
      <c r="D4748" t="s">
        <v>10863</v>
      </c>
      <c r="F4748">
        <v>2.6268800000000002E-4</v>
      </c>
      <c r="G4748">
        <v>1.7693900000000001E-4</v>
      </c>
      <c r="H4748">
        <v>1</v>
      </c>
      <c r="I4748">
        <v>2</v>
      </c>
      <c r="J4748">
        <v>1</v>
      </c>
      <c r="K4748" t="s">
        <v>1168</v>
      </c>
      <c r="L4748" t="s">
        <v>10864</v>
      </c>
      <c r="N4748">
        <v>1</v>
      </c>
      <c r="O4748">
        <v>1541.7706800000001</v>
      </c>
      <c r="P4748" t="s">
        <v>20</v>
      </c>
      <c r="Q4748" t="s">
        <v>20</v>
      </c>
      <c r="R4748">
        <v>1.2879999999999999E-4</v>
      </c>
      <c r="S4748" s="1">
        <v>4.6430000000000001E-5</v>
      </c>
      <c r="T4748">
        <v>2.2000000000000002</v>
      </c>
    </row>
    <row r="4749" spans="1:20" x14ac:dyDescent="0.3">
      <c r="A4749">
        <v>16127</v>
      </c>
      <c r="B4749" t="b">
        <v>0</v>
      </c>
      <c r="C4749" t="s">
        <v>20</v>
      </c>
      <c r="D4749" t="s">
        <v>10865</v>
      </c>
      <c r="F4749">
        <v>9.0241400000000004E-4</v>
      </c>
      <c r="G4749">
        <v>1.7693900000000001E-4</v>
      </c>
      <c r="H4749">
        <v>1</v>
      </c>
      <c r="I4749">
        <v>1</v>
      </c>
      <c r="J4749">
        <v>2</v>
      </c>
      <c r="K4749" t="s">
        <v>6262</v>
      </c>
      <c r="L4749" t="s">
        <v>10866</v>
      </c>
      <c r="N4749">
        <v>0</v>
      </c>
      <c r="O4749">
        <v>1321.6018799999999</v>
      </c>
      <c r="P4749" t="s">
        <v>20</v>
      </c>
      <c r="Q4749" t="s">
        <v>20</v>
      </c>
      <c r="R4749">
        <v>1.2879999999999999E-4</v>
      </c>
      <c r="S4749">
        <v>1.7929999999999999E-4</v>
      </c>
      <c r="T4749">
        <v>2.2799999999999998</v>
      </c>
    </row>
    <row r="4750" spans="1:20" x14ac:dyDescent="0.3">
      <c r="A4750">
        <v>879</v>
      </c>
      <c r="B4750" t="b">
        <v>0</v>
      </c>
      <c r="C4750" t="s">
        <v>20</v>
      </c>
      <c r="D4750" t="s">
        <v>10867</v>
      </c>
      <c r="F4750" s="1">
        <v>1.0124400000000001E-5</v>
      </c>
      <c r="G4750">
        <v>1.7693900000000001E-4</v>
      </c>
      <c r="H4750">
        <v>1</v>
      </c>
      <c r="I4750">
        <v>2</v>
      </c>
      <c r="J4750">
        <v>4</v>
      </c>
      <c r="K4750" t="s">
        <v>1168</v>
      </c>
      <c r="L4750" t="s">
        <v>10868</v>
      </c>
      <c r="N4750">
        <v>0</v>
      </c>
      <c r="O4750">
        <v>1413.67572</v>
      </c>
      <c r="P4750" t="s">
        <v>20</v>
      </c>
      <c r="Q4750" t="s">
        <v>20</v>
      </c>
      <c r="R4750">
        <v>1.2879999999999999E-4</v>
      </c>
      <c r="S4750" s="1">
        <v>1.3200000000000001E-6</v>
      </c>
      <c r="T4750">
        <v>2.44</v>
      </c>
    </row>
    <row r="4751" spans="1:20" x14ac:dyDescent="0.3">
      <c r="A4751">
        <v>19210</v>
      </c>
      <c r="B4751" t="b">
        <v>0</v>
      </c>
      <c r="C4751" t="s">
        <v>20</v>
      </c>
      <c r="D4751" t="s">
        <v>10869</v>
      </c>
      <c r="F4751" s="1">
        <v>5.0899899999999997E-6</v>
      </c>
      <c r="G4751">
        <v>1.7693900000000001E-4</v>
      </c>
      <c r="H4751">
        <v>1</v>
      </c>
      <c r="I4751">
        <v>1</v>
      </c>
      <c r="J4751">
        <v>2</v>
      </c>
      <c r="K4751" t="s">
        <v>5299</v>
      </c>
      <c r="L4751" t="s">
        <v>10870</v>
      </c>
      <c r="N4751">
        <v>1</v>
      </c>
      <c r="O4751">
        <v>2469.1739699999998</v>
      </c>
      <c r="P4751" t="s">
        <v>20</v>
      </c>
      <c r="Q4751" t="s">
        <v>20</v>
      </c>
      <c r="R4751">
        <v>1.2879999999999999E-4</v>
      </c>
      <c r="S4751" s="1">
        <v>6.2060000000000004E-7</v>
      </c>
      <c r="T4751">
        <v>4.1100000000000003</v>
      </c>
    </row>
    <row r="4752" spans="1:20" x14ac:dyDescent="0.3">
      <c r="A4752">
        <v>19101</v>
      </c>
      <c r="B4752" t="b">
        <v>0</v>
      </c>
      <c r="C4752" t="s">
        <v>20</v>
      </c>
      <c r="D4752" t="s">
        <v>10871</v>
      </c>
      <c r="F4752" s="1">
        <v>3.5669900000000002E-5</v>
      </c>
      <c r="G4752">
        <v>1.7693900000000001E-4</v>
      </c>
      <c r="H4752">
        <v>3</v>
      </c>
      <c r="I4752">
        <v>3</v>
      </c>
      <c r="J4752">
        <v>6</v>
      </c>
      <c r="K4752" t="s">
        <v>10661</v>
      </c>
      <c r="L4752" t="s">
        <v>10872</v>
      </c>
      <c r="N4752">
        <v>0</v>
      </c>
      <c r="O4752">
        <v>1555.68055</v>
      </c>
      <c r="P4752" t="s">
        <v>20</v>
      </c>
      <c r="Q4752" t="s">
        <v>20</v>
      </c>
      <c r="R4752">
        <v>1.2879999999999999E-4</v>
      </c>
      <c r="S4752" s="1">
        <v>5.2209999999999996E-6</v>
      </c>
      <c r="T4752">
        <v>3.27</v>
      </c>
    </row>
    <row r="4753" spans="1:20" x14ac:dyDescent="0.3">
      <c r="A4753">
        <v>16917</v>
      </c>
      <c r="B4753" t="b">
        <v>0</v>
      </c>
      <c r="C4753" t="s">
        <v>20</v>
      </c>
      <c r="D4753" t="s">
        <v>10873</v>
      </c>
      <c r="F4753" s="1">
        <v>5.0936000000000002E-5</v>
      </c>
      <c r="G4753">
        <v>1.7693900000000001E-4</v>
      </c>
      <c r="H4753">
        <v>1</v>
      </c>
      <c r="I4753">
        <v>1</v>
      </c>
      <c r="J4753">
        <v>2</v>
      </c>
      <c r="K4753" t="s">
        <v>1370</v>
      </c>
      <c r="L4753" t="s">
        <v>10874</v>
      </c>
      <c r="N4753">
        <v>2</v>
      </c>
      <c r="O4753">
        <v>2423.2161099999998</v>
      </c>
      <c r="P4753" t="s">
        <v>20</v>
      </c>
      <c r="Q4753" t="s">
        <v>20</v>
      </c>
      <c r="R4753">
        <v>1.2879999999999999E-4</v>
      </c>
      <c r="S4753" s="1">
        <v>7.7079999999999997E-6</v>
      </c>
      <c r="T4753">
        <v>3.62</v>
      </c>
    </row>
    <row r="4754" spans="1:20" x14ac:dyDescent="0.3">
      <c r="A4754">
        <v>16108</v>
      </c>
      <c r="B4754" t="b">
        <v>0</v>
      </c>
      <c r="C4754" t="s">
        <v>20</v>
      </c>
      <c r="D4754" t="s">
        <v>10875</v>
      </c>
      <c r="F4754">
        <v>4.4635900000000001E-4</v>
      </c>
      <c r="G4754">
        <v>1.7693900000000001E-4</v>
      </c>
      <c r="H4754">
        <v>1</v>
      </c>
      <c r="I4754">
        <v>1</v>
      </c>
      <c r="J4754">
        <v>2</v>
      </c>
      <c r="K4754" t="s">
        <v>10376</v>
      </c>
      <c r="L4754" t="s">
        <v>10876</v>
      </c>
      <c r="N4754">
        <v>0</v>
      </c>
      <c r="O4754">
        <v>1196.6310000000001</v>
      </c>
      <c r="P4754" t="s">
        <v>20</v>
      </c>
      <c r="Q4754" t="s">
        <v>20</v>
      </c>
      <c r="R4754">
        <v>1.2879999999999999E-4</v>
      </c>
      <c r="S4754" s="1">
        <v>8.3350000000000007E-5</v>
      </c>
      <c r="T4754">
        <v>2.09</v>
      </c>
    </row>
    <row r="4755" spans="1:20" x14ac:dyDescent="0.3">
      <c r="A4755">
        <v>18240</v>
      </c>
      <c r="B4755" t="b">
        <v>0</v>
      </c>
      <c r="C4755" t="s">
        <v>20</v>
      </c>
      <c r="D4755" t="s">
        <v>10877</v>
      </c>
      <c r="E4755" t="s">
        <v>10878</v>
      </c>
      <c r="F4755">
        <v>5.4003199999999997E-4</v>
      </c>
      <c r="G4755">
        <v>1.7693900000000001E-4</v>
      </c>
      <c r="H4755">
        <v>1</v>
      </c>
      <c r="I4755">
        <v>1</v>
      </c>
      <c r="J4755">
        <v>1</v>
      </c>
      <c r="K4755" t="s">
        <v>493</v>
      </c>
      <c r="L4755" t="s">
        <v>10879</v>
      </c>
      <c r="N4755">
        <v>0</v>
      </c>
      <c r="O4755">
        <v>1547.7345</v>
      </c>
      <c r="P4755" t="s">
        <v>20</v>
      </c>
      <c r="Q4755" t="s">
        <v>20</v>
      </c>
      <c r="R4755">
        <v>1.2879999999999999E-4</v>
      </c>
      <c r="S4755">
        <v>1.022E-4</v>
      </c>
      <c r="T4755">
        <v>2.0099999999999998</v>
      </c>
    </row>
    <row r="4756" spans="1:20" x14ac:dyDescent="0.3">
      <c r="A4756">
        <v>615</v>
      </c>
      <c r="B4756" t="b">
        <v>0</v>
      </c>
      <c r="C4756" t="s">
        <v>20</v>
      </c>
      <c r="D4756" t="s">
        <v>10880</v>
      </c>
      <c r="F4756" s="1">
        <v>2.7780000000000001E-7</v>
      </c>
      <c r="G4756">
        <v>1.7693900000000001E-4</v>
      </c>
      <c r="H4756">
        <v>3</v>
      </c>
      <c r="I4756">
        <v>3</v>
      </c>
      <c r="J4756">
        <v>4</v>
      </c>
      <c r="K4756" t="s">
        <v>3797</v>
      </c>
      <c r="L4756" t="s">
        <v>10881</v>
      </c>
      <c r="N4756">
        <v>1</v>
      </c>
      <c r="O4756">
        <v>2265.0564300000001</v>
      </c>
      <c r="P4756" t="s">
        <v>20</v>
      </c>
      <c r="Q4756" t="s">
        <v>20</v>
      </c>
      <c r="R4756">
        <v>1.2879999999999999E-4</v>
      </c>
      <c r="S4756" s="1">
        <v>2.5659999999999999E-8</v>
      </c>
      <c r="T4756">
        <v>4.58</v>
      </c>
    </row>
    <row r="4757" spans="1:20" x14ac:dyDescent="0.3">
      <c r="A4757">
        <v>17549</v>
      </c>
      <c r="B4757" t="b">
        <v>0</v>
      </c>
      <c r="C4757" t="s">
        <v>20</v>
      </c>
      <c r="D4757" t="s">
        <v>10882</v>
      </c>
      <c r="E4757" t="s">
        <v>974</v>
      </c>
      <c r="F4757" s="1">
        <v>8.3736499999999994E-5</v>
      </c>
      <c r="G4757">
        <v>1.7693900000000001E-4</v>
      </c>
      <c r="H4757">
        <v>1</v>
      </c>
      <c r="I4757">
        <v>1</v>
      </c>
      <c r="J4757">
        <v>3</v>
      </c>
      <c r="K4757" t="s">
        <v>1525</v>
      </c>
      <c r="L4757" t="s">
        <v>10883</v>
      </c>
      <c r="N4757">
        <v>0</v>
      </c>
      <c r="O4757">
        <v>1433.76684</v>
      </c>
      <c r="P4757" t="s">
        <v>20</v>
      </c>
      <c r="Q4757" t="s">
        <v>20</v>
      </c>
      <c r="R4757">
        <v>1.2879999999999999E-4</v>
      </c>
      <c r="S4757" s="1">
        <v>1.328E-5</v>
      </c>
      <c r="T4757">
        <v>2.65</v>
      </c>
    </row>
    <row r="4758" spans="1:20" x14ac:dyDescent="0.3">
      <c r="A4758">
        <v>18601</v>
      </c>
      <c r="B4758" t="b">
        <v>0</v>
      </c>
      <c r="C4758" t="s">
        <v>20</v>
      </c>
      <c r="D4758" t="s">
        <v>10884</v>
      </c>
      <c r="F4758">
        <v>3.8135900000000001E-4</v>
      </c>
      <c r="G4758">
        <v>1.7693900000000001E-4</v>
      </c>
      <c r="H4758">
        <v>1</v>
      </c>
      <c r="I4758">
        <v>1</v>
      </c>
      <c r="J4758">
        <v>2</v>
      </c>
      <c r="K4758" t="s">
        <v>1142</v>
      </c>
      <c r="L4758" t="s">
        <v>10885</v>
      </c>
      <c r="N4758">
        <v>0</v>
      </c>
      <c r="O4758">
        <v>1099.5265899999999</v>
      </c>
      <c r="P4758" t="s">
        <v>20</v>
      </c>
      <c r="Q4758" t="s">
        <v>20</v>
      </c>
      <c r="R4758">
        <v>1.2879999999999999E-4</v>
      </c>
      <c r="S4758" s="1">
        <v>6.9919999999999995E-5</v>
      </c>
      <c r="T4758">
        <v>2.75</v>
      </c>
    </row>
    <row r="4759" spans="1:20" x14ac:dyDescent="0.3">
      <c r="A4759">
        <v>19223</v>
      </c>
      <c r="B4759" t="b">
        <v>0</v>
      </c>
      <c r="C4759" t="s">
        <v>20</v>
      </c>
      <c r="D4759" t="s">
        <v>10886</v>
      </c>
      <c r="F4759" s="1">
        <v>1.5426100000000001E-7</v>
      </c>
      <c r="G4759">
        <v>1.7693900000000001E-4</v>
      </c>
      <c r="H4759">
        <v>1</v>
      </c>
      <c r="I4759">
        <v>1</v>
      </c>
      <c r="J4759">
        <v>8</v>
      </c>
      <c r="K4759" t="s">
        <v>283</v>
      </c>
      <c r="L4759" t="s">
        <v>10887</v>
      </c>
      <c r="N4759">
        <v>0</v>
      </c>
      <c r="O4759">
        <v>1717.9343899999999</v>
      </c>
      <c r="P4759" t="s">
        <v>20</v>
      </c>
      <c r="Q4759" t="s">
        <v>20</v>
      </c>
      <c r="R4759">
        <v>1.2879999999999999E-4</v>
      </c>
      <c r="S4759" s="1">
        <v>1.342E-8</v>
      </c>
      <c r="T4759">
        <v>4.1500000000000004</v>
      </c>
    </row>
    <row r="4760" spans="1:20" x14ac:dyDescent="0.3">
      <c r="A4760">
        <v>16877</v>
      </c>
      <c r="B4760" t="b">
        <v>0</v>
      </c>
      <c r="C4760" t="s">
        <v>20</v>
      </c>
      <c r="D4760" t="s">
        <v>10888</v>
      </c>
      <c r="F4760" s="1">
        <v>3.0728000000000001E-5</v>
      </c>
      <c r="G4760">
        <v>1.7693900000000001E-4</v>
      </c>
      <c r="H4760">
        <v>2</v>
      </c>
      <c r="I4760">
        <v>3</v>
      </c>
      <c r="J4760">
        <v>6</v>
      </c>
      <c r="K4760" t="s">
        <v>405</v>
      </c>
      <c r="L4760" t="s">
        <v>10889</v>
      </c>
      <c r="N4760">
        <v>0</v>
      </c>
      <c r="O4760">
        <v>1401.73323</v>
      </c>
      <c r="P4760" t="s">
        <v>20</v>
      </c>
      <c r="Q4760" t="s">
        <v>20</v>
      </c>
      <c r="R4760">
        <v>1.2879999999999999E-4</v>
      </c>
      <c r="S4760" s="1">
        <v>4.4569999999999998E-6</v>
      </c>
      <c r="T4760">
        <v>2.4300000000000002</v>
      </c>
    </row>
    <row r="4761" spans="1:20" x14ac:dyDescent="0.3">
      <c r="A4761">
        <v>515</v>
      </c>
      <c r="B4761" t="b">
        <v>0</v>
      </c>
      <c r="C4761" t="s">
        <v>20</v>
      </c>
      <c r="D4761" t="s">
        <v>10890</v>
      </c>
      <c r="E4761" t="s">
        <v>289</v>
      </c>
      <c r="F4761" s="1">
        <v>8.4433199999999997E-5</v>
      </c>
      <c r="G4761">
        <v>1.7693900000000001E-4</v>
      </c>
      <c r="H4761">
        <v>1</v>
      </c>
      <c r="I4761">
        <v>1</v>
      </c>
      <c r="J4761">
        <v>2</v>
      </c>
      <c r="K4761" t="s">
        <v>546</v>
      </c>
      <c r="L4761" t="s">
        <v>10891</v>
      </c>
      <c r="N4761">
        <v>0</v>
      </c>
      <c r="O4761">
        <v>1679.7118499999999</v>
      </c>
      <c r="P4761" t="s">
        <v>20</v>
      </c>
      <c r="Q4761" t="s">
        <v>20</v>
      </c>
      <c r="R4761">
        <v>1.2879999999999999E-4</v>
      </c>
      <c r="S4761" s="1">
        <v>1.3390000000000001E-5</v>
      </c>
      <c r="T4761">
        <v>2.35</v>
      </c>
    </row>
    <row r="4762" spans="1:20" x14ac:dyDescent="0.3">
      <c r="A4762">
        <v>383</v>
      </c>
      <c r="B4762" t="b">
        <v>0</v>
      </c>
      <c r="C4762" t="s">
        <v>20</v>
      </c>
      <c r="D4762" t="s">
        <v>10892</v>
      </c>
      <c r="E4762" t="s">
        <v>5293</v>
      </c>
      <c r="F4762" s="1">
        <v>5.7635599999999999E-6</v>
      </c>
      <c r="G4762">
        <v>1.7693900000000001E-4</v>
      </c>
      <c r="H4762">
        <v>1</v>
      </c>
      <c r="I4762">
        <v>1</v>
      </c>
      <c r="J4762">
        <v>6</v>
      </c>
      <c r="K4762" t="s">
        <v>4600</v>
      </c>
      <c r="L4762" t="s">
        <v>10893</v>
      </c>
      <c r="N4762">
        <v>0</v>
      </c>
      <c r="O4762">
        <v>1645.86564</v>
      </c>
      <c r="P4762" t="s">
        <v>20</v>
      </c>
      <c r="Q4762" t="s">
        <v>20</v>
      </c>
      <c r="R4762">
        <v>1.2879999999999999E-4</v>
      </c>
      <c r="S4762" s="1">
        <v>7.0979999999999996E-7</v>
      </c>
      <c r="T4762">
        <v>2.83</v>
      </c>
    </row>
    <row r="4763" spans="1:20" x14ac:dyDescent="0.3">
      <c r="A4763">
        <v>325</v>
      </c>
      <c r="B4763" t="b">
        <v>0</v>
      </c>
      <c r="C4763" t="s">
        <v>20</v>
      </c>
      <c r="D4763" t="s">
        <v>10894</v>
      </c>
      <c r="E4763" t="s">
        <v>216</v>
      </c>
      <c r="F4763">
        <v>6.6978899999999995E-4</v>
      </c>
      <c r="G4763">
        <v>1.7693900000000001E-4</v>
      </c>
      <c r="H4763">
        <v>1</v>
      </c>
      <c r="I4763">
        <v>1</v>
      </c>
      <c r="J4763">
        <v>1</v>
      </c>
      <c r="K4763" t="s">
        <v>10895</v>
      </c>
      <c r="L4763" t="s">
        <v>10896</v>
      </c>
      <c r="N4763">
        <v>0</v>
      </c>
      <c r="O4763">
        <v>1251.6877999999999</v>
      </c>
      <c r="P4763" t="s">
        <v>20</v>
      </c>
      <c r="Q4763" t="s">
        <v>20</v>
      </c>
      <c r="R4763">
        <v>1.2879999999999999E-4</v>
      </c>
      <c r="S4763">
        <v>1.3019999999999999E-4</v>
      </c>
      <c r="T4763">
        <v>2.84</v>
      </c>
    </row>
    <row r="4764" spans="1:20" x14ac:dyDescent="0.3">
      <c r="A4764">
        <v>385</v>
      </c>
      <c r="B4764" t="b">
        <v>0</v>
      </c>
      <c r="C4764" t="s">
        <v>20</v>
      </c>
      <c r="D4764" t="s">
        <v>10897</v>
      </c>
      <c r="F4764" s="1">
        <v>5.9534900000000002E-7</v>
      </c>
      <c r="G4764">
        <v>1.7693900000000001E-4</v>
      </c>
      <c r="H4764">
        <v>1</v>
      </c>
      <c r="I4764">
        <v>2</v>
      </c>
      <c r="J4764">
        <v>2</v>
      </c>
      <c r="K4764" t="s">
        <v>10898</v>
      </c>
      <c r="L4764" t="s">
        <v>10899</v>
      </c>
      <c r="N4764">
        <v>0</v>
      </c>
      <c r="O4764">
        <v>1731.8581799999999</v>
      </c>
      <c r="P4764" t="s">
        <v>20</v>
      </c>
      <c r="Q4764" t="s">
        <v>20</v>
      </c>
      <c r="R4764">
        <v>1.2879999999999999E-4</v>
      </c>
      <c r="S4764" s="1">
        <v>5.8929999999999999E-8</v>
      </c>
      <c r="T4764">
        <v>3.5</v>
      </c>
    </row>
    <row r="4765" spans="1:20" x14ac:dyDescent="0.3">
      <c r="A4765">
        <v>60</v>
      </c>
      <c r="B4765" t="b">
        <v>0</v>
      </c>
      <c r="C4765" t="s">
        <v>20</v>
      </c>
      <c r="D4765" t="s">
        <v>10900</v>
      </c>
      <c r="F4765">
        <v>6.2685099999999999E-4</v>
      </c>
      <c r="G4765">
        <v>1.7693900000000001E-4</v>
      </c>
      <c r="H4765">
        <v>1</v>
      </c>
      <c r="I4765">
        <v>2</v>
      </c>
      <c r="J4765">
        <v>4</v>
      </c>
      <c r="K4765" t="s">
        <v>2602</v>
      </c>
      <c r="L4765" t="s">
        <v>10901</v>
      </c>
      <c r="N4765">
        <v>0</v>
      </c>
      <c r="O4765">
        <v>1526.82853</v>
      </c>
      <c r="P4765" t="s">
        <v>20</v>
      </c>
      <c r="Q4765" t="s">
        <v>20</v>
      </c>
      <c r="R4765">
        <v>1.2879999999999999E-4</v>
      </c>
      <c r="S4765">
        <v>1.203E-4</v>
      </c>
      <c r="T4765">
        <v>2.88</v>
      </c>
    </row>
    <row r="4766" spans="1:20" x14ac:dyDescent="0.3">
      <c r="A4766">
        <v>16288</v>
      </c>
      <c r="B4766" t="b">
        <v>0</v>
      </c>
      <c r="C4766" t="s">
        <v>20</v>
      </c>
      <c r="D4766" t="s">
        <v>10902</v>
      </c>
      <c r="E4766" t="s">
        <v>2016</v>
      </c>
      <c r="F4766">
        <v>2.6676999999999998E-3</v>
      </c>
      <c r="G4766">
        <v>1.7693900000000001E-4</v>
      </c>
      <c r="H4766">
        <v>1</v>
      </c>
      <c r="I4766">
        <v>1</v>
      </c>
      <c r="J4766">
        <v>2</v>
      </c>
      <c r="K4766" t="s">
        <v>178</v>
      </c>
      <c r="L4766" t="s">
        <v>10903</v>
      </c>
      <c r="N4766">
        <v>1</v>
      </c>
      <c r="O4766">
        <v>2170.9709699999999</v>
      </c>
      <c r="P4766" t="s">
        <v>20</v>
      </c>
      <c r="Q4766" t="s">
        <v>20</v>
      </c>
      <c r="R4766">
        <v>1.2879999999999999E-4</v>
      </c>
      <c r="S4766">
        <v>5.8520000000000002E-4</v>
      </c>
      <c r="T4766">
        <v>3.51</v>
      </c>
    </row>
    <row r="4767" spans="1:20" x14ac:dyDescent="0.3">
      <c r="A4767">
        <v>992</v>
      </c>
      <c r="B4767" t="b">
        <v>0</v>
      </c>
      <c r="C4767" t="s">
        <v>20</v>
      </c>
      <c r="D4767" t="s">
        <v>10904</v>
      </c>
      <c r="F4767">
        <v>1.30977E-3</v>
      </c>
      <c r="G4767">
        <v>1.7693900000000001E-4</v>
      </c>
      <c r="H4767">
        <v>1</v>
      </c>
      <c r="I4767">
        <v>1</v>
      </c>
      <c r="J4767">
        <v>2</v>
      </c>
      <c r="K4767" t="s">
        <v>483</v>
      </c>
      <c r="L4767" t="s">
        <v>10905</v>
      </c>
      <c r="N4767">
        <v>0</v>
      </c>
      <c r="O4767">
        <v>1119.60445</v>
      </c>
      <c r="P4767" t="s">
        <v>20</v>
      </c>
      <c r="Q4767" t="s">
        <v>20</v>
      </c>
      <c r="R4767">
        <v>1.2879999999999999E-4</v>
      </c>
      <c r="S4767">
        <v>2.7129999999999998E-4</v>
      </c>
      <c r="T4767">
        <v>1.61</v>
      </c>
    </row>
    <row r="4768" spans="1:20" x14ac:dyDescent="0.3">
      <c r="A4768">
        <v>17133</v>
      </c>
      <c r="B4768" t="b">
        <v>0</v>
      </c>
      <c r="C4768" t="s">
        <v>20</v>
      </c>
      <c r="D4768" t="s">
        <v>10906</v>
      </c>
      <c r="F4768">
        <v>7.9043799999999997E-4</v>
      </c>
      <c r="G4768">
        <v>1.7693900000000001E-4</v>
      </c>
      <c r="H4768">
        <v>1</v>
      </c>
      <c r="I4768">
        <v>1</v>
      </c>
      <c r="J4768">
        <v>2</v>
      </c>
      <c r="K4768" t="s">
        <v>10907</v>
      </c>
      <c r="L4768" t="s">
        <v>10908</v>
      </c>
      <c r="N4768">
        <v>0</v>
      </c>
      <c r="O4768">
        <v>1154.67795</v>
      </c>
      <c r="P4768" t="s">
        <v>20</v>
      </c>
      <c r="Q4768" t="s">
        <v>20</v>
      </c>
      <c r="R4768">
        <v>1.2879999999999999E-4</v>
      </c>
      <c r="S4768">
        <v>1.561E-4</v>
      </c>
      <c r="T4768">
        <v>2.0099999999999998</v>
      </c>
    </row>
    <row r="4769" spans="1:20" x14ac:dyDescent="0.3">
      <c r="A4769">
        <v>728</v>
      </c>
      <c r="B4769" t="b">
        <v>0</v>
      </c>
      <c r="C4769" t="s">
        <v>20</v>
      </c>
      <c r="D4769" t="s">
        <v>10909</v>
      </c>
      <c r="F4769">
        <v>2.0830499999999999E-4</v>
      </c>
      <c r="G4769">
        <v>1.7693900000000001E-4</v>
      </c>
      <c r="H4769">
        <v>1</v>
      </c>
      <c r="I4769">
        <v>1</v>
      </c>
      <c r="J4769">
        <v>2</v>
      </c>
      <c r="K4769" t="s">
        <v>10910</v>
      </c>
      <c r="L4769" t="s">
        <v>10911</v>
      </c>
      <c r="N4769">
        <v>0</v>
      </c>
      <c r="O4769">
        <v>1835.88823</v>
      </c>
      <c r="P4769" t="s">
        <v>20</v>
      </c>
      <c r="Q4769" t="s">
        <v>20</v>
      </c>
      <c r="R4769">
        <v>1.2879999999999999E-4</v>
      </c>
      <c r="S4769" s="1">
        <v>3.5979999999999998E-5</v>
      </c>
      <c r="T4769">
        <v>2.57</v>
      </c>
    </row>
    <row r="4770" spans="1:20" x14ac:dyDescent="0.3">
      <c r="A4770">
        <v>16287</v>
      </c>
      <c r="B4770" t="b">
        <v>0</v>
      </c>
      <c r="C4770" t="s">
        <v>20</v>
      </c>
      <c r="D4770" t="s">
        <v>10902</v>
      </c>
      <c r="F4770" s="1">
        <v>7.0214100000000001E-8</v>
      </c>
      <c r="G4770">
        <v>1.7693900000000001E-4</v>
      </c>
      <c r="H4770">
        <v>1</v>
      </c>
      <c r="I4770">
        <v>1</v>
      </c>
      <c r="J4770">
        <v>25</v>
      </c>
      <c r="K4770" t="s">
        <v>178</v>
      </c>
      <c r="L4770" t="s">
        <v>10903</v>
      </c>
      <c r="N4770">
        <v>1</v>
      </c>
      <c r="O4770">
        <v>2169.9869600000002</v>
      </c>
      <c r="P4770" t="s">
        <v>20</v>
      </c>
      <c r="Q4770" t="s">
        <v>20</v>
      </c>
      <c r="R4770">
        <v>1.2879999999999999E-4</v>
      </c>
      <c r="S4770" s="1">
        <v>5.6670000000000004E-9</v>
      </c>
      <c r="T4770">
        <v>4.57</v>
      </c>
    </row>
    <row r="4771" spans="1:20" x14ac:dyDescent="0.3">
      <c r="A4771">
        <v>734</v>
      </c>
      <c r="B4771" t="b">
        <v>0</v>
      </c>
      <c r="C4771" t="s">
        <v>20</v>
      </c>
      <c r="D4771" t="s">
        <v>10912</v>
      </c>
      <c r="E4771" t="s">
        <v>356</v>
      </c>
      <c r="F4771">
        <v>9.8031099999999999E-4</v>
      </c>
      <c r="G4771">
        <v>1.7693900000000001E-4</v>
      </c>
      <c r="H4771">
        <v>1</v>
      </c>
      <c r="I4771">
        <v>1</v>
      </c>
      <c r="J4771">
        <v>1</v>
      </c>
      <c r="K4771" t="s">
        <v>4502</v>
      </c>
      <c r="L4771" t="s">
        <v>10913</v>
      </c>
      <c r="N4771">
        <v>0</v>
      </c>
      <c r="O4771">
        <v>2668.1725999999999</v>
      </c>
      <c r="P4771" t="s">
        <v>20</v>
      </c>
      <c r="Q4771" t="s">
        <v>20</v>
      </c>
      <c r="R4771">
        <v>1.2879999999999999E-4</v>
      </c>
      <c r="S4771">
        <v>1.963E-4</v>
      </c>
      <c r="T4771">
        <v>3</v>
      </c>
    </row>
    <row r="4772" spans="1:20" x14ac:dyDescent="0.3">
      <c r="A4772">
        <v>276</v>
      </c>
      <c r="B4772" t="b">
        <v>0</v>
      </c>
      <c r="C4772" t="s">
        <v>20</v>
      </c>
      <c r="D4772" t="s">
        <v>10914</v>
      </c>
      <c r="E4772" t="s">
        <v>505</v>
      </c>
      <c r="F4772" s="1">
        <v>2.01384E-5</v>
      </c>
      <c r="G4772">
        <v>1.7693900000000001E-4</v>
      </c>
      <c r="H4772">
        <v>1</v>
      </c>
      <c r="I4772">
        <v>1</v>
      </c>
      <c r="J4772">
        <v>5</v>
      </c>
      <c r="K4772" t="s">
        <v>3330</v>
      </c>
      <c r="L4772" t="s">
        <v>10915</v>
      </c>
      <c r="N4772">
        <v>0</v>
      </c>
      <c r="O4772">
        <v>1764.8697400000001</v>
      </c>
      <c r="P4772" t="s">
        <v>20</v>
      </c>
      <c r="Q4772" t="s">
        <v>20</v>
      </c>
      <c r="R4772">
        <v>1.2879999999999999E-4</v>
      </c>
      <c r="S4772" s="1">
        <v>2.8100000000000002E-6</v>
      </c>
      <c r="T4772">
        <v>2.61</v>
      </c>
    </row>
    <row r="4773" spans="1:20" x14ac:dyDescent="0.3">
      <c r="A4773">
        <v>288</v>
      </c>
      <c r="B4773" t="b">
        <v>0</v>
      </c>
      <c r="C4773" t="s">
        <v>20</v>
      </c>
      <c r="D4773" t="s">
        <v>10916</v>
      </c>
      <c r="F4773">
        <v>1.0049600000000001E-3</v>
      </c>
      <c r="G4773">
        <v>1.7693900000000001E-4</v>
      </c>
      <c r="H4773">
        <v>1</v>
      </c>
      <c r="I4773">
        <v>1</v>
      </c>
      <c r="J4773">
        <v>1</v>
      </c>
      <c r="K4773" t="s">
        <v>195</v>
      </c>
      <c r="L4773" t="s">
        <v>10917</v>
      </c>
      <c r="N4773">
        <v>1</v>
      </c>
      <c r="O4773">
        <v>2257.1054899999999</v>
      </c>
      <c r="P4773" t="s">
        <v>20</v>
      </c>
      <c r="Q4773" t="s">
        <v>20</v>
      </c>
      <c r="R4773">
        <v>2.028E-4</v>
      </c>
      <c r="S4773">
        <v>2.2279999999999999E-4</v>
      </c>
      <c r="T4773">
        <v>3.46</v>
      </c>
    </row>
    <row r="4774" spans="1:20" x14ac:dyDescent="0.3">
      <c r="A4774">
        <v>17929</v>
      </c>
      <c r="B4774" t="b">
        <v>0</v>
      </c>
      <c r="C4774" t="s">
        <v>20</v>
      </c>
      <c r="D4774" t="s">
        <v>10918</v>
      </c>
      <c r="F4774">
        <v>5.7702600000000001E-4</v>
      </c>
      <c r="G4774">
        <v>1.7693900000000001E-4</v>
      </c>
      <c r="H4774">
        <v>1</v>
      </c>
      <c r="I4774">
        <v>1</v>
      </c>
      <c r="J4774">
        <v>2</v>
      </c>
      <c r="K4774" t="s">
        <v>1488</v>
      </c>
      <c r="L4774" t="s">
        <v>10919</v>
      </c>
      <c r="N4774">
        <v>0</v>
      </c>
      <c r="O4774">
        <v>1538.78493</v>
      </c>
      <c r="P4774" t="s">
        <v>20</v>
      </c>
      <c r="Q4774" t="s">
        <v>20</v>
      </c>
      <c r="R4774">
        <v>1.2879999999999999E-4</v>
      </c>
      <c r="S4774">
        <v>1.1069999999999999E-4</v>
      </c>
      <c r="T4774">
        <v>2.16</v>
      </c>
    </row>
    <row r="4775" spans="1:20" x14ac:dyDescent="0.3">
      <c r="A4775">
        <v>19490</v>
      </c>
      <c r="B4775" t="b">
        <v>0</v>
      </c>
      <c r="C4775" t="s">
        <v>20</v>
      </c>
      <c r="D4775" t="s">
        <v>10920</v>
      </c>
      <c r="F4775" s="1">
        <v>5.7200400000000002E-5</v>
      </c>
      <c r="G4775">
        <v>1.7693900000000001E-4</v>
      </c>
      <c r="H4775">
        <v>1</v>
      </c>
      <c r="I4775">
        <v>1</v>
      </c>
      <c r="J4775">
        <v>2</v>
      </c>
      <c r="K4775" t="s">
        <v>10921</v>
      </c>
      <c r="L4775" t="s">
        <v>10922</v>
      </c>
      <c r="N4775">
        <v>0</v>
      </c>
      <c r="O4775">
        <v>1376.6957299999999</v>
      </c>
      <c r="P4775" t="s">
        <v>20</v>
      </c>
      <c r="Q4775" t="s">
        <v>20</v>
      </c>
      <c r="R4775">
        <v>1.2879999999999999E-4</v>
      </c>
      <c r="S4775" s="1">
        <v>8.8079999999999994E-6</v>
      </c>
      <c r="T4775">
        <v>2.41</v>
      </c>
    </row>
    <row r="4776" spans="1:20" x14ac:dyDescent="0.3">
      <c r="A4776">
        <v>106</v>
      </c>
      <c r="B4776" t="b">
        <v>0</v>
      </c>
      <c r="C4776" t="s">
        <v>20</v>
      </c>
      <c r="D4776" t="s">
        <v>10923</v>
      </c>
      <c r="F4776">
        <v>1.67885E-3</v>
      </c>
      <c r="G4776">
        <v>1.7693900000000001E-4</v>
      </c>
      <c r="H4776">
        <v>1</v>
      </c>
      <c r="I4776">
        <v>1</v>
      </c>
      <c r="J4776">
        <v>2</v>
      </c>
      <c r="K4776" t="s">
        <v>10924</v>
      </c>
      <c r="L4776" t="s">
        <v>10925</v>
      </c>
      <c r="N4776">
        <v>0</v>
      </c>
      <c r="O4776">
        <v>1106.6356900000001</v>
      </c>
      <c r="P4776" t="s">
        <v>20</v>
      </c>
      <c r="Q4776" t="s">
        <v>20</v>
      </c>
      <c r="R4776">
        <v>1.2879999999999999E-4</v>
      </c>
      <c r="S4776">
        <v>3.5399999999999999E-4</v>
      </c>
      <c r="T4776">
        <v>2.0699999999999998</v>
      </c>
    </row>
    <row r="4777" spans="1:20" x14ac:dyDescent="0.3">
      <c r="A4777">
        <v>19475</v>
      </c>
      <c r="B4777" t="b">
        <v>0</v>
      </c>
      <c r="C4777" t="s">
        <v>20</v>
      </c>
      <c r="D4777" t="s">
        <v>10926</v>
      </c>
      <c r="F4777">
        <v>9.5626200000000004E-4</v>
      </c>
      <c r="G4777">
        <v>1.7693900000000001E-4</v>
      </c>
      <c r="H4777">
        <v>2</v>
      </c>
      <c r="I4777">
        <v>2</v>
      </c>
      <c r="J4777">
        <v>2</v>
      </c>
      <c r="K4777" t="s">
        <v>8301</v>
      </c>
      <c r="L4777" t="s">
        <v>10927</v>
      </c>
      <c r="N4777">
        <v>0</v>
      </c>
      <c r="O4777">
        <v>1939.00657</v>
      </c>
      <c r="P4777" t="s">
        <v>20</v>
      </c>
      <c r="Q4777" t="s">
        <v>20</v>
      </c>
      <c r="R4777">
        <v>1.2879999999999999E-4</v>
      </c>
      <c r="S4777">
        <v>1.9230000000000001E-4</v>
      </c>
      <c r="T4777">
        <v>3.07</v>
      </c>
    </row>
    <row r="4778" spans="1:20" x14ac:dyDescent="0.3">
      <c r="A4778">
        <v>16881</v>
      </c>
      <c r="B4778" t="b">
        <v>0</v>
      </c>
      <c r="C4778" t="s">
        <v>20</v>
      </c>
      <c r="D4778" t="s">
        <v>10928</v>
      </c>
      <c r="E4778" t="s">
        <v>705</v>
      </c>
      <c r="F4778" s="1">
        <v>2.5820899999999999E-5</v>
      </c>
      <c r="G4778">
        <v>1.7693900000000001E-4</v>
      </c>
      <c r="H4778">
        <v>2</v>
      </c>
      <c r="I4778">
        <v>2</v>
      </c>
      <c r="J4778">
        <v>1</v>
      </c>
      <c r="K4778" t="s">
        <v>903</v>
      </c>
      <c r="L4778" t="s">
        <v>10929</v>
      </c>
      <c r="N4778">
        <v>2</v>
      </c>
      <c r="O4778">
        <v>2832.3944799999999</v>
      </c>
      <c r="P4778" t="s">
        <v>20</v>
      </c>
      <c r="Q4778" t="s">
        <v>20</v>
      </c>
      <c r="R4778">
        <v>1.2879999999999999E-4</v>
      </c>
      <c r="S4778" s="1">
        <v>3.6890000000000002E-6</v>
      </c>
      <c r="T4778">
        <v>3.83</v>
      </c>
    </row>
    <row r="4779" spans="1:20" x14ac:dyDescent="0.3">
      <c r="A4779">
        <v>19219</v>
      </c>
      <c r="B4779" t="b">
        <v>0</v>
      </c>
      <c r="C4779" t="s">
        <v>20</v>
      </c>
      <c r="D4779" t="s">
        <v>10930</v>
      </c>
      <c r="F4779">
        <v>1.48314E-4</v>
      </c>
      <c r="G4779">
        <v>1.7693900000000001E-4</v>
      </c>
      <c r="H4779">
        <v>1</v>
      </c>
      <c r="I4779">
        <v>3</v>
      </c>
      <c r="J4779">
        <v>4</v>
      </c>
      <c r="K4779" t="s">
        <v>1790</v>
      </c>
      <c r="L4779" t="s">
        <v>10931</v>
      </c>
      <c r="N4779">
        <v>0</v>
      </c>
      <c r="O4779">
        <v>1411.8406600000001</v>
      </c>
      <c r="P4779" t="s">
        <v>20</v>
      </c>
      <c r="Q4779" t="s">
        <v>20</v>
      </c>
      <c r="R4779">
        <v>1.2879999999999999E-4</v>
      </c>
      <c r="S4779" s="1">
        <v>2.4899999999999999E-5</v>
      </c>
      <c r="T4779">
        <v>2.2400000000000002</v>
      </c>
    </row>
    <row r="4780" spans="1:20" x14ac:dyDescent="0.3">
      <c r="A4780">
        <v>723</v>
      </c>
      <c r="B4780" t="b">
        <v>0</v>
      </c>
      <c r="C4780" t="s">
        <v>20</v>
      </c>
      <c r="D4780" t="s">
        <v>10932</v>
      </c>
      <c r="F4780">
        <v>1.8388E-3</v>
      </c>
      <c r="G4780">
        <v>1.7693900000000001E-4</v>
      </c>
      <c r="H4780">
        <v>1</v>
      </c>
      <c r="I4780">
        <v>1</v>
      </c>
      <c r="J4780">
        <v>2</v>
      </c>
      <c r="K4780" t="s">
        <v>10086</v>
      </c>
      <c r="L4780" t="s">
        <v>10933</v>
      </c>
      <c r="N4780">
        <v>0</v>
      </c>
      <c r="O4780">
        <v>1169.5909300000001</v>
      </c>
      <c r="P4780" t="s">
        <v>20</v>
      </c>
      <c r="Q4780" t="s">
        <v>20</v>
      </c>
      <c r="R4780">
        <v>1.2879999999999999E-4</v>
      </c>
      <c r="S4780">
        <v>3.8999999999999999E-4</v>
      </c>
      <c r="T4780">
        <v>2.2200000000000002</v>
      </c>
    </row>
    <row r="4781" spans="1:20" x14ac:dyDescent="0.3">
      <c r="A4781">
        <v>893</v>
      </c>
      <c r="B4781" t="b">
        <v>0</v>
      </c>
      <c r="C4781" t="s">
        <v>20</v>
      </c>
      <c r="D4781" t="s">
        <v>10654</v>
      </c>
      <c r="E4781" t="s">
        <v>4246</v>
      </c>
      <c r="F4781" s="1">
        <v>9.1726399999999996E-5</v>
      </c>
      <c r="G4781">
        <v>1.7693900000000001E-4</v>
      </c>
      <c r="H4781">
        <v>1</v>
      </c>
      <c r="I4781">
        <v>1</v>
      </c>
      <c r="J4781">
        <v>13</v>
      </c>
      <c r="K4781" t="s">
        <v>317</v>
      </c>
      <c r="L4781" t="s">
        <v>10655</v>
      </c>
      <c r="N4781">
        <v>0</v>
      </c>
      <c r="O4781">
        <v>1434.62057</v>
      </c>
      <c r="P4781" t="s">
        <v>20</v>
      </c>
      <c r="Q4781" t="s">
        <v>20</v>
      </c>
      <c r="R4781">
        <v>1.2879999999999999E-4</v>
      </c>
      <c r="S4781" s="1">
        <v>1.4749999999999999E-5</v>
      </c>
      <c r="T4781">
        <v>1.84</v>
      </c>
    </row>
    <row r="4782" spans="1:20" x14ac:dyDescent="0.3">
      <c r="A4782">
        <v>1010</v>
      </c>
      <c r="B4782" t="b">
        <v>0</v>
      </c>
      <c r="C4782" t="s">
        <v>20</v>
      </c>
      <c r="D4782" t="s">
        <v>10934</v>
      </c>
      <c r="F4782">
        <v>1.16638E-4</v>
      </c>
      <c r="G4782">
        <v>1.7693900000000001E-4</v>
      </c>
      <c r="H4782">
        <v>1</v>
      </c>
      <c r="I4782">
        <v>1</v>
      </c>
      <c r="J4782">
        <v>2</v>
      </c>
      <c r="K4782" t="s">
        <v>10935</v>
      </c>
      <c r="L4782" t="s">
        <v>10936</v>
      </c>
      <c r="N4782">
        <v>0</v>
      </c>
      <c r="O4782">
        <v>1350.7012</v>
      </c>
      <c r="P4782" t="s">
        <v>20</v>
      </c>
      <c r="Q4782" t="s">
        <v>20</v>
      </c>
      <c r="R4782">
        <v>1.2879999999999999E-4</v>
      </c>
      <c r="S4782" s="1">
        <v>1.9199999999999999E-5</v>
      </c>
      <c r="T4782">
        <v>1.86</v>
      </c>
    </row>
    <row r="4783" spans="1:20" x14ac:dyDescent="0.3">
      <c r="A4783">
        <v>19102</v>
      </c>
      <c r="B4783" t="b">
        <v>0</v>
      </c>
      <c r="C4783" t="s">
        <v>20</v>
      </c>
      <c r="D4783" t="s">
        <v>10871</v>
      </c>
      <c r="E4783" t="s">
        <v>128</v>
      </c>
      <c r="F4783">
        <v>4.5007199999999998E-4</v>
      </c>
      <c r="G4783">
        <v>1.7693900000000001E-4</v>
      </c>
      <c r="H4783">
        <v>3</v>
      </c>
      <c r="I4783">
        <v>3</v>
      </c>
      <c r="J4783">
        <v>18</v>
      </c>
      <c r="K4783" t="s">
        <v>10661</v>
      </c>
      <c r="L4783" t="s">
        <v>10872</v>
      </c>
      <c r="N4783">
        <v>0</v>
      </c>
      <c r="O4783">
        <v>1571.6754599999999</v>
      </c>
      <c r="P4783" t="s">
        <v>20</v>
      </c>
      <c r="Q4783" t="s">
        <v>20</v>
      </c>
      <c r="R4783">
        <v>1.2879999999999999E-4</v>
      </c>
      <c r="S4783" s="1">
        <v>8.3789999999999996E-5</v>
      </c>
      <c r="T4783">
        <v>2.73</v>
      </c>
    </row>
    <row r="4784" spans="1:20" x14ac:dyDescent="0.3">
      <c r="A4784">
        <v>16276</v>
      </c>
      <c r="B4784" t="b">
        <v>0</v>
      </c>
      <c r="C4784" t="s">
        <v>20</v>
      </c>
      <c r="D4784" t="s">
        <v>10937</v>
      </c>
      <c r="F4784">
        <v>2.04755E-3</v>
      </c>
      <c r="G4784">
        <v>1.7693900000000001E-4</v>
      </c>
      <c r="H4784">
        <v>1</v>
      </c>
      <c r="I4784">
        <v>1</v>
      </c>
      <c r="J4784">
        <v>4</v>
      </c>
      <c r="K4784" t="s">
        <v>1690</v>
      </c>
      <c r="L4784" t="s">
        <v>10938</v>
      </c>
      <c r="N4784">
        <v>1</v>
      </c>
      <c r="O4784">
        <v>2290.2839100000001</v>
      </c>
      <c r="P4784" t="s">
        <v>20</v>
      </c>
      <c r="Q4784" t="s">
        <v>20</v>
      </c>
      <c r="R4784">
        <v>1.2879999999999999E-4</v>
      </c>
      <c r="S4784">
        <v>4.3869999999999998E-4</v>
      </c>
      <c r="T4784">
        <v>2.59</v>
      </c>
    </row>
    <row r="4785" spans="1:20" x14ac:dyDescent="0.3">
      <c r="A4785">
        <v>19419</v>
      </c>
      <c r="B4785" t="b">
        <v>0</v>
      </c>
      <c r="C4785" t="s">
        <v>20</v>
      </c>
      <c r="D4785" t="s">
        <v>10939</v>
      </c>
      <c r="F4785">
        <v>2.3392199999999999E-4</v>
      </c>
      <c r="G4785">
        <v>1.7693900000000001E-4</v>
      </c>
      <c r="H4785">
        <v>1</v>
      </c>
      <c r="I4785">
        <v>1</v>
      </c>
      <c r="J4785">
        <v>2</v>
      </c>
      <c r="K4785" t="s">
        <v>1004</v>
      </c>
      <c r="L4785" t="s">
        <v>10940</v>
      </c>
      <c r="N4785">
        <v>1</v>
      </c>
      <c r="O4785">
        <v>1612.91695</v>
      </c>
      <c r="P4785" t="s">
        <v>20</v>
      </c>
      <c r="Q4785" t="s">
        <v>20</v>
      </c>
      <c r="R4785">
        <v>1.2879999999999999E-4</v>
      </c>
      <c r="S4785" s="1">
        <v>4.1220000000000002E-5</v>
      </c>
      <c r="T4785">
        <v>2.79</v>
      </c>
    </row>
    <row r="4786" spans="1:20" x14ac:dyDescent="0.3">
      <c r="A4786">
        <v>17670</v>
      </c>
      <c r="B4786" t="b">
        <v>0</v>
      </c>
      <c r="C4786" t="s">
        <v>20</v>
      </c>
      <c r="D4786" t="s">
        <v>10941</v>
      </c>
      <c r="F4786">
        <v>1.9164500000000001E-3</v>
      </c>
      <c r="G4786">
        <v>1.7693900000000001E-4</v>
      </c>
      <c r="H4786">
        <v>1</v>
      </c>
      <c r="I4786">
        <v>2</v>
      </c>
      <c r="J4786">
        <v>2</v>
      </c>
      <c r="K4786" t="s">
        <v>4072</v>
      </c>
      <c r="L4786" t="s">
        <v>10942</v>
      </c>
      <c r="N4786">
        <v>0</v>
      </c>
      <c r="O4786">
        <v>1485.7907499999999</v>
      </c>
      <c r="P4786" t="s">
        <v>20</v>
      </c>
      <c r="Q4786" t="s">
        <v>20</v>
      </c>
      <c r="R4786">
        <v>1.2879999999999999E-4</v>
      </c>
      <c r="S4786">
        <v>4.0739999999999998E-4</v>
      </c>
      <c r="T4786">
        <v>2.48</v>
      </c>
    </row>
    <row r="4787" spans="1:20" x14ac:dyDescent="0.3">
      <c r="A4787">
        <v>539</v>
      </c>
      <c r="B4787" t="b">
        <v>0</v>
      </c>
      <c r="C4787" t="s">
        <v>20</v>
      </c>
      <c r="D4787" t="s">
        <v>10943</v>
      </c>
      <c r="E4787" t="s">
        <v>216</v>
      </c>
      <c r="F4787">
        <v>5.4003199999999997E-4</v>
      </c>
      <c r="G4787">
        <v>1.7693900000000001E-4</v>
      </c>
      <c r="H4787">
        <v>1</v>
      </c>
      <c r="I4787">
        <v>1</v>
      </c>
      <c r="J4787">
        <v>1</v>
      </c>
      <c r="K4787" t="s">
        <v>3570</v>
      </c>
      <c r="L4787" t="s">
        <v>10944</v>
      </c>
      <c r="N4787">
        <v>0</v>
      </c>
      <c r="O4787">
        <v>1263.59978</v>
      </c>
      <c r="P4787" t="s">
        <v>20</v>
      </c>
      <c r="Q4787" t="s">
        <v>20</v>
      </c>
      <c r="R4787">
        <v>1.2879999999999999E-4</v>
      </c>
      <c r="S4787">
        <v>1.0230000000000001E-4</v>
      </c>
      <c r="T4787">
        <v>2.11</v>
      </c>
    </row>
    <row r="4788" spans="1:20" x14ac:dyDescent="0.3">
      <c r="A4788">
        <v>17291</v>
      </c>
      <c r="B4788" t="b">
        <v>0</v>
      </c>
      <c r="C4788" t="s">
        <v>20</v>
      </c>
      <c r="D4788" t="s">
        <v>10945</v>
      </c>
      <c r="F4788">
        <v>1.6513000000000001E-3</v>
      </c>
      <c r="G4788">
        <v>1.7693900000000001E-4</v>
      </c>
      <c r="H4788">
        <v>1</v>
      </c>
      <c r="I4788">
        <v>1</v>
      </c>
      <c r="J4788">
        <v>2</v>
      </c>
      <c r="K4788" t="s">
        <v>10946</v>
      </c>
      <c r="L4788" t="s">
        <v>10947</v>
      </c>
      <c r="N4788">
        <v>0</v>
      </c>
      <c r="O4788">
        <v>1054.67716</v>
      </c>
      <c r="P4788" t="s">
        <v>20</v>
      </c>
      <c r="Q4788" t="s">
        <v>20</v>
      </c>
      <c r="R4788">
        <v>1.2879999999999999E-4</v>
      </c>
      <c r="S4788">
        <v>3.4739999999999999E-4</v>
      </c>
      <c r="T4788">
        <v>1.78</v>
      </c>
    </row>
    <row r="4789" spans="1:20" x14ac:dyDescent="0.3">
      <c r="A4789">
        <v>17120</v>
      </c>
      <c r="B4789" t="b">
        <v>0</v>
      </c>
      <c r="C4789" t="s">
        <v>20</v>
      </c>
      <c r="D4789" t="s">
        <v>10948</v>
      </c>
      <c r="E4789" t="s">
        <v>486</v>
      </c>
      <c r="F4789" s="1">
        <v>8.09503E-6</v>
      </c>
      <c r="G4789">
        <v>1.7693900000000001E-4</v>
      </c>
      <c r="H4789">
        <v>1</v>
      </c>
      <c r="I4789">
        <v>1</v>
      </c>
      <c r="J4789">
        <v>3</v>
      </c>
      <c r="K4789" t="s">
        <v>1288</v>
      </c>
      <c r="L4789" t="s">
        <v>10949</v>
      </c>
      <c r="N4789">
        <v>0</v>
      </c>
      <c r="O4789">
        <v>1466.66139</v>
      </c>
      <c r="P4789" t="s">
        <v>20</v>
      </c>
      <c r="Q4789" t="s">
        <v>20</v>
      </c>
      <c r="R4789">
        <v>1.2879999999999999E-4</v>
      </c>
      <c r="S4789" s="1">
        <v>1.0300000000000001E-6</v>
      </c>
      <c r="T4789">
        <v>3</v>
      </c>
    </row>
    <row r="4790" spans="1:20" x14ac:dyDescent="0.3">
      <c r="A4790">
        <v>17299</v>
      </c>
      <c r="B4790" t="b">
        <v>0</v>
      </c>
      <c r="C4790" t="s">
        <v>20</v>
      </c>
      <c r="D4790" t="s">
        <v>10950</v>
      </c>
      <c r="F4790" s="1">
        <v>5.9577700000000004E-6</v>
      </c>
      <c r="G4790">
        <v>1.7693900000000001E-4</v>
      </c>
      <c r="H4790">
        <v>2</v>
      </c>
      <c r="I4790">
        <v>2</v>
      </c>
      <c r="J4790">
        <v>4</v>
      </c>
      <c r="K4790" t="s">
        <v>4709</v>
      </c>
      <c r="L4790" t="s">
        <v>10951</v>
      </c>
      <c r="N4790">
        <v>0</v>
      </c>
      <c r="O4790">
        <v>1665.8264799999999</v>
      </c>
      <c r="P4790" t="s">
        <v>20</v>
      </c>
      <c r="Q4790" t="s">
        <v>20</v>
      </c>
      <c r="R4790">
        <v>1.2879999999999999E-4</v>
      </c>
      <c r="S4790" s="1">
        <v>7.3490000000000005E-7</v>
      </c>
      <c r="T4790">
        <v>2.37</v>
      </c>
    </row>
    <row r="4791" spans="1:20" x14ac:dyDescent="0.3">
      <c r="A4791">
        <v>419</v>
      </c>
      <c r="B4791" t="b">
        <v>0</v>
      </c>
      <c r="C4791" t="s">
        <v>20</v>
      </c>
      <c r="D4791" t="s">
        <v>10952</v>
      </c>
      <c r="F4791">
        <v>5.4452400000000001E-4</v>
      </c>
      <c r="G4791">
        <v>1.7693900000000001E-4</v>
      </c>
      <c r="H4791">
        <v>1</v>
      </c>
      <c r="I4791">
        <v>1</v>
      </c>
      <c r="J4791">
        <v>2</v>
      </c>
      <c r="K4791" t="s">
        <v>8287</v>
      </c>
      <c r="L4791" t="s">
        <v>10953</v>
      </c>
      <c r="N4791">
        <v>0</v>
      </c>
      <c r="O4791">
        <v>1140.6047900000001</v>
      </c>
      <c r="P4791" t="s">
        <v>20</v>
      </c>
      <c r="Q4791" t="s">
        <v>20</v>
      </c>
      <c r="R4791">
        <v>1.2879999999999999E-4</v>
      </c>
      <c r="S4791">
        <v>1.033E-4</v>
      </c>
      <c r="T4791">
        <v>2.38</v>
      </c>
    </row>
    <row r="4792" spans="1:20" x14ac:dyDescent="0.3">
      <c r="A4792">
        <v>19700</v>
      </c>
      <c r="B4792" t="b">
        <v>0</v>
      </c>
      <c r="C4792" t="s">
        <v>20</v>
      </c>
      <c r="D4792" t="s">
        <v>10954</v>
      </c>
      <c r="F4792">
        <v>1.1858699999999999E-4</v>
      </c>
      <c r="G4792">
        <v>1.7693900000000001E-4</v>
      </c>
      <c r="H4792">
        <v>1</v>
      </c>
      <c r="I4792">
        <v>1</v>
      </c>
      <c r="J4792">
        <v>7</v>
      </c>
      <c r="K4792" t="s">
        <v>1713</v>
      </c>
      <c r="L4792" t="s">
        <v>10955</v>
      </c>
      <c r="N4792">
        <v>1</v>
      </c>
      <c r="O4792">
        <v>1436.7379800000001</v>
      </c>
      <c r="P4792" t="s">
        <v>20</v>
      </c>
      <c r="Q4792" t="s">
        <v>20</v>
      </c>
      <c r="R4792">
        <v>1.2879999999999999E-4</v>
      </c>
      <c r="S4792" s="1">
        <v>1.95E-5</v>
      </c>
      <c r="T4792">
        <v>2.58</v>
      </c>
    </row>
    <row r="4793" spans="1:20" x14ac:dyDescent="0.3">
      <c r="A4793">
        <v>560</v>
      </c>
      <c r="B4793" t="b">
        <v>0</v>
      </c>
      <c r="C4793" t="s">
        <v>20</v>
      </c>
      <c r="D4793" t="s">
        <v>10956</v>
      </c>
      <c r="F4793">
        <v>5.7702600000000001E-4</v>
      </c>
      <c r="G4793">
        <v>1.7693900000000001E-4</v>
      </c>
      <c r="H4793">
        <v>1</v>
      </c>
      <c r="I4793">
        <v>1</v>
      </c>
      <c r="J4793">
        <v>2</v>
      </c>
      <c r="K4793" t="s">
        <v>2708</v>
      </c>
      <c r="L4793" t="s">
        <v>10957</v>
      </c>
      <c r="N4793">
        <v>0</v>
      </c>
      <c r="O4793">
        <v>929.50507000000005</v>
      </c>
      <c r="P4793" t="s">
        <v>20</v>
      </c>
      <c r="Q4793" t="s">
        <v>20</v>
      </c>
      <c r="R4793">
        <v>1.2879999999999999E-4</v>
      </c>
      <c r="S4793">
        <v>1.105E-4</v>
      </c>
      <c r="T4793">
        <v>2.56</v>
      </c>
    </row>
    <row r="4794" spans="1:20" x14ac:dyDescent="0.3">
      <c r="A4794">
        <v>18249</v>
      </c>
      <c r="B4794" t="b">
        <v>0</v>
      </c>
      <c r="C4794" t="s">
        <v>20</v>
      </c>
      <c r="D4794" t="s">
        <v>10958</v>
      </c>
      <c r="F4794" s="1">
        <v>3.8751100000000002E-5</v>
      </c>
      <c r="G4794">
        <v>1.7693900000000001E-4</v>
      </c>
      <c r="H4794">
        <v>1</v>
      </c>
      <c r="I4794">
        <v>1</v>
      </c>
      <c r="J4794">
        <v>9</v>
      </c>
      <c r="K4794" t="s">
        <v>1785</v>
      </c>
      <c r="L4794" t="s">
        <v>10959</v>
      </c>
      <c r="N4794">
        <v>1</v>
      </c>
      <c r="O4794">
        <v>2265.1696099999999</v>
      </c>
      <c r="P4794" t="s">
        <v>20</v>
      </c>
      <c r="Q4794" t="s">
        <v>20</v>
      </c>
      <c r="R4794">
        <v>1.2879999999999999E-4</v>
      </c>
      <c r="S4794" s="1">
        <v>5.7200000000000003E-6</v>
      </c>
      <c r="T4794">
        <v>3.78</v>
      </c>
    </row>
    <row r="4795" spans="1:20" x14ac:dyDescent="0.3">
      <c r="A4795">
        <v>630</v>
      </c>
      <c r="B4795" t="b">
        <v>0</v>
      </c>
      <c r="C4795" t="s">
        <v>20</v>
      </c>
      <c r="D4795" t="s">
        <v>10960</v>
      </c>
      <c r="F4795">
        <v>1.2360400000000001E-3</v>
      </c>
      <c r="G4795">
        <v>1.7693900000000001E-4</v>
      </c>
      <c r="H4795">
        <v>1</v>
      </c>
      <c r="I4795">
        <v>1</v>
      </c>
      <c r="J4795">
        <v>2</v>
      </c>
      <c r="K4795" t="s">
        <v>10961</v>
      </c>
      <c r="L4795" t="s">
        <v>10962</v>
      </c>
      <c r="N4795">
        <v>0</v>
      </c>
      <c r="O4795">
        <v>1214.6011599999999</v>
      </c>
      <c r="P4795" t="s">
        <v>20</v>
      </c>
      <c r="Q4795" t="s">
        <v>20</v>
      </c>
      <c r="R4795">
        <v>1.2879999999999999E-4</v>
      </c>
      <c r="S4795">
        <v>2.5300000000000002E-4</v>
      </c>
      <c r="T4795">
        <v>1.97</v>
      </c>
    </row>
    <row r="4796" spans="1:20" x14ac:dyDescent="0.3">
      <c r="A4796">
        <v>17121</v>
      </c>
      <c r="B4796" t="b">
        <v>0</v>
      </c>
      <c r="C4796" t="s">
        <v>20</v>
      </c>
      <c r="D4796" t="s">
        <v>10948</v>
      </c>
      <c r="E4796" t="s">
        <v>10963</v>
      </c>
      <c r="F4796" s="1">
        <v>7.4513699999999999E-6</v>
      </c>
      <c r="G4796">
        <v>1.7693900000000001E-4</v>
      </c>
      <c r="H4796">
        <v>1</v>
      </c>
      <c r="I4796">
        <v>1</v>
      </c>
      <c r="J4796">
        <v>22</v>
      </c>
      <c r="K4796" t="s">
        <v>1288</v>
      </c>
      <c r="L4796" t="s">
        <v>10949</v>
      </c>
      <c r="N4796">
        <v>0</v>
      </c>
      <c r="O4796">
        <v>1482.6563100000001</v>
      </c>
      <c r="P4796" t="s">
        <v>20</v>
      </c>
      <c r="Q4796" t="s">
        <v>20</v>
      </c>
      <c r="R4796">
        <v>1.2879999999999999E-4</v>
      </c>
      <c r="S4796" s="1">
        <v>9.4210000000000005E-7</v>
      </c>
      <c r="T4796">
        <v>2.79</v>
      </c>
    </row>
    <row r="4797" spans="1:20" x14ac:dyDescent="0.3">
      <c r="A4797">
        <v>17651</v>
      </c>
      <c r="B4797" t="b">
        <v>0</v>
      </c>
      <c r="C4797" t="s">
        <v>20</v>
      </c>
      <c r="D4797" t="s">
        <v>10964</v>
      </c>
      <c r="F4797" s="1">
        <v>3.1241400000000002E-5</v>
      </c>
      <c r="G4797">
        <v>1.7693900000000001E-4</v>
      </c>
      <c r="H4797">
        <v>1</v>
      </c>
      <c r="I4797">
        <v>2</v>
      </c>
      <c r="J4797">
        <v>2</v>
      </c>
      <c r="K4797" t="s">
        <v>1994</v>
      </c>
      <c r="L4797" t="s">
        <v>10965</v>
      </c>
      <c r="N4797">
        <v>0</v>
      </c>
      <c r="O4797">
        <v>1381.6998100000001</v>
      </c>
      <c r="P4797" t="s">
        <v>20</v>
      </c>
      <c r="Q4797" t="s">
        <v>20</v>
      </c>
      <c r="R4797">
        <v>1.2879999999999999E-4</v>
      </c>
      <c r="S4797" s="1">
        <v>4.5190000000000003E-6</v>
      </c>
      <c r="T4797">
        <v>2.4300000000000002</v>
      </c>
    </row>
    <row r="4798" spans="1:20" x14ac:dyDescent="0.3">
      <c r="A4798">
        <v>17122</v>
      </c>
      <c r="B4798" t="b">
        <v>0</v>
      </c>
      <c r="C4798" t="s">
        <v>20</v>
      </c>
      <c r="D4798" t="s">
        <v>10966</v>
      </c>
      <c r="E4798" t="s">
        <v>486</v>
      </c>
      <c r="F4798" s="1">
        <v>1.39863E-5</v>
      </c>
      <c r="G4798">
        <v>1.7693900000000001E-4</v>
      </c>
      <c r="H4798">
        <v>1</v>
      </c>
      <c r="I4798">
        <v>1</v>
      </c>
      <c r="J4798">
        <v>2</v>
      </c>
      <c r="K4798" t="s">
        <v>1288</v>
      </c>
      <c r="L4798" t="s">
        <v>10967</v>
      </c>
      <c r="N4798">
        <v>1</v>
      </c>
      <c r="O4798">
        <v>1622.7625</v>
      </c>
      <c r="P4798" t="s">
        <v>20</v>
      </c>
      <c r="Q4798" t="s">
        <v>20</v>
      </c>
      <c r="R4798">
        <v>1.2879999999999999E-4</v>
      </c>
      <c r="S4798" s="1">
        <v>1.885E-6</v>
      </c>
      <c r="T4798">
        <v>3.7</v>
      </c>
    </row>
    <row r="4799" spans="1:20" x14ac:dyDescent="0.3">
      <c r="A4799">
        <v>17496</v>
      </c>
      <c r="B4799" t="b">
        <v>0</v>
      </c>
      <c r="C4799" t="s">
        <v>20</v>
      </c>
      <c r="D4799" t="s">
        <v>10968</v>
      </c>
      <c r="E4799" t="s">
        <v>4765</v>
      </c>
      <c r="F4799" s="1">
        <v>1.44472E-6</v>
      </c>
      <c r="G4799">
        <v>1.7693900000000001E-4</v>
      </c>
      <c r="H4799">
        <v>2</v>
      </c>
      <c r="I4799">
        <v>2</v>
      </c>
      <c r="J4799">
        <v>2</v>
      </c>
      <c r="K4799" t="s">
        <v>1200</v>
      </c>
      <c r="L4799" t="s">
        <v>10969</v>
      </c>
      <c r="N4799">
        <v>0</v>
      </c>
      <c r="O4799">
        <v>1664.7883200000001</v>
      </c>
      <c r="P4799" t="s">
        <v>20</v>
      </c>
      <c r="Q4799" t="s">
        <v>20</v>
      </c>
      <c r="R4799">
        <v>1.2879999999999999E-4</v>
      </c>
      <c r="S4799" s="1">
        <v>1.557E-7</v>
      </c>
      <c r="T4799">
        <v>2.84</v>
      </c>
    </row>
    <row r="4800" spans="1:20" x14ac:dyDescent="0.3">
      <c r="A4800">
        <v>334</v>
      </c>
      <c r="B4800" t="b">
        <v>0</v>
      </c>
      <c r="C4800" t="s">
        <v>20</v>
      </c>
      <c r="D4800" t="s">
        <v>10970</v>
      </c>
      <c r="F4800">
        <v>2.6898400000000002E-3</v>
      </c>
      <c r="G4800">
        <v>1.7693900000000001E-4</v>
      </c>
      <c r="H4800">
        <v>1</v>
      </c>
      <c r="I4800">
        <v>1</v>
      </c>
      <c r="J4800">
        <v>1</v>
      </c>
      <c r="K4800" t="s">
        <v>5406</v>
      </c>
      <c r="L4800" t="s">
        <v>10971</v>
      </c>
      <c r="N4800">
        <v>0</v>
      </c>
      <c r="O4800">
        <v>1834.8929800000001</v>
      </c>
      <c r="P4800" t="s">
        <v>20</v>
      </c>
      <c r="Q4800" t="s">
        <v>20</v>
      </c>
      <c r="R4800">
        <v>1.2879999999999999E-4</v>
      </c>
      <c r="S4800">
        <v>5.9139999999999996E-4</v>
      </c>
      <c r="T4800">
        <v>2.41</v>
      </c>
    </row>
    <row r="4801" spans="1:20" x14ac:dyDescent="0.3">
      <c r="A4801">
        <v>17652</v>
      </c>
      <c r="B4801" t="b">
        <v>0</v>
      </c>
      <c r="C4801" t="s">
        <v>20</v>
      </c>
      <c r="D4801" t="s">
        <v>10972</v>
      </c>
      <c r="F4801">
        <v>1.2157100000000001E-4</v>
      </c>
      <c r="G4801">
        <v>1.7693900000000001E-4</v>
      </c>
      <c r="H4801">
        <v>1</v>
      </c>
      <c r="I4801">
        <v>1</v>
      </c>
      <c r="J4801">
        <v>2</v>
      </c>
      <c r="K4801" t="s">
        <v>1994</v>
      </c>
      <c r="L4801" t="s">
        <v>10973</v>
      </c>
      <c r="N4801">
        <v>1</v>
      </c>
      <c r="O4801">
        <v>2292.1758</v>
      </c>
      <c r="P4801" t="s">
        <v>20</v>
      </c>
      <c r="Q4801" t="s">
        <v>20</v>
      </c>
      <c r="R4801">
        <v>1.2879999999999999E-4</v>
      </c>
      <c r="S4801" s="1">
        <v>1.9979999999999998E-5</v>
      </c>
      <c r="T4801">
        <v>3.32</v>
      </c>
    </row>
    <row r="4802" spans="1:20" x14ac:dyDescent="0.3">
      <c r="A4802">
        <v>382</v>
      </c>
      <c r="B4802" t="b">
        <v>0</v>
      </c>
      <c r="C4802" t="s">
        <v>20</v>
      </c>
      <c r="D4802" t="s">
        <v>10892</v>
      </c>
      <c r="F4802" s="1">
        <v>3.0684000000000001E-7</v>
      </c>
      <c r="G4802">
        <v>1.7693900000000001E-4</v>
      </c>
      <c r="H4802">
        <v>1</v>
      </c>
      <c r="I4802">
        <v>1</v>
      </c>
      <c r="J4802">
        <v>8</v>
      </c>
      <c r="K4802" t="s">
        <v>4600</v>
      </c>
      <c r="L4802" t="s">
        <v>10893</v>
      </c>
      <c r="N4802">
        <v>0</v>
      </c>
      <c r="O4802">
        <v>1644.8816300000001</v>
      </c>
      <c r="P4802" t="s">
        <v>20</v>
      </c>
      <c r="Q4802" t="s">
        <v>20</v>
      </c>
      <c r="R4802">
        <v>1.2879999999999999E-4</v>
      </c>
      <c r="S4802" s="1">
        <v>2.8740000000000001E-8</v>
      </c>
      <c r="T4802">
        <v>3.81</v>
      </c>
    </row>
    <row r="4803" spans="1:20" x14ac:dyDescent="0.3">
      <c r="A4803">
        <v>16958</v>
      </c>
      <c r="B4803" t="b">
        <v>0</v>
      </c>
      <c r="C4803" t="s">
        <v>20</v>
      </c>
      <c r="D4803" t="s">
        <v>10974</v>
      </c>
      <c r="F4803">
        <v>1.7074599999999999E-4</v>
      </c>
      <c r="G4803">
        <v>1.7693900000000001E-4</v>
      </c>
      <c r="H4803">
        <v>1</v>
      </c>
      <c r="I4803">
        <v>1</v>
      </c>
      <c r="J4803">
        <v>6</v>
      </c>
      <c r="K4803" t="s">
        <v>977</v>
      </c>
      <c r="L4803" t="s">
        <v>10975</v>
      </c>
      <c r="N4803">
        <v>0</v>
      </c>
      <c r="O4803">
        <v>1235.6630299999999</v>
      </c>
      <c r="P4803" t="s">
        <v>20</v>
      </c>
      <c r="Q4803" t="s">
        <v>20</v>
      </c>
      <c r="R4803">
        <v>1.2879999999999999E-4</v>
      </c>
      <c r="S4803" s="1">
        <v>2.9159999999999999E-5</v>
      </c>
      <c r="T4803">
        <v>2</v>
      </c>
    </row>
    <row r="4804" spans="1:20" x14ac:dyDescent="0.3">
      <c r="A4804">
        <v>17835</v>
      </c>
      <c r="B4804" t="b">
        <v>0</v>
      </c>
      <c r="C4804" t="s">
        <v>20</v>
      </c>
      <c r="D4804" t="s">
        <v>10976</v>
      </c>
      <c r="E4804" t="s">
        <v>1278</v>
      </c>
      <c r="F4804">
        <v>1.94842E-3</v>
      </c>
      <c r="G4804">
        <v>1.7693900000000001E-4</v>
      </c>
      <c r="H4804">
        <v>2</v>
      </c>
      <c r="I4804">
        <v>3</v>
      </c>
      <c r="J4804">
        <v>7</v>
      </c>
      <c r="K4804" t="s">
        <v>804</v>
      </c>
      <c r="L4804" t="s">
        <v>10977</v>
      </c>
      <c r="N4804">
        <v>0</v>
      </c>
      <c r="O4804">
        <v>1806.9571000000001</v>
      </c>
      <c r="P4804" t="s">
        <v>20</v>
      </c>
      <c r="Q4804" t="s">
        <v>20</v>
      </c>
      <c r="R4804">
        <v>1.2879999999999999E-4</v>
      </c>
      <c r="S4804">
        <v>4.1659999999999999E-4</v>
      </c>
      <c r="T4804">
        <v>1.32</v>
      </c>
    </row>
    <row r="4805" spans="1:20" x14ac:dyDescent="0.3">
      <c r="A4805">
        <v>17661</v>
      </c>
      <c r="B4805" t="b">
        <v>0</v>
      </c>
      <c r="C4805" t="s">
        <v>20</v>
      </c>
      <c r="D4805" t="s">
        <v>10978</v>
      </c>
      <c r="E4805" t="s">
        <v>10979</v>
      </c>
      <c r="F4805">
        <v>2.4788799999999998E-4</v>
      </c>
      <c r="G4805">
        <v>1.7693900000000001E-4</v>
      </c>
      <c r="H4805">
        <v>1</v>
      </c>
      <c r="I4805">
        <v>1</v>
      </c>
      <c r="J4805">
        <v>1</v>
      </c>
      <c r="K4805" t="s">
        <v>195</v>
      </c>
      <c r="L4805" t="s">
        <v>10980</v>
      </c>
      <c r="N4805">
        <v>0</v>
      </c>
      <c r="O4805">
        <v>2039.9888699999999</v>
      </c>
      <c r="P4805" t="s">
        <v>20</v>
      </c>
      <c r="Q4805" t="s">
        <v>20</v>
      </c>
      <c r="R4805">
        <v>1.2879999999999999E-4</v>
      </c>
      <c r="S4805" s="1">
        <v>4.3680000000000002E-5</v>
      </c>
      <c r="T4805">
        <v>2.5</v>
      </c>
    </row>
    <row r="4806" spans="1:20" x14ac:dyDescent="0.3">
      <c r="A4806">
        <v>16289</v>
      </c>
      <c r="B4806" t="b">
        <v>0</v>
      </c>
      <c r="C4806" t="s">
        <v>20</v>
      </c>
      <c r="D4806" t="s">
        <v>10902</v>
      </c>
      <c r="E4806" t="s">
        <v>4164</v>
      </c>
      <c r="F4806" s="1">
        <v>1.1647400000000001E-6</v>
      </c>
      <c r="G4806">
        <v>1.7693900000000001E-4</v>
      </c>
      <c r="H4806">
        <v>1</v>
      </c>
      <c r="I4806">
        <v>1</v>
      </c>
      <c r="J4806">
        <v>22</v>
      </c>
      <c r="K4806" t="s">
        <v>178</v>
      </c>
      <c r="L4806" t="s">
        <v>10903</v>
      </c>
      <c r="N4806">
        <v>1</v>
      </c>
      <c r="O4806">
        <v>2185.9818700000001</v>
      </c>
      <c r="P4806" t="s">
        <v>20</v>
      </c>
      <c r="Q4806" t="s">
        <v>20</v>
      </c>
      <c r="R4806">
        <v>1.2879999999999999E-4</v>
      </c>
      <c r="S4806" s="1">
        <v>1.2310000000000001E-7</v>
      </c>
      <c r="T4806">
        <v>3.32</v>
      </c>
    </row>
    <row r="4807" spans="1:20" x14ac:dyDescent="0.3">
      <c r="A4807">
        <v>19495</v>
      </c>
      <c r="B4807" t="b">
        <v>0</v>
      </c>
      <c r="C4807" t="s">
        <v>20</v>
      </c>
      <c r="D4807" t="s">
        <v>10981</v>
      </c>
      <c r="F4807" s="1">
        <v>5.7676300000000002E-5</v>
      </c>
      <c r="G4807">
        <v>1.7693900000000001E-4</v>
      </c>
      <c r="H4807">
        <v>1</v>
      </c>
      <c r="I4807">
        <v>1</v>
      </c>
      <c r="J4807">
        <v>7</v>
      </c>
      <c r="K4807" t="s">
        <v>2809</v>
      </c>
      <c r="L4807" t="s">
        <v>10982</v>
      </c>
      <c r="N4807">
        <v>0</v>
      </c>
      <c r="O4807">
        <v>1426.8263999999999</v>
      </c>
      <c r="P4807" t="s">
        <v>20</v>
      </c>
      <c r="Q4807" t="s">
        <v>20</v>
      </c>
      <c r="R4807">
        <v>1.2879999999999999E-4</v>
      </c>
      <c r="S4807" s="1">
        <v>8.8929999999999994E-6</v>
      </c>
      <c r="T4807">
        <v>2.5299999999999998</v>
      </c>
    </row>
    <row r="4808" spans="1:20" x14ac:dyDescent="0.3">
      <c r="A4808">
        <v>19228</v>
      </c>
      <c r="B4808" t="b">
        <v>0</v>
      </c>
      <c r="C4808" t="s">
        <v>20</v>
      </c>
      <c r="D4808" t="s">
        <v>10983</v>
      </c>
      <c r="F4808">
        <v>4.6910300000000001E-4</v>
      </c>
      <c r="G4808">
        <v>1.7693900000000001E-4</v>
      </c>
      <c r="H4808">
        <v>1</v>
      </c>
      <c r="I4808">
        <v>3</v>
      </c>
      <c r="J4808">
        <v>2</v>
      </c>
      <c r="K4808" t="s">
        <v>10984</v>
      </c>
      <c r="L4808" t="s">
        <v>10985</v>
      </c>
      <c r="N4808">
        <v>0</v>
      </c>
      <c r="O4808">
        <v>1368.7409399999999</v>
      </c>
      <c r="P4808" t="s">
        <v>20</v>
      </c>
      <c r="Q4808" t="s">
        <v>20</v>
      </c>
      <c r="R4808">
        <v>1.2879999999999999E-4</v>
      </c>
      <c r="S4808" s="1">
        <v>8.7849999999999994E-5</v>
      </c>
      <c r="T4808">
        <v>2.54</v>
      </c>
    </row>
    <row r="4809" spans="1:20" x14ac:dyDescent="0.3">
      <c r="A4809">
        <v>17663</v>
      </c>
      <c r="B4809" t="b">
        <v>0</v>
      </c>
      <c r="C4809" t="s">
        <v>20</v>
      </c>
      <c r="D4809" t="s">
        <v>10986</v>
      </c>
      <c r="F4809">
        <v>1.54553E-3</v>
      </c>
      <c r="G4809">
        <v>1.7693900000000001E-4</v>
      </c>
      <c r="H4809">
        <v>1</v>
      </c>
      <c r="I4809">
        <v>1</v>
      </c>
      <c r="J4809">
        <v>2</v>
      </c>
      <c r="K4809" t="s">
        <v>3622</v>
      </c>
      <c r="L4809" t="s">
        <v>10987</v>
      </c>
      <c r="N4809">
        <v>0</v>
      </c>
      <c r="O4809">
        <v>944.50473999999997</v>
      </c>
      <c r="P4809" t="s">
        <v>20</v>
      </c>
      <c r="Q4809" t="s">
        <v>20</v>
      </c>
      <c r="R4809">
        <v>1.2879999999999999E-4</v>
      </c>
      <c r="S4809">
        <v>3.2360000000000001E-4</v>
      </c>
      <c r="T4809">
        <v>1.94</v>
      </c>
    </row>
    <row r="4810" spans="1:20" x14ac:dyDescent="0.3">
      <c r="A4810">
        <v>847</v>
      </c>
      <c r="B4810" t="b">
        <v>0</v>
      </c>
      <c r="C4810" t="s">
        <v>20</v>
      </c>
      <c r="D4810" t="s">
        <v>10988</v>
      </c>
      <c r="F4810">
        <v>5.8182500000000001E-4</v>
      </c>
      <c r="G4810">
        <v>1.7693900000000001E-4</v>
      </c>
      <c r="H4810">
        <v>1</v>
      </c>
      <c r="I4810">
        <v>1</v>
      </c>
      <c r="J4810">
        <v>3</v>
      </c>
      <c r="K4810" t="s">
        <v>10989</v>
      </c>
      <c r="L4810" t="s">
        <v>10990</v>
      </c>
      <c r="N4810">
        <v>0</v>
      </c>
      <c r="O4810">
        <v>1471.75397</v>
      </c>
      <c r="P4810" t="s">
        <v>20</v>
      </c>
      <c r="Q4810" t="s">
        <v>20</v>
      </c>
      <c r="R4810">
        <v>1.2879999999999999E-4</v>
      </c>
      <c r="S4810">
        <v>1.111E-4</v>
      </c>
      <c r="T4810">
        <v>2.5</v>
      </c>
    </row>
    <row r="4811" spans="1:20" x14ac:dyDescent="0.3">
      <c r="A4811">
        <v>989</v>
      </c>
      <c r="B4811" t="b">
        <v>0</v>
      </c>
      <c r="C4811" t="s">
        <v>20</v>
      </c>
      <c r="D4811" t="s">
        <v>10991</v>
      </c>
      <c r="F4811">
        <v>1.0561500000000001E-3</v>
      </c>
      <c r="G4811">
        <v>1.7693900000000001E-4</v>
      </c>
      <c r="H4811">
        <v>1</v>
      </c>
      <c r="I4811">
        <v>1</v>
      </c>
      <c r="J4811">
        <v>2</v>
      </c>
      <c r="K4811" t="s">
        <v>753</v>
      </c>
      <c r="L4811" t="s">
        <v>10992</v>
      </c>
      <c r="N4811">
        <v>0</v>
      </c>
      <c r="O4811">
        <v>1341.68713</v>
      </c>
      <c r="P4811" t="s">
        <v>20</v>
      </c>
      <c r="Q4811" t="s">
        <v>20</v>
      </c>
      <c r="R4811">
        <v>1.2879999999999999E-4</v>
      </c>
      <c r="S4811">
        <v>2.129E-4</v>
      </c>
      <c r="T4811">
        <v>1.79</v>
      </c>
    </row>
    <row r="4812" spans="1:20" x14ac:dyDescent="0.3">
      <c r="A4812">
        <v>19308</v>
      </c>
      <c r="B4812" t="b">
        <v>0</v>
      </c>
      <c r="C4812" t="s">
        <v>20</v>
      </c>
      <c r="D4812" t="s">
        <v>10167</v>
      </c>
      <c r="E4812" t="s">
        <v>505</v>
      </c>
      <c r="F4812">
        <v>2.5177300000000001E-3</v>
      </c>
      <c r="G4812">
        <v>1.7693900000000001E-4</v>
      </c>
      <c r="H4812">
        <v>1</v>
      </c>
      <c r="I4812">
        <v>3</v>
      </c>
      <c r="J4812">
        <v>3</v>
      </c>
      <c r="K4812" t="s">
        <v>6606</v>
      </c>
      <c r="L4812" t="s">
        <v>10168</v>
      </c>
      <c r="N4812">
        <v>0</v>
      </c>
      <c r="O4812">
        <v>1835.89429</v>
      </c>
      <c r="P4812" t="s">
        <v>20</v>
      </c>
      <c r="Q4812" t="s">
        <v>20</v>
      </c>
      <c r="R4812">
        <v>1.2879999999999999E-4</v>
      </c>
      <c r="S4812">
        <v>5.4920000000000001E-4</v>
      </c>
      <c r="T4812">
        <v>1.96</v>
      </c>
    </row>
    <row r="4813" spans="1:20" x14ac:dyDescent="0.3">
      <c r="A4813">
        <v>302</v>
      </c>
      <c r="B4813" t="b">
        <v>0</v>
      </c>
      <c r="C4813" t="s">
        <v>20</v>
      </c>
      <c r="D4813" t="s">
        <v>10598</v>
      </c>
      <c r="F4813">
        <v>6.80975E-4</v>
      </c>
      <c r="G4813">
        <v>1.7693900000000001E-4</v>
      </c>
      <c r="H4813">
        <v>2</v>
      </c>
      <c r="I4813">
        <v>2</v>
      </c>
      <c r="J4813">
        <v>4</v>
      </c>
      <c r="K4813" t="s">
        <v>434</v>
      </c>
      <c r="L4813" t="s">
        <v>10600</v>
      </c>
      <c r="N4813">
        <v>0</v>
      </c>
      <c r="O4813">
        <v>2908.43568</v>
      </c>
      <c r="P4813" t="s">
        <v>20</v>
      </c>
      <c r="Q4813" t="s">
        <v>20</v>
      </c>
      <c r="R4813">
        <v>1.2879999999999999E-4</v>
      </c>
      <c r="S4813">
        <v>1.316E-4</v>
      </c>
      <c r="T4813">
        <v>3.07</v>
      </c>
    </row>
    <row r="4814" spans="1:20" x14ac:dyDescent="0.3">
      <c r="A4814">
        <v>17834</v>
      </c>
      <c r="B4814" t="b">
        <v>0</v>
      </c>
      <c r="C4814" t="s">
        <v>20</v>
      </c>
      <c r="D4814" t="s">
        <v>10976</v>
      </c>
      <c r="F4814">
        <v>2.0830499999999999E-4</v>
      </c>
      <c r="G4814">
        <v>1.7693900000000001E-4</v>
      </c>
      <c r="H4814">
        <v>2</v>
      </c>
      <c r="I4814">
        <v>3</v>
      </c>
      <c r="J4814">
        <v>3</v>
      </c>
      <c r="K4814" t="s">
        <v>804</v>
      </c>
      <c r="L4814" t="s">
        <v>10977</v>
      </c>
      <c r="N4814">
        <v>0</v>
      </c>
      <c r="O4814">
        <v>1790.96219</v>
      </c>
      <c r="P4814" t="s">
        <v>20</v>
      </c>
      <c r="Q4814" t="s">
        <v>20</v>
      </c>
      <c r="R4814">
        <v>1.2879999999999999E-4</v>
      </c>
      <c r="S4814" s="1">
        <v>3.6059999999999997E-5</v>
      </c>
      <c r="T4814">
        <v>2.35</v>
      </c>
    </row>
    <row r="4815" spans="1:20" x14ac:dyDescent="0.3">
      <c r="A4815">
        <v>17495</v>
      </c>
      <c r="B4815" t="b">
        <v>0</v>
      </c>
      <c r="C4815" t="s">
        <v>20</v>
      </c>
      <c r="D4815" t="s">
        <v>10993</v>
      </c>
      <c r="E4815" t="s">
        <v>4765</v>
      </c>
      <c r="F4815">
        <v>1.2360400000000001E-3</v>
      </c>
      <c r="G4815">
        <v>1.7693900000000001E-4</v>
      </c>
      <c r="H4815">
        <v>1</v>
      </c>
      <c r="I4815">
        <v>1</v>
      </c>
      <c r="J4815">
        <v>1</v>
      </c>
      <c r="K4815" t="s">
        <v>1627</v>
      </c>
      <c r="L4815" t="s">
        <v>10994</v>
      </c>
      <c r="N4815">
        <v>0</v>
      </c>
      <c r="O4815">
        <v>1666.7927400000001</v>
      </c>
      <c r="P4815" t="s">
        <v>20</v>
      </c>
      <c r="Q4815" t="s">
        <v>20</v>
      </c>
      <c r="R4815">
        <v>1.2879999999999999E-4</v>
      </c>
      <c r="S4815">
        <v>2.541E-4</v>
      </c>
      <c r="T4815">
        <v>2.27</v>
      </c>
    </row>
    <row r="4816" spans="1:20" x14ac:dyDescent="0.3">
      <c r="A4816">
        <v>19708</v>
      </c>
      <c r="B4816" t="b">
        <v>0</v>
      </c>
      <c r="C4816" t="s">
        <v>20</v>
      </c>
      <c r="D4816" t="s">
        <v>10995</v>
      </c>
      <c r="F4816">
        <v>5.4003199999999997E-4</v>
      </c>
      <c r="G4816">
        <v>1.7693900000000001E-4</v>
      </c>
      <c r="H4816">
        <v>2</v>
      </c>
      <c r="I4816">
        <v>2</v>
      </c>
      <c r="J4816">
        <v>4</v>
      </c>
      <c r="K4816" t="s">
        <v>10996</v>
      </c>
      <c r="L4816" t="s">
        <v>10997</v>
      </c>
      <c r="N4816">
        <v>0</v>
      </c>
      <c r="O4816">
        <v>1077.53235</v>
      </c>
      <c r="P4816" t="s">
        <v>20</v>
      </c>
      <c r="Q4816" t="s">
        <v>20</v>
      </c>
      <c r="R4816">
        <v>1.2879999999999999E-4</v>
      </c>
      <c r="S4816">
        <v>1.022E-4</v>
      </c>
      <c r="T4816">
        <v>1.82</v>
      </c>
    </row>
    <row r="4817" spans="1:20" x14ac:dyDescent="0.3">
      <c r="A4817">
        <v>18844</v>
      </c>
      <c r="B4817" t="b">
        <v>0</v>
      </c>
      <c r="C4817" t="s">
        <v>20</v>
      </c>
      <c r="D4817" t="s">
        <v>10998</v>
      </c>
      <c r="F4817">
        <v>1.3427000000000001E-3</v>
      </c>
      <c r="G4817">
        <v>1.7693900000000001E-4</v>
      </c>
      <c r="H4817">
        <v>2</v>
      </c>
      <c r="I4817">
        <v>3</v>
      </c>
      <c r="J4817">
        <v>2</v>
      </c>
      <c r="K4817" t="s">
        <v>10999</v>
      </c>
      <c r="L4817" t="s">
        <v>11000</v>
      </c>
      <c r="N4817">
        <v>0</v>
      </c>
      <c r="O4817">
        <v>1625.8645799999999</v>
      </c>
      <c r="P4817" t="s">
        <v>20</v>
      </c>
      <c r="Q4817" t="s">
        <v>20</v>
      </c>
      <c r="R4817">
        <v>1.2879999999999999E-4</v>
      </c>
      <c r="S4817">
        <v>2.766E-4</v>
      </c>
      <c r="T4817">
        <v>2.78</v>
      </c>
    </row>
    <row r="4818" spans="1:20" x14ac:dyDescent="0.3">
      <c r="A4818">
        <v>17270</v>
      </c>
      <c r="B4818" t="b">
        <v>0</v>
      </c>
      <c r="C4818" t="s">
        <v>20</v>
      </c>
      <c r="D4818" t="s">
        <v>11001</v>
      </c>
      <c r="F4818">
        <v>1.24631E-3</v>
      </c>
      <c r="G4818">
        <v>1.7693900000000001E-4</v>
      </c>
      <c r="H4818">
        <v>1</v>
      </c>
      <c r="I4818">
        <v>1</v>
      </c>
      <c r="J4818">
        <v>4</v>
      </c>
      <c r="K4818" t="s">
        <v>1891</v>
      </c>
      <c r="L4818" t="s">
        <v>11002</v>
      </c>
      <c r="N4818">
        <v>0</v>
      </c>
      <c r="O4818">
        <v>1356.72703</v>
      </c>
      <c r="P4818" t="s">
        <v>20</v>
      </c>
      <c r="Q4818" t="s">
        <v>20</v>
      </c>
      <c r="R4818">
        <v>1.2879999999999999E-4</v>
      </c>
      <c r="S4818">
        <v>2.5549999999999998E-4</v>
      </c>
      <c r="T4818">
        <v>1.95</v>
      </c>
    </row>
    <row r="4819" spans="1:20" x14ac:dyDescent="0.3">
      <c r="A4819">
        <v>18809</v>
      </c>
      <c r="B4819" t="b">
        <v>0</v>
      </c>
      <c r="C4819" t="s">
        <v>20</v>
      </c>
      <c r="D4819" t="s">
        <v>11003</v>
      </c>
      <c r="F4819">
        <v>3.6893000000000001E-4</v>
      </c>
      <c r="G4819">
        <v>1.7693900000000001E-4</v>
      </c>
      <c r="H4819">
        <v>1</v>
      </c>
      <c r="I4819">
        <v>1</v>
      </c>
      <c r="J4819">
        <v>3</v>
      </c>
      <c r="K4819" t="s">
        <v>372</v>
      </c>
      <c r="L4819" t="s">
        <v>11004</v>
      </c>
      <c r="N4819">
        <v>0</v>
      </c>
      <c r="O4819">
        <v>1382.7274199999999</v>
      </c>
      <c r="P4819" t="s">
        <v>20</v>
      </c>
      <c r="Q4819" t="s">
        <v>20</v>
      </c>
      <c r="R4819">
        <v>1.2879999999999999E-4</v>
      </c>
      <c r="S4819" s="1">
        <v>6.7769999999999997E-5</v>
      </c>
      <c r="T4819">
        <v>2.35</v>
      </c>
    </row>
    <row r="4820" spans="1:20" x14ac:dyDescent="0.3">
      <c r="A4820">
        <v>18241</v>
      </c>
      <c r="B4820" t="b">
        <v>0</v>
      </c>
      <c r="C4820" t="s">
        <v>20</v>
      </c>
      <c r="D4820" t="s">
        <v>11005</v>
      </c>
      <c r="E4820" t="s">
        <v>356</v>
      </c>
      <c r="F4820">
        <v>6.4262E-4</v>
      </c>
      <c r="G4820">
        <v>1.7693900000000001E-4</v>
      </c>
      <c r="H4820">
        <v>1</v>
      </c>
      <c r="I4820">
        <v>1</v>
      </c>
      <c r="J4820">
        <v>1</v>
      </c>
      <c r="K4820" t="s">
        <v>11006</v>
      </c>
      <c r="L4820" t="s">
        <v>11007</v>
      </c>
      <c r="N4820">
        <v>0</v>
      </c>
      <c r="O4820">
        <v>1497.75523</v>
      </c>
      <c r="P4820" t="s">
        <v>20</v>
      </c>
      <c r="Q4820" t="s">
        <v>20</v>
      </c>
      <c r="R4820">
        <v>1.2879999999999999E-4</v>
      </c>
      <c r="S4820">
        <v>1.2439999999999999E-4</v>
      </c>
      <c r="T4820">
        <v>1.96</v>
      </c>
    </row>
    <row r="4821" spans="1:20" x14ac:dyDescent="0.3">
      <c r="A4821">
        <v>16259</v>
      </c>
      <c r="B4821" t="b">
        <v>0</v>
      </c>
      <c r="C4821" t="s">
        <v>20</v>
      </c>
      <c r="D4821" t="s">
        <v>11008</v>
      </c>
      <c r="F4821">
        <v>1.24631E-3</v>
      </c>
      <c r="G4821">
        <v>1.7693900000000001E-4</v>
      </c>
      <c r="H4821">
        <v>1</v>
      </c>
      <c r="I4821">
        <v>1</v>
      </c>
      <c r="J4821">
        <v>4</v>
      </c>
      <c r="K4821" t="s">
        <v>11009</v>
      </c>
      <c r="L4821" t="s">
        <v>11010</v>
      </c>
      <c r="N4821">
        <v>0</v>
      </c>
      <c r="O4821">
        <v>1602.80232</v>
      </c>
      <c r="P4821" t="s">
        <v>20</v>
      </c>
      <c r="Q4821" t="s">
        <v>20</v>
      </c>
      <c r="R4821">
        <v>1.2879999999999999E-4</v>
      </c>
      <c r="S4821">
        <v>2.565E-4</v>
      </c>
      <c r="T4821">
        <v>2.73</v>
      </c>
    </row>
    <row r="4822" spans="1:20" x14ac:dyDescent="0.3">
      <c r="A4822">
        <v>19218</v>
      </c>
      <c r="B4822" t="b">
        <v>0</v>
      </c>
      <c r="C4822" t="s">
        <v>20</v>
      </c>
      <c r="D4822" t="s">
        <v>11011</v>
      </c>
      <c r="E4822" t="s">
        <v>11012</v>
      </c>
      <c r="F4822" s="1">
        <v>2.7819900000000001E-5</v>
      </c>
      <c r="G4822">
        <v>1.7693900000000001E-4</v>
      </c>
      <c r="H4822">
        <v>1</v>
      </c>
      <c r="I4822">
        <v>1</v>
      </c>
      <c r="J4822">
        <v>4</v>
      </c>
      <c r="K4822" t="s">
        <v>2226</v>
      </c>
      <c r="L4822" t="s">
        <v>11013</v>
      </c>
      <c r="N4822">
        <v>0</v>
      </c>
      <c r="O4822">
        <v>2263.06844</v>
      </c>
      <c r="P4822" t="s">
        <v>20</v>
      </c>
      <c r="Q4822" t="s">
        <v>20</v>
      </c>
      <c r="R4822">
        <v>1.2879999999999999E-4</v>
      </c>
      <c r="S4822" s="1">
        <v>4.002E-6</v>
      </c>
      <c r="T4822">
        <v>2.4900000000000002</v>
      </c>
    </row>
    <row r="4823" spans="1:20" x14ac:dyDescent="0.3">
      <c r="A4823">
        <v>18595</v>
      </c>
      <c r="B4823" t="b">
        <v>0</v>
      </c>
      <c r="C4823" t="s">
        <v>20</v>
      </c>
      <c r="D4823" t="s">
        <v>11014</v>
      </c>
      <c r="F4823">
        <v>3.04478E-3</v>
      </c>
      <c r="G4823">
        <v>1.7693900000000001E-4</v>
      </c>
      <c r="H4823">
        <v>1</v>
      </c>
      <c r="I4823">
        <v>1</v>
      </c>
      <c r="J4823">
        <v>2</v>
      </c>
      <c r="K4823" t="s">
        <v>1414</v>
      </c>
      <c r="L4823" t="s">
        <v>11015</v>
      </c>
      <c r="N4823">
        <v>0</v>
      </c>
      <c r="O4823">
        <v>1155.5793000000001</v>
      </c>
      <c r="P4823" t="s">
        <v>20</v>
      </c>
      <c r="Q4823" t="s">
        <v>20</v>
      </c>
      <c r="R4823">
        <v>1.2879999999999999E-4</v>
      </c>
      <c r="S4823">
        <v>6.7840000000000001E-4</v>
      </c>
      <c r="T4823">
        <v>2.27</v>
      </c>
    </row>
    <row r="4824" spans="1:20" x14ac:dyDescent="0.3">
      <c r="A4824">
        <v>411</v>
      </c>
      <c r="B4824" t="b">
        <v>0</v>
      </c>
      <c r="C4824" t="s">
        <v>20</v>
      </c>
      <c r="D4824" t="s">
        <v>11016</v>
      </c>
      <c r="F4824">
        <v>2.6676999999999998E-3</v>
      </c>
      <c r="G4824">
        <v>1.7693900000000001E-4</v>
      </c>
      <c r="H4824">
        <v>1</v>
      </c>
      <c r="I4824">
        <v>1</v>
      </c>
      <c r="J4824">
        <v>2</v>
      </c>
      <c r="K4824" t="s">
        <v>11017</v>
      </c>
      <c r="L4824" t="s">
        <v>11018</v>
      </c>
      <c r="N4824">
        <v>0</v>
      </c>
      <c r="O4824">
        <v>2106.0349500000002</v>
      </c>
      <c r="P4824" t="s">
        <v>20</v>
      </c>
      <c r="Q4824" t="s">
        <v>20</v>
      </c>
      <c r="R4824">
        <v>1.2879999999999999E-4</v>
      </c>
      <c r="S4824">
        <v>5.8580000000000004E-4</v>
      </c>
      <c r="T4824">
        <v>1.48</v>
      </c>
    </row>
    <row r="4825" spans="1:20" x14ac:dyDescent="0.3">
      <c r="A4825">
        <v>17136</v>
      </c>
      <c r="B4825" t="b">
        <v>0</v>
      </c>
      <c r="C4825" t="s">
        <v>20</v>
      </c>
      <c r="D4825" t="s">
        <v>11019</v>
      </c>
      <c r="E4825" t="s">
        <v>70</v>
      </c>
      <c r="F4825" s="1">
        <v>3.2271099999999998E-6</v>
      </c>
      <c r="G4825">
        <v>1.7693900000000001E-4</v>
      </c>
      <c r="H4825">
        <v>2</v>
      </c>
      <c r="I4825">
        <v>2</v>
      </c>
      <c r="J4825">
        <v>10</v>
      </c>
      <c r="K4825" t="s">
        <v>2994</v>
      </c>
      <c r="L4825" t="s">
        <v>11020</v>
      </c>
      <c r="N4825">
        <v>0</v>
      </c>
      <c r="O4825">
        <v>1833.9051300000001</v>
      </c>
      <c r="P4825" t="s">
        <v>20</v>
      </c>
      <c r="Q4825" t="s">
        <v>20</v>
      </c>
      <c r="R4825">
        <v>1.2879999999999999E-4</v>
      </c>
      <c r="S4825" s="1">
        <v>3.7529999999999998E-7</v>
      </c>
      <c r="T4825">
        <v>3.29</v>
      </c>
    </row>
    <row r="4826" spans="1:20" x14ac:dyDescent="0.3">
      <c r="A4826">
        <v>19053</v>
      </c>
      <c r="B4826" t="b">
        <v>0</v>
      </c>
      <c r="C4826" t="s">
        <v>20</v>
      </c>
      <c r="D4826" t="s">
        <v>11021</v>
      </c>
      <c r="F4826">
        <v>1.30977E-3</v>
      </c>
      <c r="G4826">
        <v>1.7693900000000001E-4</v>
      </c>
      <c r="H4826">
        <v>1</v>
      </c>
      <c r="I4826">
        <v>1</v>
      </c>
      <c r="J4826">
        <v>2</v>
      </c>
      <c r="K4826" t="s">
        <v>4562</v>
      </c>
      <c r="L4826" t="s">
        <v>11022</v>
      </c>
      <c r="N4826">
        <v>0</v>
      </c>
      <c r="O4826">
        <v>1349.74234</v>
      </c>
      <c r="P4826" t="s">
        <v>20</v>
      </c>
      <c r="Q4826" t="s">
        <v>20</v>
      </c>
      <c r="R4826">
        <v>1.2879999999999999E-4</v>
      </c>
      <c r="S4826">
        <v>2.7050000000000002E-4</v>
      </c>
      <c r="T4826">
        <v>2.1800000000000002</v>
      </c>
    </row>
    <row r="4827" spans="1:20" x14ac:dyDescent="0.3">
      <c r="A4827">
        <v>19217</v>
      </c>
      <c r="B4827" t="b">
        <v>0</v>
      </c>
      <c r="C4827" t="s">
        <v>20</v>
      </c>
      <c r="D4827" t="s">
        <v>11011</v>
      </c>
      <c r="F4827" s="1">
        <v>7.5704300000000004E-7</v>
      </c>
      <c r="G4827">
        <v>1.7693900000000001E-4</v>
      </c>
      <c r="H4827">
        <v>1</v>
      </c>
      <c r="I4827">
        <v>1</v>
      </c>
      <c r="J4827">
        <v>2</v>
      </c>
      <c r="K4827" t="s">
        <v>2226</v>
      </c>
      <c r="L4827" t="s">
        <v>11013</v>
      </c>
      <c r="N4827">
        <v>0</v>
      </c>
      <c r="O4827">
        <v>2262.0844200000001</v>
      </c>
      <c r="P4827" t="s">
        <v>20</v>
      </c>
      <c r="Q4827" t="s">
        <v>20</v>
      </c>
      <c r="R4827">
        <v>1.2879999999999999E-4</v>
      </c>
      <c r="S4827" s="1">
        <v>7.6889999999999996E-8</v>
      </c>
      <c r="T4827">
        <v>2.4300000000000002</v>
      </c>
    </row>
    <row r="4828" spans="1:20" x14ac:dyDescent="0.3">
      <c r="A4828">
        <v>307</v>
      </c>
      <c r="B4828" t="b">
        <v>0</v>
      </c>
      <c r="C4828" t="s">
        <v>20</v>
      </c>
      <c r="D4828" t="s">
        <v>11023</v>
      </c>
      <c r="F4828">
        <v>1.4110500000000001E-3</v>
      </c>
      <c r="G4828">
        <v>1.7693900000000001E-4</v>
      </c>
      <c r="H4828">
        <v>1</v>
      </c>
      <c r="I4828">
        <v>1</v>
      </c>
      <c r="J4828">
        <v>2</v>
      </c>
      <c r="K4828" t="s">
        <v>2231</v>
      </c>
      <c r="L4828" t="s">
        <v>11024</v>
      </c>
      <c r="N4828">
        <v>0</v>
      </c>
      <c r="O4828">
        <v>1137.57863</v>
      </c>
      <c r="P4828" t="s">
        <v>20</v>
      </c>
      <c r="Q4828" t="s">
        <v>20</v>
      </c>
      <c r="R4828">
        <v>1.2879999999999999E-4</v>
      </c>
      <c r="S4828">
        <v>2.9250000000000001E-4</v>
      </c>
      <c r="T4828">
        <v>2.06</v>
      </c>
    </row>
    <row r="4829" spans="1:20" x14ac:dyDescent="0.3">
      <c r="A4829">
        <v>17135</v>
      </c>
      <c r="B4829" t="b">
        <v>0</v>
      </c>
      <c r="C4829" t="s">
        <v>20</v>
      </c>
      <c r="D4829" t="s">
        <v>11025</v>
      </c>
      <c r="E4829" t="s">
        <v>70</v>
      </c>
      <c r="F4829" s="1">
        <v>2.09601E-7</v>
      </c>
      <c r="G4829">
        <v>1.7693900000000001E-4</v>
      </c>
      <c r="H4829">
        <v>1</v>
      </c>
      <c r="I4829">
        <v>1</v>
      </c>
      <c r="J4829">
        <v>6</v>
      </c>
      <c r="K4829" t="s">
        <v>308</v>
      </c>
      <c r="L4829" t="s">
        <v>11026</v>
      </c>
      <c r="N4829">
        <v>0</v>
      </c>
      <c r="O4829">
        <v>1775.8996500000001</v>
      </c>
      <c r="P4829" t="s">
        <v>20</v>
      </c>
      <c r="Q4829" t="s">
        <v>20</v>
      </c>
      <c r="R4829">
        <v>1.2879999999999999E-4</v>
      </c>
      <c r="S4829" s="1">
        <v>1.8830000000000001E-8</v>
      </c>
      <c r="T4829">
        <v>3.05</v>
      </c>
    </row>
    <row r="4830" spans="1:20" x14ac:dyDescent="0.3">
      <c r="A4830">
        <v>282</v>
      </c>
      <c r="B4830" t="b">
        <v>0</v>
      </c>
      <c r="C4830" t="s">
        <v>20</v>
      </c>
      <c r="D4830" t="s">
        <v>11027</v>
      </c>
      <c r="F4830">
        <v>1.53279E-3</v>
      </c>
      <c r="G4830">
        <v>1.7693900000000001E-4</v>
      </c>
      <c r="H4830">
        <v>1</v>
      </c>
      <c r="I4830">
        <v>1</v>
      </c>
      <c r="J4830">
        <v>5</v>
      </c>
      <c r="K4830" t="s">
        <v>2221</v>
      </c>
      <c r="L4830" t="s">
        <v>11028</v>
      </c>
      <c r="N4830">
        <v>0</v>
      </c>
      <c r="O4830">
        <v>1020.54727</v>
      </c>
      <c r="P4830" t="s">
        <v>20</v>
      </c>
      <c r="Q4830" t="s">
        <v>20</v>
      </c>
      <c r="R4830">
        <v>1.2879999999999999E-4</v>
      </c>
      <c r="S4830">
        <v>3.2160000000000001E-4</v>
      </c>
      <c r="T4830">
        <v>2.09</v>
      </c>
    </row>
    <row r="4831" spans="1:20" x14ac:dyDescent="0.3">
      <c r="A4831">
        <v>17677</v>
      </c>
      <c r="B4831" t="b">
        <v>0</v>
      </c>
      <c r="C4831" t="s">
        <v>20</v>
      </c>
      <c r="D4831" t="s">
        <v>11029</v>
      </c>
      <c r="F4831">
        <v>1.93339E-4</v>
      </c>
      <c r="G4831">
        <v>1.7693900000000001E-4</v>
      </c>
      <c r="H4831">
        <v>1</v>
      </c>
      <c r="I4831">
        <v>1</v>
      </c>
      <c r="J4831">
        <v>8</v>
      </c>
      <c r="K4831" t="s">
        <v>1076</v>
      </c>
      <c r="L4831" t="s">
        <v>11030</v>
      </c>
      <c r="N4831">
        <v>1</v>
      </c>
      <c r="O4831">
        <v>1866.9595999999999</v>
      </c>
      <c r="P4831" t="s">
        <v>20</v>
      </c>
      <c r="Q4831" t="s">
        <v>20</v>
      </c>
      <c r="R4831">
        <v>1.2879999999999999E-4</v>
      </c>
      <c r="S4831" s="1">
        <v>3.3200000000000001E-5</v>
      </c>
      <c r="T4831">
        <v>2.0299999999999998</v>
      </c>
    </row>
    <row r="4832" spans="1:20" x14ac:dyDescent="0.3">
      <c r="A4832">
        <v>16891</v>
      </c>
      <c r="B4832" t="b">
        <v>0</v>
      </c>
      <c r="C4832" t="s">
        <v>20</v>
      </c>
      <c r="D4832" t="s">
        <v>11031</v>
      </c>
      <c r="F4832" s="1">
        <v>1.9972200000000002E-5</v>
      </c>
      <c r="G4832">
        <v>1.7693900000000001E-4</v>
      </c>
      <c r="H4832">
        <v>1</v>
      </c>
      <c r="I4832">
        <v>1</v>
      </c>
      <c r="J4832">
        <v>4</v>
      </c>
      <c r="K4832" t="s">
        <v>1370</v>
      </c>
      <c r="L4832" t="s">
        <v>11032</v>
      </c>
      <c r="N4832">
        <v>2</v>
      </c>
      <c r="O4832">
        <v>1873.9250099999999</v>
      </c>
      <c r="P4832" t="s">
        <v>20</v>
      </c>
      <c r="Q4832" t="s">
        <v>20</v>
      </c>
      <c r="R4832">
        <v>1.2879999999999999E-4</v>
      </c>
      <c r="S4832" s="1">
        <v>2.7650000000000002E-6</v>
      </c>
      <c r="T4832">
        <v>3.98</v>
      </c>
    </row>
    <row r="4833" spans="1:20" x14ac:dyDescent="0.3">
      <c r="A4833">
        <v>17462</v>
      </c>
      <c r="B4833" t="b">
        <v>0</v>
      </c>
      <c r="C4833" t="s">
        <v>20</v>
      </c>
      <c r="D4833" t="s">
        <v>11033</v>
      </c>
      <c r="F4833">
        <v>1.8244600000000001E-4</v>
      </c>
      <c r="G4833">
        <v>1.7693900000000001E-4</v>
      </c>
      <c r="H4833">
        <v>2</v>
      </c>
      <c r="I4833">
        <v>2</v>
      </c>
      <c r="J4833">
        <v>5</v>
      </c>
      <c r="K4833" t="s">
        <v>11034</v>
      </c>
      <c r="L4833" t="s">
        <v>11035</v>
      </c>
      <c r="N4833">
        <v>0</v>
      </c>
      <c r="O4833">
        <v>1285.7110399999999</v>
      </c>
      <c r="P4833" t="s">
        <v>20</v>
      </c>
      <c r="Q4833" t="s">
        <v>20</v>
      </c>
      <c r="R4833">
        <v>1.2879999999999999E-4</v>
      </c>
      <c r="S4833" s="1">
        <v>3.1269999999999997E-5</v>
      </c>
      <c r="T4833">
        <v>2.48</v>
      </c>
    </row>
    <row r="4834" spans="1:20" x14ac:dyDescent="0.3">
      <c r="A4834">
        <v>849</v>
      </c>
      <c r="B4834" t="b">
        <v>0</v>
      </c>
      <c r="C4834" t="s">
        <v>20</v>
      </c>
      <c r="D4834" t="s">
        <v>11036</v>
      </c>
      <c r="F4834">
        <v>2.03068E-3</v>
      </c>
      <c r="G4834">
        <v>1.7693900000000001E-4</v>
      </c>
      <c r="H4834">
        <v>1</v>
      </c>
      <c r="I4834">
        <v>1</v>
      </c>
      <c r="J4834">
        <v>2</v>
      </c>
      <c r="K4834" t="s">
        <v>186</v>
      </c>
      <c r="L4834" t="s">
        <v>11037</v>
      </c>
      <c r="N4834">
        <v>0</v>
      </c>
      <c r="O4834">
        <v>1488.77331</v>
      </c>
      <c r="P4834" t="s">
        <v>20</v>
      </c>
      <c r="Q4834" t="s">
        <v>20</v>
      </c>
      <c r="R4834">
        <v>1.2879999999999999E-4</v>
      </c>
      <c r="S4834">
        <v>4.3389999999999998E-4</v>
      </c>
      <c r="T4834">
        <v>1.63</v>
      </c>
    </row>
    <row r="4835" spans="1:20" x14ac:dyDescent="0.3">
      <c r="A4835">
        <v>16256</v>
      </c>
      <c r="B4835" t="b">
        <v>0</v>
      </c>
      <c r="C4835" t="s">
        <v>20</v>
      </c>
      <c r="D4835" t="s">
        <v>11038</v>
      </c>
      <c r="F4835">
        <v>2.3782999999999999E-4</v>
      </c>
      <c r="G4835">
        <v>1.7693900000000001E-4</v>
      </c>
      <c r="H4835">
        <v>1</v>
      </c>
      <c r="I4835">
        <v>1</v>
      </c>
      <c r="J4835">
        <v>2</v>
      </c>
      <c r="K4835" t="s">
        <v>178</v>
      </c>
      <c r="L4835" t="s">
        <v>11039</v>
      </c>
      <c r="N4835">
        <v>0</v>
      </c>
      <c r="O4835">
        <v>1788.8888400000001</v>
      </c>
      <c r="P4835" t="s">
        <v>20</v>
      </c>
      <c r="Q4835" t="s">
        <v>20</v>
      </c>
      <c r="R4835">
        <v>2.028E-4</v>
      </c>
      <c r="S4835" s="1">
        <v>4.6829999999999997E-5</v>
      </c>
      <c r="T4835">
        <v>4.13</v>
      </c>
    </row>
    <row r="4836" spans="1:20" x14ac:dyDescent="0.3">
      <c r="A4836">
        <v>407</v>
      </c>
      <c r="B4836" t="b">
        <v>0</v>
      </c>
      <c r="C4836" t="s">
        <v>20</v>
      </c>
      <c r="D4836" t="s">
        <v>11040</v>
      </c>
      <c r="E4836" t="s">
        <v>486</v>
      </c>
      <c r="F4836" s="1">
        <v>4.0697199999999999E-6</v>
      </c>
      <c r="G4836">
        <v>1.7693900000000001E-4</v>
      </c>
      <c r="H4836">
        <v>1</v>
      </c>
      <c r="I4836">
        <v>1</v>
      </c>
      <c r="J4836">
        <v>2</v>
      </c>
      <c r="K4836" t="s">
        <v>347</v>
      </c>
      <c r="L4836" t="s">
        <v>11041</v>
      </c>
      <c r="N4836">
        <v>0</v>
      </c>
      <c r="O4836">
        <v>1797.8336899999999</v>
      </c>
      <c r="P4836" t="s">
        <v>20</v>
      </c>
      <c r="Q4836" t="s">
        <v>20</v>
      </c>
      <c r="R4836">
        <v>1.2879999999999999E-4</v>
      </c>
      <c r="S4836" s="1">
        <v>4.8599999999999998E-7</v>
      </c>
      <c r="T4836">
        <v>3.34</v>
      </c>
    </row>
    <row r="4837" spans="1:20" x14ac:dyDescent="0.3">
      <c r="A4837">
        <v>17671</v>
      </c>
      <c r="B4837" t="b">
        <v>0</v>
      </c>
      <c r="C4837" t="s">
        <v>20</v>
      </c>
      <c r="D4837" t="s">
        <v>11042</v>
      </c>
      <c r="F4837" s="1">
        <v>1.39662E-7</v>
      </c>
      <c r="G4837">
        <v>1.7693900000000001E-4</v>
      </c>
      <c r="H4837">
        <v>2</v>
      </c>
      <c r="I4837">
        <v>3</v>
      </c>
      <c r="J4837">
        <v>4</v>
      </c>
      <c r="K4837" t="s">
        <v>2451</v>
      </c>
      <c r="L4837" t="s">
        <v>11043</v>
      </c>
      <c r="N4837">
        <v>0</v>
      </c>
      <c r="O4837">
        <v>1527.8013100000001</v>
      </c>
      <c r="P4837" t="s">
        <v>20</v>
      </c>
      <c r="Q4837" t="s">
        <v>20</v>
      </c>
      <c r="R4837">
        <v>1.2879999999999999E-4</v>
      </c>
      <c r="S4837" s="1">
        <v>1.208E-8</v>
      </c>
      <c r="T4837">
        <v>3.25</v>
      </c>
    </row>
    <row r="4838" spans="1:20" x14ac:dyDescent="0.3">
      <c r="A4838">
        <v>275</v>
      </c>
      <c r="B4838" t="b">
        <v>0</v>
      </c>
      <c r="C4838" t="s">
        <v>20</v>
      </c>
      <c r="D4838" t="s">
        <v>10914</v>
      </c>
      <c r="F4838">
        <v>1.00479E-4</v>
      </c>
      <c r="G4838">
        <v>1.7693900000000001E-4</v>
      </c>
      <c r="H4838">
        <v>1</v>
      </c>
      <c r="I4838">
        <v>1</v>
      </c>
      <c r="J4838">
        <v>2</v>
      </c>
      <c r="K4838" t="s">
        <v>3330</v>
      </c>
      <c r="L4838" t="s">
        <v>10915</v>
      </c>
      <c r="N4838">
        <v>0</v>
      </c>
      <c r="O4838">
        <v>1748.87483</v>
      </c>
      <c r="P4838" t="s">
        <v>20</v>
      </c>
      <c r="Q4838" t="s">
        <v>20</v>
      </c>
      <c r="R4838">
        <v>1.2879999999999999E-4</v>
      </c>
      <c r="S4838" s="1">
        <v>1.6290000000000002E-5</v>
      </c>
      <c r="T4838">
        <v>3.28</v>
      </c>
    </row>
    <row r="4839" spans="1:20" x14ac:dyDescent="0.3">
      <c r="A4839">
        <v>16890</v>
      </c>
      <c r="B4839" t="b">
        <v>0</v>
      </c>
      <c r="C4839" t="s">
        <v>20</v>
      </c>
      <c r="D4839" t="s">
        <v>11044</v>
      </c>
      <c r="F4839" s="1">
        <v>2.5979699999999999E-8</v>
      </c>
      <c r="G4839">
        <v>1.7693900000000001E-4</v>
      </c>
      <c r="H4839">
        <v>1</v>
      </c>
      <c r="I4839">
        <v>1</v>
      </c>
      <c r="J4839">
        <v>3</v>
      </c>
      <c r="K4839" t="s">
        <v>1370</v>
      </c>
      <c r="L4839" t="s">
        <v>11045</v>
      </c>
      <c r="N4839">
        <v>2</v>
      </c>
      <c r="O4839">
        <v>2414.1066099999998</v>
      </c>
      <c r="P4839" t="s">
        <v>20</v>
      </c>
      <c r="Q4839" t="s">
        <v>20</v>
      </c>
      <c r="R4839">
        <v>1.2879999999999999E-4</v>
      </c>
      <c r="S4839" s="1">
        <v>1.912E-9</v>
      </c>
      <c r="T4839">
        <v>4.33</v>
      </c>
    </row>
    <row r="4840" spans="1:20" x14ac:dyDescent="0.3">
      <c r="A4840">
        <v>16268</v>
      </c>
      <c r="B4840" t="b">
        <v>0</v>
      </c>
      <c r="C4840" t="s">
        <v>20</v>
      </c>
      <c r="D4840" t="s">
        <v>11046</v>
      </c>
      <c r="F4840">
        <v>1.55873E-4</v>
      </c>
      <c r="G4840">
        <v>1.7693900000000001E-4</v>
      </c>
      <c r="H4840">
        <v>1</v>
      </c>
      <c r="I4840">
        <v>1</v>
      </c>
      <c r="J4840">
        <v>7</v>
      </c>
      <c r="K4840" t="s">
        <v>2818</v>
      </c>
      <c r="L4840" t="s">
        <v>11047</v>
      </c>
      <c r="N4840">
        <v>0</v>
      </c>
      <c r="O4840">
        <v>1426.7033300000001</v>
      </c>
      <c r="P4840" t="s">
        <v>20</v>
      </c>
      <c r="Q4840" t="s">
        <v>20</v>
      </c>
      <c r="R4840">
        <v>1.2879999999999999E-4</v>
      </c>
      <c r="S4840" s="1">
        <v>2.641E-5</v>
      </c>
      <c r="T4840">
        <v>2.19</v>
      </c>
    </row>
    <row r="4841" spans="1:20" x14ac:dyDescent="0.3">
      <c r="A4841">
        <v>19479</v>
      </c>
      <c r="B4841" t="b">
        <v>0</v>
      </c>
      <c r="C4841" t="s">
        <v>20</v>
      </c>
      <c r="D4841" t="s">
        <v>11048</v>
      </c>
      <c r="F4841" s="1">
        <v>4.8065899999999997E-5</v>
      </c>
      <c r="G4841">
        <v>1.7693900000000001E-4</v>
      </c>
      <c r="H4841">
        <v>1</v>
      </c>
      <c r="I4841">
        <v>1</v>
      </c>
      <c r="J4841">
        <v>5</v>
      </c>
      <c r="K4841" t="s">
        <v>4148</v>
      </c>
      <c r="L4841" t="s">
        <v>11049</v>
      </c>
      <c r="N4841">
        <v>0</v>
      </c>
      <c r="O4841">
        <v>1986.99197</v>
      </c>
      <c r="P4841" t="s">
        <v>20</v>
      </c>
      <c r="Q4841" t="s">
        <v>20</v>
      </c>
      <c r="R4841">
        <v>1.2879999999999999E-4</v>
      </c>
      <c r="S4841" s="1">
        <v>7.2640000000000002E-6</v>
      </c>
      <c r="T4841">
        <v>2.94</v>
      </c>
    </row>
    <row r="4842" spans="1:20" x14ac:dyDescent="0.3">
      <c r="A4842">
        <v>16267</v>
      </c>
      <c r="B4842" t="b">
        <v>0</v>
      </c>
      <c r="C4842" t="s">
        <v>20</v>
      </c>
      <c r="D4842" t="s">
        <v>11050</v>
      </c>
      <c r="F4842" s="1">
        <v>8.4433199999999997E-5</v>
      </c>
      <c r="G4842">
        <v>1.7693900000000001E-4</v>
      </c>
      <c r="H4842">
        <v>1</v>
      </c>
      <c r="I4842">
        <v>1</v>
      </c>
      <c r="J4842">
        <v>6</v>
      </c>
      <c r="K4842" t="s">
        <v>2815</v>
      </c>
      <c r="L4842" t="s">
        <v>11051</v>
      </c>
      <c r="N4842">
        <v>0</v>
      </c>
      <c r="O4842">
        <v>1396.6927700000001</v>
      </c>
      <c r="P4842" t="s">
        <v>20</v>
      </c>
      <c r="Q4842" t="s">
        <v>20</v>
      </c>
      <c r="R4842">
        <v>1.2879999999999999E-4</v>
      </c>
      <c r="S4842" s="1">
        <v>1.34E-5</v>
      </c>
      <c r="T4842">
        <v>3.31</v>
      </c>
    </row>
    <row r="4843" spans="1:20" x14ac:dyDescent="0.3">
      <c r="A4843">
        <v>386</v>
      </c>
      <c r="B4843" t="b">
        <v>0</v>
      </c>
      <c r="C4843" t="s">
        <v>20</v>
      </c>
      <c r="D4843" t="s">
        <v>11052</v>
      </c>
      <c r="F4843" s="1">
        <v>8.3736499999999994E-5</v>
      </c>
      <c r="G4843">
        <v>1.7693900000000001E-4</v>
      </c>
      <c r="H4843">
        <v>1</v>
      </c>
      <c r="I4843">
        <v>1</v>
      </c>
      <c r="J4843">
        <v>2</v>
      </c>
      <c r="K4843" t="s">
        <v>1857</v>
      </c>
      <c r="L4843" t="s">
        <v>11053</v>
      </c>
      <c r="N4843">
        <v>0</v>
      </c>
      <c r="O4843">
        <v>1076.60987</v>
      </c>
      <c r="P4843" t="s">
        <v>20</v>
      </c>
      <c r="Q4843" t="s">
        <v>20</v>
      </c>
      <c r="R4843">
        <v>1.2879999999999999E-4</v>
      </c>
      <c r="S4843" s="1">
        <v>1.329E-5</v>
      </c>
      <c r="T4843">
        <v>2.34</v>
      </c>
    </row>
    <row r="4844" spans="1:20" x14ac:dyDescent="0.3">
      <c r="A4844">
        <v>388</v>
      </c>
      <c r="B4844" t="b">
        <v>0</v>
      </c>
      <c r="C4844" t="s">
        <v>20</v>
      </c>
      <c r="D4844" t="s">
        <v>11054</v>
      </c>
      <c r="F4844" s="1">
        <v>7.2632200000000001E-7</v>
      </c>
      <c r="G4844">
        <v>1.7693900000000001E-4</v>
      </c>
      <c r="H4844">
        <v>1</v>
      </c>
      <c r="I4844">
        <v>1</v>
      </c>
      <c r="J4844">
        <v>7</v>
      </c>
      <c r="K4844" t="s">
        <v>2413</v>
      </c>
      <c r="L4844" t="s">
        <v>11055</v>
      </c>
      <c r="N4844">
        <v>0</v>
      </c>
      <c r="O4844">
        <v>2860.5203299999998</v>
      </c>
      <c r="P4844" t="s">
        <v>20</v>
      </c>
      <c r="Q4844" t="s">
        <v>20</v>
      </c>
      <c r="R4844">
        <v>1.2879999999999999E-4</v>
      </c>
      <c r="S4844" s="1">
        <v>7.3669999999999997E-8</v>
      </c>
      <c r="T4844">
        <v>4.25</v>
      </c>
    </row>
    <row r="4845" spans="1:20" x14ac:dyDescent="0.3">
      <c r="A4845">
        <v>18593</v>
      </c>
      <c r="B4845" t="b">
        <v>0</v>
      </c>
      <c r="C4845" t="s">
        <v>20</v>
      </c>
      <c r="D4845" t="s">
        <v>11056</v>
      </c>
      <c r="F4845" s="1">
        <v>1.15596E-5</v>
      </c>
      <c r="G4845">
        <v>1.7693900000000001E-4</v>
      </c>
      <c r="H4845">
        <v>1</v>
      </c>
      <c r="I4845">
        <v>1</v>
      </c>
      <c r="J4845">
        <v>4</v>
      </c>
      <c r="K4845" t="s">
        <v>172</v>
      </c>
      <c r="L4845" t="s">
        <v>11057</v>
      </c>
      <c r="N4845">
        <v>0</v>
      </c>
      <c r="O4845">
        <v>1649.7799199999999</v>
      </c>
      <c r="P4845" t="s">
        <v>20</v>
      </c>
      <c r="Q4845" t="s">
        <v>20</v>
      </c>
      <c r="R4845">
        <v>1.2879999999999999E-4</v>
      </c>
      <c r="S4845" s="1">
        <v>1.53E-6</v>
      </c>
      <c r="T4845">
        <v>2.9</v>
      </c>
    </row>
    <row r="4846" spans="1:20" x14ac:dyDescent="0.3">
      <c r="A4846">
        <v>721</v>
      </c>
      <c r="B4846" t="b">
        <v>0</v>
      </c>
      <c r="C4846" t="s">
        <v>20</v>
      </c>
      <c r="D4846" t="s">
        <v>11058</v>
      </c>
      <c r="F4846">
        <v>2.7379699999999999E-4</v>
      </c>
      <c r="G4846">
        <v>1.7693900000000001E-4</v>
      </c>
      <c r="H4846">
        <v>1</v>
      </c>
      <c r="I4846">
        <v>1</v>
      </c>
      <c r="J4846">
        <v>4</v>
      </c>
      <c r="K4846" t="s">
        <v>4011</v>
      </c>
      <c r="L4846" t="s">
        <v>11059</v>
      </c>
      <c r="N4846">
        <v>0</v>
      </c>
      <c r="O4846">
        <v>1658.9112</v>
      </c>
      <c r="P4846" t="s">
        <v>20</v>
      </c>
      <c r="Q4846" t="s">
        <v>20</v>
      </c>
      <c r="R4846">
        <v>1.2879999999999999E-4</v>
      </c>
      <c r="S4846" s="1">
        <v>4.8699999999999998E-5</v>
      </c>
      <c r="T4846">
        <v>2.25</v>
      </c>
    </row>
    <row r="4847" spans="1:20" x14ac:dyDescent="0.3">
      <c r="A4847">
        <v>19206</v>
      </c>
      <c r="B4847" t="b">
        <v>0</v>
      </c>
      <c r="C4847" t="s">
        <v>20</v>
      </c>
      <c r="D4847" t="s">
        <v>11060</v>
      </c>
      <c r="E4847" t="s">
        <v>6647</v>
      </c>
      <c r="F4847" s="1">
        <v>9.9649599999999995E-5</v>
      </c>
      <c r="G4847">
        <v>1.7693900000000001E-4</v>
      </c>
      <c r="H4847">
        <v>1</v>
      </c>
      <c r="I4847">
        <v>1</v>
      </c>
      <c r="J4847">
        <v>3</v>
      </c>
      <c r="K4847" t="s">
        <v>5296</v>
      </c>
      <c r="L4847" t="s">
        <v>11061</v>
      </c>
      <c r="N4847">
        <v>0</v>
      </c>
      <c r="O4847">
        <v>1563.76493</v>
      </c>
      <c r="P4847" t="s">
        <v>20</v>
      </c>
      <c r="Q4847" t="s">
        <v>20</v>
      </c>
      <c r="R4847">
        <v>1.2879999999999999E-4</v>
      </c>
      <c r="S4847" s="1">
        <v>1.6169999999999999E-5</v>
      </c>
      <c r="T4847">
        <v>2.66</v>
      </c>
    </row>
    <row r="4848" spans="1:20" x14ac:dyDescent="0.3">
      <c r="A4848">
        <v>19464</v>
      </c>
      <c r="B4848" t="b">
        <v>0</v>
      </c>
      <c r="C4848" t="s">
        <v>20</v>
      </c>
      <c r="D4848" t="s">
        <v>10384</v>
      </c>
      <c r="E4848" t="s">
        <v>5316</v>
      </c>
      <c r="F4848" s="1">
        <v>3.366E-5</v>
      </c>
      <c r="G4848">
        <v>1.7693900000000001E-4</v>
      </c>
      <c r="H4848">
        <v>2</v>
      </c>
      <c r="I4848">
        <v>2</v>
      </c>
      <c r="J4848">
        <v>4</v>
      </c>
      <c r="K4848" t="s">
        <v>1423</v>
      </c>
      <c r="L4848" t="s">
        <v>10385</v>
      </c>
      <c r="N4848">
        <v>0</v>
      </c>
      <c r="O4848">
        <v>1641.8595</v>
      </c>
      <c r="P4848" t="s">
        <v>20</v>
      </c>
      <c r="Q4848" t="s">
        <v>20</v>
      </c>
      <c r="R4848">
        <v>1.2879999999999999E-4</v>
      </c>
      <c r="S4848" s="1">
        <v>4.9189999999999998E-6</v>
      </c>
      <c r="T4848">
        <v>3.38</v>
      </c>
    </row>
    <row r="4849" spans="1:20" x14ac:dyDescent="0.3">
      <c r="A4849">
        <v>122</v>
      </c>
      <c r="B4849" t="b">
        <v>0</v>
      </c>
      <c r="C4849" t="s">
        <v>20</v>
      </c>
      <c r="D4849" t="s">
        <v>11062</v>
      </c>
      <c r="F4849">
        <v>2.9948800000000001E-3</v>
      </c>
      <c r="G4849">
        <v>1.7693900000000001E-4</v>
      </c>
      <c r="H4849">
        <v>1</v>
      </c>
      <c r="I4849">
        <v>1</v>
      </c>
      <c r="J4849">
        <v>2</v>
      </c>
      <c r="K4849" t="s">
        <v>11063</v>
      </c>
      <c r="L4849" t="s">
        <v>11064</v>
      </c>
      <c r="N4849">
        <v>0</v>
      </c>
      <c r="O4849">
        <v>2265.1397499999998</v>
      </c>
      <c r="P4849" t="s">
        <v>20</v>
      </c>
      <c r="Q4849" t="s">
        <v>20</v>
      </c>
      <c r="R4849">
        <v>1.2879999999999999E-4</v>
      </c>
      <c r="S4849">
        <v>6.6290000000000001E-4</v>
      </c>
      <c r="T4849">
        <v>1.94</v>
      </c>
    </row>
    <row r="4850" spans="1:20" x14ac:dyDescent="0.3">
      <c r="A4850">
        <v>4613</v>
      </c>
      <c r="B4850" t="b">
        <v>0</v>
      </c>
      <c r="C4850" t="s">
        <v>20</v>
      </c>
      <c r="D4850" t="s">
        <v>11065</v>
      </c>
      <c r="F4850">
        <v>3.7430200000000001E-3</v>
      </c>
      <c r="G4850">
        <v>3.6657500000000001E-4</v>
      </c>
      <c r="H4850">
        <v>1</v>
      </c>
      <c r="I4850">
        <v>1</v>
      </c>
      <c r="J4850">
        <v>2</v>
      </c>
      <c r="K4850" t="s">
        <v>7866</v>
      </c>
      <c r="L4850" t="s">
        <v>11066</v>
      </c>
      <c r="N4850">
        <v>0</v>
      </c>
      <c r="O4850">
        <v>1852.05384</v>
      </c>
      <c r="P4850" t="s">
        <v>20</v>
      </c>
      <c r="Q4850" t="s">
        <v>20</v>
      </c>
      <c r="R4850">
        <v>2.4600000000000002E-4</v>
      </c>
      <c r="S4850">
        <v>8.4800000000000001E-4</v>
      </c>
      <c r="T4850">
        <v>2.02</v>
      </c>
    </row>
    <row r="4851" spans="1:20" x14ac:dyDescent="0.3">
      <c r="A4851">
        <v>70432</v>
      </c>
      <c r="B4851" t="b">
        <v>0</v>
      </c>
      <c r="C4851" t="s">
        <v>20</v>
      </c>
      <c r="D4851" t="s">
        <v>11067</v>
      </c>
      <c r="F4851">
        <v>3.47496E-3</v>
      </c>
      <c r="G4851">
        <v>3.6657500000000001E-4</v>
      </c>
      <c r="H4851">
        <v>1</v>
      </c>
      <c r="I4851">
        <v>1</v>
      </c>
      <c r="J4851">
        <v>2</v>
      </c>
      <c r="K4851" t="s">
        <v>28</v>
      </c>
      <c r="L4851" t="s">
        <v>11068</v>
      </c>
      <c r="N4851">
        <v>0</v>
      </c>
      <c r="O4851">
        <v>1025.5666100000001</v>
      </c>
      <c r="P4851" t="s">
        <v>20</v>
      </c>
      <c r="Q4851" t="s">
        <v>20</v>
      </c>
      <c r="R4851">
        <v>2.4600000000000002E-4</v>
      </c>
      <c r="S4851">
        <v>7.8299999999999995E-4</v>
      </c>
      <c r="T4851">
        <v>1.79</v>
      </c>
    </row>
    <row r="4852" spans="1:20" x14ac:dyDescent="0.3">
      <c r="A4852">
        <v>74128</v>
      </c>
      <c r="B4852" t="b">
        <v>0</v>
      </c>
      <c r="C4852" t="s">
        <v>20</v>
      </c>
      <c r="D4852" t="s">
        <v>11069</v>
      </c>
      <c r="F4852">
        <v>3.5037800000000002E-3</v>
      </c>
      <c r="G4852">
        <v>3.6657500000000001E-4</v>
      </c>
      <c r="H4852">
        <v>1</v>
      </c>
      <c r="I4852">
        <v>1</v>
      </c>
      <c r="J4852">
        <v>2</v>
      </c>
      <c r="K4852" t="s">
        <v>2872</v>
      </c>
      <c r="L4852" t="s">
        <v>11070</v>
      </c>
      <c r="N4852">
        <v>0</v>
      </c>
      <c r="O4852">
        <v>1030.5275999999999</v>
      </c>
      <c r="P4852" t="s">
        <v>20</v>
      </c>
      <c r="Q4852" t="s">
        <v>20</v>
      </c>
      <c r="R4852">
        <v>2.4600000000000002E-4</v>
      </c>
      <c r="S4852">
        <v>7.8430000000000004E-4</v>
      </c>
      <c r="T4852">
        <v>1.83</v>
      </c>
    </row>
    <row r="4853" spans="1:20" x14ac:dyDescent="0.3">
      <c r="A4853">
        <v>35037</v>
      </c>
      <c r="B4853" t="b">
        <v>0</v>
      </c>
      <c r="C4853" t="s">
        <v>20</v>
      </c>
      <c r="D4853" t="s">
        <v>11071</v>
      </c>
      <c r="E4853" t="s">
        <v>1074</v>
      </c>
      <c r="F4853">
        <v>3.4180399999999998E-3</v>
      </c>
      <c r="G4853">
        <v>3.6657500000000001E-4</v>
      </c>
      <c r="H4853">
        <v>1</v>
      </c>
      <c r="I4853">
        <v>1</v>
      </c>
      <c r="J4853">
        <v>1</v>
      </c>
      <c r="K4853" t="s">
        <v>11072</v>
      </c>
      <c r="L4853" t="s">
        <v>11073</v>
      </c>
      <c r="N4853">
        <v>0</v>
      </c>
      <c r="O4853">
        <v>1578.76883</v>
      </c>
      <c r="P4853" t="s">
        <v>20</v>
      </c>
      <c r="Q4853" t="s">
        <v>20</v>
      </c>
      <c r="R4853">
        <v>2.4600000000000002E-4</v>
      </c>
      <c r="S4853">
        <v>7.67E-4</v>
      </c>
      <c r="T4853">
        <v>2.0699999999999998</v>
      </c>
    </row>
    <row r="4854" spans="1:20" x14ac:dyDescent="0.3">
      <c r="A4854">
        <v>3165</v>
      </c>
      <c r="B4854" t="b">
        <v>0</v>
      </c>
      <c r="C4854" t="s">
        <v>20</v>
      </c>
      <c r="D4854" t="s">
        <v>11074</v>
      </c>
      <c r="F4854">
        <v>3.3899300000000002E-3</v>
      </c>
      <c r="G4854">
        <v>3.6657500000000001E-4</v>
      </c>
      <c r="H4854">
        <v>3</v>
      </c>
      <c r="I4854">
        <v>3</v>
      </c>
      <c r="J4854">
        <v>4</v>
      </c>
      <c r="K4854" t="s">
        <v>11075</v>
      </c>
      <c r="L4854" t="s">
        <v>11076</v>
      </c>
      <c r="N4854">
        <v>0</v>
      </c>
      <c r="O4854">
        <v>901.51016000000004</v>
      </c>
      <c r="P4854" t="s">
        <v>20</v>
      </c>
      <c r="Q4854" t="s">
        <v>20</v>
      </c>
      <c r="R4854">
        <v>2.4600000000000002E-4</v>
      </c>
      <c r="S4854">
        <v>7.5739999999999998E-4</v>
      </c>
      <c r="T4854">
        <v>2.25</v>
      </c>
    </row>
    <row r="4855" spans="1:20" x14ac:dyDescent="0.3">
      <c r="A4855">
        <v>70377</v>
      </c>
      <c r="B4855" t="b">
        <v>0</v>
      </c>
      <c r="C4855" t="s">
        <v>20</v>
      </c>
      <c r="D4855" t="s">
        <v>11077</v>
      </c>
      <c r="F4855">
        <v>3.27977E-3</v>
      </c>
      <c r="G4855">
        <v>3.6657500000000001E-4</v>
      </c>
      <c r="H4855">
        <v>1</v>
      </c>
      <c r="I4855">
        <v>2</v>
      </c>
      <c r="J4855">
        <v>4</v>
      </c>
      <c r="K4855" t="s">
        <v>286</v>
      </c>
      <c r="L4855" t="s">
        <v>11078</v>
      </c>
      <c r="N4855">
        <v>1</v>
      </c>
      <c r="O4855">
        <v>1390.79404</v>
      </c>
      <c r="P4855" t="s">
        <v>20</v>
      </c>
      <c r="Q4855" t="s">
        <v>20</v>
      </c>
      <c r="R4855">
        <v>2.4600000000000002E-4</v>
      </c>
      <c r="S4855">
        <v>7.3189999999999996E-4</v>
      </c>
      <c r="T4855">
        <v>2.17</v>
      </c>
    </row>
    <row r="4856" spans="1:20" x14ac:dyDescent="0.3">
      <c r="A4856">
        <v>71472</v>
      </c>
      <c r="B4856" t="b">
        <v>0</v>
      </c>
      <c r="C4856" t="s">
        <v>20</v>
      </c>
      <c r="D4856" t="s">
        <v>11079</v>
      </c>
      <c r="F4856">
        <v>3.1995000000000001E-3</v>
      </c>
      <c r="G4856">
        <v>3.6657500000000001E-4</v>
      </c>
      <c r="H4856">
        <v>1</v>
      </c>
      <c r="I4856">
        <v>1</v>
      </c>
      <c r="J4856">
        <v>2</v>
      </c>
      <c r="K4856" t="s">
        <v>1324</v>
      </c>
      <c r="L4856" t="s">
        <v>11080</v>
      </c>
      <c r="N4856">
        <v>0</v>
      </c>
      <c r="O4856">
        <v>1325.77873</v>
      </c>
      <c r="P4856" t="s">
        <v>20</v>
      </c>
      <c r="Q4856" t="s">
        <v>20</v>
      </c>
      <c r="R4856">
        <v>2.4600000000000002E-4</v>
      </c>
      <c r="S4856">
        <v>7.1069999999999998E-4</v>
      </c>
      <c r="T4856">
        <v>1.67</v>
      </c>
    </row>
    <row r="4857" spans="1:20" x14ac:dyDescent="0.3">
      <c r="A4857">
        <v>37043</v>
      </c>
      <c r="B4857" t="b">
        <v>0</v>
      </c>
      <c r="C4857" t="s">
        <v>20</v>
      </c>
      <c r="D4857" t="s">
        <v>11081</v>
      </c>
      <c r="F4857">
        <v>3.59166E-3</v>
      </c>
      <c r="G4857">
        <v>3.6657500000000001E-4</v>
      </c>
      <c r="H4857">
        <v>2</v>
      </c>
      <c r="I4857">
        <v>2</v>
      </c>
      <c r="J4857">
        <v>4</v>
      </c>
      <c r="K4857" t="s">
        <v>598</v>
      </c>
      <c r="L4857" t="s">
        <v>11082</v>
      </c>
      <c r="N4857">
        <v>1</v>
      </c>
      <c r="O4857">
        <v>1696.00035</v>
      </c>
      <c r="P4857" t="s">
        <v>20</v>
      </c>
      <c r="Q4857" t="s">
        <v>20</v>
      </c>
      <c r="R4857">
        <v>2.4600000000000002E-4</v>
      </c>
      <c r="S4857">
        <v>8.0650000000000003E-4</v>
      </c>
      <c r="T4857">
        <v>2.0499999999999998</v>
      </c>
    </row>
    <row r="4858" spans="1:20" x14ac:dyDescent="0.3">
      <c r="A4858">
        <v>27814</v>
      </c>
      <c r="B4858" t="b">
        <v>0</v>
      </c>
      <c r="C4858" t="s">
        <v>20</v>
      </c>
      <c r="D4858" t="s">
        <v>11083</v>
      </c>
      <c r="F4858">
        <v>3.3620500000000001E-3</v>
      </c>
      <c r="G4858">
        <v>3.6657500000000001E-4</v>
      </c>
      <c r="H4858">
        <v>1</v>
      </c>
      <c r="I4858">
        <v>1</v>
      </c>
      <c r="J4858">
        <v>4</v>
      </c>
      <c r="K4858" t="s">
        <v>11084</v>
      </c>
      <c r="L4858" t="s">
        <v>11085</v>
      </c>
      <c r="N4858">
        <v>1</v>
      </c>
      <c r="O4858">
        <v>1531.87302</v>
      </c>
      <c r="P4858" t="s">
        <v>20</v>
      </c>
      <c r="Q4858" t="s">
        <v>20</v>
      </c>
      <c r="R4858">
        <v>2.4600000000000002E-4</v>
      </c>
      <c r="S4858">
        <v>7.5069999999999998E-4</v>
      </c>
      <c r="T4858">
        <v>2.57</v>
      </c>
    </row>
    <row r="4859" spans="1:20" x14ac:dyDescent="0.3">
      <c r="A4859">
        <v>75221</v>
      </c>
      <c r="B4859" t="b">
        <v>0</v>
      </c>
      <c r="C4859" t="s">
        <v>20</v>
      </c>
      <c r="D4859" t="s">
        <v>11086</v>
      </c>
      <c r="F4859">
        <v>3.65146E-3</v>
      </c>
      <c r="G4859">
        <v>3.6657500000000001E-4</v>
      </c>
      <c r="H4859">
        <v>1</v>
      </c>
      <c r="I4859">
        <v>1</v>
      </c>
      <c r="J4859">
        <v>2</v>
      </c>
      <c r="K4859" t="s">
        <v>11087</v>
      </c>
      <c r="L4859" t="s">
        <v>11088</v>
      </c>
      <c r="N4859">
        <v>0</v>
      </c>
      <c r="O4859">
        <v>950.50540999999998</v>
      </c>
      <c r="P4859" t="s">
        <v>20</v>
      </c>
      <c r="Q4859" t="s">
        <v>20</v>
      </c>
      <c r="R4859">
        <v>2.4600000000000002E-4</v>
      </c>
      <c r="S4859">
        <v>8.206E-4</v>
      </c>
      <c r="T4859">
        <v>1.69</v>
      </c>
    </row>
    <row r="4860" spans="1:20" x14ac:dyDescent="0.3">
      <c r="A4860">
        <v>14136</v>
      </c>
      <c r="B4860" t="b">
        <v>0</v>
      </c>
      <c r="C4860" t="s">
        <v>20</v>
      </c>
      <c r="D4860" t="s">
        <v>11089</v>
      </c>
      <c r="F4860">
        <v>3.1211899999999998E-3</v>
      </c>
      <c r="G4860">
        <v>3.6657500000000001E-4</v>
      </c>
      <c r="H4860">
        <v>1</v>
      </c>
      <c r="I4860">
        <v>1</v>
      </c>
      <c r="J4860">
        <v>2</v>
      </c>
      <c r="K4860" t="s">
        <v>1555</v>
      </c>
      <c r="L4860" t="s">
        <v>11090</v>
      </c>
      <c r="N4860">
        <v>0</v>
      </c>
      <c r="O4860">
        <v>1069.5676699999999</v>
      </c>
      <c r="P4860" t="s">
        <v>20</v>
      </c>
      <c r="Q4860" t="s">
        <v>20</v>
      </c>
      <c r="R4860">
        <v>1.2879999999999999E-4</v>
      </c>
      <c r="S4860">
        <v>6.9700000000000003E-4</v>
      </c>
      <c r="T4860">
        <v>1.94</v>
      </c>
    </row>
    <row r="4861" spans="1:20" x14ac:dyDescent="0.3">
      <c r="A4861">
        <v>71859</v>
      </c>
      <c r="B4861" t="b">
        <v>0</v>
      </c>
      <c r="C4861" t="s">
        <v>20</v>
      </c>
      <c r="D4861" t="s">
        <v>11091</v>
      </c>
      <c r="F4861">
        <v>3.1995000000000001E-3</v>
      </c>
      <c r="G4861">
        <v>3.6657500000000001E-4</v>
      </c>
      <c r="H4861">
        <v>1</v>
      </c>
      <c r="I4861">
        <v>1</v>
      </c>
      <c r="J4861">
        <v>2</v>
      </c>
      <c r="K4861" t="s">
        <v>4494</v>
      </c>
      <c r="L4861" t="s">
        <v>11092</v>
      </c>
      <c r="N4861">
        <v>0</v>
      </c>
      <c r="O4861">
        <v>1171.6429599999999</v>
      </c>
      <c r="P4861" t="s">
        <v>20</v>
      </c>
      <c r="Q4861" t="s">
        <v>20</v>
      </c>
      <c r="R4861">
        <v>2.4600000000000002E-4</v>
      </c>
      <c r="S4861">
        <v>7.1449999999999997E-4</v>
      </c>
      <c r="T4861">
        <v>2.36</v>
      </c>
    </row>
    <row r="4862" spans="1:20" x14ac:dyDescent="0.3">
      <c r="A4862">
        <v>898</v>
      </c>
      <c r="B4862" t="b">
        <v>0</v>
      </c>
      <c r="C4862" t="s">
        <v>20</v>
      </c>
      <c r="D4862" t="s">
        <v>11093</v>
      </c>
      <c r="F4862">
        <v>3.1731799999999998E-3</v>
      </c>
      <c r="G4862">
        <v>3.6657500000000001E-4</v>
      </c>
      <c r="H4862">
        <v>1</v>
      </c>
      <c r="I4862">
        <v>1</v>
      </c>
      <c r="J4862">
        <v>4</v>
      </c>
      <c r="K4862" t="s">
        <v>7901</v>
      </c>
      <c r="L4862" t="s">
        <v>11094</v>
      </c>
      <c r="N4862">
        <v>0</v>
      </c>
      <c r="O4862">
        <v>1305.67974</v>
      </c>
      <c r="P4862" t="s">
        <v>20</v>
      </c>
      <c r="Q4862" t="s">
        <v>20</v>
      </c>
      <c r="R4862">
        <v>2.4600000000000002E-4</v>
      </c>
      <c r="S4862">
        <v>7.0540000000000002E-4</v>
      </c>
      <c r="T4862">
        <v>2.12</v>
      </c>
    </row>
    <row r="4863" spans="1:20" x14ac:dyDescent="0.3">
      <c r="A4863">
        <v>74114</v>
      </c>
      <c r="B4863" t="b">
        <v>0</v>
      </c>
      <c r="C4863" t="s">
        <v>20</v>
      </c>
      <c r="D4863" t="s">
        <v>11095</v>
      </c>
      <c r="E4863" t="s">
        <v>570</v>
      </c>
      <c r="F4863">
        <v>3.6214300000000001E-3</v>
      </c>
      <c r="G4863">
        <v>3.6657500000000001E-4</v>
      </c>
      <c r="H4863">
        <v>1</v>
      </c>
      <c r="I4863">
        <v>2</v>
      </c>
      <c r="J4863">
        <v>2</v>
      </c>
      <c r="K4863" t="s">
        <v>8335</v>
      </c>
      <c r="L4863" t="s">
        <v>11096</v>
      </c>
      <c r="N4863">
        <v>0</v>
      </c>
      <c r="O4863">
        <v>1589.7780700000001</v>
      </c>
      <c r="P4863" t="s">
        <v>20</v>
      </c>
      <c r="Q4863" t="s">
        <v>20</v>
      </c>
      <c r="R4863">
        <v>2.4600000000000002E-4</v>
      </c>
      <c r="S4863">
        <v>8.12E-4</v>
      </c>
      <c r="T4863">
        <v>1.9</v>
      </c>
    </row>
    <row r="4864" spans="1:20" x14ac:dyDescent="0.3">
      <c r="A4864">
        <v>8950</v>
      </c>
      <c r="B4864" t="b">
        <v>0</v>
      </c>
      <c r="C4864" t="s">
        <v>20</v>
      </c>
      <c r="D4864" t="s">
        <v>11097</v>
      </c>
      <c r="F4864">
        <v>3.6214300000000001E-3</v>
      </c>
      <c r="G4864">
        <v>3.6657500000000001E-4</v>
      </c>
      <c r="H4864">
        <v>1</v>
      </c>
      <c r="I4864">
        <v>1</v>
      </c>
      <c r="J4864">
        <v>2</v>
      </c>
      <c r="K4864" t="s">
        <v>11098</v>
      </c>
      <c r="L4864" t="s">
        <v>11099</v>
      </c>
      <c r="N4864">
        <v>0</v>
      </c>
      <c r="O4864">
        <v>933.52513999999996</v>
      </c>
      <c r="P4864" t="s">
        <v>20</v>
      </c>
      <c r="Q4864" t="s">
        <v>20</v>
      </c>
      <c r="R4864">
        <v>2.4600000000000002E-4</v>
      </c>
      <c r="S4864">
        <v>8.139E-4</v>
      </c>
      <c r="T4864">
        <v>2.2799999999999998</v>
      </c>
    </row>
    <row r="4865" spans="1:20" x14ac:dyDescent="0.3">
      <c r="A4865">
        <v>28612</v>
      </c>
      <c r="B4865" t="b">
        <v>0</v>
      </c>
      <c r="C4865" t="s">
        <v>20</v>
      </c>
      <c r="D4865" t="s">
        <v>11100</v>
      </c>
      <c r="F4865">
        <v>3.6817299999999998E-3</v>
      </c>
      <c r="G4865">
        <v>3.6657500000000001E-4</v>
      </c>
      <c r="H4865">
        <v>1</v>
      </c>
      <c r="I4865">
        <v>2</v>
      </c>
      <c r="J4865">
        <v>2</v>
      </c>
      <c r="K4865" t="s">
        <v>11101</v>
      </c>
      <c r="L4865" t="s">
        <v>11102</v>
      </c>
      <c r="N4865">
        <v>0</v>
      </c>
      <c r="O4865">
        <v>1067.55539</v>
      </c>
      <c r="P4865" t="s">
        <v>20</v>
      </c>
      <c r="Q4865" t="s">
        <v>20</v>
      </c>
      <c r="R4865">
        <v>2.4600000000000002E-4</v>
      </c>
      <c r="S4865">
        <v>8.2709999999999999E-4</v>
      </c>
      <c r="T4865">
        <v>1.93</v>
      </c>
    </row>
    <row r="4866" spans="1:20" x14ac:dyDescent="0.3">
      <c r="A4866">
        <v>47294</v>
      </c>
      <c r="B4866" t="b">
        <v>0</v>
      </c>
      <c r="C4866" t="s">
        <v>20</v>
      </c>
      <c r="D4866" t="s">
        <v>11103</v>
      </c>
      <c r="F4866">
        <v>3.7740500000000001E-3</v>
      </c>
      <c r="G4866">
        <v>3.6657500000000001E-4</v>
      </c>
      <c r="H4866">
        <v>1</v>
      </c>
      <c r="I4866">
        <v>1</v>
      </c>
      <c r="J4866">
        <v>8</v>
      </c>
      <c r="K4866" t="s">
        <v>1308</v>
      </c>
      <c r="L4866" t="s">
        <v>11104</v>
      </c>
      <c r="N4866">
        <v>1</v>
      </c>
      <c r="O4866">
        <v>1343.64777</v>
      </c>
      <c r="P4866" t="s">
        <v>20</v>
      </c>
      <c r="Q4866" t="s">
        <v>20</v>
      </c>
      <c r="R4866">
        <v>2.4600000000000002E-4</v>
      </c>
      <c r="S4866">
        <v>8.5380000000000005E-4</v>
      </c>
      <c r="T4866">
        <v>1.69</v>
      </c>
    </row>
    <row r="4867" spans="1:20" x14ac:dyDescent="0.3">
      <c r="A4867">
        <v>37234</v>
      </c>
      <c r="B4867" t="b">
        <v>0</v>
      </c>
      <c r="C4867" t="s">
        <v>20</v>
      </c>
      <c r="D4867" t="s">
        <v>11105</v>
      </c>
      <c r="F4867">
        <v>3.5621200000000002E-3</v>
      </c>
      <c r="G4867">
        <v>3.6657500000000001E-4</v>
      </c>
      <c r="H4867">
        <v>1</v>
      </c>
      <c r="I4867">
        <v>1</v>
      </c>
      <c r="J4867">
        <v>1</v>
      </c>
      <c r="K4867" t="s">
        <v>4295</v>
      </c>
      <c r="L4867" t="s">
        <v>11106</v>
      </c>
      <c r="N4867">
        <v>0</v>
      </c>
      <c r="O4867">
        <v>997.55643999999995</v>
      </c>
      <c r="P4867" t="s">
        <v>20</v>
      </c>
      <c r="Q4867" t="s">
        <v>20</v>
      </c>
      <c r="R4867">
        <v>2.4600000000000002E-4</v>
      </c>
      <c r="S4867">
        <v>8.0320000000000001E-4</v>
      </c>
      <c r="T4867">
        <v>1.42</v>
      </c>
    </row>
    <row r="4868" spans="1:20" x14ac:dyDescent="0.3">
      <c r="A4868">
        <v>70341</v>
      </c>
      <c r="B4868" t="b">
        <v>0</v>
      </c>
      <c r="C4868" t="s">
        <v>20</v>
      </c>
      <c r="D4868" t="s">
        <v>11107</v>
      </c>
      <c r="F4868">
        <v>3.3069699999999998E-3</v>
      </c>
      <c r="G4868">
        <v>3.6657500000000001E-4</v>
      </c>
      <c r="H4868">
        <v>1</v>
      </c>
      <c r="I4868">
        <v>1</v>
      </c>
      <c r="J4868">
        <v>2</v>
      </c>
      <c r="K4868" t="s">
        <v>8254</v>
      </c>
      <c r="L4868" t="s">
        <v>11108</v>
      </c>
      <c r="N4868">
        <v>0</v>
      </c>
      <c r="O4868">
        <v>1503.8021799999999</v>
      </c>
      <c r="P4868" t="s">
        <v>20</v>
      </c>
      <c r="Q4868" t="s">
        <v>20</v>
      </c>
      <c r="R4868">
        <v>2.4600000000000002E-4</v>
      </c>
      <c r="S4868">
        <v>7.4189999999999998E-4</v>
      </c>
      <c r="T4868">
        <v>1.85</v>
      </c>
    </row>
    <row r="4869" spans="1:20" x14ac:dyDescent="0.3">
      <c r="A4869">
        <v>2480</v>
      </c>
      <c r="B4869" t="b">
        <v>0</v>
      </c>
      <c r="C4869" t="s">
        <v>20</v>
      </c>
      <c r="D4869" t="s">
        <v>11109</v>
      </c>
      <c r="F4869">
        <v>3.14708E-3</v>
      </c>
      <c r="G4869">
        <v>3.6657500000000001E-4</v>
      </c>
      <c r="H4869">
        <v>1</v>
      </c>
      <c r="I4869">
        <v>1</v>
      </c>
      <c r="J4869">
        <v>2</v>
      </c>
      <c r="K4869" t="s">
        <v>679</v>
      </c>
      <c r="L4869" t="s">
        <v>11110</v>
      </c>
      <c r="N4869">
        <v>0</v>
      </c>
      <c r="O4869">
        <v>1516.76757</v>
      </c>
      <c r="P4869" t="s">
        <v>20</v>
      </c>
      <c r="Q4869" t="s">
        <v>20</v>
      </c>
      <c r="R4869">
        <v>2.4600000000000002E-4</v>
      </c>
      <c r="S4869">
        <v>6.9959999999999998E-4</v>
      </c>
      <c r="T4869">
        <v>2.82</v>
      </c>
    </row>
    <row r="4870" spans="1:20" x14ac:dyDescent="0.3">
      <c r="A4870">
        <v>76154</v>
      </c>
      <c r="B4870" t="b">
        <v>0</v>
      </c>
      <c r="C4870" t="s">
        <v>20</v>
      </c>
      <c r="D4870" t="s">
        <v>11111</v>
      </c>
      <c r="F4870">
        <v>3.7740500000000001E-3</v>
      </c>
      <c r="G4870">
        <v>3.6657500000000001E-4</v>
      </c>
      <c r="H4870">
        <v>1</v>
      </c>
      <c r="I4870">
        <v>1</v>
      </c>
      <c r="J4870">
        <v>2</v>
      </c>
      <c r="K4870" t="s">
        <v>4202</v>
      </c>
      <c r="L4870" t="s">
        <v>11112</v>
      </c>
      <c r="N4870">
        <v>0</v>
      </c>
      <c r="O4870">
        <v>1824.8724299999999</v>
      </c>
      <c r="P4870" t="s">
        <v>20</v>
      </c>
      <c r="Q4870" t="s">
        <v>20</v>
      </c>
      <c r="R4870">
        <v>2.4600000000000002E-4</v>
      </c>
      <c r="S4870">
        <v>8.4909999999999998E-4</v>
      </c>
      <c r="T4870">
        <v>1.9</v>
      </c>
    </row>
    <row r="4871" spans="1:20" x14ac:dyDescent="0.3">
      <c r="A4871">
        <v>14323</v>
      </c>
      <c r="B4871" t="b">
        <v>0</v>
      </c>
      <c r="C4871" t="s">
        <v>20</v>
      </c>
      <c r="D4871" t="s">
        <v>11113</v>
      </c>
      <c r="E4871" t="s">
        <v>70</v>
      </c>
      <c r="F4871">
        <v>3.2527900000000002E-3</v>
      </c>
      <c r="G4871">
        <v>3.6657500000000001E-4</v>
      </c>
      <c r="H4871">
        <v>1</v>
      </c>
      <c r="I4871">
        <v>1</v>
      </c>
      <c r="J4871">
        <v>1</v>
      </c>
      <c r="K4871" t="s">
        <v>697</v>
      </c>
      <c r="L4871" t="s">
        <v>11114</v>
      </c>
      <c r="N4871">
        <v>0</v>
      </c>
      <c r="O4871">
        <v>1823.9472699999999</v>
      </c>
      <c r="P4871" t="s">
        <v>20</v>
      </c>
      <c r="Q4871" t="s">
        <v>20</v>
      </c>
      <c r="R4871">
        <v>2.4600000000000002E-4</v>
      </c>
      <c r="S4871">
        <v>7.2320000000000001E-4</v>
      </c>
      <c r="T4871">
        <v>2.1</v>
      </c>
    </row>
    <row r="4872" spans="1:20" x14ac:dyDescent="0.3">
      <c r="A4872">
        <v>70456</v>
      </c>
      <c r="B4872" t="b">
        <v>0</v>
      </c>
      <c r="C4872" t="s">
        <v>20</v>
      </c>
      <c r="D4872" t="s">
        <v>11115</v>
      </c>
      <c r="F4872">
        <v>3.14708E-3</v>
      </c>
      <c r="G4872">
        <v>3.6657500000000001E-4</v>
      </c>
      <c r="H4872">
        <v>1</v>
      </c>
      <c r="I4872">
        <v>2</v>
      </c>
      <c r="J4872">
        <v>4</v>
      </c>
      <c r="K4872">
        <v>547749</v>
      </c>
      <c r="L4872" t="s">
        <v>11116</v>
      </c>
      <c r="N4872">
        <v>0</v>
      </c>
      <c r="O4872">
        <v>1031.5983000000001</v>
      </c>
      <c r="P4872" t="s">
        <v>20</v>
      </c>
      <c r="Q4872" t="s">
        <v>20</v>
      </c>
      <c r="R4872">
        <v>2.4600000000000002E-4</v>
      </c>
      <c r="S4872">
        <v>7.0109999999999997E-4</v>
      </c>
      <c r="T4872">
        <v>1.68</v>
      </c>
    </row>
    <row r="4873" spans="1:20" x14ac:dyDescent="0.3">
      <c r="A4873">
        <v>13938</v>
      </c>
      <c r="B4873" t="b">
        <v>0</v>
      </c>
      <c r="C4873" t="s">
        <v>20</v>
      </c>
      <c r="D4873" t="s">
        <v>11117</v>
      </c>
      <c r="E4873" t="s">
        <v>486</v>
      </c>
      <c r="F4873">
        <v>3.5328299999999998E-3</v>
      </c>
      <c r="G4873">
        <v>3.6657500000000001E-4</v>
      </c>
      <c r="H4873">
        <v>1</v>
      </c>
      <c r="I4873">
        <v>2</v>
      </c>
      <c r="J4873">
        <v>1</v>
      </c>
      <c r="K4873" t="s">
        <v>4757</v>
      </c>
      <c r="L4873" t="s">
        <v>11118</v>
      </c>
      <c r="N4873">
        <v>0</v>
      </c>
      <c r="O4873">
        <v>1618.7682400000001</v>
      </c>
      <c r="P4873" t="s">
        <v>20</v>
      </c>
      <c r="Q4873" t="s">
        <v>20</v>
      </c>
      <c r="R4873">
        <v>2.4600000000000002E-4</v>
      </c>
      <c r="S4873">
        <v>7.917E-4</v>
      </c>
      <c r="T4873">
        <v>1.79</v>
      </c>
    </row>
    <row r="4874" spans="1:20" x14ac:dyDescent="0.3">
      <c r="A4874">
        <v>13810</v>
      </c>
      <c r="B4874" t="b">
        <v>0</v>
      </c>
      <c r="C4874" t="s">
        <v>20</v>
      </c>
      <c r="D4874" t="s">
        <v>11119</v>
      </c>
      <c r="F4874">
        <v>3.2260399999999999E-3</v>
      </c>
      <c r="G4874">
        <v>3.6657500000000001E-4</v>
      </c>
      <c r="H4874">
        <v>1</v>
      </c>
      <c r="I4874">
        <v>2</v>
      </c>
      <c r="J4874">
        <v>9</v>
      </c>
      <c r="K4874" t="s">
        <v>1462</v>
      </c>
      <c r="L4874" t="s">
        <v>11120</v>
      </c>
      <c r="N4874">
        <v>0</v>
      </c>
      <c r="O4874">
        <v>952.56146000000001</v>
      </c>
      <c r="P4874" t="s">
        <v>20</v>
      </c>
      <c r="Q4874" t="s">
        <v>20</v>
      </c>
      <c r="R4874">
        <v>2.4600000000000002E-4</v>
      </c>
      <c r="S4874">
        <v>7.2190000000000004E-4</v>
      </c>
      <c r="T4874">
        <v>1.84</v>
      </c>
    </row>
    <row r="4875" spans="1:20" x14ac:dyDescent="0.3">
      <c r="A4875">
        <v>3164</v>
      </c>
      <c r="B4875" t="b">
        <v>0</v>
      </c>
      <c r="C4875" t="s">
        <v>20</v>
      </c>
      <c r="D4875" t="s">
        <v>11121</v>
      </c>
      <c r="F4875">
        <v>3.7430200000000001E-3</v>
      </c>
      <c r="G4875">
        <v>3.6657500000000001E-4</v>
      </c>
      <c r="H4875">
        <v>2</v>
      </c>
      <c r="I4875">
        <v>2</v>
      </c>
      <c r="J4875">
        <v>1</v>
      </c>
      <c r="K4875" t="s">
        <v>3200</v>
      </c>
      <c r="L4875" t="s">
        <v>11122</v>
      </c>
      <c r="N4875">
        <v>0</v>
      </c>
      <c r="O4875">
        <v>1205.61608</v>
      </c>
      <c r="P4875" t="s">
        <v>20</v>
      </c>
      <c r="Q4875" t="s">
        <v>20</v>
      </c>
      <c r="R4875">
        <v>2.4600000000000002E-4</v>
      </c>
      <c r="S4875">
        <v>8.4179999999999997E-4</v>
      </c>
      <c r="T4875">
        <v>2.06</v>
      </c>
    </row>
    <row r="4876" spans="1:20" x14ac:dyDescent="0.3">
      <c r="A4876">
        <v>37469</v>
      </c>
      <c r="B4876" t="b">
        <v>0</v>
      </c>
      <c r="C4876" t="s">
        <v>20</v>
      </c>
      <c r="D4876" t="s">
        <v>11123</v>
      </c>
      <c r="F4876">
        <v>3.47496E-3</v>
      </c>
      <c r="G4876">
        <v>3.6657500000000001E-4</v>
      </c>
      <c r="H4876">
        <v>1</v>
      </c>
      <c r="I4876">
        <v>1</v>
      </c>
      <c r="J4876">
        <v>2</v>
      </c>
      <c r="K4876" t="s">
        <v>172</v>
      </c>
      <c r="L4876" t="s">
        <v>11124</v>
      </c>
      <c r="N4876">
        <v>0</v>
      </c>
      <c r="O4876">
        <v>1012.50982</v>
      </c>
      <c r="P4876" t="s">
        <v>20</v>
      </c>
      <c r="Q4876" t="s">
        <v>20</v>
      </c>
      <c r="R4876">
        <v>2.4600000000000002E-4</v>
      </c>
      <c r="S4876">
        <v>7.7809999999999999E-4</v>
      </c>
      <c r="T4876">
        <v>2.2599999999999998</v>
      </c>
    </row>
    <row r="4877" spans="1:20" x14ac:dyDescent="0.3">
      <c r="A4877">
        <v>14290</v>
      </c>
      <c r="B4877" t="b">
        <v>0</v>
      </c>
      <c r="C4877" t="s">
        <v>20</v>
      </c>
      <c r="D4877" t="s">
        <v>8655</v>
      </c>
      <c r="E4877" t="s">
        <v>11125</v>
      </c>
      <c r="F4877">
        <v>3.27977E-3</v>
      </c>
      <c r="G4877">
        <v>3.6657500000000001E-4</v>
      </c>
      <c r="H4877">
        <v>2</v>
      </c>
      <c r="I4877">
        <v>2</v>
      </c>
      <c r="J4877">
        <v>2</v>
      </c>
      <c r="K4877" t="s">
        <v>792</v>
      </c>
      <c r="L4877" t="s">
        <v>8656</v>
      </c>
      <c r="N4877">
        <v>0</v>
      </c>
      <c r="O4877">
        <v>1712.84899</v>
      </c>
      <c r="P4877" t="s">
        <v>20</v>
      </c>
      <c r="Q4877" t="s">
        <v>20</v>
      </c>
      <c r="R4877">
        <v>2.4600000000000002E-4</v>
      </c>
      <c r="S4877">
        <v>7.3550000000000004E-4</v>
      </c>
      <c r="T4877">
        <v>1.92</v>
      </c>
    </row>
    <row r="4878" spans="1:20" x14ac:dyDescent="0.3">
      <c r="A4878">
        <v>1873</v>
      </c>
      <c r="B4878" t="b">
        <v>0</v>
      </c>
      <c r="C4878" t="s">
        <v>20</v>
      </c>
      <c r="D4878" t="s">
        <v>11126</v>
      </c>
      <c r="F4878">
        <v>3.3069699999999998E-3</v>
      </c>
      <c r="G4878">
        <v>3.6657500000000001E-4</v>
      </c>
      <c r="H4878">
        <v>1</v>
      </c>
      <c r="I4878">
        <v>1</v>
      </c>
      <c r="J4878">
        <v>4</v>
      </c>
      <c r="K4878" t="s">
        <v>628</v>
      </c>
      <c r="L4878" t="s">
        <v>11127</v>
      </c>
      <c r="N4878">
        <v>0</v>
      </c>
      <c r="O4878">
        <v>1394.6797999999999</v>
      </c>
      <c r="P4878" t="s">
        <v>20</v>
      </c>
      <c r="Q4878" t="s">
        <v>20</v>
      </c>
      <c r="R4878">
        <v>2.4600000000000002E-4</v>
      </c>
      <c r="S4878">
        <v>7.4240000000000005E-4</v>
      </c>
      <c r="T4878">
        <v>2.16</v>
      </c>
    </row>
    <row r="4879" spans="1:20" x14ac:dyDescent="0.3">
      <c r="A4879">
        <v>71822</v>
      </c>
      <c r="B4879" t="b">
        <v>0</v>
      </c>
      <c r="C4879" t="s">
        <v>20</v>
      </c>
      <c r="D4879" t="s">
        <v>11128</v>
      </c>
      <c r="F4879">
        <v>3.4463900000000001E-3</v>
      </c>
      <c r="G4879">
        <v>3.6657500000000001E-4</v>
      </c>
      <c r="H4879">
        <v>1</v>
      </c>
      <c r="I4879">
        <v>1</v>
      </c>
      <c r="J4879">
        <v>1</v>
      </c>
      <c r="K4879" t="s">
        <v>10083</v>
      </c>
      <c r="L4879" t="s">
        <v>11129</v>
      </c>
      <c r="N4879">
        <v>0</v>
      </c>
      <c r="O4879">
        <v>1599.8952099999999</v>
      </c>
      <c r="P4879" t="s">
        <v>20</v>
      </c>
      <c r="Q4879" t="s">
        <v>20</v>
      </c>
      <c r="R4879">
        <v>2.4600000000000002E-4</v>
      </c>
      <c r="S4879">
        <v>7.7280000000000003E-4</v>
      </c>
      <c r="T4879">
        <v>1.59</v>
      </c>
    </row>
    <row r="4880" spans="1:20" x14ac:dyDescent="0.3">
      <c r="A4880">
        <v>2469</v>
      </c>
      <c r="B4880" t="b">
        <v>0</v>
      </c>
      <c r="C4880" t="s">
        <v>20</v>
      </c>
      <c r="D4880" t="s">
        <v>11130</v>
      </c>
      <c r="F4880">
        <v>3.3069699999999998E-3</v>
      </c>
      <c r="G4880">
        <v>3.6657500000000001E-4</v>
      </c>
      <c r="H4880">
        <v>1</v>
      </c>
      <c r="I4880">
        <v>1</v>
      </c>
      <c r="J4880">
        <v>1</v>
      </c>
      <c r="K4880" t="s">
        <v>2261</v>
      </c>
      <c r="L4880" t="s">
        <v>11131</v>
      </c>
      <c r="N4880">
        <v>0</v>
      </c>
      <c r="O4880">
        <v>1700.8463099999999</v>
      </c>
      <c r="P4880" t="s">
        <v>20</v>
      </c>
      <c r="Q4880" t="s">
        <v>20</v>
      </c>
      <c r="R4880">
        <v>2.4600000000000002E-4</v>
      </c>
      <c r="S4880">
        <v>7.3979999999999998E-4</v>
      </c>
      <c r="T4880">
        <v>2.13</v>
      </c>
    </row>
    <row r="4881" spans="1:20" x14ac:dyDescent="0.3">
      <c r="A4881">
        <v>35246</v>
      </c>
      <c r="B4881" t="b">
        <v>0</v>
      </c>
      <c r="C4881" t="s">
        <v>20</v>
      </c>
      <c r="D4881" t="s">
        <v>11132</v>
      </c>
      <c r="F4881">
        <v>3.3899300000000002E-3</v>
      </c>
      <c r="G4881">
        <v>3.6657500000000001E-4</v>
      </c>
      <c r="H4881">
        <v>1</v>
      </c>
      <c r="I4881">
        <v>1</v>
      </c>
      <c r="J4881">
        <v>3</v>
      </c>
      <c r="K4881" t="s">
        <v>2099</v>
      </c>
      <c r="L4881" t="s">
        <v>11133</v>
      </c>
      <c r="N4881">
        <v>0</v>
      </c>
      <c r="O4881">
        <v>1930.0644</v>
      </c>
      <c r="P4881" t="s">
        <v>20</v>
      </c>
      <c r="Q4881" t="s">
        <v>20</v>
      </c>
      <c r="R4881">
        <v>2.4600000000000002E-4</v>
      </c>
      <c r="S4881">
        <v>7.561E-4</v>
      </c>
      <c r="T4881">
        <v>2.09</v>
      </c>
    </row>
    <row r="4882" spans="1:20" x14ac:dyDescent="0.3">
      <c r="A4882">
        <v>37377</v>
      </c>
      <c r="B4882" t="b">
        <v>0</v>
      </c>
      <c r="C4882" t="s">
        <v>20</v>
      </c>
      <c r="D4882" t="s">
        <v>11134</v>
      </c>
      <c r="F4882">
        <v>3.3899300000000002E-3</v>
      </c>
      <c r="G4882">
        <v>3.6657500000000001E-4</v>
      </c>
      <c r="H4882">
        <v>1</v>
      </c>
      <c r="I4882">
        <v>1</v>
      </c>
      <c r="J4882">
        <v>2</v>
      </c>
      <c r="K4882" t="s">
        <v>676</v>
      </c>
      <c r="L4882" t="s">
        <v>11135</v>
      </c>
      <c r="N4882">
        <v>0</v>
      </c>
      <c r="O4882">
        <v>1133.6564900000001</v>
      </c>
      <c r="P4882" t="s">
        <v>20</v>
      </c>
      <c r="Q4882" t="s">
        <v>20</v>
      </c>
      <c r="R4882">
        <v>2.4600000000000002E-4</v>
      </c>
      <c r="S4882">
        <v>7.5630000000000001E-4</v>
      </c>
      <c r="T4882">
        <v>1.84</v>
      </c>
    </row>
    <row r="4883" spans="1:20" x14ac:dyDescent="0.3">
      <c r="A4883">
        <v>7169</v>
      </c>
      <c r="B4883" t="b">
        <v>0</v>
      </c>
      <c r="C4883" t="s">
        <v>20</v>
      </c>
      <c r="D4883" t="s">
        <v>11136</v>
      </c>
      <c r="F4883">
        <v>3.1731799999999998E-3</v>
      </c>
      <c r="G4883">
        <v>3.6657500000000001E-4</v>
      </c>
      <c r="H4883">
        <v>1</v>
      </c>
      <c r="I4883">
        <v>1</v>
      </c>
      <c r="J4883">
        <v>1</v>
      </c>
      <c r="K4883" t="s">
        <v>6966</v>
      </c>
      <c r="L4883" t="s">
        <v>11137</v>
      </c>
      <c r="N4883">
        <v>0</v>
      </c>
      <c r="O4883">
        <v>1423.6699599999999</v>
      </c>
      <c r="P4883" t="s">
        <v>20</v>
      </c>
      <c r="Q4883" t="s">
        <v>20</v>
      </c>
      <c r="R4883">
        <v>2.4600000000000002E-4</v>
      </c>
      <c r="S4883">
        <v>7.0589999999999997E-4</v>
      </c>
      <c r="T4883">
        <v>1.92</v>
      </c>
    </row>
    <row r="4884" spans="1:20" x14ac:dyDescent="0.3">
      <c r="A4884">
        <v>44489</v>
      </c>
      <c r="B4884" t="b">
        <v>0</v>
      </c>
      <c r="C4884" t="s">
        <v>20</v>
      </c>
      <c r="D4884" t="s">
        <v>11138</v>
      </c>
      <c r="F4884">
        <v>3.14708E-3</v>
      </c>
      <c r="G4884">
        <v>3.6657500000000001E-4</v>
      </c>
      <c r="H4884">
        <v>1</v>
      </c>
      <c r="I4884">
        <v>2</v>
      </c>
      <c r="J4884">
        <v>3</v>
      </c>
      <c r="K4884">
        <v>1346343</v>
      </c>
      <c r="L4884" t="s">
        <v>11139</v>
      </c>
      <c r="N4884">
        <v>2</v>
      </c>
      <c r="O4884">
        <v>2184.1255000000001</v>
      </c>
      <c r="P4884" t="s">
        <v>20</v>
      </c>
      <c r="Q4884" t="s">
        <v>20</v>
      </c>
      <c r="R4884">
        <v>2.4600000000000002E-4</v>
      </c>
      <c r="S4884">
        <v>6.9819999999999995E-4</v>
      </c>
      <c r="T4884">
        <v>2.89</v>
      </c>
    </row>
    <row r="4885" spans="1:20" x14ac:dyDescent="0.3">
      <c r="A4885">
        <v>3583</v>
      </c>
      <c r="B4885" t="b">
        <v>0</v>
      </c>
      <c r="C4885" t="s">
        <v>20</v>
      </c>
      <c r="D4885" t="s">
        <v>11140</v>
      </c>
      <c r="F4885">
        <v>3.7430200000000001E-3</v>
      </c>
      <c r="G4885">
        <v>3.6657500000000001E-4</v>
      </c>
      <c r="H4885">
        <v>1</v>
      </c>
      <c r="I4885">
        <v>1</v>
      </c>
      <c r="J4885">
        <v>2</v>
      </c>
      <c r="K4885" t="s">
        <v>2566</v>
      </c>
      <c r="L4885" t="s">
        <v>11141</v>
      </c>
      <c r="N4885">
        <v>0</v>
      </c>
      <c r="O4885">
        <v>1370.74605</v>
      </c>
      <c r="P4885" t="s">
        <v>20</v>
      </c>
      <c r="Q4885" t="s">
        <v>20</v>
      </c>
      <c r="R4885">
        <v>2.4600000000000002E-4</v>
      </c>
      <c r="S4885">
        <v>8.4219999999999998E-4</v>
      </c>
      <c r="T4885">
        <v>2.09</v>
      </c>
    </row>
    <row r="4886" spans="1:20" x14ac:dyDescent="0.3">
      <c r="A4886">
        <v>4616</v>
      </c>
      <c r="B4886" t="b">
        <v>0</v>
      </c>
      <c r="C4886" t="s">
        <v>20</v>
      </c>
      <c r="D4886" t="s">
        <v>11142</v>
      </c>
      <c r="E4886" t="s">
        <v>570</v>
      </c>
      <c r="F4886">
        <v>3.3344E-3</v>
      </c>
      <c r="G4886">
        <v>3.6657500000000001E-4</v>
      </c>
      <c r="H4886">
        <v>1</v>
      </c>
      <c r="I4886">
        <v>1</v>
      </c>
      <c r="J4886">
        <v>1</v>
      </c>
      <c r="K4886" t="s">
        <v>11143</v>
      </c>
      <c r="L4886" t="s">
        <v>11144</v>
      </c>
      <c r="N4886">
        <v>0</v>
      </c>
      <c r="O4886">
        <v>1402.69949</v>
      </c>
      <c r="P4886" t="s">
        <v>20</v>
      </c>
      <c r="Q4886" t="s">
        <v>20</v>
      </c>
      <c r="R4886">
        <v>2.4600000000000002E-4</v>
      </c>
      <c r="S4886">
        <v>7.4719999999999995E-4</v>
      </c>
      <c r="T4886">
        <v>1.58</v>
      </c>
    </row>
    <row r="4887" spans="1:20" x14ac:dyDescent="0.3">
      <c r="A4887">
        <v>16895</v>
      </c>
      <c r="B4887" t="b">
        <v>0</v>
      </c>
      <c r="C4887" t="s">
        <v>20</v>
      </c>
      <c r="D4887" t="s">
        <v>11145</v>
      </c>
      <c r="E4887" t="s">
        <v>4246</v>
      </c>
      <c r="F4887">
        <v>3.1995000000000001E-3</v>
      </c>
      <c r="G4887">
        <v>3.6657500000000001E-4</v>
      </c>
      <c r="H4887">
        <v>3</v>
      </c>
      <c r="I4887">
        <v>3</v>
      </c>
      <c r="J4887">
        <v>2</v>
      </c>
      <c r="K4887" t="s">
        <v>10739</v>
      </c>
      <c r="L4887" t="s">
        <v>10740</v>
      </c>
      <c r="N4887">
        <v>0</v>
      </c>
      <c r="O4887">
        <v>1256.6303499999999</v>
      </c>
      <c r="P4887" t="s">
        <v>20</v>
      </c>
      <c r="Q4887" t="s">
        <v>20</v>
      </c>
      <c r="R4887">
        <v>2.4600000000000002E-4</v>
      </c>
      <c r="S4887">
        <v>7.1159999999999995E-4</v>
      </c>
      <c r="T4887">
        <v>1.63</v>
      </c>
    </row>
    <row r="4888" spans="1:20" x14ac:dyDescent="0.3">
      <c r="A4888">
        <v>10373</v>
      </c>
      <c r="B4888" t="b">
        <v>0</v>
      </c>
      <c r="C4888" t="s">
        <v>20</v>
      </c>
      <c r="D4888" t="s">
        <v>11146</v>
      </c>
      <c r="F4888">
        <v>3.47496E-3</v>
      </c>
      <c r="G4888">
        <v>3.6657500000000001E-4</v>
      </c>
      <c r="H4888">
        <v>2</v>
      </c>
      <c r="I4888">
        <v>2</v>
      </c>
      <c r="J4888">
        <v>4</v>
      </c>
      <c r="K4888" t="s">
        <v>8159</v>
      </c>
      <c r="L4888" t="s">
        <v>11147</v>
      </c>
      <c r="N4888">
        <v>0</v>
      </c>
      <c r="O4888">
        <v>1827.98107</v>
      </c>
      <c r="P4888" t="s">
        <v>20</v>
      </c>
      <c r="Q4888" t="s">
        <v>20</v>
      </c>
      <c r="R4888">
        <v>2.4600000000000002E-4</v>
      </c>
      <c r="S4888">
        <v>7.7870000000000001E-4</v>
      </c>
      <c r="T4888">
        <v>2.12</v>
      </c>
    </row>
    <row r="4889" spans="1:20" x14ac:dyDescent="0.3">
      <c r="A4889">
        <v>27068</v>
      </c>
      <c r="B4889" t="b">
        <v>0</v>
      </c>
      <c r="C4889" t="s">
        <v>20</v>
      </c>
      <c r="D4889" t="s">
        <v>11148</v>
      </c>
      <c r="F4889">
        <v>3.7122499999999998E-3</v>
      </c>
      <c r="G4889">
        <v>3.6657500000000001E-4</v>
      </c>
      <c r="H4889">
        <v>1</v>
      </c>
      <c r="I4889">
        <v>1</v>
      </c>
      <c r="J4889">
        <v>2</v>
      </c>
      <c r="K4889" t="s">
        <v>11149</v>
      </c>
      <c r="L4889" t="s">
        <v>11150</v>
      </c>
      <c r="N4889">
        <v>0</v>
      </c>
      <c r="O4889">
        <v>1701.90175</v>
      </c>
      <c r="P4889" t="s">
        <v>20</v>
      </c>
      <c r="Q4889" t="s">
        <v>20</v>
      </c>
      <c r="R4889">
        <v>2.4600000000000002E-4</v>
      </c>
      <c r="S4889">
        <v>8.3560000000000004E-4</v>
      </c>
      <c r="T4889">
        <v>2.2599999999999998</v>
      </c>
    </row>
    <row r="4890" spans="1:20" x14ac:dyDescent="0.3">
      <c r="A4890">
        <v>13074</v>
      </c>
      <c r="B4890" t="b">
        <v>0</v>
      </c>
      <c r="C4890" t="s">
        <v>20</v>
      </c>
      <c r="D4890" t="s">
        <v>11151</v>
      </c>
      <c r="F4890">
        <v>3.7430200000000001E-3</v>
      </c>
      <c r="G4890">
        <v>3.6657500000000001E-4</v>
      </c>
      <c r="H4890">
        <v>1</v>
      </c>
      <c r="I4890">
        <v>1</v>
      </c>
      <c r="J4890">
        <v>2</v>
      </c>
      <c r="K4890" t="s">
        <v>1558</v>
      </c>
      <c r="L4890" t="s">
        <v>11152</v>
      </c>
      <c r="N4890">
        <v>1</v>
      </c>
      <c r="O4890">
        <v>1740.87039</v>
      </c>
      <c r="P4890" t="s">
        <v>20</v>
      </c>
      <c r="Q4890" t="s">
        <v>20</v>
      </c>
      <c r="R4890">
        <v>2.4600000000000002E-4</v>
      </c>
      <c r="S4890">
        <v>8.4239999999999998E-4</v>
      </c>
      <c r="T4890">
        <v>1.61</v>
      </c>
    </row>
    <row r="4891" spans="1:20" x14ac:dyDescent="0.3">
      <c r="A4891">
        <v>39917</v>
      </c>
      <c r="B4891" t="b">
        <v>0</v>
      </c>
      <c r="C4891" t="s">
        <v>20</v>
      </c>
      <c r="D4891" t="s">
        <v>11153</v>
      </c>
      <c r="F4891">
        <v>3.4180399999999998E-3</v>
      </c>
      <c r="G4891">
        <v>3.6657500000000001E-4</v>
      </c>
      <c r="H4891">
        <v>1</v>
      </c>
      <c r="I4891">
        <v>3</v>
      </c>
      <c r="J4891">
        <v>4</v>
      </c>
      <c r="K4891" t="s">
        <v>1016</v>
      </c>
      <c r="L4891" t="s">
        <v>11154</v>
      </c>
      <c r="N4891">
        <v>0</v>
      </c>
      <c r="O4891">
        <v>899.53089</v>
      </c>
      <c r="P4891" t="s">
        <v>20</v>
      </c>
      <c r="Q4891" t="s">
        <v>20</v>
      </c>
      <c r="R4891">
        <v>2.4600000000000002E-4</v>
      </c>
      <c r="S4891">
        <v>7.6420000000000004E-4</v>
      </c>
      <c r="T4891">
        <v>1.7</v>
      </c>
    </row>
    <row r="4892" spans="1:20" x14ac:dyDescent="0.3">
      <c r="A4892">
        <v>74625</v>
      </c>
      <c r="B4892" t="b">
        <v>0</v>
      </c>
      <c r="C4892" t="s">
        <v>20</v>
      </c>
      <c r="D4892" t="s">
        <v>11155</v>
      </c>
      <c r="F4892">
        <v>3.5037800000000002E-3</v>
      </c>
      <c r="G4892">
        <v>3.6657500000000001E-4</v>
      </c>
      <c r="H4892">
        <v>1</v>
      </c>
      <c r="I4892">
        <v>1</v>
      </c>
      <c r="J4892">
        <v>2</v>
      </c>
      <c r="K4892" t="s">
        <v>172</v>
      </c>
      <c r="L4892" t="s">
        <v>11156</v>
      </c>
      <c r="N4892">
        <v>0</v>
      </c>
      <c r="O4892">
        <v>2166.1593699999999</v>
      </c>
      <c r="P4892" t="s">
        <v>20</v>
      </c>
      <c r="Q4892" t="s">
        <v>20</v>
      </c>
      <c r="R4892">
        <v>2.4600000000000002E-4</v>
      </c>
      <c r="S4892">
        <v>7.852E-4</v>
      </c>
      <c r="T4892">
        <v>3.15</v>
      </c>
    </row>
    <row r="4893" spans="1:20" x14ac:dyDescent="0.3">
      <c r="A4893">
        <v>478</v>
      </c>
      <c r="B4893" t="b">
        <v>0</v>
      </c>
      <c r="C4893" t="s">
        <v>20</v>
      </c>
      <c r="D4893" t="s">
        <v>11157</v>
      </c>
      <c r="E4893" t="s">
        <v>1609</v>
      </c>
      <c r="F4893">
        <v>3.5328299999999998E-3</v>
      </c>
      <c r="G4893">
        <v>3.6657500000000001E-4</v>
      </c>
      <c r="H4893">
        <v>1</v>
      </c>
      <c r="I4893">
        <v>1</v>
      </c>
      <c r="J4893">
        <v>1</v>
      </c>
      <c r="K4893" t="s">
        <v>11158</v>
      </c>
      <c r="L4893" t="s">
        <v>11159</v>
      </c>
      <c r="N4893">
        <v>0</v>
      </c>
      <c r="O4893">
        <v>1228.6102800000001</v>
      </c>
      <c r="P4893" t="s">
        <v>20</v>
      </c>
      <c r="Q4893" t="s">
        <v>20</v>
      </c>
      <c r="R4893">
        <v>2.4600000000000002E-4</v>
      </c>
      <c r="S4893">
        <v>7.9670000000000001E-4</v>
      </c>
      <c r="T4893">
        <v>2.54</v>
      </c>
    </row>
    <row r="4894" spans="1:20" x14ac:dyDescent="0.3">
      <c r="A4894">
        <v>2603</v>
      </c>
      <c r="B4894" t="b">
        <v>0</v>
      </c>
      <c r="C4894" t="s">
        <v>20</v>
      </c>
      <c r="D4894" t="s">
        <v>11160</v>
      </c>
      <c r="F4894">
        <v>3.6214300000000001E-3</v>
      </c>
      <c r="G4894">
        <v>3.6657500000000001E-4</v>
      </c>
      <c r="H4894">
        <v>1</v>
      </c>
      <c r="I4894">
        <v>1</v>
      </c>
      <c r="J4894">
        <v>2</v>
      </c>
      <c r="K4894" t="s">
        <v>1479</v>
      </c>
      <c r="L4894" t="s">
        <v>11161</v>
      </c>
      <c r="N4894">
        <v>1</v>
      </c>
      <c r="O4894">
        <v>2104.11454</v>
      </c>
      <c r="P4894" t="s">
        <v>20</v>
      </c>
      <c r="Q4894" t="s">
        <v>20</v>
      </c>
      <c r="R4894">
        <v>2.4600000000000002E-4</v>
      </c>
      <c r="S4894">
        <v>8.1280000000000002E-4</v>
      </c>
      <c r="T4894">
        <v>3.54</v>
      </c>
    </row>
    <row r="4895" spans="1:20" x14ac:dyDescent="0.3">
      <c r="A4895">
        <v>7165</v>
      </c>
      <c r="B4895" t="b">
        <v>0</v>
      </c>
      <c r="C4895" t="s">
        <v>20</v>
      </c>
      <c r="D4895" t="s">
        <v>11162</v>
      </c>
      <c r="F4895">
        <v>3.6817299999999998E-3</v>
      </c>
      <c r="G4895">
        <v>3.6657500000000001E-4</v>
      </c>
      <c r="H4895">
        <v>1</v>
      </c>
      <c r="I4895">
        <v>1</v>
      </c>
      <c r="J4895">
        <v>2</v>
      </c>
      <c r="K4895" t="s">
        <v>11163</v>
      </c>
      <c r="L4895" t="s">
        <v>11164</v>
      </c>
      <c r="N4895">
        <v>0</v>
      </c>
      <c r="O4895">
        <v>1500.7904100000001</v>
      </c>
      <c r="P4895" t="s">
        <v>20</v>
      </c>
      <c r="Q4895" t="s">
        <v>20</v>
      </c>
      <c r="R4895">
        <v>2.4600000000000002E-4</v>
      </c>
      <c r="S4895">
        <v>8.2919999999999999E-4</v>
      </c>
      <c r="T4895">
        <v>1.81</v>
      </c>
    </row>
    <row r="4896" spans="1:20" x14ac:dyDescent="0.3">
      <c r="A4896">
        <v>35531</v>
      </c>
      <c r="B4896" t="b">
        <v>0</v>
      </c>
      <c r="C4896" t="s">
        <v>20</v>
      </c>
      <c r="D4896" t="s">
        <v>11165</v>
      </c>
      <c r="F4896">
        <v>3.7430200000000001E-3</v>
      </c>
      <c r="G4896">
        <v>3.6657500000000001E-4</v>
      </c>
      <c r="H4896">
        <v>1</v>
      </c>
      <c r="I4896">
        <v>5</v>
      </c>
      <c r="J4896">
        <v>3</v>
      </c>
      <c r="K4896" t="s">
        <v>11166</v>
      </c>
      <c r="L4896" t="s">
        <v>11167</v>
      </c>
      <c r="N4896">
        <v>0</v>
      </c>
      <c r="O4896">
        <v>1316.6593399999999</v>
      </c>
      <c r="P4896" t="s">
        <v>20</v>
      </c>
      <c r="Q4896" t="s">
        <v>20</v>
      </c>
      <c r="R4896">
        <v>2.4600000000000002E-4</v>
      </c>
      <c r="S4896">
        <v>8.4690000000000004E-4</v>
      </c>
      <c r="T4896">
        <v>1.99</v>
      </c>
    </row>
    <row r="4897" spans="1:20" x14ac:dyDescent="0.3">
      <c r="A4897">
        <v>11026</v>
      </c>
      <c r="B4897" t="b">
        <v>0</v>
      </c>
      <c r="C4897" t="s">
        <v>20</v>
      </c>
      <c r="D4897" t="s">
        <v>11168</v>
      </c>
      <c r="E4897" t="s">
        <v>70</v>
      </c>
      <c r="F4897">
        <v>3.14708E-3</v>
      </c>
      <c r="G4897">
        <v>3.6657500000000001E-4</v>
      </c>
      <c r="H4897">
        <v>3</v>
      </c>
      <c r="I4897">
        <v>3</v>
      </c>
      <c r="J4897">
        <v>2</v>
      </c>
      <c r="K4897" t="s">
        <v>8785</v>
      </c>
      <c r="L4897" t="s">
        <v>11169</v>
      </c>
      <c r="N4897">
        <v>0</v>
      </c>
      <c r="O4897">
        <v>1132.5666900000001</v>
      </c>
      <c r="P4897" t="s">
        <v>20</v>
      </c>
      <c r="Q4897" t="s">
        <v>20</v>
      </c>
      <c r="R4897">
        <v>2.4600000000000002E-4</v>
      </c>
      <c r="S4897">
        <v>7.0029999999999995E-4</v>
      </c>
      <c r="T4897">
        <v>2.08</v>
      </c>
    </row>
    <row r="4898" spans="1:20" x14ac:dyDescent="0.3">
      <c r="A4898">
        <v>35073</v>
      </c>
      <c r="B4898" t="b">
        <v>0</v>
      </c>
      <c r="C4898" t="s">
        <v>20</v>
      </c>
      <c r="D4898" t="s">
        <v>11170</v>
      </c>
      <c r="F4898">
        <v>3.1211899999999998E-3</v>
      </c>
      <c r="G4898">
        <v>3.6657500000000001E-4</v>
      </c>
      <c r="H4898">
        <v>1</v>
      </c>
      <c r="I4898">
        <v>1</v>
      </c>
      <c r="J4898">
        <v>3</v>
      </c>
      <c r="K4898" t="s">
        <v>511</v>
      </c>
      <c r="L4898" t="s">
        <v>11171</v>
      </c>
      <c r="N4898">
        <v>0</v>
      </c>
      <c r="O4898">
        <v>1108.70886</v>
      </c>
      <c r="P4898" t="s">
        <v>20</v>
      </c>
      <c r="Q4898" t="s">
        <v>20</v>
      </c>
      <c r="R4898">
        <v>1.2879999999999999E-4</v>
      </c>
      <c r="S4898">
        <v>6.9249999999999997E-4</v>
      </c>
      <c r="T4898">
        <v>1.8</v>
      </c>
    </row>
    <row r="4899" spans="1:20" x14ac:dyDescent="0.3">
      <c r="A4899">
        <v>36653</v>
      </c>
      <c r="B4899" t="b">
        <v>0</v>
      </c>
      <c r="C4899" t="s">
        <v>20</v>
      </c>
      <c r="D4899" t="s">
        <v>11172</v>
      </c>
      <c r="F4899">
        <v>3.3069699999999998E-3</v>
      </c>
      <c r="G4899">
        <v>3.6657500000000001E-4</v>
      </c>
      <c r="H4899">
        <v>1</v>
      </c>
      <c r="I4899">
        <v>1</v>
      </c>
      <c r="J4899">
        <v>1</v>
      </c>
      <c r="K4899" t="s">
        <v>353</v>
      </c>
      <c r="L4899" t="s">
        <v>11173</v>
      </c>
      <c r="N4899">
        <v>0</v>
      </c>
      <c r="O4899">
        <v>1076.5694599999999</v>
      </c>
      <c r="P4899" t="s">
        <v>20</v>
      </c>
      <c r="Q4899" t="s">
        <v>20</v>
      </c>
      <c r="R4899">
        <v>2.4600000000000002E-4</v>
      </c>
      <c r="S4899">
        <v>7.3850000000000001E-4</v>
      </c>
      <c r="T4899">
        <v>1.34</v>
      </c>
    </row>
    <row r="4900" spans="1:20" x14ac:dyDescent="0.3">
      <c r="A4900">
        <v>21714</v>
      </c>
      <c r="B4900" t="b">
        <v>0</v>
      </c>
      <c r="C4900" t="s">
        <v>20</v>
      </c>
      <c r="D4900" t="s">
        <v>11174</v>
      </c>
      <c r="F4900">
        <v>3.6214300000000001E-3</v>
      </c>
      <c r="G4900">
        <v>3.6657500000000001E-4</v>
      </c>
      <c r="H4900">
        <v>1</v>
      </c>
      <c r="I4900">
        <v>1</v>
      </c>
      <c r="J4900">
        <v>2</v>
      </c>
      <c r="K4900" t="s">
        <v>694</v>
      </c>
      <c r="L4900" t="s">
        <v>11175</v>
      </c>
      <c r="N4900">
        <v>1</v>
      </c>
      <c r="O4900">
        <v>2303.1554000000001</v>
      </c>
      <c r="P4900" t="s">
        <v>20</v>
      </c>
      <c r="Q4900" t="s">
        <v>20</v>
      </c>
      <c r="R4900">
        <v>2.4600000000000002E-4</v>
      </c>
      <c r="S4900">
        <v>8.1530000000000003E-4</v>
      </c>
      <c r="T4900">
        <v>2.83</v>
      </c>
    </row>
    <row r="4901" spans="1:20" x14ac:dyDescent="0.3">
      <c r="A4901">
        <v>44695</v>
      </c>
      <c r="B4901" t="b">
        <v>0</v>
      </c>
      <c r="C4901" t="s">
        <v>20</v>
      </c>
      <c r="D4901" t="s">
        <v>11176</v>
      </c>
      <c r="F4901">
        <v>3.1211899999999998E-3</v>
      </c>
      <c r="G4901">
        <v>3.6657500000000001E-4</v>
      </c>
      <c r="H4901">
        <v>1</v>
      </c>
      <c r="I4901">
        <v>2</v>
      </c>
      <c r="J4901">
        <v>4</v>
      </c>
      <c r="K4901" t="s">
        <v>1945</v>
      </c>
      <c r="L4901" t="s">
        <v>11177</v>
      </c>
      <c r="N4901">
        <v>0</v>
      </c>
      <c r="O4901">
        <v>1455.78421</v>
      </c>
      <c r="P4901" t="s">
        <v>20</v>
      </c>
      <c r="Q4901" t="s">
        <v>20</v>
      </c>
      <c r="R4901">
        <v>1.2879999999999999E-4</v>
      </c>
      <c r="S4901">
        <v>6.9539999999999999E-4</v>
      </c>
      <c r="T4901">
        <v>2.62</v>
      </c>
    </row>
    <row r="4902" spans="1:20" x14ac:dyDescent="0.3">
      <c r="A4902">
        <v>47218</v>
      </c>
      <c r="B4902" t="b">
        <v>0</v>
      </c>
      <c r="C4902" t="s">
        <v>20</v>
      </c>
      <c r="D4902" t="s">
        <v>11178</v>
      </c>
      <c r="F4902">
        <v>3.7740500000000001E-3</v>
      </c>
      <c r="G4902">
        <v>3.6657500000000001E-4</v>
      </c>
      <c r="H4902">
        <v>1</v>
      </c>
      <c r="I4902">
        <v>1</v>
      </c>
      <c r="J4902">
        <v>2</v>
      </c>
      <c r="K4902" t="s">
        <v>10989</v>
      </c>
      <c r="L4902" t="s">
        <v>11179</v>
      </c>
      <c r="N4902">
        <v>0</v>
      </c>
      <c r="O4902">
        <v>1388.7208800000001</v>
      </c>
      <c r="P4902" t="s">
        <v>20</v>
      </c>
      <c r="Q4902" t="s">
        <v>20</v>
      </c>
      <c r="R4902">
        <v>2.4600000000000002E-4</v>
      </c>
      <c r="S4902">
        <v>8.5220000000000001E-4</v>
      </c>
      <c r="T4902">
        <v>1.79</v>
      </c>
    </row>
    <row r="4903" spans="1:20" x14ac:dyDescent="0.3">
      <c r="A4903">
        <v>7977</v>
      </c>
      <c r="B4903" t="b">
        <v>0</v>
      </c>
      <c r="C4903" t="s">
        <v>20</v>
      </c>
      <c r="D4903" t="s">
        <v>11180</v>
      </c>
      <c r="F4903">
        <v>3.1211899999999998E-3</v>
      </c>
      <c r="G4903">
        <v>3.6657500000000001E-4</v>
      </c>
      <c r="H4903">
        <v>2</v>
      </c>
      <c r="I4903">
        <v>2</v>
      </c>
      <c r="J4903">
        <v>4</v>
      </c>
      <c r="K4903" t="s">
        <v>40</v>
      </c>
      <c r="L4903" t="s">
        <v>11181</v>
      </c>
      <c r="N4903">
        <v>0</v>
      </c>
      <c r="O4903">
        <v>994.49926000000005</v>
      </c>
      <c r="P4903" t="s">
        <v>20</v>
      </c>
      <c r="Q4903" t="s">
        <v>20</v>
      </c>
      <c r="R4903">
        <v>1.2879999999999999E-4</v>
      </c>
      <c r="S4903">
        <v>6.958E-4</v>
      </c>
      <c r="T4903">
        <v>2.82</v>
      </c>
    </row>
    <row r="4904" spans="1:20" x14ac:dyDescent="0.3">
      <c r="A4904">
        <v>36539</v>
      </c>
      <c r="B4904" t="b">
        <v>0</v>
      </c>
      <c r="C4904" t="s">
        <v>20</v>
      </c>
      <c r="D4904" t="s">
        <v>11182</v>
      </c>
      <c r="F4904">
        <v>3.1211899999999998E-3</v>
      </c>
      <c r="G4904">
        <v>3.6657500000000001E-4</v>
      </c>
      <c r="H4904">
        <v>3</v>
      </c>
      <c r="I4904">
        <v>3</v>
      </c>
      <c r="J4904">
        <v>2</v>
      </c>
      <c r="K4904" t="s">
        <v>125</v>
      </c>
      <c r="L4904" t="s">
        <v>11183</v>
      </c>
      <c r="N4904">
        <v>2</v>
      </c>
      <c r="O4904">
        <v>2285.2710999999999</v>
      </c>
      <c r="P4904" t="s">
        <v>20</v>
      </c>
      <c r="Q4904" t="s">
        <v>20</v>
      </c>
      <c r="R4904">
        <v>1.2879999999999999E-4</v>
      </c>
      <c r="S4904">
        <v>6.9240000000000002E-4</v>
      </c>
      <c r="T4904">
        <v>3.68</v>
      </c>
    </row>
    <row r="4905" spans="1:20" x14ac:dyDescent="0.3">
      <c r="A4905">
        <v>17406</v>
      </c>
      <c r="B4905" t="b">
        <v>0</v>
      </c>
      <c r="C4905" t="s">
        <v>20</v>
      </c>
      <c r="D4905" t="s">
        <v>11184</v>
      </c>
      <c r="F4905">
        <v>3.5037800000000002E-3</v>
      </c>
      <c r="G4905">
        <v>3.6657500000000001E-4</v>
      </c>
      <c r="H4905">
        <v>1</v>
      </c>
      <c r="I4905">
        <v>1</v>
      </c>
      <c r="J4905">
        <v>3</v>
      </c>
      <c r="K4905" t="s">
        <v>450</v>
      </c>
      <c r="L4905" t="s">
        <v>11185</v>
      </c>
      <c r="N4905">
        <v>0</v>
      </c>
      <c r="O4905">
        <v>957.58801000000005</v>
      </c>
      <c r="P4905" t="s">
        <v>20</v>
      </c>
      <c r="Q4905" t="s">
        <v>20</v>
      </c>
      <c r="R4905">
        <v>2.4600000000000002E-4</v>
      </c>
      <c r="S4905">
        <v>7.8989999999999996E-4</v>
      </c>
      <c r="T4905">
        <v>1.47</v>
      </c>
    </row>
    <row r="4906" spans="1:20" x14ac:dyDescent="0.3">
      <c r="A4906">
        <v>64255</v>
      </c>
      <c r="B4906" t="b">
        <v>0</v>
      </c>
      <c r="C4906" t="s">
        <v>20</v>
      </c>
      <c r="D4906" t="s">
        <v>7684</v>
      </c>
      <c r="E4906" t="s">
        <v>128</v>
      </c>
      <c r="F4906">
        <v>3.6817299999999998E-3</v>
      </c>
      <c r="G4906">
        <v>3.6657500000000001E-4</v>
      </c>
      <c r="H4906">
        <v>1</v>
      </c>
      <c r="I4906">
        <v>1</v>
      </c>
      <c r="J4906">
        <v>2</v>
      </c>
      <c r="K4906" t="s">
        <v>7685</v>
      </c>
      <c r="L4906" t="s">
        <v>7686</v>
      </c>
      <c r="N4906">
        <v>0</v>
      </c>
      <c r="O4906">
        <v>1727.84213</v>
      </c>
      <c r="P4906" t="s">
        <v>20</v>
      </c>
      <c r="Q4906" t="s">
        <v>20</v>
      </c>
      <c r="R4906">
        <v>2.4600000000000002E-4</v>
      </c>
      <c r="S4906">
        <v>8.2839999999999997E-4</v>
      </c>
      <c r="T4906">
        <v>1.43</v>
      </c>
    </row>
    <row r="4907" spans="1:20" x14ac:dyDescent="0.3">
      <c r="A4907">
        <v>8136</v>
      </c>
      <c r="B4907" t="b">
        <v>0</v>
      </c>
      <c r="C4907" t="s">
        <v>20</v>
      </c>
      <c r="D4907" t="s">
        <v>8963</v>
      </c>
      <c r="E4907" t="s">
        <v>4941</v>
      </c>
      <c r="F4907">
        <v>3.6817299999999998E-3</v>
      </c>
      <c r="G4907">
        <v>3.6657500000000001E-4</v>
      </c>
      <c r="H4907">
        <v>1</v>
      </c>
      <c r="I4907">
        <v>1</v>
      </c>
      <c r="J4907">
        <v>1</v>
      </c>
      <c r="K4907" t="s">
        <v>308</v>
      </c>
      <c r="L4907" t="s">
        <v>8964</v>
      </c>
      <c r="N4907">
        <v>0</v>
      </c>
      <c r="O4907">
        <v>1628.8377599999999</v>
      </c>
      <c r="P4907" t="s">
        <v>20</v>
      </c>
      <c r="Q4907" t="s">
        <v>20</v>
      </c>
      <c r="R4907">
        <v>2.4600000000000002E-4</v>
      </c>
      <c r="S4907">
        <v>8.2939999999999999E-4</v>
      </c>
      <c r="T4907">
        <v>1.35</v>
      </c>
    </row>
    <row r="4908" spans="1:20" x14ac:dyDescent="0.3">
      <c r="A4908">
        <v>7163</v>
      </c>
      <c r="B4908" t="b">
        <v>0</v>
      </c>
      <c r="C4908" t="s">
        <v>20</v>
      </c>
      <c r="D4908" t="s">
        <v>11186</v>
      </c>
      <c r="F4908">
        <v>3.1731799999999998E-3</v>
      </c>
      <c r="G4908">
        <v>3.6657500000000001E-4</v>
      </c>
      <c r="H4908">
        <v>1</v>
      </c>
      <c r="I4908">
        <v>2</v>
      </c>
      <c r="J4908">
        <v>2</v>
      </c>
      <c r="K4908" t="s">
        <v>4072</v>
      </c>
      <c r="L4908" t="s">
        <v>11187</v>
      </c>
      <c r="N4908">
        <v>0</v>
      </c>
      <c r="O4908">
        <v>1130.5728200000001</v>
      </c>
      <c r="P4908" t="s">
        <v>20</v>
      </c>
      <c r="Q4908" t="s">
        <v>20</v>
      </c>
      <c r="R4908">
        <v>2.4600000000000002E-4</v>
      </c>
      <c r="S4908">
        <v>7.0810000000000003E-4</v>
      </c>
      <c r="T4908">
        <v>1.8</v>
      </c>
    </row>
    <row r="4909" spans="1:20" x14ac:dyDescent="0.3">
      <c r="A4909">
        <v>52746</v>
      </c>
      <c r="B4909" t="b">
        <v>0</v>
      </c>
      <c r="C4909" t="s">
        <v>20</v>
      </c>
      <c r="D4909" t="s">
        <v>11188</v>
      </c>
      <c r="F4909">
        <v>3.7740500000000001E-3</v>
      </c>
      <c r="G4909">
        <v>3.6657500000000001E-4</v>
      </c>
      <c r="H4909">
        <v>1</v>
      </c>
      <c r="I4909">
        <v>1</v>
      </c>
      <c r="J4909">
        <v>2</v>
      </c>
      <c r="K4909" t="s">
        <v>11189</v>
      </c>
      <c r="L4909" t="s">
        <v>11190</v>
      </c>
      <c r="N4909">
        <v>1</v>
      </c>
      <c r="O4909">
        <v>2650.2379599999999</v>
      </c>
      <c r="P4909" t="s">
        <v>20</v>
      </c>
      <c r="Q4909" t="s">
        <v>20</v>
      </c>
      <c r="R4909">
        <v>2.4600000000000002E-4</v>
      </c>
      <c r="S4909">
        <v>8.5300000000000003E-4</v>
      </c>
      <c r="T4909">
        <v>3.12</v>
      </c>
    </row>
    <row r="4910" spans="1:20" x14ac:dyDescent="0.3">
      <c r="A4910">
        <v>12963</v>
      </c>
      <c r="B4910" t="b">
        <v>0</v>
      </c>
      <c r="C4910" t="s">
        <v>20</v>
      </c>
      <c r="D4910" t="s">
        <v>11191</v>
      </c>
      <c r="F4910">
        <v>3.1211899999999998E-3</v>
      </c>
      <c r="G4910">
        <v>3.6657500000000001E-4</v>
      </c>
      <c r="H4910">
        <v>1</v>
      </c>
      <c r="I4910">
        <v>1</v>
      </c>
      <c r="J4910">
        <v>2</v>
      </c>
      <c r="K4910" t="s">
        <v>8094</v>
      </c>
      <c r="L4910" t="s">
        <v>11192</v>
      </c>
      <c r="N4910">
        <v>0</v>
      </c>
      <c r="O4910">
        <v>1187.6419000000001</v>
      </c>
      <c r="P4910" t="s">
        <v>20</v>
      </c>
      <c r="Q4910" t="s">
        <v>20</v>
      </c>
      <c r="R4910">
        <v>1.2879999999999999E-4</v>
      </c>
      <c r="S4910">
        <v>6.9680000000000002E-4</v>
      </c>
      <c r="T4910">
        <v>2.06</v>
      </c>
    </row>
    <row r="4911" spans="1:20" x14ac:dyDescent="0.3">
      <c r="A4911">
        <v>35293</v>
      </c>
      <c r="B4911" t="b">
        <v>0</v>
      </c>
      <c r="C4911" t="s">
        <v>20</v>
      </c>
      <c r="D4911" t="s">
        <v>11193</v>
      </c>
      <c r="F4911">
        <v>3.1731799999999998E-3</v>
      </c>
      <c r="G4911">
        <v>3.6657500000000001E-4</v>
      </c>
      <c r="H4911">
        <v>1</v>
      </c>
      <c r="I4911">
        <v>1</v>
      </c>
      <c r="J4911">
        <v>2</v>
      </c>
      <c r="K4911" t="s">
        <v>4130</v>
      </c>
      <c r="L4911" t="s">
        <v>11194</v>
      </c>
      <c r="N4911">
        <v>0</v>
      </c>
      <c r="O4911">
        <v>1020.57242</v>
      </c>
      <c r="P4911" t="s">
        <v>20</v>
      </c>
      <c r="Q4911" t="s">
        <v>20</v>
      </c>
      <c r="R4911">
        <v>2.4600000000000002E-4</v>
      </c>
      <c r="S4911">
        <v>7.092E-4</v>
      </c>
      <c r="T4911">
        <v>2.17</v>
      </c>
    </row>
    <row r="4912" spans="1:20" x14ac:dyDescent="0.3">
      <c r="A4912">
        <v>37361</v>
      </c>
      <c r="B4912" t="b">
        <v>0</v>
      </c>
      <c r="C4912" t="s">
        <v>20</v>
      </c>
      <c r="D4912" t="s">
        <v>11195</v>
      </c>
      <c r="F4912">
        <v>3.1211899999999998E-3</v>
      </c>
      <c r="G4912">
        <v>3.6657500000000001E-4</v>
      </c>
      <c r="H4912">
        <v>1</v>
      </c>
      <c r="I4912">
        <v>1</v>
      </c>
      <c r="J4912">
        <v>2</v>
      </c>
      <c r="K4912" t="s">
        <v>1174</v>
      </c>
      <c r="L4912" t="s">
        <v>11196</v>
      </c>
      <c r="N4912">
        <v>0</v>
      </c>
      <c r="O4912">
        <v>1104.6160199999999</v>
      </c>
      <c r="P4912" t="s">
        <v>20</v>
      </c>
      <c r="Q4912" t="s">
        <v>20</v>
      </c>
      <c r="R4912">
        <v>1.2879999999999999E-4</v>
      </c>
      <c r="S4912">
        <v>6.9280000000000003E-4</v>
      </c>
      <c r="T4912">
        <v>2.27</v>
      </c>
    </row>
    <row r="4913" spans="1:20" x14ac:dyDescent="0.3">
      <c r="A4913">
        <v>70220</v>
      </c>
      <c r="B4913" t="b">
        <v>0</v>
      </c>
      <c r="C4913" t="s">
        <v>20</v>
      </c>
      <c r="D4913" t="s">
        <v>11197</v>
      </c>
      <c r="F4913">
        <v>3.1995000000000001E-3</v>
      </c>
      <c r="G4913">
        <v>3.6657500000000001E-4</v>
      </c>
      <c r="H4913">
        <v>1</v>
      </c>
      <c r="I4913">
        <v>1</v>
      </c>
      <c r="J4913">
        <v>2</v>
      </c>
      <c r="K4913" t="s">
        <v>2552</v>
      </c>
      <c r="L4913" t="s">
        <v>11198</v>
      </c>
      <c r="N4913">
        <v>0</v>
      </c>
      <c r="O4913">
        <v>1110.6993500000001</v>
      </c>
      <c r="P4913" t="s">
        <v>20</v>
      </c>
      <c r="Q4913" t="s">
        <v>20</v>
      </c>
      <c r="R4913">
        <v>2.4600000000000002E-4</v>
      </c>
      <c r="S4913">
        <v>7.1290000000000004E-4</v>
      </c>
      <c r="T4913">
        <v>1.1599999999999999</v>
      </c>
    </row>
    <row r="4914" spans="1:20" x14ac:dyDescent="0.3">
      <c r="A4914">
        <v>678</v>
      </c>
      <c r="B4914" t="b">
        <v>0</v>
      </c>
      <c r="C4914" t="s">
        <v>20</v>
      </c>
      <c r="D4914" t="s">
        <v>11199</v>
      </c>
      <c r="F4914">
        <v>3.4463900000000001E-3</v>
      </c>
      <c r="G4914">
        <v>3.6657500000000001E-4</v>
      </c>
      <c r="H4914">
        <v>1</v>
      </c>
      <c r="I4914">
        <v>1</v>
      </c>
      <c r="J4914">
        <v>2</v>
      </c>
      <c r="K4914" t="s">
        <v>113</v>
      </c>
      <c r="L4914" t="s">
        <v>11200</v>
      </c>
      <c r="N4914">
        <v>0</v>
      </c>
      <c r="O4914">
        <v>1646.8483200000001</v>
      </c>
      <c r="P4914" t="s">
        <v>20</v>
      </c>
      <c r="Q4914" t="s">
        <v>20</v>
      </c>
      <c r="R4914">
        <v>2.4600000000000002E-4</v>
      </c>
      <c r="S4914">
        <v>7.7150000000000005E-4</v>
      </c>
      <c r="T4914">
        <v>2.97</v>
      </c>
    </row>
    <row r="4915" spans="1:20" x14ac:dyDescent="0.3">
      <c r="A4915">
        <v>35300</v>
      </c>
      <c r="B4915" t="b">
        <v>0</v>
      </c>
      <c r="C4915" t="s">
        <v>20</v>
      </c>
      <c r="D4915" t="s">
        <v>11201</v>
      </c>
      <c r="E4915" t="s">
        <v>356</v>
      </c>
      <c r="F4915">
        <v>3.4463900000000001E-3</v>
      </c>
      <c r="G4915">
        <v>3.6657500000000001E-4</v>
      </c>
      <c r="H4915">
        <v>1</v>
      </c>
      <c r="I4915">
        <v>1</v>
      </c>
      <c r="J4915">
        <v>1</v>
      </c>
      <c r="K4915" t="s">
        <v>2619</v>
      </c>
      <c r="L4915" t="s">
        <v>11202</v>
      </c>
      <c r="N4915">
        <v>0</v>
      </c>
      <c r="O4915">
        <v>1711.91597</v>
      </c>
      <c r="P4915" t="s">
        <v>20</v>
      </c>
      <c r="Q4915" t="s">
        <v>20</v>
      </c>
      <c r="R4915">
        <v>2.4600000000000002E-4</v>
      </c>
      <c r="S4915">
        <v>7.7200000000000001E-4</v>
      </c>
      <c r="T4915">
        <v>2.25</v>
      </c>
    </row>
    <row r="4916" spans="1:20" x14ac:dyDescent="0.3">
      <c r="A4916">
        <v>16874</v>
      </c>
      <c r="B4916" t="b">
        <v>0</v>
      </c>
      <c r="C4916" t="s">
        <v>20</v>
      </c>
      <c r="D4916" t="s">
        <v>11203</v>
      </c>
      <c r="F4916">
        <v>3.3899300000000002E-3</v>
      </c>
      <c r="G4916">
        <v>3.6657500000000001E-4</v>
      </c>
      <c r="H4916">
        <v>1</v>
      </c>
      <c r="I4916">
        <v>1</v>
      </c>
      <c r="J4916">
        <v>2</v>
      </c>
      <c r="K4916" t="s">
        <v>2884</v>
      </c>
      <c r="L4916" t="s">
        <v>11204</v>
      </c>
      <c r="N4916">
        <v>0</v>
      </c>
      <c r="O4916">
        <v>1218.62122</v>
      </c>
      <c r="P4916" t="s">
        <v>20</v>
      </c>
      <c r="Q4916" t="s">
        <v>20</v>
      </c>
      <c r="R4916">
        <v>2.4600000000000002E-4</v>
      </c>
      <c r="S4916">
        <v>7.6239999999999999E-4</v>
      </c>
      <c r="T4916">
        <v>2.15</v>
      </c>
    </row>
    <row r="4917" spans="1:20" x14ac:dyDescent="0.3">
      <c r="A4917">
        <v>2278</v>
      </c>
      <c r="B4917" t="b">
        <v>0</v>
      </c>
      <c r="C4917" t="s">
        <v>20</v>
      </c>
      <c r="D4917" t="s">
        <v>11205</v>
      </c>
      <c r="F4917">
        <v>3.1211899999999998E-3</v>
      </c>
      <c r="G4917">
        <v>3.6657500000000001E-4</v>
      </c>
      <c r="H4917">
        <v>1</v>
      </c>
      <c r="I4917">
        <v>1</v>
      </c>
      <c r="J4917">
        <v>2</v>
      </c>
      <c r="K4917" t="s">
        <v>10809</v>
      </c>
      <c r="L4917" t="s">
        <v>11206</v>
      </c>
      <c r="N4917">
        <v>0</v>
      </c>
      <c r="O4917">
        <v>1887.0222000000001</v>
      </c>
      <c r="P4917" t="s">
        <v>20</v>
      </c>
      <c r="Q4917" t="s">
        <v>20</v>
      </c>
      <c r="R4917">
        <v>2.4600000000000002E-4</v>
      </c>
      <c r="S4917">
        <v>6.9720000000000003E-4</v>
      </c>
      <c r="T4917">
        <v>2.2599999999999998</v>
      </c>
    </row>
    <row r="4918" spans="1:20" x14ac:dyDescent="0.3">
      <c r="A4918">
        <v>4518</v>
      </c>
      <c r="B4918" t="b">
        <v>0</v>
      </c>
      <c r="C4918" t="s">
        <v>20</v>
      </c>
      <c r="D4918" t="s">
        <v>11207</v>
      </c>
      <c r="F4918">
        <v>3.1211899999999998E-3</v>
      </c>
      <c r="G4918">
        <v>3.6657500000000001E-4</v>
      </c>
      <c r="H4918">
        <v>1</v>
      </c>
      <c r="I4918">
        <v>1</v>
      </c>
      <c r="J4918">
        <v>1</v>
      </c>
      <c r="K4918" t="s">
        <v>10039</v>
      </c>
      <c r="L4918" t="s">
        <v>11208</v>
      </c>
      <c r="N4918">
        <v>0</v>
      </c>
      <c r="O4918">
        <v>1826.9680599999999</v>
      </c>
      <c r="P4918" t="s">
        <v>20</v>
      </c>
      <c r="Q4918" t="s">
        <v>20</v>
      </c>
      <c r="R4918">
        <v>1.2879999999999999E-4</v>
      </c>
      <c r="S4918">
        <v>6.9499999999999998E-4</v>
      </c>
      <c r="T4918">
        <v>1.42</v>
      </c>
    </row>
    <row r="4919" spans="1:20" x14ac:dyDescent="0.3">
      <c r="A4919">
        <v>31950</v>
      </c>
      <c r="B4919" t="b">
        <v>0</v>
      </c>
      <c r="C4919" t="s">
        <v>20</v>
      </c>
      <c r="D4919" t="s">
        <v>11209</v>
      </c>
      <c r="E4919" t="s">
        <v>356</v>
      </c>
      <c r="F4919">
        <v>3.2527900000000002E-3</v>
      </c>
      <c r="G4919">
        <v>3.6657500000000001E-4</v>
      </c>
      <c r="H4919">
        <v>1</v>
      </c>
      <c r="I4919">
        <v>2</v>
      </c>
      <c r="J4919">
        <v>2</v>
      </c>
      <c r="K4919" t="s">
        <v>3250</v>
      </c>
      <c r="L4919" t="s">
        <v>11210</v>
      </c>
      <c r="N4919">
        <v>0</v>
      </c>
      <c r="O4919">
        <v>1382.78243</v>
      </c>
      <c r="P4919" t="s">
        <v>20</v>
      </c>
      <c r="Q4919" t="s">
        <v>20</v>
      </c>
      <c r="R4919">
        <v>2.4600000000000002E-4</v>
      </c>
      <c r="S4919">
        <v>7.2780000000000002E-4</v>
      </c>
      <c r="T4919">
        <v>2.48</v>
      </c>
    </row>
    <row r="4920" spans="1:20" x14ac:dyDescent="0.3">
      <c r="A4920">
        <v>56217</v>
      </c>
      <c r="B4920" t="b">
        <v>0</v>
      </c>
      <c r="C4920" t="s">
        <v>20</v>
      </c>
      <c r="D4920" t="s">
        <v>11211</v>
      </c>
      <c r="F4920">
        <v>3.2260399999999999E-3</v>
      </c>
      <c r="G4920">
        <v>3.6657500000000001E-4</v>
      </c>
      <c r="H4920">
        <v>1</v>
      </c>
      <c r="I4920">
        <v>1</v>
      </c>
      <c r="J4920">
        <v>3</v>
      </c>
      <c r="K4920" t="s">
        <v>753</v>
      </c>
      <c r="L4920" t="s">
        <v>11212</v>
      </c>
      <c r="N4920">
        <v>0</v>
      </c>
      <c r="O4920">
        <v>1838.8707899999999</v>
      </c>
      <c r="P4920" t="s">
        <v>20</v>
      </c>
      <c r="Q4920" t="s">
        <v>20</v>
      </c>
      <c r="R4920">
        <v>2.4600000000000002E-4</v>
      </c>
      <c r="S4920">
        <v>7.1909999999999997E-4</v>
      </c>
      <c r="T4920">
        <v>2.25</v>
      </c>
    </row>
    <row r="4921" spans="1:20" x14ac:dyDescent="0.3">
      <c r="A4921">
        <v>18846</v>
      </c>
      <c r="B4921" t="b">
        <v>0</v>
      </c>
      <c r="C4921" t="s">
        <v>20</v>
      </c>
      <c r="D4921" t="s">
        <v>11213</v>
      </c>
      <c r="F4921">
        <v>3.27977E-3</v>
      </c>
      <c r="G4921">
        <v>3.6657500000000001E-4</v>
      </c>
      <c r="H4921">
        <v>1</v>
      </c>
      <c r="I4921">
        <v>1</v>
      </c>
      <c r="J4921">
        <v>2</v>
      </c>
      <c r="K4921" t="s">
        <v>11214</v>
      </c>
      <c r="L4921" t="s">
        <v>11215</v>
      </c>
      <c r="N4921">
        <v>0</v>
      </c>
      <c r="O4921">
        <v>1082.58807</v>
      </c>
      <c r="P4921" t="s">
        <v>20</v>
      </c>
      <c r="Q4921" t="s">
        <v>20</v>
      </c>
      <c r="R4921">
        <v>2.4600000000000002E-4</v>
      </c>
      <c r="S4921">
        <v>7.3010000000000002E-4</v>
      </c>
      <c r="T4921">
        <v>1.84</v>
      </c>
    </row>
    <row r="4922" spans="1:20" x14ac:dyDescent="0.3">
      <c r="A4922">
        <v>12252</v>
      </c>
      <c r="B4922" t="b">
        <v>0</v>
      </c>
      <c r="C4922" t="s">
        <v>20</v>
      </c>
      <c r="D4922" t="s">
        <v>11216</v>
      </c>
      <c r="F4922">
        <v>3.5621200000000002E-3</v>
      </c>
      <c r="G4922">
        <v>3.6657500000000001E-4</v>
      </c>
      <c r="H4922">
        <v>1</v>
      </c>
      <c r="I4922">
        <v>1</v>
      </c>
      <c r="J4922">
        <v>2</v>
      </c>
      <c r="K4922" t="s">
        <v>366</v>
      </c>
      <c r="L4922" t="s">
        <v>11217</v>
      </c>
      <c r="N4922">
        <v>0</v>
      </c>
      <c r="O4922">
        <v>903.51457000000005</v>
      </c>
      <c r="P4922" t="s">
        <v>20</v>
      </c>
      <c r="Q4922" t="s">
        <v>20</v>
      </c>
      <c r="R4922">
        <v>2.4600000000000002E-4</v>
      </c>
      <c r="S4922">
        <v>7.9900000000000001E-4</v>
      </c>
      <c r="T4922">
        <v>1.83</v>
      </c>
    </row>
    <row r="4923" spans="1:20" x14ac:dyDescent="0.3">
      <c r="A4923">
        <v>6306</v>
      </c>
      <c r="B4923" t="b">
        <v>0</v>
      </c>
      <c r="C4923" t="s">
        <v>20</v>
      </c>
      <c r="D4923" t="s">
        <v>11218</v>
      </c>
      <c r="F4923">
        <v>3.1995000000000001E-3</v>
      </c>
      <c r="G4923">
        <v>3.6657500000000001E-4</v>
      </c>
      <c r="H4923">
        <v>1</v>
      </c>
      <c r="I4923">
        <v>3</v>
      </c>
      <c r="J4923">
        <v>3</v>
      </c>
      <c r="K4923" t="s">
        <v>650</v>
      </c>
      <c r="L4923" t="s">
        <v>11219</v>
      </c>
      <c r="N4923">
        <v>0</v>
      </c>
      <c r="O4923">
        <v>1996.0961</v>
      </c>
      <c r="P4923" t="s">
        <v>20</v>
      </c>
      <c r="Q4923" t="s">
        <v>20</v>
      </c>
      <c r="R4923">
        <v>2.4600000000000002E-4</v>
      </c>
      <c r="S4923">
        <v>7.1190000000000001E-4</v>
      </c>
      <c r="T4923">
        <v>2.34</v>
      </c>
    </row>
    <row r="4924" spans="1:20" x14ac:dyDescent="0.3">
      <c r="A4924">
        <v>31744</v>
      </c>
      <c r="B4924" t="b">
        <v>0</v>
      </c>
      <c r="C4924" t="s">
        <v>20</v>
      </c>
      <c r="D4924" t="s">
        <v>11220</v>
      </c>
      <c r="E4924" t="s">
        <v>4941</v>
      </c>
      <c r="F4924">
        <v>3.27977E-3</v>
      </c>
      <c r="G4924">
        <v>3.6657500000000001E-4</v>
      </c>
      <c r="H4924">
        <v>1</v>
      </c>
      <c r="I4924">
        <v>1</v>
      </c>
      <c r="J4924">
        <v>2</v>
      </c>
      <c r="K4924" t="s">
        <v>204</v>
      </c>
      <c r="L4924" t="s">
        <v>11221</v>
      </c>
      <c r="N4924">
        <v>1</v>
      </c>
      <c r="O4924">
        <v>1391.7416700000001</v>
      </c>
      <c r="P4924" t="s">
        <v>20</v>
      </c>
      <c r="Q4924" t="s">
        <v>20</v>
      </c>
      <c r="R4924">
        <v>2.4600000000000002E-4</v>
      </c>
      <c r="S4924">
        <v>7.3110000000000004E-4</v>
      </c>
      <c r="T4924">
        <v>2.35</v>
      </c>
    </row>
    <row r="4925" spans="1:20" x14ac:dyDescent="0.3">
      <c r="A4925">
        <v>31743</v>
      </c>
      <c r="B4925" t="b">
        <v>0</v>
      </c>
      <c r="C4925" t="s">
        <v>20</v>
      </c>
      <c r="D4925" t="s">
        <v>11222</v>
      </c>
      <c r="F4925">
        <v>3.7122499999999998E-3</v>
      </c>
      <c r="G4925">
        <v>3.6657500000000001E-4</v>
      </c>
      <c r="H4925">
        <v>1</v>
      </c>
      <c r="I4925">
        <v>1</v>
      </c>
      <c r="J4925">
        <v>4</v>
      </c>
      <c r="K4925" t="s">
        <v>204</v>
      </c>
      <c r="L4925" t="s">
        <v>11223</v>
      </c>
      <c r="N4925">
        <v>0</v>
      </c>
      <c r="O4925">
        <v>1091.5983000000001</v>
      </c>
      <c r="P4925" t="s">
        <v>20</v>
      </c>
      <c r="Q4925" t="s">
        <v>20</v>
      </c>
      <c r="R4925">
        <v>2.4600000000000002E-4</v>
      </c>
      <c r="S4925">
        <v>8.3869999999999995E-4</v>
      </c>
      <c r="T4925">
        <v>1.72</v>
      </c>
    </row>
    <row r="4926" spans="1:20" x14ac:dyDescent="0.3">
      <c r="A4926">
        <v>62081</v>
      </c>
      <c r="B4926" t="b">
        <v>0</v>
      </c>
      <c r="C4926" t="s">
        <v>20</v>
      </c>
      <c r="D4926" t="s">
        <v>11224</v>
      </c>
      <c r="F4926">
        <v>3.1731799999999998E-3</v>
      </c>
      <c r="G4926">
        <v>3.6657500000000001E-4</v>
      </c>
      <c r="H4926">
        <v>1</v>
      </c>
      <c r="I4926">
        <v>2</v>
      </c>
      <c r="J4926">
        <v>4</v>
      </c>
      <c r="K4926" t="s">
        <v>11225</v>
      </c>
      <c r="L4926" t="s">
        <v>11226</v>
      </c>
      <c r="N4926">
        <v>0</v>
      </c>
      <c r="O4926">
        <v>1412.7492199999999</v>
      </c>
      <c r="P4926" t="s">
        <v>20</v>
      </c>
      <c r="Q4926" t="s">
        <v>20</v>
      </c>
      <c r="R4926">
        <v>2.4600000000000002E-4</v>
      </c>
      <c r="S4926">
        <v>7.0439999999999999E-4</v>
      </c>
      <c r="T4926">
        <v>2.0299999999999998</v>
      </c>
    </row>
    <row r="4927" spans="1:20" x14ac:dyDescent="0.3">
      <c r="A4927">
        <v>5074</v>
      </c>
      <c r="B4927" t="b">
        <v>0</v>
      </c>
      <c r="C4927" t="s">
        <v>20</v>
      </c>
      <c r="D4927" t="s">
        <v>11227</v>
      </c>
      <c r="F4927">
        <v>3.65146E-3</v>
      </c>
      <c r="G4927">
        <v>3.6657500000000001E-4</v>
      </c>
      <c r="H4927">
        <v>1</v>
      </c>
      <c r="I4927">
        <v>1</v>
      </c>
      <c r="J4927">
        <v>2</v>
      </c>
      <c r="K4927" t="s">
        <v>442</v>
      </c>
      <c r="L4927" t="s">
        <v>11228</v>
      </c>
      <c r="N4927">
        <v>0</v>
      </c>
      <c r="O4927">
        <v>946.49522999999999</v>
      </c>
      <c r="P4927" t="s">
        <v>20</v>
      </c>
      <c r="Q4927" t="s">
        <v>20</v>
      </c>
      <c r="R4927">
        <v>2.4600000000000002E-4</v>
      </c>
      <c r="S4927">
        <v>8.2549999999999995E-4</v>
      </c>
      <c r="T4927">
        <v>1.93</v>
      </c>
    </row>
    <row r="4928" spans="1:20" x14ac:dyDescent="0.3">
      <c r="A4928">
        <v>26298</v>
      </c>
      <c r="B4928" t="b">
        <v>0</v>
      </c>
      <c r="C4928" t="s">
        <v>20</v>
      </c>
      <c r="D4928" t="s">
        <v>11229</v>
      </c>
      <c r="F4928">
        <v>3.2260399999999999E-3</v>
      </c>
      <c r="G4928">
        <v>3.6657500000000001E-4</v>
      </c>
      <c r="H4928">
        <v>2</v>
      </c>
      <c r="I4928">
        <v>2</v>
      </c>
      <c r="J4928">
        <v>8</v>
      </c>
      <c r="K4928" t="s">
        <v>792</v>
      </c>
      <c r="L4928" t="s">
        <v>11230</v>
      </c>
      <c r="N4928">
        <v>1</v>
      </c>
      <c r="O4928">
        <v>1054.6659299999999</v>
      </c>
      <c r="P4928" t="s">
        <v>20</v>
      </c>
      <c r="Q4928" t="s">
        <v>20</v>
      </c>
      <c r="R4928">
        <v>2.4600000000000002E-4</v>
      </c>
      <c r="S4928">
        <v>7.2170000000000003E-4</v>
      </c>
      <c r="T4928">
        <v>2.1800000000000002</v>
      </c>
    </row>
    <row r="4929" spans="1:20" x14ac:dyDescent="0.3">
      <c r="A4929">
        <v>62189</v>
      </c>
      <c r="B4929" t="b">
        <v>0</v>
      </c>
      <c r="C4929" t="s">
        <v>20</v>
      </c>
      <c r="D4929" t="s">
        <v>11231</v>
      </c>
      <c r="F4929">
        <v>3.5621200000000002E-3</v>
      </c>
      <c r="G4929">
        <v>3.6657500000000001E-4</v>
      </c>
      <c r="H4929">
        <v>1</v>
      </c>
      <c r="I4929">
        <v>1</v>
      </c>
      <c r="J4929">
        <v>1</v>
      </c>
      <c r="K4929" t="s">
        <v>11232</v>
      </c>
      <c r="L4929" t="s">
        <v>11233</v>
      </c>
      <c r="N4929">
        <v>0</v>
      </c>
      <c r="O4929">
        <v>1613.7693400000001</v>
      </c>
      <c r="P4929" t="s">
        <v>20</v>
      </c>
      <c r="Q4929" t="s">
        <v>20</v>
      </c>
      <c r="R4929">
        <v>2.4600000000000002E-4</v>
      </c>
      <c r="S4929">
        <v>7.9779999999999998E-4</v>
      </c>
      <c r="T4929">
        <v>1.62</v>
      </c>
    </row>
    <row r="4930" spans="1:20" x14ac:dyDescent="0.3">
      <c r="A4930">
        <v>23179</v>
      </c>
      <c r="B4930" t="b">
        <v>0</v>
      </c>
      <c r="C4930" t="s">
        <v>20</v>
      </c>
      <c r="D4930" t="s">
        <v>11234</v>
      </c>
      <c r="F4930">
        <v>3.3069699999999998E-3</v>
      </c>
      <c r="G4930">
        <v>3.6657500000000001E-4</v>
      </c>
      <c r="H4930">
        <v>2</v>
      </c>
      <c r="I4930">
        <v>2</v>
      </c>
      <c r="J4930">
        <v>7</v>
      </c>
      <c r="K4930" t="s">
        <v>804</v>
      </c>
      <c r="L4930" t="s">
        <v>11235</v>
      </c>
      <c r="N4930">
        <v>2</v>
      </c>
      <c r="O4930">
        <v>2594.5028299999999</v>
      </c>
      <c r="P4930" t="s">
        <v>20</v>
      </c>
      <c r="Q4930" t="s">
        <v>20</v>
      </c>
      <c r="R4930">
        <v>2.4600000000000002E-4</v>
      </c>
      <c r="S4930">
        <v>7.4030000000000005E-4</v>
      </c>
      <c r="T4930">
        <v>2.06</v>
      </c>
    </row>
    <row r="4931" spans="1:20" x14ac:dyDescent="0.3">
      <c r="A4931">
        <v>2306</v>
      </c>
      <c r="B4931" t="b">
        <v>0</v>
      </c>
      <c r="C4931" t="s">
        <v>20</v>
      </c>
      <c r="D4931" t="s">
        <v>11236</v>
      </c>
      <c r="F4931">
        <v>3.5037800000000002E-3</v>
      </c>
      <c r="G4931">
        <v>3.6657500000000001E-4</v>
      </c>
      <c r="H4931">
        <v>2</v>
      </c>
      <c r="I4931">
        <v>3</v>
      </c>
      <c r="J4931">
        <v>3</v>
      </c>
      <c r="K4931" t="s">
        <v>11237</v>
      </c>
      <c r="L4931" t="s">
        <v>11238</v>
      </c>
      <c r="N4931">
        <v>0</v>
      </c>
      <c r="O4931">
        <v>1060.5785699999999</v>
      </c>
      <c r="P4931" t="s">
        <v>20</v>
      </c>
      <c r="Q4931" t="s">
        <v>20</v>
      </c>
      <c r="R4931">
        <v>2.4600000000000002E-4</v>
      </c>
      <c r="S4931">
        <v>7.8479999999999999E-4</v>
      </c>
      <c r="T4931">
        <v>2.04</v>
      </c>
    </row>
    <row r="4932" spans="1:20" x14ac:dyDescent="0.3">
      <c r="A4932">
        <v>57899</v>
      </c>
      <c r="B4932" t="b">
        <v>0</v>
      </c>
      <c r="C4932" t="s">
        <v>20</v>
      </c>
      <c r="D4932" t="s">
        <v>11239</v>
      </c>
      <c r="F4932">
        <v>3.27977E-3</v>
      </c>
      <c r="G4932">
        <v>3.6657500000000001E-4</v>
      </c>
      <c r="H4932">
        <v>1</v>
      </c>
      <c r="I4932">
        <v>1</v>
      </c>
      <c r="J4932">
        <v>3</v>
      </c>
      <c r="K4932" t="s">
        <v>1122</v>
      </c>
      <c r="L4932" t="s">
        <v>11240</v>
      </c>
      <c r="N4932">
        <v>0</v>
      </c>
      <c r="O4932">
        <v>2133.1073900000001</v>
      </c>
      <c r="P4932" t="s">
        <v>20</v>
      </c>
      <c r="Q4932" t="s">
        <v>20</v>
      </c>
      <c r="R4932">
        <v>2.4600000000000002E-4</v>
      </c>
      <c r="S4932">
        <v>7.3240000000000002E-4</v>
      </c>
      <c r="T4932">
        <v>2.81</v>
      </c>
    </row>
    <row r="4933" spans="1:20" x14ac:dyDescent="0.3">
      <c r="A4933">
        <v>2892</v>
      </c>
      <c r="B4933" t="b">
        <v>0</v>
      </c>
      <c r="C4933" t="s">
        <v>20</v>
      </c>
      <c r="D4933" t="s">
        <v>8071</v>
      </c>
      <c r="F4933">
        <v>3.6817299999999998E-3</v>
      </c>
      <c r="G4933">
        <v>3.6657500000000001E-4</v>
      </c>
      <c r="H4933">
        <v>1</v>
      </c>
      <c r="I4933">
        <v>1</v>
      </c>
      <c r="J4933">
        <v>4</v>
      </c>
      <c r="K4933" t="s">
        <v>178</v>
      </c>
      <c r="L4933" t="s">
        <v>8072</v>
      </c>
      <c r="N4933">
        <v>0</v>
      </c>
      <c r="O4933">
        <v>912.47199999999998</v>
      </c>
      <c r="P4933" t="s">
        <v>20</v>
      </c>
      <c r="Q4933" t="s">
        <v>20</v>
      </c>
      <c r="R4933">
        <v>2.4600000000000002E-4</v>
      </c>
      <c r="S4933">
        <v>8.2919999999999999E-4</v>
      </c>
      <c r="T4933">
        <v>1.68</v>
      </c>
    </row>
    <row r="4934" spans="1:20" x14ac:dyDescent="0.3">
      <c r="A4934">
        <v>39430</v>
      </c>
      <c r="B4934" t="b">
        <v>0</v>
      </c>
      <c r="C4934" t="s">
        <v>20</v>
      </c>
      <c r="D4934" t="s">
        <v>11241</v>
      </c>
      <c r="F4934">
        <v>3.5328299999999998E-3</v>
      </c>
      <c r="G4934">
        <v>3.6657500000000001E-4</v>
      </c>
      <c r="H4934">
        <v>1</v>
      </c>
      <c r="I4934">
        <v>1</v>
      </c>
      <c r="J4934">
        <v>2</v>
      </c>
      <c r="K4934" t="s">
        <v>11242</v>
      </c>
      <c r="L4934" t="s">
        <v>11243</v>
      </c>
      <c r="N4934">
        <v>0</v>
      </c>
      <c r="O4934">
        <v>1732.9816800000001</v>
      </c>
      <c r="P4934" t="s">
        <v>20</v>
      </c>
      <c r="Q4934" t="s">
        <v>20</v>
      </c>
      <c r="R4934">
        <v>2.4600000000000002E-4</v>
      </c>
      <c r="S4934">
        <v>7.9569999999999999E-4</v>
      </c>
      <c r="T4934">
        <v>2.57</v>
      </c>
    </row>
    <row r="4935" spans="1:20" x14ac:dyDescent="0.3">
      <c r="A4935">
        <v>43281</v>
      </c>
      <c r="B4935" t="b">
        <v>0</v>
      </c>
      <c r="C4935" t="s">
        <v>20</v>
      </c>
      <c r="D4935" t="s">
        <v>11244</v>
      </c>
      <c r="F4935">
        <v>3.2527900000000002E-3</v>
      </c>
      <c r="G4935">
        <v>3.6657500000000001E-4</v>
      </c>
      <c r="H4935">
        <v>1</v>
      </c>
      <c r="I4935">
        <v>1</v>
      </c>
      <c r="J4935">
        <v>2</v>
      </c>
      <c r="K4935" t="s">
        <v>11245</v>
      </c>
      <c r="L4935" t="s">
        <v>11246</v>
      </c>
      <c r="N4935">
        <v>0</v>
      </c>
      <c r="O4935">
        <v>1332.7191600000001</v>
      </c>
      <c r="P4935" t="s">
        <v>20</v>
      </c>
      <c r="Q4935" t="s">
        <v>20</v>
      </c>
      <c r="R4935">
        <v>2.4600000000000002E-4</v>
      </c>
      <c r="S4935">
        <v>7.2400000000000003E-4</v>
      </c>
      <c r="T4935">
        <v>2.09</v>
      </c>
    </row>
    <row r="4936" spans="1:20" x14ac:dyDescent="0.3">
      <c r="A4936">
        <v>12360</v>
      </c>
      <c r="B4936" t="b">
        <v>0</v>
      </c>
      <c r="C4936" t="s">
        <v>20</v>
      </c>
      <c r="D4936" t="s">
        <v>11247</v>
      </c>
      <c r="F4936">
        <v>3.14708E-3</v>
      </c>
      <c r="G4936">
        <v>3.6657500000000001E-4</v>
      </c>
      <c r="H4936">
        <v>1</v>
      </c>
      <c r="I4936">
        <v>1</v>
      </c>
      <c r="J4936">
        <v>2</v>
      </c>
      <c r="K4936" t="s">
        <v>5973</v>
      </c>
      <c r="L4936" t="s">
        <v>11248</v>
      </c>
      <c r="N4936">
        <v>0</v>
      </c>
      <c r="O4936">
        <v>973.53129000000001</v>
      </c>
      <c r="P4936" t="s">
        <v>20</v>
      </c>
      <c r="Q4936" t="s">
        <v>20</v>
      </c>
      <c r="R4936">
        <v>2.4600000000000002E-4</v>
      </c>
      <c r="S4936">
        <v>6.9780000000000005E-4</v>
      </c>
      <c r="T4936">
        <v>2.09</v>
      </c>
    </row>
    <row r="4937" spans="1:20" x14ac:dyDescent="0.3">
      <c r="A4937">
        <v>49013</v>
      </c>
      <c r="B4937" t="b">
        <v>0</v>
      </c>
      <c r="C4937" t="s">
        <v>20</v>
      </c>
      <c r="D4937" t="s">
        <v>11249</v>
      </c>
      <c r="F4937">
        <v>3.59166E-3</v>
      </c>
      <c r="G4937">
        <v>3.6657500000000001E-4</v>
      </c>
      <c r="H4937">
        <v>2</v>
      </c>
      <c r="I4937">
        <v>2</v>
      </c>
      <c r="J4937">
        <v>1</v>
      </c>
      <c r="K4937" t="s">
        <v>11250</v>
      </c>
      <c r="L4937" t="s">
        <v>11251</v>
      </c>
      <c r="N4937">
        <v>0</v>
      </c>
      <c r="O4937">
        <v>1184.5656200000001</v>
      </c>
      <c r="P4937" t="s">
        <v>20</v>
      </c>
      <c r="Q4937" t="s">
        <v>20</v>
      </c>
      <c r="R4937">
        <v>2.4600000000000002E-4</v>
      </c>
      <c r="S4937">
        <v>8.0690000000000004E-4</v>
      </c>
      <c r="T4937">
        <v>1.89</v>
      </c>
    </row>
    <row r="4938" spans="1:20" x14ac:dyDescent="0.3">
      <c r="A4938">
        <v>9849</v>
      </c>
      <c r="B4938" t="b">
        <v>0</v>
      </c>
      <c r="C4938" t="s">
        <v>20</v>
      </c>
      <c r="D4938" t="s">
        <v>11252</v>
      </c>
      <c r="F4938">
        <v>3.6214300000000001E-3</v>
      </c>
      <c r="G4938">
        <v>3.6657500000000001E-4</v>
      </c>
      <c r="H4938">
        <v>1</v>
      </c>
      <c r="I4938">
        <v>2</v>
      </c>
      <c r="J4938">
        <v>2</v>
      </c>
      <c r="K4938" t="s">
        <v>341</v>
      </c>
      <c r="L4938" t="s">
        <v>11253</v>
      </c>
      <c r="N4938">
        <v>0</v>
      </c>
      <c r="O4938">
        <v>1145.5255500000001</v>
      </c>
      <c r="P4938" t="s">
        <v>20</v>
      </c>
      <c r="Q4938" t="s">
        <v>20</v>
      </c>
      <c r="R4938">
        <v>2.4600000000000002E-4</v>
      </c>
      <c r="S4938">
        <v>8.1400000000000005E-4</v>
      </c>
      <c r="T4938">
        <v>1.93</v>
      </c>
    </row>
    <row r="4939" spans="1:20" x14ac:dyDescent="0.3">
      <c r="A4939">
        <v>54678</v>
      </c>
      <c r="B4939" t="b">
        <v>0</v>
      </c>
      <c r="C4939" t="s">
        <v>20</v>
      </c>
      <c r="D4939" t="s">
        <v>11254</v>
      </c>
      <c r="F4939">
        <v>3.6817299999999998E-3</v>
      </c>
      <c r="G4939">
        <v>3.6657500000000001E-4</v>
      </c>
      <c r="H4939">
        <v>1</v>
      </c>
      <c r="I4939">
        <v>1</v>
      </c>
      <c r="J4939">
        <v>2</v>
      </c>
      <c r="K4939" t="s">
        <v>8924</v>
      </c>
      <c r="L4939" t="s">
        <v>11255</v>
      </c>
      <c r="N4939">
        <v>2</v>
      </c>
      <c r="O4939">
        <v>1457.7091399999999</v>
      </c>
      <c r="P4939" t="s">
        <v>20</v>
      </c>
      <c r="Q4939" t="s">
        <v>20</v>
      </c>
      <c r="R4939">
        <v>2.4600000000000002E-4</v>
      </c>
      <c r="S4939">
        <v>8.2919999999999999E-4</v>
      </c>
      <c r="T4939">
        <v>2.15</v>
      </c>
    </row>
    <row r="4940" spans="1:20" x14ac:dyDescent="0.3">
      <c r="A4940">
        <v>58046</v>
      </c>
      <c r="B4940" t="b">
        <v>0</v>
      </c>
      <c r="C4940" t="s">
        <v>20</v>
      </c>
      <c r="D4940" t="s">
        <v>11256</v>
      </c>
      <c r="F4940">
        <v>3.47496E-3</v>
      </c>
      <c r="G4940">
        <v>3.6657500000000001E-4</v>
      </c>
      <c r="H4940">
        <v>1</v>
      </c>
      <c r="I4940">
        <v>1</v>
      </c>
      <c r="J4940">
        <v>7</v>
      </c>
      <c r="K4940" t="s">
        <v>1620</v>
      </c>
      <c r="L4940" t="s">
        <v>11257</v>
      </c>
      <c r="N4940">
        <v>1</v>
      </c>
      <c r="O4940">
        <v>1841.8776700000001</v>
      </c>
      <c r="P4940" t="s">
        <v>20</v>
      </c>
      <c r="Q4940" t="s">
        <v>20</v>
      </c>
      <c r="R4940">
        <v>2.4600000000000002E-4</v>
      </c>
      <c r="S4940">
        <v>7.8200000000000003E-4</v>
      </c>
      <c r="T4940">
        <v>2.58</v>
      </c>
    </row>
    <row r="4941" spans="1:20" x14ac:dyDescent="0.3">
      <c r="A4941">
        <v>45830</v>
      </c>
      <c r="B4941" t="b">
        <v>0</v>
      </c>
      <c r="C4941" t="s">
        <v>20</v>
      </c>
      <c r="D4941" t="s">
        <v>11258</v>
      </c>
      <c r="F4941">
        <v>3.5328299999999998E-3</v>
      </c>
      <c r="G4941">
        <v>3.6657500000000001E-4</v>
      </c>
      <c r="H4941">
        <v>1</v>
      </c>
      <c r="I4941">
        <v>1</v>
      </c>
      <c r="J4941">
        <v>1</v>
      </c>
      <c r="K4941" t="s">
        <v>727</v>
      </c>
      <c r="L4941" t="s">
        <v>11259</v>
      </c>
      <c r="N4941">
        <v>0</v>
      </c>
      <c r="O4941">
        <v>1146.5902000000001</v>
      </c>
      <c r="P4941" t="s">
        <v>20</v>
      </c>
      <c r="Q4941" t="s">
        <v>20</v>
      </c>
      <c r="R4941">
        <v>2.4600000000000002E-4</v>
      </c>
      <c r="S4941">
        <v>7.9650000000000001E-4</v>
      </c>
      <c r="T4941">
        <v>1.77</v>
      </c>
    </row>
    <row r="4942" spans="1:20" x14ac:dyDescent="0.3">
      <c r="A4942">
        <v>32562</v>
      </c>
      <c r="B4942" t="b">
        <v>0</v>
      </c>
      <c r="C4942" t="s">
        <v>20</v>
      </c>
      <c r="D4942" t="s">
        <v>11260</v>
      </c>
      <c r="F4942">
        <v>3.2527900000000002E-3</v>
      </c>
      <c r="G4942">
        <v>3.6657500000000001E-4</v>
      </c>
      <c r="H4942">
        <v>1</v>
      </c>
      <c r="I4942">
        <v>1</v>
      </c>
      <c r="J4942">
        <v>2</v>
      </c>
      <c r="K4942" t="s">
        <v>3600</v>
      </c>
      <c r="L4942" t="s">
        <v>11261</v>
      </c>
      <c r="N4942">
        <v>1</v>
      </c>
      <c r="O4942">
        <v>1758.8697299999999</v>
      </c>
      <c r="P4942" t="s">
        <v>20</v>
      </c>
      <c r="Q4942" t="s">
        <v>20</v>
      </c>
      <c r="R4942">
        <v>2.4600000000000002E-4</v>
      </c>
      <c r="S4942">
        <v>7.2679999999999999E-4</v>
      </c>
      <c r="T4942">
        <v>2.73</v>
      </c>
    </row>
    <row r="4943" spans="1:20" x14ac:dyDescent="0.3">
      <c r="A4943">
        <v>61358</v>
      </c>
      <c r="B4943" t="b">
        <v>0</v>
      </c>
      <c r="C4943" t="s">
        <v>20</v>
      </c>
      <c r="D4943" t="s">
        <v>11262</v>
      </c>
      <c r="E4943" t="s">
        <v>11263</v>
      </c>
      <c r="F4943">
        <v>3.1731799999999998E-3</v>
      </c>
      <c r="G4943">
        <v>3.6657500000000001E-4</v>
      </c>
      <c r="H4943">
        <v>1</v>
      </c>
      <c r="I4943">
        <v>1</v>
      </c>
      <c r="J4943">
        <v>1</v>
      </c>
      <c r="K4943" t="s">
        <v>372</v>
      </c>
      <c r="L4943" t="s">
        <v>11264</v>
      </c>
      <c r="N4943">
        <v>0</v>
      </c>
      <c r="O4943">
        <v>1749.6955399999999</v>
      </c>
      <c r="P4943" t="s">
        <v>20</v>
      </c>
      <c r="Q4943" t="s">
        <v>20</v>
      </c>
      <c r="R4943">
        <v>2.4600000000000002E-4</v>
      </c>
      <c r="S4943">
        <v>7.0850000000000004E-4</v>
      </c>
      <c r="T4943">
        <v>1.73</v>
      </c>
    </row>
    <row r="4944" spans="1:20" x14ac:dyDescent="0.3">
      <c r="A4944">
        <v>23324</v>
      </c>
      <c r="B4944" t="b">
        <v>0</v>
      </c>
      <c r="C4944" t="s">
        <v>20</v>
      </c>
      <c r="D4944" t="s">
        <v>11265</v>
      </c>
      <c r="F4944">
        <v>3.1211899999999998E-3</v>
      </c>
      <c r="G4944">
        <v>3.6657500000000001E-4</v>
      </c>
      <c r="H4944">
        <v>1</v>
      </c>
      <c r="I4944">
        <v>1</v>
      </c>
      <c r="J4944">
        <v>2</v>
      </c>
      <c r="K4944" t="s">
        <v>1076</v>
      </c>
      <c r="L4944" t="s">
        <v>11266</v>
      </c>
      <c r="N4944">
        <v>1</v>
      </c>
      <c r="O4944">
        <v>1746.9312600000001</v>
      </c>
      <c r="P4944" t="s">
        <v>20</v>
      </c>
      <c r="Q4944" t="s">
        <v>20</v>
      </c>
      <c r="R4944">
        <v>1.2879999999999999E-4</v>
      </c>
      <c r="S4944">
        <v>6.9530000000000004E-4</v>
      </c>
      <c r="T4944">
        <v>3.22</v>
      </c>
    </row>
    <row r="4945" spans="1:20" x14ac:dyDescent="0.3">
      <c r="A4945">
        <v>76338</v>
      </c>
      <c r="B4945" t="b">
        <v>0</v>
      </c>
      <c r="C4945" t="s">
        <v>20</v>
      </c>
      <c r="D4945" t="s">
        <v>11267</v>
      </c>
      <c r="F4945">
        <v>3.47496E-3</v>
      </c>
      <c r="G4945">
        <v>3.6657500000000001E-4</v>
      </c>
      <c r="H4945">
        <v>1</v>
      </c>
      <c r="I4945">
        <v>3</v>
      </c>
      <c r="J4945">
        <v>2</v>
      </c>
      <c r="K4945" t="s">
        <v>1168</v>
      </c>
      <c r="L4945" t="s">
        <v>11268</v>
      </c>
      <c r="N4945">
        <v>0</v>
      </c>
      <c r="O4945">
        <v>1918.8639900000001</v>
      </c>
      <c r="P4945" t="s">
        <v>20</v>
      </c>
      <c r="Q4945" t="s">
        <v>20</v>
      </c>
      <c r="R4945">
        <v>2.4600000000000002E-4</v>
      </c>
      <c r="S4945">
        <v>7.8080000000000001E-4</v>
      </c>
      <c r="T4945">
        <v>3.03</v>
      </c>
    </row>
    <row r="4946" spans="1:20" x14ac:dyDescent="0.3">
      <c r="A4946">
        <v>15360</v>
      </c>
      <c r="B4946" t="b">
        <v>0</v>
      </c>
      <c r="C4946" t="s">
        <v>20</v>
      </c>
      <c r="D4946" t="s">
        <v>11269</v>
      </c>
      <c r="F4946">
        <v>3.3620500000000001E-3</v>
      </c>
      <c r="G4946">
        <v>3.6657500000000001E-4</v>
      </c>
      <c r="H4946">
        <v>1</v>
      </c>
      <c r="I4946">
        <v>1</v>
      </c>
      <c r="J4946">
        <v>1</v>
      </c>
      <c r="K4946" t="s">
        <v>1125</v>
      </c>
      <c r="L4946" t="s">
        <v>11270</v>
      </c>
      <c r="N4946">
        <v>0</v>
      </c>
      <c r="O4946">
        <v>1806.8994</v>
      </c>
      <c r="P4946" t="s">
        <v>20</v>
      </c>
      <c r="Q4946" t="s">
        <v>20</v>
      </c>
      <c r="R4946">
        <v>2.4600000000000002E-4</v>
      </c>
      <c r="S4946">
        <v>7.5540000000000004E-4</v>
      </c>
      <c r="T4946">
        <v>2.62</v>
      </c>
    </row>
    <row r="4947" spans="1:20" x14ac:dyDescent="0.3">
      <c r="A4947">
        <v>1260</v>
      </c>
      <c r="B4947" t="b">
        <v>0</v>
      </c>
      <c r="C4947" t="s">
        <v>20</v>
      </c>
      <c r="D4947" t="s">
        <v>11271</v>
      </c>
      <c r="F4947">
        <v>3.3899300000000002E-3</v>
      </c>
      <c r="G4947">
        <v>3.6657500000000001E-4</v>
      </c>
      <c r="H4947">
        <v>1</v>
      </c>
      <c r="I4947">
        <v>1</v>
      </c>
      <c r="J4947">
        <v>2</v>
      </c>
      <c r="K4947" t="s">
        <v>4138</v>
      </c>
      <c r="L4947" t="s">
        <v>11272</v>
      </c>
      <c r="N4947">
        <v>0</v>
      </c>
      <c r="O4947">
        <v>1293.66851</v>
      </c>
      <c r="P4947" t="s">
        <v>20</v>
      </c>
      <c r="Q4947" t="s">
        <v>20</v>
      </c>
      <c r="R4947">
        <v>2.4600000000000002E-4</v>
      </c>
      <c r="S4947">
        <v>7.5600000000000005E-4</v>
      </c>
      <c r="T4947">
        <v>1.97</v>
      </c>
    </row>
    <row r="4948" spans="1:20" x14ac:dyDescent="0.3">
      <c r="A4948">
        <v>31372</v>
      </c>
      <c r="B4948" t="b">
        <v>0</v>
      </c>
      <c r="C4948" t="s">
        <v>20</v>
      </c>
      <c r="D4948" t="s">
        <v>11273</v>
      </c>
      <c r="F4948">
        <v>3.1995000000000001E-3</v>
      </c>
      <c r="G4948">
        <v>3.6657500000000001E-4</v>
      </c>
      <c r="H4948">
        <v>1</v>
      </c>
      <c r="I4948">
        <v>1</v>
      </c>
      <c r="J4948">
        <v>3</v>
      </c>
      <c r="K4948" t="s">
        <v>552</v>
      </c>
      <c r="L4948" t="s">
        <v>11274</v>
      </c>
      <c r="N4948">
        <v>0</v>
      </c>
      <c r="O4948">
        <v>1720.03673</v>
      </c>
      <c r="P4948" t="s">
        <v>20</v>
      </c>
      <c r="Q4948" t="s">
        <v>20</v>
      </c>
      <c r="R4948">
        <v>2.4600000000000002E-4</v>
      </c>
      <c r="S4948">
        <v>7.1599999999999995E-4</v>
      </c>
      <c r="T4948">
        <v>1.68</v>
      </c>
    </row>
    <row r="4949" spans="1:20" x14ac:dyDescent="0.3">
      <c r="A4949">
        <v>12467</v>
      </c>
      <c r="B4949" t="b">
        <v>0</v>
      </c>
      <c r="C4949" t="s">
        <v>20</v>
      </c>
      <c r="D4949" t="s">
        <v>11275</v>
      </c>
      <c r="F4949">
        <v>3.2527900000000002E-3</v>
      </c>
      <c r="G4949">
        <v>3.6657500000000001E-4</v>
      </c>
      <c r="H4949">
        <v>2</v>
      </c>
      <c r="I4949">
        <v>2</v>
      </c>
      <c r="J4949">
        <v>2</v>
      </c>
      <c r="K4949" t="s">
        <v>7477</v>
      </c>
      <c r="L4949" t="s">
        <v>11276</v>
      </c>
      <c r="N4949">
        <v>0</v>
      </c>
      <c r="O4949">
        <v>1023.51055</v>
      </c>
      <c r="P4949" t="s">
        <v>20</v>
      </c>
      <c r="Q4949" t="s">
        <v>20</v>
      </c>
      <c r="R4949">
        <v>2.4600000000000002E-4</v>
      </c>
      <c r="S4949">
        <v>7.2579999999999997E-4</v>
      </c>
      <c r="T4949">
        <v>2.16</v>
      </c>
    </row>
    <row r="4950" spans="1:20" x14ac:dyDescent="0.3">
      <c r="A4950">
        <v>34690</v>
      </c>
      <c r="B4950" t="b">
        <v>0</v>
      </c>
      <c r="C4950" t="s">
        <v>20</v>
      </c>
      <c r="D4950" t="s">
        <v>11277</v>
      </c>
      <c r="F4950">
        <v>3.7430200000000001E-3</v>
      </c>
      <c r="G4950">
        <v>3.6657500000000001E-4</v>
      </c>
      <c r="H4950">
        <v>1</v>
      </c>
      <c r="I4950">
        <v>1</v>
      </c>
      <c r="J4950">
        <v>3</v>
      </c>
      <c r="K4950" t="s">
        <v>1269</v>
      </c>
      <c r="L4950" t="s">
        <v>11278</v>
      </c>
      <c r="N4950">
        <v>0</v>
      </c>
      <c r="O4950">
        <v>1476.80567</v>
      </c>
      <c r="P4950" t="s">
        <v>20</v>
      </c>
      <c r="Q4950" t="s">
        <v>20</v>
      </c>
      <c r="R4950">
        <v>2.4600000000000002E-4</v>
      </c>
      <c r="S4950">
        <v>8.4789999999999996E-4</v>
      </c>
      <c r="T4950">
        <v>2.57</v>
      </c>
    </row>
    <row r="4951" spans="1:20" x14ac:dyDescent="0.3">
      <c r="A4951">
        <v>19946</v>
      </c>
      <c r="B4951" t="b">
        <v>0</v>
      </c>
      <c r="C4951" t="s">
        <v>20</v>
      </c>
      <c r="D4951" t="s">
        <v>11279</v>
      </c>
      <c r="F4951">
        <v>3.1731799999999998E-3</v>
      </c>
      <c r="G4951">
        <v>3.6657500000000001E-4</v>
      </c>
      <c r="H4951">
        <v>1</v>
      </c>
      <c r="I4951">
        <v>1</v>
      </c>
      <c r="J4951">
        <v>2</v>
      </c>
      <c r="K4951" t="s">
        <v>277</v>
      </c>
      <c r="L4951" t="s">
        <v>11280</v>
      </c>
      <c r="N4951">
        <v>0</v>
      </c>
      <c r="O4951">
        <v>1052.57348</v>
      </c>
      <c r="P4951" t="s">
        <v>20</v>
      </c>
      <c r="Q4951" t="s">
        <v>20</v>
      </c>
      <c r="R4951">
        <v>2.4600000000000002E-4</v>
      </c>
      <c r="S4951">
        <v>7.0779999999999997E-4</v>
      </c>
      <c r="T4951">
        <v>2.38</v>
      </c>
    </row>
    <row r="4952" spans="1:20" x14ac:dyDescent="0.3">
      <c r="A4952">
        <v>75634</v>
      </c>
      <c r="B4952" t="b">
        <v>0</v>
      </c>
      <c r="C4952" t="s">
        <v>20</v>
      </c>
      <c r="D4952" t="s">
        <v>11281</v>
      </c>
      <c r="F4952">
        <v>3.7430200000000001E-3</v>
      </c>
      <c r="G4952">
        <v>3.6657500000000001E-4</v>
      </c>
      <c r="H4952">
        <v>1</v>
      </c>
      <c r="I4952">
        <v>1</v>
      </c>
      <c r="J4952">
        <v>1</v>
      </c>
      <c r="K4952" t="s">
        <v>11282</v>
      </c>
      <c r="L4952" t="s">
        <v>11283</v>
      </c>
      <c r="N4952">
        <v>0</v>
      </c>
      <c r="O4952">
        <v>1498.7536299999999</v>
      </c>
      <c r="P4952" t="s">
        <v>20</v>
      </c>
      <c r="Q4952" t="s">
        <v>20</v>
      </c>
      <c r="R4952">
        <v>2.4600000000000002E-4</v>
      </c>
      <c r="S4952">
        <v>8.4469999999999999E-4</v>
      </c>
      <c r="T4952">
        <v>1.45</v>
      </c>
    </row>
    <row r="4953" spans="1:20" x14ac:dyDescent="0.3">
      <c r="A4953">
        <v>73013</v>
      </c>
      <c r="B4953" t="b">
        <v>0</v>
      </c>
      <c r="C4953" t="s">
        <v>20</v>
      </c>
      <c r="D4953" t="s">
        <v>11284</v>
      </c>
      <c r="F4953">
        <v>3.6817299999999998E-3</v>
      </c>
      <c r="G4953">
        <v>3.6657500000000001E-4</v>
      </c>
      <c r="H4953">
        <v>1</v>
      </c>
      <c r="I4953">
        <v>1</v>
      </c>
      <c r="J4953">
        <v>2</v>
      </c>
      <c r="K4953" t="s">
        <v>3597</v>
      </c>
      <c r="L4953" t="s">
        <v>11285</v>
      </c>
      <c r="N4953">
        <v>0</v>
      </c>
      <c r="O4953">
        <v>1182.65174</v>
      </c>
      <c r="P4953" t="s">
        <v>20</v>
      </c>
      <c r="Q4953" t="s">
        <v>20</v>
      </c>
      <c r="R4953">
        <v>2.4600000000000002E-4</v>
      </c>
      <c r="S4953">
        <v>8.2830000000000002E-4</v>
      </c>
      <c r="T4953">
        <v>1.61</v>
      </c>
    </row>
    <row r="4954" spans="1:20" x14ac:dyDescent="0.3">
      <c r="A4954">
        <v>16290</v>
      </c>
      <c r="B4954" t="b">
        <v>0</v>
      </c>
      <c r="C4954" t="s">
        <v>20</v>
      </c>
      <c r="D4954" t="s">
        <v>11286</v>
      </c>
      <c r="F4954">
        <v>3.3069699999999998E-3</v>
      </c>
      <c r="G4954">
        <v>3.6657500000000001E-4</v>
      </c>
      <c r="H4954">
        <v>1</v>
      </c>
      <c r="I4954">
        <v>3</v>
      </c>
      <c r="J4954">
        <v>1</v>
      </c>
      <c r="K4954" t="s">
        <v>4110</v>
      </c>
      <c r="L4954" t="s">
        <v>11287</v>
      </c>
      <c r="N4954">
        <v>0</v>
      </c>
      <c r="O4954">
        <v>1061.59897</v>
      </c>
      <c r="P4954" t="s">
        <v>20</v>
      </c>
      <c r="Q4954" t="s">
        <v>20</v>
      </c>
      <c r="R4954">
        <v>2.4600000000000002E-4</v>
      </c>
      <c r="S4954">
        <v>7.4010000000000005E-4</v>
      </c>
      <c r="T4954">
        <v>1.54</v>
      </c>
    </row>
    <row r="4955" spans="1:20" x14ac:dyDescent="0.3">
      <c r="A4955">
        <v>48981</v>
      </c>
      <c r="B4955" t="b">
        <v>0</v>
      </c>
      <c r="C4955" t="s">
        <v>20</v>
      </c>
      <c r="D4955" t="s">
        <v>11288</v>
      </c>
      <c r="F4955">
        <v>3.2260399999999999E-3</v>
      </c>
      <c r="G4955">
        <v>3.6657500000000001E-4</v>
      </c>
      <c r="H4955">
        <v>1</v>
      </c>
      <c r="I4955">
        <v>2</v>
      </c>
      <c r="J4955">
        <v>2</v>
      </c>
      <c r="K4955" t="s">
        <v>1400</v>
      </c>
      <c r="L4955" t="s">
        <v>11289</v>
      </c>
      <c r="N4955">
        <v>0</v>
      </c>
      <c r="O4955">
        <v>1066.5567699999999</v>
      </c>
      <c r="P4955" t="s">
        <v>20</v>
      </c>
      <c r="Q4955" t="s">
        <v>20</v>
      </c>
      <c r="R4955">
        <v>2.4600000000000002E-4</v>
      </c>
      <c r="S4955">
        <v>7.1770000000000004E-4</v>
      </c>
      <c r="T4955">
        <v>2.19</v>
      </c>
    </row>
    <row r="4956" spans="1:20" x14ac:dyDescent="0.3">
      <c r="A4956">
        <v>32154</v>
      </c>
      <c r="B4956" t="b">
        <v>0</v>
      </c>
      <c r="C4956" t="s">
        <v>20</v>
      </c>
      <c r="D4956" t="s">
        <v>11290</v>
      </c>
      <c r="E4956" t="s">
        <v>570</v>
      </c>
      <c r="F4956">
        <v>3.27977E-3</v>
      </c>
      <c r="G4956">
        <v>3.6657500000000001E-4</v>
      </c>
      <c r="H4956">
        <v>1</v>
      </c>
      <c r="I4956">
        <v>1</v>
      </c>
      <c r="J4956">
        <v>1</v>
      </c>
      <c r="K4956" t="s">
        <v>9694</v>
      </c>
      <c r="L4956" t="s">
        <v>11291</v>
      </c>
      <c r="N4956">
        <v>0</v>
      </c>
      <c r="O4956">
        <v>1343.69876</v>
      </c>
      <c r="P4956" t="s">
        <v>20</v>
      </c>
      <c r="Q4956" t="s">
        <v>20</v>
      </c>
      <c r="R4956">
        <v>2.4600000000000002E-4</v>
      </c>
      <c r="S4956">
        <v>7.3450000000000002E-4</v>
      </c>
      <c r="T4956">
        <v>2.67</v>
      </c>
    </row>
    <row r="4957" spans="1:20" x14ac:dyDescent="0.3">
      <c r="A4957">
        <v>13187</v>
      </c>
      <c r="B4957" t="b">
        <v>0</v>
      </c>
      <c r="C4957" t="s">
        <v>20</v>
      </c>
      <c r="D4957" t="s">
        <v>11292</v>
      </c>
      <c r="F4957">
        <v>3.1731799999999998E-3</v>
      </c>
      <c r="G4957">
        <v>3.6657500000000001E-4</v>
      </c>
      <c r="H4957">
        <v>1</v>
      </c>
      <c r="I4957">
        <v>1</v>
      </c>
      <c r="J4957">
        <v>2</v>
      </c>
      <c r="K4957" t="s">
        <v>11293</v>
      </c>
      <c r="L4957" t="s">
        <v>11294</v>
      </c>
      <c r="N4957">
        <v>0</v>
      </c>
      <c r="O4957">
        <v>989.46869000000004</v>
      </c>
      <c r="P4957" t="s">
        <v>20</v>
      </c>
      <c r="Q4957" t="s">
        <v>20</v>
      </c>
      <c r="R4957">
        <v>2.4600000000000002E-4</v>
      </c>
      <c r="S4957">
        <v>7.094E-4</v>
      </c>
      <c r="T4957">
        <v>1.44</v>
      </c>
    </row>
    <row r="4958" spans="1:20" x14ac:dyDescent="0.3">
      <c r="A4958">
        <v>26363</v>
      </c>
      <c r="B4958" t="b">
        <v>0</v>
      </c>
      <c r="C4958" t="s">
        <v>20</v>
      </c>
      <c r="D4958" t="s">
        <v>11295</v>
      </c>
      <c r="F4958">
        <v>3.6214300000000001E-3</v>
      </c>
      <c r="G4958">
        <v>3.6657500000000001E-4</v>
      </c>
      <c r="H4958">
        <v>1</v>
      </c>
      <c r="I4958">
        <v>1</v>
      </c>
      <c r="J4958">
        <v>2</v>
      </c>
      <c r="K4958" t="s">
        <v>353</v>
      </c>
      <c r="L4958" t="s">
        <v>11296</v>
      </c>
      <c r="N4958">
        <v>0</v>
      </c>
      <c r="O4958">
        <v>1296.76341</v>
      </c>
      <c r="P4958" t="s">
        <v>20</v>
      </c>
      <c r="Q4958" t="s">
        <v>20</v>
      </c>
      <c r="R4958">
        <v>2.4600000000000002E-4</v>
      </c>
      <c r="S4958">
        <v>8.1490000000000002E-4</v>
      </c>
      <c r="T4958">
        <v>2.66</v>
      </c>
    </row>
    <row r="4959" spans="1:20" x14ac:dyDescent="0.3">
      <c r="A4959">
        <v>50764</v>
      </c>
      <c r="B4959" t="b">
        <v>0</v>
      </c>
      <c r="C4959" t="s">
        <v>20</v>
      </c>
      <c r="D4959" t="s">
        <v>11297</v>
      </c>
      <c r="F4959">
        <v>3.1731799999999998E-3</v>
      </c>
      <c r="G4959">
        <v>3.6657500000000001E-4</v>
      </c>
      <c r="H4959">
        <v>1</v>
      </c>
      <c r="I4959">
        <v>1</v>
      </c>
      <c r="J4959">
        <v>2</v>
      </c>
      <c r="K4959" t="s">
        <v>5747</v>
      </c>
      <c r="L4959" t="s">
        <v>11298</v>
      </c>
      <c r="N4959">
        <v>0</v>
      </c>
      <c r="O4959">
        <v>1356.7018700000001</v>
      </c>
      <c r="P4959" t="s">
        <v>20</v>
      </c>
      <c r="Q4959" t="s">
        <v>20</v>
      </c>
      <c r="R4959">
        <v>2.4600000000000002E-4</v>
      </c>
      <c r="S4959">
        <v>7.0640000000000004E-4</v>
      </c>
      <c r="T4959">
        <v>1.5</v>
      </c>
    </row>
    <row r="4960" spans="1:20" x14ac:dyDescent="0.3">
      <c r="A4960">
        <v>9792</v>
      </c>
      <c r="B4960" t="b">
        <v>0</v>
      </c>
      <c r="C4960" t="s">
        <v>20</v>
      </c>
      <c r="D4960" t="s">
        <v>11299</v>
      </c>
      <c r="F4960">
        <v>3.27977E-3</v>
      </c>
      <c r="G4960">
        <v>3.6657500000000001E-4</v>
      </c>
      <c r="H4960">
        <v>1</v>
      </c>
      <c r="I4960">
        <v>1</v>
      </c>
      <c r="J4960">
        <v>2</v>
      </c>
      <c r="K4960" t="s">
        <v>606</v>
      </c>
      <c r="L4960" t="s">
        <v>11300</v>
      </c>
      <c r="N4960">
        <v>0</v>
      </c>
      <c r="O4960">
        <v>885.46762000000001</v>
      </c>
      <c r="P4960" t="s">
        <v>20</v>
      </c>
      <c r="Q4960" t="s">
        <v>20</v>
      </c>
      <c r="R4960">
        <v>2.4600000000000002E-4</v>
      </c>
      <c r="S4960">
        <v>7.3530000000000004E-4</v>
      </c>
      <c r="T4960">
        <v>2.2000000000000002</v>
      </c>
    </row>
    <row r="4961" spans="1:20" x14ac:dyDescent="0.3">
      <c r="A4961">
        <v>73296</v>
      </c>
      <c r="B4961" t="b">
        <v>0</v>
      </c>
      <c r="C4961" t="s">
        <v>20</v>
      </c>
      <c r="D4961" t="s">
        <v>11301</v>
      </c>
      <c r="F4961">
        <v>3.1211899999999998E-3</v>
      </c>
      <c r="G4961">
        <v>3.6657500000000001E-4</v>
      </c>
      <c r="H4961">
        <v>1</v>
      </c>
      <c r="I4961">
        <v>1</v>
      </c>
      <c r="J4961">
        <v>2</v>
      </c>
      <c r="K4961" t="s">
        <v>10300</v>
      </c>
      <c r="L4961" t="s">
        <v>11302</v>
      </c>
      <c r="N4961">
        <v>0</v>
      </c>
      <c r="O4961">
        <v>1184.61574</v>
      </c>
      <c r="P4961" t="s">
        <v>20</v>
      </c>
      <c r="Q4961" t="s">
        <v>20</v>
      </c>
      <c r="R4961">
        <v>1.2879999999999999E-4</v>
      </c>
      <c r="S4961">
        <v>6.9149999999999995E-4</v>
      </c>
      <c r="T4961">
        <v>1.62</v>
      </c>
    </row>
    <row r="4962" spans="1:20" x14ac:dyDescent="0.3">
      <c r="A4962">
        <v>180</v>
      </c>
      <c r="B4962" t="b">
        <v>0</v>
      </c>
      <c r="C4962" t="s">
        <v>20</v>
      </c>
      <c r="D4962" t="s">
        <v>11303</v>
      </c>
      <c r="F4962">
        <v>3.1995000000000001E-3</v>
      </c>
      <c r="G4962">
        <v>3.6657500000000001E-4</v>
      </c>
      <c r="H4962">
        <v>1</v>
      </c>
      <c r="I4962">
        <v>1</v>
      </c>
      <c r="J4962">
        <v>2</v>
      </c>
      <c r="K4962" t="s">
        <v>4494</v>
      </c>
      <c r="L4962" t="s">
        <v>11304</v>
      </c>
      <c r="N4962">
        <v>0</v>
      </c>
      <c r="O4962">
        <v>862.42648999999994</v>
      </c>
      <c r="P4962" t="s">
        <v>20</v>
      </c>
      <c r="Q4962" t="s">
        <v>20</v>
      </c>
      <c r="R4962">
        <v>2.4600000000000002E-4</v>
      </c>
      <c r="S4962">
        <v>7.136E-4</v>
      </c>
      <c r="T4962">
        <v>1.53</v>
      </c>
    </row>
    <row r="4963" spans="1:20" x14ac:dyDescent="0.3">
      <c r="A4963">
        <v>30039</v>
      </c>
      <c r="B4963" t="b">
        <v>0</v>
      </c>
      <c r="C4963" t="s">
        <v>20</v>
      </c>
      <c r="D4963" t="s">
        <v>11305</v>
      </c>
      <c r="F4963">
        <v>3.2527900000000002E-3</v>
      </c>
      <c r="G4963">
        <v>3.6657500000000001E-4</v>
      </c>
      <c r="H4963">
        <v>1</v>
      </c>
      <c r="I4963">
        <v>1</v>
      </c>
      <c r="J4963">
        <v>2</v>
      </c>
      <c r="K4963" t="s">
        <v>5111</v>
      </c>
      <c r="L4963" t="s">
        <v>11306</v>
      </c>
      <c r="N4963">
        <v>0</v>
      </c>
      <c r="O4963">
        <v>1080.5935500000001</v>
      </c>
      <c r="P4963" t="s">
        <v>20</v>
      </c>
      <c r="Q4963" t="s">
        <v>20</v>
      </c>
      <c r="R4963">
        <v>2.4600000000000002E-4</v>
      </c>
      <c r="S4963">
        <v>7.247E-4</v>
      </c>
      <c r="T4963">
        <v>1.5</v>
      </c>
    </row>
    <row r="4964" spans="1:20" x14ac:dyDescent="0.3">
      <c r="A4964">
        <v>2254</v>
      </c>
      <c r="B4964" t="b">
        <v>0</v>
      </c>
      <c r="C4964" t="s">
        <v>20</v>
      </c>
      <c r="D4964" t="s">
        <v>11307</v>
      </c>
      <c r="F4964">
        <v>3.14708E-3</v>
      </c>
      <c r="G4964">
        <v>3.6657500000000001E-4</v>
      </c>
      <c r="H4964">
        <v>1</v>
      </c>
      <c r="I4964">
        <v>1</v>
      </c>
      <c r="J4964">
        <v>2</v>
      </c>
      <c r="K4964" t="s">
        <v>1620</v>
      </c>
      <c r="L4964" t="s">
        <v>11308</v>
      </c>
      <c r="N4964">
        <v>0</v>
      </c>
      <c r="O4964">
        <v>1397.77873</v>
      </c>
      <c r="P4964" t="s">
        <v>20</v>
      </c>
      <c r="Q4964" t="s">
        <v>20</v>
      </c>
      <c r="R4964">
        <v>2.4600000000000002E-4</v>
      </c>
      <c r="S4964">
        <v>7.0319999999999996E-4</v>
      </c>
      <c r="T4964">
        <v>2.56</v>
      </c>
    </row>
    <row r="4965" spans="1:20" x14ac:dyDescent="0.3">
      <c r="A4965">
        <v>62768</v>
      </c>
      <c r="B4965" t="b">
        <v>0</v>
      </c>
      <c r="C4965" t="s">
        <v>20</v>
      </c>
      <c r="D4965" t="s">
        <v>11309</v>
      </c>
      <c r="F4965">
        <v>3.2260399999999999E-3</v>
      </c>
      <c r="G4965">
        <v>3.6657500000000001E-4</v>
      </c>
      <c r="H4965">
        <v>1</v>
      </c>
      <c r="I4965">
        <v>1</v>
      </c>
      <c r="J4965">
        <v>3</v>
      </c>
      <c r="K4965" t="s">
        <v>962</v>
      </c>
      <c r="L4965" t="s">
        <v>11310</v>
      </c>
      <c r="N4965">
        <v>0</v>
      </c>
      <c r="O4965">
        <v>1349.69606</v>
      </c>
      <c r="P4965" t="s">
        <v>20</v>
      </c>
      <c r="Q4965" t="s">
        <v>20</v>
      </c>
      <c r="R4965">
        <v>2.4600000000000002E-4</v>
      </c>
      <c r="S4965">
        <v>7.1750000000000004E-4</v>
      </c>
      <c r="T4965">
        <v>2.4</v>
      </c>
    </row>
    <row r="4966" spans="1:20" x14ac:dyDescent="0.3">
      <c r="A4966">
        <v>56024</v>
      </c>
      <c r="B4966" t="b">
        <v>0</v>
      </c>
      <c r="C4966" t="s">
        <v>20</v>
      </c>
      <c r="D4966" t="s">
        <v>11311</v>
      </c>
      <c r="F4966">
        <v>3.65146E-3</v>
      </c>
      <c r="G4966">
        <v>3.6657500000000001E-4</v>
      </c>
      <c r="H4966">
        <v>1</v>
      </c>
      <c r="I4966">
        <v>1</v>
      </c>
      <c r="J4966">
        <v>2</v>
      </c>
      <c r="K4966" t="s">
        <v>7960</v>
      </c>
      <c r="L4966" t="s">
        <v>11312</v>
      </c>
      <c r="N4966">
        <v>0</v>
      </c>
      <c r="O4966">
        <v>1727.7758899999999</v>
      </c>
      <c r="P4966" t="s">
        <v>20</v>
      </c>
      <c r="Q4966" t="s">
        <v>20</v>
      </c>
      <c r="R4966">
        <v>2.4600000000000002E-4</v>
      </c>
      <c r="S4966">
        <v>8.1939999999999997E-4</v>
      </c>
      <c r="T4966">
        <v>2.96</v>
      </c>
    </row>
    <row r="4967" spans="1:20" x14ac:dyDescent="0.3">
      <c r="A4967">
        <v>25705</v>
      </c>
      <c r="B4967" t="b">
        <v>0</v>
      </c>
      <c r="C4967" t="s">
        <v>20</v>
      </c>
      <c r="D4967" t="s">
        <v>11313</v>
      </c>
      <c r="F4967">
        <v>3.7740500000000001E-3</v>
      </c>
      <c r="G4967">
        <v>3.6657500000000001E-4</v>
      </c>
      <c r="H4967">
        <v>1</v>
      </c>
      <c r="I4967">
        <v>1</v>
      </c>
      <c r="J4967">
        <v>7</v>
      </c>
      <c r="K4967" t="s">
        <v>4762</v>
      </c>
      <c r="L4967" t="s">
        <v>11314</v>
      </c>
      <c r="N4967">
        <v>1</v>
      </c>
      <c r="O4967">
        <v>1921.1667</v>
      </c>
      <c r="P4967" t="s">
        <v>20</v>
      </c>
      <c r="Q4967" t="s">
        <v>20</v>
      </c>
      <c r="R4967">
        <v>2.4600000000000002E-4</v>
      </c>
      <c r="S4967">
        <v>8.518E-4</v>
      </c>
      <c r="T4967">
        <v>2.4900000000000002</v>
      </c>
    </row>
    <row r="4968" spans="1:20" x14ac:dyDescent="0.3">
      <c r="A4968">
        <v>4355</v>
      </c>
      <c r="B4968" t="b">
        <v>0</v>
      </c>
      <c r="C4968" t="s">
        <v>20</v>
      </c>
      <c r="D4968" t="s">
        <v>11315</v>
      </c>
      <c r="E4968" t="s">
        <v>1332</v>
      </c>
      <c r="F4968">
        <v>3.3344E-3</v>
      </c>
      <c r="G4968">
        <v>3.6657500000000001E-4</v>
      </c>
      <c r="H4968">
        <v>2</v>
      </c>
      <c r="I4968">
        <v>2</v>
      </c>
      <c r="J4968">
        <v>8</v>
      </c>
      <c r="K4968" t="s">
        <v>40</v>
      </c>
      <c r="L4968" t="s">
        <v>11316</v>
      </c>
      <c r="N4968">
        <v>0</v>
      </c>
      <c r="O4968">
        <v>921.47099000000003</v>
      </c>
      <c r="P4968" t="s">
        <v>20</v>
      </c>
      <c r="Q4968" t="s">
        <v>20</v>
      </c>
      <c r="R4968">
        <v>2.4600000000000002E-4</v>
      </c>
      <c r="S4968">
        <v>7.4520000000000001E-4</v>
      </c>
      <c r="T4968">
        <v>1.74</v>
      </c>
    </row>
    <row r="4969" spans="1:20" x14ac:dyDescent="0.3">
      <c r="A4969">
        <v>73615</v>
      </c>
      <c r="B4969" t="b">
        <v>0</v>
      </c>
      <c r="C4969" t="s">
        <v>20</v>
      </c>
      <c r="D4969" t="s">
        <v>11317</v>
      </c>
      <c r="F4969">
        <v>3.27977E-3</v>
      </c>
      <c r="G4969">
        <v>3.6657500000000001E-4</v>
      </c>
      <c r="H4969">
        <v>1</v>
      </c>
      <c r="I4969">
        <v>3</v>
      </c>
      <c r="J4969">
        <v>2</v>
      </c>
      <c r="K4969" t="s">
        <v>650</v>
      </c>
      <c r="L4969" t="s">
        <v>11318</v>
      </c>
      <c r="N4969">
        <v>0</v>
      </c>
      <c r="O4969">
        <v>1173.66263</v>
      </c>
      <c r="P4969" t="s">
        <v>20</v>
      </c>
      <c r="Q4969" t="s">
        <v>20</v>
      </c>
      <c r="R4969">
        <v>2.4600000000000002E-4</v>
      </c>
      <c r="S4969">
        <v>7.3289999999999998E-4</v>
      </c>
      <c r="T4969">
        <v>2.56</v>
      </c>
    </row>
    <row r="4970" spans="1:20" x14ac:dyDescent="0.3">
      <c r="A4970">
        <v>45227</v>
      </c>
      <c r="B4970" t="b">
        <v>0</v>
      </c>
      <c r="C4970" t="s">
        <v>20</v>
      </c>
      <c r="D4970" t="s">
        <v>11319</v>
      </c>
      <c r="F4970">
        <v>3.1995000000000001E-3</v>
      </c>
      <c r="G4970">
        <v>3.6657500000000001E-4</v>
      </c>
      <c r="H4970">
        <v>1</v>
      </c>
      <c r="I4970">
        <v>1</v>
      </c>
      <c r="J4970">
        <v>2</v>
      </c>
      <c r="K4970" t="s">
        <v>10376</v>
      </c>
      <c r="L4970" t="s">
        <v>11320</v>
      </c>
      <c r="N4970">
        <v>0</v>
      </c>
      <c r="O4970">
        <v>1321.65353</v>
      </c>
      <c r="P4970" t="s">
        <v>20</v>
      </c>
      <c r="Q4970" t="s">
        <v>20</v>
      </c>
      <c r="R4970">
        <v>2.4600000000000002E-4</v>
      </c>
      <c r="S4970">
        <v>7.136E-4</v>
      </c>
      <c r="T4970">
        <v>1.85</v>
      </c>
    </row>
    <row r="4971" spans="1:20" x14ac:dyDescent="0.3">
      <c r="A4971">
        <v>70695</v>
      </c>
      <c r="B4971" t="b">
        <v>0</v>
      </c>
      <c r="C4971" t="s">
        <v>20</v>
      </c>
      <c r="D4971" t="s">
        <v>11321</v>
      </c>
      <c r="F4971">
        <v>3.3069699999999998E-3</v>
      </c>
      <c r="G4971">
        <v>3.6657500000000001E-4</v>
      </c>
      <c r="H4971">
        <v>1</v>
      </c>
      <c r="I4971">
        <v>1</v>
      </c>
      <c r="J4971">
        <v>4</v>
      </c>
      <c r="K4971" t="s">
        <v>1352</v>
      </c>
      <c r="L4971" t="s">
        <v>11322</v>
      </c>
      <c r="N4971">
        <v>0</v>
      </c>
      <c r="O4971">
        <v>1581.8383699999999</v>
      </c>
      <c r="P4971" t="s">
        <v>20</v>
      </c>
      <c r="Q4971" t="s">
        <v>20</v>
      </c>
      <c r="R4971">
        <v>2.4600000000000002E-4</v>
      </c>
      <c r="S4971">
        <v>7.3660000000000002E-4</v>
      </c>
      <c r="T4971">
        <v>1.85</v>
      </c>
    </row>
    <row r="4972" spans="1:20" x14ac:dyDescent="0.3">
      <c r="A4972">
        <v>27354</v>
      </c>
      <c r="B4972" t="b">
        <v>0</v>
      </c>
      <c r="C4972" t="s">
        <v>20</v>
      </c>
      <c r="D4972" t="s">
        <v>11323</v>
      </c>
      <c r="F4972">
        <v>3.1211899999999998E-3</v>
      </c>
      <c r="G4972">
        <v>3.6657500000000001E-4</v>
      </c>
      <c r="H4972">
        <v>1</v>
      </c>
      <c r="I4972">
        <v>1</v>
      </c>
      <c r="J4972">
        <v>4</v>
      </c>
      <c r="K4972" t="s">
        <v>431</v>
      </c>
      <c r="L4972" t="s">
        <v>11324</v>
      </c>
      <c r="N4972">
        <v>0</v>
      </c>
      <c r="O4972">
        <v>986.56694000000005</v>
      </c>
      <c r="P4972" t="s">
        <v>20</v>
      </c>
      <c r="Q4972" t="s">
        <v>20</v>
      </c>
      <c r="R4972">
        <v>1.2879999999999999E-4</v>
      </c>
      <c r="S4972">
        <v>6.9379999999999995E-4</v>
      </c>
      <c r="T4972">
        <v>1.9</v>
      </c>
    </row>
    <row r="4973" spans="1:20" x14ac:dyDescent="0.3">
      <c r="A4973">
        <v>25563</v>
      </c>
      <c r="B4973" t="b">
        <v>0</v>
      </c>
      <c r="C4973" t="s">
        <v>20</v>
      </c>
      <c r="D4973" t="s">
        <v>11325</v>
      </c>
      <c r="F4973">
        <v>3.7430200000000001E-3</v>
      </c>
      <c r="G4973">
        <v>3.6657500000000001E-4</v>
      </c>
      <c r="H4973">
        <v>1</v>
      </c>
      <c r="I4973">
        <v>1</v>
      </c>
      <c r="J4973">
        <v>2</v>
      </c>
      <c r="K4973" t="s">
        <v>11326</v>
      </c>
      <c r="L4973" t="s">
        <v>11327</v>
      </c>
      <c r="N4973">
        <v>1</v>
      </c>
      <c r="O4973">
        <v>1374.8103599999999</v>
      </c>
      <c r="P4973" t="s">
        <v>20</v>
      </c>
      <c r="Q4973" t="s">
        <v>20</v>
      </c>
      <c r="R4973">
        <v>2.4600000000000002E-4</v>
      </c>
      <c r="S4973">
        <v>8.4719999999999999E-4</v>
      </c>
      <c r="T4973">
        <v>2.2000000000000002</v>
      </c>
    </row>
    <row r="4974" spans="1:20" x14ac:dyDescent="0.3">
      <c r="A4974">
        <v>65177</v>
      </c>
      <c r="B4974" t="b">
        <v>0</v>
      </c>
      <c r="C4974" t="s">
        <v>20</v>
      </c>
      <c r="D4974" t="s">
        <v>11328</v>
      </c>
      <c r="F4974">
        <v>3.4180399999999998E-3</v>
      </c>
      <c r="G4974">
        <v>3.6657500000000001E-4</v>
      </c>
      <c r="H4974">
        <v>1</v>
      </c>
      <c r="I4974">
        <v>1</v>
      </c>
      <c r="J4974">
        <v>2</v>
      </c>
      <c r="K4974" t="s">
        <v>493</v>
      </c>
      <c r="L4974" t="s">
        <v>11329</v>
      </c>
      <c r="N4974">
        <v>0</v>
      </c>
      <c r="O4974">
        <v>1464.70793</v>
      </c>
      <c r="P4974" t="s">
        <v>20</v>
      </c>
      <c r="Q4974" t="s">
        <v>20</v>
      </c>
      <c r="R4974">
        <v>2.4600000000000002E-4</v>
      </c>
      <c r="S4974">
        <v>7.6909999999999999E-4</v>
      </c>
      <c r="T4974">
        <v>2.04</v>
      </c>
    </row>
    <row r="4975" spans="1:20" x14ac:dyDescent="0.3">
      <c r="A4975">
        <v>45111</v>
      </c>
      <c r="B4975" t="b">
        <v>0</v>
      </c>
      <c r="C4975" t="s">
        <v>20</v>
      </c>
      <c r="D4975" t="s">
        <v>11330</v>
      </c>
      <c r="F4975">
        <v>3.5621200000000002E-3</v>
      </c>
      <c r="G4975">
        <v>3.6657500000000001E-4</v>
      </c>
      <c r="H4975">
        <v>2</v>
      </c>
      <c r="I4975">
        <v>2</v>
      </c>
      <c r="J4975">
        <v>1</v>
      </c>
      <c r="K4975" t="s">
        <v>1305</v>
      </c>
      <c r="L4975" t="s">
        <v>11331</v>
      </c>
      <c r="N4975">
        <v>0</v>
      </c>
      <c r="O4975">
        <v>1045.5458900000001</v>
      </c>
      <c r="P4975" t="s">
        <v>20</v>
      </c>
      <c r="Q4975" t="s">
        <v>20</v>
      </c>
      <c r="R4975">
        <v>2.4600000000000002E-4</v>
      </c>
      <c r="S4975">
        <v>7.9920000000000002E-4</v>
      </c>
      <c r="T4975">
        <v>1.78</v>
      </c>
    </row>
    <row r="4976" spans="1:20" x14ac:dyDescent="0.3">
      <c r="A4976">
        <v>55903</v>
      </c>
      <c r="B4976" t="b">
        <v>0</v>
      </c>
      <c r="C4976" t="s">
        <v>20</v>
      </c>
      <c r="D4976" t="s">
        <v>11332</v>
      </c>
      <c r="E4976" t="s">
        <v>1609</v>
      </c>
      <c r="F4976">
        <v>3.5037800000000002E-3</v>
      </c>
      <c r="G4976">
        <v>3.6657500000000001E-4</v>
      </c>
      <c r="H4976">
        <v>1</v>
      </c>
      <c r="I4976">
        <v>1</v>
      </c>
      <c r="J4976">
        <v>1</v>
      </c>
      <c r="K4976" t="s">
        <v>11333</v>
      </c>
      <c r="L4976" t="s">
        <v>11334</v>
      </c>
      <c r="N4976">
        <v>0</v>
      </c>
      <c r="O4976">
        <v>1741.81737</v>
      </c>
      <c r="P4976" t="s">
        <v>20</v>
      </c>
      <c r="Q4976" t="s">
        <v>20</v>
      </c>
      <c r="R4976">
        <v>2.4600000000000002E-4</v>
      </c>
      <c r="S4976">
        <v>7.852E-4</v>
      </c>
      <c r="T4976">
        <v>2.14</v>
      </c>
    </row>
    <row r="4977" spans="1:20" x14ac:dyDescent="0.3">
      <c r="A4977">
        <v>19403</v>
      </c>
      <c r="B4977" t="b">
        <v>0</v>
      </c>
      <c r="C4977" t="s">
        <v>20</v>
      </c>
      <c r="D4977" t="s">
        <v>11335</v>
      </c>
      <c r="F4977">
        <v>3.3899300000000002E-3</v>
      </c>
      <c r="G4977">
        <v>3.6657500000000001E-4</v>
      </c>
      <c r="H4977">
        <v>1</v>
      </c>
      <c r="I4977">
        <v>1</v>
      </c>
      <c r="J4977">
        <v>2</v>
      </c>
      <c r="K4977" t="s">
        <v>11336</v>
      </c>
      <c r="L4977" t="s">
        <v>11337</v>
      </c>
      <c r="N4977">
        <v>0</v>
      </c>
      <c r="O4977">
        <v>2363.1612799999998</v>
      </c>
      <c r="P4977" t="s">
        <v>20</v>
      </c>
      <c r="Q4977" t="s">
        <v>20</v>
      </c>
      <c r="R4977">
        <v>2.4600000000000002E-4</v>
      </c>
      <c r="S4977">
        <v>7.607E-4</v>
      </c>
      <c r="T4977">
        <v>1.65</v>
      </c>
    </row>
    <row r="4978" spans="1:20" x14ac:dyDescent="0.3">
      <c r="A4978">
        <v>43729</v>
      </c>
      <c r="B4978" t="b">
        <v>0</v>
      </c>
      <c r="C4978" t="s">
        <v>20</v>
      </c>
      <c r="D4978" t="s">
        <v>11338</v>
      </c>
      <c r="E4978" t="s">
        <v>1609</v>
      </c>
      <c r="F4978">
        <v>3.3620500000000001E-3</v>
      </c>
      <c r="G4978">
        <v>3.6657500000000001E-4</v>
      </c>
      <c r="H4978">
        <v>1</v>
      </c>
      <c r="I4978">
        <v>1</v>
      </c>
      <c r="J4978">
        <v>1</v>
      </c>
      <c r="K4978" t="s">
        <v>3948</v>
      </c>
      <c r="L4978" t="s">
        <v>11339</v>
      </c>
      <c r="N4978">
        <v>0</v>
      </c>
      <c r="O4978">
        <v>1820.88472</v>
      </c>
      <c r="P4978" t="s">
        <v>20</v>
      </c>
      <c r="Q4978" t="s">
        <v>20</v>
      </c>
      <c r="R4978">
        <v>2.4600000000000002E-4</v>
      </c>
      <c r="S4978">
        <v>7.5420000000000001E-4</v>
      </c>
      <c r="T4978">
        <v>2.14</v>
      </c>
    </row>
    <row r="4979" spans="1:20" x14ac:dyDescent="0.3">
      <c r="A4979">
        <v>30174</v>
      </c>
      <c r="B4979" t="b">
        <v>0</v>
      </c>
      <c r="C4979" t="s">
        <v>20</v>
      </c>
      <c r="D4979" t="s">
        <v>11340</v>
      </c>
      <c r="F4979">
        <v>3.7740500000000001E-3</v>
      </c>
      <c r="G4979">
        <v>3.6657500000000001E-4</v>
      </c>
      <c r="H4979">
        <v>1</v>
      </c>
      <c r="I4979">
        <v>1</v>
      </c>
      <c r="J4979">
        <v>2</v>
      </c>
      <c r="K4979" t="s">
        <v>589</v>
      </c>
      <c r="L4979" t="s">
        <v>11341</v>
      </c>
      <c r="N4979">
        <v>0</v>
      </c>
      <c r="O4979">
        <v>1344.67941</v>
      </c>
      <c r="P4979" t="s">
        <v>20</v>
      </c>
      <c r="Q4979" t="s">
        <v>20</v>
      </c>
      <c r="R4979">
        <v>2.4600000000000002E-4</v>
      </c>
      <c r="S4979">
        <v>8.5490000000000002E-4</v>
      </c>
      <c r="T4979">
        <v>2.02</v>
      </c>
    </row>
    <row r="4980" spans="1:20" x14ac:dyDescent="0.3">
      <c r="A4980">
        <v>30279</v>
      </c>
      <c r="B4980" t="b">
        <v>0</v>
      </c>
      <c r="C4980" t="s">
        <v>20</v>
      </c>
      <c r="D4980" t="s">
        <v>11342</v>
      </c>
      <c r="F4980">
        <v>3.2527900000000002E-3</v>
      </c>
      <c r="G4980">
        <v>3.6657500000000001E-4</v>
      </c>
      <c r="H4980">
        <v>1</v>
      </c>
      <c r="I4980">
        <v>1</v>
      </c>
      <c r="J4980">
        <v>2</v>
      </c>
      <c r="K4980" t="s">
        <v>5713</v>
      </c>
      <c r="L4980" t="s">
        <v>11343</v>
      </c>
      <c r="N4980">
        <v>1</v>
      </c>
      <c r="O4980">
        <v>2070.2168799999999</v>
      </c>
      <c r="P4980" t="s">
        <v>20</v>
      </c>
      <c r="Q4980" t="s">
        <v>20</v>
      </c>
      <c r="R4980">
        <v>2.4600000000000002E-4</v>
      </c>
      <c r="S4980">
        <v>7.2570000000000002E-4</v>
      </c>
      <c r="T4980">
        <v>2.5499999999999998</v>
      </c>
    </row>
    <row r="4981" spans="1:20" x14ac:dyDescent="0.3">
      <c r="A4981">
        <v>8618</v>
      </c>
      <c r="B4981" t="b">
        <v>0</v>
      </c>
      <c r="C4981" t="s">
        <v>20</v>
      </c>
      <c r="D4981" t="s">
        <v>11344</v>
      </c>
      <c r="F4981">
        <v>3.1995000000000001E-3</v>
      </c>
      <c r="G4981">
        <v>3.6657500000000001E-4</v>
      </c>
      <c r="H4981">
        <v>1</v>
      </c>
      <c r="I4981">
        <v>1</v>
      </c>
      <c r="J4981">
        <v>1</v>
      </c>
      <c r="K4981" t="s">
        <v>2077</v>
      </c>
      <c r="L4981" t="s">
        <v>11345</v>
      </c>
      <c r="N4981">
        <v>0</v>
      </c>
      <c r="O4981">
        <v>1466.6546499999999</v>
      </c>
      <c r="P4981" t="s">
        <v>20</v>
      </c>
      <c r="Q4981" t="s">
        <v>20</v>
      </c>
      <c r="R4981">
        <v>2.4600000000000002E-4</v>
      </c>
      <c r="S4981">
        <v>7.1420000000000001E-4</v>
      </c>
      <c r="T4981">
        <v>1.38</v>
      </c>
    </row>
    <row r="4982" spans="1:20" x14ac:dyDescent="0.3">
      <c r="A4982">
        <v>29955</v>
      </c>
      <c r="B4982" t="b">
        <v>0</v>
      </c>
      <c r="C4982" t="s">
        <v>20</v>
      </c>
      <c r="D4982" t="s">
        <v>11346</v>
      </c>
      <c r="F4982">
        <v>3.7430200000000001E-3</v>
      </c>
      <c r="G4982">
        <v>3.6657500000000001E-4</v>
      </c>
      <c r="H4982">
        <v>1</v>
      </c>
      <c r="I4982">
        <v>1</v>
      </c>
      <c r="J4982">
        <v>6</v>
      </c>
      <c r="K4982" t="s">
        <v>3018</v>
      </c>
      <c r="L4982" t="s">
        <v>11347</v>
      </c>
      <c r="N4982">
        <v>0</v>
      </c>
      <c r="O4982">
        <v>914.53056000000004</v>
      </c>
      <c r="P4982" t="s">
        <v>20</v>
      </c>
      <c r="Q4982" t="s">
        <v>20</v>
      </c>
      <c r="R4982">
        <v>2.4600000000000002E-4</v>
      </c>
      <c r="S4982">
        <v>8.4840000000000002E-4</v>
      </c>
      <c r="T4982">
        <v>2.58</v>
      </c>
    </row>
    <row r="4983" spans="1:20" x14ac:dyDescent="0.3">
      <c r="A4983">
        <v>73516</v>
      </c>
      <c r="B4983" t="b">
        <v>0</v>
      </c>
      <c r="C4983" t="s">
        <v>20</v>
      </c>
      <c r="D4983" t="s">
        <v>11348</v>
      </c>
      <c r="F4983">
        <v>3.14708E-3</v>
      </c>
      <c r="G4983">
        <v>3.6657500000000001E-4</v>
      </c>
      <c r="H4983">
        <v>1</v>
      </c>
      <c r="I4983">
        <v>3</v>
      </c>
      <c r="J4983">
        <v>2</v>
      </c>
      <c r="K4983" t="s">
        <v>2860</v>
      </c>
      <c r="L4983" t="s">
        <v>11349</v>
      </c>
      <c r="N4983">
        <v>0</v>
      </c>
      <c r="O4983">
        <v>1267.7983999999999</v>
      </c>
      <c r="P4983" t="s">
        <v>20</v>
      </c>
      <c r="Q4983" t="s">
        <v>20</v>
      </c>
      <c r="R4983">
        <v>2.4600000000000002E-4</v>
      </c>
      <c r="S4983">
        <v>6.9769999999999999E-4</v>
      </c>
      <c r="T4983">
        <v>1.68</v>
      </c>
    </row>
    <row r="4984" spans="1:20" x14ac:dyDescent="0.3">
      <c r="A4984">
        <v>27263</v>
      </c>
      <c r="B4984" t="b">
        <v>0</v>
      </c>
      <c r="C4984" t="s">
        <v>20</v>
      </c>
      <c r="D4984" t="s">
        <v>11350</v>
      </c>
      <c r="F4984">
        <v>3.14708E-3</v>
      </c>
      <c r="G4984">
        <v>3.6657500000000001E-4</v>
      </c>
      <c r="H4984">
        <v>1</v>
      </c>
      <c r="I4984">
        <v>1</v>
      </c>
      <c r="J4984">
        <v>2</v>
      </c>
      <c r="K4984" t="s">
        <v>2404</v>
      </c>
      <c r="L4984" t="s">
        <v>11351</v>
      </c>
      <c r="N4984">
        <v>1</v>
      </c>
      <c r="O4984">
        <v>2508.3052499999999</v>
      </c>
      <c r="P4984" t="s">
        <v>20</v>
      </c>
      <c r="Q4984" t="s">
        <v>20</v>
      </c>
      <c r="R4984">
        <v>2.4600000000000002E-4</v>
      </c>
      <c r="S4984">
        <v>7.0299999999999996E-4</v>
      </c>
      <c r="T4984">
        <v>2.63</v>
      </c>
    </row>
    <row r="4985" spans="1:20" x14ac:dyDescent="0.3">
      <c r="A4985">
        <v>31357</v>
      </c>
      <c r="B4985" t="b">
        <v>0</v>
      </c>
      <c r="C4985" t="s">
        <v>20</v>
      </c>
      <c r="D4985" t="s">
        <v>11352</v>
      </c>
      <c r="F4985">
        <v>3.59166E-3</v>
      </c>
      <c r="G4985">
        <v>3.6657500000000001E-4</v>
      </c>
      <c r="H4985">
        <v>1</v>
      </c>
      <c r="I4985">
        <v>1</v>
      </c>
      <c r="J4985">
        <v>2</v>
      </c>
      <c r="K4985" t="s">
        <v>2494</v>
      </c>
      <c r="L4985" t="s">
        <v>11353</v>
      </c>
      <c r="N4985">
        <v>1</v>
      </c>
      <c r="O4985">
        <v>1827.98107</v>
      </c>
      <c r="P4985" t="s">
        <v>20</v>
      </c>
      <c r="Q4985" t="s">
        <v>20</v>
      </c>
      <c r="R4985">
        <v>2.4600000000000002E-4</v>
      </c>
      <c r="S4985">
        <v>8.074E-4</v>
      </c>
      <c r="T4985">
        <v>2.7</v>
      </c>
    </row>
    <row r="4986" spans="1:20" x14ac:dyDescent="0.3">
      <c r="A4986">
        <v>49630</v>
      </c>
      <c r="B4986" t="b">
        <v>0</v>
      </c>
      <c r="C4986" t="s">
        <v>20</v>
      </c>
      <c r="D4986" t="s">
        <v>11354</v>
      </c>
      <c r="E4986" t="s">
        <v>579</v>
      </c>
      <c r="F4986">
        <v>3.6817299999999998E-3</v>
      </c>
      <c r="G4986">
        <v>3.6657500000000001E-4</v>
      </c>
      <c r="H4986">
        <v>1</v>
      </c>
      <c r="I4986">
        <v>1</v>
      </c>
      <c r="J4986">
        <v>1</v>
      </c>
      <c r="K4986" t="s">
        <v>22</v>
      </c>
      <c r="L4986" t="s">
        <v>11355</v>
      </c>
      <c r="N4986">
        <v>0</v>
      </c>
      <c r="O4986">
        <v>1145.5983200000001</v>
      </c>
      <c r="P4986" t="s">
        <v>20</v>
      </c>
      <c r="Q4986" t="s">
        <v>20</v>
      </c>
      <c r="R4986">
        <v>2.4600000000000002E-4</v>
      </c>
      <c r="S4986">
        <v>8.3060000000000002E-4</v>
      </c>
      <c r="T4986">
        <v>2.62</v>
      </c>
    </row>
    <row r="4987" spans="1:20" x14ac:dyDescent="0.3">
      <c r="A4987">
        <v>29810</v>
      </c>
      <c r="B4987" t="b">
        <v>0</v>
      </c>
      <c r="C4987" t="s">
        <v>20</v>
      </c>
      <c r="D4987" t="s">
        <v>11356</v>
      </c>
      <c r="E4987" t="s">
        <v>11357</v>
      </c>
      <c r="F4987">
        <v>3.6214300000000001E-3</v>
      </c>
      <c r="G4987">
        <v>3.6657500000000001E-4</v>
      </c>
      <c r="H4987">
        <v>1</v>
      </c>
      <c r="I4987">
        <v>1</v>
      </c>
      <c r="J4987">
        <v>1</v>
      </c>
      <c r="K4987" t="s">
        <v>5617</v>
      </c>
      <c r="L4987" t="s">
        <v>11358</v>
      </c>
      <c r="N4987">
        <v>0</v>
      </c>
      <c r="O4987">
        <v>4572.14779</v>
      </c>
      <c r="P4987" t="s">
        <v>20</v>
      </c>
      <c r="Q4987" t="s">
        <v>20</v>
      </c>
      <c r="R4987">
        <v>2.4600000000000002E-4</v>
      </c>
      <c r="S4987">
        <v>8.162E-4</v>
      </c>
      <c r="T4987">
        <v>3.36</v>
      </c>
    </row>
    <row r="4988" spans="1:20" x14ac:dyDescent="0.3">
      <c r="A4988">
        <v>15725</v>
      </c>
      <c r="B4988" t="b">
        <v>0</v>
      </c>
      <c r="C4988" t="s">
        <v>20</v>
      </c>
      <c r="D4988" t="s">
        <v>11359</v>
      </c>
      <c r="F4988">
        <v>3.7122499999999998E-3</v>
      </c>
      <c r="G4988">
        <v>3.6657500000000001E-4</v>
      </c>
      <c r="H4988">
        <v>1</v>
      </c>
      <c r="I4988">
        <v>1</v>
      </c>
      <c r="J4988">
        <v>2</v>
      </c>
      <c r="K4988" t="s">
        <v>1139</v>
      </c>
      <c r="L4988" t="s">
        <v>11360</v>
      </c>
      <c r="N4988">
        <v>1</v>
      </c>
      <c r="O4988">
        <v>1878.9595999999999</v>
      </c>
      <c r="P4988" t="s">
        <v>20</v>
      </c>
      <c r="Q4988" t="s">
        <v>20</v>
      </c>
      <c r="R4988">
        <v>2.4600000000000002E-4</v>
      </c>
      <c r="S4988">
        <v>8.3759999999999998E-4</v>
      </c>
      <c r="T4988">
        <v>3.13</v>
      </c>
    </row>
    <row r="4989" spans="1:20" x14ac:dyDescent="0.3">
      <c r="A4989">
        <v>66036</v>
      </c>
      <c r="B4989" t="b">
        <v>0</v>
      </c>
      <c r="C4989" t="s">
        <v>20</v>
      </c>
      <c r="D4989" t="s">
        <v>7027</v>
      </c>
      <c r="F4989">
        <v>3.5037800000000002E-3</v>
      </c>
      <c r="G4989">
        <v>3.6657500000000001E-4</v>
      </c>
      <c r="H4989">
        <v>1</v>
      </c>
      <c r="I4989">
        <v>1</v>
      </c>
      <c r="J4989">
        <v>2</v>
      </c>
      <c r="K4989" t="s">
        <v>1816</v>
      </c>
      <c r="L4989" t="s">
        <v>7028</v>
      </c>
      <c r="N4989">
        <v>0</v>
      </c>
      <c r="O4989">
        <v>1947.86742</v>
      </c>
      <c r="P4989" t="s">
        <v>20</v>
      </c>
      <c r="Q4989" t="s">
        <v>20</v>
      </c>
      <c r="R4989">
        <v>2.4600000000000002E-4</v>
      </c>
      <c r="S4989">
        <v>7.8720000000000005E-4</v>
      </c>
      <c r="T4989">
        <v>2.17</v>
      </c>
    </row>
    <row r="4990" spans="1:20" x14ac:dyDescent="0.3">
      <c r="A4990">
        <v>1119</v>
      </c>
      <c r="B4990" t="b">
        <v>0</v>
      </c>
      <c r="C4990" t="s">
        <v>20</v>
      </c>
      <c r="D4990" t="s">
        <v>11361</v>
      </c>
      <c r="E4990" t="s">
        <v>216</v>
      </c>
      <c r="F4990">
        <v>3.7122499999999998E-3</v>
      </c>
      <c r="G4990">
        <v>3.6657500000000001E-4</v>
      </c>
      <c r="H4990">
        <v>1</v>
      </c>
      <c r="I4990">
        <v>1</v>
      </c>
      <c r="J4990">
        <v>1</v>
      </c>
      <c r="K4990" t="s">
        <v>1174</v>
      </c>
      <c r="L4990" t="s">
        <v>11362</v>
      </c>
      <c r="N4990">
        <v>0</v>
      </c>
      <c r="O4990">
        <v>1708.84755</v>
      </c>
      <c r="P4990" t="s">
        <v>20</v>
      </c>
      <c r="Q4990" t="s">
        <v>20</v>
      </c>
      <c r="R4990">
        <v>2.4600000000000002E-4</v>
      </c>
      <c r="S4990">
        <v>8.3719999999999997E-4</v>
      </c>
      <c r="T4990">
        <v>1.66</v>
      </c>
    </row>
    <row r="4991" spans="1:20" x14ac:dyDescent="0.3">
      <c r="A4991">
        <v>73341</v>
      </c>
      <c r="B4991" t="b">
        <v>0</v>
      </c>
      <c r="C4991" t="s">
        <v>20</v>
      </c>
      <c r="D4991" t="s">
        <v>11363</v>
      </c>
      <c r="E4991" t="s">
        <v>5539</v>
      </c>
      <c r="F4991">
        <v>3.27977E-3</v>
      </c>
      <c r="G4991">
        <v>3.6657500000000001E-4</v>
      </c>
      <c r="H4991">
        <v>1</v>
      </c>
      <c r="I4991">
        <v>2</v>
      </c>
      <c r="J4991">
        <v>1</v>
      </c>
      <c r="K4991" t="s">
        <v>11364</v>
      </c>
      <c r="L4991" t="s">
        <v>11365</v>
      </c>
      <c r="N4991">
        <v>0</v>
      </c>
      <c r="O4991">
        <v>1150.50919</v>
      </c>
      <c r="P4991" t="s">
        <v>20</v>
      </c>
      <c r="Q4991" t="s">
        <v>20</v>
      </c>
      <c r="R4991">
        <v>2.4600000000000002E-4</v>
      </c>
      <c r="S4991">
        <v>7.3150000000000005E-4</v>
      </c>
      <c r="T4991">
        <v>1.57</v>
      </c>
    </row>
    <row r="4992" spans="1:20" x14ac:dyDescent="0.3">
      <c r="A4992">
        <v>62535</v>
      </c>
      <c r="B4992" t="b">
        <v>0</v>
      </c>
      <c r="C4992" t="s">
        <v>20</v>
      </c>
      <c r="D4992" t="s">
        <v>11366</v>
      </c>
      <c r="F4992">
        <v>3.1211899999999998E-3</v>
      </c>
      <c r="G4992">
        <v>3.6657500000000001E-4</v>
      </c>
      <c r="H4992">
        <v>1</v>
      </c>
      <c r="I4992">
        <v>1</v>
      </c>
      <c r="J4992">
        <v>1</v>
      </c>
      <c r="K4992" t="s">
        <v>836</v>
      </c>
      <c r="L4992" t="s">
        <v>11367</v>
      </c>
      <c r="N4992">
        <v>1</v>
      </c>
      <c r="O4992">
        <v>2206.1309799999999</v>
      </c>
      <c r="P4992" t="s">
        <v>20</v>
      </c>
      <c r="Q4992" t="s">
        <v>20</v>
      </c>
      <c r="R4992">
        <v>1.2879999999999999E-4</v>
      </c>
      <c r="S4992">
        <v>6.9689999999999997E-4</v>
      </c>
      <c r="T4992">
        <v>2.64</v>
      </c>
    </row>
    <row r="4993" spans="1:20" x14ac:dyDescent="0.3">
      <c r="A4993">
        <v>18619</v>
      </c>
      <c r="B4993" t="b">
        <v>0</v>
      </c>
      <c r="C4993" t="s">
        <v>20</v>
      </c>
      <c r="D4993" t="s">
        <v>10727</v>
      </c>
      <c r="E4993" t="s">
        <v>1997</v>
      </c>
      <c r="F4993">
        <v>3.7122499999999998E-3</v>
      </c>
      <c r="G4993">
        <v>3.6657500000000001E-4</v>
      </c>
      <c r="H4993">
        <v>1</v>
      </c>
      <c r="I4993">
        <v>1</v>
      </c>
      <c r="J4993">
        <v>1</v>
      </c>
      <c r="K4993" t="s">
        <v>10728</v>
      </c>
      <c r="L4993" t="s">
        <v>10729</v>
      </c>
      <c r="N4993">
        <v>0</v>
      </c>
      <c r="O4993">
        <v>1595.82753</v>
      </c>
      <c r="P4993" t="s">
        <v>20</v>
      </c>
      <c r="Q4993" t="s">
        <v>20</v>
      </c>
      <c r="R4993">
        <v>2.4600000000000002E-4</v>
      </c>
      <c r="S4993">
        <v>8.363E-4</v>
      </c>
      <c r="T4993">
        <v>1.51</v>
      </c>
    </row>
    <row r="4994" spans="1:20" x14ac:dyDescent="0.3">
      <c r="A4994">
        <v>31143</v>
      </c>
      <c r="B4994" t="b">
        <v>0</v>
      </c>
      <c r="C4994" t="s">
        <v>20</v>
      </c>
      <c r="D4994" t="s">
        <v>11368</v>
      </c>
      <c r="F4994">
        <v>3.3069699999999998E-3</v>
      </c>
      <c r="G4994">
        <v>3.6657500000000001E-4</v>
      </c>
      <c r="H4994">
        <v>1</v>
      </c>
      <c r="I4994">
        <v>1</v>
      </c>
      <c r="J4994">
        <v>1</v>
      </c>
      <c r="K4994" t="s">
        <v>11369</v>
      </c>
      <c r="L4994" t="s">
        <v>11370</v>
      </c>
      <c r="N4994">
        <v>0</v>
      </c>
      <c r="O4994">
        <v>1273.7006799999999</v>
      </c>
      <c r="P4994" t="s">
        <v>20</v>
      </c>
      <c r="Q4994" t="s">
        <v>20</v>
      </c>
      <c r="R4994">
        <v>2.028E-4</v>
      </c>
      <c r="S4994">
        <v>8.1970000000000003E-4</v>
      </c>
      <c r="T4994">
        <v>1.96</v>
      </c>
    </row>
    <row r="4995" spans="1:20" x14ac:dyDescent="0.3">
      <c r="A4995">
        <v>43908</v>
      </c>
      <c r="B4995" t="b">
        <v>0</v>
      </c>
      <c r="C4995" t="s">
        <v>20</v>
      </c>
      <c r="D4995" t="s">
        <v>11371</v>
      </c>
      <c r="F4995">
        <v>3.65146E-3</v>
      </c>
      <c r="G4995">
        <v>3.6657500000000001E-4</v>
      </c>
      <c r="H4995">
        <v>5</v>
      </c>
      <c r="I4995">
        <v>8</v>
      </c>
      <c r="J4995">
        <v>2</v>
      </c>
      <c r="K4995" t="s">
        <v>3218</v>
      </c>
      <c r="L4995" t="s">
        <v>11372</v>
      </c>
      <c r="N4995">
        <v>1</v>
      </c>
      <c r="O4995">
        <v>1561.82205</v>
      </c>
      <c r="P4995" t="s">
        <v>20</v>
      </c>
      <c r="Q4995" t="s">
        <v>20</v>
      </c>
      <c r="R4995">
        <v>2.028E-4</v>
      </c>
      <c r="S4995">
        <v>9.0799999999999995E-4</v>
      </c>
      <c r="T4995">
        <v>1.36</v>
      </c>
    </row>
    <row r="4996" spans="1:20" x14ac:dyDescent="0.3">
      <c r="A4996">
        <v>66041</v>
      </c>
      <c r="B4996" t="b">
        <v>0</v>
      </c>
      <c r="C4996" t="s">
        <v>20</v>
      </c>
      <c r="D4996" t="s">
        <v>7025</v>
      </c>
      <c r="E4996" t="s">
        <v>1278</v>
      </c>
      <c r="F4996">
        <v>3.5621200000000002E-3</v>
      </c>
      <c r="G4996">
        <v>3.6657500000000001E-4</v>
      </c>
      <c r="H4996">
        <v>2</v>
      </c>
      <c r="I4996">
        <v>3</v>
      </c>
      <c r="J4996">
        <v>2</v>
      </c>
      <c r="K4996" t="s">
        <v>2451</v>
      </c>
      <c r="L4996" t="s">
        <v>7026</v>
      </c>
      <c r="N4996">
        <v>0</v>
      </c>
      <c r="O4996">
        <v>1807.82008</v>
      </c>
      <c r="P4996" t="s">
        <v>20</v>
      </c>
      <c r="Q4996" t="s">
        <v>20</v>
      </c>
      <c r="R4996">
        <v>2.4600000000000002E-4</v>
      </c>
      <c r="S4996">
        <v>8.0270000000000005E-4</v>
      </c>
      <c r="T4996">
        <v>2.38</v>
      </c>
    </row>
    <row r="4997" spans="1:20" x14ac:dyDescent="0.3">
      <c r="A4997">
        <v>17726</v>
      </c>
      <c r="B4997" t="b">
        <v>0</v>
      </c>
      <c r="C4997" t="s">
        <v>20</v>
      </c>
      <c r="D4997" t="s">
        <v>11373</v>
      </c>
      <c r="E4997" t="s">
        <v>5293</v>
      </c>
      <c r="F4997">
        <v>3.3069699999999998E-3</v>
      </c>
      <c r="G4997">
        <v>3.6657500000000001E-4</v>
      </c>
      <c r="H4997">
        <v>1</v>
      </c>
      <c r="I4997">
        <v>1</v>
      </c>
      <c r="J4997">
        <v>2</v>
      </c>
      <c r="K4997" t="s">
        <v>4175</v>
      </c>
      <c r="L4997" t="s">
        <v>11374</v>
      </c>
      <c r="N4997">
        <v>0</v>
      </c>
      <c r="O4997">
        <v>1510.7496100000001</v>
      </c>
      <c r="P4997" t="s">
        <v>20</v>
      </c>
      <c r="Q4997" t="s">
        <v>20</v>
      </c>
      <c r="R4997">
        <v>2.4600000000000002E-4</v>
      </c>
      <c r="S4997">
        <v>7.3970000000000004E-4</v>
      </c>
      <c r="T4997">
        <v>2.27</v>
      </c>
    </row>
    <row r="4998" spans="1:20" x14ac:dyDescent="0.3">
      <c r="A4998">
        <v>15817</v>
      </c>
      <c r="B4998" t="b">
        <v>0</v>
      </c>
      <c r="C4998" t="s">
        <v>20</v>
      </c>
      <c r="D4998" t="s">
        <v>11375</v>
      </c>
      <c r="F4998">
        <v>3.7122499999999998E-3</v>
      </c>
      <c r="G4998">
        <v>3.6657500000000001E-4</v>
      </c>
      <c r="H4998">
        <v>1</v>
      </c>
      <c r="I4998">
        <v>1</v>
      </c>
      <c r="J4998">
        <v>2</v>
      </c>
      <c r="K4998" t="s">
        <v>715</v>
      </c>
      <c r="L4998" t="s">
        <v>11376</v>
      </c>
      <c r="N4998">
        <v>0</v>
      </c>
      <c r="O4998">
        <v>1104.5782999999999</v>
      </c>
      <c r="P4998" t="s">
        <v>20</v>
      </c>
      <c r="Q4998" t="s">
        <v>20</v>
      </c>
      <c r="R4998">
        <v>2.4600000000000002E-4</v>
      </c>
      <c r="S4998">
        <v>8.3620000000000005E-4</v>
      </c>
      <c r="T4998">
        <v>1.78</v>
      </c>
    </row>
    <row r="4999" spans="1:20" x14ac:dyDescent="0.3">
      <c r="A4999">
        <v>70930</v>
      </c>
      <c r="B4999" t="b">
        <v>0</v>
      </c>
      <c r="C4999" t="s">
        <v>20</v>
      </c>
      <c r="D4999" t="s">
        <v>11377</v>
      </c>
      <c r="F4999">
        <v>3.7122499999999998E-3</v>
      </c>
      <c r="G4999">
        <v>3.6657500000000001E-4</v>
      </c>
      <c r="H4999">
        <v>1</v>
      </c>
      <c r="I4999">
        <v>1</v>
      </c>
      <c r="J4999">
        <v>3</v>
      </c>
      <c r="K4999" t="s">
        <v>308</v>
      </c>
      <c r="L4999" t="s">
        <v>11378</v>
      </c>
      <c r="N4999">
        <v>0</v>
      </c>
      <c r="O4999">
        <v>812.52401999999995</v>
      </c>
      <c r="P4999" t="s">
        <v>20</v>
      </c>
      <c r="Q4999" t="s">
        <v>20</v>
      </c>
      <c r="R4999">
        <v>2.4600000000000002E-4</v>
      </c>
      <c r="S4999">
        <v>8.3480000000000002E-4</v>
      </c>
      <c r="T4999">
        <v>1.76</v>
      </c>
    </row>
    <row r="5000" spans="1:20" x14ac:dyDescent="0.3">
      <c r="A5000">
        <v>25956</v>
      </c>
      <c r="B5000" t="b">
        <v>0</v>
      </c>
      <c r="C5000" t="s">
        <v>20</v>
      </c>
      <c r="D5000" t="s">
        <v>11379</v>
      </c>
      <c r="F5000">
        <v>3.7430200000000001E-3</v>
      </c>
      <c r="G5000">
        <v>3.6657500000000001E-4</v>
      </c>
      <c r="H5000">
        <v>1</v>
      </c>
      <c r="I5000">
        <v>1</v>
      </c>
      <c r="J5000">
        <v>4</v>
      </c>
      <c r="K5000" t="s">
        <v>3567</v>
      </c>
      <c r="L5000" t="s">
        <v>11380</v>
      </c>
      <c r="N5000">
        <v>1</v>
      </c>
      <c r="O5000">
        <v>1023.66733</v>
      </c>
      <c r="P5000" t="s">
        <v>20</v>
      </c>
      <c r="Q5000" t="s">
        <v>20</v>
      </c>
      <c r="R5000">
        <v>2.4600000000000002E-4</v>
      </c>
      <c r="S5000">
        <v>8.4780000000000001E-4</v>
      </c>
      <c r="T5000">
        <v>2.08</v>
      </c>
    </row>
    <row r="5001" spans="1:20" x14ac:dyDescent="0.3">
      <c r="A5001">
        <v>16166</v>
      </c>
      <c r="B5001" t="b">
        <v>0</v>
      </c>
      <c r="C5001" t="s">
        <v>20</v>
      </c>
      <c r="D5001" t="s">
        <v>11381</v>
      </c>
      <c r="F5001">
        <v>3.4463900000000001E-3</v>
      </c>
      <c r="G5001">
        <v>3.6657500000000001E-4</v>
      </c>
      <c r="H5001">
        <v>1</v>
      </c>
      <c r="I5001">
        <v>1</v>
      </c>
      <c r="J5001">
        <v>1</v>
      </c>
      <c r="K5001" t="s">
        <v>8027</v>
      </c>
      <c r="L5001" t="s">
        <v>11382</v>
      </c>
      <c r="N5001">
        <v>1</v>
      </c>
      <c r="O5001">
        <v>2196.1367300000002</v>
      </c>
      <c r="P5001" t="s">
        <v>20</v>
      </c>
      <c r="Q5001" t="s">
        <v>20</v>
      </c>
      <c r="R5001">
        <v>2.028E-4</v>
      </c>
      <c r="S5001">
        <v>8.5050000000000002E-4</v>
      </c>
      <c r="T5001">
        <v>3.01</v>
      </c>
    </row>
    <row r="5002" spans="1:20" x14ac:dyDescent="0.3">
      <c r="A5002">
        <v>15764</v>
      </c>
      <c r="B5002" t="b">
        <v>0</v>
      </c>
      <c r="C5002" t="s">
        <v>20</v>
      </c>
      <c r="D5002" t="s">
        <v>11383</v>
      </c>
      <c r="F5002">
        <v>3.2260399999999999E-3</v>
      </c>
      <c r="G5002">
        <v>3.6657500000000001E-4</v>
      </c>
      <c r="H5002">
        <v>1</v>
      </c>
      <c r="I5002">
        <v>1</v>
      </c>
      <c r="J5002">
        <v>3</v>
      </c>
      <c r="K5002" t="s">
        <v>1174</v>
      </c>
      <c r="L5002" t="s">
        <v>11384</v>
      </c>
      <c r="N5002">
        <v>0</v>
      </c>
      <c r="O5002">
        <v>1803.9486999999999</v>
      </c>
      <c r="P5002" t="s">
        <v>20</v>
      </c>
      <c r="Q5002" t="s">
        <v>20</v>
      </c>
      <c r="R5002">
        <v>2.4600000000000002E-4</v>
      </c>
      <c r="S5002">
        <v>7.2219999999999999E-4</v>
      </c>
      <c r="T5002">
        <v>1.21</v>
      </c>
    </row>
    <row r="5003" spans="1:20" x14ac:dyDescent="0.3">
      <c r="A5003">
        <v>6465</v>
      </c>
      <c r="B5003" t="b">
        <v>0</v>
      </c>
      <c r="C5003" t="s">
        <v>20</v>
      </c>
      <c r="D5003" t="s">
        <v>11385</v>
      </c>
      <c r="F5003">
        <v>3.47496E-3</v>
      </c>
      <c r="G5003">
        <v>3.6657500000000001E-4</v>
      </c>
      <c r="H5003">
        <v>1</v>
      </c>
      <c r="I5003">
        <v>1</v>
      </c>
      <c r="J5003">
        <v>2</v>
      </c>
      <c r="K5003" t="s">
        <v>6418</v>
      </c>
      <c r="L5003" t="s">
        <v>11386</v>
      </c>
      <c r="N5003">
        <v>0</v>
      </c>
      <c r="O5003">
        <v>973.49490000000003</v>
      </c>
      <c r="P5003" t="s">
        <v>20</v>
      </c>
      <c r="Q5003" t="s">
        <v>20</v>
      </c>
      <c r="R5003">
        <v>2.4600000000000002E-4</v>
      </c>
      <c r="S5003">
        <v>7.7809999999999999E-4</v>
      </c>
      <c r="T5003">
        <v>2.37</v>
      </c>
    </row>
    <row r="5004" spans="1:20" x14ac:dyDescent="0.3">
      <c r="A5004">
        <v>42311</v>
      </c>
      <c r="B5004" t="b">
        <v>0</v>
      </c>
      <c r="C5004" t="s">
        <v>20</v>
      </c>
      <c r="D5004" t="s">
        <v>11387</v>
      </c>
      <c r="F5004">
        <v>3.14708E-3</v>
      </c>
      <c r="G5004">
        <v>3.6657500000000001E-4</v>
      </c>
      <c r="H5004">
        <v>1</v>
      </c>
      <c r="I5004">
        <v>3</v>
      </c>
      <c r="J5004">
        <v>2</v>
      </c>
      <c r="K5004" t="s">
        <v>1921</v>
      </c>
      <c r="L5004" t="s">
        <v>11388</v>
      </c>
      <c r="N5004">
        <v>0</v>
      </c>
      <c r="O5004">
        <v>1243.60995</v>
      </c>
      <c r="P5004" t="s">
        <v>20</v>
      </c>
      <c r="Q5004" t="s">
        <v>20</v>
      </c>
      <c r="R5004">
        <v>2.4600000000000002E-4</v>
      </c>
      <c r="S5004">
        <v>6.9769999999999999E-4</v>
      </c>
      <c r="T5004">
        <v>1.89</v>
      </c>
    </row>
    <row r="5005" spans="1:20" x14ac:dyDescent="0.3">
      <c r="A5005">
        <v>72690</v>
      </c>
      <c r="B5005" t="b">
        <v>0</v>
      </c>
      <c r="C5005" t="s">
        <v>20</v>
      </c>
      <c r="D5005" t="s">
        <v>11389</v>
      </c>
      <c r="F5005">
        <v>3.6817299999999998E-3</v>
      </c>
      <c r="G5005">
        <v>3.6657500000000001E-4</v>
      </c>
      <c r="H5005">
        <v>1</v>
      </c>
      <c r="I5005">
        <v>1</v>
      </c>
      <c r="J5005">
        <v>4</v>
      </c>
      <c r="K5005" t="s">
        <v>1661</v>
      </c>
      <c r="L5005" t="s">
        <v>11390</v>
      </c>
      <c r="N5005">
        <v>0</v>
      </c>
      <c r="O5005">
        <v>1184.69975</v>
      </c>
      <c r="P5005" t="s">
        <v>20</v>
      </c>
      <c r="Q5005" t="s">
        <v>20</v>
      </c>
      <c r="R5005">
        <v>2.4600000000000002E-4</v>
      </c>
      <c r="S5005">
        <v>8.2709999999999999E-4</v>
      </c>
      <c r="T5005">
        <v>1.85</v>
      </c>
    </row>
    <row r="5006" spans="1:20" x14ac:dyDescent="0.3">
      <c r="A5006">
        <v>34031</v>
      </c>
      <c r="B5006" t="b">
        <v>0</v>
      </c>
      <c r="C5006" t="s">
        <v>20</v>
      </c>
      <c r="D5006" t="s">
        <v>11391</v>
      </c>
      <c r="F5006">
        <v>3.1211899999999998E-3</v>
      </c>
      <c r="G5006">
        <v>3.6657500000000001E-4</v>
      </c>
      <c r="H5006">
        <v>1</v>
      </c>
      <c r="I5006">
        <v>1</v>
      </c>
      <c r="J5006">
        <v>2</v>
      </c>
      <c r="K5006" t="s">
        <v>3529</v>
      </c>
      <c r="L5006" t="s">
        <v>11392</v>
      </c>
      <c r="N5006">
        <v>0</v>
      </c>
      <c r="O5006">
        <v>1439.8328899999999</v>
      </c>
      <c r="P5006" t="s">
        <v>20</v>
      </c>
      <c r="Q5006" t="s">
        <v>20</v>
      </c>
      <c r="R5006">
        <v>1.2879999999999999E-4</v>
      </c>
      <c r="S5006">
        <v>6.914E-4</v>
      </c>
      <c r="T5006">
        <v>2.12</v>
      </c>
    </row>
    <row r="5007" spans="1:20" x14ac:dyDescent="0.3">
      <c r="A5007">
        <v>63798</v>
      </c>
      <c r="B5007" t="b">
        <v>0</v>
      </c>
      <c r="C5007" t="s">
        <v>20</v>
      </c>
      <c r="D5007" t="s">
        <v>11393</v>
      </c>
      <c r="E5007" t="s">
        <v>1609</v>
      </c>
      <c r="F5007">
        <v>3.4180399999999998E-3</v>
      </c>
      <c r="G5007">
        <v>3.6657500000000001E-4</v>
      </c>
      <c r="H5007">
        <v>2</v>
      </c>
      <c r="I5007">
        <v>2</v>
      </c>
      <c r="J5007">
        <v>2</v>
      </c>
      <c r="K5007" t="s">
        <v>2656</v>
      </c>
      <c r="L5007" t="s">
        <v>11394</v>
      </c>
      <c r="N5007">
        <v>0</v>
      </c>
      <c r="O5007">
        <v>1213.5630000000001</v>
      </c>
      <c r="P5007" t="s">
        <v>20</v>
      </c>
      <c r="Q5007" t="s">
        <v>20</v>
      </c>
      <c r="R5007">
        <v>2.4600000000000002E-4</v>
      </c>
      <c r="S5007">
        <v>7.6550000000000001E-4</v>
      </c>
      <c r="T5007">
        <v>1.69</v>
      </c>
    </row>
    <row r="5008" spans="1:20" x14ac:dyDescent="0.3">
      <c r="A5008">
        <v>41319</v>
      </c>
      <c r="B5008" t="b">
        <v>0</v>
      </c>
      <c r="C5008" t="s">
        <v>20</v>
      </c>
      <c r="D5008" t="s">
        <v>11395</v>
      </c>
      <c r="E5008" t="s">
        <v>408</v>
      </c>
      <c r="F5008">
        <v>3.47496E-3</v>
      </c>
      <c r="G5008">
        <v>3.6657500000000001E-4</v>
      </c>
      <c r="H5008">
        <v>1</v>
      </c>
      <c r="I5008">
        <v>1</v>
      </c>
      <c r="J5008">
        <v>7</v>
      </c>
      <c r="K5008" t="s">
        <v>977</v>
      </c>
      <c r="L5008" t="s">
        <v>11396</v>
      </c>
      <c r="N5008">
        <v>0</v>
      </c>
      <c r="O5008">
        <v>937.45600999999999</v>
      </c>
      <c r="P5008" t="s">
        <v>20</v>
      </c>
      <c r="Q5008" t="s">
        <v>20</v>
      </c>
      <c r="R5008">
        <v>2.4600000000000002E-4</v>
      </c>
      <c r="S5008">
        <v>7.7959999999999998E-4</v>
      </c>
      <c r="T5008">
        <v>2</v>
      </c>
    </row>
    <row r="5009" spans="1:20" x14ac:dyDescent="0.3">
      <c r="A5009">
        <v>56349</v>
      </c>
      <c r="B5009" t="b">
        <v>0</v>
      </c>
      <c r="C5009" t="s">
        <v>20</v>
      </c>
      <c r="D5009" t="s">
        <v>11397</v>
      </c>
      <c r="F5009">
        <v>3.6817299999999998E-3</v>
      </c>
      <c r="G5009">
        <v>3.6657500000000001E-4</v>
      </c>
      <c r="H5009">
        <v>1</v>
      </c>
      <c r="I5009">
        <v>1</v>
      </c>
      <c r="J5009">
        <v>2</v>
      </c>
      <c r="K5009" t="s">
        <v>2936</v>
      </c>
      <c r="L5009" t="s">
        <v>11398</v>
      </c>
      <c r="N5009">
        <v>1</v>
      </c>
      <c r="O5009">
        <v>1814.8303800000001</v>
      </c>
      <c r="P5009" t="s">
        <v>20</v>
      </c>
      <c r="Q5009" t="s">
        <v>20</v>
      </c>
      <c r="R5009">
        <v>2.4600000000000002E-4</v>
      </c>
      <c r="S5009">
        <v>8.2770000000000001E-4</v>
      </c>
      <c r="T5009">
        <v>2.16</v>
      </c>
    </row>
    <row r="5010" spans="1:20" x14ac:dyDescent="0.3">
      <c r="A5010">
        <v>15028</v>
      </c>
      <c r="B5010" t="b">
        <v>0</v>
      </c>
      <c r="C5010" t="s">
        <v>20</v>
      </c>
      <c r="D5010" t="s">
        <v>11399</v>
      </c>
      <c r="F5010">
        <v>3.3899300000000002E-3</v>
      </c>
      <c r="G5010">
        <v>3.6657500000000001E-4</v>
      </c>
      <c r="H5010">
        <v>1</v>
      </c>
      <c r="I5010">
        <v>2</v>
      </c>
      <c r="J5010">
        <v>2</v>
      </c>
      <c r="K5010" t="s">
        <v>2202</v>
      </c>
      <c r="L5010" t="s">
        <v>11400</v>
      </c>
      <c r="N5010">
        <v>0</v>
      </c>
      <c r="O5010">
        <v>1006.52039</v>
      </c>
      <c r="P5010" t="s">
        <v>20</v>
      </c>
      <c r="Q5010" t="s">
        <v>20</v>
      </c>
      <c r="R5010">
        <v>2.4600000000000002E-4</v>
      </c>
      <c r="S5010">
        <v>7.6029999999999999E-4</v>
      </c>
      <c r="T5010">
        <v>1.69</v>
      </c>
    </row>
    <row r="5011" spans="1:20" x14ac:dyDescent="0.3">
      <c r="A5011">
        <v>38087</v>
      </c>
      <c r="B5011" t="b">
        <v>0</v>
      </c>
      <c r="C5011" t="s">
        <v>20</v>
      </c>
      <c r="D5011" t="s">
        <v>11401</v>
      </c>
      <c r="E5011" t="s">
        <v>216</v>
      </c>
      <c r="F5011">
        <v>3.47496E-3</v>
      </c>
      <c r="G5011">
        <v>3.6657500000000001E-4</v>
      </c>
      <c r="H5011">
        <v>1</v>
      </c>
      <c r="I5011">
        <v>1</v>
      </c>
      <c r="J5011">
        <v>1</v>
      </c>
      <c r="K5011" t="s">
        <v>709</v>
      </c>
      <c r="L5011" t="s">
        <v>11402</v>
      </c>
      <c r="N5011">
        <v>0</v>
      </c>
      <c r="O5011">
        <v>1191.61906</v>
      </c>
      <c r="P5011" t="s">
        <v>20</v>
      </c>
      <c r="Q5011" t="s">
        <v>20</v>
      </c>
      <c r="R5011">
        <v>2.4600000000000002E-4</v>
      </c>
      <c r="S5011">
        <v>7.7660000000000001E-4</v>
      </c>
      <c r="T5011">
        <v>2.2799999999999998</v>
      </c>
    </row>
    <row r="5012" spans="1:20" x14ac:dyDescent="0.3">
      <c r="A5012">
        <v>41338</v>
      </c>
      <c r="B5012" t="b">
        <v>0</v>
      </c>
      <c r="C5012" t="s">
        <v>20</v>
      </c>
      <c r="D5012" t="s">
        <v>401</v>
      </c>
      <c r="E5012" t="s">
        <v>408</v>
      </c>
      <c r="F5012">
        <v>3.3899300000000002E-3</v>
      </c>
      <c r="G5012">
        <v>3.6657500000000001E-4</v>
      </c>
      <c r="H5012">
        <v>2</v>
      </c>
      <c r="I5012">
        <v>2</v>
      </c>
      <c r="J5012">
        <v>4</v>
      </c>
      <c r="K5012" t="s">
        <v>402</v>
      </c>
      <c r="L5012" t="s">
        <v>403</v>
      </c>
      <c r="N5012">
        <v>0</v>
      </c>
      <c r="O5012">
        <v>1081.5458900000001</v>
      </c>
      <c r="P5012" t="s">
        <v>20</v>
      </c>
      <c r="Q5012" t="s">
        <v>20</v>
      </c>
      <c r="R5012">
        <v>2.4600000000000002E-4</v>
      </c>
      <c r="S5012">
        <v>7.5929999999999997E-4</v>
      </c>
      <c r="T5012">
        <v>1.89</v>
      </c>
    </row>
    <row r="5013" spans="1:20" x14ac:dyDescent="0.3">
      <c r="A5013">
        <v>16520</v>
      </c>
      <c r="B5013" t="b">
        <v>0</v>
      </c>
      <c r="C5013" t="s">
        <v>20</v>
      </c>
      <c r="D5013" t="s">
        <v>11403</v>
      </c>
      <c r="F5013">
        <v>3.2260399999999999E-3</v>
      </c>
      <c r="G5013">
        <v>3.6657500000000001E-4</v>
      </c>
      <c r="H5013">
        <v>1</v>
      </c>
      <c r="I5013">
        <v>2</v>
      </c>
      <c r="J5013">
        <v>3</v>
      </c>
      <c r="K5013" t="s">
        <v>341</v>
      </c>
      <c r="L5013" t="s">
        <v>11404</v>
      </c>
      <c r="N5013">
        <v>0</v>
      </c>
      <c r="O5013">
        <v>2116.0644200000002</v>
      </c>
      <c r="P5013" t="s">
        <v>20</v>
      </c>
      <c r="Q5013" t="s">
        <v>20</v>
      </c>
      <c r="R5013">
        <v>2.4600000000000002E-4</v>
      </c>
      <c r="S5013">
        <v>7.18E-4</v>
      </c>
      <c r="T5013">
        <v>2.81</v>
      </c>
    </row>
    <row r="5014" spans="1:20" x14ac:dyDescent="0.3">
      <c r="A5014">
        <v>16515</v>
      </c>
      <c r="B5014" t="b">
        <v>0</v>
      </c>
      <c r="C5014" t="s">
        <v>20</v>
      </c>
      <c r="D5014" t="s">
        <v>11405</v>
      </c>
      <c r="F5014">
        <v>3.5328299999999998E-3</v>
      </c>
      <c r="G5014">
        <v>3.6657500000000001E-4</v>
      </c>
      <c r="H5014">
        <v>1</v>
      </c>
      <c r="I5014">
        <v>1</v>
      </c>
      <c r="J5014">
        <v>1</v>
      </c>
      <c r="K5014" t="s">
        <v>11406</v>
      </c>
      <c r="L5014" t="s">
        <v>11407</v>
      </c>
      <c r="N5014">
        <v>0</v>
      </c>
      <c r="O5014">
        <v>1484.80673</v>
      </c>
      <c r="P5014" t="s">
        <v>20</v>
      </c>
      <c r="Q5014" t="s">
        <v>20</v>
      </c>
      <c r="R5014">
        <v>2.4600000000000002E-4</v>
      </c>
      <c r="S5014">
        <v>7.9149999999999999E-4</v>
      </c>
      <c r="T5014">
        <v>1.88</v>
      </c>
    </row>
    <row r="5015" spans="1:20" x14ac:dyDescent="0.3">
      <c r="A5015">
        <v>72469</v>
      </c>
      <c r="B5015" t="b">
        <v>0</v>
      </c>
      <c r="C5015" t="s">
        <v>20</v>
      </c>
      <c r="D5015" t="s">
        <v>11408</v>
      </c>
      <c r="F5015">
        <v>3.3069699999999998E-3</v>
      </c>
      <c r="G5015">
        <v>3.6657500000000001E-4</v>
      </c>
      <c r="H5015">
        <v>1</v>
      </c>
      <c r="I5015">
        <v>1</v>
      </c>
      <c r="J5015">
        <v>2</v>
      </c>
      <c r="K5015" t="s">
        <v>6319</v>
      </c>
      <c r="L5015" t="s">
        <v>11409</v>
      </c>
      <c r="N5015">
        <v>0</v>
      </c>
      <c r="O5015">
        <v>1248.64302</v>
      </c>
      <c r="P5015" t="s">
        <v>20</v>
      </c>
      <c r="Q5015" t="s">
        <v>20</v>
      </c>
      <c r="R5015">
        <v>2.4600000000000002E-4</v>
      </c>
      <c r="S5015">
        <v>7.3959999999999998E-4</v>
      </c>
      <c r="T5015">
        <v>2.0299999999999998</v>
      </c>
    </row>
    <row r="5016" spans="1:20" x14ac:dyDescent="0.3">
      <c r="A5016">
        <v>71185</v>
      </c>
      <c r="B5016" t="b">
        <v>0</v>
      </c>
      <c r="C5016" t="s">
        <v>20</v>
      </c>
      <c r="D5016" t="s">
        <v>11410</v>
      </c>
      <c r="F5016">
        <v>3.6817299999999998E-3</v>
      </c>
      <c r="G5016">
        <v>3.6657500000000001E-4</v>
      </c>
      <c r="H5016">
        <v>1</v>
      </c>
      <c r="I5016">
        <v>1</v>
      </c>
      <c r="J5016">
        <v>2</v>
      </c>
      <c r="K5016" t="s">
        <v>11411</v>
      </c>
      <c r="L5016" t="s">
        <v>11412</v>
      </c>
      <c r="N5016">
        <v>0</v>
      </c>
      <c r="O5016">
        <v>1398.75872</v>
      </c>
      <c r="P5016" t="s">
        <v>20</v>
      </c>
      <c r="Q5016" t="s">
        <v>20</v>
      </c>
      <c r="R5016">
        <v>2.4600000000000002E-4</v>
      </c>
      <c r="S5016">
        <v>8.2740000000000005E-4</v>
      </c>
      <c r="T5016">
        <v>2.2999999999999998</v>
      </c>
    </row>
    <row r="5017" spans="1:20" x14ac:dyDescent="0.3">
      <c r="A5017">
        <v>56499</v>
      </c>
      <c r="B5017" t="b">
        <v>0</v>
      </c>
      <c r="C5017" t="s">
        <v>20</v>
      </c>
      <c r="D5017" t="s">
        <v>6730</v>
      </c>
      <c r="E5017" t="s">
        <v>10599</v>
      </c>
      <c r="F5017">
        <v>3.7430200000000001E-3</v>
      </c>
      <c r="G5017">
        <v>3.6657500000000001E-4</v>
      </c>
      <c r="H5017">
        <v>2</v>
      </c>
      <c r="I5017">
        <v>2</v>
      </c>
      <c r="J5017">
        <v>4</v>
      </c>
      <c r="K5017" t="s">
        <v>782</v>
      </c>
      <c r="L5017" t="s">
        <v>6731</v>
      </c>
      <c r="N5017">
        <v>0</v>
      </c>
      <c r="O5017">
        <v>1781.8122900000001</v>
      </c>
      <c r="P5017" t="s">
        <v>20</v>
      </c>
      <c r="Q5017" t="s">
        <v>20</v>
      </c>
      <c r="R5017">
        <v>2.4600000000000002E-4</v>
      </c>
      <c r="S5017">
        <v>8.4599999999999996E-4</v>
      </c>
      <c r="T5017">
        <v>1.97</v>
      </c>
    </row>
    <row r="5018" spans="1:20" x14ac:dyDescent="0.3">
      <c r="A5018">
        <v>39571</v>
      </c>
      <c r="B5018" t="b">
        <v>0</v>
      </c>
      <c r="C5018" t="s">
        <v>20</v>
      </c>
      <c r="D5018" t="s">
        <v>11413</v>
      </c>
      <c r="F5018">
        <v>3.14708E-3</v>
      </c>
      <c r="G5018">
        <v>3.6657500000000001E-4</v>
      </c>
      <c r="H5018">
        <v>1</v>
      </c>
      <c r="I5018">
        <v>1</v>
      </c>
      <c r="J5018">
        <v>2</v>
      </c>
      <c r="K5018" t="s">
        <v>3862</v>
      </c>
      <c r="L5018" t="s">
        <v>11414</v>
      </c>
      <c r="N5018">
        <v>0</v>
      </c>
      <c r="O5018">
        <v>1344.7481499999999</v>
      </c>
      <c r="P5018" t="s">
        <v>20</v>
      </c>
      <c r="Q5018" t="s">
        <v>20</v>
      </c>
      <c r="R5018">
        <v>2.4600000000000002E-4</v>
      </c>
      <c r="S5018">
        <v>6.9870000000000002E-4</v>
      </c>
      <c r="T5018">
        <v>1.7</v>
      </c>
    </row>
    <row r="5019" spans="1:20" x14ac:dyDescent="0.3">
      <c r="A5019">
        <v>17302</v>
      </c>
      <c r="B5019" t="b">
        <v>0</v>
      </c>
      <c r="C5019" t="s">
        <v>20</v>
      </c>
      <c r="D5019" t="s">
        <v>11415</v>
      </c>
      <c r="F5019">
        <v>3.14708E-3</v>
      </c>
      <c r="G5019">
        <v>3.6657500000000001E-4</v>
      </c>
      <c r="H5019">
        <v>1</v>
      </c>
      <c r="I5019">
        <v>1</v>
      </c>
      <c r="J5019">
        <v>1</v>
      </c>
      <c r="K5019" t="s">
        <v>552</v>
      </c>
      <c r="L5019" t="s">
        <v>11416</v>
      </c>
      <c r="N5019">
        <v>0</v>
      </c>
      <c r="O5019">
        <v>1259.71065</v>
      </c>
      <c r="P5019" t="s">
        <v>20</v>
      </c>
      <c r="Q5019" t="s">
        <v>20</v>
      </c>
      <c r="R5019">
        <v>2.4600000000000002E-4</v>
      </c>
      <c r="S5019">
        <v>6.9970000000000004E-4</v>
      </c>
      <c r="T5019">
        <v>1.7</v>
      </c>
    </row>
    <row r="5020" spans="1:20" x14ac:dyDescent="0.3">
      <c r="A5020">
        <v>38244</v>
      </c>
      <c r="B5020" t="b">
        <v>0</v>
      </c>
      <c r="C5020" t="s">
        <v>20</v>
      </c>
      <c r="D5020" t="s">
        <v>11417</v>
      </c>
      <c r="F5020">
        <v>3.1211899999999998E-3</v>
      </c>
      <c r="G5020">
        <v>3.6657500000000001E-4</v>
      </c>
      <c r="H5020">
        <v>1</v>
      </c>
      <c r="I5020">
        <v>1</v>
      </c>
      <c r="J5020">
        <v>2</v>
      </c>
      <c r="K5020" t="s">
        <v>6312</v>
      </c>
      <c r="L5020" t="s">
        <v>11418</v>
      </c>
      <c r="N5020">
        <v>0</v>
      </c>
      <c r="O5020">
        <v>1041.6666600000001</v>
      </c>
      <c r="P5020" t="s">
        <v>20</v>
      </c>
      <c r="Q5020" t="s">
        <v>20</v>
      </c>
      <c r="R5020">
        <v>1.2879999999999999E-4</v>
      </c>
      <c r="S5020">
        <v>6.9289999999999998E-4</v>
      </c>
      <c r="T5020">
        <v>1.92</v>
      </c>
    </row>
    <row r="5021" spans="1:20" x14ac:dyDescent="0.3">
      <c r="A5021">
        <v>64581</v>
      </c>
      <c r="B5021" t="b">
        <v>0</v>
      </c>
      <c r="C5021" t="s">
        <v>20</v>
      </c>
      <c r="D5021" t="s">
        <v>11419</v>
      </c>
      <c r="F5021">
        <v>3.2260399999999999E-3</v>
      </c>
      <c r="G5021">
        <v>3.6657500000000001E-4</v>
      </c>
      <c r="H5021">
        <v>1</v>
      </c>
      <c r="I5021">
        <v>1</v>
      </c>
      <c r="J5021">
        <v>3</v>
      </c>
      <c r="K5021" t="s">
        <v>3347</v>
      </c>
      <c r="L5021" t="s">
        <v>11420</v>
      </c>
      <c r="N5021">
        <v>1</v>
      </c>
      <c r="O5021">
        <v>2339.1336200000001</v>
      </c>
      <c r="P5021" t="s">
        <v>20</v>
      </c>
      <c r="Q5021" t="s">
        <v>20</v>
      </c>
      <c r="R5021">
        <v>2.4600000000000002E-4</v>
      </c>
      <c r="S5021">
        <v>7.1690000000000002E-4</v>
      </c>
      <c r="T5021">
        <v>2.85</v>
      </c>
    </row>
    <row r="5022" spans="1:20" x14ac:dyDescent="0.3">
      <c r="A5022">
        <v>12865</v>
      </c>
      <c r="B5022" t="b">
        <v>0</v>
      </c>
      <c r="C5022" t="s">
        <v>20</v>
      </c>
      <c r="D5022" t="s">
        <v>11421</v>
      </c>
      <c r="F5022">
        <v>3.7430200000000001E-3</v>
      </c>
      <c r="G5022">
        <v>3.6657500000000001E-4</v>
      </c>
      <c r="H5022">
        <v>1</v>
      </c>
      <c r="I5022">
        <v>1</v>
      </c>
      <c r="J5022">
        <v>2</v>
      </c>
      <c r="K5022" t="s">
        <v>5846</v>
      </c>
      <c r="L5022" t="s">
        <v>11422</v>
      </c>
      <c r="N5022">
        <v>0</v>
      </c>
      <c r="O5022">
        <v>1769.89292</v>
      </c>
      <c r="P5022" t="s">
        <v>20</v>
      </c>
      <c r="Q5022" t="s">
        <v>20</v>
      </c>
      <c r="R5022">
        <v>2.4600000000000002E-4</v>
      </c>
      <c r="S5022">
        <v>8.4360000000000001E-4</v>
      </c>
      <c r="T5022">
        <v>2.5499999999999998</v>
      </c>
    </row>
    <row r="5023" spans="1:20" x14ac:dyDescent="0.3">
      <c r="A5023">
        <v>72265</v>
      </c>
      <c r="B5023" t="b">
        <v>0</v>
      </c>
      <c r="C5023" t="s">
        <v>20</v>
      </c>
      <c r="D5023" t="s">
        <v>5635</v>
      </c>
      <c r="E5023" t="s">
        <v>4941</v>
      </c>
      <c r="F5023">
        <v>3.3899300000000002E-3</v>
      </c>
      <c r="G5023">
        <v>3.6657500000000001E-4</v>
      </c>
      <c r="H5023">
        <v>3</v>
      </c>
      <c r="I5023">
        <v>4</v>
      </c>
      <c r="J5023">
        <v>2</v>
      </c>
      <c r="K5023" t="s">
        <v>5633</v>
      </c>
      <c r="L5023" t="s">
        <v>5636</v>
      </c>
      <c r="N5023">
        <v>0</v>
      </c>
      <c r="O5023">
        <v>1437.7372600000001</v>
      </c>
      <c r="P5023" t="s">
        <v>20</v>
      </c>
      <c r="Q5023" t="s">
        <v>20</v>
      </c>
      <c r="R5023">
        <v>2.4600000000000002E-4</v>
      </c>
      <c r="S5023">
        <v>7.6230000000000004E-4</v>
      </c>
      <c r="T5023">
        <v>2.1</v>
      </c>
    </row>
    <row r="5024" spans="1:20" x14ac:dyDescent="0.3">
      <c r="A5024">
        <v>26461</v>
      </c>
      <c r="B5024" t="b">
        <v>0</v>
      </c>
      <c r="C5024" t="s">
        <v>20</v>
      </c>
      <c r="D5024" t="s">
        <v>11423</v>
      </c>
      <c r="F5024">
        <v>3.5037800000000002E-3</v>
      </c>
      <c r="G5024">
        <v>3.6657500000000001E-4</v>
      </c>
      <c r="H5024">
        <v>1</v>
      </c>
      <c r="I5024">
        <v>1</v>
      </c>
      <c r="J5024">
        <v>1</v>
      </c>
      <c r="K5024" t="s">
        <v>34</v>
      </c>
      <c r="L5024" t="s">
        <v>11424</v>
      </c>
      <c r="N5024">
        <v>1</v>
      </c>
      <c r="O5024">
        <v>1290.73038</v>
      </c>
      <c r="P5024" t="s">
        <v>20</v>
      </c>
      <c r="Q5024" t="s">
        <v>20</v>
      </c>
      <c r="R5024">
        <v>2.4600000000000002E-4</v>
      </c>
      <c r="S5024">
        <v>7.852E-4</v>
      </c>
      <c r="T5024">
        <v>1.93</v>
      </c>
    </row>
    <row r="5025" spans="1:20" x14ac:dyDescent="0.3">
      <c r="A5025">
        <v>70081</v>
      </c>
      <c r="B5025" t="b">
        <v>0</v>
      </c>
      <c r="C5025" t="s">
        <v>20</v>
      </c>
      <c r="D5025" t="s">
        <v>11425</v>
      </c>
      <c r="F5025">
        <v>3.4463900000000001E-3</v>
      </c>
      <c r="G5025">
        <v>3.6657500000000001E-4</v>
      </c>
      <c r="H5025">
        <v>1</v>
      </c>
      <c r="I5025">
        <v>1</v>
      </c>
      <c r="J5025">
        <v>2</v>
      </c>
      <c r="K5025" t="s">
        <v>11426</v>
      </c>
      <c r="L5025" t="s">
        <v>11427</v>
      </c>
      <c r="N5025">
        <v>1</v>
      </c>
      <c r="O5025">
        <v>1710.92724</v>
      </c>
      <c r="P5025" t="s">
        <v>20</v>
      </c>
      <c r="Q5025" t="s">
        <v>20</v>
      </c>
      <c r="R5025">
        <v>2.4600000000000002E-4</v>
      </c>
      <c r="S5025">
        <v>7.7099999999999998E-4</v>
      </c>
      <c r="T5025">
        <v>3.37</v>
      </c>
    </row>
    <row r="5026" spans="1:20" x14ac:dyDescent="0.3">
      <c r="A5026">
        <v>34613</v>
      </c>
      <c r="B5026" t="b">
        <v>0</v>
      </c>
      <c r="C5026" t="s">
        <v>20</v>
      </c>
      <c r="D5026" t="s">
        <v>11428</v>
      </c>
      <c r="F5026">
        <v>3.3069699999999998E-3</v>
      </c>
      <c r="G5026">
        <v>3.6657500000000001E-4</v>
      </c>
      <c r="H5026">
        <v>1</v>
      </c>
      <c r="I5026">
        <v>1</v>
      </c>
      <c r="J5026">
        <v>2</v>
      </c>
      <c r="K5026" t="s">
        <v>3347</v>
      </c>
      <c r="L5026" t="s">
        <v>11429</v>
      </c>
      <c r="N5026">
        <v>1</v>
      </c>
      <c r="O5026">
        <v>1971.09095</v>
      </c>
      <c r="P5026" t="s">
        <v>20</v>
      </c>
      <c r="Q5026" t="s">
        <v>20</v>
      </c>
      <c r="R5026">
        <v>2.4600000000000002E-4</v>
      </c>
      <c r="S5026">
        <v>7.4019999999999999E-4</v>
      </c>
      <c r="T5026">
        <v>3.01</v>
      </c>
    </row>
    <row r="5027" spans="1:20" x14ac:dyDescent="0.3">
      <c r="A5027">
        <v>34575</v>
      </c>
      <c r="B5027" t="b">
        <v>0</v>
      </c>
      <c r="C5027" t="s">
        <v>20</v>
      </c>
      <c r="D5027" t="s">
        <v>11430</v>
      </c>
      <c r="F5027">
        <v>3.2527900000000002E-3</v>
      </c>
      <c r="G5027">
        <v>3.6657500000000001E-4</v>
      </c>
      <c r="H5027">
        <v>1</v>
      </c>
      <c r="I5027">
        <v>1</v>
      </c>
      <c r="J5027">
        <v>1</v>
      </c>
      <c r="K5027" t="s">
        <v>502</v>
      </c>
      <c r="L5027" t="s">
        <v>11431</v>
      </c>
      <c r="N5027">
        <v>0</v>
      </c>
      <c r="O5027">
        <v>1521.76962</v>
      </c>
      <c r="P5027" t="s">
        <v>20</v>
      </c>
      <c r="Q5027" t="s">
        <v>20</v>
      </c>
      <c r="R5027">
        <v>2.4600000000000002E-4</v>
      </c>
      <c r="S5027">
        <v>7.2499999999999995E-4</v>
      </c>
      <c r="T5027">
        <v>2.2000000000000002</v>
      </c>
    </row>
    <row r="5028" spans="1:20" x14ac:dyDescent="0.3">
      <c r="A5028">
        <v>6813</v>
      </c>
      <c r="B5028" t="b">
        <v>0</v>
      </c>
      <c r="C5028" t="s">
        <v>20</v>
      </c>
      <c r="D5028" t="s">
        <v>11432</v>
      </c>
      <c r="F5028">
        <v>3.6214300000000001E-3</v>
      </c>
      <c r="G5028">
        <v>3.6657500000000001E-4</v>
      </c>
      <c r="H5028">
        <v>1</v>
      </c>
      <c r="I5028">
        <v>1</v>
      </c>
      <c r="J5028">
        <v>2</v>
      </c>
      <c r="K5028" t="s">
        <v>145</v>
      </c>
      <c r="L5028" t="s">
        <v>11433</v>
      </c>
      <c r="N5028">
        <v>0</v>
      </c>
      <c r="O5028">
        <v>911.41049999999996</v>
      </c>
      <c r="P5028" t="s">
        <v>20</v>
      </c>
      <c r="Q5028" t="s">
        <v>20</v>
      </c>
      <c r="R5028">
        <v>2.4600000000000002E-4</v>
      </c>
      <c r="S5028">
        <v>8.1400000000000005E-4</v>
      </c>
      <c r="T5028">
        <v>2.0499999999999998</v>
      </c>
    </row>
    <row r="5029" spans="1:20" x14ac:dyDescent="0.3">
      <c r="A5029">
        <v>39791</v>
      </c>
      <c r="B5029" t="b">
        <v>0</v>
      </c>
      <c r="C5029" t="s">
        <v>20</v>
      </c>
      <c r="D5029" t="s">
        <v>11434</v>
      </c>
      <c r="F5029">
        <v>3.1211899999999998E-3</v>
      </c>
      <c r="G5029">
        <v>3.6657500000000001E-4</v>
      </c>
      <c r="H5029">
        <v>1</v>
      </c>
      <c r="I5029">
        <v>1</v>
      </c>
      <c r="J5029">
        <v>2</v>
      </c>
      <c r="K5029" t="s">
        <v>198</v>
      </c>
      <c r="L5029" t="s">
        <v>11435</v>
      </c>
      <c r="N5029">
        <v>1</v>
      </c>
      <c r="O5029">
        <v>1615.92651</v>
      </c>
      <c r="P5029" t="s">
        <v>20</v>
      </c>
      <c r="Q5029" t="s">
        <v>20</v>
      </c>
      <c r="R5029">
        <v>1.2879999999999999E-4</v>
      </c>
      <c r="S5029">
        <v>6.9260000000000003E-4</v>
      </c>
      <c r="T5029">
        <v>2.44</v>
      </c>
    </row>
    <row r="5030" spans="1:20" x14ac:dyDescent="0.3">
      <c r="A5030">
        <v>34454</v>
      </c>
      <c r="B5030" t="b">
        <v>0</v>
      </c>
      <c r="C5030" t="s">
        <v>20</v>
      </c>
      <c r="D5030" t="s">
        <v>11436</v>
      </c>
      <c r="F5030">
        <v>3.3344E-3</v>
      </c>
      <c r="G5030">
        <v>3.6657500000000001E-4</v>
      </c>
      <c r="H5030">
        <v>1</v>
      </c>
      <c r="I5030">
        <v>1</v>
      </c>
      <c r="J5030">
        <v>1</v>
      </c>
      <c r="K5030" t="s">
        <v>9544</v>
      </c>
      <c r="L5030" t="s">
        <v>11437</v>
      </c>
      <c r="N5030">
        <v>0</v>
      </c>
      <c r="O5030">
        <v>1144.57455</v>
      </c>
      <c r="P5030" t="s">
        <v>20</v>
      </c>
      <c r="Q5030" t="s">
        <v>20</v>
      </c>
      <c r="R5030">
        <v>2.4600000000000002E-4</v>
      </c>
      <c r="S5030">
        <v>7.4299999999999995E-4</v>
      </c>
      <c r="T5030">
        <v>1.77</v>
      </c>
    </row>
    <row r="5031" spans="1:20" x14ac:dyDescent="0.3">
      <c r="A5031">
        <v>46294</v>
      </c>
      <c r="B5031" t="b">
        <v>0</v>
      </c>
      <c r="C5031" t="s">
        <v>20</v>
      </c>
      <c r="D5031" t="s">
        <v>11438</v>
      </c>
      <c r="F5031">
        <v>3.59166E-3</v>
      </c>
      <c r="G5031">
        <v>3.6657500000000001E-4</v>
      </c>
      <c r="H5031">
        <v>1</v>
      </c>
      <c r="I5031">
        <v>1</v>
      </c>
      <c r="J5031">
        <v>1</v>
      </c>
      <c r="K5031" t="s">
        <v>113</v>
      </c>
      <c r="L5031" t="s">
        <v>11439</v>
      </c>
      <c r="N5031">
        <v>0</v>
      </c>
      <c r="O5031">
        <v>1106.5072600000001</v>
      </c>
      <c r="P5031" t="s">
        <v>20</v>
      </c>
      <c r="Q5031" t="s">
        <v>20</v>
      </c>
      <c r="R5031">
        <v>2.4600000000000002E-4</v>
      </c>
      <c r="S5031">
        <v>8.0909999999999999E-4</v>
      </c>
      <c r="T5031">
        <v>1.38</v>
      </c>
    </row>
    <row r="5032" spans="1:20" x14ac:dyDescent="0.3">
      <c r="A5032">
        <v>27652</v>
      </c>
      <c r="B5032" t="b">
        <v>0</v>
      </c>
      <c r="C5032" t="s">
        <v>20</v>
      </c>
      <c r="D5032" t="s">
        <v>11440</v>
      </c>
      <c r="F5032">
        <v>3.3344E-3</v>
      </c>
      <c r="G5032">
        <v>3.6657500000000001E-4</v>
      </c>
      <c r="H5032">
        <v>1</v>
      </c>
      <c r="I5032">
        <v>1</v>
      </c>
      <c r="J5032">
        <v>1</v>
      </c>
      <c r="K5032" t="s">
        <v>10053</v>
      </c>
      <c r="L5032" t="s">
        <v>11441</v>
      </c>
      <c r="N5032">
        <v>0</v>
      </c>
      <c r="O5032">
        <v>1289.62195</v>
      </c>
      <c r="P5032" t="s">
        <v>20</v>
      </c>
      <c r="Q5032" t="s">
        <v>20</v>
      </c>
      <c r="R5032">
        <v>2.4600000000000002E-4</v>
      </c>
      <c r="S5032">
        <v>7.4459999999999999E-4</v>
      </c>
      <c r="T5032">
        <v>1.52</v>
      </c>
    </row>
    <row r="5033" spans="1:20" x14ac:dyDescent="0.3">
      <c r="A5033">
        <v>34449</v>
      </c>
      <c r="B5033" t="b">
        <v>0</v>
      </c>
      <c r="C5033" t="s">
        <v>20</v>
      </c>
      <c r="D5033" t="s">
        <v>866</v>
      </c>
      <c r="F5033">
        <v>3.1995000000000001E-3</v>
      </c>
      <c r="G5033">
        <v>3.6657500000000001E-4</v>
      </c>
      <c r="H5033">
        <v>1</v>
      </c>
      <c r="I5033">
        <v>1</v>
      </c>
      <c r="J5033">
        <v>3</v>
      </c>
      <c r="K5033" t="s">
        <v>868</v>
      </c>
      <c r="L5033" t="s">
        <v>869</v>
      </c>
      <c r="N5033">
        <v>0</v>
      </c>
      <c r="O5033">
        <v>1298.6375399999999</v>
      </c>
      <c r="P5033" t="s">
        <v>20</v>
      </c>
      <c r="Q5033" t="s">
        <v>20</v>
      </c>
      <c r="R5033">
        <v>2.4600000000000002E-4</v>
      </c>
      <c r="S5033">
        <v>7.1040000000000003E-4</v>
      </c>
      <c r="T5033">
        <v>1.66</v>
      </c>
    </row>
    <row r="5034" spans="1:20" x14ac:dyDescent="0.3">
      <c r="A5034">
        <v>688</v>
      </c>
      <c r="B5034" t="b">
        <v>0</v>
      </c>
      <c r="C5034" t="s">
        <v>20</v>
      </c>
      <c r="D5034" t="s">
        <v>11442</v>
      </c>
      <c r="F5034">
        <v>3.1995000000000001E-3</v>
      </c>
      <c r="G5034">
        <v>3.6657500000000001E-4</v>
      </c>
      <c r="H5034">
        <v>1</v>
      </c>
      <c r="I5034">
        <v>1</v>
      </c>
      <c r="J5034">
        <v>3</v>
      </c>
      <c r="K5034" t="s">
        <v>11443</v>
      </c>
      <c r="L5034" t="s">
        <v>11444</v>
      </c>
      <c r="N5034">
        <v>0</v>
      </c>
      <c r="O5034">
        <v>1627.8689999999999</v>
      </c>
      <c r="P5034" t="s">
        <v>20</v>
      </c>
      <c r="Q5034" t="s">
        <v>20</v>
      </c>
      <c r="R5034">
        <v>2.4600000000000002E-4</v>
      </c>
      <c r="S5034">
        <v>7.1250000000000003E-4</v>
      </c>
      <c r="T5034">
        <v>1.87</v>
      </c>
    </row>
    <row r="5035" spans="1:20" x14ac:dyDescent="0.3">
      <c r="A5035">
        <v>37833</v>
      </c>
      <c r="B5035" t="b">
        <v>0</v>
      </c>
      <c r="C5035" t="s">
        <v>20</v>
      </c>
      <c r="D5035" t="s">
        <v>11445</v>
      </c>
      <c r="F5035">
        <v>3.27977E-3</v>
      </c>
      <c r="G5035">
        <v>3.6657500000000001E-4</v>
      </c>
      <c r="H5035">
        <v>2</v>
      </c>
      <c r="I5035">
        <v>2</v>
      </c>
      <c r="J5035">
        <v>5</v>
      </c>
      <c r="K5035" t="s">
        <v>931</v>
      </c>
      <c r="L5035" t="s">
        <v>11446</v>
      </c>
      <c r="N5035">
        <v>0</v>
      </c>
      <c r="O5035">
        <v>943.54587000000004</v>
      </c>
      <c r="P5035" t="s">
        <v>20</v>
      </c>
      <c r="Q5035" t="s">
        <v>20</v>
      </c>
      <c r="R5035">
        <v>2.4600000000000002E-4</v>
      </c>
      <c r="S5035">
        <v>7.3059999999999998E-4</v>
      </c>
      <c r="T5035">
        <v>2.16</v>
      </c>
    </row>
    <row r="5036" spans="1:20" x14ac:dyDescent="0.3">
      <c r="A5036">
        <v>56671</v>
      </c>
      <c r="B5036" t="b">
        <v>0</v>
      </c>
      <c r="C5036" t="s">
        <v>20</v>
      </c>
      <c r="D5036" t="s">
        <v>11447</v>
      </c>
      <c r="F5036">
        <v>3.2260399999999999E-3</v>
      </c>
      <c r="G5036">
        <v>3.6657500000000001E-4</v>
      </c>
      <c r="H5036">
        <v>1</v>
      </c>
      <c r="I5036">
        <v>1</v>
      </c>
      <c r="J5036">
        <v>4</v>
      </c>
      <c r="K5036" t="s">
        <v>639</v>
      </c>
      <c r="L5036" t="s">
        <v>11448</v>
      </c>
      <c r="N5036">
        <v>0</v>
      </c>
      <c r="O5036">
        <v>1132.6612399999999</v>
      </c>
      <c r="P5036" t="s">
        <v>20</v>
      </c>
      <c r="Q5036" t="s">
        <v>20</v>
      </c>
      <c r="R5036">
        <v>2.4600000000000002E-4</v>
      </c>
      <c r="S5036">
        <v>7.1679999999999997E-4</v>
      </c>
      <c r="T5036">
        <v>1.61</v>
      </c>
    </row>
    <row r="5037" spans="1:20" x14ac:dyDescent="0.3">
      <c r="A5037">
        <v>4650</v>
      </c>
      <c r="B5037" t="b">
        <v>0</v>
      </c>
      <c r="C5037" t="s">
        <v>20</v>
      </c>
      <c r="D5037" t="s">
        <v>11449</v>
      </c>
      <c r="F5037">
        <v>3.27977E-3</v>
      </c>
      <c r="G5037">
        <v>3.6657500000000001E-4</v>
      </c>
      <c r="H5037">
        <v>1</v>
      </c>
      <c r="I5037">
        <v>1</v>
      </c>
      <c r="J5037">
        <v>2</v>
      </c>
      <c r="K5037" t="s">
        <v>2210</v>
      </c>
      <c r="L5037" t="s">
        <v>11450</v>
      </c>
      <c r="N5037">
        <v>0</v>
      </c>
      <c r="O5037">
        <v>963.52580999999998</v>
      </c>
      <c r="P5037" t="s">
        <v>20</v>
      </c>
      <c r="Q5037" t="s">
        <v>20</v>
      </c>
      <c r="R5037">
        <v>2.4600000000000002E-4</v>
      </c>
      <c r="S5037">
        <v>7.3200000000000001E-4</v>
      </c>
      <c r="T5037">
        <v>2.0099999999999998</v>
      </c>
    </row>
    <row r="5038" spans="1:20" x14ac:dyDescent="0.3">
      <c r="A5038">
        <v>16551</v>
      </c>
      <c r="B5038" t="b">
        <v>0</v>
      </c>
      <c r="C5038" t="s">
        <v>20</v>
      </c>
      <c r="D5038" t="s">
        <v>11451</v>
      </c>
      <c r="F5038">
        <v>3.5037800000000002E-3</v>
      </c>
      <c r="G5038">
        <v>3.6657500000000001E-4</v>
      </c>
      <c r="H5038">
        <v>1</v>
      </c>
      <c r="I5038">
        <v>1</v>
      </c>
      <c r="J5038">
        <v>2</v>
      </c>
      <c r="K5038" t="s">
        <v>227</v>
      </c>
      <c r="L5038" t="s">
        <v>11452</v>
      </c>
      <c r="N5038">
        <v>1</v>
      </c>
      <c r="O5038">
        <v>1193.6273100000001</v>
      </c>
      <c r="P5038" t="s">
        <v>20</v>
      </c>
      <c r="Q5038" t="s">
        <v>20</v>
      </c>
      <c r="R5038">
        <v>2.4600000000000002E-4</v>
      </c>
      <c r="S5038">
        <v>7.852E-4</v>
      </c>
      <c r="T5038">
        <v>1.79</v>
      </c>
    </row>
    <row r="5039" spans="1:20" x14ac:dyDescent="0.3">
      <c r="A5039">
        <v>10662</v>
      </c>
      <c r="B5039" t="b">
        <v>0</v>
      </c>
      <c r="C5039" t="s">
        <v>20</v>
      </c>
      <c r="D5039" t="s">
        <v>11453</v>
      </c>
      <c r="F5039">
        <v>3.6214300000000001E-3</v>
      </c>
      <c r="G5039">
        <v>3.6657500000000001E-4</v>
      </c>
      <c r="H5039">
        <v>1</v>
      </c>
      <c r="I5039">
        <v>3</v>
      </c>
      <c r="J5039">
        <v>2</v>
      </c>
      <c r="K5039" t="s">
        <v>3244</v>
      </c>
      <c r="L5039" t="s">
        <v>11454</v>
      </c>
      <c r="N5039">
        <v>0</v>
      </c>
      <c r="O5039">
        <v>1155.6619700000001</v>
      </c>
      <c r="P5039" t="s">
        <v>20</v>
      </c>
      <c r="Q5039" t="s">
        <v>20</v>
      </c>
      <c r="R5039">
        <v>2.4600000000000002E-4</v>
      </c>
      <c r="S5039">
        <v>8.1760000000000003E-4</v>
      </c>
      <c r="T5039">
        <v>2.2200000000000002</v>
      </c>
    </row>
    <row r="5040" spans="1:20" x14ac:dyDescent="0.3">
      <c r="A5040">
        <v>10245</v>
      </c>
      <c r="B5040" t="b">
        <v>0</v>
      </c>
      <c r="C5040" t="s">
        <v>20</v>
      </c>
      <c r="D5040" t="s">
        <v>11455</v>
      </c>
      <c r="F5040">
        <v>3.7122499999999998E-3</v>
      </c>
      <c r="G5040">
        <v>3.6657500000000001E-4</v>
      </c>
      <c r="H5040">
        <v>1</v>
      </c>
      <c r="I5040">
        <v>1</v>
      </c>
      <c r="J5040">
        <v>2</v>
      </c>
      <c r="K5040" t="s">
        <v>61</v>
      </c>
      <c r="L5040" t="s">
        <v>11456</v>
      </c>
      <c r="N5040">
        <v>0</v>
      </c>
      <c r="O5040">
        <v>1059.56807</v>
      </c>
      <c r="P5040" t="s">
        <v>20</v>
      </c>
      <c r="Q5040" t="s">
        <v>20</v>
      </c>
      <c r="R5040">
        <v>2.4600000000000002E-4</v>
      </c>
      <c r="S5040">
        <v>8.4060000000000005E-4</v>
      </c>
      <c r="T5040">
        <v>1.26</v>
      </c>
    </row>
    <row r="5041" spans="1:20" x14ac:dyDescent="0.3">
      <c r="A5041">
        <v>70044</v>
      </c>
      <c r="B5041" t="b">
        <v>0</v>
      </c>
      <c r="C5041" t="s">
        <v>20</v>
      </c>
      <c r="D5041" t="s">
        <v>11457</v>
      </c>
      <c r="F5041">
        <v>3.5621200000000002E-3</v>
      </c>
      <c r="G5041">
        <v>3.6657500000000001E-4</v>
      </c>
      <c r="H5041">
        <v>1</v>
      </c>
      <c r="I5041">
        <v>1</v>
      </c>
      <c r="J5041">
        <v>1</v>
      </c>
      <c r="K5041" t="s">
        <v>11458</v>
      </c>
      <c r="L5041" t="s">
        <v>11459</v>
      </c>
      <c r="N5041">
        <v>0</v>
      </c>
      <c r="O5041">
        <v>1957.01376</v>
      </c>
      <c r="P5041" t="s">
        <v>20</v>
      </c>
      <c r="Q5041" t="s">
        <v>20</v>
      </c>
      <c r="R5041">
        <v>2.4600000000000002E-4</v>
      </c>
      <c r="S5041">
        <v>8.0449999999999999E-4</v>
      </c>
      <c r="T5041">
        <v>2.21</v>
      </c>
    </row>
    <row r="5042" spans="1:20" x14ac:dyDescent="0.3">
      <c r="A5042">
        <v>27176</v>
      </c>
      <c r="B5042" t="b">
        <v>0</v>
      </c>
      <c r="C5042" t="s">
        <v>20</v>
      </c>
      <c r="D5042" t="s">
        <v>11460</v>
      </c>
      <c r="F5042">
        <v>3.3899300000000002E-3</v>
      </c>
      <c r="G5042">
        <v>3.6657500000000001E-4</v>
      </c>
      <c r="H5042">
        <v>1</v>
      </c>
      <c r="I5042">
        <v>1</v>
      </c>
      <c r="J5042">
        <v>4</v>
      </c>
      <c r="K5042" t="s">
        <v>980</v>
      </c>
      <c r="L5042" t="s">
        <v>11461</v>
      </c>
      <c r="N5042">
        <v>0</v>
      </c>
      <c r="O5042">
        <v>913.60807999999997</v>
      </c>
      <c r="P5042" t="s">
        <v>20</v>
      </c>
      <c r="Q5042" t="s">
        <v>20</v>
      </c>
      <c r="R5042">
        <v>2.4600000000000002E-4</v>
      </c>
      <c r="S5042">
        <v>7.5889999999999996E-4</v>
      </c>
      <c r="T5042">
        <v>1.46</v>
      </c>
    </row>
    <row r="5043" spans="1:20" x14ac:dyDescent="0.3">
      <c r="A5043">
        <v>1524</v>
      </c>
      <c r="B5043" t="b">
        <v>0</v>
      </c>
      <c r="C5043" t="s">
        <v>20</v>
      </c>
      <c r="D5043" t="s">
        <v>11462</v>
      </c>
      <c r="F5043">
        <v>3.2260399999999999E-3</v>
      </c>
      <c r="G5043">
        <v>3.6657500000000001E-4</v>
      </c>
      <c r="H5043">
        <v>1</v>
      </c>
      <c r="I5043">
        <v>1</v>
      </c>
      <c r="J5043">
        <v>2</v>
      </c>
      <c r="K5043" t="s">
        <v>1370</v>
      </c>
      <c r="L5043" t="s">
        <v>11463</v>
      </c>
      <c r="N5043">
        <v>2</v>
      </c>
      <c r="O5043">
        <v>1922.94541</v>
      </c>
      <c r="P5043" t="s">
        <v>20</v>
      </c>
      <c r="Q5043" t="s">
        <v>20</v>
      </c>
      <c r="R5043">
        <v>2.4600000000000002E-4</v>
      </c>
      <c r="S5043">
        <v>7.1810000000000005E-4</v>
      </c>
      <c r="T5043">
        <v>3.69</v>
      </c>
    </row>
    <row r="5044" spans="1:20" x14ac:dyDescent="0.3">
      <c r="A5044">
        <v>67470</v>
      </c>
      <c r="B5044" t="b">
        <v>0</v>
      </c>
      <c r="C5044" t="s">
        <v>20</v>
      </c>
      <c r="D5044" t="s">
        <v>11464</v>
      </c>
      <c r="F5044">
        <v>3.3620500000000001E-3</v>
      </c>
      <c r="G5044">
        <v>3.6657500000000001E-4</v>
      </c>
      <c r="H5044">
        <v>1</v>
      </c>
      <c r="I5044">
        <v>1</v>
      </c>
      <c r="J5044">
        <v>2</v>
      </c>
      <c r="K5044" t="s">
        <v>3622</v>
      </c>
      <c r="L5044" t="s">
        <v>11465</v>
      </c>
      <c r="N5044">
        <v>1</v>
      </c>
      <c r="O5044">
        <v>1713.93814</v>
      </c>
      <c r="P5044" t="s">
        <v>20</v>
      </c>
      <c r="Q5044" t="s">
        <v>20</v>
      </c>
      <c r="R5044">
        <v>2.4600000000000002E-4</v>
      </c>
      <c r="S5044">
        <v>7.4949999999999995E-4</v>
      </c>
      <c r="T5044">
        <v>2.08</v>
      </c>
    </row>
    <row r="5045" spans="1:20" x14ac:dyDescent="0.3">
      <c r="A5045">
        <v>2769</v>
      </c>
      <c r="B5045" t="b">
        <v>0</v>
      </c>
      <c r="C5045" t="s">
        <v>20</v>
      </c>
      <c r="D5045" t="s">
        <v>11466</v>
      </c>
      <c r="F5045">
        <v>3.5328299999999998E-3</v>
      </c>
      <c r="G5045">
        <v>3.6657500000000001E-4</v>
      </c>
      <c r="H5045">
        <v>1</v>
      </c>
      <c r="I5045">
        <v>1</v>
      </c>
      <c r="J5045">
        <v>2</v>
      </c>
      <c r="K5045" t="s">
        <v>1939</v>
      </c>
      <c r="L5045" t="s">
        <v>11467</v>
      </c>
      <c r="N5045">
        <v>0</v>
      </c>
      <c r="O5045">
        <v>1749.0269000000001</v>
      </c>
      <c r="P5045" t="s">
        <v>20</v>
      </c>
      <c r="Q5045" t="s">
        <v>20</v>
      </c>
      <c r="R5045">
        <v>2.4600000000000002E-4</v>
      </c>
      <c r="S5045">
        <v>7.9600000000000005E-4</v>
      </c>
      <c r="T5045">
        <v>2.63</v>
      </c>
    </row>
    <row r="5046" spans="1:20" x14ac:dyDescent="0.3">
      <c r="A5046">
        <v>44182</v>
      </c>
      <c r="B5046" t="b">
        <v>0</v>
      </c>
      <c r="C5046" t="s">
        <v>20</v>
      </c>
      <c r="D5046" t="s">
        <v>11468</v>
      </c>
      <c r="F5046">
        <v>3.27977E-3</v>
      </c>
      <c r="G5046">
        <v>3.6657500000000001E-4</v>
      </c>
      <c r="H5046">
        <v>1</v>
      </c>
      <c r="I5046">
        <v>1</v>
      </c>
      <c r="J5046">
        <v>2</v>
      </c>
      <c r="K5046" t="s">
        <v>178</v>
      </c>
      <c r="L5046" t="s">
        <v>11469</v>
      </c>
      <c r="N5046">
        <v>0</v>
      </c>
      <c r="O5046">
        <v>1072.63742</v>
      </c>
      <c r="P5046" t="s">
        <v>20</v>
      </c>
      <c r="Q5046" t="s">
        <v>20</v>
      </c>
      <c r="R5046">
        <v>2.028E-4</v>
      </c>
      <c r="S5046">
        <v>8.1150000000000005E-4</v>
      </c>
      <c r="T5046">
        <v>2.69</v>
      </c>
    </row>
    <row r="5047" spans="1:20" x14ac:dyDescent="0.3">
      <c r="A5047">
        <v>24400</v>
      </c>
      <c r="B5047" t="b">
        <v>0</v>
      </c>
      <c r="C5047" t="s">
        <v>20</v>
      </c>
      <c r="D5047" t="s">
        <v>11470</v>
      </c>
      <c r="F5047">
        <v>3.5328299999999998E-3</v>
      </c>
      <c r="G5047">
        <v>3.6657500000000001E-4</v>
      </c>
      <c r="H5047">
        <v>1</v>
      </c>
      <c r="I5047">
        <v>1</v>
      </c>
      <c r="J5047">
        <v>2</v>
      </c>
      <c r="K5047" t="s">
        <v>3484</v>
      </c>
      <c r="L5047" t="s">
        <v>11471</v>
      </c>
      <c r="N5047">
        <v>0</v>
      </c>
      <c r="O5047">
        <v>1456.85223</v>
      </c>
      <c r="P5047" t="s">
        <v>20</v>
      </c>
      <c r="Q5047" t="s">
        <v>20</v>
      </c>
      <c r="R5047">
        <v>2.4600000000000002E-4</v>
      </c>
      <c r="S5047">
        <v>7.9089999999999998E-4</v>
      </c>
      <c r="T5047">
        <v>2.62</v>
      </c>
    </row>
    <row r="5048" spans="1:20" x14ac:dyDescent="0.3">
      <c r="A5048">
        <v>45957</v>
      </c>
      <c r="B5048" t="b">
        <v>0</v>
      </c>
      <c r="C5048" t="s">
        <v>20</v>
      </c>
      <c r="D5048" t="s">
        <v>11472</v>
      </c>
      <c r="F5048">
        <v>3.2527900000000002E-3</v>
      </c>
      <c r="G5048">
        <v>3.6657500000000001E-4</v>
      </c>
      <c r="H5048">
        <v>1</v>
      </c>
      <c r="I5048">
        <v>1</v>
      </c>
      <c r="J5048">
        <v>2</v>
      </c>
      <c r="K5048" t="s">
        <v>1370</v>
      </c>
      <c r="L5048" t="s">
        <v>11473</v>
      </c>
      <c r="N5048">
        <v>0</v>
      </c>
      <c r="O5048">
        <v>1175.62664</v>
      </c>
      <c r="P5048" t="s">
        <v>20</v>
      </c>
      <c r="Q5048" t="s">
        <v>20</v>
      </c>
      <c r="R5048">
        <v>2.4600000000000002E-4</v>
      </c>
      <c r="S5048">
        <v>7.2440000000000004E-4</v>
      </c>
      <c r="T5048">
        <v>1.45</v>
      </c>
    </row>
    <row r="5049" spans="1:20" x14ac:dyDescent="0.3">
      <c r="A5049">
        <v>20231</v>
      </c>
      <c r="B5049" t="b">
        <v>0</v>
      </c>
      <c r="C5049" t="s">
        <v>20</v>
      </c>
      <c r="D5049" t="s">
        <v>11474</v>
      </c>
      <c r="F5049">
        <v>3.4463900000000001E-3</v>
      </c>
      <c r="G5049">
        <v>3.6657500000000001E-4</v>
      </c>
      <c r="H5049">
        <v>2</v>
      </c>
      <c r="I5049">
        <v>2</v>
      </c>
      <c r="J5049">
        <v>2</v>
      </c>
      <c r="K5049" t="s">
        <v>2258</v>
      </c>
      <c r="L5049" t="s">
        <v>11475</v>
      </c>
      <c r="N5049">
        <v>0</v>
      </c>
      <c r="O5049">
        <v>997.56767000000002</v>
      </c>
      <c r="P5049" t="s">
        <v>20</v>
      </c>
      <c r="Q5049" t="s">
        <v>20</v>
      </c>
      <c r="R5049">
        <v>2.4600000000000002E-4</v>
      </c>
      <c r="S5049">
        <v>7.7289999999999998E-4</v>
      </c>
      <c r="T5049">
        <v>1.99</v>
      </c>
    </row>
    <row r="5050" spans="1:20" x14ac:dyDescent="0.3">
      <c r="A5050">
        <v>76768</v>
      </c>
      <c r="B5050" t="b">
        <v>0</v>
      </c>
      <c r="C5050" t="s">
        <v>20</v>
      </c>
      <c r="D5050" t="s">
        <v>11476</v>
      </c>
      <c r="F5050">
        <v>3.4180399999999998E-3</v>
      </c>
      <c r="G5050">
        <v>3.6657500000000001E-4</v>
      </c>
      <c r="H5050">
        <v>1</v>
      </c>
      <c r="I5050">
        <v>1</v>
      </c>
      <c r="J5050">
        <v>1</v>
      </c>
      <c r="K5050" t="s">
        <v>11477</v>
      </c>
      <c r="L5050" t="s">
        <v>11478</v>
      </c>
      <c r="N5050">
        <v>0</v>
      </c>
      <c r="O5050">
        <v>1234.6830399999999</v>
      </c>
      <c r="P5050" t="s">
        <v>20</v>
      </c>
      <c r="Q5050" t="s">
        <v>20</v>
      </c>
      <c r="R5050">
        <v>2.4600000000000002E-4</v>
      </c>
      <c r="S5050">
        <v>7.6579999999999997E-4</v>
      </c>
      <c r="T5050">
        <v>1.17</v>
      </c>
    </row>
    <row r="5051" spans="1:20" x14ac:dyDescent="0.3">
      <c r="A5051">
        <v>38353</v>
      </c>
      <c r="B5051" t="b">
        <v>0</v>
      </c>
      <c r="C5051" t="s">
        <v>20</v>
      </c>
      <c r="D5051" t="s">
        <v>11479</v>
      </c>
      <c r="F5051">
        <v>3.2260399999999999E-3</v>
      </c>
      <c r="G5051">
        <v>3.6657500000000001E-4</v>
      </c>
      <c r="H5051">
        <v>1</v>
      </c>
      <c r="I5051">
        <v>2</v>
      </c>
      <c r="J5051">
        <v>3</v>
      </c>
      <c r="K5051" t="s">
        <v>1630</v>
      </c>
      <c r="L5051" t="s">
        <v>11480</v>
      </c>
      <c r="N5051">
        <v>0</v>
      </c>
      <c r="O5051">
        <v>1159.57106</v>
      </c>
      <c r="P5051" t="s">
        <v>20</v>
      </c>
      <c r="Q5051" t="s">
        <v>20</v>
      </c>
      <c r="R5051">
        <v>2.4600000000000002E-4</v>
      </c>
      <c r="S5051">
        <v>7.2000000000000005E-4</v>
      </c>
      <c r="T5051">
        <v>2.27</v>
      </c>
    </row>
    <row r="5052" spans="1:20" x14ac:dyDescent="0.3">
      <c r="A5052">
        <v>10229</v>
      </c>
      <c r="B5052" t="b">
        <v>0</v>
      </c>
      <c r="C5052" t="s">
        <v>20</v>
      </c>
      <c r="D5052" t="s">
        <v>11481</v>
      </c>
      <c r="F5052">
        <v>3.1731799999999998E-3</v>
      </c>
      <c r="G5052">
        <v>3.6657500000000001E-4</v>
      </c>
      <c r="H5052">
        <v>1</v>
      </c>
      <c r="I5052">
        <v>1</v>
      </c>
      <c r="J5052">
        <v>2</v>
      </c>
      <c r="K5052" t="s">
        <v>11482</v>
      </c>
      <c r="L5052" t="s">
        <v>11483</v>
      </c>
      <c r="N5052">
        <v>0</v>
      </c>
      <c r="O5052">
        <v>1266.63246</v>
      </c>
      <c r="P5052" t="s">
        <v>20</v>
      </c>
      <c r="Q5052" t="s">
        <v>20</v>
      </c>
      <c r="R5052">
        <v>2.4600000000000002E-4</v>
      </c>
      <c r="S5052">
        <v>7.0489999999999995E-4</v>
      </c>
      <c r="T5052">
        <v>2.14</v>
      </c>
    </row>
    <row r="5053" spans="1:20" x14ac:dyDescent="0.3">
      <c r="A5053">
        <v>38369</v>
      </c>
      <c r="B5053" t="b">
        <v>0</v>
      </c>
      <c r="C5053" t="s">
        <v>20</v>
      </c>
      <c r="D5053" t="s">
        <v>11484</v>
      </c>
      <c r="F5053">
        <v>3.5328299999999998E-3</v>
      </c>
      <c r="G5053">
        <v>3.6657500000000001E-4</v>
      </c>
      <c r="H5053">
        <v>1</v>
      </c>
      <c r="I5053">
        <v>1</v>
      </c>
      <c r="J5053">
        <v>2</v>
      </c>
      <c r="K5053" t="s">
        <v>11485</v>
      </c>
      <c r="L5053" t="s">
        <v>11486</v>
      </c>
      <c r="N5053">
        <v>0</v>
      </c>
      <c r="O5053">
        <v>1214.6626900000001</v>
      </c>
      <c r="P5053" t="s">
        <v>20</v>
      </c>
      <c r="Q5053" t="s">
        <v>20</v>
      </c>
      <c r="R5053">
        <v>2.4600000000000002E-4</v>
      </c>
      <c r="S5053">
        <v>7.9520000000000003E-4</v>
      </c>
      <c r="T5053">
        <v>2.06</v>
      </c>
    </row>
    <row r="5054" spans="1:20" x14ac:dyDescent="0.3">
      <c r="A5054">
        <v>18459</v>
      </c>
      <c r="B5054" t="b">
        <v>0</v>
      </c>
      <c r="C5054" t="s">
        <v>20</v>
      </c>
      <c r="D5054" t="s">
        <v>11487</v>
      </c>
      <c r="F5054">
        <v>3.7430200000000001E-3</v>
      </c>
      <c r="G5054">
        <v>3.6657500000000001E-4</v>
      </c>
      <c r="H5054">
        <v>1</v>
      </c>
      <c r="I5054">
        <v>1</v>
      </c>
      <c r="J5054">
        <v>2</v>
      </c>
      <c r="K5054" t="s">
        <v>11488</v>
      </c>
      <c r="L5054" t="s">
        <v>11489</v>
      </c>
      <c r="N5054">
        <v>1</v>
      </c>
      <c r="O5054">
        <v>1210.7154</v>
      </c>
      <c r="P5054" t="s">
        <v>20</v>
      </c>
      <c r="Q5054" t="s">
        <v>20</v>
      </c>
      <c r="R5054">
        <v>2.4600000000000002E-4</v>
      </c>
      <c r="S5054">
        <v>8.4650000000000003E-4</v>
      </c>
      <c r="T5054">
        <v>2.5</v>
      </c>
    </row>
    <row r="5055" spans="1:20" x14ac:dyDescent="0.3">
      <c r="A5055">
        <v>33141</v>
      </c>
      <c r="B5055" t="b">
        <v>0</v>
      </c>
      <c r="C5055" t="s">
        <v>20</v>
      </c>
      <c r="D5055" t="s">
        <v>11490</v>
      </c>
      <c r="F5055">
        <v>3.3069699999999998E-3</v>
      </c>
      <c r="G5055">
        <v>3.6657500000000001E-4</v>
      </c>
      <c r="H5055">
        <v>1</v>
      </c>
      <c r="I5055">
        <v>1</v>
      </c>
      <c r="J5055">
        <v>3</v>
      </c>
      <c r="K5055">
        <v>999999</v>
      </c>
      <c r="L5055" t="s">
        <v>11491</v>
      </c>
      <c r="N5055">
        <v>0</v>
      </c>
      <c r="O5055">
        <v>2283.1801799999998</v>
      </c>
      <c r="P5055" t="s">
        <v>20</v>
      </c>
      <c r="Q5055" t="s">
        <v>20</v>
      </c>
      <c r="R5055">
        <v>2.4600000000000002E-4</v>
      </c>
      <c r="S5055">
        <v>7.4049999999999995E-4</v>
      </c>
      <c r="T5055">
        <v>3.27</v>
      </c>
    </row>
    <row r="5056" spans="1:20" x14ac:dyDescent="0.3">
      <c r="A5056">
        <v>63402</v>
      </c>
      <c r="B5056" t="b">
        <v>0</v>
      </c>
      <c r="C5056" t="s">
        <v>20</v>
      </c>
      <c r="D5056" t="s">
        <v>11492</v>
      </c>
      <c r="F5056">
        <v>3.14708E-3</v>
      </c>
      <c r="G5056">
        <v>3.6657500000000001E-4</v>
      </c>
      <c r="H5056">
        <v>1</v>
      </c>
      <c r="I5056">
        <v>1</v>
      </c>
      <c r="J5056">
        <v>1</v>
      </c>
      <c r="K5056" t="s">
        <v>11493</v>
      </c>
      <c r="L5056" t="s">
        <v>11494</v>
      </c>
      <c r="N5056">
        <v>0</v>
      </c>
      <c r="O5056">
        <v>1181.64123</v>
      </c>
      <c r="P5056" t="s">
        <v>20</v>
      </c>
      <c r="Q5056" t="s">
        <v>20</v>
      </c>
      <c r="R5056">
        <v>2.4600000000000002E-4</v>
      </c>
      <c r="S5056">
        <v>7.0370000000000003E-4</v>
      </c>
      <c r="T5056">
        <v>1.26</v>
      </c>
    </row>
    <row r="5057" spans="1:20" x14ac:dyDescent="0.3">
      <c r="A5057">
        <v>26423</v>
      </c>
      <c r="B5057" t="b">
        <v>0</v>
      </c>
      <c r="C5057" t="s">
        <v>20</v>
      </c>
      <c r="D5057" t="s">
        <v>11495</v>
      </c>
      <c r="F5057">
        <v>3.6817299999999998E-3</v>
      </c>
      <c r="G5057">
        <v>3.6657500000000001E-4</v>
      </c>
      <c r="H5057">
        <v>1</v>
      </c>
      <c r="I5057">
        <v>1</v>
      </c>
      <c r="J5057">
        <v>1</v>
      </c>
      <c r="K5057" t="s">
        <v>1349</v>
      </c>
      <c r="L5057" t="s">
        <v>11496</v>
      </c>
      <c r="N5057">
        <v>1</v>
      </c>
      <c r="O5057">
        <v>2586.3369499999999</v>
      </c>
      <c r="P5057" t="s">
        <v>20</v>
      </c>
      <c r="Q5057" t="s">
        <v>20</v>
      </c>
      <c r="R5057">
        <v>2.4600000000000002E-4</v>
      </c>
      <c r="S5057">
        <v>8.2689999999999999E-4</v>
      </c>
      <c r="T5057">
        <v>2.0499999999999998</v>
      </c>
    </row>
    <row r="5058" spans="1:20" x14ac:dyDescent="0.3">
      <c r="A5058">
        <v>18460</v>
      </c>
      <c r="B5058" t="b">
        <v>0</v>
      </c>
      <c r="C5058" t="s">
        <v>20</v>
      </c>
      <c r="D5058" t="s">
        <v>11497</v>
      </c>
      <c r="E5058" t="s">
        <v>1348</v>
      </c>
      <c r="F5058">
        <v>3.4180399999999998E-3</v>
      </c>
      <c r="G5058">
        <v>3.6657500000000001E-4</v>
      </c>
      <c r="H5058">
        <v>1</v>
      </c>
      <c r="I5058">
        <v>1</v>
      </c>
      <c r="J5058">
        <v>2</v>
      </c>
      <c r="K5058" t="s">
        <v>55</v>
      </c>
      <c r="L5058" t="s">
        <v>11498</v>
      </c>
      <c r="N5058">
        <v>1</v>
      </c>
      <c r="O5058">
        <v>2614.3001899999999</v>
      </c>
      <c r="P5058" t="s">
        <v>20</v>
      </c>
      <c r="Q5058" t="s">
        <v>20</v>
      </c>
      <c r="R5058">
        <v>2.4600000000000002E-4</v>
      </c>
      <c r="S5058">
        <v>7.6559999999999996E-4</v>
      </c>
      <c r="T5058">
        <v>3.27</v>
      </c>
    </row>
    <row r="5059" spans="1:20" x14ac:dyDescent="0.3">
      <c r="A5059">
        <v>75052</v>
      </c>
      <c r="B5059" t="b">
        <v>0</v>
      </c>
      <c r="C5059" t="s">
        <v>20</v>
      </c>
      <c r="D5059" t="s">
        <v>11499</v>
      </c>
      <c r="F5059">
        <v>3.3899300000000002E-3</v>
      </c>
      <c r="G5059">
        <v>3.6657500000000001E-4</v>
      </c>
      <c r="H5059">
        <v>1</v>
      </c>
      <c r="I5059">
        <v>1</v>
      </c>
      <c r="J5059">
        <v>1</v>
      </c>
      <c r="K5059" t="s">
        <v>1061</v>
      </c>
      <c r="L5059" t="s">
        <v>11500</v>
      </c>
      <c r="N5059">
        <v>0</v>
      </c>
      <c r="O5059">
        <v>3245.4716600000002</v>
      </c>
      <c r="P5059" t="s">
        <v>20</v>
      </c>
      <c r="Q5059" t="s">
        <v>20</v>
      </c>
      <c r="R5059">
        <v>2.4600000000000002E-4</v>
      </c>
      <c r="S5059">
        <v>7.5949999999999998E-4</v>
      </c>
      <c r="T5059">
        <v>3.56</v>
      </c>
    </row>
    <row r="5060" spans="1:20" x14ac:dyDescent="0.3">
      <c r="A5060">
        <v>9434</v>
      </c>
      <c r="B5060" t="b">
        <v>0</v>
      </c>
      <c r="C5060" t="s">
        <v>20</v>
      </c>
      <c r="D5060" t="s">
        <v>11501</v>
      </c>
      <c r="F5060">
        <v>3.4463900000000001E-3</v>
      </c>
      <c r="G5060">
        <v>3.6657500000000001E-4</v>
      </c>
      <c r="H5060">
        <v>1</v>
      </c>
      <c r="I5060">
        <v>1</v>
      </c>
      <c r="J5060">
        <v>2</v>
      </c>
      <c r="K5060" t="s">
        <v>2889</v>
      </c>
      <c r="L5060" t="s">
        <v>11502</v>
      </c>
      <c r="N5060">
        <v>0</v>
      </c>
      <c r="O5060">
        <v>1058.5728200000001</v>
      </c>
      <c r="P5060" t="s">
        <v>20</v>
      </c>
      <c r="Q5060" t="s">
        <v>20</v>
      </c>
      <c r="R5060">
        <v>2.4600000000000002E-4</v>
      </c>
      <c r="S5060">
        <v>7.6999999999999996E-4</v>
      </c>
      <c r="T5060">
        <v>2.33</v>
      </c>
    </row>
    <row r="5061" spans="1:20" x14ac:dyDescent="0.3">
      <c r="A5061">
        <v>48610</v>
      </c>
      <c r="B5061" t="b">
        <v>0</v>
      </c>
      <c r="C5061" t="s">
        <v>20</v>
      </c>
      <c r="D5061" t="s">
        <v>11503</v>
      </c>
      <c r="F5061">
        <v>3.5621200000000002E-3</v>
      </c>
      <c r="G5061">
        <v>3.6657500000000001E-4</v>
      </c>
      <c r="H5061">
        <v>1</v>
      </c>
      <c r="I5061">
        <v>1</v>
      </c>
      <c r="J5061">
        <v>2</v>
      </c>
      <c r="K5061" t="s">
        <v>888</v>
      </c>
      <c r="L5061" t="s">
        <v>11504</v>
      </c>
      <c r="N5061">
        <v>0</v>
      </c>
      <c r="O5061">
        <v>1477.7645299999999</v>
      </c>
      <c r="P5061" t="s">
        <v>20</v>
      </c>
      <c r="Q5061" t="s">
        <v>20</v>
      </c>
      <c r="R5061">
        <v>2.4600000000000002E-4</v>
      </c>
      <c r="S5061">
        <v>7.9799999999999999E-4</v>
      </c>
      <c r="T5061">
        <v>2.29</v>
      </c>
    </row>
    <row r="5062" spans="1:20" x14ac:dyDescent="0.3">
      <c r="A5062">
        <v>36986</v>
      </c>
      <c r="B5062" t="b">
        <v>0</v>
      </c>
      <c r="C5062" t="s">
        <v>20</v>
      </c>
      <c r="D5062" t="s">
        <v>11505</v>
      </c>
      <c r="F5062">
        <v>3.3344E-3</v>
      </c>
      <c r="G5062">
        <v>3.6657500000000001E-4</v>
      </c>
      <c r="H5062">
        <v>1</v>
      </c>
      <c r="I5062">
        <v>1</v>
      </c>
      <c r="J5062">
        <v>1</v>
      </c>
      <c r="K5062" t="s">
        <v>3865</v>
      </c>
      <c r="L5062" t="s">
        <v>11506</v>
      </c>
      <c r="N5062">
        <v>0</v>
      </c>
      <c r="O5062">
        <v>1001.56259</v>
      </c>
      <c r="P5062" t="s">
        <v>20</v>
      </c>
      <c r="Q5062" t="s">
        <v>20</v>
      </c>
      <c r="R5062">
        <v>2.4600000000000002E-4</v>
      </c>
      <c r="S5062">
        <v>7.4489999999999995E-4</v>
      </c>
      <c r="T5062">
        <v>2.0499999999999998</v>
      </c>
    </row>
    <row r="5063" spans="1:20" x14ac:dyDescent="0.3">
      <c r="A5063">
        <v>55679</v>
      </c>
      <c r="B5063" t="b">
        <v>0</v>
      </c>
      <c r="C5063" t="s">
        <v>20</v>
      </c>
      <c r="D5063" t="s">
        <v>11507</v>
      </c>
      <c r="F5063">
        <v>3.5621200000000002E-3</v>
      </c>
      <c r="G5063">
        <v>3.6657500000000001E-4</v>
      </c>
      <c r="H5063">
        <v>1</v>
      </c>
      <c r="I5063">
        <v>1</v>
      </c>
      <c r="J5063">
        <v>2</v>
      </c>
      <c r="K5063" t="s">
        <v>2552</v>
      </c>
      <c r="L5063" t="s">
        <v>11508</v>
      </c>
      <c r="N5063">
        <v>1</v>
      </c>
      <c r="O5063">
        <v>2339.22415</v>
      </c>
      <c r="P5063" t="s">
        <v>20</v>
      </c>
      <c r="Q5063" t="s">
        <v>20</v>
      </c>
      <c r="R5063">
        <v>2.4600000000000002E-4</v>
      </c>
      <c r="S5063">
        <v>8.0340000000000001E-4</v>
      </c>
      <c r="T5063">
        <v>2.87</v>
      </c>
    </row>
    <row r="5064" spans="1:20" x14ac:dyDescent="0.3">
      <c r="A5064">
        <v>16456</v>
      </c>
      <c r="B5064" t="b">
        <v>0</v>
      </c>
      <c r="C5064" t="s">
        <v>20</v>
      </c>
      <c r="D5064" t="s">
        <v>11509</v>
      </c>
      <c r="F5064">
        <v>3.3069699999999998E-3</v>
      </c>
      <c r="G5064">
        <v>3.6657500000000001E-4</v>
      </c>
      <c r="H5064">
        <v>1</v>
      </c>
      <c r="I5064">
        <v>1</v>
      </c>
      <c r="J5064">
        <v>2</v>
      </c>
      <c r="K5064" t="s">
        <v>11510</v>
      </c>
      <c r="L5064" t="s">
        <v>11511</v>
      </c>
      <c r="N5064">
        <v>0</v>
      </c>
      <c r="O5064">
        <v>1381.6569</v>
      </c>
      <c r="P5064" t="s">
        <v>20</v>
      </c>
      <c r="Q5064" t="s">
        <v>20</v>
      </c>
      <c r="R5064">
        <v>2.4600000000000002E-4</v>
      </c>
      <c r="S5064">
        <v>7.3660000000000002E-4</v>
      </c>
      <c r="T5064">
        <v>1.77</v>
      </c>
    </row>
    <row r="5065" spans="1:20" x14ac:dyDescent="0.3">
      <c r="A5065">
        <v>76346</v>
      </c>
      <c r="B5065" t="b">
        <v>0</v>
      </c>
      <c r="C5065" t="s">
        <v>20</v>
      </c>
      <c r="D5065" t="s">
        <v>11512</v>
      </c>
      <c r="F5065">
        <v>3.65146E-3</v>
      </c>
      <c r="G5065">
        <v>3.6657500000000001E-4</v>
      </c>
      <c r="H5065">
        <v>1</v>
      </c>
      <c r="I5065">
        <v>2</v>
      </c>
      <c r="J5065">
        <v>1</v>
      </c>
      <c r="K5065" t="s">
        <v>2985</v>
      </c>
      <c r="L5065" t="s">
        <v>11513</v>
      </c>
      <c r="N5065">
        <v>0</v>
      </c>
      <c r="O5065">
        <v>1140.5605399999999</v>
      </c>
      <c r="P5065" t="s">
        <v>20</v>
      </c>
      <c r="Q5065" t="s">
        <v>20</v>
      </c>
      <c r="R5065">
        <v>2.4600000000000002E-4</v>
      </c>
      <c r="S5065">
        <v>8.2189999999999997E-4</v>
      </c>
      <c r="T5065">
        <v>1.44</v>
      </c>
    </row>
    <row r="5066" spans="1:20" x14ac:dyDescent="0.3">
      <c r="A5066">
        <v>58206</v>
      </c>
      <c r="B5066" t="b">
        <v>0</v>
      </c>
      <c r="C5066" t="s">
        <v>20</v>
      </c>
      <c r="D5066" t="s">
        <v>11514</v>
      </c>
      <c r="F5066">
        <v>3.7122499999999998E-3</v>
      </c>
      <c r="G5066">
        <v>3.6657500000000001E-4</v>
      </c>
      <c r="H5066">
        <v>1</v>
      </c>
      <c r="I5066">
        <v>1</v>
      </c>
      <c r="J5066">
        <v>2</v>
      </c>
      <c r="K5066" t="s">
        <v>1432</v>
      </c>
      <c r="L5066" t="s">
        <v>11515</v>
      </c>
      <c r="N5066">
        <v>0</v>
      </c>
      <c r="O5066">
        <v>1849.9442899999999</v>
      </c>
      <c r="P5066" t="s">
        <v>20</v>
      </c>
      <c r="Q5066" t="s">
        <v>20</v>
      </c>
      <c r="R5066">
        <v>2.4600000000000002E-4</v>
      </c>
      <c r="S5066">
        <v>8.3509999999999997E-4</v>
      </c>
      <c r="T5066">
        <v>2.52</v>
      </c>
    </row>
    <row r="5067" spans="1:20" x14ac:dyDescent="0.3">
      <c r="A5067">
        <v>41526</v>
      </c>
      <c r="B5067" t="b">
        <v>0</v>
      </c>
      <c r="C5067" t="s">
        <v>20</v>
      </c>
      <c r="D5067" t="s">
        <v>11516</v>
      </c>
      <c r="F5067">
        <v>3.4463900000000001E-3</v>
      </c>
      <c r="G5067">
        <v>3.6657500000000001E-4</v>
      </c>
      <c r="H5067">
        <v>1</v>
      </c>
      <c r="I5067">
        <v>1</v>
      </c>
      <c r="J5067">
        <v>6</v>
      </c>
      <c r="K5067" t="s">
        <v>145</v>
      </c>
      <c r="L5067" t="s">
        <v>11517</v>
      </c>
      <c r="N5067">
        <v>0</v>
      </c>
      <c r="O5067">
        <v>1212.6193900000001</v>
      </c>
      <c r="P5067" t="s">
        <v>20</v>
      </c>
      <c r="Q5067" t="s">
        <v>20</v>
      </c>
      <c r="R5067">
        <v>2.4600000000000002E-4</v>
      </c>
      <c r="S5067">
        <v>7.7070000000000003E-4</v>
      </c>
      <c r="T5067">
        <v>2.48</v>
      </c>
    </row>
    <row r="5068" spans="1:20" x14ac:dyDescent="0.3">
      <c r="A5068">
        <v>29238</v>
      </c>
      <c r="B5068" t="b">
        <v>0</v>
      </c>
      <c r="C5068" t="s">
        <v>20</v>
      </c>
      <c r="D5068" t="s">
        <v>11518</v>
      </c>
      <c r="E5068" t="s">
        <v>11519</v>
      </c>
      <c r="F5068">
        <v>3.5037800000000002E-3</v>
      </c>
      <c r="G5068">
        <v>3.6657500000000001E-4</v>
      </c>
      <c r="H5068">
        <v>1</v>
      </c>
      <c r="I5068">
        <v>1</v>
      </c>
      <c r="J5068">
        <v>2</v>
      </c>
      <c r="K5068" t="s">
        <v>1479</v>
      </c>
      <c r="L5068" t="s">
        <v>11520</v>
      </c>
      <c r="N5068">
        <v>0</v>
      </c>
      <c r="O5068">
        <v>2400.1677599999998</v>
      </c>
      <c r="P5068" t="s">
        <v>20</v>
      </c>
      <c r="Q5068" t="s">
        <v>20</v>
      </c>
      <c r="R5068">
        <v>2.4600000000000002E-4</v>
      </c>
      <c r="S5068">
        <v>7.8969999999999995E-4</v>
      </c>
      <c r="T5068">
        <v>2.73</v>
      </c>
    </row>
    <row r="5069" spans="1:20" x14ac:dyDescent="0.3">
      <c r="A5069">
        <v>29243</v>
      </c>
      <c r="B5069" t="b">
        <v>0</v>
      </c>
      <c r="C5069" t="s">
        <v>20</v>
      </c>
      <c r="D5069" t="s">
        <v>11521</v>
      </c>
      <c r="F5069">
        <v>3.1211899999999998E-3</v>
      </c>
      <c r="G5069">
        <v>3.6657500000000001E-4</v>
      </c>
      <c r="H5069">
        <v>1</v>
      </c>
      <c r="I5069">
        <v>1</v>
      </c>
      <c r="J5069">
        <v>1</v>
      </c>
      <c r="K5069" t="s">
        <v>4000</v>
      </c>
      <c r="L5069" t="s">
        <v>11522</v>
      </c>
      <c r="N5069">
        <v>1</v>
      </c>
      <c r="O5069">
        <v>1653.9097999999999</v>
      </c>
      <c r="P5069" t="s">
        <v>20</v>
      </c>
      <c r="Q5069" t="s">
        <v>20</v>
      </c>
      <c r="R5069">
        <v>1.2879999999999999E-4</v>
      </c>
      <c r="S5069">
        <v>6.9390000000000001E-4</v>
      </c>
      <c r="T5069">
        <v>1.97</v>
      </c>
    </row>
    <row r="5070" spans="1:20" x14ac:dyDescent="0.3">
      <c r="A5070">
        <v>13625</v>
      </c>
      <c r="B5070" t="b">
        <v>0</v>
      </c>
      <c r="C5070" t="s">
        <v>20</v>
      </c>
      <c r="D5070" t="s">
        <v>11523</v>
      </c>
      <c r="F5070">
        <v>3.9656700000000001E-3</v>
      </c>
      <c r="G5070">
        <v>5.4486200000000002E-4</v>
      </c>
      <c r="H5070">
        <v>2</v>
      </c>
      <c r="I5070">
        <v>2</v>
      </c>
      <c r="J5070">
        <v>3</v>
      </c>
      <c r="K5070" t="s">
        <v>11524</v>
      </c>
      <c r="L5070" t="s">
        <v>11525</v>
      </c>
      <c r="N5070">
        <v>0</v>
      </c>
      <c r="O5070">
        <v>1133.5850499999999</v>
      </c>
      <c r="P5070" t="s">
        <v>20</v>
      </c>
      <c r="Q5070" t="s">
        <v>20</v>
      </c>
      <c r="R5070">
        <v>3.5710000000000001E-4</v>
      </c>
      <c r="S5070">
        <v>8.9729999999999996E-4</v>
      </c>
      <c r="T5070">
        <v>1.95</v>
      </c>
    </row>
    <row r="5071" spans="1:20" x14ac:dyDescent="0.3">
      <c r="A5071">
        <v>70862</v>
      </c>
      <c r="B5071" t="b">
        <v>0</v>
      </c>
      <c r="C5071" t="s">
        <v>20</v>
      </c>
      <c r="D5071" t="s">
        <v>11526</v>
      </c>
      <c r="F5071">
        <v>4.0987699999999998E-3</v>
      </c>
      <c r="G5071">
        <v>5.4486200000000002E-4</v>
      </c>
      <c r="H5071">
        <v>1</v>
      </c>
      <c r="I5071">
        <v>1</v>
      </c>
      <c r="J5071">
        <v>2</v>
      </c>
      <c r="K5071" t="s">
        <v>8431</v>
      </c>
      <c r="L5071" t="s">
        <v>11527</v>
      </c>
      <c r="N5071">
        <v>0</v>
      </c>
      <c r="O5071">
        <v>1308.75218</v>
      </c>
      <c r="P5071" t="s">
        <v>20</v>
      </c>
      <c r="Q5071" t="s">
        <v>20</v>
      </c>
      <c r="R5071">
        <v>3.5710000000000001E-4</v>
      </c>
      <c r="S5071">
        <v>9.2949999999999999E-4</v>
      </c>
      <c r="T5071">
        <v>2.4900000000000002</v>
      </c>
    </row>
    <row r="5072" spans="1:20" x14ac:dyDescent="0.3">
      <c r="A5072">
        <v>53269</v>
      </c>
      <c r="B5072" t="b">
        <v>0</v>
      </c>
      <c r="C5072" t="s">
        <v>20</v>
      </c>
      <c r="D5072" t="s">
        <v>11528</v>
      </c>
      <c r="F5072">
        <v>4.0316700000000002E-3</v>
      </c>
      <c r="G5072">
        <v>5.4486200000000002E-4</v>
      </c>
      <c r="H5072">
        <v>1</v>
      </c>
      <c r="I5072">
        <v>1</v>
      </c>
      <c r="J5072">
        <v>3</v>
      </c>
      <c r="K5072" t="s">
        <v>2231</v>
      </c>
      <c r="L5072" t="s">
        <v>11529</v>
      </c>
      <c r="N5072">
        <v>1</v>
      </c>
      <c r="O5072">
        <v>1543.8186900000001</v>
      </c>
      <c r="P5072" t="s">
        <v>20</v>
      </c>
      <c r="Q5072" t="s">
        <v>20</v>
      </c>
      <c r="R5072">
        <v>3.5710000000000001E-4</v>
      </c>
      <c r="S5072">
        <v>9.1489999999999996E-4</v>
      </c>
      <c r="T5072">
        <v>3.03</v>
      </c>
    </row>
    <row r="5073" spans="1:20" x14ac:dyDescent="0.3">
      <c r="A5073">
        <v>57321</v>
      </c>
      <c r="B5073" t="b">
        <v>0</v>
      </c>
      <c r="C5073" t="s">
        <v>20</v>
      </c>
      <c r="D5073" t="s">
        <v>11530</v>
      </c>
      <c r="F5073">
        <v>3.83688E-3</v>
      </c>
      <c r="G5073">
        <v>5.4486200000000002E-4</v>
      </c>
      <c r="H5073">
        <v>1</v>
      </c>
      <c r="I5073">
        <v>1</v>
      </c>
      <c r="J5073">
        <v>1</v>
      </c>
      <c r="K5073" t="s">
        <v>3561</v>
      </c>
      <c r="L5073" t="s">
        <v>11531</v>
      </c>
      <c r="N5073">
        <v>1</v>
      </c>
      <c r="O5073">
        <v>2084.0182399999999</v>
      </c>
      <c r="P5073" t="s">
        <v>20</v>
      </c>
      <c r="Q5073" t="s">
        <v>20</v>
      </c>
      <c r="R5073">
        <v>3.5710000000000001E-4</v>
      </c>
      <c r="S5073">
        <v>8.6759999999999995E-4</v>
      </c>
      <c r="T5073">
        <v>2.54</v>
      </c>
    </row>
    <row r="5074" spans="1:20" x14ac:dyDescent="0.3">
      <c r="A5074">
        <v>21406</v>
      </c>
      <c r="B5074" t="b">
        <v>0</v>
      </c>
      <c r="C5074" t="s">
        <v>20</v>
      </c>
      <c r="D5074" t="s">
        <v>11532</v>
      </c>
      <c r="F5074">
        <v>3.9656700000000001E-3</v>
      </c>
      <c r="G5074">
        <v>5.4486200000000002E-4</v>
      </c>
      <c r="H5074">
        <v>1</v>
      </c>
      <c r="I5074">
        <v>1</v>
      </c>
      <c r="J5074">
        <v>4</v>
      </c>
      <c r="K5074" t="s">
        <v>1291</v>
      </c>
      <c r="L5074" t="s">
        <v>11533</v>
      </c>
      <c r="N5074">
        <v>1</v>
      </c>
      <c r="O5074">
        <v>1005.59791</v>
      </c>
      <c r="P5074" t="s">
        <v>20</v>
      </c>
      <c r="Q5074" t="s">
        <v>20</v>
      </c>
      <c r="R5074">
        <v>3.5710000000000001E-4</v>
      </c>
      <c r="S5074">
        <v>8.9769999999999997E-4</v>
      </c>
      <c r="T5074">
        <v>3.43</v>
      </c>
    </row>
    <row r="5075" spans="1:20" x14ac:dyDescent="0.3">
      <c r="A5075">
        <v>13473</v>
      </c>
      <c r="B5075" t="b">
        <v>0</v>
      </c>
      <c r="C5075" t="s">
        <v>20</v>
      </c>
      <c r="D5075" t="s">
        <v>11534</v>
      </c>
      <c r="E5075" t="s">
        <v>1074</v>
      </c>
      <c r="F5075">
        <v>3.9656700000000001E-3</v>
      </c>
      <c r="G5075">
        <v>5.4486200000000002E-4</v>
      </c>
      <c r="H5075">
        <v>1</v>
      </c>
      <c r="I5075">
        <v>1</v>
      </c>
      <c r="J5075">
        <v>1</v>
      </c>
      <c r="K5075" t="s">
        <v>2443</v>
      </c>
      <c r="L5075" t="s">
        <v>11535</v>
      </c>
      <c r="N5075">
        <v>0</v>
      </c>
      <c r="O5075">
        <v>1182.5320300000001</v>
      </c>
      <c r="P5075" t="s">
        <v>20</v>
      </c>
      <c r="Q5075" t="s">
        <v>20</v>
      </c>
      <c r="R5075">
        <v>3.5710000000000001E-4</v>
      </c>
      <c r="S5075">
        <v>9.0140000000000001E-4</v>
      </c>
      <c r="T5075">
        <v>1.47</v>
      </c>
    </row>
    <row r="5076" spans="1:20" x14ac:dyDescent="0.3">
      <c r="A5076">
        <v>58496</v>
      </c>
      <c r="B5076" t="b">
        <v>0</v>
      </c>
      <c r="C5076" t="s">
        <v>20</v>
      </c>
      <c r="D5076" t="s">
        <v>11536</v>
      </c>
      <c r="F5076">
        <v>4.0650800000000004E-3</v>
      </c>
      <c r="G5076">
        <v>5.4486200000000002E-4</v>
      </c>
      <c r="H5076">
        <v>1</v>
      </c>
      <c r="I5076">
        <v>2</v>
      </c>
      <c r="J5076">
        <v>3</v>
      </c>
      <c r="K5076" t="s">
        <v>5942</v>
      </c>
      <c r="L5076" t="s">
        <v>11537</v>
      </c>
      <c r="N5076">
        <v>0</v>
      </c>
      <c r="O5076">
        <v>1045.55242</v>
      </c>
      <c r="P5076" t="s">
        <v>20</v>
      </c>
      <c r="Q5076" t="s">
        <v>20</v>
      </c>
      <c r="R5076">
        <v>3.5710000000000001E-4</v>
      </c>
      <c r="S5076">
        <v>9.2590000000000001E-4</v>
      </c>
      <c r="T5076">
        <v>2.0699999999999998</v>
      </c>
    </row>
    <row r="5077" spans="1:20" x14ac:dyDescent="0.3">
      <c r="A5077">
        <v>7780</v>
      </c>
      <c r="B5077" t="b">
        <v>0</v>
      </c>
      <c r="C5077" t="s">
        <v>20</v>
      </c>
      <c r="D5077" t="s">
        <v>11538</v>
      </c>
      <c r="F5077">
        <v>3.83688E-3</v>
      </c>
      <c r="G5077">
        <v>5.4486200000000002E-4</v>
      </c>
      <c r="H5077">
        <v>1</v>
      </c>
      <c r="I5077">
        <v>1</v>
      </c>
      <c r="J5077">
        <v>3</v>
      </c>
      <c r="K5077" t="s">
        <v>324</v>
      </c>
      <c r="L5077" t="s">
        <v>11539</v>
      </c>
      <c r="N5077">
        <v>0</v>
      </c>
      <c r="O5077">
        <v>1945.02116</v>
      </c>
      <c r="P5077" t="s">
        <v>20</v>
      </c>
      <c r="Q5077" t="s">
        <v>20</v>
      </c>
      <c r="R5077">
        <v>3.5710000000000001E-4</v>
      </c>
      <c r="S5077">
        <v>8.6850000000000002E-4</v>
      </c>
      <c r="T5077">
        <v>1.78</v>
      </c>
    </row>
    <row r="5078" spans="1:20" x14ac:dyDescent="0.3">
      <c r="A5078">
        <v>28144</v>
      </c>
      <c r="B5078" t="b">
        <v>0</v>
      </c>
      <c r="C5078" t="s">
        <v>20</v>
      </c>
      <c r="D5078" t="s">
        <v>11540</v>
      </c>
      <c r="F5078">
        <v>3.9656700000000001E-3</v>
      </c>
      <c r="G5078">
        <v>5.4486200000000002E-4</v>
      </c>
      <c r="H5078">
        <v>1</v>
      </c>
      <c r="I5078">
        <v>1</v>
      </c>
      <c r="J5078">
        <v>2</v>
      </c>
      <c r="K5078" t="s">
        <v>7543</v>
      </c>
      <c r="L5078" t="s">
        <v>11541</v>
      </c>
      <c r="N5078">
        <v>0</v>
      </c>
      <c r="O5078">
        <v>1688.86762</v>
      </c>
      <c r="P5078" t="s">
        <v>20</v>
      </c>
      <c r="Q5078" t="s">
        <v>20</v>
      </c>
      <c r="R5078">
        <v>3.5710000000000001E-4</v>
      </c>
      <c r="S5078">
        <v>8.9939999999999996E-4</v>
      </c>
      <c r="T5078">
        <v>2.73</v>
      </c>
    </row>
    <row r="5079" spans="1:20" x14ac:dyDescent="0.3">
      <c r="A5079">
        <v>39633</v>
      </c>
      <c r="B5079" t="b">
        <v>0</v>
      </c>
      <c r="C5079" t="s">
        <v>20</v>
      </c>
      <c r="D5079" t="s">
        <v>11542</v>
      </c>
      <c r="F5079">
        <v>3.9985400000000001E-3</v>
      </c>
      <c r="G5079">
        <v>5.4486200000000002E-4</v>
      </c>
      <c r="H5079">
        <v>1</v>
      </c>
      <c r="I5079">
        <v>2</v>
      </c>
      <c r="J5079">
        <v>2</v>
      </c>
      <c r="K5079" t="s">
        <v>5321</v>
      </c>
      <c r="L5079" t="s">
        <v>11543</v>
      </c>
      <c r="N5079">
        <v>0</v>
      </c>
      <c r="O5079">
        <v>1081.6476500000001</v>
      </c>
      <c r="P5079" t="s">
        <v>20</v>
      </c>
      <c r="Q5079" t="s">
        <v>20</v>
      </c>
      <c r="R5079">
        <v>3.5710000000000001E-4</v>
      </c>
      <c r="S5079">
        <v>9.0700000000000004E-4</v>
      </c>
      <c r="T5079">
        <v>2.62</v>
      </c>
    </row>
    <row r="5080" spans="1:20" x14ac:dyDescent="0.3">
      <c r="A5080">
        <v>39438</v>
      </c>
      <c r="B5080" t="b">
        <v>0</v>
      </c>
      <c r="C5080" t="s">
        <v>20</v>
      </c>
      <c r="D5080" t="s">
        <v>11544</v>
      </c>
      <c r="F5080">
        <v>3.8053399999999999E-3</v>
      </c>
      <c r="G5080">
        <v>5.4486200000000002E-4</v>
      </c>
      <c r="H5080">
        <v>1</v>
      </c>
      <c r="I5080">
        <v>1</v>
      </c>
      <c r="J5080">
        <v>2</v>
      </c>
      <c r="K5080" t="s">
        <v>4958</v>
      </c>
      <c r="L5080" t="s">
        <v>11545</v>
      </c>
      <c r="N5080">
        <v>0</v>
      </c>
      <c r="O5080">
        <v>2218.0873799999999</v>
      </c>
      <c r="P5080" t="s">
        <v>20</v>
      </c>
      <c r="Q5080" t="s">
        <v>20</v>
      </c>
      <c r="R5080">
        <v>3.5710000000000001E-4</v>
      </c>
      <c r="S5080">
        <v>8.5769999999999998E-4</v>
      </c>
      <c r="T5080">
        <v>3.41</v>
      </c>
    </row>
    <row r="5081" spans="1:20" x14ac:dyDescent="0.3">
      <c r="A5081">
        <v>709</v>
      </c>
      <c r="B5081" t="b">
        <v>0</v>
      </c>
      <c r="C5081" t="s">
        <v>20</v>
      </c>
      <c r="D5081" t="s">
        <v>11546</v>
      </c>
      <c r="F5081">
        <v>3.9656700000000001E-3</v>
      </c>
      <c r="G5081">
        <v>5.4486200000000002E-4</v>
      </c>
      <c r="H5081">
        <v>1</v>
      </c>
      <c r="I5081">
        <v>1</v>
      </c>
      <c r="J5081">
        <v>1</v>
      </c>
      <c r="K5081" t="s">
        <v>11547</v>
      </c>
      <c r="L5081" t="s">
        <v>11548</v>
      </c>
      <c r="N5081">
        <v>0</v>
      </c>
      <c r="O5081">
        <v>1241.58959</v>
      </c>
      <c r="P5081" t="s">
        <v>20</v>
      </c>
      <c r="Q5081" t="s">
        <v>20</v>
      </c>
      <c r="R5081">
        <v>3.5710000000000001E-4</v>
      </c>
      <c r="S5081">
        <v>9.0320000000000005E-4</v>
      </c>
      <c r="T5081">
        <v>1.61</v>
      </c>
    </row>
    <row r="5082" spans="1:20" x14ac:dyDescent="0.3">
      <c r="A5082">
        <v>64401</v>
      </c>
      <c r="B5082" t="b">
        <v>0</v>
      </c>
      <c r="C5082" t="s">
        <v>20</v>
      </c>
      <c r="D5082" t="s">
        <v>11549</v>
      </c>
      <c r="F5082">
        <v>3.9007500000000001E-3</v>
      </c>
      <c r="G5082">
        <v>5.4486200000000002E-4</v>
      </c>
      <c r="H5082">
        <v>1</v>
      </c>
      <c r="I5082">
        <v>1</v>
      </c>
      <c r="J5082">
        <v>2</v>
      </c>
      <c r="K5082" t="s">
        <v>11550</v>
      </c>
      <c r="L5082" t="s">
        <v>11551</v>
      </c>
      <c r="N5082">
        <v>0</v>
      </c>
      <c r="O5082">
        <v>1161.5633700000001</v>
      </c>
      <c r="P5082" t="s">
        <v>20</v>
      </c>
      <c r="Q5082" t="s">
        <v>20</v>
      </c>
      <c r="R5082">
        <v>3.5710000000000001E-4</v>
      </c>
      <c r="S5082">
        <v>8.8429999999999997E-4</v>
      </c>
      <c r="T5082">
        <v>2.11</v>
      </c>
    </row>
    <row r="5083" spans="1:20" x14ac:dyDescent="0.3">
      <c r="A5083">
        <v>39789</v>
      </c>
      <c r="B5083" t="b">
        <v>0</v>
      </c>
      <c r="C5083" t="s">
        <v>20</v>
      </c>
      <c r="D5083" t="s">
        <v>11552</v>
      </c>
      <c r="F5083">
        <v>4.0316700000000002E-3</v>
      </c>
      <c r="G5083">
        <v>5.4486200000000002E-4</v>
      </c>
      <c r="H5083">
        <v>1</v>
      </c>
      <c r="I5083">
        <v>1</v>
      </c>
      <c r="J5083">
        <v>2</v>
      </c>
      <c r="K5083" t="s">
        <v>5099</v>
      </c>
      <c r="L5083" t="s">
        <v>11553</v>
      </c>
      <c r="N5083">
        <v>0</v>
      </c>
      <c r="O5083">
        <v>1105.6099300000001</v>
      </c>
      <c r="P5083" t="s">
        <v>20</v>
      </c>
      <c r="Q5083" t="s">
        <v>20</v>
      </c>
      <c r="R5083">
        <v>3.5710000000000001E-4</v>
      </c>
      <c r="S5083">
        <v>9.1149999999999998E-4</v>
      </c>
      <c r="T5083">
        <v>1.4</v>
      </c>
    </row>
    <row r="5084" spans="1:20" x14ac:dyDescent="0.3">
      <c r="A5084">
        <v>17392</v>
      </c>
      <c r="B5084" t="b">
        <v>0</v>
      </c>
      <c r="C5084" t="s">
        <v>20</v>
      </c>
      <c r="D5084" t="s">
        <v>11554</v>
      </c>
      <c r="F5084">
        <v>3.9330700000000003E-3</v>
      </c>
      <c r="G5084">
        <v>5.4486200000000002E-4</v>
      </c>
      <c r="H5084">
        <v>1</v>
      </c>
      <c r="I5084">
        <v>1</v>
      </c>
      <c r="J5084">
        <v>1</v>
      </c>
      <c r="K5084" t="s">
        <v>732</v>
      </c>
      <c r="L5084" t="s">
        <v>11555</v>
      </c>
      <c r="N5084">
        <v>0</v>
      </c>
      <c r="O5084">
        <v>1274.72155</v>
      </c>
      <c r="P5084" t="s">
        <v>20</v>
      </c>
      <c r="Q5084" t="s">
        <v>20</v>
      </c>
      <c r="R5084">
        <v>2.028E-4</v>
      </c>
      <c r="S5084">
        <v>9.8480000000000009E-4</v>
      </c>
      <c r="T5084">
        <v>1.64</v>
      </c>
    </row>
    <row r="5085" spans="1:20" x14ac:dyDescent="0.3">
      <c r="A5085">
        <v>5119</v>
      </c>
      <c r="B5085" t="b">
        <v>0</v>
      </c>
      <c r="C5085" t="s">
        <v>20</v>
      </c>
      <c r="D5085" t="s">
        <v>11556</v>
      </c>
      <c r="F5085">
        <v>4.1669799999999998E-3</v>
      </c>
      <c r="G5085">
        <v>5.4486200000000002E-4</v>
      </c>
      <c r="H5085">
        <v>1</v>
      </c>
      <c r="I5085">
        <v>1</v>
      </c>
      <c r="J5085">
        <v>3</v>
      </c>
      <c r="K5085" t="s">
        <v>1283</v>
      </c>
      <c r="L5085" t="s">
        <v>11557</v>
      </c>
      <c r="N5085">
        <v>1</v>
      </c>
      <c r="O5085">
        <v>1647.88129</v>
      </c>
      <c r="P5085" t="s">
        <v>20</v>
      </c>
      <c r="Q5085" t="s">
        <v>20</v>
      </c>
      <c r="R5085">
        <v>3.5710000000000001E-4</v>
      </c>
      <c r="S5085">
        <v>9.4760000000000005E-4</v>
      </c>
      <c r="T5085">
        <v>2.67</v>
      </c>
    </row>
    <row r="5086" spans="1:20" x14ac:dyDescent="0.3">
      <c r="A5086">
        <v>2371</v>
      </c>
      <c r="B5086" t="b">
        <v>0</v>
      </c>
      <c r="C5086" t="s">
        <v>20</v>
      </c>
      <c r="D5086" t="s">
        <v>11558</v>
      </c>
      <c r="F5086">
        <v>4.0650800000000004E-3</v>
      </c>
      <c r="G5086">
        <v>5.4486200000000002E-4</v>
      </c>
      <c r="H5086">
        <v>1</v>
      </c>
      <c r="I5086">
        <v>1</v>
      </c>
      <c r="J5086">
        <v>2</v>
      </c>
      <c r="K5086" t="s">
        <v>8838</v>
      </c>
      <c r="L5086" t="s">
        <v>11559</v>
      </c>
      <c r="N5086">
        <v>0</v>
      </c>
      <c r="O5086">
        <v>1390.70688</v>
      </c>
      <c r="P5086" t="s">
        <v>20</v>
      </c>
      <c r="Q5086" t="s">
        <v>20</v>
      </c>
      <c r="R5086">
        <v>3.5710000000000001E-4</v>
      </c>
      <c r="S5086">
        <v>9.2409999999999996E-4</v>
      </c>
      <c r="T5086">
        <v>1.69</v>
      </c>
    </row>
    <row r="5087" spans="1:20" x14ac:dyDescent="0.3">
      <c r="A5087">
        <v>58657</v>
      </c>
      <c r="B5087" t="b">
        <v>0</v>
      </c>
      <c r="C5087" t="s">
        <v>20</v>
      </c>
      <c r="D5087" t="s">
        <v>11560</v>
      </c>
      <c r="E5087" t="s">
        <v>11561</v>
      </c>
      <c r="F5087">
        <v>4.2714199999999997E-3</v>
      </c>
      <c r="G5087">
        <v>5.4486200000000002E-4</v>
      </c>
      <c r="H5087">
        <v>1</v>
      </c>
      <c r="I5087">
        <v>1</v>
      </c>
      <c r="J5087">
        <v>2</v>
      </c>
      <c r="K5087" t="s">
        <v>499</v>
      </c>
      <c r="L5087" t="s">
        <v>11562</v>
      </c>
      <c r="N5087">
        <v>0</v>
      </c>
      <c r="O5087">
        <v>1025.56259</v>
      </c>
      <c r="P5087" t="s">
        <v>20</v>
      </c>
      <c r="Q5087" t="s">
        <v>20</v>
      </c>
      <c r="R5087">
        <v>3.5710000000000001E-4</v>
      </c>
      <c r="S5087">
        <v>9.7179999999999999E-4</v>
      </c>
      <c r="T5087">
        <v>2.11</v>
      </c>
    </row>
    <row r="5088" spans="1:20" x14ac:dyDescent="0.3">
      <c r="A5088">
        <v>1993</v>
      </c>
      <c r="B5088" t="b">
        <v>0</v>
      </c>
      <c r="C5088" t="s">
        <v>20</v>
      </c>
      <c r="D5088" t="s">
        <v>11563</v>
      </c>
      <c r="F5088">
        <v>4.1669799999999998E-3</v>
      </c>
      <c r="G5088">
        <v>5.4486200000000002E-4</v>
      </c>
      <c r="H5088">
        <v>1</v>
      </c>
      <c r="I5088">
        <v>1</v>
      </c>
      <c r="J5088">
        <v>2</v>
      </c>
      <c r="K5088" t="s">
        <v>3132</v>
      </c>
      <c r="L5088" t="s">
        <v>11564</v>
      </c>
      <c r="N5088">
        <v>0</v>
      </c>
      <c r="O5088">
        <v>950.49417000000005</v>
      </c>
      <c r="P5088" t="s">
        <v>20</v>
      </c>
      <c r="Q5088" t="s">
        <v>20</v>
      </c>
      <c r="R5088">
        <v>3.5710000000000001E-4</v>
      </c>
      <c r="S5088">
        <v>9.4689999999999998E-4</v>
      </c>
      <c r="T5088">
        <v>2.13</v>
      </c>
    </row>
    <row r="5089" spans="1:20" x14ac:dyDescent="0.3">
      <c r="A5089">
        <v>2286</v>
      </c>
      <c r="B5089" t="b">
        <v>0</v>
      </c>
      <c r="C5089" t="s">
        <v>20</v>
      </c>
      <c r="D5089" t="s">
        <v>11565</v>
      </c>
      <c r="F5089">
        <v>3.9985400000000001E-3</v>
      </c>
      <c r="G5089">
        <v>5.4486200000000002E-4</v>
      </c>
      <c r="H5089">
        <v>1</v>
      </c>
      <c r="I5089">
        <v>1</v>
      </c>
      <c r="J5089">
        <v>2</v>
      </c>
      <c r="K5089" t="s">
        <v>122</v>
      </c>
      <c r="L5089" t="s">
        <v>11566</v>
      </c>
      <c r="N5089">
        <v>0</v>
      </c>
      <c r="O5089">
        <v>1088.5946100000001</v>
      </c>
      <c r="P5089" t="s">
        <v>20</v>
      </c>
      <c r="Q5089" t="s">
        <v>20</v>
      </c>
      <c r="R5089">
        <v>3.5710000000000001E-4</v>
      </c>
      <c r="S5089">
        <v>9.0609999999999996E-4</v>
      </c>
      <c r="T5089">
        <v>1.85</v>
      </c>
    </row>
    <row r="5090" spans="1:20" x14ac:dyDescent="0.3">
      <c r="A5090">
        <v>66546</v>
      </c>
      <c r="B5090" t="b">
        <v>0</v>
      </c>
      <c r="C5090" t="s">
        <v>20</v>
      </c>
      <c r="D5090" t="s">
        <v>6930</v>
      </c>
      <c r="E5090" t="s">
        <v>128</v>
      </c>
      <c r="F5090">
        <v>3.9007500000000001E-3</v>
      </c>
      <c r="G5090">
        <v>5.4486200000000002E-4</v>
      </c>
      <c r="H5090">
        <v>1</v>
      </c>
      <c r="I5090">
        <v>1</v>
      </c>
      <c r="J5090">
        <v>5</v>
      </c>
      <c r="K5090" t="s">
        <v>741</v>
      </c>
      <c r="L5090" t="s">
        <v>6931</v>
      </c>
      <c r="N5090">
        <v>0</v>
      </c>
      <c r="O5090">
        <v>1293.68713</v>
      </c>
      <c r="P5090" t="s">
        <v>20</v>
      </c>
      <c r="Q5090" t="s">
        <v>20</v>
      </c>
      <c r="R5090">
        <v>3.5710000000000001E-4</v>
      </c>
      <c r="S5090">
        <v>8.8340000000000001E-4</v>
      </c>
      <c r="T5090">
        <v>2.78</v>
      </c>
    </row>
    <row r="5091" spans="1:20" x14ac:dyDescent="0.3">
      <c r="A5091">
        <v>37478</v>
      </c>
      <c r="B5091" t="b">
        <v>0</v>
      </c>
      <c r="C5091" t="s">
        <v>20</v>
      </c>
      <c r="D5091" t="s">
        <v>11567</v>
      </c>
      <c r="F5091">
        <v>3.9656700000000001E-3</v>
      </c>
      <c r="G5091">
        <v>5.4486200000000002E-4</v>
      </c>
      <c r="H5091">
        <v>1</v>
      </c>
      <c r="I5091">
        <v>1</v>
      </c>
      <c r="J5091">
        <v>1</v>
      </c>
      <c r="K5091" t="s">
        <v>6114</v>
      </c>
      <c r="L5091" t="s">
        <v>11568</v>
      </c>
      <c r="N5091">
        <v>0</v>
      </c>
      <c r="O5091">
        <v>2630.2878900000001</v>
      </c>
      <c r="P5091" t="s">
        <v>20</v>
      </c>
      <c r="Q5091" t="s">
        <v>20</v>
      </c>
      <c r="R5091">
        <v>3.5710000000000001E-4</v>
      </c>
      <c r="S5091">
        <v>8.9829999999999999E-4</v>
      </c>
      <c r="T5091">
        <v>2.46</v>
      </c>
    </row>
    <row r="5092" spans="1:20" x14ac:dyDescent="0.3">
      <c r="A5092">
        <v>39465</v>
      </c>
      <c r="B5092" t="b">
        <v>0</v>
      </c>
      <c r="C5092" t="s">
        <v>20</v>
      </c>
      <c r="D5092" t="s">
        <v>11569</v>
      </c>
      <c r="F5092">
        <v>4.2714199999999997E-3</v>
      </c>
      <c r="G5092">
        <v>5.4486200000000002E-4</v>
      </c>
      <c r="H5092">
        <v>1</v>
      </c>
      <c r="I5092">
        <v>1</v>
      </c>
      <c r="J5092">
        <v>2</v>
      </c>
      <c r="K5092" t="s">
        <v>493</v>
      </c>
      <c r="L5092" t="s">
        <v>11570</v>
      </c>
      <c r="N5092">
        <v>0</v>
      </c>
      <c r="O5092">
        <v>957.53637000000003</v>
      </c>
      <c r="P5092" t="s">
        <v>20</v>
      </c>
      <c r="Q5092" t="s">
        <v>20</v>
      </c>
      <c r="R5092">
        <v>3.5710000000000001E-4</v>
      </c>
      <c r="S5092">
        <v>9.7139999999999998E-4</v>
      </c>
      <c r="T5092">
        <v>2.0099999999999998</v>
      </c>
    </row>
    <row r="5093" spans="1:20" x14ac:dyDescent="0.3">
      <c r="A5093">
        <v>57082</v>
      </c>
      <c r="B5093" t="b">
        <v>0</v>
      </c>
      <c r="C5093" t="s">
        <v>20</v>
      </c>
      <c r="D5093" t="s">
        <v>6113</v>
      </c>
      <c r="E5093" t="s">
        <v>4941</v>
      </c>
      <c r="F5093">
        <v>3.8686800000000002E-3</v>
      </c>
      <c r="G5093">
        <v>5.4486200000000002E-4</v>
      </c>
      <c r="H5093">
        <v>1</v>
      </c>
      <c r="I5093">
        <v>1</v>
      </c>
      <c r="J5093">
        <v>2</v>
      </c>
      <c r="K5093" t="s">
        <v>6114</v>
      </c>
      <c r="L5093" t="s">
        <v>6115</v>
      </c>
      <c r="N5093">
        <v>0</v>
      </c>
      <c r="O5093">
        <v>1703.8381099999999</v>
      </c>
      <c r="P5093" t="s">
        <v>20</v>
      </c>
      <c r="Q5093" t="s">
        <v>20</v>
      </c>
      <c r="R5093">
        <v>3.5710000000000001E-4</v>
      </c>
      <c r="S5093">
        <v>8.786E-4</v>
      </c>
      <c r="T5093">
        <v>1.74</v>
      </c>
    </row>
    <row r="5094" spans="1:20" x14ac:dyDescent="0.3">
      <c r="A5094">
        <v>4986</v>
      </c>
      <c r="B5094" t="b">
        <v>0</v>
      </c>
      <c r="C5094" t="s">
        <v>20</v>
      </c>
      <c r="D5094" t="s">
        <v>11571</v>
      </c>
      <c r="F5094">
        <v>4.0650800000000004E-3</v>
      </c>
      <c r="G5094">
        <v>5.4486200000000002E-4</v>
      </c>
      <c r="H5094">
        <v>1</v>
      </c>
      <c r="I5094">
        <v>1</v>
      </c>
      <c r="J5094">
        <v>2</v>
      </c>
      <c r="K5094" t="s">
        <v>172</v>
      </c>
      <c r="L5094" t="s">
        <v>11572</v>
      </c>
      <c r="N5094">
        <v>0</v>
      </c>
      <c r="O5094">
        <v>785.48796000000004</v>
      </c>
      <c r="P5094" t="s">
        <v>20</v>
      </c>
      <c r="Q5094" t="s">
        <v>20</v>
      </c>
      <c r="R5094">
        <v>3.5710000000000001E-4</v>
      </c>
      <c r="S5094">
        <v>9.2719999999999999E-4</v>
      </c>
      <c r="T5094">
        <v>1.88</v>
      </c>
    </row>
    <row r="5095" spans="1:20" x14ac:dyDescent="0.3">
      <c r="A5095">
        <v>58199</v>
      </c>
      <c r="B5095" t="b">
        <v>0</v>
      </c>
      <c r="C5095" t="s">
        <v>20</v>
      </c>
      <c r="D5095" t="s">
        <v>11573</v>
      </c>
      <c r="F5095">
        <v>4.0316700000000002E-3</v>
      </c>
      <c r="G5095">
        <v>5.4486200000000002E-4</v>
      </c>
      <c r="H5095">
        <v>1</v>
      </c>
      <c r="I5095">
        <v>1</v>
      </c>
      <c r="J5095">
        <v>2</v>
      </c>
      <c r="K5095" t="s">
        <v>11574</v>
      </c>
      <c r="L5095" t="s">
        <v>11575</v>
      </c>
      <c r="N5095">
        <v>1</v>
      </c>
      <c r="O5095">
        <v>1963.0130999999999</v>
      </c>
      <c r="P5095" t="s">
        <v>20</v>
      </c>
      <c r="Q5095" t="s">
        <v>20</v>
      </c>
      <c r="R5095">
        <v>3.5710000000000001E-4</v>
      </c>
      <c r="S5095">
        <v>9.1359999999999998E-4</v>
      </c>
      <c r="T5095">
        <v>2.87</v>
      </c>
    </row>
    <row r="5096" spans="1:20" x14ac:dyDescent="0.3">
      <c r="A5096">
        <v>45445</v>
      </c>
      <c r="B5096" t="b">
        <v>0</v>
      </c>
      <c r="C5096" t="s">
        <v>20</v>
      </c>
      <c r="D5096" t="s">
        <v>11576</v>
      </c>
      <c r="F5096">
        <v>4.1327300000000003E-3</v>
      </c>
      <c r="G5096">
        <v>5.4486200000000002E-4</v>
      </c>
      <c r="H5096">
        <v>1</v>
      </c>
      <c r="I5096">
        <v>1</v>
      </c>
      <c r="J5096">
        <v>2</v>
      </c>
      <c r="K5096" t="s">
        <v>11577</v>
      </c>
      <c r="L5096" t="s">
        <v>11578</v>
      </c>
      <c r="N5096">
        <v>0</v>
      </c>
      <c r="O5096">
        <v>1829.0266200000001</v>
      </c>
      <c r="P5096" t="s">
        <v>20</v>
      </c>
      <c r="Q5096" t="s">
        <v>20</v>
      </c>
      <c r="R5096">
        <v>3.5710000000000001E-4</v>
      </c>
      <c r="S5096">
        <v>9.3630000000000004E-4</v>
      </c>
      <c r="T5096">
        <v>1.72</v>
      </c>
    </row>
    <row r="5097" spans="1:20" x14ac:dyDescent="0.3">
      <c r="A5097">
        <v>13357</v>
      </c>
      <c r="B5097" t="b">
        <v>0</v>
      </c>
      <c r="C5097" t="s">
        <v>20</v>
      </c>
      <c r="D5097" t="s">
        <v>11579</v>
      </c>
      <c r="E5097" t="s">
        <v>289</v>
      </c>
      <c r="F5097">
        <v>3.9656700000000001E-3</v>
      </c>
      <c r="G5097">
        <v>5.4486200000000002E-4</v>
      </c>
      <c r="H5097">
        <v>1</v>
      </c>
      <c r="I5097">
        <v>2</v>
      </c>
      <c r="J5097">
        <v>2</v>
      </c>
      <c r="K5097" t="s">
        <v>375</v>
      </c>
      <c r="L5097" t="s">
        <v>11580</v>
      </c>
      <c r="N5097">
        <v>0</v>
      </c>
      <c r="O5097">
        <v>1252.6394600000001</v>
      </c>
      <c r="P5097" t="s">
        <v>20</v>
      </c>
      <c r="Q5097" t="s">
        <v>20</v>
      </c>
      <c r="R5097">
        <v>3.5710000000000001E-4</v>
      </c>
      <c r="S5097">
        <v>8.9599999999999999E-4</v>
      </c>
      <c r="T5097">
        <v>1.53</v>
      </c>
    </row>
    <row r="5098" spans="1:20" x14ac:dyDescent="0.3">
      <c r="A5098">
        <v>28105</v>
      </c>
      <c r="B5098" t="b">
        <v>0</v>
      </c>
      <c r="C5098" t="s">
        <v>20</v>
      </c>
      <c r="D5098" t="s">
        <v>11581</v>
      </c>
      <c r="F5098">
        <v>3.9985400000000001E-3</v>
      </c>
      <c r="G5098">
        <v>5.4486200000000002E-4</v>
      </c>
      <c r="H5098">
        <v>1</v>
      </c>
      <c r="I5098">
        <v>1</v>
      </c>
      <c r="J5098">
        <v>2</v>
      </c>
      <c r="K5098" t="s">
        <v>10705</v>
      </c>
      <c r="L5098" t="s">
        <v>11582</v>
      </c>
      <c r="N5098">
        <v>0</v>
      </c>
      <c r="O5098">
        <v>1058.5629200000001</v>
      </c>
      <c r="P5098" t="s">
        <v>20</v>
      </c>
      <c r="Q5098" t="s">
        <v>20</v>
      </c>
      <c r="R5098">
        <v>3.5710000000000001E-4</v>
      </c>
      <c r="S5098">
        <v>9.0970000000000005E-4</v>
      </c>
      <c r="T5098">
        <v>2.0299999999999998</v>
      </c>
    </row>
    <row r="5099" spans="1:20" x14ac:dyDescent="0.3">
      <c r="A5099">
        <v>66480</v>
      </c>
      <c r="B5099" t="b">
        <v>0</v>
      </c>
      <c r="C5099" t="s">
        <v>20</v>
      </c>
      <c r="D5099" t="s">
        <v>11583</v>
      </c>
      <c r="F5099">
        <v>4.2714199999999997E-3</v>
      </c>
      <c r="G5099">
        <v>5.4486200000000002E-4</v>
      </c>
      <c r="H5099">
        <v>1</v>
      </c>
      <c r="I5099">
        <v>1</v>
      </c>
      <c r="J5099">
        <v>2</v>
      </c>
      <c r="K5099" t="s">
        <v>8531</v>
      </c>
      <c r="L5099" t="s">
        <v>11584</v>
      </c>
      <c r="N5099">
        <v>0</v>
      </c>
      <c r="O5099">
        <v>921.57677999999999</v>
      </c>
      <c r="P5099" t="s">
        <v>20</v>
      </c>
      <c r="Q5099" t="s">
        <v>20</v>
      </c>
      <c r="R5099">
        <v>3.5710000000000001E-4</v>
      </c>
      <c r="S5099">
        <v>9.7839999999999993E-4</v>
      </c>
      <c r="T5099">
        <v>1.92</v>
      </c>
    </row>
    <row r="5100" spans="1:20" x14ac:dyDescent="0.3">
      <c r="A5100">
        <v>76561</v>
      </c>
      <c r="B5100" t="b">
        <v>0</v>
      </c>
      <c r="C5100" t="s">
        <v>20</v>
      </c>
      <c r="D5100" t="s">
        <v>11585</v>
      </c>
      <c r="F5100">
        <v>3.9985400000000001E-3</v>
      </c>
      <c r="G5100">
        <v>5.4486200000000002E-4</v>
      </c>
      <c r="H5100">
        <v>1</v>
      </c>
      <c r="I5100">
        <v>1</v>
      </c>
      <c r="J5100">
        <v>2</v>
      </c>
      <c r="K5100" t="s">
        <v>2599</v>
      </c>
      <c r="L5100" t="s">
        <v>11586</v>
      </c>
      <c r="N5100">
        <v>0</v>
      </c>
      <c r="O5100">
        <v>1686.7791999999999</v>
      </c>
      <c r="P5100" t="s">
        <v>20</v>
      </c>
      <c r="Q5100" t="s">
        <v>20</v>
      </c>
      <c r="R5100">
        <v>3.5710000000000001E-4</v>
      </c>
      <c r="S5100">
        <v>9.0660000000000003E-4</v>
      </c>
      <c r="T5100">
        <v>2.37</v>
      </c>
    </row>
    <row r="5101" spans="1:20" x14ac:dyDescent="0.3">
      <c r="A5101">
        <v>22790</v>
      </c>
      <c r="B5101" t="b">
        <v>0</v>
      </c>
      <c r="C5101" t="s">
        <v>20</v>
      </c>
      <c r="D5101" t="s">
        <v>11587</v>
      </c>
      <c r="F5101">
        <v>3.9656700000000001E-3</v>
      </c>
      <c r="G5101">
        <v>5.4486200000000002E-4</v>
      </c>
      <c r="H5101">
        <v>1</v>
      </c>
      <c r="I5101">
        <v>2</v>
      </c>
      <c r="J5101">
        <v>3</v>
      </c>
      <c r="K5101" t="s">
        <v>2985</v>
      </c>
      <c r="L5101" t="s">
        <v>11588</v>
      </c>
      <c r="N5101">
        <v>1</v>
      </c>
      <c r="O5101">
        <v>1788.98542</v>
      </c>
      <c r="P5101" t="s">
        <v>20</v>
      </c>
      <c r="Q5101" t="s">
        <v>20</v>
      </c>
      <c r="R5101">
        <v>3.5710000000000001E-4</v>
      </c>
      <c r="S5101">
        <v>8.9780000000000003E-4</v>
      </c>
      <c r="T5101">
        <v>2.72</v>
      </c>
    </row>
    <row r="5102" spans="1:20" x14ac:dyDescent="0.3">
      <c r="A5102">
        <v>13126</v>
      </c>
      <c r="B5102" t="b">
        <v>0</v>
      </c>
      <c r="C5102" t="s">
        <v>20</v>
      </c>
      <c r="D5102" t="s">
        <v>11589</v>
      </c>
      <c r="F5102">
        <v>3.83688E-3</v>
      </c>
      <c r="G5102">
        <v>5.4486200000000002E-4</v>
      </c>
      <c r="H5102">
        <v>1</v>
      </c>
      <c r="I5102">
        <v>2</v>
      </c>
      <c r="J5102">
        <v>2</v>
      </c>
      <c r="K5102" t="s">
        <v>4072</v>
      </c>
      <c r="L5102" t="s">
        <v>11590</v>
      </c>
      <c r="N5102">
        <v>0</v>
      </c>
      <c r="O5102">
        <v>1620.7652599999999</v>
      </c>
      <c r="P5102" t="s">
        <v>20</v>
      </c>
      <c r="Q5102" t="s">
        <v>20</v>
      </c>
      <c r="R5102">
        <v>3.5710000000000001E-4</v>
      </c>
      <c r="S5102">
        <v>8.698E-4</v>
      </c>
      <c r="T5102">
        <v>1.75</v>
      </c>
    </row>
    <row r="5103" spans="1:20" x14ac:dyDescent="0.3">
      <c r="A5103">
        <v>58832</v>
      </c>
      <c r="B5103" t="b">
        <v>0</v>
      </c>
      <c r="C5103" t="s">
        <v>20</v>
      </c>
      <c r="D5103" t="s">
        <v>11591</v>
      </c>
      <c r="F5103">
        <v>3.9007500000000001E-3</v>
      </c>
      <c r="G5103">
        <v>5.4486200000000002E-4</v>
      </c>
      <c r="H5103">
        <v>1</v>
      </c>
      <c r="I5103">
        <v>1</v>
      </c>
      <c r="J5103">
        <v>1</v>
      </c>
      <c r="K5103" t="s">
        <v>11592</v>
      </c>
      <c r="L5103" t="s">
        <v>11593</v>
      </c>
      <c r="N5103">
        <v>0</v>
      </c>
      <c r="O5103">
        <v>1912.8882900000001</v>
      </c>
      <c r="P5103" t="s">
        <v>20</v>
      </c>
      <c r="Q5103" t="s">
        <v>20</v>
      </c>
      <c r="R5103">
        <v>3.5710000000000001E-4</v>
      </c>
      <c r="S5103">
        <v>8.7960000000000002E-4</v>
      </c>
      <c r="T5103">
        <v>2.0499999999999998</v>
      </c>
    </row>
    <row r="5104" spans="1:20" x14ac:dyDescent="0.3">
      <c r="A5104">
        <v>70931</v>
      </c>
      <c r="B5104" t="b">
        <v>0</v>
      </c>
      <c r="C5104" t="s">
        <v>20</v>
      </c>
      <c r="D5104" t="s">
        <v>11594</v>
      </c>
      <c r="F5104">
        <v>4.1327300000000003E-3</v>
      </c>
      <c r="G5104">
        <v>5.4486200000000002E-4</v>
      </c>
      <c r="H5104">
        <v>2</v>
      </c>
      <c r="I5104">
        <v>2</v>
      </c>
      <c r="J5104">
        <v>5</v>
      </c>
      <c r="K5104" t="s">
        <v>2994</v>
      </c>
      <c r="L5104" t="s">
        <v>11595</v>
      </c>
      <c r="N5104">
        <v>0</v>
      </c>
      <c r="O5104">
        <v>798.50837000000001</v>
      </c>
      <c r="P5104" t="s">
        <v>20</v>
      </c>
      <c r="Q5104" t="s">
        <v>20</v>
      </c>
      <c r="R5104">
        <v>3.5710000000000001E-4</v>
      </c>
      <c r="S5104">
        <v>9.3919999999999995E-4</v>
      </c>
      <c r="T5104">
        <v>1.44</v>
      </c>
    </row>
    <row r="5105" spans="1:20" x14ac:dyDescent="0.3">
      <c r="A5105">
        <v>5033</v>
      </c>
      <c r="B5105" t="b">
        <v>0</v>
      </c>
      <c r="C5105" t="s">
        <v>20</v>
      </c>
      <c r="D5105" t="s">
        <v>11596</v>
      </c>
      <c r="F5105">
        <v>4.1327300000000003E-3</v>
      </c>
      <c r="G5105">
        <v>5.4486200000000002E-4</v>
      </c>
      <c r="H5105">
        <v>1</v>
      </c>
      <c r="I5105">
        <v>1</v>
      </c>
      <c r="J5105">
        <v>3</v>
      </c>
      <c r="K5105" t="s">
        <v>6918</v>
      </c>
      <c r="L5105" t="s">
        <v>11597</v>
      </c>
      <c r="N5105">
        <v>0</v>
      </c>
      <c r="O5105">
        <v>1373.6430800000001</v>
      </c>
      <c r="P5105" t="s">
        <v>20</v>
      </c>
      <c r="Q5105" t="s">
        <v>20</v>
      </c>
      <c r="R5105">
        <v>3.5710000000000001E-4</v>
      </c>
      <c r="S5105">
        <v>9.3840000000000004E-4</v>
      </c>
      <c r="T5105">
        <v>2.02</v>
      </c>
    </row>
    <row r="5106" spans="1:20" x14ac:dyDescent="0.3">
      <c r="A5106">
        <v>13305</v>
      </c>
      <c r="B5106" t="b">
        <v>0</v>
      </c>
      <c r="C5106" t="s">
        <v>20</v>
      </c>
      <c r="D5106" t="s">
        <v>11598</v>
      </c>
      <c r="F5106">
        <v>3.9330700000000003E-3</v>
      </c>
      <c r="G5106">
        <v>5.4486200000000002E-4</v>
      </c>
      <c r="H5106">
        <v>1</v>
      </c>
      <c r="I5106">
        <v>1</v>
      </c>
      <c r="J5106">
        <v>2</v>
      </c>
      <c r="K5106" t="s">
        <v>986</v>
      </c>
      <c r="L5106" t="s">
        <v>11599</v>
      </c>
      <c r="N5106">
        <v>0</v>
      </c>
      <c r="O5106">
        <v>1584.8308199999999</v>
      </c>
      <c r="P5106" t="s">
        <v>20</v>
      </c>
      <c r="Q5106" t="s">
        <v>20</v>
      </c>
      <c r="R5106">
        <v>3.5710000000000001E-4</v>
      </c>
      <c r="S5106">
        <v>8.9400000000000005E-4</v>
      </c>
      <c r="T5106">
        <v>1.38</v>
      </c>
    </row>
    <row r="5107" spans="1:20" x14ac:dyDescent="0.3">
      <c r="A5107">
        <v>13339</v>
      </c>
      <c r="B5107" t="b">
        <v>0</v>
      </c>
      <c r="C5107" t="s">
        <v>20</v>
      </c>
      <c r="D5107" t="s">
        <v>11600</v>
      </c>
      <c r="F5107">
        <v>4.2015100000000003E-3</v>
      </c>
      <c r="G5107">
        <v>5.4486200000000002E-4</v>
      </c>
      <c r="H5107">
        <v>1</v>
      </c>
      <c r="I5107">
        <v>1</v>
      </c>
      <c r="J5107">
        <v>3</v>
      </c>
      <c r="K5107" t="s">
        <v>1294</v>
      </c>
      <c r="L5107" t="s">
        <v>11601</v>
      </c>
      <c r="N5107">
        <v>0</v>
      </c>
      <c r="O5107">
        <v>1954.0055500000001</v>
      </c>
      <c r="P5107" t="s">
        <v>20</v>
      </c>
      <c r="Q5107" t="s">
        <v>20</v>
      </c>
      <c r="R5107">
        <v>3.5710000000000001E-4</v>
      </c>
      <c r="S5107">
        <v>9.6060000000000004E-4</v>
      </c>
      <c r="T5107">
        <v>2.92</v>
      </c>
    </row>
    <row r="5108" spans="1:20" x14ac:dyDescent="0.3">
      <c r="A5108">
        <v>46649</v>
      </c>
      <c r="B5108" t="b">
        <v>0</v>
      </c>
      <c r="C5108" t="s">
        <v>20</v>
      </c>
      <c r="D5108" t="s">
        <v>11602</v>
      </c>
      <c r="F5108">
        <v>4.23632E-3</v>
      </c>
      <c r="G5108">
        <v>5.4486200000000002E-4</v>
      </c>
      <c r="H5108">
        <v>1</v>
      </c>
      <c r="I5108">
        <v>1</v>
      </c>
      <c r="J5108">
        <v>2</v>
      </c>
      <c r="K5108" t="s">
        <v>249</v>
      </c>
      <c r="L5108" t="s">
        <v>11603</v>
      </c>
      <c r="N5108">
        <v>0</v>
      </c>
      <c r="O5108">
        <v>1118.56879</v>
      </c>
      <c r="P5108" t="s">
        <v>20</v>
      </c>
      <c r="Q5108" t="s">
        <v>20</v>
      </c>
      <c r="R5108">
        <v>3.5710000000000001E-4</v>
      </c>
      <c r="S5108">
        <v>9.6929999999999998E-4</v>
      </c>
      <c r="T5108">
        <v>1.79</v>
      </c>
    </row>
    <row r="5109" spans="1:20" x14ac:dyDescent="0.3">
      <c r="A5109">
        <v>37258</v>
      </c>
      <c r="B5109" t="b">
        <v>0</v>
      </c>
      <c r="C5109" t="s">
        <v>20</v>
      </c>
      <c r="D5109" t="s">
        <v>11604</v>
      </c>
      <c r="F5109">
        <v>3.8686800000000002E-3</v>
      </c>
      <c r="G5109">
        <v>5.4486200000000002E-4</v>
      </c>
      <c r="H5109">
        <v>1</v>
      </c>
      <c r="I5109">
        <v>1</v>
      </c>
      <c r="J5109">
        <v>2</v>
      </c>
      <c r="K5109" t="s">
        <v>7583</v>
      </c>
      <c r="L5109" t="s">
        <v>11605</v>
      </c>
      <c r="N5109">
        <v>0</v>
      </c>
      <c r="O5109">
        <v>1194.60412</v>
      </c>
      <c r="P5109" t="s">
        <v>20</v>
      </c>
      <c r="Q5109" t="s">
        <v>20</v>
      </c>
      <c r="R5109">
        <v>3.5710000000000001E-4</v>
      </c>
      <c r="S5109">
        <v>8.7920000000000001E-4</v>
      </c>
      <c r="T5109">
        <v>1.73</v>
      </c>
    </row>
    <row r="5110" spans="1:20" x14ac:dyDescent="0.3">
      <c r="A5110">
        <v>71357</v>
      </c>
      <c r="B5110" t="b">
        <v>0</v>
      </c>
      <c r="C5110" t="s">
        <v>20</v>
      </c>
      <c r="D5110" t="s">
        <v>11606</v>
      </c>
      <c r="F5110">
        <v>3.9007500000000001E-3</v>
      </c>
      <c r="G5110">
        <v>5.4486200000000002E-4</v>
      </c>
      <c r="H5110">
        <v>1</v>
      </c>
      <c r="I5110">
        <v>1</v>
      </c>
      <c r="J5110">
        <v>5</v>
      </c>
      <c r="K5110" t="s">
        <v>2440</v>
      </c>
      <c r="L5110" t="s">
        <v>11607</v>
      </c>
      <c r="N5110">
        <v>0</v>
      </c>
      <c r="O5110">
        <v>1688.84899</v>
      </c>
      <c r="P5110" t="s">
        <v>20</v>
      </c>
      <c r="Q5110" t="s">
        <v>20</v>
      </c>
      <c r="R5110">
        <v>3.5710000000000001E-4</v>
      </c>
      <c r="S5110">
        <v>8.8630000000000002E-4</v>
      </c>
      <c r="T5110">
        <v>2.29</v>
      </c>
    </row>
    <row r="5111" spans="1:20" x14ac:dyDescent="0.3">
      <c r="A5111">
        <v>565</v>
      </c>
      <c r="B5111" t="b">
        <v>0</v>
      </c>
      <c r="C5111" t="s">
        <v>20</v>
      </c>
      <c r="D5111" t="s">
        <v>10169</v>
      </c>
      <c r="E5111" t="s">
        <v>1997</v>
      </c>
      <c r="F5111">
        <v>3.9656700000000001E-3</v>
      </c>
      <c r="G5111">
        <v>5.4486200000000002E-4</v>
      </c>
      <c r="H5111">
        <v>1</v>
      </c>
      <c r="I5111">
        <v>1</v>
      </c>
      <c r="J5111">
        <v>2</v>
      </c>
      <c r="K5111" t="s">
        <v>2239</v>
      </c>
      <c r="L5111" t="s">
        <v>10170</v>
      </c>
      <c r="N5111">
        <v>0</v>
      </c>
      <c r="O5111">
        <v>1732.8752099999999</v>
      </c>
      <c r="P5111" t="s">
        <v>20</v>
      </c>
      <c r="Q5111" t="s">
        <v>20</v>
      </c>
      <c r="R5111">
        <v>3.5710000000000001E-4</v>
      </c>
      <c r="S5111">
        <v>8.9610000000000004E-4</v>
      </c>
      <c r="T5111">
        <v>2.2000000000000002</v>
      </c>
    </row>
    <row r="5112" spans="1:20" x14ac:dyDescent="0.3">
      <c r="A5112">
        <v>39666</v>
      </c>
      <c r="B5112" t="b">
        <v>0</v>
      </c>
      <c r="C5112" t="s">
        <v>20</v>
      </c>
      <c r="D5112" t="s">
        <v>11608</v>
      </c>
      <c r="F5112">
        <v>4.0650800000000004E-3</v>
      </c>
      <c r="G5112">
        <v>5.4486200000000002E-4</v>
      </c>
      <c r="H5112">
        <v>1</v>
      </c>
      <c r="I5112">
        <v>1</v>
      </c>
      <c r="J5112">
        <v>2</v>
      </c>
      <c r="K5112" t="s">
        <v>11609</v>
      </c>
      <c r="L5112" t="s">
        <v>11610</v>
      </c>
      <c r="N5112">
        <v>0</v>
      </c>
      <c r="O5112">
        <v>1224.5855100000001</v>
      </c>
      <c r="P5112" t="s">
        <v>20</v>
      </c>
      <c r="Q5112" t="s">
        <v>20</v>
      </c>
      <c r="R5112">
        <v>3.5710000000000001E-4</v>
      </c>
      <c r="S5112">
        <v>9.2330000000000005E-4</v>
      </c>
      <c r="T5112">
        <v>1.78</v>
      </c>
    </row>
    <row r="5113" spans="1:20" x14ac:dyDescent="0.3">
      <c r="A5113">
        <v>58346</v>
      </c>
      <c r="B5113" t="b">
        <v>0</v>
      </c>
      <c r="C5113" t="s">
        <v>20</v>
      </c>
      <c r="D5113" t="s">
        <v>11611</v>
      </c>
      <c r="F5113">
        <v>3.9656700000000001E-3</v>
      </c>
      <c r="G5113">
        <v>5.4486200000000002E-4</v>
      </c>
      <c r="H5113">
        <v>1</v>
      </c>
      <c r="I5113">
        <v>1</v>
      </c>
      <c r="J5113">
        <v>2</v>
      </c>
      <c r="K5113" t="s">
        <v>1897</v>
      </c>
      <c r="L5113" t="s">
        <v>11612</v>
      </c>
      <c r="N5113">
        <v>0</v>
      </c>
      <c r="O5113">
        <v>1861.8715199999999</v>
      </c>
      <c r="P5113" t="s">
        <v>20</v>
      </c>
      <c r="Q5113" t="s">
        <v>20</v>
      </c>
      <c r="R5113">
        <v>3.5710000000000001E-4</v>
      </c>
      <c r="S5113">
        <v>8.964E-4</v>
      </c>
      <c r="T5113">
        <v>2.2999999999999998</v>
      </c>
    </row>
    <row r="5114" spans="1:20" x14ac:dyDescent="0.3">
      <c r="A5114">
        <v>3261</v>
      </c>
      <c r="B5114" t="b">
        <v>0</v>
      </c>
      <c r="C5114" t="s">
        <v>20</v>
      </c>
      <c r="D5114" t="s">
        <v>11613</v>
      </c>
      <c r="F5114">
        <v>3.8053399999999999E-3</v>
      </c>
      <c r="G5114">
        <v>5.4486200000000002E-4</v>
      </c>
      <c r="H5114">
        <v>1</v>
      </c>
      <c r="I5114">
        <v>1</v>
      </c>
      <c r="J5114">
        <v>4</v>
      </c>
      <c r="K5114" t="s">
        <v>11614</v>
      </c>
      <c r="L5114" t="s">
        <v>11615</v>
      </c>
      <c r="N5114">
        <v>0</v>
      </c>
      <c r="O5114">
        <v>1702.9625599999999</v>
      </c>
      <c r="P5114" t="s">
        <v>20</v>
      </c>
      <c r="Q5114" t="s">
        <v>20</v>
      </c>
      <c r="R5114">
        <v>3.5710000000000001E-4</v>
      </c>
      <c r="S5114">
        <v>8.5760000000000003E-4</v>
      </c>
      <c r="T5114">
        <v>1.87</v>
      </c>
    </row>
    <row r="5115" spans="1:20" x14ac:dyDescent="0.3">
      <c r="A5115">
        <v>45228</v>
      </c>
      <c r="B5115" t="b">
        <v>0</v>
      </c>
      <c r="C5115" t="s">
        <v>20</v>
      </c>
      <c r="D5115" t="s">
        <v>11616</v>
      </c>
      <c r="F5115">
        <v>4.2015100000000003E-3</v>
      </c>
      <c r="G5115">
        <v>5.4486200000000002E-4</v>
      </c>
      <c r="H5115">
        <v>1</v>
      </c>
      <c r="I5115">
        <v>3</v>
      </c>
      <c r="J5115">
        <v>3</v>
      </c>
      <c r="K5115" t="s">
        <v>138</v>
      </c>
      <c r="L5115" t="s">
        <v>11617</v>
      </c>
      <c r="N5115">
        <v>0</v>
      </c>
      <c r="O5115">
        <v>1228.6208300000001</v>
      </c>
      <c r="P5115" t="s">
        <v>20</v>
      </c>
      <c r="Q5115" t="s">
        <v>20</v>
      </c>
      <c r="R5115">
        <v>3.5710000000000001E-4</v>
      </c>
      <c r="S5115">
        <v>9.5310000000000002E-4</v>
      </c>
      <c r="T5115">
        <v>1.7</v>
      </c>
    </row>
    <row r="5116" spans="1:20" x14ac:dyDescent="0.3">
      <c r="A5116">
        <v>64517</v>
      </c>
      <c r="B5116" t="b">
        <v>0</v>
      </c>
      <c r="C5116" t="s">
        <v>20</v>
      </c>
      <c r="D5116" t="s">
        <v>11618</v>
      </c>
      <c r="F5116">
        <v>3.9985400000000001E-3</v>
      </c>
      <c r="G5116">
        <v>5.4486200000000002E-4</v>
      </c>
      <c r="H5116">
        <v>2</v>
      </c>
      <c r="I5116">
        <v>2</v>
      </c>
      <c r="J5116">
        <v>3</v>
      </c>
      <c r="K5116" t="s">
        <v>5355</v>
      </c>
      <c r="L5116" t="s">
        <v>11619</v>
      </c>
      <c r="N5116">
        <v>0</v>
      </c>
      <c r="O5116">
        <v>1178.6204399999999</v>
      </c>
      <c r="P5116" t="s">
        <v>20</v>
      </c>
      <c r="Q5116" t="s">
        <v>20</v>
      </c>
      <c r="R5116">
        <v>3.5710000000000001E-4</v>
      </c>
      <c r="S5116">
        <v>9.077E-4</v>
      </c>
      <c r="T5116">
        <v>1.76</v>
      </c>
    </row>
    <row r="5117" spans="1:20" x14ac:dyDescent="0.3">
      <c r="A5117">
        <v>64495</v>
      </c>
      <c r="B5117" t="b">
        <v>0</v>
      </c>
      <c r="C5117" t="s">
        <v>20</v>
      </c>
      <c r="D5117" t="s">
        <v>11620</v>
      </c>
      <c r="F5117">
        <v>4.2015100000000003E-3</v>
      </c>
      <c r="G5117">
        <v>5.4486200000000002E-4</v>
      </c>
      <c r="H5117">
        <v>1</v>
      </c>
      <c r="I5117">
        <v>3</v>
      </c>
      <c r="J5117">
        <v>2</v>
      </c>
      <c r="K5117" t="s">
        <v>1924</v>
      </c>
      <c r="L5117" t="s">
        <v>11621</v>
      </c>
      <c r="N5117">
        <v>0</v>
      </c>
      <c r="O5117">
        <v>948.55128999999999</v>
      </c>
      <c r="P5117" t="s">
        <v>20</v>
      </c>
      <c r="Q5117" t="s">
        <v>20</v>
      </c>
      <c r="R5117">
        <v>3.5710000000000001E-4</v>
      </c>
      <c r="S5117">
        <v>9.6049999999999998E-4</v>
      </c>
      <c r="T5117">
        <v>2.06</v>
      </c>
    </row>
    <row r="5118" spans="1:20" x14ac:dyDescent="0.3">
      <c r="A5118">
        <v>64493</v>
      </c>
      <c r="B5118" t="b">
        <v>0</v>
      </c>
      <c r="C5118" t="s">
        <v>20</v>
      </c>
      <c r="D5118" t="s">
        <v>11622</v>
      </c>
      <c r="F5118">
        <v>3.9007500000000001E-3</v>
      </c>
      <c r="G5118">
        <v>5.4486200000000002E-4</v>
      </c>
      <c r="H5118">
        <v>1</v>
      </c>
      <c r="I5118">
        <v>2</v>
      </c>
      <c r="J5118">
        <v>2</v>
      </c>
      <c r="K5118" t="s">
        <v>11623</v>
      </c>
      <c r="L5118" t="s">
        <v>11624</v>
      </c>
      <c r="N5118">
        <v>0</v>
      </c>
      <c r="O5118">
        <v>1455.7954400000001</v>
      </c>
      <c r="P5118" t="s">
        <v>20</v>
      </c>
      <c r="Q5118" t="s">
        <v>20</v>
      </c>
      <c r="R5118">
        <v>3.5710000000000001E-4</v>
      </c>
      <c r="S5118">
        <v>8.8650000000000003E-4</v>
      </c>
      <c r="T5118">
        <v>1.78</v>
      </c>
    </row>
    <row r="5119" spans="1:20" x14ac:dyDescent="0.3">
      <c r="A5119">
        <v>57131</v>
      </c>
      <c r="B5119" t="b">
        <v>0</v>
      </c>
      <c r="C5119" t="s">
        <v>20</v>
      </c>
      <c r="D5119" t="s">
        <v>11625</v>
      </c>
      <c r="F5119">
        <v>4.0316700000000002E-3</v>
      </c>
      <c r="G5119">
        <v>5.4486200000000002E-4</v>
      </c>
      <c r="H5119">
        <v>1</v>
      </c>
      <c r="I5119">
        <v>1</v>
      </c>
      <c r="J5119">
        <v>2</v>
      </c>
      <c r="K5119" t="s">
        <v>11626</v>
      </c>
      <c r="L5119" t="s">
        <v>11627</v>
      </c>
      <c r="N5119">
        <v>0</v>
      </c>
      <c r="O5119">
        <v>1032.53604</v>
      </c>
      <c r="P5119" t="s">
        <v>20</v>
      </c>
      <c r="Q5119" t="s">
        <v>20</v>
      </c>
      <c r="R5119">
        <v>3.5710000000000001E-4</v>
      </c>
      <c r="S5119">
        <v>9.188E-4</v>
      </c>
      <c r="T5119">
        <v>1.8</v>
      </c>
    </row>
    <row r="5120" spans="1:20" x14ac:dyDescent="0.3">
      <c r="A5120">
        <v>68740</v>
      </c>
      <c r="B5120" t="b">
        <v>0</v>
      </c>
      <c r="C5120" t="s">
        <v>20</v>
      </c>
      <c r="D5120" t="s">
        <v>11628</v>
      </c>
      <c r="F5120">
        <v>4.1669799999999998E-3</v>
      </c>
      <c r="G5120">
        <v>5.4486200000000002E-4</v>
      </c>
      <c r="H5120">
        <v>2</v>
      </c>
      <c r="I5120">
        <v>2</v>
      </c>
      <c r="J5120">
        <v>1</v>
      </c>
      <c r="K5120" t="s">
        <v>4331</v>
      </c>
      <c r="L5120" t="s">
        <v>11629</v>
      </c>
      <c r="N5120">
        <v>0</v>
      </c>
      <c r="O5120">
        <v>1098.5829900000001</v>
      </c>
      <c r="P5120" t="s">
        <v>20</v>
      </c>
      <c r="Q5120" t="s">
        <v>20</v>
      </c>
      <c r="R5120">
        <v>3.5710000000000001E-4</v>
      </c>
      <c r="S5120">
        <v>9.5169999999999999E-4</v>
      </c>
      <c r="T5120">
        <v>1.51</v>
      </c>
    </row>
    <row r="5121" spans="1:20" x14ac:dyDescent="0.3">
      <c r="A5121">
        <v>43750</v>
      </c>
      <c r="B5121" t="b">
        <v>0</v>
      </c>
      <c r="C5121" t="s">
        <v>20</v>
      </c>
      <c r="D5121" t="s">
        <v>11630</v>
      </c>
      <c r="F5121">
        <v>4.2714199999999997E-3</v>
      </c>
      <c r="G5121">
        <v>5.4486200000000002E-4</v>
      </c>
      <c r="H5121">
        <v>1</v>
      </c>
      <c r="I5121">
        <v>1</v>
      </c>
      <c r="J5121">
        <v>2</v>
      </c>
      <c r="K5121" t="s">
        <v>3330</v>
      </c>
      <c r="L5121" t="s">
        <v>11631</v>
      </c>
      <c r="N5121">
        <v>1</v>
      </c>
      <c r="O5121">
        <v>1474.72848</v>
      </c>
      <c r="P5121" t="s">
        <v>20</v>
      </c>
      <c r="Q5121" t="s">
        <v>20</v>
      </c>
      <c r="R5121">
        <v>3.5710000000000001E-4</v>
      </c>
      <c r="S5121">
        <v>9.7369999999999998E-4</v>
      </c>
      <c r="T5121">
        <v>2.1</v>
      </c>
    </row>
    <row r="5122" spans="1:20" x14ac:dyDescent="0.3">
      <c r="A5122">
        <v>44144</v>
      </c>
      <c r="B5122" t="b">
        <v>0</v>
      </c>
      <c r="C5122" t="s">
        <v>20</v>
      </c>
      <c r="D5122" t="s">
        <v>2133</v>
      </c>
      <c r="E5122" t="s">
        <v>1771</v>
      </c>
      <c r="F5122">
        <v>4.23632E-3</v>
      </c>
      <c r="G5122">
        <v>5.4486200000000002E-4</v>
      </c>
      <c r="H5122">
        <v>1</v>
      </c>
      <c r="I5122">
        <v>1</v>
      </c>
      <c r="J5122">
        <v>3</v>
      </c>
      <c r="K5122" t="s">
        <v>172</v>
      </c>
      <c r="L5122" t="s">
        <v>2134</v>
      </c>
      <c r="N5122">
        <v>1</v>
      </c>
      <c r="O5122">
        <v>1527.8377</v>
      </c>
      <c r="P5122" t="s">
        <v>20</v>
      </c>
      <c r="Q5122" t="s">
        <v>20</v>
      </c>
      <c r="R5122">
        <v>3.5710000000000001E-4</v>
      </c>
      <c r="S5122">
        <v>9.6529999999999999E-4</v>
      </c>
      <c r="T5122">
        <v>2.87</v>
      </c>
    </row>
    <row r="5123" spans="1:20" x14ac:dyDescent="0.3">
      <c r="A5123">
        <v>41329</v>
      </c>
      <c r="B5123" t="b">
        <v>0</v>
      </c>
      <c r="C5123" t="s">
        <v>20</v>
      </c>
      <c r="D5123" t="s">
        <v>407</v>
      </c>
      <c r="F5123">
        <v>3.8686800000000002E-3</v>
      </c>
      <c r="G5123">
        <v>5.4486200000000002E-4</v>
      </c>
      <c r="H5123">
        <v>1</v>
      </c>
      <c r="I5123">
        <v>1</v>
      </c>
      <c r="J5123">
        <v>2</v>
      </c>
      <c r="K5123" t="s">
        <v>409</v>
      </c>
      <c r="L5123" t="s">
        <v>410</v>
      </c>
      <c r="N5123">
        <v>0</v>
      </c>
      <c r="O5123">
        <v>1331.58239</v>
      </c>
      <c r="P5123" t="s">
        <v>20</v>
      </c>
      <c r="Q5123" t="s">
        <v>20</v>
      </c>
      <c r="R5123">
        <v>3.5710000000000001E-4</v>
      </c>
      <c r="S5123">
        <v>8.7359999999999998E-4</v>
      </c>
      <c r="T5123">
        <v>2.2599999999999998</v>
      </c>
    </row>
    <row r="5124" spans="1:20" x14ac:dyDescent="0.3">
      <c r="A5124">
        <v>65931</v>
      </c>
      <c r="B5124" t="b">
        <v>0</v>
      </c>
      <c r="C5124" t="s">
        <v>20</v>
      </c>
      <c r="D5124" t="s">
        <v>11632</v>
      </c>
      <c r="F5124">
        <v>4.23632E-3</v>
      </c>
      <c r="G5124">
        <v>5.4486200000000002E-4</v>
      </c>
      <c r="H5124">
        <v>2</v>
      </c>
      <c r="I5124">
        <v>2</v>
      </c>
      <c r="J5124">
        <v>7</v>
      </c>
      <c r="K5124" t="s">
        <v>11633</v>
      </c>
      <c r="L5124" t="s">
        <v>11634</v>
      </c>
      <c r="N5124">
        <v>0</v>
      </c>
      <c r="O5124">
        <v>1068.6088099999999</v>
      </c>
      <c r="P5124" t="s">
        <v>20</v>
      </c>
      <c r="Q5124" t="s">
        <v>20</v>
      </c>
      <c r="R5124">
        <v>3.5710000000000001E-4</v>
      </c>
      <c r="S5124">
        <v>9.6590000000000001E-4</v>
      </c>
      <c r="T5124">
        <v>2.27</v>
      </c>
    </row>
    <row r="5125" spans="1:20" x14ac:dyDescent="0.3">
      <c r="A5125">
        <v>27665</v>
      </c>
      <c r="B5125" t="b">
        <v>0</v>
      </c>
      <c r="C5125" t="s">
        <v>20</v>
      </c>
      <c r="D5125" t="s">
        <v>11635</v>
      </c>
      <c r="E5125" t="s">
        <v>289</v>
      </c>
      <c r="F5125">
        <v>4.2015100000000003E-3</v>
      </c>
      <c r="G5125">
        <v>5.4486200000000002E-4</v>
      </c>
      <c r="H5125">
        <v>1</v>
      </c>
      <c r="I5125">
        <v>1</v>
      </c>
      <c r="J5125">
        <v>1</v>
      </c>
      <c r="K5125" t="s">
        <v>5075</v>
      </c>
      <c r="L5125" t="s">
        <v>11636</v>
      </c>
      <c r="N5125">
        <v>0</v>
      </c>
      <c r="O5125">
        <v>1412.69507</v>
      </c>
      <c r="P5125" t="s">
        <v>20</v>
      </c>
      <c r="Q5125" t="s">
        <v>20</v>
      </c>
      <c r="R5125">
        <v>3.5710000000000001E-4</v>
      </c>
      <c r="S5125">
        <v>9.5660000000000005E-4</v>
      </c>
      <c r="T5125">
        <v>2.34</v>
      </c>
    </row>
    <row r="5126" spans="1:20" x14ac:dyDescent="0.3">
      <c r="A5126">
        <v>27171</v>
      </c>
      <c r="B5126" t="b">
        <v>0</v>
      </c>
      <c r="C5126" t="s">
        <v>20</v>
      </c>
      <c r="D5126" t="s">
        <v>11637</v>
      </c>
      <c r="F5126">
        <v>4.0987699999999998E-3</v>
      </c>
      <c r="G5126">
        <v>5.4486200000000002E-4</v>
      </c>
      <c r="H5126">
        <v>1</v>
      </c>
      <c r="I5126">
        <v>2</v>
      </c>
      <c r="J5126">
        <v>2</v>
      </c>
      <c r="K5126" t="s">
        <v>11638</v>
      </c>
      <c r="L5126" t="s">
        <v>11639</v>
      </c>
      <c r="N5126">
        <v>0</v>
      </c>
      <c r="O5126">
        <v>972.55128999999999</v>
      </c>
      <c r="P5126" t="s">
        <v>20</v>
      </c>
      <c r="Q5126" t="s">
        <v>20</v>
      </c>
      <c r="R5126">
        <v>3.5710000000000001E-4</v>
      </c>
      <c r="S5126">
        <v>9.3499999999999996E-4</v>
      </c>
      <c r="T5126">
        <v>1.83</v>
      </c>
    </row>
    <row r="5127" spans="1:20" x14ac:dyDescent="0.3">
      <c r="A5127">
        <v>15044</v>
      </c>
      <c r="B5127" t="b">
        <v>0</v>
      </c>
      <c r="C5127" t="s">
        <v>20</v>
      </c>
      <c r="D5127" t="s">
        <v>11640</v>
      </c>
      <c r="F5127">
        <v>3.9007500000000001E-3</v>
      </c>
      <c r="G5127">
        <v>5.4486200000000002E-4</v>
      </c>
      <c r="H5127">
        <v>1</v>
      </c>
      <c r="I5127">
        <v>1</v>
      </c>
      <c r="J5127">
        <v>2</v>
      </c>
      <c r="K5127" t="s">
        <v>1687</v>
      </c>
      <c r="L5127" t="s">
        <v>11641</v>
      </c>
      <c r="N5127">
        <v>0</v>
      </c>
      <c r="O5127">
        <v>1041.56152</v>
      </c>
      <c r="P5127" t="s">
        <v>20</v>
      </c>
      <c r="Q5127" t="s">
        <v>20</v>
      </c>
      <c r="R5127">
        <v>3.5710000000000001E-4</v>
      </c>
      <c r="S5127">
        <v>8.7969999999999997E-4</v>
      </c>
      <c r="T5127">
        <v>1.58</v>
      </c>
    </row>
    <row r="5128" spans="1:20" x14ac:dyDescent="0.3">
      <c r="A5128">
        <v>2872</v>
      </c>
      <c r="B5128" t="b">
        <v>0</v>
      </c>
      <c r="C5128" t="s">
        <v>20</v>
      </c>
      <c r="D5128" t="s">
        <v>11642</v>
      </c>
      <c r="F5128">
        <v>4.0316700000000002E-3</v>
      </c>
      <c r="G5128">
        <v>5.4486200000000002E-4</v>
      </c>
      <c r="H5128">
        <v>1</v>
      </c>
      <c r="I5128">
        <v>1</v>
      </c>
      <c r="J5128">
        <v>2</v>
      </c>
      <c r="K5128" t="s">
        <v>305</v>
      </c>
      <c r="L5128" t="s">
        <v>11643</v>
      </c>
      <c r="N5128">
        <v>0</v>
      </c>
      <c r="O5128">
        <v>1198.5408600000001</v>
      </c>
      <c r="P5128" t="s">
        <v>20</v>
      </c>
      <c r="Q5128" t="s">
        <v>20</v>
      </c>
      <c r="R5128">
        <v>3.5710000000000001E-4</v>
      </c>
      <c r="S5128">
        <v>9.1560000000000003E-4</v>
      </c>
      <c r="T5128">
        <v>2.0499999999999998</v>
      </c>
    </row>
    <row r="5129" spans="1:20" x14ac:dyDescent="0.3">
      <c r="A5129">
        <v>6696</v>
      </c>
      <c r="B5129" t="b">
        <v>0</v>
      </c>
      <c r="C5129" t="s">
        <v>20</v>
      </c>
      <c r="D5129" t="s">
        <v>11644</v>
      </c>
      <c r="F5129">
        <v>4.2714199999999997E-3</v>
      </c>
      <c r="G5129">
        <v>5.4486200000000002E-4</v>
      </c>
      <c r="H5129">
        <v>1</v>
      </c>
      <c r="I5129">
        <v>1</v>
      </c>
      <c r="J5129">
        <v>1</v>
      </c>
      <c r="K5129" t="s">
        <v>2884</v>
      </c>
      <c r="L5129" t="s">
        <v>11645</v>
      </c>
      <c r="N5129">
        <v>1</v>
      </c>
      <c r="O5129">
        <v>1523.7852700000001</v>
      </c>
      <c r="P5129" t="s">
        <v>20</v>
      </c>
      <c r="Q5129" t="s">
        <v>20</v>
      </c>
      <c r="R5129">
        <v>3.5710000000000001E-4</v>
      </c>
      <c r="S5129">
        <v>9.7839999999999993E-4</v>
      </c>
      <c r="T5129">
        <v>2.11</v>
      </c>
    </row>
    <row r="5130" spans="1:20" x14ac:dyDescent="0.3">
      <c r="A5130">
        <v>638</v>
      </c>
      <c r="B5130" t="b">
        <v>0</v>
      </c>
      <c r="C5130" t="s">
        <v>20</v>
      </c>
      <c r="D5130" t="s">
        <v>11646</v>
      </c>
      <c r="F5130">
        <v>4.23632E-3</v>
      </c>
      <c r="G5130">
        <v>5.4486200000000002E-4</v>
      </c>
      <c r="H5130">
        <v>1</v>
      </c>
      <c r="I5130">
        <v>1</v>
      </c>
      <c r="J5130">
        <v>2</v>
      </c>
      <c r="K5130" t="s">
        <v>249</v>
      </c>
      <c r="L5130" t="s">
        <v>11647</v>
      </c>
      <c r="N5130">
        <v>0</v>
      </c>
      <c r="O5130">
        <v>1541.8281999999999</v>
      </c>
      <c r="P5130" t="s">
        <v>20</v>
      </c>
      <c r="Q5130" t="s">
        <v>20</v>
      </c>
      <c r="R5130">
        <v>3.5710000000000001E-4</v>
      </c>
      <c r="S5130">
        <v>9.6630000000000001E-4</v>
      </c>
      <c r="T5130">
        <v>2.77</v>
      </c>
    </row>
    <row r="5131" spans="1:20" x14ac:dyDescent="0.3">
      <c r="A5131">
        <v>60437</v>
      </c>
      <c r="B5131" t="b">
        <v>0</v>
      </c>
      <c r="C5131" t="s">
        <v>20</v>
      </c>
      <c r="D5131" t="s">
        <v>11648</v>
      </c>
      <c r="F5131">
        <v>3.9007500000000001E-3</v>
      </c>
      <c r="G5131">
        <v>5.4486200000000002E-4</v>
      </c>
      <c r="H5131">
        <v>1</v>
      </c>
      <c r="I5131">
        <v>1</v>
      </c>
      <c r="J5131">
        <v>2</v>
      </c>
      <c r="K5131" t="s">
        <v>7260</v>
      </c>
      <c r="L5131" t="s">
        <v>11649</v>
      </c>
      <c r="N5131">
        <v>0</v>
      </c>
      <c r="O5131">
        <v>1463.77404</v>
      </c>
      <c r="P5131" t="s">
        <v>20</v>
      </c>
      <c r="Q5131" t="s">
        <v>20</v>
      </c>
      <c r="R5131">
        <v>3.5710000000000001E-4</v>
      </c>
      <c r="S5131">
        <v>8.832E-4</v>
      </c>
      <c r="T5131">
        <v>1.93</v>
      </c>
    </row>
    <row r="5132" spans="1:20" x14ac:dyDescent="0.3">
      <c r="A5132">
        <v>49304</v>
      </c>
      <c r="B5132" t="b">
        <v>0</v>
      </c>
      <c r="C5132" t="s">
        <v>20</v>
      </c>
      <c r="D5132" t="s">
        <v>11650</v>
      </c>
      <c r="F5132">
        <v>3.9656700000000001E-3</v>
      </c>
      <c r="G5132">
        <v>5.4486200000000002E-4</v>
      </c>
      <c r="H5132">
        <v>2</v>
      </c>
      <c r="I5132">
        <v>3</v>
      </c>
      <c r="J5132">
        <v>3</v>
      </c>
      <c r="K5132" t="s">
        <v>595</v>
      </c>
      <c r="L5132" t="s">
        <v>11651</v>
      </c>
      <c r="N5132">
        <v>0</v>
      </c>
      <c r="O5132">
        <v>827.47338000000002</v>
      </c>
      <c r="P5132" t="s">
        <v>20</v>
      </c>
      <c r="Q5132" t="s">
        <v>20</v>
      </c>
      <c r="R5132">
        <v>3.5710000000000001E-4</v>
      </c>
      <c r="S5132">
        <v>9.0200000000000002E-4</v>
      </c>
      <c r="T5132">
        <v>2.37</v>
      </c>
    </row>
    <row r="5133" spans="1:20" x14ac:dyDescent="0.3">
      <c r="A5133">
        <v>8305</v>
      </c>
      <c r="B5133" t="b">
        <v>0</v>
      </c>
      <c r="C5133" t="s">
        <v>20</v>
      </c>
      <c r="D5133" t="s">
        <v>11652</v>
      </c>
      <c r="F5133">
        <v>3.83688E-3</v>
      </c>
      <c r="G5133">
        <v>5.4486200000000002E-4</v>
      </c>
      <c r="H5133">
        <v>1</v>
      </c>
      <c r="I5133">
        <v>1</v>
      </c>
      <c r="J5133">
        <v>3</v>
      </c>
      <c r="K5133" t="s">
        <v>3903</v>
      </c>
      <c r="L5133" t="s">
        <v>11653</v>
      </c>
      <c r="N5133">
        <v>0</v>
      </c>
      <c r="O5133">
        <v>1217.6735900000001</v>
      </c>
      <c r="P5133" t="s">
        <v>20</v>
      </c>
      <c r="Q5133" t="s">
        <v>20</v>
      </c>
      <c r="R5133">
        <v>3.5710000000000001E-4</v>
      </c>
      <c r="S5133">
        <v>8.7120000000000003E-4</v>
      </c>
      <c r="T5133">
        <v>1.95</v>
      </c>
    </row>
    <row r="5134" spans="1:20" x14ac:dyDescent="0.3">
      <c r="A5134">
        <v>60567</v>
      </c>
      <c r="B5134" t="b">
        <v>0</v>
      </c>
      <c r="C5134" t="s">
        <v>20</v>
      </c>
      <c r="D5134" t="s">
        <v>11654</v>
      </c>
      <c r="F5134">
        <v>3.8686800000000002E-3</v>
      </c>
      <c r="G5134">
        <v>5.4486200000000002E-4</v>
      </c>
      <c r="H5134">
        <v>1</v>
      </c>
      <c r="I5134">
        <v>1</v>
      </c>
      <c r="J5134">
        <v>2</v>
      </c>
      <c r="K5134" t="s">
        <v>6303</v>
      </c>
      <c r="L5134" t="s">
        <v>11655</v>
      </c>
      <c r="N5134">
        <v>1</v>
      </c>
      <c r="O5134">
        <v>1230.65761</v>
      </c>
      <c r="P5134" t="s">
        <v>20</v>
      </c>
      <c r="Q5134" t="s">
        <v>20</v>
      </c>
      <c r="R5134">
        <v>3.5710000000000001E-4</v>
      </c>
      <c r="S5134">
        <v>8.7429999999999995E-4</v>
      </c>
      <c r="T5134">
        <v>2.8</v>
      </c>
    </row>
    <row r="5135" spans="1:20" x14ac:dyDescent="0.3">
      <c r="A5135">
        <v>76847</v>
      </c>
      <c r="B5135" t="b">
        <v>0</v>
      </c>
      <c r="C5135" t="s">
        <v>20</v>
      </c>
      <c r="D5135" t="s">
        <v>11656</v>
      </c>
      <c r="F5135">
        <v>3.8053399999999999E-3</v>
      </c>
      <c r="G5135">
        <v>5.4486200000000002E-4</v>
      </c>
      <c r="H5135">
        <v>1</v>
      </c>
      <c r="I5135">
        <v>1</v>
      </c>
      <c r="J5135">
        <v>1</v>
      </c>
      <c r="K5135" t="s">
        <v>694</v>
      </c>
      <c r="L5135" t="s">
        <v>11657</v>
      </c>
      <c r="N5135">
        <v>0</v>
      </c>
      <c r="O5135">
        <v>2717.35293</v>
      </c>
      <c r="P5135" t="s">
        <v>20</v>
      </c>
      <c r="Q5135" t="s">
        <v>20</v>
      </c>
      <c r="R5135">
        <v>3.5710000000000001E-4</v>
      </c>
      <c r="S5135">
        <v>8.5999999999999998E-4</v>
      </c>
      <c r="T5135">
        <v>2.04</v>
      </c>
    </row>
    <row r="5136" spans="1:20" x14ac:dyDescent="0.3">
      <c r="A5136">
        <v>60606</v>
      </c>
      <c r="B5136" t="b">
        <v>0</v>
      </c>
      <c r="C5136" t="s">
        <v>20</v>
      </c>
      <c r="D5136" t="s">
        <v>11658</v>
      </c>
      <c r="F5136">
        <v>4.0987699999999998E-3</v>
      </c>
      <c r="G5136">
        <v>5.4486200000000002E-4</v>
      </c>
      <c r="H5136">
        <v>1</v>
      </c>
      <c r="I5136">
        <v>1</v>
      </c>
      <c r="J5136">
        <v>2</v>
      </c>
      <c r="K5136" t="s">
        <v>8209</v>
      </c>
      <c r="L5136" t="s">
        <v>11659</v>
      </c>
      <c r="N5136">
        <v>0</v>
      </c>
      <c r="O5136">
        <v>1719.94283</v>
      </c>
      <c r="P5136" t="s">
        <v>20</v>
      </c>
      <c r="Q5136" t="s">
        <v>20</v>
      </c>
      <c r="R5136">
        <v>3.5710000000000001E-4</v>
      </c>
      <c r="S5136">
        <v>9.3159999999999998E-4</v>
      </c>
      <c r="T5136">
        <v>2.33</v>
      </c>
    </row>
    <row r="5137" spans="1:20" x14ac:dyDescent="0.3">
      <c r="A5137">
        <v>1471</v>
      </c>
      <c r="B5137" t="b">
        <v>0</v>
      </c>
      <c r="C5137" t="s">
        <v>20</v>
      </c>
      <c r="D5137" t="s">
        <v>11660</v>
      </c>
      <c r="F5137">
        <v>3.8686800000000002E-3</v>
      </c>
      <c r="G5137">
        <v>5.4486200000000002E-4</v>
      </c>
      <c r="H5137">
        <v>1</v>
      </c>
      <c r="I5137">
        <v>1</v>
      </c>
      <c r="J5137">
        <v>2</v>
      </c>
      <c r="K5137" t="s">
        <v>230</v>
      </c>
      <c r="L5137" t="s">
        <v>11661</v>
      </c>
      <c r="N5137">
        <v>0</v>
      </c>
      <c r="O5137">
        <v>1367.68013</v>
      </c>
      <c r="P5137" t="s">
        <v>20</v>
      </c>
      <c r="Q5137" t="s">
        <v>20</v>
      </c>
      <c r="R5137">
        <v>3.5710000000000001E-4</v>
      </c>
      <c r="S5137">
        <v>8.7670000000000001E-4</v>
      </c>
      <c r="T5137">
        <v>2.17</v>
      </c>
    </row>
    <row r="5138" spans="1:20" x14ac:dyDescent="0.3">
      <c r="A5138">
        <v>19878</v>
      </c>
      <c r="B5138" t="b">
        <v>0</v>
      </c>
      <c r="C5138" t="s">
        <v>20</v>
      </c>
      <c r="D5138" t="s">
        <v>11662</v>
      </c>
      <c r="F5138">
        <v>3.9007500000000001E-3</v>
      </c>
      <c r="G5138">
        <v>5.4486200000000002E-4</v>
      </c>
      <c r="H5138">
        <v>1</v>
      </c>
      <c r="I5138">
        <v>1</v>
      </c>
      <c r="J5138">
        <v>2</v>
      </c>
      <c r="K5138" t="s">
        <v>11663</v>
      </c>
      <c r="L5138" t="s">
        <v>11664</v>
      </c>
      <c r="N5138">
        <v>1</v>
      </c>
      <c r="O5138">
        <v>1535.78125</v>
      </c>
      <c r="P5138" t="s">
        <v>20</v>
      </c>
      <c r="Q5138" t="s">
        <v>20</v>
      </c>
      <c r="R5138">
        <v>3.5710000000000001E-4</v>
      </c>
      <c r="S5138">
        <v>8.8559999999999995E-4</v>
      </c>
      <c r="T5138">
        <v>2.08</v>
      </c>
    </row>
    <row r="5139" spans="1:20" x14ac:dyDescent="0.3">
      <c r="A5139">
        <v>931</v>
      </c>
      <c r="B5139" t="b">
        <v>0</v>
      </c>
      <c r="C5139" t="s">
        <v>20</v>
      </c>
      <c r="D5139" t="s">
        <v>11665</v>
      </c>
      <c r="F5139">
        <v>4.23632E-3</v>
      </c>
      <c r="G5139">
        <v>5.4486200000000002E-4</v>
      </c>
      <c r="H5139">
        <v>1</v>
      </c>
      <c r="I5139">
        <v>1</v>
      </c>
      <c r="J5139">
        <v>1</v>
      </c>
      <c r="K5139" t="s">
        <v>2396</v>
      </c>
      <c r="L5139" t="s">
        <v>11666</v>
      </c>
      <c r="N5139">
        <v>1</v>
      </c>
      <c r="O5139">
        <v>2033.0549599999999</v>
      </c>
      <c r="P5139" t="s">
        <v>20</v>
      </c>
      <c r="Q5139" t="s">
        <v>20</v>
      </c>
      <c r="R5139">
        <v>3.5710000000000001E-4</v>
      </c>
      <c r="S5139">
        <v>9.6960000000000004E-4</v>
      </c>
      <c r="T5139">
        <v>2.59</v>
      </c>
    </row>
    <row r="5140" spans="1:20" x14ac:dyDescent="0.3">
      <c r="A5140">
        <v>72268</v>
      </c>
      <c r="B5140" t="b">
        <v>0</v>
      </c>
      <c r="C5140" t="s">
        <v>20</v>
      </c>
      <c r="D5140" t="s">
        <v>11667</v>
      </c>
      <c r="F5140">
        <v>4.1669799999999998E-3</v>
      </c>
      <c r="G5140">
        <v>5.4486200000000002E-4</v>
      </c>
      <c r="H5140">
        <v>1</v>
      </c>
      <c r="I5140">
        <v>1</v>
      </c>
      <c r="J5140">
        <v>3</v>
      </c>
      <c r="K5140" t="s">
        <v>420</v>
      </c>
      <c r="L5140" t="s">
        <v>11668</v>
      </c>
      <c r="N5140">
        <v>0</v>
      </c>
      <c r="O5140">
        <v>1407.7630799999999</v>
      </c>
      <c r="P5140" t="s">
        <v>20</v>
      </c>
      <c r="Q5140" t="s">
        <v>20</v>
      </c>
      <c r="R5140">
        <v>3.5710000000000001E-4</v>
      </c>
      <c r="S5140">
        <v>9.5060000000000001E-4</v>
      </c>
      <c r="T5140">
        <v>1.99</v>
      </c>
    </row>
    <row r="5141" spans="1:20" x14ac:dyDescent="0.3">
      <c r="A5141">
        <v>27434</v>
      </c>
      <c r="B5141" t="b">
        <v>0</v>
      </c>
      <c r="C5141" t="s">
        <v>20</v>
      </c>
      <c r="D5141" t="s">
        <v>11669</v>
      </c>
      <c r="F5141">
        <v>3.9007500000000001E-3</v>
      </c>
      <c r="G5141">
        <v>5.4486200000000002E-4</v>
      </c>
      <c r="H5141">
        <v>1</v>
      </c>
      <c r="I5141">
        <v>1</v>
      </c>
      <c r="J5141">
        <v>2</v>
      </c>
      <c r="K5141" t="s">
        <v>10311</v>
      </c>
      <c r="L5141" t="s">
        <v>11670</v>
      </c>
      <c r="N5141">
        <v>0</v>
      </c>
      <c r="O5141">
        <v>1072.67247</v>
      </c>
      <c r="P5141" t="s">
        <v>20</v>
      </c>
      <c r="Q5141" t="s">
        <v>20</v>
      </c>
      <c r="R5141">
        <v>3.5710000000000001E-4</v>
      </c>
      <c r="S5141">
        <v>8.8360000000000001E-4</v>
      </c>
      <c r="T5141">
        <v>2.02</v>
      </c>
    </row>
    <row r="5142" spans="1:20" x14ac:dyDescent="0.3">
      <c r="A5142">
        <v>19585</v>
      </c>
      <c r="B5142" t="b">
        <v>0</v>
      </c>
      <c r="C5142" t="s">
        <v>20</v>
      </c>
      <c r="D5142" t="s">
        <v>11671</v>
      </c>
      <c r="F5142">
        <v>4.2015100000000003E-3</v>
      </c>
      <c r="G5142">
        <v>5.4486200000000002E-4</v>
      </c>
      <c r="H5142">
        <v>2</v>
      </c>
      <c r="I5142">
        <v>2</v>
      </c>
      <c r="J5142">
        <v>2</v>
      </c>
      <c r="K5142" t="s">
        <v>7909</v>
      </c>
      <c r="L5142" t="s">
        <v>11672</v>
      </c>
      <c r="N5142">
        <v>1</v>
      </c>
      <c r="O5142">
        <v>1565.7991999999999</v>
      </c>
      <c r="P5142" t="s">
        <v>20</v>
      </c>
      <c r="Q5142" t="s">
        <v>20</v>
      </c>
      <c r="R5142">
        <v>3.5710000000000001E-4</v>
      </c>
      <c r="S5142">
        <v>9.5810000000000003E-4</v>
      </c>
      <c r="T5142">
        <v>2.57</v>
      </c>
    </row>
    <row r="5143" spans="1:20" x14ac:dyDescent="0.3">
      <c r="A5143">
        <v>68501</v>
      </c>
      <c r="B5143" t="b">
        <v>0</v>
      </c>
      <c r="C5143" t="s">
        <v>20</v>
      </c>
      <c r="D5143" t="s">
        <v>11673</v>
      </c>
      <c r="F5143">
        <v>4.1327300000000003E-3</v>
      </c>
      <c r="G5143">
        <v>5.4486200000000002E-4</v>
      </c>
      <c r="H5143">
        <v>1</v>
      </c>
      <c r="I5143">
        <v>2</v>
      </c>
      <c r="J5143">
        <v>1</v>
      </c>
      <c r="K5143" t="s">
        <v>11674</v>
      </c>
      <c r="L5143" t="s">
        <v>11675</v>
      </c>
      <c r="N5143">
        <v>1</v>
      </c>
      <c r="O5143">
        <v>2360.2343799999999</v>
      </c>
      <c r="P5143" t="s">
        <v>20</v>
      </c>
      <c r="Q5143" t="s">
        <v>20</v>
      </c>
      <c r="R5143">
        <v>3.5710000000000001E-4</v>
      </c>
      <c r="S5143">
        <v>9.4399999999999996E-4</v>
      </c>
      <c r="T5143">
        <v>2.46</v>
      </c>
    </row>
    <row r="5144" spans="1:20" x14ac:dyDescent="0.3">
      <c r="A5144">
        <v>3015</v>
      </c>
      <c r="B5144" t="b">
        <v>0</v>
      </c>
      <c r="C5144" t="s">
        <v>20</v>
      </c>
      <c r="D5144" t="s">
        <v>11676</v>
      </c>
      <c r="F5144">
        <v>3.9985400000000001E-3</v>
      </c>
      <c r="G5144">
        <v>5.4486200000000002E-4</v>
      </c>
      <c r="H5144">
        <v>2</v>
      </c>
      <c r="I5144">
        <v>2</v>
      </c>
      <c r="J5144">
        <v>2</v>
      </c>
      <c r="K5144" t="s">
        <v>3636</v>
      </c>
      <c r="L5144" t="s">
        <v>11677</v>
      </c>
      <c r="N5144">
        <v>1</v>
      </c>
      <c r="O5144">
        <v>1448.64408</v>
      </c>
      <c r="P5144" t="s">
        <v>20</v>
      </c>
      <c r="Q5144" t="s">
        <v>20</v>
      </c>
      <c r="R5144">
        <v>3.5710000000000001E-4</v>
      </c>
      <c r="S5144">
        <v>9.0569999999999995E-4</v>
      </c>
      <c r="T5144">
        <v>2.64</v>
      </c>
    </row>
    <row r="5145" spans="1:20" x14ac:dyDescent="0.3">
      <c r="A5145">
        <v>52185</v>
      </c>
      <c r="B5145" t="b">
        <v>0</v>
      </c>
      <c r="C5145" t="s">
        <v>20</v>
      </c>
      <c r="D5145" t="s">
        <v>11678</v>
      </c>
      <c r="F5145">
        <v>4.0650800000000004E-3</v>
      </c>
      <c r="G5145">
        <v>5.4486200000000002E-4</v>
      </c>
      <c r="H5145">
        <v>1</v>
      </c>
      <c r="I5145">
        <v>1</v>
      </c>
      <c r="J5145">
        <v>2</v>
      </c>
      <c r="K5145" t="s">
        <v>10898</v>
      </c>
      <c r="L5145" t="s">
        <v>11679</v>
      </c>
      <c r="N5145">
        <v>0</v>
      </c>
      <c r="O5145">
        <v>1190.6568199999999</v>
      </c>
      <c r="P5145" t="s">
        <v>20</v>
      </c>
      <c r="Q5145" t="s">
        <v>20</v>
      </c>
      <c r="R5145">
        <v>3.5710000000000001E-4</v>
      </c>
      <c r="S5145">
        <v>9.2529999999999999E-4</v>
      </c>
      <c r="T5145">
        <v>2.14</v>
      </c>
    </row>
    <row r="5146" spans="1:20" x14ac:dyDescent="0.3">
      <c r="A5146">
        <v>62297</v>
      </c>
      <c r="B5146" t="b">
        <v>0</v>
      </c>
      <c r="C5146" t="s">
        <v>20</v>
      </c>
      <c r="D5146" t="s">
        <v>11680</v>
      </c>
      <c r="F5146">
        <v>4.1327300000000003E-3</v>
      </c>
      <c r="G5146">
        <v>5.4486200000000002E-4</v>
      </c>
      <c r="H5146">
        <v>1</v>
      </c>
      <c r="I5146">
        <v>1</v>
      </c>
      <c r="J5146">
        <v>2</v>
      </c>
      <c r="K5146" t="s">
        <v>1125</v>
      </c>
      <c r="L5146" t="s">
        <v>11681</v>
      </c>
      <c r="N5146">
        <v>0</v>
      </c>
      <c r="O5146">
        <v>1024.5673400000001</v>
      </c>
      <c r="P5146" t="s">
        <v>20</v>
      </c>
      <c r="Q5146" t="s">
        <v>20</v>
      </c>
      <c r="R5146">
        <v>3.5710000000000001E-4</v>
      </c>
      <c r="S5146">
        <v>9.4189999999999996E-4</v>
      </c>
      <c r="T5146">
        <v>2.25</v>
      </c>
    </row>
    <row r="5147" spans="1:20" x14ac:dyDescent="0.3">
      <c r="A5147">
        <v>14853</v>
      </c>
      <c r="B5147" t="b">
        <v>0</v>
      </c>
      <c r="C5147" t="s">
        <v>20</v>
      </c>
      <c r="D5147" t="s">
        <v>11682</v>
      </c>
      <c r="F5147">
        <v>4.2714199999999997E-3</v>
      </c>
      <c r="G5147">
        <v>5.4486200000000002E-4</v>
      </c>
      <c r="H5147">
        <v>1</v>
      </c>
      <c r="I5147">
        <v>1</v>
      </c>
      <c r="J5147">
        <v>2</v>
      </c>
      <c r="K5147" t="s">
        <v>11683</v>
      </c>
      <c r="L5147" t="s">
        <v>11684</v>
      </c>
      <c r="N5147">
        <v>0</v>
      </c>
      <c r="O5147">
        <v>1336.6743200000001</v>
      </c>
      <c r="P5147" t="s">
        <v>20</v>
      </c>
      <c r="Q5147" t="s">
        <v>20</v>
      </c>
      <c r="R5147">
        <v>3.5710000000000001E-4</v>
      </c>
      <c r="S5147">
        <v>9.7389999999999998E-4</v>
      </c>
      <c r="T5147">
        <v>1.88</v>
      </c>
    </row>
    <row r="5148" spans="1:20" x14ac:dyDescent="0.3">
      <c r="A5148">
        <v>76393</v>
      </c>
      <c r="B5148" t="b">
        <v>0</v>
      </c>
      <c r="C5148" t="s">
        <v>20</v>
      </c>
      <c r="D5148" t="s">
        <v>11685</v>
      </c>
      <c r="F5148">
        <v>3.83688E-3</v>
      </c>
      <c r="G5148">
        <v>5.4486200000000002E-4</v>
      </c>
      <c r="H5148">
        <v>1</v>
      </c>
      <c r="I5148">
        <v>1</v>
      </c>
      <c r="J5148">
        <v>2</v>
      </c>
      <c r="K5148" t="s">
        <v>11686</v>
      </c>
      <c r="L5148" t="s">
        <v>11687</v>
      </c>
      <c r="N5148">
        <v>0</v>
      </c>
      <c r="O5148">
        <v>1469.6907000000001</v>
      </c>
      <c r="P5148" t="s">
        <v>20</v>
      </c>
      <c r="Q5148" t="s">
        <v>20</v>
      </c>
      <c r="R5148">
        <v>3.5710000000000001E-4</v>
      </c>
      <c r="S5148">
        <v>8.6510000000000005E-4</v>
      </c>
      <c r="T5148">
        <v>1.65</v>
      </c>
    </row>
    <row r="5149" spans="1:20" x14ac:dyDescent="0.3">
      <c r="A5149">
        <v>17840</v>
      </c>
      <c r="B5149" t="b">
        <v>0</v>
      </c>
      <c r="C5149" t="s">
        <v>20</v>
      </c>
      <c r="D5149" t="s">
        <v>11688</v>
      </c>
      <c r="E5149" t="s">
        <v>128</v>
      </c>
      <c r="F5149">
        <v>4.2015100000000003E-3</v>
      </c>
      <c r="G5149">
        <v>5.4486200000000002E-4</v>
      </c>
      <c r="H5149">
        <v>1</v>
      </c>
      <c r="I5149">
        <v>2</v>
      </c>
      <c r="J5149">
        <v>1</v>
      </c>
      <c r="K5149" t="s">
        <v>4517</v>
      </c>
      <c r="L5149" t="s">
        <v>11689</v>
      </c>
      <c r="N5149">
        <v>1</v>
      </c>
      <c r="O5149">
        <v>1362.6868199999999</v>
      </c>
      <c r="P5149" t="s">
        <v>20</v>
      </c>
      <c r="Q5149" t="s">
        <v>20</v>
      </c>
      <c r="R5149">
        <v>3.5710000000000001E-4</v>
      </c>
      <c r="S5149">
        <v>9.5580000000000003E-4</v>
      </c>
      <c r="T5149">
        <v>2.3199999999999998</v>
      </c>
    </row>
    <row r="5150" spans="1:20" x14ac:dyDescent="0.3">
      <c r="A5150">
        <v>74988</v>
      </c>
      <c r="B5150" t="b">
        <v>0</v>
      </c>
      <c r="C5150" t="s">
        <v>20</v>
      </c>
      <c r="D5150" t="s">
        <v>11690</v>
      </c>
      <c r="F5150">
        <v>3.8686800000000002E-3</v>
      </c>
      <c r="G5150">
        <v>5.4486200000000002E-4</v>
      </c>
      <c r="H5150">
        <v>2</v>
      </c>
      <c r="I5150">
        <v>2</v>
      </c>
      <c r="J5150">
        <v>1</v>
      </c>
      <c r="K5150" t="s">
        <v>327</v>
      </c>
      <c r="L5150" t="s">
        <v>11691</v>
      </c>
      <c r="N5150">
        <v>0</v>
      </c>
      <c r="O5150">
        <v>1691.8499899999999</v>
      </c>
      <c r="P5150" t="s">
        <v>20</v>
      </c>
      <c r="Q5150" t="s">
        <v>20</v>
      </c>
      <c r="R5150">
        <v>3.5710000000000001E-4</v>
      </c>
      <c r="S5150">
        <v>8.7520000000000002E-4</v>
      </c>
      <c r="T5150">
        <v>2.14</v>
      </c>
    </row>
    <row r="5151" spans="1:20" x14ac:dyDescent="0.3">
      <c r="A5151">
        <v>73310</v>
      </c>
      <c r="B5151" t="b">
        <v>0</v>
      </c>
      <c r="C5151" t="s">
        <v>20</v>
      </c>
      <c r="D5151" t="s">
        <v>11692</v>
      </c>
      <c r="F5151">
        <v>3.9985400000000001E-3</v>
      </c>
      <c r="G5151">
        <v>5.4486200000000002E-4</v>
      </c>
      <c r="H5151">
        <v>1</v>
      </c>
      <c r="I5151">
        <v>1</v>
      </c>
      <c r="J5151">
        <v>5</v>
      </c>
      <c r="K5151" t="s">
        <v>1004</v>
      </c>
      <c r="L5151" t="s">
        <v>11693</v>
      </c>
      <c r="N5151">
        <v>2</v>
      </c>
      <c r="O5151">
        <v>2433.2831200000001</v>
      </c>
      <c r="P5151" t="s">
        <v>20</v>
      </c>
      <c r="Q5151" t="s">
        <v>20</v>
      </c>
      <c r="R5151">
        <v>3.5710000000000001E-4</v>
      </c>
      <c r="S5151">
        <v>9.0390000000000002E-4</v>
      </c>
      <c r="T5151">
        <v>2.73</v>
      </c>
    </row>
    <row r="5152" spans="1:20" x14ac:dyDescent="0.3">
      <c r="A5152">
        <v>31303</v>
      </c>
      <c r="B5152" t="b">
        <v>0</v>
      </c>
      <c r="C5152" t="s">
        <v>20</v>
      </c>
      <c r="D5152" t="s">
        <v>11694</v>
      </c>
      <c r="F5152">
        <v>4.0650800000000004E-3</v>
      </c>
      <c r="G5152">
        <v>5.4486200000000002E-4</v>
      </c>
      <c r="H5152">
        <v>3</v>
      </c>
      <c r="I5152">
        <v>4</v>
      </c>
      <c r="J5152">
        <v>65</v>
      </c>
      <c r="K5152" t="s">
        <v>748</v>
      </c>
      <c r="L5152" t="s">
        <v>11695</v>
      </c>
      <c r="N5152">
        <v>0</v>
      </c>
      <c r="O5152">
        <v>935.49450999999999</v>
      </c>
      <c r="P5152" t="s">
        <v>20</v>
      </c>
      <c r="Q5152" t="s">
        <v>20</v>
      </c>
      <c r="R5152">
        <v>3.5710000000000001E-4</v>
      </c>
      <c r="S5152">
        <v>9.2139999999999995E-4</v>
      </c>
      <c r="T5152">
        <v>1.98</v>
      </c>
    </row>
    <row r="5153" spans="1:20" x14ac:dyDescent="0.3">
      <c r="A5153">
        <v>41014</v>
      </c>
      <c r="B5153" t="b">
        <v>0</v>
      </c>
      <c r="C5153" t="s">
        <v>20</v>
      </c>
      <c r="D5153" t="s">
        <v>11696</v>
      </c>
      <c r="F5153">
        <v>4.2714199999999997E-3</v>
      </c>
      <c r="G5153">
        <v>5.4486200000000002E-4</v>
      </c>
      <c r="H5153">
        <v>2</v>
      </c>
      <c r="I5153">
        <v>2</v>
      </c>
      <c r="J5153">
        <v>2</v>
      </c>
      <c r="K5153" t="s">
        <v>931</v>
      </c>
      <c r="L5153" t="s">
        <v>11697</v>
      </c>
      <c r="N5153">
        <v>1</v>
      </c>
      <c r="O5153">
        <v>1435.69849</v>
      </c>
      <c r="P5153" t="s">
        <v>20</v>
      </c>
      <c r="Q5153" t="s">
        <v>20</v>
      </c>
      <c r="R5153">
        <v>3.5710000000000001E-4</v>
      </c>
      <c r="S5153">
        <v>9.7610000000000004E-4</v>
      </c>
      <c r="T5153">
        <v>2.87</v>
      </c>
    </row>
    <row r="5154" spans="1:20" x14ac:dyDescent="0.3">
      <c r="A5154">
        <v>55812</v>
      </c>
      <c r="B5154" t="b">
        <v>0</v>
      </c>
      <c r="C5154" t="s">
        <v>20</v>
      </c>
      <c r="D5154" t="s">
        <v>11698</v>
      </c>
      <c r="F5154">
        <v>3.83688E-3</v>
      </c>
      <c r="G5154">
        <v>5.4486200000000002E-4</v>
      </c>
      <c r="H5154">
        <v>1</v>
      </c>
      <c r="I5154">
        <v>1</v>
      </c>
      <c r="J5154">
        <v>2</v>
      </c>
      <c r="K5154" t="s">
        <v>1255</v>
      </c>
      <c r="L5154" t="s">
        <v>11699</v>
      </c>
      <c r="N5154">
        <v>0</v>
      </c>
      <c r="O5154">
        <v>1389.7372600000001</v>
      </c>
      <c r="P5154" t="s">
        <v>20</v>
      </c>
      <c r="Q5154" t="s">
        <v>20</v>
      </c>
      <c r="R5154">
        <v>3.5710000000000001E-4</v>
      </c>
      <c r="S5154">
        <v>8.6910000000000004E-4</v>
      </c>
      <c r="T5154">
        <v>2.13</v>
      </c>
    </row>
    <row r="5155" spans="1:20" x14ac:dyDescent="0.3">
      <c r="A5155">
        <v>4907</v>
      </c>
      <c r="B5155" t="b">
        <v>0</v>
      </c>
      <c r="C5155" t="s">
        <v>20</v>
      </c>
      <c r="D5155" t="s">
        <v>11700</v>
      </c>
      <c r="F5155">
        <v>4.23632E-3</v>
      </c>
      <c r="G5155">
        <v>5.4486200000000002E-4</v>
      </c>
      <c r="H5155">
        <v>2</v>
      </c>
      <c r="I5155">
        <v>3</v>
      </c>
      <c r="J5155">
        <v>4</v>
      </c>
      <c r="K5155" t="s">
        <v>107</v>
      </c>
      <c r="L5155" t="s">
        <v>11701</v>
      </c>
      <c r="N5155">
        <v>0</v>
      </c>
      <c r="O5155">
        <v>869.55670999999995</v>
      </c>
      <c r="P5155" t="s">
        <v>20</v>
      </c>
      <c r="Q5155" t="s">
        <v>20</v>
      </c>
      <c r="R5155">
        <v>3.5710000000000001E-4</v>
      </c>
      <c r="S5155">
        <v>9.6199999999999996E-4</v>
      </c>
      <c r="T5155">
        <v>1.74</v>
      </c>
    </row>
    <row r="5156" spans="1:20" x14ac:dyDescent="0.3">
      <c r="A5156">
        <v>65623</v>
      </c>
      <c r="B5156" t="b">
        <v>0</v>
      </c>
      <c r="C5156" t="s">
        <v>20</v>
      </c>
      <c r="D5156" t="s">
        <v>11702</v>
      </c>
      <c r="F5156">
        <v>3.9007500000000001E-3</v>
      </c>
      <c r="G5156">
        <v>5.4486200000000002E-4</v>
      </c>
      <c r="H5156">
        <v>1</v>
      </c>
      <c r="I5156">
        <v>1</v>
      </c>
      <c r="J5156">
        <v>1</v>
      </c>
      <c r="K5156" t="s">
        <v>11703</v>
      </c>
      <c r="L5156" t="s">
        <v>11704</v>
      </c>
      <c r="N5156">
        <v>0</v>
      </c>
      <c r="O5156">
        <v>1629.8442399999999</v>
      </c>
      <c r="P5156" t="s">
        <v>20</v>
      </c>
      <c r="Q5156" t="s">
        <v>20</v>
      </c>
      <c r="R5156">
        <v>3.5710000000000001E-4</v>
      </c>
      <c r="S5156">
        <v>8.8259999999999999E-4</v>
      </c>
      <c r="T5156">
        <v>1.76</v>
      </c>
    </row>
    <row r="5157" spans="1:20" x14ac:dyDescent="0.3">
      <c r="A5157">
        <v>1541</v>
      </c>
      <c r="B5157" t="b">
        <v>0</v>
      </c>
      <c r="C5157" t="s">
        <v>20</v>
      </c>
      <c r="D5157" t="s">
        <v>11705</v>
      </c>
      <c r="F5157">
        <v>4.0316700000000002E-3</v>
      </c>
      <c r="G5157">
        <v>5.4486200000000002E-4</v>
      </c>
      <c r="H5157">
        <v>1</v>
      </c>
      <c r="I5157">
        <v>1</v>
      </c>
      <c r="J5157">
        <v>6</v>
      </c>
      <c r="K5157" t="s">
        <v>517</v>
      </c>
      <c r="L5157" t="s">
        <v>11706</v>
      </c>
      <c r="N5157">
        <v>1</v>
      </c>
      <c r="O5157">
        <v>1635.8952099999999</v>
      </c>
      <c r="P5157" t="s">
        <v>20</v>
      </c>
      <c r="Q5157" t="s">
        <v>20</v>
      </c>
      <c r="R5157">
        <v>3.5710000000000001E-4</v>
      </c>
      <c r="S5157">
        <v>9.1509999999999996E-4</v>
      </c>
      <c r="T5157">
        <v>2.2000000000000002</v>
      </c>
    </row>
    <row r="5158" spans="1:20" x14ac:dyDescent="0.3">
      <c r="A5158">
        <v>226</v>
      </c>
      <c r="B5158" t="b">
        <v>0</v>
      </c>
      <c r="C5158" t="s">
        <v>20</v>
      </c>
      <c r="D5158" t="s">
        <v>11707</v>
      </c>
      <c r="F5158">
        <v>4.23632E-3</v>
      </c>
      <c r="G5158">
        <v>5.4486200000000002E-4</v>
      </c>
      <c r="H5158">
        <v>1</v>
      </c>
      <c r="I5158">
        <v>1</v>
      </c>
      <c r="J5158">
        <v>2</v>
      </c>
      <c r="K5158" t="s">
        <v>11708</v>
      </c>
      <c r="L5158" t="s">
        <v>11709</v>
      </c>
      <c r="N5158">
        <v>0</v>
      </c>
      <c r="O5158">
        <v>1401.76962</v>
      </c>
      <c r="P5158" t="s">
        <v>20</v>
      </c>
      <c r="Q5158" t="s">
        <v>20</v>
      </c>
      <c r="R5158">
        <v>3.5710000000000001E-4</v>
      </c>
      <c r="S5158">
        <v>9.6310000000000005E-4</v>
      </c>
      <c r="T5158">
        <v>1.87</v>
      </c>
    </row>
    <row r="5159" spans="1:20" x14ac:dyDescent="0.3">
      <c r="A5159">
        <v>16487</v>
      </c>
      <c r="B5159" t="b">
        <v>0</v>
      </c>
      <c r="C5159" t="s">
        <v>20</v>
      </c>
      <c r="D5159" t="s">
        <v>11710</v>
      </c>
      <c r="F5159">
        <v>3.8053399999999999E-3</v>
      </c>
      <c r="G5159">
        <v>5.4486200000000002E-4</v>
      </c>
      <c r="H5159">
        <v>1</v>
      </c>
      <c r="I5159">
        <v>1</v>
      </c>
      <c r="J5159">
        <v>1</v>
      </c>
      <c r="K5159" t="s">
        <v>1203</v>
      </c>
      <c r="L5159" t="s">
        <v>11711</v>
      </c>
      <c r="N5159">
        <v>0</v>
      </c>
      <c r="O5159">
        <v>2106.08257</v>
      </c>
      <c r="P5159" t="s">
        <v>20</v>
      </c>
      <c r="Q5159" t="s">
        <v>20</v>
      </c>
      <c r="R5159">
        <v>2.028E-4</v>
      </c>
      <c r="S5159">
        <v>9.525E-4</v>
      </c>
      <c r="T5159">
        <v>3.45</v>
      </c>
    </row>
    <row r="5160" spans="1:20" x14ac:dyDescent="0.3">
      <c r="A5160">
        <v>6668</v>
      </c>
      <c r="B5160" t="b">
        <v>0</v>
      </c>
      <c r="C5160" t="s">
        <v>20</v>
      </c>
      <c r="D5160" t="s">
        <v>11712</v>
      </c>
      <c r="E5160" t="s">
        <v>1348</v>
      </c>
      <c r="F5160">
        <v>3.83688E-3</v>
      </c>
      <c r="G5160">
        <v>5.4486200000000002E-4</v>
      </c>
      <c r="H5160">
        <v>1</v>
      </c>
      <c r="I5160">
        <v>1</v>
      </c>
      <c r="J5160">
        <v>2</v>
      </c>
      <c r="K5160" t="s">
        <v>11713</v>
      </c>
      <c r="L5160" t="s">
        <v>11714</v>
      </c>
      <c r="N5160">
        <v>1</v>
      </c>
      <c r="O5160">
        <v>1827.8581799999999</v>
      </c>
      <c r="P5160" t="s">
        <v>20</v>
      </c>
      <c r="Q5160" t="s">
        <v>20</v>
      </c>
      <c r="R5160">
        <v>3.5710000000000001E-4</v>
      </c>
      <c r="S5160">
        <v>8.6470000000000004E-4</v>
      </c>
      <c r="T5160">
        <v>2.23</v>
      </c>
    </row>
    <row r="5161" spans="1:20" x14ac:dyDescent="0.3">
      <c r="A5161">
        <v>69765</v>
      </c>
      <c r="B5161" t="b">
        <v>0</v>
      </c>
      <c r="C5161" t="s">
        <v>20</v>
      </c>
      <c r="D5161" t="s">
        <v>11715</v>
      </c>
      <c r="F5161">
        <v>3.8686800000000002E-3</v>
      </c>
      <c r="G5161">
        <v>5.4486200000000002E-4</v>
      </c>
      <c r="H5161">
        <v>1</v>
      </c>
      <c r="I5161">
        <v>1</v>
      </c>
      <c r="J5161">
        <v>3</v>
      </c>
      <c r="K5161" t="s">
        <v>5435</v>
      </c>
      <c r="L5161" t="s">
        <v>11716</v>
      </c>
      <c r="N5161">
        <v>1</v>
      </c>
      <c r="O5161">
        <v>2047.04883</v>
      </c>
      <c r="P5161" t="s">
        <v>20</v>
      </c>
      <c r="Q5161" t="s">
        <v>20</v>
      </c>
      <c r="R5161">
        <v>3.5710000000000001E-4</v>
      </c>
      <c r="S5161">
        <v>8.7600000000000004E-4</v>
      </c>
      <c r="T5161">
        <v>3.99</v>
      </c>
    </row>
    <row r="5162" spans="1:20" x14ac:dyDescent="0.3">
      <c r="A5162">
        <v>628</v>
      </c>
      <c r="B5162" t="b">
        <v>0</v>
      </c>
      <c r="C5162" t="s">
        <v>20</v>
      </c>
      <c r="D5162" t="s">
        <v>11717</v>
      </c>
      <c r="F5162">
        <v>4.0650800000000004E-3</v>
      </c>
      <c r="G5162">
        <v>5.4486200000000002E-4</v>
      </c>
      <c r="H5162">
        <v>1</v>
      </c>
      <c r="I5162">
        <v>1</v>
      </c>
      <c r="J5162">
        <v>2</v>
      </c>
      <c r="K5162" t="s">
        <v>3790</v>
      </c>
      <c r="L5162" t="s">
        <v>11718</v>
      </c>
      <c r="N5162">
        <v>1</v>
      </c>
      <c r="O5162">
        <v>1373.7634700000001</v>
      </c>
      <c r="P5162" t="s">
        <v>20</v>
      </c>
      <c r="Q5162" t="s">
        <v>20</v>
      </c>
      <c r="R5162">
        <v>3.5710000000000001E-4</v>
      </c>
      <c r="S5162">
        <v>9.2650000000000002E-4</v>
      </c>
      <c r="T5162">
        <v>2.5099999999999998</v>
      </c>
    </row>
    <row r="5163" spans="1:20" x14ac:dyDescent="0.3">
      <c r="A5163">
        <v>18557</v>
      </c>
      <c r="B5163" t="b">
        <v>0</v>
      </c>
      <c r="C5163" t="s">
        <v>20</v>
      </c>
      <c r="D5163" t="s">
        <v>11719</v>
      </c>
      <c r="F5163">
        <v>3.8686800000000002E-3</v>
      </c>
      <c r="G5163">
        <v>5.4486200000000002E-4</v>
      </c>
      <c r="H5163">
        <v>1</v>
      </c>
      <c r="I5163">
        <v>1</v>
      </c>
      <c r="J5163">
        <v>1</v>
      </c>
      <c r="K5163" t="s">
        <v>5084</v>
      </c>
      <c r="L5163" t="s">
        <v>11720</v>
      </c>
      <c r="N5163">
        <v>0</v>
      </c>
      <c r="O5163">
        <v>1856.9177400000001</v>
      </c>
      <c r="P5163" t="s">
        <v>20</v>
      </c>
      <c r="Q5163" t="s">
        <v>20</v>
      </c>
      <c r="R5163">
        <v>3.5710000000000001E-4</v>
      </c>
      <c r="S5163">
        <v>8.7929999999999996E-4</v>
      </c>
      <c r="T5163">
        <v>2.54</v>
      </c>
    </row>
    <row r="5164" spans="1:20" x14ac:dyDescent="0.3">
      <c r="A5164">
        <v>32522</v>
      </c>
      <c r="B5164" t="b">
        <v>0</v>
      </c>
      <c r="C5164" t="s">
        <v>20</v>
      </c>
      <c r="D5164" t="s">
        <v>11721</v>
      </c>
      <c r="F5164">
        <v>3.8053399999999999E-3</v>
      </c>
      <c r="G5164">
        <v>5.4486200000000002E-4</v>
      </c>
      <c r="H5164">
        <v>3</v>
      </c>
      <c r="I5164">
        <v>4</v>
      </c>
      <c r="J5164">
        <v>3</v>
      </c>
      <c r="K5164" t="s">
        <v>3502</v>
      </c>
      <c r="L5164" t="s">
        <v>11722</v>
      </c>
      <c r="N5164">
        <v>0</v>
      </c>
      <c r="O5164">
        <v>1372.7834800000001</v>
      </c>
      <c r="P5164" t="s">
        <v>20</v>
      </c>
      <c r="Q5164" t="s">
        <v>20</v>
      </c>
      <c r="R5164">
        <v>2.4600000000000002E-4</v>
      </c>
      <c r="S5164">
        <v>8.5680000000000001E-4</v>
      </c>
      <c r="T5164">
        <v>1.77</v>
      </c>
    </row>
    <row r="5165" spans="1:20" x14ac:dyDescent="0.3">
      <c r="A5165">
        <v>68236</v>
      </c>
      <c r="B5165" t="b">
        <v>0</v>
      </c>
      <c r="C5165" t="s">
        <v>20</v>
      </c>
      <c r="D5165" t="s">
        <v>11723</v>
      </c>
      <c r="F5165">
        <v>4.23632E-3</v>
      </c>
      <c r="G5165">
        <v>5.4486200000000002E-4</v>
      </c>
      <c r="H5165">
        <v>1</v>
      </c>
      <c r="I5165">
        <v>1</v>
      </c>
      <c r="J5165">
        <v>2</v>
      </c>
      <c r="K5165" t="s">
        <v>11724</v>
      </c>
      <c r="L5165" t="s">
        <v>11725</v>
      </c>
      <c r="N5165">
        <v>1</v>
      </c>
      <c r="O5165">
        <v>1665.97855</v>
      </c>
      <c r="P5165" t="s">
        <v>20</v>
      </c>
      <c r="Q5165" t="s">
        <v>20</v>
      </c>
      <c r="R5165">
        <v>3.5710000000000001E-4</v>
      </c>
      <c r="S5165">
        <v>9.6529999999999999E-4</v>
      </c>
      <c r="T5165">
        <v>1.73</v>
      </c>
    </row>
    <row r="5166" spans="1:20" x14ac:dyDescent="0.3">
      <c r="A5166">
        <v>73793</v>
      </c>
      <c r="B5166" t="b">
        <v>0</v>
      </c>
      <c r="C5166" t="s">
        <v>20</v>
      </c>
      <c r="D5166" t="s">
        <v>11726</v>
      </c>
      <c r="F5166">
        <v>4.2714199999999997E-3</v>
      </c>
      <c r="G5166">
        <v>5.4486200000000002E-4</v>
      </c>
      <c r="H5166">
        <v>1</v>
      </c>
      <c r="I5166">
        <v>3</v>
      </c>
      <c r="J5166">
        <v>2</v>
      </c>
      <c r="K5166" t="s">
        <v>6225</v>
      </c>
      <c r="L5166" t="s">
        <v>11727</v>
      </c>
      <c r="N5166">
        <v>0</v>
      </c>
      <c r="O5166">
        <v>868.56146000000001</v>
      </c>
      <c r="P5166" t="s">
        <v>20</v>
      </c>
      <c r="Q5166" t="s">
        <v>20</v>
      </c>
      <c r="R5166">
        <v>3.5710000000000001E-4</v>
      </c>
      <c r="S5166">
        <v>9.7429999999999999E-4</v>
      </c>
      <c r="T5166">
        <v>2.25</v>
      </c>
    </row>
    <row r="5167" spans="1:20" x14ac:dyDescent="0.3">
      <c r="A5167">
        <v>29506</v>
      </c>
      <c r="B5167" t="b">
        <v>0</v>
      </c>
      <c r="C5167" t="s">
        <v>20</v>
      </c>
      <c r="D5167" t="s">
        <v>11728</v>
      </c>
      <c r="F5167">
        <v>3.83688E-3</v>
      </c>
      <c r="G5167">
        <v>5.4486200000000002E-4</v>
      </c>
      <c r="H5167">
        <v>2</v>
      </c>
      <c r="I5167">
        <v>2</v>
      </c>
      <c r="J5167">
        <v>9</v>
      </c>
      <c r="K5167" t="s">
        <v>523</v>
      </c>
      <c r="L5167" t="s">
        <v>11729</v>
      </c>
      <c r="N5167">
        <v>0</v>
      </c>
      <c r="O5167">
        <v>833.46280999999999</v>
      </c>
      <c r="P5167" t="s">
        <v>20</v>
      </c>
      <c r="Q5167" t="s">
        <v>20</v>
      </c>
      <c r="R5167">
        <v>3.5710000000000001E-4</v>
      </c>
      <c r="S5167">
        <v>8.698E-4</v>
      </c>
      <c r="T5167">
        <v>2.2799999999999998</v>
      </c>
    </row>
    <row r="5168" spans="1:20" x14ac:dyDescent="0.3">
      <c r="A5168">
        <v>219</v>
      </c>
      <c r="B5168" t="b">
        <v>0</v>
      </c>
      <c r="C5168" t="s">
        <v>20</v>
      </c>
      <c r="D5168" t="s">
        <v>11730</v>
      </c>
      <c r="F5168">
        <v>4.1669799999999998E-3</v>
      </c>
      <c r="G5168">
        <v>5.4486200000000002E-4</v>
      </c>
      <c r="H5168">
        <v>1</v>
      </c>
      <c r="I5168">
        <v>1</v>
      </c>
      <c r="J5168">
        <v>2</v>
      </c>
      <c r="K5168" t="s">
        <v>6816</v>
      </c>
      <c r="L5168" t="s">
        <v>11731</v>
      </c>
      <c r="N5168">
        <v>0</v>
      </c>
      <c r="O5168">
        <v>1373.7383199999999</v>
      </c>
      <c r="P5168" t="s">
        <v>20</v>
      </c>
      <c r="Q5168" t="s">
        <v>20</v>
      </c>
      <c r="R5168">
        <v>3.5710000000000001E-4</v>
      </c>
      <c r="S5168">
        <v>9.4919999999999998E-4</v>
      </c>
      <c r="T5168">
        <v>2.13</v>
      </c>
    </row>
    <row r="5169" spans="1:20" x14ac:dyDescent="0.3">
      <c r="A5169">
        <v>56304</v>
      </c>
      <c r="B5169" t="b">
        <v>0</v>
      </c>
      <c r="C5169" t="s">
        <v>20</v>
      </c>
      <c r="D5169" t="s">
        <v>11732</v>
      </c>
      <c r="F5169">
        <v>3.8686800000000002E-3</v>
      </c>
      <c r="G5169">
        <v>5.4486200000000002E-4</v>
      </c>
      <c r="H5169">
        <v>1</v>
      </c>
      <c r="I5169">
        <v>1</v>
      </c>
      <c r="J5169">
        <v>2</v>
      </c>
      <c r="K5169" t="s">
        <v>6824</v>
      </c>
      <c r="L5169" t="s">
        <v>11733</v>
      </c>
      <c r="N5169">
        <v>0</v>
      </c>
      <c r="O5169">
        <v>2101.0183000000002</v>
      </c>
      <c r="P5169" t="s">
        <v>20</v>
      </c>
      <c r="Q5169" t="s">
        <v>20</v>
      </c>
      <c r="R5169">
        <v>3.5710000000000001E-4</v>
      </c>
      <c r="S5169">
        <v>8.7509999999999997E-4</v>
      </c>
      <c r="T5169">
        <v>1.78</v>
      </c>
    </row>
    <row r="5170" spans="1:20" x14ac:dyDescent="0.3">
      <c r="A5170">
        <v>26356</v>
      </c>
      <c r="B5170" t="b">
        <v>0</v>
      </c>
      <c r="C5170" t="s">
        <v>20</v>
      </c>
      <c r="D5170" t="s">
        <v>11734</v>
      </c>
      <c r="F5170">
        <v>4.23632E-3</v>
      </c>
      <c r="G5170">
        <v>5.4486200000000002E-4</v>
      </c>
      <c r="H5170">
        <v>1</v>
      </c>
      <c r="I5170">
        <v>1</v>
      </c>
      <c r="J5170">
        <v>2</v>
      </c>
      <c r="K5170" t="s">
        <v>11735</v>
      </c>
      <c r="L5170" t="s">
        <v>11736</v>
      </c>
      <c r="N5170">
        <v>0</v>
      </c>
      <c r="O5170">
        <v>1299.6691800000001</v>
      </c>
      <c r="P5170" t="s">
        <v>20</v>
      </c>
      <c r="Q5170" t="s">
        <v>20</v>
      </c>
      <c r="R5170">
        <v>3.5710000000000001E-4</v>
      </c>
      <c r="S5170">
        <v>9.678E-4</v>
      </c>
      <c r="T5170">
        <v>2.2599999999999998</v>
      </c>
    </row>
    <row r="5171" spans="1:20" x14ac:dyDescent="0.3">
      <c r="A5171">
        <v>61973</v>
      </c>
      <c r="B5171" t="b">
        <v>0</v>
      </c>
      <c r="C5171" t="s">
        <v>20</v>
      </c>
      <c r="D5171" t="s">
        <v>11737</v>
      </c>
      <c r="F5171">
        <v>4.23632E-3</v>
      </c>
      <c r="G5171">
        <v>5.4486200000000002E-4</v>
      </c>
      <c r="H5171">
        <v>1</v>
      </c>
      <c r="I5171">
        <v>1</v>
      </c>
      <c r="J5171">
        <v>1</v>
      </c>
      <c r="K5171" t="s">
        <v>2642</v>
      </c>
      <c r="L5171" t="s">
        <v>11738</v>
      </c>
      <c r="N5171">
        <v>1</v>
      </c>
      <c r="O5171">
        <v>2479.2310900000002</v>
      </c>
      <c r="P5171" t="s">
        <v>20</v>
      </c>
      <c r="Q5171" t="s">
        <v>20</v>
      </c>
      <c r="R5171">
        <v>3.5710000000000001E-4</v>
      </c>
      <c r="S5171">
        <v>9.6980000000000005E-4</v>
      </c>
      <c r="T5171">
        <v>2.17</v>
      </c>
    </row>
    <row r="5172" spans="1:20" x14ac:dyDescent="0.3">
      <c r="A5172">
        <v>2822</v>
      </c>
      <c r="B5172" t="b">
        <v>0</v>
      </c>
      <c r="C5172" t="s">
        <v>20</v>
      </c>
      <c r="D5172" t="s">
        <v>11739</v>
      </c>
      <c r="F5172">
        <v>3.8053399999999999E-3</v>
      </c>
      <c r="G5172">
        <v>5.4486200000000002E-4</v>
      </c>
      <c r="H5172">
        <v>1</v>
      </c>
      <c r="I5172">
        <v>1</v>
      </c>
      <c r="J5172">
        <v>3</v>
      </c>
      <c r="K5172" t="s">
        <v>11740</v>
      </c>
      <c r="L5172" t="s">
        <v>11741</v>
      </c>
      <c r="N5172">
        <v>0</v>
      </c>
      <c r="O5172">
        <v>1030.60439</v>
      </c>
      <c r="P5172" t="s">
        <v>20</v>
      </c>
      <c r="Q5172" t="s">
        <v>20</v>
      </c>
      <c r="R5172">
        <v>3.5710000000000001E-4</v>
      </c>
      <c r="S5172">
        <v>8.6189999999999997E-4</v>
      </c>
      <c r="T5172">
        <v>2</v>
      </c>
    </row>
    <row r="5173" spans="1:20" x14ac:dyDescent="0.3">
      <c r="A5173">
        <v>5920</v>
      </c>
      <c r="B5173" t="b">
        <v>0</v>
      </c>
      <c r="C5173" t="s">
        <v>20</v>
      </c>
      <c r="D5173" t="s">
        <v>11742</v>
      </c>
      <c r="E5173" t="s">
        <v>11743</v>
      </c>
      <c r="F5173">
        <v>4.2015100000000003E-3</v>
      </c>
      <c r="G5173">
        <v>5.4486200000000002E-4</v>
      </c>
      <c r="H5173">
        <v>1</v>
      </c>
      <c r="I5173">
        <v>3</v>
      </c>
      <c r="J5173">
        <v>1</v>
      </c>
      <c r="K5173" t="s">
        <v>7538</v>
      </c>
      <c r="L5173" t="s">
        <v>11744</v>
      </c>
      <c r="N5173">
        <v>0</v>
      </c>
      <c r="O5173">
        <v>1126.4768200000001</v>
      </c>
      <c r="P5173" t="s">
        <v>20</v>
      </c>
      <c r="Q5173" t="s">
        <v>20</v>
      </c>
      <c r="R5173">
        <v>3.5710000000000001E-4</v>
      </c>
      <c r="S5173">
        <v>9.5569999999999997E-4</v>
      </c>
      <c r="T5173">
        <v>2.56</v>
      </c>
    </row>
    <row r="5174" spans="1:20" x14ac:dyDescent="0.3">
      <c r="A5174">
        <v>32279</v>
      </c>
      <c r="B5174" t="b">
        <v>0</v>
      </c>
      <c r="C5174" t="s">
        <v>20</v>
      </c>
      <c r="D5174" t="s">
        <v>11745</v>
      </c>
      <c r="F5174">
        <v>4.0650800000000004E-3</v>
      </c>
      <c r="G5174">
        <v>5.4486200000000002E-4</v>
      </c>
      <c r="H5174">
        <v>1</v>
      </c>
      <c r="I5174">
        <v>1</v>
      </c>
      <c r="J5174">
        <v>2</v>
      </c>
      <c r="K5174" t="s">
        <v>10080</v>
      </c>
      <c r="L5174" t="s">
        <v>11746</v>
      </c>
      <c r="N5174">
        <v>0</v>
      </c>
      <c r="O5174">
        <v>909.58801000000005</v>
      </c>
      <c r="P5174" t="s">
        <v>20</v>
      </c>
      <c r="Q5174" t="s">
        <v>20</v>
      </c>
      <c r="R5174">
        <v>3.5710000000000001E-4</v>
      </c>
      <c r="S5174">
        <v>9.2310000000000005E-4</v>
      </c>
      <c r="T5174">
        <v>1.46</v>
      </c>
    </row>
    <row r="5175" spans="1:20" x14ac:dyDescent="0.3">
      <c r="A5175">
        <v>42472</v>
      </c>
      <c r="B5175" t="b">
        <v>0</v>
      </c>
      <c r="C5175" t="s">
        <v>20</v>
      </c>
      <c r="D5175" t="s">
        <v>1884</v>
      </c>
      <c r="E5175" t="s">
        <v>408</v>
      </c>
      <c r="F5175">
        <v>3.8686800000000002E-3</v>
      </c>
      <c r="G5175">
        <v>5.4486200000000002E-4</v>
      </c>
      <c r="H5175">
        <v>1</v>
      </c>
      <c r="I5175">
        <v>1</v>
      </c>
      <c r="J5175">
        <v>5</v>
      </c>
      <c r="K5175" t="s">
        <v>1705</v>
      </c>
      <c r="L5175" t="s">
        <v>1885</v>
      </c>
      <c r="N5175">
        <v>1</v>
      </c>
      <c r="O5175">
        <v>1609.8617999999999</v>
      </c>
      <c r="P5175" t="s">
        <v>20</v>
      </c>
      <c r="Q5175" t="s">
        <v>20</v>
      </c>
      <c r="R5175">
        <v>3.5710000000000001E-4</v>
      </c>
      <c r="S5175">
        <v>8.7889999999999995E-4</v>
      </c>
      <c r="T5175">
        <v>2.2400000000000002</v>
      </c>
    </row>
    <row r="5176" spans="1:20" x14ac:dyDescent="0.3">
      <c r="A5176">
        <v>20014</v>
      </c>
      <c r="B5176" t="b">
        <v>0</v>
      </c>
      <c r="C5176" t="s">
        <v>20</v>
      </c>
      <c r="D5176" t="s">
        <v>11747</v>
      </c>
      <c r="E5176" t="s">
        <v>486</v>
      </c>
      <c r="F5176">
        <v>4.2015100000000003E-3</v>
      </c>
      <c r="G5176">
        <v>5.4486200000000002E-4</v>
      </c>
      <c r="H5176">
        <v>1</v>
      </c>
      <c r="I5176">
        <v>1</v>
      </c>
      <c r="J5176">
        <v>2</v>
      </c>
      <c r="K5176" t="s">
        <v>409</v>
      </c>
      <c r="L5176" t="s">
        <v>11748</v>
      </c>
      <c r="N5176">
        <v>0</v>
      </c>
      <c r="O5176">
        <v>2897.48594</v>
      </c>
      <c r="P5176" t="s">
        <v>20</v>
      </c>
      <c r="Q5176" t="s">
        <v>20</v>
      </c>
      <c r="R5176">
        <v>3.5710000000000001E-4</v>
      </c>
      <c r="S5176">
        <v>9.5330000000000002E-4</v>
      </c>
      <c r="T5176">
        <v>2.5</v>
      </c>
    </row>
    <row r="5177" spans="1:20" x14ac:dyDescent="0.3">
      <c r="A5177">
        <v>43150</v>
      </c>
      <c r="B5177" t="b">
        <v>0</v>
      </c>
      <c r="C5177" t="s">
        <v>20</v>
      </c>
      <c r="D5177" t="s">
        <v>11749</v>
      </c>
      <c r="F5177">
        <v>4.0987699999999998E-3</v>
      </c>
      <c r="G5177">
        <v>5.4486200000000002E-4</v>
      </c>
      <c r="H5177">
        <v>1</v>
      </c>
      <c r="I5177">
        <v>1</v>
      </c>
      <c r="J5177">
        <v>3</v>
      </c>
      <c r="K5177" t="s">
        <v>10989</v>
      </c>
      <c r="L5177" t="s">
        <v>11750</v>
      </c>
      <c r="N5177">
        <v>0</v>
      </c>
      <c r="O5177">
        <v>1606.82978</v>
      </c>
      <c r="P5177" t="s">
        <v>20</v>
      </c>
      <c r="Q5177" t="s">
        <v>20</v>
      </c>
      <c r="R5177">
        <v>3.5710000000000001E-4</v>
      </c>
      <c r="S5177">
        <v>9.3360000000000003E-4</v>
      </c>
      <c r="T5177">
        <v>2.27</v>
      </c>
    </row>
    <row r="5178" spans="1:20" x14ac:dyDescent="0.3">
      <c r="A5178">
        <v>73805</v>
      </c>
      <c r="B5178" t="b">
        <v>0</v>
      </c>
      <c r="C5178" t="s">
        <v>20</v>
      </c>
      <c r="D5178" t="s">
        <v>11751</v>
      </c>
      <c r="E5178" t="s">
        <v>1074</v>
      </c>
      <c r="F5178">
        <v>4.0316700000000002E-3</v>
      </c>
      <c r="G5178">
        <v>5.4486200000000002E-4</v>
      </c>
      <c r="H5178">
        <v>1</v>
      </c>
      <c r="I5178">
        <v>2</v>
      </c>
      <c r="J5178">
        <v>1</v>
      </c>
      <c r="K5178" t="s">
        <v>2526</v>
      </c>
      <c r="L5178" t="s">
        <v>11752</v>
      </c>
      <c r="N5178">
        <v>0</v>
      </c>
      <c r="O5178">
        <v>1359.6572900000001</v>
      </c>
      <c r="P5178" t="s">
        <v>20</v>
      </c>
      <c r="Q5178" t="s">
        <v>20</v>
      </c>
      <c r="R5178">
        <v>3.5710000000000001E-4</v>
      </c>
      <c r="S5178">
        <v>9.1270000000000001E-4</v>
      </c>
      <c r="T5178">
        <v>1.67</v>
      </c>
    </row>
    <row r="5179" spans="1:20" x14ac:dyDescent="0.3">
      <c r="A5179">
        <v>44108</v>
      </c>
      <c r="B5179" t="b">
        <v>0</v>
      </c>
      <c r="C5179" t="s">
        <v>20</v>
      </c>
      <c r="D5179" t="s">
        <v>11753</v>
      </c>
      <c r="F5179">
        <v>3.9330700000000003E-3</v>
      </c>
      <c r="G5179">
        <v>5.4486200000000002E-4</v>
      </c>
      <c r="H5179">
        <v>1</v>
      </c>
      <c r="I5179">
        <v>1</v>
      </c>
      <c r="J5179">
        <v>2</v>
      </c>
      <c r="K5179" t="s">
        <v>11754</v>
      </c>
      <c r="L5179" t="s">
        <v>11755</v>
      </c>
      <c r="N5179">
        <v>0</v>
      </c>
      <c r="O5179">
        <v>1380.6389999999999</v>
      </c>
      <c r="P5179" t="s">
        <v>20</v>
      </c>
      <c r="Q5179" t="s">
        <v>20</v>
      </c>
      <c r="R5179">
        <v>3.5710000000000001E-4</v>
      </c>
      <c r="S5179">
        <v>8.9070000000000002E-4</v>
      </c>
      <c r="T5179">
        <v>2.2000000000000002</v>
      </c>
    </row>
    <row r="5180" spans="1:20" x14ac:dyDescent="0.3">
      <c r="A5180">
        <v>44198</v>
      </c>
      <c r="B5180" t="b">
        <v>0</v>
      </c>
      <c r="C5180" t="s">
        <v>20</v>
      </c>
      <c r="D5180" t="s">
        <v>11756</v>
      </c>
      <c r="E5180" t="s">
        <v>1771</v>
      </c>
      <c r="F5180">
        <v>4.2015100000000003E-3</v>
      </c>
      <c r="G5180">
        <v>5.4486200000000002E-4</v>
      </c>
      <c r="H5180">
        <v>1</v>
      </c>
      <c r="I5180">
        <v>1</v>
      </c>
      <c r="J5180">
        <v>2</v>
      </c>
      <c r="K5180" t="s">
        <v>11757</v>
      </c>
      <c r="L5180" t="s">
        <v>11758</v>
      </c>
      <c r="N5180">
        <v>0</v>
      </c>
      <c r="O5180">
        <v>1504.7754299999999</v>
      </c>
      <c r="P5180" t="s">
        <v>20</v>
      </c>
      <c r="Q5180" t="s">
        <v>20</v>
      </c>
      <c r="R5180">
        <v>3.5710000000000001E-4</v>
      </c>
      <c r="S5180">
        <v>9.6080000000000004E-4</v>
      </c>
      <c r="T5180">
        <v>1.92</v>
      </c>
    </row>
    <row r="5181" spans="1:20" x14ac:dyDescent="0.3">
      <c r="A5181">
        <v>29712</v>
      </c>
      <c r="B5181" t="b">
        <v>0</v>
      </c>
      <c r="C5181" t="s">
        <v>20</v>
      </c>
      <c r="D5181" t="s">
        <v>11759</v>
      </c>
      <c r="F5181">
        <v>3.8686800000000002E-3</v>
      </c>
      <c r="G5181">
        <v>5.4486200000000002E-4</v>
      </c>
      <c r="H5181">
        <v>1</v>
      </c>
      <c r="I5181">
        <v>1</v>
      </c>
      <c r="J5181">
        <v>2</v>
      </c>
      <c r="K5181" t="s">
        <v>11760</v>
      </c>
      <c r="L5181" t="s">
        <v>11761</v>
      </c>
      <c r="N5181">
        <v>0</v>
      </c>
      <c r="O5181">
        <v>1473.7655999999999</v>
      </c>
      <c r="P5181" t="s">
        <v>20</v>
      </c>
      <c r="Q5181" t="s">
        <v>20</v>
      </c>
      <c r="R5181">
        <v>3.5710000000000001E-4</v>
      </c>
      <c r="S5181">
        <v>8.7390000000000005E-4</v>
      </c>
      <c r="T5181">
        <v>1.8</v>
      </c>
    </row>
    <row r="5182" spans="1:20" x14ac:dyDescent="0.3">
      <c r="A5182">
        <v>6298</v>
      </c>
      <c r="B5182" t="b">
        <v>0</v>
      </c>
      <c r="C5182" t="s">
        <v>20</v>
      </c>
      <c r="D5182" t="s">
        <v>11762</v>
      </c>
      <c r="F5182">
        <v>3.83688E-3</v>
      </c>
      <c r="G5182">
        <v>5.4486200000000002E-4</v>
      </c>
      <c r="H5182">
        <v>1</v>
      </c>
      <c r="I5182">
        <v>1</v>
      </c>
      <c r="J5182">
        <v>2</v>
      </c>
      <c r="K5182" t="s">
        <v>2234</v>
      </c>
      <c r="L5182" t="s">
        <v>11763</v>
      </c>
      <c r="N5182">
        <v>0</v>
      </c>
      <c r="O5182">
        <v>926.53056000000004</v>
      </c>
      <c r="P5182" t="s">
        <v>20</v>
      </c>
      <c r="Q5182" t="s">
        <v>20</v>
      </c>
      <c r="R5182">
        <v>3.5710000000000001E-4</v>
      </c>
      <c r="S5182">
        <v>8.6950000000000005E-4</v>
      </c>
      <c r="T5182">
        <v>1.87</v>
      </c>
    </row>
    <row r="5183" spans="1:20" x14ac:dyDescent="0.3">
      <c r="A5183">
        <v>75635</v>
      </c>
      <c r="B5183" t="b">
        <v>0</v>
      </c>
      <c r="C5183" t="s">
        <v>20</v>
      </c>
      <c r="D5183" t="s">
        <v>11764</v>
      </c>
      <c r="F5183">
        <v>3.83688E-3</v>
      </c>
      <c r="G5183">
        <v>5.4486200000000002E-4</v>
      </c>
      <c r="H5183">
        <v>1</v>
      </c>
      <c r="I5183">
        <v>1</v>
      </c>
      <c r="J5183">
        <v>2</v>
      </c>
      <c r="K5183" t="s">
        <v>305</v>
      </c>
      <c r="L5183" t="s">
        <v>11765</v>
      </c>
      <c r="N5183">
        <v>0</v>
      </c>
      <c r="O5183">
        <v>949.53530999999998</v>
      </c>
      <c r="P5183" t="s">
        <v>20</v>
      </c>
      <c r="Q5183" t="s">
        <v>20</v>
      </c>
      <c r="R5183">
        <v>3.5710000000000001E-4</v>
      </c>
      <c r="S5183">
        <v>8.6530000000000005E-4</v>
      </c>
      <c r="T5183">
        <v>2.06</v>
      </c>
    </row>
    <row r="5184" spans="1:20" x14ac:dyDescent="0.3">
      <c r="A5184">
        <v>9826</v>
      </c>
      <c r="B5184" t="b">
        <v>0</v>
      </c>
      <c r="C5184" t="s">
        <v>20</v>
      </c>
      <c r="D5184" t="s">
        <v>10019</v>
      </c>
      <c r="E5184" t="s">
        <v>1993</v>
      </c>
      <c r="F5184">
        <v>3.9007500000000001E-3</v>
      </c>
      <c r="G5184">
        <v>5.4486200000000002E-4</v>
      </c>
      <c r="H5184">
        <v>1</v>
      </c>
      <c r="I5184">
        <v>2</v>
      </c>
      <c r="J5184">
        <v>1</v>
      </c>
      <c r="K5184" t="s">
        <v>381</v>
      </c>
      <c r="L5184" t="s">
        <v>10020</v>
      </c>
      <c r="N5184">
        <v>0</v>
      </c>
      <c r="O5184">
        <v>1939.9548500000001</v>
      </c>
      <c r="P5184" t="s">
        <v>20</v>
      </c>
      <c r="Q5184" t="s">
        <v>20</v>
      </c>
      <c r="R5184">
        <v>3.5710000000000001E-4</v>
      </c>
      <c r="S5184">
        <v>8.8360000000000001E-4</v>
      </c>
      <c r="T5184">
        <v>2.06</v>
      </c>
    </row>
    <row r="5185" spans="1:20" x14ac:dyDescent="0.3">
      <c r="A5185">
        <v>76173</v>
      </c>
      <c r="B5185" t="b">
        <v>0</v>
      </c>
      <c r="C5185" t="s">
        <v>20</v>
      </c>
      <c r="D5185" t="s">
        <v>5475</v>
      </c>
      <c r="E5185" t="s">
        <v>1278</v>
      </c>
      <c r="F5185">
        <v>4.23632E-3</v>
      </c>
      <c r="G5185">
        <v>5.4486200000000002E-4</v>
      </c>
      <c r="H5185">
        <v>1</v>
      </c>
      <c r="I5185">
        <v>2</v>
      </c>
      <c r="J5185">
        <v>1</v>
      </c>
      <c r="K5185" t="s">
        <v>691</v>
      </c>
      <c r="L5185" t="s">
        <v>5476</v>
      </c>
      <c r="N5185">
        <v>0</v>
      </c>
      <c r="O5185">
        <v>2349.0961900000002</v>
      </c>
      <c r="P5185" t="s">
        <v>20</v>
      </c>
      <c r="Q5185" t="s">
        <v>20</v>
      </c>
      <c r="R5185">
        <v>3.5710000000000001E-4</v>
      </c>
      <c r="S5185">
        <v>9.6730000000000004E-4</v>
      </c>
      <c r="T5185">
        <v>2.4900000000000002</v>
      </c>
    </row>
    <row r="5186" spans="1:20" x14ac:dyDescent="0.3">
      <c r="A5186">
        <v>31748</v>
      </c>
      <c r="B5186" t="b">
        <v>0</v>
      </c>
      <c r="C5186" t="s">
        <v>20</v>
      </c>
      <c r="D5186" t="s">
        <v>11766</v>
      </c>
      <c r="F5186">
        <v>4.0987699999999998E-3</v>
      </c>
      <c r="G5186">
        <v>5.4486200000000002E-4</v>
      </c>
      <c r="H5186">
        <v>1</v>
      </c>
      <c r="I5186">
        <v>1</v>
      </c>
      <c r="J5186">
        <v>4</v>
      </c>
      <c r="K5186" t="s">
        <v>615</v>
      </c>
      <c r="L5186" t="s">
        <v>11767</v>
      </c>
      <c r="N5186">
        <v>1</v>
      </c>
      <c r="O5186">
        <v>1994.1242299999999</v>
      </c>
      <c r="P5186" t="s">
        <v>20</v>
      </c>
      <c r="Q5186" t="s">
        <v>20</v>
      </c>
      <c r="R5186">
        <v>3.5710000000000001E-4</v>
      </c>
      <c r="S5186">
        <v>9.3420000000000005E-4</v>
      </c>
      <c r="T5186">
        <v>2.74</v>
      </c>
    </row>
    <row r="5187" spans="1:20" x14ac:dyDescent="0.3">
      <c r="A5187">
        <v>69800</v>
      </c>
      <c r="B5187" t="b">
        <v>0</v>
      </c>
      <c r="C5187" t="s">
        <v>20</v>
      </c>
      <c r="D5187" t="s">
        <v>11768</v>
      </c>
      <c r="F5187">
        <v>4.2714199999999997E-3</v>
      </c>
      <c r="G5187">
        <v>5.4486200000000002E-4</v>
      </c>
      <c r="H5187">
        <v>1</v>
      </c>
      <c r="I5187">
        <v>1</v>
      </c>
      <c r="J5187">
        <v>2</v>
      </c>
      <c r="K5187" t="s">
        <v>2349</v>
      </c>
      <c r="L5187" t="s">
        <v>11769</v>
      </c>
      <c r="N5187">
        <v>0</v>
      </c>
      <c r="O5187">
        <v>872.56039999999996</v>
      </c>
      <c r="P5187" t="s">
        <v>20</v>
      </c>
      <c r="Q5187" t="s">
        <v>20</v>
      </c>
      <c r="R5187">
        <v>3.5710000000000001E-4</v>
      </c>
      <c r="S5187">
        <v>9.7099999999999997E-4</v>
      </c>
      <c r="T5187">
        <v>1.69</v>
      </c>
    </row>
    <row r="5188" spans="1:20" x14ac:dyDescent="0.3">
      <c r="A5188">
        <v>44138</v>
      </c>
      <c r="B5188" t="b">
        <v>0</v>
      </c>
      <c r="C5188" t="s">
        <v>20</v>
      </c>
      <c r="D5188" t="s">
        <v>11770</v>
      </c>
      <c r="F5188">
        <v>4.0650800000000004E-3</v>
      </c>
      <c r="G5188">
        <v>5.4486200000000002E-4</v>
      </c>
      <c r="H5188">
        <v>1</v>
      </c>
      <c r="I5188">
        <v>2</v>
      </c>
      <c r="J5188">
        <v>2</v>
      </c>
      <c r="K5188" t="s">
        <v>220</v>
      </c>
      <c r="L5188" t="s">
        <v>11771</v>
      </c>
      <c r="N5188">
        <v>0</v>
      </c>
      <c r="O5188">
        <v>1536.75134</v>
      </c>
      <c r="P5188" t="s">
        <v>20</v>
      </c>
      <c r="Q5188" t="s">
        <v>20</v>
      </c>
      <c r="R5188">
        <v>3.5710000000000001E-4</v>
      </c>
      <c r="S5188">
        <v>9.2449999999999997E-4</v>
      </c>
      <c r="T5188">
        <v>1.38</v>
      </c>
    </row>
    <row r="5189" spans="1:20" x14ac:dyDescent="0.3">
      <c r="A5189">
        <v>68311</v>
      </c>
      <c r="B5189" t="b">
        <v>0</v>
      </c>
      <c r="C5189" t="s">
        <v>20</v>
      </c>
      <c r="D5189" t="s">
        <v>11772</v>
      </c>
      <c r="F5189">
        <v>4.0650800000000004E-3</v>
      </c>
      <c r="G5189">
        <v>5.4486200000000002E-4</v>
      </c>
      <c r="H5189">
        <v>1</v>
      </c>
      <c r="I5189">
        <v>1</v>
      </c>
      <c r="J5189">
        <v>3</v>
      </c>
      <c r="K5189" t="s">
        <v>2221</v>
      </c>
      <c r="L5189" t="s">
        <v>11773</v>
      </c>
      <c r="N5189">
        <v>1</v>
      </c>
      <c r="O5189">
        <v>1161.58986</v>
      </c>
      <c r="P5189" t="s">
        <v>20</v>
      </c>
      <c r="Q5189" t="s">
        <v>20</v>
      </c>
      <c r="R5189">
        <v>3.5710000000000001E-4</v>
      </c>
      <c r="S5189">
        <v>9.2219999999999997E-4</v>
      </c>
      <c r="T5189">
        <v>1.66</v>
      </c>
    </row>
    <row r="5190" spans="1:20" x14ac:dyDescent="0.3">
      <c r="A5190">
        <v>60881</v>
      </c>
      <c r="B5190" t="b">
        <v>0</v>
      </c>
      <c r="C5190" t="s">
        <v>20</v>
      </c>
      <c r="D5190" t="s">
        <v>11774</v>
      </c>
      <c r="E5190" t="s">
        <v>70</v>
      </c>
      <c r="F5190">
        <v>4.2015100000000003E-3</v>
      </c>
      <c r="G5190">
        <v>5.4486200000000002E-4</v>
      </c>
      <c r="H5190">
        <v>1</v>
      </c>
      <c r="I5190">
        <v>1</v>
      </c>
      <c r="J5190">
        <v>1</v>
      </c>
      <c r="K5190" t="s">
        <v>11775</v>
      </c>
      <c r="L5190" t="s">
        <v>11776</v>
      </c>
      <c r="N5190">
        <v>0</v>
      </c>
      <c r="O5190">
        <v>1307.55322</v>
      </c>
      <c r="P5190" t="s">
        <v>20</v>
      </c>
      <c r="Q5190" t="s">
        <v>20</v>
      </c>
      <c r="R5190">
        <v>3.5710000000000001E-4</v>
      </c>
      <c r="S5190">
        <v>9.5589999999999998E-4</v>
      </c>
      <c r="T5190">
        <v>1.94</v>
      </c>
    </row>
    <row r="5191" spans="1:20" x14ac:dyDescent="0.3">
      <c r="A5191">
        <v>63393</v>
      </c>
      <c r="B5191" t="b">
        <v>0</v>
      </c>
      <c r="C5191" t="s">
        <v>20</v>
      </c>
      <c r="D5191" t="s">
        <v>11777</v>
      </c>
      <c r="F5191">
        <v>3.9007500000000001E-3</v>
      </c>
      <c r="G5191">
        <v>5.4486200000000002E-4</v>
      </c>
      <c r="H5191">
        <v>1</v>
      </c>
      <c r="I5191">
        <v>1</v>
      </c>
      <c r="J5191">
        <v>2</v>
      </c>
      <c r="K5191" t="s">
        <v>1163</v>
      </c>
      <c r="L5191" t="s">
        <v>11778</v>
      </c>
      <c r="N5191">
        <v>0</v>
      </c>
      <c r="O5191">
        <v>1367.6776299999999</v>
      </c>
      <c r="P5191" t="s">
        <v>20</v>
      </c>
      <c r="Q5191" t="s">
        <v>20</v>
      </c>
      <c r="R5191">
        <v>3.5710000000000001E-4</v>
      </c>
      <c r="S5191">
        <v>8.8170000000000002E-4</v>
      </c>
      <c r="T5191">
        <v>1.87</v>
      </c>
    </row>
    <row r="5192" spans="1:20" x14ac:dyDescent="0.3">
      <c r="A5192">
        <v>31881</v>
      </c>
      <c r="B5192" t="b">
        <v>0</v>
      </c>
      <c r="C5192" t="s">
        <v>20</v>
      </c>
      <c r="D5192" t="s">
        <v>11779</v>
      </c>
      <c r="F5192">
        <v>3.8053399999999999E-3</v>
      </c>
      <c r="G5192">
        <v>5.4486200000000002E-4</v>
      </c>
      <c r="H5192">
        <v>1</v>
      </c>
      <c r="I5192">
        <v>8</v>
      </c>
      <c r="J5192">
        <v>2</v>
      </c>
      <c r="K5192" t="s">
        <v>11780</v>
      </c>
      <c r="L5192" t="s">
        <v>11781</v>
      </c>
      <c r="N5192">
        <v>0</v>
      </c>
      <c r="O5192">
        <v>1071.64084</v>
      </c>
      <c r="P5192" t="s">
        <v>20</v>
      </c>
      <c r="Q5192" t="s">
        <v>20</v>
      </c>
      <c r="R5192">
        <v>3.5710000000000001E-4</v>
      </c>
      <c r="S5192">
        <v>8.6109999999999995E-4</v>
      </c>
      <c r="T5192">
        <v>1.73</v>
      </c>
    </row>
    <row r="5193" spans="1:20" x14ac:dyDescent="0.3">
      <c r="A5193">
        <v>18462</v>
      </c>
      <c r="B5193" t="b">
        <v>0</v>
      </c>
      <c r="C5193" t="s">
        <v>20</v>
      </c>
      <c r="D5193" t="s">
        <v>11782</v>
      </c>
      <c r="F5193">
        <v>4.2015100000000003E-3</v>
      </c>
      <c r="G5193">
        <v>5.4486200000000002E-4</v>
      </c>
      <c r="H5193">
        <v>2</v>
      </c>
      <c r="I5193">
        <v>2</v>
      </c>
      <c r="J5193">
        <v>4</v>
      </c>
      <c r="K5193" t="s">
        <v>1438</v>
      </c>
      <c r="L5193" t="s">
        <v>11783</v>
      </c>
      <c r="N5193">
        <v>1</v>
      </c>
      <c r="O5193">
        <v>1250.68516</v>
      </c>
      <c r="P5193" t="s">
        <v>20</v>
      </c>
      <c r="Q5193" t="s">
        <v>20</v>
      </c>
      <c r="R5193">
        <v>3.5710000000000001E-4</v>
      </c>
      <c r="S5193">
        <v>9.5759999999999997E-4</v>
      </c>
      <c r="T5193">
        <v>3.46</v>
      </c>
    </row>
    <row r="5194" spans="1:20" x14ac:dyDescent="0.3">
      <c r="A5194">
        <v>15266</v>
      </c>
      <c r="B5194" t="b">
        <v>0</v>
      </c>
      <c r="C5194" t="s">
        <v>20</v>
      </c>
      <c r="D5194" t="s">
        <v>11784</v>
      </c>
      <c r="F5194">
        <v>3.9656700000000001E-3</v>
      </c>
      <c r="G5194">
        <v>5.4486200000000002E-4</v>
      </c>
      <c r="H5194">
        <v>1</v>
      </c>
      <c r="I5194">
        <v>1</v>
      </c>
      <c r="J5194">
        <v>2</v>
      </c>
      <c r="K5194" t="s">
        <v>1349</v>
      </c>
      <c r="L5194" t="s">
        <v>11785</v>
      </c>
      <c r="N5194">
        <v>0</v>
      </c>
      <c r="O5194">
        <v>2018.9382000000001</v>
      </c>
      <c r="P5194" t="s">
        <v>20</v>
      </c>
      <c r="Q5194" t="s">
        <v>20</v>
      </c>
      <c r="R5194">
        <v>3.5710000000000001E-4</v>
      </c>
      <c r="S5194">
        <v>8.9669999999999995E-4</v>
      </c>
      <c r="T5194">
        <v>1.85</v>
      </c>
    </row>
    <row r="5195" spans="1:20" x14ac:dyDescent="0.3">
      <c r="A5195">
        <v>73812</v>
      </c>
      <c r="B5195" t="b">
        <v>0</v>
      </c>
      <c r="C5195" t="s">
        <v>20</v>
      </c>
      <c r="D5195" t="s">
        <v>11786</v>
      </c>
      <c r="E5195" t="s">
        <v>1074</v>
      </c>
      <c r="F5195">
        <v>4.23632E-3</v>
      </c>
      <c r="G5195">
        <v>5.4486200000000002E-4</v>
      </c>
      <c r="H5195">
        <v>1</v>
      </c>
      <c r="I5195">
        <v>1</v>
      </c>
      <c r="J5195">
        <v>1</v>
      </c>
      <c r="K5195" t="s">
        <v>5630</v>
      </c>
      <c r="L5195" t="s">
        <v>11787</v>
      </c>
      <c r="N5195">
        <v>0</v>
      </c>
      <c r="O5195">
        <v>1202.65617</v>
      </c>
      <c r="P5195" t="s">
        <v>20</v>
      </c>
      <c r="Q5195" t="s">
        <v>20</v>
      </c>
      <c r="R5195">
        <v>3.5710000000000001E-4</v>
      </c>
      <c r="S5195">
        <v>9.6560000000000005E-4</v>
      </c>
      <c r="T5195">
        <v>2.74</v>
      </c>
    </row>
    <row r="5196" spans="1:20" x14ac:dyDescent="0.3">
      <c r="A5196">
        <v>20387</v>
      </c>
      <c r="B5196" t="b">
        <v>0</v>
      </c>
      <c r="C5196" t="s">
        <v>20</v>
      </c>
      <c r="D5196" t="s">
        <v>2859</v>
      </c>
      <c r="E5196" t="s">
        <v>867</v>
      </c>
      <c r="F5196">
        <v>4.2015100000000003E-3</v>
      </c>
      <c r="G5196">
        <v>5.4486200000000002E-4</v>
      </c>
      <c r="H5196">
        <v>1</v>
      </c>
      <c r="I5196">
        <v>2</v>
      </c>
      <c r="J5196">
        <v>4</v>
      </c>
      <c r="K5196" t="s">
        <v>2860</v>
      </c>
      <c r="L5196" t="s">
        <v>2861</v>
      </c>
      <c r="N5196">
        <v>0</v>
      </c>
      <c r="O5196">
        <v>1688.78745</v>
      </c>
      <c r="P5196" t="s">
        <v>20</v>
      </c>
      <c r="Q5196" t="s">
        <v>20</v>
      </c>
      <c r="R5196">
        <v>3.5710000000000001E-4</v>
      </c>
      <c r="S5196">
        <v>9.592E-4</v>
      </c>
      <c r="T5196">
        <v>1.88</v>
      </c>
    </row>
    <row r="5197" spans="1:20" x14ac:dyDescent="0.3">
      <c r="A5197">
        <v>55715</v>
      </c>
      <c r="B5197" t="b">
        <v>0</v>
      </c>
      <c r="C5197" t="s">
        <v>20</v>
      </c>
      <c r="D5197" t="s">
        <v>11788</v>
      </c>
      <c r="F5197">
        <v>4.0650800000000004E-3</v>
      </c>
      <c r="G5197">
        <v>5.4486200000000002E-4</v>
      </c>
      <c r="H5197">
        <v>1</v>
      </c>
      <c r="I5197">
        <v>1</v>
      </c>
      <c r="J5197">
        <v>2</v>
      </c>
      <c r="K5197" t="s">
        <v>11789</v>
      </c>
      <c r="L5197" t="s">
        <v>11790</v>
      </c>
      <c r="N5197">
        <v>0</v>
      </c>
      <c r="O5197">
        <v>1829.9239500000001</v>
      </c>
      <c r="P5197" t="s">
        <v>20</v>
      </c>
      <c r="Q5197" t="s">
        <v>20</v>
      </c>
      <c r="R5197">
        <v>3.5710000000000001E-4</v>
      </c>
      <c r="S5197">
        <v>9.2489999999999998E-4</v>
      </c>
      <c r="T5197">
        <v>1.96</v>
      </c>
    </row>
    <row r="5198" spans="1:20" x14ac:dyDescent="0.3">
      <c r="A5198">
        <v>62350</v>
      </c>
      <c r="B5198" t="b">
        <v>0</v>
      </c>
      <c r="C5198" t="s">
        <v>20</v>
      </c>
      <c r="D5198" t="s">
        <v>11791</v>
      </c>
      <c r="E5198" t="s">
        <v>1074</v>
      </c>
      <c r="F5198">
        <v>4.2714199999999997E-3</v>
      </c>
      <c r="G5198">
        <v>5.4486200000000002E-4</v>
      </c>
      <c r="H5198">
        <v>1</v>
      </c>
      <c r="I5198">
        <v>1</v>
      </c>
      <c r="J5198">
        <v>2</v>
      </c>
      <c r="K5198" t="s">
        <v>1620</v>
      </c>
      <c r="L5198" t="s">
        <v>11792</v>
      </c>
      <c r="N5198">
        <v>0</v>
      </c>
      <c r="O5198">
        <v>2210.1637999999998</v>
      </c>
      <c r="P5198" t="s">
        <v>20</v>
      </c>
      <c r="Q5198" t="s">
        <v>20</v>
      </c>
      <c r="R5198">
        <v>3.5710000000000001E-4</v>
      </c>
      <c r="S5198">
        <v>9.7150000000000003E-4</v>
      </c>
      <c r="T5198">
        <v>2.35</v>
      </c>
    </row>
    <row r="5199" spans="1:20" x14ac:dyDescent="0.3">
      <c r="A5199">
        <v>13021</v>
      </c>
      <c r="B5199" t="b">
        <v>0</v>
      </c>
      <c r="C5199" t="s">
        <v>20</v>
      </c>
      <c r="D5199" t="s">
        <v>11793</v>
      </c>
      <c r="F5199">
        <v>3.8053399999999999E-3</v>
      </c>
      <c r="G5199">
        <v>5.4486200000000002E-4</v>
      </c>
      <c r="H5199">
        <v>1</v>
      </c>
      <c r="I5199">
        <v>1</v>
      </c>
      <c r="J5199">
        <v>1</v>
      </c>
      <c r="K5199" t="s">
        <v>645</v>
      </c>
      <c r="L5199" t="s">
        <v>11794</v>
      </c>
      <c r="N5199">
        <v>1</v>
      </c>
      <c r="O5199">
        <v>2071.9971099999998</v>
      </c>
      <c r="P5199" t="s">
        <v>20</v>
      </c>
      <c r="Q5199" t="s">
        <v>20</v>
      </c>
      <c r="R5199">
        <v>3.5710000000000001E-4</v>
      </c>
      <c r="S5199">
        <v>8.6149999999999996E-4</v>
      </c>
      <c r="T5199">
        <v>2.12</v>
      </c>
    </row>
    <row r="5200" spans="1:20" x14ac:dyDescent="0.3">
      <c r="A5200">
        <v>73671</v>
      </c>
      <c r="B5200" t="b">
        <v>0</v>
      </c>
      <c r="C5200" t="s">
        <v>20</v>
      </c>
      <c r="D5200" t="s">
        <v>11795</v>
      </c>
      <c r="F5200">
        <v>3.8053399999999999E-3</v>
      </c>
      <c r="G5200">
        <v>5.4486200000000002E-4</v>
      </c>
      <c r="H5200">
        <v>1</v>
      </c>
      <c r="I5200">
        <v>2</v>
      </c>
      <c r="J5200">
        <v>4</v>
      </c>
      <c r="K5200" t="s">
        <v>645</v>
      </c>
      <c r="L5200" t="s">
        <v>11796</v>
      </c>
      <c r="N5200">
        <v>0</v>
      </c>
      <c r="O5200">
        <v>942.56186000000002</v>
      </c>
      <c r="P5200" t="s">
        <v>20</v>
      </c>
      <c r="Q5200" t="s">
        <v>20</v>
      </c>
      <c r="R5200">
        <v>3.5710000000000001E-4</v>
      </c>
      <c r="S5200">
        <v>8.5930000000000002E-4</v>
      </c>
      <c r="T5200">
        <v>2.13</v>
      </c>
    </row>
    <row r="5201" spans="1:20" x14ac:dyDescent="0.3">
      <c r="A5201">
        <v>52652</v>
      </c>
      <c r="B5201" t="b">
        <v>0</v>
      </c>
      <c r="C5201" t="s">
        <v>20</v>
      </c>
      <c r="D5201" t="s">
        <v>11797</v>
      </c>
      <c r="F5201">
        <v>4.0987699999999998E-3</v>
      </c>
      <c r="G5201">
        <v>5.4486200000000002E-4</v>
      </c>
      <c r="H5201">
        <v>1</v>
      </c>
      <c r="I5201">
        <v>1</v>
      </c>
      <c r="J5201">
        <v>2</v>
      </c>
      <c r="K5201" t="s">
        <v>10486</v>
      </c>
      <c r="L5201" t="s">
        <v>11798</v>
      </c>
      <c r="N5201">
        <v>1</v>
      </c>
      <c r="O5201">
        <v>2293.0942599999998</v>
      </c>
      <c r="P5201" t="s">
        <v>20</v>
      </c>
      <c r="Q5201" t="s">
        <v>20</v>
      </c>
      <c r="R5201">
        <v>3.5710000000000001E-4</v>
      </c>
      <c r="S5201">
        <v>9.3440000000000005E-4</v>
      </c>
      <c r="T5201">
        <v>2.83</v>
      </c>
    </row>
    <row r="5202" spans="1:20" x14ac:dyDescent="0.3">
      <c r="A5202">
        <v>4948</v>
      </c>
      <c r="B5202" t="b">
        <v>0</v>
      </c>
      <c r="C5202" t="s">
        <v>20</v>
      </c>
      <c r="D5202" t="s">
        <v>11799</v>
      </c>
      <c r="F5202">
        <v>4.23632E-3</v>
      </c>
      <c r="G5202">
        <v>5.4486200000000002E-4</v>
      </c>
      <c r="H5202">
        <v>1</v>
      </c>
      <c r="I5202">
        <v>1</v>
      </c>
      <c r="J5202">
        <v>2</v>
      </c>
      <c r="K5202" t="s">
        <v>8402</v>
      </c>
      <c r="L5202" t="s">
        <v>11800</v>
      </c>
      <c r="N5202">
        <v>0</v>
      </c>
      <c r="O5202">
        <v>1131.6520700000001</v>
      </c>
      <c r="P5202" t="s">
        <v>20</v>
      </c>
      <c r="Q5202" t="s">
        <v>20</v>
      </c>
      <c r="R5202">
        <v>3.5710000000000001E-4</v>
      </c>
      <c r="S5202">
        <v>9.6380000000000001E-4</v>
      </c>
      <c r="T5202">
        <v>2.06</v>
      </c>
    </row>
    <row r="5203" spans="1:20" x14ac:dyDescent="0.3">
      <c r="A5203">
        <v>14198</v>
      </c>
      <c r="B5203" t="b">
        <v>0</v>
      </c>
      <c r="C5203" t="s">
        <v>20</v>
      </c>
      <c r="D5203" t="s">
        <v>11801</v>
      </c>
      <c r="F5203">
        <v>3.9985400000000001E-3</v>
      </c>
      <c r="G5203">
        <v>5.4486200000000002E-4</v>
      </c>
      <c r="H5203">
        <v>1</v>
      </c>
      <c r="I5203">
        <v>1</v>
      </c>
      <c r="J5203">
        <v>1</v>
      </c>
      <c r="K5203" t="s">
        <v>305</v>
      </c>
      <c r="L5203" t="s">
        <v>11802</v>
      </c>
      <c r="N5203">
        <v>0</v>
      </c>
      <c r="O5203">
        <v>1062.5829900000001</v>
      </c>
      <c r="P5203" t="s">
        <v>20</v>
      </c>
      <c r="Q5203" t="s">
        <v>20</v>
      </c>
      <c r="R5203">
        <v>3.5710000000000001E-4</v>
      </c>
      <c r="S5203">
        <v>9.1100000000000003E-4</v>
      </c>
      <c r="T5203">
        <v>1.99</v>
      </c>
    </row>
    <row r="5204" spans="1:20" x14ac:dyDescent="0.3">
      <c r="A5204">
        <v>2925</v>
      </c>
      <c r="B5204" t="b">
        <v>0</v>
      </c>
      <c r="C5204" t="s">
        <v>20</v>
      </c>
      <c r="D5204" t="s">
        <v>11803</v>
      </c>
      <c r="F5204">
        <v>3.83688E-3</v>
      </c>
      <c r="G5204">
        <v>5.4486200000000002E-4</v>
      </c>
      <c r="H5204">
        <v>1</v>
      </c>
      <c r="I5204">
        <v>1</v>
      </c>
      <c r="J5204">
        <v>1</v>
      </c>
      <c r="K5204" t="s">
        <v>1269</v>
      </c>
      <c r="L5204" t="s">
        <v>11804</v>
      </c>
      <c r="N5204">
        <v>0</v>
      </c>
      <c r="O5204">
        <v>2255.0583499999998</v>
      </c>
      <c r="P5204" t="s">
        <v>20</v>
      </c>
      <c r="Q5204" t="s">
        <v>20</v>
      </c>
      <c r="R5204">
        <v>3.5710000000000001E-4</v>
      </c>
      <c r="S5204">
        <v>8.6560000000000001E-4</v>
      </c>
      <c r="T5204">
        <v>2.58</v>
      </c>
    </row>
    <row r="5205" spans="1:20" x14ac:dyDescent="0.3">
      <c r="A5205">
        <v>68674</v>
      </c>
      <c r="B5205" t="b">
        <v>0</v>
      </c>
      <c r="C5205" t="s">
        <v>20</v>
      </c>
      <c r="D5205" t="s">
        <v>11805</v>
      </c>
      <c r="E5205" t="s">
        <v>5271</v>
      </c>
      <c r="F5205">
        <v>4.2015100000000003E-3</v>
      </c>
      <c r="G5205">
        <v>5.4486200000000002E-4</v>
      </c>
      <c r="H5205">
        <v>3</v>
      </c>
      <c r="I5205">
        <v>3</v>
      </c>
      <c r="J5205">
        <v>12</v>
      </c>
      <c r="K5205" t="s">
        <v>10661</v>
      </c>
      <c r="L5205" t="s">
        <v>11806</v>
      </c>
      <c r="N5205">
        <v>0</v>
      </c>
      <c r="O5205">
        <v>834.44682999999998</v>
      </c>
      <c r="P5205" t="s">
        <v>20</v>
      </c>
      <c r="Q5205" t="s">
        <v>20</v>
      </c>
      <c r="R5205">
        <v>3.5710000000000001E-4</v>
      </c>
      <c r="S5205">
        <v>9.5620000000000004E-4</v>
      </c>
      <c r="T5205">
        <v>1.4</v>
      </c>
    </row>
    <row r="5206" spans="1:20" x14ac:dyDescent="0.3">
      <c r="A5206">
        <v>36182</v>
      </c>
      <c r="B5206" t="b">
        <v>0</v>
      </c>
      <c r="C5206" t="s">
        <v>20</v>
      </c>
      <c r="D5206" t="s">
        <v>11807</v>
      </c>
      <c r="F5206">
        <v>4.23632E-3</v>
      </c>
      <c r="G5206">
        <v>5.4486200000000002E-4</v>
      </c>
      <c r="H5206">
        <v>1</v>
      </c>
      <c r="I5206">
        <v>1</v>
      </c>
      <c r="J5206">
        <v>2</v>
      </c>
      <c r="K5206" t="s">
        <v>8094</v>
      </c>
      <c r="L5206" t="s">
        <v>11808</v>
      </c>
      <c r="N5206">
        <v>0</v>
      </c>
      <c r="O5206">
        <v>1137.56873</v>
      </c>
      <c r="P5206" t="s">
        <v>20</v>
      </c>
      <c r="Q5206" t="s">
        <v>20</v>
      </c>
      <c r="R5206">
        <v>3.5710000000000001E-4</v>
      </c>
      <c r="S5206">
        <v>9.6319999999999999E-4</v>
      </c>
      <c r="T5206">
        <v>1.76</v>
      </c>
    </row>
    <row r="5207" spans="1:20" x14ac:dyDescent="0.3">
      <c r="A5207">
        <v>26149</v>
      </c>
      <c r="B5207" t="b">
        <v>0</v>
      </c>
      <c r="C5207" t="s">
        <v>20</v>
      </c>
      <c r="D5207" t="s">
        <v>11809</v>
      </c>
      <c r="F5207">
        <v>3.9656700000000001E-3</v>
      </c>
      <c r="G5207">
        <v>5.4486200000000002E-4</v>
      </c>
      <c r="H5207">
        <v>1</v>
      </c>
      <c r="I5207">
        <v>1</v>
      </c>
      <c r="J5207">
        <v>4</v>
      </c>
      <c r="K5207" t="s">
        <v>827</v>
      </c>
      <c r="L5207" t="s">
        <v>11810</v>
      </c>
      <c r="N5207">
        <v>1</v>
      </c>
      <c r="O5207">
        <v>1458.8526199999999</v>
      </c>
      <c r="P5207" t="s">
        <v>20</v>
      </c>
      <c r="Q5207" t="s">
        <v>20</v>
      </c>
      <c r="R5207">
        <v>3.5710000000000001E-4</v>
      </c>
      <c r="S5207">
        <v>9.0019999999999998E-4</v>
      </c>
      <c r="T5207">
        <v>1.95</v>
      </c>
    </row>
    <row r="5208" spans="1:20" x14ac:dyDescent="0.3">
      <c r="A5208">
        <v>71921</v>
      </c>
      <c r="B5208" t="b">
        <v>0</v>
      </c>
      <c r="C5208" t="s">
        <v>20</v>
      </c>
      <c r="D5208" t="s">
        <v>11811</v>
      </c>
      <c r="E5208" t="s">
        <v>239</v>
      </c>
      <c r="F5208">
        <v>3.9985400000000001E-3</v>
      </c>
      <c r="G5208">
        <v>5.4486200000000002E-4</v>
      </c>
      <c r="H5208">
        <v>2</v>
      </c>
      <c r="I5208">
        <v>2</v>
      </c>
      <c r="J5208">
        <v>2</v>
      </c>
      <c r="K5208" t="s">
        <v>98</v>
      </c>
      <c r="L5208" t="s">
        <v>11812</v>
      </c>
      <c r="N5208">
        <v>0</v>
      </c>
      <c r="O5208">
        <v>1140.5757900000001</v>
      </c>
      <c r="P5208" t="s">
        <v>20</v>
      </c>
      <c r="Q5208" t="s">
        <v>20</v>
      </c>
      <c r="R5208">
        <v>3.5710000000000001E-4</v>
      </c>
      <c r="S5208">
        <v>9.1040000000000001E-4</v>
      </c>
      <c r="T5208">
        <v>1.56</v>
      </c>
    </row>
    <row r="5209" spans="1:20" x14ac:dyDescent="0.3">
      <c r="A5209">
        <v>64080</v>
      </c>
      <c r="B5209" t="b">
        <v>0</v>
      </c>
      <c r="C5209" t="s">
        <v>20</v>
      </c>
      <c r="D5209" t="s">
        <v>11813</v>
      </c>
      <c r="F5209">
        <v>4.2714199999999997E-3</v>
      </c>
      <c r="G5209">
        <v>5.4486200000000002E-4</v>
      </c>
      <c r="H5209">
        <v>1</v>
      </c>
      <c r="I5209">
        <v>1</v>
      </c>
      <c r="J5209">
        <v>2</v>
      </c>
      <c r="K5209" t="s">
        <v>8597</v>
      </c>
      <c r="L5209" t="s">
        <v>11814</v>
      </c>
      <c r="N5209">
        <v>0</v>
      </c>
      <c r="O5209">
        <v>1691.82753</v>
      </c>
      <c r="P5209" t="s">
        <v>20</v>
      </c>
      <c r="Q5209" t="s">
        <v>20</v>
      </c>
      <c r="R5209">
        <v>3.5710000000000001E-4</v>
      </c>
      <c r="S5209">
        <v>9.7210000000000005E-4</v>
      </c>
      <c r="T5209">
        <v>2.74</v>
      </c>
    </row>
    <row r="5210" spans="1:20" x14ac:dyDescent="0.3">
      <c r="A5210">
        <v>40201</v>
      </c>
      <c r="B5210" t="b">
        <v>0</v>
      </c>
      <c r="C5210" t="s">
        <v>20</v>
      </c>
      <c r="D5210" t="s">
        <v>11815</v>
      </c>
      <c r="F5210">
        <v>3.8686800000000002E-3</v>
      </c>
      <c r="G5210">
        <v>5.4486200000000002E-4</v>
      </c>
      <c r="H5210">
        <v>1</v>
      </c>
      <c r="I5210">
        <v>1</v>
      </c>
      <c r="J5210">
        <v>3</v>
      </c>
      <c r="K5210" t="s">
        <v>283</v>
      </c>
      <c r="L5210" t="s">
        <v>11816</v>
      </c>
      <c r="N5210">
        <v>1</v>
      </c>
      <c r="O5210">
        <v>1982.9382000000001</v>
      </c>
      <c r="P5210" t="s">
        <v>20</v>
      </c>
      <c r="Q5210" t="s">
        <v>20</v>
      </c>
      <c r="R5210">
        <v>3.5710000000000001E-4</v>
      </c>
      <c r="S5210">
        <v>8.742E-4</v>
      </c>
      <c r="T5210">
        <v>2.64</v>
      </c>
    </row>
    <row r="5211" spans="1:20" x14ac:dyDescent="0.3">
      <c r="A5211">
        <v>43557</v>
      </c>
      <c r="B5211" t="b">
        <v>0</v>
      </c>
      <c r="C5211" t="s">
        <v>20</v>
      </c>
      <c r="D5211" t="s">
        <v>11817</v>
      </c>
      <c r="F5211">
        <v>4.0316700000000002E-3</v>
      </c>
      <c r="G5211">
        <v>5.4486200000000002E-4</v>
      </c>
      <c r="H5211">
        <v>1</v>
      </c>
      <c r="I5211">
        <v>1</v>
      </c>
      <c r="J5211">
        <v>3</v>
      </c>
      <c r="K5211" t="s">
        <v>11818</v>
      </c>
      <c r="L5211" t="s">
        <v>11819</v>
      </c>
      <c r="N5211">
        <v>0</v>
      </c>
      <c r="O5211">
        <v>1475.81042</v>
      </c>
      <c r="P5211" t="s">
        <v>20</v>
      </c>
      <c r="Q5211" t="s">
        <v>20</v>
      </c>
      <c r="R5211">
        <v>3.5710000000000001E-4</v>
      </c>
      <c r="S5211">
        <v>9.1489999999999996E-4</v>
      </c>
      <c r="T5211">
        <v>2.77</v>
      </c>
    </row>
    <row r="5212" spans="1:20" x14ac:dyDescent="0.3">
      <c r="A5212">
        <v>27829</v>
      </c>
      <c r="B5212" t="b">
        <v>0</v>
      </c>
      <c r="C5212" t="s">
        <v>20</v>
      </c>
      <c r="D5212" t="s">
        <v>11820</v>
      </c>
      <c r="F5212">
        <v>4.2015100000000003E-3</v>
      </c>
      <c r="G5212">
        <v>5.4486200000000002E-4</v>
      </c>
      <c r="H5212">
        <v>1</v>
      </c>
      <c r="I5212">
        <v>1</v>
      </c>
      <c r="J5212">
        <v>2</v>
      </c>
      <c r="K5212" t="s">
        <v>11326</v>
      </c>
      <c r="L5212" t="s">
        <v>11821</v>
      </c>
      <c r="N5212">
        <v>0</v>
      </c>
      <c r="O5212">
        <v>1658.9363499999999</v>
      </c>
      <c r="P5212" t="s">
        <v>20</v>
      </c>
      <c r="Q5212" t="s">
        <v>20</v>
      </c>
      <c r="R5212">
        <v>3.5710000000000001E-4</v>
      </c>
      <c r="S5212">
        <v>9.5419999999999999E-4</v>
      </c>
      <c r="T5212">
        <v>2.33</v>
      </c>
    </row>
    <row r="5213" spans="1:20" x14ac:dyDescent="0.3">
      <c r="A5213">
        <v>67859</v>
      </c>
      <c r="B5213" t="b">
        <v>0</v>
      </c>
      <c r="C5213" t="s">
        <v>20</v>
      </c>
      <c r="D5213" t="s">
        <v>11822</v>
      </c>
      <c r="F5213">
        <v>3.83688E-3</v>
      </c>
      <c r="G5213">
        <v>5.4486200000000002E-4</v>
      </c>
      <c r="H5213">
        <v>1</v>
      </c>
      <c r="I5213">
        <v>1</v>
      </c>
      <c r="J5213">
        <v>2</v>
      </c>
      <c r="K5213" t="s">
        <v>1283</v>
      </c>
      <c r="L5213" t="s">
        <v>11823</v>
      </c>
      <c r="N5213">
        <v>0</v>
      </c>
      <c r="O5213">
        <v>1034.47892</v>
      </c>
      <c r="P5213" t="s">
        <v>20</v>
      </c>
      <c r="Q5213" t="s">
        <v>20</v>
      </c>
      <c r="R5213">
        <v>3.5710000000000001E-4</v>
      </c>
      <c r="S5213">
        <v>8.7020000000000001E-4</v>
      </c>
      <c r="T5213">
        <v>2.06</v>
      </c>
    </row>
    <row r="5214" spans="1:20" x14ac:dyDescent="0.3">
      <c r="A5214">
        <v>73661</v>
      </c>
      <c r="B5214" t="b">
        <v>0</v>
      </c>
      <c r="C5214" t="s">
        <v>20</v>
      </c>
      <c r="D5214" t="s">
        <v>11824</v>
      </c>
      <c r="F5214">
        <v>3.83688E-3</v>
      </c>
      <c r="G5214">
        <v>5.4486200000000002E-4</v>
      </c>
      <c r="H5214">
        <v>1</v>
      </c>
      <c r="I5214">
        <v>1</v>
      </c>
      <c r="J5214">
        <v>2</v>
      </c>
      <c r="K5214" t="s">
        <v>5830</v>
      </c>
      <c r="L5214" t="s">
        <v>11825</v>
      </c>
      <c r="N5214">
        <v>0</v>
      </c>
      <c r="O5214">
        <v>1027.5319500000001</v>
      </c>
      <c r="P5214" t="s">
        <v>20</v>
      </c>
      <c r="Q5214" t="s">
        <v>20</v>
      </c>
      <c r="R5214">
        <v>3.5710000000000001E-4</v>
      </c>
      <c r="S5214">
        <v>8.7120000000000003E-4</v>
      </c>
      <c r="T5214">
        <v>1.93</v>
      </c>
    </row>
    <row r="5215" spans="1:20" x14ac:dyDescent="0.3">
      <c r="A5215">
        <v>76665</v>
      </c>
      <c r="B5215" t="b">
        <v>0</v>
      </c>
      <c r="C5215" t="s">
        <v>20</v>
      </c>
      <c r="D5215" t="s">
        <v>11826</v>
      </c>
      <c r="E5215" t="s">
        <v>239</v>
      </c>
      <c r="F5215">
        <v>4.0316700000000002E-3</v>
      </c>
      <c r="G5215">
        <v>5.4486200000000002E-4</v>
      </c>
      <c r="H5215">
        <v>1</v>
      </c>
      <c r="I5215">
        <v>1</v>
      </c>
      <c r="J5215">
        <v>1</v>
      </c>
      <c r="K5215" t="s">
        <v>11827</v>
      </c>
      <c r="L5215" t="s">
        <v>11828</v>
      </c>
      <c r="N5215">
        <v>0</v>
      </c>
      <c r="O5215">
        <v>1013.43567</v>
      </c>
      <c r="P5215" t="s">
        <v>20</v>
      </c>
      <c r="Q5215" t="s">
        <v>20</v>
      </c>
      <c r="R5215">
        <v>3.5710000000000001E-4</v>
      </c>
      <c r="S5215">
        <v>9.1739999999999996E-4</v>
      </c>
      <c r="T5215">
        <v>1.63</v>
      </c>
    </row>
    <row r="5216" spans="1:20" x14ac:dyDescent="0.3">
      <c r="A5216">
        <v>28724</v>
      </c>
      <c r="B5216" t="b">
        <v>0</v>
      </c>
      <c r="C5216" t="s">
        <v>20</v>
      </c>
      <c r="D5216" t="s">
        <v>11829</v>
      </c>
      <c r="F5216">
        <v>4.2714199999999997E-3</v>
      </c>
      <c r="G5216">
        <v>5.4486200000000002E-4</v>
      </c>
      <c r="H5216">
        <v>1</v>
      </c>
      <c r="I5216">
        <v>2</v>
      </c>
      <c r="J5216">
        <v>4</v>
      </c>
      <c r="K5216" t="s">
        <v>2892</v>
      </c>
      <c r="L5216" t="s">
        <v>11830</v>
      </c>
      <c r="N5216">
        <v>0</v>
      </c>
      <c r="O5216">
        <v>1047.58332</v>
      </c>
      <c r="P5216" t="s">
        <v>20</v>
      </c>
      <c r="Q5216" t="s">
        <v>20</v>
      </c>
      <c r="R5216">
        <v>3.5710000000000001E-4</v>
      </c>
      <c r="S5216">
        <v>9.7420000000000004E-4</v>
      </c>
      <c r="T5216">
        <v>1.7</v>
      </c>
    </row>
    <row r="5217" spans="1:20" x14ac:dyDescent="0.3">
      <c r="A5217">
        <v>4354</v>
      </c>
      <c r="B5217" t="b">
        <v>0</v>
      </c>
      <c r="C5217" t="s">
        <v>20</v>
      </c>
      <c r="D5217" t="s">
        <v>11831</v>
      </c>
      <c r="F5217">
        <v>3.83688E-3</v>
      </c>
      <c r="G5217">
        <v>5.4486200000000002E-4</v>
      </c>
      <c r="H5217">
        <v>1</v>
      </c>
      <c r="I5217">
        <v>1</v>
      </c>
      <c r="J5217">
        <v>2</v>
      </c>
      <c r="K5217" t="s">
        <v>980</v>
      </c>
      <c r="L5217" t="s">
        <v>11832</v>
      </c>
      <c r="N5217">
        <v>1</v>
      </c>
      <c r="O5217">
        <v>2370.2299600000001</v>
      </c>
      <c r="P5217" t="s">
        <v>20</v>
      </c>
      <c r="Q5217" t="s">
        <v>20</v>
      </c>
      <c r="R5217">
        <v>3.5710000000000001E-4</v>
      </c>
      <c r="S5217">
        <v>8.6410000000000002E-4</v>
      </c>
      <c r="T5217">
        <v>3.12</v>
      </c>
    </row>
    <row r="5218" spans="1:20" x14ac:dyDescent="0.3">
      <c r="A5218">
        <v>7229</v>
      </c>
      <c r="B5218" t="b">
        <v>0</v>
      </c>
      <c r="C5218" t="s">
        <v>20</v>
      </c>
      <c r="D5218" t="s">
        <v>11833</v>
      </c>
      <c r="E5218" t="s">
        <v>1348</v>
      </c>
      <c r="F5218">
        <v>3.8053399999999999E-3</v>
      </c>
      <c r="G5218">
        <v>5.4486200000000002E-4</v>
      </c>
      <c r="H5218">
        <v>2</v>
      </c>
      <c r="I5218">
        <v>4</v>
      </c>
      <c r="J5218">
        <v>2</v>
      </c>
      <c r="K5218" t="s">
        <v>11834</v>
      </c>
      <c r="L5218" t="s">
        <v>11835</v>
      </c>
      <c r="N5218">
        <v>0</v>
      </c>
      <c r="O5218">
        <v>1827.9633100000001</v>
      </c>
      <c r="P5218" t="s">
        <v>20</v>
      </c>
      <c r="Q5218" t="s">
        <v>20</v>
      </c>
      <c r="R5218">
        <v>3.5710000000000001E-4</v>
      </c>
      <c r="S5218">
        <v>8.5919999999999996E-4</v>
      </c>
      <c r="T5218">
        <v>1.7</v>
      </c>
    </row>
    <row r="5219" spans="1:20" x14ac:dyDescent="0.3">
      <c r="A5219">
        <v>4350</v>
      </c>
      <c r="B5219" t="b">
        <v>0</v>
      </c>
      <c r="C5219" t="s">
        <v>20</v>
      </c>
      <c r="D5219" t="s">
        <v>11836</v>
      </c>
      <c r="E5219" t="s">
        <v>570</v>
      </c>
      <c r="F5219">
        <v>3.9656700000000001E-3</v>
      </c>
      <c r="G5219">
        <v>5.4486200000000002E-4</v>
      </c>
      <c r="H5219">
        <v>1</v>
      </c>
      <c r="I5219">
        <v>1</v>
      </c>
      <c r="J5219">
        <v>1</v>
      </c>
      <c r="K5219" t="s">
        <v>335</v>
      </c>
      <c r="L5219" t="s">
        <v>11837</v>
      </c>
      <c r="N5219">
        <v>0</v>
      </c>
      <c r="O5219">
        <v>1666.7853399999999</v>
      </c>
      <c r="P5219" t="s">
        <v>20</v>
      </c>
      <c r="Q5219" t="s">
        <v>20</v>
      </c>
      <c r="R5219">
        <v>3.5710000000000001E-4</v>
      </c>
      <c r="S5219">
        <v>8.9800000000000004E-4</v>
      </c>
      <c r="T5219">
        <v>2.09</v>
      </c>
    </row>
    <row r="5220" spans="1:20" x14ac:dyDescent="0.3">
      <c r="A5220">
        <v>17457</v>
      </c>
      <c r="B5220" t="b">
        <v>0</v>
      </c>
      <c r="C5220" t="s">
        <v>20</v>
      </c>
      <c r="D5220" t="s">
        <v>11838</v>
      </c>
      <c r="F5220">
        <v>3.9985400000000001E-3</v>
      </c>
      <c r="G5220">
        <v>5.4486200000000002E-4</v>
      </c>
      <c r="H5220">
        <v>1</v>
      </c>
      <c r="I5220">
        <v>1</v>
      </c>
      <c r="J5220">
        <v>2</v>
      </c>
      <c r="K5220" t="s">
        <v>10537</v>
      </c>
      <c r="L5220" t="s">
        <v>11839</v>
      </c>
      <c r="N5220">
        <v>0</v>
      </c>
      <c r="O5220">
        <v>1779.92355</v>
      </c>
      <c r="P5220" t="s">
        <v>20</v>
      </c>
      <c r="Q5220" t="s">
        <v>20</v>
      </c>
      <c r="R5220">
        <v>3.5710000000000001E-4</v>
      </c>
      <c r="S5220">
        <v>9.0339999999999995E-4</v>
      </c>
      <c r="T5220">
        <v>2.54</v>
      </c>
    </row>
    <row r="5221" spans="1:20" x14ac:dyDescent="0.3">
      <c r="A5221">
        <v>22759</v>
      </c>
      <c r="B5221" t="b">
        <v>0</v>
      </c>
      <c r="C5221" t="s">
        <v>20</v>
      </c>
      <c r="D5221" t="s">
        <v>11840</v>
      </c>
      <c r="F5221">
        <v>4.2015100000000003E-3</v>
      </c>
      <c r="G5221">
        <v>5.4486200000000002E-4</v>
      </c>
      <c r="H5221">
        <v>1</v>
      </c>
      <c r="I5221">
        <v>1</v>
      </c>
      <c r="J5221">
        <v>2</v>
      </c>
      <c r="K5221" t="s">
        <v>5597</v>
      </c>
      <c r="L5221" t="s">
        <v>11841</v>
      </c>
      <c r="N5221">
        <v>1</v>
      </c>
      <c r="O5221">
        <v>1190.6528000000001</v>
      </c>
      <c r="P5221" t="s">
        <v>20</v>
      </c>
      <c r="Q5221" t="s">
        <v>20</v>
      </c>
      <c r="R5221">
        <v>3.5710000000000001E-4</v>
      </c>
      <c r="S5221">
        <v>9.5770000000000002E-4</v>
      </c>
      <c r="T5221">
        <v>2.41</v>
      </c>
    </row>
    <row r="5222" spans="1:20" x14ac:dyDescent="0.3">
      <c r="A5222">
        <v>52918</v>
      </c>
      <c r="B5222" t="b">
        <v>0</v>
      </c>
      <c r="C5222" t="s">
        <v>20</v>
      </c>
      <c r="D5222" t="s">
        <v>11842</v>
      </c>
      <c r="F5222">
        <v>4.2015100000000003E-3</v>
      </c>
      <c r="G5222">
        <v>5.4486200000000002E-4</v>
      </c>
      <c r="H5222">
        <v>1</v>
      </c>
      <c r="I5222">
        <v>1</v>
      </c>
      <c r="J5222">
        <v>4</v>
      </c>
      <c r="K5222" t="s">
        <v>1561</v>
      </c>
      <c r="L5222" t="s">
        <v>11843</v>
      </c>
      <c r="N5222">
        <v>1</v>
      </c>
      <c r="O5222">
        <v>1391.7212300000001</v>
      </c>
      <c r="P5222" t="s">
        <v>20</v>
      </c>
      <c r="Q5222" t="s">
        <v>20</v>
      </c>
      <c r="R5222">
        <v>3.5710000000000001E-4</v>
      </c>
      <c r="S5222">
        <v>9.5589999999999998E-4</v>
      </c>
      <c r="T5222">
        <v>2.91</v>
      </c>
    </row>
    <row r="5223" spans="1:20" x14ac:dyDescent="0.3">
      <c r="A5223">
        <v>26582</v>
      </c>
      <c r="B5223" t="b">
        <v>0</v>
      </c>
      <c r="C5223" t="s">
        <v>20</v>
      </c>
      <c r="D5223" t="s">
        <v>11844</v>
      </c>
      <c r="F5223">
        <v>3.9985400000000001E-3</v>
      </c>
      <c r="G5223">
        <v>5.4486200000000002E-4</v>
      </c>
      <c r="H5223">
        <v>1</v>
      </c>
      <c r="I5223">
        <v>1</v>
      </c>
      <c r="J5223">
        <v>2</v>
      </c>
      <c r="K5223" t="s">
        <v>9640</v>
      </c>
      <c r="L5223" t="s">
        <v>11845</v>
      </c>
      <c r="N5223">
        <v>0</v>
      </c>
      <c r="O5223">
        <v>927.49343999999996</v>
      </c>
      <c r="P5223" t="s">
        <v>20</v>
      </c>
      <c r="Q5223" t="s">
        <v>20</v>
      </c>
      <c r="R5223">
        <v>3.5710000000000001E-4</v>
      </c>
      <c r="S5223">
        <v>9.0580000000000001E-4</v>
      </c>
      <c r="T5223">
        <v>1.76</v>
      </c>
    </row>
    <row r="5224" spans="1:20" x14ac:dyDescent="0.3">
      <c r="A5224">
        <v>73619</v>
      </c>
      <c r="B5224" t="b">
        <v>0</v>
      </c>
      <c r="C5224" t="s">
        <v>20</v>
      </c>
      <c r="D5224" t="s">
        <v>5932</v>
      </c>
      <c r="E5224" t="s">
        <v>5696</v>
      </c>
      <c r="F5224">
        <v>4.2714199999999997E-3</v>
      </c>
      <c r="G5224">
        <v>5.4486200000000002E-4</v>
      </c>
      <c r="H5224">
        <v>2</v>
      </c>
      <c r="I5224">
        <v>2</v>
      </c>
      <c r="J5224">
        <v>8</v>
      </c>
      <c r="K5224" t="s">
        <v>523</v>
      </c>
      <c r="L5224" t="s">
        <v>5933</v>
      </c>
      <c r="N5224">
        <v>0</v>
      </c>
      <c r="O5224">
        <v>1156.6394600000001</v>
      </c>
      <c r="P5224" t="s">
        <v>20</v>
      </c>
      <c r="Q5224" t="s">
        <v>20</v>
      </c>
      <c r="R5224">
        <v>3.5710000000000001E-4</v>
      </c>
      <c r="S5224">
        <v>9.7570000000000003E-4</v>
      </c>
      <c r="T5224">
        <v>1.78</v>
      </c>
    </row>
    <row r="5225" spans="1:20" x14ac:dyDescent="0.3">
      <c r="A5225">
        <v>43696</v>
      </c>
      <c r="B5225" t="b">
        <v>0</v>
      </c>
      <c r="C5225" t="s">
        <v>20</v>
      </c>
      <c r="D5225" t="s">
        <v>1766</v>
      </c>
      <c r="E5225" t="s">
        <v>11846</v>
      </c>
      <c r="F5225">
        <v>3.83688E-3</v>
      </c>
      <c r="G5225">
        <v>5.4486200000000002E-4</v>
      </c>
      <c r="H5225">
        <v>1</v>
      </c>
      <c r="I5225">
        <v>1</v>
      </c>
      <c r="J5225">
        <v>5</v>
      </c>
      <c r="K5225" t="s">
        <v>341</v>
      </c>
      <c r="L5225" t="s">
        <v>1767</v>
      </c>
      <c r="N5225">
        <v>0</v>
      </c>
      <c r="O5225">
        <v>1623.75054</v>
      </c>
      <c r="P5225" t="s">
        <v>20</v>
      </c>
      <c r="Q5225" t="s">
        <v>20</v>
      </c>
      <c r="R5225">
        <v>3.5710000000000001E-4</v>
      </c>
      <c r="S5225">
        <v>8.6879999999999998E-4</v>
      </c>
      <c r="T5225">
        <v>2.33</v>
      </c>
    </row>
    <row r="5226" spans="1:20" x14ac:dyDescent="0.3">
      <c r="A5226">
        <v>76658</v>
      </c>
      <c r="B5226" t="b">
        <v>0</v>
      </c>
      <c r="C5226" t="s">
        <v>20</v>
      </c>
      <c r="D5226" t="s">
        <v>11847</v>
      </c>
      <c r="F5226">
        <v>3.9330700000000003E-3</v>
      </c>
      <c r="G5226">
        <v>5.4486200000000002E-4</v>
      </c>
      <c r="H5226">
        <v>2</v>
      </c>
      <c r="I5226">
        <v>2</v>
      </c>
      <c r="J5226">
        <v>2</v>
      </c>
      <c r="K5226" t="s">
        <v>804</v>
      </c>
      <c r="L5226" t="s">
        <v>11848</v>
      </c>
      <c r="N5226">
        <v>0</v>
      </c>
      <c r="O5226">
        <v>1048.6037200000001</v>
      </c>
      <c r="P5226" t="s">
        <v>20</v>
      </c>
      <c r="Q5226" t="s">
        <v>20</v>
      </c>
      <c r="R5226">
        <v>3.5710000000000001E-4</v>
      </c>
      <c r="S5226">
        <v>8.9300000000000002E-4</v>
      </c>
      <c r="T5226">
        <v>2.27</v>
      </c>
    </row>
    <row r="5227" spans="1:20" x14ac:dyDescent="0.3">
      <c r="A5227">
        <v>36536</v>
      </c>
      <c r="B5227" t="b">
        <v>0</v>
      </c>
      <c r="C5227" t="s">
        <v>20</v>
      </c>
      <c r="D5227" t="s">
        <v>11849</v>
      </c>
      <c r="F5227">
        <v>3.8053399999999999E-3</v>
      </c>
      <c r="G5227">
        <v>5.4486200000000002E-4</v>
      </c>
      <c r="H5227">
        <v>2</v>
      </c>
      <c r="I5227">
        <v>2</v>
      </c>
      <c r="J5227">
        <v>3</v>
      </c>
      <c r="K5227" t="s">
        <v>3871</v>
      </c>
      <c r="L5227" t="s">
        <v>11850</v>
      </c>
      <c r="N5227">
        <v>0</v>
      </c>
      <c r="O5227">
        <v>843.52982999999995</v>
      </c>
      <c r="P5227" t="s">
        <v>20</v>
      </c>
      <c r="Q5227" t="s">
        <v>20</v>
      </c>
      <c r="R5227">
        <v>3.5710000000000001E-4</v>
      </c>
      <c r="S5227">
        <v>8.6229999999999998E-4</v>
      </c>
      <c r="T5227">
        <v>2.23</v>
      </c>
    </row>
    <row r="5228" spans="1:20" x14ac:dyDescent="0.3">
      <c r="A5228">
        <v>10458</v>
      </c>
      <c r="B5228" t="b">
        <v>0</v>
      </c>
      <c r="C5228" t="s">
        <v>20</v>
      </c>
      <c r="D5228" t="s">
        <v>11851</v>
      </c>
      <c r="F5228">
        <v>3.9656700000000001E-3</v>
      </c>
      <c r="G5228">
        <v>5.4486200000000002E-4</v>
      </c>
      <c r="H5228">
        <v>1</v>
      </c>
      <c r="I5228">
        <v>1</v>
      </c>
      <c r="J5228">
        <v>2</v>
      </c>
      <c r="K5228" t="s">
        <v>11852</v>
      </c>
      <c r="L5228" t="s">
        <v>11853</v>
      </c>
      <c r="N5228">
        <v>0</v>
      </c>
      <c r="O5228">
        <v>999.58331999999996</v>
      </c>
      <c r="P5228" t="s">
        <v>20</v>
      </c>
      <c r="Q5228" t="s">
        <v>20</v>
      </c>
      <c r="R5228">
        <v>3.5710000000000001E-4</v>
      </c>
      <c r="S5228">
        <v>8.9729999999999996E-4</v>
      </c>
      <c r="T5228">
        <v>2.0499999999999998</v>
      </c>
    </row>
    <row r="5229" spans="1:20" x14ac:dyDescent="0.3">
      <c r="A5229">
        <v>55491</v>
      </c>
      <c r="B5229" t="b">
        <v>0</v>
      </c>
      <c r="C5229" t="s">
        <v>20</v>
      </c>
      <c r="D5229" t="s">
        <v>11854</v>
      </c>
      <c r="F5229">
        <v>3.9656700000000001E-3</v>
      </c>
      <c r="G5229">
        <v>5.4486200000000002E-4</v>
      </c>
      <c r="H5229">
        <v>1</v>
      </c>
      <c r="I5229">
        <v>1</v>
      </c>
      <c r="J5229">
        <v>2</v>
      </c>
      <c r="K5229" t="s">
        <v>11493</v>
      </c>
      <c r="L5229" t="s">
        <v>11855</v>
      </c>
      <c r="N5229">
        <v>0</v>
      </c>
      <c r="O5229">
        <v>2252.1015900000002</v>
      </c>
      <c r="P5229" t="s">
        <v>20</v>
      </c>
      <c r="Q5229" t="s">
        <v>20</v>
      </c>
      <c r="R5229">
        <v>3.5710000000000001E-4</v>
      </c>
      <c r="S5229">
        <v>8.9979999999999997E-4</v>
      </c>
      <c r="T5229">
        <v>1.55</v>
      </c>
    </row>
    <row r="5230" spans="1:20" x14ac:dyDescent="0.3">
      <c r="A5230">
        <v>13028</v>
      </c>
      <c r="B5230" t="b">
        <v>0</v>
      </c>
      <c r="C5230" t="s">
        <v>20</v>
      </c>
      <c r="D5230" t="s">
        <v>11856</v>
      </c>
      <c r="E5230" t="s">
        <v>1997</v>
      </c>
      <c r="F5230">
        <v>4.1669799999999998E-3</v>
      </c>
      <c r="G5230">
        <v>5.4486200000000002E-4</v>
      </c>
      <c r="H5230">
        <v>1</v>
      </c>
      <c r="I5230">
        <v>3</v>
      </c>
      <c r="J5230">
        <v>3</v>
      </c>
      <c r="K5230" t="s">
        <v>11857</v>
      </c>
      <c r="L5230" t="s">
        <v>11858</v>
      </c>
      <c r="N5230">
        <v>0</v>
      </c>
      <c r="O5230">
        <v>1047.6084699999999</v>
      </c>
      <c r="P5230" t="s">
        <v>20</v>
      </c>
      <c r="Q5230" t="s">
        <v>20</v>
      </c>
      <c r="R5230">
        <v>3.5710000000000001E-4</v>
      </c>
      <c r="S5230">
        <v>9.4479999999999998E-4</v>
      </c>
      <c r="T5230">
        <v>2.06</v>
      </c>
    </row>
    <row r="5231" spans="1:20" x14ac:dyDescent="0.3">
      <c r="A5231">
        <v>22340</v>
      </c>
      <c r="B5231" t="b">
        <v>0</v>
      </c>
      <c r="C5231" t="s">
        <v>20</v>
      </c>
      <c r="D5231" t="s">
        <v>11859</v>
      </c>
      <c r="F5231">
        <v>3.83688E-3</v>
      </c>
      <c r="G5231">
        <v>5.4486200000000002E-4</v>
      </c>
      <c r="H5231">
        <v>1</v>
      </c>
      <c r="I5231">
        <v>1</v>
      </c>
      <c r="J5231">
        <v>2</v>
      </c>
      <c r="K5231" t="s">
        <v>11860</v>
      </c>
      <c r="L5231" t="s">
        <v>11861</v>
      </c>
      <c r="N5231">
        <v>2</v>
      </c>
      <c r="O5231">
        <v>1640.82</v>
      </c>
      <c r="P5231" t="s">
        <v>20</v>
      </c>
      <c r="Q5231" t="s">
        <v>20</v>
      </c>
      <c r="R5231">
        <v>3.5710000000000001E-4</v>
      </c>
      <c r="S5231">
        <v>8.696E-4</v>
      </c>
      <c r="T5231">
        <v>3.25</v>
      </c>
    </row>
    <row r="5232" spans="1:20" x14ac:dyDescent="0.3">
      <c r="A5232">
        <v>18255</v>
      </c>
      <c r="B5232" t="b">
        <v>0</v>
      </c>
      <c r="C5232" t="s">
        <v>20</v>
      </c>
      <c r="D5232" t="s">
        <v>11862</v>
      </c>
      <c r="F5232">
        <v>3.9985400000000001E-3</v>
      </c>
      <c r="G5232">
        <v>5.4486200000000002E-4</v>
      </c>
      <c r="H5232">
        <v>1</v>
      </c>
      <c r="I5232">
        <v>1</v>
      </c>
      <c r="J5232">
        <v>2</v>
      </c>
      <c r="K5232" t="s">
        <v>10103</v>
      </c>
      <c r="L5232" t="s">
        <v>11863</v>
      </c>
      <c r="N5232">
        <v>1</v>
      </c>
      <c r="O5232">
        <v>1769.9392</v>
      </c>
      <c r="P5232" t="s">
        <v>20</v>
      </c>
      <c r="Q5232" t="s">
        <v>20</v>
      </c>
      <c r="R5232">
        <v>3.5710000000000001E-4</v>
      </c>
      <c r="S5232">
        <v>9.0970000000000005E-4</v>
      </c>
      <c r="T5232">
        <v>2.77</v>
      </c>
    </row>
    <row r="5233" spans="1:20" x14ac:dyDescent="0.3">
      <c r="A5233">
        <v>14434</v>
      </c>
      <c r="B5233" t="b">
        <v>0</v>
      </c>
      <c r="C5233" t="s">
        <v>20</v>
      </c>
      <c r="D5233" t="s">
        <v>11864</v>
      </c>
      <c r="F5233">
        <v>4.1669799999999998E-3</v>
      </c>
      <c r="G5233">
        <v>5.4486200000000002E-4</v>
      </c>
      <c r="H5233">
        <v>1</v>
      </c>
      <c r="I5233">
        <v>1</v>
      </c>
      <c r="J5233">
        <v>2</v>
      </c>
      <c r="K5233" t="s">
        <v>178</v>
      </c>
      <c r="L5233" t="s">
        <v>11865</v>
      </c>
      <c r="N5233">
        <v>0</v>
      </c>
      <c r="O5233">
        <v>1364.70696</v>
      </c>
      <c r="P5233" t="s">
        <v>20</v>
      </c>
      <c r="Q5233" t="s">
        <v>20</v>
      </c>
      <c r="R5233">
        <v>2.028E-4</v>
      </c>
      <c r="S5233">
        <v>1.047E-3</v>
      </c>
      <c r="T5233">
        <v>2.5499999999999998</v>
      </c>
    </row>
    <row r="5234" spans="1:20" x14ac:dyDescent="0.3">
      <c r="A5234">
        <v>68648</v>
      </c>
      <c r="B5234" t="b">
        <v>0</v>
      </c>
      <c r="C5234" t="s">
        <v>20</v>
      </c>
      <c r="D5234" t="s">
        <v>4759</v>
      </c>
      <c r="E5234" t="s">
        <v>4164</v>
      </c>
      <c r="F5234">
        <v>4.0316700000000002E-3</v>
      </c>
      <c r="G5234">
        <v>5.4486200000000002E-4</v>
      </c>
      <c r="H5234">
        <v>1</v>
      </c>
      <c r="I5234">
        <v>1</v>
      </c>
      <c r="J5234">
        <v>5</v>
      </c>
      <c r="K5234" t="s">
        <v>3163</v>
      </c>
      <c r="L5234" t="s">
        <v>4760</v>
      </c>
      <c r="N5234">
        <v>0</v>
      </c>
      <c r="O5234">
        <v>1815.0408299999999</v>
      </c>
      <c r="P5234" t="s">
        <v>20</v>
      </c>
      <c r="Q5234" t="s">
        <v>20</v>
      </c>
      <c r="R5234">
        <v>3.5710000000000001E-4</v>
      </c>
      <c r="S5234">
        <v>9.142E-4</v>
      </c>
      <c r="T5234">
        <v>1.39</v>
      </c>
    </row>
    <row r="5235" spans="1:20" x14ac:dyDescent="0.3">
      <c r="A5235">
        <v>30895</v>
      </c>
      <c r="B5235" t="b">
        <v>0</v>
      </c>
      <c r="C5235" t="s">
        <v>20</v>
      </c>
      <c r="D5235" t="s">
        <v>11866</v>
      </c>
      <c r="E5235" t="s">
        <v>3286</v>
      </c>
      <c r="F5235">
        <v>4.23632E-3</v>
      </c>
      <c r="G5235">
        <v>5.4486200000000002E-4</v>
      </c>
      <c r="H5235">
        <v>1</v>
      </c>
      <c r="I5235">
        <v>1</v>
      </c>
      <c r="J5235">
        <v>1</v>
      </c>
      <c r="K5235" t="s">
        <v>10226</v>
      </c>
      <c r="L5235" t="s">
        <v>11867</v>
      </c>
      <c r="N5235">
        <v>0</v>
      </c>
      <c r="O5235">
        <v>1605.74719</v>
      </c>
      <c r="P5235" t="s">
        <v>20</v>
      </c>
      <c r="Q5235" t="s">
        <v>20</v>
      </c>
      <c r="R5235">
        <v>3.5710000000000001E-4</v>
      </c>
      <c r="S5235">
        <v>9.6500000000000004E-4</v>
      </c>
      <c r="T5235">
        <v>2.08</v>
      </c>
    </row>
    <row r="5236" spans="1:20" x14ac:dyDescent="0.3">
      <c r="A5236">
        <v>15899</v>
      </c>
      <c r="B5236" t="b">
        <v>0</v>
      </c>
      <c r="C5236" t="s">
        <v>20</v>
      </c>
      <c r="D5236" t="s">
        <v>11868</v>
      </c>
      <c r="F5236">
        <v>4.2015100000000003E-3</v>
      </c>
      <c r="G5236">
        <v>5.4486200000000002E-4</v>
      </c>
      <c r="H5236">
        <v>1</v>
      </c>
      <c r="I5236">
        <v>1</v>
      </c>
      <c r="J5236">
        <v>3</v>
      </c>
      <c r="K5236" t="s">
        <v>4638</v>
      </c>
      <c r="L5236" t="s">
        <v>11869</v>
      </c>
      <c r="N5236">
        <v>0</v>
      </c>
      <c r="O5236">
        <v>1041.5938900000001</v>
      </c>
      <c r="P5236" t="s">
        <v>20</v>
      </c>
      <c r="Q5236" t="s">
        <v>20</v>
      </c>
      <c r="R5236">
        <v>3.5710000000000001E-4</v>
      </c>
      <c r="S5236">
        <v>9.5730000000000001E-4</v>
      </c>
      <c r="T5236">
        <v>2.09</v>
      </c>
    </row>
    <row r="5237" spans="1:20" x14ac:dyDescent="0.3">
      <c r="A5237">
        <v>29877</v>
      </c>
      <c r="B5237" t="b">
        <v>0</v>
      </c>
      <c r="C5237" t="s">
        <v>20</v>
      </c>
      <c r="D5237" t="s">
        <v>11870</v>
      </c>
      <c r="F5237">
        <v>3.9985400000000001E-3</v>
      </c>
      <c r="G5237">
        <v>5.4486200000000002E-4</v>
      </c>
      <c r="H5237">
        <v>1</v>
      </c>
      <c r="I5237">
        <v>2</v>
      </c>
      <c r="J5237">
        <v>1</v>
      </c>
      <c r="K5237" t="s">
        <v>213</v>
      </c>
      <c r="L5237" t="s">
        <v>11871</v>
      </c>
      <c r="N5237">
        <v>0</v>
      </c>
      <c r="O5237">
        <v>845.50909000000001</v>
      </c>
      <c r="P5237" t="s">
        <v>20</v>
      </c>
      <c r="Q5237" t="s">
        <v>20</v>
      </c>
      <c r="R5237">
        <v>3.5710000000000001E-4</v>
      </c>
      <c r="S5237">
        <v>9.0450000000000003E-4</v>
      </c>
      <c r="T5237">
        <v>1.7</v>
      </c>
    </row>
    <row r="5238" spans="1:20" x14ac:dyDescent="0.3">
      <c r="A5238">
        <v>44472</v>
      </c>
      <c r="B5238" t="b">
        <v>0</v>
      </c>
      <c r="C5238" t="s">
        <v>20</v>
      </c>
      <c r="D5238" t="s">
        <v>11872</v>
      </c>
      <c r="F5238">
        <v>3.8053399999999999E-3</v>
      </c>
      <c r="G5238">
        <v>5.4486200000000002E-4</v>
      </c>
      <c r="H5238">
        <v>1</v>
      </c>
      <c r="I5238">
        <v>1</v>
      </c>
      <c r="J5238">
        <v>2</v>
      </c>
      <c r="K5238" t="s">
        <v>227</v>
      </c>
      <c r="L5238" t="s">
        <v>11873</v>
      </c>
      <c r="N5238">
        <v>1</v>
      </c>
      <c r="O5238">
        <v>1861.04294</v>
      </c>
      <c r="P5238" t="s">
        <v>20</v>
      </c>
      <c r="Q5238" t="s">
        <v>20</v>
      </c>
      <c r="R5238">
        <v>3.5710000000000001E-4</v>
      </c>
      <c r="S5238">
        <v>8.6399999999999997E-4</v>
      </c>
      <c r="T5238">
        <v>2.87</v>
      </c>
    </row>
    <row r="5239" spans="1:20" x14ac:dyDescent="0.3">
      <c r="A5239">
        <v>28943</v>
      </c>
      <c r="B5239" t="b">
        <v>0</v>
      </c>
      <c r="C5239" t="s">
        <v>20</v>
      </c>
      <c r="D5239" t="s">
        <v>11874</v>
      </c>
      <c r="F5239">
        <v>3.8686800000000002E-3</v>
      </c>
      <c r="G5239">
        <v>5.4486200000000002E-4</v>
      </c>
      <c r="H5239">
        <v>2</v>
      </c>
      <c r="I5239">
        <v>3</v>
      </c>
      <c r="J5239">
        <v>4</v>
      </c>
      <c r="K5239" t="s">
        <v>10050</v>
      </c>
      <c r="L5239" t="s">
        <v>11875</v>
      </c>
      <c r="N5239">
        <v>0</v>
      </c>
      <c r="O5239">
        <v>1144.6037200000001</v>
      </c>
      <c r="P5239" t="s">
        <v>20</v>
      </c>
      <c r="Q5239" t="s">
        <v>20</v>
      </c>
      <c r="R5239">
        <v>3.5710000000000001E-4</v>
      </c>
      <c r="S5239">
        <v>8.7330000000000003E-4</v>
      </c>
      <c r="T5239">
        <v>2.12</v>
      </c>
    </row>
    <row r="5240" spans="1:20" x14ac:dyDescent="0.3">
      <c r="A5240">
        <v>74082</v>
      </c>
      <c r="B5240" t="b">
        <v>0</v>
      </c>
      <c r="C5240" t="s">
        <v>20</v>
      </c>
      <c r="D5240" t="s">
        <v>11876</v>
      </c>
      <c r="F5240">
        <v>4.1327300000000003E-3</v>
      </c>
      <c r="G5240">
        <v>5.4486200000000002E-4</v>
      </c>
      <c r="H5240">
        <v>1</v>
      </c>
      <c r="I5240">
        <v>1</v>
      </c>
      <c r="J5240">
        <v>2</v>
      </c>
      <c r="K5240" t="s">
        <v>917</v>
      </c>
      <c r="L5240" t="s">
        <v>11877</v>
      </c>
      <c r="N5240">
        <v>1</v>
      </c>
      <c r="O5240">
        <v>1426.73588</v>
      </c>
      <c r="P5240" t="s">
        <v>20</v>
      </c>
      <c r="Q5240" t="s">
        <v>20</v>
      </c>
      <c r="R5240">
        <v>3.5710000000000001E-4</v>
      </c>
      <c r="S5240">
        <v>9.4240000000000003E-4</v>
      </c>
      <c r="T5240">
        <v>2.29</v>
      </c>
    </row>
    <row r="5241" spans="1:20" x14ac:dyDescent="0.3">
      <c r="A5241">
        <v>43854</v>
      </c>
      <c r="B5241" t="b">
        <v>0</v>
      </c>
      <c r="C5241" t="s">
        <v>20</v>
      </c>
      <c r="D5241" t="s">
        <v>11878</v>
      </c>
      <c r="F5241">
        <v>3.8686800000000002E-3</v>
      </c>
      <c r="G5241">
        <v>5.4486200000000002E-4</v>
      </c>
      <c r="H5241">
        <v>1</v>
      </c>
      <c r="I5241">
        <v>1</v>
      </c>
      <c r="J5241">
        <v>4</v>
      </c>
      <c r="K5241" t="s">
        <v>271</v>
      </c>
      <c r="L5241" t="s">
        <v>11879</v>
      </c>
      <c r="N5241">
        <v>0</v>
      </c>
      <c r="O5241">
        <v>1474.7496100000001</v>
      </c>
      <c r="P5241" t="s">
        <v>20</v>
      </c>
      <c r="Q5241" t="s">
        <v>20</v>
      </c>
      <c r="R5241">
        <v>3.5710000000000001E-4</v>
      </c>
      <c r="S5241">
        <v>8.7379999999999999E-4</v>
      </c>
      <c r="T5241">
        <v>1.53</v>
      </c>
    </row>
    <row r="5242" spans="1:20" x14ac:dyDescent="0.3">
      <c r="A5242">
        <v>5368</v>
      </c>
      <c r="B5242" t="b">
        <v>0</v>
      </c>
      <c r="C5242" t="s">
        <v>20</v>
      </c>
      <c r="D5242" t="s">
        <v>11880</v>
      </c>
      <c r="E5242" t="s">
        <v>9249</v>
      </c>
      <c r="F5242">
        <v>4.2714199999999997E-3</v>
      </c>
      <c r="G5242">
        <v>5.4486200000000002E-4</v>
      </c>
      <c r="H5242">
        <v>1</v>
      </c>
      <c r="I5242">
        <v>1</v>
      </c>
      <c r="J5242">
        <v>1</v>
      </c>
      <c r="K5242" t="s">
        <v>6262</v>
      </c>
      <c r="L5242" t="s">
        <v>11881</v>
      </c>
      <c r="N5242">
        <v>0</v>
      </c>
      <c r="O5242">
        <v>938.46115999999995</v>
      </c>
      <c r="P5242" t="s">
        <v>20</v>
      </c>
      <c r="Q5242" t="s">
        <v>20</v>
      </c>
      <c r="R5242">
        <v>3.5710000000000001E-4</v>
      </c>
      <c r="S5242">
        <v>9.7490000000000001E-4</v>
      </c>
      <c r="T5242">
        <v>1.58</v>
      </c>
    </row>
    <row r="5243" spans="1:20" x14ac:dyDescent="0.3">
      <c r="A5243">
        <v>18955</v>
      </c>
      <c r="B5243" t="b">
        <v>0</v>
      </c>
      <c r="C5243" t="s">
        <v>20</v>
      </c>
      <c r="D5243" t="s">
        <v>11882</v>
      </c>
      <c r="F5243">
        <v>4.2714199999999997E-3</v>
      </c>
      <c r="G5243">
        <v>5.4486200000000002E-4</v>
      </c>
      <c r="H5243">
        <v>1</v>
      </c>
      <c r="I5243">
        <v>1</v>
      </c>
      <c r="J5243">
        <v>1</v>
      </c>
      <c r="K5243" t="s">
        <v>11883</v>
      </c>
      <c r="L5243" t="s">
        <v>11884</v>
      </c>
      <c r="N5243">
        <v>0</v>
      </c>
      <c r="O5243">
        <v>1002.53671</v>
      </c>
      <c r="P5243" t="s">
        <v>20</v>
      </c>
      <c r="Q5243" t="s">
        <v>20</v>
      </c>
      <c r="R5243">
        <v>3.5710000000000001E-4</v>
      </c>
      <c r="S5243">
        <v>9.7559999999999997E-4</v>
      </c>
      <c r="T5243">
        <v>1.82</v>
      </c>
    </row>
    <row r="5244" spans="1:20" x14ac:dyDescent="0.3">
      <c r="A5244">
        <v>24086</v>
      </c>
      <c r="B5244" t="b">
        <v>0</v>
      </c>
      <c r="C5244" t="s">
        <v>20</v>
      </c>
      <c r="D5244" t="s">
        <v>11885</v>
      </c>
      <c r="F5244">
        <v>4.0316700000000002E-3</v>
      </c>
      <c r="G5244">
        <v>5.4486200000000002E-4</v>
      </c>
      <c r="H5244">
        <v>1</v>
      </c>
      <c r="I5244">
        <v>1</v>
      </c>
      <c r="J5244">
        <v>4</v>
      </c>
      <c r="K5244" t="s">
        <v>490</v>
      </c>
      <c r="L5244" t="s">
        <v>11886</v>
      </c>
      <c r="N5244">
        <v>0</v>
      </c>
      <c r="O5244">
        <v>943.50949000000003</v>
      </c>
      <c r="P5244" t="s">
        <v>20</v>
      </c>
      <c r="Q5244" t="s">
        <v>20</v>
      </c>
      <c r="R5244">
        <v>3.5710000000000001E-4</v>
      </c>
      <c r="S5244">
        <v>9.1529999999999997E-4</v>
      </c>
      <c r="T5244">
        <v>2.42</v>
      </c>
    </row>
    <row r="5245" spans="1:20" x14ac:dyDescent="0.3">
      <c r="A5245">
        <v>66082</v>
      </c>
      <c r="B5245" t="b">
        <v>0</v>
      </c>
      <c r="C5245" t="s">
        <v>20</v>
      </c>
      <c r="D5245" t="s">
        <v>11887</v>
      </c>
      <c r="E5245" t="s">
        <v>1278</v>
      </c>
      <c r="F5245">
        <v>3.9007500000000001E-3</v>
      </c>
      <c r="G5245">
        <v>5.4486200000000002E-4</v>
      </c>
      <c r="H5245">
        <v>2</v>
      </c>
      <c r="I5245">
        <v>2</v>
      </c>
      <c r="J5245">
        <v>1</v>
      </c>
      <c r="K5245" t="s">
        <v>11250</v>
      </c>
      <c r="L5245" t="s">
        <v>11888</v>
      </c>
      <c r="N5245">
        <v>0</v>
      </c>
      <c r="O5245">
        <v>1194.5823399999999</v>
      </c>
      <c r="P5245" t="s">
        <v>20</v>
      </c>
      <c r="Q5245" t="s">
        <v>20</v>
      </c>
      <c r="R5245">
        <v>3.5710000000000001E-4</v>
      </c>
      <c r="S5245">
        <v>8.8719999999999999E-4</v>
      </c>
      <c r="T5245">
        <v>1.69</v>
      </c>
    </row>
    <row r="5246" spans="1:20" x14ac:dyDescent="0.3">
      <c r="A5246">
        <v>21797</v>
      </c>
      <c r="B5246" t="b">
        <v>0</v>
      </c>
      <c r="C5246" t="s">
        <v>20</v>
      </c>
      <c r="D5246" t="s">
        <v>11889</v>
      </c>
      <c r="F5246">
        <v>4.0316700000000002E-3</v>
      </c>
      <c r="G5246">
        <v>5.4486200000000002E-4</v>
      </c>
      <c r="H5246">
        <v>1</v>
      </c>
      <c r="I5246">
        <v>1</v>
      </c>
      <c r="J5246">
        <v>13</v>
      </c>
      <c r="K5246" t="s">
        <v>3054</v>
      </c>
      <c r="L5246" t="s">
        <v>11890</v>
      </c>
      <c r="N5246">
        <v>1</v>
      </c>
      <c r="O5246">
        <v>1137.6051199999999</v>
      </c>
      <c r="P5246" t="s">
        <v>20</v>
      </c>
      <c r="Q5246" t="s">
        <v>20</v>
      </c>
      <c r="R5246">
        <v>3.5710000000000001E-4</v>
      </c>
      <c r="S5246">
        <v>9.1790000000000003E-4</v>
      </c>
      <c r="T5246">
        <v>2.35</v>
      </c>
    </row>
    <row r="5247" spans="1:20" x14ac:dyDescent="0.3">
      <c r="A5247">
        <v>629</v>
      </c>
      <c r="B5247" t="b">
        <v>0</v>
      </c>
      <c r="C5247" t="s">
        <v>20</v>
      </c>
      <c r="D5247" t="s">
        <v>11891</v>
      </c>
      <c r="F5247">
        <v>5.1636199999999998E-3</v>
      </c>
      <c r="G5247">
        <v>6.7220799999999999E-4</v>
      </c>
      <c r="H5247">
        <v>1</v>
      </c>
      <c r="I5247">
        <v>1</v>
      </c>
      <c r="J5247">
        <v>1</v>
      </c>
      <c r="K5247" t="s">
        <v>11892</v>
      </c>
      <c r="L5247" t="s">
        <v>11893</v>
      </c>
      <c r="N5247">
        <v>0</v>
      </c>
      <c r="O5247">
        <v>1228.61681</v>
      </c>
      <c r="P5247" t="s">
        <v>20</v>
      </c>
      <c r="Q5247" t="s">
        <v>20</v>
      </c>
      <c r="R5247">
        <v>4.351E-4</v>
      </c>
      <c r="S5247">
        <v>1.191E-3</v>
      </c>
      <c r="T5247">
        <v>1.68</v>
      </c>
    </row>
    <row r="5248" spans="1:20" x14ac:dyDescent="0.3">
      <c r="A5248">
        <v>69679</v>
      </c>
      <c r="B5248" t="b">
        <v>0</v>
      </c>
      <c r="C5248" t="s">
        <v>20</v>
      </c>
      <c r="D5248" t="s">
        <v>11894</v>
      </c>
      <c r="F5248">
        <v>5.4703199999999999E-3</v>
      </c>
      <c r="G5248">
        <v>6.7220799999999999E-4</v>
      </c>
      <c r="H5248">
        <v>1</v>
      </c>
      <c r="I5248">
        <v>1</v>
      </c>
      <c r="J5248">
        <v>2</v>
      </c>
      <c r="K5248" t="s">
        <v>956</v>
      </c>
      <c r="L5248" t="s">
        <v>11895</v>
      </c>
      <c r="N5248">
        <v>0</v>
      </c>
      <c r="O5248">
        <v>952.52508</v>
      </c>
      <c r="P5248" t="s">
        <v>20</v>
      </c>
      <c r="Q5248" t="s">
        <v>20</v>
      </c>
      <c r="R5248">
        <v>4.351E-4</v>
      </c>
      <c r="S5248">
        <v>1.2750000000000001E-3</v>
      </c>
      <c r="T5248">
        <v>2.12</v>
      </c>
    </row>
    <row r="5249" spans="1:20" x14ac:dyDescent="0.3">
      <c r="A5249">
        <v>56066</v>
      </c>
      <c r="B5249" t="b">
        <v>0</v>
      </c>
      <c r="C5249" t="s">
        <v>20</v>
      </c>
      <c r="D5249" t="s">
        <v>11896</v>
      </c>
      <c r="F5249">
        <v>4.9961099999999998E-3</v>
      </c>
      <c r="G5249">
        <v>6.7220799999999999E-4</v>
      </c>
      <c r="H5249">
        <v>1</v>
      </c>
      <c r="I5249">
        <v>2</v>
      </c>
      <c r="J5249">
        <v>2</v>
      </c>
      <c r="K5249" t="s">
        <v>4130</v>
      </c>
      <c r="L5249" t="s">
        <v>11897</v>
      </c>
      <c r="N5249">
        <v>0</v>
      </c>
      <c r="O5249">
        <v>981.48874999999998</v>
      </c>
      <c r="P5249" t="s">
        <v>20</v>
      </c>
      <c r="Q5249" t="s">
        <v>20</v>
      </c>
      <c r="R5249">
        <v>4.351E-4</v>
      </c>
      <c r="S5249">
        <v>1.1509999999999999E-3</v>
      </c>
      <c r="T5249">
        <v>2.46</v>
      </c>
    </row>
    <row r="5250" spans="1:20" x14ac:dyDescent="0.3">
      <c r="A5250">
        <v>11822</v>
      </c>
      <c r="B5250" t="b">
        <v>0</v>
      </c>
      <c r="C5250" t="s">
        <v>20</v>
      </c>
      <c r="D5250" t="s">
        <v>11898</v>
      </c>
      <c r="F5250">
        <v>4.9961099999999998E-3</v>
      </c>
      <c r="G5250">
        <v>6.7220799999999999E-4</v>
      </c>
      <c r="H5250">
        <v>1</v>
      </c>
      <c r="I5250">
        <v>1</v>
      </c>
      <c r="J5250">
        <v>1</v>
      </c>
      <c r="K5250" t="s">
        <v>3834</v>
      </c>
      <c r="L5250" t="s">
        <v>11899</v>
      </c>
      <c r="N5250">
        <v>0</v>
      </c>
      <c r="O5250">
        <v>986.56291999999996</v>
      </c>
      <c r="P5250" t="s">
        <v>20</v>
      </c>
      <c r="Q5250" t="s">
        <v>20</v>
      </c>
      <c r="R5250">
        <v>4.351E-4</v>
      </c>
      <c r="S5250">
        <v>1.158E-3</v>
      </c>
      <c r="T5250">
        <v>1.65</v>
      </c>
    </row>
    <row r="5251" spans="1:20" x14ac:dyDescent="0.3">
      <c r="A5251">
        <v>4971</v>
      </c>
      <c r="B5251" t="b">
        <v>0</v>
      </c>
      <c r="C5251" t="s">
        <v>20</v>
      </c>
      <c r="D5251" t="s">
        <v>11900</v>
      </c>
      <c r="F5251">
        <v>5.07918E-3</v>
      </c>
      <c r="G5251">
        <v>6.7220799999999999E-4</v>
      </c>
      <c r="H5251">
        <v>1</v>
      </c>
      <c r="I5251">
        <v>1</v>
      </c>
      <c r="J5251">
        <v>2</v>
      </c>
      <c r="K5251" t="s">
        <v>11901</v>
      </c>
      <c r="L5251" t="s">
        <v>11902</v>
      </c>
      <c r="N5251">
        <v>0</v>
      </c>
      <c r="O5251">
        <v>1179.72082</v>
      </c>
      <c r="P5251" t="s">
        <v>20</v>
      </c>
      <c r="Q5251" t="s">
        <v>20</v>
      </c>
      <c r="R5251">
        <v>4.351E-4</v>
      </c>
      <c r="S5251">
        <v>1.176E-3</v>
      </c>
      <c r="T5251">
        <v>2.15</v>
      </c>
    </row>
    <row r="5252" spans="1:20" x14ac:dyDescent="0.3">
      <c r="A5252">
        <v>8424</v>
      </c>
      <c r="B5252" t="b">
        <v>0</v>
      </c>
      <c r="C5252" t="s">
        <v>20</v>
      </c>
      <c r="D5252" t="s">
        <v>11903</v>
      </c>
      <c r="F5252">
        <v>5.7475800000000004E-3</v>
      </c>
      <c r="G5252">
        <v>6.7220799999999999E-4</v>
      </c>
      <c r="H5252">
        <v>1</v>
      </c>
      <c r="I5252">
        <v>1</v>
      </c>
      <c r="J5252">
        <v>2</v>
      </c>
      <c r="K5252" t="s">
        <v>474</v>
      </c>
      <c r="L5252" t="s">
        <v>11904</v>
      </c>
      <c r="N5252">
        <v>0</v>
      </c>
      <c r="O5252">
        <v>901.49892</v>
      </c>
      <c r="P5252" t="s">
        <v>20</v>
      </c>
      <c r="Q5252" t="s">
        <v>20</v>
      </c>
      <c r="R5252">
        <v>4.351E-4</v>
      </c>
      <c r="S5252">
        <v>1.3439999999999999E-3</v>
      </c>
      <c r="T5252">
        <v>1.8</v>
      </c>
    </row>
    <row r="5253" spans="1:20" x14ac:dyDescent="0.3">
      <c r="A5253">
        <v>17780</v>
      </c>
      <c r="B5253" t="b">
        <v>0</v>
      </c>
      <c r="C5253" t="s">
        <v>20</v>
      </c>
      <c r="D5253" t="s">
        <v>11905</v>
      </c>
      <c r="F5253">
        <v>4.6387299999999998E-3</v>
      </c>
      <c r="G5253">
        <v>6.7220799999999999E-4</v>
      </c>
      <c r="H5253">
        <v>1</v>
      </c>
      <c r="I5253">
        <v>1</v>
      </c>
      <c r="J5253">
        <v>2</v>
      </c>
      <c r="K5253" t="s">
        <v>694</v>
      </c>
      <c r="L5253" t="s">
        <v>11906</v>
      </c>
      <c r="N5253">
        <v>0</v>
      </c>
      <c r="O5253">
        <v>1818.86907</v>
      </c>
      <c r="P5253" t="s">
        <v>20</v>
      </c>
      <c r="Q5253" t="s">
        <v>20</v>
      </c>
      <c r="R5253">
        <v>4.351E-4</v>
      </c>
      <c r="S5253">
        <v>1.065E-3</v>
      </c>
      <c r="T5253">
        <v>1.6</v>
      </c>
    </row>
    <row r="5254" spans="1:20" x14ac:dyDescent="0.3">
      <c r="A5254">
        <v>43962</v>
      </c>
      <c r="B5254" t="b">
        <v>0</v>
      </c>
      <c r="C5254" t="s">
        <v>20</v>
      </c>
      <c r="D5254" t="s">
        <v>11907</v>
      </c>
      <c r="F5254">
        <v>5.0374699999999996E-3</v>
      </c>
      <c r="G5254">
        <v>6.7220799999999999E-4</v>
      </c>
      <c r="H5254">
        <v>2</v>
      </c>
      <c r="I5254">
        <v>3</v>
      </c>
      <c r="J5254">
        <v>4</v>
      </c>
      <c r="K5254" t="s">
        <v>434</v>
      </c>
      <c r="L5254" t="s">
        <v>11908</v>
      </c>
      <c r="N5254">
        <v>0</v>
      </c>
      <c r="O5254">
        <v>992.50473999999997</v>
      </c>
      <c r="P5254" t="s">
        <v>20</v>
      </c>
      <c r="Q5254" t="s">
        <v>20</v>
      </c>
      <c r="R5254">
        <v>4.351E-4</v>
      </c>
      <c r="S5254">
        <v>1.163E-3</v>
      </c>
      <c r="T5254">
        <v>1.49</v>
      </c>
    </row>
    <row r="5255" spans="1:20" x14ac:dyDescent="0.3">
      <c r="A5255">
        <v>69684</v>
      </c>
      <c r="B5255" t="b">
        <v>0</v>
      </c>
      <c r="C5255" t="s">
        <v>20</v>
      </c>
      <c r="D5255" t="s">
        <v>11909</v>
      </c>
      <c r="F5255">
        <v>5.3367199999999997E-3</v>
      </c>
      <c r="G5255">
        <v>6.7220799999999999E-4</v>
      </c>
      <c r="H5255">
        <v>1</v>
      </c>
      <c r="I5255">
        <v>1</v>
      </c>
      <c r="J5255">
        <v>4</v>
      </c>
      <c r="K5255" t="s">
        <v>7079</v>
      </c>
      <c r="L5255" t="s">
        <v>11910</v>
      </c>
      <c r="N5255">
        <v>0</v>
      </c>
      <c r="O5255">
        <v>920.50876000000005</v>
      </c>
      <c r="P5255" t="s">
        <v>20</v>
      </c>
      <c r="Q5255" t="s">
        <v>20</v>
      </c>
      <c r="R5255">
        <v>4.351E-4</v>
      </c>
      <c r="S5255">
        <v>1.2359999999999999E-3</v>
      </c>
      <c r="T5255">
        <v>2.39</v>
      </c>
    </row>
    <row r="5256" spans="1:20" x14ac:dyDescent="0.3">
      <c r="A5256">
        <v>11855</v>
      </c>
      <c r="B5256" t="b">
        <v>0</v>
      </c>
      <c r="C5256" t="s">
        <v>20</v>
      </c>
      <c r="D5256" t="s">
        <v>11911</v>
      </c>
      <c r="F5256">
        <v>5.5612300000000003E-3</v>
      </c>
      <c r="G5256">
        <v>6.7220799999999999E-4</v>
      </c>
      <c r="H5256">
        <v>1</v>
      </c>
      <c r="I5256">
        <v>1</v>
      </c>
      <c r="J5256">
        <v>2</v>
      </c>
      <c r="K5256" t="s">
        <v>2275</v>
      </c>
      <c r="L5256" t="s">
        <v>11912</v>
      </c>
      <c r="N5256">
        <v>1</v>
      </c>
      <c r="O5256">
        <v>2117.07609</v>
      </c>
      <c r="P5256" t="s">
        <v>20</v>
      </c>
      <c r="Q5256" t="s">
        <v>20</v>
      </c>
      <c r="R5256">
        <v>4.351E-4</v>
      </c>
      <c r="S5256">
        <v>1.291E-3</v>
      </c>
      <c r="T5256">
        <v>3.03</v>
      </c>
    </row>
    <row r="5257" spans="1:20" x14ac:dyDescent="0.3">
      <c r="A5257">
        <v>69528</v>
      </c>
      <c r="B5257" t="b">
        <v>0</v>
      </c>
      <c r="C5257" t="s">
        <v>20</v>
      </c>
      <c r="D5257" t="s">
        <v>11913</v>
      </c>
      <c r="F5257">
        <v>4.9961099999999998E-3</v>
      </c>
      <c r="G5257">
        <v>6.7220799999999999E-4</v>
      </c>
      <c r="H5257">
        <v>1</v>
      </c>
      <c r="I5257">
        <v>1</v>
      </c>
      <c r="J5257">
        <v>2</v>
      </c>
      <c r="K5257" t="s">
        <v>4546</v>
      </c>
      <c r="L5257" t="s">
        <v>11914</v>
      </c>
      <c r="N5257">
        <v>0</v>
      </c>
      <c r="O5257">
        <v>2012.9793099999999</v>
      </c>
      <c r="P5257" t="s">
        <v>20</v>
      </c>
      <c r="Q5257" t="s">
        <v>20</v>
      </c>
      <c r="R5257">
        <v>4.351E-4</v>
      </c>
      <c r="S5257">
        <v>1.152E-3</v>
      </c>
      <c r="T5257">
        <v>2.69</v>
      </c>
    </row>
    <row r="5258" spans="1:20" x14ac:dyDescent="0.3">
      <c r="A5258">
        <v>13193</v>
      </c>
      <c r="B5258" t="b">
        <v>0</v>
      </c>
      <c r="C5258" t="s">
        <v>20</v>
      </c>
      <c r="D5258" t="s">
        <v>11915</v>
      </c>
      <c r="E5258" t="s">
        <v>70</v>
      </c>
      <c r="F5258">
        <v>5.7004200000000003E-3</v>
      </c>
      <c r="G5258">
        <v>6.7220799999999999E-4</v>
      </c>
      <c r="H5258">
        <v>1</v>
      </c>
      <c r="I5258">
        <v>1</v>
      </c>
      <c r="J5258">
        <v>1</v>
      </c>
      <c r="K5258" t="s">
        <v>274</v>
      </c>
      <c r="L5258" t="s">
        <v>11916</v>
      </c>
      <c r="N5258">
        <v>0</v>
      </c>
      <c r="O5258">
        <v>1298.65617</v>
      </c>
      <c r="P5258" t="s">
        <v>20</v>
      </c>
      <c r="Q5258" t="s">
        <v>20</v>
      </c>
      <c r="R5258">
        <v>4.351E-4</v>
      </c>
      <c r="S5258">
        <v>1.3270000000000001E-3</v>
      </c>
      <c r="T5258">
        <v>2.02</v>
      </c>
    </row>
    <row r="5259" spans="1:20" x14ac:dyDescent="0.3">
      <c r="A5259">
        <v>39486</v>
      </c>
      <c r="B5259" t="b">
        <v>0</v>
      </c>
      <c r="C5259" t="s">
        <v>20</v>
      </c>
      <c r="D5259" t="s">
        <v>11917</v>
      </c>
      <c r="F5259">
        <v>4.7943100000000004E-3</v>
      </c>
      <c r="G5259">
        <v>6.7220799999999999E-4</v>
      </c>
      <c r="H5259">
        <v>1</v>
      </c>
      <c r="I5259">
        <v>2</v>
      </c>
      <c r="J5259">
        <v>2</v>
      </c>
      <c r="K5259" t="s">
        <v>4688</v>
      </c>
      <c r="L5259" t="s">
        <v>11918</v>
      </c>
      <c r="N5259">
        <v>0</v>
      </c>
      <c r="O5259">
        <v>1058.54766</v>
      </c>
      <c r="P5259" t="s">
        <v>20</v>
      </c>
      <c r="Q5259" t="s">
        <v>20</v>
      </c>
      <c r="R5259">
        <v>4.351E-4</v>
      </c>
      <c r="S5259">
        <v>1.103E-3</v>
      </c>
      <c r="T5259">
        <v>1.43</v>
      </c>
    </row>
    <row r="5260" spans="1:20" x14ac:dyDescent="0.3">
      <c r="A5260">
        <v>10964</v>
      </c>
      <c r="B5260" t="b">
        <v>0</v>
      </c>
      <c r="C5260" t="s">
        <v>20</v>
      </c>
      <c r="D5260" t="s">
        <v>11919</v>
      </c>
      <c r="F5260">
        <v>4.6006299999999997E-3</v>
      </c>
      <c r="G5260">
        <v>6.7220799999999999E-4</v>
      </c>
      <c r="H5260">
        <v>1</v>
      </c>
      <c r="I5260">
        <v>1</v>
      </c>
      <c r="J5260">
        <v>2</v>
      </c>
      <c r="K5260" t="s">
        <v>11920</v>
      </c>
      <c r="L5260" t="s">
        <v>11921</v>
      </c>
      <c r="N5260">
        <v>0</v>
      </c>
      <c r="O5260">
        <v>1001.55135</v>
      </c>
      <c r="P5260" t="s">
        <v>20</v>
      </c>
      <c r="Q5260" t="s">
        <v>20</v>
      </c>
      <c r="R5260">
        <v>4.351E-4</v>
      </c>
      <c r="S5260">
        <v>1.0549999999999999E-3</v>
      </c>
      <c r="T5260">
        <v>2.17</v>
      </c>
    </row>
    <row r="5261" spans="1:20" x14ac:dyDescent="0.3">
      <c r="A5261">
        <v>70625</v>
      </c>
      <c r="B5261" t="b">
        <v>0</v>
      </c>
      <c r="C5261" t="s">
        <v>20</v>
      </c>
      <c r="D5261" t="s">
        <v>11922</v>
      </c>
      <c r="F5261">
        <v>6.0388200000000003E-3</v>
      </c>
      <c r="G5261">
        <v>6.7220799999999999E-4</v>
      </c>
      <c r="H5261">
        <v>1</v>
      </c>
      <c r="I5261">
        <v>1</v>
      </c>
      <c r="J5261">
        <v>4</v>
      </c>
      <c r="K5261" t="s">
        <v>502</v>
      </c>
      <c r="L5261" t="s">
        <v>11923</v>
      </c>
      <c r="N5261">
        <v>0</v>
      </c>
      <c r="O5261">
        <v>957.57276000000002</v>
      </c>
      <c r="P5261" t="s">
        <v>20</v>
      </c>
      <c r="Q5261" t="s">
        <v>20</v>
      </c>
      <c r="R5261">
        <v>4.351E-4</v>
      </c>
      <c r="S5261">
        <v>1.415E-3</v>
      </c>
      <c r="T5261">
        <v>1.87</v>
      </c>
    </row>
    <row r="5262" spans="1:20" x14ac:dyDescent="0.3">
      <c r="A5262">
        <v>65209</v>
      </c>
      <c r="B5262" t="b">
        <v>0</v>
      </c>
      <c r="C5262" t="s">
        <v>20</v>
      </c>
      <c r="D5262" t="s">
        <v>11924</v>
      </c>
      <c r="F5262">
        <v>6.2927E-3</v>
      </c>
      <c r="G5262">
        <v>6.7220799999999999E-4</v>
      </c>
      <c r="H5262">
        <v>2</v>
      </c>
      <c r="I5262">
        <v>3</v>
      </c>
      <c r="J5262">
        <v>4</v>
      </c>
      <c r="K5262" t="s">
        <v>6877</v>
      </c>
      <c r="L5262" t="s">
        <v>11925</v>
      </c>
      <c r="N5262">
        <v>0</v>
      </c>
      <c r="O5262">
        <v>1141.6112700000001</v>
      </c>
      <c r="P5262" t="s">
        <v>20</v>
      </c>
      <c r="Q5262" t="s">
        <v>20</v>
      </c>
      <c r="R5262">
        <v>4.351E-4</v>
      </c>
      <c r="S5262">
        <v>1.472E-3</v>
      </c>
      <c r="T5262">
        <v>1.37</v>
      </c>
    </row>
    <row r="5263" spans="1:20" x14ac:dyDescent="0.3">
      <c r="A5263">
        <v>12100</v>
      </c>
      <c r="B5263" t="b">
        <v>0</v>
      </c>
      <c r="C5263" t="s">
        <v>20</v>
      </c>
      <c r="D5263" t="s">
        <v>11926</v>
      </c>
      <c r="F5263">
        <v>4.9144000000000002E-3</v>
      </c>
      <c r="G5263">
        <v>6.7220799999999999E-4</v>
      </c>
      <c r="H5263">
        <v>1</v>
      </c>
      <c r="I5263">
        <v>1</v>
      </c>
      <c r="J5263">
        <v>1</v>
      </c>
      <c r="K5263" t="s">
        <v>11927</v>
      </c>
      <c r="L5263" t="s">
        <v>11928</v>
      </c>
      <c r="N5263">
        <v>0</v>
      </c>
      <c r="O5263">
        <v>1602.73542</v>
      </c>
      <c r="P5263" t="s">
        <v>20</v>
      </c>
      <c r="Q5263" t="s">
        <v>20</v>
      </c>
      <c r="R5263">
        <v>4.351E-4</v>
      </c>
      <c r="S5263">
        <v>1.137E-3</v>
      </c>
      <c r="T5263">
        <v>1.83</v>
      </c>
    </row>
    <row r="5264" spans="1:20" x14ac:dyDescent="0.3">
      <c r="A5264">
        <v>70663</v>
      </c>
      <c r="B5264" t="b">
        <v>0</v>
      </c>
      <c r="C5264" t="s">
        <v>20</v>
      </c>
      <c r="D5264" t="s">
        <v>11929</v>
      </c>
      <c r="F5264">
        <v>4.4881799999999996E-3</v>
      </c>
      <c r="G5264">
        <v>6.7220799999999999E-4</v>
      </c>
      <c r="H5264">
        <v>1</v>
      </c>
      <c r="I5264">
        <v>2</v>
      </c>
      <c r="J5264">
        <v>2</v>
      </c>
      <c r="K5264" t="s">
        <v>11930</v>
      </c>
      <c r="L5264" t="s">
        <v>11931</v>
      </c>
      <c r="N5264">
        <v>0</v>
      </c>
      <c r="O5264">
        <v>867.56620999999996</v>
      </c>
      <c r="P5264" t="s">
        <v>20</v>
      </c>
      <c r="Q5264" t="s">
        <v>20</v>
      </c>
      <c r="R5264">
        <v>4.351E-4</v>
      </c>
      <c r="S5264">
        <v>1.029E-3</v>
      </c>
      <c r="T5264">
        <v>1.0900000000000001</v>
      </c>
    </row>
    <row r="5265" spans="1:20" x14ac:dyDescent="0.3">
      <c r="A5265">
        <v>22342</v>
      </c>
      <c r="B5265" t="b">
        <v>0</v>
      </c>
      <c r="C5265" t="s">
        <v>20</v>
      </c>
      <c r="D5265" t="s">
        <v>11932</v>
      </c>
      <c r="F5265">
        <v>4.9550899999999997E-3</v>
      </c>
      <c r="G5265">
        <v>6.7220799999999999E-4</v>
      </c>
      <c r="H5265">
        <v>1</v>
      </c>
      <c r="I5265">
        <v>1</v>
      </c>
      <c r="J5265">
        <v>2</v>
      </c>
      <c r="K5265" t="s">
        <v>172</v>
      </c>
      <c r="L5265" t="s">
        <v>11933</v>
      </c>
      <c r="N5265">
        <v>1</v>
      </c>
      <c r="O5265">
        <v>945.53637000000003</v>
      </c>
      <c r="P5265" t="s">
        <v>20</v>
      </c>
      <c r="Q5265" t="s">
        <v>20</v>
      </c>
      <c r="R5265">
        <v>4.351E-4</v>
      </c>
      <c r="S5265">
        <v>1.1429999999999999E-3</v>
      </c>
      <c r="T5265">
        <v>3.04</v>
      </c>
    </row>
    <row r="5266" spans="1:20" x14ac:dyDescent="0.3">
      <c r="A5266">
        <v>12402</v>
      </c>
      <c r="B5266" t="b">
        <v>0</v>
      </c>
      <c r="C5266" t="s">
        <v>20</v>
      </c>
      <c r="D5266" t="s">
        <v>11934</v>
      </c>
      <c r="F5266">
        <v>5.8914099999999997E-3</v>
      </c>
      <c r="G5266">
        <v>6.7220799999999999E-4</v>
      </c>
      <c r="H5266">
        <v>1</v>
      </c>
      <c r="I5266">
        <v>1</v>
      </c>
      <c r="J5266">
        <v>5</v>
      </c>
      <c r="K5266" t="s">
        <v>8249</v>
      </c>
      <c r="L5266" t="s">
        <v>11935</v>
      </c>
      <c r="N5266">
        <v>0</v>
      </c>
      <c r="O5266">
        <v>1607.7758899999999</v>
      </c>
      <c r="P5266" t="s">
        <v>20</v>
      </c>
      <c r="Q5266" t="s">
        <v>20</v>
      </c>
      <c r="R5266">
        <v>4.351E-4</v>
      </c>
      <c r="S5266">
        <v>1.3760000000000001E-3</v>
      </c>
      <c r="T5266">
        <v>1.58</v>
      </c>
    </row>
    <row r="5267" spans="1:20" x14ac:dyDescent="0.3">
      <c r="A5267">
        <v>43422</v>
      </c>
      <c r="B5267" t="b">
        <v>0</v>
      </c>
      <c r="C5267" t="s">
        <v>20</v>
      </c>
      <c r="D5267" t="s">
        <v>11936</v>
      </c>
      <c r="F5267">
        <v>4.4147300000000004E-3</v>
      </c>
      <c r="G5267">
        <v>6.7220799999999999E-4</v>
      </c>
      <c r="H5267">
        <v>1</v>
      </c>
      <c r="I5267">
        <v>1</v>
      </c>
      <c r="J5267">
        <v>2</v>
      </c>
      <c r="K5267" t="s">
        <v>2669</v>
      </c>
      <c r="L5267" t="s">
        <v>11937</v>
      </c>
      <c r="N5267">
        <v>0</v>
      </c>
      <c r="O5267">
        <v>2260.0152800000001</v>
      </c>
      <c r="P5267" t="s">
        <v>20</v>
      </c>
      <c r="Q5267" t="s">
        <v>20</v>
      </c>
      <c r="R5267">
        <v>4.351E-4</v>
      </c>
      <c r="S5267">
        <v>1.011E-3</v>
      </c>
      <c r="T5267">
        <v>2.81</v>
      </c>
    </row>
    <row r="5268" spans="1:20" x14ac:dyDescent="0.3">
      <c r="A5268">
        <v>75125</v>
      </c>
      <c r="B5268" t="b">
        <v>0</v>
      </c>
      <c r="C5268" t="s">
        <v>20</v>
      </c>
      <c r="D5268" t="s">
        <v>11938</v>
      </c>
      <c r="E5268" t="s">
        <v>2309</v>
      </c>
      <c r="F5268">
        <v>5.1636199999999998E-3</v>
      </c>
      <c r="G5268">
        <v>6.7220799999999999E-4</v>
      </c>
      <c r="H5268">
        <v>1</v>
      </c>
      <c r="I5268">
        <v>1</v>
      </c>
      <c r="J5268">
        <v>1</v>
      </c>
      <c r="K5268" t="s">
        <v>4494</v>
      </c>
      <c r="L5268" t="s">
        <v>11939</v>
      </c>
      <c r="N5268">
        <v>1</v>
      </c>
      <c r="O5268">
        <v>2027.94912</v>
      </c>
      <c r="P5268" t="s">
        <v>20</v>
      </c>
      <c r="Q5268" t="s">
        <v>20</v>
      </c>
      <c r="R5268">
        <v>4.351E-4</v>
      </c>
      <c r="S5268">
        <v>1.194E-3</v>
      </c>
      <c r="T5268">
        <v>2.14</v>
      </c>
    </row>
    <row r="5269" spans="1:20" x14ac:dyDescent="0.3">
      <c r="A5269">
        <v>74454</v>
      </c>
      <c r="B5269" t="b">
        <v>0</v>
      </c>
      <c r="C5269" t="s">
        <v>20</v>
      </c>
      <c r="D5269" t="s">
        <v>11940</v>
      </c>
      <c r="F5269">
        <v>6.1898999999999999E-3</v>
      </c>
      <c r="G5269">
        <v>6.7220799999999999E-4</v>
      </c>
      <c r="H5269">
        <v>1</v>
      </c>
      <c r="I5269">
        <v>1</v>
      </c>
      <c r="J5269">
        <v>2</v>
      </c>
      <c r="K5269" t="s">
        <v>6293</v>
      </c>
      <c r="L5269" t="s">
        <v>11941</v>
      </c>
      <c r="N5269">
        <v>0</v>
      </c>
      <c r="O5269">
        <v>1396.6929500000001</v>
      </c>
      <c r="P5269" t="s">
        <v>20</v>
      </c>
      <c r="Q5269" t="s">
        <v>20</v>
      </c>
      <c r="R5269">
        <v>4.351E-4</v>
      </c>
      <c r="S5269">
        <v>1.457E-3</v>
      </c>
      <c r="T5269">
        <v>2.4500000000000002</v>
      </c>
    </row>
    <row r="5270" spans="1:20" x14ac:dyDescent="0.3">
      <c r="A5270">
        <v>21388</v>
      </c>
      <c r="B5270" t="b">
        <v>0</v>
      </c>
      <c r="C5270" t="s">
        <v>20</v>
      </c>
      <c r="D5270" t="s">
        <v>11942</v>
      </c>
      <c r="F5270">
        <v>5.8914099999999997E-3</v>
      </c>
      <c r="G5270">
        <v>6.7220799999999999E-4</v>
      </c>
      <c r="H5270">
        <v>1</v>
      </c>
      <c r="I5270">
        <v>1</v>
      </c>
      <c r="J5270">
        <v>2</v>
      </c>
      <c r="K5270" t="s">
        <v>6418</v>
      </c>
      <c r="L5270" t="s">
        <v>11943</v>
      </c>
      <c r="N5270">
        <v>1</v>
      </c>
      <c r="O5270">
        <v>1101.58986</v>
      </c>
      <c r="P5270" t="s">
        <v>20</v>
      </c>
      <c r="Q5270" t="s">
        <v>20</v>
      </c>
      <c r="R5270">
        <v>4.351E-4</v>
      </c>
      <c r="S5270">
        <v>1.372E-3</v>
      </c>
      <c r="T5270">
        <v>1.69</v>
      </c>
    </row>
    <row r="5271" spans="1:20" x14ac:dyDescent="0.3">
      <c r="A5271">
        <v>8528</v>
      </c>
      <c r="B5271" t="b">
        <v>0</v>
      </c>
      <c r="C5271" t="s">
        <v>20</v>
      </c>
      <c r="D5271" t="s">
        <v>11944</v>
      </c>
      <c r="E5271" t="s">
        <v>570</v>
      </c>
      <c r="F5271">
        <v>5.3808900000000002E-3</v>
      </c>
      <c r="G5271">
        <v>6.7220799999999999E-4</v>
      </c>
      <c r="H5271">
        <v>1</v>
      </c>
      <c r="I5271">
        <v>1</v>
      </c>
      <c r="J5271">
        <v>1</v>
      </c>
      <c r="K5271" t="s">
        <v>3892</v>
      </c>
      <c r="L5271" t="s">
        <v>11945</v>
      </c>
      <c r="N5271">
        <v>0</v>
      </c>
      <c r="O5271">
        <v>1281.61436</v>
      </c>
      <c r="P5271" t="s">
        <v>20</v>
      </c>
      <c r="Q5271" t="s">
        <v>20</v>
      </c>
      <c r="R5271">
        <v>4.351E-4</v>
      </c>
      <c r="S5271">
        <v>1.2489999999999999E-3</v>
      </c>
      <c r="T5271">
        <v>2.13</v>
      </c>
    </row>
    <row r="5272" spans="1:20" x14ac:dyDescent="0.3">
      <c r="A5272">
        <v>11901</v>
      </c>
      <c r="B5272" t="b">
        <v>0</v>
      </c>
      <c r="C5272" t="s">
        <v>20</v>
      </c>
      <c r="D5272" t="s">
        <v>11946</v>
      </c>
      <c r="F5272">
        <v>4.9144000000000002E-3</v>
      </c>
      <c r="G5272">
        <v>6.7220799999999999E-4</v>
      </c>
      <c r="H5272">
        <v>1</v>
      </c>
      <c r="I5272">
        <v>2</v>
      </c>
      <c r="J5272">
        <v>2</v>
      </c>
      <c r="K5272" t="s">
        <v>1036</v>
      </c>
      <c r="L5272" t="s">
        <v>11947</v>
      </c>
      <c r="N5272">
        <v>0</v>
      </c>
      <c r="O5272">
        <v>1356.6681699999999</v>
      </c>
      <c r="P5272" t="s">
        <v>20</v>
      </c>
      <c r="Q5272" t="s">
        <v>20</v>
      </c>
      <c r="R5272">
        <v>4.351E-4</v>
      </c>
      <c r="S5272">
        <v>1.132E-3</v>
      </c>
      <c r="T5272">
        <v>1.67</v>
      </c>
    </row>
    <row r="5273" spans="1:20" x14ac:dyDescent="0.3">
      <c r="A5273">
        <v>8568</v>
      </c>
      <c r="B5273" t="b">
        <v>0</v>
      </c>
      <c r="C5273" t="s">
        <v>20</v>
      </c>
      <c r="D5273" t="s">
        <v>11948</v>
      </c>
      <c r="E5273" t="s">
        <v>320</v>
      </c>
      <c r="F5273">
        <v>6.0388200000000003E-3</v>
      </c>
      <c r="G5273">
        <v>6.7220799999999999E-4</v>
      </c>
      <c r="H5273">
        <v>1</v>
      </c>
      <c r="I5273">
        <v>1</v>
      </c>
      <c r="J5273">
        <v>1</v>
      </c>
      <c r="K5273" t="s">
        <v>350</v>
      </c>
      <c r="L5273" t="s">
        <v>11949</v>
      </c>
      <c r="N5273">
        <v>0</v>
      </c>
      <c r="O5273">
        <v>2603.3133800000001</v>
      </c>
      <c r="P5273" t="s">
        <v>20</v>
      </c>
      <c r="Q5273" t="s">
        <v>20</v>
      </c>
      <c r="R5273">
        <v>4.351E-4</v>
      </c>
      <c r="S5273">
        <v>1.41E-3</v>
      </c>
      <c r="T5273">
        <v>2.36</v>
      </c>
    </row>
    <row r="5274" spans="1:20" x14ac:dyDescent="0.3">
      <c r="A5274">
        <v>43533</v>
      </c>
      <c r="B5274" t="b">
        <v>0</v>
      </c>
      <c r="C5274" t="s">
        <v>20</v>
      </c>
      <c r="D5274" t="s">
        <v>11950</v>
      </c>
      <c r="F5274">
        <v>4.9961099999999998E-3</v>
      </c>
      <c r="G5274">
        <v>6.7220799999999999E-4</v>
      </c>
      <c r="H5274">
        <v>1</v>
      </c>
      <c r="I5274">
        <v>1</v>
      </c>
      <c r="J5274">
        <v>2</v>
      </c>
      <c r="K5274" t="s">
        <v>2080</v>
      </c>
      <c r="L5274" t="s">
        <v>11951</v>
      </c>
      <c r="N5274">
        <v>0</v>
      </c>
      <c r="O5274">
        <v>1279.5834600000001</v>
      </c>
      <c r="P5274" t="s">
        <v>20</v>
      </c>
      <c r="Q5274" t="s">
        <v>20</v>
      </c>
      <c r="R5274">
        <v>4.351E-4</v>
      </c>
      <c r="S5274">
        <v>1.1490000000000001E-3</v>
      </c>
      <c r="T5274">
        <v>1.86</v>
      </c>
    </row>
    <row r="5275" spans="1:20" x14ac:dyDescent="0.3">
      <c r="A5275">
        <v>44046</v>
      </c>
      <c r="B5275" t="b">
        <v>0</v>
      </c>
      <c r="C5275" t="s">
        <v>20</v>
      </c>
      <c r="D5275" t="s">
        <v>11952</v>
      </c>
      <c r="F5275">
        <v>5.8430799999999996E-3</v>
      </c>
      <c r="G5275">
        <v>6.7220799999999999E-4</v>
      </c>
      <c r="H5275">
        <v>1</v>
      </c>
      <c r="I5275">
        <v>2</v>
      </c>
      <c r="J5275">
        <v>1</v>
      </c>
      <c r="K5275" t="s">
        <v>691</v>
      </c>
      <c r="L5275" t="s">
        <v>11953</v>
      </c>
      <c r="N5275">
        <v>0</v>
      </c>
      <c r="O5275">
        <v>1264.6684499999999</v>
      </c>
      <c r="P5275" t="s">
        <v>20</v>
      </c>
      <c r="Q5275" t="s">
        <v>20</v>
      </c>
      <c r="R5275">
        <v>4.351E-4</v>
      </c>
      <c r="S5275">
        <v>1.3600000000000001E-3</v>
      </c>
      <c r="T5275">
        <v>1.38</v>
      </c>
    </row>
    <row r="5276" spans="1:20" x14ac:dyDescent="0.3">
      <c r="A5276">
        <v>69343</v>
      </c>
      <c r="B5276" t="b">
        <v>0</v>
      </c>
      <c r="C5276" t="s">
        <v>20</v>
      </c>
      <c r="D5276" t="s">
        <v>11954</v>
      </c>
      <c r="F5276">
        <v>5.8914099999999997E-3</v>
      </c>
      <c r="G5276">
        <v>6.7220799999999999E-4</v>
      </c>
      <c r="H5276">
        <v>1</v>
      </c>
      <c r="I5276">
        <v>1</v>
      </c>
      <c r="J5276">
        <v>1</v>
      </c>
      <c r="K5276" t="s">
        <v>499</v>
      </c>
      <c r="L5276" t="s">
        <v>11955</v>
      </c>
      <c r="N5276">
        <v>0</v>
      </c>
      <c r="O5276">
        <v>1086.5789600000001</v>
      </c>
      <c r="P5276" t="s">
        <v>20</v>
      </c>
      <c r="Q5276" t="s">
        <v>20</v>
      </c>
      <c r="R5276">
        <v>4.351E-4</v>
      </c>
      <c r="S5276">
        <v>1.374E-3</v>
      </c>
      <c r="T5276">
        <v>1.28</v>
      </c>
    </row>
    <row r="5277" spans="1:20" x14ac:dyDescent="0.3">
      <c r="A5277">
        <v>21395</v>
      </c>
      <c r="B5277" t="b">
        <v>0</v>
      </c>
      <c r="C5277" t="s">
        <v>20</v>
      </c>
      <c r="D5277" t="s">
        <v>11956</v>
      </c>
      <c r="F5277">
        <v>4.5628300000000004E-3</v>
      </c>
      <c r="G5277">
        <v>6.7220799999999999E-4</v>
      </c>
      <c r="H5277">
        <v>2</v>
      </c>
      <c r="I5277">
        <v>2</v>
      </c>
      <c r="J5277">
        <v>2</v>
      </c>
      <c r="K5277" t="s">
        <v>1108</v>
      </c>
      <c r="L5277" t="s">
        <v>11957</v>
      </c>
      <c r="N5277">
        <v>2</v>
      </c>
      <c r="O5277">
        <v>1273.6998100000001</v>
      </c>
      <c r="P5277" t="s">
        <v>20</v>
      </c>
      <c r="Q5277" t="s">
        <v>20</v>
      </c>
      <c r="R5277">
        <v>4.351E-4</v>
      </c>
      <c r="S5277">
        <v>1.047E-3</v>
      </c>
      <c r="T5277">
        <v>2.5299999999999998</v>
      </c>
    </row>
    <row r="5278" spans="1:20" x14ac:dyDescent="0.3">
      <c r="A5278">
        <v>65190</v>
      </c>
      <c r="B5278" t="b">
        <v>0</v>
      </c>
      <c r="C5278" t="s">
        <v>20</v>
      </c>
      <c r="D5278" t="s">
        <v>11958</v>
      </c>
      <c r="F5278">
        <v>4.7943100000000004E-3</v>
      </c>
      <c r="G5278">
        <v>6.7220799999999999E-4</v>
      </c>
      <c r="H5278">
        <v>1</v>
      </c>
      <c r="I5278">
        <v>1</v>
      </c>
      <c r="J5278">
        <v>3</v>
      </c>
      <c r="K5278" t="s">
        <v>129</v>
      </c>
      <c r="L5278" t="s">
        <v>11959</v>
      </c>
      <c r="N5278">
        <v>0</v>
      </c>
      <c r="O5278">
        <v>963.47415999999998</v>
      </c>
      <c r="P5278" t="s">
        <v>20</v>
      </c>
      <c r="Q5278" t="s">
        <v>20</v>
      </c>
      <c r="R5278">
        <v>4.351E-4</v>
      </c>
      <c r="S5278">
        <v>1.101E-3</v>
      </c>
      <c r="T5278">
        <v>2.1</v>
      </c>
    </row>
    <row r="5279" spans="1:20" x14ac:dyDescent="0.3">
      <c r="A5279">
        <v>26917</v>
      </c>
      <c r="B5279" t="b">
        <v>0</v>
      </c>
      <c r="C5279" t="s">
        <v>20</v>
      </c>
      <c r="D5279" t="s">
        <v>11960</v>
      </c>
      <c r="F5279">
        <v>5.2063600000000002E-3</v>
      </c>
      <c r="G5279">
        <v>6.7220799999999999E-4</v>
      </c>
      <c r="H5279">
        <v>1</v>
      </c>
      <c r="I5279">
        <v>1</v>
      </c>
      <c r="J5279">
        <v>2</v>
      </c>
      <c r="K5279" t="s">
        <v>2605</v>
      </c>
      <c r="L5279" t="s">
        <v>11961</v>
      </c>
      <c r="N5279">
        <v>0</v>
      </c>
      <c r="O5279">
        <v>1005.60914</v>
      </c>
      <c r="P5279" t="s">
        <v>20</v>
      </c>
      <c r="Q5279" t="s">
        <v>20</v>
      </c>
      <c r="R5279">
        <v>4.351E-4</v>
      </c>
      <c r="S5279">
        <v>1.2030000000000001E-3</v>
      </c>
      <c r="T5279">
        <v>1.9</v>
      </c>
    </row>
    <row r="5280" spans="1:20" x14ac:dyDescent="0.3">
      <c r="A5280">
        <v>69486</v>
      </c>
      <c r="B5280" t="b">
        <v>0</v>
      </c>
      <c r="C5280" t="s">
        <v>20</v>
      </c>
      <c r="D5280" t="s">
        <v>11962</v>
      </c>
      <c r="F5280">
        <v>4.52535E-3</v>
      </c>
      <c r="G5280">
        <v>6.7220799999999999E-4</v>
      </c>
      <c r="H5280">
        <v>1</v>
      </c>
      <c r="I5280">
        <v>1</v>
      </c>
      <c r="J5280">
        <v>1</v>
      </c>
      <c r="K5280" t="s">
        <v>431</v>
      </c>
      <c r="L5280" t="s">
        <v>11963</v>
      </c>
      <c r="N5280">
        <v>0</v>
      </c>
      <c r="O5280">
        <v>1346.64156</v>
      </c>
      <c r="P5280" t="s">
        <v>20</v>
      </c>
      <c r="Q5280" t="s">
        <v>20</v>
      </c>
      <c r="R5280">
        <v>4.351E-4</v>
      </c>
      <c r="S5280">
        <v>1.0380000000000001E-3</v>
      </c>
      <c r="T5280">
        <v>1.63</v>
      </c>
    </row>
    <row r="5281" spans="1:20" x14ac:dyDescent="0.3">
      <c r="A5281">
        <v>74397</v>
      </c>
      <c r="B5281" t="b">
        <v>0</v>
      </c>
      <c r="C5281" t="s">
        <v>20</v>
      </c>
      <c r="D5281" t="s">
        <v>11964</v>
      </c>
      <c r="F5281">
        <v>5.6536399999999997E-3</v>
      </c>
      <c r="G5281">
        <v>6.7220799999999999E-4</v>
      </c>
      <c r="H5281">
        <v>1</v>
      </c>
      <c r="I5281">
        <v>1</v>
      </c>
      <c r="J5281">
        <v>3</v>
      </c>
      <c r="K5281" t="s">
        <v>11965</v>
      </c>
      <c r="L5281" t="s">
        <v>11966</v>
      </c>
      <c r="N5281">
        <v>0</v>
      </c>
      <c r="O5281">
        <v>1533.83116</v>
      </c>
      <c r="P5281" t="s">
        <v>20</v>
      </c>
      <c r="Q5281" t="s">
        <v>20</v>
      </c>
      <c r="R5281">
        <v>4.351E-4</v>
      </c>
      <c r="S5281">
        <v>1.322E-3</v>
      </c>
      <c r="T5281">
        <v>2.66</v>
      </c>
    </row>
    <row r="5282" spans="1:20" x14ac:dyDescent="0.3">
      <c r="A5282">
        <v>39433</v>
      </c>
      <c r="B5282" t="b">
        <v>0</v>
      </c>
      <c r="C5282" t="s">
        <v>20</v>
      </c>
      <c r="D5282" t="s">
        <v>11967</v>
      </c>
      <c r="F5282">
        <v>5.6536399999999997E-3</v>
      </c>
      <c r="G5282">
        <v>6.7220799999999999E-4</v>
      </c>
      <c r="H5282">
        <v>1</v>
      </c>
      <c r="I5282">
        <v>1</v>
      </c>
      <c r="J5282">
        <v>2</v>
      </c>
      <c r="K5282" t="s">
        <v>11968</v>
      </c>
      <c r="L5282" t="s">
        <v>11969</v>
      </c>
      <c r="N5282">
        <v>0</v>
      </c>
      <c r="O5282">
        <v>1013.59897</v>
      </c>
      <c r="P5282" t="s">
        <v>20</v>
      </c>
      <c r="Q5282" t="s">
        <v>20</v>
      </c>
      <c r="R5282">
        <v>4.351E-4</v>
      </c>
      <c r="S5282">
        <v>1.3179999999999999E-3</v>
      </c>
      <c r="T5282">
        <v>1.88</v>
      </c>
    </row>
    <row r="5283" spans="1:20" x14ac:dyDescent="0.3">
      <c r="A5283">
        <v>56104</v>
      </c>
      <c r="B5283" t="b">
        <v>0</v>
      </c>
      <c r="C5283" t="s">
        <v>20</v>
      </c>
      <c r="D5283" t="s">
        <v>11970</v>
      </c>
      <c r="F5283">
        <v>4.8740399999999996E-3</v>
      </c>
      <c r="G5283">
        <v>6.7220799999999999E-4</v>
      </c>
      <c r="H5283">
        <v>1</v>
      </c>
      <c r="I5283">
        <v>1</v>
      </c>
      <c r="J5283">
        <v>2</v>
      </c>
      <c r="K5283" t="s">
        <v>4873</v>
      </c>
      <c r="L5283" t="s">
        <v>11971</v>
      </c>
      <c r="N5283">
        <v>0</v>
      </c>
      <c r="O5283">
        <v>1907.877</v>
      </c>
      <c r="P5283" t="s">
        <v>20</v>
      </c>
      <c r="Q5283" t="s">
        <v>20</v>
      </c>
      <c r="R5283">
        <v>4.351E-4</v>
      </c>
      <c r="S5283">
        <v>1.1230000000000001E-3</v>
      </c>
      <c r="T5283">
        <v>3.23</v>
      </c>
    </row>
    <row r="5284" spans="1:20" x14ac:dyDescent="0.3">
      <c r="A5284">
        <v>8432</v>
      </c>
      <c r="B5284" t="b">
        <v>0</v>
      </c>
      <c r="C5284" t="s">
        <v>20</v>
      </c>
      <c r="D5284" t="s">
        <v>11972</v>
      </c>
      <c r="E5284" t="s">
        <v>223</v>
      </c>
      <c r="F5284">
        <v>6.2410900000000004E-3</v>
      </c>
      <c r="G5284">
        <v>6.7220799999999999E-4</v>
      </c>
      <c r="H5284">
        <v>1</v>
      </c>
      <c r="I5284">
        <v>1</v>
      </c>
      <c r="J5284">
        <v>2</v>
      </c>
      <c r="K5284" t="s">
        <v>160</v>
      </c>
      <c r="L5284" t="s">
        <v>11973</v>
      </c>
      <c r="N5284">
        <v>0</v>
      </c>
      <c r="O5284">
        <v>1360.64131</v>
      </c>
      <c r="P5284" t="s">
        <v>20</v>
      </c>
      <c r="Q5284" t="s">
        <v>20</v>
      </c>
      <c r="R5284">
        <v>4.351E-4</v>
      </c>
      <c r="S5284">
        <v>1.47E-3</v>
      </c>
      <c r="T5284">
        <v>2.19</v>
      </c>
    </row>
    <row r="5285" spans="1:20" x14ac:dyDescent="0.3">
      <c r="A5285">
        <v>43994</v>
      </c>
      <c r="B5285" t="b">
        <v>0</v>
      </c>
      <c r="C5285" t="s">
        <v>20</v>
      </c>
      <c r="D5285" t="s">
        <v>11974</v>
      </c>
      <c r="F5285">
        <v>4.6771499999999997E-3</v>
      </c>
      <c r="G5285">
        <v>6.7220799999999999E-4</v>
      </c>
      <c r="H5285">
        <v>1</v>
      </c>
      <c r="I5285">
        <v>1</v>
      </c>
      <c r="J5285">
        <v>3</v>
      </c>
      <c r="K5285" t="s">
        <v>438</v>
      </c>
      <c r="L5285" t="s">
        <v>11975</v>
      </c>
      <c r="N5285">
        <v>0</v>
      </c>
      <c r="O5285">
        <v>1059.6197099999999</v>
      </c>
      <c r="P5285" t="s">
        <v>20</v>
      </c>
      <c r="Q5285" t="s">
        <v>20</v>
      </c>
      <c r="R5285">
        <v>4.351E-4</v>
      </c>
      <c r="S5285">
        <v>1.0709999999999999E-3</v>
      </c>
      <c r="T5285">
        <v>1.67</v>
      </c>
    </row>
    <row r="5286" spans="1:20" x14ac:dyDescent="0.3">
      <c r="A5286">
        <v>69481</v>
      </c>
      <c r="B5286" t="b">
        <v>0</v>
      </c>
      <c r="C5286" t="s">
        <v>20</v>
      </c>
      <c r="D5286" t="s">
        <v>11976</v>
      </c>
      <c r="F5286">
        <v>4.6006299999999997E-3</v>
      </c>
      <c r="G5286">
        <v>6.7220799999999999E-4</v>
      </c>
      <c r="H5286">
        <v>1</v>
      </c>
      <c r="I5286">
        <v>1</v>
      </c>
      <c r="J5286">
        <v>2</v>
      </c>
      <c r="K5286" t="s">
        <v>833</v>
      </c>
      <c r="L5286" t="s">
        <v>11977</v>
      </c>
      <c r="N5286">
        <v>0</v>
      </c>
      <c r="O5286">
        <v>1083.51055</v>
      </c>
      <c r="P5286" t="s">
        <v>20</v>
      </c>
      <c r="Q5286" t="s">
        <v>20</v>
      </c>
      <c r="R5286">
        <v>4.351E-4</v>
      </c>
      <c r="S5286">
        <v>1.057E-3</v>
      </c>
      <c r="T5286">
        <v>1.77</v>
      </c>
    </row>
    <row r="5287" spans="1:20" x14ac:dyDescent="0.3">
      <c r="A5287">
        <v>22241</v>
      </c>
      <c r="B5287" t="b">
        <v>0</v>
      </c>
      <c r="C5287" t="s">
        <v>20</v>
      </c>
      <c r="D5287" t="s">
        <v>11978</v>
      </c>
      <c r="F5287">
        <v>5.2063600000000002E-3</v>
      </c>
      <c r="G5287">
        <v>6.7220799999999999E-4</v>
      </c>
      <c r="H5287">
        <v>1</v>
      </c>
      <c r="I5287">
        <v>1</v>
      </c>
      <c r="J5287">
        <v>4</v>
      </c>
      <c r="K5287" t="s">
        <v>3622</v>
      </c>
      <c r="L5287" t="s">
        <v>11979</v>
      </c>
      <c r="N5287">
        <v>1</v>
      </c>
      <c r="O5287">
        <v>1328.6555000000001</v>
      </c>
      <c r="P5287" t="s">
        <v>20</v>
      </c>
      <c r="Q5287" t="s">
        <v>20</v>
      </c>
      <c r="R5287">
        <v>4.351E-4</v>
      </c>
      <c r="S5287">
        <v>1.2049999999999999E-3</v>
      </c>
      <c r="T5287">
        <v>2.0299999999999998</v>
      </c>
    </row>
    <row r="5288" spans="1:20" x14ac:dyDescent="0.3">
      <c r="A5288">
        <v>43630</v>
      </c>
      <c r="B5288" t="b">
        <v>0</v>
      </c>
      <c r="C5288" t="s">
        <v>20</v>
      </c>
      <c r="D5288" t="s">
        <v>1773</v>
      </c>
      <c r="E5288" t="s">
        <v>1771</v>
      </c>
      <c r="F5288">
        <v>5.4703199999999999E-3</v>
      </c>
      <c r="G5288">
        <v>6.7220799999999999E-4</v>
      </c>
      <c r="H5288">
        <v>1</v>
      </c>
      <c r="I5288">
        <v>1</v>
      </c>
      <c r="J5288">
        <v>1</v>
      </c>
      <c r="K5288" t="s">
        <v>341</v>
      </c>
      <c r="L5288" t="s">
        <v>1774</v>
      </c>
      <c r="N5288">
        <v>1</v>
      </c>
      <c r="O5288">
        <v>1808.91372</v>
      </c>
      <c r="P5288" t="s">
        <v>20</v>
      </c>
      <c r="Q5288" t="s">
        <v>20</v>
      </c>
      <c r="R5288">
        <v>4.351E-4</v>
      </c>
      <c r="S5288">
        <v>1.2669999999999999E-3</v>
      </c>
      <c r="T5288">
        <v>1.63</v>
      </c>
    </row>
    <row r="5289" spans="1:20" x14ac:dyDescent="0.3">
      <c r="A5289">
        <v>12257</v>
      </c>
      <c r="B5289" t="b">
        <v>0</v>
      </c>
      <c r="C5289" t="s">
        <v>20</v>
      </c>
      <c r="D5289" t="s">
        <v>11980</v>
      </c>
      <c r="F5289">
        <v>4.9550899999999997E-3</v>
      </c>
      <c r="G5289">
        <v>6.7220799999999999E-4</v>
      </c>
      <c r="H5289">
        <v>1</v>
      </c>
      <c r="I5289">
        <v>1</v>
      </c>
      <c r="J5289">
        <v>2</v>
      </c>
      <c r="K5289" t="s">
        <v>10486</v>
      </c>
      <c r="L5289" t="s">
        <v>11981</v>
      </c>
      <c r="N5289">
        <v>0</v>
      </c>
      <c r="O5289">
        <v>1129.5483899999999</v>
      </c>
      <c r="P5289" t="s">
        <v>20</v>
      </c>
      <c r="Q5289" t="s">
        <v>20</v>
      </c>
      <c r="R5289">
        <v>4.351E-4</v>
      </c>
      <c r="S5289">
        <v>1.147E-3</v>
      </c>
      <c r="T5289">
        <v>2.0699999999999998</v>
      </c>
    </row>
    <row r="5290" spans="1:20" x14ac:dyDescent="0.3">
      <c r="A5290">
        <v>69678</v>
      </c>
      <c r="B5290" t="b">
        <v>0</v>
      </c>
      <c r="C5290" t="s">
        <v>20</v>
      </c>
      <c r="D5290" t="s">
        <v>11982</v>
      </c>
      <c r="F5290">
        <v>5.6536399999999997E-3</v>
      </c>
      <c r="G5290">
        <v>6.7220799999999999E-4</v>
      </c>
      <c r="H5290">
        <v>1</v>
      </c>
      <c r="I5290">
        <v>1</v>
      </c>
      <c r="J5290">
        <v>4</v>
      </c>
      <c r="K5290" t="s">
        <v>2407</v>
      </c>
      <c r="L5290" t="s">
        <v>11983</v>
      </c>
      <c r="N5290">
        <v>0</v>
      </c>
      <c r="O5290">
        <v>924.51892999999995</v>
      </c>
      <c r="P5290" t="s">
        <v>20</v>
      </c>
      <c r="Q5290" t="s">
        <v>20</v>
      </c>
      <c r="R5290">
        <v>4.351E-4</v>
      </c>
      <c r="S5290">
        <v>1.322E-3</v>
      </c>
      <c r="T5290">
        <v>1.75</v>
      </c>
    </row>
    <row r="5291" spans="1:20" x14ac:dyDescent="0.3">
      <c r="A5291">
        <v>69504</v>
      </c>
      <c r="B5291" t="b">
        <v>0</v>
      </c>
      <c r="C5291" t="s">
        <v>20</v>
      </c>
      <c r="D5291" t="s">
        <v>11984</v>
      </c>
      <c r="F5291">
        <v>6.1898999999999999E-3</v>
      </c>
      <c r="G5291">
        <v>6.7220799999999999E-4</v>
      </c>
      <c r="H5291">
        <v>1</v>
      </c>
      <c r="I5291">
        <v>1</v>
      </c>
      <c r="J5291">
        <v>2</v>
      </c>
      <c r="K5291" t="s">
        <v>8349</v>
      </c>
      <c r="L5291" t="s">
        <v>11985</v>
      </c>
      <c r="N5291">
        <v>0</v>
      </c>
      <c r="O5291">
        <v>1943.9569799999999</v>
      </c>
      <c r="P5291" t="s">
        <v>20</v>
      </c>
      <c r="Q5291" t="s">
        <v>20</v>
      </c>
      <c r="R5291">
        <v>4.351E-4</v>
      </c>
      <c r="S5291">
        <v>1.457E-3</v>
      </c>
      <c r="T5291">
        <v>2.68</v>
      </c>
    </row>
    <row r="5292" spans="1:20" x14ac:dyDescent="0.3">
      <c r="A5292">
        <v>43856</v>
      </c>
      <c r="B5292" t="b">
        <v>0</v>
      </c>
      <c r="C5292" t="s">
        <v>20</v>
      </c>
      <c r="D5292" t="s">
        <v>11986</v>
      </c>
      <c r="F5292">
        <v>5.4703199999999999E-3</v>
      </c>
      <c r="G5292">
        <v>6.7220799999999999E-4</v>
      </c>
      <c r="H5292">
        <v>1</v>
      </c>
      <c r="I5292">
        <v>1</v>
      </c>
      <c r="J5292">
        <v>2</v>
      </c>
      <c r="K5292" t="s">
        <v>2080</v>
      </c>
      <c r="L5292" t="s">
        <v>11987</v>
      </c>
      <c r="N5292">
        <v>0</v>
      </c>
      <c r="O5292">
        <v>1149.57863</v>
      </c>
      <c r="P5292" t="s">
        <v>20</v>
      </c>
      <c r="Q5292" t="s">
        <v>20</v>
      </c>
      <c r="R5292">
        <v>4.351E-4</v>
      </c>
      <c r="S5292">
        <v>1.276E-3</v>
      </c>
      <c r="T5292">
        <v>2.2400000000000002</v>
      </c>
    </row>
    <row r="5293" spans="1:20" x14ac:dyDescent="0.3">
      <c r="A5293">
        <v>11765</v>
      </c>
      <c r="B5293" t="b">
        <v>0</v>
      </c>
      <c r="C5293" t="s">
        <v>20</v>
      </c>
      <c r="D5293" t="s">
        <v>11988</v>
      </c>
      <c r="F5293">
        <v>6.1898999999999999E-3</v>
      </c>
      <c r="G5293">
        <v>6.7220799999999999E-4</v>
      </c>
      <c r="H5293">
        <v>2</v>
      </c>
      <c r="I5293">
        <v>2</v>
      </c>
      <c r="J5293">
        <v>2</v>
      </c>
      <c r="K5293" t="s">
        <v>40</v>
      </c>
      <c r="L5293" t="s">
        <v>11989</v>
      </c>
      <c r="N5293">
        <v>1</v>
      </c>
      <c r="O5293">
        <v>1604.84899</v>
      </c>
      <c r="P5293" t="s">
        <v>20</v>
      </c>
      <c r="Q5293" t="s">
        <v>20</v>
      </c>
      <c r="R5293">
        <v>4.351E-4</v>
      </c>
      <c r="S5293">
        <v>1.4499999999999999E-3</v>
      </c>
      <c r="T5293">
        <v>2.64</v>
      </c>
    </row>
    <row r="5294" spans="1:20" x14ac:dyDescent="0.3">
      <c r="A5294">
        <v>27301</v>
      </c>
      <c r="B5294" t="b">
        <v>0</v>
      </c>
      <c r="C5294" t="s">
        <v>20</v>
      </c>
      <c r="D5294" t="s">
        <v>11990</v>
      </c>
      <c r="F5294">
        <v>5.2063600000000002E-3</v>
      </c>
      <c r="G5294">
        <v>6.7220799999999999E-4</v>
      </c>
      <c r="H5294">
        <v>1</v>
      </c>
      <c r="I5294">
        <v>1</v>
      </c>
      <c r="J5294">
        <v>2</v>
      </c>
      <c r="K5294" t="s">
        <v>2080</v>
      </c>
      <c r="L5294" t="s">
        <v>11991</v>
      </c>
      <c r="N5294">
        <v>0</v>
      </c>
      <c r="O5294">
        <v>958.55677000000003</v>
      </c>
      <c r="P5294" t="s">
        <v>20</v>
      </c>
      <c r="Q5294" t="s">
        <v>20</v>
      </c>
      <c r="R5294">
        <v>4.351E-4</v>
      </c>
      <c r="S5294">
        <v>1.209E-3</v>
      </c>
      <c r="T5294">
        <v>2</v>
      </c>
    </row>
    <row r="5295" spans="1:20" x14ac:dyDescent="0.3">
      <c r="A5295">
        <v>19385</v>
      </c>
      <c r="B5295" t="b">
        <v>0</v>
      </c>
      <c r="C5295" t="s">
        <v>20</v>
      </c>
      <c r="D5295" t="s">
        <v>11992</v>
      </c>
      <c r="E5295" t="s">
        <v>223</v>
      </c>
      <c r="F5295">
        <v>4.8740399999999996E-3</v>
      </c>
      <c r="G5295">
        <v>6.7220799999999999E-4</v>
      </c>
      <c r="H5295">
        <v>1</v>
      </c>
      <c r="I5295">
        <v>3</v>
      </c>
      <c r="J5295">
        <v>2</v>
      </c>
      <c r="K5295" t="s">
        <v>474</v>
      </c>
      <c r="L5295" t="s">
        <v>11993</v>
      </c>
      <c r="N5295">
        <v>0</v>
      </c>
      <c r="O5295">
        <v>1251.61906</v>
      </c>
      <c r="P5295" t="s">
        <v>20</v>
      </c>
      <c r="Q5295" t="s">
        <v>20</v>
      </c>
      <c r="R5295">
        <v>4.351E-4</v>
      </c>
      <c r="S5295">
        <v>1.127E-3</v>
      </c>
      <c r="T5295">
        <v>1.61</v>
      </c>
    </row>
    <row r="5296" spans="1:20" x14ac:dyDescent="0.3">
      <c r="A5296">
        <v>12290</v>
      </c>
      <c r="B5296" t="b">
        <v>0</v>
      </c>
      <c r="C5296" t="s">
        <v>20</v>
      </c>
      <c r="D5296" t="s">
        <v>11994</v>
      </c>
      <c r="F5296">
        <v>6.1391299999999996E-3</v>
      </c>
      <c r="G5296">
        <v>6.7220799999999999E-4</v>
      </c>
      <c r="H5296">
        <v>1</v>
      </c>
      <c r="I5296">
        <v>1</v>
      </c>
      <c r="J5296">
        <v>2</v>
      </c>
      <c r="K5296" t="s">
        <v>1544</v>
      </c>
      <c r="L5296" t="s">
        <v>11995</v>
      </c>
      <c r="N5296">
        <v>0</v>
      </c>
      <c r="O5296">
        <v>1276.6015500000001</v>
      </c>
      <c r="P5296" t="s">
        <v>20</v>
      </c>
      <c r="Q5296" t="s">
        <v>20</v>
      </c>
      <c r="R5296">
        <v>4.351E-4</v>
      </c>
      <c r="S5296">
        <v>1.4339999999999999E-3</v>
      </c>
      <c r="T5296">
        <v>2.14</v>
      </c>
    </row>
    <row r="5297" spans="1:20" x14ac:dyDescent="0.3">
      <c r="A5297">
        <v>74441</v>
      </c>
      <c r="B5297" t="b">
        <v>0</v>
      </c>
      <c r="C5297" t="s">
        <v>20</v>
      </c>
      <c r="D5297" t="s">
        <v>11996</v>
      </c>
      <c r="F5297">
        <v>5.6536399999999997E-3</v>
      </c>
      <c r="G5297">
        <v>6.7220799999999999E-4</v>
      </c>
      <c r="H5297">
        <v>1</v>
      </c>
      <c r="I5297">
        <v>1</v>
      </c>
      <c r="J5297">
        <v>2</v>
      </c>
      <c r="K5297" t="s">
        <v>679</v>
      </c>
      <c r="L5297" t="s">
        <v>11997</v>
      </c>
      <c r="N5297">
        <v>0</v>
      </c>
      <c r="O5297">
        <v>903.46829000000002</v>
      </c>
      <c r="P5297" t="s">
        <v>20</v>
      </c>
      <c r="Q5297" t="s">
        <v>20</v>
      </c>
      <c r="R5297">
        <v>4.351E-4</v>
      </c>
      <c r="S5297">
        <v>1.32E-3</v>
      </c>
      <c r="T5297">
        <v>1.53</v>
      </c>
    </row>
    <row r="5298" spans="1:20" x14ac:dyDescent="0.3">
      <c r="A5298">
        <v>44965</v>
      </c>
      <c r="B5298" t="b">
        <v>0</v>
      </c>
      <c r="C5298" t="s">
        <v>20</v>
      </c>
      <c r="D5298" t="s">
        <v>11998</v>
      </c>
      <c r="F5298">
        <v>5.4703199999999999E-3</v>
      </c>
      <c r="G5298">
        <v>6.7220799999999999E-4</v>
      </c>
      <c r="H5298">
        <v>1</v>
      </c>
      <c r="I5298">
        <v>1</v>
      </c>
      <c r="J5298">
        <v>1</v>
      </c>
      <c r="K5298" t="s">
        <v>2579</v>
      </c>
      <c r="L5298" t="s">
        <v>11999</v>
      </c>
      <c r="N5298">
        <v>0</v>
      </c>
      <c r="O5298">
        <v>1826.89192</v>
      </c>
      <c r="P5298" t="s">
        <v>20</v>
      </c>
      <c r="Q5298" t="s">
        <v>20</v>
      </c>
      <c r="R5298">
        <v>4.351E-4</v>
      </c>
      <c r="S5298">
        <v>1.268E-3</v>
      </c>
      <c r="T5298">
        <v>1.31</v>
      </c>
    </row>
    <row r="5299" spans="1:20" x14ac:dyDescent="0.3">
      <c r="A5299">
        <v>70651</v>
      </c>
      <c r="B5299" t="b">
        <v>0</v>
      </c>
      <c r="C5299" t="s">
        <v>20</v>
      </c>
      <c r="D5299" t="s">
        <v>12000</v>
      </c>
      <c r="F5299">
        <v>5.2063600000000002E-3</v>
      </c>
      <c r="G5299">
        <v>6.7220799999999999E-4</v>
      </c>
      <c r="H5299">
        <v>1</v>
      </c>
      <c r="I5299">
        <v>1</v>
      </c>
      <c r="J5299">
        <v>2</v>
      </c>
      <c r="K5299" t="s">
        <v>5989</v>
      </c>
      <c r="L5299" t="s">
        <v>12001</v>
      </c>
      <c r="N5299">
        <v>0</v>
      </c>
      <c r="O5299">
        <v>1595.9115300000001</v>
      </c>
      <c r="P5299" t="s">
        <v>20</v>
      </c>
      <c r="Q5299" t="s">
        <v>20</v>
      </c>
      <c r="R5299">
        <v>4.351E-4</v>
      </c>
      <c r="S5299">
        <v>1.206E-3</v>
      </c>
      <c r="T5299">
        <v>2.19</v>
      </c>
    </row>
    <row r="5300" spans="1:20" x14ac:dyDescent="0.3">
      <c r="A5300">
        <v>21569</v>
      </c>
      <c r="B5300" t="b">
        <v>0</v>
      </c>
      <c r="C5300" t="s">
        <v>20</v>
      </c>
      <c r="D5300" t="s">
        <v>12002</v>
      </c>
      <c r="F5300">
        <v>6.1391299999999996E-3</v>
      </c>
      <c r="G5300">
        <v>6.7220799999999999E-4</v>
      </c>
      <c r="H5300">
        <v>1</v>
      </c>
      <c r="I5300">
        <v>1</v>
      </c>
      <c r="J5300">
        <v>4</v>
      </c>
      <c r="K5300" t="s">
        <v>827</v>
      </c>
      <c r="L5300" t="s">
        <v>12003</v>
      </c>
      <c r="N5300">
        <v>1</v>
      </c>
      <c r="O5300">
        <v>1431.78421</v>
      </c>
      <c r="P5300" t="s">
        <v>20</v>
      </c>
      <c r="Q5300" t="s">
        <v>20</v>
      </c>
      <c r="R5300">
        <v>4.351E-4</v>
      </c>
      <c r="S5300">
        <v>1.4369999999999999E-3</v>
      </c>
      <c r="T5300">
        <v>2.92</v>
      </c>
    </row>
    <row r="5301" spans="1:20" x14ac:dyDescent="0.3">
      <c r="A5301">
        <v>44090</v>
      </c>
      <c r="B5301" t="b">
        <v>0</v>
      </c>
      <c r="C5301" t="s">
        <v>20</v>
      </c>
      <c r="D5301" t="s">
        <v>12004</v>
      </c>
      <c r="F5301">
        <v>4.6771499999999997E-3</v>
      </c>
      <c r="G5301">
        <v>6.7220799999999999E-4</v>
      </c>
      <c r="H5301">
        <v>1</v>
      </c>
      <c r="I5301">
        <v>1</v>
      </c>
      <c r="J5301">
        <v>2</v>
      </c>
      <c r="K5301" t="s">
        <v>2020</v>
      </c>
      <c r="L5301" t="s">
        <v>12005</v>
      </c>
      <c r="N5301">
        <v>0</v>
      </c>
      <c r="O5301">
        <v>957.44246999999996</v>
      </c>
      <c r="P5301" t="s">
        <v>20</v>
      </c>
      <c r="Q5301" t="s">
        <v>20</v>
      </c>
      <c r="R5301">
        <v>4.351E-4</v>
      </c>
      <c r="S5301">
        <v>1.0740000000000001E-3</v>
      </c>
      <c r="T5301">
        <v>2.0499999999999998</v>
      </c>
    </row>
    <row r="5302" spans="1:20" x14ac:dyDescent="0.3">
      <c r="A5302">
        <v>44716</v>
      </c>
      <c r="B5302" t="b">
        <v>0</v>
      </c>
      <c r="C5302" t="s">
        <v>20</v>
      </c>
      <c r="D5302" t="s">
        <v>12006</v>
      </c>
      <c r="F5302">
        <v>5.6536399999999997E-3</v>
      </c>
      <c r="G5302">
        <v>6.7220799999999999E-4</v>
      </c>
      <c r="H5302">
        <v>1</v>
      </c>
      <c r="I5302">
        <v>1</v>
      </c>
      <c r="J5302">
        <v>5</v>
      </c>
      <c r="K5302" t="s">
        <v>2179</v>
      </c>
      <c r="L5302" t="s">
        <v>12007</v>
      </c>
      <c r="N5302">
        <v>1</v>
      </c>
      <c r="O5302">
        <v>1491.78018</v>
      </c>
      <c r="P5302" t="s">
        <v>20</v>
      </c>
      <c r="Q5302" t="s">
        <v>20</v>
      </c>
      <c r="R5302">
        <v>4.351E-4</v>
      </c>
      <c r="S5302">
        <v>1.32E-3</v>
      </c>
      <c r="T5302">
        <v>2.5299999999999998</v>
      </c>
    </row>
    <row r="5303" spans="1:20" x14ac:dyDescent="0.3">
      <c r="A5303">
        <v>21796</v>
      </c>
      <c r="B5303" t="b">
        <v>0</v>
      </c>
      <c r="C5303" t="s">
        <v>20</v>
      </c>
      <c r="D5303" t="s">
        <v>12008</v>
      </c>
      <c r="F5303">
        <v>4.8340099999999997E-3</v>
      </c>
      <c r="G5303">
        <v>6.7220799999999999E-4</v>
      </c>
      <c r="H5303">
        <v>2</v>
      </c>
      <c r="I5303">
        <v>3</v>
      </c>
      <c r="J5303">
        <v>17</v>
      </c>
      <c r="K5303" t="s">
        <v>8296</v>
      </c>
      <c r="L5303" t="s">
        <v>12009</v>
      </c>
      <c r="N5303">
        <v>1</v>
      </c>
      <c r="O5303">
        <v>1080.58366</v>
      </c>
      <c r="P5303" t="s">
        <v>20</v>
      </c>
      <c r="Q5303" t="s">
        <v>20</v>
      </c>
      <c r="R5303">
        <v>4.351E-4</v>
      </c>
      <c r="S5303">
        <v>1.1169999999999999E-3</v>
      </c>
      <c r="T5303">
        <v>2.4500000000000002</v>
      </c>
    </row>
    <row r="5304" spans="1:20" x14ac:dyDescent="0.3">
      <c r="A5304">
        <v>40366</v>
      </c>
      <c r="B5304" t="b">
        <v>0</v>
      </c>
      <c r="C5304" t="s">
        <v>20</v>
      </c>
      <c r="D5304" t="s">
        <v>12010</v>
      </c>
      <c r="F5304">
        <v>5.9892799999999996E-3</v>
      </c>
      <c r="G5304">
        <v>6.7220799999999999E-4</v>
      </c>
      <c r="H5304">
        <v>1</v>
      </c>
      <c r="I5304">
        <v>1</v>
      </c>
      <c r="J5304">
        <v>2</v>
      </c>
      <c r="K5304" t="s">
        <v>11293</v>
      </c>
      <c r="L5304" t="s">
        <v>12011</v>
      </c>
      <c r="N5304">
        <v>0</v>
      </c>
      <c r="O5304">
        <v>1710.9061099999999</v>
      </c>
      <c r="P5304" t="s">
        <v>20</v>
      </c>
      <c r="Q5304" t="s">
        <v>20</v>
      </c>
      <c r="R5304">
        <v>4.351E-4</v>
      </c>
      <c r="S5304">
        <v>1.4059999999999999E-3</v>
      </c>
      <c r="T5304">
        <v>2.0499999999999998</v>
      </c>
    </row>
    <row r="5305" spans="1:20" x14ac:dyDescent="0.3">
      <c r="A5305">
        <v>76508</v>
      </c>
      <c r="B5305" t="b">
        <v>0</v>
      </c>
      <c r="C5305" t="s">
        <v>20</v>
      </c>
      <c r="D5305" t="s">
        <v>12012</v>
      </c>
      <c r="F5305">
        <v>5.4703199999999999E-3</v>
      </c>
      <c r="G5305">
        <v>6.7220799999999999E-4</v>
      </c>
      <c r="H5305">
        <v>1</v>
      </c>
      <c r="I5305">
        <v>1</v>
      </c>
      <c r="J5305">
        <v>2</v>
      </c>
      <c r="K5305" t="s">
        <v>7866</v>
      </c>
      <c r="L5305" t="s">
        <v>12013</v>
      </c>
      <c r="N5305">
        <v>0</v>
      </c>
      <c r="O5305">
        <v>1264.61681</v>
      </c>
      <c r="P5305" t="s">
        <v>20</v>
      </c>
      <c r="Q5305" t="s">
        <v>20</v>
      </c>
      <c r="R5305">
        <v>4.351E-4</v>
      </c>
      <c r="S5305">
        <v>1.266E-3</v>
      </c>
      <c r="T5305">
        <v>2.06</v>
      </c>
    </row>
    <row r="5306" spans="1:20" x14ac:dyDescent="0.3">
      <c r="A5306">
        <v>74748</v>
      </c>
      <c r="B5306" t="b">
        <v>0</v>
      </c>
      <c r="C5306" t="s">
        <v>20</v>
      </c>
      <c r="D5306" t="s">
        <v>12014</v>
      </c>
      <c r="F5306">
        <v>6.0887700000000003E-3</v>
      </c>
      <c r="G5306">
        <v>6.7220799999999999E-4</v>
      </c>
      <c r="H5306">
        <v>1</v>
      </c>
      <c r="I5306">
        <v>2</v>
      </c>
      <c r="J5306">
        <v>1</v>
      </c>
      <c r="K5306" t="s">
        <v>11488</v>
      </c>
      <c r="L5306" t="s">
        <v>12015</v>
      </c>
      <c r="N5306">
        <v>0</v>
      </c>
      <c r="O5306">
        <v>1117.5888</v>
      </c>
      <c r="P5306" t="s">
        <v>20</v>
      </c>
      <c r="Q5306" t="s">
        <v>20</v>
      </c>
      <c r="R5306">
        <v>4.351E-4</v>
      </c>
      <c r="S5306">
        <v>1.4300000000000001E-3</v>
      </c>
      <c r="T5306">
        <v>1.96</v>
      </c>
    </row>
    <row r="5307" spans="1:20" x14ac:dyDescent="0.3">
      <c r="A5307">
        <v>56694</v>
      </c>
      <c r="B5307" t="b">
        <v>0</v>
      </c>
      <c r="C5307" t="s">
        <v>20</v>
      </c>
      <c r="D5307" t="s">
        <v>12016</v>
      </c>
      <c r="F5307">
        <v>5.4703199999999999E-3</v>
      </c>
      <c r="G5307">
        <v>6.7220799999999999E-4</v>
      </c>
      <c r="H5307">
        <v>2</v>
      </c>
      <c r="I5307">
        <v>2</v>
      </c>
      <c r="J5307">
        <v>2</v>
      </c>
      <c r="K5307" t="s">
        <v>12017</v>
      </c>
      <c r="L5307" t="s">
        <v>12018</v>
      </c>
      <c r="N5307">
        <v>0</v>
      </c>
      <c r="O5307">
        <v>1176.62591</v>
      </c>
      <c r="P5307" t="s">
        <v>20</v>
      </c>
      <c r="Q5307" t="s">
        <v>20</v>
      </c>
      <c r="R5307">
        <v>4.351E-4</v>
      </c>
      <c r="S5307">
        <v>1.2719999999999999E-3</v>
      </c>
      <c r="T5307">
        <v>1.89</v>
      </c>
    </row>
    <row r="5308" spans="1:20" x14ac:dyDescent="0.3">
      <c r="A5308">
        <v>70506</v>
      </c>
      <c r="B5308" t="b">
        <v>0</v>
      </c>
      <c r="C5308" t="s">
        <v>20</v>
      </c>
      <c r="D5308" t="s">
        <v>12019</v>
      </c>
      <c r="F5308">
        <v>4.9144000000000002E-3</v>
      </c>
      <c r="G5308">
        <v>6.7220799999999999E-4</v>
      </c>
      <c r="H5308">
        <v>1</v>
      </c>
      <c r="I5308">
        <v>2</v>
      </c>
      <c r="J5308">
        <v>2</v>
      </c>
      <c r="K5308" t="s">
        <v>4344</v>
      </c>
      <c r="L5308" t="s">
        <v>12020</v>
      </c>
      <c r="N5308">
        <v>0</v>
      </c>
      <c r="O5308">
        <v>1030.53162</v>
      </c>
      <c r="P5308" t="s">
        <v>20</v>
      </c>
      <c r="Q5308" t="s">
        <v>20</v>
      </c>
      <c r="R5308">
        <v>4.351E-4</v>
      </c>
      <c r="S5308">
        <v>1.134E-3</v>
      </c>
      <c r="T5308">
        <v>2.17</v>
      </c>
    </row>
    <row r="5309" spans="1:20" x14ac:dyDescent="0.3">
      <c r="A5309">
        <v>75216</v>
      </c>
      <c r="B5309" t="b">
        <v>0</v>
      </c>
      <c r="C5309" t="s">
        <v>20</v>
      </c>
      <c r="D5309" t="s">
        <v>12021</v>
      </c>
      <c r="F5309">
        <v>5.1636199999999998E-3</v>
      </c>
      <c r="G5309">
        <v>6.7220799999999999E-4</v>
      </c>
      <c r="H5309">
        <v>1</v>
      </c>
      <c r="I5309">
        <v>1</v>
      </c>
      <c r="J5309">
        <v>2</v>
      </c>
      <c r="K5309" t="s">
        <v>948</v>
      </c>
      <c r="L5309" t="s">
        <v>12022</v>
      </c>
      <c r="N5309">
        <v>0</v>
      </c>
      <c r="O5309">
        <v>1736.9217599999999</v>
      </c>
      <c r="P5309" t="s">
        <v>20</v>
      </c>
      <c r="Q5309" t="s">
        <v>20</v>
      </c>
      <c r="R5309">
        <v>4.351E-4</v>
      </c>
      <c r="S5309">
        <v>1.196E-3</v>
      </c>
      <c r="T5309">
        <v>1.74</v>
      </c>
    </row>
    <row r="5310" spans="1:20" x14ac:dyDescent="0.3">
      <c r="A5310">
        <v>75208</v>
      </c>
      <c r="B5310" t="b">
        <v>0</v>
      </c>
      <c r="C5310" t="s">
        <v>20</v>
      </c>
      <c r="D5310" t="s">
        <v>12023</v>
      </c>
      <c r="E5310" t="s">
        <v>239</v>
      </c>
      <c r="F5310">
        <v>4.6771499999999997E-3</v>
      </c>
      <c r="G5310">
        <v>6.7220799999999999E-4</v>
      </c>
      <c r="H5310">
        <v>1</v>
      </c>
      <c r="I5310">
        <v>1</v>
      </c>
      <c r="J5310">
        <v>1</v>
      </c>
      <c r="K5310" t="s">
        <v>89</v>
      </c>
      <c r="L5310" t="s">
        <v>12024</v>
      </c>
      <c r="N5310">
        <v>0</v>
      </c>
      <c r="O5310">
        <v>1948.9796899999999</v>
      </c>
      <c r="P5310" t="s">
        <v>20</v>
      </c>
      <c r="Q5310" t="s">
        <v>20</v>
      </c>
      <c r="R5310">
        <v>4.351E-4</v>
      </c>
      <c r="S5310">
        <v>1.077E-3</v>
      </c>
      <c r="T5310">
        <v>2.21</v>
      </c>
    </row>
    <row r="5311" spans="1:20" x14ac:dyDescent="0.3">
      <c r="A5311">
        <v>12924</v>
      </c>
      <c r="B5311" t="b">
        <v>0</v>
      </c>
      <c r="C5311" t="s">
        <v>20</v>
      </c>
      <c r="D5311" t="s">
        <v>12025</v>
      </c>
      <c r="F5311">
        <v>4.6006299999999997E-3</v>
      </c>
      <c r="G5311">
        <v>6.7220799999999999E-4</v>
      </c>
      <c r="H5311">
        <v>1</v>
      </c>
      <c r="I5311">
        <v>1</v>
      </c>
      <c r="J5311">
        <v>2</v>
      </c>
      <c r="K5311" t="s">
        <v>6769</v>
      </c>
      <c r="L5311" t="s">
        <v>12026</v>
      </c>
      <c r="N5311">
        <v>0</v>
      </c>
      <c r="O5311">
        <v>1288.6208300000001</v>
      </c>
      <c r="P5311" t="s">
        <v>20</v>
      </c>
      <c r="Q5311" t="s">
        <v>20</v>
      </c>
      <c r="R5311">
        <v>4.351E-4</v>
      </c>
      <c r="S5311">
        <v>1.0510000000000001E-3</v>
      </c>
      <c r="T5311">
        <v>2.3199999999999998</v>
      </c>
    </row>
    <row r="5312" spans="1:20" x14ac:dyDescent="0.3">
      <c r="A5312">
        <v>69214</v>
      </c>
      <c r="B5312" t="b">
        <v>0</v>
      </c>
      <c r="C5312" t="s">
        <v>20</v>
      </c>
      <c r="D5312" t="s">
        <v>12027</v>
      </c>
      <c r="F5312">
        <v>5.07918E-3</v>
      </c>
      <c r="G5312">
        <v>6.7220799999999999E-4</v>
      </c>
      <c r="H5312">
        <v>1</v>
      </c>
      <c r="I5312">
        <v>1</v>
      </c>
      <c r="J5312">
        <v>2</v>
      </c>
      <c r="K5312" t="s">
        <v>12028</v>
      </c>
      <c r="L5312" t="s">
        <v>12029</v>
      </c>
      <c r="N5312">
        <v>0</v>
      </c>
      <c r="O5312">
        <v>1595.75476</v>
      </c>
      <c r="P5312" t="s">
        <v>20</v>
      </c>
      <c r="Q5312" t="s">
        <v>20</v>
      </c>
      <c r="R5312">
        <v>4.351E-4</v>
      </c>
      <c r="S5312">
        <v>1.173E-3</v>
      </c>
      <c r="T5312">
        <v>2.27</v>
      </c>
    </row>
    <row r="5313" spans="1:20" x14ac:dyDescent="0.3">
      <c r="A5313">
        <v>69231</v>
      </c>
      <c r="B5313" t="b">
        <v>0</v>
      </c>
      <c r="C5313" t="s">
        <v>20</v>
      </c>
      <c r="D5313" t="s">
        <v>12030</v>
      </c>
      <c r="F5313">
        <v>5.7475800000000004E-3</v>
      </c>
      <c r="G5313">
        <v>6.7220799999999999E-4</v>
      </c>
      <c r="H5313">
        <v>1</v>
      </c>
      <c r="I5313">
        <v>1</v>
      </c>
      <c r="J5313">
        <v>2</v>
      </c>
      <c r="K5313" t="s">
        <v>2355</v>
      </c>
      <c r="L5313" t="s">
        <v>12031</v>
      </c>
      <c r="N5313">
        <v>0</v>
      </c>
      <c r="O5313">
        <v>1360.7318399999999</v>
      </c>
      <c r="P5313" t="s">
        <v>20</v>
      </c>
      <c r="Q5313" t="s">
        <v>20</v>
      </c>
      <c r="R5313">
        <v>4.351E-4</v>
      </c>
      <c r="S5313">
        <v>1.3439999999999999E-3</v>
      </c>
      <c r="T5313">
        <v>2.13</v>
      </c>
    </row>
    <row r="5314" spans="1:20" x14ac:dyDescent="0.3">
      <c r="A5314">
        <v>8203</v>
      </c>
      <c r="B5314" t="b">
        <v>0</v>
      </c>
      <c r="C5314" t="s">
        <v>20</v>
      </c>
      <c r="D5314" t="s">
        <v>12032</v>
      </c>
      <c r="F5314">
        <v>4.7943100000000004E-3</v>
      </c>
      <c r="G5314">
        <v>6.7220799999999999E-4</v>
      </c>
      <c r="H5314">
        <v>1</v>
      </c>
      <c r="I5314">
        <v>1</v>
      </c>
      <c r="J5314">
        <v>2</v>
      </c>
      <c r="K5314" t="s">
        <v>12033</v>
      </c>
      <c r="L5314" t="s">
        <v>12034</v>
      </c>
      <c r="N5314">
        <v>0</v>
      </c>
      <c r="O5314">
        <v>1091.4963600000001</v>
      </c>
      <c r="P5314" t="s">
        <v>20</v>
      </c>
      <c r="Q5314" t="s">
        <v>20</v>
      </c>
      <c r="R5314">
        <v>4.351E-4</v>
      </c>
      <c r="S5314">
        <v>1.1050000000000001E-3</v>
      </c>
      <c r="T5314">
        <v>1.89</v>
      </c>
    </row>
    <row r="5315" spans="1:20" x14ac:dyDescent="0.3">
      <c r="A5315">
        <v>40763</v>
      </c>
      <c r="B5315" t="b">
        <v>0</v>
      </c>
      <c r="C5315" t="s">
        <v>20</v>
      </c>
      <c r="D5315" t="s">
        <v>12035</v>
      </c>
      <c r="F5315">
        <v>4.6771499999999997E-3</v>
      </c>
      <c r="G5315">
        <v>6.7220799999999999E-4</v>
      </c>
      <c r="H5315">
        <v>2</v>
      </c>
      <c r="I5315">
        <v>3</v>
      </c>
      <c r="J5315">
        <v>2</v>
      </c>
      <c r="K5315" t="s">
        <v>12036</v>
      </c>
      <c r="L5315" t="s">
        <v>12037</v>
      </c>
      <c r="N5315">
        <v>0</v>
      </c>
      <c r="O5315">
        <v>1004.5193400000001</v>
      </c>
      <c r="P5315" t="s">
        <v>20</v>
      </c>
      <c r="Q5315" t="s">
        <v>20</v>
      </c>
      <c r="R5315">
        <v>4.351E-4</v>
      </c>
      <c r="S5315">
        <v>1.073E-3</v>
      </c>
      <c r="T5315">
        <v>1.42</v>
      </c>
    </row>
    <row r="5316" spans="1:20" x14ac:dyDescent="0.3">
      <c r="A5316">
        <v>69079</v>
      </c>
      <c r="B5316" t="b">
        <v>0</v>
      </c>
      <c r="C5316" t="s">
        <v>20</v>
      </c>
      <c r="D5316" t="s">
        <v>12038</v>
      </c>
      <c r="F5316">
        <v>4.7158800000000004E-3</v>
      </c>
      <c r="G5316">
        <v>6.7220799999999999E-4</v>
      </c>
      <c r="H5316">
        <v>1</v>
      </c>
      <c r="I5316">
        <v>1</v>
      </c>
      <c r="J5316">
        <v>1</v>
      </c>
      <c r="K5316" t="s">
        <v>308</v>
      </c>
      <c r="L5316" t="s">
        <v>12039</v>
      </c>
      <c r="N5316">
        <v>0</v>
      </c>
      <c r="O5316">
        <v>1052.60987</v>
      </c>
      <c r="P5316" t="s">
        <v>20</v>
      </c>
      <c r="Q5316" t="s">
        <v>20</v>
      </c>
      <c r="R5316">
        <v>2.028E-4</v>
      </c>
      <c r="S5316">
        <v>1.2049999999999999E-3</v>
      </c>
      <c r="T5316">
        <v>2.67</v>
      </c>
    </row>
    <row r="5317" spans="1:20" x14ac:dyDescent="0.3">
      <c r="A5317">
        <v>4921</v>
      </c>
      <c r="B5317" t="b">
        <v>0</v>
      </c>
      <c r="C5317" t="s">
        <v>20</v>
      </c>
      <c r="D5317" t="s">
        <v>12040</v>
      </c>
      <c r="F5317">
        <v>5.1212300000000001E-3</v>
      </c>
      <c r="G5317">
        <v>6.7220799999999999E-4</v>
      </c>
      <c r="H5317">
        <v>1</v>
      </c>
      <c r="I5317">
        <v>2</v>
      </c>
      <c r="J5317">
        <v>1</v>
      </c>
      <c r="K5317" t="s">
        <v>5350</v>
      </c>
      <c r="L5317" t="s">
        <v>12041</v>
      </c>
      <c r="N5317">
        <v>0</v>
      </c>
      <c r="O5317">
        <v>1633.7924</v>
      </c>
      <c r="P5317" t="s">
        <v>20</v>
      </c>
      <c r="Q5317" t="s">
        <v>20</v>
      </c>
      <c r="R5317">
        <v>4.351E-4</v>
      </c>
      <c r="S5317">
        <v>1.188E-3</v>
      </c>
      <c r="T5317">
        <v>1.95</v>
      </c>
    </row>
    <row r="5318" spans="1:20" x14ac:dyDescent="0.3">
      <c r="A5318">
        <v>44354</v>
      </c>
      <c r="B5318" t="b">
        <v>0</v>
      </c>
      <c r="C5318" t="s">
        <v>20</v>
      </c>
      <c r="D5318" t="s">
        <v>12042</v>
      </c>
      <c r="F5318">
        <v>4.4513E-3</v>
      </c>
      <c r="G5318">
        <v>6.7220799999999999E-4</v>
      </c>
      <c r="H5318">
        <v>1</v>
      </c>
      <c r="I5318">
        <v>2</v>
      </c>
      <c r="J5318">
        <v>4</v>
      </c>
      <c r="K5318">
        <v>547749</v>
      </c>
      <c r="L5318" t="s">
        <v>12043</v>
      </c>
      <c r="N5318">
        <v>1</v>
      </c>
      <c r="O5318">
        <v>1300.59502</v>
      </c>
      <c r="P5318" t="s">
        <v>20</v>
      </c>
      <c r="Q5318" t="s">
        <v>20</v>
      </c>
      <c r="R5318">
        <v>4.351E-4</v>
      </c>
      <c r="S5318">
        <v>1.0150000000000001E-3</v>
      </c>
      <c r="T5318">
        <v>2.44</v>
      </c>
    </row>
    <row r="5319" spans="1:20" x14ac:dyDescent="0.3">
      <c r="A5319">
        <v>17982</v>
      </c>
      <c r="B5319" t="b">
        <v>0</v>
      </c>
      <c r="C5319" t="s">
        <v>20</v>
      </c>
      <c r="D5319" t="s">
        <v>12044</v>
      </c>
      <c r="F5319">
        <v>4.3068100000000003E-3</v>
      </c>
      <c r="G5319">
        <v>6.7220799999999999E-4</v>
      </c>
      <c r="H5319">
        <v>1</v>
      </c>
      <c r="I5319">
        <v>1</v>
      </c>
      <c r="J5319">
        <v>2</v>
      </c>
      <c r="K5319" t="s">
        <v>900</v>
      </c>
      <c r="L5319" t="s">
        <v>12045</v>
      </c>
      <c r="N5319">
        <v>0</v>
      </c>
      <c r="O5319">
        <v>1057.5636500000001</v>
      </c>
      <c r="P5319" t="s">
        <v>20</v>
      </c>
      <c r="Q5319" t="s">
        <v>20</v>
      </c>
      <c r="R5319">
        <v>4.351E-4</v>
      </c>
      <c r="S5319">
        <v>9.8360000000000006E-4</v>
      </c>
      <c r="T5319">
        <v>2.34</v>
      </c>
    </row>
    <row r="5320" spans="1:20" x14ac:dyDescent="0.3">
      <c r="A5320">
        <v>19326</v>
      </c>
      <c r="B5320" t="b">
        <v>0</v>
      </c>
      <c r="C5320" t="s">
        <v>20</v>
      </c>
      <c r="D5320" t="s">
        <v>12046</v>
      </c>
      <c r="E5320" t="s">
        <v>974</v>
      </c>
      <c r="F5320">
        <v>4.5628300000000004E-3</v>
      </c>
      <c r="G5320">
        <v>6.7220799999999999E-4</v>
      </c>
      <c r="H5320">
        <v>1</v>
      </c>
      <c r="I5320">
        <v>1</v>
      </c>
      <c r="J5320">
        <v>2</v>
      </c>
      <c r="K5320" t="s">
        <v>5800</v>
      </c>
      <c r="L5320" t="s">
        <v>12047</v>
      </c>
      <c r="N5320">
        <v>0</v>
      </c>
      <c r="O5320">
        <v>1394.6773000000001</v>
      </c>
      <c r="P5320" t="s">
        <v>20</v>
      </c>
      <c r="Q5320" t="s">
        <v>20</v>
      </c>
      <c r="R5320">
        <v>4.351E-4</v>
      </c>
      <c r="S5320">
        <v>1.042E-3</v>
      </c>
      <c r="T5320">
        <v>1.82</v>
      </c>
    </row>
    <row r="5321" spans="1:20" x14ac:dyDescent="0.3">
      <c r="A5321">
        <v>27805</v>
      </c>
      <c r="B5321" t="b">
        <v>0</v>
      </c>
      <c r="C5321" t="s">
        <v>20</v>
      </c>
      <c r="D5321" t="s">
        <v>12048</v>
      </c>
      <c r="F5321">
        <v>4.4881799999999996E-3</v>
      </c>
      <c r="G5321">
        <v>6.7220799999999999E-4</v>
      </c>
      <c r="H5321">
        <v>1</v>
      </c>
      <c r="I5321">
        <v>1</v>
      </c>
      <c r="J5321">
        <v>2</v>
      </c>
      <c r="K5321" t="s">
        <v>2642</v>
      </c>
      <c r="L5321" t="s">
        <v>12049</v>
      </c>
      <c r="N5321">
        <v>1</v>
      </c>
      <c r="O5321">
        <v>1547.8097700000001</v>
      </c>
      <c r="P5321" t="s">
        <v>20</v>
      </c>
      <c r="Q5321" t="s">
        <v>20</v>
      </c>
      <c r="R5321">
        <v>4.351E-4</v>
      </c>
      <c r="S5321">
        <v>1.0300000000000001E-3</v>
      </c>
      <c r="T5321">
        <v>2.97</v>
      </c>
    </row>
    <row r="5322" spans="1:20" x14ac:dyDescent="0.3">
      <c r="A5322">
        <v>70233</v>
      </c>
      <c r="B5322" t="b">
        <v>0</v>
      </c>
      <c r="C5322" t="s">
        <v>20</v>
      </c>
      <c r="D5322" t="s">
        <v>4258</v>
      </c>
      <c r="E5322" t="s">
        <v>4172</v>
      </c>
      <c r="F5322">
        <v>4.3784599999999998E-3</v>
      </c>
      <c r="G5322">
        <v>6.7220799999999999E-4</v>
      </c>
      <c r="H5322">
        <v>1</v>
      </c>
      <c r="I5322">
        <v>1</v>
      </c>
      <c r="J5322">
        <v>2</v>
      </c>
      <c r="K5322" t="s">
        <v>2799</v>
      </c>
      <c r="L5322" t="s">
        <v>4259</v>
      </c>
      <c r="N5322">
        <v>0</v>
      </c>
      <c r="O5322">
        <v>1669.88293</v>
      </c>
      <c r="P5322" t="s">
        <v>20</v>
      </c>
      <c r="Q5322" t="s">
        <v>20</v>
      </c>
      <c r="R5322">
        <v>4.351E-4</v>
      </c>
      <c r="S5322">
        <v>9.9820000000000009E-4</v>
      </c>
      <c r="T5322">
        <v>2.4</v>
      </c>
    </row>
    <row r="5323" spans="1:20" x14ac:dyDescent="0.3">
      <c r="A5323">
        <v>70247</v>
      </c>
      <c r="B5323" t="b">
        <v>0</v>
      </c>
      <c r="C5323" t="s">
        <v>20</v>
      </c>
      <c r="D5323" t="s">
        <v>12050</v>
      </c>
      <c r="F5323">
        <v>4.75494E-3</v>
      </c>
      <c r="G5323">
        <v>6.7220799999999999E-4</v>
      </c>
      <c r="H5323">
        <v>1</v>
      </c>
      <c r="I5323">
        <v>1</v>
      </c>
      <c r="J5323">
        <v>4</v>
      </c>
      <c r="K5323" t="s">
        <v>1482</v>
      </c>
      <c r="L5323" t="s">
        <v>12051</v>
      </c>
      <c r="N5323">
        <v>1</v>
      </c>
      <c r="O5323">
        <v>1185.7201500000001</v>
      </c>
      <c r="P5323" t="s">
        <v>20</v>
      </c>
      <c r="Q5323" t="s">
        <v>20</v>
      </c>
      <c r="R5323">
        <v>4.351E-4</v>
      </c>
      <c r="S5323">
        <v>1.0889999999999999E-3</v>
      </c>
      <c r="T5323">
        <v>1.66</v>
      </c>
    </row>
    <row r="5324" spans="1:20" x14ac:dyDescent="0.3">
      <c r="A5324">
        <v>56835</v>
      </c>
      <c r="B5324" t="b">
        <v>0</v>
      </c>
      <c r="C5324" t="s">
        <v>20</v>
      </c>
      <c r="D5324" t="s">
        <v>6722</v>
      </c>
      <c r="E5324" t="s">
        <v>12052</v>
      </c>
      <c r="F5324">
        <v>5.1636199999999998E-3</v>
      </c>
      <c r="G5324">
        <v>6.7220799999999999E-4</v>
      </c>
      <c r="H5324">
        <v>1</v>
      </c>
      <c r="I5324">
        <v>1</v>
      </c>
      <c r="J5324">
        <v>9</v>
      </c>
      <c r="K5324" t="s">
        <v>438</v>
      </c>
      <c r="L5324" t="s">
        <v>6723</v>
      </c>
      <c r="N5324">
        <v>0</v>
      </c>
      <c r="O5324">
        <v>1228.57006</v>
      </c>
      <c r="P5324" t="s">
        <v>20</v>
      </c>
      <c r="Q5324" t="s">
        <v>20</v>
      </c>
      <c r="R5324">
        <v>4.351E-4</v>
      </c>
      <c r="S5324">
        <v>1.1919999999999999E-3</v>
      </c>
      <c r="T5324">
        <v>1.76</v>
      </c>
    </row>
    <row r="5325" spans="1:20" x14ac:dyDescent="0.3">
      <c r="A5325">
        <v>39947</v>
      </c>
      <c r="B5325" t="b">
        <v>0</v>
      </c>
      <c r="C5325" t="s">
        <v>20</v>
      </c>
      <c r="D5325" t="s">
        <v>12053</v>
      </c>
      <c r="E5325" t="s">
        <v>223</v>
      </c>
      <c r="F5325">
        <v>4.3784599999999998E-3</v>
      </c>
      <c r="G5325">
        <v>6.7220799999999999E-4</v>
      </c>
      <c r="H5325">
        <v>1</v>
      </c>
      <c r="I5325">
        <v>2</v>
      </c>
      <c r="J5325">
        <v>1</v>
      </c>
      <c r="K5325" t="s">
        <v>1921</v>
      </c>
      <c r="L5325" t="s">
        <v>12054</v>
      </c>
      <c r="N5325">
        <v>1</v>
      </c>
      <c r="O5325">
        <v>1679.9036699999999</v>
      </c>
      <c r="P5325" t="s">
        <v>20</v>
      </c>
      <c r="Q5325" t="s">
        <v>20</v>
      </c>
      <c r="R5325">
        <v>4.351E-4</v>
      </c>
      <c r="S5325">
        <v>1.0020000000000001E-3</v>
      </c>
      <c r="T5325">
        <v>1.81</v>
      </c>
    </row>
    <row r="5326" spans="1:20" x14ac:dyDescent="0.3">
      <c r="A5326">
        <v>39964</v>
      </c>
      <c r="B5326" t="b">
        <v>0</v>
      </c>
      <c r="C5326" t="s">
        <v>20</v>
      </c>
      <c r="D5326" t="s">
        <v>12055</v>
      </c>
      <c r="F5326">
        <v>5.8914099999999997E-3</v>
      </c>
      <c r="G5326">
        <v>6.7220799999999999E-4</v>
      </c>
      <c r="H5326">
        <v>1</v>
      </c>
      <c r="I5326">
        <v>2</v>
      </c>
      <c r="J5326">
        <v>2</v>
      </c>
      <c r="K5326" t="s">
        <v>12056</v>
      </c>
      <c r="L5326" t="s">
        <v>12057</v>
      </c>
      <c r="N5326">
        <v>0</v>
      </c>
      <c r="O5326">
        <v>1179.8075100000001</v>
      </c>
      <c r="P5326" t="s">
        <v>20</v>
      </c>
      <c r="Q5326" t="s">
        <v>20</v>
      </c>
      <c r="R5326">
        <v>4.351E-4</v>
      </c>
      <c r="S5326">
        <v>1.3810000000000001E-3</v>
      </c>
      <c r="T5326">
        <v>1.26</v>
      </c>
    </row>
    <row r="5327" spans="1:20" x14ac:dyDescent="0.3">
      <c r="A5327">
        <v>70443</v>
      </c>
      <c r="B5327" t="b">
        <v>0</v>
      </c>
      <c r="C5327" t="s">
        <v>20</v>
      </c>
      <c r="D5327" t="s">
        <v>12058</v>
      </c>
      <c r="E5327" t="s">
        <v>289</v>
      </c>
      <c r="F5327">
        <v>5.0374699999999996E-3</v>
      </c>
      <c r="G5327">
        <v>6.7220799999999999E-4</v>
      </c>
      <c r="H5327">
        <v>3</v>
      </c>
      <c r="I5327">
        <v>3</v>
      </c>
      <c r="J5327">
        <v>1</v>
      </c>
      <c r="K5327" t="s">
        <v>12059</v>
      </c>
      <c r="L5327" t="s">
        <v>12060</v>
      </c>
      <c r="N5327">
        <v>0</v>
      </c>
      <c r="O5327">
        <v>1736.83797</v>
      </c>
      <c r="P5327" t="s">
        <v>20</v>
      </c>
      <c r="Q5327" t="s">
        <v>20</v>
      </c>
      <c r="R5327">
        <v>4.351E-4</v>
      </c>
      <c r="S5327">
        <v>1.168E-3</v>
      </c>
      <c r="T5327">
        <v>1.48</v>
      </c>
    </row>
    <row r="5328" spans="1:20" x14ac:dyDescent="0.3">
      <c r="A5328">
        <v>21557</v>
      </c>
      <c r="B5328" t="b">
        <v>0</v>
      </c>
      <c r="C5328" t="s">
        <v>20</v>
      </c>
      <c r="D5328" t="s">
        <v>12061</v>
      </c>
      <c r="E5328" t="s">
        <v>70</v>
      </c>
      <c r="F5328">
        <v>4.5628300000000004E-3</v>
      </c>
      <c r="G5328">
        <v>6.7220799999999999E-4</v>
      </c>
      <c r="H5328">
        <v>1</v>
      </c>
      <c r="I5328">
        <v>1</v>
      </c>
      <c r="J5328">
        <v>1</v>
      </c>
      <c r="K5328" t="s">
        <v>744</v>
      </c>
      <c r="L5328" t="s">
        <v>12062</v>
      </c>
      <c r="N5328">
        <v>2</v>
      </c>
      <c r="O5328">
        <v>1453.6991599999999</v>
      </c>
      <c r="P5328" t="s">
        <v>20</v>
      </c>
      <c r="Q5328" t="s">
        <v>20</v>
      </c>
      <c r="R5328">
        <v>4.351E-4</v>
      </c>
      <c r="S5328">
        <v>1.0430000000000001E-3</v>
      </c>
      <c r="T5328">
        <v>3.39</v>
      </c>
    </row>
    <row r="5329" spans="1:20" x14ac:dyDescent="0.3">
      <c r="A5329">
        <v>65388</v>
      </c>
      <c r="B5329" t="b">
        <v>0</v>
      </c>
      <c r="C5329" t="s">
        <v>20</v>
      </c>
      <c r="D5329" t="s">
        <v>12063</v>
      </c>
      <c r="F5329">
        <v>5.1212300000000001E-3</v>
      </c>
      <c r="G5329">
        <v>6.7220799999999999E-4</v>
      </c>
      <c r="H5329">
        <v>1</v>
      </c>
      <c r="I5329">
        <v>3</v>
      </c>
      <c r="J5329">
        <v>2</v>
      </c>
      <c r="K5329">
        <v>55956899</v>
      </c>
      <c r="L5329" t="s">
        <v>12064</v>
      </c>
      <c r="N5329">
        <v>0</v>
      </c>
      <c r="O5329">
        <v>1060.56331</v>
      </c>
      <c r="P5329" t="s">
        <v>20</v>
      </c>
      <c r="Q5329" t="s">
        <v>20</v>
      </c>
      <c r="R5329">
        <v>4.351E-4</v>
      </c>
      <c r="S5329">
        <v>1.1839999999999999E-3</v>
      </c>
      <c r="T5329">
        <v>1.76</v>
      </c>
    </row>
    <row r="5330" spans="1:20" x14ac:dyDescent="0.3">
      <c r="A5330">
        <v>4711</v>
      </c>
      <c r="B5330" t="b">
        <v>0</v>
      </c>
      <c r="C5330" t="s">
        <v>20</v>
      </c>
      <c r="D5330" t="s">
        <v>12065</v>
      </c>
      <c r="F5330">
        <v>4.3424900000000001E-3</v>
      </c>
      <c r="G5330">
        <v>6.7220799999999999E-4</v>
      </c>
      <c r="H5330">
        <v>1</v>
      </c>
      <c r="I5330">
        <v>1</v>
      </c>
      <c r="J5330">
        <v>1</v>
      </c>
      <c r="K5330" t="s">
        <v>7336</v>
      </c>
      <c r="L5330" t="s">
        <v>12066</v>
      </c>
      <c r="N5330">
        <v>0</v>
      </c>
      <c r="O5330">
        <v>1159.6317300000001</v>
      </c>
      <c r="P5330" t="s">
        <v>20</v>
      </c>
      <c r="Q5330" t="s">
        <v>20</v>
      </c>
      <c r="R5330">
        <v>4.351E-4</v>
      </c>
      <c r="S5330">
        <v>9.8790000000000011E-4</v>
      </c>
      <c r="T5330">
        <v>1.52</v>
      </c>
    </row>
    <row r="5331" spans="1:20" x14ac:dyDescent="0.3">
      <c r="A5331">
        <v>40005</v>
      </c>
      <c r="B5331" t="b">
        <v>0</v>
      </c>
      <c r="C5331" t="s">
        <v>20</v>
      </c>
      <c r="D5331" t="s">
        <v>12067</v>
      </c>
      <c r="E5331" t="s">
        <v>239</v>
      </c>
      <c r="F5331">
        <v>5.7004200000000003E-3</v>
      </c>
      <c r="G5331">
        <v>6.7220799999999999E-4</v>
      </c>
      <c r="H5331">
        <v>2</v>
      </c>
      <c r="I5331">
        <v>2</v>
      </c>
      <c r="J5331">
        <v>2</v>
      </c>
      <c r="K5331" t="s">
        <v>804</v>
      </c>
      <c r="L5331" t="s">
        <v>12068</v>
      </c>
      <c r="N5331">
        <v>0</v>
      </c>
      <c r="O5331">
        <v>2300.2166200000001</v>
      </c>
      <c r="P5331" t="s">
        <v>20</v>
      </c>
      <c r="Q5331" t="s">
        <v>20</v>
      </c>
      <c r="R5331">
        <v>4.351E-4</v>
      </c>
      <c r="S5331">
        <v>1.328E-3</v>
      </c>
      <c r="T5331">
        <v>2.2200000000000002</v>
      </c>
    </row>
    <row r="5332" spans="1:20" x14ac:dyDescent="0.3">
      <c r="A5332">
        <v>40027</v>
      </c>
      <c r="B5332" t="b">
        <v>0</v>
      </c>
      <c r="C5332" t="s">
        <v>20</v>
      </c>
      <c r="D5332" t="s">
        <v>12069</v>
      </c>
      <c r="F5332">
        <v>5.07918E-3</v>
      </c>
      <c r="G5332">
        <v>6.7220799999999999E-4</v>
      </c>
      <c r="H5332">
        <v>1</v>
      </c>
      <c r="I5332">
        <v>1</v>
      </c>
      <c r="J5332">
        <v>2</v>
      </c>
      <c r="K5332" t="s">
        <v>11638</v>
      </c>
      <c r="L5332" t="s">
        <v>12070</v>
      </c>
      <c r="N5332">
        <v>0</v>
      </c>
      <c r="O5332">
        <v>1485.76962</v>
      </c>
      <c r="P5332" t="s">
        <v>20</v>
      </c>
      <c r="Q5332" t="s">
        <v>20</v>
      </c>
      <c r="R5332">
        <v>4.351E-4</v>
      </c>
      <c r="S5332">
        <v>1.1709999999999999E-3</v>
      </c>
      <c r="T5332">
        <v>2.2799999999999998</v>
      </c>
    </row>
    <row r="5333" spans="1:20" x14ac:dyDescent="0.3">
      <c r="A5333">
        <v>57009</v>
      </c>
      <c r="B5333" t="b">
        <v>0</v>
      </c>
      <c r="C5333" t="s">
        <v>20</v>
      </c>
      <c r="D5333" t="s">
        <v>6694</v>
      </c>
      <c r="F5333">
        <v>4.4513E-3</v>
      </c>
      <c r="G5333">
        <v>6.7220799999999999E-4</v>
      </c>
      <c r="H5333">
        <v>1</v>
      </c>
      <c r="I5333">
        <v>1</v>
      </c>
      <c r="J5333">
        <v>2</v>
      </c>
      <c r="K5333" t="s">
        <v>4441</v>
      </c>
      <c r="L5333" t="s">
        <v>6696</v>
      </c>
      <c r="N5333">
        <v>0</v>
      </c>
      <c r="O5333">
        <v>2052.9985099999999</v>
      </c>
      <c r="P5333" t="s">
        <v>20</v>
      </c>
      <c r="Q5333" t="s">
        <v>20</v>
      </c>
      <c r="R5333">
        <v>4.351E-4</v>
      </c>
      <c r="S5333">
        <v>1.0200000000000001E-3</v>
      </c>
      <c r="T5333">
        <v>2.35</v>
      </c>
    </row>
    <row r="5334" spans="1:20" x14ac:dyDescent="0.3">
      <c r="A5334">
        <v>27989</v>
      </c>
      <c r="B5334" t="b">
        <v>0</v>
      </c>
      <c r="C5334" t="s">
        <v>20</v>
      </c>
      <c r="D5334" t="s">
        <v>12071</v>
      </c>
      <c r="E5334" t="s">
        <v>216</v>
      </c>
      <c r="F5334">
        <v>5.0374699999999996E-3</v>
      </c>
      <c r="G5334">
        <v>6.7220799999999999E-4</v>
      </c>
      <c r="H5334">
        <v>1</v>
      </c>
      <c r="I5334">
        <v>1</v>
      </c>
      <c r="J5334">
        <v>1</v>
      </c>
      <c r="K5334" t="s">
        <v>1816</v>
      </c>
      <c r="L5334" t="s">
        <v>12072</v>
      </c>
      <c r="N5334">
        <v>1</v>
      </c>
      <c r="O5334">
        <v>1425.7154700000001</v>
      </c>
      <c r="P5334" t="s">
        <v>20</v>
      </c>
      <c r="Q5334" t="s">
        <v>20</v>
      </c>
      <c r="R5334">
        <v>4.351E-4</v>
      </c>
      <c r="S5334">
        <v>1.16E-3</v>
      </c>
      <c r="T5334">
        <v>2.0299999999999998</v>
      </c>
    </row>
    <row r="5335" spans="1:20" x14ac:dyDescent="0.3">
      <c r="A5335">
        <v>13026</v>
      </c>
      <c r="B5335" t="b">
        <v>0</v>
      </c>
      <c r="C5335" t="s">
        <v>20</v>
      </c>
      <c r="D5335" t="s">
        <v>12073</v>
      </c>
      <c r="F5335">
        <v>5.4703199999999999E-3</v>
      </c>
      <c r="G5335">
        <v>6.7220799999999999E-4</v>
      </c>
      <c r="H5335">
        <v>1</v>
      </c>
      <c r="I5335">
        <v>1</v>
      </c>
      <c r="J5335">
        <v>4</v>
      </c>
      <c r="K5335" t="s">
        <v>5870</v>
      </c>
      <c r="L5335" t="s">
        <v>12074</v>
      </c>
      <c r="N5335">
        <v>0</v>
      </c>
      <c r="O5335">
        <v>1047.6084699999999</v>
      </c>
      <c r="P5335" t="s">
        <v>20</v>
      </c>
      <c r="Q5335" t="s">
        <v>20</v>
      </c>
      <c r="R5335">
        <v>4.351E-4</v>
      </c>
      <c r="S5335">
        <v>1.271E-3</v>
      </c>
      <c r="T5335">
        <v>2.14</v>
      </c>
    </row>
    <row r="5336" spans="1:20" x14ac:dyDescent="0.3">
      <c r="A5336">
        <v>56996</v>
      </c>
      <c r="B5336" t="b">
        <v>0</v>
      </c>
      <c r="C5336" t="s">
        <v>20</v>
      </c>
      <c r="D5336" t="s">
        <v>12075</v>
      </c>
      <c r="F5336">
        <v>4.9550899999999997E-3</v>
      </c>
      <c r="G5336">
        <v>6.7220799999999999E-4</v>
      </c>
      <c r="H5336">
        <v>2</v>
      </c>
      <c r="I5336">
        <v>3</v>
      </c>
      <c r="J5336">
        <v>2</v>
      </c>
      <c r="K5336" t="s">
        <v>2451</v>
      </c>
      <c r="L5336" t="s">
        <v>12076</v>
      </c>
      <c r="N5336">
        <v>0</v>
      </c>
      <c r="O5336">
        <v>949.48366999999996</v>
      </c>
      <c r="P5336" t="s">
        <v>20</v>
      </c>
      <c r="Q5336" t="s">
        <v>20</v>
      </c>
      <c r="R5336">
        <v>4.351E-4</v>
      </c>
      <c r="S5336">
        <v>1.147E-3</v>
      </c>
      <c r="T5336">
        <v>1.98</v>
      </c>
    </row>
    <row r="5337" spans="1:20" x14ac:dyDescent="0.3">
      <c r="A5337">
        <v>19317</v>
      </c>
      <c r="B5337" t="b">
        <v>0</v>
      </c>
      <c r="C5337" t="s">
        <v>20</v>
      </c>
      <c r="D5337" t="s">
        <v>12077</v>
      </c>
      <c r="F5337">
        <v>5.5612300000000003E-3</v>
      </c>
      <c r="G5337">
        <v>6.7220799999999999E-4</v>
      </c>
      <c r="H5337">
        <v>1</v>
      </c>
      <c r="I5337">
        <v>1</v>
      </c>
      <c r="J5337">
        <v>1</v>
      </c>
      <c r="K5337" t="s">
        <v>12078</v>
      </c>
      <c r="L5337" t="s">
        <v>12079</v>
      </c>
      <c r="N5337">
        <v>0</v>
      </c>
      <c r="O5337">
        <v>1055.58438</v>
      </c>
      <c r="P5337" t="s">
        <v>20</v>
      </c>
      <c r="Q5337" t="s">
        <v>20</v>
      </c>
      <c r="R5337">
        <v>4.351E-4</v>
      </c>
      <c r="S5337">
        <v>1.297E-3</v>
      </c>
      <c r="T5337">
        <v>1.65</v>
      </c>
    </row>
    <row r="5338" spans="1:20" x14ac:dyDescent="0.3">
      <c r="A5338">
        <v>2527</v>
      </c>
      <c r="B5338" t="b">
        <v>0</v>
      </c>
      <c r="C5338" t="s">
        <v>20</v>
      </c>
      <c r="D5338" t="s">
        <v>12080</v>
      </c>
      <c r="F5338">
        <v>6.1391299999999996E-3</v>
      </c>
      <c r="G5338">
        <v>6.7220799999999999E-4</v>
      </c>
      <c r="H5338">
        <v>2</v>
      </c>
      <c r="I5338">
        <v>2</v>
      </c>
      <c r="J5338">
        <v>2</v>
      </c>
      <c r="K5338" t="s">
        <v>2363</v>
      </c>
      <c r="L5338" t="s">
        <v>12081</v>
      </c>
      <c r="N5338">
        <v>1</v>
      </c>
      <c r="O5338">
        <v>1495.7863299999999</v>
      </c>
      <c r="P5338" t="s">
        <v>20</v>
      </c>
      <c r="Q5338" t="s">
        <v>20</v>
      </c>
      <c r="R5338">
        <v>4.351E-4</v>
      </c>
      <c r="S5338">
        <v>1.4419999999999999E-3</v>
      </c>
      <c r="T5338">
        <v>2.61</v>
      </c>
    </row>
    <row r="5339" spans="1:20" x14ac:dyDescent="0.3">
      <c r="A5339">
        <v>44650</v>
      </c>
      <c r="B5339" t="b">
        <v>0</v>
      </c>
      <c r="C5339" t="s">
        <v>20</v>
      </c>
      <c r="D5339" t="s">
        <v>12082</v>
      </c>
      <c r="F5339">
        <v>6.0388200000000003E-3</v>
      </c>
      <c r="G5339">
        <v>6.7220799999999999E-4</v>
      </c>
      <c r="H5339">
        <v>1</v>
      </c>
      <c r="I5339">
        <v>2</v>
      </c>
      <c r="J5339">
        <v>2</v>
      </c>
      <c r="K5339" t="s">
        <v>3037</v>
      </c>
      <c r="L5339" t="s">
        <v>12083</v>
      </c>
      <c r="N5339">
        <v>0</v>
      </c>
      <c r="O5339">
        <v>896.53123000000005</v>
      </c>
      <c r="P5339" t="s">
        <v>20</v>
      </c>
      <c r="Q5339" t="s">
        <v>20</v>
      </c>
      <c r="R5339">
        <v>4.351E-4</v>
      </c>
      <c r="S5339">
        <v>1.4109999999999999E-3</v>
      </c>
      <c r="T5339">
        <v>1.83</v>
      </c>
    </row>
    <row r="5340" spans="1:20" x14ac:dyDescent="0.3">
      <c r="A5340">
        <v>27880</v>
      </c>
      <c r="B5340" t="b">
        <v>0</v>
      </c>
      <c r="C5340" t="s">
        <v>20</v>
      </c>
      <c r="D5340" t="s">
        <v>12084</v>
      </c>
      <c r="F5340">
        <v>6.1391299999999996E-3</v>
      </c>
      <c r="G5340">
        <v>6.7220799999999999E-4</v>
      </c>
      <c r="H5340">
        <v>1</v>
      </c>
      <c r="I5340">
        <v>1</v>
      </c>
      <c r="J5340">
        <v>2</v>
      </c>
      <c r="K5340" t="s">
        <v>836</v>
      </c>
      <c r="L5340" t="s">
        <v>12085</v>
      </c>
      <c r="N5340">
        <v>1</v>
      </c>
      <c r="O5340">
        <v>1160.66336</v>
      </c>
      <c r="P5340" t="s">
        <v>20</v>
      </c>
      <c r="Q5340" t="s">
        <v>20</v>
      </c>
      <c r="R5340">
        <v>4.351E-4</v>
      </c>
      <c r="S5340">
        <v>1.438E-3</v>
      </c>
      <c r="T5340">
        <v>3</v>
      </c>
    </row>
    <row r="5341" spans="1:20" x14ac:dyDescent="0.3">
      <c r="A5341">
        <v>21556</v>
      </c>
      <c r="B5341" t="b">
        <v>0</v>
      </c>
      <c r="C5341" t="s">
        <v>20</v>
      </c>
      <c r="D5341" t="s">
        <v>12086</v>
      </c>
      <c r="F5341">
        <v>5.2063600000000002E-3</v>
      </c>
      <c r="G5341">
        <v>6.7220799999999999E-4</v>
      </c>
      <c r="H5341">
        <v>1</v>
      </c>
      <c r="I5341">
        <v>1</v>
      </c>
      <c r="J5341">
        <v>2</v>
      </c>
      <c r="K5341" t="s">
        <v>4600</v>
      </c>
      <c r="L5341" t="s">
        <v>12087</v>
      </c>
      <c r="N5341">
        <v>1</v>
      </c>
      <c r="O5341">
        <v>1352.6692399999999</v>
      </c>
      <c r="P5341" t="s">
        <v>20</v>
      </c>
      <c r="Q5341" t="s">
        <v>20</v>
      </c>
      <c r="R5341">
        <v>4.351E-4</v>
      </c>
      <c r="S5341">
        <v>1.2030000000000001E-3</v>
      </c>
      <c r="T5341">
        <v>2.2599999999999998</v>
      </c>
    </row>
    <row r="5342" spans="1:20" x14ac:dyDescent="0.3">
      <c r="A5342">
        <v>56942</v>
      </c>
      <c r="B5342" t="b">
        <v>0</v>
      </c>
      <c r="C5342" t="s">
        <v>20</v>
      </c>
      <c r="D5342" t="s">
        <v>12088</v>
      </c>
      <c r="F5342">
        <v>4.9144000000000002E-3</v>
      </c>
      <c r="G5342">
        <v>6.7220799999999999E-4</v>
      </c>
      <c r="H5342">
        <v>1</v>
      </c>
      <c r="I5342">
        <v>1</v>
      </c>
      <c r="J5342">
        <v>4</v>
      </c>
      <c r="K5342" t="s">
        <v>1558</v>
      </c>
      <c r="L5342" t="s">
        <v>12089</v>
      </c>
      <c r="N5342">
        <v>0</v>
      </c>
      <c r="O5342">
        <v>1035.51457</v>
      </c>
      <c r="P5342" t="s">
        <v>20</v>
      </c>
      <c r="Q5342" t="s">
        <v>20</v>
      </c>
      <c r="R5342">
        <v>4.351E-4</v>
      </c>
      <c r="S5342">
        <v>1.137E-3</v>
      </c>
      <c r="T5342">
        <v>1.61</v>
      </c>
    </row>
    <row r="5343" spans="1:20" x14ac:dyDescent="0.3">
      <c r="A5343">
        <v>27065</v>
      </c>
      <c r="B5343" t="b">
        <v>0</v>
      </c>
      <c r="C5343" t="s">
        <v>20</v>
      </c>
      <c r="D5343" t="s">
        <v>12090</v>
      </c>
      <c r="E5343" t="s">
        <v>1074</v>
      </c>
      <c r="F5343">
        <v>5.8914099999999997E-3</v>
      </c>
      <c r="G5343">
        <v>6.7220799999999999E-4</v>
      </c>
      <c r="H5343">
        <v>1</v>
      </c>
      <c r="I5343">
        <v>1</v>
      </c>
      <c r="J5343">
        <v>1</v>
      </c>
      <c r="K5343" t="s">
        <v>12091</v>
      </c>
      <c r="L5343" t="s">
        <v>12092</v>
      </c>
      <c r="N5343">
        <v>1</v>
      </c>
      <c r="O5343">
        <v>1545.8053500000001</v>
      </c>
      <c r="P5343" t="s">
        <v>20</v>
      </c>
      <c r="Q5343" t="s">
        <v>20</v>
      </c>
      <c r="R5343">
        <v>4.351E-4</v>
      </c>
      <c r="S5343">
        <v>1.371E-3</v>
      </c>
      <c r="T5343">
        <v>2.25</v>
      </c>
    </row>
    <row r="5344" spans="1:20" x14ac:dyDescent="0.3">
      <c r="A5344">
        <v>44604</v>
      </c>
      <c r="B5344" t="b">
        <v>0</v>
      </c>
      <c r="C5344" t="s">
        <v>20</v>
      </c>
      <c r="D5344" t="s">
        <v>12093</v>
      </c>
      <c r="F5344">
        <v>5.07918E-3</v>
      </c>
      <c r="G5344">
        <v>6.7220799999999999E-4</v>
      </c>
      <c r="H5344">
        <v>1</v>
      </c>
      <c r="I5344">
        <v>1</v>
      </c>
      <c r="J5344">
        <v>3</v>
      </c>
      <c r="K5344" t="s">
        <v>2666</v>
      </c>
      <c r="L5344" t="s">
        <v>12094</v>
      </c>
      <c r="N5344">
        <v>1</v>
      </c>
      <c r="O5344">
        <v>955.59348999999997</v>
      </c>
      <c r="P5344" t="s">
        <v>20</v>
      </c>
      <c r="Q5344" t="s">
        <v>20</v>
      </c>
      <c r="R5344">
        <v>4.351E-4</v>
      </c>
      <c r="S5344">
        <v>1.175E-3</v>
      </c>
      <c r="T5344">
        <v>1.61</v>
      </c>
    </row>
    <row r="5345" spans="1:20" x14ac:dyDescent="0.3">
      <c r="A5345">
        <v>55514</v>
      </c>
      <c r="B5345" t="b">
        <v>0</v>
      </c>
      <c r="C5345" t="s">
        <v>20</v>
      </c>
      <c r="D5345" t="s">
        <v>12095</v>
      </c>
      <c r="F5345">
        <v>5.7475800000000004E-3</v>
      </c>
      <c r="G5345">
        <v>6.7220799999999999E-4</v>
      </c>
      <c r="H5345">
        <v>1</v>
      </c>
      <c r="I5345">
        <v>1</v>
      </c>
      <c r="J5345">
        <v>5</v>
      </c>
      <c r="K5345" t="s">
        <v>1102</v>
      </c>
      <c r="L5345" t="s">
        <v>12096</v>
      </c>
      <c r="N5345">
        <v>0</v>
      </c>
      <c r="O5345">
        <v>1022.52653</v>
      </c>
      <c r="P5345" t="s">
        <v>20</v>
      </c>
      <c r="Q5345" t="s">
        <v>20</v>
      </c>
      <c r="R5345">
        <v>4.351E-4</v>
      </c>
      <c r="S5345">
        <v>1.3370000000000001E-3</v>
      </c>
      <c r="T5345">
        <v>1.4</v>
      </c>
    </row>
    <row r="5346" spans="1:20" x14ac:dyDescent="0.3">
      <c r="A5346">
        <v>75087</v>
      </c>
      <c r="B5346" t="b">
        <v>0</v>
      </c>
      <c r="C5346" t="s">
        <v>20</v>
      </c>
      <c r="D5346" t="s">
        <v>12097</v>
      </c>
      <c r="F5346">
        <v>4.9550899999999997E-3</v>
      </c>
      <c r="G5346">
        <v>6.7220799999999999E-4</v>
      </c>
      <c r="H5346">
        <v>1</v>
      </c>
      <c r="I5346">
        <v>1</v>
      </c>
      <c r="J5346">
        <v>2</v>
      </c>
      <c r="K5346" t="s">
        <v>305</v>
      </c>
      <c r="L5346" t="s">
        <v>12098</v>
      </c>
      <c r="N5346">
        <v>0</v>
      </c>
      <c r="O5346">
        <v>939.49680999999998</v>
      </c>
      <c r="P5346" t="s">
        <v>20</v>
      </c>
      <c r="Q5346" t="s">
        <v>20</v>
      </c>
      <c r="R5346">
        <v>4.351E-4</v>
      </c>
      <c r="S5346">
        <v>1.145E-3</v>
      </c>
      <c r="T5346">
        <v>2.04</v>
      </c>
    </row>
    <row r="5347" spans="1:20" x14ac:dyDescent="0.3">
      <c r="A5347">
        <v>27740</v>
      </c>
      <c r="B5347" t="b">
        <v>0</v>
      </c>
      <c r="C5347" t="s">
        <v>20</v>
      </c>
      <c r="D5347" t="s">
        <v>12099</v>
      </c>
      <c r="F5347">
        <v>5.07918E-3</v>
      </c>
      <c r="G5347">
        <v>6.7220799999999999E-4</v>
      </c>
      <c r="H5347">
        <v>1</v>
      </c>
      <c r="I5347">
        <v>2</v>
      </c>
      <c r="J5347">
        <v>2</v>
      </c>
      <c r="K5347" t="s">
        <v>2349</v>
      </c>
      <c r="L5347" t="s">
        <v>12100</v>
      </c>
      <c r="N5347">
        <v>0</v>
      </c>
      <c r="O5347">
        <v>1058.5589</v>
      </c>
      <c r="P5347" t="s">
        <v>20</v>
      </c>
      <c r="Q5347" t="s">
        <v>20</v>
      </c>
      <c r="R5347">
        <v>4.351E-4</v>
      </c>
      <c r="S5347">
        <v>1.173E-3</v>
      </c>
      <c r="T5347">
        <v>1.75</v>
      </c>
    </row>
    <row r="5348" spans="1:20" x14ac:dyDescent="0.3">
      <c r="A5348">
        <v>22673</v>
      </c>
      <c r="B5348" t="b">
        <v>0</v>
      </c>
      <c r="C5348" t="s">
        <v>20</v>
      </c>
      <c r="D5348" t="s">
        <v>12101</v>
      </c>
      <c r="F5348">
        <v>6.0887700000000003E-3</v>
      </c>
      <c r="G5348">
        <v>6.7220799999999999E-4</v>
      </c>
      <c r="H5348">
        <v>1</v>
      </c>
      <c r="I5348">
        <v>1</v>
      </c>
      <c r="J5348">
        <v>2</v>
      </c>
      <c r="K5348" t="s">
        <v>8282</v>
      </c>
      <c r="L5348" t="s">
        <v>12102</v>
      </c>
      <c r="N5348">
        <v>1</v>
      </c>
      <c r="O5348">
        <v>1445.8362400000001</v>
      </c>
      <c r="P5348" t="s">
        <v>20</v>
      </c>
      <c r="Q5348" t="s">
        <v>20</v>
      </c>
      <c r="R5348">
        <v>4.351E-4</v>
      </c>
      <c r="S5348">
        <v>1.431E-3</v>
      </c>
      <c r="T5348">
        <v>2.54</v>
      </c>
    </row>
    <row r="5349" spans="1:20" x14ac:dyDescent="0.3">
      <c r="A5349">
        <v>41583</v>
      </c>
      <c r="B5349" t="b">
        <v>0</v>
      </c>
      <c r="C5349" t="s">
        <v>20</v>
      </c>
      <c r="D5349" t="s">
        <v>12103</v>
      </c>
      <c r="F5349">
        <v>4.9144000000000002E-3</v>
      </c>
      <c r="G5349">
        <v>6.7220799999999999E-4</v>
      </c>
      <c r="H5349">
        <v>2</v>
      </c>
      <c r="I5349">
        <v>2</v>
      </c>
      <c r="J5349">
        <v>2</v>
      </c>
      <c r="K5349" t="s">
        <v>2451</v>
      </c>
      <c r="L5349" t="s">
        <v>12104</v>
      </c>
      <c r="N5349">
        <v>1</v>
      </c>
      <c r="O5349">
        <v>1859.8843899999999</v>
      </c>
      <c r="P5349" t="s">
        <v>20</v>
      </c>
      <c r="Q5349" t="s">
        <v>20</v>
      </c>
      <c r="R5349">
        <v>4.351E-4</v>
      </c>
      <c r="S5349">
        <v>1.1299999999999999E-3</v>
      </c>
      <c r="T5349">
        <v>3.06</v>
      </c>
    </row>
    <row r="5350" spans="1:20" x14ac:dyDescent="0.3">
      <c r="A5350">
        <v>8684</v>
      </c>
      <c r="B5350" t="b">
        <v>0</v>
      </c>
      <c r="C5350" t="s">
        <v>20</v>
      </c>
      <c r="D5350" t="s">
        <v>12105</v>
      </c>
      <c r="F5350">
        <v>6.2927E-3</v>
      </c>
      <c r="G5350">
        <v>6.7220799999999999E-4</v>
      </c>
      <c r="H5350">
        <v>2</v>
      </c>
      <c r="I5350">
        <v>3</v>
      </c>
      <c r="J5350">
        <v>1</v>
      </c>
      <c r="K5350" t="s">
        <v>12106</v>
      </c>
      <c r="L5350" t="s">
        <v>12107</v>
      </c>
      <c r="N5350">
        <v>0</v>
      </c>
      <c r="O5350">
        <v>1087.5418500000001</v>
      </c>
      <c r="P5350" t="s">
        <v>20</v>
      </c>
      <c r="Q5350" t="s">
        <v>20</v>
      </c>
      <c r="R5350">
        <v>4.351E-4</v>
      </c>
      <c r="S5350">
        <v>1.4840000000000001E-3</v>
      </c>
      <c r="T5350">
        <v>1.45</v>
      </c>
    </row>
    <row r="5351" spans="1:20" x14ac:dyDescent="0.3">
      <c r="A5351">
        <v>12536</v>
      </c>
      <c r="B5351" t="b">
        <v>0</v>
      </c>
      <c r="C5351" t="s">
        <v>20</v>
      </c>
      <c r="D5351" t="s">
        <v>12108</v>
      </c>
      <c r="F5351">
        <v>5.4254200000000002E-3</v>
      </c>
      <c r="G5351">
        <v>6.7220799999999999E-4</v>
      </c>
      <c r="H5351">
        <v>1</v>
      </c>
      <c r="I5351">
        <v>1</v>
      </c>
      <c r="J5351">
        <v>2</v>
      </c>
      <c r="K5351" t="s">
        <v>192</v>
      </c>
      <c r="L5351" t="s">
        <v>12109</v>
      </c>
      <c r="N5351">
        <v>1</v>
      </c>
      <c r="O5351">
        <v>1536.7904100000001</v>
      </c>
      <c r="P5351" t="s">
        <v>20</v>
      </c>
      <c r="Q5351" t="s">
        <v>20</v>
      </c>
      <c r="R5351">
        <v>4.351E-4</v>
      </c>
      <c r="S5351">
        <v>1.255E-3</v>
      </c>
      <c r="T5351">
        <v>2.4700000000000002</v>
      </c>
    </row>
    <row r="5352" spans="1:20" x14ac:dyDescent="0.3">
      <c r="A5352">
        <v>70464</v>
      </c>
      <c r="B5352" t="b">
        <v>0</v>
      </c>
      <c r="C5352" t="s">
        <v>20</v>
      </c>
      <c r="D5352" t="s">
        <v>12110</v>
      </c>
      <c r="F5352">
        <v>4.4147300000000004E-3</v>
      </c>
      <c r="G5352">
        <v>6.7220799999999999E-4</v>
      </c>
      <c r="H5352">
        <v>1</v>
      </c>
      <c r="I5352">
        <v>1</v>
      </c>
      <c r="J5352">
        <v>1</v>
      </c>
      <c r="K5352" t="s">
        <v>6772</v>
      </c>
      <c r="L5352" t="s">
        <v>12111</v>
      </c>
      <c r="N5352">
        <v>1</v>
      </c>
      <c r="O5352">
        <v>1415.77404</v>
      </c>
      <c r="P5352" t="s">
        <v>20</v>
      </c>
      <c r="Q5352" t="s">
        <v>20</v>
      </c>
      <c r="R5352">
        <v>4.351E-4</v>
      </c>
      <c r="S5352">
        <v>1.008E-3</v>
      </c>
      <c r="T5352">
        <v>1.73</v>
      </c>
    </row>
    <row r="5353" spans="1:20" x14ac:dyDescent="0.3">
      <c r="A5353">
        <v>41751</v>
      </c>
      <c r="B5353" t="b">
        <v>0</v>
      </c>
      <c r="C5353" t="s">
        <v>20</v>
      </c>
      <c r="D5353" t="s">
        <v>12112</v>
      </c>
      <c r="E5353" t="s">
        <v>408</v>
      </c>
      <c r="F5353">
        <v>5.5155899999999999E-3</v>
      </c>
      <c r="G5353">
        <v>6.7220799999999999E-4</v>
      </c>
      <c r="H5353">
        <v>1</v>
      </c>
      <c r="I5353">
        <v>1</v>
      </c>
      <c r="J5353">
        <v>2</v>
      </c>
      <c r="K5353" t="s">
        <v>818</v>
      </c>
      <c r="L5353" t="s">
        <v>12113</v>
      </c>
      <c r="N5353">
        <v>0</v>
      </c>
      <c r="O5353">
        <v>1830.9054599999999</v>
      </c>
      <c r="P5353" t="s">
        <v>20</v>
      </c>
      <c r="Q5353" t="s">
        <v>20</v>
      </c>
      <c r="R5353">
        <v>4.351E-4</v>
      </c>
      <c r="S5353">
        <v>1.2830000000000001E-3</v>
      </c>
      <c r="T5353">
        <v>2.0499999999999998</v>
      </c>
    </row>
    <row r="5354" spans="1:20" x14ac:dyDescent="0.3">
      <c r="A5354">
        <v>41762</v>
      </c>
      <c r="B5354" t="b">
        <v>0</v>
      </c>
      <c r="C5354" t="s">
        <v>20</v>
      </c>
      <c r="D5354" t="s">
        <v>12114</v>
      </c>
      <c r="F5354">
        <v>4.9144000000000002E-3</v>
      </c>
      <c r="G5354">
        <v>6.7220799999999999E-4</v>
      </c>
      <c r="H5354">
        <v>1</v>
      </c>
      <c r="I5354">
        <v>1</v>
      </c>
      <c r="J5354">
        <v>1</v>
      </c>
      <c r="K5354" t="s">
        <v>1370</v>
      </c>
      <c r="L5354" t="s">
        <v>12115</v>
      </c>
      <c r="N5354">
        <v>1</v>
      </c>
      <c r="O5354">
        <v>1753.8312900000001</v>
      </c>
      <c r="P5354" t="s">
        <v>20</v>
      </c>
      <c r="Q5354" t="s">
        <v>20</v>
      </c>
      <c r="R5354">
        <v>4.351E-4</v>
      </c>
      <c r="S5354">
        <v>1.1329999999999999E-3</v>
      </c>
      <c r="T5354">
        <v>1.81</v>
      </c>
    </row>
    <row r="5355" spans="1:20" x14ac:dyDescent="0.3">
      <c r="A5355">
        <v>12516</v>
      </c>
      <c r="B5355" t="b">
        <v>0</v>
      </c>
      <c r="C5355" t="s">
        <v>20</v>
      </c>
      <c r="D5355" t="s">
        <v>12116</v>
      </c>
      <c r="F5355">
        <v>5.0374699999999996E-3</v>
      </c>
      <c r="G5355">
        <v>6.7220799999999999E-4</v>
      </c>
      <c r="H5355">
        <v>1</v>
      </c>
      <c r="I5355">
        <v>1</v>
      </c>
      <c r="J5355">
        <v>2</v>
      </c>
      <c r="K5355" t="s">
        <v>141</v>
      </c>
      <c r="L5355" t="s">
        <v>12117</v>
      </c>
      <c r="N5355">
        <v>0</v>
      </c>
      <c r="O5355">
        <v>1019.55202</v>
      </c>
      <c r="P5355" t="s">
        <v>20</v>
      </c>
      <c r="Q5355" t="s">
        <v>20</v>
      </c>
      <c r="R5355">
        <v>4.351E-4</v>
      </c>
      <c r="S5355">
        <v>1.163E-3</v>
      </c>
      <c r="T5355">
        <v>2.04</v>
      </c>
    </row>
    <row r="5356" spans="1:20" x14ac:dyDescent="0.3">
      <c r="A5356">
        <v>21438</v>
      </c>
      <c r="B5356" t="b">
        <v>0</v>
      </c>
      <c r="C5356" t="s">
        <v>20</v>
      </c>
      <c r="D5356" t="s">
        <v>12118</v>
      </c>
      <c r="F5356">
        <v>4.52535E-3</v>
      </c>
      <c r="G5356">
        <v>6.7220799999999999E-4</v>
      </c>
      <c r="H5356">
        <v>1</v>
      </c>
      <c r="I5356">
        <v>1</v>
      </c>
      <c r="J5356">
        <v>2</v>
      </c>
      <c r="K5356" t="s">
        <v>5281</v>
      </c>
      <c r="L5356" t="s">
        <v>12119</v>
      </c>
      <c r="N5356">
        <v>1</v>
      </c>
      <c r="O5356">
        <v>1493.8937599999999</v>
      </c>
      <c r="P5356" t="s">
        <v>20</v>
      </c>
      <c r="Q5356" t="s">
        <v>20</v>
      </c>
      <c r="R5356">
        <v>4.351E-4</v>
      </c>
      <c r="S5356">
        <v>1.0399999999999999E-3</v>
      </c>
      <c r="T5356">
        <v>2.63</v>
      </c>
    </row>
    <row r="5357" spans="1:20" x14ac:dyDescent="0.3">
      <c r="A5357">
        <v>39519</v>
      </c>
      <c r="B5357" t="b">
        <v>0</v>
      </c>
      <c r="C5357" t="s">
        <v>20</v>
      </c>
      <c r="D5357" t="s">
        <v>12120</v>
      </c>
      <c r="F5357">
        <v>4.8740399999999996E-3</v>
      </c>
      <c r="G5357">
        <v>6.7220799999999999E-4</v>
      </c>
      <c r="H5357">
        <v>1</v>
      </c>
      <c r="I5357">
        <v>1</v>
      </c>
      <c r="J5357">
        <v>1</v>
      </c>
      <c r="K5357" t="s">
        <v>3484</v>
      </c>
      <c r="L5357" t="s">
        <v>12121</v>
      </c>
      <c r="N5357">
        <v>0</v>
      </c>
      <c r="O5357">
        <v>985.59281999999996</v>
      </c>
      <c r="P5357" t="s">
        <v>20</v>
      </c>
      <c r="Q5357" t="s">
        <v>20</v>
      </c>
      <c r="R5357">
        <v>4.351E-4</v>
      </c>
      <c r="S5357">
        <v>1.121E-3</v>
      </c>
      <c r="T5357">
        <v>1.51</v>
      </c>
    </row>
    <row r="5358" spans="1:20" x14ac:dyDescent="0.3">
      <c r="A5358">
        <v>69770</v>
      </c>
      <c r="B5358" t="b">
        <v>0</v>
      </c>
      <c r="C5358" t="s">
        <v>20</v>
      </c>
      <c r="D5358" t="s">
        <v>12122</v>
      </c>
      <c r="E5358" t="s">
        <v>12123</v>
      </c>
      <c r="F5358">
        <v>4.3424900000000001E-3</v>
      </c>
      <c r="G5358">
        <v>6.7220799999999999E-4</v>
      </c>
      <c r="H5358">
        <v>1</v>
      </c>
      <c r="I5358">
        <v>1</v>
      </c>
      <c r="J5358">
        <v>1</v>
      </c>
      <c r="K5358" t="s">
        <v>2145</v>
      </c>
      <c r="L5358" t="s">
        <v>12124</v>
      </c>
      <c r="N5358">
        <v>0</v>
      </c>
      <c r="O5358">
        <v>2783.3854999999999</v>
      </c>
      <c r="P5358" t="s">
        <v>20</v>
      </c>
      <c r="Q5358" t="s">
        <v>20</v>
      </c>
      <c r="R5358">
        <v>4.351E-4</v>
      </c>
      <c r="S5358">
        <v>9.8970000000000004E-4</v>
      </c>
      <c r="T5358">
        <v>2.5</v>
      </c>
    </row>
    <row r="5359" spans="1:20" x14ac:dyDescent="0.3">
      <c r="A5359">
        <v>69766</v>
      </c>
      <c r="B5359" t="b">
        <v>0</v>
      </c>
      <c r="C5359" t="s">
        <v>20</v>
      </c>
      <c r="D5359" t="s">
        <v>12125</v>
      </c>
      <c r="F5359">
        <v>5.4703199999999999E-3</v>
      </c>
      <c r="G5359">
        <v>6.7220799999999999E-4</v>
      </c>
      <c r="H5359">
        <v>2</v>
      </c>
      <c r="I5359">
        <v>3</v>
      </c>
      <c r="J5359">
        <v>2</v>
      </c>
      <c r="K5359" t="s">
        <v>2391</v>
      </c>
      <c r="L5359" t="s">
        <v>12126</v>
      </c>
      <c r="N5359">
        <v>0</v>
      </c>
      <c r="O5359">
        <v>887.51313000000005</v>
      </c>
      <c r="P5359" t="s">
        <v>20</v>
      </c>
      <c r="Q5359" t="s">
        <v>20</v>
      </c>
      <c r="R5359">
        <v>4.351E-4</v>
      </c>
      <c r="S5359">
        <v>1.274E-3</v>
      </c>
      <c r="T5359">
        <v>2.58</v>
      </c>
    </row>
    <row r="5360" spans="1:20" x14ac:dyDescent="0.3">
      <c r="A5360">
        <v>65813</v>
      </c>
      <c r="B5360" t="b">
        <v>0</v>
      </c>
      <c r="C5360" t="s">
        <v>20</v>
      </c>
      <c r="D5360" t="s">
        <v>12127</v>
      </c>
      <c r="F5360">
        <v>4.3424900000000001E-3</v>
      </c>
      <c r="G5360">
        <v>6.7220799999999999E-4</v>
      </c>
      <c r="H5360">
        <v>1</v>
      </c>
      <c r="I5360">
        <v>1</v>
      </c>
      <c r="J5360">
        <v>1</v>
      </c>
      <c r="K5360" t="s">
        <v>423</v>
      </c>
      <c r="L5360" t="s">
        <v>12128</v>
      </c>
      <c r="N5360">
        <v>0</v>
      </c>
      <c r="O5360">
        <v>1883.99739</v>
      </c>
      <c r="P5360" t="s">
        <v>20</v>
      </c>
      <c r="Q5360" t="s">
        <v>20</v>
      </c>
      <c r="R5360">
        <v>4.351E-4</v>
      </c>
      <c r="S5360">
        <v>9.9569999999999997E-4</v>
      </c>
      <c r="T5360">
        <v>2.38</v>
      </c>
    </row>
    <row r="5361" spans="1:20" x14ac:dyDescent="0.3">
      <c r="A5361">
        <v>75198</v>
      </c>
      <c r="B5361" t="b">
        <v>0</v>
      </c>
      <c r="C5361" t="s">
        <v>20</v>
      </c>
      <c r="D5361" t="s">
        <v>12129</v>
      </c>
      <c r="E5361" t="s">
        <v>239</v>
      </c>
      <c r="F5361">
        <v>4.9961099999999998E-3</v>
      </c>
      <c r="G5361">
        <v>6.7220799999999999E-4</v>
      </c>
      <c r="H5361">
        <v>1</v>
      </c>
      <c r="I5361">
        <v>1</v>
      </c>
      <c r="J5361">
        <v>2</v>
      </c>
      <c r="K5361" t="s">
        <v>271</v>
      </c>
      <c r="L5361" t="s">
        <v>12130</v>
      </c>
      <c r="N5361">
        <v>0</v>
      </c>
      <c r="O5361">
        <v>1226.5834</v>
      </c>
      <c r="P5361" t="s">
        <v>20</v>
      </c>
      <c r="Q5361" t="s">
        <v>20</v>
      </c>
      <c r="R5361">
        <v>4.351E-4</v>
      </c>
      <c r="S5361">
        <v>1.158E-3</v>
      </c>
      <c r="T5361">
        <v>2.4500000000000002</v>
      </c>
    </row>
    <row r="5362" spans="1:20" x14ac:dyDescent="0.3">
      <c r="A5362">
        <v>21978</v>
      </c>
      <c r="B5362" t="b">
        <v>0</v>
      </c>
      <c r="C5362" t="s">
        <v>20</v>
      </c>
      <c r="D5362" t="s">
        <v>12131</v>
      </c>
      <c r="F5362">
        <v>4.4147300000000004E-3</v>
      </c>
      <c r="G5362">
        <v>6.7220799999999999E-4</v>
      </c>
      <c r="H5362">
        <v>1</v>
      </c>
      <c r="I5362">
        <v>3</v>
      </c>
      <c r="J5362">
        <v>2</v>
      </c>
      <c r="K5362" t="s">
        <v>474</v>
      </c>
      <c r="L5362" t="s">
        <v>12132</v>
      </c>
      <c r="N5362">
        <v>1</v>
      </c>
      <c r="O5362">
        <v>947.56727999999998</v>
      </c>
      <c r="P5362" t="s">
        <v>20</v>
      </c>
      <c r="Q5362" t="s">
        <v>20</v>
      </c>
      <c r="R5362">
        <v>4.351E-4</v>
      </c>
      <c r="S5362">
        <v>1.008E-3</v>
      </c>
      <c r="T5362">
        <v>2.75</v>
      </c>
    </row>
    <row r="5363" spans="1:20" x14ac:dyDescent="0.3">
      <c r="A5363">
        <v>19251</v>
      </c>
      <c r="B5363" t="b">
        <v>0</v>
      </c>
      <c r="C5363" t="s">
        <v>20</v>
      </c>
      <c r="D5363" t="s">
        <v>12133</v>
      </c>
      <c r="F5363">
        <v>4.4513E-3</v>
      </c>
      <c r="G5363">
        <v>6.7220799999999999E-4</v>
      </c>
      <c r="H5363">
        <v>1</v>
      </c>
      <c r="I5363">
        <v>1</v>
      </c>
      <c r="J5363">
        <v>3</v>
      </c>
      <c r="K5363" t="s">
        <v>1779</v>
      </c>
      <c r="L5363" t="s">
        <v>12134</v>
      </c>
      <c r="N5363">
        <v>1</v>
      </c>
      <c r="O5363">
        <v>1211.71065</v>
      </c>
      <c r="P5363" t="s">
        <v>20</v>
      </c>
      <c r="Q5363" t="s">
        <v>20</v>
      </c>
      <c r="R5363">
        <v>4.351E-4</v>
      </c>
      <c r="S5363">
        <v>1.0200000000000001E-3</v>
      </c>
      <c r="T5363">
        <v>2.61</v>
      </c>
    </row>
    <row r="5364" spans="1:20" x14ac:dyDescent="0.3">
      <c r="A5364">
        <v>28076</v>
      </c>
      <c r="B5364" t="b">
        <v>0</v>
      </c>
      <c r="C5364" t="s">
        <v>20</v>
      </c>
      <c r="D5364" t="s">
        <v>12135</v>
      </c>
      <c r="F5364">
        <v>4.3424900000000001E-3</v>
      </c>
      <c r="G5364">
        <v>6.7220799999999999E-4</v>
      </c>
      <c r="H5364">
        <v>1</v>
      </c>
      <c r="I5364">
        <v>1</v>
      </c>
      <c r="J5364">
        <v>2</v>
      </c>
      <c r="K5364" t="s">
        <v>12136</v>
      </c>
      <c r="L5364" t="s">
        <v>12137</v>
      </c>
      <c r="N5364">
        <v>0</v>
      </c>
      <c r="O5364">
        <v>1042.6255200000001</v>
      </c>
      <c r="P5364" t="s">
        <v>20</v>
      </c>
      <c r="Q5364" t="s">
        <v>20</v>
      </c>
      <c r="R5364">
        <v>4.351E-4</v>
      </c>
      <c r="S5364">
        <v>9.9559999999999991E-4</v>
      </c>
      <c r="T5364">
        <v>1.99</v>
      </c>
    </row>
    <row r="5365" spans="1:20" x14ac:dyDescent="0.3">
      <c r="A5365">
        <v>70591</v>
      </c>
      <c r="B5365" t="b">
        <v>0</v>
      </c>
      <c r="C5365" t="s">
        <v>20</v>
      </c>
      <c r="D5365" t="s">
        <v>12138</v>
      </c>
      <c r="F5365">
        <v>5.7004200000000003E-3</v>
      </c>
      <c r="G5365">
        <v>6.7220799999999999E-4</v>
      </c>
      <c r="H5365">
        <v>1</v>
      </c>
      <c r="I5365">
        <v>1</v>
      </c>
      <c r="J5365">
        <v>1</v>
      </c>
      <c r="K5365" t="s">
        <v>8188</v>
      </c>
      <c r="L5365" t="s">
        <v>12139</v>
      </c>
      <c r="N5365">
        <v>0</v>
      </c>
      <c r="O5365">
        <v>961.54654000000005</v>
      </c>
      <c r="P5365" t="s">
        <v>20</v>
      </c>
      <c r="Q5365" t="s">
        <v>20</v>
      </c>
      <c r="R5365">
        <v>4.351E-4</v>
      </c>
      <c r="S5365">
        <v>1.3339999999999999E-3</v>
      </c>
      <c r="T5365">
        <v>1.61</v>
      </c>
    </row>
    <row r="5366" spans="1:20" x14ac:dyDescent="0.3">
      <c r="A5366">
        <v>13180</v>
      </c>
      <c r="B5366" t="b">
        <v>0</v>
      </c>
      <c r="C5366" t="s">
        <v>20</v>
      </c>
      <c r="D5366" t="s">
        <v>12140</v>
      </c>
      <c r="F5366">
        <v>5.8430799999999996E-3</v>
      </c>
      <c r="G5366">
        <v>6.7220799999999999E-4</v>
      </c>
      <c r="H5366">
        <v>2</v>
      </c>
      <c r="I5366">
        <v>2</v>
      </c>
      <c r="J5366">
        <v>2</v>
      </c>
      <c r="K5366" t="s">
        <v>471</v>
      </c>
      <c r="L5366" t="s">
        <v>12141</v>
      </c>
      <c r="N5366">
        <v>0</v>
      </c>
      <c r="O5366">
        <v>2395.1928499999999</v>
      </c>
      <c r="P5366" t="s">
        <v>20</v>
      </c>
      <c r="Q5366" t="s">
        <v>20</v>
      </c>
      <c r="R5366">
        <v>4.351E-4</v>
      </c>
      <c r="S5366">
        <v>1.3619999999999999E-3</v>
      </c>
      <c r="T5366">
        <v>2.1800000000000002</v>
      </c>
    </row>
    <row r="5367" spans="1:20" x14ac:dyDescent="0.3">
      <c r="A5367">
        <v>75072</v>
      </c>
      <c r="B5367" t="b">
        <v>0</v>
      </c>
      <c r="C5367" t="s">
        <v>20</v>
      </c>
      <c r="D5367" t="s">
        <v>12142</v>
      </c>
      <c r="F5367">
        <v>5.1212300000000001E-3</v>
      </c>
      <c r="G5367">
        <v>6.7220799999999999E-4</v>
      </c>
      <c r="H5367">
        <v>1</v>
      </c>
      <c r="I5367">
        <v>1</v>
      </c>
      <c r="J5367">
        <v>5</v>
      </c>
      <c r="K5367" t="s">
        <v>6332</v>
      </c>
      <c r="L5367" t="s">
        <v>12143</v>
      </c>
      <c r="N5367">
        <v>0</v>
      </c>
      <c r="O5367">
        <v>1300.67968</v>
      </c>
      <c r="P5367" t="s">
        <v>20</v>
      </c>
      <c r="Q5367" t="s">
        <v>20</v>
      </c>
      <c r="R5367">
        <v>4.351E-4</v>
      </c>
      <c r="S5367">
        <v>1.188E-3</v>
      </c>
      <c r="T5367">
        <v>2.09</v>
      </c>
    </row>
    <row r="5368" spans="1:20" x14ac:dyDescent="0.3">
      <c r="A5368">
        <v>56431</v>
      </c>
      <c r="B5368" t="b">
        <v>0</v>
      </c>
      <c r="C5368" t="s">
        <v>20</v>
      </c>
      <c r="D5368" t="s">
        <v>6800</v>
      </c>
      <c r="E5368" t="s">
        <v>5696</v>
      </c>
      <c r="F5368">
        <v>4.52535E-3</v>
      </c>
      <c r="G5368">
        <v>6.7220799999999999E-4</v>
      </c>
      <c r="H5368">
        <v>2</v>
      </c>
      <c r="I5368">
        <v>3</v>
      </c>
      <c r="J5368">
        <v>1</v>
      </c>
      <c r="K5368" t="s">
        <v>5654</v>
      </c>
      <c r="L5368" t="s">
        <v>6801</v>
      </c>
      <c r="N5368">
        <v>0</v>
      </c>
      <c r="O5368">
        <v>1333.6344300000001</v>
      </c>
      <c r="P5368" t="s">
        <v>20</v>
      </c>
      <c r="Q5368" t="s">
        <v>20</v>
      </c>
      <c r="R5368">
        <v>4.351E-4</v>
      </c>
      <c r="S5368">
        <v>1.0369999999999999E-3</v>
      </c>
      <c r="T5368">
        <v>1.69</v>
      </c>
    </row>
    <row r="5369" spans="1:20" x14ac:dyDescent="0.3">
      <c r="A5369">
        <v>44197</v>
      </c>
      <c r="B5369" t="b">
        <v>0</v>
      </c>
      <c r="C5369" t="s">
        <v>20</v>
      </c>
      <c r="D5369" t="s">
        <v>11756</v>
      </c>
      <c r="F5369">
        <v>5.4254200000000002E-3</v>
      </c>
      <c r="G5369">
        <v>6.7220799999999999E-4</v>
      </c>
      <c r="H5369">
        <v>1</v>
      </c>
      <c r="I5369">
        <v>1</v>
      </c>
      <c r="J5369">
        <v>2</v>
      </c>
      <c r="K5369" t="s">
        <v>11757</v>
      </c>
      <c r="L5369" t="s">
        <v>11758</v>
      </c>
      <c r="N5369">
        <v>0</v>
      </c>
      <c r="O5369">
        <v>1503.79142</v>
      </c>
      <c r="P5369" t="s">
        <v>20</v>
      </c>
      <c r="Q5369" t="s">
        <v>20</v>
      </c>
      <c r="R5369">
        <v>4.351E-4</v>
      </c>
      <c r="S5369">
        <v>1.255E-3</v>
      </c>
      <c r="T5369">
        <v>2.13</v>
      </c>
    </row>
    <row r="5370" spans="1:20" x14ac:dyDescent="0.3">
      <c r="A5370">
        <v>65686</v>
      </c>
      <c r="B5370" t="b">
        <v>0</v>
      </c>
      <c r="C5370" t="s">
        <v>20</v>
      </c>
      <c r="D5370" t="s">
        <v>12144</v>
      </c>
      <c r="F5370">
        <v>6.2927E-3</v>
      </c>
      <c r="G5370">
        <v>6.7220799999999999E-4</v>
      </c>
      <c r="H5370">
        <v>2</v>
      </c>
      <c r="I5370">
        <v>2</v>
      </c>
      <c r="J5370">
        <v>2</v>
      </c>
      <c r="K5370" t="s">
        <v>2363</v>
      </c>
      <c r="L5370" t="s">
        <v>12145</v>
      </c>
      <c r="N5370">
        <v>1</v>
      </c>
      <c r="O5370">
        <v>2050.08151</v>
      </c>
      <c r="P5370" t="s">
        <v>20</v>
      </c>
      <c r="Q5370" t="s">
        <v>20</v>
      </c>
      <c r="R5370">
        <v>4.351E-4</v>
      </c>
      <c r="S5370">
        <v>1.475E-3</v>
      </c>
      <c r="T5370">
        <v>2.78</v>
      </c>
    </row>
    <row r="5371" spans="1:20" x14ac:dyDescent="0.3">
      <c r="A5371">
        <v>76347</v>
      </c>
      <c r="B5371" t="b">
        <v>0</v>
      </c>
      <c r="C5371" t="s">
        <v>20</v>
      </c>
      <c r="D5371" t="s">
        <v>11512</v>
      </c>
      <c r="E5371" t="s">
        <v>10599</v>
      </c>
      <c r="F5371">
        <v>4.52535E-3</v>
      </c>
      <c r="G5371">
        <v>6.7220799999999999E-4</v>
      </c>
      <c r="H5371">
        <v>1</v>
      </c>
      <c r="I5371">
        <v>2</v>
      </c>
      <c r="J5371">
        <v>1</v>
      </c>
      <c r="K5371" t="s">
        <v>2985</v>
      </c>
      <c r="L5371" t="s">
        <v>11513</v>
      </c>
      <c r="N5371">
        <v>0</v>
      </c>
      <c r="O5371">
        <v>1156.5554500000001</v>
      </c>
      <c r="P5371" t="s">
        <v>20</v>
      </c>
      <c r="Q5371" t="s">
        <v>20</v>
      </c>
      <c r="R5371">
        <v>4.351E-4</v>
      </c>
      <c r="S5371">
        <v>1.0349999999999999E-3</v>
      </c>
      <c r="T5371">
        <v>1.9</v>
      </c>
    </row>
    <row r="5372" spans="1:20" x14ac:dyDescent="0.3">
      <c r="A5372">
        <v>44750</v>
      </c>
      <c r="B5372" t="b">
        <v>0</v>
      </c>
      <c r="C5372" t="s">
        <v>20</v>
      </c>
      <c r="D5372" t="s">
        <v>12146</v>
      </c>
      <c r="F5372">
        <v>4.3068100000000003E-3</v>
      </c>
      <c r="G5372">
        <v>6.7220799999999999E-4</v>
      </c>
      <c r="H5372">
        <v>3</v>
      </c>
      <c r="I5372">
        <v>4</v>
      </c>
      <c r="J5372">
        <v>5</v>
      </c>
      <c r="K5372" t="s">
        <v>1826</v>
      </c>
      <c r="L5372" t="s">
        <v>12147</v>
      </c>
      <c r="N5372">
        <v>0</v>
      </c>
      <c r="O5372">
        <v>1199.59428</v>
      </c>
      <c r="P5372" t="s">
        <v>20</v>
      </c>
      <c r="Q5372" t="s">
        <v>20</v>
      </c>
      <c r="R5372">
        <v>4.351E-4</v>
      </c>
      <c r="S5372">
        <v>9.8609999999999995E-4</v>
      </c>
      <c r="T5372">
        <v>2.02</v>
      </c>
    </row>
    <row r="5373" spans="1:20" x14ac:dyDescent="0.3">
      <c r="A5373">
        <v>3121</v>
      </c>
      <c r="B5373" t="b">
        <v>0</v>
      </c>
      <c r="C5373" t="s">
        <v>20</v>
      </c>
      <c r="D5373" t="s">
        <v>12148</v>
      </c>
      <c r="F5373">
        <v>5.7475800000000004E-3</v>
      </c>
      <c r="G5373">
        <v>6.7220799999999999E-4</v>
      </c>
      <c r="H5373">
        <v>1</v>
      </c>
      <c r="I5373">
        <v>1</v>
      </c>
      <c r="J5373">
        <v>1</v>
      </c>
      <c r="K5373" t="s">
        <v>12149</v>
      </c>
      <c r="L5373" t="s">
        <v>12150</v>
      </c>
      <c r="N5373">
        <v>0</v>
      </c>
      <c r="O5373">
        <v>1677.9170099999999</v>
      </c>
      <c r="P5373" t="s">
        <v>20</v>
      </c>
      <c r="Q5373" t="s">
        <v>20</v>
      </c>
      <c r="R5373">
        <v>4.351E-4</v>
      </c>
      <c r="S5373">
        <v>1.3389999999999999E-3</v>
      </c>
      <c r="T5373">
        <v>1.86</v>
      </c>
    </row>
    <row r="5374" spans="1:20" x14ac:dyDescent="0.3">
      <c r="A5374">
        <v>652</v>
      </c>
      <c r="B5374" t="b">
        <v>0</v>
      </c>
      <c r="C5374" t="s">
        <v>20</v>
      </c>
      <c r="D5374" t="s">
        <v>12151</v>
      </c>
      <c r="E5374" t="s">
        <v>70</v>
      </c>
      <c r="F5374">
        <v>5.9401499999999999E-3</v>
      </c>
      <c r="G5374">
        <v>6.7220799999999999E-4</v>
      </c>
      <c r="H5374">
        <v>1</v>
      </c>
      <c r="I5374">
        <v>1</v>
      </c>
      <c r="J5374">
        <v>1</v>
      </c>
      <c r="K5374" t="s">
        <v>871</v>
      </c>
      <c r="L5374" t="s">
        <v>12152</v>
      </c>
      <c r="N5374">
        <v>2</v>
      </c>
      <c r="O5374">
        <v>1665.80133</v>
      </c>
      <c r="P5374" t="s">
        <v>20</v>
      </c>
      <c r="Q5374" t="s">
        <v>20</v>
      </c>
      <c r="R5374">
        <v>4.351E-4</v>
      </c>
      <c r="S5374">
        <v>1.395E-3</v>
      </c>
      <c r="T5374">
        <v>2.87</v>
      </c>
    </row>
    <row r="5375" spans="1:20" x14ac:dyDescent="0.3">
      <c r="A5375">
        <v>19298</v>
      </c>
      <c r="B5375" t="b">
        <v>0</v>
      </c>
      <c r="C5375" t="s">
        <v>20</v>
      </c>
      <c r="D5375" t="s">
        <v>12153</v>
      </c>
      <c r="E5375" t="s">
        <v>4847</v>
      </c>
      <c r="F5375">
        <v>5.5612300000000003E-3</v>
      </c>
      <c r="G5375">
        <v>6.7220799999999999E-4</v>
      </c>
      <c r="H5375">
        <v>1</v>
      </c>
      <c r="I5375">
        <v>1</v>
      </c>
      <c r="J5375">
        <v>1</v>
      </c>
      <c r="K5375" t="s">
        <v>321</v>
      </c>
      <c r="L5375" t="s">
        <v>12154</v>
      </c>
      <c r="N5375">
        <v>0</v>
      </c>
      <c r="O5375">
        <v>1838.84115</v>
      </c>
      <c r="P5375" t="s">
        <v>20</v>
      </c>
      <c r="Q5375" t="s">
        <v>20</v>
      </c>
      <c r="R5375">
        <v>4.351E-4</v>
      </c>
      <c r="S5375">
        <v>1.299E-3</v>
      </c>
      <c r="T5375">
        <v>1.61</v>
      </c>
    </row>
    <row r="5376" spans="1:20" x14ac:dyDescent="0.3">
      <c r="A5376">
        <v>17916</v>
      </c>
      <c r="B5376" t="b">
        <v>0</v>
      </c>
      <c r="C5376" t="s">
        <v>20</v>
      </c>
      <c r="D5376" t="s">
        <v>12155</v>
      </c>
      <c r="F5376">
        <v>5.5155899999999999E-3</v>
      </c>
      <c r="G5376">
        <v>6.7220799999999999E-4</v>
      </c>
      <c r="H5376">
        <v>1</v>
      </c>
      <c r="I5376">
        <v>1</v>
      </c>
      <c r="J5376">
        <v>2</v>
      </c>
      <c r="K5376" t="s">
        <v>7869</v>
      </c>
      <c r="L5376" t="s">
        <v>12156</v>
      </c>
      <c r="N5376">
        <v>0</v>
      </c>
      <c r="O5376">
        <v>1123.5629799999999</v>
      </c>
      <c r="P5376" t="s">
        <v>20</v>
      </c>
      <c r="Q5376" t="s">
        <v>20</v>
      </c>
      <c r="R5376">
        <v>4.351E-4</v>
      </c>
      <c r="S5376">
        <v>1.284E-3</v>
      </c>
      <c r="T5376">
        <v>2.36</v>
      </c>
    </row>
    <row r="5377" spans="1:20" x14ac:dyDescent="0.3">
      <c r="A5377">
        <v>66410</v>
      </c>
      <c r="B5377" t="b">
        <v>0</v>
      </c>
      <c r="C5377" t="s">
        <v>20</v>
      </c>
      <c r="D5377" t="s">
        <v>12157</v>
      </c>
      <c r="F5377">
        <v>4.7158800000000004E-3</v>
      </c>
      <c r="G5377">
        <v>6.7220799999999999E-4</v>
      </c>
      <c r="H5377">
        <v>1</v>
      </c>
      <c r="I5377">
        <v>1</v>
      </c>
      <c r="J5377">
        <v>2</v>
      </c>
      <c r="K5377" t="s">
        <v>12158</v>
      </c>
      <c r="L5377" t="s">
        <v>12159</v>
      </c>
      <c r="N5377">
        <v>0</v>
      </c>
      <c r="O5377">
        <v>1052.5622499999999</v>
      </c>
      <c r="P5377" t="s">
        <v>20</v>
      </c>
      <c r="Q5377" t="s">
        <v>20</v>
      </c>
      <c r="R5377">
        <v>4.351E-4</v>
      </c>
      <c r="S5377">
        <v>1.0859999999999999E-3</v>
      </c>
      <c r="T5377">
        <v>2.0299999999999998</v>
      </c>
    </row>
    <row r="5378" spans="1:20" x14ac:dyDescent="0.3">
      <c r="A5378">
        <v>69122</v>
      </c>
      <c r="B5378" t="b">
        <v>0</v>
      </c>
      <c r="C5378" t="s">
        <v>20</v>
      </c>
      <c r="D5378" t="s">
        <v>12160</v>
      </c>
      <c r="F5378">
        <v>5.6536399999999997E-3</v>
      </c>
      <c r="G5378">
        <v>6.7220799999999999E-4</v>
      </c>
      <c r="H5378">
        <v>2</v>
      </c>
      <c r="I5378">
        <v>2</v>
      </c>
      <c r="J5378">
        <v>1</v>
      </c>
      <c r="K5378" t="s">
        <v>1423</v>
      </c>
      <c r="L5378" t="s">
        <v>12161</v>
      </c>
      <c r="N5378">
        <v>0</v>
      </c>
      <c r="O5378">
        <v>937.43739000000005</v>
      </c>
      <c r="P5378" t="s">
        <v>20</v>
      </c>
      <c r="Q5378" t="s">
        <v>20</v>
      </c>
      <c r="R5378">
        <v>4.351E-4</v>
      </c>
      <c r="S5378">
        <v>1.3190000000000001E-3</v>
      </c>
      <c r="T5378">
        <v>1.61</v>
      </c>
    </row>
    <row r="5379" spans="1:20" x14ac:dyDescent="0.3">
      <c r="A5379">
        <v>44296</v>
      </c>
      <c r="B5379" t="b">
        <v>0</v>
      </c>
      <c r="C5379" t="s">
        <v>20</v>
      </c>
      <c r="D5379" t="s">
        <v>12162</v>
      </c>
      <c r="E5379" t="s">
        <v>1771</v>
      </c>
      <c r="F5379">
        <v>5.8430799999999996E-3</v>
      </c>
      <c r="G5379">
        <v>6.7220799999999999E-4</v>
      </c>
      <c r="H5379">
        <v>1</v>
      </c>
      <c r="I5379">
        <v>2</v>
      </c>
      <c r="J5379">
        <v>2</v>
      </c>
      <c r="K5379" t="s">
        <v>3031</v>
      </c>
      <c r="L5379" t="s">
        <v>12163</v>
      </c>
      <c r="N5379">
        <v>0</v>
      </c>
      <c r="O5379">
        <v>1696.7813100000001</v>
      </c>
      <c r="P5379" t="s">
        <v>20</v>
      </c>
      <c r="Q5379" t="s">
        <v>20</v>
      </c>
      <c r="R5379">
        <v>4.351E-4</v>
      </c>
      <c r="S5379">
        <v>1.369E-3</v>
      </c>
      <c r="T5379">
        <v>1.99</v>
      </c>
    </row>
    <row r="5380" spans="1:20" x14ac:dyDescent="0.3">
      <c r="A5380">
        <v>69992</v>
      </c>
      <c r="B5380" t="b">
        <v>0</v>
      </c>
      <c r="C5380" t="s">
        <v>20</v>
      </c>
      <c r="D5380" t="s">
        <v>12164</v>
      </c>
      <c r="E5380" t="s">
        <v>570</v>
      </c>
      <c r="F5380">
        <v>6.0388200000000003E-3</v>
      </c>
      <c r="G5380">
        <v>6.7220799999999999E-4</v>
      </c>
      <c r="H5380">
        <v>1</v>
      </c>
      <c r="I5380">
        <v>1</v>
      </c>
      <c r="J5380">
        <v>1</v>
      </c>
      <c r="K5380" t="s">
        <v>1244</v>
      </c>
      <c r="L5380" t="s">
        <v>12165</v>
      </c>
      <c r="N5380">
        <v>0</v>
      </c>
      <c r="O5380">
        <v>1428.66886</v>
      </c>
      <c r="P5380" t="s">
        <v>20</v>
      </c>
      <c r="Q5380" t="s">
        <v>20</v>
      </c>
      <c r="R5380">
        <v>4.351E-4</v>
      </c>
      <c r="S5380">
        <v>1.4189999999999999E-3</v>
      </c>
      <c r="T5380">
        <v>2.17</v>
      </c>
    </row>
    <row r="5381" spans="1:20" x14ac:dyDescent="0.3">
      <c r="A5381">
        <v>44742</v>
      </c>
      <c r="B5381" t="b">
        <v>0</v>
      </c>
      <c r="C5381" t="s">
        <v>20</v>
      </c>
      <c r="D5381" t="s">
        <v>12166</v>
      </c>
      <c r="F5381">
        <v>5.9401499999999999E-3</v>
      </c>
      <c r="G5381">
        <v>6.7220799999999999E-4</v>
      </c>
      <c r="H5381">
        <v>1</v>
      </c>
      <c r="I5381">
        <v>1</v>
      </c>
      <c r="J5381">
        <v>2</v>
      </c>
      <c r="K5381" t="s">
        <v>3790</v>
      </c>
      <c r="L5381" t="s">
        <v>12167</v>
      </c>
      <c r="N5381">
        <v>0</v>
      </c>
      <c r="O5381">
        <v>1303.67399</v>
      </c>
      <c r="P5381" t="s">
        <v>20</v>
      </c>
      <c r="Q5381" t="s">
        <v>20</v>
      </c>
      <c r="R5381">
        <v>4.351E-4</v>
      </c>
      <c r="S5381">
        <v>1.3910000000000001E-3</v>
      </c>
      <c r="T5381">
        <v>1.77</v>
      </c>
    </row>
    <row r="5382" spans="1:20" x14ac:dyDescent="0.3">
      <c r="A5382">
        <v>27704</v>
      </c>
      <c r="B5382" t="b">
        <v>0</v>
      </c>
      <c r="C5382" t="s">
        <v>20</v>
      </c>
      <c r="D5382" t="s">
        <v>12168</v>
      </c>
      <c r="F5382">
        <v>6.2927E-3</v>
      </c>
      <c r="G5382">
        <v>6.7220799999999999E-4</v>
      </c>
      <c r="H5382">
        <v>1</v>
      </c>
      <c r="I5382">
        <v>2</v>
      </c>
      <c r="J5382">
        <v>2</v>
      </c>
      <c r="K5382" t="s">
        <v>6332</v>
      </c>
      <c r="L5382" t="s">
        <v>12169</v>
      </c>
      <c r="N5382">
        <v>0</v>
      </c>
      <c r="O5382">
        <v>996.54727000000003</v>
      </c>
      <c r="P5382" t="s">
        <v>20</v>
      </c>
      <c r="Q5382" t="s">
        <v>20</v>
      </c>
      <c r="R5382">
        <v>4.351E-4</v>
      </c>
      <c r="S5382">
        <v>1.4760000000000001E-3</v>
      </c>
      <c r="T5382">
        <v>2.0099999999999998</v>
      </c>
    </row>
    <row r="5383" spans="1:20" x14ac:dyDescent="0.3">
      <c r="A5383">
        <v>76359</v>
      </c>
      <c r="B5383" t="b">
        <v>0</v>
      </c>
      <c r="C5383" t="s">
        <v>20</v>
      </c>
      <c r="D5383" t="s">
        <v>12170</v>
      </c>
      <c r="E5383" t="s">
        <v>223</v>
      </c>
      <c r="F5383">
        <v>5.9401499999999999E-3</v>
      </c>
      <c r="G5383">
        <v>6.7220799999999999E-4</v>
      </c>
      <c r="H5383">
        <v>1</v>
      </c>
      <c r="I5383">
        <v>1</v>
      </c>
      <c r="J5383">
        <v>1</v>
      </c>
      <c r="K5383" t="s">
        <v>12171</v>
      </c>
      <c r="L5383" t="s">
        <v>12172</v>
      </c>
      <c r="N5383">
        <v>0</v>
      </c>
      <c r="O5383">
        <v>1294.6248700000001</v>
      </c>
      <c r="P5383" t="s">
        <v>20</v>
      </c>
      <c r="Q5383" t="s">
        <v>20</v>
      </c>
      <c r="R5383">
        <v>4.351E-4</v>
      </c>
      <c r="S5383">
        <v>1.392E-3</v>
      </c>
      <c r="T5383">
        <v>1.84</v>
      </c>
    </row>
    <row r="5384" spans="1:20" x14ac:dyDescent="0.3">
      <c r="A5384">
        <v>17325</v>
      </c>
      <c r="B5384" t="b">
        <v>0</v>
      </c>
      <c r="C5384" t="s">
        <v>20</v>
      </c>
      <c r="D5384" t="s">
        <v>12173</v>
      </c>
      <c r="F5384">
        <v>6.1391299999999996E-3</v>
      </c>
      <c r="G5384">
        <v>6.7220799999999999E-4</v>
      </c>
      <c r="H5384">
        <v>1</v>
      </c>
      <c r="I5384">
        <v>1</v>
      </c>
      <c r="J5384">
        <v>2</v>
      </c>
      <c r="K5384" t="s">
        <v>387</v>
      </c>
      <c r="L5384" t="s">
        <v>12174</v>
      </c>
      <c r="N5384">
        <v>1</v>
      </c>
      <c r="O5384">
        <v>1416.78791</v>
      </c>
      <c r="P5384" t="s">
        <v>20</v>
      </c>
      <c r="Q5384" t="s">
        <v>20</v>
      </c>
      <c r="R5384">
        <v>4.351E-4</v>
      </c>
      <c r="S5384">
        <v>1.4339999999999999E-3</v>
      </c>
      <c r="T5384">
        <v>2.66</v>
      </c>
    </row>
    <row r="5385" spans="1:20" x14ac:dyDescent="0.3">
      <c r="A5385">
        <v>44241</v>
      </c>
      <c r="B5385" t="b">
        <v>0</v>
      </c>
      <c r="C5385" t="s">
        <v>20</v>
      </c>
      <c r="D5385" t="s">
        <v>12175</v>
      </c>
      <c r="E5385" t="s">
        <v>1771</v>
      </c>
      <c r="F5385">
        <v>5.1636199999999998E-3</v>
      </c>
      <c r="G5385">
        <v>6.7220799999999999E-4</v>
      </c>
      <c r="H5385">
        <v>1</v>
      </c>
      <c r="I5385">
        <v>1</v>
      </c>
      <c r="J5385">
        <v>2</v>
      </c>
      <c r="K5385" t="s">
        <v>1448</v>
      </c>
      <c r="L5385" t="s">
        <v>12176</v>
      </c>
      <c r="N5385">
        <v>0</v>
      </c>
      <c r="O5385">
        <v>1110.5538100000001</v>
      </c>
      <c r="P5385" t="s">
        <v>20</v>
      </c>
      <c r="Q5385" t="s">
        <v>20</v>
      </c>
      <c r="R5385">
        <v>4.351E-4</v>
      </c>
      <c r="S5385">
        <v>1.1980000000000001E-3</v>
      </c>
      <c r="T5385">
        <v>2.08</v>
      </c>
    </row>
    <row r="5386" spans="1:20" x14ac:dyDescent="0.3">
      <c r="A5386">
        <v>17598</v>
      </c>
      <c r="B5386" t="b">
        <v>0</v>
      </c>
      <c r="C5386" t="s">
        <v>20</v>
      </c>
      <c r="D5386" t="s">
        <v>12177</v>
      </c>
      <c r="F5386">
        <v>4.7158800000000004E-3</v>
      </c>
      <c r="G5386">
        <v>6.7220799999999999E-4</v>
      </c>
      <c r="H5386">
        <v>1</v>
      </c>
      <c r="I5386">
        <v>1</v>
      </c>
      <c r="J5386">
        <v>2</v>
      </c>
      <c r="K5386" t="s">
        <v>308</v>
      </c>
      <c r="L5386" t="s">
        <v>12178</v>
      </c>
      <c r="N5386">
        <v>1</v>
      </c>
      <c r="O5386">
        <v>1449.73323</v>
      </c>
      <c r="P5386" t="s">
        <v>20</v>
      </c>
      <c r="Q5386" t="s">
        <v>20</v>
      </c>
      <c r="R5386">
        <v>4.351E-4</v>
      </c>
      <c r="S5386">
        <v>1.0870000000000001E-3</v>
      </c>
      <c r="T5386">
        <v>2.88</v>
      </c>
    </row>
    <row r="5387" spans="1:20" x14ac:dyDescent="0.3">
      <c r="A5387">
        <v>8688</v>
      </c>
      <c r="B5387" t="b">
        <v>0</v>
      </c>
      <c r="C5387" t="s">
        <v>20</v>
      </c>
      <c r="D5387" t="s">
        <v>12179</v>
      </c>
      <c r="F5387">
        <v>4.8740399999999996E-3</v>
      </c>
      <c r="G5387">
        <v>6.7220799999999999E-4</v>
      </c>
      <c r="H5387">
        <v>1</v>
      </c>
      <c r="I5387">
        <v>1</v>
      </c>
      <c r="J5387">
        <v>1</v>
      </c>
      <c r="K5387" t="s">
        <v>5710</v>
      </c>
      <c r="L5387" t="s">
        <v>12180</v>
      </c>
      <c r="N5387">
        <v>0</v>
      </c>
      <c r="O5387">
        <v>1343.7052900000001</v>
      </c>
      <c r="P5387" t="s">
        <v>20</v>
      </c>
      <c r="Q5387" t="s">
        <v>20</v>
      </c>
      <c r="R5387">
        <v>2.028E-4</v>
      </c>
      <c r="S5387">
        <v>1.25E-3</v>
      </c>
      <c r="T5387">
        <v>1.86</v>
      </c>
    </row>
    <row r="5388" spans="1:20" x14ac:dyDescent="0.3">
      <c r="A5388">
        <v>44787</v>
      </c>
      <c r="B5388" t="b">
        <v>0</v>
      </c>
      <c r="C5388" t="s">
        <v>20</v>
      </c>
      <c r="D5388" t="s">
        <v>12181</v>
      </c>
      <c r="F5388">
        <v>4.5628300000000004E-3</v>
      </c>
      <c r="G5388">
        <v>6.7220799999999999E-4</v>
      </c>
      <c r="H5388">
        <v>1</v>
      </c>
      <c r="I5388">
        <v>1</v>
      </c>
      <c r="J5388">
        <v>2</v>
      </c>
      <c r="K5388" t="s">
        <v>1094</v>
      </c>
      <c r="L5388" t="s">
        <v>12182</v>
      </c>
      <c r="N5388">
        <v>0</v>
      </c>
      <c r="O5388">
        <v>1239.6514199999999</v>
      </c>
      <c r="P5388" t="s">
        <v>20</v>
      </c>
      <c r="Q5388" t="s">
        <v>20</v>
      </c>
      <c r="R5388">
        <v>4.351E-4</v>
      </c>
      <c r="S5388">
        <v>1.0430000000000001E-3</v>
      </c>
      <c r="T5388">
        <v>1.91</v>
      </c>
    </row>
    <row r="5389" spans="1:20" x14ac:dyDescent="0.3">
      <c r="A5389">
        <v>2721</v>
      </c>
      <c r="B5389" t="b">
        <v>0</v>
      </c>
      <c r="C5389" t="s">
        <v>20</v>
      </c>
      <c r="D5389" t="s">
        <v>12183</v>
      </c>
      <c r="F5389">
        <v>4.8740399999999996E-3</v>
      </c>
      <c r="G5389">
        <v>6.7220799999999999E-4</v>
      </c>
      <c r="H5389">
        <v>1</v>
      </c>
      <c r="I5389">
        <v>1</v>
      </c>
      <c r="J5389">
        <v>2</v>
      </c>
      <c r="K5389" t="s">
        <v>5345</v>
      </c>
      <c r="L5389" t="s">
        <v>12184</v>
      </c>
      <c r="N5389">
        <v>0</v>
      </c>
      <c r="O5389">
        <v>1746.8731</v>
      </c>
      <c r="P5389" t="s">
        <v>20</v>
      </c>
      <c r="Q5389" t="s">
        <v>20</v>
      </c>
      <c r="R5389">
        <v>4.351E-4</v>
      </c>
      <c r="S5389">
        <v>1.121E-3</v>
      </c>
      <c r="T5389">
        <v>1.59</v>
      </c>
    </row>
    <row r="5390" spans="1:20" x14ac:dyDescent="0.3">
      <c r="A5390">
        <v>69918</v>
      </c>
      <c r="B5390" t="b">
        <v>0</v>
      </c>
      <c r="C5390" t="s">
        <v>20</v>
      </c>
      <c r="D5390" t="s">
        <v>12185</v>
      </c>
      <c r="F5390">
        <v>5.8430799999999996E-3</v>
      </c>
      <c r="G5390">
        <v>6.7220799999999999E-4</v>
      </c>
      <c r="H5390">
        <v>1</v>
      </c>
      <c r="I5390">
        <v>1</v>
      </c>
      <c r="J5390">
        <v>1</v>
      </c>
      <c r="K5390" t="s">
        <v>1370</v>
      </c>
      <c r="L5390" t="s">
        <v>12186</v>
      </c>
      <c r="N5390">
        <v>0</v>
      </c>
      <c r="O5390">
        <v>2788.3582000000001</v>
      </c>
      <c r="P5390" t="s">
        <v>20</v>
      </c>
      <c r="Q5390" t="s">
        <v>20</v>
      </c>
      <c r="R5390">
        <v>4.351E-4</v>
      </c>
      <c r="S5390">
        <v>1.366E-3</v>
      </c>
      <c r="T5390">
        <v>1.9</v>
      </c>
    </row>
    <row r="5391" spans="1:20" x14ac:dyDescent="0.3">
      <c r="A5391">
        <v>12719</v>
      </c>
      <c r="B5391" t="b">
        <v>0</v>
      </c>
      <c r="C5391" t="s">
        <v>20</v>
      </c>
      <c r="D5391" t="s">
        <v>12187</v>
      </c>
      <c r="F5391">
        <v>4.9144000000000002E-3</v>
      </c>
      <c r="G5391">
        <v>6.7220799999999999E-4</v>
      </c>
      <c r="H5391">
        <v>1</v>
      </c>
      <c r="I5391">
        <v>1</v>
      </c>
      <c r="J5391">
        <v>2</v>
      </c>
      <c r="K5391" t="s">
        <v>12188</v>
      </c>
      <c r="L5391" t="s">
        <v>12189</v>
      </c>
      <c r="N5391">
        <v>0</v>
      </c>
      <c r="O5391">
        <v>1226.7103099999999</v>
      </c>
      <c r="P5391" t="s">
        <v>20</v>
      </c>
      <c r="Q5391" t="s">
        <v>20</v>
      </c>
      <c r="R5391">
        <v>4.351E-4</v>
      </c>
      <c r="S5391">
        <v>1.1299999999999999E-3</v>
      </c>
      <c r="T5391">
        <v>1.98</v>
      </c>
    </row>
    <row r="5392" spans="1:20" x14ac:dyDescent="0.3">
      <c r="A5392">
        <v>57089</v>
      </c>
      <c r="B5392" t="b">
        <v>0</v>
      </c>
      <c r="C5392" t="s">
        <v>20</v>
      </c>
      <c r="D5392" t="s">
        <v>12190</v>
      </c>
      <c r="F5392">
        <v>5.1212300000000001E-3</v>
      </c>
      <c r="G5392">
        <v>6.7220799999999999E-4</v>
      </c>
      <c r="H5392">
        <v>1</v>
      </c>
      <c r="I5392">
        <v>1</v>
      </c>
      <c r="J5392">
        <v>2</v>
      </c>
      <c r="K5392" t="s">
        <v>10387</v>
      </c>
      <c r="L5392" t="s">
        <v>12191</v>
      </c>
      <c r="N5392">
        <v>0</v>
      </c>
      <c r="O5392">
        <v>1398.74882</v>
      </c>
      <c r="P5392" t="s">
        <v>20</v>
      </c>
      <c r="Q5392" t="s">
        <v>20</v>
      </c>
      <c r="R5392">
        <v>4.351E-4</v>
      </c>
      <c r="S5392">
        <v>1.1869999999999999E-3</v>
      </c>
      <c r="T5392">
        <v>2.5099999999999998</v>
      </c>
    </row>
    <row r="5393" spans="1:20" x14ac:dyDescent="0.3">
      <c r="A5393">
        <v>40764</v>
      </c>
      <c r="B5393" t="b">
        <v>0</v>
      </c>
      <c r="C5393" t="s">
        <v>20</v>
      </c>
      <c r="D5393" t="s">
        <v>12035</v>
      </c>
      <c r="E5393" t="s">
        <v>408</v>
      </c>
      <c r="F5393">
        <v>5.9892799999999996E-3</v>
      </c>
      <c r="G5393">
        <v>6.7220799999999999E-4</v>
      </c>
      <c r="H5393">
        <v>2</v>
      </c>
      <c r="I5393">
        <v>3</v>
      </c>
      <c r="J5393">
        <v>2</v>
      </c>
      <c r="K5393" t="s">
        <v>12036</v>
      </c>
      <c r="L5393" t="s">
        <v>12037</v>
      </c>
      <c r="N5393">
        <v>0</v>
      </c>
      <c r="O5393">
        <v>1020.51426</v>
      </c>
      <c r="P5393" t="s">
        <v>20</v>
      </c>
      <c r="Q5393" t="s">
        <v>20</v>
      </c>
      <c r="R5393">
        <v>4.351E-4</v>
      </c>
      <c r="S5393">
        <v>1.402E-3</v>
      </c>
      <c r="T5393">
        <v>1.61</v>
      </c>
    </row>
    <row r="5394" spans="1:20" x14ac:dyDescent="0.3">
      <c r="A5394">
        <v>20788</v>
      </c>
      <c r="B5394" t="b">
        <v>0</v>
      </c>
      <c r="C5394" t="s">
        <v>20</v>
      </c>
      <c r="D5394" t="s">
        <v>12192</v>
      </c>
      <c r="F5394">
        <v>5.2929099999999996E-3</v>
      </c>
      <c r="G5394">
        <v>6.7220799999999999E-4</v>
      </c>
      <c r="H5394">
        <v>1</v>
      </c>
      <c r="I5394">
        <v>1</v>
      </c>
      <c r="J5394">
        <v>2</v>
      </c>
      <c r="K5394" t="s">
        <v>5870</v>
      </c>
      <c r="L5394" t="s">
        <v>12193</v>
      </c>
      <c r="N5394">
        <v>0</v>
      </c>
      <c r="O5394">
        <v>926.50942999999995</v>
      </c>
      <c r="P5394" t="s">
        <v>20</v>
      </c>
      <c r="Q5394" t="s">
        <v>20</v>
      </c>
      <c r="R5394">
        <v>4.351E-4</v>
      </c>
      <c r="S5394">
        <v>1.2290000000000001E-3</v>
      </c>
      <c r="T5394">
        <v>1.71</v>
      </c>
    </row>
    <row r="5395" spans="1:20" x14ac:dyDescent="0.3">
      <c r="A5395">
        <v>13266</v>
      </c>
      <c r="B5395" t="b">
        <v>0</v>
      </c>
      <c r="C5395" t="s">
        <v>20</v>
      </c>
      <c r="D5395" t="s">
        <v>12194</v>
      </c>
      <c r="F5395">
        <v>4.7943100000000004E-3</v>
      </c>
      <c r="G5395">
        <v>6.7220799999999999E-4</v>
      </c>
      <c r="H5395">
        <v>1</v>
      </c>
      <c r="I5395">
        <v>1</v>
      </c>
      <c r="J5395">
        <v>10</v>
      </c>
      <c r="K5395" t="s">
        <v>129</v>
      </c>
      <c r="L5395" t="s">
        <v>12195</v>
      </c>
      <c r="N5395">
        <v>0</v>
      </c>
      <c r="O5395">
        <v>1142.5364300000001</v>
      </c>
      <c r="P5395" t="s">
        <v>20</v>
      </c>
      <c r="Q5395" t="s">
        <v>20</v>
      </c>
      <c r="R5395">
        <v>4.351E-4</v>
      </c>
      <c r="S5395">
        <v>1.1050000000000001E-3</v>
      </c>
      <c r="T5395">
        <v>1.86</v>
      </c>
    </row>
    <row r="5396" spans="1:20" x14ac:dyDescent="0.3">
      <c r="A5396">
        <v>72584</v>
      </c>
      <c r="B5396" t="b">
        <v>0</v>
      </c>
      <c r="C5396" t="s">
        <v>20</v>
      </c>
      <c r="D5396" t="s">
        <v>12196</v>
      </c>
      <c r="F5396">
        <v>5.4703199999999999E-3</v>
      </c>
      <c r="G5396">
        <v>6.7220799999999999E-4</v>
      </c>
      <c r="H5396">
        <v>1</v>
      </c>
      <c r="I5396">
        <v>1</v>
      </c>
      <c r="J5396">
        <v>2</v>
      </c>
      <c r="K5396" t="s">
        <v>12197</v>
      </c>
      <c r="L5396" t="s">
        <v>12198</v>
      </c>
      <c r="N5396">
        <v>0</v>
      </c>
      <c r="O5396">
        <v>1344.67941</v>
      </c>
      <c r="P5396" t="s">
        <v>20</v>
      </c>
      <c r="Q5396" t="s">
        <v>20</v>
      </c>
      <c r="R5396">
        <v>4.351E-4</v>
      </c>
      <c r="S5396">
        <v>1.266E-3</v>
      </c>
      <c r="T5396">
        <v>1.94</v>
      </c>
    </row>
    <row r="5397" spans="1:20" x14ac:dyDescent="0.3">
      <c r="A5397">
        <v>16413</v>
      </c>
      <c r="B5397" t="b">
        <v>0</v>
      </c>
      <c r="C5397" t="s">
        <v>20</v>
      </c>
      <c r="D5397" t="s">
        <v>12199</v>
      </c>
      <c r="F5397">
        <v>4.8740399999999996E-3</v>
      </c>
      <c r="G5397">
        <v>6.7220799999999999E-4</v>
      </c>
      <c r="H5397">
        <v>1</v>
      </c>
      <c r="I5397">
        <v>1</v>
      </c>
      <c r="J5397">
        <v>2</v>
      </c>
      <c r="K5397" t="s">
        <v>532</v>
      </c>
      <c r="L5397" t="s">
        <v>12200</v>
      </c>
      <c r="N5397">
        <v>0</v>
      </c>
      <c r="O5397">
        <v>1138.5738799999999</v>
      </c>
      <c r="P5397" t="s">
        <v>20</v>
      </c>
      <c r="Q5397" t="s">
        <v>20</v>
      </c>
      <c r="R5397">
        <v>4.351E-4</v>
      </c>
      <c r="S5397">
        <v>1.122E-3</v>
      </c>
      <c r="T5397">
        <v>2.17</v>
      </c>
    </row>
    <row r="5398" spans="1:20" x14ac:dyDescent="0.3">
      <c r="A5398">
        <v>63542</v>
      </c>
      <c r="B5398" t="b">
        <v>0</v>
      </c>
      <c r="C5398" t="s">
        <v>20</v>
      </c>
      <c r="D5398" t="s">
        <v>12201</v>
      </c>
      <c r="E5398" t="s">
        <v>239</v>
      </c>
      <c r="F5398">
        <v>4.9961099999999998E-3</v>
      </c>
      <c r="G5398">
        <v>6.7220799999999999E-4</v>
      </c>
      <c r="H5398">
        <v>1</v>
      </c>
      <c r="I5398">
        <v>1</v>
      </c>
      <c r="J5398">
        <v>1</v>
      </c>
      <c r="K5398" t="s">
        <v>311</v>
      </c>
      <c r="L5398" t="s">
        <v>12202</v>
      </c>
      <c r="N5398">
        <v>0</v>
      </c>
      <c r="O5398">
        <v>1248.6438900000001</v>
      </c>
      <c r="P5398" t="s">
        <v>20</v>
      </c>
      <c r="Q5398" t="s">
        <v>20</v>
      </c>
      <c r="R5398">
        <v>4.351E-4</v>
      </c>
      <c r="S5398">
        <v>1.155E-3</v>
      </c>
      <c r="T5398">
        <v>2.2599999999999998</v>
      </c>
    </row>
    <row r="5399" spans="1:20" x14ac:dyDescent="0.3">
      <c r="A5399">
        <v>51673</v>
      </c>
      <c r="B5399" t="b">
        <v>0</v>
      </c>
      <c r="C5399" t="s">
        <v>20</v>
      </c>
      <c r="D5399" t="s">
        <v>12203</v>
      </c>
      <c r="F5399">
        <v>4.8740399999999996E-3</v>
      </c>
      <c r="G5399">
        <v>6.7220799999999999E-4</v>
      </c>
      <c r="H5399">
        <v>1</v>
      </c>
      <c r="I5399">
        <v>1</v>
      </c>
      <c r="J5399">
        <v>3</v>
      </c>
      <c r="K5399" t="s">
        <v>233</v>
      </c>
      <c r="L5399" t="s">
        <v>12204</v>
      </c>
      <c r="N5399">
        <v>0</v>
      </c>
      <c r="O5399">
        <v>1345.7070200000001</v>
      </c>
      <c r="P5399" t="s">
        <v>20</v>
      </c>
      <c r="Q5399" t="s">
        <v>20</v>
      </c>
      <c r="R5399">
        <v>4.351E-4</v>
      </c>
      <c r="S5399">
        <v>1.127E-3</v>
      </c>
      <c r="T5399">
        <v>1.62</v>
      </c>
    </row>
    <row r="5400" spans="1:20" x14ac:dyDescent="0.3">
      <c r="A5400">
        <v>51764</v>
      </c>
      <c r="B5400" t="b">
        <v>0</v>
      </c>
      <c r="C5400" t="s">
        <v>20</v>
      </c>
      <c r="D5400" t="s">
        <v>12205</v>
      </c>
      <c r="F5400">
        <v>5.7475800000000004E-3</v>
      </c>
      <c r="G5400">
        <v>6.7220799999999999E-4</v>
      </c>
      <c r="H5400">
        <v>1</v>
      </c>
      <c r="I5400">
        <v>1</v>
      </c>
      <c r="J5400">
        <v>2</v>
      </c>
      <c r="K5400" t="s">
        <v>2080</v>
      </c>
      <c r="L5400" t="s">
        <v>12206</v>
      </c>
      <c r="N5400">
        <v>0</v>
      </c>
      <c r="O5400">
        <v>1173.6473800000001</v>
      </c>
      <c r="P5400" t="s">
        <v>20</v>
      </c>
      <c r="Q5400" t="s">
        <v>20</v>
      </c>
      <c r="R5400">
        <v>4.351E-4</v>
      </c>
      <c r="S5400">
        <v>1.3359999999999999E-3</v>
      </c>
      <c r="T5400">
        <v>2.35</v>
      </c>
    </row>
    <row r="5401" spans="1:20" x14ac:dyDescent="0.3">
      <c r="A5401">
        <v>16437</v>
      </c>
      <c r="B5401" t="b">
        <v>0</v>
      </c>
      <c r="C5401" t="s">
        <v>20</v>
      </c>
      <c r="D5401" t="s">
        <v>12207</v>
      </c>
      <c r="F5401">
        <v>4.3424900000000001E-3</v>
      </c>
      <c r="G5401">
        <v>6.7220799999999999E-4</v>
      </c>
      <c r="H5401">
        <v>2</v>
      </c>
      <c r="I5401">
        <v>2</v>
      </c>
      <c r="J5401">
        <v>3</v>
      </c>
      <c r="K5401" t="s">
        <v>12208</v>
      </c>
      <c r="L5401" t="s">
        <v>12209</v>
      </c>
      <c r="N5401">
        <v>0</v>
      </c>
      <c r="O5401">
        <v>1143.60043</v>
      </c>
      <c r="P5401" t="s">
        <v>20</v>
      </c>
      <c r="Q5401" t="s">
        <v>20</v>
      </c>
      <c r="R5401">
        <v>4.351E-4</v>
      </c>
      <c r="S5401">
        <v>9.9409999999999993E-4</v>
      </c>
      <c r="T5401">
        <v>1.83</v>
      </c>
    </row>
    <row r="5402" spans="1:20" x14ac:dyDescent="0.3">
      <c r="A5402">
        <v>73887</v>
      </c>
      <c r="B5402" t="b">
        <v>0</v>
      </c>
      <c r="C5402" t="s">
        <v>20</v>
      </c>
      <c r="D5402" t="s">
        <v>12210</v>
      </c>
      <c r="F5402">
        <v>4.75494E-3</v>
      </c>
      <c r="G5402">
        <v>6.7220799999999999E-4</v>
      </c>
      <c r="H5402">
        <v>2</v>
      </c>
      <c r="I5402">
        <v>2</v>
      </c>
      <c r="J5402">
        <v>3</v>
      </c>
      <c r="K5402" t="s">
        <v>523</v>
      </c>
      <c r="L5402" t="s">
        <v>12211</v>
      </c>
      <c r="N5402">
        <v>0</v>
      </c>
      <c r="O5402">
        <v>800.48762999999997</v>
      </c>
      <c r="P5402" t="s">
        <v>20</v>
      </c>
      <c r="Q5402" t="s">
        <v>20</v>
      </c>
      <c r="R5402">
        <v>4.351E-4</v>
      </c>
      <c r="S5402">
        <v>1.0970000000000001E-3</v>
      </c>
      <c r="T5402">
        <v>1.31</v>
      </c>
    </row>
    <row r="5403" spans="1:20" x14ac:dyDescent="0.3">
      <c r="A5403">
        <v>72524</v>
      </c>
      <c r="B5403" t="b">
        <v>0</v>
      </c>
      <c r="C5403" t="s">
        <v>20</v>
      </c>
      <c r="D5403" t="s">
        <v>12212</v>
      </c>
      <c r="F5403">
        <v>4.75494E-3</v>
      </c>
      <c r="G5403">
        <v>6.7220799999999999E-4</v>
      </c>
      <c r="H5403">
        <v>6</v>
      </c>
      <c r="I5403">
        <v>9</v>
      </c>
      <c r="J5403">
        <v>1</v>
      </c>
      <c r="K5403" t="s">
        <v>1376</v>
      </c>
      <c r="L5403" t="s">
        <v>12213</v>
      </c>
      <c r="N5403">
        <v>0</v>
      </c>
      <c r="O5403">
        <v>1730.8595600000001</v>
      </c>
      <c r="P5403" t="s">
        <v>20</v>
      </c>
      <c r="Q5403" t="s">
        <v>20</v>
      </c>
      <c r="R5403">
        <v>2.028E-4</v>
      </c>
      <c r="S5403">
        <v>1.2099999999999999E-3</v>
      </c>
      <c r="T5403">
        <v>2.4500000000000002</v>
      </c>
    </row>
    <row r="5404" spans="1:20" x14ac:dyDescent="0.3">
      <c r="A5404">
        <v>1447</v>
      </c>
      <c r="B5404" t="b">
        <v>0</v>
      </c>
      <c r="C5404" t="s">
        <v>20</v>
      </c>
      <c r="D5404" t="s">
        <v>12214</v>
      </c>
      <c r="F5404">
        <v>4.7158800000000004E-3</v>
      </c>
      <c r="G5404">
        <v>6.7220799999999999E-4</v>
      </c>
      <c r="H5404">
        <v>1</v>
      </c>
      <c r="I5404">
        <v>1</v>
      </c>
      <c r="J5404">
        <v>1</v>
      </c>
      <c r="K5404" t="s">
        <v>5033</v>
      </c>
      <c r="L5404" t="s">
        <v>12215</v>
      </c>
      <c r="N5404">
        <v>0</v>
      </c>
      <c r="O5404">
        <v>2216.1419999999998</v>
      </c>
      <c r="P5404" t="s">
        <v>20</v>
      </c>
      <c r="Q5404" t="s">
        <v>20</v>
      </c>
      <c r="R5404">
        <v>4.351E-4</v>
      </c>
      <c r="S5404">
        <v>1.0859999999999999E-3</v>
      </c>
      <c r="T5404">
        <v>2.38</v>
      </c>
    </row>
    <row r="5405" spans="1:20" x14ac:dyDescent="0.3">
      <c r="A5405">
        <v>51622</v>
      </c>
      <c r="B5405" t="b">
        <v>0</v>
      </c>
      <c r="C5405" t="s">
        <v>20</v>
      </c>
      <c r="D5405" t="s">
        <v>12216</v>
      </c>
      <c r="F5405">
        <v>6.1391299999999996E-3</v>
      </c>
      <c r="G5405">
        <v>6.7220799999999999E-4</v>
      </c>
      <c r="H5405">
        <v>1</v>
      </c>
      <c r="I5405">
        <v>1</v>
      </c>
      <c r="J5405">
        <v>4</v>
      </c>
      <c r="K5405" t="s">
        <v>7685</v>
      </c>
      <c r="L5405" t="s">
        <v>12217</v>
      </c>
      <c r="N5405">
        <v>0</v>
      </c>
      <c r="O5405">
        <v>1145.5738200000001</v>
      </c>
      <c r="P5405" t="s">
        <v>20</v>
      </c>
      <c r="Q5405" t="s">
        <v>20</v>
      </c>
      <c r="R5405">
        <v>4.351E-4</v>
      </c>
      <c r="S5405">
        <v>1.438E-3</v>
      </c>
      <c r="T5405">
        <v>2.2000000000000002</v>
      </c>
    </row>
    <row r="5406" spans="1:20" x14ac:dyDescent="0.3">
      <c r="A5406">
        <v>63588</v>
      </c>
      <c r="B5406" t="b">
        <v>0</v>
      </c>
      <c r="C5406" t="s">
        <v>20</v>
      </c>
      <c r="D5406" t="s">
        <v>12218</v>
      </c>
      <c r="F5406">
        <v>4.9961099999999998E-3</v>
      </c>
      <c r="G5406">
        <v>6.7220799999999999E-4</v>
      </c>
      <c r="H5406">
        <v>1</v>
      </c>
      <c r="I5406">
        <v>1</v>
      </c>
      <c r="J5406">
        <v>2</v>
      </c>
      <c r="K5406" t="s">
        <v>3600</v>
      </c>
      <c r="L5406" t="s">
        <v>12219</v>
      </c>
      <c r="N5406">
        <v>1</v>
      </c>
      <c r="O5406">
        <v>1851.9585999999999</v>
      </c>
      <c r="P5406" t="s">
        <v>20</v>
      </c>
      <c r="Q5406" t="s">
        <v>20</v>
      </c>
      <c r="R5406">
        <v>4.351E-4</v>
      </c>
      <c r="S5406">
        <v>1.155E-3</v>
      </c>
      <c r="T5406">
        <v>3.03</v>
      </c>
    </row>
    <row r="5407" spans="1:20" x14ac:dyDescent="0.3">
      <c r="A5407">
        <v>33488</v>
      </c>
      <c r="B5407" t="b">
        <v>0</v>
      </c>
      <c r="C5407" t="s">
        <v>20</v>
      </c>
      <c r="D5407" t="s">
        <v>12220</v>
      </c>
      <c r="F5407">
        <v>4.6387299999999998E-3</v>
      </c>
      <c r="G5407">
        <v>6.7220799999999999E-4</v>
      </c>
      <c r="H5407">
        <v>1</v>
      </c>
      <c r="I5407">
        <v>1</v>
      </c>
      <c r="J5407">
        <v>2</v>
      </c>
      <c r="K5407" t="s">
        <v>151</v>
      </c>
      <c r="L5407" t="s">
        <v>12221</v>
      </c>
      <c r="N5407">
        <v>0</v>
      </c>
      <c r="O5407">
        <v>1302.6800800000001</v>
      </c>
      <c r="P5407" t="s">
        <v>20</v>
      </c>
      <c r="Q5407" t="s">
        <v>20</v>
      </c>
      <c r="R5407">
        <v>4.351E-4</v>
      </c>
      <c r="S5407">
        <v>1.067E-3</v>
      </c>
      <c r="T5407">
        <v>1.98</v>
      </c>
    </row>
    <row r="5408" spans="1:20" x14ac:dyDescent="0.3">
      <c r="A5408">
        <v>29214</v>
      </c>
      <c r="B5408" t="b">
        <v>0</v>
      </c>
      <c r="C5408" t="s">
        <v>20</v>
      </c>
      <c r="D5408" t="s">
        <v>12222</v>
      </c>
      <c r="F5408">
        <v>5.2929099999999996E-3</v>
      </c>
      <c r="G5408">
        <v>6.7220799999999999E-4</v>
      </c>
      <c r="H5408">
        <v>1</v>
      </c>
      <c r="I5408">
        <v>1</v>
      </c>
      <c r="J5408">
        <v>2</v>
      </c>
      <c r="K5408" t="s">
        <v>679</v>
      </c>
      <c r="L5408" t="s">
        <v>12223</v>
      </c>
      <c r="N5408">
        <v>0</v>
      </c>
      <c r="O5408">
        <v>911.48326999999995</v>
      </c>
      <c r="P5408" t="s">
        <v>20</v>
      </c>
      <c r="Q5408" t="s">
        <v>20</v>
      </c>
      <c r="R5408">
        <v>4.351E-4</v>
      </c>
      <c r="S5408">
        <v>1.2290000000000001E-3</v>
      </c>
      <c r="T5408">
        <v>1.7</v>
      </c>
    </row>
    <row r="5409" spans="1:20" x14ac:dyDescent="0.3">
      <c r="A5409">
        <v>24294</v>
      </c>
      <c r="B5409" t="b">
        <v>0</v>
      </c>
      <c r="C5409" t="s">
        <v>20</v>
      </c>
      <c r="D5409" t="s">
        <v>12224</v>
      </c>
      <c r="F5409">
        <v>5.1212300000000001E-3</v>
      </c>
      <c r="G5409">
        <v>6.7220799999999999E-4</v>
      </c>
      <c r="H5409">
        <v>1</v>
      </c>
      <c r="I5409">
        <v>1</v>
      </c>
      <c r="J5409">
        <v>6</v>
      </c>
      <c r="K5409" t="s">
        <v>1145</v>
      </c>
      <c r="L5409" t="s">
        <v>12225</v>
      </c>
      <c r="N5409">
        <v>0</v>
      </c>
      <c r="O5409">
        <v>1389.7736399999999</v>
      </c>
      <c r="P5409" t="s">
        <v>20</v>
      </c>
      <c r="Q5409" t="s">
        <v>20</v>
      </c>
      <c r="R5409">
        <v>4.351E-4</v>
      </c>
      <c r="S5409">
        <v>1.1820000000000001E-3</v>
      </c>
      <c r="T5409">
        <v>1.85</v>
      </c>
    </row>
    <row r="5410" spans="1:20" x14ac:dyDescent="0.3">
      <c r="A5410">
        <v>16465</v>
      </c>
      <c r="B5410" t="b">
        <v>0</v>
      </c>
      <c r="C5410" t="s">
        <v>20</v>
      </c>
      <c r="D5410" t="s">
        <v>12226</v>
      </c>
      <c r="F5410">
        <v>5.2494600000000001E-3</v>
      </c>
      <c r="G5410">
        <v>6.7220799999999999E-4</v>
      </c>
      <c r="H5410">
        <v>1</v>
      </c>
      <c r="I5410">
        <v>1</v>
      </c>
      <c r="J5410">
        <v>2</v>
      </c>
      <c r="K5410" t="s">
        <v>4502</v>
      </c>
      <c r="L5410" t="s">
        <v>12227</v>
      </c>
      <c r="N5410">
        <v>0</v>
      </c>
      <c r="O5410">
        <v>1496.80673</v>
      </c>
      <c r="P5410" t="s">
        <v>20</v>
      </c>
      <c r="Q5410" t="s">
        <v>20</v>
      </c>
      <c r="R5410">
        <v>4.351E-4</v>
      </c>
      <c r="S5410">
        <v>1.214E-3</v>
      </c>
      <c r="T5410">
        <v>2.21</v>
      </c>
    </row>
    <row r="5411" spans="1:20" x14ac:dyDescent="0.3">
      <c r="A5411">
        <v>5497</v>
      </c>
      <c r="B5411" t="b">
        <v>0</v>
      </c>
      <c r="C5411" t="s">
        <v>20</v>
      </c>
      <c r="D5411" t="s">
        <v>12228</v>
      </c>
      <c r="E5411" t="s">
        <v>9249</v>
      </c>
      <c r="F5411">
        <v>4.75494E-3</v>
      </c>
      <c r="G5411">
        <v>6.7220799999999999E-4</v>
      </c>
      <c r="H5411">
        <v>1</v>
      </c>
      <c r="I5411">
        <v>1</v>
      </c>
      <c r="J5411">
        <v>1</v>
      </c>
      <c r="K5411" t="s">
        <v>1730</v>
      </c>
      <c r="L5411" t="s">
        <v>12229</v>
      </c>
      <c r="N5411">
        <v>0</v>
      </c>
      <c r="O5411">
        <v>1772.7696900000001</v>
      </c>
      <c r="P5411" t="s">
        <v>20</v>
      </c>
      <c r="Q5411" t="s">
        <v>20</v>
      </c>
      <c r="R5411">
        <v>4.351E-4</v>
      </c>
      <c r="S5411">
        <v>1.096E-3</v>
      </c>
      <c r="T5411">
        <v>2.04</v>
      </c>
    </row>
    <row r="5412" spans="1:20" x14ac:dyDescent="0.3">
      <c r="A5412">
        <v>15110</v>
      </c>
      <c r="B5412" t="b">
        <v>0</v>
      </c>
      <c r="C5412" t="s">
        <v>20</v>
      </c>
      <c r="D5412" t="s">
        <v>8830</v>
      </c>
      <c r="E5412" t="s">
        <v>12230</v>
      </c>
      <c r="F5412">
        <v>4.9144000000000002E-3</v>
      </c>
      <c r="G5412">
        <v>6.7220799999999999E-4</v>
      </c>
      <c r="H5412">
        <v>2</v>
      </c>
      <c r="I5412">
        <v>2</v>
      </c>
      <c r="J5412">
        <v>2</v>
      </c>
      <c r="K5412" t="s">
        <v>1967</v>
      </c>
      <c r="L5412" t="s">
        <v>8831</v>
      </c>
      <c r="N5412">
        <v>0</v>
      </c>
      <c r="O5412">
        <v>1556.71957</v>
      </c>
      <c r="P5412" t="s">
        <v>20</v>
      </c>
      <c r="Q5412" t="s">
        <v>20</v>
      </c>
      <c r="R5412">
        <v>4.351E-4</v>
      </c>
      <c r="S5412">
        <v>1.129E-3</v>
      </c>
      <c r="T5412">
        <v>2.02</v>
      </c>
    </row>
    <row r="5413" spans="1:20" x14ac:dyDescent="0.3">
      <c r="A5413">
        <v>3824</v>
      </c>
      <c r="B5413" t="b">
        <v>0</v>
      </c>
      <c r="C5413" t="s">
        <v>20</v>
      </c>
      <c r="D5413" t="s">
        <v>12231</v>
      </c>
      <c r="F5413">
        <v>4.7158800000000004E-3</v>
      </c>
      <c r="G5413">
        <v>6.7220799999999999E-4</v>
      </c>
      <c r="H5413">
        <v>1</v>
      </c>
      <c r="I5413">
        <v>1</v>
      </c>
      <c r="J5413">
        <v>1</v>
      </c>
      <c r="K5413" t="s">
        <v>1846</v>
      </c>
      <c r="L5413" t="s">
        <v>12232</v>
      </c>
      <c r="N5413">
        <v>0</v>
      </c>
      <c r="O5413">
        <v>2573.3106699999998</v>
      </c>
      <c r="P5413" t="s">
        <v>20</v>
      </c>
      <c r="Q5413" t="s">
        <v>20</v>
      </c>
      <c r="R5413">
        <v>4.351E-4</v>
      </c>
      <c r="S5413">
        <v>1.0859999999999999E-3</v>
      </c>
      <c r="T5413">
        <v>3.17</v>
      </c>
    </row>
    <row r="5414" spans="1:20" x14ac:dyDescent="0.3">
      <c r="A5414">
        <v>33576</v>
      </c>
      <c r="B5414" t="b">
        <v>0</v>
      </c>
      <c r="C5414" t="s">
        <v>20</v>
      </c>
      <c r="D5414" t="s">
        <v>12233</v>
      </c>
      <c r="E5414" t="s">
        <v>1278</v>
      </c>
      <c r="F5414">
        <v>4.3424900000000001E-3</v>
      </c>
      <c r="G5414">
        <v>6.7220799999999999E-4</v>
      </c>
      <c r="H5414">
        <v>1</v>
      </c>
      <c r="I5414">
        <v>1</v>
      </c>
      <c r="J5414">
        <v>4</v>
      </c>
      <c r="K5414" t="s">
        <v>5264</v>
      </c>
      <c r="L5414" t="s">
        <v>12234</v>
      </c>
      <c r="N5414">
        <v>0</v>
      </c>
      <c r="O5414">
        <v>1039.58563</v>
      </c>
      <c r="P5414" t="s">
        <v>20</v>
      </c>
      <c r="Q5414" t="s">
        <v>20</v>
      </c>
      <c r="R5414">
        <v>4.351E-4</v>
      </c>
      <c r="S5414">
        <v>9.9149999999999998E-4</v>
      </c>
      <c r="T5414">
        <v>1.18</v>
      </c>
    </row>
    <row r="5415" spans="1:20" x14ac:dyDescent="0.3">
      <c r="A5415">
        <v>19610</v>
      </c>
      <c r="B5415" t="b">
        <v>0</v>
      </c>
      <c r="C5415" t="s">
        <v>20</v>
      </c>
      <c r="D5415" t="s">
        <v>10539</v>
      </c>
      <c r="E5415" t="s">
        <v>12235</v>
      </c>
      <c r="F5415">
        <v>6.0388200000000003E-3</v>
      </c>
      <c r="G5415">
        <v>6.7220799999999999E-4</v>
      </c>
      <c r="H5415">
        <v>1</v>
      </c>
      <c r="I5415">
        <v>1</v>
      </c>
      <c r="J5415">
        <v>5</v>
      </c>
      <c r="K5415" t="s">
        <v>417</v>
      </c>
      <c r="L5415" t="s">
        <v>10540</v>
      </c>
      <c r="N5415">
        <v>0</v>
      </c>
      <c r="O5415">
        <v>2579.2592300000001</v>
      </c>
      <c r="P5415" t="s">
        <v>20</v>
      </c>
      <c r="Q5415" t="s">
        <v>20</v>
      </c>
      <c r="R5415">
        <v>4.351E-4</v>
      </c>
      <c r="S5415">
        <v>1.408E-3</v>
      </c>
      <c r="T5415">
        <v>2.14</v>
      </c>
    </row>
    <row r="5416" spans="1:20" x14ac:dyDescent="0.3">
      <c r="A5416">
        <v>29255</v>
      </c>
      <c r="B5416" t="b">
        <v>0</v>
      </c>
      <c r="C5416" t="s">
        <v>20</v>
      </c>
      <c r="D5416" t="s">
        <v>12236</v>
      </c>
      <c r="F5416">
        <v>5.2929099999999996E-3</v>
      </c>
      <c r="G5416">
        <v>6.7220799999999999E-4</v>
      </c>
      <c r="H5416">
        <v>1</v>
      </c>
      <c r="I5416">
        <v>2</v>
      </c>
      <c r="J5416">
        <v>1</v>
      </c>
      <c r="K5416" t="s">
        <v>12237</v>
      </c>
      <c r="L5416" t="s">
        <v>12238</v>
      </c>
      <c r="N5416">
        <v>0</v>
      </c>
      <c r="O5416">
        <v>1541.7746999999999</v>
      </c>
      <c r="P5416" t="s">
        <v>20</v>
      </c>
      <c r="Q5416" t="s">
        <v>20</v>
      </c>
      <c r="R5416">
        <v>4.351E-4</v>
      </c>
      <c r="S5416">
        <v>1.2310000000000001E-3</v>
      </c>
      <c r="T5416">
        <v>2.02</v>
      </c>
    </row>
    <row r="5417" spans="1:20" x14ac:dyDescent="0.3">
      <c r="A5417">
        <v>63467</v>
      </c>
      <c r="B5417" t="b">
        <v>0</v>
      </c>
      <c r="C5417" t="s">
        <v>20</v>
      </c>
      <c r="D5417" t="s">
        <v>12239</v>
      </c>
      <c r="F5417">
        <v>4.7943100000000004E-3</v>
      </c>
      <c r="G5417">
        <v>6.7220799999999999E-4</v>
      </c>
      <c r="H5417">
        <v>1</v>
      </c>
      <c r="I5417">
        <v>1</v>
      </c>
      <c r="J5417">
        <v>3</v>
      </c>
      <c r="K5417" t="s">
        <v>4862</v>
      </c>
      <c r="L5417" t="s">
        <v>12240</v>
      </c>
      <c r="N5417">
        <v>0</v>
      </c>
      <c r="O5417">
        <v>1144.57321</v>
      </c>
      <c r="P5417" t="s">
        <v>20</v>
      </c>
      <c r="Q5417" t="s">
        <v>20</v>
      </c>
      <c r="R5417">
        <v>4.351E-4</v>
      </c>
      <c r="S5417">
        <v>1.1069999999999999E-3</v>
      </c>
      <c r="T5417">
        <v>1.31</v>
      </c>
    </row>
    <row r="5418" spans="1:20" x14ac:dyDescent="0.3">
      <c r="A5418">
        <v>5665</v>
      </c>
      <c r="B5418" t="b">
        <v>0</v>
      </c>
      <c r="C5418" t="s">
        <v>20</v>
      </c>
      <c r="D5418" t="s">
        <v>12241</v>
      </c>
      <c r="E5418" t="s">
        <v>9249</v>
      </c>
      <c r="F5418">
        <v>4.52535E-3</v>
      </c>
      <c r="G5418">
        <v>6.7220799999999999E-4</v>
      </c>
      <c r="H5418">
        <v>1</v>
      </c>
      <c r="I5418">
        <v>1</v>
      </c>
      <c r="J5418">
        <v>1</v>
      </c>
      <c r="K5418" t="s">
        <v>6091</v>
      </c>
      <c r="L5418" t="s">
        <v>12242</v>
      </c>
      <c r="N5418">
        <v>0</v>
      </c>
      <c r="O5418">
        <v>1209.5820000000001</v>
      </c>
      <c r="P5418" t="s">
        <v>20</v>
      </c>
      <c r="Q5418" t="s">
        <v>20</v>
      </c>
      <c r="R5418">
        <v>4.351E-4</v>
      </c>
      <c r="S5418">
        <v>1.0369999999999999E-3</v>
      </c>
      <c r="T5418">
        <v>1.54</v>
      </c>
    </row>
    <row r="5419" spans="1:20" x14ac:dyDescent="0.3">
      <c r="A5419">
        <v>48559</v>
      </c>
      <c r="B5419" t="b">
        <v>0</v>
      </c>
      <c r="C5419" t="s">
        <v>20</v>
      </c>
      <c r="D5419" t="s">
        <v>12243</v>
      </c>
      <c r="F5419">
        <v>6.1898999999999999E-3</v>
      </c>
      <c r="G5419">
        <v>6.7220799999999999E-4</v>
      </c>
      <c r="H5419">
        <v>1</v>
      </c>
      <c r="I5419">
        <v>1</v>
      </c>
      <c r="J5419">
        <v>1</v>
      </c>
      <c r="K5419" t="s">
        <v>5514</v>
      </c>
      <c r="L5419" t="s">
        <v>12244</v>
      </c>
      <c r="N5419">
        <v>1</v>
      </c>
      <c r="O5419">
        <v>2327.1109700000002</v>
      </c>
      <c r="P5419" t="s">
        <v>20</v>
      </c>
      <c r="Q5419" t="s">
        <v>20</v>
      </c>
      <c r="R5419">
        <v>4.351E-4</v>
      </c>
      <c r="S5419">
        <v>1.446E-3</v>
      </c>
      <c r="T5419">
        <v>1.78</v>
      </c>
    </row>
    <row r="5420" spans="1:20" x14ac:dyDescent="0.3">
      <c r="A5420">
        <v>15354</v>
      </c>
      <c r="B5420" t="b">
        <v>0</v>
      </c>
      <c r="C5420" t="s">
        <v>20</v>
      </c>
      <c r="D5420" t="s">
        <v>12245</v>
      </c>
      <c r="F5420">
        <v>5.9401499999999999E-3</v>
      </c>
      <c r="G5420">
        <v>6.7220799999999999E-4</v>
      </c>
      <c r="H5420">
        <v>1</v>
      </c>
      <c r="I5420">
        <v>1</v>
      </c>
      <c r="J5420">
        <v>1</v>
      </c>
      <c r="K5420" t="s">
        <v>2047</v>
      </c>
      <c r="L5420" t="s">
        <v>12246</v>
      </c>
      <c r="N5420">
        <v>0</v>
      </c>
      <c r="O5420">
        <v>1627.8689999999999</v>
      </c>
      <c r="P5420" t="s">
        <v>20</v>
      </c>
      <c r="Q5420" t="s">
        <v>20</v>
      </c>
      <c r="R5420">
        <v>4.351E-4</v>
      </c>
      <c r="S5420">
        <v>1.3860000000000001E-3</v>
      </c>
      <c r="T5420">
        <v>1.24</v>
      </c>
    </row>
    <row r="5421" spans="1:20" x14ac:dyDescent="0.3">
      <c r="A5421">
        <v>32556</v>
      </c>
      <c r="B5421" t="b">
        <v>0</v>
      </c>
      <c r="C5421" t="s">
        <v>20</v>
      </c>
      <c r="D5421" t="s">
        <v>12247</v>
      </c>
      <c r="F5421">
        <v>5.7004200000000003E-3</v>
      </c>
      <c r="G5421">
        <v>6.7220799999999999E-4</v>
      </c>
      <c r="H5421">
        <v>1</v>
      </c>
      <c r="I5421">
        <v>1</v>
      </c>
      <c r="J5421">
        <v>1</v>
      </c>
      <c r="K5421" t="s">
        <v>12248</v>
      </c>
      <c r="L5421" t="s">
        <v>12249</v>
      </c>
      <c r="N5421">
        <v>0</v>
      </c>
      <c r="O5421">
        <v>1355.7066199999999</v>
      </c>
      <c r="P5421" t="s">
        <v>20</v>
      </c>
      <c r="Q5421" t="s">
        <v>20</v>
      </c>
      <c r="R5421">
        <v>4.351E-4</v>
      </c>
      <c r="S5421">
        <v>1.3309999999999999E-3</v>
      </c>
      <c r="T5421">
        <v>2.21</v>
      </c>
    </row>
    <row r="5422" spans="1:20" x14ac:dyDescent="0.3">
      <c r="A5422">
        <v>61316</v>
      </c>
      <c r="B5422" t="b">
        <v>0</v>
      </c>
      <c r="C5422" t="s">
        <v>20</v>
      </c>
      <c r="D5422" t="s">
        <v>12250</v>
      </c>
      <c r="F5422">
        <v>5.2494600000000001E-3</v>
      </c>
      <c r="G5422">
        <v>6.7220799999999999E-4</v>
      </c>
      <c r="H5422">
        <v>2</v>
      </c>
      <c r="I5422">
        <v>2</v>
      </c>
      <c r="J5422">
        <v>2</v>
      </c>
      <c r="K5422" t="s">
        <v>7690</v>
      </c>
      <c r="L5422" t="s">
        <v>12251</v>
      </c>
      <c r="N5422">
        <v>0</v>
      </c>
      <c r="O5422">
        <v>1190.5840499999999</v>
      </c>
      <c r="P5422" t="s">
        <v>20</v>
      </c>
      <c r="Q5422" t="s">
        <v>20</v>
      </c>
      <c r="R5422">
        <v>4.351E-4</v>
      </c>
      <c r="S5422">
        <v>1.219E-3</v>
      </c>
      <c r="T5422">
        <v>1.95</v>
      </c>
    </row>
    <row r="5423" spans="1:20" x14ac:dyDescent="0.3">
      <c r="A5423">
        <v>1297</v>
      </c>
      <c r="B5423" t="b">
        <v>0</v>
      </c>
      <c r="C5423" t="s">
        <v>20</v>
      </c>
      <c r="D5423" t="s">
        <v>12252</v>
      </c>
      <c r="F5423">
        <v>4.4881799999999996E-3</v>
      </c>
      <c r="G5423">
        <v>6.7220799999999999E-4</v>
      </c>
      <c r="H5423">
        <v>1</v>
      </c>
      <c r="I5423">
        <v>1</v>
      </c>
      <c r="J5423">
        <v>1</v>
      </c>
      <c r="K5423" t="s">
        <v>5703</v>
      </c>
      <c r="L5423" t="s">
        <v>12253</v>
      </c>
      <c r="N5423">
        <v>0</v>
      </c>
      <c r="O5423">
        <v>1424.6838399999999</v>
      </c>
      <c r="P5423" t="s">
        <v>20</v>
      </c>
      <c r="Q5423" t="s">
        <v>20</v>
      </c>
      <c r="R5423">
        <v>4.351E-4</v>
      </c>
      <c r="S5423">
        <v>1.029E-3</v>
      </c>
      <c r="T5423">
        <v>1.75</v>
      </c>
    </row>
    <row r="5424" spans="1:20" x14ac:dyDescent="0.3">
      <c r="A5424">
        <v>61292</v>
      </c>
      <c r="B5424" t="b">
        <v>0</v>
      </c>
      <c r="C5424" t="s">
        <v>20</v>
      </c>
      <c r="D5424" t="s">
        <v>12254</v>
      </c>
      <c r="F5424">
        <v>5.3367199999999997E-3</v>
      </c>
      <c r="G5424">
        <v>6.7220799999999999E-4</v>
      </c>
      <c r="H5424">
        <v>2</v>
      </c>
      <c r="I5424">
        <v>2</v>
      </c>
      <c r="J5424">
        <v>4</v>
      </c>
      <c r="K5424" t="s">
        <v>45</v>
      </c>
      <c r="L5424" t="s">
        <v>12255</v>
      </c>
      <c r="N5424">
        <v>0</v>
      </c>
      <c r="O5424">
        <v>997.53530999999998</v>
      </c>
      <c r="P5424" t="s">
        <v>20</v>
      </c>
      <c r="Q5424" t="s">
        <v>20</v>
      </c>
      <c r="R5424">
        <v>4.351E-4</v>
      </c>
      <c r="S5424">
        <v>1.2329999999999999E-3</v>
      </c>
      <c r="T5424">
        <v>1.46</v>
      </c>
    </row>
    <row r="5425" spans="1:20" x14ac:dyDescent="0.3">
      <c r="A5425">
        <v>72746</v>
      </c>
      <c r="B5425" t="b">
        <v>0</v>
      </c>
      <c r="C5425" t="s">
        <v>20</v>
      </c>
      <c r="D5425" t="s">
        <v>12256</v>
      </c>
      <c r="E5425" t="s">
        <v>1919</v>
      </c>
      <c r="F5425">
        <v>5.2929099999999996E-3</v>
      </c>
      <c r="G5425">
        <v>6.7220799999999999E-4</v>
      </c>
      <c r="H5425">
        <v>1</v>
      </c>
      <c r="I5425">
        <v>1</v>
      </c>
      <c r="J5425">
        <v>1</v>
      </c>
      <c r="K5425" t="s">
        <v>744</v>
      </c>
      <c r="L5425" t="s">
        <v>12257</v>
      </c>
      <c r="N5425">
        <v>1</v>
      </c>
      <c r="O5425">
        <v>1926.92257</v>
      </c>
      <c r="P5425" t="s">
        <v>20</v>
      </c>
      <c r="Q5425" t="s">
        <v>20</v>
      </c>
      <c r="R5425">
        <v>4.351E-4</v>
      </c>
      <c r="S5425">
        <v>1.23E-3</v>
      </c>
      <c r="T5425">
        <v>2.34</v>
      </c>
    </row>
    <row r="5426" spans="1:20" x14ac:dyDescent="0.3">
      <c r="A5426">
        <v>16359</v>
      </c>
      <c r="B5426" t="b">
        <v>0</v>
      </c>
      <c r="C5426" t="s">
        <v>20</v>
      </c>
      <c r="D5426" t="s">
        <v>12258</v>
      </c>
      <c r="F5426">
        <v>5.3367199999999997E-3</v>
      </c>
      <c r="G5426">
        <v>6.7220799999999999E-4</v>
      </c>
      <c r="H5426">
        <v>1</v>
      </c>
      <c r="I5426">
        <v>1</v>
      </c>
      <c r="J5426">
        <v>2</v>
      </c>
      <c r="K5426" t="s">
        <v>4629</v>
      </c>
      <c r="L5426" t="s">
        <v>12259</v>
      </c>
      <c r="N5426">
        <v>1</v>
      </c>
      <c r="O5426">
        <v>1876.0174500000001</v>
      </c>
      <c r="P5426" t="s">
        <v>20</v>
      </c>
      <c r="Q5426" t="s">
        <v>20</v>
      </c>
      <c r="R5426">
        <v>4.351E-4</v>
      </c>
      <c r="S5426">
        <v>1.238E-3</v>
      </c>
      <c r="T5426">
        <v>2.4700000000000002</v>
      </c>
    </row>
    <row r="5427" spans="1:20" x14ac:dyDescent="0.3">
      <c r="A5427">
        <v>26405</v>
      </c>
      <c r="B5427" t="b">
        <v>0</v>
      </c>
      <c r="C5427" t="s">
        <v>20</v>
      </c>
      <c r="D5427" t="s">
        <v>12260</v>
      </c>
      <c r="F5427">
        <v>5.07918E-3</v>
      </c>
      <c r="G5427">
        <v>6.7220799999999999E-4</v>
      </c>
      <c r="H5427">
        <v>1</v>
      </c>
      <c r="I5427">
        <v>1</v>
      </c>
      <c r="J5427">
        <v>2</v>
      </c>
      <c r="K5427" t="s">
        <v>6531</v>
      </c>
      <c r="L5427" t="s">
        <v>12261</v>
      </c>
      <c r="N5427">
        <v>0</v>
      </c>
      <c r="O5427">
        <v>2037.9975099999999</v>
      </c>
      <c r="P5427" t="s">
        <v>20</v>
      </c>
      <c r="Q5427" t="s">
        <v>20</v>
      </c>
      <c r="R5427">
        <v>4.351E-4</v>
      </c>
      <c r="S5427">
        <v>1.1709999999999999E-3</v>
      </c>
      <c r="T5427">
        <v>2.5299999999999998</v>
      </c>
    </row>
    <row r="5428" spans="1:20" x14ac:dyDescent="0.3">
      <c r="A5428">
        <v>67540</v>
      </c>
      <c r="B5428" t="b">
        <v>0</v>
      </c>
      <c r="C5428" t="s">
        <v>20</v>
      </c>
      <c r="D5428" t="s">
        <v>12262</v>
      </c>
      <c r="F5428">
        <v>5.7951299999999999E-3</v>
      </c>
      <c r="G5428">
        <v>6.7220799999999999E-4</v>
      </c>
      <c r="H5428">
        <v>1</v>
      </c>
      <c r="I5428">
        <v>1</v>
      </c>
      <c r="J5428">
        <v>1</v>
      </c>
      <c r="K5428" t="s">
        <v>12263</v>
      </c>
      <c r="L5428" t="s">
        <v>12264</v>
      </c>
      <c r="N5428">
        <v>0</v>
      </c>
      <c r="O5428">
        <v>1049.5547200000001</v>
      </c>
      <c r="P5428" t="s">
        <v>20</v>
      </c>
      <c r="Q5428" t="s">
        <v>20</v>
      </c>
      <c r="R5428">
        <v>4.351E-4</v>
      </c>
      <c r="S5428">
        <v>1.354E-3</v>
      </c>
      <c r="T5428">
        <v>2.0299999999999998</v>
      </c>
    </row>
    <row r="5429" spans="1:20" x14ac:dyDescent="0.3">
      <c r="A5429">
        <v>32895</v>
      </c>
      <c r="B5429" t="b">
        <v>0</v>
      </c>
      <c r="C5429" t="s">
        <v>20</v>
      </c>
      <c r="D5429" t="s">
        <v>12265</v>
      </c>
      <c r="F5429">
        <v>5.6072500000000003E-3</v>
      </c>
      <c r="G5429">
        <v>6.7220799999999999E-4</v>
      </c>
      <c r="H5429">
        <v>1</v>
      </c>
      <c r="I5429">
        <v>1</v>
      </c>
      <c r="J5429">
        <v>2</v>
      </c>
      <c r="K5429" t="s">
        <v>12266</v>
      </c>
      <c r="L5429" t="s">
        <v>12267</v>
      </c>
      <c r="N5429">
        <v>0</v>
      </c>
      <c r="O5429">
        <v>1399.8307600000001</v>
      </c>
      <c r="P5429" t="s">
        <v>20</v>
      </c>
      <c r="Q5429" t="s">
        <v>20</v>
      </c>
      <c r="R5429">
        <v>4.351E-4</v>
      </c>
      <c r="S5429">
        <v>1.307E-3</v>
      </c>
      <c r="T5429">
        <v>1.39</v>
      </c>
    </row>
    <row r="5430" spans="1:20" x14ac:dyDescent="0.3">
      <c r="A5430">
        <v>15292</v>
      </c>
      <c r="B5430" t="b">
        <v>0</v>
      </c>
      <c r="C5430" t="s">
        <v>20</v>
      </c>
      <c r="D5430" t="s">
        <v>12268</v>
      </c>
      <c r="F5430">
        <v>4.7158800000000004E-3</v>
      </c>
      <c r="G5430">
        <v>6.7220799999999999E-4</v>
      </c>
      <c r="H5430">
        <v>1</v>
      </c>
      <c r="I5430">
        <v>1</v>
      </c>
      <c r="J5430">
        <v>2</v>
      </c>
      <c r="K5430" t="s">
        <v>12269</v>
      </c>
      <c r="L5430" t="s">
        <v>12270</v>
      </c>
      <c r="N5430">
        <v>0</v>
      </c>
      <c r="O5430">
        <v>879.49343999999996</v>
      </c>
      <c r="P5430" t="s">
        <v>20</v>
      </c>
      <c r="Q5430" t="s">
        <v>20</v>
      </c>
      <c r="R5430">
        <v>4.351E-4</v>
      </c>
      <c r="S5430">
        <v>1.083E-3</v>
      </c>
      <c r="T5430">
        <v>1.9</v>
      </c>
    </row>
    <row r="5431" spans="1:20" x14ac:dyDescent="0.3">
      <c r="A5431">
        <v>61206</v>
      </c>
      <c r="B5431" t="b">
        <v>0</v>
      </c>
      <c r="C5431" t="s">
        <v>20</v>
      </c>
      <c r="D5431" t="s">
        <v>12271</v>
      </c>
      <c r="E5431" t="s">
        <v>570</v>
      </c>
      <c r="F5431">
        <v>5.4703199999999999E-3</v>
      </c>
      <c r="G5431">
        <v>6.7220799999999999E-4</v>
      </c>
      <c r="H5431">
        <v>1</v>
      </c>
      <c r="I5431">
        <v>1</v>
      </c>
      <c r="J5431">
        <v>1</v>
      </c>
      <c r="K5431" t="s">
        <v>10376</v>
      </c>
      <c r="L5431" t="s">
        <v>12272</v>
      </c>
      <c r="N5431">
        <v>0</v>
      </c>
      <c r="O5431">
        <v>1620.7798700000001</v>
      </c>
      <c r="P5431" t="s">
        <v>20</v>
      </c>
      <c r="Q5431" t="s">
        <v>20</v>
      </c>
      <c r="R5431">
        <v>4.351E-4</v>
      </c>
      <c r="S5431">
        <v>1.273E-3</v>
      </c>
      <c r="T5431">
        <v>2.1800000000000002</v>
      </c>
    </row>
    <row r="5432" spans="1:20" x14ac:dyDescent="0.3">
      <c r="A5432">
        <v>1320</v>
      </c>
      <c r="B5432" t="b">
        <v>0</v>
      </c>
      <c r="C5432" t="s">
        <v>20</v>
      </c>
      <c r="D5432" t="s">
        <v>12273</v>
      </c>
      <c r="F5432">
        <v>4.9550899999999997E-3</v>
      </c>
      <c r="G5432">
        <v>6.7220799999999999E-4</v>
      </c>
      <c r="H5432">
        <v>1</v>
      </c>
      <c r="I5432">
        <v>1</v>
      </c>
      <c r="J5432">
        <v>1</v>
      </c>
      <c r="K5432" t="s">
        <v>277</v>
      </c>
      <c r="L5432" t="s">
        <v>12274</v>
      </c>
      <c r="N5432">
        <v>0</v>
      </c>
      <c r="O5432">
        <v>1458.7158099999999</v>
      </c>
      <c r="P5432" t="s">
        <v>20</v>
      </c>
      <c r="Q5432" t="s">
        <v>20</v>
      </c>
      <c r="R5432">
        <v>4.351E-4</v>
      </c>
      <c r="S5432">
        <v>1.139E-3</v>
      </c>
      <c r="T5432">
        <v>1.74</v>
      </c>
    </row>
    <row r="5433" spans="1:20" x14ac:dyDescent="0.3">
      <c r="A5433">
        <v>61197</v>
      </c>
      <c r="B5433" t="b">
        <v>0</v>
      </c>
      <c r="C5433" t="s">
        <v>20</v>
      </c>
      <c r="D5433" t="s">
        <v>12275</v>
      </c>
      <c r="E5433" t="s">
        <v>570</v>
      </c>
      <c r="F5433">
        <v>5.3367199999999997E-3</v>
      </c>
      <c r="G5433">
        <v>6.7220799999999999E-4</v>
      </c>
      <c r="H5433">
        <v>1</v>
      </c>
      <c r="I5433">
        <v>1</v>
      </c>
      <c r="J5433">
        <v>1</v>
      </c>
      <c r="K5433" t="s">
        <v>4338</v>
      </c>
      <c r="L5433" t="s">
        <v>12276</v>
      </c>
      <c r="N5433">
        <v>0</v>
      </c>
      <c r="O5433">
        <v>1551.6744000000001</v>
      </c>
      <c r="P5433" t="s">
        <v>20</v>
      </c>
      <c r="Q5433" t="s">
        <v>20</v>
      </c>
      <c r="R5433">
        <v>4.351E-4</v>
      </c>
      <c r="S5433">
        <v>1.2390000000000001E-3</v>
      </c>
      <c r="T5433">
        <v>1.58</v>
      </c>
    </row>
    <row r="5434" spans="1:20" x14ac:dyDescent="0.3">
      <c r="A5434">
        <v>6486</v>
      </c>
      <c r="B5434" t="b">
        <v>0</v>
      </c>
      <c r="C5434" t="s">
        <v>20</v>
      </c>
      <c r="D5434" t="s">
        <v>12277</v>
      </c>
      <c r="F5434">
        <v>5.4703199999999999E-3</v>
      </c>
      <c r="G5434">
        <v>6.7220799999999999E-4</v>
      </c>
      <c r="H5434">
        <v>1</v>
      </c>
      <c r="I5434">
        <v>1</v>
      </c>
      <c r="J5434">
        <v>2</v>
      </c>
      <c r="K5434" t="s">
        <v>688</v>
      </c>
      <c r="L5434" t="s">
        <v>12278</v>
      </c>
      <c r="N5434">
        <v>0</v>
      </c>
      <c r="O5434">
        <v>1375.7216100000001</v>
      </c>
      <c r="P5434" t="s">
        <v>20</v>
      </c>
      <c r="Q5434" t="s">
        <v>20</v>
      </c>
      <c r="R5434">
        <v>4.351E-4</v>
      </c>
      <c r="S5434">
        <v>1.2750000000000001E-3</v>
      </c>
      <c r="T5434">
        <v>2.23</v>
      </c>
    </row>
    <row r="5435" spans="1:20" x14ac:dyDescent="0.3">
      <c r="A5435">
        <v>33063</v>
      </c>
      <c r="B5435" t="b">
        <v>0</v>
      </c>
      <c r="C5435" t="s">
        <v>20</v>
      </c>
      <c r="D5435" t="s">
        <v>12279</v>
      </c>
      <c r="F5435">
        <v>6.2927E-3</v>
      </c>
      <c r="G5435">
        <v>6.7220799999999999E-4</v>
      </c>
      <c r="H5435">
        <v>1</v>
      </c>
      <c r="I5435">
        <v>1</v>
      </c>
      <c r="J5435">
        <v>2</v>
      </c>
      <c r="K5435" t="s">
        <v>851</v>
      </c>
      <c r="L5435" t="s">
        <v>12280</v>
      </c>
      <c r="N5435">
        <v>1</v>
      </c>
      <c r="O5435">
        <v>2116.0669200000002</v>
      </c>
      <c r="P5435" t="s">
        <v>20</v>
      </c>
      <c r="Q5435" t="s">
        <v>20</v>
      </c>
      <c r="R5435">
        <v>4.351E-4</v>
      </c>
      <c r="S5435">
        <v>1.474E-3</v>
      </c>
      <c r="T5435">
        <v>2.64</v>
      </c>
    </row>
    <row r="5436" spans="1:20" x14ac:dyDescent="0.3">
      <c r="A5436">
        <v>29350</v>
      </c>
      <c r="B5436" t="b">
        <v>0</v>
      </c>
      <c r="C5436" t="s">
        <v>20</v>
      </c>
      <c r="D5436" t="s">
        <v>12281</v>
      </c>
      <c r="F5436">
        <v>4.6771499999999997E-3</v>
      </c>
      <c r="G5436">
        <v>6.7220799999999999E-4</v>
      </c>
      <c r="H5436">
        <v>1</v>
      </c>
      <c r="I5436">
        <v>1</v>
      </c>
      <c r="J5436">
        <v>1</v>
      </c>
      <c r="K5436" t="s">
        <v>10015</v>
      </c>
      <c r="L5436" t="s">
        <v>12282</v>
      </c>
      <c r="N5436">
        <v>1</v>
      </c>
      <c r="O5436">
        <v>2727.3923</v>
      </c>
      <c r="P5436" t="s">
        <v>20</v>
      </c>
      <c r="Q5436" t="s">
        <v>20</v>
      </c>
      <c r="R5436">
        <v>4.351E-4</v>
      </c>
      <c r="S5436">
        <v>1.075E-3</v>
      </c>
      <c r="T5436">
        <v>2.33</v>
      </c>
    </row>
    <row r="5437" spans="1:20" x14ac:dyDescent="0.3">
      <c r="A5437">
        <v>72657</v>
      </c>
      <c r="B5437" t="b">
        <v>0</v>
      </c>
      <c r="C5437" t="s">
        <v>20</v>
      </c>
      <c r="D5437" t="s">
        <v>12283</v>
      </c>
      <c r="F5437">
        <v>5.9892799999999996E-3</v>
      </c>
      <c r="G5437">
        <v>6.7220799999999999E-4</v>
      </c>
      <c r="H5437">
        <v>1</v>
      </c>
      <c r="I5437">
        <v>1</v>
      </c>
      <c r="J5437">
        <v>2</v>
      </c>
      <c r="K5437" t="s">
        <v>7071</v>
      </c>
      <c r="L5437" t="s">
        <v>12284</v>
      </c>
      <c r="N5437">
        <v>0</v>
      </c>
      <c r="O5437">
        <v>930.52547000000004</v>
      </c>
      <c r="P5437" t="s">
        <v>20</v>
      </c>
      <c r="Q5437" t="s">
        <v>20</v>
      </c>
      <c r="R5437">
        <v>4.351E-4</v>
      </c>
      <c r="S5437">
        <v>1.405E-3</v>
      </c>
      <c r="T5437">
        <v>1.96</v>
      </c>
    </row>
    <row r="5438" spans="1:20" x14ac:dyDescent="0.3">
      <c r="A5438">
        <v>33131</v>
      </c>
      <c r="B5438" t="b">
        <v>0</v>
      </c>
      <c r="C5438" t="s">
        <v>20</v>
      </c>
      <c r="D5438" t="s">
        <v>12285</v>
      </c>
      <c r="F5438">
        <v>6.0388200000000003E-3</v>
      </c>
      <c r="G5438">
        <v>6.7220799999999999E-4</v>
      </c>
      <c r="H5438">
        <v>1</v>
      </c>
      <c r="I5438">
        <v>1</v>
      </c>
      <c r="J5438">
        <v>2</v>
      </c>
      <c r="K5438" t="s">
        <v>7084</v>
      </c>
      <c r="L5438" t="s">
        <v>12286</v>
      </c>
      <c r="N5438">
        <v>0</v>
      </c>
      <c r="O5438">
        <v>2596.28107</v>
      </c>
      <c r="P5438" t="s">
        <v>20</v>
      </c>
      <c r="Q5438" t="s">
        <v>20</v>
      </c>
      <c r="R5438">
        <v>4.351E-4</v>
      </c>
      <c r="S5438">
        <v>1.41E-3</v>
      </c>
      <c r="T5438">
        <v>1.62</v>
      </c>
    </row>
    <row r="5439" spans="1:20" x14ac:dyDescent="0.3">
      <c r="A5439">
        <v>5699</v>
      </c>
      <c r="B5439" t="b">
        <v>0</v>
      </c>
      <c r="C5439" t="s">
        <v>20</v>
      </c>
      <c r="D5439" t="s">
        <v>12287</v>
      </c>
      <c r="E5439" t="s">
        <v>9249</v>
      </c>
      <c r="F5439">
        <v>4.4513E-3</v>
      </c>
      <c r="G5439">
        <v>6.7220799999999999E-4</v>
      </c>
      <c r="H5439">
        <v>1</v>
      </c>
      <c r="I5439">
        <v>1</v>
      </c>
      <c r="J5439">
        <v>1</v>
      </c>
      <c r="K5439" t="s">
        <v>12288</v>
      </c>
      <c r="L5439" t="s">
        <v>12289</v>
      </c>
      <c r="N5439">
        <v>0</v>
      </c>
      <c r="O5439">
        <v>972.55466000000001</v>
      </c>
      <c r="P5439" t="s">
        <v>20</v>
      </c>
      <c r="Q5439" t="s">
        <v>20</v>
      </c>
      <c r="R5439">
        <v>4.351E-4</v>
      </c>
      <c r="S5439">
        <v>1.0139999999999999E-3</v>
      </c>
      <c r="T5439">
        <v>1.69</v>
      </c>
    </row>
    <row r="5440" spans="1:20" x14ac:dyDescent="0.3">
      <c r="A5440">
        <v>29326</v>
      </c>
      <c r="B5440" t="b">
        <v>0</v>
      </c>
      <c r="C5440" t="s">
        <v>20</v>
      </c>
      <c r="D5440" t="s">
        <v>12290</v>
      </c>
      <c r="F5440">
        <v>4.6006299999999997E-3</v>
      </c>
      <c r="G5440">
        <v>6.7220799999999999E-4</v>
      </c>
      <c r="H5440">
        <v>1</v>
      </c>
      <c r="I5440">
        <v>1</v>
      </c>
      <c r="J5440">
        <v>1</v>
      </c>
      <c r="K5440" t="s">
        <v>3767</v>
      </c>
      <c r="L5440" t="s">
        <v>12291</v>
      </c>
      <c r="N5440">
        <v>0</v>
      </c>
      <c r="O5440">
        <v>998.58807000000002</v>
      </c>
      <c r="P5440" t="s">
        <v>20</v>
      </c>
      <c r="Q5440" t="s">
        <v>20</v>
      </c>
      <c r="R5440">
        <v>4.351E-4</v>
      </c>
      <c r="S5440">
        <v>1.0529999999999999E-3</v>
      </c>
      <c r="T5440">
        <v>1.75</v>
      </c>
    </row>
    <row r="5441" spans="1:20" x14ac:dyDescent="0.3">
      <c r="A5441">
        <v>15086</v>
      </c>
      <c r="B5441" t="b">
        <v>0</v>
      </c>
      <c r="C5441" t="s">
        <v>20</v>
      </c>
      <c r="D5441" t="s">
        <v>12292</v>
      </c>
      <c r="F5441">
        <v>5.5155899999999999E-3</v>
      </c>
      <c r="G5441">
        <v>6.7220799999999999E-4</v>
      </c>
      <c r="H5441">
        <v>1</v>
      </c>
      <c r="I5441">
        <v>1</v>
      </c>
      <c r="J5441">
        <v>3</v>
      </c>
      <c r="K5441" t="s">
        <v>2494</v>
      </c>
      <c r="L5441" t="s">
        <v>12293</v>
      </c>
      <c r="N5441">
        <v>1</v>
      </c>
      <c r="O5441">
        <v>1596.8016500000001</v>
      </c>
      <c r="P5441" t="s">
        <v>20</v>
      </c>
      <c r="Q5441" t="s">
        <v>20</v>
      </c>
      <c r="R5441">
        <v>4.351E-4</v>
      </c>
      <c r="S5441">
        <v>1.2849999999999999E-3</v>
      </c>
      <c r="T5441">
        <v>2.83</v>
      </c>
    </row>
    <row r="5442" spans="1:20" x14ac:dyDescent="0.3">
      <c r="A5442">
        <v>75856</v>
      </c>
      <c r="B5442" t="b">
        <v>0</v>
      </c>
      <c r="C5442" t="s">
        <v>20</v>
      </c>
      <c r="D5442" t="s">
        <v>12294</v>
      </c>
      <c r="E5442" t="s">
        <v>216</v>
      </c>
      <c r="F5442">
        <v>5.5155899999999999E-3</v>
      </c>
      <c r="G5442">
        <v>6.7220799999999999E-4</v>
      </c>
      <c r="H5442">
        <v>2</v>
      </c>
      <c r="I5442">
        <v>2</v>
      </c>
      <c r="J5442">
        <v>1</v>
      </c>
      <c r="K5442" t="s">
        <v>5355</v>
      </c>
      <c r="L5442" t="s">
        <v>12295</v>
      </c>
      <c r="N5442">
        <v>1</v>
      </c>
      <c r="O5442">
        <v>2090.9739300000001</v>
      </c>
      <c r="P5442" t="s">
        <v>20</v>
      </c>
      <c r="Q5442" t="s">
        <v>20</v>
      </c>
      <c r="R5442">
        <v>4.351E-4</v>
      </c>
      <c r="S5442">
        <v>1.284E-3</v>
      </c>
      <c r="T5442">
        <v>2.4700000000000002</v>
      </c>
    </row>
    <row r="5443" spans="1:20" x14ac:dyDescent="0.3">
      <c r="A5443">
        <v>29192</v>
      </c>
      <c r="B5443" t="b">
        <v>0</v>
      </c>
      <c r="C5443" t="s">
        <v>20</v>
      </c>
      <c r="D5443" t="s">
        <v>12296</v>
      </c>
      <c r="F5443">
        <v>4.4513E-3</v>
      </c>
      <c r="G5443">
        <v>6.7220799999999999E-4</v>
      </c>
      <c r="H5443">
        <v>1</v>
      </c>
      <c r="I5443">
        <v>1</v>
      </c>
      <c r="J5443">
        <v>2</v>
      </c>
      <c r="K5443" t="s">
        <v>12297</v>
      </c>
      <c r="L5443" t="s">
        <v>12298</v>
      </c>
      <c r="N5443">
        <v>0</v>
      </c>
      <c r="O5443">
        <v>1280.66336</v>
      </c>
      <c r="P5443" t="s">
        <v>20</v>
      </c>
      <c r="Q5443" t="s">
        <v>20</v>
      </c>
      <c r="R5443">
        <v>4.351E-4</v>
      </c>
      <c r="S5443">
        <v>1.018E-3</v>
      </c>
      <c r="T5443">
        <v>2.4500000000000002</v>
      </c>
    </row>
    <row r="5444" spans="1:20" x14ac:dyDescent="0.3">
      <c r="A5444">
        <v>48314</v>
      </c>
      <c r="B5444" t="b">
        <v>0</v>
      </c>
      <c r="C5444" t="s">
        <v>20</v>
      </c>
      <c r="D5444" t="s">
        <v>12299</v>
      </c>
      <c r="F5444">
        <v>5.3808900000000002E-3</v>
      </c>
      <c r="G5444">
        <v>6.7220799999999999E-4</v>
      </c>
      <c r="H5444">
        <v>2</v>
      </c>
      <c r="I5444">
        <v>2</v>
      </c>
      <c r="J5444">
        <v>1</v>
      </c>
      <c r="K5444" t="s">
        <v>9610</v>
      </c>
      <c r="L5444" t="s">
        <v>12300</v>
      </c>
      <c r="N5444">
        <v>0</v>
      </c>
      <c r="O5444">
        <v>1169.61608</v>
      </c>
      <c r="P5444" t="s">
        <v>20</v>
      </c>
      <c r="Q5444" t="s">
        <v>20</v>
      </c>
      <c r="R5444">
        <v>2.028E-4</v>
      </c>
      <c r="S5444">
        <v>1.389E-3</v>
      </c>
      <c r="T5444">
        <v>2.38</v>
      </c>
    </row>
    <row r="5445" spans="1:20" x14ac:dyDescent="0.3">
      <c r="A5445">
        <v>10251</v>
      </c>
      <c r="B5445" t="b">
        <v>0</v>
      </c>
      <c r="C5445" t="s">
        <v>20</v>
      </c>
      <c r="D5445" t="s">
        <v>12301</v>
      </c>
      <c r="F5445">
        <v>4.7158800000000004E-3</v>
      </c>
      <c r="G5445">
        <v>6.7220799999999999E-4</v>
      </c>
      <c r="H5445">
        <v>1</v>
      </c>
      <c r="I5445">
        <v>1</v>
      </c>
      <c r="J5445">
        <v>2</v>
      </c>
      <c r="K5445" t="s">
        <v>2928</v>
      </c>
      <c r="L5445" t="s">
        <v>12302</v>
      </c>
      <c r="N5445">
        <v>0</v>
      </c>
      <c r="O5445">
        <v>989.51496999999995</v>
      </c>
      <c r="P5445" t="s">
        <v>20</v>
      </c>
      <c r="Q5445" t="s">
        <v>20</v>
      </c>
      <c r="R5445">
        <v>4.351E-4</v>
      </c>
      <c r="S5445">
        <v>1.088E-3</v>
      </c>
      <c r="T5445">
        <v>2.04</v>
      </c>
    </row>
    <row r="5446" spans="1:20" x14ac:dyDescent="0.3">
      <c r="A5446">
        <v>47795</v>
      </c>
      <c r="B5446" t="b">
        <v>0</v>
      </c>
      <c r="C5446" t="s">
        <v>20</v>
      </c>
      <c r="D5446" t="s">
        <v>1280</v>
      </c>
      <c r="E5446" t="s">
        <v>1278</v>
      </c>
      <c r="F5446">
        <v>5.4703199999999999E-3</v>
      </c>
      <c r="G5446">
        <v>6.7220799999999999E-4</v>
      </c>
      <c r="H5446">
        <v>1</v>
      </c>
      <c r="I5446">
        <v>1</v>
      </c>
      <c r="J5446">
        <v>2</v>
      </c>
      <c r="K5446" t="s">
        <v>341</v>
      </c>
      <c r="L5446" t="s">
        <v>1281</v>
      </c>
      <c r="N5446">
        <v>0</v>
      </c>
      <c r="O5446">
        <v>1518.6740600000001</v>
      </c>
      <c r="P5446" t="s">
        <v>20</v>
      </c>
      <c r="Q5446" t="s">
        <v>20</v>
      </c>
      <c r="R5446">
        <v>2.028E-4</v>
      </c>
      <c r="S5446">
        <v>1.4090000000000001E-3</v>
      </c>
      <c r="T5446">
        <v>2.56</v>
      </c>
    </row>
    <row r="5447" spans="1:20" x14ac:dyDescent="0.3">
      <c r="A5447">
        <v>69072</v>
      </c>
      <c r="B5447" t="b">
        <v>0</v>
      </c>
      <c r="C5447" t="s">
        <v>20</v>
      </c>
      <c r="D5447" t="s">
        <v>12303</v>
      </c>
      <c r="E5447" t="s">
        <v>6647</v>
      </c>
      <c r="F5447">
        <v>5.07918E-3</v>
      </c>
      <c r="G5447">
        <v>6.7220799999999999E-4</v>
      </c>
      <c r="H5447">
        <v>1</v>
      </c>
      <c r="I5447">
        <v>1</v>
      </c>
      <c r="J5447">
        <v>2</v>
      </c>
      <c r="K5447" t="s">
        <v>3704</v>
      </c>
      <c r="L5447" t="s">
        <v>12304</v>
      </c>
      <c r="N5447">
        <v>1</v>
      </c>
      <c r="O5447">
        <v>2575.28458</v>
      </c>
      <c r="P5447" t="s">
        <v>20</v>
      </c>
      <c r="Q5447" t="s">
        <v>20</v>
      </c>
      <c r="R5447">
        <v>4.351E-4</v>
      </c>
      <c r="S5447">
        <v>1.175E-3</v>
      </c>
      <c r="T5447">
        <v>2.5099999999999998</v>
      </c>
    </row>
    <row r="5448" spans="1:20" x14ac:dyDescent="0.3">
      <c r="A5448">
        <v>76726</v>
      </c>
      <c r="B5448" t="b">
        <v>0</v>
      </c>
      <c r="C5448" t="s">
        <v>20</v>
      </c>
      <c r="D5448" t="s">
        <v>12305</v>
      </c>
      <c r="F5448">
        <v>5.1636199999999998E-3</v>
      </c>
      <c r="G5448">
        <v>6.7220799999999999E-4</v>
      </c>
      <c r="H5448">
        <v>1</v>
      </c>
      <c r="I5448">
        <v>3</v>
      </c>
      <c r="J5448">
        <v>2</v>
      </c>
      <c r="K5448" t="s">
        <v>6769</v>
      </c>
      <c r="L5448" t="s">
        <v>12306</v>
      </c>
      <c r="N5448">
        <v>0</v>
      </c>
      <c r="O5448">
        <v>1120.6037200000001</v>
      </c>
      <c r="P5448" t="s">
        <v>20</v>
      </c>
      <c r="Q5448" t="s">
        <v>20</v>
      </c>
      <c r="R5448">
        <v>4.351E-4</v>
      </c>
      <c r="S5448">
        <v>1.1980000000000001E-3</v>
      </c>
      <c r="T5448">
        <v>1.58</v>
      </c>
    </row>
    <row r="5449" spans="1:20" x14ac:dyDescent="0.3">
      <c r="A5449">
        <v>1625</v>
      </c>
      <c r="B5449" t="b">
        <v>0</v>
      </c>
      <c r="C5449" t="s">
        <v>20</v>
      </c>
      <c r="D5449" t="s">
        <v>12307</v>
      </c>
      <c r="F5449">
        <v>4.5628300000000004E-3</v>
      </c>
      <c r="G5449">
        <v>6.7220799999999999E-4</v>
      </c>
      <c r="H5449">
        <v>1</v>
      </c>
      <c r="I5449">
        <v>1</v>
      </c>
      <c r="J5449">
        <v>2</v>
      </c>
      <c r="K5449" t="s">
        <v>721</v>
      </c>
      <c r="L5449" t="s">
        <v>12308</v>
      </c>
      <c r="N5449">
        <v>0</v>
      </c>
      <c r="O5449">
        <v>1199.6895199999999</v>
      </c>
      <c r="P5449" t="s">
        <v>20</v>
      </c>
      <c r="Q5449" t="s">
        <v>20</v>
      </c>
      <c r="R5449">
        <v>4.351E-4</v>
      </c>
      <c r="S5449">
        <v>1.0460000000000001E-3</v>
      </c>
      <c r="T5449">
        <v>2.39</v>
      </c>
    </row>
    <row r="5450" spans="1:20" x14ac:dyDescent="0.3">
      <c r="A5450">
        <v>67405</v>
      </c>
      <c r="B5450" t="b">
        <v>0</v>
      </c>
      <c r="C5450" t="s">
        <v>20</v>
      </c>
      <c r="D5450" t="s">
        <v>12309</v>
      </c>
      <c r="F5450">
        <v>5.8914099999999997E-3</v>
      </c>
      <c r="G5450">
        <v>6.7220799999999999E-4</v>
      </c>
      <c r="H5450">
        <v>1</v>
      </c>
      <c r="I5450">
        <v>1</v>
      </c>
      <c r="J5450">
        <v>4</v>
      </c>
      <c r="K5450" t="s">
        <v>129</v>
      </c>
      <c r="L5450" t="s">
        <v>12310</v>
      </c>
      <c r="N5450">
        <v>1</v>
      </c>
      <c r="O5450">
        <v>2188.1219299999998</v>
      </c>
      <c r="P5450" t="s">
        <v>20</v>
      </c>
      <c r="Q5450" t="s">
        <v>20</v>
      </c>
      <c r="R5450">
        <v>4.351E-4</v>
      </c>
      <c r="S5450">
        <v>1.3760000000000001E-3</v>
      </c>
      <c r="T5450">
        <v>3.13</v>
      </c>
    </row>
    <row r="5451" spans="1:20" x14ac:dyDescent="0.3">
      <c r="A5451">
        <v>60164</v>
      </c>
      <c r="B5451" t="b">
        <v>0</v>
      </c>
      <c r="C5451" t="s">
        <v>20</v>
      </c>
      <c r="D5451" t="s">
        <v>12311</v>
      </c>
      <c r="F5451">
        <v>4.9144000000000002E-3</v>
      </c>
      <c r="G5451">
        <v>6.7220799999999999E-4</v>
      </c>
      <c r="H5451">
        <v>1</v>
      </c>
      <c r="I5451">
        <v>1</v>
      </c>
      <c r="J5451">
        <v>2</v>
      </c>
      <c r="K5451" t="s">
        <v>2544</v>
      </c>
      <c r="L5451" t="s">
        <v>12312</v>
      </c>
      <c r="N5451">
        <v>0</v>
      </c>
      <c r="O5451">
        <v>1206.64771</v>
      </c>
      <c r="P5451" t="s">
        <v>20</v>
      </c>
      <c r="Q5451" t="s">
        <v>20</v>
      </c>
      <c r="R5451">
        <v>4.351E-4</v>
      </c>
      <c r="S5451">
        <v>1.1299999999999999E-3</v>
      </c>
      <c r="T5451">
        <v>2.08</v>
      </c>
    </row>
    <row r="5452" spans="1:20" x14ac:dyDescent="0.3">
      <c r="A5452">
        <v>47497</v>
      </c>
      <c r="B5452" t="b">
        <v>0</v>
      </c>
      <c r="C5452" t="s">
        <v>20</v>
      </c>
      <c r="D5452" t="s">
        <v>12313</v>
      </c>
      <c r="F5452">
        <v>4.3068100000000003E-3</v>
      </c>
      <c r="G5452">
        <v>6.7220799999999999E-4</v>
      </c>
      <c r="H5452">
        <v>2</v>
      </c>
      <c r="I5452">
        <v>2</v>
      </c>
      <c r="J5452">
        <v>4</v>
      </c>
      <c r="K5452" t="s">
        <v>1305</v>
      </c>
      <c r="L5452" t="s">
        <v>12314</v>
      </c>
      <c r="N5452">
        <v>0</v>
      </c>
      <c r="O5452">
        <v>1150.6215</v>
      </c>
      <c r="P5452" t="s">
        <v>20</v>
      </c>
      <c r="Q5452" t="s">
        <v>20</v>
      </c>
      <c r="R5452">
        <v>2.028E-4</v>
      </c>
      <c r="S5452">
        <v>1.0870000000000001E-3</v>
      </c>
      <c r="T5452">
        <v>2.34</v>
      </c>
    </row>
    <row r="5453" spans="1:20" x14ac:dyDescent="0.3">
      <c r="A5453">
        <v>72144</v>
      </c>
      <c r="B5453" t="b">
        <v>0</v>
      </c>
      <c r="C5453" t="s">
        <v>20</v>
      </c>
      <c r="D5453" t="s">
        <v>12315</v>
      </c>
      <c r="F5453">
        <v>6.2410900000000004E-3</v>
      </c>
      <c r="G5453">
        <v>6.7220799999999999E-4</v>
      </c>
      <c r="H5453">
        <v>1</v>
      </c>
      <c r="I5453">
        <v>1</v>
      </c>
      <c r="J5453">
        <v>2</v>
      </c>
      <c r="K5453" t="s">
        <v>12316</v>
      </c>
      <c r="L5453" t="s">
        <v>12317</v>
      </c>
      <c r="N5453">
        <v>0</v>
      </c>
      <c r="O5453">
        <v>1958.0341699999999</v>
      </c>
      <c r="P5453" t="s">
        <v>20</v>
      </c>
      <c r="Q5453" t="s">
        <v>20</v>
      </c>
      <c r="R5453">
        <v>4.351E-4</v>
      </c>
      <c r="S5453">
        <v>1.4649999999999999E-3</v>
      </c>
      <c r="T5453">
        <v>2.2599999999999998</v>
      </c>
    </row>
    <row r="5454" spans="1:20" x14ac:dyDescent="0.3">
      <c r="A5454">
        <v>9144</v>
      </c>
      <c r="B5454" t="b">
        <v>0</v>
      </c>
      <c r="C5454" t="s">
        <v>20</v>
      </c>
      <c r="D5454" t="s">
        <v>12318</v>
      </c>
      <c r="E5454" t="s">
        <v>1609</v>
      </c>
      <c r="F5454">
        <v>4.4147300000000004E-3</v>
      </c>
      <c r="G5454">
        <v>6.7220799999999999E-4</v>
      </c>
      <c r="H5454">
        <v>1</v>
      </c>
      <c r="I5454">
        <v>1</v>
      </c>
      <c r="J5454">
        <v>1</v>
      </c>
      <c r="K5454" t="s">
        <v>1779</v>
      </c>
      <c r="L5454" t="s">
        <v>12319</v>
      </c>
      <c r="N5454">
        <v>0</v>
      </c>
      <c r="O5454">
        <v>1034.49352</v>
      </c>
      <c r="P5454" t="s">
        <v>20</v>
      </c>
      <c r="Q5454" t="s">
        <v>20</v>
      </c>
      <c r="R5454">
        <v>4.351E-4</v>
      </c>
      <c r="S5454">
        <v>1.01E-3</v>
      </c>
      <c r="T5454">
        <v>1.75</v>
      </c>
    </row>
    <row r="5455" spans="1:20" x14ac:dyDescent="0.3">
      <c r="A5455">
        <v>72143</v>
      </c>
      <c r="B5455" t="b">
        <v>0</v>
      </c>
      <c r="C5455" t="s">
        <v>20</v>
      </c>
      <c r="D5455" t="s">
        <v>12320</v>
      </c>
      <c r="F5455">
        <v>5.4254200000000002E-3</v>
      </c>
      <c r="G5455">
        <v>6.7220799999999999E-4</v>
      </c>
      <c r="H5455">
        <v>1</v>
      </c>
      <c r="I5455">
        <v>1</v>
      </c>
      <c r="J5455">
        <v>2</v>
      </c>
      <c r="K5455" t="s">
        <v>12321</v>
      </c>
      <c r="L5455" t="s">
        <v>12322</v>
      </c>
      <c r="N5455">
        <v>1</v>
      </c>
      <c r="O5455">
        <v>2072.11348</v>
      </c>
      <c r="P5455" t="s">
        <v>20</v>
      </c>
      <c r="Q5455" t="s">
        <v>20</v>
      </c>
      <c r="R5455">
        <v>4.351E-4</v>
      </c>
      <c r="S5455">
        <v>1.2639999999999999E-3</v>
      </c>
      <c r="T5455">
        <v>3.01</v>
      </c>
    </row>
    <row r="5456" spans="1:20" x14ac:dyDescent="0.3">
      <c r="A5456">
        <v>14795</v>
      </c>
      <c r="B5456" t="b">
        <v>0</v>
      </c>
      <c r="C5456" t="s">
        <v>20</v>
      </c>
      <c r="D5456" t="s">
        <v>12323</v>
      </c>
      <c r="F5456">
        <v>5.1212300000000001E-3</v>
      </c>
      <c r="G5456">
        <v>6.7220799999999999E-4</v>
      </c>
      <c r="H5456">
        <v>1</v>
      </c>
      <c r="I5456">
        <v>2</v>
      </c>
      <c r="J5456">
        <v>4</v>
      </c>
      <c r="K5456" t="s">
        <v>381</v>
      </c>
      <c r="L5456" t="s">
        <v>12324</v>
      </c>
      <c r="N5456">
        <v>0</v>
      </c>
      <c r="O5456">
        <v>974.50540999999998</v>
      </c>
      <c r="P5456" t="s">
        <v>20</v>
      </c>
      <c r="Q5456" t="s">
        <v>20</v>
      </c>
      <c r="R5456">
        <v>4.351E-4</v>
      </c>
      <c r="S5456">
        <v>1.1839999999999999E-3</v>
      </c>
      <c r="T5456">
        <v>1.97</v>
      </c>
    </row>
    <row r="5457" spans="1:20" x14ac:dyDescent="0.3">
      <c r="A5457">
        <v>915</v>
      </c>
      <c r="B5457" t="b">
        <v>0</v>
      </c>
      <c r="C5457" t="s">
        <v>20</v>
      </c>
      <c r="D5457" t="s">
        <v>12325</v>
      </c>
      <c r="F5457">
        <v>5.2494600000000001E-3</v>
      </c>
      <c r="G5457">
        <v>6.7220799999999999E-4</v>
      </c>
      <c r="H5457">
        <v>1</v>
      </c>
      <c r="I5457">
        <v>1</v>
      </c>
      <c r="J5457">
        <v>4</v>
      </c>
      <c r="K5457" t="s">
        <v>2760</v>
      </c>
      <c r="L5457" t="s">
        <v>12326</v>
      </c>
      <c r="N5457">
        <v>0</v>
      </c>
      <c r="O5457">
        <v>1019.54079</v>
      </c>
      <c r="P5457" t="s">
        <v>20</v>
      </c>
      <c r="Q5457" t="s">
        <v>20</v>
      </c>
      <c r="R5457">
        <v>4.351E-4</v>
      </c>
      <c r="S5457">
        <v>1.2110000000000001E-3</v>
      </c>
      <c r="T5457">
        <v>1.93</v>
      </c>
    </row>
    <row r="5458" spans="1:20" x14ac:dyDescent="0.3">
      <c r="A5458">
        <v>34534</v>
      </c>
      <c r="B5458" t="b">
        <v>0</v>
      </c>
      <c r="C5458" t="s">
        <v>20</v>
      </c>
      <c r="D5458" t="s">
        <v>12327</v>
      </c>
      <c r="F5458">
        <v>4.9144000000000002E-3</v>
      </c>
      <c r="G5458">
        <v>6.7220799999999999E-4</v>
      </c>
      <c r="H5458">
        <v>1</v>
      </c>
      <c r="I5458">
        <v>1</v>
      </c>
      <c r="J5458">
        <v>6</v>
      </c>
      <c r="K5458" t="s">
        <v>1595</v>
      </c>
      <c r="L5458" t="s">
        <v>12328</v>
      </c>
      <c r="N5458">
        <v>0</v>
      </c>
      <c r="O5458">
        <v>1024.6149600000001</v>
      </c>
      <c r="P5458" t="s">
        <v>20</v>
      </c>
      <c r="Q5458" t="s">
        <v>20</v>
      </c>
      <c r="R5458">
        <v>4.351E-4</v>
      </c>
      <c r="S5458">
        <v>1.1280000000000001E-3</v>
      </c>
      <c r="T5458">
        <v>2.1</v>
      </c>
    </row>
    <row r="5459" spans="1:20" x14ac:dyDescent="0.3">
      <c r="A5459">
        <v>34541</v>
      </c>
      <c r="B5459" t="b">
        <v>0</v>
      </c>
      <c r="C5459" t="s">
        <v>20</v>
      </c>
      <c r="D5459" t="s">
        <v>12329</v>
      </c>
      <c r="E5459" t="s">
        <v>289</v>
      </c>
      <c r="F5459">
        <v>5.3367199999999997E-3</v>
      </c>
      <c r="G5459">
        <v>6.7220799999999999E-4</v>
      </c>
      <c r="H5459">
        <v>1</v>
      </c>
      <c r="I5459">
        <v>1</v>
      </c>
      <c r="J5459">
        <v>1</v>
      </c>
      <c r="K5459" t="s">
        <v>4701</v>
      </c>
      <c r="L5459" t="s">
        <v>12330</v>
      </c>
      <c r="N5459">
        <v>0</v>
      </c>
      <c r="O5459">
        <v>1763.92211</v>
      </c>
      <c r="P5459" t="s">
        <v>20</v>
      </c>
      <c r="Q5459" t="s">
        <v>20</v>
      </c>
      <c r="R5459">
        <v>4.351E-4</v>
      </c>
      <c r="S5459">
        <v>1.235E-3</v>
      </c>
      <c r="T5459">
        <v>2.7</v>
      </c>
    </row>
    <row r="5460" spans="1:20" x14ac:dyDescent="0.3">
      <c r="A5460">
        <v>16791</v>
      </c>
      <c r="B5460" t="b">
        <v>0</v>
      </c>
      <c r="C5460" t="s">
        <v>20</v>
      </c>
      <c r="D5460" t="s">
        <v>12331</v>
      </c>
      <c r="F5460">
        <v>4.4881799999999996E-3</v>
      </c>
      <c r="G5460">
        <v>6.7220799999999999E-4</v>
      </c>
      <c r="H5460">
        <v>1</v>
      </c>
      <c r="I5460">
        <v>1</v>
      </c>
      <c r="J5460">
        <v>2</v>
      </c>
      <c r="K5460" t="s">
        <v>1555</v>
      </c>
      <c r="L5460" t="s">
        <v>12332</v>
      </c>
      <c r="N5460">
        <v>0</v>
      </c>
      <c r="O5460">
        <v>1129.6099300000001</v>
      </c>
      <c r="P5460" t="s">
        <v>20</v>
      </c>
      <c r="Q5460" t="s">
        <v>20</v>
      </c>
      <c r="R5460">
        <v>4.351E-4</v>
      </c>
      <c r="S5460">
        <v>1.029E-3</v>
      </c>
      <c r="T5460">
        <v>2.0699999999999998</v>
      </c>
    </row>
    <row r="5461" spans="1:20" x14ac:dyDescent="0.3">
      <c r="A5461">
        <v>52272</v>
      </c>
      <c r="B5461" t="b">
        <v>0</v>
      </c>
      <c r="C5461" t="s">
        <v>20</v>
      </c>
      <c r="D5461" t="s">
        <v>12333</v>
      </c>
      <c r="F5461">
        <v>5.4254200000000002E-3</v>
      </c>
      <c r="G5461">
        <v>6.7220799999999999E-4</v>
      </c>
      <c r="H5461">
        <v>1</v>
      </c>
      <c r="I5461">
        <v>1</v>
      </c>
      <c r="J5461">
        <v>1</v>
      </c>
      <c r="K5461" t="s">
        <v>12334</v>
      </c>
      <c r="L5461" t="s">
        <v>12335</v>
      </c>
      <c r="N5461">
        <v>0</v>
      </c>
      <c r="O5461">
        <v>1698.7969599999999</v>
      </c>
      <c r="P5461" t="s">
        <v>20</v>
      </c>
      <c r="Q5461" t="s">
        <v>20</v>
      </c>
      <c r="R5461">
        <v>4.351E-4</v>
      </c>
      <c r="S5461">
        <v>1.258E-3</v>
      </c>
      <c r="T5461">
        <v>1.57</v>
      </c>
    </row>
    <row r="5462" spans="1:20" x14ac:dyDescent="0.3">
      <c r="A5462">
        <v>34606</v>
      </c>
      <c r="B5462" t="b">
        <v>0</v>
      </c>
      <c r="C5462" t="s">
        <v>20</v>
      </c>
      <c r="D5462" t="s">
        <v>12336</v>
      </c>
      <c r="F5462">
        <v>4.3784599999999998E-3</v>
      </c>
      <c r="G5462">
        <v>6.7220799999999999E-4</v>
      </c>
      <c r="H5462">
        <v>1</v>
      </c>
      <c r="I5462">
        <v>1</v>
      </c>
      <c r="J5462">
        <v>2</v>
      </c>
      <c r="K5462" t="s">
        <v>6060</v>
      </c>
      <c r="L5462" t="s">
        <v>12337</v>
      </c>
      <c r="N5462">
        <v>0</v>
      </c>
      <c r="O5462">
        <v>1716.93193</v>
      </c>
      <c r="P5462" t="s">
        <v>20</v>
      </c>
      <c r="Q5462" t="s">
        <v>20</v>
      </c>
      <c r="R5462">
        <v>4.351E-4</v>
      </c>
      <c r="S5462">
        <v>9.9730000000000001E-4</v>
      </c>
      <c r="T5462">
        <v>2.76</v>
      </c>
    </row>
    <row r="5463" spans="1:20" x14ac:dyDescent="0.3">
      <c r="A5463">
        <v>1734</v>
      </c>
      <c r="B5463" t="b">
        <v>0</v>
      </c>
      <c r="C5463" t="s">
        <v>20</v>
      </c>
      <c r="D5463" t="s">
        <v>12338</v>
      </c>
      <c r="F5463">
        <v>5.6072500000000003E-3</v>
      </c>
      <c r="G5463">
        <v>6.7220799999999999E-4</v>
      </c>
      <c r="H5463">
        <v>1</v>
      </c>
      <c r="I5463">
        <v>2</v>
      </c>
      <c r="J5463">
        <v>2</v>
      </c>
      <c r="K5463" t="s">
        <v>12339</v>
      </c>
      <c r="L5463" t="s">
        <v>12340</v>
      </c>
      <c r="N5463">
        <v>0</v>
      </c>
      <c r="O5463">
        <v>882.54073000000005</v>
      </c>
      <c r="P5463" t="s">
        <v>20</v>
      </c>
      <c r="Q5463" t="s">
        <v>20</v>
      </c>
      <c r="R5463">
        <v>4.351E-4</v>
      </c>
      <c r="S5463">
        <v>1.307E-3</v>
      </c>
      <c r="T5463">
        <v>1.81</v>
      </c>
    </row>
    <row r="5464" spans="1:20" x14ac:dyDescent="0.3">
      <c r="A5464">
        <v>47322</v>
      </c>
      <c r="B5464" t="b">
        <v>0</v>
      </c>
      <c r="C5464" t="s">
        <v>20</v>
      </c>
      <c r="D5464" t="s">
        <v>12341</v>
      </c>
      <c r="E5464" t="s">
        <v>1332</v>
      </c>
      <c r="F5464">
        <v>5.7475800000000004E-3</v>
      </c>
      <c r="G5464">
        <v>6.7220799999999999E-4</v>
      </c>
      <c r="H5464">
        <v>2</v>
      </c>
      <c r="I5464">
        <v>4</v>
      </c>
      <c r="J5464">
        <v>2</v>
      </c>
      <c r="K5464" t="s">
        <v>12342</v>
      </c>
      <c r="L5464" t="s">
        <v>12343</v>
      </c>
      <c r="N5464">
        <v>0</v>
      </c>
      <c r="O5464">
        <v>2102.9335299999998</v>
      </c>
      <c r="P5464" t="s">
        <v>20</v>
      </c>
      <c r="Q5464" t="s">
        <v>20</v>
      </c>
      <c r="R5464">
        <v>4.351E-4</v>
      </c>
      <c r="S5464">
        <v>1.3370000000000001E-3</v>
      </c>
      <c r="T5464">
        <v>1.52</v>
      </c>
    </row>
    <row r="5465" spans="1:20" x14ac:dyDescent="0.3">
      <c r="A5465">
        <v>29076</v>
      </c>
      <c r="B5465" t="b">
        <v>0</v>
      </c>
      <c r="C5465" t="s">
        <v>20</v>
      </c>
      <c r="D5465" t="s">
        <v>12344</v>
      </c>
      <c r="F5465">
        <v>5.6536399999999997E-3</v>
      </c>
      <c r="G5465">
        <v>6.7220799999999999E-4</v>
      </c>
      <c r="H5465">
        <v>1</v>
      </c>
      <c r="I5465">
        <v>1</v>
      </c>
      <c r="J5465">
        <v>2</v>
      </c>
      <c r="K5465" t="s">
        <v>1004</v>
      </c>
      <c r="L5465" t="s">
        <v>12345</v>
      </c>
      <c r="N5465">
        <v>0</v>
      </c>
      <c r="O5465">
        <v>843.49343999999996</v>
      </c>
      <c r="P5465" t="s">
        <v>20</v>
      </c>
      <c r="Q5465" t="s">
        <v>20</v>
      </c>
      <c r="R5465">
        <v>4.351E-4</v>
      </c>
      <c r="S5465">
        <v>1.323E-3</v>
      </c>
      <c r="T5465">
        <v>2.14</v>
      </c>
    </row>
    <row r="5466" spans="1:20" x14ac:dyDescent="0.3">
      <c r="A5466">
        <v>34326</v>
      </c>
      <c r="B5466" t="b">
        <v>0</v>
      </c>
      <c r="C5466" t="s">
        <v>20</v>
      </c>
      <c r="D5466" t="s">
        <v>12346</v>
      </c>
      <c r="F5466">
        <v>4.4147300000000004E-3</v>
      </c>
      <c r="G5466">
        <v>6.7220799999999999E-4</v>
      </c>
      <c r="H5466">
        <v>1</v>
      </c>
      <c r="I5466">
        <v>1</v>
      </c>
      <c r="J5466">
        <v>2</v>
      </c>
      <c r="K5466" t="s">
        <v>151</v>
      </c>
      <c r="L5466" t="s">
        <v>12347</v>
      </c>
      <c r="N5466">
        <v>0</v>
      </c>
      <c r="O5466">
        <v>1295.79331</v>
      </c>
      <c r="P5466" t="s">
        <v>20</v>
      </c>
      <c r="Q5466" t="s">
        <v>20</v>
      </c>
      <c r="R5466">
        <v>4.351E-4</v>
      </c>
      <c r="S5466">
        <v>1.008E-3</v>
      </c>
      <c r="T5466">
        <v>2.08</v>
      </c>
    </row>
    <row r="5467" spans="1:20" x14ac:dyDescent="0.3">
      <c r="A5467">
        <v>927</v>
      </c>
      <c r="B5467" t="b">
        <v>0</v>
      </c>
      <c r="C5467" t="s">
        <v>20</v>
      </c>
      <c r="D5467" t="s">
        <v>12348</v>
      </c>
      <c r="F5467">
        <v>6.1391299999999996E-3</v>
      </c>
      <c r="G5467">
        <v>6.7220799999999999E-4</v>
      </c>
      <c r="H5467">
        <v>1</v>
      </c>
      <c r="I5467">
        <v>1</v>
      </c>
      <c r="J5467">
        <v>2</v>
      </c>
      <c r="K5467" t="s">
        <v>1479</v>
      </c>
      <c r="L5467" t="s">
        <v>12349</v>
      </c>
      <c r="N5467">
        <v>0</v>
      </c>
      <c r="O5467">
        <v>1097.5738200000001</v>
      </c>
      <c r="P5467" t="s">
        <v>20</v>
      </c>
      <c r="Q5467" t="s">
        <v>20</v>
      </c>
      <c r="R5467">
        <v>4.351E-4</v>
      </c>
      <c r="S5467">
        <v>1.4400000000000001E-3</v>
      </c>
      <c r="T5467">
        <v>2.0499999999999998</v>
      </c>
    </row>
    <row r="5468" spans="1:20" x14ac:dyDescent="0.3">
      <c r="A5468">
        <v>16536</v>
      </c>
      <c r="B5468" t="b">
        <v>0</v>
      </c>
      <c r="C5468" t="s">
        <v>20</v>
      </c>
      <c r="D5468" t="s">
        <v>12350</v>
      </c>
      <c r="E5468" t="s">
        <v>1348</v>
      </c>
      <c r="F5468">
        <v>4.4147300000000004E-3</v>
      </c>
      <c r="G5468">
        <v>6.7220799999999999E-4</v>
      </c>
      <c r="H5468">
        <v>1</v>
      </c>
      <c r="I5468">
        <v>1</v>
      </c>
      <c r="J5468">
        <v>2</v>
      </c>
      <c r="K5468" t="s">
        <v>3625</v>
      </c>
      <c r="L5468" t="s">
        <v>12351</v>
      </c>
      <c r="N5468">
        <v>1</v>
      </c>
      <c r="O5468">
        <v>1874.94291</v>
      </c>
      <c r="P5468" t="s">
        <v>20</v>
      </c>
      <c r="Q5468" t="s">
        <v>20</v>
      </c>
      <c r="R5468">
        <v>4.351E-4</v>
      </c>
      <c r="S5468">
        <v>1.0120000000000001E-3</v>
      </c>
      <c r="T5468">
        <v>2.99</v>
      </c>
    </row>
    <row r="5469" spans="1:20" x14ac:dyDescent="0.3">
      <c r="A5469">
        <v>76954</v>
      </c>
      <c r="B5469" t="b">
        <v>0</v>
      </c>
      <c r="C5469" t="s">
        <v>20</v>
      </c>
      <c r="D5469" t="s">
        <v>5310</v>
      </c>
      <c r="E5469" t="s">
        <v>974</v>
      </c>
      <c r="F5469">
        <v>6.2410900000000004E-3</v>
      </c>
      <c r="G5469">
        <v>6.7220799999999999E-4</v>
      </c>
      <c r="H5469">
        <v>1</v>
      </c>
      <c r="I5469">
        <v>1</v>
      </c>
      <c r="J5469">
        <v>1</v>
      </c>
      <c r="K5469" t="s">
        <v>5311</v>
      </c>
      <c r="L5469" t="s">
        <v>5312</v>
      </c>
      <c r="N5469">
        <v>0</v>
      </c>
      <c r="O5469">
        <v>1774.8316299999999</v>
      </c>
      <c r="P5469" t="s">
        <v>20</v>
      </c>
      <c r="Q5469" t="s">
        <v>20</v>
      </c>
      <c r="R5469">
        <v>4.351E-4</v>
      </c>
      <c r="S5469">
        <v>1.4660000000000001E-3</v>
      </c>
      <c r="T5469">
        <v>1.31</v>
      </c>
    </row>
    <row r="5470" spans="1:20" x14ac:dyDescent="0.3">
      <c r="A5470">
        <v>33736</v>
      </c>
      <c r="B5470" t="b">
        <v>0</v>
      </c>
      <c r="C5470" t="s">
        <v>20</v>
      </c>
      <c r="D5470" t="s">
        <v>12352</v>
      </c>
      <c r="E5470" t="s">
        <v>216</v>
      </c>
      <c r="F5470">
        <v>4.52535E-3</v>
      </c>
      <c r="G5470">
        <v>6.7220799999999999E-4</v>
      </c>
      <c r="H5470">
        <v>1</v>
      </c>
      <c r="I5470">
        <v>1</v>
      </c>
      <c r="J5470">
        <v>1</v>
      </c>
      <c r="K5470" t="s">
        <v>628</v>
      </c>
      <c r="L5470" t="s">
        <v>12353</v>
      </c>
      <c r="N5470">
        <v>0</v>
      </c>
      <c r="O5470">
        <v>1172.50746</v>
      </c>
      <c r="P5470" t="s">
        <v>20</v>
      </c>
      <c r="Q5470" t="s">
        <v>20</v>
      </c>
      <c r="R5470">
        <v>4.351E-4</v>
      </c>
      <c r="S5470">
        <v>1.036E-3</v>
      </c>
      <c r="T5470">
        <v>1.25</v>
      </c>
    </row>
    <row r="5471" spans="1:20" x14ac:dyDescent="0.3">
      <c r="A5471">
        <v>33737</v>
      </c>
      <c r="B5471" t="b">
        <v>0</v>
      </c>
      <c r="C5471" t="s">
        <v>20</v>
      </c>
      <c r="D5471" t="s">
        <v>12352</v>
      </c>
      <c r="E5471" t="s">
        <v>12354</v>
      </c>
      <c r="F5471">
        <v>4.6771499999999997E-3</v>
      </c>
      <c r="G5471">
        <v>6.7220799999999999E-4</v>
      </c>
      <c r="H5471">
        <v>1</v>
      </c>
      <c r="I5471">
        <v>1</v>
      </c>
      <c r="J5471">
        <v>3</v>
      </c>
      <c r="K5471" t="s">
        <v>628</v>
      </c>
      <c r="L5471" t="s">
        <v>12353</v>
      </c>
      <c r="N5471">
        <v>0</v>
      </c>
      <c r="O5471">
        <v>1188.5023699999999</v>
      </c>
      <c r="P5471" t="s">
        <v>20</v>
      </c>
      <c r="Q5471" t="s">
        <v>20</v>
      </c>
      <c r="R5471">
        <v>4.351E-4</v>
      </c>
      <c r="S5471">
        <v>1.075E-3</v>
      </c>
      <c r="T5471">
        <v>1.6</v>
      </c>
    </row>
    <row r="5472" spans="1:20" x14ac:dyDescent="0.3">
      <c r="A5472">
        <v>33792</v>
      </c>
      <c r="B5472" t="b">
        <v>0</v>
      </c>
      <c r="C5472" t="s">
        <v>20</v>
      </c>
      <c r="D5472" t="s">
        <v>12355</v>
      </c>
      <c r="E5472" t="s">
        <v>486</v>
      </c>
      <c r="F5472">
        <v>6.2927E-3</v>
      </c>
      <c r="G5472">
        <v>6.7220799999999999E-4</v>
      </c>
      <c r="H5472">
        <v>1</v>
      </c>
      <c r="I5472">
        <v>1</v>
      </c>
      <c r="J5472">
        <v>1</v>
      </c>
      <c r="K5472" t="s">
        <v>6262</v>
      </c>
      <c r="L5472" t="s">
        <v>12356</v>
      </c>
      <c r="N5472">
        <v>1</v>
      </c>
      <c r="O5472">
        <v>2655.4021899999998</v>
      </c>
      <c r="P5472" t="s">
        <v>20</v>
      </c>
      <c r="Q5472" t="s">
        <v>20</v>
      </c>
      <c r="R5472">
        <v>4.351E-4</v>
      </c>
      <c r="S5472">
        <v>1.4829999999999999E-3</v>
      </c>
      <c r="T5472">
        <v>2.68</v>
      </c>
    </row>
    <row r="5473" spans="1:20" x14ac:dyDescent="0.3">
      <c r="A5473">
        <v>68410</v>
      </c>
      <c r="B5473" t="b">
        <v>0</v>
      </c>
      <c r="C5473" t="s">
        <v>20</v>
      </c>
      <c r="D5473" t="s">
        <v>12357</v>
      </c>
      <c r="F5473">
        <v>4.3068100000000003E-3</v>
      </c>
      <c r="G5473">
        <v>6.7220799999999999E-4</v>
      </c>
      <c r="H5473">
        <v>1</v>
      </c>
      <c r="I5473">
        <v>1</v>
      </c>
      <c r="J5473">
        <v>4</v>
      </c>
      <c r="K5473" t="s">
        <v>12358</v>
      </c>
      <c r="L5473" t="s">
        <v>12359</v>
      </c>
      <c r="N5473">
        <v>0</v>
      </c>
      <c r="O5473">
        <v>1106.5589</v>
      </c>
      <c r="P5473" t="s">
        <v>20</v>
      </c>
      <c r="Q5473" t="s">
        <v>20</v>
      </c>
      <c r="R5473">
        <v>3.5710000000000001E-4</v>
      </c>
      <c r="S5473">
        <v>9.8160000000000001E-4</v>
      </c>
      <c r="T5473">
        <v>1.56</v>
      </c>
    </row>
    <row r="5474" spans="1:20" x14ac:dyDescent="0.3">
      <c r="A5474">
        <v>72367</v>
      </c>
      <c r="B5474" t="b">
        <v>0</v>
      </c>
      <c r="C5474" t="s">
        <v>20</v>
      </c>
      <c r="D5474" t="s">
        <v>12360</v>
      </c>
      <c r="E5474" t="s">
        <v>1074</v>
      </c>
      <c r="F5474">
        <v>5.7951299999999999E-3</v>
      </c>
      <c r="G5474">
        <v>6.7220799999999999E-4</v>
      </c>
      <c r="H5474">
        <v>2</v>
      </c>
      <c r="I5474">
        <v>4</v>
      </c>
      <c r="J5474">
        <v>2</v>
      </c>
      <c r="K5474" t="s">
        <v>11524</v>
      </c>
      <c r="L5474" t="s">
        <v>12361</v>
      </c>
      <c r="N5474">
        <v>1</v>
      </c>
      <c r="O5474">
        <v>1273.7449200000001</v>
      </c>
      <c r="P5474" t="s">
        <v>20</v>
      </c>
      <c r="Q5474" t="s">
        <v>20</v>
      </c>
      <c r="R5474">
        <v>4.351E-4</v>
      </c>
      <c r="S5474">
        <v>1.356E-3</v>
      </c>
      <c r="T5474">
        <v>2.92</v>
      </c>
    </row>
    <row r="5475" spans="1:20" x14ac:dyDescent="0.3">
      <c r="A5475">
        <v>63721</v>
      </c>
      <c r="B5475" t="b">
        <v>0</v>
      </c>
      <c r="C5475" t="s">
        <v>20</v>
      </c>
      <c r="D5475" t="s">
        <v>12362</v>
      </c>
      <c r="E5475" t="s">
        <v>356</v>
      </c>
      <c r="F5475">
        <v>4.4881799999999996E-3</v>
      </c>
      <c r="G5475">
        <v>6.7220799999999999E-4</v>
      </c>
      <c r="H5475">
        <v>2</v>
      </c>
      <c r="I5475">
        <v>2</v>
      </c>
      <c r="J5475">
        <v>1</v>
      </c>
      <c r="K5475" t="s">
        <v>3457</v>
      </c>
      <c r="L5475" t="s">
        <v>12363</v>
      </c>
      <c r="N5475">
        <v>0</v>
      </c>
      <c r="O5475">
        <v>986.50878</v>
      </c>
      <c r="P5475" t="s">
        <v>20</v>
      </c>
      <c r="Q5475" t="s">
        <v>20</v>
      </c>
      <c r="R5475">
        <v>4.351E-4</v>
      </c>
      <c r="S5475">
        <v>1.0250000000000001E-3</v>
      </c>
      <c r="T5475">
        <v>1.64</v>
      </c>
    </row>
    <row r="5476" spans="1:20" x14ac:dyDescent="0.3">
      <c r="A5476">
        <v>15030</v>
      </c>
      <c r="B5476" t="b">
        <v>0</v>
      </c>
      <c r="C5476" t="s">
        <v>20</v>
      </c>
      <c r="D5476" t="s">
        <v>12364</v>
      </c>
      <c r="F5476">
        <v>4.4147300000000004E-3</v>
      </c>
      <c r="G5476">
        <v>6.7220799999999999E-4</v>
      </c>
      <c r="H5476">
        <v>1</v>
      </c>
      <c r="I5476">
        <v>1</v>
      </c>
      <c r="J5476">
        <v>12</v>
      </c>
      <c r="K5476" t="s">
        <v>438</v>
      </c>
      <c r="L5476" t="s">
        <v>12365</v>
      </c>
      <c r="N5476">
        <v>0</v>
      </c>
      <c r="O5476">
        <v>1007.54079</v>
      </c>
      <c r="P5476" t="s">
        <v>20</v>
      </c>
      <c r="Q5476" t="s">
        <v>20</v>
      </c>
      <c r="R5476">
        <v>4.351E-4</v>
      </c>
      <c r="S5476">
        <v>1.013E-3</v>
      </c>
      <c r="T5476">
        <v>1.85</v>
      </c>
    </row>
    <row r="5477" spans="1:20" x14ac:dyDescent="0.3">
      <c r="A5477">
        <v>33868</v>
      </c>
      <c r="B5477" t="b">
        <v>0</v>
      </c>
      <c r="C5477" t="s">
        <v>20</v>
      </c>
      <c r="D5477" t="s">
        <v>12366</v>
      </c>
      <c r="E5477" t="s">
        <v>239</v>
      </c>
      <c r="F5477">
        <v>4.6771499999999997E-3</v>
      </c>
      <c r="G5477">
        <v>6.7220799999999999E-4</v>
      </c>
      <c r="H5477">
        <v>1</v>
      </c>
      <c r="I5477">
        <v>1</v>
      </c>
      <c r="J5477">
        <v>1</v>
      </c>
      <c r="K5477" t="s">
        <v>1816</v>
      </c>
      <c r="L5477" t="s">
        <v>12367</v>
      </c>
      <c r="N5477">
        <v>0</v>
      </c>
      <c r="O5477">
        <v>1517.73767</v>
      </c>
      <c r="P5477" t="s">
        <v>20</v>
      </c>
      <c r="Q5477" t="s">
        <v>20</v>
      </c>
      <c r="R5477">
        <v>4.351E-4</v>
      </c>
      <c r="S5477">
        <v>1.078E-3</v>
      </c>
      <c r="T5477">
        <v>1.88</v>
      </c>
    </row>
    <row r="5478" spans="1:20" x14ac:dyDescent="0.3">
      <c r="A5478">
        <v>1522</v>
      </c>
      <c r="B5478" t="b">
        <v>0</v>
      </c>
      <c r="C5478" t="s">
        <v>20</v>
      </c>
      <c r="D5478" t="s">
        <v>12368</v>
      </c>
      <c r="F5478">
        <v>5.7475800000000004E-3</v>
      </c>
      <c r="G5478">
        <v>6.7220799999999999E-4</v>
      </c>
      <c r="H5478">
        <v>1</v>
      </c>
      <c r="I5478">
        <v>1</v>
      </c>
      <c r="J5478">
        <v>2</v>
      </c>
      <c r="K5478" t="s">
        <v>3163</v>
      </c>
      <c r="L5478" t="s">
        <v>12369</v>
      </c>
      <c r="N5478">
        <v>1</v>
      </c>
      <c r="O5478">
        <v>1159.6317300000001</v>
      </c>
      <c r="P5478" t="s">
        <v>20</v>
      </c>
      <c r="Q5478" t="s">
        <v>20</v>
      </c>
      <c r="R5478">
        <v>4.351E-4</v>
      </c>
      <c r="S5478">
        <v>1.3370000000000001E-3</v>
      </c>
      <c r="T5478">
        <v>1.9</v>
      </c>
    </row>
    <row r="5479" spans="1:20" x14ac:dyDescent="0.3">
      <c r="A5479">
        <v>72314</v>
      </c>
      <c r="B5479" t="b">
        <v>0</v>
      </c>
      <c r="C5479" t="s">
        <v>20</v>
      </c>
      <c r="D5479" t="s">
        <v>12370</v>
      </c>
      <c r="F5479">
        <v>4.3068100000000003E-3</v>
      </c>
      <c r="G5479">
        <v>6.7220799999999999E-4</v>
      </c>
      <c r="H5479">
        <v>1</v>
      </c>
      <c r="I5479">
        <v>1</v>
      </c>
      <c r="J5479">
        <v>2</v>
      </c>
      <c r="K5479" t="s">
        <v>5485</v>
      </c>
      <c r="L5479" t="s">
        <v>12371</v>
      </c>
      <c r="N5479">
        <v>0</v>
      </c>
      <c r="O5479">
        <v>1243.70048</v>
      </c>
      <c r="P5479" t="s">
        <v>20</v>
      </c>
      <c r="Q5479" t="s">
        <v>20</v>
      </c>
      <c r="R5479">
        <v>4.351E-4</v>
      </c>
      <c r="S5479">
        <v>9.8700000000000003E-4</v>
      </c>
      <c r="T5479">
        <v>2.12</v>
      </c>
    </row>
    <row r="5480" spans="1:20" x14ac:dyDescent="0.3">
      <c r="A5480">
        <v>5451</v>
      </c>
      <c r="B5480" t="b">
        <v>0</v>
      </c>
      <c r="C5480" t="s">
        <v>20</v>
      </c>
      <c r="D5480" t="s">
        <v>12372</v>
      </c>
      <c r="E5480" t="s">
        <v>9249</v>
      </c>
      <c r="F5480">
        <v>5.7004200000000003E-3</v>
      </c>
      <c r="G5480">
        <v>6.7220799999999999E-4</v>
      </c>
      <c r="H5480">
        <v>1</v>
      </c>
      <c r="I5480">
        <v>1</v>
      </c>
      <c r="J5480">
        <v>1</v>
      </c>
      <c r="K5480" t="s">
        <v>2139</v>
      </c>
      <c r="L5480" t="s">
        <v>12373</v>
      </c>
      <c r="N5480">
        <v>0</v>
      </c>
      <c r="O5480">
        <v>1317.6831099999999</v>
      </c>
      <c r="P5480" t="s">
        <v>20</v>
      </c>
      <c r="Q5480" t="s">
        <v>20</v>
      </c>
      <c r="R5480">
        <v>4.351E-4</v>
      </c>
      <c r="S5480">
        <v>1.325E-3</v>
      </c>
      <c r="T5480">
        <v>2.1</v>
      </c>
    </row>
    <row r="5481" spans="1:20" x14ac:dyDescent="0.3">
      <c r="A5481">
        <v>29154</v>
      </c>
      <c r="B5481" t="b">
        <v>0</v>
      </c>
      <c r="C5481" t="s">
        <v>20</v>
      </c>
      <c r="D5481" t="s">
        <v>12374</v>
      </c>
      <c r="E5481" t="s">
        <v>7213</v>
      </c>
      <c r="F5481">
        <v>5.7475800000000004E-3</v>
      </c>
      <c r="G5481">
        <v>6.7220799999999999E-4</v>
      </c>
      <c r="H5481">
        <v>1</v>
      </c>
      <c r="I5481">
        <v>1</v>
      </c>
      <c r="J5481">
        <v>1</v>
      </c>
      <c r="K5481" t="s">
        <v>10989</v>
      </c>
      <c r="L5481" t="s">
        <v>12375</v>
      </c>
      <c r="N5481">
        <v>0</v>
      </c>
      <c r="O5481">
        <v>1124.48633</v>
      </c>
      <c r="P5481" t="s">
        <v>20</v>
      </c>
      <c r="Q5481" t="s">
        <v>20</v>
      </c>
      <c r="R5481">
        <v>4.351E-4</v>
      </c>
      <c r="S5481">
        <v>1.343E-3</v>
      </c>
      <c r="T5481">
        <v>2.29</v>
      </c>
    </row>
    <row r="5482" spans="1:20" x14ac:dyDescent="0.3">
      <c r="A5482">
        <v>34016</v>
      </c>
      <c r="B5482" t="b">
        <v>0</v>
      </c>
      <c r="C5482" t="s">
        <v>20</v>
      </c>
      <c r="D5482" t="s">
        <v>12376</v>
      </c>
      <c r="F5482">
        <v>5.8430799999999996E-3</v>
      </c>
      <c r="G5482">
        <v>6.7220799999999999E-4</v>
      </c>
      <c r="H5482">
        <v>1</v>
      </c>
      <c r="I5482">
        <v>1</v>
      </c>
      <c r="J5482">
        <v>4</v>
      </c>
      <c r="K5482" t="s">
        <v>3929</v>
      </c>
      <c r="L5482" t="s">
        <v>12377</v>
      </c>
      <c r="N5482">
        <v>0</v>
      </c>
      <c r="O5482">
        <v>1426.8165100000001</v>
      </c>
      <c r="P5482" t="s">
        <v>20</v>
      </c>
      <c r="Q5482" t="s">
        <v>20</v>
      </c>
      <c r="R5482">
        <v>4.351E-4</v>
      </c>
      <c r="S5482">
        <v>1.359E-3</v>
      </c>
      <c r="T5482">
        <v>2.96</v>
      </c>
    </row>
    <row r="5483" spans="1:20" x14ac:dyDescent="0.3">
      <c r="A5483">
        <v>48172</v>
      </c>
      <c r="B5483" t="b">
        <v>0</v>
      </c>
      <c r="C5483" t="s">
        <v>20</v>
      </c>
      <c r="D5483" t="s">
        <v>12378</v>
      </c>
      <c r="F5483">
        <v>6.1391299999999996E-3</v>
      </c>
      <c r="G5483">
        <v>6.7220799999999999E-4</v>
      </c>
      <c r="H5483">
        <v>1</v>
      </c>
      <c r="I5483">
        <v>1</v>
      </c>
      <c r="J5483">
        <v>1</v>
      </c>
      <c r="K5483" t="s">
        <v>6824</v>
      </c>
      <c r="L5483" t="s">
        <v>12379</v>
      </c>
      <c r="N5483">
        <v>0</v>
      </c>
      <c r="O5483">
        <v>1281.70489</v>
      </c>
      <c r="P5483" t="s">
        <v>20</v>
      </c>
      <c r="Q5483" t="s">
        <v>20</v>
      </c>
      <c r="R5483">
        <v>2.028E-4</v>
      </c>
      <c r="S5483">
        <v>1.5989999999999999E-3</v>
      </c>
      <c r="T5483">
        <v>2.16</v>
      </c>
    </row>
    <row r="5484" spans="1:20" x14ac:dyDescent="0.3">
      <c r="A5484">
        <v>14996</v>
      </c>
      <c r="B5484" t="b">
        <v>0</v>
      </c>
      <c r="C5484" t="s">
        <v>20</v>
      </c>
      <c r="D5484" t="s">
        <v>12380</v>
      </c>
      <c r="F5484">
        <v>4.6387299999999998E-3</v>
      </c>
      <c r="G5484">
        <v>6.7220799999999999E-4</v>
      </c>
      <c r="H5484">
        <v>3</v>
      </c>
      <c r="I5484">
        <v>3</v>
      </c>
      <c r="J5484">
        <v>4</v>
      </c>
      <c r="K5484" t="s">
        <v>9657</v>
      </c>
      <c r="L5484" t="s">
        <v>12381</v>
      </c>
      <c r="N5484">
        <v>0</v>
      </c>
      <c r="O5484">
        <v>1942.9909</v>
      </c>
      <c r="P5484" t="s">
        <v>20</v>
      </c>
      <c r="Q5484" t="s">
        <v>20</v>
      </c>
      <c r="R5484">
        <v>4.351E-4</v>
      </c>
      <c r="S5484">
        <v>1.0629999999999999E-3</v>
      </c>
      <c r="T5484">
        <v>2.08</v>
      </c>
    </row>
    <row r="5485" spans="1:20" x14ac:dyDescent="0.3">
      <c r="A5485">
        <v>34099</v>
      </c>
      <c r="B5485" t="b">
        <v>0</v>
      </c>
      <c r="C5485" t="s">
        <v>20</v>
      </c>
      <c r="D5485" t="s">
        <v>12382</v>
      </c>
      <c r="E5485" t="s">
        <v>1348</v>
      </c>
      <c r="F5485">
        <v>4.9144000000000002E-3</v>
      </c>
      <c r="G5485">
        <v>6.7220799999999999E-4</v>
      </c>
      <c r="H5485">
        <v>1</v>
      </c>
      <c r="I5485">
        <v>1</v>
      </c>
      <c r="J5485">
        <v>1</v>
      </c>
      <c r="K5485" t="s">
        <v>2145</v>
      </c>
      <c r="L5485" t="s">
        <v>12383</v>
      </c>
      <c r="N5485">
        <v>0</v>
      </c>
      <c r="O5485">
        <v>2652.35241</v>
      </c>
      <c r="P5485" t="s">
        <v>20</v>
      </c>
      <c r="Q5485" t="s">
        <v>20</v>
      </c>
      <c r="R5485">
        <v>4.351E-4</v>
      </c>
      <c r="S5485">
        <v>1.1329999999999999E-3</v>
      </c>
      <c r="T5485">
        <v>1.85</v>
      </c>
    </row>
    <row r="5486" spans="1:20" x14ac:dyDescent="0.3">
      <c r="A5486">
        <v>34113</v>
      </c>
      <c r="B5486" t="b">
        <v>0</v>
      </c>
      <c r="C5486" t="s">
        <v>20</v>
      </c>
      <c r="D5486" t="s">
        <v>12384</v>
      </c>
      <c r="F5486">
        <v>4.6771499999999997E-3</v>
      </c>
      <c r="G5486">
        <v>6.7220799999999999E-4</v>
      </c>
      <c r="H5486">
        <v>1</v>
      </c>
      <c r="I5486">
        <v>1</v>
      </c>
      <c r="J5486">
        <v>1</v>
      </c>
      <c r="K5486" t="s">
        <v>12385</v>
      </c>
      <c r="L5486" t="s">
        <v>12386</v>
      </c>
      <c r="N5486">
        <v>0</v>
      </c>
      <c r="O5486">
        <v>1147.7085199999999</v>
      </c>
      <c r="P5486" t="s">
        <v>20</v>
      </c>
      <c r="Q5486" t="s">
        <v>20</v>
      </c>
      <c r="R5486">
        <v>4.351E-4</v>
      </c>
      <c r="S5486">
        <v>1.073E-3</v>
      </c>
      <c r="T5486">
        <v>1.31</v>
      </c>
    </row>
    <row r="5487" spans="1:20" x14ac:dyDescent="0.3">
      <c r="A5487">
        <v>34150</v>
      </c>
      <c r="B5487" t="b">
        <v>0</v>
      </c>
      <c r="C5487" t="s">
        <v>20</v>
      </c>
      <c r="D5487" t="s">
        <v>12387</v>
      </c>
      <c r="F5487">
        <v>4.4147300000000004E-3</v>
      </c>
      <c r="G5487">
        <v>6.7220799999999999E-4</v>
      </c>
      <c r="H5487">
        <v>1</v>
      </c>
      <c r="I5487">
        <v>1</v>
      </c>
      <c r="J5487">
        <v>2</v>
      </c>
      <c r="K5487" t="s">
        <v>265</v>
      </c>
      <c r="L5487" t="s">
        <v>12388</v>
      </c>
      <c r="N5487">
        <v>1</v>
      </c>
      <c r="O5487">
        <v>2460.1897600000002</v>
      </c>
      <c r="P5487" t="s">
        <v>20</v>
      </c>
      <c r="Q5487" t="s">
        <v>20</v>
      </c>
      <c r="R5487">
        <v>4.351E-4</v>
      </c>
      <c r="S5487">
        <v>1.0120000000000001E-3</v>
      </c>
      <c r="T5487">
        <v>2.62</v>
      </c>
    </row>
    <row r="5488" spans="1:20" x14ac:dyDescent="0.3">
      <c r="A5488">
        <v>20317</v>
      </c>
      <c r="B5488" t="b">
        <v>0</v>
      </c>
      <c r="C5488" t="s">
        <v>20</v>
      </c>
      <c r="D5488" t="s">
        <v>12389</v>
      </c>
      <c r="F5488">
        <v>5.7004200000000003E-3</v>
      </c>
      <c r="G5488">
        <v>6.7220799999999999E-4</v>
      </c>
      <c r="H5488">
        <v>2</v>
      </c>
      <c r="I5488">
        <v>2</v>
      </c>
      <c r="J5488">
        <v>1</v>
      </c>
      <c r="K5488" t="s">
        <v>327</v>
      </c>
      <c r="L5488" t="s">
        <v>12390</v>
      </c>
      <c r="N5488">
        <v>0</v>
      </c>
      <c r="O5488">
        <v>4135.0593399999998</v>
      </c>
      <c r="P5488" t="s">
        <v>20</v>
      </c>
      <c r="Q5488" t="s">
        <v>20</v>
      </c>
      <c r="R5488">
        <v>4.351E-4</v>
      </c>
      <c r="S5488">
        <v>1.3339999999999999E-3</v>
      </c>
      <c r="T5488">
        <v>2.73</v>
      </c>
    </row>
    <row r="5489" spans="1:20" x14ac:dyDescent="0.3">
      <c r="A5489">
        <v>4507</v>
      </c>
      <c r="B5489" t="b">
        <v>0</v>
      </c>
      <c r="C5489" t="s">
        <v>20</v>
      </c>
      <c r="D5489" t="s">
        <v>12391</v>
      </c>
      <c r="E5489" t="s">
        <v>356</v>
      </c>
      <c r="F5489">
        <v>6.1391299999999996E-3</v>
      </c>
      <c r="G5489">
        <v>6.7220799999999999E-4</v>
      </c>
      <c r="H5489">
        <v>1</v>
      </c>
      <c r="I5489">
        <v>1</v>
      </c>
      <c r="J5489">
        <v>1</v>
      </c>
      <c r="K5489" t="s">
        <v>6676</v>
      </c>
      <c r="L5489" t="s">
        <v>12392</v>
      </c>
      <c r="N5489">
        <v>0</v>
      </c>
      <c r="O5489">
        <v>1829.8486700000001</v>
      </c>
      <c r="P5489" t="s">
        <v>20</v>
      </c>
      <c r="Q5489" t="s">
        <v>20</v>
      </c>
      <c r="R5489">
        <v>4.351E-4</v>
      </c>
      <c r="S5489">
        <v>1.4400000000000001E-3</v>
      </c>
      <c r="T5489">
        <v>2.11</v>
      </c>
    </row>
    <row r="5490" spans="1:20" x14ac:dyDescent="0.3">
      <c r="A5490">
        <v>10234</v>
      </c>
      <c r="B5490" t="b">
        <v>0</v>
      </c>
      <c r="C5490" t="s">
        <v>20</v>
      </c>
      <c r="D5490" t="s">
        <v>12393</v>
      </c>
      <c r="F5490">
        <v>6.0887700000000003E-3</v>
      </c>
      <c r="G5490">
        <v>6.7220799999999999E-4</v>
      </c>
      <c r="H5490">
        <v>1</v>
      </c>
      <c r="I5490">
        <v>1</v>
      </c>
      <c r="J5490">
        <v>1</v>
      </c>
      <c r="K5490" t="s">
        <v>305</v>
      </c>
      <c r="L5490" t="s">
        <v>12394</v>
      </c>
      <c r="N5490">
        <v>0</v>
      </c>
      <c r="O5490">
        <v>1832.9640199999999</v>
      </c>
      <c r="P5490" t="s">
        <v>20</v>
      </c>
      <c r="Q5490" t="s">
        <v>20</v>
      </c>
      <c r="R5490">
        <v>2.028E-4</v>
      </c>
      <c r="S5490">
        <v>1.593E-3</v>
      </c>
      <c r="T5490">
        <v>2.48</v>
      </c>
    </row>
    <row r="5491" spans="1:20" x14ac:dyDescent="0.3">
      <c r="A5491">
        <v>3918</v>
      </c>
      <c r="B5491" t="b">
        <v>0</v>
      </c>
      <c r="C5491" t="s">
        <v>20</v>
      </c>
      <c r="D5491" t="s">
        <v>12395</v>
      </c>
      <c r="F5491">
        <v>6.0388200000000003E-3</v>
      </c>
      <c r="G5491">
        <v>6.7220799999999999E-4</v>
      </c>
      <c r="H5491">
        <v>2</v>
      </c>
      <c r="I5491">
        <v>3</v>
      </c>
      <c r="J5491">
        <v>1</v>
      </c>
      <c r="K5491" t="s">
        <v>4285</v>
      </c>
      <c r="L5491" t="s">
        <v>12396</v>
      </c>
      <c r="N5491">
        <v>1</v>
      </c>
      <c r="O5491">
        <v>1433.72306</v>
      </c>
      <c r="P5491" t="s">
        <v>20</v>
      </c>
      <c r="Q5491" t="s">
        <v>20</v>
      </c>
      <c r="R5491">
        <v>4.351E-4</v>
      </c>
      <c r="S5491">
        <v>1.4139999999999999E-3</v>
      </c>
      <c r="T5491">
        <v>2.65</v>
      </c>
    </row>
    <row r="5492" spans="1:20" x14ac:dyDescent="0.3">
      <c r="A5492">
        <v>29507</v>
      </c>
      <c r="B5492" t="b">
        <v>0</v>
      </c>
      <c r="C5492" t="s">
        <v>20</v>
      </c>
      <c r="D5492" t="s">
        <v>11728</v>
      </c>
      <c r="E5492" t="s">
        <v>5271</v>
      </c>
      <c r="F5492">
        <v>5.3808900000000002E-3</v>
      </c>
      <c r="G5492">
        <v>6.7220799999999999E-4</v>
      </c>
      <c r="H5492">
        <v>2</v>
      </c>
      <c r="I5492">
        <v>2</v>
      </c>
      <c r="J5492">
        <v>17</v>
      </c>
      <c r="K5492" t="s">
        <v>523</v>
      </c>
      <c r="L5492" t="s">
        <v>11729</v>
      </c>
      <c r="N5492">
        <v>0</v>
      </c>
      <c r="O5492">
        <v>834.44682999999998</v>
      </c>
      <c r="P5492" t="s">
        <v>20</v>
      </c>
      <c r="Q5492" t="s">
        <v>20</v>
      </c>
      <c r="R5492">
        <v>4.351E-4</v>
      </c>
      <c r="S5492">
        <v>1.253E-3</v>
      </c>
      <c r="T5492">
        <v>1.78</v>
      </c>
    </row>
    <row r="5493" spans="1:20" x14ac:dyDescent="0.3">
      <c r="A5493">
        <v>3963</v>
      </c>
      <c r="B5493" t="b">
        <v>0</v>
      </c>
      <c r="C5493" t="s">
        <v>20</v>
      </c>
      <c r="D5493" t="s">
        <v>12397</v>
      </c>
      <c r="F5493">
        <v>5.8914099999999997E-3</v>
      </c>
      <c r="G5493">
        <v>6.7220799999999999E-4</v>
      </c>
      <c r="H5493">
        <v>1</v>
      </c>
      <c r="I5493">
        <v>1</v>
      </c>
      <c r="J5493">
        <v>2</v>
      </c>
      <c r="K5493" t="s">
        <v>6088</v>
      </c>
      <c r="L5493" t="s">
        <v>12398</v>
      </c>
      <c r="N5493">
        <v>0</v>
      </c>
      <c r="O5493">
        <v>1054.5779</v>
      </c>
      <c r="P5493" t="s">
        <v>20</v>
      </c>
      <c r="Q5493" t="s">
        <v>20</v>
      </c>
      <c r="R5493">
        <v>4.351E-4</v>
      </c>
      <c r="S5493">
        <v>1.372E-3</v>
      </c>
      <c r="T5493">
        <v>1.38</v>
      </c>
    </row>
    <row r="5494" spans="1:20" x14ac:dyDescent="0.3">
      <c r="A5494">
        <v>4379</v>
      </c>
      <c r="B5494" t="b">
        <v>0</v>
      </c>
      <c r="C5494" t="s">
        <v>20</v>
      </c>
      <c r="D5494" t="s">
        <v>10070</v>
      </c>
      <c r="E5494" t="s">
        <v>12399</v>
      </c>
      <c r="F5494">
        <v>5.3367199999999997E-3</v>
      </c>
      <c r="G5494">
        <v>6.7220799999999999E-4</v>
      </c>
      <c r="H5494">
        <v>2</v>
      </c>
      <c r="I5494">
        <v>2</v>
      </c>
      <c r="J5494">
        <v>2</v>
      </c>
      <c r="K5494" t="s">
        <v>1148</v>
      </c>
      <c r="L5494" t="s">
        <v>10071</v>
      </c>
      <c r="M5494" t="s">
        <v>12400</v>
      </c>
      <c r="N5494">
        <v>0</v>
      </c>
      <c r="O5494">
        <v>2381.1173199999998</v>
      </c>
      <c r="P5494" t="s">
        <v>20</v>
      </c>
      <c r="Q5494" t="s">
        <v>20</v>
      </c>
      <c r="R5494">
        <v>4.351E-4</v>
      </c>
      <c r="S5494">
        <v>1.243E-3</v>
      </c>
      <c r="T5494">
        <v>3.01</v>
      </c>
    </row>
    <row r="5495" spans="1:20" x14ac:dyDescent="0.3">
      <c r="A5495">
        <v>62532</v>
      </c>
      <c r="B5495" t="b">
        <v>0</v>
      </c>
      <c r="C5495" t="s">
        <v>20</v>
      </c>
      <c r="D5495" t="s">
        <v>12401</v>
      </c>
      <c r="F5495">
        <v>6.1391299999999996E-3</v>
      </c>
      <c r="G5495">
        <v>6.7220799999999999E-4</v>
      </c>
      <c r="H5495">
        <v>1</v>
      </c>
      <c r="I5495">
        <v>1</v>
      </c>
      <c r="J5495">
        <v>2</v>
      </c>
      <c r="K5495" t="s">
        <v>12402</v>
      </c>
      <c r="L5495" t="s">
        <v>12403</v>
      </c>
      <c r="N5495">
        <v>0</v>
      </c>
      <c r="O5495">
        <v>1289.6808000000001</v>
      </c>
      <c r="P5495" t="s">
        <v>20</v>
      </c>
      <c r="Q5495" t="s">
        <v>20</v>
      </c>
      <c r="R5495">
        <v>4.351E-4</v>
      </c>
      <c r="S5495">
        <v>1.4369999999999999E-3</v>
      </c>
      <c r="T5495">
        <v>1.69</v>
      </c>
    </row>
    <row r="5496" spans="1:20" x14ac:dyDescent="0.3">
      <c r="A5496">
        <v>18667</v>
      </c>
      <c r="B5496" t="b">
        <v>0</v>
      </c>
      <c r="C5496" t="s">
        <v>20</v>
      </c>
      <c r="D5496" t="s">
        <v>12404</v>
      </c>
      <c r="F5496">
        <v>4.7943100000000004E-3</v>
      </c>
      <c r="G5496">
        <v>6.7220799999999999E-4</v>
      </c>
      <c r="H5496">
        <v>1</v>
      </c>
      <c r="I5496">
        <v>1</v>
      </c>
      <c r="J5496">
        <v>1</v>
      </c>
      <c r="K5496" t="s">
        <v>1485</v>
      </c>
      <c r="L5496" t="s">
        <v>12405</v>
      </c>
      <c r="N5496">
        <v>0</v>
      </c>
      <c r="O5496">
        <v>1454.74855</v>
      </c>
      <c r="P5496" t="s">
        <v>20</v>
      </c>
      <c r="Q5496" t="s">
        <v>20</v>
      </c>
      <c r="R5496">
        <v>4.351E-4</v>
      </c>
      <c r="S5496">
        <v>1.1000000000000001E-3</v>
      </c>
      <c r="T5496">
        <v>1.92</v>
      </c>
    </row>
    <row r="5497" spans="1:20" x14ac:dyDescent="0.3">
      <c r="A5497">
        <v>9712</v>
      </c>
      <c r="B5497" t="b">
        <v>0</v>
      </c>
      <c r="C5497" t="s">
        <v>20</v>
      </c>
      <c r="D5497" t="s">
        <v>12406</v>
      </c>
      <c r="F5497">
        <v>4.9144000000000002E-3</v>
      </c>
      <c r="G5497">
        <v>6.7220799999999999E-4</v>
      </c>
      <c r="H5497">
        <v>1</v>
      </c>
      <c r="I5497">
        <v>1</v>
      </c>
      <c r="J5497">
        <v>2</v>
      </c>
      <c r="K5497" t="s">
        <v>2221</v>
      </c>
      <c r="L5497" t="s">
        <v>12407</v>
      </c>
      <c r="N5497">
        <v>0</v>
      </c>
      <c r="O5497">
        <v>869.50909000000001</v>
      </c>
      <c r="P5497" t="s">
        <v>20</v>
      </c>
      <c r="Q5497" t="s">
        <v>20</v>
      </c>
      <c r="R5497">
        <v>4.351E-4</v>
      </c>
      <c r="S5497">
        <v>1.137E-3</v>
      </c>
      <c r="T5497">
        <v>2.21</v>
      </c>
    </row>
    <row r="5498" spans="1:20" x14ac:dyDescent="0.3">
      <c r="A5498">
        <v>16169</v>
      </c>
      <c r="B5498" t="b">
        <v>0</v>
      </c>
      <c r="C5498" t="s">
        <v>20</v>
      </c>
      <c r="D5498" t="s">
        <v>12408</v>
      </c>
      <c r="F5498">
        <v>5.1212300000000001E-3</v>
      </c>
      <c r="G5498">
        <v>6.7220799999999999E-4</v>
      </c>
      <c r="H5498">
        <v>1</v>
      </c>
      <c r="I5498">
        <v>1</v>
      </c>
      <c r="J5498">
        <v>2</v>
      </c>
      <c r="K5498" t="s">
        <v>2619</v>
      </c>
      <c r="L5498" t="s">
        <v>12409</v>
      </c>
      <c r="N5498">
        <v>0</v>
      </c>
      <c r="O5498">
        <v>1164.6047900000001</v>
      </c>
      <c r="P5498" t="s">
        <v>20</v>
      </c>
      <c r="Q5498" t="s">
        <v>20</v>
      </c>
      <c r="R5498">
        <v>4.351E-4</v>
      </c>
      <c r="S5498">
        <v>1.183E-3</v>
      </c>
      <c r="T5498">
        <v>1.68</v>
      </c>
    </row>
    <row r="5499" spans="1:20" x14ac:dyDescent="0.3">
      <c r="A5499">
        <v>29921</v>
      </c>
      <c r="B5499" t="b">
        <v>0</v>
      </c>
      <c r="C5499" t="s">
        <v>20</v>
      </c>
      <c r="D5499" t="s">
        <v>12410</v>
      </c>
      <c r="F5499">
        <v>5.2063600000000002E-3</v>
      </c>
      <c r="G5499">
        <v>6.7220799999999999E-4</v>
      </c>
      <c r="H5499">
        <v>1</v>
      </c>
      <c r="I5499">
        <v>1</v>
      </c>
      <c r="J5499">
        <v>2</v>
      </c>
      <c r="K5499" t="s">
        <v>3892</v>
      </c>
      <c r="L5499" t="s">
        <v>12411</v>
      </c>
      <c r="N5499">
        <v>0</v>
      </c>
      <c r="O5499">
        <v>1000.58259</v>
      </c>
      <c r="P5499" t="s">
        <v>20</v>
      </c>
      <c r="Q5499" t="s">
        <v>20</v>
      </c>
      <c r="R5499">
        <v>4.351E-4</v>
      </c>
      <c r="S5499">
        <v>1.2080000000000001E-3</v>
      </c>
      <c r="T5499">
        <v>1.41</v>
      </c>
    </row>
    <row r="5500" spans="1:20" x14ac:dyDescent="0.3">
      <c r="A5500">
        <v>50728</v>
      </c>
      <c r="B5500" t="b">
        <v>0</v>
      </c>
      <c r="C5500" t="s">
        <v>20</v>
      </c>
      <c r="D5500" t="s">
        <v>12412</v>
      </c>
      <c r="F5500">
        <v>5.2929099999999996E-3</v>
      </c>
      <c r="G5500">
        <v>6.7220799999999999E-4</v>
      </c>
      <c r="H5500">
        <v>1</v>
      </c>
      <c r="I5500">
        <v>1</v>
      </c>
      <c r="J5500">
        <v>2</v>
      </c>
      <c r="K5500" t="s">
        <v>378</v>
      </c>
      <c r="L5500" t="s">
        <v>12413</v>
      </c>
      <c r="N5500">
        <v>0</v>
      </c>
      <c r="O5500">
        <v>2530.2936300000001</v>
      </c>
      <c r="P5500" t="s">
        <v>20</v>
      </c>
      <c r="Q5500" t="s">
        <v>20</v>
      </c>
      <c r="R5500">
        <v>4.351E-4</v>
      </c>
      <c r="S5500">
        <v>1.2260000000000001E-3</v>
      </c>
      <c r="T5500">
        <v>2.7</v>
      </c>
    </row>
    <row r="5501" spans="1:20" x14ac:dyDescent="0.3">
      <c r="A5501">
        <v>29900</v>
      </c>
      <c r="B5501" t="b">
        <v>0</v>
      </c>
      <c r="C5501" t="s">
        <v>20</v>
      </c>
      <c r="D5501" t="s">
        <v>12414</v>
      </c>
      <c r="F5501">
        <v>5.07918E-3</v>
      </c>
      <c r="G5501">
        <v>6.7220799999999999E-4</v>
      </c>
      <c r="H5501">
        <v>2</v>
      </c>
      <c r="I5501">
        <v>2</v>
      </c>
      <c r="J5501">
        <v>2</v>
      </c>
      <c r="K5501" t="s">
        <v>12415</v>
      </c>
      <c r="L5501" t="s">
        <v>12416</v>
      </c>
      <c r="N5501">
        <v>0</v>
      </c>
      <c r="O5501">
        <v>1037.5149699999999</v>
      </c>
      <c r="P5501" t="s">
        <v>20</v>
      </c>
      <c r="Q5501" t="s">
        <v>20</v>
      </c>
      <c r="R5501">
        <v>4.351E-4</v>
      </c>
      <c r="S5501">
        <v>1.1689999999999999E-3</v>
      </c>
      <c r="T5501">
        <v>1.95</v>
      </c>
    </row>
    <row r="5502" spans="1:20" x14ac:dyDescent="0.3">
      <c r="A5502">
        <v>75670</v>
      </c>
      <c r="B5502" t="b">
        <v>0</v>
      </c>
      <c r="C5502" t="s">
        <v>20</v>
      </c>
      <c r="D5502" t="s">
        <v>12417</v>
      </c>
      <c r="F5502">
        <v>5.1212300000000001E-3</v>
      </c>
      <c r="G5502">
        <v>6.7220799999999999E-4</v>
      </c>
      <c r="H5502">
        <v>1</v>
      </c>
      <c r="I5502">
        <v>1</v>
      </c>
      <c r="J5502">
        <v>2</v>
      </c>
      <c r="K5502" t="s">
        <v>502</v>
      </c>
      <c r="L5502" t="s">
        <v>12418</v>
      </c>
      <c r="N5502">
        <v>0</v>
      </c>
      <c r="O5502">
        <v>928.52508</v>
      </c>
      <c r="P5502" t="s">
        <v>20</v>
      </c>
      <c r="Q5502" t="s">
        <v>20</v>
      </c>
      <c r="R5502">
        <v>4.351E-4</v>
      </c>
      <c r="S5502">
        <v>1.1850000000000001E-3</v>
      </c>
      <c r="T5502">
        <v>1.81</v>
      </c>
    </row>
    <row r="5503" spans="1:20" x14ac:dyDescent="0.3">
      <c r="A5503">
        <v>29961</v>
      </c>
      <c r="B5503" t="b">
        <v>0</v>
      </c>
      <c r="C5503" t="s">
        <v>20</v>
      </c>
      <c r="D5503" t="s">
        <v>12419</v>
      </c>
      <c r="F5503">
        <v>5.9401499999999999E-3</v>
      </c>
      <c r="G5503">
        <v>6.7220799999999999E-4</v>
      </c>
      <c r="H5503">
        <v>1</v>
      </c>
      <c r="I5503">
        <v>1</v>
      </c>
      <c r="J5503">
        <v>3</v>
      </c>
      <c r="K5503" t="s">
        <v>1448</v>
      </c>
      <c r="L5503" t="s">
        <v>12420</v>
      </c>
      <c r="N5503">
        <v>0</v>
      </c>
      <c r="O5503">
        <v>1091.6320000000001</v>
      </c>
      <c r="P5503" t="s">
        <v>20</v>
      </c>
      <c r="Q5503" t="s">
        <v>20</v>
      </c>
      <c r="R5503">
        <v>4.351E-4</v>
      </c>
      <c r="S5503">
        <v>1.392E-3</v>
      </c>
      <c r="T5503">
        <v>2.57</v>
      </c>
    </row>
    <row r="5504" spans="1:20" x14ac:dyDescent="0.3">
      <c r="A5504">
        <v>49698</v>
      </c>
      <c r="B5504" t="b">
        <v>0</v>
      </c>
      <c r="C5504" t="s">
        <v>20</v>
      </c>
      <c r="D5504" t="s">
        <v>12421</v>
      </c>
      <c r="E5504" t="s">
        <v>5271</v>
      </c>
      <c r="F5504">
        <v>5.1212300000000001E-3</v>
      </c>
      <c r="G5504">
        <v>6.7220799999999999E-4</v>
      </c>
      <c r="H5504">
        <v>2</v>
      </c>
      <c r="I5504">
        <v>3</v>
      </c>
      <c r="J5504">
        <v>2</v>
      </c>
      <c r="K5504" t="s">
        <v>5775</v>
      </c>
      <c r="L5504" t="s">
        <v>12422</v>
      </c>
      <c r="N5504">
        <v>0</v>
      </c>
      <c r="O5504">
        <v>1066.5931599999999</v>
      </c>
      <c r="P5504" t="s">
        <v>20</v>
      </c>
      <c r="Q5504" t="s">
        <v>20</v>
      </c>
      <c r="R5504">
        <v>4.351E-4</v>
      </c>
      <c r="S5504">
        <v>1.183E-3</v>
      </c>
      <c r="T5504">
        <v>1.73</v>
      </c>
    </row>
    <row r="5505" spans="1:20" x14ac:dyDescent="0.3">
      <c r="A5505">
        <v>26119</v>
      </c>
      <c r="B5505" t="b">
        <v>0</v>
      </c>
      <c r="C5505" t="s">
        <v>20</v>
      </c>
      <c r="D5505" t="s">
        <v>12423</v>
      </c>
      <c r="F5505">
        <v>5.07918E-3</v>
      </c>
      <c r="G5505">
        <v>6.7220799999999999E-4</v>
      </c>
      <c r="H5505">
        <v>1</v>
      </c>
      <c r="I5505">
        <v>1</v>
      </c>
      <c r="J5505">
        <v>2</v>
      </c>
      <c r="K5505" t="s">
        <v>2105</v>
      </c>
      <c r="L5505" t="s">
        <v>12424</v>
      </c>
      <c r="N5505">
        <v>1</v>
      </c>
      <c r="O5505">
        <v>970.60438999999997</v>
      </c>
      <c r="P5505" t="s">
        <v>20</v>
      </c>
      <c r="Q5505" t="s">
        <v>20</v>
      </c>
      <c r="R5505">
        <v>4.351E-4</v>
      </c>
      <c r="S5505">
        <v>1.1720000000000001E-3</v>
      </c>
      <c r="T5505">
        <v>2.2999999999999998</v>
      </c>
    </row>
    <row r="5506" spans="1:20" x14ac:dyDescent="0.3">
      <c r="A5506">
        <v>31109</v>
      </c>
      <c r="B5506" t="b">
        <v>0</v>
      </c>
      <c r="C5506" t="s">
        <v>20</v>
      </c>
      <c r="D5506" t="s">
        <v>12425</v>
      </c>
      <c r="F5506">
        <v>6.2410900000000004E-3</v>
      </c>
      <c r="G5506">
        <v>6.7220799999999999E-4</v>
      </c>
      <c r="H5506">
        <v>1</v>
      </c>
      <c r="I5506">
        <v>1</v>
      </c>
      <c r="J5506">
        <v>2</v>
      </c>
      <c r="K5506" t="s">
        <v>9521</v>
      </c>
      <c r="L5506" t="s">
        <v>12426</v>
      </c>
      <c r="N5506">
        <v>0</v>
      </c>
      <c r="O5506">
        <v>1491.86419</v>
      </c>
      <c r="P5506" t="s">
        <v>20</v>
      </c>
      <c r="Q5506" t="s">
        <v>20</v>
      </c>
      <c r="R5506">
        <v>4.351E-4</v>
      </c>
      <c r="S5506">
        <v>1.4679999999999999E-3</v>
      </c>
      <c r="T5506">
        <v>2.0499999999999998</v>
      </c>
    </row>
    <row r="5507" spans="1:20" x14ac:dyDescent="0.3">
      <c r="A5507">
        <v>6244</v>
      </c>
      <c r="B5507" t="b">
        <v>0</v>
      </c>
      <c r="C5507" t="s">
        <v>20</v>
      </c>
      <c r="D5507" t="s">
        <v>12427</v>
      </c>
      <c r="E5507" t="s">
        <v>5839</v>
      </c>
      <c r="F5507">
        <v>5.1636199999999998E-3</v>
      </c>
      <c r="G5507">
        <v>6.7220799999999999E-4</v>
      </c>
      <c r="H5507">
        <v>1</v>
      </c>
      <c r="I5507">
        <v>1</v>
      </c>
      <c r="J5507">
        <v>1</v>
      </c>
      <c r="K5507" t="s">
        <v>6353</v>
      </c>
      <c r="L5507" t="s">
        <v>12428</v>
      </c>
      <c r="N5507">
        <v>0</v>
      </c>
      <c r="O5507">
        <v>1506.6489099999999</v>
      </c>
      <c r="P5507" t="s">
        <v>20</v>
      </c>
      <c r="Q5507" t="s">
        <v>20</v>
      </c>
      <c r="R5507">
        <v>4.351E-4</v>
      </c>
      <c r="S5507">
        <v>1.1969999999999999E-3</v>
      </c>
      <c r="T5507">
        <v>1.41</v>
      </c>
    </row>
    <row r="5508" spans="1:20" x14ac:dyDescent="0.3">
      <c r="A5508">
        <v>73674</v>
      </c>
      <c r="B5508" t="b">
        <v>0</v>
      </c>
      <c r="C5508" t="s">
        <v>20</v>
      </c>
      <c r="D5508" t="s">
        <v>12429</v>
      </c>
      <c r="F5508">
        <v>5.1636199999999998E-3</v>
      </c>
      <c r="G5508">
        <v>6.7220799999999999E-4</v>
      </c>
      <c r="H5508">
        <v>1</v>
      </c>
      <c r="I5508">
        <v>3</v>
      </c>
      <c r="J5508">
        <v>2</v>
      </c>
      <c r="K5508" t="s">
        <v>12358</v>
      </c>
      <c r="L5508" t="s">
        <v>12430</v>
      </c>
      <c r="N5508">
        <v>0</v>
      </c>
      <c r="O5508">
        <v>848.47236999999996</v>
      </c>
      <c r="P5508" t="s">
        <v>20</v>
      </c>
      <c r="Q5508" t="s">
        <v>20</v>
      </c>
      <c r="R5508">
        <v>4.351E-4</v>
      </c>
      <c r="S5508">
        <v>1.1919999999999999E-3</v>
      </c>
      <c r="T5508">
        <v>1.75</v>
      </c>
    </row>
    <row r="5509" spans="1:20" x14ac:dyDescent="0.3">
      <c r="A5509">
        <v>16191</v>
      </c>
      <c r="B5509" t="b">
        <v>0</v>
      </c>
      <c r="C5509" t="s">
        <v>20</v>
      </c>
      <c r="D5509" t="s">
        <v>12431</v>
      </c>
      <c r="F5509">
        <v>5.1212300000000001E-3</v>
      </c>
      <c r="G5509">
        <v>6.7220799999999999E-4</v>
      </c>
      <c r="H5509">
        <v>1</v>
      </c>
      <c r="I5509">
        <v>2</v>
      </c>
      <c r="J5509">
        <v>1</v>
      </c>
      <c r="K5509" t="s">
        <v>12432</v>
      </c>
      <c r="L5509" t="s">
        <v>12433</v>
      </c>
      <c r="N5509">
        <v>0</v>
      </c>
      <c r="O5509">
        <v>1314.6800800000001</v>
      </c>
      <c r="P5509" t="s">
        <v>20</v>
      </c>
      <c r="Q5509" t="s">
        <v>20</v>
      </c>
      <c r="R5509">
        <v>4.351E-4</v>
      </c>
      <c r="S5509">
        <v>1.1800000000000001E-3</v>
      </c>
      <c r="T5509">
        <v>2.02</v>
      </c>
    </row>
    <row r="5510" spans="1:20" x14ac:dyDescent="0.3">
      <c r="A5510">
        <v>62302</v>
      </c>
      <c r="B5510" t="b">
        <v>0</v>
      </c>
      <c r="C5510" t="s">
        <v>20</v>
      </c>
      <c r="D5510" t="s">
        <v>12434</v>
      </c>
      <c r="F5510">
        <v>5.5612300000000003E-3</v>
      </c>
      <c r="G5510">
        <v>6.7220799999999999E-4</v>
      </c>
      <c r="H5510">
        <v>1</v>
      </c>
      <c r="I5510">
        <v>11</v>
      </c>
      <c r="J5510">
        <v>2</v>
      </c>
      <c r="K5510" t="s">
        <v>12435</v>
      </c>
      <c r="L5510" t="s">
        <v>12436</v>
      </c>
      <c r="N5510">
        <v>0</v>
      </c>
      <c r="O5510">
        <v>1080.5684000000001</v>
      </c>
      <c r="P5510" t="s">
        <v>20</v>
      </c>
      <c r="Q5510" t="s">
        <v>20</v>
      </c>
      <c r="R5510">
        <v>4.351E-4</v>
      </c>
      <c r="S5510">
        <v>1.294E-3</v>
      </c>
      <c r="T5510">
        <v>1.84</v>
      </c>
    </row>
    <row r="5511" spans="1:20" x14ac:dyDescent="0.3">
      <c r="A5511">
        <v>16193</v>
      </c>
      <c r="B5511" t="b">
        <v>0</v>
      </c>
      <c r="C5511" t="s">
        <v>20</v>
      </c>
      <c r="D5511" t="s">
        <v>12437</v>
      </c>
      <c r="F5511">
        <v>4.9144000000000002E-3</v>
      </c>
      <c r="G5511">
        <v>6.7220799999999999E-4</v>
      </c>
      <c r="H5511">
        <v>2</v>
      </c>
      <c r="I5511">
        <v>3</v>
      </c>
      <c r="J5511">
        <v>2</v>
      </c>
      <c r="K5511" t="s">
        <v>5775</v>
      </c>
      <c r="L5511" t="s">
        <v>12438</v>
      </c>
      <c r="N5511">
        <v>0</v>
      </c>
      <c r="O5511">
        <v>1082.5153</v>
      </c>
      <c r="P5511" t="s">
        <v>20</v>
      </c>
      <c r="Q5511" t="s">
        <v>20</v>
      </c>
      <c r="R5511">
        <v>4.351E-4</v>
      </c>
      <c r="S5511">
        <v>1.1280000000000001E-3</v>
      </c>
      <c r="T5511">
        <v>1.72</v>
      </c>
    </row>
    <row r="5512" spans="1:20" x14ac:dyDescent="0.3">
      <c r="A5512">
        <v>31204</v>
      </c>
      <c r="B5512" t="b">
        <v>0</v>
      </c>
      <c r="C5512" t="s">
        <v>20</v>
      </c>
      <c r="D5512" t="s">
        <v>3344</v>
      </c>
      <c r="E5512" t="s">
        <v>1997</v>
      </c>
      <c r="F5512">
        <v>5.5612300000000003E-3</v>
      </c>
      <c r="G5512">
        <v>6.7220799999999999E-4</v>
      </c>
      <c r="H5512">
        <v>1</v>
      </c>
      <c r="I5512">
        <v>1</v>
      </c>
      <c r="J5512">
        <v>2</v>
      </c>
      <c r="K5512" t="s">
        <v>1558</v>
      </c>
      <c r="L5512" t="s">
        <v>3345</v>
      </c>
      <c r="N5512">
        <v>0</v>
      </c>
      <c r="O5512">
        <v>1061.56259</v>
      </c>
      <c r="P5512" t="s">
        <v>20</v>
      </c>
      <c r="Q5512" t="s">
        <v>20</v>
      </c>
      <c r="R5512">
        <v>4.351E-4</v>
      </c>
      <c r="S5512">
        <v>1.297E-3</v>
      </c>
      <c r="T5512">
        <v>1.97</v>
      </c>
    </row>
    <row r="5513" spans="1:20" x14ac:dyDescent="0.3">
      <c r="A5513">
        <v>15757</v>
      </c>
      <c r="B5513" t="b">
        <v>0</v>
      </c>
      <c r="C5513" t="s">
        <v>20</v>
      </c>
      <c r="D5513" t="s">
        <v>12439</v>
      </c>
      <c r="F5513">
        <v>4.9144000000000002E-3</v>
      </c>
      <c r="G5513">
        <v>6.7220799999999999E-4</v>
      </c>
      <c r="H5513">
        <v>1</v>
      </c>
      <c r="I5513">
        <v>1</v>
      </c>
      <c r="J5513">
        <v>2</v>
      </c>
      <c r="K5513" t="s">
        <v>12440</v>
      </c>
      <c r="L5513" t="s">
        <v>12441</v>
      </c>
      <c r="N5513">
        <v>0</v>
      </c>
      <c r="O5513">
        <v>971.58840999999995</v>
      </c>
      <c r="P5513" t="s">
        <v>20</v>
      </c>
      <c r="Q5513" t="s">
        <v>20</v>
      </c>
      <c r="R5513">
        <v>4.351E-4</v>
      </c>
      <c r="S5513">
        <v>1.1360000000000001E-3</v>
      </c>
      <c r="T5513">
        <v>1.84</v>
      </c>
    </row>
    <row r="5514" spans="1:20" x14ac:dyDescent="0.3">
      <c r="A5514">
        <v>31101</v>
      </c>
      <c r="B5514" t="b">
        <v>0</v>
      </c>
      <c r="C5514" t="s">
        <v>20</v>
      </c>
      <c r="D5514" t="s">
        <v>12442</v>
      </c>
      <c r="F5514">
        <v>4.52535E-3</v>
      </c>
      <c r="G5514">
        <v>6.7220799999999999E-4</v>
      </c>
      <c r="H5514">
        <v>1</v>
      </c>
      <c r="I5514">
        <v>1</v>
      </c>
      <c r="J5514">
        <v>2</v>
      </c>
      <c r="K5514" t="s">
        <v>3347</v>
      </c>
      <c r="L5514" t="s">
        <v>12443</v>
      </c>
      <c r="N5514">
        <v>0</v>
      </c>
      <c r="O5514">
        <v>1043.6095399999999</v>
      </c>
      <c r="P5514" t="s">
        <v>20</v>
      </c>
      <c r="Q5514" t="s">
        <v>20</v>
      </c>
      <c r="R5514">
        <v>4.351E-4</v>
      </c>
      <c r="S5514">
        <v>1.0330000000000001E-3</v>
      </c>
      <c r="T5514">
        <v>1.81</v>
      </c>
    </row>
    <row r="5515" spans="1:20" x14ac:dyDescent="0.3">
      <c r="A5515">
        <v>30898</v>
      </c>
      <c r="B5515" t="b">
        <v>0</v>
      </c>
      <c r="C5515" t="s">
        <v>20</v>
      </c>
      <c r="D5515" t="s">
        <v>12444</v>
      </c>
      <c r="E5515" t="s">
        <v>289</v>
      </c>
      <c r="F5515">
        <v>5.6536399999999997E-3</v>
      </c>
      <c r="G5515">
        <v>6.7220799999999999E-4</v>
      </c>
      <c r="H5515">
        <v>1</v>
      </c>
      <c r="I5515">
        <v>2</v>
      </c>
      <c r="J5515">
        <v>1</v>
      </c>
      <c r="K5515" t="s">
        <v>12445</v>
      </c>
      <c r="L5515" t="s">
        <v>12446</v>
      </c>
      <c r="N5515">
        <v>0</v>
      </c>
      <c r="O5515">
        <v>1197.6660099999999</v>
      </c>
      <c r="P5515" t="s">
        <v>20</v>
      </c>
      <c r="Q5515" t="s">
        <v>20</v>
      </c>
      <c r="R5515">
        <v>4.351E-4</v>
      </c>
      <c r="S5515">
        <v>1.3140000000000001E-3</v>
      </c>
      <c r="T5515">
        <v>1.81</v>
      </c>
    </row>
    <row r="5516" spans="1:20" x14ac:dyDescent="0.3">
      <c r="A5516">
        <v>30888</v>
      </c>
      <c r="B5516" t="b">
        <v>0</v>
      </c>
      <c r="C5516" t="s">
        <v>20</v>
      </c>
      <c r="D5516" t="s">
        <v>12447</v>
      </c>
      <c r="E5516" t="s">
        <v>289</v>
      </c>
      <c r="F5516">
        <v>4.9550899999999997E-3</v>
      </c>
      <c r="G5516">
        <v>6.7220799999999999E-4</v>
      </c>
      <c r="H5516">
        <v>1</v>
      </c>
      <c r="I5516">
        <v>1</v>
      </c>
      <c r="J5516">
        <v>1</v>
      </c>
      <c r="K5516" t="s">
        <v>8094</v>
      </c>
      <c r="L5516" t="s">
        <v>12448</v>
      </c>
      <c r="N5516">
        <v>0</v>
      </c>
      <c r="O5516">
        <v>1218.5783100000001</v>
      </c>
      <c r="P5516" t="s">
        <v>20</v>
      </c>
      <c r="Q5516" t="s">
        <v>20</v>
      </c>
      <c r="R5516">
        <v>4.351E-4</v>
      </c>
      <c r="S5516">
        <v>1.139E-3</v>
      </c>
      <c r="T5516">
        <v>1.9</v>
      </c>
    </row>
    <row r="5517" spans="1:20" x14ac:dyDescent="0.3">
      <c r="A5517">
        <v>19816</v>
      </c>
      <c r="B5517" t="b">
        <v>0</v>
      </c>
      <c r="C5517" t="s">
        <v>20</v>
      </c>
      <c r="D5517" t="s">
        <v>12449</v>
      </c>
      <c r="F5517">
        <v>5.1212300000000001E-3</v>
      </c>
      <c r="G5517">
        <v>6.7220799999999999E-4</v>
      </c>
      <c r="H5517">
        <v>1</v>
      </c>
      <c r="I5517">
        <v>1</v>
      </c>
      <c r="J5517">
        <v>4</v>
      </c>
      <c r="K5517" t="s">
        <v>2185</v>
      </c>
      <c r="L5517" t="s">
        <v>12450</v>
      </c>
      <c r="N5517">
        <v>0</v>
      </c>
      <c r="O5517">
        <v>1852.9902400000001</v>
      </c>
      <c r="P5517" t="s">
        <v>20</v>
      </c>
      <c r="Q5517" t="s">
        <v>20</v>
      </c>
      <c r="R5517">
        <v>4.351E-4</v>
      </c>
      <c r="S5517">
        <v>1.186E-3</v>
      </c>
      <c r="T5517">
        <v>1.93</v>
      </c>
    </row>
    <row r="5518" spans="1:20" x14ac:dyDescent="0.3">
      <c r="A5518">
        <v>18777</v>
      </c>
      <c r="B5518" t="b">
        <v>0</v>
      </c>
      <c r="C5518" t="s">
        <v>20</v>
      </c>
      <c r="D5518" t="s">
        <v>12451</v>
      </c>
      <c r="F5518">
        <v>4.3424900000000001E-3</v>
      </c>
      <c r="G5518">
        <v>6.7220799999999999E-4</v>
      </c>
      <c r="H5518">
        <v>1</v>
      </c>
      <c r="I5518">
        <v>1</v>
      </c>
      <c r="J5518">
        <v>2</v>
      </c>
      <c r="K5518" t="s">
        <v>10809</v>
      </c>
      <c r="L5518" t="s">
        <v>12452</v>
      </c>
      <c r="N5518">
        <v>0</v>
      </c>
      <c r="O5518">
        <v>1653.7966200000001</v>
      </c>
      <c r="P5518" t="s">
        <v>20</v>
      </c>
      <c r="Q5518" t="s">
        <v>20</v>
      </c>
      <c r="R5518">
        <v>4.351E-4</v>
      </c>
      <c r="S5518">
        <v>9.9090000000000007E-4</v>
      </c>
      <c r="T5518">
        <v>1.42</v>
      </c>
    </row>
    <row r="5519" spans="1:20" x14ac:dyDescent="0.3">
      <c r="A5519">
        <v>30215</v>
      </c>
      <c r="B5519" t="b">
        <v>0</v>
      </c>
      <c r="C5519" t="s">
        <v>20</v>
      </c>
      <c r="D5519" t="s">
        <v>12453</v>
      </c>
      <c r="F5519">
        <v>4.4147300000000004E-3</v>
      </c>
      <c r="G5519">
        <v>6.7220799999999999E-4</v>
      </c>
      <c r="H5519">
        <v>1</v>
      </c>
      <c r="I5519">
        <v>1</v>
      </c>
      <c r="J5519">
        <v>2</v>
      </c>
      <c r="K5519" t="s">
        <v>3953</v>
      </c>
      <c r="L5519" t="s">
        <v>12454</v>
      </c>
      <c r="N5519">
        <v>1</v>
      </c>
      <c r="O5519">
        <v>1617.8343400000001</v>
      </c>
      <c r="P5519" t="s">
        <v>20</v>
      </c>
      <c r="Q5519" t="s">
        <v>20</v>
      </c>
      <c r="R5519">
        <v>4.351E-4</v>
      </c>
      <c r="S5519">
        <v>1.0059999999999999E-3</v>
      </c>
      <c r="T5519">
        <v>2.4300000000000002</v>
      </c>
    </row>
    <row r="5520" spans="1:20" x14ac:dyDescent="0.3">
      <c r="A5520">
        <v>6179</v>
      </c>
      <c r="B5520" t="b">
        <v>0</v>
      </c>
      <c r="C5520" t="s">
        <v>20</v>
      </c>
      <c r="D5520" t="s">
        <v>12455</v>
      </c>
      <c r="F5520">
        <v>5.4254200000000002E-3</v>
      </c>
      <c r="G5520">
        <v>6.7220799999999999E-4</v>
      </c>
      <c r="H5520">
        <v>1</v>
      </c>
      <c r="I5520">
        <v>1</v>
      </c>
      <c r="J5520">
        <v>1</v>
      </c>
      <c r="K5520" t="s">
        <v>11901</v>
      </c>
      <c r="L5520" t="s">
        <v>12456</v>
      </c>
      <c r="N5520">
        <v>0</v>
      </c>
      <c r="O5520">
        <v>1205.57969</v>
      </c>
      <c r="P5520" t="s">
        <v>20</v>
      </c>
      <c r="Q5520" t="s">
        <v>20</v>
      </c>
      <c r="R5520">
        <v>4.351E-4</v>
      </c>
      <c r="S5520">
        <v>1.2589999999999999E-3</v>
      </c>
      <c r="T5520">
        <v>1.33</v>
      </c>
    </row>
    <row r="5521" spans="1:20" x14ac:dyDescent="0.3">
      <c r="A5521">
        <v>62686</v>
      </c>
      <c r="B5521" t="b">
        <v>0</v>
      </c>
      <c r="C5521" t="s">
        <v>20</v>
      </c>
      <c r="D5521" t="s">
        <v>12457</v>
      </c>
      <c r="E5521" t="s">
        <v>356</v>
      </c>
      <c r="F5521">
        <v>4.6006299999999997E-3</v>
      </c>
      <c r="G5521">
        <v>6.7220799999999999E-4</v>
      </c>
      <c r="H5521">
        <v>1</v>
      </c>
      <c r="I5521">
        <v>1</v>
      </c>
      <c r="J5521">
        <v>1</v>
      </c>
      <c r="K5521" t="s">
        <v>12458</v>
      </c>
      <c r="L5521" t="s">
        <v>12459</v>
      </c>
      <c r="N5521">
        <v>0</v>
      </c>
      <c r="O5521">
        <v>1075.58161</v>
      </c>
      <c r="P5521" t="s">
        <v>20</v>
      </c>
      <c r="Q5521" t="s">
        <v>20</v>
      </c>
      <c r="R5521">
        <v>4.351E-4</v>
      </c>
      <c r="S5521">
        <v>1.0549999999999999E-3</v>
      </c>
      <c r="T5521">
        <v>1.63</v>
      </c>
    </row>
    <row r="5522" spans="1:20" x14ac:dyDescent="0.3">
      <c r="A5522">
        <v>16027</v>
      </c>
      <c r="B5522" t="b">
        <v>0</v>
      </c>
      <c r="C5522" t="s">
        <v>20</v>
      </c>
      <c r="D5522" t="s">
        <v>12460</v>
      </c>
      <c r="F5522">
        <v>4.6387299999999998E-3</v>
      </c>
      <c r="G5522">
        <v>6.7220799999999999E-4</v>
      </c>
      <c r="H5522">
        <v>1</v>
      </c>
      <c r="I5522">
        <v>1</v>
      </c>
      <c r="J5522">
        <v>2</v>
      </c>
      <c r="K5522" t="s">
        <v>12461</v>
      </c>
      <c r="L5522" t="s">
        <v>12462</v>
      </c>
      <c r="N5522">
        <v>0</v>
      </c>
      <c r="O5522">
        <v>1841.9392</v>
      </c>
      <c r="P5522" t="s">
        <v>20</v>
      </c>
      <c r="Q5522" t="s">
        <v>20</v>
      </c>
      <c r="R5522">
        <v>4.351E-4</v>
      </c>
      <c r="S5522">
        <v>1.0629999999999999E-3</v>
      </c>
      <c r="T5522">
        <v>2.0099999999999998</v>
      </c>
    </row>
    <row r="5523" spans="1:20" x14ac:dyDescent="0.3">
      <c r="A5523">
        <v>25654</v>
      </c>
      <c r="B5523" t="b">
        <v>0</v>
      </c>
      <c r="C5523" t="s">
        <v>20</v>
      </c>
      <c r="D5523" t="s">
        <v>12463</v>
      </c>
      <c r="F5523">
        <v>4.9961099999999998E-3</v>
      </c>
      <c r="G5523">
        <v>6.7220799999999999E-4</v>
      </c>
      <c r="H5523">
        <v>1</v>
      </c>
      <c r="I5523">
        <v>1</v>
      </c>
      <c r="J5523">
        <v>2</v>
      </c>
      <c r="K5523" t="s">
        <v>7084</v>
      </c>
      <c r="L5523" t="s">
        <v>12464</v>
      </c>
      <c r="N5523">
        <v>2</v>
      </c>
      <c r="O5523">
        <v>1576.87923</v>
      </c>
      <c r="P5523" t="s">
        <v>20</v>
      </c>
      <c r="Q5523" t="s">
        <v>20</v>
      </c>
      <c r="R5523">
        <v>4.351E-4</v>
      </c>
      <c r="S5523">
        <v>1.1540000000000001E-3</v>
      </c>
      <c r="T5523">
        <v>2.4</v>
      </c>
    </row>
    <row r="5524" spans="1:20" x14ac:dyDescent="0.3">
      <c r="A5524">
        <v>30083</v>
      </c>
      <c r="B5524" t="b">
        <v>0</v>
      </c>
      <c r="C5524" t="s">
        <v>20</v>
      </c>
      <c r="D5524" t="s">
        <v>3966</v>
      </c>
      <c r="F5524">
        <v>5.6072500000000003E-3</v>
      </c>
      <c r="G5524">
        <v>6.7220799999999999E-4</v>
      </c>
      <c r="H5524">
        <v>6</v>
      </c>
      <c r="I5524">
        <v>8</v>
      </c>
      <c r="J5524">
        <v>4</v>
      </c>
      <c r="K5524" t="s">
        <v>1376</v>
      </c>
      <c r="L5524" t="s">
        <v>3967</v>
      </c>
      <c r="N5524">
        <v>0</v>
      </c>
      <c r="O5524">
        <v>1622.8511800000001</v>
      </c>
      <c r="P5524" t="s">
        <v>20</v>
      </c>
      <c r="Q5524" t="s">
        <v>20</v>
      </c>
      <c r="R5524">
        <v>4.351E-4</v>
      </c>
      <c r="S5524">
        <v>1.2999999999999999E-3</v>
      </c>
      <c r="T5524">
        <v>2.33</v>
      </c>
    </row>
    <row r="5525" spans="1:20" x14ac:dyDescent="0.3">
      <c r="A5525">
        <v>50221</v>
      </c>
      <c r="B5525" t="b">
        <v>0</v>
      </c>
      <c r="C5525" t="s">
        <v>20</v>
      </c>
      <c r="D5525" t="s">
        <v>12465</v>
      </c>
      <c r="F5525">
        <v>5.07918E-3</v>
      </c>
      <c r="G5525">
        <v>6.7220799999999999E-4</v>
      </c>
      <c r="H5525">
        <v>1</v>
      </c>
      <c r="I5525">
        <v>1</v>
      </c>
      <c r="J5525">
        <v>3</v>
      </c>
      <c r="K5525" t="s">
        <v>4107</v>
      </c>
      <c r="L5525" t="s">
        <v>12466</v>
      </c>
      <c r="N5525">
        <v>0</v>
      </c>
      <c r="O5525">
        <v>1664.9118699999999</v>
      </c>
      <c r="P5525" t="s">
        <v>20</v>
      </c>
      <c r="Q5525" t="s">
        <v>20</v>
      </c>
      <c r="R5525">
        <v>4.351E-4</v>
      </c>
      <c r="S5525">
        <v>1.17E-3</v>
      </c>
      <c r="T5525">
        <v>2.2599999999999998</v>
      </c>
    </row>
    <row r="5526" spans="1:20" x14ac:dyDescent="0.3">
      <c r="A5526">
        <v>76947</v>
      </c>
      <c r="B5526" t="b">
        <v>0</v>
      </c>
      <c r="C5526" t="s">
        <v>20</v>
      </c>
      <c r="D5526" t="s">
        <v>12467</v>
      </c>
      <c r="F5526">
        <v>6.0887700000000003E-3</v>
      </c>
      <c r="G5526">
        <v>6.7220799999999999E-4</v>
      </c>
      <c r="H5526">
        <v>1</v>
      </c>
      <c r="I5526">
        <v>1</v>
      </c>
      <c r="J5526">
        <v>2</v>
      </c>
      <c r="K5526" t="s">
        <v>3741</v>
      </c>
      <c r="L5526" t="s">
        <v>12468</v>
      </c>
      <c r="N5526">
        <v>0</v>
      </c>
      <c r="O5526">
        <v>1687.85374</v>
      </c>
      <c r="P5526" t="s">
        <v>20</v>
      </c>
      <c r="Q5526" t="s">
        <v>20</v>
      </c>
      <c r="R5526">
        <v>4.351E-4</v>
      </c>
      <c r="S5526">
        <v>1.42E-3</v>
      </c>
      <c r="T5526">
        <v>1.72</v>
      </c>
    </row>
    <row r="5527" spans="1:20" x14ac:dyDescent="0.3">
      <c r="A5527">
        <v>9657</v>
      </c>
      <c r="B5527" t="b">
        <v>0</v>
      </c>
      <c r="C5527" t="s">
        <v>20</v>
      </c>
      <c r="D5527" t="s">
        <v>12469</v>
      </c>
      <c r="F5527">
        <v>6.2410900000000004E-3</v>
      </c>
      <c r="G5527">
        <v>6.7220799999999999E-4</v>
      </c>
      <c r="H5527">
        <v>1</v>
      </c>
      <c r="I5527">
        <v>1</v>
      </c>
      <c r="J5527">
        <v>2</v>
      </c>
      <c r="K5527" t="s">
        <v>10075</v>
      </c>
      <c r="L5527" t="s">
        <v>12470</v>
      </c>
      <c r="N5527">
        <v>1</v>
      </c>
      <c r="O5527">
        <v>1730.89192</v>
      </c>
      <c r="P5527" t="s">
        <v>20</v>
      </c>
      <c r="Q5527" t="s">
        <v>20</v>
      </c>
      <c r="R5527">
        <v>4.351E-4</v>
      </c>
      <c r="S5527">
        <v>1.4679999999999999E-3</v>
      </c>
      <c r="T5527">
        <v>1.93</v>
      </c>
    </row>
    <row r="5528" spans="1:20" x14ac:dyDescent="0.3">
      <c r="A5528">
        <v>75709</v>
      </c>
      <c r="B5528" t="b">
        <v>0</v>
      </c>
      <c r="C5528" t="s">
        <v>20</v>
      </c>
      <c r="D5528" t="s">
        <v>12471</v>
      </c>
      <c r="F5528">
        <v>4.7943100000000004E-3</v>
      </c>
      <c r="G5528">
        <v>6.7220799999999999E-4</v>
      </c>
      <c r="H5528">
        <v>2</v>
      </c>
      <c r="I5528">
        <v>6</v>
      </c>
      <c r="J5528">
        <v>2</v>
      </c>
      <c r="K5528" t="s">
        <v>12472</v>
      </c>
      <c r="L5528" t="s">
        <v>12473</v>
      </c>
      <c r="N5528">
        <v>1</v>
      </c>
      <c r="O5528">
        <v>1167.6078199999999</v>
      </c>
      <c r="P5528" t="s">
        <v>20</v>
      </c>
      <c r="Q5528" t="s">
        <v>20</v>
      </c>
      <c r="R5528">
        <v>4.351E-4</v>
      </c>
      <c r="S5528">
        <v>1.0989999999999999E-3</v>
      </c>
      <c r="T5528">
        <v>2.21</v>
      </c>
    </row>
    <row r="5529" spans="1:20" x14ac:dyDescent="0.3">
      <c r="A5529">
        <v>9661</v>
      </c>
      <c r="B5529" t="b">
        <v>0</v>
      </c>
      <c r="C5529" t="s">
        <v>20</v>
      </c>
      <c r="D5529" t="s">
        <v>12474</v>
      </c>
      <c r="F5529">
        <v>5.0374699999999996E-3</v>
      </c>
      <c r="G5529">
        <v>6.7220799999999999E-4</v>
      </c>
      <c r="H5529">
        <v>1</v>
      </c>
      <c r="I5529">
        <v>1</v>
      </c>
      <c r="J5529">
        <v>2</v>
      </c>
      <c r="K5529" t="s">
        <v>1429</v>
      </c>
      <c r="L5529" t="s">
        <v>12475</v>
      </c>
      <c r="N5529">
        <v>0</v>
      </c>
      <c r="O5529">
        <v>1384.70668</v>
      </c>
      <c r="P5529" t="s">
        <v>20</v>
      </c>
      <c r="Q5529" t="s">
        <v>20</v>
      </c>
      <c r="R5529">
        <v>4.351E-4</v>
      </c>
      <c r="S5529">
        <v>1.16E-3</v>
      </c>
      <c r="T5529">
        <v>1.96</v>
      </c>
    </row>
    <row r="5530" spans="1:20" x14ac:dyDescent="0.3">
      <c r="A5530">
        <v>30689</v>
      </c>
      <c r="B5530" t="b">
        <v>0</v>
      </c>
      <c r="C5530" t="s">
        <v>20</v>
      </c>
      <c r="D5530" t="s">
        <v>12476</v>
      </c>
      <c r="F5530">
        <v>4.8340099999999997E-3</v>
      </c>
      <c r="G5530">
        <v>6.7220799999999999E-4</v>
      </c>
      <c r="H5530">
        <v>1</v>
      </c>
      <c r="I5530">
        <v>2</v>
      </c>
      <c r="J5530">
        <v>3</v>
      </c>
      <c r="K5530">
        <v>547749</v>
      </c>
      <c r="L5530" t="s">
        <v>12477</v>
      </c>
      <c r="N5530">
        <v>1</v>
      </c>
      <c r="O5530">
        <v>1234.6790100000001</v>
      </c>
      <c r="P5530" t="s">
        <v>20</v>
      </c>
      <c r="Q5530" t="s">
        <v>20</v>
      </c>
      <c r="R5530">
        <v>4.351E-4</v>
      </c>
      <c r="S5530">
        <v>1.1119999999999999E-3</v>
      </c>
      <c r="T5530">
        <v>1.46</v>
      </c>
    </row>
    <row r="5531" spans="1:20" x14ac:dyDescent="0.3">
      <c r="A5531">
        <v>30732</v>
      </c>
      <c r="B5531" t="b">
        <v>0</v>
      </c>
      <c r="C5531" t="s">
        <v>20</v>
      </c>
      <c r="D5531" t="s">
        <v>12478</v>
      </c>
      <c r="F5531">
        <v>4.8740399999999996E-3</v>
      </c>
      <c r="G5531">
        <v>6.7220799999999999E-4</v>
      </c>
      <c r="H5531">
        <v>1</v>
      </c>
      <c r="I5531">
        <v>1</v>
      </c>
      <c r="J5531">
        <v>1</v>
      </c>
      <c r="K5531" t="s">
        <v>5065</v>
      </c>
      <c r="L5531" t="s">
        <v>12479</v>
      </c>
      <c r="N5531">
        <v>0</v>
      </c>
      <c r="O5531">
        <v>1045.5676699999999</v>
      </c>
      <c r="P5531" t="s">
        <v>20</v>
      </c>
      <c r="Q5531" t="s">
        <v>20</v>
      </c>
      <c r="R5531">
        <v>4.351E-4</v>
      </c>
      <c r="S5531">
        <v>1.1199999999999999E-3</v>
      </c>
      <c r="T5531">
        <v>1.64</v>
      </c>
    </row>
    <row r="5532" spans="1:20" x14ac:dyDescent="0.3">
      <c r="A5532">
        <v>62594</v>
      </c>
      <c r="B5532" t="b">
        <v>0</v>
      </c>
      <c r="C5532" t="s">
        <v>20</v>
      </c>
      <c r="D5532" t="s">
        <v>12480</v>
      </c>
      <c r="E5532" t="s">
        <v>1332</v>
      </c>
      <c r="F5532">
        <v>5.2929099999999996E-3</v>
      </c>
      <c r="G5532">
        <v>6.7220799999999999E-4</v>
      </c>
      <c r="H5532">
        <v>1</v>
      </c>
      <c r="I5532">
        <v>1</v>
      </c>
      <c r="J5532">
        <v>3</v>
      </c>
      <c r="K5532" t="s">
        <v>2584</v>
      </c>
      <c r="L5532" t="s">
        <v>12481</v>
      </c>
      <c r="N5532">
        <v>0</v>
      </c>
      <c r="O5532">
        <v>1075.55646</v>
      </c>
      <c r="P5532" t="s">
        <v>20</v>
      </c>
      <c r="Q5532" t="s">
        <v>20</v>
      </c>
      <c r="R5532">
        <v>4.351E-4</v>
      </c>
      <c r="S5532">
        <v>1.2310000000000001E-3</v>
      </c>
      <c r="T5532">
        <v>1.73</v>
      </c>
    </row>
    <row r="5533" spans="1:20" x14ac:dyDescent="0.3">
      <c r="A5533">
        <v>9667</v>
      </c>
      <c r="B5533" t="b">
        <v>0</v>
      </c>
      <c r="C5533" t="s">
        <v>20</v>
      </c>
      <c r="D5533" t="s">
        <v>12482</v>
      </c>
      <c r="F5533">
        <v>6.0388200000000003E-3</v>
      </c>
      <c r="G5533">
        <v>6.7220799999999999E-4</v>
      </c>
      <c r="H5533">
        <v>1</v>
      </c>
      <c r="I5533">
        <v>1</v>
      </c>
      <c r="J5533">
        <v>1</v>
      </c>
      <c r="K5533" t="s">
        <v>372</v>
      </c>
      <c r="L5533" t="s">
        <v>12483</v>
      </c>
      <c r="N5533">
        <v>0</v>
      </c>
      <c r="O5533">
        <v>1082.47489</v>
      </c>
      <c r="P5533" t="s">
        <v>20</v>
      </c>
      <c r="Q5533" t="s">
        <v>20</v>
      </c>
      <c r="R5533">
        <v>4.351E-4</v>
      </c>
      <c r="S5533">
        <v>1.4109999999999999E-3</v>
      </c>
      <c r="T5533">
        <v>1.03</v>
      </c>
    </row>
    <row r="5534" spans="1:20" x14ac:dyDescent="0.3">
      <c r="A5534">
        <v>25755</v>
      </c>
      <c r="B5534" t="b">
        <v>0</v>
      </c>
      <c r="C5534" t="s">
        <v>20</v>
      </c>
      <c r="D5534" t="s">
        <v>12484</v>
      </c>
      <c r="F5534">
        <v>4.6006299999999997E-3</v>
      </c>
      <c r="G5534">
        <v>6.7220799999999999E-4</v>
      </c>
      <c r="H5534">
        <v>1</v>
      </c>
      <c r="I5534">
        <v>1</v>
      </c>
      <c r="J5534">
        <v>4</v>
      </c>
      <c r="K5534" t="s">
        <v>3564</v>
      </c>
      <c r="L5534" t="s">
        <v>12485</v>
      </c>
      <c r="N5534">
        <v>1</v>
      </c>
      <c r="O5534">
        <v>1411.7791199999999</v>
      </c>
      <c r="P5534" t="s">
        <v>20</v>
      </c>
      <c r="Q5534" t="s">
        <v>20</v>
      </c>
      <c r="R5534">
        <v>4.351E-4</v>
      </c>
      <c r="S5534">
        <v>1.06E-3</v>
      </c>
      <c r="T5534">
        <v>2.93</v>
      </c>
    </row>
    <row r="5535" spans="1:20" x14ac:dyDescent="0.3">
      <c r="A5535">
        <v>50066</v>
      </c>
      <c r="B5535" t="b">
        <v>0</v>
      </c>
      <c r="C5535" t="s">
        <v>20</v>
      </c>
      <c r="D5535" t="s">
        <v>12486</v>
      </c>
      <c r="E5535" t="s">
        <v>1348</v>
      </c>
      <c r="F5535">
        <v>5.6072500000000003E-3</v>
      </c>
      <c r="G5535">
        <v>6.7220799999999999E-4</v>
      </c>
      <c r="H5535">
        <v>1</v>
      </c>
      <c r="I5535">
        <v>1</v>
      </c>
      <c r="J5535">
        <v>1</v>
      </c>
      <c r="K5535" t="s">
        <v>2080</v>
      </c>
      <c r="L5535" t="s">
        <v>12487</v>
      </c>
      <c r="N5535">
        <v>1</v>
      </c>
      <c r="O5535">
        <v>1625.70802</v>
      </c>
      <c r="P5535" t="s">
        <v>20</v>
      </c>
      <c r="Q5535" t="s">
        <v>20</v>
      </c>
      <c r="R5535">
        <v>4.351E-4</v>
      </c>
      <c r="S5535">
        <v>1.3010000000000001E-3</v>
      </c>
      <c r="T5535">
        <v>2.29</v>
      </c>
    </row>
    <row r="5536" spans="1:20" x14ac:dyDescent="0.3">
      <c r="A5536">
        <v>50004</v>
      </c>
      <c r="B5536" t="b">
        <v>0</v>
      </c>
      <c r="C5536" t="s">
        <v>20</v>
      </c>
      <c r="D5536" t="s">
        <v>12488</v>
      </c>
      <c r="F5536">
        <v>4.8740399999999996E-3</v>
      </c>
      <c r="G5536">
        <v>6.7220799999999999E-4</v>
      </c>
      <c r="H5536">
        <v>1</v>
      </c>
      <c r="I5536">
        <v>2</v>
      </c>
      <c r="J5536">
        <v>6</v>
      </c>
      <c r="K5536" t="s">
        <v>2847</v>
      </c>
      <c r="L5536" t="s">
        <v>12489</v>
      </c>
      <c r="N5536">
        <v>0</v>
      </c>
      <c r="O5536">
        <v>1172.6673900000001</v>
      </c>
      <c r="P5536" t="s">
        <v>20</v>
      </c>
      <c r="Q5536" t="s">
        <v>20</v>
      </c>
      <c r="R5536">
        <v>4.351E-4</v>
      </c>
      <c r="S5536">
        <v>1.121E-3</v>
      </c>
      <c r="T5536">
        <v>1.67</v>
      </c>
    </row>
    <row r="5537" spans="1:20" x14ac:dyDescent="0.3">
      <c r="A5537">
        <v>30801</v>
      </c>
      <c r="B5537" t="b">
        <v>0</v>
      </c>
      <c r="C5537" t="s">
        <v>20</v>
      </c>
      <c r="D5537" t="s">
        <v>12490</v>
      </c>
      <c r="F5537">
        <v>5.07918E-3</v>
      </c>
      <c r="G5537">
        <v>6.7220799999999999E-4</v>
      </c>
      <c r="H5537">
        <v>1</v>
      </c>
      <c r="I5537">
        <v>1</v>
      </c>
      <c r="J5537">
        <v>2</v>
      </c>
      <c r="K5537" t="s">
        <v>3846</v>
      </c>
      <c r="L5537" t="s">
        <v>12491</v>
      </c>
      <c r="N5537">
        <v>0</v>
      </c>
      <c r="O5537">
        <v>957.59790999999996</v>
      </c>
      <c r="P5537" t="s">
        <v>20</v>
      </c>
      <c r="Q5537" t="s">
        <v>20</v>
      </c>
      <c r="R5537">
        <v>4.351E-4</v>
      </c>
      <c r="S5537">
        <v>1.1720000000000001E-3</v>
      </c>
      <c r="T5537">
        <v>1.41</v>
      </c>
    </row>
    <row r="5538" spans="1:20" x14ac:dyDescent="0.3">
      <c r="A5538">
        <v>1069</v>
      </c>
      <c r="B5538" t="b">
        <v>0</v>
      </c>
      <c r="C5538" t="s">
        <v>20</v>
      </c>
      <c r="D5538" t="s">
        <v>12492</v>
      </c>
      <c r="F5538">
        <v>4.75494E-3</v>
      </c>
      <c r="G5538">
        <v>6.7220799999999999E-4</v>
      </c>
      <c r="H5538">
        <v>1</v>
      </c>
      <c r="I5538">
        <v>3</v>
      </c>
      <c r="J5538">
        <v>2</v>
      </c>
      <c r="K5538" t="s">
        <v>1921</v>
      </c>
      <c r="L5538" t="s">
        <v>12493</v>
      </c>
      <c r="N5538">
        <v>0</v>
      </c>
      <c r="O5538">
        <v>1268.61259</v>
      </c>
      <c r="P5538" t="s">
        <v>20</v>
      </c>
      <c r="Q5538" t="s">
        <v>20</v>
      </c>
      <c r="R5538">
        <v>4.351E-4</v>
      </c>
      <c r="S5538">
        <v>1.096E-3</v>
      </c>
      <c r="T5538">
        <v>1.87</v>
      </c>
    </row>
    <row r="5539" spans="1:20" x14ac:dyDescent="0.3">
      <c r="A5539">
        <v>6246</v>
      </c>
      <c r="B5539" t="b">
        <v>0</v>
      </c>
      <c r="C5539" t="s">
        <v>20</v>
      </c>
      <c r="D5539" t="s">
        <v>12494</v>
      </c>
      <c r="F5539">
        <v>5.07918E-3</v>
      </c>
      <c r="G5539">
        <v>6.7220799999999999E-4</v>
      </c>
      <c r="H5539">
        <v>1</v>
      </c>
      <c r="I5539">
        <v>1</v>
      </c>
      <c r="J5539">
        <v>2</v>
      </c>
      <c r="K5539" t="s">
        <v>2047</v>
      </c>
      <c r="L5539" t="s">
        <v>12495</v>
      </c>
      <c r="N5539">
        <v>0</v>
      </c>
      <c r="O5539">
        <v>959.54079000000002</v>
      </c>
      <c r="P5539" t="s">
        <v>20</v>
      </c>
      <c r="Q5539" t="s">
        <v>20</v>
      </c>
      <c r="R5539">
        <v>4.351E-4</v>
      </c>
      <c r="S5539">
        <v>1.17E-3</v>
      </c>
      <c r="T5539">
        <v>1.78</v>
      </c>
    </row>
    <row r="5540" spans="1:20" x14ac:dyDescent="0.3">
      <c r="A5540">
        <v>15740</v>
      </c>
      <c r="B5540" t="b">
        <v>0</v>
      </c>
      <c r="C5540" t="s">
        <v>20</v>
      </c>
      <c r="D5540" t="s">
        <v>12496</v>
      </c>
      <c r="F5540">
        <v>4.9961099999999998E-3</v>
      </c>
      <c r="G5540">
        <v>6.7220799999999999E-4</v>
      </c>
      <c r="H5540">
        <v>1</v>
      </c>
      <c r="I5540">
        <v>1</v>
      </c>
      <c r="J5540">
        <v>1</v>
      </c>
      <c r="K5540" t="s">
        <v>122</v>
      </c>
      <c r="L5540" t="s">
        <v>12497</v>
      </c>
      <c r="N5540">
        <v>0</v>
      </c>
      <c r="O5540">
        <v>1562.8060599999999</v>
      </c>
      <c r="P5540" t="s">
        <v>20</v>
      </c>
      <c r="Q5540" t="s">
        <v>20</v>
      </c>
      <c r="R5540">
        <v>4.351E-4</v>
      </c>
      <c r="S5540">
        <v>1.1509999999999999E-3</v>
      </c>
      <c r="T5540">
        <v>1.69</v>
      </c>
    </row>
    <row r="5541" spans="1:20" x14ac:dyDescent="0.3">
      <c r="A5541">
        <v>31304</v>
      </c>
      <c r="B5541" t="b">
        <v>0</v>
      </c>
      <c r="C5541" t="s">
        <v>20</v>
      </c>
      <c r="D5541" t="s">
        <v>11694</v>
      </c>
      <c r="E5541" t="s">
        <v>7785</v>
      </c>
      <c r="F5541">
        <v>5.7951299999999999E-3</v>
      </c>
      <c r="G5541">
        <v>6.7220799999999999E-4</v>
      </c>
      <c r="H5541">
        <v>3</v>
      </c>
      <c r="I5541">
        <v>4</v>
      </c>
      <c r="J5541">
        <v>4</v>
      </c>
      <c r="K5541" t="s">
        <v>748</v>
      </c>
      <c r="L5541" t="s">
        <v>11695</v>
      </c>
      <c r="N5541">
        <v>0</v>
      </c>
      <c r="O5541">
        <v>936.47852</v>
      </c>
      <c r="P5541" t="s">
        <v>20</v>
      </c>
      <c r="Q5541" t="s">
        <v>20</v>
      </c>
      <c r="R5541">
        <v>4.351E-4</v>
      </c>
      <c r="S5541">
        <v>1.3550000000000001E-3</v>
      </c>
      <c r="T5541">
        <v>2</v>
      </c>
    </row>
    <row r="5542" spans="1:20" x14ac:dyDescent="0.3">
      <c r="A5542">
        <v>49631</v>
      </c>
      <c r="B5542" t="b">
        <v>0</v>
      </c>
      <c r="C5542" t="s">
        <v>20</v>
      </c>
      <c r="D5542" t="s">
        <v>12498</v>
      </c>
      <c r="E5542" t="s">
        <v>579</v>
      </c>
      <c r="F5542">
        <v>5.3367199999999997E-3</v>
      </c>
      <c r="G5542">
        <v>6.7220799999999999E-4</v>
      </c>
      <c r="H5542">
        <v>1</v>
      </c>
      <c r="I5542">
        <v>1</v>
      </c>
      <c r="J5542">
        <v>1</v>
      </c>
      <c r="K5542" t="s">
        <v>22</v>
      </c>
      <c r="L5542" t="s">
        <v>12499</v>
      </c>
      <c r="N5542">
        <v>1</v>
      </c>
      <c r="O5542">
        <v>1273.69328</v>
      </c>
      <c r="P5542" t="s">
        <v>20</v>
      </c>
      <c r="Q5542" t="s">
        <v>20</v>
      </c>
      <c r="R5542">
        <v>4.351E-4</v>
      </c>
      <c r="S5542">
        <v>1.238E-3</v>
      </c>
      <c r="T5542">
        <v>2.44</v>
      </c>
    </row>
    <row r="5543" spans="1:20" x14ac:dyDescent="0.3">
      <c r="A5543">
        <v>51234</v>
      </c>
      <c r="B5543" t="b">
        <v>0</v>
      </c>
      <c r="C5543" t="s">
        <v>20</v>
      </c>
      <c r="D5543" t="s">
        <v>12500</v>
      </c>
      <c r="F5543">
        <v>4.4513E-3</v>
      </c>
      <c r="G5543">
        <v>6.7220799999999999E-4</v>
      </c>
      <c r="H5543">
        <v>1</v>
      </c>
      <c r="I5543">
        <v>1</v>
      </c>
      <c r="J5543">
        <v>1</v>
      </c>
      <c r="K5543" t="s">
        <v>113</v>
      </c>
      <c r="L5543" t="s">
        <v>12501</v>
      </c>
      <c r="N5543">
        <v>0</v>
      </c>
      <c r="O5543">
        <v>1450.65437</v>
      </c>
      <c r="P5543" t="s">
        <v>20</v>
      </c>
      <c r="Q5543" t="s">
        <v>20</v>
      </c>
      <c r="R5543">
        <v>4.351E-4</v>
      </c>
      <c r="S5543">
        <v>1.0139999999999999E-3</v>
      </c>
      <c r="T5543">
        <v>1.38</v>
      </c>
    </row>
    <row r="5544" spans="1:20" x14ac:dyDescent="0.3">
      <c r="A5544">
        <v>15522</v>
      </c>
      <c r="B5544" t="b">
        <v>0</v>
      </c>
      <c r="C5544" t="s">
        <v>20</v>
      </c>
      <c r="D5544" t="s">
        <v>12502</v>
      </c>
      <c r="F5544">
        <v>4.4513E-3</v>
      </c>
      <c r="G5544">
        <v>6.7220799999999999E-4</v>
      </c>
      <c r="H5544">
        <v>1</v>
      </c>
      <c r="I5544">
        <v>1</v>
      </c>
      <c r="J5544">
        <v>2</v>
      </c>
      <c r="K5544" t="s">
        <v>172</v>
      </c>
      <c r="L5544" t="s">
        <v>12503</v>
      </c>
      <c r="N5544">
        <v>0</v>
      </c>
      <c r="O5544">
        <v>1160.5946100000001</v>
      </c>
      <c r="P5544" t="s">
        <v>20</v>
      </c>
      <c r="Q5544" t="s">
        <v>20</v>
      </c>
      <c r="R5544">
        <v>4.351E-4</v>
      </c>
      <c r="S5544">
        <v>1.0139999999999999E-3</v>
      </c>
      <c r="T5544">
        <v>1.83</v>
      </c>
    </row>
    <row r="5545" spans="1:20" x14ac:dyDescent="0.3">
      <c r="A5545">
        <v>73724</v>
      </c>
      <c r="B5545" t="b">
        <v>0</v>
      </c>
      <c r="C5545" t="s">
        <v>20</v>
      </c>
      <c r="D5545" t="s">
        <v>12504</v>
      </c>
      <c r="F5545">
        <v>5.1212300000000001E-3</v>
      </c>
      <c r="G5545">
        <v>6.7220799999999999E-4</v>
      </c>
      <c r="H5545">
        <v>1</v>
      </c>
      <c r="I5545">
        <v>2</v>
      </c>
      <c r="J5545">
        <v>2</v>
      </c>
      <c r="K5545" t="s">
        <v>11674</v>
      </c>
      <c r="L5545" t="s">
        <v>12505</v>
      </c>
      <c r="N5545">
        <v>0</v>
      </c>
      <c r="O5545">
        <v>972.57241999999997</v>
      </c>
      <c r="P5545" t="s">
        <v>20</v>
      </c>
      <c r="Q5545" t="s">
        <v>20</v>
      </c>
      <c r="R5545">
        <v>4.351E-4</v>
      </c>
      <c r="S5545">
        <v>1.183E-3</v>
      </c>
      <c r="T5545">
        <v>2.61</v>
      </c>
    </row>
    <row r="5546" spans="1:20" x14ac:dyDescent="0.3">
      <c r="A5546">
        <v>18867</v>
      </c>
      <c r="B5546" t="b">
        <v>0</v>
      </c>
      <c r="C5546" t="s">
        <v>20</v>
      </c>
      <c r="D5546" t="s">
        <v>12506</v>
      </c>
      <c r="E5546" t="s">
        <v>579</v>
      </c>
      <c r="F5546">
        <v>4.9144000000000002E-3</v>
      </c>
      <c r="G5546">
        <v>6.7220799999999999E-4</v>
      </c>
      <c r="H5546">
        <v>1</v>
      </c>
      <c r="I5546">
        <v>1</v>
      </c>
      <c r="J5546">
        <v>1</v>
      </c>
      <c r="K5546" t="s">
        <v>11623</v>
      </c>
      <c r="L5546" t="s">
        <v>12507</v>
      </c>
      <c r="N5546">
        <v>0</v>
      </c>
      <c r="O5546">
        <v>1371.6572900000001</v>
      </c>
      <c r="P5546" t="s">
        <v>20</v>
      </c>
      <c r="Q5546" t="s">
        <v>20</v>
      </c>
      <c r="R5546">
        <v>4.351E-4</v>
      </c>
      <c r="S5546">
        <v>1.137E-3</v>
      </c>
      <c r="T5546">
        <v>1.41</v>
      </c>
    </row>
    <row r="5547" spans="1:20" x14ac:dyDescent="0.3">
      <c r="A5547">
        <v>61771</v>
      </c>
      <c r="B5547" t="b">
        <v>0</v>
      </c>
      <c r="C5547" t="s">
        <v>20</v>
      </c>
      <c r="D5547" t="s">
        <v>12508</v>
      </c>
      <c r="F5547">
        <v>5.2929099999999996E-3</v>
      </c>
      <c r="G5547">
        <v>6.7220799999999999E-4</v>
      </c>
      <c r="H5547">
        <v>1</v>
      </c>
      <c r="I5547">
        <v>1</v>
      </c>
      <c r="J5547">
        <v>2</v>
      </c>
      <c r="K5547" t="s">
        <v>12509</v>
      </c>
      <c r="L5547" t="s">
        <v>12510</v>
      </c>
      <c r="N5547">
        <v>0</v>
      </c>
      <c r="O5547">
        <v>1772.8912499999999</v>
      </c>
      <c r="P5547" t="s">
        <v>20</v>
      </c>
      <c r="Q5547" t="s">
        <v>20</v>
      </c>
      <c r="R5547">
        <v>4.351E-4</v>
      </c>
      <c r="S5547">
        <v>1.224E-3</v>
      </c>
      <c r="T5547">
        <v>2.2000000000000002</v>
      </c>
    </row>
    <row r="5548" spans="1:20" x14ac:dyDescent="0.3">
      <c r="A5548">
        <v>61735</v>
      </c>
      <c r="B5548" t="b">
        <v>0</v>
      </c>
      <c r="C5548" t="s">
        <v>20</v>
      </c>
      <c r="D5548" t="s">
        <v>12511</v>
      </c>
      <c r="F5548">
        <v>5.4703199999999999E-3</v>
      </c>
      <c r="G5548">
        <v>6.7220799999999999E-4</v>
      </c>
      <c r="H5548">
        <v>1</v>
      </c>
      <c r="I5548">
        <v>1</v>
      </c>
      <c r="J5548">
        <v>1</v>
      </c>
      <c r="K5548" t="s">
        <v>770</v>
      </c>
      <c r="L5548" t="s">
        <v>12512</v>
      </c>
      <c r="N5548">
        <v>0</v>
      </c>
      <c r="O5548">
        <v>1803.9083000000001</v>
      </c>
      <c r="P5548" t="s">
        <v>20</v>
      </c>
      <c r="Q5548" t="s">
        <v>20</v>
      </c>
      <c r="R5548">
        <v>2.028E-4</v>
      </c>
      <c r="S5548">
        <v>1.4059999999999999E-3</v>
      </c>
      <c r="T5548">
        <v>2.56</v>
      </c>
    </row>
    <row r="5549" spans="1:20" x14ac:dyDescent="0.3">
      <c r="A5549">
        <v>32122</v>
      </c>
      <c r="B5549" t="b">
        <v>0</v>
      </c>
      <c r="C5549" t="s">
        <v>20</v>
      </c>
      <c r="D5549" t="s">
        <v>12513</v>
      </c>
      <c r="F5549">
        <v>6.1391299999999996E-3</v>
      </c>
      <c r="G5549">
        <v>6.7220799999999999E-4</v>
      </c>
      <c r="H5549">
        <v>1</v>
      </c>
      <c r="I5549">
        <v>1</v>
      </c>
      <c r="J5549">
        <v>2</v>
      </c>
      <c r="K5549" t="s">
        <v>314</v>
      </c>
      <c r="L5549" t="s">
        <v>12514</v>
      </c>
      <c r="N5549">
        <v>1</v>
      </c>
      <c r="O5549">
        <v>1659.9315999999999</v>
      </c>
      <c r="P5549" t="s">
        <v>20</v>
      </c>
      <c r="Q5549" t="s">
        <v>20</v>
      </c>
      <c r="R5549">
        <v>4.351E-4</v>
      </c>
      <c r="S5549">
        <v>1.4369999999999999E-3</v>
      </c>
      <c r="T5549">
        <v>2.11</v>
      </c>
    </row>
    <row r="5550" spans="1:20" x14ac:dyDescent="0.3">
      <c r="A5550">
        <v>976</v>
      </c>
      <c r="B5550" t="b">
        <v>0</v>
      </c>
      <c r="C5550" t="s">
        <v>20</v>
      </c>
      <c r="D5550" t="s">
        <v>12515</v>
      </c>
      <c r="F5550">
        <v>5.9401499999999999E-3</v>
      </c>
      <c r="G5550">
        <v>6.7220799999999999E-4</v>
      </c>
      <c r="H5550">
        <v>1</v>
      </c>
      <c r="I5550">
        <v>1</v>
      </c>
      <c r="J5550">
        <v>2</v>
      </c>
      <c r="K5550" t="s">
        <v>1445</v>
      </c>
      <c r="L5550" t="s">
        <v>12516</v>
      </c>
      <c r="N5550">
        <v>0</v>
      </c>
      <c r="O5550">
        <v>1536.8420599999999</v>
      </c>
      <c r="P5550" t="s">
        <v>20</v>
      </c>
      <c r="Q5550" t="s">
        <v>20</v>
      </c>
      <c r="R5550">
        <v>4.351E-4</v>
      </c>
      <c r="S5550">
        <v>1.3860000000000001E-3</v>
      </c>
      <c r="T5550">
        <v>2.48</v>
      </c>
    </row>
    <row r="5551" spans="1:20" x14ac:dyDescent="0.3">
      <c r="A5551">
        <v>29631</v>
      </c>
      <c r="B5551" t="b">
        <v>0</v>
      </c>
      <c r="C5551" t="s">
        <v>20</v>
      </c>
      <c r="D5551" t="s">
        <v>12517</v>
      </c>
      <c r="F5551">
        <v>6.2927E-3</v>
      </c>
      <c r="G5551">
        <v>6.7220799999999999E-4</v>
      </c>
      <c r="H5551">
        <v>1</v>
      </c>
      <c r="I5551">
        <v>1</v>
      </c>
      <c r="J5551">
        <v>2</v>
      </c>
      <c r="K5551" t="s">
        <v>3834</v>
      </c>
      <c r="L5551" t="s">
        <v>12518</v>
      </c>
      <c r="N5551">
        <v>0</v>
      </c>
      <c r="O5551">
        <v>1060.56331</v>
      </c>
      <c r="P5551" t="s">
        <v>20</v>
      </c>
      <c r="Q5551" t="s">
        <v>20</v>
      </c>
      <c r="R5551">
        <v>4.351E-4</v>
      </c>
      <c r="S5551">
        <v>1.477E-3</v>
      </c>
      <c r="T5551">
        <v>1.48</v>
      </c>
    </row>
    <row r="5552" spans="1:20" x14ac:dyDescent="0.3">
      <c r="A5552">
        <v>48988</v>
      </c>
      <c r="B5552" t="b">
        <v>0</v>
      </c>
      <c r="C5552" t="s">
        <v>20</v>
      </c>
      <c r="D5552" t="s">
        <v>12519</v>
      </c>
      <c r="F5552">
        <v>4.3784599999999998E-3</v>
      </c>
      <c r="G5552">
        <v>6.7220799999999999E-4</v>
      </c>
      <c r="H5552">
        <v>2</v>
      </c>
      <c r="I5552">
        <v>2</v>
      </c>
      <c r="J5552">
        <v>2</v>
      </c>
      <c r="K5552" t="s">
        <v>903</v>
      </c>
      <c r="L5552" t="s">
        <v>12520</v>
      </c>
      <c r="N5552">
        <v>0</v>
      </c>
      <c r="O5552">
        <v>1119.5429099999999</v>
      </c>
      <c r="P5552" t="s">
        <v>20</v>
      </c>
      <c r="Q5552" t="s">
        <v>20</v>
      </c>
      <c r="R5552">
        <v>4.351E-4</v>
      </c>
      <c r="S5552">
        <v>9.9770000000000002E-4</v>
      </c>
      <c r="T5552">
        <v>1.85</v>
      </c>
    </row>
    <row r="5553" spans="1:20" x14ac:dyDescent="0.3">
      <c r="A5553">
        <v>32229</v>
      </c>
      <c r="B5553" t="b">
        <v>0</v>
      </c>
      <c r="C5553" t="s">
        <v>20</v>
      </c>
      <c r="D5553" t="s">
        <v>12521</v>
      </c>
      <c r="F5553">
        <v>4.8740399999999996E-3</v>
      </c>
      <c r="G5553">
        <v>6.7220799999999999E-4</v>
      </c>
      <c r="H5553">
        <v>2</v>
      </c>
      <c r="I5553">
        <v>3</v>
      </c>
      <c r="J5553">
        <v>2</v>
      </c>
      <c r="K5553" t="s">
        <v>10999</v>
      </c>
      <c r="L5553" t="s">
        <v>12522</v>
      </c>
      <c r="N5553">
        <v>0</v>
      </c>
      <c r="O5553">
        <v>1056.62994</v>
      </c>
      <c r="P5553" t="s">
        <v>20</v>
      </c>
      <c r="Q5553" t="s">
        <v>20</v>
      </c>
      <c r="R5553">
        <v>4.351E-4</v>
      </c>
      <c r="S5553">
        <v>1.1249999999999999E-3</v>
      </c>
      <c r="T5553">
        <v>1.4</v>
      </c>
    </row>
    <row r="5554" spans="1:20" x14ac:dyDescent="0.3">
      <c r="A5554">
        <v>73022</v>
      </c>
      <c r="B5554" t="b">
        <v>0</v>
      </c>
      <c r="C5554" t="s">
        <v>20</v>
      </c>
      <c r="D5554" t="s">
        <v>12523</v>
      </c>
      <c r="F5554">
        <v>4.3068100000000003E-3</v>
      </c>
      <c r="G5554">
        <v>6.7220799999999999E-4</v>
      </c>
      <c r="H5554">
        <v>1</v>
      </c>
      <c r="I5554">
        <v>1</v>
      </c>
      <c r="J5554">
        <v>2</v>
      </c>
      <c r="K5554" t="s">
        <v>12524</v>
      </c>
      <c r="L5554" t="s">
        <v>12525</v>
      </c>
      <c r="N5554">
        <v>2</v>
      </c>
      <c r="O5554">
        <v>1789.96542</v>
      </c>
      <c r="P5554" t="s">
        <v>20</v>
      </c>
      <c r="Q5554" t="s">
        <v>20</v>
      </c>
      <c r="R5554">
        <v>3.5710000000000001E-4</v>
      </c>
      <c r="S5554">
        <v>9.8029999999999992E-4</v>
      </c>
      <c r="T5554">
        <v>2.76</v>
      </c>
    </row>
    <row r="5555" spans="1:20" x14ac:dyDescent="0.3">
      <c r="A5555">
        <v>73743</v>
      </c>
      <c r="B5555" t="b">
        <v>0</v>
      </c>
      <c r="C5555" t="s">
        <v>20</v>
      </c>
      <c r="D5555" t="s">
        <v>12526</v>
      </c>
      <c r="E5555" t="s">
        <v>1993</v>
      </c>
      <c r="F5555">
        <v>4.9961099999999998E-3</v>
      </c>
      <c r="G5555">
        <v>6.7220799999999999E-4</v>
      </c>
      <c r="H5555">
        <v>1</v>
      </c>
      <c r="I5555">
        <v>1</v>
      </c>
      <c r="J5555">
        <v>2</v>
      </c>
      <c r="K5555" t="s">
        <v>1702</v>
      </c>
      <c r="L5555" t="s">
        <v>12527</v>
      </c>
      <c r="N5555">
        <v>0</v>
      </c>
      <c r="O5555">
        <v>1299.7154599999999</v>
      </c>
      <c r="P5555" t="s">
        <v>20</v>
      </c>
      <c r="Q5555" t="s">
        <v>20</v>
      </c>
      <c r="R5555">
        <v>4.351E-4</v>
      </c>
      <c r="S5555">
        <v>1.1559999999999999E-3</v>
      </c>
      <c r="T5555">
        <v>1.64</v>
      </c>
    </row>
    <row r="5556" spans="1:20" x14ac:dyDescent="0.3">
      <c r="A5556">
        <v>29596</v>
      </c>
      <c r="B5556" t="b">
        <v>0</v>
      </c>
      <c r="C5556" t="s">
        <v>20</v>
      </c>
      <c r="D5556" t="s">
        <v>12528</v>
      </c>
      <c r="E5556" t="s">
        <v>216</v>
      </c>
      <c r="F5556">
        <v>4.7158800000000004E-3</v>
      </c>
      <c r="G5556">
        <v>6.7220799999999999E-4</v>
      </c>
      <c r="H5556">
        <v>1</v>
      </c>
      <c r="I5556">
        <v>1</v>
      </c>
      <c r="J5556">
        <v>1</v>
      </c>
      <c r="K5556" t="s">
        <v>4269</v>
      </c>
      <c r="L5556" t="s">
        <v>12529</v>
      </c>
      <c r="N5556">
        <v>0</v>
      </c>
      <c r="O5556">
        <v>1281.6256000000001</v>
      </c>
      <c r="P5556" t="s">
        <v>20</v>
      </c>
      <c r="Q5556" t="s">
        <v>20</v>
      </c>
      <c r="R5556">
        <v>4.351E-4</v>
      </c>
      <c r="S5556">
        <v>1.0859999999999999E-3</v>
      </c>
      <c r="T5556">
        <v>2.23</v>
      </c>
    </row>
    <row r="5557" spans="1:20" x14ac:dyDescent="0.3">
      <c r="A5557">
        <v>24622</v>
      </c>
      <c r="B5557" t="b">
        <v>0</v>
      </c>
      <c r="C5557" t="s">
        <v>20</v>
      </c>
      <c r="D5557" t="s">
        <v>12530</v>
      </c>
      <c r="E5557" t="s">
        <v>12531</v>
      </c>
      <c r="F5557">
        <v>4.3784599999999998E-3</v>
      </c>
      <c r="G5557">
        <v>6.7220799999999999E-4</v>
      </c>
      <c r="H5557">
        <v>1</v>
      </c>
      <c r="I5557">
        <v>1</v>
      </c>
      <c r="J5557">
        <v>1</v>
      </c>
      <c r="K5557" t="s">
        <v>12532</v>
      </c>
      <c r="L5557" t="s">
        <v>12533</v>
      </c>
      <c r="M5557" t="s">
        <v>12534</v>
      </c>
      <c r="N5557">
        <v>1</v>
      </c>
      <c r="O5557">
        <v>2501.2972599999998</v>
      </c>
      <c r="P5557" t="s">
        <v>20</v>
      </c>
      <c r="Q5557" t="s">
        <v>20</v>
      </c>
      <c r="R5557">
        <v>2.028E-4</v>
      </c>
      <c r="S5557">
        <v>1.103E-3</v>
      </c>
      <c r="T5557">
        <v>4.17</v>
      </c>
    </row>
    <row r="5558" spans="1:20" x14ac:dyDescent="0.3">
      <c r="A5558">
        <v>61573</v>
      </c>
      <c r="B5558" t="b">
        <v>0</v>
      </c>
      <c r="C5558" t="s">
        <v>20</v>
      </c>
      <c r="D5558" t="s">
        <v>12535</v>
      </c>
      <c r="F5558">
        <v>5.1212300000000001E-3</v>
      </c>
      <c r="G5558">
        <v>6.7220799999999999E-4</v>
      </c>
      <c r="H5558">
        <v>1</v>
      </c>
      <c r="I5558">
        <v>1</v>
      </c>
      <c r="J5558">
        <v>1</v>
      </c>
      <c r="K5558" t="s">
        <v>12536</v>
      </c>
      <c r="L5558" t="s">
        <v>12537</v>
      </c>
      <c r="N5558">
        <v>0</v>
      </c>
      <c r="O5558">
        <v>1419.70741</v>
      </c>
      <c r="P5558" t="s">
        <v>20</v>
      </c>
      <c r="Q5558" t="s">
        <v>20</v>
      </c>
      <c r="R5558">
        <v>4.351E-4</v>
      </c>
      <c r="S5558">
        <v>1.188E-3</v>
      </c>
      <c r="T5558">
        <v>1.58</v>
      </c>
    </row>
    <row r="5559" spans="1:20" x14ac:dyDescent="0.3">
      <c r="A5559">
        <v>1231</v>
      </c>
      <c r="B5559" t="b">
        <v>0</v>
      </c>
      <c r="C5559" t="s">
        <v>20</v>
      </c>
      <c r="D5559" t="s">
        <v>12538</v>
      </c>
      <c r="F5559">
        <v>4.6006299999999997E-3</v>
      </c>
      <c r="G5559">
        <v>6.7220799999999999E-4</v>
      </c>
      <c r="H5559">
        <v>1</v>
      </c>
      <c r="I5559">
        <v>1</v>
      </c>
      <c r="J5559">
        <v>2</v>
      </c>
      <c r="K5559" t="s">
        <v>12539</v>
      </c>
      <c r="L5559" t="s">
        <v>12540</v>
      </c>
      <c r="N5559">
        <v>0</v>
      </c>
      <c r="O5559">
        <v>1305.71613</v>
      </c>
      <c r="P5559" t="s">
        <v>20</v>
      </c>
      <c r="Q5559" t="s">
        <v>20</v>
      </c>
      <c r="R5559">
        <v>4.351E-4</v>
      </c>
      <c r="S5559">
        <v>1.0560000000000001E-3</v>
      </c>
      <c r="T5559">
        <v>3.05</v>
      </c>
    </row>
    <row r="5560" spans="1:20" x14ac:dyDescent="0.3">
      <c r="A5560">
        <v>63272</v>
      </c>
      <c r="B5560" t="b">
        <v>0</v>
      </c>
      <c r="C5560" t="s">
        <v>20</v>
      </c>
      <c r="D5560" t="s">
        <v>12541</v>
      </c>
      <c r="F5560">
        <v>5.8914099999999997E-3</v>
      </c>
      <c r="G5560">
        <v>6.7220799999999999E-4</v>
      </c>
      <c r="H5560">
        <v>1</v>
      </c>
      <c r="I5560">
        <v>1</v>
      </c>
      <c r="J5560">
        <v>2</v>
      </c>
      <c r="K5560" t="s">
        <v>438</v>
      </c>
      <c r="L5560" t="s">
        <v>12542</v>
      </c>
      <c r="N5560">
        <v>0</v>
      </c>
      <c r="O5560">
        <v>1201.5847799999999</v>
      </c>
      <c r="P5560" t="s">
        <v>20</v>
      </c>
      <c r="Q5560" t="s">
        <v>20</v>
      </c>
      <c r="R5560">
        <v>2.028E-4</v>
      </c>
      <c r="S5560">
        <v>1.5330000000000001E-3</v>
      </c>
      <c r="T5560">
        <v>1.88</v>
      </c>
    </row>
    <row r="5561" spans="1:20" x14ac:dyDescent="0.3">
      <c r="A5561">
        <v>32381</v>
      </c>
      <c r="B5561" t="b">
        <v>0</v>
      </c>
      <c r="C5561" t="s">
        <v>20</v>
      </c>
      <c r="D5561" t="s">
        <v>12543</v>
      </c>
      <c r="F5561">
        <v>4.9961099999999998E-3</v>
      </c>
      <c r="G5561">
        <v>6.7220799999999999E-4</v>
      </c>
      <c r="H5561">
        <v>1</v>
      </c>
      <c r="I5561">
        <v>1</v>
      </c>
      <c r="J5561">
        <v>2</v>
      </c>
      <c r="K5561" t="s">
        <v>12544</v>
      </c>
      <c r="L5561" t="s">
        <v>12545</v>
      </c>
      <c r="N5561">
        <v>0</v>
      </c>
      <c r="O5561">
        <v>1171.71976</v>
      </c>
      <c r="P5561" t="s">
        <v>20</v>
      </c>
      <c r="Q5561" t="s">
        <v>20</v>
      </c>
      <c r="R5561">
        <v>4.351E-4</v>
      </c>
      <c r="S5561">
        <v>1.1509999999999999E-3</v>
      </c>
      <c r="T5561">
        <v>2.59</v>
      </c>
    </row>
    <row r="5562" spans="1:20" x14ac:dyDescent="0.3">
      <c r="A5562">
        <v>1240</v>
      </c>
      <c r="B5562" t="b">
        <v>0</v>
      </c>
      <c r="C5562" t="s">
        <v>20</v>
      </c>
      <c r="D5562" t="s">
        <v>12546</v>
      </c>
      <c r="F5562">
        <v>4.7943100000000004E-3</v>
      </c>
      <c r="G5562">
        <v>6.7220799999999999E-4</v>
      </c>
      <c r="H5562">
        <v>2</v>
      </c>
      <c r="I5562">
        <v>2</v>
      </c>
      <c r="J5562">
        <v>1</v>
      </c>
      <c r="K5562" t="s">
        <v>3871</v>
      </c>
      <c r="L5562" t="s">
        <v>12547</v>
      </c>
      <c r="N5562">
        <v>0</v>
      </c>
      <c r="O5562">
        <v>826.50328000000002</v>
      </c>
      <c r="P5562" t="s">
        <v>20</v>
      </c>
      <c r="Q5562" t="s">
        <v>20</v>
      </c>
      <c r="R5562">
        <v>4.351E-4</v>
      </c>
      <c r="S5562">
        <v>1.101E-3</v>
      </c>
      <c r="T5562">
        <v>1.66</v>
      </c>
    </row>
    <row r="5563" spans="1:20" x14ac:dyDescent="0.3">
      <c r="A5563">
        <v>67555</v>
      </c>
      <c r="B5563" t="b">
        <v>0</v>
      </c>
      <c r="C5563" t="s">
        <v>20</v>
      </c>
      <c r="D5563" t="s">
        <v>12548</v>
      </c>
      <c r="F5563">
        <v>5.0374699999999996E-3</v>
      </c>
      <c r="G5563">
        <v>6.7220799999999999E-4</v>
      </c>
      <c r="H5563">
        <v>1</v>
      </c>
      <c r="I5563">
        <v>1</v>
      </c>
      <c r="J5563">
        <v>2</v>
      </c>
      <c r="K5563" t="s">
        <v>628</v>
      </c>
      <c r="L5563" t="s">
        <v>12549</v>
      </c>
      <c r="N5563">
        <v>0</v>
      </c>
      <c r="O5563">
        <v>2066.9660699999999</v>
      </c>
      <c r="P5563" t="s">
        <v>20</v>
      </c>
      <c r="Q5563" t="s">
        <v>20</v>
      </c>
      <c r="R5563">
        <v>4.351E-4</v>
      </c>
      <c r="S5563">
        <v>1.1609999999999999E-3</v>
      </c>
      <c r="T5563">
        <v>1.61</v>
      </c>
    </row>
    <row r="5564" spans="1:20" x14ac:dyDescent="0.3">
      <c r="A5564">
        <v>31998</v>
      </c>
      <c r="B5564" t="b">
        <v>0</v>
      </c>
      <c r="C5564" t="s">
        <v>20</v>
      </c>
      <c r="D5564" t="s">
        <v>12550</v>
      </c>
      <c r="F5564">
        <v>5.07918E-3</v>
      </c>
      <c r="G5564">
        <v>6.7220799999999999E-4</v>
      </c>
      <c r="H5564">
        <v>1</v>
      </c>
      <c r="I5564">
        <v>1</v>
      </c>
      <c r="J5564">
        <v>2</v>
      </c>
      <c r="K5564" t="s">
        <v>3037</v>
      </c>
      <c r="L5564" t="s">
        <v>12551</v>
      </c>
      <c r="N5564">
        <v>0</v>
      </c>
      <c r="O5564">
        <v>1042.6407799999999</v>
      </c>
      <c r="P5564" t="s">
        <v>20</v>
      </c>
      <c r="Q5564" t="s">
        <v>20</v>
      </c>
      <c r="R5564">
        <v>4.351E-4</v>
      </c>
      <c r="S5564">
        <v>1.173E-3</v>
      </c>
      <c r="T5564">
        <v>1.69</v>
      </c>
    </row>
    <row r="5565" spans="1:20" x14ac:dyDescent="0.3">
      <c r="A5565">
        <v>3762</v>
      </c>
      <c r="B5565" t="b">
        <v>0</v>
      </c>
      <c r="C5565" t="s">
        <v>20</v>
      </c>
      <c r="D5565" t="s">
        <v>12552</v>
      </c>
      <c r="F5565">
        <v>5.8914099999999997E-3</v>
      </c>
      <c r="G5565">
        <v>6.7220799999999999E-4</v>
      </c>
      <c r="H5565">
        <v>1</v>
      </c>
      <c r="I5565">
        <v>1</v>
      </c>
      <c r="J5565">
        <v>3</v>
      </c>
      <c r="K5565" t="s">
        <v>2231</v>
      </c>
      <c r="L5565" t="s">
        <v>12553</v>
      </c>
      <c r="N5565">
        <v>0</v>
      </c>
      <c r="O5565">
        <v>1066.54152</v>
      </c>
      <c r="P5565" t="s">
        <v>20</v>
      </c>
      <c r="Q5565" t="s">
        <v>20</v>
      </c>
      <c r="R5565">
        <v>2.028E-4</v>
      </c>
      <c r="S5565">
        <v>1.534E-3</v>
      </c>
      <c r="T5565">
        <v>2.1800000000000002</v>
      </c>
    </row>
    <row r="5566" spans="1:20" x14ac:dyDescent="0.3">
      <c r="A5566">
        <v>62027</v>
      </c>
      <c r="B5566" t="b">
        <v>0</v>
      </c>
      <c r="C5566" t="s">
        <v>20</v>
      </c>
      <c r="D5566" t="s">
        <v>12554</v>
      </c>
      <c r="F5566">
        <v>5.6072500000000003E-3</v>
      </c>
      <c r="G5566">
        <v>6.7220799999999999E-4</v>
      </c>
      <c r="H5566">
        <v>1</v>
      </c>
      <c r="I5566">
        <v>1</v>
      </c>
      <c r="J5566">
        <v>1</v>
      </c>
      <c r="K5566" t="s">
        <v>928</v>
      </c>
      <c r="L5566" t="s">
        <v>12555</v>
      </c>
      <c r="N5566">
        <v>0</v>
      </c>
      <c r="O5566">
        <v>1827.00107</v>
      </c>
      <c r="P5566" t="s">
        <v>20</v>
      </c>
      <c r="Q5566" t="s">
        <v>20</v>
      </c>
      <c r="R5566">
        <v>2.028E-4</v>
      </c>
      <c r="S5566">
        <v>1.4450000000000001E-3</v>
      </c>
      <c r="T5566">
        <v>2.11</v>
      </c>
    </row>
    <row r="5567" spans="1:20" x14ac:dyDescent="0.3">
      <c r="A5567">
        <v>15524</v>
      </c>
      <c r="B5567" t="b">
        <v>0</v>
      </c>
      <c r="C5567" t="s">
        <v>20</v>
      </c>
      <c r="D5567" t="s">
        <v>12556</v>
      </c>
      <c r="F5567">
        <v>5.6536399999999997E-3</v>
      </c>
      <c r="G5567">
        <v>6.7220799999999999E-4</v>
      </c>
      <c r="H5567">
        <v>2</v>
      </c>
      <c r="I5567">
        <v>2</v>
      </c>
      <c r="J5567">
        <v>4</v>
      </c>
      <c r="K5567" t="s">
        <v>1148</v>
      </c>
      <c r="L5567" t="s">
        <v>12557</v>
      </c>
      <c r="N5567">
        <v>0</v>
      </c>
      <c r="O5567">
        <v>1031.548</v>
      </c>
      <c r="P5567" t="s">
        <v>20</v>
      </c>
      <c r="Q5567" t="s">
        <v>20</v>
      </c>
      <c r="R5567">
        <v>4.351E-4</v>
      </c>
      <c r="S5567">
        <v>1.315E-3</v>
      </c>
      <c r="T5567">
        <v>2.09</v>
      </c>
    </row>
    <row r="5568" spans="1:20" x14ac:dyDescent="0.3">
      <c r="A5568">
        <v>49610</v>
      </c>
      <c r="B5568" t="b">
        <v>0</v>
      </c>
      <c r="C5568" t="s">
        <v>20</v>
      </c>
      <c r="D5568" t="s">
        <v>12558</v>
      </c>
      <c r="F5568">
        <v>4.5628300000000004E-3</v>
      </c>
      <c r="G5568">
        <v>6.7220799999999999E-4</v>
      </c>
      <c r="H5568">
        <v>1</v>
      </c>
      <c r="I5568">
        <v>1</v>
      </c>
      <c r="J5568">
        <v>4</v>
      </c>
      <c r="K5568" t="s">
        <v>2519</v>
      </c>
      <c r="L5568" t="s">
        <v>12559</v>
      </c>
      <c r="N5568">
        <v>0</v>
      </c>
      <c r="O5568">
        <v>914.54178999999999</v>
      </c>
      <c r="P5568" t="s">
        <v>20</v>
      </c>
      <c r="Q5568" t="s">
        <v>20</v>
      </c>
      <c r="R5568">
        <v>4.351E-4</v>
      </c>
      <c r="S5568">
        <v>1.049E-3</v>
      </c>
      <c r="T5568">
        <v>2.08</v>
      </c>
    </row>
    <row r="5569" spans="1:20" x14ac:dyDescent="0.3">
      <c r="A5569">
        <v>9788</v>
      </c>
      <c r="B5569" t="b">
        <v>0</v>
      </c>
      <c r="C5569" t="s">
        <v>20</v>
      </c>
      <c r="D5569" t="s">
        <v>12560</v>
      </c>
      <c r="F5569">
        <v>5.0374699999999996E-3</v>
      </c>
      <c r="G5569">
        <v>6.7220799999999999E-4</v>
      </c>
      <c r="H5569">
        <v>1</v>
      </c>
      <c r="I5569">
        <v>1</v>
      </c>
      <c r="J5569">
        <v>2</v>
      </c>
      <c r="K5569" t="s">
        <v>496</v>
      </c>
      <c r="L5569" t="s">
        <v>12561</v>
      </c>
      <c r="N5569">
        <v>0</v>
      </c>
      <c r="O5569">
        <v>1700.9105300000001</v>
      </c>
      <c r="P5569" t="s">
        <v>20</v>
      </c>
      <c r="Q5569" t="s">
        <v>20</v>
      </c>
      <c r="R5569">
        <v>4.351E-4</v>
      </c>
      <c r="S5569">
        <v>1.1609999999999999E-3</v>
      </c>
      <c r="T5569">
        <v>1.84</v>
      </c>
    </row>
    <row r="5570" spans="1:20" x14ac:dyDescent="0.3">
      <c r="A5570">
        <v>16246</v>
      </c>
      <c r="B5570" t="b">
        <v>0</v>
      </c>
      <c r="C5570" t="s">
        <v>20</v>
      </c>
      <c r="D5570" t="s">
        <v>12562</v>
      </c>
      <c r="F5570">
        <v>5.1212300000000001E-3</v>
      </c>
      <c r="G5570">
        <v>6.7220799999999999E-4</v>
      </c>
      <c r="H5570">
        <v>1</v>
      </c>
      <c r="I5570">
        <v>1</v>
      </c>
      <c r="J5570">
        <v>4</v>
      </c>
      <c r="K5570" t="s">
        <v>341</v>
      </c>
      <c r="L5570" t="s">
        <v>12563</v>
      </c>
      <c r="N5570">
        <v>0</v>
      </c>
      <c r="O5570">
        <v>955.53195000000005</v>
      </c>
      <c r="P5570" t="s">
        <v>20</v>
      </c>
      <c r="Q5570" t="s">
        <v>20</v>
      </c>
      <c r="R5570">
        <v>4.351E-4</v>
      </c>
      <c r="S5570">
        <v>1.1800000000000001E-3</v>
      </c>
      <c r="T5570">
        <v>2.29</v>
      </c>
    </row>
    <row r="5571" spans="1:20" x14ac:dyDescent="0.3">
      <c r="A5571">
        <v>63100</v>
      </c>
      <c r="B5571" t="b">
        <v>0</v>
      </c>
      <c r="C5571" t="s">
        <v>20</v>
      </c>
      <c r="D5571" t="s">
        <v>12564</v>
      </c>
      <c r="F5571">
        <v>4.3424900000000001E-3</v>
      </c>
      <c r="G5571">
        <v>6.7220799999999999E-4</v>
      </c>
      <c r="H5571">
        <v>1</v>
      </c>
      <c r="I5571">
        <v>1</v>
      </c>
      <c r="J5571">
        <v>2</v>
      </c>
      <c r="K5571" t="s">
        <v>5478</v>
      </c>
      <c r="L5571" t="s">
        <v>12565</v>
      </c>
      <c r="N5571">
        <v>0</v>
      </c>
      <c r="O5571">
        <v>1953.91886</v>
      </c>
      <c r="P5571" t="s">
        <v>20</v>
      </c>
      <c r="Q5571" t="s">
        <v>20</v>
      </c>
      <c r="R5571">
        <v>4.351E-4</v>
      </c>
      <c r="S5571">
        <v>9.8900000000000008E-4</v>
      </c>
      <c r="T5571">
        <v>1.42</v>
      </c>
    </row>
    <row r="5572" spans="1:20" x14ac:dyDescent="0.3">
      <c r="A5572">
        <v>9793</v>
      </c>
      <c r="B5572" t="b">
        <v>0</v>
      </c>
      <c r="C5572" t="s">
        <v>20</v>
      </c>
      <c r="D5572" t="s">
        <v>12566</v>
      </c>
      <c r="F5572">
        <v>4.75494E-3</v>
      </c>
      <c r="G5572">
        <v>6.7220799999999999E-4</v>
      </c>
      <c r="H5572">
        <v>1</v>
      </c>
      <c r="I5572">
        <v>1</v>
      </c>
      <c r="J5572">
        <v>2</v>
      </c>
      <c r="K5572" t="s">
        <v>606</v>
      </c>
      <c r="L5572" t="s">
        <v>12567</v>
      </c>
      <c r="N5572">
        <v>1</v>
      </c>
      <c r="O5572">
        <v>1013.56259</v>
      </c>
      <c r="P5572" t="s">
        <v>20</v>
      </c>
      <c r="Q5572" t="s">
        <v>20</v>
      </c>
      <c r="R5572">
        <v>4.351E-4</v>
      </c>
      <c r="S5572">
        <v>1.091E-3</v>
      </c>
      <c r="T5572">
        <v>1.82</v>
      </c>
    </row>
    <row r="5573" spans="1:20" x14ac:dyDescent="0.3">
      <c r="A5573">
        <v>15701</v>
      </c>
      <c r="B5573" t="b">
        <v>0</v>
      </c>
      <c r="C5573" t="s">
        <v>20</v>
      </c>
      <c r="D5573" t="s">
        <v>12568</v>
      </c>
      <c r="F5573">
        <v>4.4881799999999996E-3</v>
      </c>
      <c r="G5573">
        <v>6.7220799999999999E-4</v>
      </c>
      <c r="H5573">
        <v>1</v>
      </c>
      <c r="I5573">
        <v>1</v>
      </c>
      <c r="J5573">
        <v>5</v>
      </c>
      <c r="K5573" t="s">
        <v>1171</v>
      </c>
      <c r="L5573" t="s">
        <v>12569</v>
      </c>
      <c r="N5573">
        <v>0</v>
      </c>
      <c r="O5573">
        <v>1891.0032000000001</v>
      </c>
      <c r="P5573" t="s">
        <v>20</v>
      </c>
      <c r="Q5573" t="s">
        <v>20</v>
      </c>
      <c r="R5573">
        <v>4.351E-4</v>
      </c>
      <c r="S5573">
        <v>1.0280000000000001E-3</v>
      </c>
      <c r="T5573">
        <v>1.87</v>
      </c>
    </row>
    <row r="5574" spans="1:20" x14ac:dyDescent="0.3">
      <c r="A5574">
        <v>73683</v>
      </c>
      <c r="B5574" t="b">
        <v>0</v>
      </c>
      <c r="C5574" t="s">
        <v>20</v>
      </c>
      <c r="D5574" t="s">
        <v>12570</v>
      </c>
      <c r="F5574">
        <v>5.4254200000000002E-3</v>
      </c>
      <c r="G5574">
        <v>6.7220799999999999E-4</v>
      </c>
      <c r="H5574">
        <v>1</v>
      </c>
      <c r="I5574">
        <v>1</v>
      </c>
      <c r="J5574">
        <v>2</v>
      </c>
      <c r="K5574" t="s">
        <v>12571</v>
      </c>
      <c r="L5574" t="s">
        <v>12572</v>
      </c>
      <c r="N5574">
        <v>0</v>
      </c>
      <c r="O5574">
        <v>1877.9239500000001</v>
      </c>
      <c r="P5574" t="s">
        <v>20</v>
      </c>
      <c r="Q5574" t="s">
        <v>20</v>
      </c>
      <c r="R5574">
        <v>4.351E-4</v>
      </c>
      <c r="S5574">
        <v>1.2589999999999999E-3</v>
      </c>
      <c r="T5574">
        <v>2.06</v>
      </c>
    </row>
    <row r="5575" spans="1:20" x14ac:dyDescent="0.3">
      <c r="A5575">
        <v>31404</v>
      </c>
      <c r="B5575" t="b">
        <v>0</v>
      </c>
      <c r="C5575" t="s">
        <v>20</v>
      </c>
      <c r="D5575" t="s">
        <v>12573</v>
      </c>
      <c r="E5575" t="s">
        <v>216</v>
      </c>
      <c r="F5575">
        <v>6.0388200000000003E-3</v>
      </c>
      <c r="G5575">
        <v>6.7220799999999999E-4</v>
      </c>
      <c r="H5575">
        <v>1</v>
      </c>
      <c r="I5575">
        <v>1</v>
      </c>
      <c r="J5575">
        <v>1</v>
      </c>
      <c r="K5575" t="s">
        <v>3514</v>
      </c>
      <c r="L5575" t="s">
        <v>12574</v>
      </c>
      <c r="N5575">
        <v>0</v>
      </c>
      <c r="O5575">
        <v>1144.6758400000001</v>
      </c>
      <c r="P5575" t="s">
        <v>20</v>
      </c>
      <c r="Q5575" t="s">
        <v>20</v>
      </c>
      <c r="R5575">
        <v>4.351E-4</v>
      </c>
      <c r="S5575">
        <v>1.4139999999999999E-3</v>
      </c>
      <c r="T5575">
        <v>1.81</v>
      </c>
    </row>
    <row r="5576" spans="1:20" x14ac:dyDescent="0.3">
      <c r="A5576">
        <v>18599</v>
      </c>
      <c r="B5576" t="b">
        <v>0</v>
      </c>
      <c r="C5576" t="s">
        <v>20</v>
      </c>
      <c r="D5576" t="s">
        <v>12575</v>
      </c>
      <c r="E5576" t="s">
        <v>11263</v>
      </c>
      <c r="F5576">
        <v>4.4881799999999996E-3</v>
      </c>
      <c r="G5576">
        <v>6.7220799999999999E-4</v>
      </c>
      <c r="H5576">
        <v>1</v>
      </c>
      <c r="I5576">
        <v>1</v>
      </c>
      <c r="J5576">
        <v>1</v>
      </c>
      <c r="K5576" t="s">
        <v>3299</v>
      </c>
      <c r="L5576" t="s">
        <v>12576</v>
      </c>
      <c r="N5576">
        <v>0</v>
      </c>
      <c r="O5576">
        <v>1313.6088999999999</v>
      </c>
      <c r="P5576" t="s">
        <v>20</v>
      </c>
      <c r="Q5576" t="s">
        <v>20</v>
      </c>
      <c r="R5576">
        <v>4.351E-4</v>
      </c>
      <c r="S5576">
        <v>1.0280000000000001E-3</v>
      </c>
      <c r="T5576">
        <v>2.31</v>
      </c>
    </row>
    <row r="5577" spans="1:20" x14ac:dyDescent="0.3">
      <c r="A5577">
        <v>31429</v>
      </c>
      <c r="B5577" t="b">
        <v>0</v>
      </c>
      <c r="C5577" t="s">
        <v>20</v>
      </c>
      <c r="D5577" t="s">
        <v>12577</v>
      </c>
      <c r="F5577">
        <v>4.52535E-3</v>
      </c>
      <c r="G5577">
        <v>6.7220799999999999E-4</v>
      </c>
      <c r="H5577">
        <v>3</v>
      </c>
      <c r="I5577">
        <v>3</v>
      </c>
      <c r="J5577">
        <v>4</v>
      </c>
      <c r="K5577" t="s">
        <v>12059</v>
      </c>
      <c r="L5577" t="s">
        <v>12578</v>
      </c>
      <c r="N5577">
        <v>0</v>
      </c>
      <c r="O5577">
        <v>811.50360999999998</v>
      </c>
      <c r="P5577" t="s">
        <v>20</v>
      </c>
      <c r="Q5577" t="s">
        <v>20</v>
      </c>
      <c r="R5577">
        <v>4.351E-4</v>
      </c>
      <c r="S5577">
        <v>1.041E-3</v>
      </c>
      <c r="T5577">
        <v>2.23</v>
      </c>
    </row>
    <row r="5578" spans="1:20" x14ac:dyDescent="0.3">
      <c r="A5578">
        <v>63122</v>
      </c>
      <c r="B5578" t="b">
        <v>0</v>
      </c>
      <c r="C5578" t="s">
        <v>20</v>
      </c>
      <c r="D5578" t="s">
        <v>12579</v>
      </c>
      <c r="F5578">
        <v>5.1636199999999998E-3</v>
      </c>
      <c r="G5578">
        <v>6.7220799999999999E-4</v>
      </c>
      <c r="H5578">
        <v>1</v>
      </c>
      <c r="I5578">
        <v>2</v>
      </c>
      <c r="J5578">
        <v>4</v>
      </c>
      <c r="K5578" t="s">
        <v>8835</v>
      </c>
      <c r="L5578" t="s">
        <v>12580</v>
      </c>
      <c r="N5578">
        <v>1</v>
      </c>
      <c r="O5578">
        <v>1244.70964</v>
      </c>
      <c r="P5578" t="s">
        <v>20</v>
      </c>
      <c r="Q5578" t="s">
        <v>20</v>
      </c>
      <c r="R5578">
        <v>4.351E-4</v>
      </c>
      <c r="S5578">
        <v>1.1999999999999999E-3</v>
      </c>
      <c r="T5578">
        <v>2.08</v>
      </c>
    </row>
    <row r="5579" spans="1:20" x14ac:dyDescent="0.3">
      <c r="A5579">
        <v>15687</v>
      </c>
      <c r="B5579" t="b">
        <v>0</v>
      </c>
      <c r="C5579" t="s">
        <v>20</v>
      </c>
      <c r="D5579" t="s">
        <v>12581</v>
      </c>
      <c r="F5579">
        <v>4.4147300000000004E-3</v>
      </c>
      <c r="G5579">
        <v>6.7220799999999999E-4</v>
      </c>
      <c r="H5579">
        <v>1</v>
      </c>
      <c r="I5579">
        <v>2</v>
      </c>
      <c r="J5579">
        <v>2</v>
      </c>
      <c r="K5579" t="s">
        <v>12582</v>
      </c>
      <c r="L5579" t="s">
        <v>12583</v>
      </c>
      <c r="N5579">
        <v>0</v>
      </c>
      <c r="O5579">
        <v>1222.7154</v>
      </c>
      <c r="P5579" t="s">
        <v>20</v>
      </c>
      <c r="Q5579" t="s">
        <v>20</v>
      </c>
      <c r="R5579">
        <v>4.351E-4</v>
      </c>
      <c r="S5579">
        <v>1.008E-3</v>
      </c>
      <c r="T5579">
        <v>2.25</v>
      </c>
    </row>
    <row r="5580" spans="1:20" x14ac:dyDescent="0.3">
      <c r="A5580">
        <v>62217</v>
      </c>
      <c r="B5580" t="b">
        <v>0</v>
      </c>
      <c r="C5580" t="s">
        <v>20</v>
      </c>
      <c r="D5580" t="s">
        <v>12584</v>
      </c>
      <c r="F5580">
        <v>6.1391299999999996E-3</v>
      </c>
      <c r="G5580">
        <v>6.7220799999999999E-4</v>
      </c>
      <c r="H5580">
        <v>1</v>
      </c>
      <c r="I5580">
        <v>1</v>
      </c>
      <c r="J5580">
        <v>2</v>
      </c>
      <c r="K5580" t="s">
        <v>1414</v>
      </c>
      <c r="L5580" t="s">
        <v>12585</v>
      </c>
      <c r="N5580">
        <v>0</v>
      </c>
      <c r="O5580">
        <v>2502.2318100000002</v>
      </c>
      <c r="P5580" t="s">
        <v>20</v>
      </c>
      <c r="Q5580" t="s">
        <v>20</v>
      </c>
      <c r="R5580">
        <v>4.351E-4</v>
      </c>
      <c r="S5580">
        <v>1.4400000000000001E-3</v>
      </c>
      <c r="T5580">
        <v>1.64</v>
      </c>
    </row>
    <row r="5581" spans="1:20" x14ac:dyDescent="0.3">
      <c r="A5581">
        <v>50773</v>
      </c>
      <c r="B5581" t="b">
        <v>0</v>
      </c>
      <c r="C5581" t="s">
        <v>20</v>
      </c>
      <c r="D5581" t="s">
        <v>12586</v>
      </c>
      <c r="F5581">
        <v>5.3367199999999997E-3</v>
      </c>
      <c r="G5581">
        <v>6.7220799999999999E-4</v>
      </c>
      <c r="H5581">
        <v>1</v>
      </c>
      <c r="I5581">
        <v>1</v>
      </c>
      <c r="J5581">
        <v>2</v>
      </c>
      <c r="K5581" t="s">
        <v>7484</v>
      </c>
      <c r="L5581" t="s">
        <v>12587</v>
      </c>
      <c r="N5581">
        <v>0</v>
      </c>
      <c r="O5581">
        <v>1159.5701899999999</v>
      </c>
      <c r="P5581" t="s">
        <v>20</v>
      </c>
      <c r="Q5581" t="s">
        <v>20</v>
      </c>
      <c r="R5581">
        <v>4.351E-4</v>
      </c>
      <c r="S5581">
        <v>1.24E-3</v>
      </c>
      <c r="T5581">
        <v>2.04</v>
      </c>
    </row>
    <row r="5582" spans="1:20" x14ac:dyDescent="0.3">
      <c r="A5582">
        <v>15671</v>
      </c>
      <c r="B5582" t="b">
        <v>0</v>
      </c>
      <c r="C5582" t="s">
        <v>20</v>
      </c>
      <c r="D5582" t="s">
        <v>12588</v>
      </c>
      <c r="F5582">
        <v>5.7475800000000004E-3</v>
      </c>
      <c r="G5582">
        <v>6.7220799999999999E-4</v>
      </c>
      <c r="H5582">
        <v>1</v>
      </c>
      <c r="I5582">
        <v>1</v>
      </c>
      <c r="J5582">
        <v>8</v>
      </c>
      <c r="K5582" t="s">
        <v>1247</v>
      </c>
      <c r="L5582" t="s">
        <v>12589</v>
      </c>
      <c r="N5582">
        <v>0</v>
      </c>
      <c r="O5582">
        <v>963.48942</v>
      </c>
      <c r="P5582" t="s">
        <v>20</v>
      </c>
      <c r="Q5582" t="s">
        <v>20</v>
      </c>
      <c r="R5582">
        <v>4.351E-4</v>
      </c>
      <c r="S5582">
        <v>1.343E-3</v>
      </c>
      <c r="T5582">
        <v>2.11</v>
      </c>
    </row>
    <row r="5583" spans="1:20" x14ac:dyDescent="0.3">
      <c r="A5583">
        <v>73161</v>
      </c>
      <c r="B5583" t="b">
        <v>0</v>
      </c>
      <c r="C5583" t="s">
        <v>20</v>
      </c>
      <c r="D5583" t="s">
        <v>12590</v>
      </c>
      <c r="F5583">
        <v>4.8340099999999997E-3</v>
      </c>
      <c r="G5583">
        <v>6.7220799999999999E-4</v>
      </c>
      <c r="H5583">
        <v>2</v>
      </c>
      <c r="I5583">
        <v>3</v>
      </c>
      <c r="J5583">
        <v>1</v>
      </c>
      <c r="K5583" t="s">
        <v>2739</v>
      </c>
      <c r="L5583" t="s">
        <v>12591</v>
      </c>
      <c r="N5583">
        <v>0</v>
      </c>
      <c r="O5583">
        <v>1136.6058499999999</v>
      </c>
      <c r="P5583" t="s">
        <v>20</v>
      </c>
      <c r="Q5583" t="s">
        <v>20</v>
      </c>
      <c r="R5583">
        <v>2.028E-4</v>
      </c>
      <c r="S5583">
        <v>1.235E-3</v>
      </c>
      <c r="T5583">
        <v>1.92</v>
      </c>
    </row>
    <row r="5584" spans="1:20" x14ac:dyDescent="0.3">
      <c r="A5584">
        <v>9554</v>
      </c>
      <c r="B5584" t="b">
        <v>0</v>
      </c>
      <c r="C5584" t="s">
        <v>20</v>
      </c>
      <c r="D5584" t="s">
        <v>12592</v>
      </c>
      <c r="F5584">
        <v>5.3808900000000002E-3</v>
      </c>
      <c r="G5584">
        <v>6.7220799999999999E-4</v>
      </c>
      <c r="H5584">
        <v>1</v>
      </c>
      <c r="I5584">
        <v>1</v>
      </c>
      <c r="J5584">
        <v>2</v>
      </c>
      <c r="K5584" t="s">
        <v>1370</v>
      </c>
      <c r="L5584" t="s">
        <v>12593</v>
      </c>
      <c r="N5584">
        <v>0</v>
      </c>
      <c r="O5584">
        <v>980.46834999999999</v>
      </c>
      <c r="P5584" t="s">
        <v>20</v>
      </c>
      <c r="Q5584" t="s">
        <v>20</v>
      </c>
      <c r="R5584">
        <v>4.351E-4</v>
      </c>
      <c r="S5584">
        <v>1.25E-3</v>
      </c>
      <c r="T5584">
        <v>1.69</v>
      </c>
    </row>
    <row r="5585" spans="1:20" x14ac:dyDescent="0.3">
      <c r="A5585">
        <v>73135</v>
      </c>
      <c r="B5585" t="b">
        <v>0</v>
      </c>
      <c r="C5585" t="s">
        <v>20</v>
      </c>
      <c r="D5585" t="s">
        <v>12594</v>
      </c>
      <c r="F5585">
        <v>4.4513E-3</v>
      </c>
      <c r="G5585">
        <v>6.7220799999999999E-4</v>
      </c>
      <c r="H5585">
        <v>2</v>
      </c>
      <c r="I5585">
        <v>2</v>
      </c>
      <c r="J5585">
        <v>2</v>
      </c>
      <c r="K5585" t="s">
        <v>3871</v>
      </c>
      <c r="L5585" t="s">
        <v>12595</v>
      </c>
      <c r="N5585">
        <v>0</v>
      </c>
      <c r="O5585">
        <v>932.50473999999997</v>
      </c>
      <c r="P5585" t="s">
        <v>20</v>
      </c>
      <c r="Q5585" t="s">
        <v>20</v>
      </c>
      <c r="R5585">
        <v>4.351E-4</v>
      </c>
      <c r="S5585">
        <v>1.021E-3</v>
      </c>
      <c r="T5585">
        <v>1.67</v>
      </c>
    </row>
    <row r="5586" spans="1:20" x14ac:dyDescent="0.3">
      <c r="A5586">
        <v>62072</v>
      </c>
      <c r="B5586" t="b">
        <v>0</v>
      </c>
      <c r="C5586" t="s">
        <v>20</v>
      </c>
      <c r="D5586" t="s">
        <v>12596</v>
      </c>
      <c r="E5586" t="s">
        <v>579</v>
      </c>
      <c r="F5586">
        <v>4.6771499999999997E-3</v>
      </c>
      <c r="G5586">
        <v>6.7220799999999999E-4</v>
      </c>
      <c r="H5586">
        <v>1</v>
      </c>
      <c r="I5586">
        <v>1</v>
      </c>
      <c r="J5586">
        <v>1</v>
      </c>
      <c r="K5586" t="s">
        <v>12597</v>
      </c>
      <c r="L5586" t="s">
        <v>12598</v>
      </c>
      <c r="N5586">
        <v>0</v>
      </c>
      <c r="O5586">
        <v>976.47681</v>
      </c>
      <c r="P5586" t="s">
        <v>20</v>
      </c>
      <c r="Q5586" t="s">
        <v>20</v>
      </c>
      <c r="R5586">
        <v>4.351E-4</v>
      </c>
      <c r="S5586">
        <v>1.075E-3</v>
      </c>
      <c r="T5586">
        <v>1.93</v>
      </c>
    </row>
    <row r="5587" spans="1:20" x14ac:dyDescent="0.3">
      <c r="A5587">
        <v>1182</v>
      </c>
      <c r="B5587" t="b">
        <v>0</v>
      </c>
      <c r="C5587" t="s">
        <v>20</v>
      </c>
      <c r="D5587" t="s">
        <v>12599</v>
      </c>
      <c r="E5587" t="s">
        <v>12600</v>
      </c>
      <c r="F5587">
        <v>5.9892799999999996E-3</v>
      </c>
      <c r="G5587">
        <v>6.7220799999999999E-4</v>
      </c>
      <c r="H5587">
        <v>1</v>
      </c>
      <c r="I5587">
        <v>1</v>
      </c>
      <c r="J5587">
        <v>1</v>
      </c>
      <c r="K5587" t="s">
        <v>2754</v>
      </c>
      <c r="L5587" t="s">
        <v>12601</v>
      </c>
      <c r="N5587">
        <v>0</v>
      </c>
      <c r="O5587">
        <v>2427.9299700000001</v>
      </c>
      <c r="P5587" t="s">
        <v>20</v>
      </c>
      <c r="Q5587" t="s">
        <v>20</v>
      </c>
      <c r="R5587">
        <v>4.351E-4</v>
      </c>
      <c r="S5587">
        <v>1.4059999999999999E-3</v>
      </c>
      <c r="T5587">
        <v>1.74</v>
      </c>
    </row>
    <row r="5588" spans="1:20" x14ac:dyDescent="0.3">
      <c r="A5588">
        <v>75829</v>
      </c>
      <c r="B5588" t="b">
        <v>0</v>
      </c>
      <c r="C5588" t="s">
        <v>20</v>
      </c>
      <c r="D5588" t="s">
        <v>12602</v>
      </c>
      <c r="F5588">
        <v>5.1636199999999998E-3</v>
      </c>
      <c r="G5588">
        <v>6.7220799999999999E-4</v>
      </c>
      <c r="H5588">
        <v>2</v>
      </c>
      <c r="I5588">
        <v>2</v>
      </c>
      <c r="J5588">
        <v>4</v>
      </c>
      <c r="K5588" t="s">
        <v>6628</v>
      </c>
      <c r="L5588" t="s">
        <v>12603</v>
      </c>
      <c r="N5588">
        <v>0</v>
      </c>
      <c r="O5588">
        <v>1087.5782400000001</v>
      </c>
      <c r="P5588" t="s">
        <v>20</v>
      </c>
      <c r="Q5588" t="s">
        <v>20</v>
      </c>
      <c r="R5588">
        <v>4.351E-4</v>
      </c>
      <c r="S5588">
        <v>1.1980000000000001E-3</v>
      </c>
      <c r="T5588">
        <v>2.25</v>
      </c>
    </row>
    <row r="5589" spans="1:20" x14ac:dyDescent="0.3">
      <c r="A5589">
        <v>31953</v>
      </c>
      <c r="B5589" t="b">
        <v>0</v>
      </c>
      <c r="C5589" t="s">
        <v>20</v>
      </c>
      <c r="D5589" t="s">
        <v>12604</v>
      </c>
      <c r="E5589" t="s">
        <v>356</v>
      </c>
      <c r="F5589">
        <v>4.4147300000000004E-3</v>
      </c>
      <c r="G5589">
        <v>6.7220799999999999E-4</v>
      </c>
      <c r="H5589">
        <v>1</v>
      </c>
      <c r="I5589">
        <v>1</v>
      </c>
      <c r="J5589">
        <v>1</v>
      </c>
      <c r="K5589" t="s">
        <v>12605</v>
      </c>
      <c r="L5589" t="s">
        <v>12606</v>
      </c>
      <c r="N5589">
        <v>0</v>
      </c>
      <c r="O5589">
        <v>1396.79808</v>
      </c>
      <c r="P5589" t="s">
        <v>20</v>
      </c>
      <c r="Q5589" t="s">
        <v>20</v>
      </c>
      <c r="R5589">
        <v>4.351E-4</v>
      </c>
      <c r="S5589">
        <v>1.01E-3</v>
      </c>
      <c r="T5589">
        <v>1.71</v>
      </c>
    </row>
    <row r="5590" spans="1:20" x14ac:dyDescent="0.3">
      <c r="A5590">
        <v>1751</v>
      </c>
      <c r="B5590" t="b">
        <v>0</v>
      </c>
      <c r="C5590" t="s">
        <v>20</v>
      </c>
      <c r="D5590" t="s">
        <v>12607</v>
      </c>
      <c r="F5590">
        <v>4.9144000000000002E-3</v>
      </c>
      <c r="G5590">
        <v>6.7220799999999999E-4</v>
      </c>
      <c r="H5590">
        <v>1</v>
      </c>
      <c r="I5590">
        <v>1</v>
      </c>
      <c r="J5590">
        <v>2</v>
      </c>
      <c r="K5590" t="s">
        <v>639</v>
      </c>
      <c r="L5590" t="s">
        <v>12608</v>
      </c>
      <c r="N5590">
        <v>1</v>
      </c>
      <c r="O5590">
        <v>2327.1374599999999</v>
      </c>
      <c r="P5590" t="s">
        <v>20</v>
      </c>
      <c r="Q5590" t="s">
        <v>20</v>
      </c>
      <c r="R5590">
        <v>4.351E-4</v>
      </c>
      <c r="S5590">
        <v>1.137E-3</v>
      </c>
      <c r="T5590">
        <v>3.23</v>
      </c>
    </row>
    <row r="5591" spans="1:20" x14ac:dyDescent="0.3">
      <c r="A5591">
        <v>75770</v>
      </c>
      <c r="B5591" t="b">
        <v>0</v>
      </c>
      <c r="C5591" t="s">
        <v>20</v>
      </c>
      <c r="D5591" t="s">
        <v>12609</v>
      </c>
      <c r="E5591" t="s">
        <v>2309</v>
      </c>
      <c r="F5591">
        <v>5.7951299999999999E-3</v>
      </c>
      <c r="G5591">
        <v>6.7220799999999999E-4</v>
      </c>
      <c r="H5591">
        <v>1</v>
      </c>
      <c r="I5591">
        <v>1</v>
      </c>
      <c r="J5591">
        <v>1</v>
      </c>
      <c r="K5591" t="s">
        <v>2210</v>
      </c>
      <c r="L5591" t="s">
        <v>12610</v>
      </c>
      <c r="N5591">
        <v>0</v>
      </c>
      <c r="O5591">
        <v>2097.1161200000001</v>
      </c>
      <c r="P5591" t="s">
        <v>20</v>
      </c>
      <c r="Q5591" t="s">
        <v>20</v>
      </c>
      <c r="R5591">
        <v>4.351E-4</v>
      </c>
      <c r="S5591">
        <v>1.351E-3</v>
      </c>
      <c r="T5591">
        <v>2.29</v>
      </c>
    </row>
    <row r="5592" spans="1:20" x14ac:dyDescent="0.3">
      <c r="A5592">
        <v>75516</v>
      </c>
      <c r="B5592" t="b">
        <v>0</v>
      </c>
      <c r="C5592" t="s">
        <v>20</v>
      </c>
      <c r="D5592" t="s">
        <v>12611</v>
      </c>
      <c r="F5592">
        <v>5.2494600000000001E-3</v>
      </c>
      <c r="G5592">
        <v>6.7220799999999999E-4</v>
      </c>
      <c r="H5592">
        <v>1</v>
      </c>
      <c r="I5592">
        <v>1</v>
      </c>
      <c r="J5592">
        <v>2</v>
      </c>
      <c r="K5592" t="s">
        <v>12612</v>
      </c>
      <c r="L5592" t="s">
        <v>12613</v>
      </c>
      <c r="N5592">
        <v>0</v>
      </c>
      <c r="O5592">
        <v>880.44106999999997</v>
      </c>
      <c r="P5592" t="s">
        <v>20</v>
      </c>
      <c r="Q5592" t="s">
        <v>20</v>
      </c>
      <c r="R5592">
        <v>4.351E-4</v>
      </c>
      <c r="S5592">
        <v>1.2130000000000001E-3</v>
      </c>
      <c r="T5592">
        <v>2.0299999999999998</v>
      </c>
    </row>
    <row r="5593" spans="1:20" x14ac:dyDescent="0.3">
      <c r="A5593">
        <v>525</v>
      </c>
      <c r="B5593" t="b">
        <v>0</v>
      </c>
      <c r="C5593" t="s">
        <v>20</v>
      </c>
      <c r="D5593" t="s">
        <v>12614</v>
      </c>
      <c r="F5593">
        <v>4.9961099999999998E-3</v>
      </c>
      <c r="G5593">
        <v>6.7220799999999999E-4</v>
      </c>
      <c r="H5593">
        <v>1</v>
      </c>
      <c r="I5593">
        <v>1</v>
      </c>
      <c r="J5593">
        <v>1</v>
      </c>
      <c r="K5593" t="s">
        <v>1264</v>
      </c>
      <c r="L5593" t="s">
        <v>12615</v>
      </c>
      <c r="N5593">
        <v>0</v>
      </c>
      <c r="O5593">
        <v>999.51054999999997</v>
      </c>
      <c r="P5593" t="s">
        <v>20</v>
      </c>
      <c r="Q5593" t="s">
        <v>20</v>
      </c>
      <c r="R5593">
        <v>4.351E-4</v>
      </c>
      <c r="S5593">
        <v>1.1540000000000001E-3</v>
      </c>
      <c r="T5593">
        <v>1.66</v>
      </c>
    </row>
    <row r="5594" spans="1:20" x14ac:dyDescent="0.3">
      <c r="A5594">
        <v>7282</v>
      </c>
      <c r="B5594" t="b">
        <v>0</v>
      </c>
      <c r="C5594" t="s">
        <v>20</v>
      </c>
      <c r="D5594" t="s">
        <v>12616</v>
      </c>
      <c r="F5594">
        <v>6.2927E-3</v>
      </c>
      <c r="G5594">
        <v>6.7220799999999999E-4</v>
      </c>
      <c r="H5594">
        <v>2</v>
      </c>
      <c r="I5594">
        <v>2</v>
      </c>
      <c r="J5594">
        <v>2</v>
      </c>
      <c r="K5594" t="s">
        <v>7505</v>
      </c>
      <c r="L5594" t="s">
        <v>12617</v>
      </c>
      <c r="N5594">
        <v>0</v>
      </c>
      <c r="O5594">
        <v>1456.8409899999999</v>
      </c>
      <c r="P5594" t="s">
        <v>20</v>
      </c>
      <c r="Q5594" t="s">
        <v>20</v>
      </c>
      <c r="R5594">
        <v>4.351E-4</v>
      </c>
      <c r="S5594">
        <v>1.4790000000000001E-3</v>
      </c>
      <c r="T5594">
        <v>1.9</v>
      </c>
    </row>
    <row r="5595" spans="1:20" x14ac:dyDescent="0.3">
      <c r="A5595">
        <v>58846</v>
      </c>
      <c r="B5595" t="b">
        <v>0</v>
      </c>
      <c r="C5595" t="s">
        <v>20</v>
      </c>
      <c r="D5595" t="s">
        <v>12618</v>
      </c>
      <c r="F5595">
        <v>4.6006299999999997E-3</v>
      </c>
      <c r="G5595">
        <v>6.7220799999999999E-4</v>
      </c>
      <c r="H5595">
        <v>1</v>
      </c>
      <c r="I5595">
        <v>1</v>
      </c>
      <c r="J5595">
        <v>2</v>
      </c>
      <c r="K5595" t="s">
        <v>7287</v>
      </c>
      <c r="L5595" t="s">
        <v>12619</v>
      </c>
      <c r="N5595">
        <v>0</v>
      </c>
      <c r="O5595">
        <v>2174.1339400000002</v>
      </c>
      <c r="P5595" t="s">
        <v>20</v>
      </c>
      <c r="Q5595" t="s">
        <v>20</v>
      </c>
      <c r="R5595">
        <v>4.351E-4</v>
      </c>
      <c r="S5595">
        <v>1.0549999999999999E-3</v>
      </c>
      <c r="T5595">
        <v>1.33</v>
      </c>
    </row>
    <row r="5596" spans="1:20" x14ac:dyDescent="0.3">
      <c r="A5596">
        <v>66840</v>
      </c>
      <c r="B5596" t="b">
        <v>0</v>
      </c>
      <c r="C5596" t="s">
        <v>20</v>
      </c>
      <c r="D5596" t="s">
        <v>12620</v>
      </c>
      <c r="F5596">
        <v>4.4147300000000004E-3</v>
      </c>
      <c r="G5596">
        <v>6.7220799999999999E-4</v>
      </c>
      <c r="H5596">
        <v>1</v>
      </c>
      <c r="I5596">
        <v>1</v>
      </c>
      <c r="J5596">
        <v>4</v>
      </c>
      <c r="K5596" t="s">
        <v>2413</v>
      </c>
      <c r="L5596" t="s">
        <v>12621</v>
      </c>
      <c r="N5596">
        <v>0</v>
      </c>
      <c r="O5596">
        <v>1099.6146200000001</v>
      </c>
      <c r="P5596" t="s">
        <v>20</v>
      </c>
      <c r="Q5596" t="s">
        <v>20</v>
      </c>
      <c r="R5596">
        <v>4.351E-4</v>
      </c>
      <c r="S5596">
        <v>1.0120000000000001E-3</v>
      </c>
      <c r="T5596">
        <v>1.79</v>
      </c>
    </row>
    <row r="5597" spans="1:20" x14ac:dyDescent="0.3">
      <c r="A5597">
        <v>75316</v>
      </c>
      <c r="B5597" t="b">
        <v>0</v>
      </c>
      <c r="C5597" t="s">
        <v>20</v>
      </c>
      <c r="D5597" t="s">
        <v>12622</v>
      </c>
      <c r="F5597">
        <v>4.6387299999999998E-3</v>
      </c>
      <c r="G5597">
        <v>6.7220799999999999E-4</v>
      </c>
      <c r="H5597">
        <v>1</v>
      </c>
      <c r="I5597">
        <v>1</v>
      </c>
      <c r="J5597">
        <v>2</v>
      </c>
      <c r="K5597" t="s">
        <v>4405</v>
      </c>
      <c r="L5597" t="s">
        <v>12623</v>
      </c>
      <c r="N5597">
        <v>0</v>
      </c>
      <c r="O5597">
        <v>1068.4745</v>
      </c>
      <c r="P5597" t="s">
        <v>20</v>
      </c>
      <c r="Q5597" t="s">
        <v>20</v>
      </c>
      <c r="R5597">
        <v>4.351E-4</v>
      </c>
      <c r="S5597">
        <v>1.0690000000000001E-3</v>
      </c>
      <c r="T5597">
        <v>1.8</v>
      </c>
    </row>
    <row r="5598" spans="1:20" x14ac:dyDescent="0.3">
      <c r="A5598">
        <v>66765</v>
      </c>
      <c r="B5598" t="b">
        <v>0</v>
      </c>
      <c r="C5598" t="s">
        <v>20</v>
      </c>
      <c r="D5598" t="s">
        <v>12624</v>
      </c>
      <c r="F5598">
        <v>5.5612300000000003E-3</v>
      </c>
      <c r="G5598">
        <v>6.7220799999999999E-4</v>
      </c>
      <c r="H5598">
        <v>1</v>
      </c>
      <c r="I5598">
        <v>1</v>
      </c>
      <c r="J5598">
        <v>2</v>
      </c>
      <c r="K5598" t="s">
        <v>7890</v>
      </c>
      <c r="L5598" t="s">
        <v>12625</v>
      </c>
      <c r="N5598">
        <v>0</v>
      </c>
      <c r="O5598">
        <v>972.57241999999997</v>
      </c>
      <c r="P5598" t="s">
        <v>20</v>
      </c>
      <c r="Q5598" t="s">
        <v>20</v>
      </c>
      <c r="R5598">
        <v>4.351E-4</v>
      </c>
      <c r="S5598">
        <v>1.289E-3</v>
      </c>
      <c r="T5598">
        <v>1.75</v>
      </c>
    </row>
    <row r="5599" spans="1:20" x14ac:dyDescent="0.3">
      <c r="A5599">
        <v>53314</v>
      </c>
      <c r="B5599" t="b">
        <v>0</v>
      </c>
      <c r="C5599" t="s">
        <v>20</v>
      </c>
      <c r="D5599" t="s">
        <v>12626</v>
      </c>
      <c r="E5599" t="s">
        <v>6647</v>
      </c>
      <c r="F5599">
        <v>4.5628300000000004E-3</v>
      </c>
      <c r="G5599">
        <v>6.7220799999999999E-4</v>
      </c>
      <c r="H5599">
        <v>1</v>
      </c>
      <c r="I5599">
        <v>1</v>
      </c>
      <c r="J5599">
        <v>2</v>
      </c>
      <c r="K5599" t="s">
        <v>1231</v>
      </c>
      <c r="L5599" t="s">
        <v>12627</v>
      </c>
      <c r="N5599">
        <v>1</v>
      </c>
      <c r="O5599">
        <v>1687.9125899999999</v>
      </c>
      <c r="P5599" t="s">
        <v>20</v>
      </c>
      <c r="Q5599" t="s">
        <v>20</v>
      </c>
      <c r="R5599">
        <v>4.351E-4</v>
      </c>
      <c r="S5599">
        <v>1.049E-3</v>
      </c>
      <c r="T5599">
        <v>2.91</v>
      </c>
    </row>
    <row r="5600" spans="1:20" x14ac:dyDescent="0.3">
      <c r="A5600">
        <v>38814</v>
      </c>
      <c r="B5600" t="b">
        <v>0</v>
      </c>
      <c r="C5600" t="s">
        <v>20</v>
      </c>
      <c r="D5600" t="s">
        <v>12628</v>
      </c>
      <c r="E5600" t="s">
        <v>289</v>
      </c>
      <c r="F5600">
        <v>4.75494E-3</v>
      </c>
      <c r="G5600">
        <v>6.7220799999999999E-4</v>
      </c>
      <c r="H5600">
        <v>1</v>
      </c>
      <c r="I5600">
        <v>1</v>
      </c>
      <c r="J5600">
        <v>1</v>
      </c>
      <c r="K5600" t="s">
        <v>9849</v>
      </c>
      <c r="L5600" t="s">
        <v>12629</v>
      </c>
      <c r="N5600">
        <v>1</v>
      </c>
      <c r="O5600">
        <v>1560.8202699999999</v>
      </c>
      <c r="P5600" t="s">
        <v>20</v>
      </c>
      <c r="Q5600" t="s">
        <v>20</v>
      </c>
      <c r="R5600">
        <v>4.351E-4</v>
      </c>
      <c r="S5600">
        <v>1.091E-3</v>
      </c>
      <c r="T5600">
        <v>2.89</v>
      </c>
    </row>
    <row r="5601" spans="1:20" x14ac:dyDescent="0.3">
      <c r="A5601">
        <v>13464</v>
      </c>
      <c r="B5601" t="b">
        <v>0</v>
      </c>
      <c r="C5601" t="s">
        <v>20</v>
      </c>
      <c r="D5601" t="s">
        <v>12630</v>
      </c>
      <c r="F5601">
        <v>4.8340099999999997E-3</v>
      </c>
      <c r="G5601">
        <v>6.7220799999999999E-4</v>
      </c>
      <c r="H5601">
        <v>2</v>
      </c>
      <c r="I5601">
        <v>2</v>
      </c>
      <c r="J5601">
        <v>4</v>
      </c>
      <c r="K5601" t="s">
        <v>2850</v>
      </c>
      <c r="L5601" t="s">
        <v>12631</v>
      </c>
      <c r="N5601">
        <v>0</v>
      </c>
      <c r="O5601">
        <v>992.47958000000006</v>
      </c>
      <c r="P5601" t="s">
        <v>20</v>
      </c>
      <c r="Q5601" t="s">
        <v>20</v>
      </c>
      <c r="R5601">
        <v>4.351E-4</v>
      </c>
      <c r="S5601">
        <v>1.1100000000000001E-3</v>
      </c>
      <c r="T5601">
        <v>2.4700000000000002</v>
      </c>
    </row>
    <row r="5602" spans="1:20" x14ac:dyDescent="0.3">
      <c r="A5602">
        <v>70989</v>
      </c>
      <c r="B5602" t="b">
        <v>0</v>
      </c>
      <c r="C5602" t="s">
        <v>20</v>
      </c>
      <c r="D5602" t="s">
        <v>12632</v>
      </c>
      <c r="E5602" t="s">
        <v>128</v>
      </c>
      <c r="F5602">
        <v>5.1636199999999998E-3</v>
      </c>
      <c r="G5602">
        <v>6.7220799999999999E-4</v>
      </c>
      <c r="H5602">
        <v>1</v>
      </c>
      <c r="I5602">
        <v>1</v>
      </c>
      <c r="J5602">
        <v>5</v>
      </c>
      <c r="K5602" t="s">
        <v>6418</v>
      </c>
      <c r="L5602" t="s">
        <v>12633</v>
      </c>
      <c r="N5602">
        <v>0</v>
      </c>
      <c r="O5602">
        <v>1334.6984299999999</v>
      </c>
      <c r="P5602" t="s">
        <v>20</v>
      </c>
      <c r="Q5602" t="s">
        <v>20</v>
      </c>
      <c r="R5602">
        <v>4.351E-4</v>
      </c>
      <c r="S5602">
        <v>1.199E-3</v>
      </c>
      <c r="T5602">
        <v>2.13</v>
      </c>
    </row>
    <row r="5603" spans="1:20" x14ac:dyDescent="0.3">
      <c r="A5603">
        <v>66718</v>
      </c>
      <c r="B5603" t="b">
        <v>0</v>
      </c>
      <c r="C5603" t="s">
        <v>20</v>
      </c>
      <c r="D5603" t="s">
        <v>12634</v>
      </c>
      <c r="F5603">
        <v>5.6072500000000003E-3</v>
      </c>
      <c r="G5603">
        <v>6.7220799999999999E-4</v>
      </c>
      <c r="H5603">
        <v>1</v>
      </c>
      <c r="I5603">
        <v>1</v>
      </c>
      <c r="J5603">
        <v>2</v>
      </c>
      <c r="K5603" t="s">
        <v>5688</v>
      </c>
      <c r="L5603" t="s">
        <v>12635</v>
      </c>
      <c r="N5603">
        <v>0</v>
      </c>
      <c r="O5603">
        <v>1182.64771</v>
      </c>
      <c r="P5603" t="s">
        <v>20</v>
      </c>
      <c r="Q5603" t="s">
        <v>20</v>
      </c>
      <c r="R5603">
        <v>4.351E-4</v>
      </c>
      <c r="S5603">
        <v>1.304E-3</v>
      </c>
      <c r="T5603">
        <v>2.1800000000000002</v>
      </c>
    </row>
    <row r="5604" spans="1:20" x14ac:dyDescent="0.3">
      <c r="A5604">
        <v>46485</v>
      </c>
      <c r="B5604" t="b">
        <v>0</v>
      </c>
      <c r="C5604" t="s">
        <v>20</v>
      </c>
      <c r="D5604" t="s">
        <v>12636</v>
      </c>
      <c r="F5604">
        <v>5.8430799999999996E-3</v>
      </c>
      <c r="G5604">
        <v>6.7220799999999999E-4</v>
      </c>
      <c r="H5604">
        <v>1</v>
      </c>
      <c r="I5604">
        <v>1</v>
      </c>
      <c r="J5604">
        <v>1</v>
      </c>
      <c r="K5604" t="s">
        <v>12637</v>
      </c>
      <c r="L5604" t="s">
        <v>12638</v>
      </c>
      <c r="N5604">
        <v>0</v>
      </c>
      <c r="O5604">
        <v>2085.06513</v>
      </c>
      <c r="P5604" t="s">
        <v>20</v>
      </c>
      <c r="Q5604" t="s">
        <v>20</v>
      </c>
      <c r="R5604">
        <v>4.351E-4</v>
      </c>
      <c r="S5604">
        <v>1.3669999999999999E-3</v>
      </c>
      <c r="T5604">
        <v>1.4</v>
      </c>
    </row>
    <row r="5605" spans="1:20" x14ac:dyDescent="0.3">
      <c r="A5605">
        <v>55006</v>
      </c>
      <c r="B5605" t="b">
        <v>0</v>
      </c>
      <c r="C5605" t="s">
        <v>20</v>
      </c>
      <c r="D5605" t="s">
        <v>12639</v>
      </c>
      <c r="F5605">
        <v>5.9892799999999996E-3</v>
      </c>
      <c r="G5605">
        <v>6.7220799999999999E-4</v>
      </c>
      <c r="H5605">
        <v>2</v>
      </c>
      <c r="I5605">
        <v>2</v>
      </c>
      <c r="J5605">
        <v>1</v>
      </c>
      <c r="K5605" t="s">
        <v>792</v>
      </c>
      <c r="L5605" t="s">
        <v>12640</v>
      </c>
      <c r="N5605">
        <v>2</v>
      </c>
      <c r="O5605">
        <v>2183.2030199999999</v>
      </c>
      <c r="P5605" t="s">
        <v>20</v>
      </c>
      <c r="Q5605" t="s">
        <v>20</v>
      </c>
      <c r="R5605">
        <v>4.351E-4</v>
      </c>
      <c r="S5605">
        <v>1.3990000000000001E-3</v>
      </c>
      <c r="T5605">
        <v>1.96</v>
      </c>
    </row>
    <row r="5606" spans="1:20" x14ac:dyDescent="0.3">
      <c r="A5606">
        <v>38715</v>
      </c>
      <c r="B5606" t="b">
        <v>0</v>
      </c>
      <c r="C5606" t="s">
        <v>20</v>
      </c>
      <c r="D5606" t="s">
        <v>12641</v>
      </c>
      <c r="F5606">
        <v>4.6771499999999997E-3</v>
      </c>
      <c r="G5606">
        <v>6.7220799999999999E-4</v>
      </c>
      <c r="H5606">
        <v>1</v>
      </c>
      <c r="I5606">
        <v>1</v>
      </c>
      <c r="J5606">
        <v>2</v>
      </c>
      <c r="K5606" t="s">
        <v>676</v>
      </c>
      <c r="L5606" t="s">
        <v>12642</v>
      </c>
      <c r="N5606">
        <v>0</v>
      </c>
      <c r="O5606">
        <v>1341.7008699999999</v>
      </c>
      <c r="P5606" t="s">
        <v>20</v>
      </c>
      <c r="Q5606" t="s">
        <v>20</v>
      </c>
      <c r="R5606">
        <v>4.351E-4</v>
      </c>
      <c r="S5606">
        <v>1.0759999999999999E-3</v>
      </c>
      <c r="T5606">
        <v>2</v>
      </c>
    </row>
    <row r="5607" spans="1:20" x14ac:dyDescent="0.3">
      <c r="A5607">
        <v>14699</v>
      </c>
      <c r="B5607" t="b">
        <v>0</v>
      </c>
      <c r="C5607" t="s">
        <v>20</v>
      </c>
      <c r="D5607" t="s">
        <v>12643</v>
      </c>
      <c r="F5607">
        <v>4.9961099999999998E-3</v>
      </c>
      <c r="G5607">
        <v>6.7220799999999999E-4</v>
      </c>
      <c r="H5607">
        <v>1</v>
      </c>
      <c r="I5607">
        <v>2</v>
      </c>
      <c r="J5607">
        <v>2</v>
      </c>
      <c r="K5607" t="s">
        <v>8835</v>
      </c>
      <c r="L5607" t="s">
        <v>12644</v>
      </c>
      <c r="N5607">
        <v>0</v>
      </c>
      <c r="O5607">
        <v>1861.9694400000001</v>
      </c>
      <c r="P5607" t="s">
        <v>20</v>
      </c>
      <c r="Q5607" t="s">
        <v>20</v>
      </c>
      <c r="R5607">
        <v>4.351E-4</v>
      </c>
      <c r="S5607">
        <v>1.157E-3</v>
      </c>
      <c r="T5607">
        <v>1.43</v>
      </c>
    </row>
    <row r="5608" spans="1:20" x14ac:dyDescent="0.3">
      <c r="A5608">
        <v>57979</v>
      </c>
      <c r="B5608" t="b">
        <v>0</v>
      </c>
      <c r="C5608" t="s">
        <v>20</v>
      </c>
      <c r="D5608" t="s">
        <v>12645</v>
      </c>
      <c r="F5608">
        <v>5.4703199999999999E-3</v>
      </c>
      <c r="G5608">
        <v>6.7220799999999999E-4</v>
      </c>
      <c r="H5608">
        <v>1</v>
      </c>
      <c r="I5608">
        <v>1</v>
      </c>
      <c r="J5608">
        <v>2</v>
      </c>
      <c r="K5608" t="s">
        <v>7439</v>
      </c>
      <c r="L5608" t="s">
        <v>12646</v>
      </c>
      <c r="N5608">
        <v>0</v>
      </c>
      <c r="O5608">
        <v>1018.47998</v>
      </c>
      <c r="P5608" t="s">
        <v>20</v>
      </c>
      <c r="Q5608" t="s">
        <v>20</v>
      </c>
      <c r="R5608">
        <v>4.351E-4</v>
      </c>
      <c r="S5608">
        <v>1.268E-3</v>
      </c>
      <c r="T5608">
        <v>1.79</v>
      </c>
    </row>
    <row r="5609" spans="1:20" x14ac:dyDescent="0.3">
      <c r="A5609">
        <v>3445</v>
      </c>
      <c r="B5609" t="b">
        <v>0</v>
      </c>
      <c r="C5609" t="s">
        <v>20</v>
      </c>
      <c r="D5609" t="s">
        <v>12647</v>
      </c>
      <c r="E5609" t="s">
        <v>289</v>
      </c>
      <c r="F5609">
        <v>4.4513E-3</v>
      </c>
      <c r="G5609">
        <v>6.7220799999999999E-4</v>
      </c>
      <c r="H5609">
        <v>1</v>
      </c>
      <c r="I5609">
        <v>2</v>
      </c>
      <c r="J5609">
        <v>2</v>
      </c>
      <c r="K5609" t="s">
        <v>1849</v>
      </c>
      <c r="L5609" t="s">
        <v>12648</v>
      </c>
      <c r="N5609">
        <v>0</v>
      </c>
      <c r="O5609">
        <v>1106.54114</v>
      </c>
      <c r="P5609" t="s">
        <v>20</v>
      </c>
      <c r="Q5609" t="s">
        <v>20</v>
      </c>
      <c r="R5609">
        <v>4.351E-4</v>
      </c>
      <c r="S5609">
        <v>1.0200000000000001E-3</v>
      </c>
      <c r="T5609">
        <v>1.86</v>
      </c>
    </row>
    <row r="5610" spans="1:20" x14ac:dyDescent="0.3">
      <c r="A5610">
        <v>10584</v>
      </c>
      <c r="B5610" t="b">
        <v>0</v>
      </c>
      <c r="C5610" t="s">
        <v>20</v>
      </c>
      <c r="D5610" t="s">
        <v>12649</v>
      </c>
      <c r="F5610">
        <v>5.1212300000000001E-3</v>
      </c>
      <c r="G5610">
        <v>6.7220799999999999E-4</v>
      </c>
      <c r="H5610">
        <v>1</v>
      </c>
      <c r="I5610">
        <v>1</v>
      </c>
      <c r="J5610">
        <v>1</v>
      </c>
      <c r="K5610" t="s">
        <v>738</v>
      </c>
      <c r="L5610" t="s">
        <v>12650</v>
      </c>
      <c r="N5610">
        <v>0</v>
      </c>
      <c r="O5610">
        <v>1201.6310599999999</v>
      </c>
      <c r="P5610" t="s">
        <v>20</v>
      </c>
      <c r="Q5610" t="s">
        <v>20</v>
      </c>
      <c r="R5610">
        <v>4.351E-4</v>
      </c>
      <c r="S5610">
        <v>1.1869999999999999E-3</v>
      </c>
      <c r="T5610">
        <v>1.42</v>
      </c>
    </row>
    <row r="5611" spans="1:20" x14ac:dyDescent="0.3">
      <c r="A5611">
        <v>68752</v>
      </c>
      <c r="B5611" t="b">
        <v>0</v>
      </c>
      <c r="C5611" t="s">
        <v>20</v>
      </c>
      <c r="D5611" t="s">
        <v>12651</v>
      </c>
      <c r="F5611">
        <v>6.2927E-3</v>
      </c>
      <c r="G5611">
        <v>6.7220799999999999E-4</v>
      </c>
      <c r="H5611">
        <v>1</v>
      </c>
      <c r="I5611">
        <v>1</v>
      </c>
      <c r="J5611">
        <v>2</v>
      </c>
      <c r="K5611" t="s">
        <v>3920</v>
      </c>
      <c r="L5611" t="s">
        <v>12652</v>
      </c>
      <c r="N5611">
        <v>0</v>
      </c>
      <c r="O5611">
        <v>918.52949000000001</v>
      </c>
      <c r="P5611" t="s">
        <v>20</v>
      </c>
      <c r="Q5611" t="s">
        <v>20</v>
      </c>
      <c r="R5611">
        <v>4.351E-4</v>
      </c>
      <c r="S5611">
        <v>1.48E-3</v>
      </c>
      <c r="T5611">
        <v>1.57</v>
      </c>
    </row>
    <row r="5612" spans="1:20" x14ac:dyDescent="0.3">
      <c r="A5612">
        <v>38824</v>
      </c>
      <c r="B5612" t="b">
        <v>0</v>
      </c>
      <c r="C5612" t="s">
        <v>20</v>
      </c>
      <c r="D5612" t="s">
        <v>12653</v>
      </c>
      <c r="E5612" t="s">
        <v>289</v>
      </c>
      <c r="F5612">
        <v>4.3784599999999998E-3</v>
      </c>
      <c r="G5612">
        <v>6.7220799999999999E-4</v>
      </c>
      <c r="H5612">
        <v>1</v>
      </c>
      <c r="I5612">
        <v>1</v>
      </c>
      <c r="J5612">
        <v>2</v>
      </c>
      <c r="K5612" t="s">
        <v>3043</v>
      </c>
      <c r="L5612" t="s">
        <v>12654</v>
      </c>
      <c r="N5612">
        <v>0</v>
      </c>
      <c r="O5612">
        <v>1304.6627100000001</v>
      </c>
      <c r="P5612" t="s">
        <v>20</v>
      </c>
      <c r="Q5612" t="s">
        <v>20</v>
      </c>
      <c r="R5612">
        <v>4.351E-4</v>
      </c>
      <c r="S5612">
        <v>1.003E-3</v>
      </c>
      <c r="T5612">
        <v>1.66</v>
      </c>
    </row>
    <row r="5613" spans="1:20" x14ac:dyDescent="0.3">
      <c r="A5613">
        <v>38831</v>
      </c>
      <c r="B5613" t="b">
        <v>0</v>
      </c>
      <c r="C5613" t="s">
        <v>20</v>
      </c>
      <c r="D5613" t="s">
        <v>12655</v>
      </c>
      <c r="F5613">
        <v>5.1636199999999998E-3</v>
      </c>
      <c r="G5613">
        <v>6.7220799999999999E-4</v>
      </c>
      <c r="H5613">
        <v>1</v>
      </c>
      <c r="I5613">
        <v>2</v>
      </c>
      <c r="J5613">
        <v>2</v>
      </c>
      <c r="K5613" t="s">
        <v>4741</v>
      </c>
      <c r="L5613" t="s">
        <v>12656</v>
      </c>
      <c r="N5613">
        <v>0</v>
      </c>
      <c r="O5613">
        <v>991.50949000000003</v>
      </c>
      <c r="P5613" t="s">
        <v>20</v>
      </c>
      <c r="Q5613" t="s">
        <v>20</v>
      </c>
      <c r="R5613">
        <v>4.351E-4</v>
      </c>
      <c r="S5613">
        <v>1.1980000000000001E-3</v>
      </c>
      <c r="T5613">
        <v>1.72</v>
      </c>
    </row>
    <row r="5614" spans="1:20" x14ac:dyDescent="0.3">
      <c r="A5614">
        <v>14037</v>
      </c>
      <c r="B5614" t="b">
        <v>0</v>
      </c>
      <c r="C5614" t="s">
        <v>20</v>
      </c>
      <c r="D5614" t="s">
        <v>12657</v>
      </c>
      <c r="E5614" t="s">
        <v>70</v>
      </c>
      <c r="F5614">
        <v>4.6771499999999997E-3</v>
      </c>
      <c r="G5614">
        <v>6.7220799999999999E-4</v>
      </c>
      <c r="H5614">
        <v>1</v>
      </c>
      <c r="I5614">
        <v>1</v>
      </c>
      <c r="J5614">
        <v>1</v>
      </c>
      <c r="K5614" t="s">
        <v>12658</v>
      </c>
      <c r="L5614" t="s">
        <v>12659</v>
      </c>
      <c r="N5614">
        <v>0</v>
      </c>
      <c r="O5614">
        <v>1700.79485</v>
      </c>
      <c r="P5614" t="s">
        <v>20</v>
      </c>
      <c r="Q5614" t="s">
        <v>20</v>
      </c>
      <c r="R5614">
        <v>4.351E-4</v>
      </c>
      <c r="S5614">
        <v>1.077E-3</v>
      </c>
      <c r="T5614">
        <v>1.62</v>
      </c>
    </row>
    <row r="5615" spans="1:20" x14ac:dyDescent="0.3">
      <c r="A5615">
        <v>881</v>
      </c>
      <c r="B5615" t="b">
        <v>0</v>
      </c>
      <c r="C5615" t="s">
        <v>20</v>
      </c>
      <c r="D5615" t="s">
        <v>12660</v>
      </c>
      <c r="F5615">
        <v>5.4254200000000002E-3</v>
      </c>
      <c r="G5615">
        <v>6.7220799999999999E-4</v>
      </c>
      <c r="H5615">
        <v>1</v>
      </c>
      <c r="I5615">
        <v>4</v>
      </c>
      <c r="J5615">
        <v>2</v>
      </c>
      <c r="K5615" t="s">
        <v>1188</v>
      </c>
      <c r="L5615" t="s">
        <v>12661</v>
      </c>
      <c r="N5615">
        <v>0</v>
      </c>
      <c r="O5615">
        <v>1459.6812</v>
      </c>
      <c r="P5615" t="s">
        <v>20</v>
      </c>
      <c r="Q5615" t="s">
        <v>20</v>
      </c>
      <c r="R5615">
        <v>4.351E-4</v>
      </c>
      <c r="S5615">
        <v>1.2639999999999999E-3</v>
      </c>
      <c r="T5615">
        <v>2.35</v>
      </c>
    </row>
    <row r="5616" spans="1:20" x14ac:dyDescent="0.3">
      <c r="A5616">
        <v>3500</v>
      </c>
      <c r="B5616" t="b">
        <v>0</v>
      </c>
      <c r="C5616" t="s">
        <v>20</v>
      </c>
      <c r="D5616" t="s">
        <v>12662</v>
      </c>
      <c r="F5616">
        <v>4.9144000000000002E-3</v>
      </c>
      <c r="G5616">
        <v>6.7220799999999999E-4</v>
      </c>
      <c r="H5616">
        <v>1</v>
      </c>
      <c r="I5616">
        <v>1</v>
      </c>
      <c r="J5616">
        <v>2</v>
      </c>
      <c r="K5616" t="s">
        <v>12663</v>
      </c>
      <c r="L5616" t="s">
        <v>12664</v>
      </c>
      <c r="N5616">
        <v>0</v>
      </c>
      <c r="O5616">
        <v>1127.68568</v>
      </c>
      <c r="P5616" t="s">
        <v>20</v>
      </c>
      <c r="Q5616" t="s">
        <v>20</v>
      </c>
      <c r="R5616">
        <v>4.351E-4</v>
      </c>
      <c r="S5616">
        <v>1.1299999999999999E-3</v>
      </c>
      <c r="T5616">
        <v>1.97</v>
      </c>
    </row>
    <row r="5617" spans="1:20" x14ac:dyDescent="0.3">
      <c r="A5617">
        <v>17091</v>
      </c>
      <c r="B5617" t="b">
        <v>0</v>
      </c>
      <c r="C5617" t="s">
        <v>20</v>
      </c>
      <c r="D5617" t="s">
        <v>12665</v>
      </c>
      <c r="E5617" t="s">
        <v>2309</v>
      </c>
      <c r="F5617">
        <v>5.2063600000000002E-3</v>
      </c>
      <c r="G5617">
        <v>6.7220799999999999E-4</v>
      </c>
      <c r="H5617">
        <v>1</v>
      </c>
      <c r="I5617">
        <v>1</v>
      </c>
      <c r="J5617">
        <v>1</v>
      </c>
      <c r="K5617" t="s">
        <v>5703</v>
      </c>
      <c r="L5617" t="s">
        <v>12666</v>
      </c>
      <c r="N5617">
        <v>0</v>
      </c>
      <c r="O5617">
        <v>1864.95856</v>
      </c>
      <c r="P5617" t="s">
        <v>20</v>
      </c>
      <c r="Q5617" t="s">
        <v>20</v>
      </c>
      <c r="R5617">
        <v>4.351E-4</v>
      </c>
      <c r="S5617">
        <v>1.2049999999999999E-3</v>
      </c>
      <c r="T5617">
        <v>2.69</v>
      </c>
    </row>
    <row r="5618" spans="1:20" x14ac:dyDescent="0.3">
      <c r="A5618">
        <v>20775</v>
      </c>
      <c r="B5618" t="b">
        <v>0</v>
      </c>
      <c r="C5618" t="s">
        <v>20</v>
      </c>
      <c r="D5618" t="s">
        <v>12667</v>
      </c>
      <c r="F5618">
        <v>6.1898999999999999E-3</v>
      </c>
      <c r="G5618">
        <v>6.7220799999999999E-4</v>
      </c>
      <c r="H5618">
        <v>1</v>
      </c>
      <c r="I5618">
        <v>1</v>
      </c>
      <c r="J5618">
        <v>4</v>
      </c>
      <c r="K5618" t="s">
        <v>4551</v>
      </c>
      <c r="L5618" t="s">
        <v>12668</v>
      </c>
      <c r="N5618">
        <v>0</v>
      </c>
      <c r="O5618">
        <v>914.54580999999996</v>
      </c>
      <c r="P5618" t="s">
        <v>20</v>
      </c>
      <c r="Q5618" t="s">
        <v>20</v>
      </c>
      <c r="R5618">
        <v>4.351E-4</v>
      </c>
      <c r="S5618">
        <v>1.451E-3</v>
      </c>
      <c r="T5618">
        <v>2</v>
      </c>
    </row>
    <row r="5619" spans="1:20" x14ac:dyDescent="0.3">
      <c r="A5619">
        <v>16911</v>
      </c>
      <c r="B5619" t="b">
        <v>0</v>
      </c>
      <c r="C5619" t="s">
        <v>20</v>
      </c>
      <c r="D5619" t="s">
        <v>12669</v>
      </c>
      <c r="F5619">
        <v>5.5612300000000003E-3</v>
      </c>
      <c r="G5619">
        <v>6.7220799999999999E-4</v>
      </c>
      <c r="H5619">
        <v>1</v>
      </c>
      <c r="I5619">
        <v>1</v>
      </c>
      <c r="J5619">
        <v>2</v>
      </c>
      <c r="K5619" t="s">
        <v>12670</v>
      </c>
      <c r="L5619" t="s">
        <v>12671</v>
      </c>
      <c r="N5619">
        <v>1</v>
      </c>
      <c r="O5619">
        <v>1545.7907499999999</v>
      </c>
      <c r="P5619" t="s">
        <v>20</v>
      </c>
      <c r="Q5619" t="s">
        <v>20</v>
      </c>
      <c r="R5619">
        <v>4.351E-4</v>
      </c>
      <c r="S5619">
        <v>1.2899999999999999E-3</v>
      </c>
      <c r="T5619">
        <v>2.4700000000000002</v>
      </c>
    </row>
    <row r="5620" spans="1:20" x14ac:dyDescent="0.3">
      <c r="A5620">
        <v>5197</v>
      </c>
      <c r="B5620" t="b">
        <v>0</v>
      </c>
      <c r="C5620" t="s">
        <v>20</v>
      </c>
      <c r="D5620" t="s">
        <v>12672</v>
      </c>
      <c r="F5620">
        <v>6.1898999999999999E-3</v>
      </c>
      <c r="G5620">
        <v>6.7220799999999999E-4</v>
      </c>
      <c r="H5620">
        <v>1</v>
      </c>
      <c r="I5620">
        <v>1</v>
      </c>
      <c r="J5620">
        <v>2</v>
      </c>
      <c r="K5620" t="s">
        <v>2340</v>
      </c>
      <c r="L5620" t="s">
        <v>12673</v>
      </c>
      <c r="N5620">
        <v>0</v>
      </c>
      <c r="O5620">
        <v>1770.90209</v>
      </c>
      <c r="P5620" t="s">
        <v>20</v>
      </c>
      <c r="Q5620" t="s">
        <v>20</v>
      </c>
      <c r="R5620">
        <v>4.351E-4</v>
      </c>
      <c r="S5620">
        <v>1.456E-3</v>
      </c>
      <c r="T5620">
        <v>1.79</v>
      </c>
    </row>
    <row r="5621" spans="1:20" x14ac:dyDescent="0.3">
      <c r="A5621">
        <v>36810</v>
      </c>
      <c r="B5621" t="b">
        <v>0</v>
      </c>
      <c r="C5621" t="s">
        <v>20</v>
      </c>
      <c r="D5621" t="s">
        <v>12674</v>
      </c>
      <c r="E5621" t="s">
        <v>579</v>
      </c>
      <c r="F5621">
        <v>4.7943100000000004E-3</v>
      </c>
      <c r="G5621">
        <v>6.7220799999999999E-4</v>
      </c>
      <c r="H5621">
        <v>1</v>
      </c>
      <c r="I5621">
        <v>1</v>
      </c>
      <c r="J5621">
        <v>1</v>
      </c>
      <c r="K5621" t="s">
        <v>353</v>
      </c>
      <c r="L5621" t="s">
        <v>12675</v>
      </c>
      <c r="N5621">
        <v>0</v>
      </c>
      <c r="O5621">
        <v>1864.8494000000001</v>
      </c>
      <c r="P5621" t="s">
        <v>20</v>
      </c>
      <c r="Q5621" t="s">
        <v>20</v>
      </c>
      <c r="R5621">
        <v>4.351E-4</v>
      </c>
      <c r="S5621">
        <v>1.1069999999999999E-3</v>
      </c>
      <c r="T5621">
        <v>2.33</v>
      </c>
    </row>
    <row r="5622" spans="1:20" x14ac:dyDescent="0.3">
      <c r="A5622">
        <v>36818</v>
      </c>
      <c r="B5622" t="b">
        <v>0</v>
      </c>
      <c r="C5622" t="s">
        <v>20</v>
      </c>
      <c r="D5622" t="s">
        <v>12676</v>
      </c>
      <c r="F5622">
        <v>6.2927E-3</v>
      </c>
      <c r="G5622">
        <v>6.7220799999999999E-4</v>
      </c>
      <c r="H5622">
        <v>1</v>
      </c>
      <c r="I5622">
        <v>2</v>
      </c>
      <c r="J5622">
        <v>1</v>
      </c>
      <c r="K5622" t="s">
        <v>11930</v>
      </c>
      <c r="L5622" t="s">
        <v>12677</v>
      </c>
      <c r="N5622">
        <v>0</v>
      </c>
      <c r="O5622">
        <v>1426.7610299999999</v>
      </c>
      <c r="P5622" t="s">
        <v>20</v>
      </c>
      <c r="Q5622" t="s">
        <v>20</v>
      </c>
      <c r="R5622">
        <v>4.351E-4</v>
      </c>
      <c r="S5622">
        <v>1.4809999999999999E-3</v>
      </c>
      <c r="T5622">
        <v>1.91</v>
      </c>
    </row>
    <row r="5623" spans="1:20" x14ac:dyDescent="0.3">
      <c r="A5623">
        <v>43742</v>
      </c>
      <c r="B5623" t="b">
        <v>0</v>
      </c>
      <c r="C5623" t="s">
        <v>20</v>
      </c>
      <c r="D5623" t="s">
        <v>12678</v>
      </c>
      <c r="F5623">
        <v>5.3808900000000002E-3</v>
      </c>
      <c r="G5623">
        <v>6.7220799999999999E-4</v>
      </c>
      <c r="H5623">
        <v>1</v>
      </c>
      <c r="I5623">
        <v>2</v>
      </c>
      <c r="J5623">
        <v>2</v>
      </c>
      <c r="K5623" t="s">
        <v>5906</v>
      </c>
      <c r="L5623" t="s">
        <v>12679</v>
      </c>
      <c r="N5623">
        <v>0</v>
      </c>
      <c r="O5623">
        <v>1783.8207299999999</v>
      </c>
      <c r="P5623" t="s">
        <v>20</v>
      </c>
      <c r="Q5623" t="s">
        <v>20</v>
      </c>
      <c r="R5623">
        <v>4.351E-4</v>
      </c>
      <c r="S5623">
        <v>1.2470000000000001E-3</v>
      </c>
      <c r="T5623">
        <v>2.04</v>
      </c>
    </row>
    <row r="5624" spans="1:20" x14ac:dyDescent="0.3">
      <c r="A5624">
        <v>36828</v>
      </c>
      <c r="B5624" t="b">
        <v>0</v>
      </c>
      <c r="C5624" t="s">
        <v>20</v>
      </c>
      <c r="D5624" t="s">
        <v>12680</v>
      </c>
      <c r="F5624">
        <v>5.7004200000000003E-3</v>
      </c>
      <c r="G5624">
        <v>6.7220799999999999E-4</v>
      </c>
      <c r="H5624">
        <v>1</v>
      </c>
      <c r="I5624">
        <v>1</v>
      </c>
      <c r="J5624">
        <v>3</v>
      </c>
      <c r="K5624" t="s">
        <v>55</v>
      </c>
      <c r="L5624" t="s">
        <v>12681</v>
      </c>
      <c r="N5624">
        <v>0</v>
      </c>
      <c r="O5624">
        <v>1007.57717</v>
      </c>
      <c r="P5624" t="s">
        <v>20</v>
      </c>
      <c r="Q5624" t="s">
        <v>20</v>
      </c>
      <c r="R5624">
        <v>4.351E-4</v>
      </c>
      <c r="S5624">
        <v>1.325E-3</v>
      </c>
      <c r="T5624">
        <v>1.59</v>
      </c>
    </row>
    <row r="5625" spans="1:20" x14ac:dyDescent="0.3">
      <c r="A5625">
        <v>71532</v>
      </c>
      <c r="B5625" t="b">
        <v>0</v>
      </c>
      <c r="C5625" t="s">
        <v>20</v>
      </c>
      <c r="D5625" t="s">
        <v>12682</v>
      </c>
      <c r="F5625">
        <v>5.1636199999999998E-3</v>
      </c>
      <c r="G5625">
        <v>6.7220799999999999E-4</v>
      </c>
      <c r="H5625">
        <v>1</v>
      </c>
      <c r="I5625">
        <v>1</v>
      </c>
      <c r="J5625">
        <v>3</v>
      </c>
      <c r="K5625" t="s">
        <v>4517</v>
      </c>
      <c r="L5625" t="s">
        <v>12683</v>
      </c>
      <c r="N5625">
        <v>1</v>
      </c>
      <c r="O5625">
        <v>2548.4385000000002</v>
      </c>
      <c r="P5625" t="s">
        <v>20</v>
      </c>
      <c r="Q5625" t="s">
        <v>20</v>
      </c>
      <c r="R5625">
        <v>4.351E-4</v>
      </c>
      <c r="S5625">
        <v>1.194E-3</v>
      </c>
      <c r="T5625">
        <v>2.33</v>
      </c>
    </row>
    <row r="5626" spans="1:20" x14ac:dyDescent="0.3">
      <c r="A5626">
        <v>46789</v>
      </c>
      <c r="B5626" t="b">
        <v>0</v>
      </c>
      <c r="C5626" t="s">
        <v>20</v>
      </c>
      <c r="D5626" t="s">
        <v>12684</v>
      </c>
      <c r="F5626">
        <v>4.9550899999999997E-3</v>
      </c>
      <c r="G5626">
        <v>6.7220799999999999E-4</v>
      </c>
      <c r="H5626">
        <v>1</v>
      </c>
      <c r="I5626">
        <v>1</v>
      </c>
      <c r="J5626">
        <v>2</v>
      </c>
      <c r="K5626" t="s">
        <v>372</v>
      </c>
      <c r="L5626" t="s">
        <v>12685</v>
      </c>
      <c r="N5626">
        <v>0</v>
      </c>
      <c r="O5626">
        <v>1024.5309500000001</v>
      </c>
      <c r="P5626" t="s">
        <v>20</v>
      </c>
      <c r="Q5626" t="s">
        <v>20</v>
      </c>
      <c r="R5626">
        <v>4.351E-4</v>
      </c>
      <c r="S5626">
        <v>1.1410000000000001E-3</v>
      </c>
      <c r="T5626">
        <v>1.86</v>
      </c>
    </row>
    <row r="5627" spans="1:20" x14ac:dyDescent="0.3">
      <c r="A5627">
        <v>36872</v>
      </c>
      <c r="B5627" t="b">
        <v>0</v>
      </c>
      <c r="C5627" t="s">
        <v>20</v>
      </c>
      <c r="D5627" t="s">
        <v>12686</v>
      </c>
      <c r="F5627">
        <v>4.3784599999999998E-3</v>
      </c>
      <c r="G5627">
        <v>6.7220799999999999E-4</v>
      </c>
      <c r="H5627">
        <v>1</v>
      </c>
      <c r="I5627">
        <v>1</v>
      </c>
      <c r="J5627">
        <v>2</v>
      </c>
      <c r="K5627" t="s">
        <v>7532</v>
      </c>
      <c r="L5627" t="s">
        <v>12687</v>
      </c>
      <c r="N5627">
        <v>0</v>
      </c>
      <c r="O5627">
        <v>1131.60043</v>
      </c>
      <c r="P5627" t="s">
        <v>20</v>
      </c>
      <c r="Q5627" t="s">
        <v>20</v>
      </c>
      <c r="R5627">
        <v>4.351E-4</v>
      </c>
      <c r="S5627">
        <v>9.986000000000001E-4</v>
      </c>
      <c r="T5627">
        <v>1.65</v>
      </c>
    </row>
    <row r="5628" spans="1:20" x14ac:dyDescent="0.3">
      <c r="A5628">
        <v>53045</v>
      </c>
      <c r="B5628" t="b">
        <v>0</v>
      </c>
      <c r="C5628" t="s">
        <v>20</v>
      </c>
      <c r="D5628" t="s">
        <v>12688</v>
      </c>
      <c r="F5628">
        <v>5.8430799999999996E-3</v>
      </c>
      <c r="G5628">
        <v>6.7220799999999999E-4</v>
      </c>
      <c r="H5628">
        <v>2</v>
      </c>
      <c r="I5628">
        <v>2</v>
      </c>
      <c r="J5628">
        <v>4</v>
      </c>
      <c r="K5628" t="s">
        <v>3776</v>
      </c>
      <c r="L5628" t="s">
        <v>12689</v>
      </c>
      <c r="N5628">
        <v>1</v>
      </c>
      <c r="O5628">
        <v>1563.8026500000001</v>
      </c>
      <c r="P5628" t="s">
        <v>20</v>
      </c>
      <c r="Q5628" t="s">
        <v>20</v>
      </c>
      <c r="R5628">
        <v>4.351E-4</v>
      </c>
      <c r="S5628">
        <v>1.369E-3</v>
      </c>
      <c r="T5628">
        <v>2.91</v>
      </c>
    </row>
    <row r="5629" spans="1:20" x14ac:dyDescent="0.3">
      <c r="A5629">
        <v>75311</v>
      </c>
      <c r="B5629" t="b">
        <v>0</v>
      </c>
      <c r="C5629" t="s">
        <v>20</v>
      </c>
      <c r="D5629" t="s">
        <v>5062</v>
      </c>
      <c r="E5629" t="s">
        <v>974</v>
      </c>
      <c r="F5629">
        <v>5.7004200000000003E-3</v>
      </c>
      <c r="G5629">
        <v>6.7220799999999999E-4</v>
      </c>
      <c r="H5629">
        <v>1</v>
      </c>
      <c r="I5629">
        <v>1</v>
      </c>
      <c r="J5629">
        <v>9</v>
      </c>
      <c r="K5629" t="s">
        <v>308</v>
      </c>
      <c r="L5629" t="s">
        <v>5063</v>
      </c>
      <c r="N5629">
        <v>0</v>
      </c>
      <c r="O5629">
        <v>1077.4921200000001</v>
      </c>
      <c r="P5629" t="s">
        <v>20</v>
      </c>
      <c r="Q5629" t="s">
        <v>20</v>
      </c>
      <c r="R5629">
        <v>4.351E-4</v>
      </c>
      <c r="S5629">
        <v>1.3309999999999999E-3</v>
      </c>
      <c r="T5629">
        <v>1.74</v>
      </c>
    </row>
    <row r="5630" spans="1:20" x14ac:dyDescent="0.3">
      <c r="A5630">
        <v>36486</v>
      </c>
      <c r="B5630" t="b">
        <v>0</v>
      </c>
      <c r="C5630" t="s">
        <v>20</v>
      </c>
      <c r="D5630" t="s">
        <v>1167</v>
      </c>
      <c r="E5630" t="s">
        <v>10146</v>
      </c>
      <c r="F5630">
        <v>4.7943100000000004E-3</v>
      </c>
      <c r="G5630">
        <v>6.7220799999999999E-4</v>
      </c>
      <c r="H5630">
        <v>1</v>
      </c>
      <c r="I5630">
        <v>2</v>
      </c>
      <c r="J5630">
        <v>4</v>
      </c>
      <c r="K5630" t="s">
        <v>1168</v>
      </c>
      <c r="L5630" t="s">
        <v>1169</v>
      </c>
      <c r="N5630">
        <v>0</v>
      </c>
      <c r="O5630">
        <v>1891.8629900000001</v>
      </c>
      <c r="P5630" t="s">
        <v>20</v>
      </c>
      <c r="Q5630" t="s">
        <v>20</v>
      </c>
      <c r="R5630">
        <v>4.351E-4</v>
      </c>
      <c r="S5630">
        <v>1.106E-3</v>
      </c>
      <c r="T5630">
        <v>1.63</v>
      </c>
    </row>
    <row r="5631" spans="1:20" x14ac:dyDescent="0.3">
      <c r="A5631">
        <v>13767</v>
      </c>
      <c r="B5631" t="b">
        <v>0</v>
      </c>
      <c r="C5631" t="s">
        <v>20</v>
      </c>
      <c r="D5631" t="s">
        <v>12690</v>
      </c>
      <c r="F5631">
        <v>5.2929099999999996E-3</v>
      </c>
      <c r="G5631">
        <v>6.7220799999999999E-4</v>
      </c>
      <c r="H5631">
        <v>1</v>
      </c>
      <c r="I5631">
        <v>1</v>
      </c>
      <c r="J5631">
        <v>2</v>
      </c>
      <c r="K5631" t="s">
        <v>12691</v>
      </c>
      <c r="L5631" t="s">
        <v>12692</v>
      </c>
      <c r="N5631">
        <v>0</v>
      </c>
      <c r="O5631">
        <v>862.47812999999996</v>
      </c>
      <c r="P5631" t="s">
        <v>20</v>
      </c>
      <c r="Q5631" t="s">
        <v>20</v>
      </c>
      <c r="R5631">
        <v>4.351E-4</v>
      </c>
      <c r="S5631">
        <v>1.227E-3</v>
      </c>
      <c r="T5631">
        <v>1.83</v>
      </c>
    </row>
    <row r="5632" spans="1:20" x14ac:dyDescent="0.3">
      <c r="A5632">
        <v>37659</v>
      </c>
      <c r="B5632" t="b">
        <v>0</v>
      </c>
      <c r="C5632" t="s">
        <v>20</v>
      </c>
      <c r="D5632" t="s">
        <v>12693</v>
      </c>
      <c r="F5632">
        <v>4.4881799999999996E-3</v>
      </c>
      <c r="G5632">
        <v>6.7220799999999999E-4</v>
      </c>
      <c r="H5632">
        <v>1</v>
      </c>
      <c r="I5632">
        <v>1</v>
      </c>
      <c r="J5632">
        <v>1</v>
      </c>
      <c r="K5632" t="s">
        <v>6293</v>
      </c>
      <c r="L5632" t="s">
        <v>12694</v>
      </c>
      <c r="N5632">
        <v>0</v>
      </c>
      <c r="O5632">
        <v>1090.58914</v>
      </c>
      <c r="P5632" t="s">
        <v>20</v>
      </c>
      <c r="Q5632" t="s">
        <v>20</v>
      </c>
      <c r="R5632">
        <v>4.351E-4</v>
      </c>
      <c r="S5632">
        <v>1.0280000000000001E-3</v>
      </c>
      <c r="T5632">
        <v>1.93</v>
      </c>
    </row>
    <row r="5633" spans="1:20" x14ac:dyDescent="0.3">
      <c r="A5633">
        <v>71277</v>
      </c>
      <c r="B5633" t="b">
        <v>0</v>
      </c>
      <c r="C5633" t="s">
        <v>20</v>
      </c>
      <c r="D5633" t="s">
        <v>12695</v>
      </c>
      <c r="F5633">
        <v>4.7158800000000004E-3</v>
      </c>
      <c r="G5633">
        <v>6.7220799999999999E-4</v>
      </c>
      <c r="H5633">
        <v>1</v>
      </c>
      <c r="I5633">
        <v>1</v>
      </c>
      <c r="J5633">
        <v>2</v>
      </c>
      <c r="K5633" t="s">
        <v>9299</v>
      </c>
      <c r="L5633" t="s">
        <v>12696</v>
      </c>
      <c r="N5633">
        <v>0</v>
      </c>
      <c r="O5633">
        <v>1037.55135</v>
      </c>
      <c r="P5633" t="s">
        <v>20</v>
      </c>
      <c r="Q5633" t="s">
        <v>20</v>
      </c>
      <c r="R5633">
        <v>4.351E-4</v>
      </c>
      <c r="S5633">
        <v>1.0790000000000001E-3</v>
      </c>
      <c r="T5633">
        <v>2.02</v>
      </c>
    </row>
    <row r="5634" spans="1:20" x14ac:dyDescent="0.3">
      <c r="A5634">
        <v>28355</v>
      </c>
      <c r="B5634" t="b">
        <v>0</v>
      </c>
      <c r="C5634" t="s">
        <v>20</v>
      </c>
      <c r="D5634" t="s">
        <v>12697</v>
      </c>
      <c r="F5634">
        <v>5.2063600000000002E-3</v>
      </c>
      <c r="G5634">
        <v>6.7220799999999999E-4</v>
      </c>
      <c r="H5634">
        <v>2</v>
      </c>
      <c r="I5634">
        <v>2</v>
      </c>
      <c r="J5634">
        <v>1</v>
      </c>
      <c r="K5634" t="s">
        <v>595</v>
      </c>
      <c r="L5634" t="s">
        <v>12698</v>
      </c>
      <c r="N5634">
        <v>1</v>
      </c>
      <c r="O5634">
        <v>1244.6481100000001</v>
      </c>
      <c r="P5634" t="s">
        <v>20</v>
      </c>
      <c r="Q5634" t="s">
        <v>20</v>
      </c>
      <c r="R5634">
        <v>4.351E-4</v>
      </c>
      <c r="S5634">
        <v>1.2099999999999999E-3</v>
      </c>
      <c r="T5634">
        <v>1.63</v>
      </c>
    </row>
    <row r="5635" spans="1:20" x14ac:dyDescent="0.3">
      <c r="A5635">
        <v>10673</v>
      </c>
      <c r="B5635" t="b">
        <v>0</v>
      </c>
      <c r="C5635" t="s">
        <v>20</v>
      </c>
      <c r="D5635" t="s">
        <v>12699</v>
      </c>
      <c r="F5635">
        <v>5.5612300000000003E-3</v>
      </c>
      <c r="G5635">
        <v>6.7220799999999999E-4</v>
      </c>
      <c r="H5635">
        <v>1</v>
      </c>
      <c r="I5635">
        <v>1</v>
      </c>
      <c r="J5635">
        <v>1</v>
      </c>
      <c r="K5635" t="s">
        <v>6531</v>
      </c>
      <c r="L5635" t="s">
        <v>12700</v>
      </c>
      <c r="N5635">
        <v>0</v>
      </c>
      <c r="O5635">
        <v>1185.6725300000001</v>
      </c>
      <c r="P5635" t="s">
        <v>20</v>
      </c>
      <c r="Q5635" t="s">
        <v>20</v>
      </c>
      <c r="R5635">
        <v>4.351E-4</v>
      </c>
      <c r="S5635">
        <v>1.2880000000000001E-3</v>
      </c>
      <c r="T5635">
        <v>1.85</v>
      </c>
    </row>
    <row r="5636" spans="1:20" x14ac:dyDescent="0.3">
      <c r="A5636">
        <v>7483</v>
      </c>
      <c r="B5636" t="b">
        <v>0</v>
      </c>
      <c r="C5636" t="s">
        <v>20</v>
      </c>
      <c r="D5636" t="s">
        <v>12701</v>
      </c>
      <c r="F5636">
        <v>5.3367199999999997E-3</v>
      </c>
      <c r="G5636">
        <v>6.7220799999999999E-4</v>
      </c>
      <c r="H5636">
        <v>1</v>
      </c>
      <c r="I5636">
        <v>1</v>
      </c>
      <c r="J5636">
        <v>4</v>
      </c>
      <c r="K5636" t="s">
        <v>252</v>
      </c>
      <c r="L5636" t="s">
        <v>12702</v>
      </c>
      <c r="N5636">
        <v>0</v>
      </c>
      <c r="O5636">
        <v>1369.69578</v>
      </c>
      <c r="P5636" t="s">
        <v>20</v>
      </c>
      <c r="Q5636" t="s">
        <v>20</v>
      </c>
      <c r="R5636">
        <v>4.351E-4</v>
      </c>
      <c r="S5636">
        <v>1.242E-3</v>
      </c>
      <c r="T5636">
        <v>2.02</v>
      </c>
    </row>
    <row r="5637" spans="1:20" x14ac:dyDescent="0.3">
      <c r="A5637">
        <v>2068</v>
      </c>
      <c r="B5637" t="b">
        <v>0</v>
      </c>
      <c r="C5637" t="s">
        <v>20</v>
      </c>
      <c r="D5637" t="s">
        <v>12703</v>
      </c>
      <c r="F5637">
        <v>6.2410900000000004E-3</v>
      </c>
      <c r="G5637">
        <v>6.7220799999999999E-4</v>
      </c>
      <c r="H5637">
        <v>1</v>
      </c>
      <c r="I5637">
        <v>3</v>
      </c>
      <c r="J5637">
        <v>2</v>
      </c>
      <c r="K5637" t="s">
        <v>12704</v>
      </c>
      <c r="L5637" t="s">
        <v>12705</v>
      </c>
      <c r="N5637">
        <v>0</v>
      </c>
      <c r="O5637">
        <v>1009.53129</v>
      </c>
      <c r="P5637" t="s">
        <v>20</v>
      </c>
      <c r="Q5637" t="s">
        <v>20</v>
      </c>
      <c r="R5637">
        <v>4.351E-4</v>
      </c>
      <c r="S5637">
        <v>1.459E-3</v>
      </c>
      <c r="T5637">
        <v>1.85</v>
      </c>
    </row>
    <row r="5638" spans="1:20" x14ac:dyDescent="0.3">
      <c r="A5638">
        <v>18139</v>
      </c>
      <c r="B5638" t="b">
        <v>0</v>
      </c>
      <c r="C5638" t="s">
        <v>20</v>
      </c>
      <c r="D5638" t="s">
        <v>12706</v>
      </c>
      <c r="E5638" t="s">
        <v>216</v>
      </c>
      <c r="F5638">
        <v>4.8340099999999997E-3</v>
      </c>
      <c r="G5638">
        <v>6.7220799999999999E-4</v>
      </c>
      <c r="H5638">
        <v>1</v>
      </c>
      <c r="I5638">
        <v>2</v>
      </c>
      <c r="J5638">
        <v>1</v>
      </c>
      <c r="K5638" t="s">
        <v>1776</v>
      </c>
      <c r="L5638" t="s">
        <v>12707</v>
      </c>
      <c r="N5638">
        <v>0</v>
      </c>
      <c r="O5638">
        <v>1250.5986499999999</v>
      </c>
      <c r="P5638" t="s">
        <v>20</v>
      </c>
      <c r="Q5638" t="s">
        <v>20</v>
      </c>
      <c r="R5638">
        <v>4.351E-4</v>
      </c>
      <c r="S5638">
        <v>1.114E-3</v>
      </c>
      <c r="T5638">
        <v>2.09</v>
      </c>
    </row>
    <row r="5639" spans="1:20" x14ac:dyDescent="0.3">
      <c r="A5639">
        <v>38623</v>
      </c>
      <c r="B5639" t="b">
        <v>0</v>
      </c>
      <c r="C5639" t="s">
        <v>20</v>
      </c>
      <c r="D5639" t="s">
        <v>12708</v>
      </c>
      <c r="F5639">
        <v>5.1636199999999998E-3</v>
      </c>
      <c r="G5639">
        <v>6.7220799999999999E-4</v>
      </c>
      <c r="H5639">
        <v>1</v>
      </c>
      <c r="I5639">
        <v>1</v>
      </c>
      <c r="J5639">
        <v>2</v>
      </c>
      <c r="K5639" t="s">
        <v>12709</v>
      </c>
      <c r="L5639" t="s">
        <v>12710</v>
      </c>
      <c r="N5639">
        <v>0</v>
      </c>
      <c r="O5639">
        <v>1993.0852</v>
      </c>
      <c r="P5639" t="s">
        <v>20</v>
      </c>
      <c r="Q5639" t="s">
        <v>20</v>
      </c>
      <c r="R5639">
        <v>4.351E-4</v>
      </c>
      <c r="S5639">
        <v>1.196E-3</v>
      </c>
      <c r="T5639">
        <v>2.5</v>
      </c>
    </row>
    <row r="5640" spans="1:20" x14ac:dyDescent="0.3">
      <c r="A5640">
        <v>71278</v>
      </c>
      <c r="B5640" t="b">
        <v>0</v>
      </c>
      <c r="C5640" t="s">
        <v>20</v>
      </c>
      <c r="D5640" t="s">
        <v>12711</v>
      </c>
      <c r="F5640">
        <v>4.3424900000000001E-3</v>
      </c>
      <c r="G5640">
        <v>6.7220799999999999E-4</v>
      </c>
      <c r="H5640">
        <v>1</v>
      </c>
      <c r="I5640">
        <v>1</v>
      </c>
      <c r="J5640">
        <v>2</v>
      </c>
      <c r="K5640" t="s">
        <v>721</v>
      </c>
      <c r="L5640" t="s">
        <v>12712</v>
      </c>
      <c r="N5640">
        <v>1</v>
      </c>
      <c r="O5640">
        <v>1562.8424500000001</v>
      </c>
      <c r="P5640" t="s">
        <v>20</v>
      </c>
      <c r="Q5640" t="s">
        <v>20</v>
      </c>
      <c r="R5640">
        <v>4.351E-4</v>
      </c>
      <c r="S5640">
        <v>9.9149999999999998E-4</v>
      </c>
      <c r="T5640">
        <v>1.86</v>
      </c>
    </row>
    <row r="5641" spans="1:20" x14ac:dyDescent="0.3">
      <c r="A5641">
        <v>71052</v>
      </c>
      <c r="B5641" t="b">
        <v>0</v>
      </c>
      <c r="C5641" t="s">
        <v>20</v>
      </c>
      <c r="D5641" t="s">
        <v>12713</v>
      </c>
      <c r="F5641">
        <v>5.9401499999999999E-3</v>
      </c>
      <c r="G5641">
        <v>6.7220799999999999E-4</v>
      </c>
      <c r="H5641">
        <v>1</v>
      </c>
      <c r="I5641">
        <v>1</v>
      </c>
      <c r="J5641">
        <v>2</v>
      </c>
      <c r="K5641" t="s">
        <v>5264</v>
      </c>
      <c r="L5641" t="s">
        <v>12714</v>
      </c>
      <c r="N5641">
        <v>0</v>
      </c>
      <c r="O5641">
        <v>959.51563999999996</v>
      </c>
      <c r="P5641" t="s">
        <v>20</v>
      </c>
      <c r="Q5641" t="s">
        <v>20</v>
      </c>
      <c r="R5641">
        <v>4.351E-4</v>
      </c>
      <c r="S5641">
        <v>1.3829999999999999E-3</v>
      </c>
      <c r="T5641">
        <v>1.85</v>
      </c>
    </row>
    <row r="5642" spans="1:20" x14ac:dyDescent="0.3">
      <c r="A5642">
        <v>68958</v>
      </c>
      <c r="B5642" t="b">
        <v>0</v>
      </c>
      <c r="C5642" t="s">
        <v>20</v>
      </c>
      <c r="D5642" t="s">
        <v>12715</v>
      </c>
      <c r="E5642" t="s">
        <v>1609</v>
      </c>
      <c r="F5642">
        <v>4.8740399999999996E-3</v>
      </c>
      <c r="G5642">
        <v>6.7220799999999999E-4</v>
      </c>
      <c r="H5642">
        <v>1</v>
      </c>
      <c r="I5642">
        <v>1</v>
      </c>
      <c r="J5642">
        <v>1</v>
      </c>
      <c r="K5642" t="s">
        <v>12716</v>
      </c>
      <c r="L5642" t="s">
        <v>12717</v>
      </c>
      <c r="N5642">
        <v>0</v>
      </c>
      <c r="O5642">
        <v>1477.72902</v>
      </c>
      <c r="P5642" t="s">
        <v>20</v>
      </c>
      <c r="Q5642" t="s">
        <v>20</v>
      </c>
      <c r="R5642">
        <v>4.351E-4</v>
      </c>
      <c r="S5642">
        <v>1.127E-3</v>
      </c>
      <c r="T5642">
        <v>1.77</v>
      </c>
    </row>
    <row r="5643" spans="1:20" x14ac:dyDescent="0.3">
      <c r="A5643">
        <v>58043</v>
      </c>
      <c r="B5643" t="b">
        <v>0</v>
      </c>
      <c r="C5643" t="s">
        <v>20</v>
      </c>
      <c r="D5643" t="s">
        <v>12718</v>
      </c>
      <c r="F5643">
        <v>4.9961099999999998E-3</v>
      </c>
      <c r="G5643">
        <v>6.7220799999999999E-4</v>
      </c>
      <c r="H5643">
        <v>1</v>
      </c>
      <c r="I5643">
        <v>1</v>
      </c>
      <c r="J5643">
        <v>2</v>
      </c>
      <c r="K5643" t="s">
        <v>10226</v>
      </c>
      <c r="L5643" t="s">
        <v>12719</v>
      </c>
      <c r="N5643">
        <v>0</v>
      </c>
      <c r="O5643">
        <v>1743.96396</v>
      </c>
      <c r="P5643" t="s">
        <v>20</v>
      </c>
      <c r="Q5643" t="s">
        <v>20</v>
      </c>
      <c r="R5643">
        <v>4.351E-4</v>
      </c>
      <c r="S5643">
        <v>1.158E-3</v>
      </c>
      <c r="T5643">
        <v>2.29</v>
      </c>
    </row>
    <row r="5644" spans="1:20" x14ac:dyDescent="0.3">
      <c r="A5644">
        <v>58228</v>
      </c>
      <c r="B5644" t="b">
        <v>0</v>
      </c>
      <c r="C5644" t="s">
        <v>20</v>
      </c>
      <c r="D5644" t="s">
        <v>12720</v>
      </c>
      <c r="F5644">
        <v>5.2063600000000002E-3</v>
      </c>
      <c r="G5644">
        <v>6.7220799999999999E-4</v>
      </c>
      <c r="H5644">
        <v>1</v>
      </c>
      <c r="I5644">
        <v>1</v>
      </c>
      <c r="J5644">
        <v>1</v>
      </c>
      <c r="K5644" t="s">
        <v>6002</v>
      </c>
      <c r="L5644" t="s">
        <v>12721</v>
      </c>
      <c r="N5644">
        <v>0</v>
      </c>
      <c r="O5644">
        <v>1213.65353</v>
      </c>
      <c r="P5644" t="s">
        <v>20</v>
      </c>
      <c r="Q5644" t="s">
        <v>20</v>
      </c>
      <c r="R5644">
        <v>4.351E-4</v>
      </c>
      <c r="S5644">
        <v>1.209E-3</v>
      </c>
      <c r="T5644">
        <v>1.78</v>
      </c>
    </row>
    <row r="5645" spans="1:20" x14ac:dyDescent="0.3">
      <c r="A5645">
        <v>38227</v>
      </c>
      <c r="B5645" t="b">
        <v>0</v>
      </c>
      <c r="C5645" t="s">
        <v>20</v>
      </c>
      <c r="D5645" t="s">
        <v>12722</v>
      </c>
      <c r="F5645">
        <v>5.6536399999999997E-3</v>
      </c>
      <c r="G5645">
        <v>6.7220799999999999E-4</v>
      </c>
      <c r="H5645">
        <v>1</v>
      </c>
      <c r="I5645">
        <v>1</v>
      </c>
      <c r="J5645">
        <v>3</v>
      </c>
      <c r="K5645" t="s">
        <v>335</v>
      </c>
      <c r="L5645" t="s">
        <v>12723</v>
      </c>
      <c r="N5645">
        <v>0</v>
      </c>
      <c r="O5645">
        <v>1155.6732</v>
      </c>
      <c r="P5645" t="s">
        <v>20</v>
      </c>
      <c r="Q5645" t="s">
        <v>20</v>
      </c>
      <c r="R5645">
        <v>4.351E-4</v>
      </c>
      <c r="S5645">
        <v>1.3129999999999999E-3</v>
      </c>
      <c r="T5645">
        <v>1.53</v>
      </c>
    </row>
    <row r="5646" spans="1:20" x14ac:dyDescent="0.3">
      <c r="A5646">
        <v>2094</v>
      </c>
      <c r="B5646" t="b">
        <v>0</v>
      </c>
      <c r="C5646" t="s">
        <v>20</v>
      </c>
      <c r="D5646" t="s">
        <v>12724</v>
      </c>
      <c r="F5646">
        <v>5.2929099999999996E-3</v>
      </c>
      <c r="G5646">
        <v>6.7220799999999999E-4</v>
      </c>
      <c r="H5646">
        <v>1</v>
      </c>
      <c r="I5646">
        <v>1</v>
      </c>
      <c r="J5646">
        <v>2</v>
      </c>
      <c r="K5646" t="s">
        <v>1984</v>
      </c>
      <c r="L5646" t="s">
        <v>12725</v>
      </c>
      <c r="N5646">
        <v>2</v>
      </c>
      <c r="O5646">
        <v>1231.6892399999999</v>
      </c>
      <c r="P5646" t="s">
        <v>20</v>
      </c>
      <c r="Q5646" t="s">
        <v>20</v>
      </c>
      <c r="R5646">
        <v>4.351E-4</v>
      </c>
      <c r="S5646">
        <v>1.224E-3</v>
      </c>
      <c r="T5646">
        <v>2.5099999999999998</v>
      </c>
    </row>
    <row r="5647" spans="1:20" x14ac:dyDescent="0.3">
      <c r="A5647">
        <v>13586</v>
      </c>
      <c r="B5647" t="b">
        <v>0</v>
      </c>
      <c r="C5647" t="s">
        <v>20</v>
      </c>
      <c r="D5647" t="s">
        <v>12726</v>
      </c>
      <c r="F5647">
        <v>5.5612300000000003E-3</v>
      </c>
      <c r="G5647">
        <v>6.7220799999999999E-4</v>
      </c>
      <c r="H5647">
        <v>3</v>
      </c>
      <c r="I5647">
        <v>4</v>
      </c>
      <c r="J5647">
        <v>2</v>
      </c>
      <c r="K5647" t="s">
        <v>12727</v>
      </c>
      <c r="L5647" t="s">
        <v>12728</v>
      </c>
      <c r="N5647">
        <v>0</v>
      </c>
      <c r="O5647">
        <v>1097.4832899999999</v>
      </c>
      <c r="P5647" t="s">
        <v>20</v>
      </c>
      <c r="Q5647" t="s">
        <v>20</v>
      </c>
      <c r="R5647">
        <v>4.351E-4</v>
      </c>
      <c r="S5647">
        <v>1.2979999999999999E-3</v>
      </c>
      <c r="T5647">
        <v>1.83</v>
      </c>
    </row>
    <row r="5648" spans="1:20" x14ac:dyDescent="0.3">
      <c r="A5648">
        <v>54095</v>
      </c>
      <c r="B5648" t="b">
        <v>0</v>
      </c>
      <c r="C5648" t="s">
        <v>20</v>
      </c>
      <c r="D5648" t="s">
        <v>12729</v>
      </c>
      <c r="F5648">
        <v>5.4703199999999999E-3</v>
      </c>
      <c r="G5648">
        <v>6.7220799999999999E-4</v>
      </c>
      <c r="H5648">
        <v>1</v>
      </c>
      <c r="I5648">
        <v>1</v>
      </c>
      <c r="J5648">
        <v>2</v>
      </c>
      <c r="K5648" t="s">
        <v>2936</v>
      </c>
      <c r="L5648" t="s">
        <v>12730</v>
      </c>
      <c r="N5648">
        <v>0</v>
      </c>
      <c r="O5648">
        <v>1292.63419</v>
      </c>
      <c r="P5648" t="s">
        <v>20</v>
      </c>
      <c r="Q5648" t="s">
        <v>20</v>
      </c>
      <c r="R5648">
        <v>4.351E-4</v>
      </c>
      <c r="S5648">
        <v>1.2689999999999999E-3</v>
      </c>
      <c r="T5648">
        <v>2.93</v>
      </c>
    </row>
    <row r="5649" spans="1:20" x14ac:dyDescent="0.3">
      <c r="A5649">
        <v>3312</v>
      </c>
      <c r="B5649" t="b">
        <v>0</v>
      </c>
      <c r="C5649" t="s">
        <v>20</v>
      </c>
      <c r="D5649" t="s">
        <v>12731</v>
      </c>
      <c r="F5649">
        <v>5.8914099999999997E-3</v>
      </c>
      <c r="G5649">
        <v>6.7220799999999999E-4</v>
      </c>
      <c r="H5649">
        <v>1</v>
      </c>
      <c r="I5649">
        <v>1</v>
      </c>
      <c r="J5649">
        <v>3</v>
      </c>
      <c r="K5649" t="s">
        <v>1004</v>
      </c>
      <c r="L5649" t="s">
        <v>12732</v>
      </c>
      <c r="N5649">
        <v>0</v>
      </c>
      <c r="O5649">
        <v>2250.2955299999999</v>
      </c>
      <c r="P5649" t="s">
        <v>20</v>
      </c>
      <c r="Q5649" t="s">
        <v>20</v>
      </c>
      <c r="R5649">
        <v>4.351E-4</v>
      </c>
      <c r="S5649">
        <v>1.3810000000000001E-3</v>
      </c>
      <c r="T5649">
        <v>2.58</v>
      </c>
    </row>
    <row r="5650" spans="1:20" x14ac:dyDescent="0.3">
      <c r="A5650">
        <v>76089</v>
      </c>
      <c r="B5650" t="b">
        <v>0</v>
      </c>
      <c r="C5650" t="s">
        <v>20</v>
      </c>
      <c r="D5650" t="s">
        <v>12733</v>
      </c>
      <c r="F5650">
        <v>4.52535E-3</v>
      </c>
      <c r="G5650">
        <v>6.7220799999999999E-4</v>
      </c>
      <c r="H5650">
        <v>1</v>
      </c>
      <c r="I5650">
        <v>1</v>
      </c>
      <c r="J5650">
        <v>3</v>
      </c>
      <c r="K5650" t="s">
        <v>861</v>
      </c>
      <c r="L5650" t="s">
        <v>12734</v>
      </c>
      <c r="N5650">
        <v>0</v>
      </c>
      <c r="O5650">
        <v>1041.57276</v>
      </c>
      <c r="P5650" t="s">
        <v>20</v>
      </c>
      <c r="Q5650" t="s">
        <v>20</v>
      </c>
      <c r="R5650">
        <v>4.351E-4</v>
      </c>
      <c r="S5650">
        <v>1.0380000000000001E-3</v>
      </c>
      <c r="T5650">
        <v>2.0699999999999998</v>
      </c>
    </row>
    <row r="5651" spans="1:20" x14ac:dyDescent="0.3">
      <c r="A5651">
        <v>28361</v>
      </c>
      <c r="B5651" t="b">
        <v>0</v>
      </c>
      <c r="C5651" t="s">
        <v>20</v>
      </c>
      <c r="D5651" t="s">
        <v>12735</v>
      </c>
      <c r="F5651">
        <v>5.7004200000000003E-3</v>
      </c>
      <c r="G5651">
        <v>6.7220799999999999E-4</v>
      </c>
      <c r="H5651">
        <v>1</v>
      </c>
      <c r="I5651">
        <v>1</v>
      </c>
      <c r="J5651">
        <v>1</v>
      </c>
      <c r="K5651" t="s">
        <v>1125</v>
      </c>
      <c r="L5651" t="s">
        <v>12736</v>
      </c>
      <c r="N5651">
        <v>0</v>
      </c>
      <c r="O5651">
        <v>985.59281999999996</v>
      </c>
      <c r="P5651" t="s">
        <v>20</v>
      </c>
      <c r="Q5651" t="s">
        <v>20</v>
      </c>
      <c r="R5651">
        <v>4.351E-4</v>
      </c>
      <c r="S5651">
        <v>1.33E-3</v>
      </c>
      <c r="T5651">
        <v>2.52</v>
      </c>
    </row>
    <row r="5652" spans="1:20" x14ac:dyDescent="0.3">
      <c r="A5652">
        <v>37978</v>
      </c>
      <c r="B5652" t="b">
        <v>0</v>
      </c>
      <c r="C5652" t="s">
        <v>20</v>
      </c>
      <c r="D5652" t="s">
        <v>12737</v>
      </c>
      <c r="E5652" t="s">
        <v>289</v>
      </c>
      <c r="F5652">
        <v>5.9892799999999996E-3</v>
      </c>
      <c r="G5652">
        <v>6.7220799999999999E-4</v>
      </c>
      <c r="H5652">
        <v>1</v>
      </c>
      <c r="I5652">
        <v>1</v>
      </c>
      <c r="J5652">
        <v>2</v>
      </c>
      <c r="K5652" t="s">
        <v>207</v>
      </c>
      <c r="L5652" t="s">
        <v>12738</v>
      </c>
      <c r="N5652">
        <v>0</v>
      </c>
      <c r="O5652">
        <v>1038.5288399999999</v>
      </c>
      <c r="P5652" t="s">
        <v>20</v>
      </c>
      <c r="Q5652" t="s">
        <v>20</v>
      </c>
      <c r="R5652">
        <v>4.351E-4</v>
      </c>
      <c r="S5652">
        <v>1.3960000000000001E-3</v>
      </c>
      <c r="T5652">
        <v>1.66</v>
      </c>
    </row>
    <row r="5653" spans="1:20" x14ac:dyDescent="0.3">
      <c r="A5653">
        <v>37701</v>
      </c>
      <c r="B5653" t="b">
        <v>0</v>
      </c>
      <c r="C5653" t="s">
        <v>20</v>
      </c>
      <c r="D5653" t="s">
        <v>12739</v>
      </c>
      <c r="F5653">
        <v>4.3068100000000003E-3</v>
      </c>
      <c r="G5653">
        <v>6.7220799999999999E-4</v>
      </c>
      <c r="H5653">
        <v>1</v>
      </c>
      <c r="I5653">
        <v>1</v>
      </c>
      <c r="J5653">
        <v>2</v>
      </c>
      <c r="K5653" t="s">
        <v>12740</v>
      </c>
      <c r="L5653" t="s">
        <v>12741</v>
      </c>
      <c r="N5653">
        <v>0</v>
      </c>
      <c r="O5653">
        <v>1341.7121</v>
      </c>
      <c r="P5653" t="s">
        <v>20</v>
      </c>
      <c r="Q5653" t="s">
        <v>20</v>
      </c>
      <c r="R5653">
        <v>4.351E-4</v>
      </c>
      <c r="S5653">
        <v>9.856000000000001E-4</v>
      </c>
      <c r="T5653">
        <v>1.72</v>
      </c>
    </row>
    <row r="5654" spans="1:20" x14ac:dyDescent="0.3">
      <c r="A5654">
        <v>45600</v>
      </c>
      <c r="B5654" t="b">
        <v>0</v>
      </c>
      <c r="C5654" t="s">
        <v>20</v>
      </c>
      <c r="D5654" t="s">
        <v>2003</v>
      </c>
      <c r="E5654" t="s">
        <v>867</v>
      </c>
      <c r="F5654">
        <v>4.9961099999999998E-3</v>
      </c>
      <c r="G5654">
        <v>6.7220799999999999E-4</v>
      </c>
      <c r="H5654">
        <v>1</v>
      </c>
      <c r="I5654">
        <v>1</v>
      </c>
      <c r="J5654">
        <v>1</v>
      </c>
      <c r="K5654" t="s">
        <v>2004</v>
      </c>
      <c r="L5654" t="s">
        <v>2005</v>
      </c>
      <c r="N5654">
        <v>0</v>
      </c>
      <c r="O5654">
        <v>2587.1947</v>
      </c>
      <c r="P5654" t="s">
        <v>20</v>
      </c>
      <c r="Q5654" t="s">
        <v>20</v>
      </c>
      <c r="R5654">
        <v>4.351E-4</v>
      </c>
      <c r="S5654">
        <v>1.152E-3</v>
      </c>
      <c r="T5654">
        <v>2.72</v>
      </c>
    </row>
    <row r="5655" spans="1:20" x14ac:dyDescent="0.3">
      <c r="A5655">
        <v>20817</v>
      </c>
      <c r="B5655" t="b">
        <v>0</v>
      </c>
      <c r="C5655" t="s">
        <v>20</v>
      </c>
      <c r="D5655" t="s">
        <v>12742</v>
      </c>
      <c r="F5655">
        <v>5.6536399999999997E-3</v>
      </c>
      <c r="G5655">
        <v>6.7220799999999999E-4</v>
      </c>
      <c r="H5655">
        <v>1</v>
      </c>
      <c r="I5655">
        <v>1</v>
      </c>
      <c r="J5655">
        <v>3</v>
      </c>
      <c r="K5655" t="s">
        <v>135</v>
      </c>
      <c r="L5655" t="s">
        <v>12743</v>
      </c>
      <c r="N5655">
        <v>1</v>
      </c>
      <c r="O5655">
        <v>2137.17641</v>
      </c>
      <c r="P5655" t="s">
        <v>20</v>
      </c>
      <c r="Q5655" t="s">
        <v>20</v>
      </c>
      <c r="R5655">
        <v>4.351E-4</v>
      </c>
      <c r="S5655">
        <v>1.322E-3</v>
      </c>
      <c r="T5655">
        <v>2.31</v>
      </c>
    </row>
    <row r="5656" spans="1:20" x14ac:dyDescent="0.3">
      <c r="A5656">
        <v>58639</v>
      </c>
      <c r="B5656" t="b">
        <v>0</v>
      </c>
      <c r="C5656" t="s">
        <v>20</v>
      </c>
      <c r="D5656" t="s">
        <v>12744</v>
      </c>
      <c r="F5656">
        <v>5.9401499999999999E-3</v>
      </c>
      <c r="G5656">
        <v>6.7220799999999999E-4</v>
      </c>
      <c r="H5656">
        <v>1</v>
      </c>
      <c r="I5656">
        <v>1</v>
      </c>
      <c r="J5656">
        <v>3</v>
      </c>
      <c r="K5656" t="s">
        <v>2157</v>
      </c>
      <c r="L5656" t="s">
        <v>12745</v>
      </c>
      <c r="N5656">
        <v>0</v>
      </c>
      <c r="O5656">
        <v>1118.6204399999999</v>
      </c>
      <c r="P5656" t="s">
        <v>20</v>
      </c>
      <c r="Q5656" t="s">
        <v>20</v>
      </c>
      <c r="R5656">
        <v>4.351E-4</v>
      </c>
      <c r="S5656">
        <v>1.392E-3</v>
      </c>
      <c r="T5656">
        <v>1.71</v>
      </c>
    </row>
    <row r="5657" spans="1:20" x14ac:dyDescent="0.3">
      <c r="A5657">
        <v>28420</v>
      </c>
      <c r="B5657" t="b">
        <v>0</v>
      </c>
      <c r="C5657" t="s">
        <v>20</v>
      </c>
      <c r="D5657" t="s">
        <v>12746</v>
      </c>
      <c r="F5657">
        <v>5.9401499999999999E-3</v>
      </c>
      <c r="G5657">
        <v>6.7220799999999999E-4</v>
      </c>
      <c r="H5657">
        <v>1</v>
      </c>
      <c r="I5657">
        <v>1</v>
      </c>
      <c r="J5657">
        <v>1</v>
      </c>
      <c r="K5657" t="s">
        <v>10407</v>
      </c>
      <c r="L5657" t="s">
        <v>12747</v>
      </c>
      <c r="N5657">
        <v>0</v>
      </c>
      <c r="O5657">
        <v>929.49383999999998</v>
      </c>
      <c r="P5657" t="s">
        <v>20</v>
      </c>
      <c r="Q5657" t="s">
        <v>20</v>
      </c>
      <c r="R5657">
        <v>4.351E-4</v>
      </c>
      <c r="S5657">
        <v>1.384E-3</v>
      </c>
      <c r="T5657">
        <v>1.86</v>
      </c>
    </row>
    <row r="5658" spans="1:20" x14ac:dyDescent="0.3">
      <c r="A5658">
        <v>4635</v>
      </c>
      <c r="B5658" t="b">
        <v>0</v>
      </c>
      <c r="C5658" t="s">
        <v>20</v>
      </c>
      <c r="D5658" t="s">
        <v>12748</v>
      </c>
      <c r="F5658">
        <v>5.6536399999999997E-3</v>
      </c>
      <c r="G5658">
        <v>6.7220799999999999E-4</v>
      </c>
      <c r="H5658">
        <v>1</v>
      </c>
      <c r="I5658">
        <v>1</v>
      </c>
      <c r="J5658">
        <v>1</v>
      </c>
      <c r="K5658" t="s">
        <v>3065</v>
      </c>
      <c r="L5658" t="s">
        <v>12749</v>
      </c>
      <c r="N5658">
        <v>0</v>
      </c>
      <c r="O5658">
        <v>2937.4575199999999</v>
      </c>
      <c r="P5658" t="s">
        <v>20</v>
      </c>
      <c r="Q5658" t="s">
        <v>20</v>
      </c>
      <c r="R5658">
        <v>2.028E-4</v>
      </c>
      <c r="S5658">
        <v>1.4649999999999999E-3</v>
      </c>
      <c r="T5658">
        <v>3.06</v>
      </c>
    </row>
    <row r="5659" spans="1:20" x14ac:dyDescent="0.3">
      <c r="A5659">
        <v>45622</v>
      </c>
      <c r="B5659" t="b">
        <v>0</v>
      </c>
      <c r="C5659" t="s">
        <v>20</v>
      </c>
      <c r="D5659" t="s">
        <v>12750</v>
      </c>
      <c r="F5659">
        <v>4.8340099999999997E-3</v>
      </c>
      <c r="G5659">
        <v>6.7220799999999999E-4</v>
      </c>
      <c r="H5659">
        <v>1</v>
      </c>
      <c r="I5659">
        <v>1</v>
      </c>
      <c r="J5659">
        <v>1</v>
      </c>
      <c r="K5659" t="s">
        <v>12751</v>
      </c>
      <c r="L5659" t="s">
        <v>12752</v>
      </c>
      <c r="N5659">
        <v>1</v>
      </c>
      <c r="O5659">
        <v>2017.9672700000001</v>
      </c>
      <c r="P5659" t="s">
        <v>20</v>
      </c>
      <c r="Q5659" t="s">
        <v>20</v>
      </c>
      <c r="R5659">
        <v>4.351E-4</v>
      </c>
      <c r="S5659">
        <v>1.1180000000000001E-3</v>
      </c>
      <c r="T5659">
        <v>2.35</v>
      </c>
    </row>
    <row r="5660" spans="1:20" x14ac:dyDescent="0.3">
      <c r="A5660">
        <v>46085</v>
      </c>
      <c r="B5660" t="b">
        <v>0</v>
      </c>
      <c r="C5660" t="s">
        <v>20</v>
      </c>
      <c r="D5660" t="s">
        <v>12753</v>
      </c>
      <c r="F5660">
        <v>4.3424900000000001E-3</v>
      </c>
      <c r="G5660">
        <v>6.7220799999999999E-4</v>
      </c>
      <c r="H5660">
        <v>1</v>
      </c>
      <c r="I5660">
        <v>1</v>
      </c>
      <c r="J5660">
        <v>1</v>
      </c>
      <c r="K5660" t="s">
        <v>11883</v>
      </c>
      <c r="L5660" t="s">
        <v>12754</v>
      </c>
      <c r="N5660">
        <v>0</v>
      </c>
      <c r="O5660">
        <v>1687.8398199999999</v>
      </c>
      <c r="P5660" t="s">
        <v>20</v>
      </c>
      <c r="Q5660" t="s">
        <v>20</v>
      </c>
      <c r="R5660">
        <v>4.351E-4</v>
      </c>
      <c r="S5660">
        <v>9.898000000000001E-4</v>
      </c>
      <c r="T5660">
        <v>1.92</v>
      </c>
    </row>
    <row r="5661" spans="1:20" x14ac:dyDescent="0.3">
      <c r="A5661">
        <v>37766</v>
      </c>
      <c r="B5661" t="b">
        <v>0</v>
      </c>
      <c r="C5661" t="s">
        <v>20</v>
      </c>
      <c r="D5661" t="s">
        <v>12755</v>
      </c>
      <c r="F5661">
        <v>4.7943100000000004E-3</v>
      </c>
      <c r="G5661">
        <v>6.7220799999999999E-4</v>
      </c>
      <c r="H5661">
        <v>1</v>
      </c>
      <c r="I5661">
        <v>1</v>
      </c>
      <c r="J5661">
        <v>1</v>
      </c>
      <c r="K5661" t="s">
        <v>8209</v>
      </c>
      <c r="L5661" t="s">
        <v>12756</v>
      </c>
      <c r="N5661">
        <v>0</v>
      </c>
      <c r="O5661">
        <v>2208.1910600000001</v>
      </c>
      <c r="P5661" t="s">
        <v>20</v>
      </c>
      <c r="Q5661" t="s">
        <v>20</v>
      </c>
      <c r="R5661">
        <v>4.351E-4</v>
      </c>
      <c r="S5661">
        <v>1.1019999999999999E-3</v>
      </c>
      <c r="T5661">
        <v>2.04</v>
      </c>
    </row>
    <row r="5662" spans="1:20" x14ac:dyDescent="0.3">
      <c r="A5662">
        <v>28403</v>
      </c>
      <c r="B5662" t="b">
        <v>0</v>
      </c>
      <c r="C5662" t="s">
        <v>20</v>
      </c>
      <c r="D5662" t="s">
        <v>12757</v>
      </c>
      <c r="F5662">
        <v>4.6006299999999997E-3</v>
      </c>
      <c r="G5662">
        <v>6.7220799999999999E-4</v>
      </c>
      <c r="H5662">
        <v>1</v>
      </c>
      <c r="I5662">
        <v>1</v>
      </c>
      <c r="J5662">
        <v>2</v>
      </c>
      <c r="K5662" t="s">
        <v>2529</v>
      </c>
      <c r="L5662" t="s">
        <v>12758</v>
      </c>
      <c r="N5662">
        <v>1</v>
      </c>
      <c r="O5662">
        <v>1587.8489300000001</v>
      </c>
      <c r="P5662" t="s">
        <v>20</v>
      </c>
      <c r="Q5662" t="s">
        <v>20</v>
      </c>
      <c r="R5662">
        <v>4.351E-4</v>
      </c>
      <c r="S5662">
        <v>1.054E-3</v>
      </c>
      <c r="T5662">
        <v>3.34</v>
      </c>
    </row>
    <row r="5663" spans="1:20" x14ac:dyDescent="0.3">
      <c r="A5663">
        <v>58498</v>
      </c>
      <c r="B5663" t="b">
        <v>0</v>
      </c>
      <c r="C5663" t="s">
        <v>20</v>
      </c>
      <c r="D5663" t="s">
        <v>12759</v>
      </c>
      <c r="F5663">
        <v>5.07918E-3</v>
      </c>
      <c r="G5663">
        <v>6.7220799999999999E-4</v>
      </c>
      <c r="H5663">
        <v>1</v>
      </c>
      <c r="I5663">
        <v>2</v>
      </c>
      <c r="J5663">
        <v>2</v>
      </c>
      <c r="K5663" t="s">
        <v>3152</v>
      </c>
      <c r="L5663" t="s">
        <v>12760</v>
      </c>
      <c r="N5663">
        <v>0</v>
      </c>
      <c r="O5663">
        <v>1269.6473800000001</v>
      </c>
      <c r="P5663" t="s">
        <v>20</v>
      </c>
      <c r="Q5663" t="s">
        <v>20</v>
      </c>
      <c r="R5663">
        <v>4.351E-4</v>
      </c>
      <c r="S5663">
        <v>1.1739999999999999E-3</v>
      </c>
      <c r="T5663">
        <v>1.89</v>
      </c>
    </row>
    <row r="5664" spans="1:20" x14ac:dyDescent="0.3">
      <c r="A5664">
        <v>76591</v>
      </c>
      <c r="B5664" t="b">
        <v>0</v>
      </c>
      <c r="C5664" t="s">
        <v>20</v>
      </c>
      <c r="D5664" t="s">
        <v>12761</v>
      </c>
      <c r="F5664">
        <v>5.9401499999999999E-3</v>
      </c>
      <c r="G5664">
        <v>6.7220799999999999E-4</v>
      </c>
      <c r="H5664">
        <v>1</v>
      </c>
      <c r="I5664">
        <v>1</v>
      </c>
      <c r="J5664">
        <v>2</v>
      </c>
      <c r="K5664" t="s">
        <v>3779</v>
      </c>
      <c r="L5664" t="s">
        <v>12762</v>
      </c>
      <c r="N5664">
        <v>0</v>
      </c>
      <c r="O5664">
        <v>1160.58338</v>
      </c>
      <c r="P5664" t="s">
        <v>20</v>
      </c>
      <c r="Q5664" t="s">
        <v>20</v>
      </c>
      <c r="R5664">
        <v>4.351E-4</v>
      </c>
      <c r="S5664">
        <v>1.39E-3</v>
      </c>
      <c r="T5664">
        <v>1.46</v>
      </c>
    </row>
    <row r="5665" spans="1:20" x14ac:dyDescent="0.3">
      <c r="A5665">
        <v>64449</v>
      </c>
      <c r="B5665" t="b">
        <v>0</v>
      </c>
      <c r="C5665" t="s">
        <v>20</v>
      </c>
      <c r="D5665" t="s">
        <v>7526</v>
      </c>
      <c r="E5665" t="s">
        <v>5696</v>
      </c>
      <c r="F5665">
        <v>5.7475800000000004E-3</v>
      </c>
      <c r="G5665">
        <v>6.7220799999999999E-4</v>
      </c>
      <c r="H5665">
        <v>1</v>
      </c>
      <c r="I5665">
        <v>1</v>
      </c>
      <c r="J5665">
        <v>9</v>
      </c>
      <c r="K5665" t="s">
        <v>1308</v>
      </c>
      <c r="L5665" t="s">
        <v>7527</v>
      </c>
      <c r="N5665">
        <v>0</v>
      </c>
      <c r="O5665">
        <v>939.43528000000003</v>
      </c>
      <c r="P5665" t="s">
        <v>20</v>
      </c>
      <c r="Q5665" t="s">
        <v>20</v>
      </c>
      <c r="R5665">
        <v>4.351E-4</v>
      </c>
      <c r="S5665">
        <v>1.3389999999999999E-3</v>
      </c>
      <c r="T5665">
        <v>1.54</v>
      </c>
    </row>
    <row r="5666" spans="1:20" x14ac:dyDescent="0.3">
      <c r="A5666">
        <v>10641</v>
      </c>
      <c r="B5666" t="b">
        <v>0</v>
      </c>
      <c r="C5666" t="s">
        <v>20</v>
      </c>
      <c r="D5666" t="s">
        <v>12763</v>
      </c>
      <c r="F5666">
        <v>5.5612300000000003E-3</v>
      </c>
      <c r="G5666">
        <v>6.7220799999999999E-4</v>
      </c>
      <c r="H5666">
        <v>1</v>
      </c>
      <c r="I5666">
        <v>1</v>
      </c>
      <c r="J5666">
        <v>2</v>
      </c>
      <c r="K5666" t="s">
        <v>721</v>
      </c>
      <c r="L5666" t="s">
        <v>12764</v>
      </c>
      <c r="N5666">
        <v>0</v>
      </c>
      <c r="O5666">
        <v>983.62478999999996</v>
      </c>
      <c r="P5666" t="s">
        <v>20</v>
      </c>
      <c r="Q5666" t="s">
        <v>20</v>
      </c>
      <c r="R5666">
        <v>4.351E-4</v>
      </c>
      <c r="S5666">
        <v>1.294E-3</v>
      </c>
      <c r="T5666">
        <v>1.71</v>
      </c>
    </row>
    <row r="5667" spans="1:20" x14ac:dyDescent="0.3">
      <c r="A5667">
        <v>45669</v>
      </c>
      <c r="B5667" t="b">
        <v>0</v>
      </c>
      <c r="C5667" t="s">
        <v>20</v>
      </c>
      <c r="D5667" t="s">
        <v>12765</v>
      </c>
      <c r="F5667">
        <v>5.4254200000000002E-3</v>
      </c>
      <c r="G5667">
        <v>6.7220799999999999E-4</v>
      </c>
      <c r="H5667">
        <v>1</v>
      </c>
      <c r="I5667">
        <v>1</v>
      </c>
      <c r="J5667">
        <v>3</v>
      </c>
      <c r="K5667" t="s">
        <v>1269</v>
      </c>
      <c r="L5667" t="s">
        <v>12766</v>
      </c>
      <c r="N5667">
        <v>0</v>
      </c>
      <c r="O5667">
        <v>2017.96542</v>
      </c>
      <c r="P5667" t="s">
        <v>20</v>
      </c>
      <c r="Q5667" t="s">
        <v>20</v>
      </c>
      <c r="R5667">
        <v>4.351E-4</v>
      </c>
      <c r="S5667">
        <v>1.261E-3</v>
      </c>
      <c r="T5667">
        <v>2.66</v>
      </c>
    </row>
    <row r="5668" spans="1:20" x14ac:dyDescent="0.3">
      <c r="A5668">
        <v>13659</v>
      </c>
      <c r="B5668" t="b">
        <v>0</v>
      </c>
      <c r="C5668" t="s">
        <v>20</v>
      </c>
      <c r="D5668" t="s">
        <v>12767</v>
      </c>
      <c r="F5668">
        <v>5.0374699999999996E-3</v>
      </c>
      <c r="G5668">
        <v>6.7220799999999999E-4</v>
      </c>
      <c r="H5668">
        <v>1</v>
      </c>
      <c r="I5668">
        <v>1</v>
      </c>
      <c r="J5668">
        <v>3</v>
      </c>
      <c r="K5668" t="s">
        <v>12768</v>
      </c>
      <c r="L5668" t="s">
        <v>12769</v>
      </c>
      <c r="N5668">
        <v>1</v>
      </c>
      <c r="O5668">
        <v>1700.85301</v>
      </c>
      <c r="P5668" t="s">
        <v>20</v>
      </c>
      <c r="Q5668" t="s">
        <v>20</v>
      </c>
      <c r="R5668">
        <v>4.351E-4</v>
      </c>
      <c r="S5668">
        <v>1.1609999999999999E-3</v>
      </c>
      <c r="T5668">
        <v>2.67</v>
      </c>
    </row>
    <row r="5669" spans="1:20" x14ac:dyDescent="0.3">
      <c r="A5669">
        <v>5168</v>
      </c>
      <c r="B5669" t="b">
        <v>0</v>
      </c>
      <c r="C5669" t="s">
        <v>20</v>
      </c>
      <c r="D5669" t="s">
        <v>12770</v>
      </c>
      <c r="F5669">
        <v>5.2494600000000001E-3</v>
      </c>
      <c r="G5669">
        <v>6.7220799999999999E-4</v>
      </c>
      <c r="H5669">
        <v>1</v>
      </c>
      <c r="I5669">
        <v>2</v>
      </c>
      <c r="J5669">
        <v>4</v>
      </c>
      <c r="K5669" t="s">
        <v>11101</v>
      </c>
      <c r="L5669" t="s">
        <v>12771</v>
      </c>
      <c r="N5669">
        <v>0</v>
      </c>
      <c r="O5669">
        <v>1063.62988</v>
      </c>
      <c r="P5669" t="s">
        <v>20</v>
      </c>
      <c r="Q5669" t="s">
        <v>20</v>
      </c>
      <c r="R5669">
        <v>4.351E-4</v>
      </c>
      <c r="S5669">
        <v>1.2149999999999999E-3</v>
      </c>
      <c r="T5669">
        <v>2.0099999999999998</v>
      </c>
    </row>
    <row r="5670" spans="1:20" x14ac:dyDescent="0.3">
      <c r="A5670">
        <v>520</v>
      </c>
      <c r="B5670" t="b">
        <v>0</v>
      </c>
      <c r="C5670" t="s">
        <v>20</v>
      </c>
      <c r="D5670" t="s">
        <v>12772</v>
      </c>
      <c r="F5670">
        <v>4.8740399999999996E-3</v>
      </c>
      <c r="G5670">
        <v>6.7220799999999999E-4</v>
      </c>
      <c r="H5670">
        <v>1</v>
      </c>
      <c r="I5670">
        <v>1</v>
      </c>
      <c r="J5670">
        <v>1</v>
      </c>
      <c r="K5670" t="s">
        <v>1370</v>
      </c>
      <c r="L5670" t="s">
        <v>12773</v>
      </c>
      <c r="N5670">
        <v>0</v>
      </c>
      <c r="O5670">
        <v>1598.72927</v>
      </c>
      <c r="P5670" t="s">
        <v>20</v>
      </c>
      <c r="Q5670" t="s">
        <v>20</v>
      </c>
      <c r="R5670">
        <v>4.351E-4</v>
      </c>
      <c r="S5670">
        <v>1.126E-3</v>
      </c>
      <c r="T5670">
        <v>1.94</v>
      </c>
    </row>
    <row r="5671" spans="1:20" x14ac:dyDescent="0.3">
      <c r="A5671">
        <v>71616</v>
      </c>
      <c r="B5671" t="b">
        <v>0</v>
      </c>
      <c r="C5671" t="s">
        <v>20</v>
      </c>
      <c r="D5671" t="s">
        <v>12774</v>
      </c>
      <c r="F5671">
        <v>5.7475800000000004E-3</v>
      </c>
      <c r="G5671">
        <v>6.7220799999999999E-4</v>
      </c>
      <c r="H5671">
        <v>1</v>
      </c>
      <c r="I5671">
        <v>1</v>
      </c>
      <c r="J5671">
        <v>2</v>
      </c>
      <c r="K5671" t="s">
        <v>4927</v>
      </c>
      <c r="L5671" t="s">
        <v>12775</v>
      </c>
      <c r="N5671">
        <v>0</v>
      </c>
      <c r="O5671">
        <v>1101.6448800000001</v>
      </c>
      <c r="P5671" t="s">
        <v>20</v>
      </c>
      <c r="Q5671" t="s">
        <v>20</v>
      </c>
      <c r="R5671">
        <v>4.351E-4</v>
      </c>
      <c r="S5671">
        <v>1.3389999999999999E-3</v>
      </c>
      <c r="T5671">
        <v>1.94</v>
      </c>
    </row>
    <row r="5672" spans="1:20" x14ac:dyDescent="0.3">
      <c r="A5672">
        <v>18214</v>
      </c>
      <c r="B5672" t="b">
        <v>0</v>
      </c>
      <c r="C5672" t="s">
        <v>20</v>
      </c>
      <c r="D5672" t="s">
        <v>12776</v>
      </c>
      <c r="F5672">
        <v>5.3808900000000002E-3</v>
      </c>
      <c r="G5672">
        <v>6.7220799999999999E-4</v>
      </c>
      <c r="H5672">
        <v>1</v>
      </c>
      <c r="I5672">
        <v>1</v>
      </c>
      <c r="J5672">
        <v>2</v>
      </c>
      <c r="K5672" t="s">
        <v>178</v>
      </c>
      <c r="L5672" t="s">
        <v>12777</v>
      </c>
      <c r="N5672">
        <v>0</v>
      </c>
      <c r="O5672">
        <v>1089.57997</v>
      </c>
      <c r="P5672" t="s">
        <v>20</v>
      </c>
      <c r="Q5672" t="s">
        <v>20</v>
      </c>
      <c r="R5672">
        <v>2.028E-4</v>
      </c>
      <c r="S5672">
        <v>1.392E-3</v>
      </c>
      <c r="T5672">
        <v>2.46</v>
      </c>
    </row>
    <row r="5673" spans="1:20" x14ac:dyDescent="0.3">
      <c r="A5673">
        <v>39060</v>
      </c>
      <c r="B5673" t="b">
        <v>0</v>
      </c>
      <c r="C5673" t="s">
        <v>20</v>
      </c>
      <c r="D5673" t="s">
        <v>12778</v>
      </c>
      <c r="F5673">
        <v>4.7943100000000004E-3</v>
      </c>
      <c r="G5673">
        <v>6.7220799999999999E-4</v>
      </c>
      <c r="H5673">
        <v>1</v>
      </c>
      <c r="I5673">
        <v>1</v>
      </c>
      <c r="J5673">
        <v>4</v>
      </c>
      <c r="K5673" t="s">
        <v>5284</v>
      </c>
      <c r="L5673" t="s">
        <v>12779</v>
      </c>
      <c r="N5673">
        <v>0</v>
      </c>
      <c r="O5673">
        <v>2137.0811800000001</v>
      </c>
      <c r="P5673" t="s">
        <v>20</v>
      </c>
      <c r="Q5673" t="s">
        <v>20</v>
      </c>
      <c r="R5673">
        <v>4.351E-4</v>
      </c>
      <c r="S5673">
        <v>1.0989999999999999E-3</v>
      </c>
      <c r="T5673">
        <v>1.78</v>
      </c>
    </row>
    <row r="5674" spans="1:20" x14ac:dyDescent="0.3">
      <c r="A5674">
        <v>71992</v>
      </c>
      <c r="B5674" t="b">
        <v>0</v>
      </c>
      <c r="C5674" t="s">
        <v>20</v>
      </c>
      <c r="D5674" t="s">
        <v>12780</v>
      </c>
      <c r="F5674">
        <v>4.75494E-3</v>
      </c>
      <c r="G5674">
        <v>6.7220799999999999E-4</v>
      </c>
      <c r="H5674">
        <v>1</v>
      </c>
      <c r="I5674">
        <v>1</v>
      </c>
      <c r="J5674">
        <v>2</v>
      </c>
      <c r="K5674" t="s">
        <v>477</v>
      </c>
      <c r="L5674" t="s">
        <v>12781</v>
      </c>
      <c r="N5674">
        <v>0</v>
      </c>
      <c r="O5674">
        <v>1688.9217599999999</v>
      </c>
      <c r="P5674" t="s">
        <v>20</v>
      </c>
      <c r="Q5674" t="s">
        <v>20</v>
      </c>
      <c r="R5674">
        <v>4.351E-4</v>
      </c>
      <c r="S5674">
        <v>1.0920000000000001E-3</v>
      </c>
      <c r="T5674">
        <v>2.42</v>
      </c>
    </row>
    <row r="5675" spans="1:20" x14ac:dyDescent="0.3">
      <c r="A5675">
        <v>64002</v>
      </c>
      <c r="B5675" t="b">
        <v>0</v>
      </c>
      <c r="C5675" t="s">
        <v>20</v>
      </c>
      <c r="D5675" t="s">
        <v>12782</v>
      </c>
      <c r="F5675">
        <v>5.8430799999999996E-3</v>
      </c>
      <c r="G5675">
        <v>6.7220799999999999E-4</v>
      </c>
      <c r="H5675">
        <v>1</v>
      </c>
      <c r="I5675">
        <v>1</v>
      </c>
      <c r="J5675">
        <v>2</v>
      </c>
      <c r="K5675" t="s">
        <v>1139</v>
      </c>
      <c r="L5675" t="s">
        <v>12783</v>
      </c>
      <c r="N5675">
        <v>1</v>
      </c>
      <c r="O5675">
        <v>1659.9315999999999</v>
      </c>
      <c r="P5675" t="s">
        <v>20</v>
      </c>
      <c r="Q5675" t="s">
        <v>20</v>
      </c>
      <c r="R5675">
        <v>4.351E-4</v>
      </c>
      <c r="S5675">
        <v>1.3600000000000001E-3</v>
      </c>
      <c r="T5675">
        <v>2.42</v>
      </c>
    </row>
    <row r="5676" spans="1:20" x14ac:dyDescent="0.3">
      <c r="A5676">
        <v>45139</v>
      </c>
      <c r="B5676" t="b">
        <v>0</v>
      </c>
      <c r="C5676" t="s">
        <v>20</v>
      </c>
      <c r="D5676" t="s">
        <v>12784</v>
      </c>
      <c r="F5676">
        <v>4.6387299999999998E-3</v>
      </c>
      <c r="G5676">
        <v>6.7220799999999999E-4</v>
      </c>
      <c r="H5676">
        <v>1</v>
      </c>
      <c r="I5676">
        <v>3</v>
      </c>
      <c r="J5676">
        <v>4</v>
      </c>
      <c r="K5676" t="s">
        <v>1776</v>
      </c>
      <c r="L5676" t="s">
        <v>12785</v>
      </c>
      <c r="N5676">
        <v>0</v>
      </c>
      <c r="O5676">
        <v>950.46902</v>
      </c>
      <c r="P5676" t="s">
        <v>20</v>
      </c>
      <c r="Q5676" t="s">
        <v>20</v>
      </c>
      <c r="R5676">
        <v>4.351E-4</v>
      </c>
      <c r="S5676">
        <v>1.062E-3</v>
      </c>
      <c r="T5676">
        <v>1.95</v>
      </c>
    </row>
    <row r="5677" spans="1:20" x14ac:dyDescent="0.3">
      <c r="A5677">
        <v>10907</v>
      </c>
      <c r="B5677" t="b">
        <v>0</v>
      </c>
      <c r="C5677" t="s">
        <v>20</v>
      </c>
      <c r="D5677" t="s">
        <v>12786</v>
      </c>
      <c r="F5677">
        <v>5.8914099999999997E-3</v>
      </c>
      <c r="G5677">
        <v>6.7220799999999999E-4</v>
      </c>
      <c r="H5677">
        <v>1</v>
      </c>
      <c r="I5677">
        <v>1</v>
      </c>
      <c r="J5677">
        <v>1</v>
      </c>
      <c r="K5677" t="s">
        <v>12787</v>
      </c>
      <c r="L5677" t="s">
        <v>12788</v>
      </c>
      <c r="N5677">
        <v>0</v>
      </c>
      <c r="O5677">
        <v>1107.5316800000001</v>
      </c>
      <c r="P5677" t="s">
        <v>20</v>
      </c>
      <c r="Q5677" t="s">
        <v>20</v>
      </c>
      <c r="R5677">
        <v>4.351E-4</v>
      </c>
      <c r="S5677">
        <v>1.377E-3</v>
      </c>
      <c r="T5677">
        <v>1.51</v>
      </c>
    </row>
    <row r="5678" spans="1:20" x14ac:dyDescent="0.3">
      <c r="A5678">
        <v>68575</v>
      </c>
      <c r="B5678" t="b">
        <v>0</v>
      </c>
      <c r="C5678" t="s">
        <v>20</v>
      </c>
      <c r="D5678" t="s">
        <v>12789</v>
      </c>
      <c r="F5678">
        <v>4.3424900000000001E-3</v>
      </c>
      <c r="G5678">
        <v>6.7220799999999999E-4</v>
      </c>
      <c r="H5678">
        <v>1</v>
      </c>
      <c r="I5678">
        <v>1</v>
      </c>
      <c r="J5678">
        <v>1</v>
      </c>
      <c r="K5678">
        <v>482387</v>
      </c>
      <c r="L5678" t="s">
        <v>12790</v>
      </c>
      <c r="N5678">
        <v>0</v>
      </c>
      <c r="O5678">
        <v>1351.6501699999999</v>
      </c>
      <c r="P5678" t="s">
        <v>20</v>
      </c>
      <c r="Q5678" t="s">
        <v>20</v>
      </c>
      <c r="R5678">
        <v>2.028E-4</v>
      </c>
      <c r="S5678">
        <v>1.1000000000000001E-3</v>
      </c>
      <c r="T5678">
        <v>2.1800000000000002</v>
      </c>
    </row>
    <row r="5679" spans="1:20" x14ac:dyDescent="0.3">
      <c r="A5679">
        <v>2252</v>
      </c>
      <c r="B5679" t="b">
        <v>0</v>
      </c>
      <c r="C5679" t="s">
        <v>20</v>
      </c>
      <c r="D5679" t="s">
        <v>12791</v>
      </c>
      <c r="F5679">
        <v>4.52535E-3</v>
      </c>
      <c r="G5679">
        <v>6.7220799999999999E-4</v>
      </c>
      <c r="H5679">
        <v>1</v>
      </c>
      <c r="I5679">
        <v>2</v>
      </c>
      <c r="J5679">
        <v>2</v>
      </c>
      <c r="K5679" t="s">
        <v>1033</v>
      </c>
      <c r="L5679" t="s">
        <v>12792</v>
      </c>
      <c r="N5679">
        <v>0</v>
      </c>
      <c r="O5679">
        <v>1103.65716</v>
      </c>
      <c r="P5679" t="s">
        <v>20</v>
      </c>
      <c r="Q5679" t="s">
        <v>20</v>
      </c>
      <c r="R5679">
        <v>4.351E-4</v>
      </c>
      <c r="S5679">
        <v>1.0399999999999999E-3</v>
      </c>
      <c r="T5679">
        <v>2.42</v>
      </c>
    </row>
    <row r="5680" spans="1:20" x14ac:dyDescent="0.3">
      <c r="A5680">
        <v>71998</v>
      </c>
      <c r="B5680" t="b">
        <v>0</v>
      </c>
      <c r="C5680" t="s">
        <v>20</v>
      </c>
      <c r="D5680" t="s">
        <v>12793</v>
      </c>
      <c r="F5680">
        <v>4.7158800000000004E-3</v>
      </c>
      <c r="G5680">
        <v>6.7220799999999999E-4</v>
      </c>
      <c r="H5680">
        <v>1</v>
      </c>
      <c r="I5680">
        <v>1</v>
      </c>
      <c r="J5680">
        <v>2</v>
      </c>
      <c r="K5680" t="s">
        <v>8763</v>
      </c>
      <c r="L5680" t="s">
        <v>12794</v>
      </c>
      <c r="N5680">
        <v>0</v>
      </c>
      <c r="O5680">
        <v>998.58807000000002</v>
      </c>
      <c r="P5680" t="s">
        <v>20</v>
      </c>
      <c r="Q5680" t="s">
        <v>20</v>
      </c>
      <c r="R5680">
        <v>4.351E-4</v>
      </c>
      <c r="S5680">
        <v>1.0790000000000001E-3</v>
      </c>
      <c r="T5680">
        <v>2.11</v>
      </c>
    </row>
    <row r="5681" spans="1:20" x14ac:dyDescent="0.3">
      <c r="A5681">
        <v>47153</v>
      </c>
      <c r="B5681" t="b">
        <v>0</v>
      </c>
      <c r="C5681" t="s">
        <v>20</v>
      </c>
      <c r="D5681" t="s">
        <v>12795</v>
      </c>
      <c r="E5681" t="s">
        <v>579</v>
      </c>
      <c r="F5681">
        <v>5.2929099999999996E-3</v>
      </c>
      <c r="G5681">
        <v>6.7220799999999999E-4</v>
      </c>
      <c r="H5681">
        <v>1</v>
      </c>
      <c r="I5681">
        <v>1</v>
      </c>
      <c r="J5681">
        <v>1</v>
      </c>
      <c r="K5681" t="s">
        <v>628</v>
      </c>
      <c r="L5681" t="s">
        <v>12796</v>
      </c>
      <c r="N5681">
        <v>0</v>
      </c>
      <c r="O5681">
        <v>2132.9892100000002</v>
      </c>
      <c r="P5681" t="s">
        <v>20</v>
      </c>
      <c r="Q5681" t="s">
        <v>20</v>
      </c>
      <c r="R5681">
        <v>4.351E-4</v>
      </c>
      <c r="S5681">
        <v>1.2279999999999999E-3</v>
      </c>
      <c r="T5681">
        <v>2.99</v>
      </c>
    </row>
    <row r="5682" spans="1:20" x14ac:dyDescent="0.3">
      <c r="A5682">
        <v>1829</v>
      </c>
      <c r="B5682" t="b">
        <v>0</v>
      </c>
      <c r="C5682" t="s">
        <v>20</v>
      </c>
      <c r="D5682" t="s">
        <v>12797</v>
      </c>
      <c r="F5682">
        <v>4.3784599999999998E-3</v>
      </c>
      <c r="G5682">
        <v>6.7220799999999999E-4</v>
      </c>
      <c r="H5682">
        <v>1</v>
      </c>
      <c r="I5682">
        <v>1</v>
      </c>
      <c r="J5682">
        <v>2</v>
      </c>
      <c r="K5682" t="s">
        <v>636</v>
      </c>
      <c r="L5682" t="s">
        <v>12798</v>
      </c>
      <c r="N5682">
        <v>0</v>
      </c>
      <c r="O5682">
        <v>1063.5782400000001</v>
      </c>
      <c r="P5682" t="s">
        <v>20</v>
      </c>
      <c r="Q5682" t="s">
        <v>20</v>
      </c>
      <c r="R5682">
        <v>4.351E-4</v>
      </c>
      <c r="S5682">
        <v>1.003E-3</v>
      </c>
      <c r="T5682">
        <v>1.57</v>
      </c>
    </row>
    <row r="5683" spans="1:20" x14ac:dyDescent="0.3">
      <c r="A5683">
        <v>8771</v>
      </c>
      <c r="B5683" t="b">
        <v>0</v>
      </c>
      <c r="C5683" t="s">
        <v>20</v>
      </c>
      <c r="D5683" t="s">
        <v>12799</v>
      </c>
      <c r="F5683">
        <v>5.8430799999999996E-3</v>
      </c>
      <c r="G5683">
        <v>6.7220799999999999E-4</v>
      </c>
      <c r="H5683">
        <v>2</v>
      </c>
      <c r="I5683">
        <v>2</v>
      </c>
      <c r="J5683">
        <v>2</v>
      </c>
      <c r="K5683" t="s">
        <v>6259</v>
      </c>
      <c r="L5683" t="s">
        <v>12800</v>
      </c>
      <c r="N5683">
        <v>1</v>
      </c>
      <c r="O5683">
        <v>1250.6990800000001</v>
      </c>
      <c r="P5683" t="s">
        <v>20</v>
      </c>
      <c r="Q5683" t="s">
        <v>20</v>
      </c>
      <c r="R5683">
        <v>4.351E-4</v>
      </c>
      <c r="S5683">
        <v>1.364E-3</v>
      </c>
      <c r="T5683">
        <v>2</v>
      </c>
    </row>
    <row r="5684" spans="1:20" x14ac:dyDescent="0.3">
      <c r="A5684">
        <v>59495</v>
      </c>
      <c r="B5684" t="b">
        <v>0</v>
      </c>
      <c r="C5684" t="s">
        <v>20</v>
      </c>
      <c r="D5684" t="s">
        <v>12801</v>
      </c>
      <c r="F5684">
        <v>4.6771499999999997E-3</v>
      </c>
      <c r="G5684">
        <v>6.7220799999999999E-4</v>
      </c>
      <c r="H5684">
        <v>1</v>
      </c>
      <c r="I5684">
        <v>1</v>
      </c>
      <c r="J5684">
        <v>1</v>
      </c>
      <c r="K5684">
        <v>482387</v>
      </c>
      <c r="L5684" t="s">
        <v>12802</v>
      </c>
      <c r="N5684">
        <v>0</v>
      </c>
      <c r="O5684">
        <v>831.49343999999996</v>
      </c>
      <c r="P5684" t="s">
        <v>20</v>
      </c>
      <c r="Q5684" t="s">
        <v>20</v>
      </c>
      <c r="R5684">
        <v>4.351E-4</v>
      </c>
      <c r="S5684">
        <v>1.0740000000000001E-3</v>
      </c>
      <c r="T5684">
        <v>1.55</v>
      </c>
    </row>
    <row r="5685" spans="1:20" x14ac:dyDescent="0.3">
      <c r="A5685">
        <v>16860</v>
      </c>
      <c r="B5685" t="b">
        <v>0</v>
      </c>
      <c r="C5685" t="s">
        <v>20</v>
      </c>
      <c r="D5685" t="s">
        <v>12803</v>
      </c>
      <c r="F5685">
        <v>4.9144000000000002E-3</v>
      </c>
      <c r="G5685">
        <v>6.7220799999999999E-4</v>
      </c>
      <c r="H5685">
        <v>1</v>
      </c>
      <c r="I5685">
        <v>1</v>
      </c>
      <c r="J5685">
        <v>2</v>
      </c>
      <c r="K5685" t="s">
        <v>372</v>
      </c>
      <c r="L5685" t="s">
        <v>12804</v>
      </c>
      <c r="N5685">
        <v>0</v>
      </c>
      <c r="O5685">
        <v>1012.50982</v>
      </c>
      <c r="P5685" t="s">
        <v>20</v>
      </c>
      <c r="Q5685" t="s">
        <v>20</v>
      </c>
      <c r="R5685">
        <v>4.351E-4</v>
      </c>
      <c r="S5685">
        <v>1.1360000000000001E-3</v>
      </c>
      <c r="T5685">
        <v>2.02</v>
      </c>
    </row>
    <row r="5686" spans="1:20" x14ac:dyDescent="0.3">
      <c r="A5686">
        <v>35550</v>
      </c>
      <c r="B5686" t="b">
        <v>0</v>
      </c>
      <c r="C5686" t="s">
        <v>20</v>
      </c>
      <c r="D5686" t="s">
        <v>12805</v>
      </c>
      <c r="F5686">
        <v>5.4703199999999999E-3</v>
      </c>
      <c r="G5686">
        <v>6.7220799999999999E-4</v>
      </c>
      <c r="H5686">
        <v>2</v>
      </c>
      <c r="I5686">
        <v>2</v>
      </c>
      <c r="J5686">
        <v>2</v>
      </c>
      <c r="K5686" t="s">
        <v>12806</v>
      </c>
      <c r="L5686" t="s">
        <v>12807</v>
      </c>
      <c r="N5686">
        <v>0</v>
      </c>
      <c r="O5686">
        <v>1244.6481100000001</v>
      </c>
      <c r="P5686" t="s">
        <v>20</v>
      </c>
      <c r="Q5686" t="s">
        <v>20</v>
      </c>
      <c r="R5686">
        <v>4.351E-4</v>
      </c>
      <c r="S5686">
        <v>1.2719999999999999E-3</v>
      </c>
      <c r="T5686">
        <v>1.73</v>
      </c>
    </row>
    <row r="5687" spans="1:20" x14ac:dyDescent="0.3">
      <c r="A5687">
        <v>65162</v>
      </c>
      <c r="B5687" t="b">
        <v>0</v>
      </c>
      <c r="C5687" t="s">
        <v>20</v>
      </c>
      <c r="D5687" t="s">
        <v>12808</v>
      </c>
      <c r="F5687">
        <v>5.5155899999999999E-3</v>
      </c>
      <c r="G5687">
        <v>6.7220799999999999E-4</v>
      </c>
      <c r="H5687">
        <v>1</v>
      </c>
      <c r="I5687">
        <v>1</v>
      </c>
      <c r="J5687">
        <v>1</v>
      </c>
      <c r="K5687" t="s">
        <v>5299</v>
      </c>
      <c r="L5687" t="s">
        <v>12809</v>
      </c>
      <c r="N5687">
        <v>0</v>
      </c>
      <c r="O5687">
        <v>1369.77979</v>
      </c>
      <c r="P5687" t="s">
        <v>20</v>
      </c>
      <c r="Q5687" t="s">
        <v>20</v>
      </c>
      <c r="R5687">
        <v>2.028E-4</v>
      </c>
      <c r="S5687">
        <v>1.4300000000000001E-3</v>
      </c>
      <c r="T5687">
        <v>2.4700000000000002</v>
      </c>
    </row>
    <row r="5688" spans="1:20" x14ac:dyDescent="0.3">
      <c r="A5688">
        <v>28156</v>
      </c>
      <c r="B5688" t="b">
        <v>0</v>
      </c>
      <c r="C5688" t="s">
        <v>20</v>
      </c>
      <c r="D5688" t="s">
        <v>12810</v>
      </c>
      <c r="F5688">
        <v>5.2494600000000001E-3</v>
      </c>
      <c r="G5688">
        <v>6.7220799999999999E-4</v>
      </c>
      <c r="H5688">
        <v>2</v>
      </c>
      <c r="I5688">
        <v>2</v>
      </c>
      <c r="J5688">
        <v>3</v>
      </c>
      <c r="K5688" t="s">
        <v>12811</v>
      </c>
      <c r="L5688" t="s">
        <v>12812</v>
      </c>
      <c r="N5688">
        <v>0</v>
      </c>
      <c r="O5688">
        <v>900.46729000000005</v>
      </c>
      <c r="P5688" t="s">
        <v>20</v>
      </c>
      <c r="Q5688" t="s">
        <v>20</v>
      </c>
      <c r="R5688">
        <v>4.351E-4</v>
      </c>
      <c r="S5688">
        <v>1.2179999999999999E-3</v>
      </c>
      <c r="T5688">
        <v>1.74</v>
      </c>
    </row>
    <row r="5689" spans="1:20" x14ac:dyDescent="0.3">
      <c r="A5689">
        <v>57395</v>
      </c>
      <c r="B5689" t="b">
        <v>0</v>
      </c>
      <c r="C5689" t="s">
        <v>20</v>
      </c>
      <c r="D5689" t="s">
        <v>12813</v>
      </c>
      <c r="F5689">
        <v>6.0388200000000003E-3</v>
      </c>
      <c r="G5689">
        <v>6.7220799999999999E-4</v>
      </c>
      <c r="H5689">
        <v>1</v>
      </c>
      <c r="I5689">
        <v>1</v>
      </c>
      <c r="J5689">
        <v>2</v>
      </c>
      <c r="K5689" t="s">
        <v>12814</v>
      </c>
      <c r="L5689" t="s">
        <v>12815</v>
      </c>
      <c r="N5689">
        <v>0</v>
      </c>
      <c r="O5689">
        <v>1810.0068900000001</v>
      </c>
      <c r="P5689" t="s">
        <v>20</v>
      </c>
      <c r="Q5689" t="s">
        <v>20</v>
      </c>
      <c r="R5689">
        <v>4.351E-4</v>
      </c>
      <c r="S5689">
        <v>1.4090000000000001E-3</v>
      </c>
      <c r="T5689">
        <v>2.02</v>
      </c>
    </row>
    <row r="5690" spans="1:20" x14ac:dyDescent="0.3">
      <c r="A5690">
        <v>3622</v>
      </c>
      <c r="B5690" t="b">
        <v>0</v>
      </c>
      <c r="C5690" t="s">
        <v>20</v>
      </c>
      <c r="D5690" t="s">
        <v>12816</v>
      </c>
      <c r="F5690">
        <v>5.7951299999999999E-3</v>
      </c>
      <c r="G5690">
        <v>6.7220799999999999E-4</v>
      </c>
      <c r="H5690">
        <v>2</v>
      </c>
      <c r="I5690">
        <v>2</v>
      </c>
      <c r="J5690">
        <v>6</v>
      </c>
      <c r="K5690" t="s">
        <v>12817</v>
      </c>
      <c r="L5690" t="s">
        <v>12818</v>
      </c>
      <c r="N5690">
        <v>2</v>
      </c>
      <c r="O5690">
        <v>1668.8526400000001</v>
      </c>
      <c r="P5690" t="s">
        <v>20</v>
      </c>
      <c r="Q5690" t="s">
        <v>20</v>
      </c>
      <c r="R5690">
        <v>4.351E-4</v>
      </c>
      <c r="S5690">
        <v>1.351E-3</v>
      </c>
      <c r="T5690">
        <v>3.84</v>
      </c>
    </row>
    <row r="5691" spans="1:20" x14ac:dyDescent="0.3">
      <c r="A5691">
        <v>1812</v>
      </c>
      <c r="B5691" t="b">
        <v>0</v>
      </c>
      <c r="C5691" t="s">
        <v>20</v>
      </c>
      <c r="D5691" t="s">
        <v>8669</v>
      </c>
      <c r="E5691" t="s">
        <v>12819</v>
      </c>
      <c r="F5691">
        <v>5.4254200000000002E-3</v>
      </c>
      <c r="G5691">
        <v>6.7220799999999999E-4</v>
      </c>
      <c r="H5691">
        <v>1</v>
      </c>
      <c r="I5691">
        <v>1</v>
      </c>
      <c r="J5691">
        <v>1</v>
      </c>
      <c r="K5691" t="s">
        <v>431</v>
      </c>
      <c r="L5691" t="s">
        <v>8670</v>
      </c>
      <c r="N5691">
        <v>0</v>
      </c>
      <c r="O5691">
        <v>2242.1132200000002</v>
      </c>
      <c r="P5691" t="s">
        <v>20</v>
      </c>
      <c r="Q5691" t="s">
        <v>20</v>
      </c>
      <c r="R5691">
        <v>4.351E-4</v>
      </c>
      <c r="S5691">
        <v>1.2600000000000001E-3</v>
      </c>
      <c r="T5691">
        <v>2.57</v>
      </c>
    </row>
    <row r="5692" spans="1:20" x14ac:dyDescent="0.3">
      <c r="A5692">
        <v>3664</v>
      </c>
      <c r="B5692" t="b">
        <v>0</v>
      </c>
      <c r="C5692" t="s">
        <v>20</v>
      </c>
      <c r="D5692" t="s">
        <v>12820</v>
      </c>
      <c r="F5692">
        <v>5.3808900000000002E-3</v>
      </c>
      <c r="G5692">
        <v>6.7220799999999999E-4</v>
      </c>
      <c r="H5692">
        <v>2</v>
      </c>
      <c r="I5692">
        <v>2</v>
      </c>
      <c r="J5692">
        <v>2</v>
      </c>
      <c r="K5692" t="s">
        <v>4709</v>
      </c>
      <c r="L5692" t="s">
        <v>12821</v>
      </c>
      <c r="N5692">
        <v>1</v>
      </c>
      <c r="O5692">
        <v>1336.78079</v>
      </c>
      <c r="P5692" t="s">
        <v>20</v>
      </c>
      <c r="Q5692" t="s">
        <v>20</v>
      </c>
      <c r="R5692">
        <v>4.351E-4</v>
      </c>
      <c r="S5692">
        <v>1.2489999999999999E-3</v>
      </c>
      <c r="T5692">
        <v>1.97</v>
      </c>
    </row>
    <row r="5693" spans="1:20" x14ac:dyDescent="0.3">
      <c r="A5693">
        <v>34864</v>
      </c>
      <c r="B5693" t="b">
        <v>0</v>
      </c>
      <c r="C5693" t="s">
        <v>20</v>
      </c>
      <c r="D5693" t="s">
        <v>12822</v>
      </c>
      <c r="F5693">
        <v>6.1898999999999999E-3</v>
      </c>
      <c r="G5693">
        <v>6.7220799999999999E-4</v>
      </c>
      <c r="H5693">
        <v>1</v>
      </c>
      <c r="I5693">
        <v>1</v>
      </c>
      <c r="J5693">
        <v>2</v>
      </c>
      <c r="K5693" t="s">
        <v>4562</v>
      </c>
      <c r="L5693" t="s">
        <v>12823</v>
      </c>
      <c r="N5693">
        <v>0</v>
      </c>
      <c r="O5693">
        <v>1163.6419000000001</v>
      </c>
      <c r="P5693" t="s">
        <v>20</v>
      </c>
      <c r="Q5693" t="s">
        <v>20</v>
      </c>
      <c r="R5693">
        <v>4.351E-4</v>
      </c>
      <c r="S5693">
        <v>1.4530000000000001E-3</v>
      </c>
      <c r="T5693">
        <v>2.71</v>
      </c>
    </row>
    <row r="5694" spans="1:20" x14ac:dyDescent="0.3">
      <c r="A5694">
        <v>2271</v>
      </c>
      <c r="B5694" t="b">
        <v>0</v>
      </c>
      <c r="C5694" t="s">
        <v>20</v>
      </c>
      <c r="D5694" t="s">
        <v>12824</v>
      </c>
      <c r="F5694">
        <v>5.8430799999999996E-3</v>
      </c>
      <c r="G5694">
        <v>6.7220799999999999E-4</v>
      </c>
      <c r="H5694">
        <v>1</v>
      </c>
      <c r="I5694">
        <v>1</v>
      </c>
      <c r="J5694">
        <v>2</v>
      </c>
      <c r="K5694" t="s">
        <v>8610</v>
      </c>
      <c r="L5694" t="s">
        <v>12825</v>
      </c>
      <c r="N5694">
        <v>0</v>
      </c>
      <c r="O5694">
        <v>1939.0494799999999</v>
      </c>
      <c r="P5694" t="s">
        <v>20</v>
      </c>
      <c r="Q5694" t="s">
        <v>20</v>
      </c>
      <c r="R5694">
        <v>4.351E-4</v>
      </c>
      <c r="S5694">
        <v>1.3680000000000001E-3</v>
      </c>
      <c r="T5694">
        <v>2.2599999999999998</v>
      </c>
    </row>
    <row r="5695" spans="1:20" x14ac:dyDescent="0.3">
      <c r="A5695">
        <v>29018</v>
      </c>
      <c r="B5695" t="b">
        <v>0</v>
      </c>
      <c r="C5695" t="s">
        <v>20</v>
      </c>
      <c r="D5695" t="s">
        <v>12826</v>
      </c>
      <c r="F5695">
        <v>4.7943100000000004E-3</v>
      </c>
      <c r="G5695">
        <v>6.7220799999999999E-4</v>
      </c>
      <c r="H5695">
        <v>1</v>
      </c>
      <c r="I5695">
        <v>1</v>
      </c>
      <c r="J5695">
        <v>3</v>
      </c>
      <c r="K5695" t="s">
        <v>833</v>
      </c>
      <c r="L5695" t="s">
        <v>12827</v>
      </c>
      <c r="N5695">
        <v>0</v>
      </c>
      <c r="O5695">
        <v>1004.57751</v>
      </c>
      <c r="P5695" t="s">
        <v>20</v>
      </c>
      <c r="Q5695" t="s">
        <v>20</v>
      </c>
      <c r="R5695">
        <v>4.351E-4</v>
      </c>
      <c r="S5695">
        <v>1.1039999999999999E-3</v>
      </c>
      <c r="T5695">
        <v>1.93</v>
      </c>
    </row>
    <row r="5696" spans="1:20" x14ac:dyDescent="0.3">
      <c r="A5696">
        <v>34944</v>
      </c>
      <c r="B5696" t="b">
        <v>0</v>
      </c>
      <c r="C5696" t="s">
        <v>20</v>
      </c>
      <c r="D5696" t="s">
        <v>12828</v>
      </c>
      <c r="F5696">
        <v>5.3808900000000002E-3</v>
      </c>
      <c r="G5696">
        <v>6.7220799999999999E-4</v>
      </c>
      <c r="H5696">
        <v>1</v>
      </c>
      <c r="I5696">
        <v>1</v>
      </c>
      <c r="J5696">
        <v>2</v>
      </c>
      <c r="K5696" t="s">
        <v>7626</v>
      </c>
      <c r="L5696" t="s">
        <v>12829</v>
      </c>
      <c r="N5696">
        <v>0</v>
      </c>
      <c r="O5696">
        <v>1563.9291000000001</v>
      </c>
      <c r="P5696" t="s">
        <v>20</v>
      </c>
      <c r="Q5696" t="s">
        <v>20</v>
      </c>
      <c r="R5696">
        <v>4.351E-4</v>
      </c>
      <c r="S5696">
        <v>1.245E-3</v>
      </c>
      <c r="T5696">
        <v>1.31</v>
      </c>
    </row>
    <row r="5697" spans="1:20" x14ac:dyDescent="0.3">
      <c r="A5697">
        <v>2270</v>
      </c>
      <c r="B5697" t="b">
        <v>0</v>
      </c>
      <c r="C5697" t="s">
        <v>20</v>
      </c>
      <c r="D5697" t="s">
        <v>12830</v>
      </c>
      <c r="F5697">
        <v>5.1636199999999998E-3</v>
      </c>
      <c r="G5697">
        <v>6.7220799999999999E-4</v>
      </c>
      <c r="H5697">
        <v>1</v>
      </c>
      <c r="I5697">
        <v>1</v>
      </c>
      <c r="J5697">
        <v>3</v>
      </c>
      <c r="K5697" t="s">
        <v>6401</v>
      </c>
      <c r="L5697" t="s">
        <v>12831</v>
      </c>
      <c r="N5697">
        <v>0</v>
      </c>
      <c r="O5697">
        <v>960.55128999999999</v>
      </c>
      <c r="P5697" t="s">
        <v>20</v>
      </c>
      <c r="Q5697" t="s">
        <v>20</v>
      </c>
      <c r="R5697">
        <v>4.351E-4</v>
      </c>
      <c r="S5697">
        <v>1.189E-3</v>
      </c>
      <c r="T5697">
        <v>1.77</v>
      </c>
    </row>
    <row r="5698" spans="1:20" x14ac:dyDescent="0.3">
      <c r="A5698">
        <v>10324</v>
      </c>
      <c r="B5698" t="b">
        <v>0</v>
      </c>
      <c r="C5698" t="s">
        <v>20</v>
      </c>
      <c r="D5698" t="s">
        <v>12832</v>
      </c>
      <c r="F5698">
        <v>5.8914099999999997E-3</v>
      </c>
      <c r="G5698">
        <v>6.7220799999999999E-4</v>
      </c>
      <c r="H5698">
        <v>1</v>
      </c>
      <c r="I5698">
        <v>1</v>
      </c>
      <c r="J5698">
        <v>2</v>
      </c>
      <c r="K5698" t="s">
        <v>12833</v>
      </c>
      <c r="L5698" t="s">
        <v>12834</v>
      </c>
      <c r="N5698">
        <v>0</v>
      </c>
      <c r="O5698">
        <v>1481.69407</v>
      </c>
      <c r="P5698" t="s">
        <v>20</v>
      </c>
      <c r="Q5698" t="s">
        <v>20</v>
      </c>
      <c r="R5698">
        <v>4.351E-4</v>
      </c>
      <c r="S5698">
        <v>1.3749999999999999E-3</v>
      </c>
      <c r="T5698">
        <v>2.0099999999999998</v>
      </c>
    </row>
    <row r="5699" spans="1:20" x14ac:dyDescent="0.3">
      <c r="A5699">
        <v>47245</v>
      </c>
      <c r="B5699" t="b">
        <v>0</v>
      </c>
      <c r="C5699" t="s">
        <v>20</v>
      </c>
      <c r="D5699" t="s">
        <v>12835</v>
      </c>
      <c r="F5699">
        <v>5.0374699999999996E-3</v>
      </c>
      <c r="G5699">
        <v>6.7220799999999999E-4</v>
      </c>
      <c r="H5699">
        <v>1</v>
      </c>
      <c r="I5699">
        <v>1</v>
      </c>
      <c r="J5699">
        <v>4</v>
      </c>
      <c r="K5699" t="s">
        <v>314</v>
      </c>
      <c r="L5699" t="s">
        <v>12836</v>
      </c>
      <c r="N5699">
        <v>0</v>
      </c>
      <c r="O5699">
        <v>1266.6728599999999</v>
      </c>
      <c r="P5699" t="s">
        <v>20</v>
      </c>
      <c r="Q5699" t="s">
        <v>20</v>
      </c>
      <c r="R5699">
        <v>4.351E-4</v>
      </c>
      <c r="S5699">
        <v>1.1590000000000001E-3</v>
      </c>
      <c r="T5699">
        <v>1.87</v>
      </c>
    </row>
    <row r="5700" spans="1:20" x14ac:dyDescent="0.3">
      <c r="A5700">
        <v>63982</v>
      </c>
      <c r="B5700" t="b">
        <v>0</v>
      </c>
      <c r="C5700" t="s">
        <v>20</v>
      </c>
      <c r="D5700" t="s">
        <v>12837</v>
      </c>
      <c r="F5700">
        <v>4.9144000000000002E-3</v>
      </c>
      <c r="G5700">
        <v>6.7220799999999999E-4</v>
      </c>
      <c r="H5700">
        <v>1</v>
      </c>
      <c r="I5700">
        <v>1</v>
      </c>
      <c r="J5700">
        <v>2</v>
      </c>
      <c r="K5700" t="s">
        <v>1816</v>
      </c>
      <c r="L5700" t="s">
        <v>12838</v>
      </c>
      <c r="N5700">
        <v>0</v>
      </c>
      <c r="O5700">
        <v>983.45025999999996</v>
      </c>
      <c r="P5700" t="s">
        <v>20</v>
      </c>
      <c r="Q5700" t="s">
        <v>20</v>
      </c>
      <c r="R5700">
        <v>4.351E-4</v>
      </c>
      <c r="S5700">
        <v>1.129E-3</v>
      </c>
      <c r="T5700">
        <v>1.86</v>
      </c>
    </row>
    <row r="5701" spans="1:20" x14ac:dyDescent="0.3">
      <c r="A5701">
        <v>45102</v>
      </c>
      <c r="B5701" t="b">
        <v>0</v>
      </c>
      <c r="C5701" t="s">
        <v>20</v>
      </c>
      <c r="D5701" t="s">
        <v>1966</v>
      </c>
      <c r="E5701" t="s">
        <v>128</v>
      </c>
      <c r="F5701">
        <v>4.3068100000000003E-3</v>
      </c>
      <c r="G5701">
        <v>6.7220799999999999E-4</v>
      </c>
      <c r="H5701">
        <v>2</v>
      </c>
      <c r="I5701">
        <v>2</v>
      </c>
      <c r="J5701">
        <v>10</v>
      </c>
      <c r="K5701" t="s">
        <v>1967</v>
      </c>
      <c r="L5701" t="s">
        <v>1968</v>
      </c>
      <c r="N5701">
        <v>0</v>
      </c>
      <c r="O5701">
        <v>1256.64158</v>
      </c>
      <c r="P5701" t="s">
        <v>20</v>
      </c>
      <c r="Q5701" t="s">
        <v>20</v>
      </c>
      <c r="R5701">
        <v>4.351E-4</v>
      </c>
      <c r="S5701">
        <v>9.8609999999999995E-4</v>
      </c>
      <c r="T5701">
        <v>1.96</v>
      </c>
    </row>
    <row r="5702" spans="1:20" x14ac:dyDescent="0.3">
      <c r="A5702">
        <v>35115</v>
      </c>
      <c r="B5702" t="b">
        <v>0</v>
      </c>
      <c r="C5702" t="s">
        <v>20</v>
      </c>
      <c r="D5702" t="s">
        <v>12839</v>
      </c>
      <c r="F5702">
        <v>5.6536399999999997E-3</v>
      </c>
      <c r="G5702">
        <v>6.7220799999999999E-4</v>
      </c>
      <c r="H5702">
        <v>1</v>
      </c>
      <c r="I5702">
        <v>1</v>
      </c>
      <c r="J5702">
        <v>2</v>
      </c>
      <c r="K5702" t="s">
        <v>12840</v>
      </c>
      <c r="L5702" t="s">
        <v>12841</v>
      </c>
      <c r="N5702">
        <v>0</v>
      </c>
      <c r="O5702">
        <v>2334.28161</v>
      </c>
      <c r="P5702" t="s">
        <v>20</v>
      </c>
      <c r="Q5702" t="s">
        <v>20</v>
      </c>
      <c r="R5702">
        <v>4.351E-4</v>
      </c>
      <c r="S5702">
        <v>1.312E-3</v>
      </c>
      <c r="T5702">
        <v>2.2599999999999998</v>
      </c>
    </row>
    <row r="5703" spans="1:20" x14ac:dyDescent="0.3">
      <c r="A5703">
        <v>14567</v>
      </c>
      <c r="B5703" t="b">
        <v>0</v>
      </c>
      <c r="C5703" t="s">
        <v>20</v>
      </c>
      <c r="D5703" t="s">
        <v>12842</v>
      </c>
      <c r="F5703">
        <v>5.8430799999999996E-3</v>
      </c>
      <c r="G5703">
        <v>6.7220799999999999E-4</v>
      </c>
      <c r="H5703">
        <v>1</v>
      </c>
      <c r="I5703">
        <v>1</v>
      </c>
      <c r="J5703">
        <v>2</v>
      </c>
      <c r="K5703" t="s">
        <v>12843</v>
      </c>
      <c r="L5703" t="s">
        <v>12844</v>
      </c>
      <c r="N5703">
        <v>0</v>
      </c>
      <c r="O5703">
        <v>1258.5698600000001</v>
      </c>
      <c r="P5703" t="s">
        <v>20</v>
      </c>
      <c r="Q5703" t="s">
        <v>20</v>
      </c>
      <c r="R5703">
        <v>4.351E-4</v>
      </c>
      <c r="S5703">
        <v>1.369E-3</v>
      </c>
      <c r="T5703">
        <v>1.65</v>
      </c>
    </row>
    <row r="5704" spans="1:20" x14ac:dyDescent="0.3">
      <c r="A5704">
        <v>16816</v>
      </c>
      <c r="B5704" t="b">
        <v>0</v>
      </c>
      <c r="C5704" t="s">
        <v>20</v>
      </c>
      <c r="D5704" t="s">
        <v>12845</v>
      </c>
      <c r="E5704" t="s">
        <v>356</v>
      </c>
      <c r="F5704">
        <v>4.3068100000000003E-3</v>
      </c>
      <c r="G5704">
        <v>6.7220799999999999E-4</v>
      </c>
      <c r="H5704">
        <v>1</v>
      </c>
      <c r="I5704">
        <v>1</v>
      </c>
      <c r="J5704">
        <v>1</v>
      </c>
      <c r="K5704" t="s">
        <v>4018</v>
      </c>
      <c r="L5704" t="s">
        <v>12846</v>
      </c>
      <c r="N5704">
        <v>0</v>
      </c>
      <c r="O5704">
        <v>1309.6721500000001</v>
      </c>
      <c r="P5704" t="s">
        <v>20</v>
      </c>
      <c r="Q5704" t="s">
        <v>20</v>
      </c>
      <c r="R5704">
        <v>4.351E-4</v>
      </c>
      <c r="S5704">
        <v>9.8269999999999998E-4</v>
      </c>
      <c r="T5704">
        <v>2.1800000000000002</v>
      </c>
    </row>
    <row r="5705" spans="1:20" x14ac:dyDescent="0.3">
      <c r="A5705">
        <v>45112</v>
      </c>
      <c r="B5705" t="b">
        <v>0</v>
      </c>
      <c r="C5705" t="s">
        <v>20</v>
      </c>
      <c r="D5705" t="s">
        <v>11330</v>
      </c>
      <c r="E5705" t="s">
        <v>1332</v>
      </c>
      <c r="F5705">
        <v>5.4703199999999999E-3</v>
      </c>
      <c r="G5705">
        <v>6.7220799999999999E-4</v>
      </c>
      <c r="H5705">
        <v>2</v>
      </c>
      <c r="I5705">
        <v>2</v>
      </c>
      <c r="J5705">
        <v>3</v>
      </c>
      <c r="K5705" t="s">
        <v>1305</v>
      </c>
      <c r="L5705" t="s">
        <v>11331</v>
      </c>
      <c r="N5705">
        <v>0</v>
      </c>
      <c r="O5705">
        <v>1061.54081</v>
      </c>
      <c r="P5705" t="s">
        <v>20</v>
      </c>
      <c r="Q5705" t="s">
        <v>20</v>
      </c>
      <c r="R5705">
        <v>4.351E-4</v>
      </c>
      <c r="S5705">
        <v>1.2719999999999999E-3</v>
      </c>
      <c r="T5705">
        <v>1.51</v>
      </c>
    </row>
    <row r="5706" spans="1:20" x14ac:dyDescent="0.3">
      <c r="A5706">
        <v>13276</v>
      </c>
      <c r="B5706" t="b">
        <v>0</v>
      </c>
      <c r="C5706" t="s">
        <v>20</v>
      </c>
      <c r="D5706" t="s">
        <v>12847</v>
      </c>
      <c r="E5706" t="s">
        <v>1074</v>
      </c>
      <c r="F5706">
        <v>6.1391299999999996E-3</v>
      </c>
      <c r="G5706">
        <v>6.7220799999999999E-4</v>
      </c>
      <c r="H5706">
        <v>2</v>
      </c>
      <c r="I5706">
        <v>2</v>
      </c>
      <c r="J5706">
        <v>2</v>
      </c>
      <c r="K5706" t="s">
        <v>1108</v>
      </c>
      <c r="L5706" t="s">
        <v>12848</v>
      </c>
      <c r="N5706">
        <v>1</v>
      </c>
      <c r="O5706">
        <v>1651.8108299999999</v>
      </c>
      <c r="P5706" t="s">
        <v>20</v>
      </c>
      <c r="Q5706" t="s">
        <v>20</v>
      </c>
      <c r="R5706">
        <v>4.351E-4</v>
      </c>
      <c r="S5706">
        <v>1.441E-3</v>
      </c>
      <c r="T5706">
        <v>2.9</v>
      </c>
    </row>
    <row r="5707" spans="1:20" x14ac:dyDescent="0.3">
      <c r="A5707">
        <v>14545</v>
      </c>
      <c r="B5707" t="b">
        <v>0</v>
      </c>
      <c r="C5707" t="s">
        <v>20</v>
      </c>
      <c r="D5707" t="s">
        <v>12849</v>
      </c>
      <c r="F5707">
        <v>5.7475800000000004E-3</v>
      </c>
      <c r="G5707">
        <v>6.7220799999999999E-4</v>
      </c>
      <c r="H5707">
        <v>2</v>
      </c>
      <c r="I5707">
        <v>2</v>
      </c>
      <c r="J5707">
        <v>2</v>
      </c>
      <c r="K5707" t="s">
        <v>399</v>
      </c>
      <c r="L5707" t="s">
        <v>12850</v>
      </c>
      <c r="N5707">
        <v>0</v>
      </c>
      <c r="O5707">
        <v>1228.67968</v>
      </c>
      <c r="P5707" t="s">
        <v>20</v>
      </c>
      <c r="Q5707" t="s">
        <v>20</v>
      </c>
      <c r="R5707">
        <v>4.351E-4</v>
      </c>
      <c r="S5707">
        <v>1.3389999999999999E-3</v>
      </c>
      <c r="T5707">
        <v>2.2000000000000002</v>
      </c>
    </row>
    <row r="5708" spans="1:20" x14ac:dyDescent="0.3">
      <c r="A5708">
        <v>1802</v>
      </c>
      <c r="B5708" t="b">
        <v>0</v>
      </c>
      <c r="C5708" t="s">
        <v>20</v>
      </c>
      <c r="D5708" t="s">
        <v>12851</v>
      </c>
      <c r="F5708">
        <v>6.2410900000000004E-3</v>
      </c>
      <c r="G5708">
        <v>6.7220799999999999E-4</v>
      </c>
      <c r="H5708">
        <v>1</v>
      </c>
      <c r="I5708">
        <v>1</v>
      </c>
      <c r="J5708">
        <v>2</v>
      </c>
      <c r="K5708" t="s">
        <v>12852</v>
      </c>
      <c r="L5708" t="s">
        <v>12853</v>
      </c>
      <c r="N5708">
        <v>0</v>
      </c>
      <c r="O5708">
        <v>1016.54112</v>
      </c>
      <c r="P5708" t="s">
        <v>20</v>
      </c>
      <c r="Q5708" t="s">
        <v>20</v>
      </c>
      <c r="R5708">
        <v>4.351E-4</v>
      </c>
      <c r="S5708">
        <v>1.4679999999999999E-3</v>
      </c>
      <c r="T5708">
        <v>1.55</v>
      </c>
    </row>
    <row r="5709" spans="1:20" x14ac:dyDescent="0.3">
      <c r="A5709">
        <v>5307</v>
      </c>
      <c r="B5709" t="b">
        <v>0</v>
      </c>
      <c r="C5709" t="s">
        <v>20</v>
      </c>
      <c r="D5709" t="s">
        <v>12854</v>
      </c>
      <c r="F5709">
        <v>5.6072500000000003E-3</v>
      </c>
      <c r="G5709">
        <v>6.7220799999999999E-4</v>
      </c>
      <c r="H5709">
        <v>1</v>
      </c>
      <c r="I5709">
        <v>1</v>
      </c>
      <c r="J5709">
        <v>1</v>
      </c>
      <c r="K5709" t="s">
        <v>12855</v>
      </c>
      <c r="L5709" t="s">
        <v>12856</v>
      </c>
      <c r="N5709">
        <v>0</v>
      </c>
      <c r="O5709">
        <v>1629.84826</v>
      </c>
      <c r="P5709" t="s">
        <v>20</v>
      </c>
      <c r="Q5709" t="s">
        <v>20</v>
      </c>
      <c r="R5709">
        <v>4.351E-4</v>
      </c>
      <c r="S5709">
        <v>1.307E-3</v>
      </c>
      <c r="T5709">
        <v>1.4</v>
      </c>
    </row>
    <row r="5710" spans="1:20" x14ac:dyDescent="0.3">
      <c r="A5710">
        <v>14318</v>
      </c>
      <c r="B5710" t="b">
        <v>0</v>
      </c>
      <c r="C5710" t="s">
        <v>20</v>
      </c>
      <c r="D5710" t="s">
        <v>12857</v>
      </c>
      <c r="F5710">
        <v>6.1898999999999999E-3</v>
      </c>
      <c r="G5710">
        <v>6.7220799999999999E-4</v>
      </c>
      <c r="H5710">
        <v>1</v>
      </c>
      <c r="I5710">
        <v>1</v>
      </c>
      <c r="J5710">
        <v>2</v>
      </c>
      <c r="K5710" t="s">
        <v>928</v>
      </c>
      <c r="L5710" t="s">
        <v>12858</v>
      </c>
      <c r="N5710">
        <v>0</v>
      </c>
      <c r="O5710">
        <v>1847.9286400000001</v>
      </c>
      <c r="P5710" t="s">
        <v>20</v>
      </c>
      <c r="Q5710" t="s">
        <v>20</v>
      </c>
      <c r="R5710">
        <v>4.351E-4</v>
      </c>
      <c r="S5710">
        <v>1.454E-3</v>
      </c>
      <c r="T5710">
        <v>1.83</v>
      </c>
    </row>
    <row r="5711" spans="1:20" x14ac:dyDescent="0.3">
      <c r="A5711">
        <v>52574</v>
      </c>
      <c r="B5711" t="b">
        <v>0</v>
      </c>
      <c r="C5711" t="s">
        <v>20</v>
      </c>
      <c r="D5711" t="s">
        <v>12859</v>
      </c>
      <c r="F5711">
        <v>4.9550899999999997E-3</v>
      </c>
      <c r="G5711">
        <v>6.7220799999999999E-4</v>
      </c>
      <c r="H5711">
        <v>1</v>
      </c>
      <c r="I5711">
        <v>1</v>
      </c>
      <c r="J5711">
        <v>2</v>
      </c>
      <c r="K5711" t="s">
        <v>1179</v>
      </c>
      <c r="L5711" t="s">
        <v>12860</v>
      </c>
      <c r="N5711">
        <v>1</v>
      </c>
      <c r="O5711">
        <v>2381.1871000000001</v>
      </c>
      <c r="P5711" t="s">
        <v>20</v>
      </c>
      <c r="Q5711" t="s">
        <v>20</v>
      </c>
      <c r="R5711">
        <v>4.351E-4</v>
      </c>
      <c r="S5711">
        <v>1.1429999999999999E-3</v>
      </c>
      <c r="T5711">
        <v>2.41</v>
      </c>
    </row>
    <row r="5712" spans="1:20" x14ac:dyDescent="0.3">
      <c r="A5712">
        <v>57416</v>
      </c>
      <c r="B5712" t="b">
        <v>0</v>
      </c>
      <c r="C5712" t="s">
        <v>20</v>
      </c>
      <c r="D5712" t="s">
        <v>12861</v>
      </c>
      <c r="F5712">
        <v>6.2927E-3</v>
      </c>
      <c r="G5712">
        <v>6.7220799999999999E-4</v>
      </c>
      <c r="H5712">
        <v>1</v>
      </c>
      <c r="I5712">
        <v>1</v>
      </c>
      <c r="J5712">
        <v>2</v>
      </c>
      <c r="K5712" t="s">
        <v>2519</v>
      </c>
      <c r="L5712" t="s">
        <v>12862</v>
      </c>
      <c r="N5712">
        <v>0</v>
      </c>
      <c r="O5712">
        <v>1636.86933</v>
      </c>
      <c r="P5712" t="s">
        <v>20</v>
      </c>
      <c r="Q5712" t="s">
        <v>20</v>
      </c>
      <c r="R5712">
        <v>4.351E-4</v>
      </c>
      <c r="S5712">
        <v>1.4829999999999999E-3</v>
      </c>
      <c r="T5712">
        <v>2.17</v>
      </c>
    </row>
    <row r="5713" spans="1:20" x14ac:dyDescent="0.3">
      <c r="A5713">
        <v>7724</v>
      </c>
      <c r="B5713" t="b">
        <v>0</v>
      </c>
      <c r="C5713" t="s">
        <v>20</v>
      </c>
      <c r="D5713" t="s">
        <v>12863</v>
      </c>
      <c r="F5713">
        <v>5.2494600000000001E-3</v>
      </c>
      <c r="G5713">
        <v>6.7220799999999999E-4</v>
      </c>
      <c r="H5713">
        <v>1</v>
      </c>
      <c r="I5713">
        <v>2</v>
      </c>
      <c r="J5713">
        <v>2</v>
      </c>
      <c r="K5713" t="s">
        <v>5530</v>
      </c>
      <c r="L5713" t="s">
        <v>12864</v>
      </c>
      <c r="N5713">
        <v>0</v>
      </c>
      <c r="O5713">
        <v>1115.59428</v>
      </c>
      <c r="P5713" t="s">
        <v>20</v>
      </c>
      <c r="Q5713" t="s">
        <v>20</v>
      </c>
      <c r="R5713">
        <v>4.351E-4</v>
      </c>
      <c r="S5713">
        <v>1.2179999999999999E-3</v>
      </c>
      <c r="T5713">
        <v>2.12</v>
      </c>
    </row>
    <row r="5714" spans="1:20" x14ac:dyDescent="0.3">
      <c r="A5714">
        <v>10446</v>
      </c>
      <c r="B5714" t="b">
        <v>0</v>
      </c>
      <c r="C5714" t="s">
        <v>20</v>
      </c>
      <c r="D5714" t="s">
        <v>12865</v>
      </c>
      <c r="F5714">
        <v>5.9892799999999996E-3</v>
      </c>
      <c r="G5714">
        <v>6.7220799999999999E-4</v>
      </c>
      <c r="H5714">
        <v>1</v>
      </c>
      <c r="I5714">
        <v>1</v>
      </c>
      <c r="J5714">
        <v>2</v>
      </c>
      <c r="K5714" t="s">
        <v>659</v>
      </c>
      <c r="L5714" t="s">
        <v>12866</v>
      </c>
      <c r="N5714">
        <v>0</v>
      </c>
      <c r="O5714">
        <v>1622.8060599999999</v>
      </c>
      <c r="P5714" t="s">
        <v>20</v>
      </c>
      <c r="Q5714" t="s">
        <v>20</v>
      </c>
      <c r="R5714">
        <v>4.351E-4</v>
      </c>
      <c r="S5714">
        <v>1.3990000000000001E-3</v>
      </c>
      <c r="T5714">
        <v>2.27</v>
      </c>
    </row>
    <row r="5715" spans="1:20" x14ac:dyDescent="0.3">
      <c r="A5715">
        <v>71723</v>
      </c>
      <c r="B5715" t="b">
        <v>0</v>
      </c>
      <c r="C5715" t="s">
        <v>20</v>
      </c>
      <c r="D5715" t="s">
        <v>12867</v>
      </c>
      <c r="F5715">
        <v>5.1212300000000001E-3</v>
      </c>
      <c r="G5715">
        <v>6.7220799999999999E-4</v>
      </c>
      <c r="H5715">
        <v>2</v>
      </c>
      <c r="I5715">
        <v>2</v>
      </c>
      <c r="J5715">
        <v>1</v>
      </c>
      <c r="K5715" t="s">
        <v>3457</v>
      </c>
      <c r="L5715" t="s">
        <v>12868</v>
      </c>
      <c r="N5715">
        <v>0</v>
      </c>
      <c r="O5715">
        <v>1458.7447999999999</v>
      </c>
      <c r="P5715" t="s">
        <v>20</v>
      </c>
      <c r="Q5715" t="s">
        <v>20</v>
      </c>
      <c r="R5715">
        <v>4.351E-4</v>
      </c>
      <c r="S5715">
        <v>1.1820000000000001E-3</v>
      </c>
      <c r="T5715">
        <v>1.73</v>
      </c>
    </row>
    <row r="5716" spans="1:20" x14ac:dyDescent="0.3">
      <c r="A5716">
        <v>36371</v>
      </c>
      <c r="B5716" t="b">
        <v>0</v>
      </c>
      <c r="C5716" t="s">
        <v>20</v>
      </c>
      <c r="D5716" t="s">
        <v>12869</v>
      </c>
      <c r="F5716">
        <v>4.9144000000000002E-3</v>
      </c>
      <c r="G5716">
        <v>6.7220799999999999E-4</v>
      </c>
      <c r="H5716">
        <v>1</v>
      </c>
      <c r="I5716">
        <v>1</v>
      </c>
      <c r="J5716">
        <v>2</v>
      </c>
      <c r="K5716" t="s">
        <v>1061</v>
      </c>
      <c r="L5716" t="s">
        <v>12870</v>
      </c>
      <c r="N5716">
        <v>0</v>
      </c>
      <c r="O5716">
        <v>1165.5735400000001</v>
      </c>
      <c r="P5716" t="s">
        <v>20</v>
      </c>
      <c r="Q5716" t="s">
        <v>20</v>
      </c>
      <c r="R5716">
        <v>4.351E-4</v>
      </c>
      <c r="S5716">
        <v>1.137E-3</v>
      </c>
      <c r="T5716">
        <v>2.29</v>
      </c>
    </row>
    <row r="5717" spans="1:20" x14ac:dyDescent="0.3">
      <c r="A5717">
        <v>36358</v>
      </c>
      <c r="B5717" t="b">
        <v>0</v>
      </c>
      <c r="C5717" t="s">
        <v>20</v>
      </c>
      <c r="D5717" t="s">
        <v>12871</v>
      </c>
      <c r="F5717">
        <v>4.8340099999999997E-3</v>
      </c>
      <c r="G5717">
        <v>6.7220799999999999E-4</v>
      </c>
      <c r="H5717">
        <v>1</v>
      </c>
      <c r="I5717">
        <v>1</v>
      </c>
      <c r="J5717">
        <v>1</v>
      </c>
      <c r="K5717" t="s">
        <v>10798</v>
      </c>
      <c r="L5717" t="s">
        <v>12872</v>
      </c>
      <c r="N5717">
        <v>0</v>
      </c>
      <c r="O5717">
        <v>1108.5997</v>
      </c>
      <c r="P5717" t="s">
        <v>20</v>
      </c>
      <c r="Q5717" t="s">
        <v>20</v>
      </c>
      <c r="R5717">
        <v>4.351E-4</v>
      </c>
      <c r="S5717">
        <v>1.1150000000000001E-3</v>
      </c>
      <c r="T5717">
        <v>1.68</v>
      </c>
    </row>
    <row r="5718" spans="1:20" x14ac:dyDescent="0.3">
      <c r="A5718">
        <v>10405</v>
      </c>
      <c r="B5718" t="b">
        <v>0</v>
      </c>
      <c r="C5718" t="s">
        <v>20</v>
      </c>
      <c r="D5718" t="s">
        <v>12873</v>
      </c>
      <c r="F5718">
        <v>5.9892799999999996E-3</v>
      </c>
      <c r="G5718">
        <v>6.7220799999999999E-4</v>
      </c>
      <c r="H5718">
        <v>1</v>
      </c>
      <c r="I5718">
        <v>1</v>
      </c>
      <c r="J5718">
        <v>4</v>
      </c>
      <c r="K5718" t="s">
        <v>2787</v>
      </c>
      <c r="L5718" t="s">
        <v>12874</v>
      </c>
      <c r="N5718">
        <v>0</v>
      </c>
      <c r="O5718">
        <v>1203.63681</v>
      </c>
      <c r="P5718" t="s">
        <v>20</v>
      </c>
      <c r="Q5718" t="s">
        <v>20</v>
      </c>
      <c r="R5718">
        <v>4.351E-4</v>
      </c>
      <c r="S5718">
        <v>1.402E-3</v>
      </c>
      <c r="T5718">
        <v>1.9</v>
      </c>
    </row>
    <row r="5719" spans="1:20" x14ac:dyDescent="0.3">
      <c r="A5719">
        <v>55179</v>
      </c>
      <c r="B5719" t="b">
        <v>0</v>
      </c>
      <c r="C5719" t="s">
        <v>20</v>
      </c>
      <c r="D5719" t="s">
        <v>12875</v>
      </c>
      <c r="F5719">
        <v>4.52535E-3</v>
      </c>
      <c r="G5719">
        <v>6.7220799999999999E-4</v>
      </c>
      <c r="H5719">
        <v>2</v>
      </c>
      <c r="I5719">
        <v>2</v>
      </c>
      <c r="J5719">
        <v>2</v>
      </c>
      <c r="K5719" t="s">
        <v>523</v>
      </c>
      <c r="L5719" t="s">
        <v>12876</v>
      </c>
      <c r="N5719">
        <v>1</v>
      </c>
      <c r="O5719">
        <v>1654.94865</v>
      </c>
      <c r="P5719" t="s">
        <v>20</v>
      </c>
      <c r="Q5719" t="s">
        <v>20</v>
      </c>
      <c r="R5719">
        <v>2.028E-4</v>
      </c>
      <c r="S5719">
        <v>1.145E-3</v>
      </c>
      <c r="T5719">
        <v>3.3</v>
      </c>
    </row>
    <row r="5720" spans="1:20" x14ac:dyDescent="0.3">
      <c r="A5720">
        <v>76667</v>
      </c>
      <c r="B5720" t="b">
        <v>0</v>
      </c>
      <c r="C5720" t="s">
        <v>20</v>
      </c>
      <c r="D5720" t="s">
        <v>12877</v>
      </c>
      <c r="F5720">
        <v>6.2410900000000004E-3</v>
      </c>
      <c r="G5720">
        <v>6.7220799999999999E-4</v>
      </c>
      <c r="H5720">
        <v>2</v>
      </c>
      <c r="I5720">
        <v>2</v>
      </c>
      <c r="J5720">
        <v>2</v>
      </c>
      <c r="K5720" t="s">
        <v>1735</v>
      </c>
      <c r="L5720" t="s">
        <v>12878</v>
      </c>
      <c r="N5720">
        <v>0</v>
      </c>
      <c r="O5720">
        <v>1199.5062499999999</v>
      </c>
      <c r="P5720" t="s">
        <v>20</v>
      </c>
      <c r="Q5720" t="s">
        <v>20</v>
      </c>
      <c r="R5720">
        <v>4.351E-4</v>
      </c>
      <c r="S5720">
        <v>1.4649999999999999E-3</v>
      </c>
      <c r="T5720">
        <v>1.64</v>
      </c>
    </row>
    <row r="5721" spans="1:20" x14ac:dyDescent="0.3">
      <c r="A5721">
        <v>5037</v>
      </c>
      <c r="B5721" t="b">
        <v>0</v>
      </c>
      <c r="C5721" t="s">
        <v>20</v>
      </c>
      <c r="D5721" t="s">
        <v>12879</v>
      </c>
      <c r="F5721">
        <v>4.4881799999999996E-3</v>
      </c>
      <c r="G5721">
        <v>6.7220799999999999E-4</v>
      </c>
      <c r="H5721">
        <v>1</v>
      </c>
      <c r="I5721">
        <v>1</v>
      </c>
      <c r="J5721">
        <v>2</v>
      </c>
      <c r="K5721" t="s">
        <v>5435</v>
      </c>
      <c r="L5721" t="s">
        <v>12880</v>
      </c>
      <c r="N5721">
        <v>0</v>
      </c>
      <c r="O5721">
        <v>1020.54727</v>
      </c>
      <c r="P5721" t="s">
        <v>20</v>
      </c>
      <c r="Q5721" t="s">
        <v>20</v>
      </c>
      <c r="R5721">
        <v>4.351E-4</v>
      </c>
      <c r="S5721">
        <v>1.0250000000000001E-3</v>
      </c>
      <c r="T5721">
        <v>1.82</v>
      </c>
    </row>
    <row r="5722" spans="1:20" x14ac:dyDescent="0.3">
      <c r="A5722">
        <v>16888</v>
      </c>
      <c r="B5722" t="b">
        <v>0</v>
      </c>
      <c r="C5722" t="s">
        <v>20</v>
      </c>
      <c r="D5722" t="s">
        <v>12881</v>
      </c>
      <c r="E5722" t="s">
        <v>1074</v>
      </c>
      <c r="F5722">
        <v>5.3808900000000002E-3</v>
      </c>
      <c r="G5722">
        <v>6.7220799999999999E-4</v>
      </c>
      <c r="H5722">
        <v>1</v>
      </c>
      <c r="I5722">
        <v>1</v>
      </c>
      <c r="J5722">
        <v>1</v>
      </c>
      <c r="K5722" t="s">
        <v>1094</v>
      </c>
      <c r="L5722" t="s">
        <v>12882</v>
      </c>
      <c r="N5722">
        <v>0</v>
      </c>
      <c r="O5722">
        <v>2136.04639</v>
      </c>
      <c r="P5722" t="s">
        <v>20</v>
      </c>
      <c r="Q5722" t="s">
        <v>20</v>
      </c>
      <c r="R5722">
        <v>4.351E-4</v>
      </c>
      <c r="S5722">
        <v>1.2539999999999999E-3</v>
      </c>
      <c r="T5722">
        <v>2.04</v>
      </c>
    </row>
    <row r="5723" spans="1:20" x14ac:dyDescent="0.3">
      <c r="A5723">
        <v>36243</v>
      </c>
      <c r="B5723" t="b">
        <v>0</v>
      </c>
      <c r="C5723" t="s">
        <v>20</v>
      </c>
      <c r="D5723" t="s">
        <v>12883</v>
      </c>
      <c r="E5723" t="s">
        <v>239</v>
      </c>
      <c r="F5723">
        <v>4.3068100000000003E-3</v>
      </c>
      <c r="G5723">
        <v>6.7220799999999999E-4</v>
      </c>
      <c r="H5723">
        <v>1</v>
      </c>
      <c r="I5723">
        <v>1</v>
      </c>
      <c r="J5723">
        <v>2</v>
      </c>
      <c r="K5723" t="s">
        <v>2007</v>
      </c>
      <c r="L5723" t="s">
        <v>12884</v>
      </c>
      <c r="N5723">
        <v>0</v>
      </c>
      <c r="O5723">
        <v>1222.58446</v>
      </c>
      <c r="P5723" t="s">
        <v>20</v>
      </c>
      <c r="Q5723" t="s">
        <v>20</v>
      </c>
      <c r="R5723">
        <v>3.5710000000000001E-4</v>
      </c>
      <c r="S5723">
        <v>9.7909999999999989E-4</v>
      </c>
      <c r="T5723">
        <v>1.54</v>
      </c>
    </row>
    <row r="5724" spans="1:20" x14ac:dyDescent="0.3">
      <c r="A5724">
        <v>35744</v>
      </c>
      <c r="B5724" t="b">
        <v>0</v>
      </c>
      <c r="C5724" t="s">
        <v>20</v>
      </c>
      <c r="D5724" t="s">
        <v>12885</v>
      </c>
      <c r="F5724">
        <v>5.6536399999999997E-3</v>
      </c>
      <c r="G5724">
        <v>6.7220799999999999E-4</v>
      </c>
      <c r="H5724">
        <v>1</v>
      </c>
      <c r="I5724">
        <v>1</v>
      </c>
      <c r="J5724">
        <v>2</v>
      </c>
      <c r="K5724" t="s">
        <v>4385</v>
      </c>
      <c r="L5724" t="s">
        <v>12886</v>
      </c>
      <c r="N5724">
        <v>0</v>
      </c>
      <c r="O5724">
        <v>1617.8370299999999</v>
      </c>
      <c r="P5724" t="s">
        <v>20</v>
      </c>
      <c r="Q5724" t="s">
        <v>20</v>
      </c>
      <c r="R5724">
        <v>4.351E-4</v>
      </c>
      <c r="S5724">
        <v>1.3140000000000001E-3</v>
      </c>
      <c r="T5724">
        <v>1.95</v>
      </c>
    </row>
    <row r="5725" spans="1:20" x14ac:dyDescent="0.3">
      <c r="A5725">
        <v>20702</v>
      </c>
      <c r="B5725" t="b">
        <v>0</v>
      </c>
      <c r="C5725" t="s">
        <v>20</v>
      </c>
      <c r="D5725" t="s">
        <v>12887</v>
      </c>
      <c r="E5725" t="s">
        <v>2272</v>
      </c>
      <c r="F5725">
        <v>4.6771499999999997E-3</v>
      </c>
      <c r="G5725">
        <v>6.7220799999999999E-4</v>
      </c>
      <c r="H5725">
        <v>1</v>
      </c>
      <c r="I5725">
        <v>2</v>
      </c>
      <c r="J5725">
        <v>1</v>
      </c>
      <c r="K5725" t="s">
        <v>132</v>
      </c>
      <c r="L5725" t="s">
        <v>12888</v>
      </c>
      <c r="N5725">
        <v>0</v>
      </c>
      <c r="O5725">
        <v>2793.3446899999999</v>
      </c>
      <c r="P5725" t="s">
        <v>20</v>
      </c>
      <c r="Q5725" t="s">
        <v>20</v>
      </c>
      <c r="R5725">
        <v>4.351E-4</v>
      </c>
      <c r="S5725">
        <v>1.075E-3</v>
      </c>
      <c r="T5725">
        <v>2.29</v>
      </c>
    </row>
    <row r="5726" spans="1:20" x14ac:dyDescent="0.3">
      <c r="A5726">
        <v>26554</v>
      </c>
      <c r="B5726" t="b">
        <v>0</v>
      </c>
      <c r="C5726" t="s">
        <v>20</v>
      </c>
      <c r="D5726" t="s">
        <v>12889</v>
      </c>
      <c r="F5726">
        <v>4.3784599999999998E-3</v>
      </c>
      <c r="G5726">
        <v>6.7220799999999999E-4</v>
      </c>
      <c r="H5726">
        <v>1</v>
      </c>
      <c r="I5726">
        <v>2</v>
      </c>
      <c r="J5726">
        <v>2</v>
      </c>
      <c r="K5726" t="s">
        <v>2360</v>
      </c>
      <c r="L5726" t="s">
        <v>12890</v>
      </c>
      <c r="N5726">
        <v>0</v>
      </c>
      <c r="O5726">
        <v>930.50031999999999</v>
      </c>
      <c r="P5726" t="s">
        <v>20</v>
      </c>
      <c r="Q5726" t="s">
        <v>20</v>
      </c>
      <c r="R5726">
        <v>4.351E-4</v>
      </c>
      <c r="S5726">
        <v>1.003E-3</v>
      </c>
      <c r="T5726">
        <v>1.95</v>
      </c>
    </row>
    <row r="5727" spans="1:20" x14ac:dyDescent="0.3">
      <c r="A5727">
        <v>3519</v>
      </c>
      <c r="B5727" t="b">
        <v>0</v>
      </c>
      <c r="C5727" t="s">
        <v>20</v>
      </c>
      <c r="D5727" t="s">
        <v>12891</v>
      </c>
      <c r="F5727">
        <v>5.1636199999999998E-3</v>
      </c>
      <c r="G5727">
        <v>6.7220799999999999E-4</v>
      </c>
      <c r="H5727">
        <v>2</v>
      </c>
      <c r="I5727">
        <v>25</v>
      </c>
      <c r="J5727">
        <v>2</v>
      </c>
      <c r="K5727" t="s">
        <v>12892</v>
      </c>
      <c r="L5727" t="s">
        <v>12893</v>
      </c>
      <c r="N5727">
        <v>0</v>
      </c>
      <c r="O5727">
        <v>1274.61239</v>
      </c>
      <c r="P5727" t="s">
        <v>20</v>
      </c>
      <c r="Q5727" t="s">
        <v>20</v>
      </c>
      <c r="R5727">
        <v>4.351E-4</v>
      </c>
      <c r="S5727">
        <v>1.199E-3</v>
      </c>
      <c r="T5727">
        <v>2.27</v>
      </c>
    </row>
    <row r="5728" spans="1:20" x14ac:dyDescent="0.3">
      <c r="A5728">
        <v>36032</v>
      </c>
      <c r="B5728" t="b">
        <v>0</v>
      </c>
      <c r="C5728" t="s">
        <v>20</v>
      </c>
      <c r="D5728" t="s">
        <v>12894</v>
      </c>
      <c r="F5728">
        <v>5.07918E-3</v>
      </c>
      <c r="G5728">
        <v>6.7220799999999999E-4</v>
      </c>
      <c r="H5728">
        <v>1</v>
      </c>
      <c r="I5728">
        <v>1</v>
      </c>
      <c r="J5728">
        <v>2</v>
      </c>
      <c r="K5728" t="s">
        <v>8910</v>
      </c>
      <c r="L5728" t="s">
        <v>12895</v>
      </c>
      <c r="N5728">
        <v>0</v>
      </c>
      <c r="O5728">
        <v>1751.85989</v>
      </c>
      <c r="P5728" t="s">
        <v>20</v>
      </c>
      <c r="Q5728" t="s">
        <v>20</v>
      </c>
      <c r="R5728">
        <v>4.351E-4</v>
      </c>
      <c r="S5728">
        <v>1.1739999999999999E-3</v>
      </c>
      <c r="T5728">
        <v>2.73</v>
      </c>
    </row>
    <row r="5729" spans="1:20" x14ac:dyDescent="0.3">
      <c r="A5729">
        <v>45833</v>
      </c>
      <c r="B5729" t="b">
        <v>0</v>
      </c>
      <c r="C5729" t="s">
        <v>20</v>
      </c>
      <c r="D5729" t="s">
        <v>12896</v>
      </c>
      <c r="F5729">
        <v>4.9961099999999998E-3</v>
      </c>
      <c r="G5729">
        <v>6.7220799999999999E-4</v>
      </c>
      <c r="H5729">
        <v>1</v>
      </c>
      <c r="I5729">
        <v>1</v>
      </c>
      <c r="J5729">
        <v>2</v>
      </c>
      <c r="K5729" t="s">
        <v>12897</v>
      </c>
      <c r="L5729" t="s">
        <v>12898</v>
      </c>
      <c r="N5729">
        <v>0</v>
      </c>
      <c r="O5729">
        <v>1487.8216500000001</v>
      </c>
      <c r="P5729" t="s">
        <v>20</v>
      </c>
      <c r="Q5729" t="s">
        <v>20</v>
      </c>
      <c r="R5729">
        <v>4.351E-4</v>
      </c>
      <c r="S5729">
        <v>1.1559999999999999E-3</v>
      </c>
      <c r="T5729">
        <v>2.17</v>
      </c>
    </row>
    <row r="5730" spans="1:20" x14ac:dyDescent="0.3">
      <c r="A5730">
        <v>71856</v>
      </c>
      <c r="B5730" t="b">
        <v>0</v>
      </c>
      <c r="C5730" t="s">
        <v>20</v>
      </c>
      <c r="D5730" t="s">
        <v>12899</v>
      </c>
      <c r="F5730">
        <v>4.7943100000000004E-3</v>
      </c>
      <c r="G5730">
        <v>6.7220799999999999E-4</v>
      </c>
      <c r="H5730">
        <v>1</v>
      </c>
      <c r="I5730">
        <v>2</v>
      </c>
      <c r="J5730">
        <v>2</v>
      </c>
      <c r="K5730" t="s">
        <v>2985</v>
      </c>
      <c r="L5730" t="s">
        <v>12900</v>
      </c>
      <c r="N5730">
        <v>0</v>
      </c>
      <c r="O5730">
        <v>1213.6899100000001</v>
      </c>
      <c r="P5730" t="s">
        <v>20</v>
      </c>
      <c r="Q5730" t="s">
        <v>20</v>
      </c>
      <c r="R5730">
        <v>4.351E-4</v>
      </c>
      <c r="S5730">
        <v>1.103E-3</v>
      </c>
      <c r="T5730">
        <v>2.74</v>
      </c>
    </row>
    <row r="5731" spans="1:20" x14ac:dyDescent="0.3">
      <c r="A5731">
        <v>13351</v>
      </c>
      <c r="B5731" t="b">
        <v>0</v>
      </c>
      <c r="C5731" t="s">
        <v>20</v>
      </c>
      <c r="D5731" t="s">
        <v>12901</v>
      </c>
      <c r="F5731">
        <v>4.3424900000000001E-3</v>
      </c>
      <c r="G5731">
        <v>6.7220799999999999E-4</v>
      </c>
      <c r="H5731">
        <v>2</v>
      </c>
      <c r="I5731">
        <v>2</v>
      </c>
      <c r="J5731">
        <v>3</v>
      </c>
      <c r="K5731" t="s">
        <v>327</v>
      </c>
      <c r="L5731" t="s">
        <v>12902</v>
      </c>
      <c r="N5731">
        <v>1</v>
      </c>
      <c r="O5731">
        <v>1991.9821300000001</v>
      </c>
      <c r="P5731" t="s">
        <v>20</v>
      </c>
      <c r="Q5731" t="s">
        <v>20</v>
      </c>
      <c r="R5731">
        <v>4.351E-4</v>
      </c>
      <c r="S5731">
        <v>9.8869999999999991E-4</v>
      </c>
      <c r="T5731">
        <v>3.21</v>
      </c>
    </row>
    <row r="5732" spans="1:20" x14ac:dyDescent="0.3">
      <c r="A5732">
        <v>19504</v>
      </c>
      <c r="B5732" t="b">
        <v>0</v>
      </c>
      <c r="C5732" t="s">
        <v>20</v>
      </c>
      <c r="D5732" t="s">
        <v>12903</v>
      </c>
      <c r="E5732" t="s">
        <v>705</v>
      </c>
      <c r="F5732">
        <v>5.1636199999999998E-3</v>
      </c>
      <c r="G5732">
        <v>6.7220799999999999E-4</v>
      </c>
      <c r="H5732">
        <v>1</v>
      </c>
      <c r="I5732">
        <v>1</v>
      </c>
      <c r="J5732">
        <v>1</v>
      </c>
      <c r="K5732" t="s">
        <v>1414</v>
      </c>
      <c r="L5732" t="s">
        <v>12904</v>
      </c>
      <c r="N5732">
        <v>0</v>
      </c>
      <c r="O5732">
        <v>2305.1757600000001</v>
      </c>
      <c r="P5732" t="s">
        <v>20</v>
      </c>
      <c r="Q5732" t="s">
        <v>20</v>
      </c>
      <c r="R5732">
        <v>4.351E-4</v>
      </c>
      <c r="S5732">
        <v>1.1950000000000001E-3</v>
      </c>
      <c r="T5732">
        <v>2.82</v>
      </c>
    </row>
    <row r="5733" spans="1:20" x14ac:dyDescent="0.3">
      <c r="A5733">
        <v>35772</v>
      </c>
      <c r="B5733" t="b">
        <v>0</v>
      </c>
      <c r="C5733" t="s">
        <v>20</v>
      </c>
      <c r="D5733" t="s">
        <v>12905</v>
      </c>
      <c r="F5733">
        <v>4.6006299999999997E-3</v>
      </c>
      <c r="G5733">
        <v>6.7220799999999999E-4</v>
      </c>
      <c r="H5733">
        <v>1</v>
      </c>
      <c r="I5733">
        <v>1</v>
      </c>
      <c r="J5733">
        <v>2</v>
      </c>
      <c r="K5733" t="s">
        <v>8459</v>
      </c>
      <c r="L5733" t="s">
        <v>12906</v>
      </c>
      <c r="N5733">
        <v>0</v>
      </c>
      <c r="O5733">
        <v>1378.75766</v>
      </c>
      <c r="P5733" t="s">
        <v>20</v>
      </c>
      <c r="Q5733" t="s">
        <v>20</v>
      </c>
      <c r="R5733">
        <v>4.351E-4</v>
      </c>
      <c r="S5733">
        <v>1.0560000000000001E-3</v>
      </c>
      <c r="T5733">
        <v>2.0299999999999998</v>
      </c>
    </row>
    <row r="5734" spans="1:20" x14ac:dyDescent="0.3">
      <c r="A5734">
        <v>21179</v>
      </c>
      <c r="B5734" t="b">
        <v>0</v>
      </c>
      <c r="C5734" t="s">
        <v>20</v>
      </c>
      <c r="D5734" t="s">
        <v>12907</v>
      </c>
      <c r="F5734">
        <v>4.9144000000000002E-3</v>
      </c>
      <c r="G5734">
        <v>6.7220799999999999E-4</v>
      </c>
      <c r="H5734">
        <v>1</v>
      </c>
      <c r="I5734">
        <v>1</v>
      </c>
      <c r="J5734">
        <v>4</v>
      </c>
      <c r="K5734" t="s">
        <v>9694</v>
      </c>
      <c r="L5734" t="s">
        <v>12908</v>
      </c>
      <c r="N5734">
        <v>1</v>
      </c>
      <c r="O5734">
        <v>1448.83322</v>
      </c>
      <c r="P5734" t="s">
        <v>20</v>
      </c>
      <c r="Q5734" t="s">
        <v>20</v>
      </c>
      <c r="R5734">
        <v>4.351E-4</v>
      </c>
      <c r="S5734">
        <v>1.1349999999999999E-3</v>
      </c>
      <c r="T5734">
        <v>2.8</v>
      </c>
    </row>
    <row r="5735" spans="1:20" x14ac:dyDescent="0.3">
      <c r="A5735">
        <v>19501</v>
      </c>
      <c r="B5735" t="b">
        <v>0</v>
      </c>
      <c r="C5735" t="s">
        <v>20</v>
      </c>
      <c r="D5735" t="s">
        <v>12909</v>
      </c>
      <c r="F5735">
        <v>5.1212300000000001E-3</v>
      </c>
      <c r="G5735">
        <v>6.7220799999999999E-4</v>
      </c>
      <c r="H5735">
        <v>1</v>
      </c>
      <c r="I5735">
        <v>2</v>
      </c>
      <c r="J5735">
        <v>4</v>
      </c>
      <c r="K5735" t="s">
        <v>12751</v>
      </c>
      <c r="L5735" t="s">
        <v>12910</v>
      </c>
      <c r="N5735">
        <v>0</v>
      </c>
      <c r="O5735">
        <v>1218.68812</v>
      </c>
      <c r="P5735" t="s">
        <v>20</v>
      </c>
      <c r="Q5735" t="s">
        <v>20</v>
      </c>
      <c r="R5735">
        <v>4.351E-4</v>
      </c>
      <c r="S5735">
        <v>1.189E-3</v>
      </c>
      <c r="T5735">
        <v>1.61</v>
      </c>
    </row>
    <row r="5736" spans="1:20" x14ac:dyDescent="0.3">
      <c r="A5736">
        <v>547</v>
      </c>
      <c r="B5736" t="b">
        <v>0</v>
      </c>
      <c r="C5736" t="s">
        <v>20</v>
      </c>
      <c r="D5736" t="s">
        <v>12911</v>
      </c>
      <c r="F5736">
        <v>5.7951299999999999E-3</v>
      </c>
      <c r="G5736">
        <v>6.7220799999999999E-4</v>
      </c>
      <c r="H5736">
        <v>1</v>
      </c>
      <c r="I5736">
        <v>2</v>
      </c>
      <c r="J5736">
        <v>2</v>
      </c>
      <c r="K5736" t="s">
        <v>2510</v>
      </c>
      <c r="L5736" t="s">
        <v>12912</v>
      </c>
      <c r="N5736">
        <v>0</v>
      </c>
      <c r="O5736">
        <v>965.49383999999998</v>
      </c>
      <c r="P5736" t="s">
        <v>20</v>
      </c>
      <c r="Q5736" t="s">
        <v>20</v>
      </c>
      <c r="R5736">
        <v>4.351E-4</v>
      </c>
      <c r="S5736">
        <v>1.3470000000000001E-3</v>
      </c>
      <c r="T5736">
        <v>1.92</v>
      </c>
    </row>
    <row r="5737" spans="1:20" x14ac:dyDescent="0.3">
      <c r="A5737">
        <v>7072</v>
      </c>
      <c r="B5737" t="b">
        <v>0</v>
      </c>
      <c r="C5737" t="s">
        <v>20</v>
      </c>
      <c r="D5737" t="s">
        <v>12913</v>
      </c>
      <c r="F5737">
        <v>4.3784599999999998E-3</v>
      </c>
      <c r="G5737">
        <v>6.7220799999999999E-4</v>
      </c>
      <c r="H5737">
        <v>1</v>
      </c>
      <c r="I5737">
        <v>1</v>
      </c>
      <c r="J5737">
        <v>1</v>
      </c>
      <c r="K5737" t="s">
        <v>4344</v>
      </c>
      <c r="L5737" t="s">
        <v>12914</v>
      </c>
      <c r="N5737">
        <v>0</v>
      </c>
      <c r="O5737">
        <v>2315.12239</v>
      </c>
      <c r="P5737" t="s">
        <v>20</v>
      </c>
      <c r="Q5737" t="s">
        <v>20</v>
      </c>
      <c r="R5737">
        <v>4.351E-4</v>
      </c>
      <c r="S5737">
        <v>1.003E-3</v>
      </c>
      <c r="T5737">
        <v>2.3199999999999998</v>
      </c>
    </row>
    <row r="5738" spans="1:20" x14ac:dyDescent="0.3">
      <c r="A5738">
        <v>59333</v>
      </c>
      <c r="B5738" t="b">
        <v>0</v>
      </c>
      <c r="C5738" t="s">
        <v>20</v>
      </c>
      <c r="D5738" t="s">
        <v>12915</v>
      </c>
      <c r="F5738">
        <v>5.07918E-3</v>
      </c>
      <c r="G5738">
        <v>6.7220799999999999E-4</v>
      </c>
      <c r="H5738">
        <v>1</v>
      </c>
      <c r="I5738">
        <v>1</v>
      </c>
      <c r="J5738">
        <v>1</v>
      </c>
      <c r="K5738" t="s">
        <v>3018</v>
      </c>
      <c r="L5738" t="s">
        <v>12916</v>
      </c>
      <c r="N5738">
        <v>1</v>
      </c>
      <c r="O5738">
        <v>2494.2559000000001</v>
      </c>
      <c r="P5738" t="s">
        <v>20</v>
      </c>
      <c r="Q5738" t="s">
        <v>20</v>
      </c>
      <c r="R5738">
        <v>2.028E-4</v>
      </c>
      <c r="S5738">
        <v>1.3010000000000001E-3</v>
      </c>
      <c r="T5738">
        <v>3.46</v>
      </c>
    </row>
    <row r="5739" spans="1:20" x14ac:dyDescent="0.3">
      <c r="A5739">
        <v>1840</v>
      </c>
      <c r="B5739" t="b">
        <v>0</v>
      </c>
      <c r="C5739" t="s">
        <v>20</v>
      </c>
      <c r="D5739" t="s">
        <v>12917</v>
      </c>
      <c r="F5739">
        <v>4.6387299999999998E-3</v>
      </c>
      <c r="G5739">
        <v>6.7220799999999999E-4</v>
      </c>
      <c r="H5739">
        <v>1</v>
      </c>
      <c r="I5739">
        <v>1</v>
      </c>
      <c r="J5739">
        <v>4</v>
      </c>
      <c r="K5739" t="s">
        <v>2766</v>
      </c>
      <c r="L5739" t="s">
        <v>12918</v>
      </c>
      <c r="N5739">
        <v>0</v>
      </c>
      <c r="O5739">
        <v>1585.8431800000001</v>
      </c>
      <c r="P5739" t="s">
        <v>20</v>
      </c>
      <c r="Q5739" t="s">
        <v>20</v>
      </c>
      <c r="R5739">
        <v>4.351E-4</v>
      </c>
      <c r="S5739">
        <v>1.0690000000000001E-3</v>
      </c>
      <c r="T5739">
        <v>1.8</v>
      </c>
    </row>
    <row r="5740" spans="1:20" x14ac:dyDescent="0.3">
      <c r="A5740">
        <v>3263</v>
      </c>
      <c r="B5740" t="b">
        <v>0</v>
      </c>
      <c r="C5740" t="s">
        <v>20</v>
      </c>
      <c r="D5740" t="s">
        <v>12919</v>
      </c>
      <c r="F5740">
        <v>4.4147300000000004E-3</v>
      </c>
      <c r="G5740">
        <v>6.7220799999999999E-4</v>
      </c>
      <c r="H5740">
        <v>2</v>
      </c>
      <c r="I5740">
        <v>3</v>
      </c>
      <c r="J5740">
        <v>4</v>
      </c>
      <c r="K5740" t="s">
        <v>2451</v>
      </c>
      <c r="L5740" t="s">
        <v>12920</v>
      </c>
      <c r="N5740">
        <v>0</v>
      </c>
      <c r="O5740">
        <v>1053.52514</v>
      </c>
      <c r="P5740" t="s">
        <v>20</v>
      </c>
      <c r="Q5740" t="s">
        <v>20</v>
      </c>
      <c r="R5740">
        <v>4.351E-4</v>
      </c>
      <c r="S5740">
        <v>1.0139999999999999E-3</v>
      </c>
      <c r="T5740">
        <v>1.84</v>
      </c>
    </row>
    <row r="5741" spans="1:20" x14ac:dyDescent="0.3">
      <c r="A5741">
        <v>17825</v>
      </c>
      <c r="B5741" t="b">
        <v>0</v>
      </c>
      <c r="C5741" t="s">
        <v>20</v>
      </c>
      <c r="D5741" t="s">
        <v>12921</v>
      </c>
      <c r="E5741" t="s">
        <v>1182</v>
      </c>
      <c r="F5741">
        <v>7.2976899999999999E-3</v>
      </c>
      <c r="G5741">
        <v>8.0320800000000003E-4</v>
      </c>
      <c r="H5741">
        <v>1</v>
      </c>
      <c r="I5741">
        <v>1</v>
      </c>
      <c r="J5741">
        <v>4</v>
      </c>
      <c r="K5741" t="s">
        <v>1197</v>
      </c>
      <c r="L5741" t="s">
        <v>12922</v>
      </c>
      <c r="N5741">
        <v>0</v>
      </c>
      <c r="O5741">
        <v>1090.57475</v>
      </c>
      <c r="P5741" t="s">
        <v>20</v>
      </c>
      <c r="Q5741" t="s">
        <v>20</v>
      </c>
      <c r="R5741">
        <v>5.1329999999999995E-4</v>
      </c>
      <c r="S5741">
        <v>1.7309999999999999E-3</v>
      </c>
      <c r="T5741">
        <v>1.9</v>
      </c>
    </row>
    <row r="5742" spans="1:20" x14ac:dyDescent="0.3">
      <c r="A5742">
        <v>69038</v>
      </c>
      <c r="B5742" t="b">
        <v>0</v>
      </c>
      <c r="C5742" t="s">
        <v>20</v>
      </c>
      <c r="D5742" t="s">
        <v>12923</v>
      </c>
      <c r="F5742">
        <v>8.0547099999999996E-3</v>
      </c>
      <c r="G5742">
        <v>8.0320800000000003E-4</v>
      </c>
      <c r="H5742">
        <v>1</v>
      </c>
      <c r="I5742">
        <v>1</v>
      </c>
      <c r="J5742">
        <v>1</v>
      </c>
      <c r="K5742" t="s">
        <v>12924</v>
      </c>
      <c r="L5742" t="s">
        <v>12925</v>
      </c>
      <c r="N5742">
        <v>0</v>
      </c>
      <c r="O5742">
        <v>1128.52799</v>
      </c>
      <c r="P5742" t="s">
        <v>20</v>
      </c>
      <c r="Q5742" t="s">
        <v>20</v>
      </c>
      <c r="R5742">
        <v>5.1329999999999995E-4</v>
      </c>
      <c r="S5742">
        <v>1.933E-3</v>
      </c>
      <c r="T5742">
        <v>1.48</v>
      </c>
    </row>
    <row r="5743" spans="1:20" x14ac:dyDescent="0.3">
      <c r="A5743">
        <v>9689</v>
      </c>
      <c r="B5743" t="b">
        <v>0</v>
      </c>
      <c r="C5743" t="s">
        <v>20</v>
      </c>
      <c r="D5743" t="s">
        <v>12926</v>
      </c>
      <c r="F5743">
        <v>6.94613E-3</v>
      </c>
      <c r="G5743">
        <v>8.0320800000000003E-4</v>
      </c>
      <c r="H5743">
        <v>1</v>
      </c>
      <c r="I5743">
        <v>1</v>
      </c>
      <c r="J5743">
        <v>1</v>
      </c>
      <c r="K5743" t="s">
        <v>12927</v>
      </c>
      <c r="L5743" t="s">
        <v>12928</v>
      </c>
      <c r="N5743">
        <v>0</v>
      </c>
      <c r="O5743">
        <v>1588.8845899999999</v>
      </c>
      <c r="P5743" t="s">
        <v>20</v>
      </c>
      <c r="Q5743" t="s">
        <v>20</v>
      </c>
      <c r="R5743">
        <v>5.1329999999999995E-4</v>
      </c>
      <c r="S5743">
        <v>1.6490000000000001E-3</v>
      </c>
      <c r="T5743">
        <v>1.41</v>
      </c>
    </row>
    <row r="5744" spans="1:20" x14ac:dyDescent="0.3">
      <c r="A5744">
        <v>26946</v>
      </c>
      <c r="B5744" t="b">
        <v>0</v>
      </c>
      <c r="C5744" t="s">
        <v>20</v>
      </c>
      <c r="D5744" t="s">
        <v>12929</v>
      </c>
      <c r="E5744" t="s">
        <v>1182</v>
      </c>
      <c r="F5744">
        <v>6.8327199999999996E-3</v>
      </c>
      <c r="G5744">
        <v>8.0320800000000003E-4</v>
      </c>
      <c r="H5744">
        <v>1</v>
      </c>
      <c r="I5744">
        <v>1</v>
      </c>
      <c r="J5744">
        <v>8</v>
      </c>
      <c r="K5744" t="s">
        <v>145</v>
      </c>
      <c r="L5744" t="s">
        <v>12930</v>
      </c>
      <c r="N5744">
        <v>0</v>
      </c>
      <c r="O5744">
        <v>1868.96489</v>
      </c>
      <c r="P5744" t="s">
        <v>20</v>
      </c>
      <c r="Q5744" t="s">
        <v>20</v>
      </c>
      <c r="R5744">
        <v>5.1329999999999995E-4</v>
      </c>
      <c r="S5744">
        <v>1.6180000000000001E-3</v>
      </c>
      <c r="T5744">
        <v>2.2200000000000002</v>
      </c>
    </row>
    <row r="5745" spans="1:20" x14ac:dyDescent="0.3">
      <c r="A5745">
        <v>404</v>
      </c>
      <c r="B5745" t="b">
        <v>0</v>
      </c>
      <c r="C5745" t="s">
        <v>20</v>
      </c>
      <c r="D5745" t="s">
        <v>12931</v>
      </c>
      <c r="E5745" t="s">
        <v>239</v>
      </c>
      <c r="F5745">
        <v>8.0547099999999996E-3</v>
      </c>
      <c r="G5745">
        <v>8.0320800000000003E-4</v>
      </c>
      <c r="H5745">
        <v>1</v>
      </c>
      <c r="I5745">
        <v>1</v>
      </c>
      <c r="J5745">
        <v>1</v>
      </c>
      <c r="K5745" t="s">
        <v>1846</v>
      </c>
      <c r="L5745" t="s">
        <v>12932</v>
      </c>
      <c r="N5745">
        <v>0</v>
      </c>
      <c r="O5745">
        <v>974.47239000000002</v>
      </c>
      <c r="P5745" t="s">
        <v>20</v>
      </c>
      <c r="Q5745" t="s">
        <v>20</v>
      </c>
      <c r="R5745">
        <v>5.1329999999999995E-4</v>
      </c>
      <c r="S5745">
        <v>1.9269999999999999E-3</v>
      </c>
      <c r="T5745">
        <v>1.68</v>
      </c>
    </row>
    <row r="5746" spans="1:20" x14ac:dyDescent="0.3">
      <c r="A5746">
        <v>26807</v>
      </c>
      <c r="B5746" t="b">
        <v>0</v>
      </c>
      <c r="C5746" t="s">
        <v>20</v>
      </c>
      <c r="D5746" t="s">
        <v>12933</v>
      </c>
      <c r="F5746">
        <v>7.3579800000000001E-3</v>
      </c>
      <c r="G5746">
        <v>8.0320800000000003E-4</v>
      </c>
      <c r="H5746">
        <v>1</v>
      </c>
      <c r="I5746">
        <v>1</v>
      </c>
      <c r="J5746">
        <v>2</v>
      </c>
      <c r="K5746" t="s">
        <v>1760</v>
      </c>
      <c r="L5746" t="s">
        <v>12934</v>
      </c>
      <c r="N5746">
        <v>0</v>
      </c>
      <c r="O5746">
        <v>1988.9811299999999</v>
      </c>
      <c r="P5746" t="s">
        <v>20</v>
      </c>
      <c r="Q5746" t="s">
        <v>20</v>
      </c>
      <c r="R5746">
        <v>5.1329999999999995E-4</v>
      </c>
      <c r="S5746">
        <v>1.74E-3</v>
      </c>
      <c r="T5746">
        <v>2.36</v>
      </c>
    </row>
    <row r="5747" spans="1:20" x14ac:dyDescent="0.3">
      <c r="A5747">
        <v>19067</v>
      </c>
      <c r="B5747" t="b">
        <v>0</v>
      </c>
      <c r="C5747" t="s">
        <v>20</v>
      </c>
      <c r="D5747" t="s">
        <v>12935</v>
      </c>
      <c r="F5747">
        <v>7.00353E-3</v>
      </c>
      <c r="G5747">
        <v>8.0320800000000003E-4</v>
      </c>
      <c r="H5747">
        <v>1</v>
      </c>
      <c r="I5747">
        <v>1</v>
      </c>
      <c r="J5747">
        <v>2</v>
      </c>
      <c r="K5747" t="s">
        <v>12936</v>
      </c>
      <c r="L5747" t="s">
        <v>12937</v>
      </c>
      <c r="N5747">
        <v>0</v>
      </c>
      <c r="O5747">
        <v>987.58331999999996</v>
      </c>
      <c r="P5747" t="s">
        <v>20</v>
      </c>
      <c r="Q5747" t="s">
        <v>20</v>
      </c>
      <c r="R5747">
        <v>5.1329999999999995E-4</v>
      </c>
      <c r="S5747">
        <v>1.6590000000000001E-3</v>
      </c>
      <c r="T5747">
        <v>2.0699999999999998</v>
      </c>
    </row>
    <row r="5748" spans="1:20" x14ac:dyDescent="0.3">
      <c r="A5748">
        <v>9577</v>
      </c>
      <c r="B5748" t="b">
        <v>0</v>
      </c>
      <c r="C5748" t="s">
        <v>20</v>
      </c>
      <c r="D5748" t="s">
        <v>12938</v>
      </c>
      <c r="F5748">
        <v>6.61139E-3</v>
      </c>
      <c r="G5748">
        <v>8.0320800000000003E-4</v>
      </c>
      <c r="H5748">
        <v>1</v>
      </c>
      <c r="I5748">
        <v>1</v>
      </c>
      <c r="J5748">
        <v>2</v>
      </c>
      <c r="K5748" t="s">
        <v>274</v>
      </c>
      <c r="L5748" t="s">
        <v>12939</v>
      </c>
      <c r="N5748">
        <v>0</v>
      </c>
      <c r="O5748">
        <v>914.50942999999995</v>
      </c>
      <c r="P5748" t="s">
        <v>20</v>
      </c>
      <c r="Q5748" t="s">
        <v>20</v>
      </c>
      <c r="R5748">
        <v>5.1329999999999995E-4</v>
      </c>
      <c r="S5748">
        <v>1.5529999999999999E-3</v>
      </c>
      <c r="T5748">
        <v>0.98</v>
      </c>
    </row>
    <row r="5749" spans="1:20" x14ac:dyDescent="0.3">
      <c r="A5749">
        <v>69090</v>
      </c>
      <c r="B5749" t="b">
        <v>0</v>
      </c>
      <c r="C5749" t="s">
        <v>20</v>
      </c>
      <c r="D5749" t="s">
        <v>12940</v>
      </c>
      <c r="F5749">
        <v>7.1785800000000004E-3</v>
      </c>
      <c r="G5749">
        <v>8.0320800000000003E-4</v>
      </c>
      <c r="H5749">
        <v>1</v>
      </c>
      <c r="I5749">
        <v>1</v>
      </c>
      <c r="J5749">
        <v>1</v>
      </c>
      <c r="K5749" t="s">
        <v>1555</v>
      </c>
      <c r="L5749" t="s">
        <v>12941</v>
      </c>
      <c r="N5749">
        <v>0</v>
      </c>
      <c r="O5749">
        <v>970.56800999999996</v>
      </c>
      <c r="P5749" t="s">
        <v>20</v>
      </c>
      <c r="Q5749" t="s">
        <v>20</v>
      </c>
      <c r="R5749">
        <v>2.028E-4</v>
      </c>
      <c r="S5749">
        <v>1.8959999999999999E-3</v>
      </c>
      <c r="T5749">
        <v>2.38</v>
      </c>
    </row>
    <row r="5750" spans="1:20" x14ac:dyDescent="0.3">
      <c r="A5750">
        <v>22796</v>
      </c>
      <c r="B5750" t="b">
        <v>0</v>
      </c>
      <c r="C5750" t="s">
        <v>20</v>
      </c>
      <c r="D5750" t="s">
        <v>12942</v>
      </c>
      <c r="F5750">
        <v>7.1197500000000002E-3</v>
      </c>
      <c r="G5750">
        <v>8.0320800000000003E-4</v>
      </c>
      <c r="H5750">
        <v>1</v>
      </c>
      <c r="I5750">
        <v>2</v>
      </c>
      <c r="J5750">
        <v>2</v>
      </c>
      <c r="K5750" t="s">
        <v>1459</v>
      </c>
      <c r="L5750" t="s">
        <v>12943</v>
      </c>
      <c r="N5750">
        <v>1</v>
      </c>
      <c r="O5750">
        <v>1453.7434000000001</v>
      </c>
      <c r="P5750" t="s">
        <v>20</v>
      </c>
      <c r="Q5750" t="s">
        <v>20</v>
      </c>
      <c r="R5750">
        <v>5.1329999999999995E-4</v>
      </c>
      <c r="S5750">
        <v>1.6850000000000001E-3</v>
      </c>
      <c r="T5750">
        <v>2.4500000000000002</v>
      </c>
    </row>
    <row r="5751" spans="1:20" x14ac:dyDescent="0.3">
      <c r="A5751">
        <v>49637</v>
      </c>
      <c r="B5751" t="b">
        <v>0</v>
      </c>
      <c r="C5751" t="s">
        <v>20</v>
      </c>
      <c r="D5751" t="s">
        <v>12944</v>
      </c>
      <c r="F5751">
        <v>7.9887499999999993E-3</v>
      </c>
      <c r="G5751">
        <v>8.0320800000000003E-4</v>
      </c>
      <c r="H5751">
        <v>1</v>
      </c>
      <c r="I5751">
        <v>1</v>
      </c>
      <c r="J5751">
        <v>2</v>
      </c>
      <c r="K5751" t="s">
        <v>3846</v>
      </c>
      <c r="L5751" t="s">
        <v>12945</v>
      </c>
      <c r="N5751">
        <v>0</v>
      </c>
      <c r="O5751">
        <v>1439.7964999999999</v>
      </c>
      <c r="P5751" t="s">
        <v>20</v>
      </c>
      <c r="Q5751" t="s">
        <v>20</v>
      </c>
      <c r="R5751">
        <v>5.1329999999999995E-4</v>
      </c>
      <c r="S5751">
        <v>1.9109999999999999E-3</v>
      </c>
      <c r="T5751">
        <v>2.27</v>
      </c>
    </row>
    <row r="5752" spans="1:20" x14ac:dyDescent="0.3">
      <c r="A5752">
        <v>45441</v>
      </c>
      <c r="B5752" t="b">
        <v>0</v>
      </c>
      <c r="C5752" t="s">
        <v>20</v>
      </c>
      <c r="D5752" t="s">
        <v>12946</v>
      </c>
      <c r="F5752">
        <v>6.94613E-3</v>
      </c>
      <c r="G5752">
        <v>8.0320800000000003E-4</v>
      </c>
      <c r="H5752">
        <v>1</v>
      </c>
      <c r="I5752">
        <v>3</v>
      </c>
      <c r="J5752">
        <v>2</v>
      </c>
      <c r="K5752" t="s">
        <v>7214</v>
      </c>
      <c r="L5752" t="s">
        <v>12947</v>
      </c>
      <c r="N5752">
        <v>0</v>
      </c>
      <c r="O5752">
        <v>1013.57382</v>
      </c>
      <c r="P5752" t="s">
        <v>20</v>
      </c>
      <c r="Q5752" t="s">
        <v>20</v>
      </c>
      <c r="R5752">
        <v>5.1329999999999995E-4</v>
      </c>
      <c r="S5752">
        <v>1.642E-3</v>
      </c>
      <c r="T5752">
        <v>2.02</v>
      </c>
    </row>
    <row r="5753" spans="1:20" x14ac:dyDescent="0.3">
      <c r="A5753">
        <v>45517</v>
      </c>
      <c r="B5753" t="b">
        <v>0</v>
      </c>
      <c r="C5753" t="s">
        <v>20</v>
      </c>
      <c r="D5753" t="s">
        <v>12948</v>
      </c>
      <c r="F5753">
        <v>6.77671E-3</v>
      </c>
      <c r="G5753">
        <v>8.0320800000000003E-4</v>
      </c>
      <c r="H5753">
        <v>1</v>
      </c>
      <c r="I5753">
        <v>1</v>
      </c>
      <c r="J5753">
        <v>1</v>
      </c>
      <c r="K5753" t="s">
        <v>5830</v>
      </c>
      <c r="L5753" t="s">
        <v>12949</v>
      </c>
      <c r="N5753">
        <v>1</v>
      </c>
      <c r="O5753">
        <v>1899.9269200000001</v>
      </c>
      <c r="P5753" t="s">
        <v>20</v>
      </c>
      <c r="Q5753" t="s">
        <v>20</v>
      </c>
      <c r="R5753">
        <v>5.1329999999999995E-4</v>
      </c>
      <c r="S5753">
        <v>1.6019999999999999E-3</v>
      </c>
      <c r="T5753">
        <v>2.0699999999999998</v>
      </c>
    </row>
    <row r="5754" spans="1:20" x14ac:dyDescent="0.3">
      <c r="A5754">
        <v>45598</v>
      </c>
      <c r="B5754" t="b">
        <v>0</v>
      </c>
      <c r="C5754" t="s">
        <v>20</v>
      </c>
      <c r="D5754" t="s">
        <v>12950</v>
      </c>
      <c r="F5754">
        <v>6.3971999999999996E-3</v>
      </c>
      <c r="G5754">
        <v>8.0320800000000003E-4</v>
      </c>
      <c r="H5754">
        <v>1</v>
      </c>
      <c r="I5754">
        <v>1</v>
      </c>
      <c r="J5754">
        <v>1</v>
      </c>
      <c r="K5754" t="s">
        <v>12951</v>
      </c>
      <c r="L5754" t="s">
        <v>12952</v>
      </c>
      <c r="N5754">
        <v>0</v>
      </c>
      <c r="O5754">
        <v>2558.1793899999998</v>
      </c>
      <c r="P5754" t="s">
        <v>20</v>
      </c>
      <c r="Q5754" t="s">
        <v>20</v>
      </c>
      <c r="R5754">
        <v>5.1329999999999995E-4</v>
      </c>
      <c r="S5754">
        <v>1.498E-3</v>
      </c>
      <c r="T5754">
        <v>2.21</v>
      </c>
    </row>
    <row r="5755" spans="1:20" x14ac:dyDescent="0.3">
      <c r="A5755">
        <v>9648</v>
      </c>
      <c r="B5755" t="b">
        <v>0</v>
      </c>
      <c r="C5755" t="s">
        <v>20</v>
      </c>
      <c r="D5755" t="s">
        <v>12953</v>
      </c>
      <c r="F5755">
        <v>7.6669299999999998E-3</v>
      </c>
      <c r="G5755">
        <v>8.0320800000000003E-4</v>
      </c>
      <c r="H5755">
        <v>1</v>
      </c>
      <c r="I5755">
        <v>1</v>
      </c>
      <c r="J5755">
        <v>3</v>
      </c>
      <c r="K5755" t="s">
        <v>586</v>
      </c>
      <c r="L5755" t="s">
        <v>12954</v>
      </c>
      <c r="N5755">
        <v>0</v>
      </c>
      <c r="O5755">
        <v>1072.5997</v>
      </c>
      <c r="P5755" t="s">
        <v>20</v>
      </c>
      <c r="Q5755" t="s">
        <v>20</v>
      </c>
      <c r="R5755">
        <v>5.1329999999999995E-4</v>
      </c>
      <c r="S5755">
        <v>1.8190000000000001E-3</v>
      </c>
      <c r="T5755">
        <v>2.2599999999999998</v>
      </c>
    </row>
    <row r="5756" spans="1:20" x14ac:dyDescent="0.3">
      <c r="A5756">
        <v>45703</v>
      </c>
      <c r="B5756" t="b">
        <v>0</v>
      </c>
      <c r="C5756" t="s">
        <v>20</v>
      </c>
      <c r="D5756" t="s">
        <v>12955</v>
      </c>
      <c r="E5756" t="s">
        <v>579</v>
      </c>
      <c r="F5756">
        <v>8.0547099999999996E-3</v>
      </c>
      <c r="G5756">
        <v>8.0320800000000003E-4</v>
      </c>
      <c r="H5756">
        <v>2</v>
      </c>
      <c r="I5756">
        <v>2</v>
      </c>
      <c r="J5756">
        <v>2</v>
      </c>
      <c r="K5756" t="s">
        <v>2242</v>
      </c>
      <c r="L5756" t="s">
        <v>12956</v>
      </c>
      <c r="N5756">
        <v>0</v>
      </c>
      <c r="O5756">
        <v>1354.6783600000001</v>
      </c>
      <c r="P5756" t="s">
        <v>20</v>
      </c>
      <c r="Q5756" t="s">
        <v>20</v>
      </c>
      <c r="R5756">
        <v>5.1329999999999995E-4</v>
      </c>
      <c r="S5756">
        <v>1.92E-3</v>
      </c>
      <c r="T5756">
        <v>1.89</v>
      </c>
    </row>
    <row r="5757" spans="1:20" x14ac:dyDescent="0.3">
      <c r="A5757">
        <v>25762</v>
      </c>
      <c r="B5757" t="b">
        <v>0</v>
      </c>
      <c r="C5757" t="s">
        <v>20</v>
      </c>
      <c r="D5757" t="s">
        <v>12957</v>
      </c>
      <c r="F5757">
        <v>6.5034200000000002E-3</v>
      </c>
      <c r="G5757">
        <v>8.0320800000000003E-4</v>
      </c>
      <c r="H5757">
        <v>1</v>
      </c>
      <c r="I5757">
        <v>1</v>
      </c>
      <c r="J5757">
        <v>2</v>
      </c>
      <c r="K5757" t="s">
        <v>4082</v>
      </c>
      <c r="L5757" t="s">
        <v>12958</v>
      </c>
      <c r="N5757">
        <v>1</v>
      </c>
      <c r="O5757">
        <v>1389.7372600000001</v>
      </c>
      <c r="P5757" t="s">
        <v>20</v>
      </c>
      <c r="Q5757" t="s">
        <v>20</v>
      </c>
      <c r="R5757">
        <v>5.1329999999999995E-4</v>
      </c>
      <c r="S5757">
        <v>1.5349999999999999E-3</v>
      </c>
      <c r="T5757">
        <v>2.72</v>
      </c>
    </row>
    <row r="5758" spans="1:20" x14ac:dyDescent="0.3">
      <c r="A5758">
        <v>26858</v>
      </c>
      <c r="B5758" t="b">
        <v>0</v>
      </c>
      <c r="C5758" t="s">
        <v>20</v>
      </c>
      <c r="D5758" t="s">
        <v>12959</v>
      </c>
      <c r="F5758">
        <v>7.00353E-3</v>
      </c>
      <c r="G5758">
        <v>8.0320800000000003E-4</v>
      </c>
      <c r="H5758">
        <v>1</v>
      </c>
      <c r="I5758">
        <v>1</v>
      </c>
      <c r="J5758">
        <v>4</v>
      </c>
      <c r="K5758" t="s">
        <v>6593</v>
      </c>
      <c r="L5758" t="s">
        <v>12960</v>
      </c>
      <c r="N5758">
        <v>0</v>
      </c>
      <c r="O5758">
        <v>1054.6003700000001</v>
      </c>
      <c r="P5758" t="s">
        <v>20</v>
      </c>
      <c r="Q5758" t="s">
        <v>20</v>
      </c>
      <c r="R5758">
        <v>5.1329999999999995E-4</v>
      </c>
      <c r="S5758">
        <v>1.66E-3</v>
      </c>
      <c r="T5758">
        <v>1.97</v>
      </c>
    </row>
    <row r="5759" spans="1:20" x14ac:dyDescent="0.3">
      <c r="A5759">
        <v>4702</v>
      </c>
      <c r="B5759" t="b">
        <v>0</v>
      </c>
      <c r="C5759" t="s">
        <v>20</v>
      </c>
      <c r="D5759" t="s">
        <v>12961</v>
      </c>
      <c r="F5759">
        <v>7.9233299999999993E-3</v>
      </c>
      <c r="G5759">
        <v>8.0320800000000003E-4</v>
      </c>
      <c r="H5759">
        <v>1</v>
      </c>
      <c r="I5759">
        <v>1</v>
      </c>
      <c r="J5759">
        <v>2</v>
      </c>
      <c r="K5759" t="s">
        <v>9159</v>
      </c>
      <c r="L5759" t="s">
        <v>12962</v>
      </c>
      <c r="N5759">
        <v>0</v>
      </c>
      <c r="O5759">
        <v>902.49417000000005</v>
      </c>
      <c r="P5759" t="s">
        <v>20</v>
      </c>
      <c r="Q5759" t="s">
        <v>20</v>
      </c>
      <c r="R5759">
        <v>5.1329999999999995E-4</v>
      </c>
      <c r="S5759">
        <v>1.8879999999999999E-3</v>
      </c>
      <c r="T5759">
        <v>1.95</v>
      </c>
    </row>
    <row r="5760" spans="1:20" x14ac:dyDescent="0.3">
      <c r="A5760">
        <v>50457</v>
      </c>
      <c r="B5760" t="b">
        <v>0</v>
      </c>
      <c r="C5760" t="s">
        <v>20</v>
      </c>
      <c r="D5760" t="s">
        <v>12963</v>
      </c>
      <c r="F5760">
        <v>7.1785800000000004E-3</v>
      </c>
      <c r="G5760">
        <v>8.0320800000000003E-4</v>
      </c>
      <c r="H5760">
        <v>1</v>
      </c>
      <c r="I5760">
        <v>1</v>
      </c>
      <c r="J5760">
        <v>2</v>
      </c>
      <c r="K5760" t="s">
        <v>1030</v>
      </c>
      <c r="L5760" t="s">
        <v>12964</v>
      </c>
      <c r="N5760">
        <v>1</v>
      </c>
      <c r="O5760">
        <v>1260.7058999999999</v>
      </c>
      <c r="P5760" t="s">
        <v>20</v>
      </c>
      <c r="Q5760" t="s">
        <v>20</v>
      </c>
      <c r="R5760">
        <v>5.1329999999999995E-4</v>
      </c>
      <c r="S5760">
        <v>1.707E-3</v>
      </c>
      <c r="T5760">
        <v>2.19</v>
      </c>
    </row>
    <row r="5761" spans="1:20" x14ac:dyDescent="0.3">
      <c r="A5761">
        <v>25653</v>
      </c>
      <c r="B5761" t="b">
        <v>0</v>
      </c>
      <c r="C5761" t="s">
        <v>20</v>
      </c>
      <c r="D5761" t="s">
        <v>12965</v>
      </c>
      <c r="F5761">
        <v>7.8584499999999995E-3</v>
      </c>
      <c r="G5761">
        <v>8.0320800000000003E-4</v>
      </c>
      <c r="H5761">
        <v>1</v>
      </c>
      <c r="I5761">
        <v>1</v>
      </c>
      <c r="J5761">
        <v>5</v>
      </c>
      <c r="K5761" t="s">
        <v>7084</v>
      </c>
      <c r="L5761" t="s">
        <v>12966</v>
      </c>
      <c r="N5761">
        <v>1</v>
      </c>
      <c r="O5761">
        <v>1448.7842700000001</v>
      </c>
      <c r="P5761" t="s">
        <v>20</v>
      </c>
      <c r="Q5761" t="s">
        <v>20</v>
      </c>
      <c r="R5761">
        <v>5.1329999999999995E-4</v>
      </c>
      <c r="S5761">
        <v>1.8779999999999999E-3</v>
      </c>
      <c r="T5761">
        <v>2.41</v>
      </c>
    </row>
    <row r="5762" spans="1:20" x14ac:dyDescent="0.3">
      <c r="A5762">
        <v>45623</v>
      </c>
      <c r="B5762" t="b">
        <v>0</v>
      </c>
      <c r="C5762" t="s">
        <v>20</v>
      </c>
      <c r="D5762" t="s">
        <v>12967</v>
      </c>
      <c r="F5762">
        <v>7.79409E-3</v>
      </c>
      <c r="G5762">
        <v>8.0320800000000003E-4</v>
      </c>
      <c r="H5762">
        <v>1</v>
      </c>
      <c r="I5762">
        <v>2</v>
      </c>
      <c r="J5762">
        <v>1</v>
      </c>
      <c r="K5762" t="s">
        <v>8531</v>
      </c>
      <c r="L5762" t="s">
        <v>12968</v>
      </c>
      <c r="N5762">
        <v>0</v>
      </c>
      <c r="O5762">
        <v>1313.6848299999999</v>
      </c>
      <c r="P5762" t="s">
        <v>20</v>
      </c>
      <c r="Q5762" t="s">
        <v>20</v>
      </c>
      <c r="R5762">
        <v>5.1329999999999995E-4</v>
      </c>
      <c r="S5762">
        <v>1.8630000000000001E-3</v>
      </c>
      <c r="T5762">
        <v>1.62</v>
      </c>
    </row>
    <row r="5763" spans="1:20" x14ac:dyDescent="0.3">
      <c r="A5763">
        <v>10970</v>
      </c>
      <c r="B5763" t="b">
        <v>0</v>
      </c>
      <c r="C5763" t="s">
        <v>20</v>
      </c>
      <c r="D5763" t="s">
        <v>12969</v>
      </c>
      <c r="F5763">
        <v>7.1785800000000004E-3</v>
      </c>
      <c r="G5763">
        <v>8.0320800000000003E-4</v>
      </c>
      <c r="H5763">
        <v>1</v>
      </c>
      <c r="I5763">
        <v>1</v>
      </c>
      <c r="J5763">
        <v>2</v>
      </c>
      <c r="K5763" t="s">
        <v>8287</v>
      </c>
      <c r="L5763" t="s">
        <v>12970</v>
      </c>
      <c r="N5763">
        <v>0</v>
      </c>
      <c r="O5763">
        <v>1370.7426800000001</v>
      </c>
      <c r="P5763" t="s">
        <v>20</v>
      </c>
      <c r="Q5763" t="s">
        <v>20</v>
      </c>
      <c r="R5763">
        <v>5.1329999999999995E-4</v>
      </c>
      <c r="S5763">
        <v>1.7060000000000001E-3</v>
      </c>
      <c r="T5763">
        <v>2.0499999999999998</v>
      </c>
    </row>
    <row r="5764" spans="1:20" x14ac:dyDescent="0.3">
      <c r="A5764">
        <v>4756</v>
      </c>
      <c r="B5764" t="b">
        <v>0</v>
      </c>
      <c r="C5764" t="s">
        <v>20</v>
      </c>
      <c r="D5764" t="s">
        <v>12971</v>
      </c>
      <c r="F5764">
        <v>7.4800500000000002E-3</v>
      </c>
      <c r="G5764">
        <v>8.0320800000000003E-4</v>
      </c>
      <c r="H5764">
        <v>1</v>
      </c>
      <c r="I5764">
        <v>1</v>
      </c>
      <c r="J5764">
        <v>2</v>
      </c>
      <c r="K5764" t="s">
        <v>636</v>
      </c>
      <c r="L5764" t="s">
        <v>12972</v>
      </c>
      <c r="N5764">
        <v>0</v>
      </c>
      <c r="O5764">
        <v>1429.7169100000001</v>
      </c>
      <c r="P5764" t="s">
        <v>20</v>
      </c>
      <c r="Q5764" t="s">
        <v>20</v>
      </c>
      <c r="R5764">
        <v>5.1329999999999995E-4</v>
      </c>
      <c r="S5764">
        <v>1.7799999999999999E-3</v>
      </c>
      <c r="T5764">
        <v>1.78</v>
      </c>
    </row>
    <row r="5765" spans="1:20" x14ac:dyDescent="0.3">
      <c r="A5765">
        <v>43774</v>
      </c>
      <c r="B5765" t="b">
        <v>0</v>
      </c>
      <c r="C5765" t="s">
        <v>20</v>
      </c>
      <c r="D5765" t="s">
        <v>12973</v>
      </c>
      <c r="F5765">
        <v>6.8327199999999996E-3</v>
      </c>
      <c r="G5765">
        <v>8.0320800000000003E-4</v>
      </c>
      <c r="H5765">
        <v>1</v>
      </c>
      <c r="I5765">
        <v>1</v>
      </c>
      <c r="J5765">
        <v>1</v>
      </c>
      <c r="K5765" t="s">
        <v>2593</v>
      </c>
      <c r="L5765" t="s">
        <v>12974</v>
      </c>
      <c r="N5765">
        <v>0</v>
      </c>
      <c r="O5765">
        <v>3058.4496100000001</v>
      </c>
      <c r="P5765" t="s">
        <v>20</v>
      </c>
      <c r="Q5765" t="s">
        <v>20</v>
      </c>
      <c r="R5765">
        <v>5.1329999999999995E-4</v>
      </c>
      <c r="S5765">
        <v>1.6149999999999999E-3</v>
      </c>
      <c r="T5765">
        <v>2.2999999999999998</v>
      </c>
    </row>
    <row r="5766" spans="1:20" x14ac:dyDescent="0.3">
      <c r="A5766">
        <v>67858</v>
      </c>
      <c r="B5766" t="b">
        <v>0</v>
      </c>
      <c r="C5766" t="s">
        <v>20</v>
      </c>
      <c r="D5766" t="s">
        <v>12975</v>
      </c>
      <c r="F5766">
        <v>7.3579800000000001E-3</v>
      </c>
      <c r="G5766">
        <v>8.0320800000000003E-4</v>
      </c>
      <c r="H5766">
        <v>1</v>
      </c>
      <c r="I5766">
        <v>1</v>
      </c>
      <c r="J5766">
        <v>2</v>
      </c>
      <c r="K5766" t="s">
        <v>5406</v>
      </c>
      <c r="L5766" t="s">
        <v>12976</v>
      </c>
      <c r="N5766">
        <v>0</v>
      </c>
      <c r="O5766">
        <v>1238.5899199999999</v>
      </c>
      <c r="P5766" t="s">
        <v>20</v>
      </c>
      <c r="Q5766" t="s">
        <v>20</v>
      </c>
      <c r="R5766">
        <v>5.1329999999999995E-4</v>
      </c>
      <c r="S5766">
        <v>1.751E-3</v>
      </c>
      <c r="T5766">
        <v>1.89</v>
      </c>
    </row>
    <row r="5767" spans="1:20" x14ac:dyDescent="0.3">
      <c r="A5767">
        <v>10854</v>
      </c>
      <c r="B5767" t="b">
        <v>0</v>
      </c>
      <c r="C5767" t="s">
        <v>20</v>
      </c>
      <c r="D5767" t="s">
        <v>12977</v>
      </c>
      <c r="E5767" t="s">
        <v>2016</v>
      </c>
      <c r="F5767">
        <v>6.8327199999999996E-3</v>
      </c>
      <c r="G5767">
        <v>8.0320800000000003E-4</v>
      </c>
      <c r="H5767">
        <v>1</v>
      </c>
      <c r="I5767">
        <v>1</v>
      </c>
      <c r="J5767">
        <v>2</v>
      </c>
      <c r="K5767" t="s">
        <v>836</v>
      </c>
      <c r="L5767" t="s">
        <v>12978</v>
      </c>
      <c r="N5767">
        <v>0</v>
      </c>
      <c r="O5767">
        <v>1662.8293200000001</v>
      </c>
      <c r="P5767" t="s">
        <v>20</v>
      </c>
      <c r="Q5767" t="s">
        <v>20</v>
      </c>
      <c r="R5767">
        <v>5.1329999999999995E-4</v>
      </c>
      <c r="S5767">
        <v>1.619E-3</v>
      </c>
      <c r="T5767">
        <v>1.87</v>
      </c>
    </row>
    <row r="5768" spans="1:20" x14ac:dyDescent="0.3">
      <c r="A5768">
        <v>46451</v>
      </c>
      <c r="B5768" t="b">
        <v>0</v>
      </c>
      <c r="C5768" t="s">
        <v>20</v>
      </c>
      <c r="D5768" t="s">
        <v>12979</v>
      </c>
      <c r="F5768">
        <v>6.94613E-3</v>
      </c>
      <c r="G5768">
        <v>8.0320800000000003E-4</v>
      </c>
      <c r="H5768">
        <v>1</v>
      </c>
      <c r="I5768">
        <v>1</v>
      </c>
      <c r="J5768">
        <v>2</v>
      </c>
      <c r="K5768" t="s">
        <v>1370</v>
      </c>
      <c r="L5768" t="s">
        <v>12980</v>
      </c>
      <c r="N5768">
        <v>0</v>
      </c>
      <c r="O5768">
        <v>1062.5248200000001</v>
      </c>
      <c r="P5768" t="s">
        <v>20</v>
      </c>
      <c r="Q5768" t="s">
        <v>20</v>
      </c>
      <c r="R5768">
        <v>5.1329999999999995E-4</v>
      </c>
      <c r="S5768">
        <v>1.6410000000000001E-3</v>
      </c>
      <c r="T5768">
        <v>2.02</v>
      </c>
    </row>
    <row r="5769" spans="1:20" x14ac:dyDescent="0.3">
      <c r="A5769">
        <v>44036</v>
      </c>
      <c r="B5769" t="b">
        <v>0</v>
      </c>
      <c r="C5769" t="s">
        <v>20</v>
      </c>
      <c r="D5769" t="s">
        <v>12981</v>
      </c>
      <c r="F5769">
        <v>7.5418300000000002E-3</v>
      </c>
      <c r="G5769">
        <v>8.0320800000000003E-4</v>
      </c>
      <c r="H5769">
        <v>1</v>
      </c>
      <c r="I5769">
        <v>1</v>
      </c>
      <c r="J5769">
        <v>1</v>
      </c>
      <c r="K5769" t="s">
        <v>11968</v>
      </c>
      <c r="L5769" t="s">
        <v>12982</v>
      </c>
      <c r="N5769">
        <v>0</v>
      </c>
      <c r="O5769">
        <v>1597.7605100000001</v>
      </c>
      <c r="P5769" t="s">
        <v>20</v>
      </c>
      <c r="Q5769" t="s">
        <v>20</v>
      </c>
      <c r="R5769">
        <v>5.1329999999999995E-4</v>
      </c>
      <c r="S5769">
        <v>1.799E-3</v>
      </c>
      <c r="T5769">
        <v>2.5499999999999998</v>
      </c>
    </row>
    <row r="5770" spans="1:20" x14ac:dyDescent="0.3">
      <c r="A5770">
        <v>26573</v>
      </c>
      <c r="B5770" t="b">
        <v>0</v>
      </c>
      <c r="C5770" t="s">
        <v>20</v>
      </c>
      <c r="D5770" t="s">
        <v>12983</v>
      </c>
      <c r="F5770">
        <v>7.9233299999999993E-3</v>
      </c>
      <c r="G5770">
        <v>8.0320800000000003E-4</v>
      </c>
      <c r="H5770">
        <v>1</v>
      </c>
      <c r="I5770">
        <v>1</v>
      </c>
      <c r="J5770">
        <v>1</v>
      </c>
      <c r="K5770" t="s">
        <v>12984</v>
      </c>
      <c r="L5770" t="s">
        <v>12985</v>
      </c>
      <c r="N5770">
        <v>0</v>
      </c>
      <c r="O5770">
        <v>1254.73038</v>
      </c>
      <c r="P5770" t="s">
        <v>20</v>
      </c>
      <c r="Q5770" t="s">
        <v>20</v>
      </c>
      <c r="R5770">
        <v>5.1329999999999995E-4</v>
      </c>
      <c r="S5770">
        <v>1.8979999999999999E-3</v>
      </c>
      <c r="T5770">
        <v>1.71</v>
      </c>
    </row>
    <row r="5771" spans="1:20" x14ac:dyDescent="0.3">
      <c r="A5771">
        <v>10423</v>
      </c>
      <c r="B5771" t="b">
        <v>0</v>
      </c>
      <c r="C5771" t="s">
        <v>20</v>
      </c>
      <c r="D5771" t="s">
        <v>12986</v>
      </c>
      <c r="F5771">
        <v>7.9233299999999993E-3</v>
      </c>
      <c r="G5771">
        <v>8.0320800000000003E-4</v>
      </c>
      <c r="H5771">
        <v>1</v>
      </c>
      <c r="I5771">
        <v>2</v>
      </c>
      <c r="J5771">
        <v>2</v>
      </c>
      <c r="K5771" t="s">
        <v>1462</v>
      </c>
      <c r="L5771" t="s">
        <v>12987</v>
      </c>
      <c r="N5771">
        <v>0</v>
      </c>
      <c r="O5771">
        <v>1036.5309500000001</v>
      </c>
      <c r="P5771" t="s">
        <v>20</v>
      </c>
      <c r="Q5771" t="s">
        <v>20</v>
      </c>
      <c r="R5771">
        <v>5.1329999999999995E-4</v>
      </c>
      <c r="S5771">
        <v>1.8910000000000001E-3</v>
      </c>
      <c r="T5771">
        <v>1.99</v>
      </c>
    </row>
    <row r="5772" spans="1:20" x14ac:dyDescent="0.3">
      <c r="A5772">
        <v>4580</v>
      </c>
      <c r="B5772" t="b">
        <v>0</v>
      </c>
      <c r="C5772" t="s">
        <v>20</v>
      </c>
      <c r="D5772" t="s">
        <v>12988</v>
      </c>
      <c r="F5772">
        <v>7.2976899999999999E-3</v>
      </c>
      <c r="G5772">
        <v>8.0320800000000003E-4</v>
      </c>
      <c r="H5772">
        <v>1</v>
      </c>
      <c r="I5772">
        <v>1</v>
      </c>
      <c r="J5772">
        <v>1</v>
      </c>
      <c r="K5772" t="s">
        <v>10817</v>
      </c>
      <c r="L5772" t="s">
        <v>12989</v>
      </c>
      <c r="N5772">
        <v>0</v>
      </c>
      <c r="O5772">
        <v>1123.5993699999999</v>
      </c>
      <c r="P5772" t="s">
        <v>20</v>
      </c>
      <c r="Q5772" t="s">
        <v>20</v>
      </c>
      <c r="R5772">
        <v>5.1329999999999995E-4</v>
      </c>
      <c r="S5772">
        <v>1.73E-3</v>
      </c>
      <c r="T5772">
        <v>1.6</v>
      </c>
    </row>
    <row r="5773" spans="1:20" x14ac:dyDescent="0.3">
      <c r="A5773">
        <v>517</v>
      </c>
      <c r="B5773" t="b">
        <v>0</v>
      </c>
      <c r="C5773" t="s">
        <v>20</v>
      </c>
      <c r="D5773" t="s">
        <v>12990</v>
      </c>
      <c r="F5773">
        <v>6.3447299999999998E-3</v>
      </c>
      <c r="G5773">
        <v>8.0320800000000003E-4</v>
      </c>
      <c r="H5773">
        <v>1</v>
      </c>
      <c r="I5773">
        <v>1</v>
      </c>
      <c r="J5773">
        <v>1</v>
      </c>
      <c r="K5773" t="s">
        <v>12991</v>
      </c>
      <c r="L5773" t="s">
        <v>12992</v>
      </c>
      <c r="N5773">
        <v>0</v>
      </c>
      <c r="O5773">
        <v>1386.7012</v>
      </c>
      <c r="P5773" t="s">
        <v>20</v>
      </c>
      <c r="Q5773" t="s">
        <v>20</v>
      </c>
      <c r="R5773">
        <v>4.351E-4</v>
      </c>
      <c r="S5773">
        <v>1.493E-3</v>
      </c>
      <c r="T5773">
        <v>1.76</v>
      </c>
    </row>
    <row r="5774" spans="1:20" x14ac:dyDescent="0.3">
      <c r="A5774">
        <v>10390</v>
      </c>
      <c r="B5774" t="b">
        <v>0</v>
      </c>
      <c r="C5774" t="s">
        <v>20</v>
      </c>
      <c r="D5774" t="s">
        <v>12993</v>
      </c>
      <c r="F5774">
        <v>7.9887499999999993E-3</v>
      </c>
      <c r="G5774">
        <v>8.0320800000000003E-4</v>
      </c>
      <c r="H5774">
        <v>1</v>
      </c>
      <c r="I5774">
        <v>1</v>
      </c>
      <c r="J5774">
        <v>1</v>
      </c>
      <c r="K5774" t="s">
        <v>1061</v>
      </c>
      <c r="L5774" t="s">
        <v>12994</v>
      </c>
      <c r="N5774">
        <v>0</v>
      </c>
      <c r="O5774">
        <v>1515.7689499999999</v>
      </c>
      <c r="P5774" t="s">
        <v>20</v>
      </c>
      <c r="Q5774" t="s">
        <v>20</v>
      </c>
      <c r="R5774">
        <v>5.1329999999999995E-4</v>
      </c>
      <c r="S5774">
        <v>1.903E-3</v>
      </c>
      <c r="T5774">
        <v>1.72</v>
      </c>
    </row>
    <row r="5775" spans="1:20" x14ac:dyDescent="0.3">
      <c r="A5775">
        <v>51850</v>
      </c>
      <c r="B5775" t="b">
        <v>0</v>
      </c>
      <c r="C5775" t="s">
        <v>20</v>
      </c>
      <c r="D5775" t="s">
        <v>12995</v>
      </c>
      <c r="E5775" t="s">
        <v>70</v>
      </c>
      <c r="F5775">
        <v>7.1197500000000002E-3</v>
      </c>
      <c r="G5775">
        <v>8.0320800000000003E-4</v>
      </c>
      <c r="H5775">
        <v>1</v>
      </c>
      <c r="I5775">
        <v>1</v>
      </c>
      <c r="J5775">
        <v>1</v>
      </c>
      <c r="K5775" t="s">
        <v>1891</v>
      </c>
      <c r="L5775" t="s">
        <v>12996</v>
      </c>
      <c r="N5775">
        <v>0</v>
      </c>
      <c r="O5775">
        <v>1311.66131</v>
      </c>
      <c r="P5775" t="s">
        <v>20</v>
      </c>
      <c r="Q5775" t="s">
        <v>20</v>
      </c>
      <c r="R5775">
        <v>5.1329999999999995E-4</v>
      </c>
      <c r="S5775">
        <v>1.6800000000000001E-3</v>
      </c>
      <c r="T5775">
        <v>1.63</v>
      </c>
    </row>
    <row r="5776" spans="1:20" x14ac:dyDescent="0.3">
      <c r="A5776">
        <v>10389</v>
      </c>
      <c r="B5776" t="b">
        <v>0</v>
      </c>
      <c r="C5776" t="s">
        <v>20</v>
      </c>
      <c r="D5776" t="s">
        <v>12997</v>
      </c>
      <c r="F5776">
        <v>7.9887499999999993E-3</v>
      </c>
      <c r="G5776">
        <v>8.0320800000000003E-4</v>
      </c>
      <c r="H5776">
        <v>1</v>
      </c>
      <c r="I5776">
        <v>1</v>
      </c>
      <c r="J5776">
        <v>1</v>
      </c>
      <c r="K5776" t="s">
        <v>3892</v>
      </c>
      <c r="L5776" t="s">
        <v>12998</v>
      </c>
      <c r="N5776">
        <v>0</v>
      </c>
      <c r="O5776">
        <v>1074.5061900000001</v>
      </c>
      <c r="P5776" t="s">
        <v>20</v>
      </c>
      <c r="Q5776" t="s">
        <v>20</v>
      </c>
      <c r="R5776">
        <v>5.1329999999999995E-4</v>
      </c>
      <c r="S5776">
        <v>1.9040000000000001E-3</v>
      </c>
      <c r="T5776">
        <v>1.58</v>
      </c>
    </row>
    <row r="5777" spans="1:20" x14ac:dyDescent="0.3">
      <c r="A5777">
        <v>51923</v>
      </c>
      <c r="B5777" t="b">
        <v>0</v>
      </c>
      <c r="C5777" t="s">
        <v>20</v>
      </c>
      <c r="D5777" t="s">
        <v>12999</v>
      </c>
      <c r="F5777">
        <v>6.6660499999999998E-3</v>
      </c>
      <c r="G5777">
        <v>8.0320800000000003E-4</v>
      </c>
      <c r="H5777">
        <v>1</v>
      </c>
      <c r="I5777">
        <v>1</v>
      </c>
      <c r="J5777">
        <v>1</v>
      </c>
      <c r="K5777" t="s">
        <v>8513</v>
      </c>
      <c r="L5777" t="s">
        <v>13000</v>
      </c>
      <c r="N5777">
        <v>0</v>
      </c>
      <c r="O5777">
        <v>1169.61608</v>
      </c>
      <c r="P5777" t="s">
        <v>20</v>
      </c>
      <c r="Q5777" t="s">
        <v>20</v>
      </c>
      <c r="R5777">
        <v>5.1329999999999995E-4</v>
      </c>
      <c r="S5777">
        <v>1.575E-3</v>
      </c>
      <c r="T5777">
        <v>1.68</v>
      </c>
    </row>
    <row r="5778" spans="1:20" x14ac:dyDescent="0.3">
      <c r="A5778">
        <v>51972</v>
      </c>
      <c r="B5778" t="b">
        <v>0</v>
      </c>
      <c r="C5778" t="s">
        <v>20</v>
      </c>
      <c r="D5778" t="s">
        <v>13001</v>
      </c>
      <c r="F5778">
        <v>7.2976899999999999E-3</v>
      </c>
      <c r="G5778">
        <v>8.0320800000000003E-4</v>
      </c>
      <c r="H5778">
        <v>1</v>
      </c>
      <c r="I5778">
        <v>1</v>
      </c>
      <c r="J5778">
        <v>2</v>
      </c>
      <c r="K5778" t="s">
        <v>2599</v>
      </c>
      <c r="L5778" t="s">
        <v>13002</v>
      </c>
      <c r="N5778">
        <v>0</v>
      </c>
      <c r="O5778">
        <v>960.53603999999996</v>
      </c>
      <c r="P5778" t="s">
        <v>20</v>
      </c>
      <c r="Q5778" t="s">
        <v>20</v>
      </c>
      <c r="R5778">
        <v>5.1329999999999995E-4</v>
      </c>
      <c r="S5778">
        <v>1.7359999999999999E-3</v>
      </c>
      <c r="T5778">
        <v>1.99</v>
      </c>
    </row>
    <row r="5779" spans="1:20" x14ac:dyDescent="0.3">
      <c r="A5779">
        <v>19162</v>
      </c>
      <c r="B5779" t="b">
        <v>0</v>
      </c>
      <c r="C5779" t="s">
        <v>20</v>
      </c>
      <c r="D5779" t="s">
        <v>13003</v>
      </c>
      <c r="F5779">
        <v>7.8584499999999995E-3</v>
      </c>
      <c r="G5779">
        <v>8.0320800000000003E-4</v>
      </c>
      <c r="H5779">
        <v>1</v>
      </c>
      <c r="I5779">
        <v>1</v>
      </c>
      <c r="J5779">
        <v>2</v>
      </c>
      <c r="K5779" t="s">
        <v>80</v>
      </c>
      <c r="L5779" t="s">
        <v>13004</v>
      </c>
      <c r="N5779">
        <v>0</v>
      </c>
      <c r="O5779">
        <v>1105.66157</v>
      </c>
      <c r="P5779" t="s">
        <v>20</v>
      </c>
      <c r="Q5779" t="s">
        <v>20</v>
      </c>
      <c r="R5779">
        <v>5.1329999999999995E-4</v>
      </c>
      <c r="S5779">
        <v>1.8829999999999999E-3</v>
      </c>
      <c r="T5779">
        <v>1.57</v>
      </c>
    </row>
    <row r="5780" spans="1:20" x14ac:dyDescent="0.3">
      <c r="A5780">
        <v>27066</v>
      </c>
      <c r="B5780" t="b">
        <v>0</v>
      </c>
      <c r="C5780" t="s">
        <v>20</v>
      </c>
      <c r="D5780" t="s">
        <v>13005</v>
      </c>
      <c r="F5780">
        <v>6.77671E-3</v>
      </c>
      <c r="G5780">
        <v>8.0320800000000003E-4</v>
      </c>
      <c r="H5780">
        <v>1</v>
      </c>
      <c r="I5780">
        <v>1</v>
      </c>
      <c r="J5780">
        <v>6</v>
      </c>
      <c r="K5780" t="s">
        <v>55</v>
      </c>
      <c r="L5780" t="s">
        <v>13006</v>
      </c>
      <c r="N5780">
        <v>0</v>
      </c>
      <c r="O5780">
        <v>1735.0152700000001</v>
      </c>
      <c r="P5780" t="s">
        <v>20</v>
      </c>
      <c r="Q5780" t="s">
        <v>20</v>
      </c>
      <c r="R5780">
        <v>5.1329999999999995E-4</v>
      </c>
      <c r="S5780">
        <v>1.604E-3</v>
      </c>
      <c r="T5780">
        <v>1.41</v>
      </c>
    </row>
    <row r="5781" spans="1:20" x14ac:dyDescent="0.3">
      <c r="A5781">
        <v>27067</v>
      </c>
      <c r="B5781" t="b">
        <v>0</v>
      </c>
      <c r="C5781" t="s">
        <v>20</v>
      </c>
      <c r="D5781" t="s">
        <v>13007</v>
      </c>
      <c r="F5781">
        <v>7.3579800000000001E-3</v>
      </c>
      <c r="G5781">
        <v>8.0320800000000003E-4</v>
      </c>
      <c r="H5781">
        <v>1</v>
      </c>
      <c r="I5781">
        <v>1</v>
      </c>
      <c r="J5781">
        <v>1</v>
      </c>
      <c r="K5781" t="s">
        <v>10809</v>
      </c>
      <c r="L5781" t="s">
        <v>13008</v>
      </c>
      <c r="N5781">
        <v>0</v>
      </c>
      <c r="O5781">
        <v>927.58734000000004</v>
      </c>
      <c r="P5781" t="s">
        <v>20</v>
      </c>
      <c r="Q5781" t="s">
        <v>20</v>
      </c>
      <c r="R5781">
        <v>5.1329999999999995E-4</v>
      </c>
      <c r="S5781">
        <v>1.753E-3</v>
      </c>
      <c r="T5781">
        <v>1.59</v>
      </c>
    </row>
    <row r="5782" spans="1:20" x14ac:dyDescent="0.3">
      <c r="A5782">
        <v>68459</v>
      </c>
      <c r="B5782" t="b">
        <v>0</v>
      </c>
      <c r="C5782" t="s">
        <v>20</v>
      </c>
      <c r="D5782" t="s">
        <v>13009</v>
      </c>
      <c r="F5782">
        <v>6.6660499999999998E-3</v>
      </c>
      <c r="G5782">
        <v>8.0320800000000003E-4</v>
      </c>
      <c r="H5782">
        <v>1</v>
      </c>
      <c r="I5782">
        <v>1</v>
      </c>
      <c r="J5782">
        <v>2</v>
      </c>
      <c r="K5782" t="s">
        <v>178</v>
      </c>
      <c r="L5782" t="s">
        <v>13010</v>
      </c>
      <c r="N5782">
        <v>0</v>
      </c>
      <c r="O5782">
        <v>2454.17832</v>
      </c>
      <c r="P5782" t="s">
        <v>20</v>
      </c>
      <c r="Q5782" t="s">
        <v>20</v>
      </c>
      <c r="R5782">
        <v>2.028E-4</v>
      </c>
      <c r="S5782">
        <v>1.745E-3</v>
      </c>
      <c r="T5782">
        <v>1.48</v>
      </c>
    </row>
    <row r="5783" spans="1:20" x14ac:dyDescent="0.3">
      <c r="A5783">
        <v>68620</v>
      </c>
      <c r="B5783" t="b">
        <v>0</v>
      </c>
      <c r="C5783" t="s">
        <v>20</v>
      </c>
      <c r="D5783" t="s">
        <v>4771</v>
      </c>
      <c r="F5783">
        <v>7.9233299999999993E-3</v>
      </c>
      <c r="G5783">
        <v>8.0320800000000003E-4</v>
      </c>
      <c r="H5783">
        <v>1</v>
      </c>
      <c r="I5783">
        <v>1</v>
      </c>
      <c r="J5783">
        <v>4</v>
      </c>
      <c r="K5783" t="s">
        <v>178</v>
      </c>
      <c r="L5783" t="s">
        <v>4773</v>
      </c>
      <c r="N5783">
        <v>0</v>
      </c>
      <c r="O5783">
        <v>1059.5615399999999</v>
      </c>
      <c r="P5783" t="s">
        <v>20</v>
      </c>
      <c r="Q5783" t="s">
        <v>20</v>
      </c>
      <c r="R5783">
        <v>2.028E-4</v>
      </c>
      <c r="S5783">
        <v>2.117E-3</v>
      </c>
      <c r="T5783">
        <v>2.57</v>
      </c>
    </row>
    <row r="5784" spans="1:20" x14ac:dyDescent="0.3">
      <c r="A5784">
        <v>26544</v>
      </c>
      <c r="B5784" t="b">
        <v>0</v>
      </c>
      <c r="C5784" t="s">
        <v>20</v>
      </c>
      <c r="D5784" t="s">
        <v>13011</v>
      </c>
      <c r="F5784">
        <v>7.6041299999999997E-3</v>
      </c>
      <c r="G5784">
        <v>8.0320800000000003E-4</v>
      </c>
      <c r="H5784">
        <v>1</v>
      </c>
      <c r="I5784">
        <v>1</v>
      </c>
      <c r="J5784">
        <v>2</v>
      </c>
      <c r="K5784" t="s">
        <v>13012</v>
      </c>
      <c r="L5784" t="s">
        <v>13013</v>
      </c>
      <c r="N5784">
        <v>0</v>
      </c>
      <c r="O5784">
        <v>1215.68309</v>
      </c>
      <c r="P5784" t="s">
        <v>20</v>
      </c>
      <c r="Q5784" t="s">
        <v>20</v>
      </c>
      <c r="R5784">
        <v>5.1329999999999995E-4</v>
      </c>
      <c r="S5784">
        <v>1.817E-3</v>
      </c>
      <c r="T5784">
        <v>1.95</v>
      </c>
    </row>
    <row r="5785" spans="1:20" x14ac:dyDescent="0.3">
      <c r="A5785">
        <v>52004</v>
      </c>
      <c r="B5785" t="b">
        <v>0</v>
      </c>
      <c r="C5785" t="s">
        <v>20</v>
      </c>
      <c r="D5785" t="s">
        <v>13014</v>
      </c>
      <c r="F5785">
        <v>7.8584499999999995E-3</v>
      </c>
      <c r="G5785">
        <v>8.0320800000000003E-4</v>
      </c>
      <c r="H5785">
        <v>1</v>
      </c>
      <c r="I5785">
        <v>1</v>
      </c>
      <c r="J5785">
        <v>2</v>
      </c>
      <c r="K5785" t="s">
        <v>4249</v>
      </c>
      <c r="L5785" t="s">
        <v>13015</v>
      </c>
      <c r="N5785">
        <v>0</v>
      </c>
      <c r="O5785">
        <v>1029.53235</v>
      </c>
      <c r="P5785" t="s">
        <v>20</v>
      </c>
      <c r="Q5785" t="s">
        <v>20</v>
      </c>
      <c r="R5785">
        <v>5.1329999999999995E-4</v>
      </c>
      <c r="S5785">
        <v>1.8730000000000001E-3</v>
      </c>
      <c r="T5785">
        <v>1.67</v>
      </c>
    </row>
    <row r="5786" spans="1:20" x14ac:dyDescent="0.3">
      <c r="A5786">
        <v>48160</v>
      </c>
      <c r="B5786" t="b">
        <v>0</v>
      </c>
      <c r="C5786" t="s">
        <v>20</v>
      </c>
      <c r="D5786" t="s">
        <v>13016</v>
      </c>
      <c r="F5786">
        <v>6.8327199999999996E-3</v>
      </c>
      <c r="G5786">
        <v>8.0320800000000003E-4</v>
      </c>
      <c r="H5786">
        <v>1</v>
      </c>
      <c r="I5786">
        <v>1</v>
      </c>
      <c r="J5786">
        <v>1</v>
      </c>
      <c r="K5786" t="s">
        <v>145</v>
      </c>
      <c r="L5786" t="s">
        <v>13017</v>
      </c>
      <c r="N5786">
        <v>0</v>
      </c>
      <c r="O5786">
        <v>1509.7907499999999</v>
      </c>
      <c r="P5786" t="s">
        <v>20</v>
      </c>
      <c r="Q5786" t="s">
        <v>20</v>
      </c>
      <c r="R5786">
        <v>2.028E-4</v>
      </c>
      <c r="S5786">
        <v>1.8029999999999999E-3</v>
      </c>
      <c r="T5786">
        <v>2.4900000000000002</v>
      </c>
    </row>
    <row r="5787" spans="1:20" x14ac:dyDescent="0.3">
      <c r="A5787">
        <v>47333</v>
      </c>
      <c r="B5787" t="b">
        <v>0</v>
      </c>
      <c r="C5787" t="s">
        <v>20</v>
      </c>
      <c r="D5787" t="s">
        <v>13018</v>
      </c>
      <c r="F5787">
        <v>7.6669299999999998E-3</v>
      </c>
      <c r="G5787">
        <v>8.0320800000000003E-4</v>
      </c>
      <c r="H5787">
        <v>2</v>
      </c>
      <c r="I5787">
        <v>3</v>
      </c>
      <c r="J5787">
        <v>1</v>
      </c>
      <c r="K5787" t="s">
        <v>13019</v>
      </c>
      <c r="L5787" t="s">
        <v>13020</v>
      </c>
      <c r="N5787">
        <v>0</v>
      </c>
      <c r="O5787">
        <v>803.38936999999999</v>
      </c>
      <c r="P5787" t="s">
        <v>20</v>
      </c>
      <c r="Q5787" t="s">
        <v>20</v>
      </c>
      <c r="R5787">
        <v>2.028E-4</v>
      </c>
      <c r="S5787">
        <v>2.042E-3</v>
      </c>
      <c r="T5787">
        <v>2.0299999999999998</v>
      </c>
    </row>
    <row r="5788" spans="1:20" x14ac:dyDescent="0.3">
      <c r="A5788">
        <v>3721</v>
      </c>
      <c r="B5788" t="b">
        <v>0</v>
      </c>
      <c r="C5788" t="s">
        <v>20</v>
      </c>
      <c r="D5788" t="s">
        <v>13021</v>
      </c>
      <c r="F5788">
        <v>7.6669299999999998E-3</v>
      </c>
      <c r="G5788">
        <v>8.0320800000000003E-4</v>
      </c>
      <c r="H5788">
        <v>1</v>
      </c>
      <c r="I5788">
        <v>1</v>
      </c>
      <c r="J5788">
        <v>3</v>
      </c>
      <c r="K5788" t="s">
        <v>1813</v>
      </c>
      <c r="L5788" t="s">
        <v>13022</v>
      </c>
      <c r="N5788">
        <v>2</v>
      </c>
      <c r="O5788">
        <v>1813.9694400000001</v>
      </c>
      <c r="P5788" t="s">
        <v>20</v>
      </c>
      <c r="Q5788" t="s">
        <v>20</v>
      </c>
      <c r="R5788">
        <v>5.1329999999999995E-4</v>
      </c>
      <c r="S5788">
        <v>1.825E-3</v>
      </c>
      <c r="T5788">
        <v>2.4300000000000002</v>
      </c>
    </row>
    <row r="5789" spans="1:20" x14ac:dyDescent="0.3">
      <c r="A5789">
        <v>446</v>
      </c>
      <c r="B5789" t="b">
        <v>0</v>
      </c>
      <c r="C5789" t="s">
        <v>20</v>
      </c>
      <c r="D5789" t="s">
        <v>13023</v>
      </c>
      <c r="F5789">
        <v>6.6660499999999998E-3</v>
      </c>
      <c r="G5789">
        <v>8.0320800000000003E-4</v>
      </c>
      <c r="H5789">
        <v>1</v>
      </c>
      <c r="I5789">
        <v>1</v>
      </c>
      <c r="J5789">
        <v>1</v>
      </c>
      <c r="K5789" t="s">
        <v>7854</v>
      </c>
      <c r="L5789" t="s">
        <v>13024</v>
      </c>
      <c r="N5789">
        <v>0</v>
      </c>
      <c r="O5789">
        <v>965.50507000000005</v>
      </c>
      <c r="P5789" t="s">
        <v>20</v>
      </c>
      <c r="Q5789" t="s">
        <v>20</v>
      </c>
      <c r="R5789">
        <v>5.1329999999999995E-4</v>
      </c>
      <c r="S5789">
        <v>1.57E-3</v>
      </c>
      <c r="T5789">
        <v>1.33</v>
      </c>
    </row>
    <row r="5790" spans="1:20" x14ac:dyDescent="0.3">
      <c r="A5790">
        <v>75547</v>
      </c>
      <c r="B5790" t="b">
        <v>0</v>
      </c>
      <c r="C5790" t="s">
        <v>20</v>
      </c>
      <c r="D5790" t="s">
        <v>13025</v>
      </c>
      <c r="F5790">
        <v>6.8327199999999996E-3</v>
      </c>
      <c r="G5790">
        <v>8.0320800000000003E-4</v>
      </c>
      <c r="H5790">
        <v>1</v>
      </c>
      <c r="I5790">
        <v>1</v>
      </c>
      <c r="J5790">
        <v>2</v>
      </c>
      <c r="K5790" t="s">
        <v>4156</v>
      </c>
      <c r="L5790" t="s">
        <v>13026</v>
      </c>
      <c r="N5790">
        <v>0</v>
      </c>
      <c r="O5790">
        <v>1026.56186</v>
      </c>
      <c r="P5790" t="s">
        <v>20</v>
      </c>
      <c r="Q5790" t="s">
        <v>20</v>
      </c>
      <c r="R5790">
        <v>5.1329999999999995E-4</v>
      </c>
      <c r="S5790">
        <v>1.6130000000000001E-3</v>
      </c>
      <c r="T5790">
        <v>2.44</v>
      </c>
    </row>
    <row r="5791" spans="1:20" x14ac:dyDescent="0.3">
      <c r="A5791">
        <v>47237</v>
      </c>
      <c r="B5791" t="b">
        <v>0</v>
      </c>
      <c r="C5791" t="s">
        <v>20</v>
      </c>
      <c r="D5791" t="s">
        <v>13027</v>
      </c>
      <c r="F5791">
        <v>6.4500900000000003E-3</v>
      </c>
      <c r="G5791">
        <v>8.0320800000000003E-4</v>
      </c>
      <c r="H5791">
        <v>1</v>
      </c>
      <c r="I5791">
        <v>1</v>
      </c>
      <c r="J5791">
        <v>2</v>
      </c>
      <c r="K5791" t="s">
        <v>5917</v>
      </c>
      <c r="L5791" t="s">
        <v>13028</v>
      </c>
      <c r="N5791">
        <v>0</v>
      </c>
      <c r="O5791">
        <v>1050.5465999999999</v>
      </c>
      <c r="P5791" t="s">
        <v>20</v>
      </c>
      <c r="Q5791" t="s">
        <v>20</v>
      </c>
      <c r="R5791">
        <v>5.1329999999999995E-4</v>
      </c>
      <c r="S5791">
        <v>1.5169999999999999E-3</v>
      </c>
      <c r="T5791">
        <v>1.79</v>
      </c>
    </row>
    <row r="5792" spans="1:20" x14ac:dyDescent="0.3">
      <c r="A5792">
        <v>75895</v>
      </c>
      <c r="B5792" t="b">
        <v>0</v>
      </c>
      <c r="C5792" t="s">
        <v>20</v>
      </c>
      <c r="D5792" t="s">
        <v>13029</v>
      </c>
      <c r="F5792">
        <v>7.6669299999999998E-3</v>
      </c>
      <c r="G5792">
        <v>8.0320800000000003E-4</v>
      </c>
      <c r="H5792">
        <v>1</v>
      </c>
      <c r="I5792">
        <v>1</v>
      </c>
      <c r="J5792">
        <v>3</v>
      </c>
      <c r="K5792" t="s">
        <v>350</v>
      </c>
      <c r="L5792" t="s">
        <v>13030</v>
      </c>
      <c r="N5792">
        <v>1</v>
      </c>
      <c r="O5792">
        <v>1206.64771</v>
      </c>
      <c r="P5792" t="s">
        <v>20</v>
      </c>
      <c r="Q5792" t="s">
        <v>20</v>
      </c>
      <c r="R5792">
        <v>5.1329999999999995E-4</v>
      </c>
      <c r="S5792">
        <v>1.83E-3</v>
      </c>
      <c r="T5792">
        <v>1.69</v>
      </c>
    </row>
    <row r="5793" spans="1:20" x14ac:dyDescent="0.3">
      <c r="A5793">
        <v>18422</v>
      </c>
      <c r="B5793" t="b">
        <v>0</v>
      </c>
      <c r="C5793" t="s">
        <v>20</v>
      </c>
      <c r="D5793" t="s">
        <v>13031</v>
      </c>
      <c r="E5793" t="s">
        <v>13032</v>
      </c>
      <c r="F5793">
        <v>6.8327199999999996E-3</v>
      </c>
      <c r="G5793">
        <v>8.0320800000000003E-4</v>
      </c>
      <c r="H5793">
        <v>1</v>
      </c>
      <c r="I5793">
        <v>1</v>
      </c>
      <c r="J5793">
        <v>1</v>
      </c>
      <c r="K5793" t="s">
        <v>5296</v>
      </c>
      <c r="L5793" t="s">
        <v>13033</v>
      </c>
      <c r="N5793">
        <v>1</v>
      </c>
      <c r="O5793">
        <v>1160.57936</v>
      </c>
      <c r="P5793" t="s">
        <v>20</v>
      </c>
      <c r="Q5793" t="s">
        <v>20</v>
      </c>
      <c r="R5793">
        <v>5.1329999999999995E-4</v>
      </c>
      <c r="S5793">
        <v>1.6130000000000001E-3</v>
      </c>
      <c r="T5793">
        <v>1.73</v>
      </c>
    </row>
    <row r="5794" spans="1:20" x14ac:dyDescent="0.3">
      <c r="A5794">
        <v>9135</v>
      </c>
      <c r="B5794" t="b">
        <v>0</v>
      </c>
      <c r="C5794" t="s">
        <v>20</v>
      </c>
      <c r="D5794" t="s">
        <v>13034</v>
      </c>
      <c r="F5794">
        <v>7.2976899999999999E-3</v>
      </c>
      <c r="G5794">
        <v>8.0320800000000003E-4</v>
      </c>
      <c r="H5794">
        <v>1</v>
      </c>
      <c r="I5794">
        <v>1</v>
      </c>
      <c r="J5794">
        <v>2</v>
      </c>
      <c r="K5794" t="s">
        <v>3686</v>
      </c>
      <c r="L5794" t="s">
        <v>13035</v>
      </c>
      <c r="N5794">
        <v>0</v>
      </c>
      <c r="O5794">
        <v>1214.5939499999999</v>
      </c>
      <c r="P5794" t="s">
        <v>20</v>
      </c>
      <c r="Q5794" t="s">
        <v>20</v>
      </c>
      <c r="R5794">
        <v>5.1329999999999995E-4</v>
      </c>
      <c r="S5794">
        <v>1.725E-3</v>
      </c>
      <c r="T5794">
        <v>2.15</v>
      </c>
    </row>
    <row r="5795" spans="1:20" x14ac:dyDescent="0.3">
      <c r="A5795">
        <v>22672</v>
      </c>
      <c r="B5795" t="b">
        <v>0</v>
      </c>
      <c r="C5795" t="s">
        <v>20</v>
      </c>
      <c r="D5795" t="s">
        <v>13036</v>
      </c>
      <c r="F5795">
        <v>7.1197500000000002E-3</v>
      </c>
      <c r="G5795">
        <v>8.0320800000000003E-4</v>
      </c>
      <c r="H5795">
        <v>1</v>
      </c>
      <c r="I5795">
        <v>1</v>
      </c>
      <c r="J5795">
        <v>2</v>
      </c>
      <c r="K5795" t="s">
        <v>8617</v>
      </c>
      <c r="L5795" t="s">
        <v>13037</v>
      </c>
      <c r="N5795">
        <v>1</v>
      </c>
      <c r="O5795">
        <v>1477.8083099999999</v>
      </c>
      <c r="P5795" t="s">
        <v>20</v>
      </c>
      <c r="Q5795" t="s">
        <v>20</v>
      </c>
      <c r="R5795">
        <v>5.1329999999999995E-4</v>
      </c>
      <c r="S5795">
        <v>1.6869999999999999E-3</v>
      </c>
      <c r="T5795">
        <v>3.09</v>
      </c>
    </row>
    <row r="5796" spans="1:20" x14ac:dyDescent="0.3">
      <c r="A5796">
        <v>68490</v>
      </c>
      <c r="B5796" t="b">
        <v>0</v>
      </c>
      <c r="C5796" t="s">
        <v>20</v>
      </c>
      <c r="D5796" t="s">
        <v>13038</v>
      </c>
      <c r="E5796" t="s">
        <v>289</v>
      </c>
      <c r="F5796">
        <v>7.9233299999999993E-3</v>
      </c>
      <c r="G5796">
        <v>8.0320800000000003E-4</v>
      </c>
      <c r="H5796">
        <v>1</v>
      </c>
      <c r="I5796">
        <v>1</v>
      </c>
      <c r="J5796">
        <v>2</v>
      </c>
      <c r="K5796" t="s">
        <v>2815</v>
      </c>
      <c r="L5796" t="s">
        <v>13039</v>
      </c>
      <c r="N5796">
        <v>0</v>
      </c>
      <c r="O5796">
        <v>987.52918</v>
      </c>
      <c r="P5796" t="s">
        <v>20</v>
      </c>
      <c r="Q5796" t="s">
        <v>20</v>
      </c>
      <c r="R5796">
        <v>5.1329999999999995E-4</v>
      </c>
      <c r="S5796">
        <v>1.884E-3</v>
      </c>
      <c r="T5796">
        <v>2.4900000000000002</v>
      </c>
    </row>
    <row r="5797" spans="1:20" x14ac:dyDescent="0.3">
      <c r="A5797">
        <v>52572</v>
      </c>
      <c r="B5797" t="b">
        <v>0</v>
      </c>
      <c r="C5797" t="s">
        <v>20</v>
      </c>
      <c r="D5797" t="s">
        <v>13040</v>
      </c>
      <c r="F5797">
        <v>7.4187699999999999E-3</v>
      </c>
      <c r="G5797">
        <v>8.0320800000000003E-4</v>
      </c>
      <c r="H5797">
        <v>1</v>
      </c>
      <c r="I5797">
        <v>1</v>
      </c>
      <c r="J5797">
        <v>2</v>
      </c>
      <c r="K5797" t="s">
        <v>11214</v>
      </c>
      <c r="L5797" t="s">
        <v>13041</v>
      </c>
      <c r="N5797">
        <v>1</v>
      </c>
      <c r="O5797">
        <v>1504.7026599999999</v>
      </c>
      <c r="P5797" t="s">
        <v>20</v>
      </c>
      <c r="Q5797" t="s">
        <v>20</v>
      </c>
      <c r="R5797">
        <v>5.1329999999999995E-4</v>
      </c>
      <c r="S5797">
        <v>1.761E-3</v>
      </c>
      <c r="T5797">
        <v>3.72</v>
      </c>
    </row>
    <row r="5798" spans="1:20" x14ac:dyDescent="0.3">
      <c r="A5798">
        <v>3592</v>
      </c>
      <c r="B5798" t="b">
        <v>0</v>
      </c>
      <c r="C5798" t="s">
        <v>20</v>
      </c>
      <c r="D5798" t="s">
        <v>13042</v>
      </c>
      <c r="F5798">
        <v>7.6041299999999997E-3</v>
      </c>
      <c r="G5798">
        <v>8.0320800000000003E-4</v>
      </c>
      <c r="H5798">
        <v>1</v>
      </c>
      <c r="I5798">
        <v>4</v>
      </c>
      <c r="J5798">
        <v>3</v>
      </c>
      <c r="K5798">
        <v>482387</v>
      </c>
      <c r="L5798" t="s">
        <v>13043</v>
      </c>
      <c r="N5798">
        <v>0</v>
      </c>
      <c r="O5798">
        <v>1107.5429099999999</v>
      </c>
      <c r="P5798" t="s">
        <v>20</v>
      </c>
      <c r="Q5798" t="s">
        <v>20</v>
      </c>
      <c r="R5798">
        <v>5.1329999999999995E-4</v>
      </c>
      <c r="S5798">
        <v>1.8090000000000001E-3</v>
      </c>
      <c r="T5798">
        <v>1.79</v>
      </c>
    </row>
    <row r="5799" spans="1:20" x14ac:dyDescent="0.3">
      <c r="A5799">
        <v>68489</v>
      </c>
      <c r="B5799" t="b">
        <v>0</v>
      </c>
      <c r="C5799" t="s">
        <v>20</v>
      </c>
      <c r="D5799" t="s">
        <v>13044</v>
      </c>
      <c r="F5799">
        <v>7.7302500000000001E-3</v>
      </c>
      <c r="G5799">
        <v>8.0320800000000003E-4</v>
      </c>
      <c r="H5799">
        <v>1</v>
      </c>
      <c r="I5799">
        <v>1</v>
      </c>
      <c r="J5799">
        <v>2</v>
      </c>
      <c r="K5799" t="s">
        <v>13045</v>
      </c>
      <c r="L5799" t="s">
        <v>13046</v>
      </c>
      <c r="N5799">
        <v>0</v>
      </c>
      <c r="O5799">
        <v>1595.8216500000001</v>
      </c>
      <c r="P5799" t="s">
        <v>20</v>
      </c>
      <c r="Q5799" t="s">
        <v>20</v>
      </c>
      <c r="R5799">
        <v>5.1329999999999995E-4</v>
      </c>
      <c r="S5799">
        <v>1.8450000000000001E-3</v>
      </c>
      <c r="T5799">
        <v>1.61</v>
      </c>
    </row>
    <row r="5800" spans="1:20" x14ac:dyDescent="0.3">
      <c r="A5800">
        <v>47152</v>
      </c>
      <c r="B5800" t="b">
        <v>0</v>
      </c>
      <c r="C5800" t="s">
        <v>20</v>
      </c>
      <c r="D5800" t="s">
        <v>13047</v>
      </c>
      <c r="F5800">
        <v>6.8891899999999999E-3</v>
      </c>
      <c r="G5800">
        <v>8.0320800000000003E-4</v>
      </c>
      <c r="H5800">
        <v>1</v>
      </c>
      <c r="I5800">
        <v>1</v>
      </c>
      <c r="J5800">
        <v>2</v>
      </c>
      <c r="K5800" t="s">
        <v>2608</v>
      </c>
      <c r="L5800" t="s">
        <v>13048</v>
      </c>
      <c r="N5800">
        <v>0</v>
      </c>
      <c r="O5800">
        <v>1029.60914</v>
      </c>
      <c r="P5800" t="s">
        <v>20</v>
      </c>
      <c r="Q5800" t="s">
        <v>20</v>
      </c>
      <c r="R5800">
        <v>5.1329999999999995E-4</v>
      </c>
      <c r="S5800">
        <v>1.6329999999999999E-3</v>
      </c>
      <c r="T5800">
        <v>1.87</v>
      </c>
    </row>
    <row r="5801" spans="1:20" x14ac:dyDescent="0.3">
      <c r="A5801">
        <v>11257</v>
      </c>
      <c r="B5801" t="b">
        <v>0</v>
      </c>
      <c r="C5801" t="s">
        <v>20</v>
      </c>
      <c r="D5801" t="s">
        <v>13049</v>
      </c>
      <c r="F5801">
        <v>7.4187699999999999E-3</v>
      </c>
      <c r="G5801">
        <v>8.0320800000000003E-4</v>
      </c>
      <c r="H5801">
        <v>1</v>
      </c>
      <c r="I5801">
        <v>1</v>
      </c>
      <c r="J5801">
        <v>1</v>
      </c>
      <c r="K5801" t="s">
        <v>172</v>
      </c>
      <c r="L5801" t="s">
        <v>13050</v>
      </c>
      <c r="N5801">
        <v>0</v>
      </c>
      <c r="O5801">
        <v>1328.67057</v>
      </c>
      <c r="P5801" t="s">
        <v>20</v>
      </c>
      <c r="Q5801" t="s">
        <v>20</v>
      </c>
      <c r="R5801">
        <v>5.1329999999999995E-4</v>
      </c>
      <c r="S5801">
        <v>1.7650000000000001E-3</v>
      </c>
      <c r="T5801">
        <v>1.95</v>
      </c>
    </row>
    <row r="5802" spans="1:20" x14ac:dyDescent="0.3">
      <c r="A5802">
        <v>4743</v>
      </c>
      <c r="B5802" t="b">
        <v>0</v>
      </c>
      <c r="C5802" t="s">
        <v>20</v>
      </c>
      <c r="D5802" t="s">
        <v>13051</v>
      </c>
      <c r="F5802">
        <v>8.0547099999999996E-3</v>
      </c>
      <c r="G5802">
        <v>8.0320800000000003E-4</v>
      </c>
      <c r="H5802">
        <v>1</v>
      </c>
      <c r="I5802">
        <v>1</v>
      </c>
      <c r="J5802">
        <v>2</v>
      </c>
      <c r="K5802" t="s">
        <v>4701</v>
      </c>
      <c r="L5802" t="s">
        <v>13052</v>
      </c>
      <c r="N5802">
        <v>0</v>
      </c>
      <c r="O5802">
        <v>1009.64044</v>
      </c>
      <c r="P5802" t="s">
        <v>20</v>
      </c>
      <c r="Q5802" t="s">
        <v>20</v>
      </c>
      <c r="R5802">
        <v>5.1329999999999995E-4</v>
      </c>
      <c r="S5802">
        <v>1.928E-3</v>
      </c>
      <c r="T5802">
        <v>1.72</v>
      </c>
    </row>
    <row r="5803" spans="1:20" x14ac:dyDescent="0.3">
      <c r="A5803">
        <v>55624</v>
      </c>
      <c r="B5803" t="b">
        <v>0</v>
      </c>
      <c r="C5803" t="s">
        <v>20</v>
      </c>
      <c r="D5803" t="s">
        <v>13053</v>
      </c>
      <c r="F5803">
        <v>7.79409E-3</v>
      </c>
      <c r="G5803">
        <v>8.0320800000000003E-4</v>
      </c>
      <c r="H5803">
        <v>1</v>
      </c>
      <c r="I5803">
        <v>1</v>
      </c>
      <c r="J5803">
        <v>2</v>
      </c>
      <c r="K5803" t="s">
        <v>1111</v>
      </c>
      <c r="L5803" t="s">
        <v>13054</v>
      </c>
      <c r="N5803">
        <v>0</v>
      </c>
      <c r="O5803">
        <v>2480.2038699999998</v>
      </c>
      <c r="P5803" t="s">
        <v>20</v>
      </c>
      <c r="Q5803" t="s">
        <v>20</v>
      </c>
      <c r="R5803">
        <v>5.1329999999999995E-4</v>
      </c>
      <c r="S5803">
        <v>1.861E-3</v>
      </c>
      <c r="T5803">
        <v>1.94</v>
      </c>
    </row>
    <row r="5804" spans="1:20" x14ac:dyDescent="0.3">
      <c r="A5804">
        <v>3490</v>
      </c>
      <c r="B5804" t="b">
        <v>0</v>
      </c>
      <c r="C5804" t="s">
        <v>20</v>
      </c>
      <c r="D5804" t="s">
        <v>13055</v>
      </c>
      <c r="F5804">
        <v>7.6669299999999998E-3</v>
      </c>
      <c r="G5804">
        <v>8.0320800000000003E-4</v>
      </c>
      <c r="H5804">
        <v>1</v>
      </c>
      <c r="I5804">
        <v>1</v>
      </c>
      <c r="J5804">
        <v>2</v>
      </c>
      <c r="K5804" t="s">
        <v>1644</v>
      </c>
      <c r="L5804" t="s">
        <v>13056</v>
      </c>
      <c r="N5804">
        <v>0</v>
      </c>
      <c r="O5804">
        <v>1371.7114300000001</v>
      </c>
      <c r="P5804" t="s">
        <v>20</v>
      </c>
      <c r="Q5804" t="s">
        <v>20</v>
      </c>
      <c r="R5804">
        <v>5.1329999999999995E-4</v>
      </c>
      <c r="S5804">
        <v>1.82E-3</v>
      </c>
      <c r="T5804">
        <v>1.8</v>
      </c>
    </row>
    <row r="5805" spans="1:20" x14ac:dyDescent="0.3">
      <c r="A5805">
        <v>530</v>
      </c>
      <c r="B5805" t="b">
        <v>0</v>
      </c>
      <c r="C5805" t="s">
        <v>20</v>
      </c>
      <c r="D5805" t="s">
        <v>13057</v>
      </c>
      <c r="F5805">
        <v>6.3971999999999996E-3</v>
      </c>
      <c r="G5805">
        <v>8.0320800000000003E-4</v>
      </c>
      <c r="H5805">
        <v>1</v>
      </c>
      <c r="I5805">
        <v>1</v>
      </c>
      <c r="J5805">
        <v>3</v>
      </c>
      <c r="K5805" t="s">
        <v>6747</v>
      </c>
      <c r="L5805" t="s">
        <v>13058</v>
      </c>
      <c r="N5805">
        <v>0</v>
      </c>
      <c r="O5805">
        <v>963.47819000000004</v>
      </c>
      <c r="P5805" t="s">
        <v>20</v>
      </c>
      <c r="Q5805" t="s">
        <v>20</v>
      </c>
      <c r="R5805">
        <v>5.1329999999999995E-4</v>
      </c>
      <c r="S5805">
        <v>1.508E-3</v>
      </c>
      <c r="T5805">
        <v>1.63</v>
      </c>
    </row>
    <row r="5806" spans="1:20" x14ac:dyDescent="0.3">
      <c r="A5806">
        <v>46057</v>
      </c>
      <c r="B5806" t="b">
        <v>0</v>
      </c>
      <c r="C5806" t="s">
        <v>20</v>
      </c>
      <c r="D5806" t="s">
        <v>13059</v>
      </c>
      <c r="F5806">
        <v>7.5418300000000002E-3</v>
      </c>
      <c r="G5806">
        <v>8.0320800000000003E-4</v>
      </c>
      <c r="H5806">
        <v>1</v>
      </c>
      <c r="I5806">
        <v>1</v>
      </c>
      <c r="J5806">
        <v>1</v>
      </c>
      <c r="K5806" t="s">
        <v>10053</v>
      </c>
      <c r="L5806" t="s">
        <v>13060</v>
      </c>
      <c r="N5806">
        <v>0</v>
      </c>
      <c r="O5806">
        <v>946.57203000000004</v>
      </c>
      <c r="P5806" t="s">
        <v>20</v>
      </c>
      <c r="Q5806" t="s">
        <v>20</v>
      </c>
      <c r="R5806">
        <v>5.1329999999999995E-4</v>
      </c>
      <c r="S5806">
        <v>1.7960000000000001E-3</v>
      </c>
      <c r="T5806">
        <v>1.44</v>
      </c>
    </row>
    <row r="5807" spans="1:20" x14ac:dyDescent="0.3">
      <c r="A5807">
        <v>68039</v>
      </c>
      <c r="B5807" t="b">
        <v>0</v>
      </c>
      <c r="C5807" t="s">
        <v>20</v>
      </c>
      <c r="D5807" t="s">
        <v>13061</v>
      </c>
      <c r="F5807">
        <v>7.4187699999999999E-3</v>
      </c>
      <c r="G5807">
        <v>8.0320800000000003E-4</v>
      </c>
      <c r="H5807">
        <v>1</v>
      </c>
      <c r="I5807">
        <v>1</v>
      </c>
      <c r="J5807">
        <v>1</v>
      </c>
      <c r="K5807" t="s">
        <v>1163</v>
      </c>
      <c r="L5807" t="s">
        <v>13062</v>
      </c>
      <c r="N5807">
        <v>0</v>
      </c>
      <c r="O5807">
        <v>946.55677000000003</v>
      </c>
      <c r="P5807" t="s">
        <v>20</v>
      </c>
      <c r="Q5807" t="s">
        <v>20</v>
      </c>
      <c r="R5807">
        <v>5.1329999999999995E-4</v>
      </c>
      <c r="S5807">
        <v>1.7600000000000001E-3</v>
      </c>
      <c r="T5807">
        <v>1.52</v>
      </c>
    </row>
    <row r="5808" spans="1:20" x14ac:dyDescent="0.3">
      <c r="A5808">
        <v>49229</v>
      </c>
      <c r="B5808" t="b">
        <v>0</v>
      </c>
      <c r="C5808" t="s">
        <v>20</v>
      </c>
      <c r="D5808" t="s">
        <v>13063</v>
      </c>
      <c r="F5808">
        <v>6.3447299999999998E-3</v>
      </c>
      <c r="G5808">
        <v>8.0320800000000003E-4</v>
      </c>
      <c r="H5808">
        <v>1</v>
      </c>
      <c r="I5808">
        <v>1</v>
      </c>
      <c r="J5808">
        <v>2</v>
      </c>
      <c r="K5808" t="s">
        <v>12663</v>
      </c>
      <c r="L5808" t="s">
        <v>13064</v>
      </c>
      <c r="N5808">
        <v>0</v>
      </c>
      <c r="O5808">
        <v>900.51490999999999</v>
      </c>
      <c r="P5808" t="s">
        <v>20</v>
      </c>
      <c r="Q5808" t="s">
        <v>20</v>
      </c>
      <c r="R5808">
        <v>4.351E-4</v>
      </c>
      <c r="S5808">
        <v>1.485E-3</v>
      </c>
      <c r="T5808">
        <v>2.3199999999999998</v>
      </c>
    </row>
    <row r="5809" spans="1:20" x14ac:dyDescent="0.3">
      <c r="A5809">
        <v>44795</v>
      </c>
      <c r="B5809" t="b">
        <v>0</v>
      </c>
      <c r="C5809" t="s">
        <v>20</v>
      </c>
      <c r="D5809" t="s">
        <v>13065</v>
      </c>
      <c r="F5809">
        <v>7.4187699999999999E-3</v>
      </c>
      <c r="G5809">
        <v>8.0320800000000003E-4</v>
      </c>
      <c r="H5809">
        <v>1</v>
      </c>
      <c r="I5809">
        <v>1</v>
      </c>
      <c r="J5809">
        <v>2</v>
      </c>
      <c r="K5809" t="s">
        <v>1139</v>
      </c>
      <c r="L5809" t="s">
        <v>13066</v>
      </c>
      <c r="N5809">
        <v>0</v>
      </c>
      <c r="O5809">
        <v>935.49450999999999</v>
      </c>
      <c r="P5809" t="s">
        <v>20</v>
      </c>
      <c r="Q5809" t="s">
        <v>20</v>
      </c>
      <c r="R5809">
        <v>5.1329999999999995E-4</v>
      </c>
      <c r="S5809">
        <v>1.769E-3</v>
      </c>
      <c r="T5809">
        <v>1.84</v>
      </c>
    </row>
    <row r="5810" spans="1:20" x14ac:dyDescent="0.3">
      <c r="A5810">
        <v>69341</v>
      </c>
      <c r="B5810" t="b">
        <v>0</v>
      </c>
      <c r="C5810" t="s">
        <v>20</v>
      </c>
      <c r="D5810" t="s">
        <v>13067</v>
      </c>
      <c r="F5810">
        <v>6.61139E-3</v>
      </c>
      <c r="G5810">
        <v>8.0320800000000003E-4</v>
      </c>
      <c r="H5810">
        <v>1</v>
      </c>
      <c r="I5810">
        <v>1</v>
      </c>
      <c r="J5810">
        <v>1</v>
      </c>
      <c r="K5810" t="s">
        <v>13068</v>
      </c>
      <c r="L5810" t="s">
        <v>13069</v>
      </c>
      <c r="N5810">
        <v>0</v>
      </c>
      <c r="O5810">
        <v>2464.2830600000002</v>
      </c>
      <c r="P5810" t="s">
        <v>20</v>
      </c>
      <c r="Q5810" t="s">
        <v>20</v>
      </c>
      <c r="R5810">
        <v>5.1329999999999995E-4</v>
      </c>
      <c r="S5810">
        <v>1.5529999999999999E-3</v>
      </c>
      <c r="T5810">
        <v>2.74</v>
      </c>
    </row>
    <row r="5811" spans="1:20" x14ac:dyDescent="0.3">
      <c r="A5811">
        <v>44790</v>
      </c>
      <c r="B5811" t="b">
        <v>0</v>
      </c>
      <c r="C5811" t="s">
        <v>20</v>
      </c>
      <c r="D5811" t="s">
        <v>13070</v>
      </c>
      <c r="F5811">
        <v>7.1197500000000002E-3</v>
      </c>
      <c r="G5811">
        <v>8.0320800000000003E-4</v>
      </c>
      <c r="H5811">
        <v>1</v>
      </c>
      <c r="I5811">
        <v>1</v>
      </c>
      <c r="J5811">
        <v>2</v>
      </c>
      <c r="K5811" t="s">
        <v>3564</v>
      </c>
      <c r="L5811" t="s">
        <v>13071</v>
      </c>
      <c r="N5811">
        <v>0</v>
      </c>
      <c r="O5811">
        <v>856.52508</v>
      </c>
      <c r="P5811" t="s">
        <v>20</v>
      </c>
      <c r="Q5811" t="s">
        <v>20</v>
      </c>
      <c r="R5811">
        <v>5.1329999999999995E-4</v>
      </c>
      <c r="S5811">
        <v>1.683E-3</v>
      </c>
      <c r="T5811">
        <v>2.0699999999999998</v>
      </c>
    </row>
    <row r="5812" spans="1:20" x14ac:dyDescent="0.3">
      <c r="A5812">
        <v>9555</v>
      </c>
      <c r="B5812" t="b">
        <v>0</v>
      </c>
      <c r="C5812" t="s">
        <v>20</v>
      </c>
      <c r="D5812" t="s">
        <v>13072</v>
      </c>
      <c r="F5812">
        <v>7.6669299999999998E-3</v>
      </c>
      <c r="G5812">
        <v>8.0320800000000003E-4</v>
      </c>
      <c r="H5812">
        <v>1</v>
      </c>
      <c r="I5812">
        <v>1</v>
      </c>
      <c r="J5812">
        <v>2</v>
      </c>
      <c r="K5812" t="s">
        <v>1370</v>
      </c>
      <c r="L5812" t="s">
        <v>13073</v>
      </c>
      <c r="N5812">
        <v>0</v>
      </c>
      <c r="O5812">
        <v>1186.5626500000001</v>
      </c>
      <c r="P5812" t="s">
        <v>20</v>
      </c>
      <c r="Q5812" t="s">
        <v>20</v>
      </c>
      <c r="R5812">
        <v>5.1329999999999995E-4</v>
      </c>
      <c r="S5812">
        <v>1.8309999999999999E-3</v>
      </c>
      <c r="T5812">
        <v>1.56</v>
      </c>
    </row>
    <row r="5813" spans="1:20" x14ac:dyDescent="0.3">
      <c r="A5813">
        <v>68112</v>
      </c>
      <c r="B5813" t="b">
        <v>0</v>
      </c>
      <c r="C5813" t="s">
        <v>20</v>
      </c>
      <c r="D5813" t="s">
        <v>13074</v>
      </c>
      <c r="F5813">
        <v>7.79409E-3</v>
      </c>
      <c r="G5813">
        <v>8.0320800000000003E-4</v>
      </c>
      <c r="H5813">
        <v>1</v>
      </c>
      <c r="I5813">
        <v>1</v>
      </c>
      <c r="J5813">
        <v>2</v>
      </c>
      <c r="K5813" t="s">
        <v>8929</v>
      </c>
      <c r="L5813" t="s">
        <v>13075</v>
      </c>
      <c r="N5813">
        <v>0</v>
      </c>
      <c r="O5813">
        <v>1095.67722</v>
      </c>
      <c r="P5813" t="s">
        <v>20</v>
      </c>
      <c r="Q5813" t="s">
        <v>20</v>
      </c>
      <c r="R5813">
        <v>5.1329999999999995E-4</v>
      </c>
      <c r="S5813">
        <v>1.8600000000000001E-3</v>
      </c>
      <c r="T5813">
        <v>1.6</v>
      </c>
    </row>
    <row r="5814" spans="1:20" x14ac:dyDescent="0.3">
      <c r="A5814">
        <v>26337</v>
      </c>
      <c r="B5814" t="b">
        <v>0</v>
      </c>
      <c r="C5814" t="s">
        <v>20</v>
      </c>
      <c r="D5814" t="s">
        <v>13076</v>
      </c>
      <c r="F5814">
        <v>7.1785800000000004E-3</v>
      </c>
      <c r="G5814">
        <v>8.0320800000000003E-4</v>
      </c>
      <c r="H5814">
        <v>1</v>
      </c>
      <c r="I5814">
        <v>1</v>
      </c>
      <c r="J5814">
        <v>2</v>
      </c>
      <c r="K5814" t="s">
        <v>1139</v>
      </c>
      <c r="L5814" t="s">
        <v>13077</v>
      </c>
      <c r="N5814">
        <v>0</v>
      </c>
      <c r="O5814">
        <v>856.52508</v>
      </c>
      <c r="P5814" t="s">
        <v>20</v>
      </c>
      <c r="Q5814" t="s">
        <v>20</v>
      </c>
      <c r="R5814">
        <v>5.1329999999999995E-4</v>
      </c>
      <c r="S5814">
        <v>1.696E-3</v>
      </c>
      <c r="T5814">
        <v>2.0099999999999998</v>
      </c>
    </row>
    <row r="5815" spans="1:20" x14ac:dyDescent="0.3">
      <c r="A5815">
        <v>3070</v>
      </c>
      <c r="B5815" t="b">
        <v>0</v>
      </c>
      <c r="C5815" t="s">
        <v>20</v>
      </c>
      <c r="D5815" t="s">
        <v>13078</v>
      </c>
      <c r="F5815">
        <v>7.6669299999999998E-3</v>
      </c>
      <c r="G5815">
        <v>8.0320800000000003E-4</v>
      </c>
      <c r="H5815">
        <v>1</v>
      </c>
      <c r="I5815">
        <v>1</v>
      </c>
      <c r="J5815">
        <v>2</v>
      </c>
      <c r="K5815" t="s">
        <v>13079</v>
      </c>
      <c r="L5815" t="s">
        <v>13080</v>
      </c>
      <c r="N5815">
        <v>0</v>
      </c>
      <c r="O5815">
        <v>912.58767999999998</v>
      </c>
      <c r="P5815" t="s">
        <v>20</v>
      </c>
      <c r="Q5815" t="s">
        <v>20</v>
      </c>
      <c r="R5815">
        <v>5.1329999999999995E-4</v>
      </c>
      <c r="S5815">
        <v>1.833E-3</v>
      </c>
      <c r="T5815">
        <v>1.72</v>
      </c>
    </row>
    <row r="5816" spans="1:20" x14ac:dyDescent="0.3">
      <c r="A5816">
        <v>49037</v>
      </c>
      <c r="B5816" t="b">
        <v>0</v>
      </c>
      <c r="C5816" t="s">
        <v>20</v>
      </c>
      <c r="D5816" t="s">
        <v>13081</v>
      </c>
      <c r="F5816">
        <v>7.2378900000000003E-3</v>
      </c>
      <c r="G5816">
        <v>8.0320800000000003E-4</v>
      </c>
      <c r="H5816">
        <v>1</v>
      </c>
      <c r="I5816">
        <v>2</v>
      </c>
      <c r="J5816">
        <v>2</v>
      </c>
      <c r="K5816" t="s">
        <v>1790</v>
      </c>
      <c r="L5816" t="s">
        <v>13082</v>
      </c>
      <c r="N5816">
        <v>1</v>
      </c>
      <c r="O5816">
        <v>1473.7907499999999</v>
      </c>
      <c r="P5816" t="s">
        <v>20</v>
      </c>
      <c r="Q5816" t="s">
        <v>20</v>
      </c>
      <c r="R5816">
        <v>5.1329999999999995E-4</v>
      </c>
      <c r="S5816">
        <v>1.7099999999999999E-3</v>
      </c>
      <c r="T5816">
        <v>2.16</v>
      </c>
    </row>
    <row r="5817" spans="1:20" x14ac:dyDescent="0.3">
      <c r="A5817">
        <v>66447</v>
      </c>
      <c r="B5817" t="b">
        <v>0</v>
      </c>
      <c r="C5817" t="s">
        <v>20</v>
      </c>
      <c r="D5817" t="s">
        <v>13083</v>
      </c>
      <c r="E5817" t="s">
        <v>1919</v>
      </c>
      <c r="F5817">
        <v>7.8584499999999995E-3</v>
      </c>
      <c r="G5817">
        <v>8.0320800000000003E-4</v>
      </c>
      <c r="H5817">
        <v>1</v>
      </c>
      <c r="I5817">
        <v>1</v>
      </c>
      <c r="J5817">
        <v>1</v>
      </c>
      <c r="K5817" t="s">
        <v>4934</v>
      </c>
      <c r="L5817" t="s">
        <v>13084</v>
      </c>
      <c r="N5817">
        <v>0</v>
      </c>
      <c r="O5817">
        <v>1744.8534199999999</v>
      </c>
      <c r="P5817" t="s">
        <v>20</v>
      </c>
      <c r="Q5817" t="s">
        <v>20</v>
      </c>
      <c r="R5817">
        <v>5.1329999999999995E-4</v>
      </c>
      <c r="S5817">
        <v>1.872E-3</v>
      </c>
      <c r="T5817">
        <v>2.15</v>
      </c>
    </row>
    <row r="5818" spans="1:20" x14ac:dyDescent="0.3">
      <c r="A5818">
        <v>26677</v>
      </c>
      <c r="B5818" t="b">
        <v>0</v>
      </c>
      <c r="C5818" t="s">
        <v>20</v>
      </c>
      <c r="D5818" t="s">
        <v>13085</v>
      </c>
      <c r="F5818">
        <v>8.0547099999999996E-3</v>
      </c>
      <c r="G5818">
        <v>8.0320800000000003E-4</v>
      </c>
      <c r="H5818">
        <v>1</v>
      </c>
      <c r="I5818">
        <v>1</v>
      </c>
      <c r="J5818">
        <v>3</v>
      </c>
      <c r="K5818" t="s">
        <v>874</v>
      </c>
      <c r="L5818" t="s">
        <v>13086</v>
      </c>
      <c r="N5818">
        <v>0</v>
      </c>
      <c r="O5818">
        <v>1567.8703399999999</v>
      </c>
      <c r="P5818" t="s">
        <v>20</v>
      </c>
      <c r="Q5818" t="s">
        <v>20</v>
      </c>
      <c r="R5818">
        <v>5.1329999999999995E-4</v>
      </c>
      <c r="S5818">
        <v>1.9250000000000001E-3</v>
      </c>
      <c r="T5818">
        <v>1.97</v>
      </c>
    </row>
    <row r="5819" spans="1:20" x14ac:dyDescent="0.3">
      <c r="A5819">
        <v>68117</v>
      </c>
      <c r="B5819" t="b">
        <v>0</v>
      </c>
      <c r="C5819" t="s">
        <v>20</v>
      </c>
      <c r="D5819" t="s">
        <v>13087</v>
      </c>
      <c r="E5819" t="s">
        <v>5293</v>
      </c>
      <c r="F5819">
        <v>6.7211500000000004E-3</v>
      </c>
      <c r="G5819">
        <v>8.0320800000000003E-4</v>
      </c>
      <c r="H5819">
        <v>1</v>
      </c>
      <c r="I5819">
        <v>1</v>
      </c>
      <c r="J5819">
        <v>1</v>
      </c>
      <c r="K5819" t="s">
        <v>13088</v>
      </c>
      <c r="L5819" t="s">
        <v>13089</v>
      </c>
      <c r="N5819">
        <v>0</v>
      </c>
      <c r="O5819">
        <v>1103.6095399999999</v>
      </c>
      <c r="P5819" t="s">
        <v>20</v>
      </c>
      <c r="Q5819" t="s">
        <v>20</v>
      </c>
      <c r="R5819">
        <v>5.1329999999999995E-4</v>
      </c>
      <c r="S5819">
        <v>1.5790000000000001E-3</v>
      </c>
      <c r="T5819">
        <v>1.6</v>
      </c>
    </row>
    <row r="5820" spans="1:20" x14ac:dyDescent="0.3">
      <c r="A5820">
        <v>4644</v>
      </c>
      <c r="B5820" t="b">
        <v>0</v>
      </c>
      <c r="C5820" t="s">
        <v>20</v>
      </c>
      <c r="D5820" t="s">
        <v>13090</v>
      </c>
      <c r="F5820">
        <v>7.3579800000000001E-3</v>
      </c>
      <c r="G5820">
        <v>8.0320800000000003E-4</v>
      </c>
      <c r="H5820">
        <v>1</v>
      </c>
      <c r="I5820">
        <v>1</v>
      </c>
      <c r="J5820">
        <v>2</v>
      </c>
      <c r="K5820" t="s">
        <v>2666</v>
      </c>
      <c r="L5820" t="s">
        <v>13091</v>
      </c>
      <c r="N5820">
        <v>0</v>
      </c>
      <c r="O5820">
        <v>1863.9673299999999</v>
      </c>
      <c r="P5820" t="s">
        <v>20</v>
      </c>
      <c r="Q5820" t="s">
        <v>20</v>
      </c>
      <c r="R5820">
        <v>5.1329999999999995E-4</v>
      </c>
      <c r="S5820">
        <v>1.755E-3</v>
      </c>
      <c r="T5820">
        <v>2.4700000000000002</v>
      </c>
    </row>
    <row r="5821" spans="1:20" x14ac:dyDescent="0.3">
      <c r="A5821">
        <v>26353</v>
      </c>
      <c r="B5821" t="b">
        <v>0</v>
      </c>
      <c r="C5821" t="s">
        <v>20</v>
      </c>
      <c r="D5821" t="s">
        <v>13092</v>
      </c>
      <c r="F5821">
        <v>7.2976899999999999E-3</v>
      </c>
      <c r="G5821">
        <v>8.0320800000000003E-4</v>
      </c>
      <c r="H5821">
        <v>1</v>
      </c>
      <c r="I5821">
        <v>1</v>
      </c>
      <c r="J5821">
        <v>1</v>
      </c>
      <c r="K5821" t="s">
        <v>258</v>
      </c>
      <c r="L5821" t="s">
        <v>13093</v>
      </c>
      <c r="N5821">
        <v>0</v>
      </c>
      <c r="O5821">
        <v>1002.51022</v>
      </c>
      <c r="P5821" t="s">
        <v>20</v>
      </c>
      <c r="Q5821" t="s">
        <v>20</v>
      </c>
      <c r="R5821">
        <v>5.1329999999999995E-4</v>
      </c>
      <c r="S5821">
        <v>1.7279999999999999E-3</v>
      </c>
      <c r="T5821">
        <v>2.0099999999999998</v>
      </c>
    </row>
    <row r="5822" spans="1:20" x14ac:dyDescent="0.3">
      <c r="A5822">
        <v>434</v>
      </c>
      <c r="B5822" t="b">
        <v>0</v>
      </c>
      <c r="C5822" t="s">
        <v>20</v>
      </c>
      <c r="D5822" t="s">
        <v>13094</v>
      </c>
      <c r="F5822">
        <v>7.1197500000000002E-3</v>
      </c>
      <c r="G5822">
        <v>8.0320800000000003E-4</v>
      </c>
      <c r="H5822">
        <v>1</v>
      </c>
      <c r="I5822">
        <v>1</v>
      </c>
      <c r="J5822">
        <v>2</v>
      </c>
      <c r="K5822" t="s">
        <v>12936</v>
      </c>
      <c r="L5822" t="s">
        <v>13095</v>
      </c>
      <c r="N5822">
        <v>0</v>
      </c>
      <c r="O5822">
        <v>1080.49965</v>
      </c>
      <c r="P5822" t="s">
        <v>20</v>
      </c>
      <c r="Q5822" t="s">
        <v>20</v>
      </c>
      <c r="R5822">
        <v>5.1329999999999995E-4</v>
      </c>
      <c r="S5822">
        <v>1.6930000000000001E-3</v>
      </c>
      <c r="T5822">
        <v>2.06</v>
      </c>
    </row>
    <row r="5823" spans="1:20" x14ac:dyDescent="0.3">
      <c r="A5823">
        <v>69311</v>
      </c>
      <c r="B5823" t="b">
        <v>0</v>
      </c>
      <c r="C5823" t="s">
        <v>20</v>
      </c>
      <c r="D5823" t="s">
        <v>13096</v>
      </c>
      <c r="F5823">
        <v>6.7211500000000004E-3</v>
      </c>
      <c r="G5823">
        <v>8.0320800000000003E-4</v>
      </c>
      <c r="H5823">
        <v>1</v>
      </c>
      <c r="I5823">
        <v>2</v>
      </c>
      <c r="J5823">
        <v>1</v>
      </c>
      <c r="K5823" t="s">
        <v>13097</v>
      </c>
      <c r="L5823" t="s">
        <v>13098</v>
      </c>
      <c r="N5823">
        <v>0</v>
      </c>
      <c r="O5823">
        <v>1194.60412</v>
      </c>
      <c r="P5823" t="s">
        <v>20</v>
      </c>
      <c r="Q5823" t="s">
        <v>20</v>
      </c>
      <c r="R5823">
        <v>5.1329999999999995E-4</v>
      </c>
      <c r="S5823">
        <v>1.5920000000000001E-3</v>
      </c>
      <c r="T5823">
        <v>1.3</v>
      </c>
    </row>
    <row r="5824" spans="1:20" x14ac:dyDescent="0.3">
      <c r="A5824">
        <v>51586</v>
      </c>
      <c r="B5824" t="b">
        <v>0</v>
      </c>
      <c r="C5824" t="s">
        <v>20</v>
      </c>
      <c r="D5824" t="s">
        <v>13099</v>
      </c>
      <c r="F5824">
        <v>6.6660499999999998E-3</v>
      </c>
      <c r="G5824">
        <v>8.0320800000000003E-4</v>
      </c>
      <c r="H5824">
        <v>1</v>
      </c>
      <c r="I5824">
        <v>1</v>
      </c>
      <c r="J5824">
        <v>2</v>
      </c>
      <c r="K5824" t="s">
        <v>3561</v>
      </c>
      <c r="L5824" t="s">
        <v>13100</v>
      </c>
      <c r="N5824">
        <v>1</v>
      </c>
      <c r="O5824">
        <v>1821.93814</v>
      </c>
      <c r="P5824" t="s">
        <v>20</v>
      </c>
      <c r="Q5824" t="s">
        <v>20</v>
      </c>
      <c r="R5824">
        <v>5.1329999999999995E-4</v>
      </c>
      <c r="S5824">
        <v>1.572E-3</v>
      </c>
      <c r="T5824">
        <v>2.34</v>
      </c>
    </row>
    <row r="5825" spans="1:20" x14ac:dyDescent="0.3">
      <c r="A5825">
        <v>46762</v>
      </c>
      <c r="B5825" t="b">
        <v>0</v>
      </c>
      <c r="C5825" t="s">
        <v>20</v>
      </c>
      <c r="D5825" t="s">
        <v>13101</v>
      </c>
      <c r="F5825">
        <v>7.9233299999999993E-3</v>
      </c>
      <c r="G5825">
        <v>8.0320800000000003E-4</v>
      </c>
      <c r="H5825">
        <v>2</v>
      </c>
      <c r="I5825">
        <v>2</v>
      </c>
      <c r="J5825">
        <v>3</v>
      </c>
      <c r="K5825" t="s">
        <v>10616</v>
      </c>
      <c r="L5825" t="s">
        <v>13102</v>
      </c>
      <c r="N5825">
        <v>0</v>
      </c>
      <c r="O5825">
        <v>1319.6491100000001</v>
      </c>
      <c r="P5825" t="s">
        <v>20</v>
      </c>
      <c r="Q5825" t="s">
        <v>20</v>
      </c>
      <c r="R5825">
        <v>5.1329999999999995E-4</v>
      </c>
      <c r="S5825">
        <v>1.8929999999999999E-3</v>
      </c>
      <c r="T5825">
        <v>1.96</v>
      </c>
    </row>
    <row r="5826" spans="1:20" x14ac:dyDescent="0.3">
      <c r="A5826">
        <v>46697</v>
      </c>
      <c r="B5826" t="b">
        <v>0</v>
      </c>
      <c r="C5826" t="s">
        <v>20</v>
      </c>
      <c r="D5826" t="s">
        <v>13103</v>
      </c>
      <c r="F5826">
        <v>7.6041299999999997E-3</v>
      </c>
      <c r="G5826">
        <v>8.0320800000000003E-4</v>
      </c>
      <c r="H5826">
        <v>1</v>
      </c>
      <c r="I5826">
        <v>1</v>
      </c>
      <c r="J5826">
        <v>2</v>
      </c>
      <c r="K5826" t="s">
        <v>13104</v>
      </c>
      <c r="L5826" t="s">
        <v>13105</v>
      </c>
      <c r="N5826">
        <v>0</v>
      </c>
      <c r="O5826">
        <v>1018.53162</v>
      </c>
      <c r="P5826" t="s">
        <v>20</v>
      </c>
      <c r="Q5826" t="s">
        <v>20</v>
      </c>
      <c r="R5826">
        <v>5.1329999999999995E-4</v>
      </c>
      <c r="S5826">
        <v>1.802E-3</v>
      </c>
      <c r="T5826">
        <v>1.39</v>
      </c>
    </row>
    <row r="5827" spans="1:20" x14ac:dyDescent="0.3">
      <c r="A5827">
        <v>68764</v>
      </c>
      <c r="B5827" t="b">
        <v>0</v>
      </c>
      <c r="C5827" t="s">
        <v>20</v>
      </c>
      <c r="D5827" t="s">
        <v>13106</v>
      </c>
      <c r="F5827">
        <v>7.2378900000000003E-3</v>
      </c>
      <c r="G5827">
        <v>8.0320800000000003E-4</v>
      </c>
      <c r="H5827">
        <v>2</v>
      </c>
      <c r="I5827">
        <v>2</v>
      </c>
      <c r="J5827">
        <v>2</v>
      </c>
      <c r="K5827" t="s">
        <v>6212</v>
      </c>
      <c r="L5827" t="s">
        <v>13107</v>
      </c>
      <c r="N5827">
        <v>1</v>
      </c>
      <c r="O5827">
        <v>1621.90203</v>
      </c>
      <c r="P5827" t="s">
        <v>20</v>
      </c>
      <c r="Q5827" t="s">
        <v>20</v>
      </c>
      <c r="R5827">
        <v>5.1329999999999995E-4</v>
      </c>
      <c r="S5827">
        <v>1.7160000000000001E-3</v>
      </c>
      <c r="T5827">
        <v>2.15</v>
      </c>
    </row>
    <row r="5828" spans="1:20" x14ac:dyDescent="0.3">
      <c r="A5828">
        <v>67528</v>
      </c>
      <c r="B5828" t="b">
        <v>0</v>
      </c>
      <c r="C5828" t="s">
        <v>20</v>
      </c>
      <c r="D5828" t="s">
        <v>13108</v>
      </c>
      <c r="F5828">
        <v>7.79409E-3</v>
      </c>
      <c r="G5828">
        <v>8.0320800000000003E-4</v>
      </c>
      <c r="H5828">
        <v>1</v>
      </c>
      <c r="I5828">
        <v>2</v>
      </c>
      <c r="J5828">
        <v>4</v>
      </c>
      <c r="K5828" t="s">
        <v>2602</v>
      </c>
      <c r="L5828" t="s">
        <v>13109</v>
      </c>
      <c r="N5828">
        <v>0</v>
      </c>
      <c r="O5828">
        <v>1007.51564</v>
      </c>
      <c r="P5828" t="s">
        <v>20</v>
      </c>
      <c r="Q5828" t="s">
        <v>20</v>
      </c>
      <c r="R5828">
        <v>5.1329999999999995E-4</v>
      </c>
      <c r="S5828">
        <v>1.8649999999999999E-3</v>
      </c>
      <c r="T5828">
        <v>1.99</v>
      </c>
    </row>
    <row r="5829" spans="1:20" x14ac:dyDescent="0.3">
      <c r="A5829">
        <v>46641</v>
      </c>
      <c r="B5829" t="b">
        <v>0</v>
      </c>
      <c r="C5829" t="s">
        <v>20</v>
      </c>
      <c r="D5829" t="s">
        <v>13110</v>
      </c>
      <c r="F5829">
        <v>6.8327199999999996E-3</v>
      </c>
      <c r="G5829">
        <v>8.0320800000000003E-4</v>
      </c>
      <c r="H5829">
        <v>1</v>
      </c>
      <c r="I5829">
        <v>1</v>
      </c>
      <c r="J5829">
        <v>2</v>
      </c>
      <c r="K5829" t="s">
        <v>1998</v>
      </c>
      <c r="L5829" t="s">
        <v>13111</v>
      </c>
      <c r="N5829">
        <v>0</v>
      </c>
      <c r="O5829">
        <v>1108.5520799999999</v>
      </c>
      <c r="P5829" t="s">
        <v>20</v>
      </c>
      <c r="Q5829" t="s">
        <v>20</v>
      </c>
      <c r="R5829">
        <v>5.1329999999999995E-4</v>
      </c>
      <c r="S5829">
        <v>1.6069999999999999E-3</v>
      </c>
      <c r="T5829">
        <v>2.27</v>
      </c>
    </row>
    <row r="5830" spans="1:20" x14ac:dyDescent="0.3">
      <c r="A5830">
        <v>3881</v>
      </c>
      <c r="B5830" t="b">
        <v>0</v>
      </c>
      <c r="C5830" t="s">
        <v>20</v>
      </c>
      <c r="D5830" t="s">
        <v>13112</v>
      </c>
      <c r="F5830">
        <v>6.8327199999999996E-3</v>
      </c>
      <c r="G5830">
        <v>8.0320800000000003E-4</v>
      </c>
      <c r="H5830">
        <v>1</v>
      </c>
      <c r="I5830">
        <v>1</v>
      </c>
      <c r="J5830">
        <v>2</v>
      </c>
      <c r="K5830" t="s">
        <v>2649</v>
      </c>
      <c r="L5830" t="s">
        <v>13113</v>
      </c>
      <c r="N5830">
        <v>0</v>
      </c>
      <c r="O5830">
        <v>2112.9356299999999</v>
      </c>
      <c r="P5830" t="s">
        <v>20</v>
      </c>
      <c r="Q5830" t="s">
        <v>20</v>
      </c>
      <c r="R5830">
        <v>5.1329999999999995E-4</v>
      </c>
      <c r="S5830">
        <v>1.6199999999999999E-3</v>
      </c>
      <c r="T5830">
        <v>3.29</v>
      </c>
    </row>
    <row r="5831" spans="1:20" x14ac:dyDescent="0.3">
      <c r="A5831">
        <v>75180</v>
      </c>
      <c r="B5831" t="b">
        <v>0</v>
      </c>
      <c r="C5831" t="s">
        <v>20</v>
      </c>
      <c r="D5831" t="s">
        <v>13114</v>
      </c>
      <c r="F5831">
        <v>6.7211500000000004E-3</v>
      </c>
      <c r="G5831">
        <v>8.0320800000000003E-4</v>
      </c>
      <c r="H5831">
        <v>2</v>
      </c>
      <c r="I5831">
        <v>2</v>
      </c>
      <c r="J5831">
        <v>2</v>
      </c>
      <c r="K5831" t="s">
        <v>13115</v>
      </c>
      <c r="L5831" t="s">
        <v>13116</v>
      </c>
      <c r="N5831">
        <v>0</v>
      </c>
      <c r="O5831">
        <v>1133.5374300000001</v>
      </c>
      <c r="P5831" t="s">
        <v>20</v>
      </c>
      <c r="Q5831" t="s">
        <v>20</v>
      </c>
      <c r="R5831">
        <v>5.1329999999999995E-4</v>
      </c>
      <c r="S5831">
        <v>1.588E-3</v>
      </c>
      <c r="T5831">
        <v>1.72</v>
      </c>
    </row>
    <row r="5832" spans="1:20" x14ac:dyDescent="0.3">
      <c r="A5832">
        <v>3428</v>
      </c>
      <c r="B5832" t="b">
        <v>0</v>
      </c>
      <c r="C5832" t="s">
        <v>20</v>
      </c>
      <c r="D5832" t="s">
        <v>9778</v>
      </c>
      <c r="E5832" t="s">
        <v>4172</v>
      </c>
      <c r="F5832">
        <v>7.9233299999999993E-3</v>
      </c>
      <c r="G5832">
        <v>8.0320800000000003E-4</v>
      </c>
      <c r="H5832">
        <v>1</v>
      </c>
      <c r="I5832">
        <v>1</v>
      </c>
      <c r="J5832">
        <v>1</v>
      </c>
      <c r="K5832" t="s">
        <v>3361</v>
      </c>
      <c r="L5832" t="s">
        <v>9779</v>
      </c>
      <c r="N5832">
        <v>0</v>
      </c>
      <c r="O5832">
        <v>1541.7264299999999</v>
      </c>
      <c r="P5832" t="s">
        <v>20</v>
      </c>
      <c r="Q5832" t="s">
        <v>20</v>
      </c>
      <c r="R5832">
        <v>5.1329999999999995E-4</v>
      </c>
      <c r="S5832">
        <v>1.892E-3</v>
      </c>
      <c r="T5832">
        <v>1.1399999999999999</v>
      </c>
    </row>
    <row r="5833" spans="1:20" x14ac:dyDescent="0.3">
      <c r="A5833">
        <v>11624</v>
      </c>
      <c r="B5833" t="b">
        <v>0</v>
      </c>
      <c r="C5833" t="s">
        <v>20</v>
      </c>
      <c r="D5833" t="s">
        <v>13117</v>
      </c>
      <c r="F5833">
        <v>8.0547099999999996E-3</v>
      </c>
      <c r="G5833">
        <v>8.0320800000000003E-4</v>
      </c>
      <c r="H5833">
        <v>1</v>
      </c>
      <c r="I5833">
        <v>1</v>
      </c>
      <c r="J5833">
        <v>2</v>
      </c>
      <c r="K5833" t="s">
        <v>3152</v>
      </c>
      <c r="L5833" t="s">
        <v>13118</v>
      </c>
      <c r="N5833">
        <v>1</v>
      </c>
      <c r="O5833">
        <v>2158.1601500000002</v>
      </c>
      <c r="P5833" t="s">
        <v>20</v>
      </c>
      <c r="Q5833" t="s">
        <v>20</v>
      </c>
      <c r="R5833">
        <v>5.1329999999999995E-4</v>
      </c>
      <c r="S5833">
        <v>1.9269999999999999E-3</v>
      </c>
      <c r="T5833">
        <v>2.94</v>
      </c>
    </row>
    <row r="5834" spans="1:20" x14ac:dyDescent="0.3">
      <c r="A5834">
        <v>48817</v>
      </c>
      <c r="B5834" t="b">
        <v>0</v>
      </c>
      <c r="C5834" t="s">
        <v>20</v>
      </c>
      <c r="D5834" t="s">
        <v>13119</v>
      </c>
      <c r="F5834">
        <v>7.2378900000000003E-3</v>
      </c>
      <c r="G5834">
        <v>8.0320800000000003E-4</v>
      </c>
      <c r="H5834">
        <v>2</v>
      </c>
      <c r="I5834">
        <v>2</v>
      </c>
      <c r="J5834">
        <v>2</v>
      </c>
      <c r="K5834" t="s">
        <v>13120</v>
      </c>
      <c r="L5834" t="s">
        <v>13121</v>
      </c>
      <c r="N5834">
        <v>0</v>
      </c>
      <c r="O5834">
        <v>1241.5756699999999</v>
      </c>
      <c r="P5834" t="s">
        <v>20</v>
      </c>
      <c r="Q5834" t="s">
        <v>20</v>
      </c>
      <c r="R5834">
        <v>5.1329999999999995E-4</v>
      </c>
      <c r="S5834">
        <v>1.7160000000000001E-3</v>
      </c>
      <c r="T5834">
        <v>2.4900000000000002</v>
      </c>
    </row>
    <row r="5835" spans="1:20" x14ac:dyDescent="0.3">
      <c r="A5835">
        <v>46390</v>
      </c>
      <c r="B5835" t="b">
        <v>0</v>
      </c>
      <c r="C5835" t="s">
        <v>20</v>
      </c>
      <c r="D5835" t="s">
        <v>13122</v>
      </c>
      <c r="F5835">
        <v>6.94613E-3</v>
      </c>
      <c r="G5835">
        <v>8.0320800000000003E-4</v>
      </c>
      <c r="H5835">
        <v>2</v>
      </c>
      <c r="I5835">
        <v>2</v>
      </c>
      <c r="J5835">
        <v>2</v>
      </c>
      <c r="K5835" t="s">
        <v>1972</v>
      </c>
      <c r="L5835" t="s">
        <v>13123</v>
      </c>
      <c r="N5835">
        <v>0</v>
      </c>
      <c r="O5835">
        <v>941.55268999999998</v>
      </c>
      <c r="P5835" t="s">
        <v>20</v>
      </c>
      <c r="Q5835" t="s">
        <v>20</v>
      </c>
      <c r="R5835">
        <v>5.1329999999999995E-4</v>
      </c>
      <c r="S5835">
        <v>1.6459999999999999E-3</v>
      </c>
      <c r="T5835">
        <v>1.34</v>
      </c>
    </row>
    <row r="5836" spans="1:20" x14ac:dyDescent="0.3">
      <c r="A5836">
        <v>27025</v>
      </c>
      <c r="B5836" t="b">
        <v>0</v>
      </c>
      <c r="C5836" t="s">
        <v>20</v>
      </c>
      <c r="D5836" t="s">
        <v>13124</v>
      </c>
      <c r="F5836">
        <v>7.2976899999999999E-3</v>
      </c>
      <c r="G5836">
        <v>8.0320800000000003E-4</v>
      </c>
      <c r="H5836">
        <v>1</v>
      </c>
      <c r="I5836">
        <v>1</v>
      </c>
      <c r="J5836">
        <v>2</v>
      </c>
      <c r="K5836" t="s">
        <v>13125</v>
      </c>
      <c r="L5836" t="s">
        <v>13126</v>
      </c>
      <c r="N5836">
        <v>0</v>
      </c>
      <c r="O5836">
        <v>1628.9846399999999</v>
      </c>
      <c r="P5836" t="s">
        <v>20</v>
      </c>
      <c r="Q5836" t="s">
        <v>20</v>
      </c>
      <c r="R5836">
        <v>5.1329999999999995E-4</v>
      </c>
      <c r="S5836">
        <v>1.7359999999999999E-3</v>
      </c>
      <c r="T5836">
        <v>1.42</v>
      </c>
    </row>
    <row r="5837" spans="1:20" x14ac:dyDescent="0.3">
      <c r="A5837">
        <v>4721</v>
      </c>
      <c r="B5837" t="b">
        <v>0</v>
      </c>
      <c r="C5837" t="s">
        <v>20</v>
      </c>
      <c r="D5837" t="s">
        <v>9098</v>
      </c>
      <c r="E5837" t="s">
        <v>10599</v>
      </c>
      <c r="F5837">
        <v>7.79409E-3</v>
      </c>
      <c r="G5837">
        <v>8.0320800000000003E-4</v>
      </c>
      <c r="H5837">
        <v>1</v>
      </c>
      <c r="I5837">
        <v>1</v>
      </c>
      <c r="J5837">
        <v>2</v>
      </c>
      <c r="K5837" t="s">
        <v>732</v>
      </c>
      <c r="L5837" t="s">
        <v>9099</v>
      </c>
      <c r="N5837">
        <v>0</v>
      </c>
      <c r="O5837">
        <v>2717.4542299999998</v>
      </c>
      <c r="P5837" t="s">
        <v>20</v>
      </c>
      <c r="Q5837" t="s">
        <v>20</v>
      </c>
      <c r="R5837">
        <v>5.1329999999999995E-4</v>
      </c>
      <c r="S5837">
        <v>1.8569999999999999E-3</v>
      </c>
      <c r="T5837">
        <v>2.71</v>
      </c>
    </row>
    <row r="5838" spans="1:20" x14ac:dyDescent="0.3">
      <c r="A5838">
        <v>30141</v>
      </c>
      <c r="B5838" t="b">
        <v>0</v>
      </c>
      <c r="C5838" t="s">
        <v>20</v>
      </c>
      <c r="D5838" t="s">
        <v>13127</v>
      </c>
      <c r="F5838">
        <v>6.5571900000000001E-3</v>
      </c>
      <c r="G5838">
        <v>8.0320800000000003E-4</v>
      </c>
      <c r="H5838">
        <v>1</v>
      </c>
      <c r="I5838">
        <v>1</v>
      </c>
      <c r="J5838">
        <v>2</v>
      </c>
      <c r="K5838" t="s">
        <v>7084</v>
      </c>
      <c r="L5838" t="s">
        <v>13128</v>
      </c>
      <c r="N5838">
        <v>1</v>
      </c>
      <c r="O5838">
        <v>1419.7300600000001</v>
      </c>
      <c r="P5838" t="s">
        <v>20</v>
      </c>
      <c r="Q5838" t="s">
        <v>20</v>
      </c>
      <c r="R5838">
        <v>5.1329999999999995E-4</v>
      </c>
      <c r="S5838">
        <v>1.5380000000000001E-3</v>
      </c>
      <c r="T5838">
        <v>2.0699999999999998</v>
      </c>
    </row>
    <row r="5839" spans="1:20" x14ac:dyDescent="0.3">
      <c r="A5839">
        <v>36070</v>
      </c>
      <c r="B5839" t="b">
        <v>0</v>
      </c>
      <c r="C5839" t="s">
        <v>20</v>
      </c>
      <c r="D5839" t="s">
        <v>13129</v>
      </c>
      <c r="F5839">
        <v>7.3579800000000001E-3</v>
      </c>
      <c r="G5839">
        <v>8.0320800000000003E-4</v>
      </c>
      <c r="H5839">
        <v>1</v>
      </c>
      <c r="I5839">
        <v>1</v>
      </c>
      <c r="J5839">
        <v>2</v>
      </c>
      <c r="K5839" t="s">
        <v>1151</v>
      </c>
      <c r="L5839" t="s">
        <v>13130</v>
      </c>
      <c r="N5839">
        <v>1</v>
      </c>
      <c r="O5839">
        <v>1589.7918099999999</v>
      </c>
      <c r="P5839" t="s">
        <v>20</v>
      </c>
      <c r="Q5839" t="s">
        <v>20</v>
      </c>
      <c r="R5839">
        <v>5.1329999999999995E-4</v>
      </c>
      <c r="S5839">
        <v>1.745E-3</v>
      </c>
      <c r="T5839">
        <v>2.89</v>
      </c>
    </row>
    <row r="5840" spans="1:20" x14ac:dyDescent="0.3">
      <c r="A5840">
        <v>76691</v>
      </c>
      <c r="B5840" t="b">
        <v>0</v>
      </c>
      <c r="C5840" t="s">
        <v>20</v>
      </c>
      <c r="D5840" t="s">
        <v>13131</v>
      </c>
      <c r="F5840">
        <v>6.8327199999999996E-3</v>
      </c>
      <c r="G5840">
        <v>8.0320800000000003E-4</v>
      </c>
      <c r="H5840">
        <v>1</v>
      </c>
      <c r="I5840">
        <v>1</v>
      </c>
      <c r="J5840">
        <v>2</v>
      </c>
      <c r="K5840" t="s">
        <v>1024</v>
      </c>
      <c r="L5840" t="s">
        <v>13132</v>
      </c>
      <c r="N5840">
        <v>0</v>
      </c>
      <c r="O5840">
        <v>2870.4530399999999</v>
      </c>
      <c r="P5840" t="s">
        <v>20</v>
      </c>
      <c r="Q5840" t="s">
        <v>20</v>
      </c>
      <c r="R5840">
        <v>5.1329999999999995E-4</v>
      </c>
      <c r="S5840">
        <v>1.6080000000000001E-3</v>
      </c>
      <c r="T5840">
        <v>3.21</v>
      </c>
    </row>
    <row r="5841" spans="1:20" x14ac:dyDescent="0.3">
      <c r="A5841">
        <v>1197</v>
      </c>
      <c r="B5841" t="b">
        <v>0</v>
      </c>
      <c r="C5841" t="s">
        <v>20</v>
      </c>
      <c r="D5841" t="s">
        <v>13133</v>
      </c>
      <c r="F5841">
        <v>6.94613E-3</v>
      </c>
      <c r="G5841">
        <v>8.0320800000000003E-4</v>
      </c>
      <c r="H5841">
        <v>2</v>
      </c>
      <c r="I5841">
        <v>2</v>
      </c>
      <c r="J5841">
        <v>2</v>
      </c>
      <c r="K5841" t="s">
        <v>1972</v>
      </c>
      <c r="L5841" t="s">
        <v>13134</v>
      </c>
      <c r="N5841">
        <v>0</v>
      </c>
      <c r="O5841">
        <v>1444.6563799999999</v>
      </c>
      <c r="P5841" t="s">
        <v>20</v>
      </c>
      <c r="Q5841" t="s">
        <v>20</v>
      </c>
      <c r="R5841">
        <v>5.1329999999999995E-4</v>
      </c>
      <c r="S5841">
        <v>1.637E-3</v>
      </c>
      <c r="T5841">
        <v>2.06</v>
      </c>
    </row>
    <row r="5842" spans="1:20" x14ac:dyDescent="0.3">
      <c r="A5842">
        <v>2335</v>
      </c>
      <c r="B5842" t="b">
        <v>0</v>
      </c>
      <c r="C5842" t="s">
        <v>20</v>
      </c>
      <c r="D5842" t="s">
        <v>13135</v>
      </c>
      <c r="E5842" t="s">
        <v>1919</v>
      </c>
      <c r="F5842">
        <v>6.3971999999999996E-3</v>
      </c>
      <c r="G5842">
        <v>8.0320800000000003E-4</v>
      </c>
      <c r="H5842">
        <v>1</v>
      </c>
      <c r="I5842">
        <v>1</v>
      </c>
      <c r="J5842">
        <v>1</v>
      </c>
      <c r="K5842" t="s">
        <v>4269</v>
      </c>
      <c r="L5842" t="s">
        <v>13136</v>
      </c>
      <c r="N5842">
        <v>1</v>
      </c>
      <c r="O5842">
        <v>2108.0692300000001</v>
      </c>
      <c r="P5842" t="s">
        <v>20</v>
      </c>
      <c r="Q5842" t="s">
        <v>20</v>
      </c>
      <c r="R5842">
        <v>5.1329999999999995E-4</v>
      </c>
      <c r="S5842">
        <v>1.5039999999999999E-3</v>
      </c>
      <c r="T5842">
        <v>2.34</v>
      </c>
    </row>
    <row r="5843" spans="1:20" x14ac:dyDescent="0.3">
      <c r="A5843">
        <v>72102</v>
      </c>
      <c r="B5843" t="b">
        <v>0</v>
      </c>
      <c r="C5843" t="s">
        <v>20</v>
      </c>
      <c r="D5843" t="s">
        <v>13137</v>
      </c>
      <c r="F5843">
        <v>7.9233299999999993E-3</v>
      </c>
      <c r="G5843">
        <v>8.0320800000000003E-4</v>
      </c>
      <c r="H5843">
        <v>1</v>
      </c>
      <c r="I5843">
        <v>1</v>
      </c>
      <c r="J5843">
        <v>1</v>
      </c>
      <c r="K5843" t="s">
        <v>13138</v>
      </c>
      <c r="L5843" t="s">
        <v>13139</v>
      </c>
      <c r="N5843">
        <v>0</v>
      </c>
      <c r="O5843">
        <v>1260.67353</v>
      </c>
      <c r="P5843" t="s">
        <v>20</v>
      </c>
      <c r="Q5843" t="s">
        <v>20</v>
      </c>
      <c r="R5843">
        <v>5.1329999999999995E-4</v>
      </c>
      <c r="S5843">
        <v>1.8940000000000001E-3</v>
      </c>
      <c r="T5843">
        <v>2.04</v>
      </c>
    </row>
    <row r="5844" spans="1:20" x14ac:dyDescent="0.3">
      <c r="A5844">
        <v>57205</v>
      </c>
      <c r="B5844" t="b">
        <v>0</v>
      </c>
      <c r="C5844" t="s">
        <v>20</v>
      </c>
      <c r="D5844" t="s">
        <v>13140</v>
      </c>
      <c r="F5844">
        <v>7.6669299999999998E-3</v>
      </c>
      <c r="G5844">
        <v>8.0320800000000003E-4</v>
      </c>
      <c r="H5844">
        <v>1</v>
      </c>
      <c r="I5844">
        <v>1</v>
      </c>
      <c r="J5844">
        <v>2</v>
      </c>
      <c r="K5844" t="s">
        <v>721</v>
      </c>
      <c r="L5844" t="s">
        <v>13141</v>
      </c>
      <c r="N5844">
        <v>0</v>
      </c>
      <c r="O5844">
        <v>830.53458000000001</v>
      </c>
      <c r="P5844" t="s">
        <v>20</v>
      </c>
      <c r="Q5844" t="s">
        <v>20</v>
      </c>
      <c r="R5844">
        <v>5.1329999999999995E-4</v>
      </c>
      <c r="S5844">
        <v>1.8320000000000001E-3</v>
      </c>
      <c r="T5844">
        <v>1.87</v>
      </c>
    </row>
    <row r="5845" spans="1:20" x14ac:dyDescent="0.3">
      <c r="A5845">
        <v>57215</v>
      </c>
      <c r="B5845" t="b">
        <v>0</v>
      </c>
      <c r="C5845" t="s">
        <v>20</v>
      </c>
      <c r="D5845" t="s">
        <v>13142</v>
      </c>
      <c r="F5845">
        <v>7.9887499999999993E-3</v>
      </c>
      <c r="G5845">
        <v>8.0320800000000003E-4</v>
      </c>
      <c r="H5845">
        <v>1</v>
      </c>
      <c r="I5845">
        <v>1</v>
      </c>
      <c r="J5845">
        <v>2</v>
      </c>
      <c r="K5845" t="s">
        <v>529</v>
      </c>
      <c r="L5845" t="s">
        <v>13143</v>
      </c>
      <c r="N5845">
        <v>0</v>
      </c>
      <c r="O5845">
        <v>1523.66488</v>
      </c>
      <c r="P5845" t="s">
        <v>20</v>
      </c>
      <c r="Q5845" t="s">
        <v>20</v>
      </c>
      <c r="R5845">
        <v>5.1329999999999995E-4</v>
      </c>
      <c r="S5845">
        <v>1.9009999999999999E-3</v>
      </c>
      <c r="T5845">
        <v>2.09</v>
      </c>
    </row>
    <row r="5846" spans="1:20" x14ac:dyDescent="0.3">
      <c r="A5846">
        <v>57231</v>
      </c>
      <c r="B5846" t="b">
        <v>0</v>
      </c>
      <c r="C5846" t="s">
        <v>20</v>
      </c>
      <c r="D5846" t="s">
        <v>13144</v>
      </c>
      <c r="F5846">
        <v>6.8327199999999996E-3</v>
      </c>
      <c r="G5846">
        <v>8.0320800000000003E-4</v>
      </c>
      <c r="H5846">
        <v>1</v>
      </c>
      <c r="I5846">
        <v>1</v>
      </c>
      <c r="J5846">
        <v>1</v>
      </c>
      <c r="K5846" t="s">
        <v>13145</v>
      </c>
      <c r="L5846" t="s">
        <v>13146</v>
      </c>
      <c r="N5846">
        <v>0</v>
      </c>
      <c r="O5846">
        <v>1457.76684</v>
      </c>
      <c r="P5846" t="s">
        <v>20</v>
      </c>
      <c r="Q5846" t="s">
        <v>20</v>
      </c>
      <c r="R5846">
        <v>5.1329999999999995E-4</v>
      </c>
      <c r="S5846">
        <v>1.6100000000000001E-3</v>
      </c>
      <c r="T5846">
        <v>1.84</v>
      </c>
    </row>
    <row r="5847" spans="1:20" x14ac:dyDescent="0.3">
      <c r="A5847">
        <v>73041</v>
      </c>
      <c r="B5847" t="b">
        <v>0</v>
      </c>
      <c r="C5847" t="s">
        <v>20</v>
      </c>
      <c r="D5847" t="s">
        <v>13147</v>
      </c>
      <c r="F5847">
        <v>6.6660499999999998E-3</v>
      </c>
      <c r="G5847">
        <v>8.0320800000000003E-4</v>
      </c>
      <c r="H5847">
        <v>1</v>
      </c>
      <c r="I5847">
        <v>1</v>
      </c>
      <c r="J5847">
        <v>2</v>
      </c>
      <c r="K5847" t="s">
        <v>1939</v>
      </c>
      <c r="L5847" t="s">
        <v>13148</v>
      </c>
      <c r="N5847">
        <v>0</v>
      </c>
      <c r="O5847">
        <v>1794.0523800000001</v>
      </c>
      <c r="P5847" t="s">
        <v>20</v>
      </c>
      <c r="Q5847" t="s">
        <v>20</v>
      </c>
      <c r="R5847">
        <v>5.1329999999999995E-4</v>
      </c>
      <c r="S5847">
        <v>1.57E-3</v>
      </c>
      <c r="T5847">
        <v>2.2400000000000002</v>
      </c>
    </row>
    <row r="5848" spans="1:20" x14ac:dyDescent="0.3">
      <c r="A5848">
        <v>73742</v>
      </c>
      <c r="B5848" t="b">
        <v>0</v>
      </c>
      <c r="C5848" t="s">
        <v>20</v>
      </c>
      <c r="D5848" t="s">
        <v>12526</v>
      </c>
      <c r="F5848">
        <v>7.1197500000000002E-3</v>
      </c>
      <c r="G5848">
        <v>8.0320800000000003E-4</v>
      </c>
      <c r="H5848">
        <v>1</v>
      </c>
      <c r="I5848">
        <v>1</v>
      </c>
      <c r="J5848">
        <v>2</v>
      </c>
      <c r="K5848" t="s">
        <v>1702</v>
      </c>
      <c r="L5848" t="s">
        <v>12527</v>
      </c>
      <c r="N5848">
        <v>0</v>
      </c>
      <c r="O5848">
        <v>1298.73144</v>
      </c>
      <c r="P5848" t="s">
        <v>20</v>
      </c>
      <c r="Q5848" t="s">
        <v>20</v>
      </c>
      <c r="R5848">
        <v>5.1329999999999995E-4</v>
      </c>
      <c r="S5848">
        <v>1.684E-3</v>
      </c>
      <c r="T5848">
        <v>1.52</v>
      </c>
    </row>
    <row r="5849" spans="1:20" x14ac:dyDescent="0.3">
      <c r="A5849">
        <v>5363</v>
      </c>
      <c r="B5849" t="b">
        <v>0</v>
      </c>
      <c r="C5849" t="s">
        <v>20</v>
      </c>
      <c r="D5849" t="s">
        <v>13149</v>
      </c>
      <c r="F5849">
        <v>7.4800500000000002E-3</v>
      </c>
      <c r="G5849">
        <v>8.0320800000000003E-4</v>
      </c>
      <c r="H5849">
        <v>1</v>
      </c>
      <c r="I5849">
        <v>2</v>
      </c>
      <c r="J5849">
        <v>1</v>
      </c>
      <c r="K5849" t="s">
        <v>5897</v>
      </c>
      <c r="L5849" t="s">
        <v>13150</v>
      </c>
      <c r="N5849">
        <v>1</v>
      </c>
      <c r="O5849">
        <v>1742.8595600000001</v>
      </c>
      <c r="P5849" t="s">
        <v>20</v>
      </c>
      <c r="Q5849" t="s">
        <v>20</v>
      </c>
      <c r="R5849">
        <v>5.1329999999999995E-4</v>
      </c>
      <c r="S5849">
        <v>1.781E-3</v>
      </c>
      <c r="T5849">
        <v>2.6</v>
      </c>
    </row>
    <row r="5850" spans="1:20" x14ac:dyDescent="0.3">
      <c r="A5850">
        <v>63197</v>
      </c>
      <c r="B5850" t="b">
        <v>0</v>
      </c>
      <c r="C5850" t="s">
        <v>20</v>
      </c>
      <c r="D5850" t="s">
        <v>13151</v>
      </c>
      <c r="F5850">
        <v>6.6660499999999998E-3</v>
      </c>
      <c r="G5850">
        <v>8.0320800000000003E-4</v>
      </c>
      <c r="H5850">
        <v>1</v>
      </c>
      <c r="I5850">
        <v>1</v>
      </c>
      <c r="J5850">
        <v>5</v>
      </c>
      <c r="K5850" t="s">
        <v>1561</v>
      </c>
      <c r="L5850" t="s">
        <v>13152</v>
      </c>
      <c r="N5850">
        <v>0</v>
      </c>
      <c r="O5850">
        <v>1134.4738299999999</v>
      </c>
      <c r="P5850" t="s">
        <v>20</v>
      </c>
      <c r="Q5850" t="s">
        <v>20</v>
      </c>
      <c r="R5850">
        <v>5.1329999999999995E-4</v>
      </c>
      <c r="S5850">
        <v>1.5709999999999999E-3</v>
      </c>
      <c r="T5850">
        <v>2.34</v>
      </c>
    </row>
    <row r="5851" spans="1:20" x14ac:dyDescent="0.3">
      <c r="A5851">
        <v>31957</v>
      </c>
      <c r="B5851" t="b">
        <v>0</v>
      </c>
      <c r="C5851" t="s">
        <v>20</v>
      </c>
      <c r="D5851" t="s">
        <v>13153</v>
      </c>
      <c r="F5851">
        <v>6.7211500000000004E-3</v>
      </c>
      <c r="G5851">
        <v>8.0320800000000003E-4</v>
      </c>
      <c r="H5851">
        <v>2</v>
      </c>
      <c r="I5851">
        <v>2</v>
      </c>
      <c r="J5851">
        <v>4</v>
      </c>
      <c r="K5851" t="s">
        <v>2672</v>
      </c>
      <c r="L5851" t="s">
        <v>13154</v>
      </c>
      <c r="N5851">
        <v>0</v>
      </c>
      <c r="O5851">
        <v>940.58258999999998</v>
      </c>
      <c r="P5851" t="s">
        <v>20</v>
      </c>
      <c r="Q5851" t="s">
        <v>20</v>
      </c>
      <c r="R5851">
        <v>5.1329999999999995E-4</v>
      </c>
      <c r="S5851">
        <v>1.585E-3</v>
      </c>
      <c r="T5851">
        <v>2.0099999999999998</v>
      </c>
    </row>
    <row r="5852" spans="1:20" x14ac:dyDescent="0.3">
      <c r="A5852">
        <v>57376</v>
      </c>
      <c r="B5852" t="b">
        <v>0</v>
      </c>
      <c r="C5852" t="s">
        <v>20</v>
      </c>
      <c r="D5852" t="s">
        <v>13155</v>
      </c>
      <c r="E5852" t="s">
        <v>70</v>
      </c>
      <c r="F5852">
        <v>8.0547099999999996E-3</v>
      </c>
      <c r="G5852">
        <v>8.0320800000000003E-4</v>
      </c>
      <c r="H5852">
        <v>1</v>
      </c>
      <c r="I5852">
        <v>1</v>
      </c>
      <c r="J5852">
        <v>1</v>
      </c>
      <c r="K5852" t="s">
        <v>13156</v>
      </c>
      <c r="L5852" t="s">
        <v>13157</v>
      </c>
      <c r="N5852">
        <v>0</v>
      </c>
      <c r="O5852">
        <v>1076.47172</v>
      </c>
      <c r="P5852" t="s">
        <v>20</v>
      </c>
      <c r="Q5852" t="s">
        <v>20</v>
      </c>
      <c r="R5852">
        <v>5.1329999999999995E-4</v>
      </c>
      <c r="S5852">
        <v>1.9269999999999999E-3</v>
      </c>
      <c r="T5852">
        <v>1.8</v>
      </c>
    </row>
    <row r="5853" spans="1:20" x14ac:dyDescent="0.3">
      <c r="A5853">
        <v>59935</v>
      </c>
      <c r="B5853" t="b">
        <v>0</v>
      </c>
      <c r="C5853" t="s">
        <v>20</v>
      </c>
      <c r="D5853" t="s">
        <v>13158</v>
      </c>
      <c r="F5853">
        <v>7.79409E-3</v>
      </c>
      <c r="G5853">
        <v>8.0320800000000003E-4</v>
      </c>
      <c r="H5853">
        <v>1</v>
      </c>
      <c r="I5853">
        <v>1</v>
      </c>
      <c r="J5853">
        <v>2</v>
      </c>
      <c r="K5853" t="s">
        <v>9512</v>
      </c>
      <c r="L5853" t="s">
        <v>13159</v>
      </c>
      <c r="N5853">
        <v>0</v>
      </c>
      <c r="O5853">
        <v>920.43196999999998</v>
      </c>
      <c r="P5853" t="s">
        <v>20</v>
      </c>
      <c r="Q5853" t="s">
        <v>20</v>
      </c>
      <c r="R5853">
        <v>5.1329999999999995E-4</v>
      </c>
      <c r="S5853">
        <v>1.8649999999999999E-3</v>
      </c>
      <c r="T5853">
        <v>2.41</v>
      </c>
    </row>
    <row r="5854" spans="1:20" x14ac:dyDescent="0.3">
      <c r="A5854">
        <v>29508</v>
      </c>
      <c r="B5854" t="b">
        <v>0</v>
      </c>
      <c r="C5854" t="s">
        <v>20</v>
      </c>
      <c r="D5854" t="s">
        <v>13160</v>
      </c>
      <c r="F5854">
        <v>6.3447299999999998E-3</v>
      </c>
      <c r="G5854">
        <v>8.0320800000000003E-4</v>
      </c>
      <c r="H5854">
        <v>1</v>
      </c>
      <c r="I5854">
        <v>2</v>
      </c>
      <c r="J5854">
        <v>2</v>
      </c>
      <c r="K5854" t="s">
        <v>5559</v>
      </c>
      <c r="L5854" t="s">
        <v>13161</v>
      </c>
      <c r="N5854">
        <v>0</v>
      </c>
      <c r="O5854">
        <v>1014.53268</v>
      </c>
      <c r="P5854" t="s">
        <v>20</v>
      </c>
      <c r="Q5854" t="s">
        <v>20</v>
      </c>
      <c r="R5854">
        <v>4.351E-4</v>
      </c>
      <c r="S5854">
        <v>1.487E-3</v>
      </c>
      <c r="T5854">
        <v>1.75</v>
      </c>
    </row>
    <row r="5855" spans="1:20" x14ac:dyDescent="0.3">
      <c r="A5855">
        <v>19956</v>
      </c>
      <c r="B5855" t="b">
        <v>0</v>
      </c>
      <c r="C5855" t="s">
        <v>20</v>
      </c>
      <c r="D5855" t="s">
        <v>13162</v>
      </c>
      <c r="F5855">
        <v>7.5418300000000002E-3</v>
      </c>
      <c r="G5855">
        <v>8.0320800000000003E-4</v>
      </c>
      <c r="H5855">
        <v>1</v>
      </c>
      <c r="I5855">
        <v>1</v>
      </c>
      <c r="J5855">
        <v>2</v>
      </c>
      <c r="K5855" t="s">
        <v>2944</v>
      </c>
      <c r="L5855" t="s">
        <v>13163</v>
      </c>
      <c r="N5855">
        <v>0</v>
      </c>
      <c r="O5855">
        <v>855.45705999999996</v>
      </c>
      <c r="P5855" t="s">
        <v>20</v>
      </c>
      <c r="Q5855" t="s">
        <v>20</v>
      </c>
      <c r="R5855">
        <v>5.1329999999999995E-4</v>
      </c>
      <c r="S5855">
        <v>1.789E-3</v>
      </c>
      <c r="T5855">
        <v>2.0499999999999998</v>
      </c>
    </row>
    <row r="5856" spans="1:20" x14ac:dyDescent="0.3">
      <c r="A5856">
        <v>63286</v>
      </c>
      <c r="B5856" t="b">
        <v>0</v>
      </c>
      <c r="C5856" t="s">
        <v>20</v>
      </c>
      <c r="D5856" t="s">
        <v>13164</v>
      </c>
      <c r="F5856">
        <v>7.3579800000000001E-3</v>
      </c>
      <c r="G5856">
        <v>8.0320800000000003E-4</v>
      </c>
      <c r="H5856">
        <v>1</v>
      </c>
      <c r="I5856">
        <v>3</v>
      </c>
      <c r="J5856">
        <v>2</v>
      </c>
      <c r="K5856" t="s">
        <v>1921</v>
      </c>
      <c r="L5856" t="s">
        <v>13165</v>
      </c>
      <c r="N5856">
        <v>0</v>
      </c>
      <c r="O5856">
        <v>1106.6204399999999</v>
      </c>
      <c r="P5856" t="s">
        <v>20</v>
      </c>
      <c r="Q5856" t="s">
        <v>20</v>
      </c>
      <c r="R5856">
        <v>5.1329999999999995E-4</v>
      </c>
      <c r="S5856">
        <v>1.7420000000000001E-3</v>
      </c>
      <c r="T5856">
        <v>2.16</v>
      </c>
    </row>
    <row r="5857" spans="1:20" x14ac:dyDescent="0.3">
      <c r="A5857">
        <v>72929</v>
      </c>
      <c r="B5857" t="b">
        <v>0</v>
      </c>
      <c r="C5857" t="s">
        <v>20</v>
      </c>
      <c r="D5857" t="s">
        <v>13166</v>
      </c>
      <c r="F5857">
        <v>7.9887499999999993E-3</v>
      </c>
      <c r="G5857">
        <v>8.0320800000000003E-4</v>
      </c>
      <c r="H5857">
        <v>1</v>
      </c>
      <c r="I5857">
        <v>1</v>
      </c>
      <c r="J5857">
        <v>2</v>
      </c>
      <c r="K5857" t="s">
        <v>13167</v>
      </c>
      <c r="L5857" t="s">
        <v>13168</v>
      </c>
      <c r="N5857">
        <v>0</v>
      </c>
      <c r="O5857">
        <v>1152.66632</v>
      </c>
      <c r="P5857" t="s">
        <v>20</v>
      </c>
      <c r="Q5857" t="s">
        <v>20</v>
      </c>
      <c r="R5857">
        <v>5.1329999999999995E-4</v>
      </c>
      <c r="S5857">
        <v>1.915E-3</v>
      </c>
      <c r="T5857">
        <v>2.2000000000000002</v>
      </c>
    </row>
    <row r="5858" spans="1:20" x14ac:dyDescent="0.3">
      <c r="A5858">
        <v>29503</v>
      </c>
      <c r="B5858" t="b">
        <v>0</v>
      </c>
      <c r="C5858" t="s">
        <v>20</v>
      </c>
      <c r="D5858" t="s">
        <v>13169</v>
      </c>
      <c r="F5858">
        <v>7.00353E-3</v>
      </c>
      <c r="G5858">
        <v>8.0320800000000003E-4</v>
      </c>
      <c r="H5858">
        <v>1</v>
      </c>
      <c r="I5858">
        <v>2</v>
      </c>
      <c r="J5858">
        <v>2</v>
      </c>
      <c r="K5858" t="s">
        <v>3031</v>
      </c>
      <c r="L5858" t="s">
        <v>13170</v>
      </c>
      <c r="N5858">
        <v>0</v>
      </c>
      <c r="O5858">
        <v>1410.7926</v>
      </c>
      <c r="P5858" t="s">
        <v>20</v>
      </c>
      <c r="Q5858" t="s">
        <v>20</v>
      </c>
      <c r="R5858">
        <v>5.1329999999999995E-4</v>
      </c>
      <c r="S5858">
        <v>1.6509999999999999E-3</v>
      </c>
      <c r="T5858">
        <v>1.65</v>
      </c>
    </row>
    <row r="5859" spans="1:20" x14ac:dyDescent="0.3">
      <c r="A5859">
        <v>39018</v>
      </c>
      <c r="B5859" t="b">
        <v>0</v>
      </c>
      <c r="C5859" t="s">
        <v>20</v>
      </c>
      <c r="D5859" t="s">
        <v>13171</v>
      </c>
      <c r="F5859">
        <v>7.8584499999999995E-3</v>
      </c>
      <c r="G5859">
        <v>8.0320800000000003E-4</v>
      </c>
      <c r="H5859">
        <v>1</v>
      </c>
      <c r="I5859">
        <v>2</v>
      </c>
      <c r="J5859">
        <v>2</v>
      </c>
      <c r="K5859" t="s">
        <v>2892</v>
      </c>
      <c r="L5859" t="s">
        <v>13172</v>
      </c>
      <c r="N5859">
        <v>0</v>
      </c>
      <c r="O5859">
        <v>906.50433999999996</v>
      </c>
      <c r="P5859" t="s">
        <v>20</v>
      </c>
      <c r="Q5859" t="s">
        <v>20</v>
      </c>
      <c r="R5859">
        <v>5.1329999999999995E-4</v>
      </c>
      <c r="S5859">
        <v>1.8680000000000001E-3</v>
      </c>
      <c r="T5859">
        <v>2.09</v>
      </c>
    </row>
    <row r="5860" spans="1:20" x14ac:dyDescent="0.3">
      <c r="A5860">
        <v>36177</v>
      </c>
      <c r="B5860" t="b">
        <v>0</v>
      </c>
      <c r="C5860" t="s">
        <v>20</v>
      </c>
      <c r="D5860" t="s">
        <v>13173</v>
      </c>
      <c r="F5860">
        <v>6.6660499999999998E-3</v>
      </c>
      <c r="G5860">
        <v>8.0320800000000003E-4</v>
      </c>
      <c r="H5860">
        <v>1</v>
      </c>
      <c r="I5860">
        <v>1</v>
      </c>
      <c r="J5860">
        <v>2</v>
      </c>
      <c r="K5860" t="s">
        <v>2062</v>
      </c>
      <c r="L5860" t="s">
        <v>13174</v>
      </c>
      <c r="N5860">
        <v>1</v>
      </c>
      <c r="O5860">
        <v>1586.83843</v>
      </c>
      <c r="P5860" t="s">
        <v>20</v>
      </c>
      <c r="Q5860" t="s">
        <v>20</v>
      </c>
      <c r="R5860">
        <v>5.1329999999999995E-4</v>
      </c>
      <c r="S5860">
        <v>1.575E-3</v>
      </c>
      <c r="T5860">
        <v>2.13</v>
      </c>
    </row>
    <row r="5861" spans="1:20" x14ac:dyDescent="0.3">
      <c r="A5861">
        <v>13308</v>
      </c>
      <c r="B5861" t="b">
        <v>0</v>
      </c>
      <c r="C5861" t="s">
        <v>20</v>
      </c>
      <c r="D5861" t="s">
        <v>13175</v>
      </c>
      <c r="F5861">
        <v>7.6041299999999997E-3</v>
      </c>
      <c r="G5861">
        <v>8.0320800000000003E-4</v>
      </c>
      <c r="H5861">
        <v>1</v>
      </c>
      <c r="I5861">
        <v>1</v>
      </c>
      <c r="J5861">
        <v>2</v>
      </c>
      <c r="K5861" t="s">
        <v>7532</v>
      </c>
      <c r="L5861" t="s">
        <v>13176</v>
      </c>
      <c r="N5861">
        <v>0</v>
      </c>
      <c r="O5861">
        <v>1443.78421</v>
      </c>
      <c r="P5861" t="s">
        <v>20</v>
      </c>
      <c r="Q5861" t="s">
        <v>20</v>
      </c>
      <c r="R5861">
        <v>5.1329999999999995E-4</v>
      </c>
      <c r="S5861">
        <v>1.812E-3</v>
      </c>
      <c r="T5861">
        <v>1.98</v>
      </c>
    </row>
    <row r="5862" spans="1:20" x14ac:dyDescent="0.3">
      <c r="A5862">
        <v>73786</v>
      </c>
      <c r="B5862" t="b">
        <v>0</v>
      </c>
      <c r="C5862" t="s">
        <v>20</v>
      </c>
      <c r="D5862" t="s">
        <v>13177</v>
      </c>
      <c r="F5862">
        <v>6.3447299999999998E-3</v>
      </c>
      <c r="G5862">
        <v>8.0320800000000003E-4</v>
      </c>
      <c r="H5862">
        <v>1</v>
      </c>
      <c r="I5862">
        <v>1</v>
      </c>
      <c r="J5862">
        <v>1</v>
      </c>
      <c r="K5862" t="s">
        <v>101</v>
      </c>
      <c r="L5862" t="s">
        <v>13178</v>
      </c>
      <c r="N5862">
        <v>0</v>
      </c>
      <c r="O5862">
        <v>982.66593</v>
      </c>
      <c r="P5862" t="s">
        <v>20</v>
      </c>
      <c r="Q5862" t="s">
        <v>20</v>
      </c>
      <c r="R5862">
        <v>2.028E-4</v>
      </c>
      <c r="S5862">
        <v>1.6570000000000001E-3</v>
      </c>
      <c r="T5862">
        <v>1.72</v>
      </c>
    </row>
    <row r="5863" spans="1:20" x14ac:dyDescent="0.3">
      <c r="A5863">
        <v>32516</v>
      </c>
      <c r="B5863" t="b">
        <v>0</v>
      </c>
      <c r="C5863" t="s">
        <v>20</v>
      </c>
      <c r="D5863" t="s">
        <v>13179</v>
      </c>
      <c r="F5863">
        <v>7.8584499999999995E-3</v>
      </c>
      <c r="G5863">
        <v>8.0320800000000003E-4</v>
      </c>
      <c r="H5863">
        <v>1</v>
      </c>
      <c r="I5863">
        <v>1</v>
      </c>
      <c r="J5863">
        <v>2</v>
      </c>
      <c r="K5863" t="s">
        <v>5435</v>
      </c>
      <c r="L5863" t="s">
        <v>13180</v>
      </c>
      <c r="N5863">
        <v>0</v>
      </c>
      <c r="O5863">
        <v>900.50367000000006</v>
      </c>
      <c r="P5863" t="s">
        <v>20</v>
      </c>
      <c r="Q5863" t="s">
        <v>20</v>
      </c>
      <c r="R5863">
        <v>5.1329999999999995E-4</v>
      </c>
      <c r="S5863">
        <v>1.879E-3</v>
      </c>
      <c r="T5863">
        <v>1.74</v>
      </c>
    </row>
    <row r="5864" spans="1:20" x14ac:dyDescent="0.3">
      <c r="A5864">
        <v>1224</v>
      </c>
      <c r="B5864" t="b">
        <v>0</v>
      </c>
      <c r="C5864" t="s">
        <v>20</v>
      </c>
      <c r="D5864" t="s">
        <v>13181</v>
      </c>
      <c r="F5864">
        <v>7.7302500000000001E-3</v>
      </c>
      <c r="G5864">
        <v>8.0320800000000003E-4</v>
      </c>
      <c r="H5864">
        <v>2</v>
      </c>
      <c r="I5864">
        <v>2</v>
      </c>
      <c r="J5864">
        <v>2</v>
      </c>
      <c r="K5864" t="s">
        <v>523</v>
      </c>
      <c r="L5864" t="s">
        <v>13182</v>
      </c>
      <c r="N5864">
        <v>0</v>
      </c>
      <c r="O5864">
        <v>774.43559000000005</v>
      </c>
      <c r="P5864" t="s">
        <v>20</v>
      </c>
      <c r="Q5864" t="s">
        <v>20</v>
      </c>
      <c r="R5864">
        <v>5.1329999999999995E-4</v>
      </c>
      <c r="S5864">
        <v>1.8389999999999999E-3</v>
      </c>
      <c r="T5864">
        <v>1.91</v>
      </c>
    </row>
    <row r="5865" spans="1:20" x14ac:dyDescent="0.3">
      <c r="A5865">
        <v>13162</v>
      </c>
      <c r="B5865" t="b">
        <v>0</v>
      </c>
      <c r="C5865" t="s">
        <v>20</v>
      </c>
      <c r="D5865" t="s">
        <v>13183</v>
      </c>
      <c r="F5865">
        <v>7.2378900000000003E-3</v>
      </c>
      <c r="G5865">
        <v>8.0320800000000003E-4</v>
      </c>
      <c r="H5865">
        <v>1</v>
      </c>
      <c r="I5865">
        <v>1</v>
      </c>
      <c r="J5865">
        <v>2</v>
      </c>
      <c r="K5865" t="s">
        <v>959</v>
      </c>
      <c r="L5865" t="s">
        <v>13184</v>
      </c>
      <c r="N5865">
        <v>0</v>
      </c>
      <c r="O5865">
        <v>2221.0627599999998</v>
      </c>
      <c r="P5865" t="s">
        <v>20</v>
      </c>
      <c r="Q5865" t="s">
        <v>20</v>
      </c>
      <c r="R5865">
        <v>5.1329999999999995E-4</v>
      </c>
      <c r="S5865">
        <v>1.7229999999999999E-3</v>
      </c>
      <c r="T5865">
        <v>3.06</v>
      </c>
    </row>
    <row r="5866" spans="1:20" x14ac:dyDescent="0.3">
      <c r="A5866">
        <v>1979</v>
      </c>
      <c r="B5866" t="b">
        <v>0</v>
      </c>
      <c r="C5866" t="s">
        <v>20</v>
      </c>
      <c r="D5866" t="s">
        <v>13185</v>
      </c>
      <c r="F5866">
        <v>6.61139E-3</v>
      </c>
      <c r="G5866">
        <v>8.0320800000000003E-4</v>
      </c>
      <c r="H5866">
        <v>1</v>
      </c>
      <c r="I5866">
        <v>1</v>
      </c>
      <c r="J5866">
        <v>4</v>
      </c>
      <c r="K5866" t="s">
        <v>2763</v>
      </c>
      <c r="L5866" t="s">
        <v>13186</v>
      </c>
      <c r="N5866">
        <v>0</v>
      </c>
      <c r="O5866">
        <v>1008.54727</v>
      </c>
      <c r="P5866" t="s">
        <v>20</v>
      </c>
      <c r="Q5866" t="s">
        <v>20</v>
      </c>
      <c r="R5866">
        <v>5.1329999999999995E-4</v>
      </c>
      <c r="S5866">
        <v>1.5560000000000001E-3</v>
      </c>
      <c r="T5866">
        <v>1.57</v>
      </c>
    </row>
    <row r="5867" spans="1:20" x14ac:dyDescent="0.3">
      <c r="A5867">
        <v>39529</v>
      </c>
      <c r="B5867" t="b">
        <v>0</v>
      </c>
      <c r="C5867" t="s">
        <v>20</v>
      </c>
      <c r="D5867" t="s">
        <v>13187</v>
      </c>
      <c r="F5867">
        <v>7.6041299999999997E-3</v>
      </c>
      <c r="G5867">
        <v>8.0320800000000003E-4</v>
      </c>
      <c r="H5867">
        <v>3</v>
      </c>
      <c r="I5867">
        <v>4</v>
      </c>
      <c r="J5867">
        <v>2</v>
      </c>
      <c r="K5867" t="s">
        <v>13188</v>
      </c>
      <c r="L5867" t="s">
        <v>13189</v>
      </c>
      <c r="N5867">
        <v>0</v>
      </c>
      <c r="O5867">
        <v>945.57677999999999</v>
      </c>
      <c r="P5867" t="s">
        <v>20</v>
      </c>
      <c r="Q5867" t="s">
        <v>20</v>
      </c>
      <c r="R5867">
        <v>5.1329999999999995E-4</v>
      </c>
      <c r="S5867">
        <v>1.8090000000000001E-3</v>
      </c>
      <c r="T5867">
        <v>1.52</v>
      </c>
    </row>
    <row r="5868" spans="1:20" x14ac:dyDescent="0.3">
      <c r="A5868">
        <v>6878</v>
      </c>
      <c r="B5868" t="b">
        <v>0</v>
      </c>
      <c r="C5868" t="s">
        <v>20</v>
      </c>
      <c r="D5868" t="s">
        <v>13190</v>
      </c>
      <c r="F5868">
        <v>7.6041299999999997E-3</v>
      </c>
      <c r="G5868">
        <v>8.0320800000000003E-4</v>
      </c>
      <c r="H5868">
        <v>1</v>
      </c>
      <c r="I5868">
        <v>1</v>
      </c>
      <c r="J5868">
        <v>1</v>
      </c>
      <c r="K5868" t="s">
        <v>2443</v>
      </c>
      <c r="L5868" t="s">
        <v>13191</v>
      </c>
      <c r="N5868">
        <v>0</v>
      </c>
      <c r="O5868">
        <v>1523.75225</v>
      </c>
      <c r="P5868" t="s">
        <v>20</v>
      </c>
      <c r="Q5868" t="s">
        <v>20</v>
      </c>
      <c r="R5868">
        <v>5.1329999999999995E-4</v>
      </c>
      <c r="S5868">
        <v>1.817E-3</v>
      </c>
      <c r="T5868">
        <v>1.33</v>
      </c>
    </row>
    <row r="5869" spans="1:20" x14ac:dyDescent="0.3">
      <c r="A5869">
        <v>31525</v>
      </c>
      <c r="B5869" t="b">
        <v>0</v>
      </c>
      <c r="C5869" t="s">
        <v>20</v>
      </c>
      <c r="D5869" t="s">
        <v>13192</v>
      </c>
      <c r="E5869" t="s">
        <v>239</v>
      </c>
      <c r="F5869">
        <v>7.79409E-3</v>
      </c>
      <c r="G5869">
        <v>8.0320800000000003E-4</v>
      </c>
      <c r="H5869">
        <v>1</v>
      </c>
      <c r="I5869">
        <v>2</v>
      </c>
      <c r="J5869">
        <v>1</v>
      </c>
      <c r="K5869" t="s">
        <v>286</v>
      </c>
      <c r="L5869" t="s">
        <v>13193</v>
      </c>
      <c r="N5869">
        <v>0</v>
      </c>
      <c r="O5869">
        <v>1453.71441</v>
      </c>
      <c r="P5869" t="s">
        <v>20</v>
      </c>
      <c r="Q5869" t="s">
        <v>20</v>
      </c>
      <c r="R5869">
        <v>5.1329999999999995E-4</v>
      </c>
      <c r="S5869">
        <v>1.856E-3</v>
      </c>
      <c r="T5869">
        <v>2.34</v>
      </c>
    </row>
    <row r="5870" spans="1:20" x14ac:dyDescent="0.3">
      <c r="A5870">
        <v>8032</v>
      </c>
      <c r="B5870" t="b">
        <v>0</v>
      </c>
      <c r="C5870" t="s">
        <v>20</v>
      </c>
      <c r="D5870" t="s">
        <v>13194</v>
      </c>
      <c r="F5870">
        <v>7.6041299999999997E-3</v>
      </c>
      <c r="G5870">
        <v>8.0320800000000003E-4</v>
      </c>
      <c r="H5870">
        <v>1</v>
      </c>
      <c r="I5870">
        <v>1</v>
      </c>
      <c r="J5870">
        <v>2</v>
      </c>
      <c r="K5870" t="s">
        <v>6262</v>
      </c>
      <c r="L5870" t="s">
        <v>13195</v>
      </c>
      <c r="N5870">
        <v>1</v>
      </c>
      <c r="O5870">
        <v>1325.7099800000001</v>
      </c>
      <c r="P5870" t="s">
        <v>20</v>
      </c>
      <c r="Q5870" t="s">
        <v>20</v>
      </c>
      <c r="R5870">
        <v>5.1329999999999995E-4</v>
      </c>
      <c r="S5870">
        <v>1.815E-3</v>
      </c>
      <c r="T5870">
        <v>2.35</v>
      </c>
    </row>
    <row r="5871" spans="1:20" x14ac:dyDescent="0.3">
      <c r="A5871">
        <v>40016</v>
      </c>
      <c r="B5871" t="b">
        <v>0</v>
      </c>
      <c r="C5871" t="s">
        <v>20</v>
      </c>
      <c r="D5871" t="s">
        <v>13196</v>
      </c>
      <c r="F5871">
        <v>6.5034200000000002E-3</v>
      </c>
      <c r="G5871">
        <v>8.0320800000000003E-4</v>
      </c>
      <c r="H5871">
        <v>1</v>
      </c>
      <c r="I5871">
        <v>1</v>
      </c>
      <c r="J5871">
        <v>2</v>
      </c>
      <c r="K5871" t="s">
        <v>3299</v>
      </c>
      <c r="L5871" t="s">
        <v>13197</v>
      </c>
      <c r="N5871">
        <v>0</v>
      </c>
      <c r="O5871">
        <v>1231.6351</v>
      </c>
      <c r="P5871" t="s">
        <v>20</v>
      </c>
      <c r="Q5871" t="s">
        <v>20</v>
      </c>
      <c r="R5871">
        <v>5.1329999999999995E-4</v>
      </c>
      <c r="S5871">
        <v>1.5330000000000001E-3</v>
      </c>
      <c r="T5871">
        <v>2.2000000000000002</v>
      </c>
    </row>
    <row r="5872" spans="1:20" x14ac:dyDescent="0.3">
      <c r="A5872">
        <v>13033</v>
      </c>
      <c r="B5872" t="b">
        <v>0</v>
      </c>
      <c r="C5872" t="s">
        <v>20</v>
      </c>
      <c r="D5872" t="s">
        <v>13198</v>
      </c>
      <c r="F5872">
        <v>7.3579800000000001E-3</v>
      </c>
      <c r="G5872">
        <v>8.0320800000000003E-4</v>
      </c>
      <c r="H5872">
        <v>1</v>
      </c>
      <c r="I5872">
        <v>1</v>
      </c>
      <c r="J5872">
        <v>2</v>
      </c>
      <c r="K5872" t="s">
        <v>3037</v>
      </c>
      <c r="L5872" t="s">
        <v>13199</v>
      </c>
      <c r="N5872">
        <v>0</v>
      </c>
      <c r="O5872">
        <v>1684.93424</v>
      </c>
      <c r="P5872" t="s">
        <v>20</v>
      </c>
      <c r="Q5872" t="s">
        <v>20</v>
      </c>
      <c r="R5872">
        <v>5.1329999999999995E-4</v>
      </c>
      <c r="S5872">
        <v>1.751E-3</v>
      </c>
      <c r="T5872">
        <v>1.78</v>
      </c>
    </row>
    <row r="5873" spans="1:20" x14ac:dyDescent="0.3">
      <c r="A5873">
        <v>20800</v>
      </c>
      <c r="B5873" t="b">
        <v>0</v>
      </c>
      <c r="C5873" t="s">
        <v>20</v>
      </c>
      <c r="D5873" t="s">
        <v>13200</v>
      </c>
      <c r="F5873">
        <v>7.9887499999999993E-3</v>
      </c>
      <c r="G5873">
        <v>8.0320800000000003E-4</v>
      </c>
      <c r="H5873">
        <v>1</v>
      </c>
      <c r="I5873">
        <v>1</v>
      </c>
      <c r="J5873">
        <v>1</v>
      </c>
      <c r="K5873" t="s">
        <v>1760</v>
      </c>
      <c r="L5873" t="s">
        <v>13201</v>
      </c>
      <c r="N5873">
        <v>0</v>
      </c>
      <c r="O5873">
        <v>2421.1754900000001</v>
      </c>
      <c r="P5873" t="s">
        <v>20</v>
      </c>
      <c r="Q5873" t="s">
        <v>20</v>
      </c>
      <c r="R5873">
        <v>5.1329999999999995E-4</v>
      </c>
      <c r="S5873">
        <v>1.9009999999999999E-3</v>
      </c>
      <c r="T5873">
        <v>2.87</v>
      </c>
    </row>
    <row r="5874" spans="1:20" x14ac:dyDescent="0.3">
      <c r="A5874">
        <v>6855</v>
      </c>
      <c r="B5874" t="b">
        <v>0</v>
      </c>
      <c r="C5874" t="s">
        <v>20</v>
      </c>
      <c r="D5874" t="s">
        <v>13202</v>
      </c>
      <c r="F5874">
        <v>7.6669299999999998E-3</v>
      </c>
      <c r="G5874">
        <v>8.0320800000000003E-4</v>
      </c>
      <c r="H5874">
        <v>1</v>
      </c>
      <c r="I5874">
        <v>2</v>
      </c>
      <c r="J5874">
        <v>1</v>
      </c>
      <c r="K5874" t="s">
        <v>13203</v>
      </c>
      <c r="L5874" t="s">
        <v>13204</v>
      </c>
      <c r="N5874">
        <v>0</v>
      </c>
      <c r="O5874">
        <v>1229.6120599999999</v>
      </c>
      <c r="P5874" t="s">
        <v>20</v>
      </c>
      <c r="Q5874" t="s">
        <v>20</v>
      </c>
      <c r="R5874">
        <v>2.028E-4</v>
      </c>
      <c r="S5874">
        <v>2.0430000000000001E-3</v>
      </c>
      <c r="T5874">
        <v>2.2599999999999998</v>
      </c>
    </row>
    <row r="5875" spans="1:20" x14ac:dyDescent="0.3">
      <c r="A5875">
        <v>15653</v>
      </c>
      <c r="B5875" t="b">
        <v>0</v>
      </c>
      <c r="C5875" t="s">
        <v>20</v>
      </c>
      <c r="D5875" t="s">
        <v>13205</v>
      </c>
      <c r="F5875">
        <v>6.5571900000000001E-3</v>
      </c>
      <c r="G5875">
        <v>8.0320800000000003E-4</v>
      </c>
      <c r="H5875">
        <v>1</v>
      </c>
      <c r="I5875">
        <v>1</v>
      </c>
      <c r="J5875">
        <v>2</v>
      </c>
      <c r="K5875" t="s">
        <v>10039</v>
      </c>
      <c r="L5875" t="s">
        <v>13206</v>
      </c>
      <c r="N5875">
        <v>0</v>
      </c>
      <c r="O5875">
        <v>951.53704000000005</v>
      </c>
      <c r="P5875" t="s">
        <v>20</v>
      </c>
      <c r="Q5875" t="s">
        <v>20</v>
      </c>
      <c r="R5875">
        <v>5.1329999999999995E-4</v>
      </c>
      <c r="S5875">
        <v>1.5399999999999999E-3</v>
      </c>
      <c r="T5875">
        <v>1.69</v>
      </c>
    </row>
    <row r="5876" spans="1:20" x14ac:dyDescent="0.3">
      <c r="A5876">
        <v>14686</v>
      </c>
      <c r="B5876" t="b">
        <v>0</v>
      </c>
      <c r="C5876" t="s">
        <v>20</v>
      </c>
      <c r="D5876" t="s">
        <v>13207</v>
      </c>
      <c r="F5876">
        <v>7.4800500000000002E-3</v>
      </c>
      <c r="G5876">
        <v>8.0320800000000003E-4</v>
      </c>
      <c r="H5876">
        <v>1</v>
      </c>
      <c r="I5876">
        <v>1</v>
      </c>
      <c r="J5876">
        <v>2</v>
      </c>
      <c r="K5876" t="s">
        <v>1740</v>
      </c>
      <c r="L5876" t="s">
        <v>13208</v>
      </c>
      <c r="N5876">
        <v>0</v>
      </c>
      <c r="O5876">
        <v>1002.52547</v>
      </c>
      <c r="P5876" t="s">
        <v>20</v>
      </c>
      <c r="Q5876" t="s">
        <v>20</v>
      </c>
      <c r="R5876">
        <v>5.1329999999999995E-4</v>
      </c>
      <c r="S5876">
        <v>1.7780000000000001E-3</v>
      </c>
      <c r="T5876">
        <v>1.58</v>
      </c>
    </row>
    <row r="5877" spans="1:20" x14ac:dyDescent="0.3">
      <c r="A5877">
        <v>31733</v>
      </c>
      <c r="B5877" t="b">
        <v>0</v>
      </c>
      <c r="C5877" t="s">
        <v>20</v>
      </c>
      <c r="D5877" t="s">
        <v>13209</v>
      </c>
      <c r="E5877" t="s">
        <v>5196</v>
      </c>
      <c r="F5877">
        <v>6.6660499999999998E-3</v>
      </c>
      <c r="G5877">
        <v>8.0320800000000003E-4</v>
      </c>
      <c r="H5877">
        <v>2</v>
      </c>
      <c r="I5877">
        <v>2</v>
      </c>
      <c r="J5877">
        <v>2</v>
      </c>
      <c r="K5877" t="s">
        <v>11034</v>
      </c>
      <c r="L5877" t="s">
        <v>13210</v>
      </c>
      <c r="N5877">
        <v>0</v>
      </c>
      <c r="O5877">
        <v>2700.41644</v>
      </c>
      <c r="P5877" t="s">
        <v>20</v>
      </c>
      <c r="Q5877" t="s">
        <v>20</v>
      </c>
      <c r="R5877">
        <v>5.1329999999999995E-4</v>
      </c>
      <c r="S5877">
        <v>1.578E-3</v>
      </c>
      <c r="T5877">
        <v>2.4700000000000002</v>
      </c>
    </row>
    <row r="5878" spans="1:20" x14ac:dyDescent="0.3">
      <c r="A5878">
        <v>15599</v>
      </c>
      <c r="B5878" t="b">
        <v>0</v>
      </c>
      <c r="C5878" t="s">
        <v>20</v>
      </c>
      <c r="D5878" t="s">
        <v>13211</v>
      </c>
      <c r="E5878" t="s">
        <v>1609</v>
      </c>
      <c r="F5878">
        <v>7.9887499999999993E-3</v>
      </c>
      <c r="G5878">
        <v>8.0320800000000003E-4</v>
      </c>
      <c r="H5878">
        <v>3</v>
      </c>
      <c r="I5878">
        <v>3</v>
      </c>
      <c r="J5878">
        <v>1</v>
      </c>
      <c r="K5878" t="s">
        <v>9657</v>
      </c>
      <c r="L5878" t="s">
        <v>13212</v>
      </c>
      <c r="N5878">
        <v>0</v>
      </c>
      <c r="O5878">
        <v>948.48189000000002</v>
      </c>
      <c r="P5878" t="s">
        <v>20</v>
      </c>
      <c r="Q5878" t="s">
        <v>20</v>
      </c>
      <c r="R5878">
        <v>5.1329999999999995E-4</v>
      </c>
      <c r="S5878">
        <v>1.91E-3</v>
      </c>
      <c r="T5878">
        <v>2.09</v>
      </c>
    </row>
    <row r="5879" spans="1:20" x14ac:dyDescent="0.3">
      <c r="A5879">
        <v>27940</v>
      </c>
      <c r="B5879" t="b">
        <v>0</v>
      </c>
      <c r="C5879" t="s">
        <v>20</v>
      </c>
      <c r="D5879" t="s">
        <v>13213</v>
      </c>
      <c r="F5879">
        <v>6.8327199999999996E-3</v>
      </c>
      <c r="G5879">
        <v>8.0320800000000003E-4</v>
      </c>
      <c r="H5879">
        <v>1</v>
      </c>
      <c r="I5879">
        <v>1</v>
      </c>
      <c r="J5879">
        <v>1</v>
      </c>
      <c r="K5879" t="s">
        <v>3756</v>
      </c>
      <c r="L5879" t="s">
        <v>13214</v>
      </c>
      <c r="N5879">
        <v>0</v>
      </c>
      <c r="O5879">
        <v>912.48976000000005</v>
      </c>
      <c r="P5879" t="s">
        <v>20</v>
      </c>
      <c r="Q5879" t="s">
        <v>20</v>
      </c>
      <c r="R5879">
        <v>5.1329999999999995E-4</v>
      </c>
      <c r="S5879">
        <v>1.6119999999999999E-3</v>
      </c>
      <c r="T5879">
        <v>1.51</v>
      </c>
    </row>
    <row r="5880" spans="1:20" x14ac:dyDescent="0.3">
      <c r="A5880">
        <v>13068</v>
      </c>
      <c r="B5880" t="b">
        <v>0</v>
      </c>
      <c r="C5880" t="s">
        <v>20</v>
      </c>
      <c r="D5880" t="s">
        <v>13215</v>
      </c>
      <c r="F5880">
        <v>6.77671E-3</v>
      </c>
      <c r="G5880">
        <v>8.0320800000000003E-4</v>
      </c>
      <c r="H5880">
        <v>1</v>
      </c>
      <c r="I5880">
        <v>1</v>
      </c>
      <c r="J5880">
        <v>1</v>
      </c>
      <c r="K5880" t="s">
        <v>1813</v>
      </c>
      <c r="L5880" t="s">
        <v>13216</v>
      </c>
      <c r="N5880">
        <v>0</v>
      </c>
      <c r="O5880">
        <v>1163.63067</v>
      </c>
      <c r="P5880" t="s">
        <v>20</v>
      </c>
      <c r="Q5880" t="s">
        <v>20</v>
      </c>
      <c r="R5880">
        <v>2.028E-4</v>
      </c>
      <c r="S5880">
        <v>1.7849999999999999E-3</v>
      </c>
      <c r="T5880">
        <v>1.71</v>
      </c>
    </row>
    <row r="5881" spans="1:20" x14ac:dyDescent="0.3">
      <c r="A5881">
        <v>21550</v>
      </c>
      <c r="B5881" t="b">
        <v>0</v>
      </c>
      <c r="C5881" t="s">
        <v>20</v>
      </c>
      <c r="D5881" t="s">
        <v>13217</v>
      </c>
      <c r="F5881">
        <v>6.3971999999999996E-3</v>
      </c>
      <c r="G5881">
        <v>8.0320800000000003E-4</v>
      </c>
      <c r="H5881">
        <v>1</v>
      </c>
      <c r="I5881">
        <v>1</v>
      </c>
      <c r="J5881">
        <v>2</v>
      </c>
      <c r="K5881" t="s">
        <v>13218</v>
      </c>
      <c r="L5881" t="s">
        <v>13219</v>
      </c>
      <c r="N5881">
        <v>1</v>
      </c>
      <c r="O5881">
        <v>1503.8603499999999</v>
      </c>
      <c r="P5881" t="s">
        <v>20</v>
      </c>
      <c r="Q5881" t="s">
        <v>20</v>
      </c>
      <c r="R5881">
        <v>5.1329999999999995E-4</v>
      </c>
      <c r="S5881">
        <v>1.503E-3</v>
      </c>
      <c r="T5881">
        <v>2.1800000000000002</v>
      </c>
    </row>
    <row r="5882" spans="1:20" x14ac:dyDescent="0.3">
      <c r="A5882">
        <v>13077</v>
      </c>
      <c r="B5882" t="b">
        <v>0</v>
      </c>
      <c r="C5882" t="s">
        <v>20</v>
      </c>
      <c r="D5882" t="s">
        <v>13220</v>
      </c>
      <c r="F5882">
        <v>6.5571900000000001E-3</v>
      </c>
      <c r="G5882">
        <v>8.0320800000000003E-4</v>
      </c>
      <c r="H5882">
        <v>1</v>
      </c>
      <c r="I5882">
        <v>1</v>
      </c>
      <c r="J5882">
        <v>2</v>
      </c>
      <c r="K5882" t="s">
        <v>1400</v>
      </c>
      <c r="L5882" t="s">
        <v>13221</v>
      </c>
      <c r="N5882">
        <v>0</v>
      </c>
      <c r="O5882">
        <v>995.49788000000001</v>
      </c>
      <c r="P5882" t="s">
        <v>20</v>
      </c>
      <c r="Q5882" t="s">
        <v>20</v>
      </c>
      <c r="R5882">
        <v>5.1329999999999995E-4</v>
      </c>
      <c r="S5882">
        <v>1.5499999999999999E-3</v>
      </c>
      <c r="T5882">
        <v>1.7</v>
      </c>
    </row>
    <row r="5883" spans="1:20" x14ac:dyDescent="0.3">
      <c r="A5883">
        <v>19325</v>
      </c>
      <c r="B5883" t="b">
        <v>0</v>
      </c>
      <c r="C5883" t="s">
        <v>20</v>
      </c>
      <c r="D5883" t="s">
        <v>12046</v>
      </c>
      <c r="F5883">
        <v>7.2378900000000003E-3</v>
      </c>
      <c r="G5883">
        <v>8.0320800000000003E-4</v>
      </c>
      <c r="H5883">
        <v>1</v>
      </c>
      <c r="I5883">
        <v>1</v>
      </c>
      <c r="J5883">
        <v>2</v>
      </c>
      <c r="K5883" t="s">
        <v>5800</v>
      </c>
      <c r="L5883" t="s">
        <v>12047</v>
      </c>
      <c r="N5883">
        <v>0</v>
      </c>
      <c r="O5883">
        <v>1378.68238</v>
      </c>
      <c r="P5883" t="s">
        <v>20</v>
      </c>
      <c r="Q5883" t="s">
        <v>20</v>
      </c>
      <c r="R5883">
        <v>5.1329999999999995E-4</v>
      </c>
      <c r="S5883">
        <v>1.719E-3</v>
      </c>
      <c r="T5883">
        <v>2.06</v>
      </c>
    </row>
    <row r="5884" spans="1:20" x14ac:dyDescent="0.3">
      <c r="A5884">
        <v>17386</v>
      </c>
      <c r="B5884" t="b">
        <v>0</v>
      </c>
      <c r="C5884" t="s">
        <v>20</v>
      </c>
      <c r="D5884" t="s">
        <v>13222</v>
      </c>
      <c r="F5884">
        <v>8.0547099999999996E-3</v>
      </c>
      <c r="G5884">
        <v>8.0320800000000003E-4</v>
      </c>
      <c r="H5884">
        <v>1</v>
      </c>
      <c r="I5884">
        <v>1</v>
      </c>
      <c r="J5884">
        <v>2</v>
      </c>
      <c r="K5884" t="s">
        <v>8545</v>
      </c>
      <c r="L5884" t="s">
        <v>13223</v>
      </c>
      <c r="N5884">
        <v>0</v>
      </c>
      <c r="O5884">
        <v>1368.7845400000001</v>
      </c>
      <c r="P5884" t="s">
        <v>20</v>
      </c>
      <c r="Q5884" t="s">
        <v>20</v>
      </c>
      <c r="R5884">
        <v>5.1329999999999995E-4</v>
      </c>
      <c r="S5884">
        <v>1.933E-3</v>
      </c>
      <c r="T5884">
        <v>1.34</v>
      </c>
    </row>
    <row r="5885" spans="1:20" x14ac:dyDescent="0.3">
      <c r="A5885">
        <v>73129</v>
      </c>
      <c r="B5885" t="b">
        <v>0</v>
      </c>
      <c r="C5885" t="s">
        <v>20</v>
      </c>
      <c r="D5885" t="s">
        <v>13224</v>
      </c>
      <c r="E5885" t="s">
        <v>289</v>
      </c>
      <c r="F5885">
        <v>7.3579800000000001E-3</v>
      </c>
      <c r="G5885">
        <v>8.0320800000000003E-4</v>
      </c>
      <c r="H5885">
        <v>1</v>
      </c>
      <c r="I5885">
        <v>1</v>
      </c>
      <c r="J5885">
        <v>1</v>
      </c>
      <c r="K5885" t="s">
        <v>4382</v>
      </c>
      <c r="L5885" t="s">
        <v>13225</v>
      </c>
      <c r="N5885">
        <v>0</v>
      </c>
      <c r="O5885">
        <v>1744.8421900000001</v>
      </c>
      <c r="P5885" t="s">
        <v>20</v>
      </c>
      <c r="Q5885" t="s">
        <v>20</v>
      </c>
      <c r="R5885">
        <v>5.1329999999999995E-4</v>
      </c>
      <c r="S5885">
        <v>1.7459999999999999E-3</v>
      </c>
      <c r="T5885">
        <v>1.45</v>
      </c>
    </row>
    <row r="5886" spans="1:20" x14ac:dyDescent="0.3">
      <c r="A5886">
        <v>5186</v>
      </c>
      <c r="B5886" t="b">
        <v>0</v>
      </c>
      <c r="C5886" t="s">
        <v>20</v>
      </c>
      <c r="D5886" t="s">
        <v>13226</v>
      </c>
      <c r="F5886">
        <v>6.94613E-3</v>
      </c>
      <c r="G5886">
        <v>8.0320800000000003E-4</v>
      </c>
      <c r="H5886">
        <v>1</v>
      </c>
      <c r="I5886">
        <v>1</v>
      </c>
      <c r="J5886">
        <v>4</v>
      </c>
      <c r="K5886" t="s">
        <v>609</v>
      </c>
      <c r="L5886" t="s">
        <v>13227</v>
      </c>
      <c r="N5886">
        <v>0</v>
      </c>
      <c r="O5886">
        <v>858.52949000000001</v>
      </c>
      <c r="P5886" t="s">
        <v>20</v>
      </c>
      <c r="Q5886" t="s">
        <v>20</v>
      </c>
      <c r="R5886">
        <v>5.1329999999999995E-4</v>
      </c>
      <c r="S5886">
        <v>1.6410000000000001E-3</v>
      </c>
      <c r="T5886">
        <v>1.6</v>
      </c>
    </row>
    <row r="5887" spans="1:20" x14ac:dyDescent="0.3">
      <c r="A5887">
        <v>73122</v>
      </c>
      <c r="B5887" t="b">
        <v>0</v>
      </c>
      <c r="C5887" t="s">
        <v>20</v>
      </c>
      <c r="D5887" t="s">
        <v>13228</v>
      </c>
      <c r="F5887">
        <v>6.7211500000000004E-3</v>
      </c>
      <c r="G5887">
        <v>8.0320800000000003E-4</v>
      </c>
      <c r="H5887">
        <v>1</v>
      </c>
      <c r="I5887">
        <v>1</v>
      </c>
      <c r="J5887">
        <v>2</v>
      </c>
      <c r="K5887" t="s">
        <v>13229</v>
      </c>
      <c r="L5887" t="s">
        <v>13230</v>
      </c>
      <c r="N5887">
        <v>0</v>
      </c>
      <c r="O5887">
        <v>1700.8813500000001</v>
      </c>
      <c r="P5887" t="s">
        <v>20</v>
      </c>
      <c r="Q5887" t="s">
        <v>20</v>
      </c>
      <c r="R5887">
        <v>5.1329999999999995E-4</v>
      </c>
      <c r="S5887">
        <v>1.58E-3</v>
      </c>
      <c r="T5887">
        <v>2.19</v>
      </c>
    </row>
    <row r="5888" spans="1:20" x14ac:dyDescent="0.3">
      <c r="A5888">
        <v>39726</v>
      </c>
      <c r="B5888" t="b">
        <v>0</v>
      </c>
      <c r="C5888" t="s">
        <v>20</v>
      </c>
      <c r="D5888" t="s">
        <v>13231</v>
      </c>
      <c r="F5888">
        <v>7.1785800000000004E-3</v>
      </c>
      <c r="G5888">
        <v>8.0320800000000003E-4</v>
      </c>
      <c r="H5888">
        <v>2</v>
      </c>
      <c r="I5888">
        <v>2</v>
      </c>
      <c r="J5888">
        <v>4</v>
      </c>
      <c r="K5888" t="s">
        <v>399</v>
      </c>
      <c r="L5888" t="s">
        <v>13232</v>
      </c>
      <c r="N5888">
        <v>0</v>
      </c>
      <c r="O5888">
        <v>1613.8645799999999</v>
      </c>
      <c r="P5888" t="s">
        <v>20</v>
      </c>
      <c r="Q5888" t="s">
        <v>20</v>
      </c>
      <c r="R5888">
        <v>5.1329999999999995E-4</v>
      </c>
      <c r="S5888">
        <v>1.6999999999999999E-3</v>
      </c>
      <c r="T5888">
        <v>2.36</v>
      </c>
    </row>
    <row r="5889" spans="1:20" x14ac:dyDescent="0.3">
      <c r="A5889">
        <v>73722</v>
      </c>
      <c r="B5889" t="b">
        <v>0</v>
      </c>
      <c r="C5889" t="s">
        <v>20</v>
      </c>
      <c r="D5889" t="s">
        <v>13233</v>
      </c>
      <c r="F5889">
        <v>7.6669299999999998E-3</v>
      </c>
      <c r="G5889">
        <v>8.0320800000000003E-4</v>
      </c>
      <c r="H5889">
        <v>1</v>
      </c>
      <c r="I5889">
        <v>1</v>
      </c>
      <c r="J5889">
        <v>2</v>
      </c>
      <c r="K5889" t="s">
        <v>11411</v>
      </c>
      <c r="L5889" t="s">
        <v>13234</v>
      </c>
      <c r="N5889">
        <v>0</v>
      </c>
      <c r="O5889">
        <v>1722.9497100000001</v>
      </c>
      <c r="P5889" t="s">
        <v>20</v>
      </c>
      <c r="Q5889" t="s">
        <v>20</v>
      </c>
      <c r="R5889">
        <v>5.1329999999999995E-4</v>
      </c>
      <c r="S5889">
        <v>1.8320000000000001E-3</v>
      </c>
      <c r="T5889">
        <v>1.94</v>
      </c>
    </row>
    <row r="5890" spans="1:20" x14ac:dyDescent="0.3">
      <c r="A5890">
        <v>65383</v>
      </c>
      <c r="B5890" t="b">
        <v>0</v>
      </c>
      <c r="C5890" t="s">
        <v>20</v>
      </c>
      <c r="D5890" t="s">
        <v>13235</v>
      </c>
      <c r="F5890">
        <v>8.0547099999999996E-3</v>
      </c>
      <c r="G5890">
        <v>8.0320800000000003E-4</v>
      </c>
      <c r="H5890">
        <v>1</v>
      </c>
      <c r="I5890">
        <v>1</v>
      </c>
      <c r="J5890">
        <v>2</v>
      </c>
      <c r="K5890" t="s">
        <v>283</v>
      </c>
      <c r="L5890" t="s">
        <v>13236</v>
      </c>
      <c r="N5890">
        <v>0</v>
      </c>
      <c r="O5890">
        <v>2858.4240500000001</v>
      </c>
      <c r="P5890" t="s">
        <v>20</v>
      </c>
      <c r="Q5890" t="s">
        <v>20</v>
      </c>
      <c r="R5890">
        <v>5.1329999999999995E-4</v>
      </c>
      <c r="S5890">
        <v>1.9289999999999999E-3</v>
      </c>
      <c r="T5890">
        <v>2.85</v>
      </c>
    </row>
    <row r="5891" spans="1:20" x14ac:dyDescent="0.3">
      <c r="A5891">
        <v>13145</v>
      </c>
      <c r="B5891" t="b">
        <v>0</v>
      </c>
      <c r="C5891" t="s">
        <v>20</v>
      </c>
      <c r="D5891" t="s">
        <v>13237</v>
      </c>
      <c r="E5891" t="s">
        <v>1609</v>
      </c>
      <c r="F5891">
        <v>6.7211500000000004E-3</v>
      </c>
      <c r="G5891">
        <v>8.0320800000000003E-4</v>
      </c>
      <c r="H5891">
        <v>1</v>
      </c>
      <c r="I5891">
        <v>1</v>
      </c>
      <c r="J5891">
        <v>1</v>
      </c>
      <c r="K5891" t="s">
        <v>13238</v>
      </c>
      <c r="L5891" t="s">
        <v>13239</v>
      </c>
      <c r="N5891">
        <v>0</v>
      </c>
      <c r="O5891">
        <v>1522.7318499999999</v>
      </c>
      <c r="P5891" t="s">
        <v>20</v>
      </c>
      <c r="Q5891" t="s">
        <v>20</v>
      </c>
      <c r="R5891">
        <v>5.1329999999999995E-4</v>
      </c>
      <c r="S5891">
        <v>1.5900000000000001E-3</v>
      </c>
      <c r="T5891">
        <v>1.86</v>
      </c>
    </row>
    <row r="5892" spans="1:20" x14ac:dyDescent="0.3">
      <c r="A5892">
        <v>37322</v>
      </c>
      <c r="B5892" t="b">
        <v>0</v>
      </c>
      <c r="C5892" t="s">
        <v>20</v>
      </c>
      <c r="D5892" t="s">
        <v>13240</v>
      </c>
      <c r="F5892">
        <v>7.0613999999999998E-3</v>
      </c>
      <c r="G5892">
        <v>8.0320800000000003E-4</v>
      </c>
      <c r="H5892">
        <v>1</v>
      </c>
      <c r="I5892">
        <v>2</v>
      </c>
      <c r="J5892">
        <v>2</v>
      </c>
      <c r="K5892" t="s">
        <v>220</v>
      </c>
      <c r="L5892" t="s">
        <v>13241</v>
      </c>
      <c r="N5892">
        <v>0</v>
      </c>
      <c r="O5892">
        <v>989.48981000000003</v>
      </c>
      <c r="P5892" t="s">
        <v>20</v>
      </c>
      <c r="Q5892" t="s">
        <v>20</v>
      </c>
      <c r="R5892">
        <v>5.1329999999999995E-4</v>
      </c>
      <c r="S5892">
        <v>1.6750000000000001E-3</v>
      </c>
      <c r="T5892">
        <v>1.87</v>
      </c>
    </row>
    <row r="5893" spans="1:20" x14ac:dyDescent="0.3">
      <c r="A5893">
        <v>21254</v>
      </c>
      <c r="B5893" t="b">
        <v>0</v>
      </c>
      <c r="C5893" t="s">
        <v>20</v>
      </c>
      <c r="D5893" t="s">
        <v>13242</v>
      </c>
      <c r="F5893">
        <v>6.8327199999999996E-3</v>
      </c>
      <c r="G5893">
        <v>8.0320800000000003E-4</v>
      </c>
      <c r="H5893">
        <v>1</v>
      </c>
      <c r="I5893">
        <v>1</v>
      </c>
      <c r="J5893">
        <v>4</v>
      </c>
      <c r="K5893" t="s">
        <v>169</v>
      </c>
      <c r="L5893" t="s">
        <v>13243</v>
      </c>
      <c r="N5893">
        <v>1</v>
      </c>
      <c r="O5893">
        <v>1270.65002</v>
      </c>
      <c r="P5893" t="s">
        <v>20</v>
      </c>
      <c r="Q5893" t="s">
        <v>20</v>
      </c>
      <c r="R5893">
        <v>5.1329999999999995E-4</v>
      </c>
      <c r="S5893">
        <v>1.609E-3</v>
      </c>
      <c r="T5893">
        <v>2.36</v>
      </c>
    </row>
    <row r="5894" spans="1:20" x14ac:dyDescent="0.3">
      <c r="A5894">
        <v>1016</v>
      </c>
      <c r="B5894" t="b">
        <v>0</v>
      </c>
      <c r="C5894" t="s">
        <v>20</v>
      </c>
      <c r="D5894" t="s">
        <v>13244</v>
      </c>
      <c r="F5894">
        <v>7.0613999999999998E-3</v>
      </c>
      <c r="G5894">
        <v>8.0320800000000003E-4</v>
      </c>
      <c r="H5894">
        <v>1</v>
      </c>
      <c r="I5894">
        <v>1</v>
      </c>
      <c r="J5894">
        <v>2</v>
      </c>
      <c r="K5894" t="s">
        <v>13245</v>
      </c>
      <c r="L5894" t="s">
        <v>13246</v>
      </c>
      <c r="N5894">
        <v>0</v>
      </c>
      <c r="O5894">
        <v>1353.74128</v>
      </c>
      <c r="P5894" t="s">
        <v>20</v>
      </c>
      <c r="Q5894" t="s">
        <v>20</v>
      </c>
      <c r="R5894">
        <v>5.1329999999999995E-4</v>
      </c>
      <c r="S5894">
        <v>1.6720000000000001E-3</v>
      </c>
      <c r="T5894">
        <v>1.72</v>
      </c>
    </row>
    <row r="5895" spans="1:20" x14ac:dyDescent="0.3">
      <c r="A5895">
        <v>21189</v>
      </c>
      <c r="B5895" t="b">
        <v>0</v>
      </c>
      <c r="C5895" t="s">
        <v>20</v>
      </c>
      <c r="D5895" t="s">
        <v>13247</v>
      </c>
      <c r="F5895">
        <v>7.9887499999999993E-3</v>
      </c>
      <c r="G5895">
        <v>8.0320800000000003E-4</v>
      </c>
      <c r="H5895">
        <v>1</v>
      </c>
      <c r="I5895">
        <v>1</v>
      </c>
      <c r="J5895">
        <v>3</v>
      </c>
      <c r="K5895" t="s">
        <v>2226</v>
      </c>
      <c r="L5895" t="s">
        <v>13248</v>
      </c>
      <c r="N5895">
        <v>1</v>
      </c>
      <c r="O5895">
        <v>1061.6102000000001</v>
      </c>
      <c r="P5895" t="s">
        <v>20</v>
      </c>
      <c r="Q5895" t="s">
        <v>20</v>
      </c>
      <c r="R5895">
        <v>5.1329999999999995E-4</v>
      </c>
      <c r="S5895">
        <v>1.902E-3</v>
      </c>
      <c r="T5895">
        <v>2.19</v>
      </c>
    </row>
    <row r="5896" spans="1:20" x14ac:dyDescent="0.3">
      <c r="A5896">
        <v>57607</v>
      </c>
      <c r="B5896" t="b">
        <v>0</v>
      </c>
      <c r="C5896" t="s">
        <v>20</v>
      </c>
      <c r="D5896" t="s">
        <v>13249</v>
      </c>
      <c r="E5896" t="s">
        <v>570</v>
      </c>
      <c r="F5896">
        <v>7.4800500000000002E-3</v>
      </c>
      <c r="G5896">
        <v>8.0320800000000003E-4</v>
      </c>
      <c r="H5896">
        <v>1</v>
      </c>
      <c r="I5896">
        <v>1</v>
      </c>
      <c r="J5896">
        <v>2</v>
      </c>
      <c r="K5896" t="s">
        <v>3609</v>
      </c>
      <c r="L5896" t="s">
        <v>13250</v>
      </c>
      <c r="N5896">
        <v>1</v>
      </c>
      <c r="O5896">
        <v>1762.92553</v>
      </c>
      <c r="P5896" t="s">
        <v>20</v>
      </c>
      <c r="Q5896" t="s">
        <v>20</v>
      </c>
      <c r="R5896">
        <v>5.1329999999999995E-4</v>
      </c>
      <c r="S5896">
        <v>1.7730000000000001E-3</v>
      </c>
      <c r="T5896">
        <v>2.3199999999999998</v>
      </c>
    </row>
    <row r="5897" spans="1:20" x14ac:dyDescent="0.3">
      <c r="A5897">
        <v>34222</v>
      </c>
      <c r="B5897" t="b">
        <v>0</v>
      </c>
      <c r="C5897" t="s">
        <v>20</v>
      </c>
      <c r="D5897" t="s">
        <v>13251</v>
      </c>
      <c r="E5897" t="s">
        <v>216</v>
      </c>
      <c r="F5897">
        <v>7.1785800000000004E-3</v>
      </c>
      <c r="G5897">
        <v>8.0320800000000003E-4</v>
      </c>
      <c r="H5897">
        <v>2</v>
      </c>
      <c r="I5897">
        <v>2</v>
      </c>
      <c r="J5897">
        <v>1</v>
      </c>
      <c r="K5897" t="s">
        <v>6628</v>
      </c>
      <c r="L5897" t="s">
        <v>13252</v>
      </c>
      <c r="N5897">
        <v>1</v>
      </c>
      <c r="O5897">
        <v>2740.3684499999999</v>
      </c>
      <c r="P5897" t="s">
        <v>20</v>
      </c>
      <c r="Q5897" t="s">
        <v>20</v>
      </c>
      <c r="R5897">
        <v>5.1329999999999995E-4</v>
      </c>
      <c r="S5897">
        <v>1.6999999999999999E-3</v>
      </c>
      <c r="T5897">
        <v>3.07</v>
      </c>
    </row>
    <row r="5898" spans="1:20" x14ac:dyDescent="0.3">
      <c r="A5898">
        <v>7545</v>
      </c>
      <c r="B5898" t="b">
        <v>0</v>
      </c>
      <c r="C5898" t="s">
        <v>20</v>
      </c>
      <c r="D5898" t="s">
        <v>13253</v>
      </c>
      <c r="F5898">
        <v>7.79409E-3</v>
      </c>
      <c r="G5898">
        <v>8.0320800000000003E-4</v>
      </c>
      <c r="H5898">
        <v>1</v>
      </c>
      <c r="I5898">
        <v>1</v>
      </c>
      <c r="J5898">
        <v>2</v>
      </c>
      <c r="K5898" t="s">
        <v>4044</v>
      </c>
      <c r="L5898" t="s">
        <v>13254</v>
      </c>
      <c r="N5898">
        <v>0</v>
      </c>
      <c r="O5898">
        <v>1125.62625</v>
      </c>
      <c r="P5898" t="s">
        <v>20</v>
      </c>
      <c r="Q5898" t="s">
        <v>20</v>
      </c>
      <c r="R5898">
        <v>5.1329999999999995E-4</v>
      </c>
      <c r="S5898">
        <v>1.859E-3</v>
      </c>
      <c r="T5898">
        <v>2.36</v>
      </c>
    </row>
    <row r="5899" spans="1:20" x14ac:dyDescent="0.3">
      <c r="A5899">
        <v>33528</v>
      </c>
      <c r="B5899" t="b">
        <v>0</v>
      </c>
      <c r="C5899" t="s">
        <v>20</v>
      </c>
      <c r="D5899" t="s">
        <v>13255</v>
      </c>
      <c r="F5899">
        <v>7.00353E-3</v>
      </c>
      <c r="G5899">
        <v>8.0320800000000003E-4</v>
      </c>
      <c r="H5899">
        <v>1</v>
      </c>
      <c r="I5899">
        <v>1</v>
      </c>
      <c r="J5899">
        <v>3</v>
      </c>
      <c r="K5899" t="s">
        <v>1488</v>
      </c>
      <c r="L5899" t="s">
        <v>13256</v>
      </c>
      <c r="N5899">
        <v>0</v>
      </c>
      <c r="O5899">
        <v>1413.7736399999999</v>
      </c>
      <c r="P5899" t="s">
        <v>20</v>
      </c>
      <c r="Q5899" t="s">
        <v>20</v>
      </c>
      <c r="R5899">
        <v>5.1329999999999995E-4</v>
      </c>
      <c r="S5899">
        <v>1.658E-3</v>
      </c>
      <c r="T5899">
        <v>1.73</v>
      </c>
    </row>
    <row r="5900" spans="1:20" x14ac:dyDescent="0.3">
      <c r="A5900">
        <v>65070</v>
      </c>
      <c r="B5900" t="b">
        <v>0</v>
      </c>
      <c r="C5900" t="s">
        <v>20</v>
      </c>
      <c r="D5900" t="s">
        <v>13257</v>
      </c>
      <c r="F5900">
        <v>7.00353E-3</v>
      </c>
      <c r="G5900">
        <v>8.0320800000000003E-4</v>
      </c>
      <c r="H5900">
        <v>1</v>
      </c>
      <c r="I5900">
        <v>1</v>
      </c>
      <c r="J5900">
        <v>1</v>
      </c>
      <c r="K5900" t="s">
        <v>2213</v>
      </c>
      <c r="L5900" t="s">
        <v>13258</v>
      </c>
      <c r="N5900">
        <v>0</v>
      </c>
      <c r="O5900">
        <v>2481.3446600000002</v>
      </c>
      <c r="P5900" t="s">
        <v>20</v>
      </c>
      <c r="Q5900" t="s">
        <v>20</v>
      </c>
      <c r="R5900">
        <v>5.1329999999999995E-4</v>
      </c>
      <c r="S5900">
        <v>1.652E-3</v>
      </c>
      <c r="T5900">
        <v>2.13</v>
      </c>
    </row>
    <row r="5901" spans="1:20" x14ac:dyDescent="0.3">
      <c r="A5901">
        <v>5143</v>
      </c>
      <c r="B5901" t="b">
        <v>0</v>
      </c>
      <c r="C5901" t="s">
        <v>20</v>
      </c>
      <c r="D5901" t="s">
        <v>13259</v>
      </c>
      <c r="F5901">
        <v>7.0613999999999998E-3</v>
      </c>
      <c r="G5901">
        <v>8.0320800000000003E-4</v>
      </c>
      <c r="H5901">
        <v>1</v>
      </c>
      <c r="I5901">
        <v>1</v>
      </c>
      <c r="J5901">
        <v>1</v>
      </c>
      <c r="K5901" t="s">
        <v>8890</v>
      </c>
      <c r="L5901" t="s">
        <v>13260</v>
      </c>
      <c r="N5901">
        <v>0</v>
      </c>
      <c r="O5901">
        <v>1412.6652099999999</v>
      </c>
      <c r="P5901" t="s">
        <v>20</v>
      </c>
      <c r="Q5901" t="s">
        <v>20</v>
      </c>
      <c r="R5901">
        <v>5.1329999999999995E-4</v>
      </c>
      <c r="S5901">
        <v>1.671E-3</v>
      </c>
      <c r="T5901">
        <v>1.43</v>
      </c>
    </row>
    <row r="5902" spans="1:20" x14ac:dyDescent="0.3">
      <c r="A5902">
        <v>7543</v>
      </c>
      <c r="B5902" t="b">
        <v>0</v>
      </c>
      <c r="C5902" t="s">
        <v>20</v>
      </c>
      <c r="D5902" t="s">
        <v>13261</v>
      </c>
      <c r="F5902">
        <v>7.9233299999999993E-3</v>
      </c>
      <c r="G5902">
        <v>8.0320800000000003E-4</v>
      </c>
      <c r="H5902">
        <v>1</v>
      </c>
      <c r="I5902">
        <v>1</v>
      </c>
      <c r="J5902">
        <v>2</v>
      </c>
      <c r="K5902" t="s">
        <v>6088</v>
      </c>
      <c r="L5902" t="s">
        <v>13262</v>
      </c>
      <c r="N5902">
        <v>0</v>
      </c>
      <c r="O5902">
        <v>1470.7686200000001</v>
      </c>
      <c r="P5902" t="s">
        <v>20</v>
      </c>
      <c r="Q5902" t="s">
        <v>20</v>
      </c>
      <c r="R5902">
        <v>5.1329999999999995E-4</v>
      </c>
      <c r="S5902">
        <v>1.884E-3</v>
      </c>
      <c r="T5902">
        <v>2.13</v>
      </c>
    </row>
    <row r="5903" spans="1:20" x14ac:dyDescent="0.3">
      <c r="A5903">
        <v>60527</v>
      </c>
      <c r="B5903" t="b">
        <v>0</v>
      </c>
      <c r="C5903" t="s">
        <v>20</v>
      </c>
      <c r="D5903" t="s">
        <v>13263</v>
      </c>
      <c r="F5903">
        <v>6.5034200000000002E-3</v>
      </c>
      <c r="G5903">
        <v>8.0320800000000003E-4</v>
      </c>
      <c r="H5903">
        <v>1</v>
      </c>
      <c r="I5903">
        <v>1</v>
      </c>
      <c r="J5903">
        <v>2</v>
      </c>
      <c r="K5903" t="s">
        <v>1867</v>
      </c>
      <c r="L5903" t="s">
        <v>13264</v>
      </c>
      <c r="N5903">
        <v>0</v>
      </c>
      <c r="O5903">
        <v>951.58734000000004</v>
      </c>
      <c r="P5903" t="s">
        <v>20</v>
      </c>
      <c r="Q5903" t="s">
        <v>20</v>
      </c>
      <c r="R5903">
        <v>5.1329999999999995E-4</v>
      </c>
      <c r="S5903">
        <v>1.534E-3</v>
      </c>
      <c r="T5903">
        <v>1.26</v>
      </c>
    </row>
    <row r="5904" spans="1:20" x14ac:dyDescent="0.3">
      <c r="A5904">
        <v>33667</v>
      </c>
      <c r="B5904" t="b">
        <v>0</v>
      </c>
      <c r="C5904" t="s">
        <v>20</v>
      </c>
      <c r="D5904" t="s">
        <v>13265</v>
      </c>
      <c r="E5904" t="s">
        <v>70</v>
      </c>
      <c r="F5904">
        <v>6.4500900000000003E-3</v>
      </c>
      <c r="G5904">
        <v>8.0320800000000003E-4</v>
      </c>
      <c r="H5904">
        <v>1</v>
      </c>
      <c r="I5904">
        <v>2</v>
      </c>
      <c r="J5904">
        <v>1</v>
      </c>
      <c r="K5904" t="s">
        <v>10491</v>
      </c>
      <c r="L5904" t="s">
        <v>13266</v>
      </c>
      <c r="N5904">
        <v>0</v>
      </c>
      <c r="O5904">
        <v>1042.4444599999999</v>
      </c>
      <c r="P5904" t="s">
        <v>20</v>
      </c>
      <c r="Q5904" t="s">
        <v>20</v>
      </c>
      <c r="R5904">
        <v>5.1329999999999995E-4</v>
      </c>
      <c r="S5904">
        <v>1.518E-3</v>
      </c>
      <c r="T5904">
        <v>1.73</v>
      </c>
    </row>
    <row r="5905" spans="1:20" x14ac:dyDescent="0.3">
      <c r="A5905">
        <v>38567</v>
      </c>
      <c r="B5905" t="b">
        <v>0</v>
      </c>
      <c r="C5905" t="s">
        <v>20</v>
      </c>
      <c r="D5905" t="s">
        <v>13267</v>
      </c>
      <c r="F5905">
        <v>6.94613E-3</v>
      </c>
      <c r="G5905">
        <v>8.0320800000000003E-4</v>
      </c>
      <c r="H5905">
        <v>1</v>
      </c>
      <c r="I5905">
        <v>1</v>
      </c>
      <c r="J5905">
        <v>1</v>
      </c>
      <c r="K5905" t="s">
        <v>13138</v>
      </c>
      <c r="L5905" t="s">
        <v>13268</v>
      </c>
      <c r="N5905">
        <v>0</v>
      </c>
      <c r="O5905">
        <v>1942.9504999999999</v>
      </c>
      <c r="P5905" t="s">
        <v>20</v>
      </c>
      <c r="Q5905" t="s">
        <v>20</v>
      </c>
      <c r="R5905">
        <v>2.028E-4</v>
      </c>
      <c r="S5905">
        <v>1.8320000000000001E-3</v>
      </c>
      <c r="T5905">
        <v>1.68</v>
      </c>
    </row>
    <row r="5906" spans="1:20" x14ac:dyDescent="0.3">
      <c r="A5906">
        <v>38551</v>
      </c>
      <c r="B5906" t="b">
        <v>0</v>
      </c>
      <c r="C5906" t="s">
        <v>20</v>
      </c>
      <c r="D5906" t="s">
        <v>13269</v>
      </c>
      <c r="F5906">
        <v>7.7302500000000001E-3</v>
      </c>
      <c r="G5906">
        <v>8.0320800000000003E-4</v>
      </c>
      <c r="H5906">
        <v>1</v>
      </c>
      <c r="I5906">
        <v>1</v>
      </c>
      <c r="J5906">
        <v>1</v>
      </c>
      <c r="K5906" t="s">
        <v>1163</v>
      </c>
      <c r="L5906" t="s">
        <v>13270</v>
      </c>
      <c r="N5906">
        <v>1</v>
      </c>
      <c r="O5906">
        <v>2080.9345699999999</v>
      </c>
      <c r="P5906" t="s">
        <v>20</v>
      </c>
      <c r="Q5906" t="s">
        <v>20</v>
      </c>
      <c r="R5906">
        <v>5.1329999999999995E-4</v>
      </c>
      <c r="S5906">
        <v>1.8389999999999999E-3</v>
      </c>
      <c r="T5906">
        <v>2.09</v>
      </c>
    </row>
    <row r="5907" spans="1:20" x14ac:dyDescent="0.3">
      <c r="A5907">
        <v>76756</v>
      </c>
      <c r="B5907" t="b">
        <v>0</v>
      </c>
      <c r="C5907" t="s">
        <v>20</v>
      </c>
      <c r="D5907" t="s">
        <v>13271</v>
      </c>
      <c r="F5907">
        <v>6.5034200000000002E-3</v>
      </c>
      <c r="G5907">
        <v>8.0320800000000003E-4</v>
      </c>
      <c r="H5907">
        <v>1</v>
      </c>
      <c r="I5907">
        <v>1</v>
      </c>
      <c r="J5907">
        <v>2</v>
      </c>
      <c r="K5907" t="s">
        <v>252</v>
      </c>
      <c r="L5907" t="s">
        <v>13272</v>
      </c>
      <c r="N5907">
        <v>0</v>
      </c>
      <c r="O5907">
        <v>1657.82205</v>
      </c>
      <c r="P5907" t="s">
        <v>20</v>
      </c>
      <c r="Q5907" t="s">
        <v>20</v>
      </c>
      <c r="R5907">
        <v>5.1329999999999995E-4</v>
      </c>
      <c r="S5907">
        <v>1.524E-3</v>
      </c>
      <c r="T5907">
        <v>2.61</v>
      </c>
    </row>
    <row r="5908" spans="1:20" x14ac:dyDescent="0.3">
      <c r="A5908">
        <v>73871</v>
      </c>
      <c r="B5908" t="b">
        <v>0</v>
      </c>
      <c r="C5908" t="s">
        <v>20</v>
      </c>
      <c r="D5908" t="s">
        <v>13273</v>
      </c>
      <c r="F5908">
        <v>6.8327199999999996E-3</v>
      </c>
      <c r="G5908">
        <v>8.0320800000000003E-4</v>
      </c>
      <c r="H5908">
        <v>1</v>
      </c>
      <c r="I5908">
        <v>2</v>
      </c>
      <c r="J5908">
        <v>2</v>
      </c>
      <c r="K5908" t="s">
        <v>789</v>
      </c>
      <c r="L5908" t="s">
        <v>13274</v>
      </c>
      <c r="N5908">
        <v>0</v>
      </c>
      <c r="O5908">
        <v>891.50468000000001</v>
      </c>
      <c r="P5908" t="s">
        <v>20</v>
      </c>
      <c r="Q5908" t="s">
        <v>20</v>
      </c>
      <c r="R5908">
        <v>5.1329999999999995E-4</v>
      </c>
      <c r="S5908">
        <v>1.6199999999999999E-3</v>
      </c>
      <c r="T5908">
        <v>1.85</v>
      </c>
    </row>
    <row r="5909" spans="1:20" x14ac:dyDescent="0.3">
      <c r="A5909">
        <v>13557</v>
      </c>
      <c r="B5909" t="b">
        <v>0</v>
      </c>
      <c r="C5909" t="s">
        <v>20</v>
      </c>
      <c r="D5909" t="s">
        <v>13275</v>
      </c>
      <c r="F5909">
        <v>7.9887499999999993E-3</v>
      </c>
      <c r="G5909">
        <v>8.0320800000000003E-4</v>
      </c>
      <c r="H5909">
        <v>1</v>
      </c>
      <c r="I5909">
        <v>1</v>
      </c>
      <c r="J5909">
        <v>2</v>
      </c>
      <c r="K5909" t="s">
        <v>2199</v>
      </c>
      <c r="L5909" t="s">
        <v>13276</v>
      </c>
      <c r="N5909">
        <v>0</v>
      </c>
      <c r="O5909">
        <v>880.48869000000002</v>
      </c>
      <c r="P5909" t="s">
        <v>20</v>
      </c>
      <c r="Q5909" t="s">
        <v>20</v>
      </c>
      <c r="R5909">
        <v>5.1329999999999995E-4</v>
      </c>
      <c r="S5909">
        <v>1.903E-3</v>
      </c>
      <c r="T5909">
        <v>2.5099999999999998</v>
      </c>
    </row>
    <row r="5910" spans="1:20" x14ac:dyDescent="0.3">
      <c r="A5910">
        <v>60364</v>
      </c>
      <c r="B5910" t="b">
        <v>0</v>
      </c>
      <c r="C5910" t="s">
        <v>20</v>
      </c>
      <c r="D5910" t="s">
        <v>13277</v>
      </c>
      <c r="F5910">
        <v>7.0613999999999998E-3</v>
      </c>
      <c r="G5910">
        <v>8.0320800000000003E-4</v>
      </c>
      <c r="H5910">
        <v>1</v>
      </c>
      <c r="I5910">
        <v>1</v>
      </c>
      <c r="J5910">
        <v>2</v>
      </c>
      <c r="K5910" t="s">
        <v>299</v>
      </c>
      <c r="L5910" t="s">
        <v>13278</v>
      </c>
      <c r="N5910">
        <v>0</v>
      </c>
      <c r="O5910">
        <v>1346.7790600000001</v>
      </c>
      <c r="P5910" t="s">
        <v>20</v>
      </c>
      <c r="Q5910" t="s">
        <v>20</v>
      </c>
      <c r="R5910">
        <v>5.1329999999999995E-4</v>
      </c>
      <c r="S5910">
        <v>1.665E-3</v>
      </c>
      <c r="T5910">
        <v>2.76</v>
      </c>
    </row>
    <row r="5911" spans="1:20" x14ac:dyDescent="0.3">
      <c r="A5911">
        <v>19435</v>
      </c>
      <c r="B5911" t="b">
        <v>0</v>
      </c>
      <c r="C5911" t="s">
        <v>20</v>
      </c>
      <c r="D5911" t="s">
        <v>13279</v>
      </c>
      <c r="F5911">
        <v>7.00353E-3</v>
      </c>
      <c r="G5911">
        <v>8.0320800000000003E-4</v>
      </c>
      <c r="H5911">
        <v>1</v>
      </c>
      <c r="I5911">
        <v>1</v>
      </c>
      <c r="J5911">
        <v>2</v>
      </c>
      <c r="K5911" t="s">
        <v>13280</v>
      </c>
      <c r="L5911" t="s">
        <v>13281</v>
      </c>
      <c r="N5911">
        <v>0</v>
      </c>
      <c r="O5911">
        <v>1425.76962</v>
      </c>
      <c r="P5911" t="s">
        <v>20</v>
      </c>
      <c r="Q5911" t="s">
        <v>20</v>
      </c>
      <c r="R5911">
        <v>5.1329999999999995E-4</v>
      </c>
      <c r="S5911">
        <v>1.652E-3</v>
      </c>
      <c r="T5911">
        <v>2.23</v>
      </c>
    </row>
    <row r="5912" spans="1:20" x14ac:dyDescent="0.3">
      <c r="A5912">
        <v>65010</v>
      </c>
      <c r="B5912" t="b">
        <v>0</v>
      </c>
      <c r="C5912" t="s">
        <v>20</v>
      </c>
      <c r="D5912" t="s">
        <v>13282</v>
      </c>
      <c r="F5912">
        <v>7.9887499999999993E-3</v>
      </c>
      <c r="G5912">
        <v>8.0320800000000003E-4</v>
      </c>
      <c r="H5912">
        <v>2</v>
      </c>
      <c r="I5912">
        <v>3</v>
      </c>
      <c r="J5912">
        <v>2</v>
      </c>
      <c r="K5912" t="s">
        <v>255</v>
      </c>
      <c r="L5912" t="s">
        <v>13283</v>
      </c>
      <c r="N5912">
        <v>1</v>
      </c>
      <c r="O5912">
        <v>1651.89013</v>
      </c>
      <c r="P5912" t="s">
        <v>20</v>
      </c>
      <c r="Q5912" t="s">
        <v>20</v>
      </c>
      <c r="R5912">
        <v>5.1329999999999995E-4</v>
      </c>
      <c r="S5912">
        <v>1.9059999999999999E-3</v>
      </c>
      <c r="T5912">
        <v>2.6</v>
      </c>
    </row>
    <row r="5913" spans="1:20" x14ac:dyDescent="0.3">
      <c r="A5913">
        <v>15032</v>
      </c>
      <c r="B5913" t="b">
        <v>0</v>
      </c>
      <c r="C5913" t="s">
        <v>20</v>
      </c>
      <c r="D5913" t="s">
        <v>13284</v>
      </c>
      <c r="F5913">
        <v>6.6660499999999998E-3</v>
      </c>
      <c r="G5913">
        <v>8.0320800000000003E-4</v>
      </c>
      <c r="H5913">
        <v>1</v>
      </c>
      <c r="I5913">
        <v>1</v>
      </c>
      <c r="J5913">
        <v>4</v>
      </c>
      <c r="K5913" t="s">
        <v>3065</v>
      </c>
      <c r="L5913" t="s">
        <v>13285</v>
      </c>
      <c r="N5913">
        <v>0</v>
      </c>
      <c r="O5913">
        <v>1220.6058499999999</v>
      </c>
      <c r="P5913" t="s">
        <v>20</v>
      </c>
      <c r="Q5913" t="s">
        <v>20</v>
      </c>
      <c r="R5913">
        <v>5.1329999999999995E-4</v>
      </c>
      <c r="S5913">
        <v>1.5770000000000001E-3</v>
      </c>
      <c r="T5913">
        <v>1.9</v>
      </c>
    </row>
    <row r="5914" spans="1:20" x14ac:dyDescent="0.3">
      <c r="A5914">
        <v>34179</v>
      </c>
      <c r="B5914" t="b">
        <v>0</v>
      </c>
      <c r="C5914" t="s">
        <v>20</v>
      </c>
      <c r="D5914" t="s">
        <v>13286</v>
      </c>
      <c r="F5914">
        <v>6.6660499999999998E-3</v>
      </c>
      <c r="G5914">
        <v>8.0320800000000003E-4</v>
      </c>
      <c r="H5914">
        <v>1</v>
      </c>
      <c r="I5914">
        <v>1</v>
      </c>
      <c r="J5914">
        <v>3</v>
      </c>
      <c r="K5914" t="s">
        <v>13287</v>
      </c>
      <c r="L5914" t="s">
        <v>13288</v>
      </c>
      <c r="N5914">
        <v>0</v>
      </c>
      <c r="O5914">
        <v>1580.9370200000001</v>
      </c>
      <c r="P5914" t="s">
        <v>20</v>
      </c>
      <c r="Q5914" t="s">
        <v>20</v>
      </c>
      <c r="R5914">
        <v>5.1329999999999995E-4</v>
      </c>
      <c r="S5914">
        <v>1.5659999999999999E-3</v>
      </c>
      <c r="T5914">
        <v>0.97</v>
      </c>
    </row>
    <row r="5915" spans="1:20" x14ac:dyDescent="0.3">
      <c r="A5915">
        <v>72357</v>
      </c>
      <c r="B5915" t="b">
        <v>0</v>
      </c>
      <c r="C5915" t="s">
        <v>20</v>
      </c>
      <c r="D5915" t="s">
        <v>13289</v>
      </c>
      <c r="F5915">
        <v>7.79409E-3</v>
      </c>
      <c r="G5915">
        <v>8.0320800000000003E-4</v>
      </c>
      <c r="H5915">
        <v>1</v>
      </c>
      <c r="I5915">
        <v>1</v>
      </c>
      <c r="J5915">
        <v>2</v>
      </c>
      <c r="K5915" t="s">
        <v>12852</v>
      </c>
      <c r="L5915" t="s">
        <v>13290</v>
      </c>
      <c r="N5915">
        <v>1</v>
      </c>
      <c r="O5915">
        <v>1230.70523</v>
      </c>
      <c r="P5915" t="s">
        <v>20</v>
      </c>
      <c r="Q5915" t="s">
        <v>20</v>
      </c>
      <c r="R5915">
        <v>5.1329999999999995E-4</v>
      </c>
      <c r="S5915">
        <v>1.8500000000000001E-3</v>
      </c>
      <c r="T5915">
        <v>2.23</v>
      </c>
    </row>
    <row r="5916" spans="1:20" x14ac:dyDescent="0.3">
      <c r="A5916">
        <v>7513</v>
      </c>
      <c r="B5916" t="b">
        <v>0</v>
      </c>
      <c r="C5916" t="s">
        <v>20</v>
      </c>
      <c r="D5916" t="s">
        <v>13291</v>
      </c>
      <c r="F5916">
        <v>6.3447299999999998E-3</v>
      </c>
      <c r="G5916">
        <v>8.0320800000000003E-4</v>
      </c>
      <c r="H5916">
        <v>2</v>
      </c>
      <c r="I5916">
        <v>2</v>
      </c>
      <c r="J5916">
        <v>2</v>
      </c>
      <c r="K5916" t="s">
        <v>8012</v>
      </c>
      <c r="L5916" t="s">
        <v>13292</v>
      </c>
      <c r="N5916">
        <v>0</v>
      </c>
      <c r="O5916">
        <v>1698.96363</v>
      </c>
      <c r="P5916" t="s">
        <v>20</v>
      </c>
      <c r="Q5916" t="s">
        <v>20</v>
      </c>
      <c r="R5916">
        <v>4.351E-4</v>
      </c>
      <c r="S5916">
        <v>1.488E-3</v>
      </c>
      <c r="T5916">
        <v>2.2000000000000002</v>
      </c>
    </row>
    <row r="5917" spans="1:20" x14ac:dyDescent="0.3">
      <c r="A5917">
        <v>76749</v>
      </c>
      <c r="B5917" t="b">
        <v>0</v>
      </c>
      <c r="C5917" t="s">
        <v>20</v>
      </c>
      <c r="D5917" t="s">
        <v>13293</v>
      </c>
      <c r="F5917">
        <v>7.4800500000000002E-3</v>
      </c>
      <c r="G5917">
        <v>8.0320800000000003E-4</v>
      </c>
      <c r="H5917">
        <v>1</v>
      </c>
      <c r="I5917">
        <v>1</v>
      </c>
      <c r="J5917">
        <v>2</v>
      </c>
      <c r="K5917" t="s">
        <v>4107</v>
      </c>
      <c r="L5917" t="s">
        <v>13294</v>
      </c>
      <c r="N5917">
        <v>0</v>
      </c>
      <c r="O5917">
        <v>1873.9402700000001</v>
      </c>
      <c r="P5917" t="s">
        <v>20</v>
      </c>
      <c r="Q5917" t="s">
        <v>20</v>
      </c>
      <c r="R5917">
        <v>5.1329999999999995E-4</v>
      </c>
      <c r="S5917">
        <v>1.781E-3</v>
      </c>
      <c r="T5917">
        <v>1.72</v>
      </c>
    </row>
    <row r="5918" spans="1:20" x14ac:dyDescent="0.3">
      <c r="A5918">
        <v>58160</v>
      </c>
      <c r="B5918" t="b">
        <v>0</v>
      </c>
      <c r="C5918" t="s">
        <v>20</v>
      </c>
      <c r="D5918" t="s">
        <v>13295</v>
      </c>
      <c r="E5918" t="s">
        <v>1074</v>
      </c>
      <c r="F5918">
        <v>6.3971999999999996E-3</v>
      </c>
      <c r="G5918">
        <v>8.0320800000000003E-4</v>
      </c>
      <c r="H5918">
        <v>1</v>
      </c>
      <c r="I5918">
        <v>1</v>
      </c>
      <c r="J5918">
        <v>1</v>
      </c>
      <c r="K5918" t="s">
        <v>5693</v>
      </c>
      <c r="L5918" t="s">
        <v>13296</v>
      </c>
      <c r="N5918">
        <v>0</v>
      </c>
      <c r="O5918">
        <v>1362.64706</v>
      </c>
      <c r="P5918" t="s">
        <v>20</v>
      </c>
      <c r="Q5918" t="s">
        <v>20</v>
      </c>
      <c r="R5918">
        <v>5.1329999999999995E-4</v>
      </c>
      <c r="S5918">
        <v>1.5E-3</v>
      </c>
      <c r="T5918">
        <v>2.2799999999999998</v>
      </c>
    </row>
    <row r="5919" spans="1:20" x14ac:dyDescent="0.3">
      <c r="A5919">
        <v>60270</v>
      </c>
      <c r="B5919" t="b">
        <v>0</v>
      </c>
      <c r="C5919" t="s">
        <v>20</v>
      </c>
      <c r="D5919" t="s">
        <v>13297</v>
      </c>
      <c r="E5919" t="s">
        <v>239</v>
      </c>
      <c r="F5919">
        <v>6.8891899999999999E-3</v>
      </c>
      <c r="G5919">
        <v>8.0320800000000003E-4</v>
      </c>
      <c r="H5919">
        <v>1</v>
      </c>
      <c r="I5919">
        <v>1</v>
      </c>
      <c r="J5919">
        <v>2</v>
      </c>
      <c r="K5919" t="s">
        <v>5792</v>
      </c>
      <c r="L5919" t="s">
        <v>13298</v>
      </c>
      <c r="N5919">
        <v>0</v>
      </c>
      <c r="O5919">
        <v>947.45025999999996</v>
      </c>
      <c r="P5919" t="s">
        <v>20</v>
      </c>
      <c r="Q5919" t="s">
        <v>20</v>
      </c>
      <c r="R5919">
        <v>5.1329999999999995E-4</v>
      </c>
      <c r="S5919">
        <v>1.632E-3</v>
      </c>
      <c r="T5919">
        <v>1.99</v>
      </c>
    </row>
    <row r="5920" spans="1:20" x14ac:dyDescent="0.3">
      <c r="A5920">
        <v>20921</v>
      </c>
      <c r="B5920" t="b">
        <v>0</v>
      </c>
      <c r="C5920" t="s">
        <v>20</v>
      </c>
      <c r="D5920" t="s">
        <v>2773</v>
      </c>
      <c r="E5920" t="s">
        <v>13299</v>
      </c>
      <c r="F5920">
        <v>6.7211500000000004E-3</v>
      </c>
      <c r="G5920">
        <v>8.0320800000000003E-4</v>
      </c>
      <c r="H5920">
        <v>1</v>
      </c>
      <c r="I5920">
        <v>1</v>
      </c>
      <c r="J5920">
        <v>1</v>
      </c>
      <c r="K5920" t="s">
        <v>1024</v>
      </c>
      <c r="L5920" t="s">
        <v>2774</v>
      </c>
      <c r="N5920">
        <v>1</v>
      </c>
      <c r="O5920">
        <v>1656.91417</v>
      </c>
      <c r="P5920" t="s">
        <v>20</v>
      </c>
      <c r="Q5920" t="s">
        <v>20</v>
      </c>
      <c r="R5920">
        <v>5.1329999999999995E-4</v>
      </c>
      <c r="S5920">
        <v>1.588E-3</v>
      </c>
      <c r="T5920">
        <v>3.72</v>
      </c>
    </row>
    <row r="5921" spans="1:20" x14ac:dyDescent="0.3">
      <c r="A5921">
        <v>38482</v>
      </c>
      <c r="B5921" t="b">
        <v>0</v>
      </c>
      <c r="C5921" t="s">
        <v>20</v>
      </c>
      <c r="D5921" t="s">
        <v>13300</v>
      </c>
      <c r="F5921">
        <v>7.4800500000000002E-3</v>
      </c>
      <c r="G5921">
        <v>8.0320800000000003E-4</v>
      </c>
      <c r="H5921">
        <v>2</v>
      </c>
      <c r="I5921">
        <v>3</v>
      </c>
      <c r="J5921">
        <v>1</v>
      </c>
      <c r="K5921" t="s">
        <v>2451</v>
      </c>
      <c r="L5921" t="s">
        <v>13301</v>
      </c>
      <c r="N5921">
        <v>0</v>
      </c>
      <c r="O5921">
        <v>1727.8235</v>
      </c>
      <c r="P5921" t="s">
        <v>20</v>
      </c>
      <c r="Q5921" t="s">
        <v>20</v>
      </c>
      <c r="R5921">
        <v>2.028E-4</v>
      </c>
      <c r="S5921">
        <v>1.9919999999999998E-3</v>
      </c>
      <c r="T5921">
        <v>2.09</v>
      </c>
    </row>
    <row r="5922" spans="1:20" x14ac:dyDescent="0.3">
      <c r="A5922">
        <v>20331</v>
      </c>
      <c r="B5922" t="b">
        <v>0</v>
      </c>
      <c r="C5922" t="s">
        <v>20</v>
      </c>
      <c r="D5922" t="s">
        <v>13302</v>
      </c>
      <c r="F5922">
        <v>7.0613999999999998E-3</v>
      </c>
      <c r="G5922">
        <v>8.0320800000000003E-4</v>
      </c>
      <c r="H5922">
        <v>1</v>
      </c>
      <c r="I5922">
        <v>1</v>
      </c>
      <c r="J5922">
        <v>5</v>
      </c>
      <c r="K5922" t="s">
        <v>2763</v>
      </c>
      <c r="L5922" t="s">
        <v>13303</v>
      </c>
      <c r="N5922">
        <v>0</v>
      </c>
      <c r="O5922">
        <v>1972.0069100000001</v>
      </c>
      <c r="P5922" t="s">
        <v>20</v>
      </c>
      <c r="Q5922" t="s">
        <v>20</v>
      </c>
      <c r="R5922">
        <v>5.1329999999999995E-4</v>
      </c>
      <c r="S5922">
        <v>1.665E-3</v>
      </c>
      <c r="T5922">
        <v>2.5499999999999998</v>
      </c>
    </row>
    <row r="5923" spans="1:20" x14ac:dyDescent="0.3">
      <c r="A5923">
        <v>71004</v>
      </c>
      <c r="B5923" t="b">
        <v>0</v>
      </c>
      <c r="C5923" t="s">
        <v>20</v>
      </c>
      <c r="D5923" t="s">
        <v>13304</v>
      </c>
      <c r="F5923">
        <v>7.7302500000000001E-3</v>
      </c>
      <c r="G5923">
        <v>8.0320800000000003E-4</v>
      </c>
      <c r="H5923">
        <v>1</v>
      </c>
      <c r="I5923">
        <v>2</v>
      </c>
      <c r="J5923">
        <v>1</v>
      </c>
      <c r="K5923" t="s">
        <v>13305</v>
      </c>
      <c r="L5923" t="s">
        <v>13306</v>
      </c>
      <c r="N5923">
        <v>0</v>
      </c>
      <c r="O5923">
        <v>1619.82753</v>
      </c>
      <c r="P5923" t="s">
        <v>20</v>
      </c>
      <c r="Q5923" t="s">
        <v>20</v>
      </c>
      <c r="R5923">
        <v>5.1329999999999995E-4</v>
      </c>
      <c r="S5923">
        <v>1.8439999999999999E-3</v>
      </c>
      <c r="T5923">
        <v>1.98</v>
      </c>
    </row>
    <row r="5924" spans="1:20" x14ac:dyDescent="0.3">
      <c r="A5924">
        <v>58382</v>
      </c>
      <c r="B5924" t="b">
        <v>0</v>
      </c>
      <c r="C5924" t="s">
        <v>20</v>
      </c>
      <c r="D5924" t="s">
        <v>13307</v>
      </c>
      <c r="F5924">
        <v>6.3447299999999998E-3</v>
      </c>
      <c r="G5924">
        <v>8.0320800000000003E-4</v>
      </c>
      <c r="H5924">
        <v>1</v>
      </c>
      <c r="I5924">
        <v>1</v>
      </c>
      <c r="J5924">
        <v>3</v>
      </c>
      <c r="K5924" t="s">
        <v>317</v>
      </c>
      <c r="L5924" t="s">
        <v>13308</v>
      </c>
      <c r="N5924">
        <v>2</v>
      </c>
      <c r="O5924">
        <v>1859.0888299999999</v>
      </c>
      <c r="P5924" t="s">
        <v>20</v>
      </c>
      <c r="Q5924" t="s">
        <v>20</v>
      </c>
      <c r="R5924">
        <v>4.351E-4</v>
      </c>
      <c r="S5924">
        <v>1.493E-3</v>
      </c>
      <c r="T5924">
        <v>1.48</v>
      </c>
    </row>
    <row r="5925" spans="1:20" x14ac:dyDescent="0.3">
      <c r="A5925">
        <v>32527</v>
      </c>
      <c r="B5925" t="b">
        <v>0</v>
      </c>
      <c r="C5925" t="s">
        <v>20</v>
      </c>
      <c r="D5925" t="s">
        <v>13309</v>
      </c>
      <c r="F5925">
        <v>7.5418300000000002E-3</v>
      </c>
      <c r="G5925">
        <v>8.0320800000000003E-4</v>
      </c>
      <c r="H5925">
        <v>1</v>
      </c>
      <c r="I5925">
        <v>2</v>
      </c>
      <c r="J5925">
        <v>2</v>
      </c>
      <c r="K5925" t="s">
        <v>13310</v>
      </c>
      <c r="L5925" t="s">
        <v>13311</v>
      </c>
      <c r="N5925">
        <v>0</v>
      </c>
      <c r="O5925">
        <v>1370.8154500000001</v>
      </c>
      <c r="P5925" t="s">
        <v>20</v>
      </c>
      <c r="Q5925" t="s">
        <v>20</v>
      </c>
      <c r="R5925">
        <v>5.1329999999999995E-4</v>
      </c>
      <c r="S5925">
        <v>1.7880000000000001E-3</v>
      </c>
      <c r="T5925">
        <v>1.77</v>
      </c>
    </row>
    <row r="5926" spans="1:20" x14ac:dyDescent="0.3">
      <c r="A5926">
        <v>15355</v>
      </c>
      <c r="B5926" t="b">
        <v>0</v>
      </c>
      <c r="C5926" t="s">
        <v>20</v>
      </c>
      <c r="D5926" t="s">
        <v>13312</v>
      </c>
      <c r="F5926">
        <v>6.94613E-3</v>
      </c>
      <c r="G5926">
        <v>8.0320800000000003E-4</v>
      </c>
      <c r="H5926">
        <v>1</v>
      </c>
      <c r="I5926">
        <v>2</v>
      </c>
      <c r="J5926">
        <v>2</v>
      </c>
      <c r="K5926" t="s">
        <v>5875</v>
      </c>
      <c r="L5926" t="s">
        <v>13313</v>
      </c>
      <c r="N5926">
        <v>0</v>
      </c>
      <c r="O5926">
        <v>950.48428000000001</v>
      </c>
      <c r="P5926" t="s">
        <v>20</v>
      </c>
      <c r="Q5926" t="s">
        <v>20</v>
      </c>
      <c r="R5926">
        <v>5.1329999999999995E-4</v>
      </c>
      <c r="S5926">
        <v>1.6490000000000001E-3</v>
      </c>
      <c r="T5926">
        <v>1.62</v>
      </c>
    </row>
    <row r="5927" spans="1:20" x14ac:dyDescent="0.3">
      <c r="A5927">
        <v>70940</v>
      </c>
      <c r="B5927" t="b">
        <v>0</v>
      </c>
      <c r="C5927" t="s">
        <v>20</v>
      </c>
      <c r="D5927" t="s">
        <v>13314</v>
      </c>
      <c r="F5927">
        <v>7.9887499999999993E-3</v>
      </c>
      <c r="G5927">
        <v>8.0320800000000003E-4</v>
      </c>
      <c r="H5927">
        <v>1</v>
      </c>
      <c r="I5927">
        <v>1</v>
      </c>
      <c r="J5927">
        <v>1</v>
      </c>
      <c r="K5927" t="s">
        <v>10989</v>
      </c>
      <c r="L5927" t="s">
        <v>13315</v>
      </c>
      <c r="N5927">
        <v>0</v>
      </c>
      <c r="O5927">
        <v>962.52269000000001</v>
      </c>
      <c r="P5927" t="s">
        <v>20</v>
      </c>
      <c r="Q5927" t="s">
        <v>20</v>
      </c>
      <c r="R5927">
        <v>5.1329999999999995E-4</v>
      </c>
      <c r="S5927">
        <v>1.905E-3</v>
      </c>
      <c r="T5927">
        <v>1.59</v>
      </c>
    </row>
    <row r="5928" spans="1:20" x14ac:dyDescent="0.3">
      <c r="A5928">
        <v>13364</v>
      </c>
      <c r="B5928" t="b">
        <v>0</v>
      </c>
      <c r="C5928" t="s">
        <v>20</v>
      </c>
      <c r="D5928" t="s">
        <v>13316</v>
      </c>
      <c r="F5928">
        <v>7.5418300000000002E-3</v>
      </c>
      <c r="G5928">
        <v>8.0320800000000003E-4</v>
      </c>
      <c r="H5928">
        <v>1</v>
      </c>
      <c r="I5928">
        <v>1</v>
      </c>
      <c r="J5928">
        <v>1</v>
      </c>
      <c r="K5928" t="s">
        <v>13317</v>
      </c>
      <c r="L5928" t="s">
        <v>13318</v>
      </c>
      <c r="N5928">
        <v>0</v>
      </c>
      <c r="O5928">
        <v>1045.53531</v>
      </c>
      <c r="P5928" t="s">
        <v>20</v>
      </c>
      <c r="Q5928" t="s">
        <v>20</v>
      </c>
      <c r="R5928">
        <v>5.1329999999999995E-4</v>
      </c>
      <c r="S5928">
        <v>1.7899999999999999E-3</v>
      </c>
      <c r="T5928">
        <v>1.58</v>
      </c>
    </row>
    <row r="5929" spans="1:20" x14ac:dyDescent="0.3">
      <c r="A5929">
        <v>37738</v>
      </c>
      <c r="B5929" t="b">
        <v>0</v>
      </c>
      <c r="C5929" t="s">
        <v>20</v>
      </c>
      <c r="D5929" t="s">
        <v>13319</v>
      </c>
      <c r="F5929">
        <v>6.3971999999999996E-3</v>
      </c>
      <c r="G5929">
        <v>8.0320800000000003E-4</v>
      </c>
      <c r="H5929">
        <v>1</v>
      </c>
      <c r="I5929">
        <v>1</v>
      </c>
      <c r="J5929">
        <v>2</v>
      </c>
      <c r="K5929" t="s">
        <v>9672</v>
      </c>
      <c r="L5929" t="s">
        <v>13320</v>
      </c>
      <c r="N5929">
        <v>0</v>
      </c>
      <c r="O5929">
        <v>1958.0804499999999</v>
      </c>
      <c r="P5929" t="s">
        <v>20</v>
      </c>
      <c r="Q5929" t="s">
        <v>20</v>
      </c>
      <c r="R5929">
        <v>5.1329999999999995E-4</v>
      </c>
      <c r="S5929">
        <v>1.5E-3</v>
      </c>
      <c r="T5929">
        <v>2.06</v>
      </c>
    </row>
    <row r="5930" spans="1:20" x14ac:dyDescent="0.3">
      <c r="A5930">
        <v>13367</v>
      </c>
      <c r="B5930" t="b">
        <v>0</v>
      </c>
      <c r="C5930" t="s">
        <v>20</v>
      </c>
      <c r="D5930" t="s">
        <v>13321</v>
      </c>
      <c r="F5930">
        <v>6.61139E-3</v>
      </c>
      <c r="G5930">
        <v>8.0320800000000003E-4</v>
      </c>
      <c r="H5930">
        <v>3</v>
      </c>
      <c r="I5930">
        <v>3</v>
      </c>
      <c r="J5930">
        <v>2</v>
      </c>
      <c r="K5930" t="s">
        <v>13322</v>
      </c>
      <c r="L5930" t="s">
        <v>13323</v>
      </c>
      <c r="N5930">
        <v>0</v>
      </c>
      <c r="O5930">
        <v>1110.56186</v>
      </c>
      <c r="P5930" t="s">
        <v>20</v>
      </c>
      <c r="Q5930" t="s">
        <v>20</v>
      </c>
      <c r="R5930">
        <v>5.1329999999999995E-4</v>
      </c>
      <c r="S5930">
        <v>1.5529999999999999E-3</v>
      </c>
      <c r="T5930">
        <v>1.85</v>
      </c>
    </row>
    <row r="5931" spans="1:20" x14ac:dyDescent="0.3">
      <c r="A5931">
        <v>7574</v>
      </c>
      <c r="B5931" t="b">
        <v>0</v>
      </c>
      <c r="C5931" t="s">
        <v>20</v>
      </c>
      <c r="D5931" t="s">
        <v>13324</v>
      </c>
      <c r="F5931">
        <v>7.1785800000000004E-3</v>
      </c>
      <c r="G5931">
        <v>8.0320800000000003E-4</v>
      </c>
      <c r="H5931">
        <v>1</v>
      </c>
      <c r="I5931">
        <v>1</v>
      </c>
      <c r="J5931">
        <v>2</v>
      </c>
      <c r="K5931" t="s">
        <v>1867</v>
      </c>
      <c r="L5931" t="s">
        <v>13325</v>
      </c>
      <c r="N5931">
        <v>1</v>
      </c>
      <c r="O5931">
        <v>1651.89752</v>
      </c>
      <c r="P5931" t="s">
        <v>20</v>
      </c>
      <c r="Q5931" t="s">
        <v>20</v>
      </c>
      <c r="R5931">
        <v>5.1329999999999995E-4</v>
      </c>
      <c r="S5931">
        <v>1.704E-3</v>
      </c>
      <c r="T5931">
        <v>1.81</v>
      </c>
    </row>
    <row r="5932" spans="1:20" x14ac:dyDescent="0.3">
      <c r="A5932">
        <v>34444</v>
      </c>
      <c r="B5932" t="b">
        <v>0</v>
      </c>
      <c r="C5932" t="s">
        <v>20</v>
      </c>
      <c r="D5932" t="s">
        <v>13326</v>
      </c>
      <c r="F5932">
        <v>7.00353E-3</v>
      </c>
      <c r="G5932">
        <v>8.0320800000000003E-4</v>
      </c>
      <c r="H5932">
        <v>1</v>
      </c>
      <c r="I5932">
        <v>1</v>
      </c>
      <c r="J5932">
        <v>2</v>
      </c>
      <c r="K5932" t="s">
        <v>11614</v>
      </c>
      <c r="L5932" t="s">
        <v>13327</v>
      </c>
      <c r="N5932">
        <v>0</v>
      </c>
      <c r="O5932">
        <v>1951.02835</v>
      </c>
      <c r="P5932" t="s">
        <v>20</v>
      </c>
      <c r="Q5932" t="s">
        <v>20</v>
      </c>
      <c r="R5932">
        <v>5.1329999999999995E-4</v>
      </c>
      <c r="S5932">
        <v>1.6559999999999999E-3</v>
      </c>
      <c r="T5932">
        <v>2.25</v>
      </c>
    </row>
    <row r="5933" spans="1:20" x14ac:dyDescent="0.3">
      <c r="A5933">
        <v>72676</v>
      </c>
      <c r="B5933" t="b">
        <v>0</v>
      </c>
      <c r="C5933" t="s">
        <v>20</v>
      </c>
      <c r="D5933" t="s">
        <v>13328</v>
      </c>
      <c r="F5933">
        <v>7.9233299999999993E-3</v>
      </c>
      <c r="G5933">
        <v>8.0320800000000003E-4</v>
      </c>
      <c r="H5933">
        <v>1</v>
      </c>
      <c r="I5933">
        <v>1</v>
      </c>
      <c r="J5933">
        <v>2</v>
      </c>
      <c r="K5933" t="s">
        <v>13329</v>
      </c>
      <c r="L5933" t="s">
        <v>13330</v>
      </c>
      <c r="N5933">
        <v>0</v>
      </c>
      <c r="O5933">
        <v>1338.66884</v>
      </c>
      <c r="P5933" t="s">
        <v>20</v>
      </c>
      <c r="Q5933" t="s">
        <v>20</v>
      </c>
      <c r="R5933">
        <v>5.1329999999999995E-4</v>
      </c>
      <c r="S5933">
        <v>1.897E-3</v>
      </c>
      <c r="T5933">
        <v>2.37</v>
      </c>
    </row>
    <row r="5934" spans="1:20" x14ac:dyDescent="0.3">
      <c r="A5934">
        <v>20074</v>
      </c>
      <c r="B5934" t="b">
        <v>0</v>
      </c>
      <c r="C5934" t="s">
        <v>20</v>
      </c>
      <c r="D5934" t="s">
        <v>13331</v>
      </c>
      <c r="F5934">
        <v>7.9233299999999993E-3</v>
      </c>
      <c r="G5934">
        <v>8.0320800000000003E-4</v>
      </c>
      <c r="H5934">
        <v>1</v>
      </c>
      <c r="I5934">
        <v>2</v>
      </c>
      <c r="J5934">
        <v>3</v>
      </c>
      <c r="K5934" t="s">
        <v>1016</v>
      </c>
      <c r="L5934" t="s">
        <v>13332</v>
      </c>
      <c r="N5934">
        <v>0</v>
      </c>
      <c r="O5934">
        <v>1736.76632</v>
      </c>
      <c r="P5934" t="s">
        <v>20</v>
      </c>
      <c r="Q5934" t="s">
        <v>20</v>
      </c>
      <c r="R5934">
        <v>5.1329999999999995E-4</v>
      </c>
      <c r="S5934">
        <v>1.887E-3</v>
      </c>
      <c r="T5934">
        <v>2.85</v>
      </c>
    </row>
    <row r="5935" spans="1:20" x14ac:dyDescent="0.3">
      <c r="A5935">
        <v>33100</v>
      </c>
      <c r="B5935" t="b">
        <v>0</v>
      </c>
      <c r="C5935" t="s">
        <v>20</v>
      </c>
      <c r="D5935" t="s">
        <v>13333</v>
      </c>
      <c r="F5935">
        <v>7.3579800000000001E-3</v>
      </c>
      <c r="G5935">
        <v>8.0320800000000003E-4</v>
      </c>
      <c r="H5935">
        <v>1</v>
      </c>
      <c r="I5935">
        <v>2</v>
      </c>
      <c r="J5935">
        <v>2</v>
      </c>
      <c r="K5935">
        <v>12803709</v>
      </c>
      <c r="L5935" t="s">
        <v>13334</v>
      </c>
      <c r="N5935">
        <v>0</v>
      </c>
      <c r="O5935">
        <v>2054.1240400000002</v>
      </c>
      <c r="P5935" t="s">
        <v>20</v>
      </c>
      <c r="Q5935" t="s">
        <v>20</v>
      </c>
      <c r="R5935">
        <v>5.1329999999999995E-4</v>
      </c>
      <c r="S5935">
        <v>1.7409999999999999E-3</v>
      </c>
      <c r="T5935">
        <v>2.27</v>
      </c>
    </row>
    <row r="5936" spans="1:20" x14ac:dyDescent="0.3">
      <c r="A5936">
        <v>15222</v>
      </c>
      <c r="B5936" t="b">
        <v>0</v>
      </c>
      <c r="C5936" t="s">
        <v>20</v>
      </c>
      <c r="D5936" t="s">
        <v>13335</v>
      </c>
      <c r="F5936">
        <v>7.4187699999999999E-3</v>
      </c>
      <c r="G5936">
        <v>8.0320800000000003E-4</v>
      </c>
      <c r="H5936">
        <v>1</v>
      </c>
      <c r="I5936">
        <v>2</v>
      </c>
      <c r="J5936">
        <v>2</v>
      </c>
      <c r="K5936" t="s">
        <v>13336</v>
      </c>
      <c r="L5936" t="s">
        <v>13337</v>
      </c>
      <c r="N5936">
        <v>0</v>
      </c>
      <c r="O5936">
        <v>1065.59791</v>
      </c>
      <c r="P5936" t="s">
        <v>20</v>
      </c>
      <c r="Q5936" t="s">
        <v>20</v>
      </c>
      <c r="R5936">
        <v>5.1329999999999995E-4</v>
      </c>
      <c r="S5936">
        <v>1.755E-3</v>
      </c>
      <c r="T5936">
        <v>1.32</v>
      </c>
    </row>
    <row r="5937" spans="1:20" x14ac:dyDescent="0.3">
      <c r="A5937">
        <v>33197</v>
      </c>
      <c r="B5937" t="b">
        <v>0</v>
      </c>
      <c r="C5937" t="s">
        <v>20</v>
      </c>
      <c r="D5937" t="s">
        <v>13338</v>
      </c>
      <c r="E5937" t="s">
        <v>13339</v>
      </c>
      <c r="F5937">
        <v>7.4187699999999999E-3</v>
      </c>
      <c r="G5937">
        <v>8.0320800000000003E-4</v>
      </c>
      <c r="H5937">
        <v>1</v>
      </c>
      <c r="I5937">
        <v>1</v>
      </c>
      <c r="J5937">
        <v>3</v>
      </c>
      <c r="K5937" t="s">
        <v>13340</v>
      </c>
      <c r="L5937" t="s">
        <v>13341</v>
      </c>
      <c r="N5937">
        <v>0</v>
      </c>
      <c r="O5937">
        <v>1308.71579</v>
      </c>
      <c r="P5937" t="s">
        <v>20</v>
      </c>
      <c r="Q5937" t="s">
        <v>20</v>
      </c>
      <c r="R5937">
        <v>5.1329999999999995E-4</v>
      </c>
      <c r="S5937">
        <v>1.7639999999999999E-3</v>
      </c>
      <c r="T5937">
        <v>2.14</v>
      </c>
    </row>
    <row r="5938" spans="1:20" x14ac:dyDescent="0.3">
      <c r="A5938">
        <v>57913</v>
      </c>
      <c r="B5938" t="b">
        <v>0</v>
      </c>
      <c r="C5938" t="s">
        <v>20</v>
      </c>
      <c r="D5938" t="s">
        <v>13342</v>
      </c>
      <c r="F5938">
        <v>6.77671E-3</v>
      </c>
      <c r="G5938">
        <v>8.0320800000000003E-4</v>
      </c>
      <c r="H5938">
        <v>1</v>
      </c>
      <c r="I5938">
        <v>1</v>
      </c>
      <c r="J5938">
        <v>2</v>
      </c>
      <c r="K5938" t="s">
        <v>13343</v>
      </c>
      <c r="L5938" t="s">
        <v>13344</v>
      </c>
      <c r="N5938">
        <v>0</v>
      </c>
      <c r="O5938">
        <v>1276.6208300000001</v>
      </c>
      <c r="P5938" t="s">
        <v>20</v>
      </c>
      <c r="Q5938" t="s">
        <v>20</v>
      </c>
      <c r="R5938">
        <v>5.1329999999999995E-4</v>
      </c>
      <c r="S5938">
        <v>1.6050000000000001E-3</v>
      </c>
      <c r="T5938">
        <v>1.38</v>
      </c>
    </row>
    <row r="5939" spans="1:20" x14ac:dyDescent="0.3">
      <c r="A5939">
        <v>76720</v>
      </c>
      <c r="B5939" t="b">
        <v>0</v>
      </c>
      <c r="C5939" t="s">
        <v>20</v>
      </c>
      <c r="D5939" t="s">
        <v>13345</v>
      </c>
      <c r="F5939">
        <v>8.0547099999999996E-3</v>
      </c>
      <c r="G5939">
        <v>8.0320800000000003E-4</v>
      </c>
      <c r="H5939">
        <v>1</v>
      </c>
      <c r="I5939">
        <v>1</v>
      </c>
      <c r="J5939">
        <v>2</v>
      </c>
      <c r="K5939" t="s">
        <v>6513</v>
      </c>
      <c r="L5939" t="s">
        <v>13346</v>
      </c>
      <c r="N5939">
        <v>0</v>
      </c>
      <c r="O5939">
        <v>1043.54079</v>
      </c>
      <c r="P5939" t="s">
        <v>20</v>
      </c>
      <c r="Q5939" t="s">
        <v>20</v>
      </c>
      <c r="R5939">
        <v>5.1329999999999995E-4</v>
      </c>
      <c r="S5939">
        <v>1.918E-3</v>
      </c>
      <c r="T5939">
        <v>1.53</v>
      </c>
    </row>
    <row r="5940" spans="1:20" x14ac:dyDescent="0.3">
      <c r="A5940">
        <v>7348</v>
      </c>
      <c r="B5940" t="b">
        <v>0</v>
      </c>
      <c r="C5940" t="s">
        <v>20</v>
      </c>
      <c r="D5940" t="s">
        <v>13347</v>
      </c>
      <c r="F5940">
        <v>7.3579800000000001E-3</v>
      </c>
      <c r="G5940">
        <v>8.0320800000000003E-4</v>
      </c>
      <c r="H5940">
        <v>1</v>
      </c>
      <c r="I5940">
        <v>1</v>
      </c>
      <c r="J5940">
        <v>4</v>
      </c>
      <c r="K5940" t="s">
        <v>5284</v>
      </c>
      <c r="L5940" t="s">
        <v>13348</v>
      </c>
      <c r="N5940">
        <v>0</v>
      </c>
      <c r="O5940">
        <v>1674.8486</v>
      </c>
      <c r="P5940" t="s">
        <v>20</v>
      </c>
      <c r="Q5940" t="s">
        <v>20</v>
      </c>
      <c r="R5940">
        <v>5.1329999999999995E-4</v>
      </c>
      <c r="S5940">
        <v>1.748E-3</v>
      </c>
      <c r="T5940">
        <v>2.39</v>
      </c>
    </row>
    <row r="5941" spans="1:20" x14ac:dyDescent="0.3">
      <c r="A5941">
        <v>72180</v>
      </c>
      <c r="B5941" t="b">
        <v>0</v>
      </c>
      <c r="C5941" t="s">
        <v>20</v>
      </c>
      <c r="D5941" t="s">
        <v>13349</v>
      </c>
      <c r="E5941" t="s">
        <v>1348</v>
      </c>
      <c r="F5941">
        <v>7.8584499999999995E-3</v>
      </c>
      <c r="G5941">
        <v>8.0320800000000003E-4</v>
      </c>
      <c r="H5941">
        <v>1</v>
      </c>
      <c r="I5941">
        <v>1</v>
      </c>
      <c r="J5941">
        <v>1</v>
      </c>
      <c r="K5941" t="s">
        <v>10030</v>
      </c>
      <c r="L5941" t="s">
        <v>13350</v>
      </c>
      <c r="N5941">
        <v>0</v>
      </c>
      <c r="O5941">
        <v>1530.74415</v>
      </c>
      <c r="P5941" t="s">
        <v>20</v>
      </c>
      <c r="Q5941" t="s">
        <v>20</v>
      </c>
      <c r="R5941">
        <v>5.1329999999999995E-4</v>
      </c>
      <c r="S5941">
        <v>1.8710000000000001E-3</v>
      </c>
      <c r="T5941">
        <v>1.28</v>
      </c>
    </row>
    <row r="5942" spans="1:20" x14ac:dyDescent="0.3">
      <c r="A5942">
        <v>17006</v>
      </c>
      <c r="B5942" t="b">
        <v>0</v>
      </c>
      <c r="C5942" t="s">
        <v>20</v>
      </c>
      <c r="D5942" t="s">
        <v>13351</v>
      </c>
      <c r="E5942" t="s">
        <v>5271</v>
      </c>
      <c r="F5942">
        <v>6.5571900000000001E-3</v>
      </c>
      <c r="G5942">
        <v>8.0320800000000003E-4</v>
      </c>
      <c r="H5942">
        <v>1</v>
      </c>
      <c r="I5942">
        <v>1</v>
      </c>
      <c r="J5942">
        <v>2</v>
      </c>
      <c r="K5942" t="s">
        <v>387</v>
      </c>
      <c r="L5942" t="s">
        <v>13352</v>
      </c>
      <c r="N5942">
        <v>0</v>
      </c>
      <c r="O5942">
        <v>2265.2700399999999</v>
      </c>
      <c r="P5942" t="s">
        <v>20</v>
      </c>
      <c r="Q5942" t="s">
        <v>20</v>
      </c>
      <c r="R5942">
        <v>5.1329999999999995E-4</v>
      </c>
      <c r="S5942">
        <v>1.5499999999999999E-3</v>
      </c>
      <c r="T5942">
        <v>1.7</v>
      </c>
    </row>
    <row r="5943" spans="1:20" x14ac:dyDescent="0.3">
      <c r="A5943">
        <v>13486</v>
      </c>
      <c r="B5943" t="b">
        <v>0</v>
      </c>
      <c r="C5943" t="s">
        <v>20</v>
      </c>
      <c r="D5943" t="s">
        <v>13353</v>
      </c>
      <c r="F5943">
        <v>7.00353E-3</v>
      </c>
      <c r="G5943">
        <v>8.0320800000000003E-4</v>
      </c>
      <c r="H5943">
        <v>1</v>
      </c>
      <c r="I5943">
        <v>1</v>
      </c>
      <c r="J5943">
        <v>4</v>
      </c>
      <c r="K5943" t="s">
        <v>5140</v>
      </c>
      <c r="L5943" t="s">
        <v>13354</v>
      </c>
      <c r="N5943">
        <v>2</v>
      </c>
      <c r="O5943">
        <v>2060.0308100000002</v>
      </c>
      <c r="P5943" t="s">
        <v>20</v>
      </c>
      <c r="Q5943" t="s">
        <v>20</v>
      </c>
      <c r="R5943">
        <v>5.1329999999999995E-4</v>
      </c>
      <c r="S5943">
        <v>1.658E-3</v>
      </c>
      <c r="T5943">
        <v>2.48</v>
      </c>
    </row>
    <row r="5944" spans="1:20" x14ac:dyDescent="0.3">
      <c r="A5944">
        <v>73854</v>
      </c>
      <c r="B5944" t="b">
        <v>0</v>
      </c>
      <c r="C5944" t="s">
        <v>20</v>
      </c>
      <c r="D5944" t="s">
        <v>13355</v>
      </c>
      <c r="F5944">
        <v>7.1197500000000002E-3</v>
      </c>
      <c r="G5944">
        <v>8.0320800000000003E-4</v>
      </c>
      <c r="H5944">
        <v>1</v>
      </c>
      <c r="I5944">
        <v>4</v>
      </c>
      <c r="J5944">
        <v>2</v>
      </c>
      <c r="K5944" t="s">
        <v>13356</v>
      </c>
      <c r="L5944" t="s">
        <v>13357</v>
      </c>
      <c r="N5944">
        <v>0</v>
      </c>
      <c r="O5944">
        <v>1057.62519</v>
      </c>
      <c r="P5944" t="s">
        <v>20</v>
      </c>
      <c r="Q5944" t="s">
        <v>20</v>
      </c>
      <c r="R5944">
        <v>5.1329999999999995E-4</v>
      </c>
      <c r="S5944">
        <v>1.691E-3</v>
      </c>
      <c r="T5944">
        <v>2.17</v>
      </c>
    </row>
    <row r="5945" spans="1:20" x14ac:dyDescent="0.3">
      <c r="A5945">
        <v>21016</v>
      </c>
      <c r="B5945" t="b">
        <v>0</v>
      </c>
      <c r="C5945" t="s">
        <v>20</v>
      </c>
      <c r="D5945" t="s">
        <v>13358</v>
      </c>
      <c r="F5945">
        <v>6.61139E-3</v>
      </c>
      <c r="G5945">
        <v>8.0320800000000003E-4</v>
      </c>
      <c r="H5945">
        <v>1</v>
      </c>
      <c r="I5945">
        <v>1</v>
      </c>
      <c r="J5945">
        <v>2</v>
      </c>
      <c r="K5945" t="s">
        <v>145</v>
      </c>
      <c r="L5945" t="s">
        <v>13359</v>
      </c>
      <c r="N5945">
        <v>1</v>
      </c>
      <c r="O5945">
        <v>1229.6207899999999</v>
      </c>
      <c r="P5945" t="s">
        <v>20</v>
      </c>
      <c r="Q5945" t="s">
        <v>20</v>
      </c>
      <c r="R5945">
        <v>5.1329999999999995E-4</v>
      </c>
      <c r="S5945">
        <v>1.557E-3</v>
      </c>
      <c r="T5945">
        <v>2.2200000000000002</v>
      </c>
    </row>
    <row r="5946" spans="1:20" x14ac:dyDescent="0.3">
      <c r="A5946">
        <v>38692</v>
      </c>
      <c r="B5946" t="b">
        <v>0</v>
      </c>
      <c r="C5946" t="s">
        <v>20</v>
      </c>
      <c r="D5946" t="s">
        <v>13360</v>
      </c>
      <c r="F5946">
        <v>6.8327199999999996E-3</v>
      </c>
      <c r="G5946">
        <v>8.0320800000000003E-4</v>
      </c>
      <c r="H5946">
        <v>2</v>
      </c>
      <c r="I5946">
        <v>2</v>
      </c>
      <c r="J5946">
        <v>2</v>
      </c>
      <c r="K5946" t="s">
        <v>13361</v>
      </c>
      <c r="L5946" t="s">
        <v>13362</v>
      </c>
      <c r="N5946">
        <v>0</v>
      </c>
      <c r="O5946">
        <v>1071.5429099999999</v>
      </c>
      <c r="P5946" t="s">
        <v>20</v>
      </c>
      <c r="Q5946" t="s">
        <v>20</v>
      </c>
      <c r="R5946">
        <v>5.1329999999999995E-4</v>
      </c>
      <c r="S5946">
        <v>1.609E-3</v>
      </c>
      <c r="T5946">
        <v>1.22</v>
      </c>
    </row>
    <row r="5947" spans="1:20" x14ac:dyDescent="0.3">
      <c r="A5947">
        <v>72189</v>
      </c>
      <c r="B5947" t="b">
        <v>0</v>
      </c>
      <c r="C5947" t="s">
        <v>20</v>
      </c>
      <c r="D5947" t="s">
        <v>13363</v>
      </c>
      <c r="F5947">
        <v>7.8584499999999995E-3</v>
      </c>
      <c r="G5947">
        <v>8.0320800000000003E-4</v>
      </c>
      <c r="H5947">
        <v>1</v>
      </c>
      <c r="I5947">
        <v>1</v>
      </c>
      <c r="J5947">
        <v>2</v>
      </c>
      <c r="K5947" t="s">
        <v>5659</v>
      </c>
      <c r="L5947" t="s">
        <v>13364</v>
      </c>
      <c r="N5947">
        <v>0</v>
      </c>
      <c r="O5947">
        <v>1207.6106</v>
      </c>
      <c r="P5947" t="s">
        <v>20</v>
      </c>
      <c r="Q5947" t="s">
        <v>20</v>
      </c>
      <c r="R5947">
        <v>5.1329999999999995E-4</v>
      </c>
      <c r="S5947">
        <v>1.879E-3</v>
      </c>
      <c r="T5947">
        <v>1.91</v>
      </c>
    </row>
    <row r="5948" spans="1:20" x14ac:dyDescent="0.3">
      <c r="A5948">
        <v>72203</v>
      </c>
      <c r="B5948" t="b">
        <v>0</v>
      </c>
      <c r="C5948" t="s">
        <v>20</v>
      </c>
      <c r="D5948" t="s">
        <v>13365</v>
      </c>
      <c r="F5948">
        <v>7.6669299999999998E-3</v>
      </c>
      <c r="G5948">
        <v>8.0320800000000003E-4</v>
      </c>
      <c r="H5948">
        <v>1</v>
      </c>
      <c r="I5948">
        <v>1</v>
      </c>
      <c r="J5948">
        <v>2</v>
      </c>
      <c r="K5948" t="s">
        <v>1370</v>
      </c>
      <c r="L5948" t="s">
        <v>13366</v>
      </c>
      <c r="N5948">
        <v>0</v>
      </c>
      <c r="O5948">
        <v>815.47338000000002</v>
      </c>
      <c r="P5948" t="s">
        <v>20</v>
      </c>
      <c r="Q5948" t="s">
        <v>20</v>
      </c>
      <c r="R5948">
        <v>5.1329999999999995E-4</v>
      </c>
      <c r="S5948">
        <v>1.8259999999999999E-3</v>
      </c>
      <c r="T5948">
        <v>1.86</v>
      </c>
    </row>
    <row r="5949" spans="1:20" x14ac:dyDescent="0.3">
      <c r="A5949">
        <v>5381</v>
      </c>
      <c r="B5949" t="b">
        <v>0</v>
      </c>
      <c r="C5949" t="s">
        <v>20</v>
      </c>
      <c r="D5949" t="s">
        <v>13367</v>
      </c>
      <c r="E5949" t="s">
        <v>9249</v>
      </c>
      <c r="F5949">
        <v>7.6041299999999997E-3</v>
      </c>
      <c r="G5949">
        <v>8.0320800000000003E-4</v>
      </c>
      <c r="H5949">
        <v>1</v>
      </c>
      <c r="I5949">
        <v>1</v>
      </c>
      <c r="J5949">
        <v>1</v>
      </c>
      <c r="K5949" t="s">
        <v>5569</v>
      </c>
      <c r="L5949" t="s">
        <v>13368</v>
      </c>
      <c r="N5949">
        <v>0</v>
      </c>
      <c r="O5949">
        <v>1463.7675099999999</v>
      </c>
      <c r="P5949" t="s">
        <v>20</v>
      </c>
      <c r="Q5949" t="s">
        <v>20</v>
      </c>
      <c r="R5949">
        <v>5.1329999999999995E-4</v>
      </c>
      <c r="S5949">
        <v>1.807E-3</v>
      </c>
      <c r="T5949">
        <v>2.13</v>
      </c>
    </row>
    <row r="5950" spans="1:20" x14ac:dyDescent="0.3">
      <c r="A5950">
        <v>2243</v>
      </c>
      <c r="B5950" t="b">
        <v>0</v>
      </c>
      <c r="C5950" t="s">
        <v>20</v>
      </c>
      <c r="D5950" t="s">
        <v>13369</v>
      </c>
      <c r="F5950">
        <v>7.8584499999999995E-3</v>
      </c>
      <c r="G5950">
        <v>8.0320800000000003E-4</v>
      </c>
      <c r="H5950">
        <v>1</v>
      </c>
      <c r="I5950">
        <v>1</v>
      </c>
      <c r="J5950">
        <v>3</v>
      </c>
      <c r="K5950" t="s">
        <v>2584</v>
      </c>
      <c r="L5950" t="s">
        <v>13370</v>
      </c>
      <c r="N5950">
        <v>0</v>
      </c>
      <c r="O5950">
        <v>2158.11724</v>
      </c>
      <c r="P5950" t="s">
        <v>20</v>
      </c>
      <c r="Q5950" t="s">
        <v>20</v>
      </c>
      <c r="R5950">
        <v>5.1329999999999995E-4</v>
      </c>
      <c r="S5950">
        <v>1.882E-3</v>
      </c>
      <c r="T5950">
        <v>2.11</v>
      </c>
    </row>
    <row r="5951" spans="1:20" x14ac:dyDescent="0.3">
      <c r="A5951">
        <v>73699</v>
      </c>
      <c r="B5951" t="b">
        <v>0</v>
      </c>
      <c r="C5951" t="s">
        <v>20</v>
      </c>
      <c r="D5951" t="s">
        <v>13371</v>
      </c>
      <c r="E5951" t="s">
        <v>5839</v>
      </c>
      <c r="F5951">
        <v>7.7302500000000001E-3</v>
      </c>
      <c r="G5951">
        <v>8.0320800000000003E-4</v>
      </c>
      <c r="H5951">
        <v>1</v>
      </c>
      <c r="I5951">
        <v>1</v>
      </c>
      <c r="J5951">
        <v>3</v>
      </c>
      <c r="K5951" t="s">
        <v>5296</v>
      </c>
      <c r="L5951" t="s">
        <v>13372</v>
      </c>
      <c r="N5951">
        <v>0</v>
      </c>
      <c r="O5951">
        <v>1512.6635000000001</v>
      </c>
      <c r="P5951" t="s">
        <v>20</v>
      </c>
      <c r="Q5951" t="s">
        <v>20</v>
      </c>
      <c r="R5951">
        <v>5.1329999999999995E-4</v>
      </c>
      <c r="S5951">
        <v>1.835E-3</v>
      </c>
      <c r="T5951">
        <v>2.02</v>
      </c>
    </row>
    <row r="5952" spans="1:20" x14ac:dyDescent="0.3">
      <c r="A5952">
        <v>73153</v>
      </c>
      <c r="B5952" t="b">
        <v>0</v>
      </c>
      <c r="C5952" t="s">
        <v>20</v>
      </c>
      <c r="D5952" t="s">
        <v>13373</v>
      </c>
      <c r="F5952">
        <v>6.94613E-3</v>
      </c>
      <c r="G5952">
        <v>8.0320800000000003E-4</v>
      </c>
      <c r="H5952">
        <v>1</v>
      </c>
      <c r="I5952">
        <v>1</v>
      </c>
      <c r="J5952">
        <v>2</v>
      </c>
      <c r="K5952" t="s">
        <v>1291</v>
      </c>
      <c r="L5952" t="s">
        <v>13374</v>
      </c>
      <c r="N5952">
        <v>0</v>
      </c>
      <c r="O5952">
        <v>1079.5731499999999</v>
      </c>
      <c r="P5952" t="s">
        <v>20</v>
      </c>
      <c r="Q5952" t="s">
        <v>20</v>
      </c>
      <c r="R5952">
        <v>5.1329999999999995E-4</v>
      </c>
      <c r="S5952">
        <v>1.6360000000000001E-3</v>
      </c>
      <c r="T5952">
        <v>2.12</v>
      </c>
    </row>
    <row r="5953" spans="1:20" x14ac:dyDescent="0.3">
      <c r="A5953">
        <v>37112</v>
      </c>
      <c r="B5953" t="b">
        <v>0</v>
      </c>
      <c r="C5953" t="s">
        <v>20</v>
      </c>
      <c r="D5953" t="s">
        <v>13375</v>
      </c>
      <c r="E5953" t="s">
        <v>10146</v>
      </c>
      <c r="F5953">
        <v>7.2378900000000003E-3</v>
      </c>
      <c r="G5953">
        <v>8.0320800000000003E-4</v>
      </c>
      <c r="H5953">
        <v>1</v>
      </c>
      <c r="I5953">
        <v>1</v>
      </c>
      <c r="J5953">
        <v>2</v>
      </c>
      <c r="K5953" t="s">
        <v>615</v>
      </c>
      <c r="L5953" t="s">
        <v>13376</v>
      </c>
      <c r="N5953">
        <v>0</v>
      </c>
      <c r="O5953">
        <v>1533.7837500000001</v>
      </c>
      <c r="P5953" t="s">
        <v>20</v>
      </c>
      <c r="Q5953" t="s">
        <v>20</v>
      </c>
      <c r="R5953">
        <v>5.1329999999999995E-4</v>
      </c>
      <c r="S5953">
        <v>1.714E-3</v>
      </c>
      <c r="T5953">
        <v>1.81</v>
      </c>
    </row>
    <row r="5954" spans="1:20" x14ac:dyDescent="0.3">
      <c r="A5954">
        <v>12195</v>
      </c>
      <c r="B5954" t="b">
        <v>0</v>
      </c>
      <c r="C5954" t="s">
        <v>20</v>
      </c>
      <c r="D5954" t="s">
        <v>13377</v>
      </c>
      <c r="E5954" t="s">
        <v>289</v>
      </c>
      <c r="F5954">
        <v>7.5418300000000002E-3</v>
      </c>
      <c r="G5954">
        <v>8.0320800000000003E-4</v>
      </c>
      <c r="H5954">
        <v>1</v>
      </c>
      <c r="I5954">
        <v>1</v>
      </c>
      <c r="J5954">
        <v>1</v>
      </c>
      <c r="K5954" t="s">
        <v>13378</v>
      </c>
      <c r="L5954" t="s">
        <v>13379</v>
      </c>
      <c r="N5954">
        <v>0</v>
      </c>
      <c r="O5954">
        <v>1111.54522</v>
      </c>
      <c r="P5954" t="s">
        <v>20</v>
      </c>
      <c r="Q5954" t="s">
        <v>20</v>
      </c>
      <c r="R5954">
        <v>5.1329999999999995E-4</v>
      </c>
      <c r="S5954">
        <v>1.7949999999999999E-3</v>
      </c>
      <c r="T5954">
        <v>1.51</v>
      </c>
    </row>
    <row r="5955" spans="1:20" x14ac:dyDescent="0.3">
      <c r="A5955">
        <v>18</v>
      </c>
      <c r="B5955" t="b">
        <v>0</v>
      </c>
      <c r="C5955" t="s">
        <v>20</v>
      </c>
      <c r="D5955" t="s">
        <v>13380</v>
      </c>
      <c r="E5955" t="s">
        <v>1348</v>
      </c>
      <c r="F5955">
        <v>6.3447299999999998E-3</v>
      </c>
      <c r="G5955">
        <v>8.0320800000000003E-4</v>
      </c>
      <c r="H5955">
        <v>1</v>
      </c>
      <c r="I5955">
        <v>1</v>
      </c>
      <c r="J5955">
        <v>1</v>
      </c>
      <c r="K5955" t="s">
        <v>10510</v>
      </c>
      <c r="L5955" t="s">
        <v>13381</v>
      </c>
      <c r="N5955">
        <v>0</v>
      </c>
      <c r="O5955">
        <v>2630.3718899999999</v>
      </c>
      <c r="P5955" t="s">
        <v>20</v>
      </c>
      <c r="Q5955" t="s">
        <v>20</v>
      </c>
      <c r="R5955">
        <v>5.1329999999999995E-4</v>
      </c>
      <c r="S5955">
        <v>1.4970000000000001E-3</v>
      </c>
      <c r="T5955">
        <v>3.36</v>
      </c>
    </row>
    <row r="5956" spans="1:20" x14ac:dyDescent="0.3">
      <c r="A5956">
        <v>12232</v>
      </c>
      <c r="B5956" t="b">
        <v>0</v>
      </c>
      <c r="C5956" t="s">
        <v>20</v>
      </c>
      <c r="D5956" t="s">
        <v>13382</v>
      </c>
      <c r="F5956">
        <v>6.4500900000000003E-3</v>
      </c>
      <c r="G5956">
        <v>8.0320800000000003E-4</v>
      </c>
      <c r="H5956">
        <v>1</v>
      </c>
      <c r="I5956">
        <v>1</v>
      </c>
      <c r="J5956">
        <v>2</v>
      </c>
      <c r="K5956" t="s">
        <v>1004</v>
      </c>
      <c r="L5956" t="s">
        <v>13383</v>
      </c>
      <c r="N5956">
        <v>0</v>
      </c>
      <c r="O5956">
        <v>1111.45382</v>
      </c>
      <c r="P5956" t="s">
        <v>20</v>
      </c>
      <c r="Q5956" t="s">
        <v>20</v>
      </c>
      <c r="R5956">
        <v>5.1329999999999995E-4</v>
      </c>
      <c r="S5956">
        <v>1.5150000000000001E-3</v>
      </c>
      <c r="T5956">
        <v>1.3</v>
      </c>
    </row>
    <row r="5957" spans="1:20" x14ac:dyDescent="0.3">
      <c r="A5957">
        <v>69645</v>
      </c>
      <c r="B5957" t="b">
        <v>0</v>
      </c>
      <c r="C5957" t="s">
        <v>20</v>
      </c>
      <c r="D5957" t="s">
        <v>13384</v>
      </c>
      <c r="F5957">
        <v>7.3579800000000001E-3</v>
      </c>
      <c r="G5957">
        <v>8.0320800000000003E-4</v>
      </c>
      <c r="H5957">
        <v>1</v>
      </c>
      <c r="I5957">
        <v>1</v>
      </c>
      <c r="J5957">
        <v>2</v>
      </c>
      <c r="K5957" t="s">
        <v>13385</v>
      </c>
      <c r="L5957" t="s">
        <v>13386</v>
      </c>
      <c r="N5957">
        <v>0</v>
      </c>
      <c r="O5957">
        <v>848.49886000000004</v>
      </c>
      <c r="P5957" t="s">
        <v>20</v>
      </c>
      <c r="Q5957" t="s">
        <v>20</v>
      </c>
      <c r="R5957">
        <v>5.1329999999999995E-4</v>
      </c>
      <c r="S5957">
        <v>1.7459999999999999E-3</v>
      </c>
      <c r="T5957">
        <v>2.14</v>
      </c>
    </row>
    <row r="5958" spans="1:20" x14ac:dyDescent="0.3">
      <c r="A5958">
        <v>35498</v>
      </c>
      <c r="B5958" t="b">
        <v>0</v>
      </c>
      <c r="C5958" t="s">
        <v>20</v>
      </c>
      <c r="D5958" t="s">
        <v>13387</v>
      </c>
      <c r="F5958">
        <v>7.4800500000000002E-3</v>
      </c>
      <c r="G5958">
        <v>8.0320800000000003E-4</v>
      </c>
      <c r="H5958">
        <v>1</v>
      </c>
      <c r="I5958">
        <v>1</v>
      </c>
      <c r="J5958">
        <v>2</v>
      </c>
      <c r="K5958" t="s">
        <v>10728</v>
      </c>
      <c r="L5958" t="s">
        <v>13388</v>
      </c>
      <c r="N5958">
        <v>0</v>
      </c>
      <c r="O5958">
        <v>1587.9064499999999</v>
      </c>
      <c r="P5958" t="s">
        <v>20</v>
      </c>
      <c r="Q5958" t="s">
        <v>20</v>
      </c>
      <c r="R5958">
        <v>5.1329999999999995E-4</v>
      </c>
      <c r="S5958">
        <v>1.7819999999999999E-3</v>
      </c>
      <c r="T5958">
        <v>2.27</v>
      </c>
    </row>
    <row r="5959" spans="1:20" x14ac:dyDescent="0.3">
      <c r="A5959">
        <v>36467</v>
      </c>
      <c r="B5959" t="b">
        <v>0</v>
      </c>
      <c r="C5959" t="s">
        <v>20</v>
      </c>
      <c r="D5959" t="s">
        <v>13389</v>
      </c>
      <c r="F5959">
        <v>6.8891899999999999E-3</v>
      </c>
      <c r="G5959">
        <v>8.0320800000000003E-4</v>
      </c>
      <c r="H5959">
        <v>1</v>
      </c>
      <c r="I5959">
        <v>1</v>
      </c>
      <c r="J5959">
        <v>2</v>
      </c>
      <c r="K5959" t="s">
        <v>274</v>
      </c>
      <c r="L5959" t="s">
        <v>13390</v>
      </c>
      <c r="N5959">
        <v>1</v>
      </c>
      <c r="O5959">
        <v>1256.62698</v>
      </c>
      <c r="P5959" t="s">
        <v>20</v>
      </c>
      <c r="Q5959" t="s">
        <v>20</v>
      </c>
      <c r="R5959">
        <v>5.1329999999999995E-4</v>
      </c>
      <c r="S5959">
        <v>1.632E-3</v>
      </c>
      <c r="T5959">
        <v>2.23</v>
      </c>
    </row>
    <row r="5960" spans="1:20" x14ac:dyDescent="0.3">
      <c r="A5960">
        <v>30823</v>
      </c>
      <c r="B5960" t="b">
        <v>0</v>
      </c>
      <c r="C5960" t="s">
        <v>20</v>
      </c>
      <c r="D5960" t="s">
        <v>13391</v>
      </c>
      <c r="F5960">
        <v>7.5418300000000002E-3</v>
      </c>
      <c r="G5960">
        <v>8.0320800000000003E-4</v>
      </c>
      <c r="H5960">
        <v>1</v>
      </c>
      <c r="I5960">
        <v>1</v>
      </c>
      <c r="J5960">
        <v>2</v>
      </c>
      <c r="K5960" t="s">
        <v>13392</v>
      </c>
      <c r="L5960" t="s">
        <v>13393</v>
      </c>
      <c r="N5960">
        <v>0</v>
      </c>
      <c r="O5960">
        <v>1124.7149999999999</v>
      </c>
      <c r="P5960" t="s">
        <v>20</v>
      </c>
      <c r="Q5960" t="s">
        <v>20</v>
      </c>
      <c r="R5960">
        <v>5.1329999999999995E-4</v>
      </c>
      <c r="S5960">
        <v>1.8E-3</v>
      </c>
      <c r="T5960">
        <v>1.82</v>
      </c>
    </row>
    <row r="5961" spans="1:20" x14ac:dyDescent="0.3">
      <c r="A5961">
        <v>42631</v>
      </c>
      <c r="B5961" t="b">
        <v>0</v>
      </c>
      <c r="C5961" t="s">
        <v>20</v>
      </c>
      <c r="D5961" t="s">
        <v>1877</v>
      </c>
      <c r="E5961" t="s">
        <v>1748</v>
      </c>
      <c r="F5961">
        <v>6.7211500000000004E-3</v>
      </c>
      <c r="G5961">
        <v>8.0320800000000003E-4</v>
      </c>
      <c r="H5961">
        <v>1</v>
      </c>
      <c r="I5961">
        <v>2</v>
      </c>
      <c r="J5961">
        <v>1</v>
      </c>
      <c r="K5961">
        <v>1346343</v>
      </c>
      <c r="L5961" t="s">
        <v>1878</v>
      </c>
      <c r="N5961">
        <v>0</v>
      </c>
      <c r="O5961">
        <v>2581.1617000000001</v>
      </c>
      <c r="P5961" t="s">
        <v>20</v>
      </c>
      <c r="Q5961" t="s">
        <v>20</v>
      </c>
      <c r="R5961">
        <v>5.1329999999999995E-4</v>
      </c>
      <c r="S5961">
        <v>1.586E-3</v>
      </c>
      <c r="T5961">
        <v>2.08</v>
      </c>
    </row>
    <row r="5962" spans="1:20" x14ac:dyDescent="0.3">
      <c r="A5962">
        <v>15928</v>
      </c>
      <c r="B5962" t="b">
        <v>0</v>
      </c>
      <c r="C5962" t="s">
        <v>20</v>
      </c>
      <c r="D5962" t="s">
        <v>13394</v>
      </c>
      <c r="F5962">
        <v>6.3971999999999996E-3</v>
      </c>
      <c r="G5962">
        <v>8.0320800000000003E-4</v>
      </c>
      <c r="H5962">
        <v>1</v>
      </c>
      <c r="I5962">
        <v>1</v>
      </c>
      <c r="J5962">
        <v>2</v>
      </c>
      <c r="K5962" t="s">
        <v>3299</v>
      </c>
      <c r="L5962" t="s">
        <v>13395</v>
      </c>
      <c r="N5962">
        <v>0</v>
      </c>
      <c r="O5962">
        <v>1479.7689499999999</v>
      </c>
      <c r="P5962" t="s">
        <v>20</v>
      </c>
      <c r="Q5962" t="s">
        <v>20</v>
      </c>
      <c r="R5962">
        <v>5.1329999999999995E-4</v>
      </c>
      <c r="S5962">
        <v>1.498E-3</v>
      </c>
      <c r="T5962">
        <v>2.25</v>
      </c>
    </row>
    <row r="5963" spans="1:20" x14ac:dyDescent="0.3">
      <c r="A5963">
        <v>12468</v>
      </c>
      <c r="B5963" t="b">
        <v>0</v>
      </c>
      <c r="C5963" t="s">
        <v>20</v>
      </c>
      <c r="D5963" t="s">
        <v>13396</v>
      </c>
      <c r="F5963">
        <v>6.8327199999999996E-3</v>
      </c>
      <c r="G5963">
        <v>8.0320800000000003E-4</v>
      </c>
      <c r="H5963">
        <v>1</v>
      </c>
      <c r="I5963">
        <v>1</v>
      </c>
      <c r="J5963">
        <v>5</v>
      </c>
      <c r="K5963" t="s">
        <v>628</v>
      </c>
      <c r="L5963" t="s">
        <v>13397</v>
      </c>
      <c r="N5963">
        <v>0</v>
      </c>
      <c r="O5963">
        <v>991.52071999999998</v>
      </c>
      <c r="P5963" t="s">
        <v>20</v>
      </c>
      <c r="Q5963" t="s">
        <v>20</v>
      </c>
      <c r="R5963">
        <v>5.1329999999999995E-4</v>
      </c>
      <c r="S5963">
        <v>1.6169999999999999E-3</v>
      </c>
      <c r="T5963">
        <v>1.86</v>
      </c>
    </row>
    <row r="5964" spans="1:20" x14ac:dyDescent="0.3">
      <c r="A5964">
        <v>1898</v>
      </c>
      <c r="B5964" t="b">
        <v>0</v>
      </c>
      <c r="C5964" t="s">
        <v>20</v>
      </c>
      <c r="D5964" t="s">
        <v>13398</v>
      </c>
      <c r="F5964">
        <v>7.9233299999999993E-3</v>
      </c>
      <c r="G5964">
        <v>8.0320800000000003E-4</v>
      </c>
      <c r="H5964">
        <v>1</v>
      </c>
      <c r="I5964">
        <v>1</v>
      </c>
      <c r="J5964">
        <v>2</v>
      </c>
      <c r="K5964" t="s">
        <v>1036</v>
      </c>
      <c r="L5964" t="s">
        <v>13399</v>
      </c>
      <c r="N5964">
        <v>1</v>
      </c>
      <c r="O5964">
        <v>1875.01097</v>
      </c>
      <c r="P5964" t="s">
        <v>20</v>
      </c>
      <c r="Q5964" t="s">
        <v>20</v>
      </c>
      <c r="R5964">
        <v>5.1329999999999995E-4</v>
      </c>
      <c r="S5964">
        <v>1.897E-3</v>
      </c>
      <c r="T5964">
        <v>2.87</v>
      </c>
    </row>
    <row r="5965" spans="1:20" x14ac:dyDescent="0.3">
      <c r="A5965">
        <v>30959</v>
      </c>
      <c r="B5965" t="b">
        <v>0</v>
      </c>
      <c r="C5965" t="s">
        <v>20</v>
      </c>
      <c r="D5965" t="s">
        <v>13400</v>
      </c>
      <c r="E5965" t="s">
        <v>223</v>
      </c>
      <c r="F5965">
        <v>7.9233299999999993E-3</v>
      </c>
      <c r="G5965">
        <v>8.0320800000000003E-4</v>
      </c>
      <c r="H5965">
        <v>1</v>
      </c>
      <c r="I5965">
        <v>1</v>
      </c>
      <c r="J5965">
        <v>1</v>
      </c>
      <c r="K5965" t="s">
        <v>480</v>
      </c>
      <c r="L5965" t="s">
        <v>13401</v>
      </c>
      <c r="N5965">
        <v>0</v>
      </c>
      <c r="O5965">
        <v>1445.7457099999999</v>
      </c>
      <c r="P5965" t="s">
        <v>20</v>
      </c>
      <c r="Q5965" t="s">
        <v>20</v>
      </c>
      <c r="R5965">
        <v>5.1329999999999995E-4</v>
      </c>
      <c r="S5965">
        <v>1.887E-3</v>
      </c>
      <c r="T5965">
        <v>2.1</v>
      </c>
    </row>
    <row r="5966" spans="1:20" x14ac:dyDescent="0.3">
      <c r="A5966">
        <v>15916</v>
      </c>
      <c r="B5966" t="b">
        <v>0</v>
      </c>
      <c r="C5966" t="s">
        <v>20</v>
      </c>
      <c r="D5966" t="s">
        <v>13402</v>
      </c>
      <c r="F5966">
        <v>7.00353E-3</v>
      </c>
      <c r="G5966">
        <v>8.0320800000000003E-4</v>
      </c>
      <c r="H5966">
        <v>1</v>
      </c>
      <c r="I5966">
        <v>1</v>
      </c>
      <c r="J5966">
        <v>2</v>
      </c>
      <c r="K5966" t="s">
        <v>3152</v>
      </c>
      <c r="L5966" t="s">
        <v>13403</v>
      </c>
      <c r="N5966">
        <v>0</v>
      </c>
      <c r="O5966">
        <v>1628.86022</v>
      </c>
      <c r="P5966" t="s">
        <v>20</v>
      </c>
      <c r="Q5966" t="s">
        <v>20</v>
      </c>
      <c r="R5966">
        <v>5.1329999999999995E-4</v>
      </c>
      <c r="S5966">
        <v>1.658E-3</v>
      </c>
      <c r="T5966">
        <v>2.16</v>
      </c>
    </row>
    <row r="5967" spans="1:20" x14ac:dyDescent="0.3">
      <c r="A5967">
        <v>19837</v>
      </c>
      <c r="B5967" t="b">
        <v>0</v>
      </c>
      <c r="C5967" t="s">
        <v>20</v>
      </c>
      <c r="D5967" t="s">
        <v>13404</v>
      </c>
      <c r="F5967">
        <v>7.1785800000000004E-3</v>
      </c>
      <c r="G5967">
        <v>8.0320800000000003E-4</v>
      </c>
      <c r="H5967">
        <v>2</v>
      </c>
      <c r="I5967">
        <v>2</v>
      </c>
      <c r="J5967">
        <v>4</v>
      </c>
      <c r="K5967" t="s">
        <v>71</v>
      </c>
      <c r="L5967" t="s">
        <v>13405</v>
      </c>
      <c r="N5967">
        <v>0</v>
      </c>
      <c r="O5967">
        <v>1240.57052</v>
      </c>
      <c r="P5967" t="s">
        <v>20</v>
      </c>
      <c r="Q5967" t="s">
        <v>20</v>
      </c>
      <c r="R5967">
        <v>5.1329999999999995E-4</v>
      </c>
      <c r="S5967">
        <v>1.694E-3</v>
      </c>
      <c r="T5967">
        <v>2.5299999999999998</v>
      </c>
    </row>
    <row r="5968" spans="1:20" x14ac:dyDescent="0.3">
      <c r="A5968">
        <v>31005</v>
      </c>
      <c r="B5968" t="b">
        <v>0</v>
      </c>
      <c r="C5968" t="s">
        <v>20</v>
      </c>
      <c r="D5968" t="s">
        <v>13406</v>
      </c>
      <c r="F5968">
        <v>7.9233299999999993E-3</v>
      </c>
      <c r="G5968">
        <v>8.0320800000000003E-4</v>
      </c>
      <c r="H5968">
        <v>1</v>
      </c>
      <c r="I5968">
        <v>1</v>
      </c>
      <c r="J5968">
        <v>2</v>
      </c>
      <c r="K5968" t="s">
        <v>6376</v>
      </c>
      <c r="L5968" t="s">
        <v>13407</v>
      </c>
      <c r="N5968">
        <v>0</v>
      </c>
      <c r="O5968">
        <v>911.53089</v>
      </c>
      <c r="P5968" t="s">
        <v>20</v>
      </c>
      <c r="Q5968" t="s">
        <v>20</v>
      </c>
      <c r="R5968">
        <v>5.1329999999999995E-4</v>
      </c>
      <c r="S5968">
        <v>1.8979999999999999E-3</v>
      </c>
      <c r="T5968">
        <v>1.5</v>
      </c>
    </row>
    <row r="5969" spans="1:20" x14ac:dyDescent="0.3">
      <c r="A5969">
        <v>65775</v>
      </c>
      <c r="B5969" t="b">
        <v>0</v>
      </c>
      <c r="C5969" t="s">
        <v>20</v>
      </c>
      <c r="D5969" t="s">
        <v>13408</v>
      </c>
      <c r="F5969">
        <v>7.2378900000000003E-3</v>
      </c>
      <c r="G5969">
        <v>8.0320800000000003E-4</v>
      </c>
      <c r="H5969">
        <v>1</v>
      </c>
      <c r="I5969">
        <v>1</v>
      </c>
      <c r="J5969">
        <v>1</v>
      </c>
      <c r="K5969" t="s">
        <v>2576</v>
      </c>
      <c r="L5969" t="s">
        <v>13409</v>
      </c>
      <c r="N5969">
        <v>0</v>
      </c>
      <c r="O5969">
        <v>1747.87219</v>
      </c>
      <c r="P5969" t="s">
        <v>20</v>
      </c>
      <c r="Q5969" t="s">
        <v>20</v>
      </c>
      <c r="R5969">
        <v>5.1329999999999995E-4</v>
      </c>
      <c r="S5969">
        <v>1.714E-3</v>
      </c>
      <c r="T5969">
        <v>1.92</v>
      </c>
    </row>
    <row r="5970" spans="1:20" x14ac:dyDescent="0.3">
      <c r="A5970">
        <v>29943</v>
      </c>
      <c r="B5970" t="b">
        <v>0</v>
      </c>
      <c r="C5970" t="s">
        <v>20</v>
      </c>
      <c r="D5970" t="s">
        <v>13410</v>
      </c>
      <c r="E5970" t="s">
        <v>223</v>
      </c>
      <c r="F5970">
        <v>7.4800500000000002E-3</v>
      </c>
      <c r="G5970">
        <v>8.0320800000000003E-4</v>
      </c>
      <c r="H5970">
        <v>1</v>
      </c>
      <c r="I5970">
        <v>1</v>
      </c>
      <c r="J5970">
        <v>1</v>
      </c>
      <c r="K5970" t="s">
        <v>5205</v>
      </c>
      <c r="L5970" t="s">
        <v>13411</v>
      </c>
      <c r="N5970">
        <v>0</v>
      </c>
      <c r="O5970">
        <v>1297.6092799999999</v>
      </c>
      <c r="P5970" t="s">
        <v>20</v>
      </c>
      <c r="Q5970" t="s">
        <v>20</v>
      </c>
      <c r="R5970">
        <v>5.1329999999999995E-4</v>
      </c>
      <c r="S5970">
        <v>1.7700000000000001E-3</v>
      </c>
      <c r="T5970">
        <v>2.0499999999999998</v>
      </c>
    </row>
    <row r="5971" spans="1:20" x14ac:dyDescent="0.3">
      <c r="A5971">
        <v>15865</v>
      </c>
      <c r="B5971" t="b">
        <v>0</v>
      </c>
      <c r="C5971" t="s">
        <v>20</v>
      </c>
      <c r="D5971" t="s">
        <v>13412</v>
      </c>
      <c r="F5971">
        <v>6.6660499999999998E-3</v>
      </c>
      <c r="G5971">
        <v>8.0320800000000003E-4</v>
      </c>
      <c r="H5971">
        <v>1</v>
      </c>
      <c r="I5971">
        <v>1</v>
      </c>
      <c r="J5971">
        <v>2</v>
      </c>
      <c r="K5971" t="s">
        <v>589</v>
      </c>
      <c r="L5971" t="s">
        <v>13413</v>
      </c>
      <c r="N5971">
        <v>0</v>
      </c>
      <c r="O5971">
        <v>999.58331999999996</v>
      </c>
      <c r="P5971" t="s">
        <v>20</v>
      </c>
      <c r="Q5971" t="s">
        <v>20</v>
      </c>
      <c r="R5971">
        <v>5.1329999999999995E-4</v>
      </c>
      <c r="S5971">
        <v>1.573E-3</v>
      </c>
      <c r="T5971">
        <v>1.96</v>
      </c>
    </row>
    <row r="5972" spans="1:20" x14ac:dyDescent="0.3">
      <c r="A5972">
        <v>62364</v>
      </c>
      <c r="B5972" t="b">
        <v>0</v>
      </c>
      <c r="C5972" t="s">
        <v>20</v>
      </c>
      <c r="D5972" t="s">
        <v>13414</v>
      </c>
      <c r="F5972">
        <v>6.4500900000000003E-3</v>
      </c>
      <c r="G5972">
        <v>8.0320800000000003E-4</v>
      </c>
      <c r="H5972">
        <v>1</v>
      </c>
      <c r="I5972">
        <v>1</v>
      </c>
      <c r="J5972">
        <v>2</v>
      </c>
      <c r="K5972" t="s">
        <v>341</v>
      </c>
      <c r="L5972" t="s">
        <v>13415</v>
      </c>
      <c r="N5972">
        <v>0</v>
      </c>
      <c r="O5972">
        <v>2257.2034199999998</v>
      </c>
      <c r="P5972" t="s">
        <v>20</v>
      </c>
      <c r="Q5972" t="s">
        <v>20</v>
      </c>
      <c r="R5972">
        <v>5.1329999999999995E-4</v>
      </c>
      <c r="S5972">
        <v>1.5219999999999999E-3</v>
      </c>
      <c r="T5972">
        <v>1.58</v>
      </c>
    </row>
    <row r="5973" spans="1:20" x14ac:dyDescent="0.3">
      <c r="A5973">
        <v>28882</v>
      </c>
      <c r="B5973" t="b">
        <v>0</v>
      </c>
      <c r="C5973" t="s">
        <v>20</v>
      </c>
      <c r="D5973" t="s">
        <v>13416</v>
      </c>
      <c r="F5973">
        <v>7.1197500000000002E-3</v>
      </c>
      <c r="G5973">
        <v>8.0320800000000003E-4</v>
      </c>
      <c r="H5973">
        <v>1</v>
      </c>
      <c r="I5973">
        <v>1</v>
      </c>
      <c r="J5973">
        <v>1</v>
      </c>
      <c r="K5973" t="s">
        <v>10226</v>
      </c>
      <c r="L5973" t="s">
        <v>13417</v>
      </c>
      <c r="N5973">
        <v>1</v>
      </c>
      <c r="O5973">
        <v>1470.8791100000001</v>
      </c>
      <c r="P5973" t="s">
        <v>20</v>
      </c>
      <c r="Q5973" t="s">
        <v>20</v>
      </c>
      <c r="R5973">
        <v>5.1329999999999995E-4</v>
      </c>
      <c r="S5973">
        <v>1.6869999999999999E-3</v>
      </c>
      <c r="T5973">
        <v>1.88</v>
      </c>
    </row>
    <row r="5974" spans="1:20" x14ac:dyDescent="0.3">
      <c r="A5974">
        <v>69798</v>
      </c>
      <c r="B5974" t="b">
        <v>0</v>
      </c>
      <c r="C5974" t="s">
        <v>20</v>
      </c>
      <c r="D5974" t="s">
        <v>13418</v>
      </c>
      <c r="F5974">
        <v>6.7211500000000004E-3</v>
      </c>
      <c r="G5974">
        <v>8.0320800000000003E-4</v>
      </c>
      <c r="H5974">
        <v>1</v>
      </c>
      <c r="I5974">
        <v>1</v>
      </c>
      <c r="J5974">
        <v>2</v>
      </c>
      <c r="K5974" t="s">
        <v>1239</v>
      </c>
      <c r="L5974" t="s">
        <v>13419</v>
      </c>
      <c r="N5974">
        <v>0</v>
      </c>
      <c r="O5974">
        <v>1500.8454300000001</v>
      </c>
      <c r="P5974" t="s">
        <v>20</v>
      </c>
      <c r="Q5974" t="s">
        <v>20</v>
      </c>
      <c r="R5974">
        <v>5.1329999999999995E-4</v>
      </c>
      <c r="S5974">
        <v>1.5870000000000001E-3</v>
      </c>
      <c r="T5974">
        <v>1.99</v>
      </c>
    </row>
    <row r="5975" spans="1:20" x14ac:dyDescent="0.3">
      <c r="A5975">
        <v>12527</v>
      </c>
      <c r="B5975" t="b">
        <v>0</v>
      </c>
      <c r="C5975" t="s">
        <v>20</v>
      </c>
      <c r="D5975" t="s">
        <v>13420</v>
      </c>
      <c r="F5975">
        <v>7.8584499999999995E-3</v>
      </c>
      <c r="G5975">
        <v>8.0320800000000003E-4</v>
      </c>
      <c r="H5975">
        <v>1</v>
      </c>
      <c r="I5975">
        <v>1</v>
      </c>
      <c r="J5975">
        <v>2</v>
      </c>
      <c r="K5975" t="s">
        <v>13421</v>
      </c>
      <c r="L5975" t="s">
        <v>13422</v>
      </c>
      <c r="N5975">
        <v>0</v>
      </c>
      <c r="O5975">
        <v>1045.5411799999999</v>
      </c>
      <c r="P5975" t="s">
        <v>20</v>
      </c>
      <c r="Q5975" t="s">
        <v>20</v>
      </c>
      <c r="R5975">
        <v>5.1329999999999995E-4</v>
      </c>
      <c r="S5975">
        <v>1.8779999999999999E-3</v>
      </c>
      <c r="T5975">
        <v>1.78</v>
      </c>
    </row>
    <row r="5976" spans="1:20" x14ac:dyDescent="0.3">
      <c r="A5976">
        <v>69808</v>
      </c>
      <c r="B5976" t="b">
        <v>0</v>
      </c>
      <c r="C5976" t="s">
        <v>20</v>
      </c>
      <c r="D5976" t="s">
        <v>13423</v>
      </c>
      <c r="F5976">
        <v>7.3579800000000001E-3</v>
      </c>
      <c r="G5976">
        <v>8.0320800000000003E-4</v>
      </c>
      <c r="H5976">
        <v>1</v>
      </c>
      <c r="I5976">
        <v>1</v>
      </c>
      <c r="J5976">
        <v>2</v>
      </c>
      <c r="K5976" t="s">
        <v>5559</v>
      </c>
      <c r="L5976" t="s">
        <v>13424</v>
      </c>
      <c r="N5976">
        <v>0</v>
      </c>
      <c r="O5976">
        <v>828.53016000000002</v>
      </c>
      <c r="P5976" t="s">
        <v>20</v>
      </c>
      <c r="Q5976" t="s">
        <v>20</v>
      </c>
      <c r="R5976">
        <v>5.1329999999999995E-4</v>
      </c>
      <c r="S5976">
        <v>1.745E-3</v>
      </c>
      <c r="T5976">
        <v>1.83</v>
      </c>
    </row>
    <row r="5977" spans="1:20" x14ac:dyDescent="0.3">
      <c r="A5977">
        <v>12555</v>
      </c>
      <c r="B5977" t="b">
        <v>0</v>
      </c>
      <c r="C5977" t="s">
        <v>20</v>
      </c>
      <c r="D5977" t="s">
        <v>13425</v>
      </c>
      <c r="F5977">
        <v>8.0547099999999996E-3</v>
      </c>
      <c r="G5977">
        <v>8.0320800000000003E-4</v>
      </c>
      <c r="H5977">
        <v>1</v>
      </c>
      <c r="I5977">
        <v>1</v>
      </c>
      <c r="J5977">
        <v>2</v>
      </c>
      <c r="K5977" t="s">
        <v>13426</v>
      </c>
      <c r="L5977" t="s">
        <v>13427</v>
      </c>
      <c r="N5977">
        <v>0</v>
      </c>
      <c r="O5977">
        <v>1116.66632</v>
      </c>
      <c r="P5977" t="s">
        <v>20</v>
      </c>
      <c r="Q5977" t="s">
        <v>20</v>
      </c>
      <c r="R5977">
        <v>5.1329999999999995E-4</v>
      </c>
      <c r="S5977">
        <v>1.926E-3</v>
      </c>
      <c r="T5977">
        <v>1.4</v>
      </c>
    </row>
    <row r="5978" spans="1:20" x14ac:dyDescent="0.3">
      <c r="A5978">
        <v>4819</v>
      </c>
      <c r="B5978" t="b">
        <v>0</v>
      </c>
      <c r="C5978" t="s">
        <v>20</v>
      </c>
      <c r="D5978" t="s">
        <v>13428</v>
      </c>
      <c r="F5978">
        <v>7.3579800000000001E-3</v>
      </c>
      <c r="G5978">
        <v>8.0320800000000003E-4</v>
      </c>
      <c r="H5978">
        <v>1</v>
      </c>
      <c r="I5978">
        <v>2</v>
      </c>
      <c r="J5978">
        <v>2</v>
      </c>
      <c r="K5978" t="s">
        <v>3124</v>
      </c>
      <c r="L5978" t="s">
        <v>13429</v>
      </c>
      <c r="N5978">
        <v>0</v>
      </c>
      <c r="O5978">
        <v>815.46213999999998</v>
      </c>
      <c r="P5978" t="s">
        <v>20</v>
      </c>
      <c r="Q5978" t="s">
        <v>20</v>
      </c>
      <c r="R5978">
        <v>5.1329999999999995E-4</v>
      </c>
      <c r="S5978">
        <v>1.7409999999999999E-3</v>
      </c>
      <c r="T5978">
        <v>1.71</v>
      </c>
    </row>
    <row r="5979" spans="1:20" x14ac:dyDescent="0.3">
      <c r="A5979">
        <v>17685</v>
      </c>
      <c r="B5979" t="b">
        <v>0</v>
      </c>
      <c r="C5979" t="s">
        <v>20</v>
      </c>
      <c r="D5979" t="s">
        <v>13430</v>
      </c>
      <c r="F5979">
        <v>7.5418300000000002E-3</v>
      </c>
      <c r="G5979">
        <v>8.0320800000000003E-4</v>
      </c>
      <c r="H5979">
        <v>1</v>
      </c>
      <c r="I5979">
        <v>1</v>
      </c>
      <c r="J5979">
        <v>4</v>
      </c>
      <c r="K5979" t="s">
        <v>2017</v>
      </c>
      <c r="L5979" t="s">
        <v>13431</v>
      </c>
      <c r="N5979">
        <v>0</v>
      </c>
      <c r="O5979">
        <v>943.55710999999997</v>
      </c>
      <c r="P5979" t="s">
        <v>20</v>
      </c>
      <c r="Q5979" t="s">
        <v>20</v>
      </c>
      <c r="R5979">
        <v>5.1329999999999995E-4</v>
      </c>
      <c r="S5979">
        <v>1.7910000000000001E-3</v>
      </c>
      <c r="T5979">
        <v>1.94</v>
      </c>
    </row>
    <row r="5980" spans="1:20" x14ac:dyDescent="0.3">
      <c r="A5980">
        <v>71932</v>
      </c>
      <c r="B5980" t="b">
        <v>0</v>
      </c>
      <c r="C5980" t="s">
        <v>20</v>
      </c>
      <c r="D5980" t="s">
        <v>13432</v>
      </c>
      <c r="F5980">
        <v>7.9233299999999993E-3</v>
      </c>
      <c r="G5980">
        <v>8.0320800000000003E-4</v>
      </c>
      <c r="H5980">
        <v>1</v>
      </c>
      <c r="I5980">
        <v>2</v>
      </c>
      <c r="J5980">
        <v>4</v>
      </c>
      <c r="K5980" t="s">
        <v>1575</v>
      </c>
      <c r="L5980" t="s">
        <v>13433</v>
      </c>
      <c r="N5980">
        <v>0</v>
      </c>
      <c r="O5980">
        <v>950.57096999999999</v>
      </c>
      <c r="P5980" t="s">
        <v>20</v>
      </c>
      <c r="Q5980" t="s">
        <v>20</v>
      </c>
      <c r="R5980">
        <v>5.1329999999999995E-4</v>
      </c>
      <c r="S5980">
        <v>1.8990000000000001E-3</v>
      </c>
      <c r="T5980">
        <v>1.95</v>
      </c>
    </row>
    <row r="5981" spans="1:20" x14ac:dyDescent="0.3">
      <c r="A5981">
        <v>27442</v>
      </c>
      <c r="B5981" t="b">
        <v>0</v>
      </c>
      <c r="C5981" t="s">
        <v>20</v>
      </c>
      <c r="D5981" t="s">
        <v>13434</v>
      </c>
      <c r="F5981">
        <v>7.2976899999999999E-3</v>
      </c>
      <c r="G5981">
        <v>8.0320800000000003E-4</v>
      </c>
      <c r="H5981">
        <v>1</v>
      </c>
      <c r="I5981">
        <v>1</v>
      </c>
      <c r="J5981">
        <v>1</v>
      </c>
      <c r="K5981" t="s">
        <v>7966</v>
      </c>
      <c r="L5981" t="s">
        <v>13435</v>
      </c>
      <c r="N5981">
        <v>0</v>
      </c>
      <c r="O5981">
        <v>869.58186000000001</v>
      </c>
      <c r="P5981" t="s">
        <v>20</v>
      </c>
      <c r="Q5981" t="s">
        <v>20</v>
      </c>
      <c r="R5981">
        <v>5.1329999999999995E-4</v>
      </c>
      <c r="S5981">
        <v>1.7359999999999999E-3</v>
      </c>
      <c r="T5981">
        <v>2.02</v>
      </c>
    </row>
    <row r="5982" spans="1:20" x14ac:dyDescent="0.3">
      <c r="A5982">
        <v>74131</v>
      </c>
      <c r="B5982" t="b">
        <v>0</v>
      </c>
      <c r="C5982" t="s">
        <v>20</v>
      </c>
      <c r="D5982" t="s">
        <v>13436</v>
      </c>
      <c r="F5982">
        <v>7.7302500000000001E-3</v>
      </c>
      <c r="G5982">
        <v>8.0320800000000003E-4</v>
      </c>
      <c r="H5982">
        <v>1</v>
      </c>
      <c r="I5982">
        <v>1</v>
      </c>
      <c r="J5982">
        <v>2</v>
      </c>
      <c r="K5982" t="s">
        <v>3247</v>
      </c>
      <c r="L5982" t="s">
        <v>13437</v>
      </c>
      <c r="N5982">
        <v>0</v>
      </c>
      <c r="O5982">
        <v>1813.0469599999999</v>
      </c>
      <c r="P5982" t="s">
        <v>20</v>
      </c>
      <c r="Q5982" t="s">
        <v>20</v>
      </c>
      <c r="R5982">
        <v>5.1329999999999995E-4</v>
      </c>
      <c r="S5982">
        <v>1.835E-3</v>
      </c>
      <c r="T5982">
        <v>2.0699999999999998</v>
      </c>
    </row>
    <row r="5983" spans="1:20" x14ac:dyDescent="0.3">
      <c r="A5983">
        <v>19763</v>
      </c>
      <c r="B5983" t="b">
        <v>0</v>
      </c>
      <c r="C5983" t="s">
        <v>20</v>
      </c>
      <c r="D5983" t="s">
        <v>13438</v>
      </c>
      <c r="F5983">
        <v>7.5418300000000002E-3</v>
      </c>
      <c r="G5983">
        <v>8.0320800000000003E-4</v>
      </c>
      <c r="H5983">
        <v>1</v>
      </c>
      <c r="I5983">
        <v>2</v>
      </c>
      <c r="J5983">
        <v>4</v>
      </c>
      <c r="K5983" t="s">
        <v>3124</v>
      </c>
      <c r="L5983" t="s">
        <v>13439</v>
      </c>
      <c r="N5983">
        <v>0</v>
      </c>
      <c r="O5983">
        <v>1182.65174</v>
      </c>
      <c r="P5983" t="s">
        <v>20</v>
      </c>
      <c r="Q5983" t="s">
        <v>20</v>
      </c>
      <c r="R5983">
        <v>5.1329999999999995E-4</v>
      </c>
      <c r="S5983">
        <v>1.7910000000000001E-3</v>
      </c>
      <c r="T5983">
        <v>1.56</v>
      </c>
    </row>
    <row r="5984" spans="1:20" x14ac:dyDescent="0.3">
      <c r="A5984">
        <v>7082</v>
      </c>
      <c r="B5984" t="b">
        <v>0</v>
      </c>
      <c r="C5984" t="s">
        <v>20</v>
      </c>
      <c r="D5984" t="s">
        <v>13440</v>
      </c>
      <c r="F5984">
        <v>6.94613E-3</v>
      </c>
      <c r="G5984">
        <v>8.0320800000000003E-4</v>
      </c>
      <c r="H5984">
        <v>1</v>
      </c>
      <c r="I5984">
        <v>1</v>
      </c>
      <c r="J5984">
        <v>2</v>
      </c>
      <c r="K5984" t="s">
        <v>10080</v>
      </c>
      <c r="L5984" t="s">
        <v>13441</v>
      </c>
      <c r="N5984">
        <v>0</v>
      </c>
      <c r="O5984">
        <v>1296.78856</v>
      </c>
      <c r="P5984" t="s">
        <v>20</v>
      </c>
      <c r="Q5984" t="s">
        <v>20</v>
      </c>
      <c r="R5984">
        <v>5.1329999999999995E-4</v>
      </c>
      <c r="S5984">
        <v>1.6429999999999999E-3</v>
      </c>
      <c r="T5984">
        <v>1.98</v>
      </c>
    </row>
    <row r="5985" spans="1:20" x14ac:dyDescent="0.3">
      <c r="A5985">
        <v>69461</v>
      </c>
      <c r="B5985" t="b">
        <v>0</v>
      </c>
      <c r="C5985" t="s">
        <v>20</v>
      </c>
      <c r="D5985" t="s">
        <v>13442</v>
      </c>
      <c r="F5985">
        <v>7.3579800000000001E-3</v>
      </c>
      <c r="G5985">
        <v>8.0320800000000003E-4</v>
      </c>
      <c r="H5985">
        <v>1</v>
      </c>
      <c r="I5985">
        <v>1</v>
      </c>
      <c r="J5985">
        <v>1</v>
      </c>
      <c r="K5985" t="s">
        <v>13443</v>
      </c>
      <c r="L5985" t="s">
        <v>13444</v>
      </c>
      <c r="N5985">
        <v>0</v>
      </c>
      <c r="O5985">
        <v>1150.65067</v>
      </c>
      <c r="P5985" t="s">
        <v>20</v>
      </c>
      <c r="Q5985" t="s">
        <v>20</v>
      </c>
      <c r="R5985">
        <v>5.1329999999999995E-4</v>
      </c>
      <c r="S5985">
        <v>1.745E-3</v>
      </c>
      <c r="T5985">
        <v>0.81</v>
      </c>
    </row>
    <row r="5986" spans="1:20" x14ac:dyDescent="0.3">
      <c r="A5986">
        <v>71888</v>
      </c>
      <c r="B5986" t="b">
        <v>0</v>
      </c>
      <c r="C5986" t="s">
        <v>20</v>
      </c>
      <c r="D5986" t="s">
        <v>13445</v>
      </c>
      <c r="F5986">
        <v>6.4500900000000003E-3</v>
      </c>
      <c r="G5986">
        <v>8.0320800000000003E-4</v>
      </c>
      <c r="H5986">
        <v>1</v>
      </c>
      <c r="I5986">
        <v>1</v>
      </c>
      <c r="J5986">
        <v>3</v>
      </c>
      <c r="K5986" t="s">
        <v>1990</v>
      </c>
      <c r="L5986" t="s">
        <v>13446</v>
      </c>
      <c r="N5986">
        <v>1</v>
      </c>
      <c r="O5986">
        <v>1452.70391</v>
      </c>
      <c r="P5986" t="s">
        <v>20</v>
      </c>
      <c r="Q5986" t="s">
        <v>20</v>
      </c>
      <c r="R5986">
        <v>5.1329999999999995E-4</v>
      </c>
      <c r="S5986">
        <v>1.523E-3</v>
      </c>
      <c r="T5986">
        <v>2.42</v>
      </c>
    </row>
    <row r="5987" spans="1:20" x14ac:dyDescent="0.3">
      <c r="A5987">
        <v>5273</v>
      </c>
      <c r="B5987" t="b">
        <v>0</v>
      </c>
      <c r="C5987" t="s">
        <v>20</v>
      </c>
      <c r="D5987" t="s">
        <v>13447</v>
      </c>
      <c r="F5987">
        <v>7.1197500000000002E-3</v>
      </c>
      <c r="G5987">
        <v>8.0320800000000003E-4</v>
      </c>
      <c r="H5987">
        <v>1</v>
      </c>
      <c r="I5987">
        <v>1</v>
      </c>
      <c r="J5987">
        <v>2</v>
      </c>
      <c r="K5987" t="s">
        <v>13448</v>
      </c>
      <c r="L5987" t="s">
        <v>13449</v>
      </c>
      <c r="N5987">
        <v>0</v>
      </c>
      <c r="O5987">
        <v>1148.6422299999999</v>
      </c>
      <c r="P5987" t="s">
        <v>20</v>
      </c>
      <c r="Q5987" t="s">
        <v>20</v>
      </c>
      <c r="R5987">
        <v>5.1329999999999995E-4</v>
      </c>
      <c r="S5987">
        <v>1.6930000000000001E-3</v>
      </c>
      <c r="T5987">
        <v>1.8</v>
      </c>
    </row>
    <row r="5988" spans="1:20" x14ac:dyDescent="0.3">
      <c r="A5988">
        <v>43672</v>
      </c>
      <c r="B5988" t="b">
        <v>0</v>
      </c>
      <c r="C5988" t="s">
        <v>20</v>
      </c>
      <c r="D5988" t="s">
        <v>13450</v>
      </c>
      <c r="F5988">
        <v>6.3971999999999996E-3</v>
      </c>
      <c r="G5988">
        <v>8.0320800000000003E-4</v>
      </c>
      <c r="H5988">
        <v>1</v>
      </c>
      <c r="I5988">
        <v>1</v>
      </c>
      <c r="J5988">
        <v>2</v>
      </c>
      <c r="K5988" t="s">
        <v>13451</v>
      </c>
      <c r="L5988" t="s">
        <v>13452</v>
      </c>
      <c r="N5988">
        <v>0</v>
      </c>
      <c r="O5988">
        <v>1353.63933</v>
      </c>
      <c r="P5988" t="s">
        <v>20</v>
      </c>
      <c r="Q5988" t="s">
        <v>20</v>
      </c>
      <c r="R5988">
        <v>5.1329999999999995E-4</v>
      </c>
      <c r="S5988">
        <v>1.5039999999999999E-3</v>
      </c>
      <c r="T5988">
        <v>1.67</v>
      </c>
    </row>
    <row r="5989" spans="1:20" x14ac:dyDescent="0.3">
      <c r="A5989">
        <v>30281</v>
      </c>
      <c r="B5989" t="b">
        <v>0</v>
      </c>
      <c r="C5989" t="s">
        <v>20</v>
      </c>
      <c r="D5989" t="s">
        <v>13453</v>
      </c>
      <c r="F5989">
        <v>7.8584499999999995E-3</v>
      </c>
      <c r="G5989">
        <v>8.0320800000000003E-4</v>
      </c>
      <c r="H5989">
        <v>1</v>
      </c>
      <c r="I5989">
        <v>1</v>
      </c>
      <c r="J5989">
        <v>2</v>
      </c>
      <c r="K5989" t="s">
        <v>224</v>
      </c>
      <c r="L5989" t="s">
        <v>13454</v>
      </c>
      <c r="N5989">
        <v>1</v>
      </c>
      <c r="O5989">
        <v>1122.6405</v>
      </c>
      <c r="P5989" t="s">
        <v>20</v>
      </c>
      <c r="Q5989" t="s">
        <v>20</v>
      </c>
      <c r="R5989">
        <v>5.1329999999999995E-4</v>
      </c>
      <c r="S5989">
        <v>1.882E-3</v>
      </c>
      <c r="T5989">
        <v>1.8</v>
      </c>
    </row>
    <row r="5990" spans="1:20" x14ac:dyDescent="0.3">
      <c r="A5990">
        <v>4763</v>
      </c>
      <c r="B5990" t="b">
        <v>0</v>
      </c>
      <c r="C5990" t="s">
        <v>20</v>
      </c>
      <c r="D5990" t="s">
        <v>13455</v>
      </c>
      <c r="F5990">
        <v>7.8584499999999995E-3</v>
      </c>
      <c r="G5990">
        <v>8.0320800000000003E-4</v>
      </c>
      <c r="H5990">
        <v>1</v>
      </c>
      <c r="I5990">
        <v>1</v>
      </c>
      <c r="J5990">
        <v>2</v>
      </c>
      <c r="K5990" t="s">
        <v>1760</v>
      </c>
      <c r="L5990" t="s">
        <v>13456</v>
      </c>
      <c r="N5990">
        <v>0</v>
      </c>
      <c r="O5990">
        <v>1192.56331</v>
      </c>
      <c r="P5990" t="s">
        <v>20</v>
      </c>
      <c r="Q5990" t="s">
        <v>20</v>
      </c>
      <c r="R5990">
        <v>5.1329999999999995E-4</v>
      </c>
      <c r="S5990">
        <v>1.869E-3</v>
      </c>
      <c r="T5990">
        <v>2.2000000000000002</v>
      </c>
    </row>
    <row r="5991" spans="1:20" x14ac:dyDescent="0.3">
      <c r="A5991">
        <v>30089</v>
      </c>
      <c r="B5991" t="b">
        <v>0</v>
      </c>
      <c r="C5991" t="s">
        <v>20</v>
      </c>
      <c r="D5991" t="s">
        <v>3964</v>
      </c>
      <c r="E5991" t="s">
        <v>974</v>
      </c>
      <c r="F5991">
        <v>7.4187699999999999E-3</v>
      </c>
      <c r="G5991">
        <v>8.0320800000000003E-4</v>
      </c>
      <c r="H5991">
        <v>1</v>
      </c>
      <c r="I5991">
        <v>1</v>
      </c>
      <c r="J5991">
        <v>1</v>
      </c>
      <c r="K5991" t="s">
        <v>3625</v>
      </c>
      <c r="L5991" t="s">
        <v>3965</v>
      </c>
      <c r="N5991">
        <v>0</v>
      </c>
      <c r="O5991">
        <v>1750.91965</v>
      </c>
      <c r="P5991" t="s">
        <v>20</v>
      </c>
      <c r="Q5991" t="s">
        <v>20</v>
      </c>
      <c r="R5991">
        <v>5.1329999999999995E-4</v>
      </c>
      <c r="S5991">
        <v>1.755E-3</v>
      </c>
      <c r="T5991">
        <v>1.34</v>
      </c>
    </row>
    <row r="5992" spans="1:20" x14ac:dyDescent="0.3">
      <c r="A5992">
        <v>56046</v>
      </c>
      <c r="B5992" t="b">
        <v>0</v>
      </c>
      <c r="C5992" t="s">
        <v>20</v>
      </c>
      <c r="D5992" t="s">
        <v>13457</v>
      </c>
      <c r="F5992">
        <v>7.00353E-3</v>
      </c>
      <c r="G5992">
        <v>8.0320800000000003E-4</v>
      </c>
      <c r="H5992">
        <v>1</v>
      </c>
      <c r="I5992">
        <v>1</v>
      </c>
      <c r="J5992">
        <v>2</v>
      </c>
      <c r="K5992" t="s">
        <v>4523</v>
      </c>
      <c r="L5992" t="s">
        <v>13458</v>
      </c>
      <c r="N5992">
        <v>0</v>
      </c>
      <c r="O5992">
        <v>970.46286999999995</v>
      </c>
      <c r="P5992" t="s">
        <v>20</v>
      </c>
      <c r="Q5992" t="s">
        <v>20</v>
      </c>
      <c r="R5992">
        <v>5.1329999999999995E-4</v>
      </c>
      <c r="S5992">
        <v>1.663E-3</v>
      </c>
      <c r="T5992">
        <v>1.7</v>
      </c>
    </row>
    <row r="5993" spans="1:20" x14ac:dyDescent="0.3">
      <c r="A5993">
        <v>62663</v>
      </c>
      <c r="B5993" t="b">
        <v>0</v>
      </c>
      <c r="C5993" t="s">
        <v>20</v>
      </c>
      <c r="D5993" t="s">
        <v>13459</v>
      </c>
      <c r="F5993">
        <v>7.3579800000000001E-3</v>
      </c>
      <c r="G5993">
        <v>8.0320800000000003E-4</v>
      </c>
      <c r="H5993">
        <v>1</v>
      </c>
      <c r="I5993">
        <v>1</v>
      </c>
      <c r="J5993">
        <v>1</v>
      </c>
      <c r="K5993" t="s">
        <v>6772</v>
      </c>
      <c r="L5993" t="s">
        <v>13460</v>
      </c>
      <c r="N5993">
        <v>0</v>
      </c>
      <c r="O5993">
        <v>947.46802000000002</v>
      </c>
      <c r="P5993" t="s">
        <v>20</v>
      </c>
      <c r="Q5993" t="s">
        <v>20</v>
      </c>
      <c r="R5993">
        <v>5.1329999999999995E-4</v>
      </c>
      <c r="S5993">
        <v>1.75E-3</v>
      </c>
      <c r="T5993">
        <v>1.1499999999999999</v>
      </c>
    </row>
    <row r="5994" spans="1:20" x14ac:dyDescent="0.3">
      <c r="A5994">
        <v>19773</v>
      </c>
      <c r="B5994" t="b">
        <v>0</v>
      </c>
      <c r="C5994" t="s">
        <v>20</v>
      </c>
      <c r="D5994" t="s">
        <v>13461</v>
      </c>
      <c r="E5994" t="s">
        <v>356</v>
      </c>
      <c r="F5994">
        <v>7.0613999999999998E-3</v>
      </c>
      <c r="G5994">
        <v>8.0320800000000003E-4</v>
      </c>
      <c r="H5994">
        <v>1</v>
      </c>
      <c r="I5994">
        <v>1</v>
      </c>
      <c r="J5994">
        <v>1</v>
      </c>
      <c r="K5994" t="s">
        <v>3892</v>
      </c>
      <c r="L5994" t="s">
        <v>13462</v>
      </c>
      <c r="N5994">
        <v>0</v>
      </c>
      <c r="O5994">
        <v>2226.9859499999998</v>
      </c>
      <c r="P5994" t="s">
        <v>20</v>
      </c>
      <c r="Q5994" t="s">
        <v>20</v>
      </c>
      <c r="R5994">
        <v>5.1329999999999995E-4</v>
      </c>
      <c r="S5994">
        <v>1.6720000000000001E-3</v>
      </c>
      <c r="T5994">
        <v>1.48</v>
      </c>
    </row>
    <row r="5995" spans="1:20" x14ac:dyDescent="0.3">
      <c r="A5995">
        <v>41707</v>
      </c>
      <c r="B5995" t="b">
        <v>0</v>
      </c>
      <c r="C5995" t="s">
        <v>20</v>
      </c>
      <c r="D5995" t="s">
        <v>13463</v>
      </c>
      <c r="F5995">
        <v>8.0547099999999996E-3</v>
      </c>
      <c r="G5995">
        <v>8.0320800000000003E-4</v>
      </c>
      <c r="H5995">
        <v>1</v>
      </c>
      <c r="I5995">
        <v>1</v>
      </c>
      <c r="J5995">
        <v>1</v>
      </c>
      <c r="K5995" t="s">
        <v>2368</v>
      </c>
      <c r="L5995" t="s">
        <v>13464</v>
      </c>
      <c r="N5995">
        <v>1</v>
      </c>
      <c r="O5995">
        <v>1546.93893</v>
      </c>
      <c r="P5995" t="s">
        <v>20</v>
      </c>
      <c r="Q5995" t="s">
        <v>20</v>
      </c>
      <c r="R5995">
        <v>5.1329999999999995E-4</v>
      </c>
      <c r="S5995">
        <v>1.9319999999999999E-3</v>
      </c>
      <c r="T5995">
        <v>1.71</v>
      </c>
    </row>
    <row r="5996" spans="1:20" x14ac:dyDescent="0.3">
      <c r="A5996">
        <v>35651</v>
      </c>
      <c r="B5996" t="b">
        <v>0</v>
      </c>
      <c r="C5996" t="s">
        <v>20</v>
      </c>
      <c r="D5996" t="s">
        <v>13465</v>
      </c>
      <c r="F5996">
        <v>6.5034200000000002E-3</v>
      </c>
      <c r="G5996">
        <v>8.0320800000000003E-4</v>
      </c>
      <c r="H5996">
        <v>1</v>
      </c>
      <c r="I5996">
        <v>1</v>
      </c>
      <c r="J5996">
        <v>1</v>
      </c>
      <c r="K5996" t="s">
        <v>682</v>
      </c>
      <c r="L5996" t="s">
        <v>13466</v>
      </c>
      <c r="N5996">
        <v>0</v>
      </c>
      <c r="O5996">
        <v>1133.5545400000001</v>
      </c>
      <c r="P5996" t="s">
        <v>20</v>
      </c>
      <c r="Q5996" t="s">
        <v>20</v>
      </c>
      <c r="R5996">
        <v>2.028E-4</v>
      </c>
      <c r="S5996">
        <v>1.7099999999999999E-3</v>
      </c>
      <c r="T5996">
        <v>1.77</v>
      </c>
    </row>
    <row r="5997" spans="1:20" x14ac:dyDescent="0.3">
      <c r="A5997">
        <v>43496</v>
      </c>
      <c r="B5997" t="b">
        <v>0</v>
      </c>
      <c r="C5997" t="s">
        <v>20</v>
      </c>
      <c r="D5997" t="s">
        <v>13467</v>
      </c>
      <c r="F5997">
        <v>6.4500900000000003E-3</v>
      </c>
      <c r="G5997">
        <v>8.0320800000000003E-4</v>
      </c>
      <c r="H5997">
        <v>1</v>
      </c>
      <c r="I5997">
        <v>1</v>
      </c>
      <c r="J5997">
        <v>2</v>
      </c>
      <c r="K5997" t="s">
        <v>5939</v>
      </c>
      <c r="L5997" t="s">
        <v>13468</v>
      </c>
      <c r="N5997">
        <v>0</v>
      </c>
      <c r="O5997">
        <v>843.46829000000002</v>
      </c>
      <c r="P5997" t="s">
        <v>20</v>
      </c>
      <c r="Q5997" t="s">
        <v>20</v>
      </c>
      <c r="R5997">
        <v>5.1329999999999995E-4</v>
      </c>
      <c r="S5997">
        <v>1.516E-3</v>
      </c>
      <c r="T5997">
        <v>1.53</v>
      </c>
    </row>
    <row r="5998" spans="1:20" x14ac:dyDescent="0.3">
      <c r="A5998">
        <v>12030</v>
      </c>
      <c r="B5998" t="b">
        <v>0</v>
      </c>
      <c r="C5998" t="s">
        <v>20</v>
      </c>
      <c r="D5998" t="s">
        <v>13469</v>
      </c>
      <c r="F5998">
        <v>6.6660499999999998E-3</v>
      </c>
      <c r="G5998">
        <v>8.0320800000000003E-4</v>
      </c>
      <c r="H5998">
        <v>1</v>
      </c>
      <c r="I5998">
        <v>1</v>
      </c>
      <c r="J5998">
        <v>2</v>
      </c>
      <c r="K5998" t="s">
        <v>4520</v>
      </c>
      <c r="L5998" t="s">
        <v>13470</v>
      </c>
      <c r="N5998">
        <v>0</v>
      </c>
      <c r="O5998">
        <v>1390.6233500000001</v>
      </c>
      <c r="P5998" t="s">
        <v>20</v>
      </c>
      <c r="Q5998" t="s">
        <v>20</v>
      </c>
      <c r="R5998">
        <v>5.1329999999999995E-4</v>
      </c>
      <c r="S5998">
        <v>1.572E-3</v>
      </c>
      <c r="T5998">
        <v>2.38</v>
      </c>
    </row>
    <row r="5999" spans="1:20" x14ac:dyDescent="0.3">
      <c r="A5999">
        <v>12037</v>
      </c>
      <c r="B5999" t="b">
        <v>0</v>
      </c>
      <c r="C5999" t="s">
        <v>20</v>
      </c>
      <c r="D5999" t="s">
        <v>13471</v>
      </c>
      <c r="E5999" t="s">
        <v>1919</v>
      </c>
      <c r="F5999">
        <v>7.5418300000000002E-3</v>
      </c>
      <c r="G5999">
        <v>8.0320800000000003E-4</v>
      </c>
      <c r="H5999">
        <v>1</v>
      </c>
      <c r="I5999">
        <v>1</v>
      </c>
      <c r="J5999">
        <v>1</v>
      </c>
      <c r="K5999" t="s">
        <v>8597</v>
      </c>
      <c r="L5999" t="s">
        <v>13472</v>
      </c>
      <c r="N5999">
        <v>0</v>
      </c>
      <c r="O5999">
        <v>1782.8036999999999</v>
      </c>
      <c r="P5999" t="s">
        <v>20</v>
      </c>
      <c r="Q5999" t="s">
        <v>20</v>
      </c>
      <c r="R5999">
        <v>5.1329999999999995E-4</v>
      </c>
      <c r="S5999">
        <v>1.7949999999999999E-3</v>
      </c>
      <c r="T5999">
        <v>1.8</v>
      </c>
    </row>
    <row r="6000" spans="1:20" x14ac:dyDescent="0.3">
      <c r="A6000">
        <v>69530</v>
      </c>
      <c r="B6000" t="b">
        <v>0</v>
      </c>
      <c r="C6000" t="s">
        <v>20</v>
      </c>
      <c r="D6000" t="s">
        <v>13473</v>
      </c>
      <c r="F6000">
        <v>6.3447299999999998E-3</v>
      </c>
      <c r="G6000">
        <v>8.0320800000000003E-4</v>
      </c>
      <c r="H6000">
        <v>1</v>
      </c>
      <c r="I6000">
        <v>1</v>
      </c>
      <c r="J6000">
        <v>2</v>
      </c>
      <c r="K6000" t="s">
        <v>2809</v>
      </c>
      <c r="L6000" t="s">
        <v>13474</v>
      </c>
      <c r="N6000">
        <v>0</v>
      </c>
      <c r="O6000">
        <v>1046.58807</v>
      </c>
      <c r="P6000" t="s">
        <v>20</v>
      </c>
      <c r="Q6000" t="s">
        <v>20</v>
      </c>
      <c r="R6000">
        <v>5.1329999999999995E-4</v>
      </c>
      <c r="S6000">
        <v>1.495E-3</v>
      </c>
      <c r="T6000">
        <v>1.68</v>
      </c>
    </row>
    <row r="6001" spans="1:20" x14ac:dyDescent="0.3">
      <c r="A6001">
        <v>43448</v>
      </c>
      <c r="B6001" t="b">
        <v>0</v>
      </c>
      <c r="C6001" t="s">
        <v>20</v>
      </c>
      <c r="D6001" t="s">
        <v>13475</v>
      </c>
      <c r="F6001">
        <v>6.61139E-3</v>
      </c>
      <c r="G6001">
        <v>8.0320800000000003E-4</v>
      </c>
      <c r="H6001">
        <v>1</v>
      </c>
      <c r="I6001">
        <v>1</v>
      </c>
      <c r="J6001">
        <v>2</v>
      </c>
      <c r="K6001" t="s">
        <v>113</v>
      </c>
      <c r="L6001" t="s">
        <v>13476</v>
      </c>
      <c r="N6001">
        <v>0</v>
      </c>
      <c r="O6001">
        <v>2099.98398</v>
      </c>
      <c r="P6001" t="s">
        <v>20</v>
      </c>
      <c r="Q6001" t="s">
        <v>20</v>
      </c>
      <c r="R6001">
        <v>5.1329999999999995E-4</v>
      </c>
      <c r="S6001">
        <v>1.5610000000000001E-3</v>
      </c>
      <c r="T6001">
        <v>2.57</v>
      </c>
    </row>
    <row r="6002" spans="1:20" x14ac:dyDescent="0.3">
      <c r="A6002">
        <v>43439</v>
      </c>
      <c r="B6002" t="b">
        <v>0</v>
      </c>
      <c r="C6002" t="s">
        <v>20</v>
      </c>
      <c r="D6002" t="s">
        <v>13477</v>
      </c>
      <c r="F6002">
        <v>6.3971999999999996E-3</v>
      </c>
      <c r="G6002">
        <v>8.0320800000000003E-4</v>
      </c>
      <c r="H6002">
        <v>1</v>
      </c>
      <c r="I6002">
        <v>1</v>
      </c>
      <c r="J6002">
        <v>1</v>
      </c>
      <c r="K6002" t="s">
        <v>3790</v>
      </c>
      <c r="L6002" t="s">
        <v>13478</v>
      </c>
      <c r="N6002">
        <v>0</v>
      </c>
      <c r="O6002">
        <v>1653.9170099999999</v>
      </c>
      <c r="P6002" t="s">
        <v>20</v>
      </c>
      <c r="Q6002" t="s">
        <v>20</v>
      </c>
      <c r="R6002">
        <v>5.1329999999999995E-4</v>
      </c>
      <c r="S6002">
        <v>1.5089999999999999E-3</v>
      </c>
      <c r="T6002">
        <v>1.59</v>
      </c>
    </row>
    <row r="6003" spans="1:20" x14ac:dyDescent="0.3">
      <c r="A6003">
        <v>43409</v>
      </c>
      <c r="B6003" t="b">
        <v>0</v>
      </c>
      <c r="C6003" t="s">
        <v>20</v>
      </c>
      <c r="D6003" t="s">
        <v>13479</v>
      </c>
      <c r="E6003" t="s">
        <v>7785</v>
      </c>
      <c r="F6003">
        <v>6.61139E-3</v>
      </c>
      <c r="G6003">
        <v>8.0320800000000003E-4</v>
      </c>
      <c r="H6003">
        <v>1</v>
      </c>
      <c r="I6003">
        <v>1</v>
      </c>
      <c r="J6003">
        <v>2</v>
      </c>
      <c r="K6003" t="s">
        <v>5036</v>
      </c>
      <c r="L6003" t="s">
        <v>13480</v>
      </c>
      <c r="N6003">
        <v>0</v>
      </c>
      <c r="O6003">
        <v>1597.7969000000001</v>
      </c>
      <c r="P6003" t="s">
        <v>20</v>
      </c>
      <c r="Q6003" t="s">
        <v>20</v>
      </c>
      <c r="R6003">
        <v>5.1329999999999995E-4</v>
      </c>
      <c r="S6003">
        <v>1.5640000000000001E-3</v>
      </c>
      <c r="T6003">
        <v>2.39</v>
      </c>
    </row>
    <row r="6004" spans="1:20" x14ac:dyDescent="0.3">
      <c r="A6004">
        <v>5258</v>
      </c>
      <c r="B6004" t="b">
        <v>0</v>
      </c>
      <c r="C6004" t="s">
        <v>20</v>
      </c>
      <c r="D6004" t="s">
        <v>13481</v>
      </c>
      <c r="F6004">
        <v>6.77671E-3</v>
      </c>
      <c r="G6004">
        <v>8.0320800000000003E-4</v>
      </c>
      <c r="H6004">
        <v>1</v>
      </c>
      <c r="I6004">
        <v>1</v>
      </c>
      <c r="J6004">
        <v>2</v>
      </c>
      <c r="K6004" t="s">
        <v>3223</v>
      </c>
      <c r="L6004" t="s">
        <v>13482</v>
      </c>
      <c r="N6004">
        <v>0</v>
      </c>
      <c r="O6004">
        <v>993.53637000000003</v>
      </c>
      <c r="P6004" t="s">
        <v>20</v>
      </c>
      <c r="Q6004" t="s">
        <v>20</v>
      </c>
      <c r="R6004">
        <v>5.1329999999999995E-4</v>
      </c>
      <c r="S6004">
        <v>1.598E-3</v>
      </c>
      <c r="T6004">
        <v>1.75</v>
      </c>
    </row>
    <row r="6005" spans="1:20" x14ac:dyDescent="0.3">
      <c r="A6005">
        <v>69560</v>
      </c>
      <c r="B6005" t="b">
        <v>0</v>
      </c>
      <c r="C6005" t="s">
        <v>20</v>
      </c>
      <c r="D6005" t="s">
        <v>13483</v>
      </c>
      <c r="F6005">
        <v>6.94613E-3</v>
      </c>
      <c r="G6005">
        <v>8.0320800000000003E-4</v>
      </c>
      <c r="H6005">
        <v>1</v>
      </c>
      <c r="I6005">
        <v>1</v>
      </c>
      <c r="J6005">
        <v>2</v>
      </c>
      <c r="K6005" t="s">
        <v>7336</v>
      </c>
      <c r="L6005" t="s">
        <v>13484</v>
      </c>
      <c r="N6005">
        <v>0</v>
      </c>
      <c r="O6005">
        <v>1068.57242</v>
      </c>
      <c r="P6005" t="s">
        <v>20</v>
      </c>
      <c r="Q6005" t="s">
        <v>20</v>
      </c>
      <c r="R6005">
        <v>5.1329999999999995E-4</v>
      </c>
      <c r="S6005">
        <v>1.64E-3</v>
      </c>
      <c r="T6005">
        <v>1.65</v>
      </c>
    </row>
    <row r="6006" spans="1:20" x14ac:dyDescent="0.3">
      <c r="A6006">
        <v>15</v>
      </c>
      <c r="B6006" t="b">
        <v>0</v>
      </c>
      <c r="C6006" t="s">
        <v>20</v>
      </c>
      <c r="D6006" t="s">
        <v>13485</v>
      </c>
      <c r="F6006">
        <v>7.4187699999999999E-3</v>
      </c>
      <c r="G6006">
        <v>8.0320800000000003E-4</v>
      </c>
      <c r="H6006">
        <v>1</v>
      </c>
      <c r="I6006">
        <v>1</v>
      </c>
      <c r="J6006">
        <v>2</v>
      </c>
      <c r="K6006" t="s">
        <v>10537</v>
      </c>
      <c r="L6006" t="s">
        <v>13486</v>
      </c>
      <c r="N6006">
        <v>0</v>
      </c>
      <c r="O6006">
        <v>772.45632999999998</v>
      </c>
      <c r="P6006" t="s">
        <v>20</v>
      </c>
      <c r="Q6006" t="s">
        <v>20</v>
      </c>
      <c r="R6006">
        <v>5.1329999999999995E-4</v>
      </c>
      <c r="S6006">
        <v>1.7639999999999999E-3</v>
      </c>
      <c r="T6006">
        <v>1.36</v>
      </c>
    </row>
    <row r="6007" spans="1:20" x14ac:dyDescent="0.3">
      <c r="A6007">
        <v>35571</v>
      </c>
      <c r="B6007" t="b">
        <v>0</v>
      </c>
      <c r="C6007" t="s">
        <v>20</v>
      </c>
      <c r="D6007" t="s">
        <v>13487</v>
      </c>
      <c r="F6007">
        <v>7.0613999999999998E-3</v>
      </c>
      <c r="G6007">
        <v>8.0320800000000003E-4</v>
      </c>
      <c r="H6007">
        <v>1</v>
      </c>
      <c r="I6007">
        <v>1</v>
      </c>
      <c r="J6007">
        <v>3</v>
      </c>
      <c r="K6007" t="s">
        <v>77</v>
      </c>
      <c r="L6007" t="s">
        <v>13488</v>
      </c>
      <c r="N6007">
        <v>0</v>
      </c>
      <c r="O6007">
        <v>1098.5465999999999</v>
      </c>
      <c r="P6007" t="s">
        <v>20</v>
      </c>
      <c r="Q6007" t="s">
        <v>20</v>
      </c>
      <c r="R6007">
        <v>5.1329999999999995E-4</v>
      </c>
      <c r="S6007">
        <v>1.6720000000000001E-3</v>
      </c>
      <c r="T6007">
        <v>1.68</v>
      </c>
    </row>
    <row r="6008" spans="1:20" x14ac:dyDescent="0.3">
      <c r="A6008">
        <v>30042</v>
      </c>
      <c r="B6008" t="b">
        <v>0</v>
      </c>
      <c r="C6008" t="s">
        <v>20</v>
      </c>
      <c r="D6008" t="s">
        <v>13489</v>
      </c>
      <c r="F6008">
        <v>6.7211500000000004E-3</v>
      </c>
      <c r="G6008">
        <v>8.0320800000000003E-4</v>
      </c>
      <c r="H6008">
        <v>1</v>
      </c>
      <c r="I6008">
        <v>1</v>
      </c>
      <c r="J6008">
        <v>2</v>
      </c>
      <c r="K6008" t="s">
        <v>8474</v>
      </c>
      <c r="L6008" t="s">
        <v>13490</v>
      </c>
      <c r="N6008">
        <v>0</v>
      </c>
      <c r="O6008">
        <v>818.47707000000003</v>
      </c>
      <c r="P6008" t="s">
        <v>20</v>
      </c>
      <c r="Q6008" t="s">
        <v>20</v>
      </c>
      <c r="R6008">
        <v>5.1329999999999995E-4</v>
      </c>
      <c r="S6008">
        <v>1.591E-3</v>
      </c>
      <c r="T6008">
        <v>1.69</v>
      </c>
    </row>
    <row r="6009" spans="1:20" x14ac:dyDescent="0.3">
      <c r="A6009">
        <v>36303</v>
      </c>
      <c r="B6009" t="b">
        <v>0</v>
      </c>
      <c r="C6009" t="s">
        <v>20</v>
      </c>
      <c r="D6009" t="s">
        <v>13491</v>
      </c>
      <c r="F6009">
        <v>7.9233299999999993E-3</v>
      </c>
      <c r="G6009">
        <v>8.0320800000000003E-4</v>
      </c>
      <c r="H6009">
        <v>1</v>
      </c>
      <c r="I6009">
        <v>1</v>
      </c>
      <c r="J6009">
        <v>4</v>
      </c>
      <c r="K6009" t="s">
        <v>77</v>
      </c>
      <c r="L6009" t="s">
        <v>13492</v>
      </c>
      <c r="N6009">
        <v>0</v>
      </c>
      <c r="O6009">
        <v>906.49311</v>
      </c>
      <c r="P6009" t="s">
        <v>20</v>
      </c>
      <c r="Q6009" t="s">
        <v>20</v>
      </c>
      <c r="R6009">
        <v>5.1329999999999995E-4</v>
      </c>
      <c r="S6009">
        <v>1.8860000000000001E-3</v>
      </c>
      <c r="T6009">
        <v>2.1800000000000002</v>
      </c>
    </row>
    <row r="6010" spans="1:20" x14ac:dyDescent="0.3">
      <c r="A6010">
        <v>12585</v>
      </c>
      <c r="B6010" t="b">
        <v>0</v>
      </c>
      <c r="C6010" t="s">
        <v>20</v>
      </c>
      <c r="D6010" t="s">
        <v>13493</v>
      </c>
      <c r="F6010">
        <v>7.4187699999999999E-3</v>
      </c>
      <c r="G6010">
        <v>8.0320800000000003E-4</v>
      </c>
      <c r="H6010">
        <v>1</v>
      </c>
      <c r="I6010">
        <v>1</v>
      </c>
      <c r="J6010">
        <v>2</v>
      </c>
      <c r="K6010" t="s">
        <v>305</v>
      </c>
      <c r="L6010" t="s">
        <v>13494</v>
      </c>
      <c r="N6010">
        <v>0</v>
      </c>
      <c r="O6010">
        <v>1847.01739</v>
      </c>
      <c r="P6010" t="s">
        <v>20</v>
      </c>
      <c r="Q6010" t="s">
        <v>20</v>
      </c>
      <c r="R6010">
        <v>5.1329999999999995E-4</v>
      </c>
      <c r="S6010">
        <v>1.7650000000000001E-3</v>
      </c>
      <c r="T6010">
        <v>1.86</v>
      </c>
    </row>
    <row r="6011" spans="1:20" x14ac:dyDescent="0.3">
      <c r="A6011">
        <v>35359</v>
      </c>
      <c r="B6011" t="b">
        <v>0</v>
      </c>
      <c r="C6011" t="s">
        <v>20</v>
      </c>
      <c r="D6011" t="s">
        <v>13495</v>
      </c>
      <c r="F6011">
        <v>6.8327199999999996E-3</v>
      </c>
      <c r="G6011">
        <v>8.0320800000000003E-4</v>
      </c>
      <c r="H6011">
        <v>1</v>
      </c>
      <c r="I6011">
        <v>1</v>
      </c>
      <c r="J6011">
        <v>2</v>
      </c>
      <c r="K6011" t="s">
        <v>13496</v>
      </c>
      <c r="L6011" t="s">
        <v>13497</v>
      </c>
      <c r="N6011">
        <v>0</v>
      </c>
      <c r="O6011">
        <v>1006.55677</v>
      </c>
      <c r="P6011" t="s">
        <v>20</v>
      </c>
      <c r="Q6011" t="s">
        <v>20</v>
      </c>
      <c r="R6011">
        <v>5.1329999999999995E-4</v>
      </c>
      <c r="S6011">
        <v>1.6080000000000001E-3</v>
      </c>
      <c r="T6011">
        <v>1.98</v>
      </c>
    </row>
    <row r="6012" spans="1:20" x14ac:dyDescent="0.3">
      <c r="A6012">
        <v>64321</v>
      </c>
      <c r="B6012" t="b">
        <v>0</v>
      </c>
      <c r="C6012" t="s">
        <v>20</v>
      </c>
      <c r="D6012" t="s">
        <v>13498</v>
      </c>
      <c r="F6012">
        <v>7.00353E-3</v>
      </c>
      <c r="G6012">
        <v>8.0320800000000003E-4</v>
      </c>
      <c r="H6012">
        <v>1</v>
      </c>
      <c r="I6012">
        <v>1</v>
      </c>
      <c r="J6012">
        <v>2</v>
      </c>
      <c r="K6012" t="s">
        <v>833</v>
      </c>
      <c r="L6012" t="s">
        <v>13499</v>
      </c>
      <c r="N6012">
        <v>0</v>
      </c>
      <c r="O6012">
        <v>1196.5364500000001</v>
      </c>
      <c r="P6012" t="s">
        <v>20</v>
      </c>
      <c r="Q6012" t="s">
        <v>20</v>
      </c>
      <c r="R6012">
        <v>5.1329999999999995E-4</v>
      </c>
      <c r="S6012">
        <v>1.6639999999999999E-3</v>
      </c>
      <c r="T6012">
        <v>1.68</v>
      </c>
    </row>
    <row r="6013" spans="1:20" x14ac:dyDescent="0.3">
      <c r="A6013">
        <v>14481</v>
      </c>
      <c r="B6013" t="b">
        <v>0</v>
      </c>
      <c r="C6013" t="s">
        <v>20</v>
      </c>
      <c r="D6013" t="s">
        <v>13500</v>
      </c>
      <c r="F6013">
        <v>7.8584499999999995E-3</v>
      </c>
      <c r="G6013">
        <v>8.0320800000000003E-4</v>
      </c>
      <c r="H6013">
        <v>1</v>
      </c>
      <c r="I6013">
        <v>1</v>
      </c>
      <c r="J6013">
        <v>2</v>
      </c>
      <c r="K6013" t="s">
        <v>6225</v>
      </c>
      <c r="L6013" t="s">
        <v>13501</v>
      </c>
      <c r="N6013">
        <v>0</v>
      </c>
      <c r="O6013">
        <v>1031.5520200000001</v>
      </c>
      <c r="P6013" t="s">
        <v>20</v>
      </c>
      <c r="Q6013" t="s">
        <v>20</v>
      </c>
      <c r="R6013">
        <v>5.1329999999999995E-4</v>
      </c>
      <c r="S6013">
        <v>1.8779999999999999E-3</v>
      </c>
      <c r="T6013">
        <v>1.72</v>
      </c>
    </row>
    <row r="6014" spans="1:20" x14ac:dyDescent="0.3">
      <c r="A6014">
        <v>74171</v>
      </c>
      <c r="B6014" t="b">
        <v>0</v>
      </c>
      <c r="C6014" t="s">
        <v>20</v>
      </c>
      <c r="D6014" t="s">
        <v>13502</v>
      </c>
      <c r="F6014">
        <v>7.2976899999999999E-3</v>
      </c>
      <c r="G6014">
        <v>8.0320800000000003E-4</v>
      </c>
      <c r="H6014">
        <v>1</v>
      </c>
      <c r="I6014">
        <v>1</v>
      </c>
      <c r="J6014">
        <v>2</v>
      </c>
      <c r="K6014" t="s">
        <v>5418</v>
      </c>
      <c r="L6014" t="s">
        <v>13503</v>
      </c>
      <c r="N6014">
        <v>1</v>
      </c>
      <c r="O6014">
        <v>1342.79404</v>
      </c>
      <c r="P6014" t="s">
        <v>20</v>
      </c>
      <c r="Q6014" t="s">
        <v>20</v>
      </c>
      <c r="R6014">
        <v>5.1329999999999995E-4</v>
      </c>
      <c r="S6014">
        <v>1.725E-3</v>
      </c>
      <c r="T6014">
        <v>1.94</v>
      </c>
    </row>
    <row r="6015" spans="1:20" x14ac:dyDescent="0.3">
      <c r="A6015">
        <v>62322</v>
      </c>
      <c r="B6015" t="b">
        <v>0</v>
      </c>
      <c r="C6015" t="s">
        <v>20</v>
      </c>
      <c r="D6015" t="s">
        <v>13504</v>
      </c>
      <c r="F6015">
        <v>6.94613E-3</v>
      </c>
      <c r="G6015">
        <v>8.0320800000000003E-4</v>
      </c>
      <c r="H6015">
        <v>1</v>
      </c>
      <c r="I6015">
        <v>1</v>
      </c>
      <c r="J6015">
        <v>4</v>
      </c>
      <c r="K6015" t="s">
        <v>1702</v>
      </c>
      <c r="L6015" t="s">
        <v>13505</v>
      </c>
      <c r="N6015">
        <v>0</v>
      </c>
      <c r="O6015">
        <v>1724.9217599999999</v>
      </c>
      <c r="P6015" t="s">
        <v>20</v>
      </c>
      <c r="Q6015" t="s">
        <v>20</v>
      </c>
      <c r="R6015">
        <v>5.1329999999999995E-4</v>
      </c>
      <c r="S6015">
        <v>1.6490000000000001E-3</v>
      </c>
      <c r="T6015">
        <v>2.14</v>
      </c>
    </row>
    <row r="6016" spans="1:20" x14ac:dyDescent="0.3">
      <c r="A6016">
        <v>1822</v>
      </c>
      <c r="B6016" t="b">
        <v>0</v>
      </c>
      <c r="C6016" t="s">
        <v>20</v>
      </c>
      <c r="D6016" t="s">
        <v>13506</v>
      </c>
      <c r="F6016">
        <v>6.6660499999999998E-3</v>
      </c>
      <c r="G6016">
        <v>8.0320800000000003E-4</v>
      </c>
      <c r="H6016">
        <v>1</v>
      </c>
      <c r="I6016">
        <v>1</v>
      </c>
      <c r="J6016">
        <v>2</v>
      </c>
      <c r="K6016" t="s">
        <v>1397</v>
      </c>
      <c r="L6016" t="s">
        <v>13507</v>
      </c>
      <c r="N6016">
        <v>1</v>
      </c>
      <c r="O6016">
        <v>2225.2176100000001</v>
      </c>
      <c r="P6016" t="s">
        <v>20</v>
      </c>
      <c r="Q6016" t="s">
        <v>20</v>
      </c>
      <c r="R6016">
        <v>5.1329999999999995E-4</v>
      </c>
      <c r="S6016">
        <v>1.567E-3</v>
      </c>
      <c r="T6016">
        <v>3.67</v>
      </c>
    </row>
    <row r="6017" spans="1:20" x14ac:dyDescent="0.3">
      <c r="A6017">
        <v>56630</v>
      </c>
      <c r="B6017" t="b">
        <v>0</v>
      </c>
      <c r="C6017" t="s">
        <v>20</v>
      </c>
      <c r="D6017" t="s">
        <v>13508</v>
      </c>
      <c r="F6017">
        <v>8.0547099999999996E-3</v>
      </c>
      <c r="G6017">
        <v>8.0320800000000003E-4</v>
      </c>
      <c r="H6017">
        <v>1</v>
      </c>
      <c r="I6017">
        <v>1</v>
      </c>
      <c r="J6017">
        <v>2</v>
      </c>
      <c r="K6017" t="s">
        <v>546</v>
      </c>
      <c r="L6017" t="s">
        <v>13509</v>
      </c>
      <c r="N6017">
        <v>0</v>
      </c>
      <c r="O6017">
        <v>1396.69947</v>
      </c>
      <c r="P6017" t="s">
        <v>20</v>
      </c>
      <c r="Q6017" t="s">
        <v>20</v>
      </c>
      <c r="R6017">
        <v>5.1329999999999995E-4</v>
      </c>
      <c r="S6017">
        <v>1.928E-3</v>
      </c>
      <c r="T6017">
        <v>1.78</v>
      </c>
    </row>
    <row r="6018" spans="1:20" x14ac:dyDescent="0.3">
      <c r="A6018">
        <v>29850</v>
      </c>
      <c r="B6018" t="b">
        <v>0</v>
      </c>
      <c r="C6018" t="s">
        <v>20</v>
      </c>
      <c r="D6018" t="s">
        <v>13510</v>
      </c>
      <c r="F6018">
        <v>7.2378900000000003E-3</v>
      </c>
      <c r="G6018">
        <v>8.0320800000000003E-4</v>
      </c>
      <c r="H6018">
        <v>1</v>
      </c>
      <c r="I6018">
        <v>1</v>
      </c>
      <c r="J6018">
        <v>2</v>
      </c>
      <c r="K6018" t="s">
        <v>5992</v>
      </c>
      <c r="L6018" t="s">
        <v>13511</v>
      </c>
      <c r="N6018">
        <v>0</v>
      </c>
      <c r="O6018">
        <v>933.48222999999996</v>
      </c>
      <c r="P6018" t="s">
        <v>20</v>
      </c>
      <c r="Q6018" t="s">
        <v>20</v>
      </c>
      <c r="R6018">
        <v>5.1329999999999995E-4</v>
      </c>
      <c r="S6018">
        <v>1.7160000000000001E-3</v>
      </c>
      <c r="T6018">
        <v>1.56</v>
      </c>
    </row>
    <row r="6019" spans="1:20" x14ac:dyDescent="0.3">
      <c r="A6019">
        <v>58929</v>
      </c>
      <c r="B6019" t="b">
        <v>0</v>
      </c>
      <c r="C6019" t="s">
        <v>20</v>
      </c>
      <c r="D6019" t="s">
        <v>13512</v>
      </c>
      <c r="F6019">
        <v>7.0613999999999998E-3</v>
      </c>
      <c r="G6019">
        <v>8.0320800000000003E-4</v>
      </c>
      <c r="H6019">
        <v>1</v>
      </c>
      <c r="I6019">
        <v>1</v>
      </c>
      <c r="J6019">
        <v>4</v>
      </c>
      <c r="K6019" t="s">
        <v>299</v>
      </c>
      <c r="L6019" t="s">
        <v>13513</v>
      </c>
      <c r="N6019">
        <v>2</v>
      </c>
      <c r="O6019">
        <v>1940.0123699999999</v>
      </c>
      <c r="P6019" t="s">
        <v>20</v>
      </c>
      <c r="Q6019" t="s">
        <v>20</v>
      </c>
      <c r="R6019">
        <v>5.1329999999999995E-4</v>
      </c>
      <c r="S6019">
        <v>1.6739999999999999E-3</v>
      </c>
      <c r="T6019">
        <v>2.61</v>
      </c>
    </row>
    <row r="6020" spans="1:20" x14ac:dyDescent="0.3">
      <c r="A6020">
        <v>36967</v>
      </c>
      <c r="B6020" t="b">
        <v>0</v>
      </c>
      <c r="C6020" t="s">
        <v>20</v>
      </c>
      <c r="D6020" t="s">
        <v>13514</v>
      </c>
      <c r="F6020">
        <v>7.1197500000000002E-3</v>
      </c>
      <c r="G6020">
        <v>8.0320800000000003E-4</v>
      </c>
      <c r="H6020">
        <v>1</v>
      </c>
      <c r="I6020">
        <v>1</v>
      </c>
      <c r="J6020">
        <v>2</v>
      </c>
      <c r="K6020" t="s">
        <v>756</v>
      </c>
      <c r="L6020" t="s">
        <v>13515</v>
      </c>
      <c r="N6020">
        <v>0</v>
      </c>
      <c r="O6020">
        <v>842.49819000000002</v>
      </c>
      <c r="P6020" t="s">
        <v>20</v>
      </c>
      <c r="Q6020" t="s">
        <v>20</v>
      </c>
      <c r="R6020">
        <v>5.1329999999999995E-4</v>
      </c>
      <c r="S6020">
        <v>1.681E-3</v>
      </c>
      <c r="T6020">
        <v>1.7</v>
      </c>
    </row>
    <row r="6021" spans="1:20" x14ac:dyDescent="0.3">
      <c r="A6021">
        <v>16915</v>
      </c>
      <c r="B6021" t="b">
        <v>0</v>
      </c>
      <c r="C6021" t="s">
        <v>20</v>
      </c>
      <c r="D6021" t="s">
        <v>13516</v>
      </c>
      <c r="F6021">
        <v>6.3447299999999998E-3</v>
      </c>
      <c r="G6021">
        <v>8.0320800000000003E-4</v>
      </c>
      <c r="H6021">
        <v>1</v>
      </c>
      <c r="I6021">
        <v>1</v>
      </c>
      <c r="J6021">
        <v>2</v>
      </c>
      <c r="K6021" t="s">
        <v>4156</v>
      </c>
      <c r="L6021" t="s">
        <v>13517</v>
      </c>
      <c r="N6021">
        <v>0</v>
      </c>
      <c r="O6021">
        <v>1197.6473800000001</v>
      </c>
      <c r="P6021" t="s">
        <v>20</v>
      </c>
      <c r="Q6021" t="s">
        <v>20</v>
      </c>
      <c r="R6021">
        <v>5.1329999999999995E-4</v>
      </c>
      <c r="S6021">
        <v>1.495E-3</v>
      </c>
      <c r="T6021">
        <v>1.19</v>
      </c>
    </row>
    <row r="6022" spans="1:20" x14ac:dyDescent="0.3">
      <c r="A6022">
        <v>5210</v>
      </c>
      <c r="B6022" t="b">
        <v>0</v>
      </c>
      <c r="C6022" t="s">
        <v>20</v>
      </c>
      <c r="D6022" t="s">
        <v>13518</v>
      </c>
      <c r="F6022">
        <v>6.3447299999999998E-3</v>
      </c>
      <c r="G6022">
        <v>8.0320800000000003E-4</v>
      </c>
      <c r="H6022">
        <v>1</v>
      </c>
      <c r="I6022">
        <v>1</v>
      </c>
      <c r="J6022">
        <v>1</v>
      </c>
      <c r="K6022" t="s">
        <v>13519</v>
      </c>
      <c r="L6022" t="s">
        <v>13520</v>
      </c>
      <c r="N6022">
        <v>0</v>
      </c>
      <c r="O6022">
        <v>1433.81511</v>
      </c>
      <c r="P6022" t="s">
        <v>20</v>
      </c>
      <c r="Q6022" t="s">
        <v>20</v>
      </c>
      <c r="R6022">
        <v>5.1329999999999995E-4</v>
      </c>
      <c r="S6022">
        <v>1.4959999999999999E-3</v>
      </c>
      <c r="T6022">
        <v>1.58</v>
      </c>
    </row>
    <row r="6023" spans="1:20" x14ac:dyDescent="0.3">
      <c r="A6023">
        <v>40460</v>
      </c>
      <c r="B6023" t="b">
        <v>0</v>
      </c>
      <c r="C6023" t="s">
        <v>20</v>
      </c>
      <c r="D6023" t="s">
        <v>13521</v>
      </c>
      <c r="F6023">
        <v>6.61139E-3</v>
      </c>
      <c r="G6023">
        <v>8.0320800000000003E-4</v>
      </c>
      <c r="H6023">
        <v>1</v>
      </c>
      <c r="I6023">
        <v>1</v>
      </c>
      <c r="J6023">
        <v>1</v>
      </c>
      <c r="K6023" t="s">
        <v>13522</v>
      </c>
      <c r="L6023" t="s">
        <v>13523</v>
      </c>
      <c r="N6023">
        <v>0</v>
      </c>
      <c r="O6023">
        <v>1268.68851</v>
      </c>
      <c r="P6023" t="s">
        <v>20</v>
      </c>
      <c r="Q6023" t="s">
        <v>20</v>
      </c>
      <c r="R6023">
        <v>5.1329999999999995E-4</v>
      </c>
      <c r="S6023">
        <v>1.554E-3</v>
      </c>
      <c r="T6023">
        <v>1.34</v>
      </c>
    </row>
    <row r="6024" spans="1:20" x14ac:dyDescent="0.3">
      <c r="A6024">
        <v>14479</v>
      </c>
      <c r="B6024" t="b">
        <v>0</v>
      </c>
      <c r="C6024" t="s">
        <v>20</v>
      </c>
      <c r="D6024" t="s">
        <v>13524</v>
      </c>
      <c r="F6024">
        <v>7.6669299999999998E-3</v>
      </c>
      <c r="G6024">
        <v>8.0320800000000003E-4</v>
      </c>
      <c r="H6024">
        <v>1</v>
      </c>
      <c r="I6024">
        <v>1</v>
      </c>
      <c r="J6024">
        <v>1</v>
      </c>
      <c r="K6024" t="s">
        <v>520</v>
      </c>
      <c r="L6024" t="s">
        <v>13525</v>
      </c>
      <c r="N6024">
        <v>0</v>
      </c>
      <c r="O6024">
        <v>1238.67795</v>
      </c>
      <c r="P6024" t="s">
        <v>20</v>
      </c>
      <c r="Q6024" t="s">
        <v>20</v>
      </c>
      <c r="R6024">
        <v>5.1329999999999995E-4</v>
      </c>
      <c r="S6024">
        <v>1.83E-3</v>
      </c>
      <c r="T6024">
        <v>1.87</v>
      </c>
    </row>
    <row r="6025" spans="1:20" x14ac:dyDescent="0.3">
      <c r="A6025">
        <v>15707</v>
      </c>
      <c r="B6025" t="b">
        <v>0</v>
      </c>
      <c r="C6025" t="s">
        <v>20</v>
      </c>
      <c r="D6025" t="s">
        <v>13526</v>
      </c>
      <c r="F6025">
        <v>6.3447299999999998E-3</v>
      </c>
      <c r="G6025">
        <v>8.0320800000000003E-4</v>
      </c>
      <c r="H6025">
        <v>2</v>
      </c>
      <c r="I6025">
        <v>2</v>
      </c>
      <c r="J6025">
        <v>4</v>
      </c>
      <c r="K6025" t="s">
        <v>6775</v>
      </c>
      <c r="L6025" t="s">
        <v>13527</v>
      </c>
      <c r="N6025">
        <v>1</v>
      </c>
      <c r="O6025">
        <v>1546.8145199999999</v>
      </c>
      <c r="P6025" t="s">
        <v>20</v>
      </c>
      <c r="Q6025" t="s">
        <v>20</v>
      </c>
      <c r="R6025">
        <v>5.1329999999999995E-4</v>
      </c>
      <c r="S6025">
        <v>1.4959999999999999E-3</v>
      </c>
      <c r="T6025">
        <v>2.27</v>
      </c>
    </row>
    <row r="6026" spans="1:20" x14ac:dyDescent="0.3">
      <c r="A6026">
        <v>76857</v>
      </c>
      <c r="B6026" t="b">
        <v>0</v>
      </c>
      <c r="C6026" t="s">
        <v>20</v>
      </c>
      <c r="D6026" t="s">
        <v>13528</v>
      </c>
      <c r="F6026">
        <v>7.1197500000000002E-3</v>
      </c>
      <c r="G6026">
        <v>8.0320800000000003E-4</v>
      </c>
      <c r="H6026">
        <v>1</v>
      </c>
      <c r="I6026">
        <v>2</v>
      </c>
      <c r="J6026">
        <v>4</v>
      </c>
      <c r="K6026" t="s">
        <v>1462</v>
      </c>
      <c r="L6026" t="s">
        <v>13529</v>
      </c>
      <c r="N6026">
        <v>0</v>
      </c>
      <c r="O6026">
        <v>1013.53022</v>
      </c>
      <c r="P6026" t="s">
        <v>20</v>
      </c>
      <c r="Q6026" t="s">
        <v>20</v>
      </c>
      <c r="R6026">
        <v>5.1329999999999995E-4</v>
      </c>
      <c r="S6026">
        <v>1.684E-3</v>
      </c>
      <c r="T6026">
        <v>1.67</v>
      </c>
    </row>
    <row r="6027" spans="1:20" x14ac:dyDescent="0.3">
      <c r="A6027">
        <v>31370</v>
      </c>
      <c r="B6027" t="b">
        <v>0</v>
      </c>
      <c r="C6027" t="s">
        <v>20</v>
      </c>
      <c r="D6027" t="s">
        <v>13530</v>
      </c>
      <c r="E6027" t="s">
        <v>13531</v>
      </c>
      <c r="F6027">
        <v>7.5418300000000002E-3</v>
      </c>
      <c r="G6027">
        <v>8.0320800000000003E-4</v>
      </c>
      <c r="H6027">
        <v>3</v>
      </c>
      <c r="I6027">
        <v>4</v>
      </c>
      <c r="J6027">
        <v>5</v>
      </c>
      <c r="K6027" t="s">
        <v>13532</v>
      </c>
      <c r="L6027" t="s">
        <v>13533</v>
      </c>
      <c r="N6027">
        <v>0</v>
      </c>
      <c r="O6027">
        <v>1800.9346499999999</v>
      </c>
      <c r="P6027" t="s">
        <v>20</v>
      </c>
      <c r="Q6027" t="s">
        <v>20</v>
      </c>
      <c r="R6027">
        <v>5.1329999999999995E-4</v>
      </c>
      <c r="S6027">
        <v>1.789E-3</v>
      </c>
      <c r="T6027">
        <v>2.2400000000000002</v>
      </c>
    </row>
    <row r="6028" spans="1:20" x14ac:dyDescent="0.3">
      <c r="A6028">
        <v>40302</v>
      </c>
      <c r="B6028" t="b">
        <v>0</v>
      </c>
      <c r="C6028" t="s">
        <v>20</v>
      </c>
      <c r="D6028" t="s">
        <v>13534</v>
      </c>
      <c r="E6028" t="s">
        <v>4006</v>
      </c>
      <c r="F6028">
        <v>6.6660499999999998E-3</v>
      </c>
      <c r="G6028">
        <v>8.0320800000000003E-4</v>
      </c>
      <c r="H6028">
        <v>1</v>
      </c>
      <c r="I6028">
        <v>1</v>
      </c>
      <c r="J6028">
        <v>1</v>
      </c>
      <c r="K6028" t="s">
        <v>13535</v>
      </c>
      <c r="L6028" t="s">
        <v>13536</v>
      </c>
      <c r="N6028">
        <v>0</v>
      </c>
      <c r="O6028">
        <v>2902.4978799999999</v>
      </c>
      <c r="P6028" t="s">
        <v>20</v>
      </c>
      <c r="Q6028" t="s">
        <v>20</v>
      </c>
      <c r="R6028">
        <v>5.1329999999999995E-4</v>
      </c>
      <c r="S6028">
        <v>1.5759999999999999E-3</v>
      </c>
      <c r="T6028">
        <v>2.78</v>
      </c>
    </row>
    <row r="6029" spans="1:20" x14ac:dyDescent="0.3">
      <c r="A6029">
        <v>62231</v>
      </c>
      <c r="B6029" t="b">
        <v>0</v>
      </c>
      <c r="C6029" t="s">
        <v>20</v>
      </c>
      <c r="D6029" t="s">
        <v>13537</v>
      </c>
      <c r="F6029">
        <v>6.8327199999999996E-3</v>
      </c>
      <c r="G6029">
        <v>8.0320800000000003E-4</v>
      </c>
      <c r="H6029">
        <v>1</v>
      </c>
      <c r="I6029">
        <v>1</v>
      </c>
      <c r="J6029">
        <v>2</v>
      </c>
      <c r="K6029" t="s">
        <v>2593</v>
      </c>
      <c r="L6029" t="s">
        <v>13538</v>
      </c>
      <c r="N6029">
        <v>0</v>
      </c>
      <c r="O6029">
        <v>1068.5207800000001</v>
      </c>
      <c r="P6029" t="s">
        <v>20</v>
      </c>
      <c r="Q6029" t="s">
        <v>20</v>
      </c>
      <c r="R6029">
        <v>5.1329999999999995E-4</v>
      </c>
      <c r="S6029">
        <v>1.6149999999999999E-3</v>
      </c>
      <c r="T6029">
        <v>1.56</v>
      </c>
    </row>
    <row r="6030" spans="1:20" x14ac:dyDescent="0.3">
      <c r="A6030">
        <v>13844</v>
      </c>
      <c r="B6030" t="b">
        <v>0</v>
      </c>
      <c r="C6030" t="s">
        <v>20</v>
      </c>
      <c r="D6030" t="s">
        <v>8714</v>
      </c>
      <c r="E6030" t="s">
        <v>1047</v>
      </c>
      <c r="F6030">
        <v>7.2378900000000003E-3</v>
      </c>
      <c r="G6030">
        <v>8.0320800000000003E-4</v>
      </c>
      <c r="H6030">
        <v>1</v>
      </c>
      <c r="I6030">
        <v>1</v>
      </c>
      <c r="J6030">
        <v>2</v>
      </c>
      <c r="K6030" t="s">
        <v>166</v>
      </c>
      <c r="L6030" t="s">
        <v>8715</v>
      </c>
      <c r="N6030">
        <v>0</v>
      </c>
      <c r="O6030">
        <v>1481.8184799999999</v>
      </c>
      <c r="P6030" t="s">
        <v>20</v>
      </c>
      <c r="Q6030" t="s">
        <v>20</v>
      </c>
      <c r="R6030">
        <v>5.1329999999999995E-4</v>
      </c>
      <c r="S6030">
        <v>1.7160000000000001E-3</v>
      </c>
      <c r="T6030">
        <v>2.2000000000000002</v>
      </c>
    </row>
    <row r="6031" spans="1:20" x14ac:dyDescent="0.3">
      <c r="A6031">
        <v>70392</v>
      </c>
      <c r="B6031" t="b">
        <v>0</v>
      </c>
      <c r="C6031" t="s">
        <v>20</v>
      </c>
      <c r="D6031" t="s">
        <v>13539</v>
      </c>
      <c r="F6031">
        <v>7.7302500000000001E-3</v>
      </c>
      <c r="G6031">
        <v>8.0320800000000003E-4</v>
      </c>
      <c r="H6031">
        <v>1</v>
      </c>
      <c r="I6031">
        <v>1</v>
      </c>
      <c r="J6031">
        <v>2</v>
      </c>
      <c r="K6031" t="s">
        <v>2314</v>
      </c>
      <c r="L6031" t="s">
        <v>13540</v>
      </c>
      <c r="N6031">
        <v>0</v>
      </c>
      <c r="O6031">
        <v>872.48361</v>
      </c>
      <c r="P6031" t="s">
        <v>20</v>
      </c>
      <c r="Q6031" t="s">
        <v>20</v>
      </c>
      <c r="R6031">
        <v>5.1329999999999995E-4</v>
      </c>
      <c r="S6031">
        <v>1.8370000000000001E-3</v>
      </c>
      <c r="T6031">
        <v>1.82</v>
      </c>
    </row>
    <row r="6032" spans="1:20" x14ac:dyDescent="0.3">
      <c r="A6032">
        <v>7268</v>
      </c>
      <c r="B6032" t="b">
        <v>0</v>
      </c>
      <c r="C6032" t="s">
        <v>20</v>
      </c>
      <c r="D6032" t="s">
        <v>13541</v>
      </c>
      <c r="F6032">
        <v>7.2378900000000003E-3</v>
      </c>
      <c r="G6032">
        <v>8.0320800000000003E-4</v>
      </c>
      <c r="H6032">
        <v>1</v>
      </c>
      <c r="I6032">
        <v>1</v>
      </c>
      <c r="J6032">
        <v>1</v>
      </c>
      <c r="K6032" t="s">
        <v>1145</v>
      </c>
      <c r="L6032" t="s">
        <v>13542</v>
      </c>
      <c r="N6032">
        <v>0</v>
      </c>
      <c r="O6032">
        <v>2600.46578</v>
      </c>
      <c r="P6032" t="s">
        <v>20</v>
      </c>
      <c r="Q6032" t="s">
        <v>20</v>
      </c>
      <c r="R6032">
        <v>5.1329999999999995E-4</v>
      </c>
      <c r="S6032">
        <v>1.7160000000000001E-3</v>
      </c>
      <c r="T6032">
        <v>1.79</v>
      </c>
    </row>
    <row r="6033" spans="1:20" x14ac:dyDescent="0.3">
      <c r="A6033">
        <v>56919</v>
      </c>
      <c r="B6033" t="b">
        <v>0</v>
      </c>
      <c r="C6033" t="s">
        <v>20</v>
      </c>
      <c r="D6033" t="s">
        <v>13543</v>
      </c>
      <c r="F6033">
        <v>7.79409E-3</v>
      </c>
      <c r="G6033">
        <v>8.0320800000000003E-4</v>
      </c>
      <c r="H6033">
        <v>1</v>
      </c>
      <c r="I6033">
        <v>1</v>
      </c>
      <c r="J6033">
        <v>3</v>
      </c>
      <c r="K6033" t="s">
        <v>13544</v>
      </c>
      <c r="L6033" t="s">
        <v>13545</v>
      </c>
      <c r="N6033">
        <v>0</v>
      </c>
      <c r="O6033">
        <v>1072.6513399999999</v>
      </c>
      <c r="P6033" t="s">
        <v>20</v>
      </c>
      <c r="Q6033" t="s">
        <v>20</v>
      </c>
      <c r="R6033">
        <v>5.1329999999999995E-4</v>
      </c>
      <c r="S6033">
        <v>1.861E-3</v>
      </c>
      <c r="T6033">
        <v>2.12</v>
      </c>
    </row>
    <row r="6034" spans="1:20" x14ac:dyDescent="0.3">
      <c r="A6034">
        <v>6895</v>
      </c>
      <c r="B6034" t="b">
        <v>0</v>
      </c>
      <c r="C6034" t="s">
        <v>20</v>
      </c>
      <c r="D6034" t="s">
        <v>13546</v>
      </c>
      <c r="F6034">
        <v>7.4800500000000002E-3</v>
      </c>
      <c r="G6034">
        <v>8.0320800000000003E-4</v>
      </c>
      <c r="H6034">
        <v>1</v>
      </c>
      <c r="I6034">
        <v>1</v>
      </c>
      <c r="J6034">
        <v>2</v>
      </c>
      <c r="K6034" t="s">
        <v>122</v>
      </c>
      <c r="L6034" t="s">
        <v>13547</v>
      </c>
      <c r="N6034">
        <v>0</v>
      </c>
      <c r="O6034">
        <v>1020.45924</v>
      </c>
      <c r="P6034" t="s">
        <v>20</v>
      </c>
      <c r="Q6034" t="s">
        <v>20</v>
      </c>
      <c r="R6034">
        <v>5.1329999999999995E-4</v>
      </c>
      <c r="S6034">
        <v>1.774E-3</v>
      </c>
      <c r="T6034">
        <v>1.7</v>
      </c>
    </row>
    <row r="6035" spans="1:20" x14ac:dyDescent="0.3">
      <c r="A6035">
        <v>31471</v>
      </c>
      <c r="B6035" t="b">
        <v>0</v>
      </c>
      <c r="C6035" t="s">
        <v>20</v>
      </c>
      <c r="D6035" t="s">
        <v>13548</v>
      </c>
      <c r="F6035">
        <v>6.3447299999999998E-3</v>
      </c>
      <c r="G6035">
        <v>8.0320800000000003E-4</v>
      </c>
      <c r="H6035">
        <v>1</v>
      </c>
      <c r="I6035">
        <v>1</v>
      </c>
      <c r="J6035">
        <v>2</v>
      </c>
      <c r="K6035" t="s">
        <v>5033</v>
      </c>
      <c r="L6035" t="s">
        <v>13549</v>
      </c>
      <c r="N6035">
        <v>0</v>
      </c>
      <c r="O6035">
        <v>1365.71613</v>
      </c>
      <c r="P6035" t="s">
        <v>20</v>
      </c>
      <c r="Q6035" t="s">
        <v>20</v>
      </c>
      <c r="R6035">
        <v>5.1329999999999995E-4</v>
      </c>
      <c r="S6035">
        <v>1.495E-3</v>
      </c>
      <c r="T6035">
        <v>2.15</v>
      </c>
    </row>
    <row r="6036" spans="1:20" x14ac:dyDescent="0.3">
      <c r="A6036">
        <v>56959</v>
      </c>
      <c r="B6036" t="b">
        <v>0</v>
      </c>
      <c r="C6036" t="s">
        <v>20</v>
      </c>
      <c r="D6036" t="s">
        <v>13550</v>
      </c>
      <c r="F6036">
        <v>6.8327199999999996E-3</v>
      </c>
      <c r="G6036">
        <v>8.0320800000000003E-4</v>
      </c>
      <c r="H6036">
        <v>1</v>
      </c>
      <c r="I6036">
        <v>1</v>
      </c>
      <c r="J6036">
        <v>2</v>
      </c>
      <c r="K6036" t="s">
        <v>7872</v>
      </c>
      <c r="L6036" t="s">
        <v>13551</v>
      </c>
      <c r="N6036">
        <v>0</v>
      </c>
      <c r="O6036">
        <v>906.50433999999996</v>
      </c>
      <c r="P6036" t="s">
        <v>20</v>
      </c>
      <c r="Q6036" t="s">
        <v>20</v>
      </c>
      <c r="R6036">
        <v>5.1329999999999995E-4</v>
      </c>
      <c r="S6036">
        <v>1.6199999999999999E-3</v>
      </c>
      <c r="T6036">
        <v>2.0499999999999998</v>
      </c>
    </row>
    <row r="6037" spans="1:20" x14ac:dyDescent="0.3">
      <c r="A6037">
        <v>40420</v>
      </c>
      <c r="B6037" t="b">
        <v>0</v>
      </c>
      <c r="C6037" t="s">
        <v>20</v>
      </c>
      <c r="D6037" t="s">
        <v>13552</v>
      </c>
      <c r="F6037">
        <v>7.4800500000000002E-3</v>
      </c>
      <c r="G6037">
        <v>8.0320800000000003E-4</v>
      </c>
      <c r="H6037">
        <v>1</v>
      </c>
      <c r="I6037">
        <v>1</v>
      </c>
      <c r="J6037">
        <v>1</v>
      </c>
      <c r="K6037" t="s">
        <v>13553</v>
      </c>
      <c r="L6037" t="s">
        <v>13554</v>
      </c>
      <c r="N6037">
        <v>0</v>
      </c>
      <c r="O6037">
        <v>1381.7209399999999</v>
      </c>
      <c r="P6037" t="s">
        <v>20</v>
      </c>
      <c r="Q6037" t="s">
        <v>20</v>
      </c>
      <c r="R6037">
        <v>5.1329999999999995E-4</v>
      </c>
      <c r="S6037">
        <v>1.7819999999999999E-3</v>
      </c>
      <c r="T6037">
        <v>1.67</v>
      </c>
    </row>
    <row r="6038" spans="1:20" x14ac:dyDescent="0.3">
      <c r="A6038">
        <v>35249</v>
      </c>
      <c r="B6038" t="b">
        <v>0</v>
      </c>
      <c r="C6038" t="s">
        <v>20</v>
      </c>
      <c r="D6038" t="s">
        <v>13555</v>
      </c>
      <c r="F6038">
        <v>6.6660499999999998E-3</v>
      </c>
      <c r="G6038">
        <v>8.0320800000000003E-4</v>
      </c>
      <c r="H6038">
        <v>1</v>
      </c>
      <c r="I6038">
        <v>2</v>
      </c>
      <c r="J6038">
        <v>2</v>
      </c>
      <c r="K6038" t="s">
        <v>13556</v>
      </c>
      <c r="L6038" t="s">
        <v>13557</v>
      </c>
      <c r="N6038">
        <v>0</v>
      </c>
      <c r="O6038">
        <v>1126.68706</v>
      </c>
      <c r="P6038" t="s">
        <v>20</v>
      </c>
      <c r="Q6038" t="s">
        <v>20</v>
      </c>
      <c r="R6038">
        <v>5.1329999999999995E-4</v>
      </c>
      <c r="S6038">
        <v>1.5770000000000001E-3</v>
      </c>
      <c r="T6038">
        <v>2.13</v>
      </c>
    </row>
    <row r="6039" spans="1:20" x14ac:dyDescent="0.3">
      <c r="A6039">
        <v>2091</v>
      </c>
      <c r="B6039" t="b">
        <v>0</v>
      </c>
      <c r="C6039" t="s">
        <v>20</v>
      </c>
      <c r="D6039" t="s">
        <v>13558</v>
      </c>
      <c r="F6039">
        <v>7.8584499999999995E-3</v>
      </c>
      <c r="G6039">
        <v>8.0320800000000003E-4</v>
      </c>
      <c r="H6039">
        <v>1</v>
      </c>
      <c r="I6039">
        <v>1</v>
      </c>
      <c r="J6039">
        <v>2</v>
      </c>
      <c r="K6039" t="s">
        <v>6312</v>
      </c>
      <c r="L6039" t="s">
        <v>13559</v>
      </c>
      <c r="N6039">
        <v>1</v>
      </c>
      <c r="O6039">
        <v>1184.7248999999999</v>
      </c>
      <c r="P6039" t="s">
        <v>20</v>
      </c>
      <c r="Q6039" t="s">
        <v>20</v>
      </c>
      <c r="R6039">
        <v>5.1329999999999995E-4</v>
      </c>
      <c r="S6039">
        <v>1.872E-3</v>
      </c>
      <c r="T6039">
        <v>2.1800000000000002</v>
      </c>
    </row>
    <row r="6040" spans="1:20" x14ac:dyDescent="0.3">
      <c r="A6040">
        <v>4864</v>
      </c>
      <c r="B6040" t="b">
        <v>0</v>
      </c>
      <c r="C6040" t="s">
        <v>20</v>
      </c>
      <c r="D6040" t="s">
        <v>13560</v>
      </c>
      <c r="F6040">
        <v>6.77671E-3</v>
      </c>
      <c r="G6040">
        <v>8.0320800000000003E-4</v>
      </c>
      <c r="H6040">
        <v>1</v>
      </c>
      <c r="I6040">
        <v>1</v>
      </c>
      <c r="J6040">
        <v>2</v>
      </c>
      <c r="K6040" t="s">
        <v>1174</v>
      </c>
      <c r="L6040" t="s">
        <v>13561</v>
      </c>
      <c r="N6040">
        <v>0</v>
      </c>
      <c r="O6040">
        <v>1440.7303999999999</v>
      </c>
      <c r="P6040" t="s">
        <v>20</v>
      </c>
      <c r="Q6040" t="s">
        <v>20</v>
      </c>
      <c r="R6040">
        <v>5.1329999999999995E-4</v>
      </c>
      <c r="S6040">
        <v>1.5989999999999999E-3</v>
      </c>
      <c r="T6040">
        <v>1.76</v>
      </c>
    </row>
    <row r="6041" spans="1:20" x14ac:dyDescent="0.3">
      <c r="A6041">
        <v>19536</v>
      </c>
      <c r="B6041" t="b">
        <v>0</v>
      </c>
      <c r="C6041" t="s">
        <v>20</v>
      </c>
      <c r="D6041" t="s">
        <v>10205</v>
      </c>
      <c r="E6041" t="s">
        <v>10146</v>
      </c>
      <c r="F6041">
        <v>7.4187699999999999E-3</v>
      </c>
      <c r="G6041">
        <v>8.0320800000000003E-4</v>
      </c>
      <c r="H6041">
        <v>1</v>
      </c>
      <c r="I6041">
        <v>1</v>
      </c>
      <c r="J6041">
        <v>1</v>
      </c>
      <c r="K6041" t="s">
        <v>609</v>
      </c>
      <c r="L6041" t="s">
        <v>10206</v>
      </c>
      <c r="N6041">
        <v>1</v>
      </c>
      <c r="O6041">
        <v>1924.9432999999999</v>
      </c>
      <c r="P6041" t="s">
        <v>20</v>
      </c>
      <c r="Q6041" t="s">
        <v>20</v>
      </c>
      <c r="R6041">
        <v>5.1329999999999995E-4</v>
      </c>
      <c r="S6041">
        <v>1.7589999999999999E-3</v>
      </c>
      <c r="T6041">
        <v>2.5099999999999998</v>
      </c>
    </row>
    <row r="6042" spans="1:20" x14ac:dyDescent="0.3">
      <c r="A6042">
        <v>28897</v>
      </c>
      <c r="B6042" t="b">
        <v>0</v>
      </c>
      <c r="C6042" t="s">
        <v>20</v>
      </c>
      <c r="D6042" t="s">
        <v>13562</v>
      </c>
      <c r="F6042">
        <v>7.9887499999999993E-3</v>
      </c>
      <c r="G6042">
        <v>8.0320800000000003E-4</v>
      </c>
      <c r="H6042">
        <v>2</v>
      </c>
      <c r="I6042">
        <v>4</v>
      </c>
      <c r="J6042">
        <v>1</v>
      </c>
      <c r="K6042" t="s">
        <v>3693</v>
      </c>
      <c r="L6042" t="s">
        <v>13563</v>
      </c>
      <c r="N6042">
        <v>0</v>
      </c>
      <c r="O6042">
        <v>1437.8100300000001</v>
      </c>
      <c r="P6042" t="s">
        <v>20</v>
      </c>
      <c r="Q6042" t="s">
        <v>20</v>
      </c>
      <c r="R6042">
        <v>5.1329999999999995E-4</v>
      </c>
      <c r="S6042">
        <v>1.903E-3</v>
      </c>
      <c r="T6042">
        <v>1.47</v>
      </c>
    </row>
    <row r="6043" spans="1:20" x14ac:dyDescent="0.3">
      <c r="A6043">
        <v>2705</v>
      </c>
      <c r="B6043" t="b">
        <v>0</v>
      </c>
      <c r="C6043" t="s">
        <v>20</v>
      </c>
      <c r="D6043" t="s">
        <v>13564</v>
      </c>
      <c r="F6043">
        <v>7.9887499999999993E-3</v>
      </c>
      <c r="G6043">
        <v>8.0320800000000003E-4</v>
      </c>
      <c r="H6043">
        <v>1</v>
      </c>
      <c r="I6043">
        <v>2</v>
      </c>
      <c r="J6043">
        <v>4</v>
      </c>
      <c r="K6043" t="s">
        <v>4060</v>
      </c>
      <c r="L6043" t="s">
        <v>13565</v>
      </c>
      <c r="N6043">
        <v>0</v>
      </c>
      <c r="O6043">
        <v>816.51892999999995</v>
      </c>
      <c r="P6043" t="s">
        <v>20</v>
      </c>
      <c r="Q6043" t="s">
        <v>20</v>
      </c>
      <c r="R6043">
        <v>5.1329999999999995E-4</v>
      </c>
      <c r="S6043">
        <v>1.916E-3</v>
      </c>
      <c r="T6043">
        <v>1.6</v>
      </c>
    </row>
    <row r="6044" spans="1:20" x14ac:dyDescent="0.3">
      <c r="A6044">
        <v>69903</v>
      </c>
      <c r="B6044" t="b">
        <v>0</v>
      </c>
      <c r="C6044" t="s">
        <v>20</v>
      </c>
      <c r="D6044" t="s">
        <v>13566</v>
      </c>
      <c r="F6044">
        <v>7.5418300000000002E-3</v>
      </c>
      <c r="G6044">
        <v>8.0320800000000003E-4</v>
      </c>
      <c r="H6044">
        <v>1</v>
      </c>
      <c r="I6044">
        <v>1</v>
      </c>
      <c r="J6044">
        <v>2</v>
      </c>
      <c r="K6044" t="s">
        <v>2463</v>
      </c>
      <c r="L6044" t="s">
        <v>13567</v>
      </c>
      <c r="N6044">
        <v>0</v>
      </c>
      <c r="O6044">
        <v>901.55056000000002</v>
      </c>
      <c r="P6044" t="s">
        <v>20</v>
      </c>
      <c r="Q6044" t="s">
        <v>20</v>
      </c>
      <c r="R6044">
        <v>5.1329999999999995E-4</v>
      </c>
      <c r="S6044">
        <v>1.7899999999999999E-3</v>
      </c>
      <c r="T6044">
        <v>1.69</v>
      </c>
    </row>
    <row r="6045" spans="1:20" x14ac:dyDescent="0.3">
      <c r="A6045">
        <v>16176</v>
      </c>
      <c r="B6045" t="b">
        <v>0</v>
      </c>
      <c r="C6045" t="s">
        <v>20</v>
      </c>
      <c r="D6045" t="s">
        <v>10638</v>
      </c>
      <c r="E6045" t="s">
        <v>974</v>
      </c>
      <c r="F6045">
        <v>6.77671E-3</v>
      </c>
      <c r="G6045">
        <v>8.0320800000000003E-4</v>
      </c>
      <c r="H6045">
        <v>1</v>
      </c>
      <c r="I6045">
        <v>1</v>
      </c>
      <c r="J6045">
        <v>2</v>
      </c>
      <c r="K6045" t="s">
        <v>1713</v>
      </c>
      <c r="L6045" t="s">
        <v>10639</v>
      </c>
      <c r="N6045">
        <v>1</v>
      </c>
      <c r="O6045">
        <v>2041.8919900000001</v>
      </c>
      <c r="P6045" t="s">
        <v>20</v>
      </c>
      <c r="Q6045" t="s">
        <v>20</v>
      </c>
      <c r="R6045">
        <v>5.1329999999999995E-4</v>
      </c>
      <c r="S6045">
        <v>1.6019999999999999E-3</v>
      </c>
      <c r="T6045">
        <v>3.32</v>
      </c>
    </row>
    <row r="6046" spans="1:20" x14ac:dyDescent="0.3">
      <c r="A6046">
        <v>74158</v>
      </c>
      <c r="B6046" t="b">
        <v>0</v>
      </c>
      <c r="C6046" t="s">
        <v>20</v>
      </c>
      <c r="D6046" t="s">
        <v>13568</v>
      </c>
      <c r="E6046" t="s">
        <v>570</v>
      </c>
      <c r="F6046">
        <v>7.8584499999999995E-3</v>
      </c>
      <c r="G6046">
        <v>8.0320800000000003E-4</v>
      </c>
      <c r="H6046">
        <v>1</v>
      </c>
      <c r="I6046">
        <v>1</v>
      </c>
      <c r="J6046">
        <v>1</v>
      </c>
      <c r="K6046" t="s">
        <v>13569</v>
      </c>
      <c r="L6046" t="s">
        <v>13570</v>
      </c>
      <c r="N6046">
        <v>0</v>
      </c>
      <c r="O6046">
        <v>1359.7049099999999</v>
      </c>
      <c r="P6046" t="s">
        <v>20</v>
      </c>
      <c r="Q6046" t="s">
        <v>20</v>
      </c>
      <c r="R6046">
        <v>5.1329999999999995E-4</v>
      </c>
      <c r="S6046">
        <v>1.8699999999999999E-3</v>
      </c>
      <c r="T6046">
        <v>1.74</v>
      </c>
    </row>
    <row r="6047" spans="1:20" x14ac:dyDescent="0.3">
      <c r="A6047">
        <v>643</v>
      </c>
      <c r="B6047" t="b">
        <v>0</v>
      </c>
      <c r="C6047" t="s">
        <v>20</v>
      </c>
      <c r="D6047" t="s">
        <v>13571</v>
      </c>
      <c r="F6047">
        <v>6.94613E-3</v>
      </c>
      <c r="G6047">
        <v>8.0320800000000003E-4</v>
      </c>
      <c r="H6047">
        <v>1</v>
      </c>
      <c r="I6047">
        <v>1</v>
      </c>
      <c r="J6047">
        <v>2</v>
      </c>
      <c r="K6047" t="s">
        <v>1990</v>
      </c>
      <c r="L6047" t="s">
        <v>13572</v>
      </c>
      <c r="N6047">
        <v>0</v>
      </c>
      <c r="O6047">
        <v>2201.2387399999998</v>
      </c>
      <c r="P6047" t="s">
        <v>20</v>
      </c>
      <c r="Q6047" t="s">
        <v>20</v>
      </c>
      <c r="R6047">
        <v>5.1329999999999995E-4</v>
      </c>
      <c r="S6047">
        <v>1.642E-3</v>
      </c>
      <c r="T6047">
        <v>1.87</v>
      </c>
    </row>
    <row r="6048" spans="1:20" x14ac:dyDescent="0.3">
      <c r="A6048">
        <v>8252</v>
      </c>
      <c r="B6048" t="b">
        <v>0</v>
      </c>
      <c r="C6048" t="s">
        <v>20</v>
      </c>
      <c r="D6048" t="s">
        <v>13573</v>
      </c>
      <c r="F6048">
        <v>7.1785800000000004E-3</v>
      </c>
      <c r="G6048">
        <v>8.0320800000000003E-4</v>
      </c>
      <c r="H6048">
        <v>1</v>
      </c>
      <c r="I6048">
        <v>1</v>
      </c>
      <c r="J6048">
        <v>1</v>
      </c>
      <c r="K6048" t="s">
        <v>13574</v>
      </c>
      <c r="L6048" t="s">
        <v>13575</v>
      </c>
      <c r="N6048">
        <v>0</v>
      </c>
      <c r="O6048">
        <v>1910.89779</v>
      </c>
      <c r="P6048" t="s">
        <v>20</v>
      </c>
      <c r="Q6048" t="s">
        <v>20</v>
      </c>
      <c r="R6048">
        <v>2.028E-4</v>
      </c>
      <c r="S6048">
        <v>1.895E-3</v>
      </c>
      <c r="T6048">
        <v>2.5299999999999998</v>
      </c>
    </row>
    <row r="6049" spans="1:20" x14ac:dyDescent="0.3">
      <c r="A6049">
        <v>27687</v>
      </c>
      <c r="B6049" t="b">
        <v>0</v>
      </c>
      <c r="C6049" t="s">
        <v>20</v>
      </c>
      <c r="D6049" t="s">
        <v>13576</v>
      </c>
      <c r="F6049">
        <v>7.00353E-3</v>
      </c>
      <c r="G6049">
        <v>8.0320800000000003E-4</v>
      </c>
      <c r="H6049">
        <v>1</v>
      </c>
      <c r="I6049">
        <v>1</v>
      </c>
      <c r="J6049">
        <v>2</v>
      </c>
      <c r="K6049" t="s">
        <v>4033</v>
      </c>
      <c r="L6049" t="s">
        <v>13577</v>
      </c>
      <c r="N6049">
        <v>0</v>
      </c>
      <c r="O6049">
        <v>930.52547000000004</v>
      </c>
      <c r="P6049" t="s">
        <v>20</v>
      </c>
      <c r="Q6049" t="s">
        <v>20</v>
      </c>
      <c r="R6049">
        <v>5.1329999999999995E-4</v>
      </c>
      <c r="S6049">
        <v>1.6620000000000001E-3</v>
      </c>
      <c r="T6049">
        <v>2.33</v>
      </c>
    </row>
    <row r="6050" spans="1:20" x14ac:dyDescent="0.3">
      <c r="A6050">
        <v>76735</v>
      </c>
      <c r="B6050" t="b">
        <v>0</v>
      </c>
      <c r="C6050" t="s">
        <v>20</v>
      </c>
      <c r="D6050" t="s">
        <v>13578</v>
      </c>
      <c r="F6050">
        <v>8.3926899999999995E-3</v>
      </c>
      <c r="G6050">
        <v>1.0712E-3</v>
      </c>
      <c r="H6050">
        <v>1</v>
      </c>
      <c r="I6050">
        <v>1</v>
      </c>
      <c r="J6050">
        <v>2</v>
      </c>
      <c r="K6050" t="s">
        <v>3073</v>
      </c>
      <c r="L6050" t="s">
        <v>13579</v>
      </c>
      <c r="N6050">
        <v>0</v>
      </c>
      <c r="O6050">
        <v>1100.6350199999999</v>
      </c>
      <c r="P6050" t="s">
        <v>20</v>
      </c>
      <c r="Q6050" t="s">
        <v>20</v>
      </c>
      <c r="R6050">
        <v>5.8169999999999999E-4</v>
      </c>
      <c r="S6050">
        <v>2.0110000000000002E-3</v>
      </c>
      <c r="T6050">
        <v>1.9</v>
      </c>
    </row>
    <row r="6051" spans="1:20" x14ac:dyDescent="0.3">
      <c r="A6051">
        <v>35286</v>
      </c>
      <c r="B6051" t="b">
        <v>0</v>
      </c>
      <c r="C6051" t="s">
        <v>20</v>
      </c>
      <c r="D6051" t="s">
        <v>13580</v>
      </c>
      <c r="E6051" t="s">
        <v>223</v>
      </c>
      <c r="F6051">
        <v>8.6022000000000008E-3</v>
      </c>
      <c r="G6051">
        <v>1.0712E-3</v>
      </c>
      <c r="H6051">
        <v>1</v>
      </c>
      <c r="I6051">
        <v>1</v>
      </c>
      <c r="J6051">
        <v>1</v>
      </c>
      <c r="K6051" t="s">
        <v>13581</v>
      </c>
      <c r="L6051" t="s">
        <v>13582</v>
      </c>
      <c r="N6051">
        <v>0</v>
      </c>
      <c r="O6051">
        <v>1312.70418</v>
      </c>
      <c r="P6051" t="s">
        <v>20</v>
      </c>
      <c r="Q6051" t="s">
        <v>20</v>
      </c>
      <c r="R6051">
        <v>5.8169999999999999E-4</v>
      </c>
      <c r="S6051">
        <v>2.075E-3</v>
      </c>
      <c r="T6051">
        <v>2.06</v>
      </c>
    </row>
    <row r="6052" spans="1:20" x14ac:dyDescent="0.3">
      <c r="A6052">
        <v>59954</v>
      </c>
      <c r="B6052" t="b">
        <v>0</v>
      </c>
      <c r="C6052" t="s">
        <v>20</v>
      </c>
      <c r="D6052" t="s">
        <v>13583</v>
      </c>
      <c r="F6052">
        <v>9.6505600000000007E-3</v>
      </c>
      <c r="G6052">
        <v>1.0712E-3</v>
      </c>
      <c r="H6052">
        <v>1</v>
      </c>
      <c r="I6052">
        <v>1</v>
      </c>
      <c r="J6052">
        <v>1</v>
      </c>
      <c r="K6052" t="s">
        <v>9196</v>
      </c>
      <c r="L6052" t="s">
        <v>13584</v>
      </c>
      <c r="N6052">
        <v>1</v>
      </c>
      <c r="O6052">
        <v>2264.1591100000001</v>
      </c>
      <c r="P6052" t="s">
        <v>20</v>
      </c>
      <c r="Q6052" t="s">
        <v>20</v>
      </c>
      <c r="R6052">
        <v>5.8169999999999999E-4</v>
      </c>
      <c r="S6052">
        <v>2.3319999999999999E-3</v>
      </c>
      <c r="T6052">
        <v>2.56</v>
      </c>
    </row>
    <row r="6053" spans="1:20" x14ac:dyDescent="0.3">
      <c r="A6053">
        <v>14364</v>
      </c>
      <c r="B6053" t="b">
        <v>0</v>
      </c>
      <c r="C6053" t="s">
        <v>20</v>
      </c>
      <c r="D6053" t="s">
        <v>13585</v>
      </c>
      <c r="F6053">
        <v>8.3926899999999995E-3</v>
      </c>
      <c r="G6053">
        <v>1.0712E-3</v>
      </c>
      <c r="H6053">
        <v>1</v>
      </c>
      <c r="I6053">
        <v>1</v>
      </c>
      <c r="J6053">
        <v>3</v>
      </c>
      <c r="K6053" t="s">
        <v>836</v>
      </c>
      <c r="L6053" t="s">
        <v>13586</v>
      </c>
      <c r="N6053">
        <v>0</v>
      </c>
      <c r="O6053">
        <v>981.61316999999997</v>
      </c>
      <c r="P6053" t="s">
        <v>20</v>
      </c>
      <c r="Q6053" t="s">
        <v>20</v>
      </c>
      <c r="R6053">
        <v>5.8169999999999999E-4</v>
      </c>
      <c r="S6053">
        <v>2.006E-3</v>
      </c>
      <c r="T6053">
        <v>1.25</v>
      </c>
    </row>
    <row r="6054" spans="1:20" x14ac:dyDescent="0.3">
      <c r="A6054">
        <v>9159</v>
      </c>
      <c r="B6054" t="b">
        <v>0</v>
      </c>
      <c r="C6054" t="s">
        <v>20</v>
      </c>
      <c r="D6054" t="s">
        <v>13587</v>
      </c>
      <c r="E6054" t="s">
        <v>1609</v>
      </c>
      <c r="F6054">
        <v>8.3926899999999995E-3</v>
      </c>
      <c r="G6054">
        <v>1.0712E-3</v>
      </c>
      <c r="H6054">
        <v>1</v>
      </c>
      <c r="I6054">
        <v>1</v>
      </c>
      <c r="J6054">
        <v>1</v>
      </c>
      <c r="K6054" t="s">
        <v>13588</v>
      </c>
      <c r="L6054" t="s">
        <v>13589</v>
      </c>
      <c r="N6054">
        <v>0</v>
      </c>
      <c r="O6054">
        <v>962.43601000000001</v>
      </c>
      <c r="P6054" t="s">
        <v>20</v>
      </c>
      <c r="Q6054" t="s">
        <v>20</v>
      </c>
      <c r="R6054">
        <v>5.8169999999999999E-4</v>
      </c>
      <c r="S6054">
        <v>2.0089999999999999E-3</v>
      </c>
      <c r="T6054">
        <v>1.43</v>
      </c>
    </row>
    <row r="6055" spans="1:20" x14ac:dyDescent="0.3">
      <c r="A6055">
        <v>35067</v>
      </c>
      <c r="B6055" t="b">
        <v>0</v>
      </c>
      <c r="C6055" t="s">
        <v>20</v>
      </c>
      <c r="D6055" t="s">
        <v>13590</v>
      </c>
      <c r="F6055">
        <v>9.6505600000000007E-3</v>
      </c>
      <c r="G6055">
        <v>1.0712E-3</v>
      </c>
      <c r="H6055">
        <v>1</v>
      </c>
      <c r="I6055">
        <v>1</v>
      </c>
      <c r="J6055">
        <v>2</v>
      </c>
      <c r="K6055" t="s">
        <v>7548</v>
      </c>
      <c r="L6055" t="s">
        <v>13591</v>
      </c>
      <c r="N6055">
        <v>0</v>
      </c>
      <c r="O6055">
        <v>953.63937999999996</v>
      </c>
      <c r="P6055" t="s">
        <v>20</v>
      </c>
      <c r="Q6055" t="s">
        <v>20</v>
      </c>
      <c r="R6055">
        <v>5.8169999999999999E-4</v>
      </c>
      <c r="S6055">
        <v>2.33E-3</v>
      </c>
      <c r="T6055">
        <v>1.59</v>
      </c>
    </row>
    <row r="6056" spans="1:20" x14ac:dyDescent="0.3">
      <c r="A6056">
        <v>60245</v>
      </c>
      <c r="B6056" t="b">
        <v>0</v>
      </c>
      <c r="C6056" t="s">
        <v>20</v>
      </c>
      <c r="D6056" t="s">
        <v>13592</v>
      </c>
      <c r="F6056">
        <v>9.4933799999999992E-3</v>
      </c>
      <c r="G6056">
        <v>1.0712E-3</v>
      </c>
      <c r="H6056">
        <v>1</v>
      </c>
      <c r="I6056">
        <v>1</v>
      </c>
      <c r="J6056">
        <v>2</v>
      </c>
      <c r="K6056" t="s">
        <v>13593</v>
      </c>
      <c r="L6056" t="s">
        <v>13594</v>
      </c>
      <c r="N6056">
        <v>0</v>
      </c>
      <c r="O6056">
        <v>1255.6892399999999</v>
      </c>
      <c r="P6056" t="s">
        <v>20</v>
      </c>
      <c r="Q6056" t="s">
        <v>20</v>
      </c>
      <c r="R6056">
        <v>5.8169999999999999E-4</v>
      </c>
      <c r="S6056">
        <v>2.2910000000000001E-3</v>
      </c>
      <c r="T6056">
        <v>1.64</v>
      </c>
    </row>
    <row r="6057" spans="1:20" x14ac:dyDescent="0.3">
      <c r="A6057">
        <v>29058</v>
      </c>
      <c r="B6057" t="b">
        <v>0</v>
      </c>
      <c r="C6057" t="s">
        <v>20</v>
      </c>
      <c r="D6057" t="s">
        <v>13595</v>
      </c>
      <c r="F6057">
        <v>8.9629600000000007E-3</v>
      </c>
      <c r="G6057">
        <v>1.0712E-3</v>
      </c>
      <c r="H6057">
        <v>1</v>
      </c>
      <c r="I6057">
        <v>1</v>
      </c>
      <c r="J6057">
        <v>2</v>
      </c>
      <c r="K6057" t="s">
        <v>13596</v>
      </c>
      <c r="L6057" t="s">
        <v>13597</v>
      </c>
      <c r="N6057">
        <v>0</v>
      </c>
      <c r="O6057">
        <v>1187.58438</v>
      </c>
      <c r="P6057" t="s">
        <v>20</v>
      </c>
      <c r="Q6057" t="s">
        <v>20</v>
      </c>
      <c r="R6057">
        <v>5.8169999999999999E-4</v>
      </c>
      <c r="S6057">
        <v>2.15E-3</v>
      </c>
      <c r="T6057">
        <v>1.97</v>
      </c>
    </row>
    <row r="6058" spans="1:20" x14ac:dyDescent="0.3">
      <c r="A6058">
        <v>59848</v>
      </c>
      <c r="B6058" t="b">
        <v>0</v>
      </c>
      <c r="C6058" t="s">
        <v>20</v>
      </c>
      <c r="D6058" t="s">
        <v>13598</v>
      </c>
      <c r="F6058">
        <v>1.03055E-2</v>
      </c>
      <c r="G6058">
        <v>1.0712E-3</v>
      </c>
      <c r="H6058">
        <v>1</v>
      </c>
      <c r="I6058">
        <v>1</v>
      </c>
      <c r="J6058">
        <v>2</v>
      </c>
      <c r="K6058" t="s">
        <v>4927</v>
      </c>
      <c r="L6058" t="s">
        <v>13599</v>
      </c>
      <c r="N6058">
        <v>0</v>
      </c>
      <c r="O6058">
        <v>1133.6313299999999</v>
      </c>
      <c r="P6058" t="s">
        <v>20</v>
      </c>
      <c r="Q6058" t="s">
        <v>20</v>
      </c>
      <c r="R6058">
        <v>5.8169999999999999E-4</v>
      </c>
      <c r="S6058">
        <v>2.5019999999999999E-3</v>
      </c>
      <c r="T6058">
        <v>1.59</v>
      </c>
    </row>
    <row r="6059" spans="1:20" x14ac:dyDescent="0.3">
      <c r="A6059">
        <v>72075</v>
      </c>
      <c r="B6059" t="b">
        <v>0</v>
      </c>
      <c r="C6059" t="s">
        <v>20</v>
      </c>
      <c r="D6059" t="s">
        <v>13600</v>
      </c>
      <c r="F6059">
        <v>8.8896300000000008E-3</v>
      </c>
      <c r="G6059">
        <v>1.0712E-3</v>
      </c>
      <c r="H6059">
        <v>1</v>
      </c>
      <c r="I6059">
        <v>1</v>
      </c>
      <c r="J6059">
        <v>2</v>
      </c>
      <c r="K6059" t="s">
        <v>6926</v>
      </c>
      <c r="L6059" t="s">
        <v>13601</v>
      </c>
      <c r="N6059">
        <v>0</v>
      </c>
      <c r="O6059">
        <v>1541.8355899999999</v>
      </c>
      <c r="P6059" t="s">
        <v>20</v>
      </c>
      <c r="Q6059" t="s">
        <v>20</v>
      </c>
      <c r="R6059">
        <v>5.8169999999999999E-4</v>
      </c>
      <c r="S6059">
        <v>2.1329999999999999E-3</v>
      </c>
      <c r="T6059">
        <v>2.25</v>
      </c>
    </row>
    <row r="6060" spans="1:20" x14ac:dyDescent="0.3">
      <c r="A6060">
        <v>14943</v>
      </c>
      <c r="B6060" t="b">
        <v>0</v>
      </c>
      <c r="C6060" t="s">
        <v>20</v>
      </c>
      <c r="D6060" t="s">
        <v>13602</v>
      </c>
      <c r="F6060">
        <v>8.9629600000000007E-3</v>
      </c>
      <c r="G6060">
        <v>1.0712E-3</v>
      </c>
      <c r="H6060">
        <v>1</v>
      </c>
      <c r="I6060">
        <v>1</v>
      </c>
      <c r="J6060">
        <v>2</v>
      </c>
      <c r="K6060" t="s">
        <v>4392</v>
      </c>
      <c r="L6060" t="s">
        <v>13603</v>
      </c>
      <c r="N6060">
        <v>0</v>
      </c>
      <c r="O6060">
        <v>1248.60076</v>
      </c>
      <c r="P6060" t="s">
        <v>20</v>
      </c>
      <c r="Q6060" t="s">
        <v>20</v>
      </c>
      <c r="R6060">
        <v>5.8169999999999999E-4</v>
      </c>
      <c r="S6060">
        <v>2.163E-3</v>
      </c>
      <c r="T6060">
        <v>2</v>
      </c>
    </row>
    <row r="6061" spans="1:20" x14ac:dyDescent="0.3">
      <c r="A6061">
        <v>67347</v>
      </c>
      <c r="B6061" t="b">
        <v>0</v>
      </c>
      <c r="C6061" t="s">
        <v>20</v>
      </c>
      <c r="D6061" t="s">
        <v>13604</v>
      </c>
      <c r="F6061">
        <v>9.3387299999999999E-3</v>
      </c>
      <c r="G6061">
        <v>1.0712E-3</v>
      </c>
      <c r="H6061">
        <v>1</v>
      </c>
      <c r="I6061">
        <v>1</v>
      </c>
      <c r="J6061">
        <v>2</v>
      </c>
      <c r="K6061" t="s">
        <v>13605</v>
      </c>
      <c r="L6061" t="s">
        <v>13606</v>
      </c>
      <c r="N6061">
        <v>0</v>
      </c>
      <c r="O6061">
        <v>921.46360000000004</v>
      </c>
      <c r="P6061" t="s">
        <v>20</v>
      </c>
      <c r="Q6061" t="s">
        <v>20</v>
      </c>
      <c r="R6061">
        <v>5.8169999999999999E-4</v>
      </c>
      <c r="S6061">
        <v>2.248E-3</v>
      </c>
      <c r="T6061">
        <v>1.45</v>
      </c>
    </row>
    <row r="6062" spans="1:20" x14ac:dyDescent="0.3">
      <c r="A6062">
        <v>16797</v>
      </c>
      <c r="B6062" t="b">
        <v>0</v>
      </c>
      <c r="C6062" t="s">
        <v>20</v>
      </c>
      <c r="D6062" t="s">
        <v>13607</v>
      </c>
      <c r="F6062">
        <v>8.6022000000000008E-3</v>
      </c>
      <c r="G6062">
        <v>1.0712E-3</v>
      </c>
      <c r="H6062">
        <v>1</v>
      </c>
      <c r="I6062">
        <v>1</v>
      </c>
      <c r="J6062">
        <v>1</v>
      </c>
      <c r="K6062" t="s">
        <v>2020</v>
      </c>
      <c r="L6062" t="s">
        <v>13608</v>
      </c>
      <c r="N6062">
        <v>0</v>
      </c>
      <c r="O6062">
        <v>1625.83943</v>
      </c>
      <c r="P6062" t="s">
        <v>20</v>
      </c>
      <c r="Q6062" t="s">
        <v>20</v>
      </c>
      <c r="R6062">
        <v>5.8169999999999999E-4</v>
      </c>
      <c r="S6062">
        <v>2.0699999999999998E-3</v>
      </c>
      <c r="T6062">
        <v>2.35</v>
      </c>
    </row>
    <row r="6063" spans="1:20" x14ac:dyDescent="0.3">
      <c r="A6063">
        <v>63925</v>
      </c>
      <c r="B6063" t="b">
        <v>0</v>
      </c>
      <c r="C6063" t="s">
        <v>20</v>
      </c>
      <c r="D6063" t="s">
        <v>13609</v>
      </c>
      <c r="F6063">
        <v>8.6022000000000008E-3</v>
      </c>
      <c r="G6063">
        <v>1.0712E-3</v>
      </c>
      <c r="H6063">
        <v>1</v>
      </c>
      <c r="I6063">
        <v>2</v>
      </c>
      <c r="J6063">
        <v>1</v>
      </c>
      <c r="K6063" t="s">
        <v>13610</v>
      </c>
      <c r="L6063" t="s">
        <v>13611</v>
      </c>
      <c r="N6063">
        <v>0</v>
      </c>
      <c r="O6063">
        <v>1565.7805800000001</v>
      </c>
      <c r="P6063" t="s">
        <v>20</v>
      </c>
      <c r="Q6063" t="s">
        <v>20</v>
      </c>
      <c r="R6063">
        <v>5.8169999999999999E-4</v>
      </c>
      <c r="S6063">
        <v>2.0690000000000001E-3</v>
      </c>
      <c r="T6063">
        <v>1.71</v>
      </c>
    </row>
    <row r="6064" spans="1:20" x14ac:dyDescent="0.3">
      <c r="A6064">
        <v>74011</v>
      </c>
      <c r="B6064" t="b">
        <v>0</v>
      </c>
      <c r="C6064" t="s">
        <v>20</v>
      </c>
      <c r="D6064" t="s">
        <v>13612</v>
      </c>
      <c r="F6064">
        <v>9.4157400000000006E-3</v>
      </c>
      <c r="G6064">
        <v>1.0712E-3</v>
      </c>
      <c r="H6064">
        <v>1</v>
      </c>
      <c r="I6064">
        <v>2</v>
      </c>
      <c r="J6064">
        <v>1</v>
      </c>
      <c r="K6064" t="s">
        <v>13613</v>
      </c>
      <c r="L6064" t="s">
        <v>13614</v>
      </c>
      <c r="N6064">
        <v>0</v>
      </c>
      <c r="O6064">
        <v>798.51959999999997</v>
      </c>
      <c r="P6064" t="s">
        <v>20</v>
      </c>
      <c r="Q6064" t="s">
        <v>20</v>
      </c>
      <c r="R6064">
        <v>5.8169999999999999E-4</v>
      </c>
      <c r="S6064">
        <v>2.2729999999999998E-3</v>
      </c>
      <c r="T6064">
        <v>1.59</v>
      </c>
    </row>
    <row r="6065" spans="1:20" x14ac:dyDescent="0.3">
      <c r="A6065">
        <v>34925</v>
      </c>
      <c r="B6065" t="b">
        <v>0</v>
      </c>
      <c r="C6065" t="s">
        <v>20</v>
      </c>
      <c r="D6065" t="s">
        <v>13615</v>
      </c>
      <c r="F6065">
        <v>8.3926899999999995E-3</v>
      </c>
      <c r="G6065">
        <v>1.0712E-3</v>
      </c>
      <c r="H6065">
        <v>1</v>
      </c>
      <c r="I6065">
        <v>1</v>
      </c>
      <c r="J6065">
        <v>23</v>
      </c>
      <c r="K6065" t="s">
        <v>178</v>
      </c>
      <c r="L6065" t="s">
        <v>13616</v>
      </c>
      <c r="N6065">
        <v>0</v>
      </c>
      <c r="O6065">
        <v>789.45051999999998</v>
      </c>
      <c r="P6065" t="s">
        <v>20</v>
      </c>
      <c r="Q6065" t="s">
        <v>20</v>
      </c>
      <c r="R6065">
        <v>5.8169999999999999E-4</v>
      </c>
      <c r="S6065">
        <v>2.0200000000000001E-3</v>
      </c>
      <c r="T6065">
        <v>1.55</v>
      </c>
    </row>
    <row r="6066" spans="1:20" x14ac:dyDescent="0.3">
      <c r="A6066">
        <v>71870</v>
      </c>
      <c r="B6066" t="b">
        <v>0</v>
      </c>
      <c r="C6066" t="s">
        <v>20</v>
      </c>
      <c r="D6066" t="s">
        <v>13617</v>
      </c>
      <c r="F6066">
        <v>8.3926899999999995E-3</v>
      </c>
      <c r="G6066">
        <v>1.0712E-3</v>
      </c>
      <c r="H6066">
        <v>1</v>
      </c>
      <c r="I6066">
        <v>1</v>
      </c>
      <c r="J6066">
        <v>2</v>
      </c>
      <c r="K6066" t="s">
        <v>13618</v>
      </c>
      <c r="L6066" t="s">
        <v>13619</v>
      </c>
      <c r="N6066">
        <v>0</v>
      </c>
      <c r="O6066">
        <v>1070.59528</v>
      </c>
      <c r="P6066" t="s">
        <v>20</v>
      </c>
      <c r="Q6066" t="s">
        <v>20</v>
      </c>
      <c r="R6066">
        <v>5.8169999999999999E-4</v>
      </c>
      <c r="S6066">
        <v>2.0089999999999999E-3</v>
      </c>
      <c r="T6066">
        <v>2.04</v>
      </c>
    </row>
    <row r="6067" spans="1:20" x14ac:dyDescent="0.3">
      <c r="A6067">
        <v>912</v>
      </c>
      <c r="B6067" t="b">
        <v>0</v>
      </c>
      <c r="C6067" t="s">
        <v>20</v>
      </c>
      <c r="D6067" t="s">
        <v>13620</v>
      </c>
      <c r="F6067">
        <v>1.0137800000000001E-2</v>
      </c>
      <c r="G6067">
        <v>1.0712E-3</v>
      </c>
      <c r="H6067">
        <v>1</v>
      </c>
      <c r="I6067">
        <v>1</v>
      </c>
      <c r="J6067">
        <v>1</v>
      </c>
      <c r="K6067" t="s">
        <v>13621</v>
      </c>
      <c r="L6067" t="s">
        <v>13622</v>
      </c>
      <c r="N6067">
        <v>0</v>
      </c>
      <c r="O6067">
        <v>1393.69578</v>
      </c>
      <c r="P6067" t="s">
        <v>20</v>
      </c>
      <c r="Q6067" t="s">
        <v>20</v>
      </c>
      <c r="R6067">
        <v>5.8169999999999999E-4</v>
      </c>
      <c r="S6067">
        <v>2.4599999999999999E-3</v>
      </c>
      <c r="T6067">
        <v>1.65</v>
      </c>
    </row>
    <row r="6068" spans="1:20" x14ac:dyDescent="0.3">
      <c r="A6068">
        <v>52273</v>
      </c>
      <c r="B6068" t="b">
        <v>0</v>
      </c>
      <c r="C6068" t="s">
        <v>20</v>
      </c>
      <c r="D6068" t="s">
        <v>13623</v>
      </c>
      <c r="F6068">
        <v>9.4157400000000006E-3</v>
      </c>
      <c r="G6068">
        <v>1.0712E-3</v>
      </c>
      <c r="H6068">
        <v>2</v>
      </c>
      <c r="I6068">
        <v>2</v>
      </c>
      <c r="J6068">
        <v>2</v>
      </c>
      <c r="K6068" t="s">
        <v>11034</v>
      </c>
      <c r="L6068" t="s">
        <v>13624</v>
      </c>
      <c r="N6068">
        <v>0</v>
      </c>
      <c r="O6068">
        <v>1004.55236</v>
      </c>
      <c r="P6068" t="s">
        <v>20</v>
      </c>
      <c r="Q6068" t="s">
        <v>20</v>
      </c>
      <c r="R6068">
        <v>5.8169999999999999E-4</v>
      </c>
      <c r="S6068">
        <v>2.2729999999999998E-3</v>
      </c>
      <c r="T6068">
        <v>2.36</v>
      </c>
    </row>
    <row r="6069" spans="1:20" x14ac:dyDescent="0.3">
      <c r="A6069">
        <v>34400</v>
      </c>
      <c r="B6069" t="b">
        <v>0</v>
      </c>
      <c r="C6069" t="s">
        <v>20</v>
      </c>
      <c r="D6069" t="s">
        <v>13625</v>
      </c>
      <c r="F6069">
        <v>9.9727099999999992E-3</v>
      </c>
      <c r="G6069">
        <v>1.0712E-3</v>
      </c>
      <c r="H6069">
        <v>1</v>
      </c>
      <c r="I6069">
        <v>1</v>
      </c>
      <c r="J6069">
        <v>4</v>
      </c>
      <c r="K6069" t="s">
        <v>3995</v>
      </c>
      <c r="L6069" t="s">
        <v>13626</v>
      </c>
      <c r="N6069">
        <v>0</v>
      </c>
      <c r="O6069">
        <v>1182.5902000000001</v>
      </c>
      <c r="P6069" t="s">
        <v>20</v>
      </c>
      <c r="Q6069" t="s">
        <v>20</v>
      </c>
      <c r="R6069">
        <v>5.8169999999999999E-4</v>
      </c>
      <c r="S6069">
        <v>2.4290000000000002E-3</v>
      </c>
      <c r="T6069">
        <v>1.82</v>
      </c>
    </row>
    <row r="6070" spans="1:20" x14ac:dyDescent="0.3">
      <c r="A6070">
        <v>3785</v>
      </c>
      <c r="B6070" t="b">
        <v>0</v>
      </c>
      <c r="C6070" t="s">
        <v>20</v>
      </c>
      <c r="D6070" t="s">
        <v>13627</v>
      </c>
      <c r="F6070">
        <v>8.8168900000000008E-3</v>
      </c>
      <c r="G6070">
        <v>1.0712E-3</v>
      </c>
      <c r="H6070">
        <v>1</v>
      </c>
      <c r="I6070">
        <v>1</v>
      </c>
      <c r="J6070">
        <v>1</v>
      </c>
      <c r="K6070" t="s">
        <v>13628</v>
      </c>
      <c r="L6070" t="s">
        <v>13629</v>
      </c>
      <c r="N6070">
        <v>0</v>
      </c>
      <c r="O6070">
        <v>1699.89013</v>
      </c>
      <c r="P6070" t="s">
        <v>20</v>
      </c>
      <c r="Q6070" t="s">
        <v>20</v>
      </c>
      <c r="R6070">
        <v>5.8169999999999999E-4</v>
      </c>
      <c r="S6070">
        <v>2.124E-3</v>
      </c>
      <c r="T6070">
        <v>1.38</v>
      </c>
    </row>
    <row r="6071" spans="1:20" x14ac:dyDescent="0.3">
      <c r="A6071">
        <v>14693</v>
      </c>
      <c r="B6071" t="b">
        <v>0</v>
      </c>
      <c r="C6071" t="s">
        <v>20</v>
      </c>
      <c r="D6071" t="s">
        <v>13630</v>
      </c>
      <c r="F6071">
        <v>9.8103300000000008E-3</v>
      </c>
      <c r="G6071">
        <v>1.0712E-3</v>
      </c>
      <c r="H6071">
        <v>1</v>
      </c>
      <c r="I6071">
        <v>1</v>
      </c>
      <c r="J6071">
        <v>1</v>
      </c>
      <c r="K6071" t="s">
        <v>4629</v>
      </c>
      <c r="L6071" t="s">
        <v>13631</v>
      </c>
      <c r="N6071">
        <v>0</v>
      </c>
      <c r="O6071">
        <v>1011.51457</v>
      </c>
      <c r="P6071" t="s">
        <v>20</v>
      </c>
      <c r="Q6071" t="s">
        <v>20</v>
      </c>
      <c r="R6071">
        <v>5.8169999999999999E-4</v>
      </c>
      <c r="S6071">
        <v>2.3739999999999998E-3</v>
      </c>
      <c r="T6071">
        <v>1.34</v>
      </c>
    </row>
    <row r="6072" spans="1:20" x14ac:dyDescent="0.3">
      <c r="A6072">
        <v>28904</v>
      </c>
      <c r="B6072" t="b">
        <v>0</v>
      </c>
      <c r="C6072" t="s">
        <v>20</v>
      </c>
      <c r="D6072" t="s">
        <v>13632</v>
      </c>
      <c r="F6072">
        <v>9.2623500000000008E-3</v>
      </c>
      <c r="G6072">
        <v>1.0712E-3</v>
      </c>
      <c r="H6072">
        <v>1</v>
      </c>
      <c r="I6072">
        <v>1</v>
      </c>
      <c r="J6072">
        <v>3</v>
      </c>
      <c r="K6072" t="s">
        <v>1197</v>
      </c>
      <c r="L6072" t="s">
        <v>13633</v>
      </c>
      <c r="N6072">
        <v>0</v>
      </c>
      <c r="O6072">
        <v>1055.5156400000001</v>
      </c>
      <c r="P6072" t="s">
        <v>20</v>
      </c>
      <c r="Q6072" t="s">
        <v>20</v>
      </c>
      <c r="R6072">
        <v>5.8169999999999999E-4</v>
      </c>
      <c r="S6072">
        <v>2.2420000000000001E-3</v>
      </c>
      <c r="T6072">
        <v>2.0499999999999998</v>
      </c>
    </row>
    <row r="6073" spans="1:20" x14ac:dyDescent="0.3">
      <c r="A6073">
        <v>14332</v>
      </c>
      <c r="B6073" t="b">
        <v>0</v>
      </c>
      <c r="C6073" t="s">
        <v>20</v>
      </c>
      <c r="D6073" t="s">
        <v>13634</v>
      </c>
      <c r="E6073" t="s">
        <v>579</v>
      </c>
      <c r="F6073">
        <v>1.0390399999999999E-2</v>
      </c>
      <c r="G6073">
        <v>1.0712E-3</v>
      </c>
      <c r="H6073">
        <v>1</v>
      </c>
      <c r="I6073">
        <v>1</v>
      </c>
      <c r="J6073">
        <v>1</v>
      </c>
      <c r="K6073" t="s">
        <v>13635</v>
      </c>
      <c r="L6073" t="s">
        <v>13636</v>
      </c>
      <c r="N6073">
        <v>0</v>
      </c>
      <c r="O6073">
        <v>1304.6667299999999</v>
      </c>
      <c r="P6073" t="s">
        <v>20</v>
      </c>
      <c r="Q6073" t="s">
        <v>20</v>
      </c>
      <c r="R6073">
        <v>5.8169999999999999E-4</v>
      </c>
      <c r="S6073">
        <v>2.5349999999999999E-3</v>
      </c>
      <c r="T6073">
        <v>1.94</v>
      </c>
    </row>
    <row r="6074" spans="1:20" x14ac:dyDescent="0.3">
      <c r="A6074">
        <v>47157</v>
      </c>
      <c r="B6074" t="b">
        <v>0</v>
      </c>
      <c r="C6074" t="s">
        <v>20</v>
      </c>
      <c r="D6074" t="s">
        <v>13637</v>
      </c>
      <c r="F6074">
        <v>1.03055E-2</v>
      </c>
      <c r="G6074">
        <v>1.0712E-3</v>
      </c>
      <c r="H6074">
        <v>1</v>
      </c>
      <c r="I6074">
        <v>1</v>
      </c>
      <c r="J6074">
        <v>2</v>
      </c>
      <c r="K6074" t="s">
        <v>615</v>
      </c>
      <c r="L6074" t="s">
        <v>13638</v>
      </c>
      <c r="N6074">
        <v>0</v>
      </c>
      <c r="O6074">
        <v>956.55236000000002</v>
      </c>
      <c r="P6074" t="s">
        <v>20</v>
      </c>
      <c r="Q6074" t="s">
        <v>20</v>
      </c>
      <c r="R6074">
        <v>5.8169999999999999E-4</v>
      </c>
      <c r="S6074">
        <v>2.5089999999999999E-3</v>
      </c>
      <c r="T6074">
        <v>1.6</v>
      </c>
    </row>
    <row r="6075" spans="1:20" x14ac:dyDescent="0.3">
      <c r="A6075">
        <v>71936</v>
      </c>
      <c r="B6075" t="b">
        <v>0</v>
      </c>
      <c r="C6075" t="s">
        <v>20</v>
      </c>
      <c r="D6075" t="s">
        <v>13639</v>
      </c>
      <c r="F6075">
        <v>8.2558400000000004E-3</v>
      </c>
      <c r="G6075">
        <v>1.0712E-3</v>
      </c>
      <c r="H6075">
        <v>2</v>
      </c>
      <c r="I6075">
        <v>2</v>
      </c>
      <c r="J6075">
        <v>2</v>
      </c>
      <c r="K6075" t="s">
        <v>5824</v>
      </c>
      <c r="L6075" t="s">
        <v>13640</v>
      </c>
      <c r="N6075">
        <v>0</v>
      </c>
      <c r="O6075">
        <v>970.53161999999998</v>
      </c>
      <c r="P6075" t="s">
        <v>20</v>
      </c>
      <c r="Q6075" t="s">
        <v>20</v>
      </c>
      <c r="R6075">
        <v>5.8169999999999999E-4</v>
      </c>
      <c r="S6075">
        <v>1.9780000000000002E-3</v>
      </c>
      <c r="T6075">
        <v>2.02</v>
      </c>
    </row>
    <row r="6076" spans="1:20" x14ac:dyDescent="0.3">
      <c r="A6076">
        <v>73977</v>
      </c>
      <c r="B6076" t="b">
        <v>0</v>
      </c>
      <c r="C6076" t="s">
        <v>20</v>
      </c>
      <c r="D6076" t="s">
        <v>13641</v>
      </c>
      <c r="F6076">
        <v>8.3239899999999999E-3</v>
      </c>
      <c r="G6076">
        <v>1.0712E-3</v>
      </c>
      <c r="H6076">
        <v>1</v>
      </c>
      <c r="I6076">
        <v>1</v>
      </c>
      <c r="J6076">
        <v>1</v>
      </c>
      <c r="K6076" t="s">
        <v>4769</v>
      </c>
      <c r="L6076" t="s">
        <v>13642</v>
      </c>
      <c r="N6076">
        <v>0</v>
      </c>
      <c r="O6076">
        <v>898.49926000000005</v>
      </c>
      <c r="P6076" t="s">
        <v>20</v>
      </c>
      <c r="Q6076" t="s">
        <v>20</v>
      </c>
      <c r="R6076">
        <v>5.8169999999999999E-4</v>
      </c>
      <c r="S6076">
        <v>1.9959999999999999E-3</v>
      </c>
      <c r="T6076">
        <v>1.26</v>
      </c>
    </row>
    <row r="6077" spans="1:20" x14ac:dyDescent="0.3">
      <c r="A6077">
        <v>75549</v>
      </c>
      <c r="B6077" t="b">
        <v>0</v>
      </c>
      <c r="C6077" t="s">
        <v>20</v>
      </c>
      <c r="D6077" t="s">
        <v>13643</v>
      </c>
      <c r="F6077">
        <v>1.00549E-2</v>
      </c>
      <c r="G6077">
        <v>1.0712E-3</v>
      </c>
      <c r="H6077">
        <v>1</v>
      </c>
      <c r="I6077">
        <v>1</v>
      </c>
      <c r="J6077">
        <v>2</v>
      </c>
      <c r="K6077" t="s">
        <v>13644</v>
      </c>
      <c r="L6077" t="s">
        <v>13645</v>
      </c>
      <c r="N6077">
        <v>0</v>
      </c>
      <c r="O6077">
        <v>848.52401999999995</v>
      </c>
      <c r="P6077" t="s">
        <v>20</v>
      </c>
      <c r="Q6077" t="s">
        <v>20</v>
      </c>
      <c r="R6077">
        <v>5.8169999999999999E-4</v>
      </c>
      <c r="S6077">
        <v>2.441E-3</v>
      </c>
      <c r="T6077">
        <v>1.45</v>
      </c>
    </row>
    <row r="6078" spans="1:20" x14ac:dyDescent="0.3">
      <c r="A6078">
        <v>96</v>
      </c>
      <c r="B6078" t="b">
        <v>0</v>
      </c>
      <c r="C6078" t="s">
        <v>20</v>
      </c>
      <c r="D6078" t="s">
        <v>13646</v>
      </c>
      <c r="F6078">
        <v>9.1865899999999997E-3</v>
      </c>
      <c r="G6078">
        <v>1.0712E-3</v>
      </c>
      <c r="H6078">
        <v>1</v>
      </c>
      <c r="I6078">
        <v>1</v>
      </c>
      <c r="J6078">
        <v>4</v>
      </c>
      <c r="K6078" t="s">
        <v>682</v>
      </c>
      <c r="L6078" t="s">
        <v>13647</v>
      </c>
      <c r="N6078">
        <v>0</v>
      </c>
      <c r="O6078">
        <v>879.45705999999996</v>
      </c>
      <c r="P6078" t="s">
        <v>20</v>
      </c>
      <c r="Q6078" t="s">
        <v>20</v>
      </c>
      <c r="R6078">
        <v>5.8169999999999999E-4</v>
      </c>
      <c r="S6078">
        <v>2.2079999999999999E-3</v>
      </c>
      <c r="T6078">
        <v>1.72</v>
      </c>
    </row>
    <row r="6079" spans="1:20" x14ac:dyDescent="0.3">
      <c r="A6079">
        <v>67410</v>
      </c>
      <c r="B6079" t="b">
        <v>0</v>
      </c>
      <c r="C6079" t="s">
        <v>20</v>
      </c>
      <c r="D6079" t="s">
        <v>13648</v>
      </c>
      <c r="F6079">
        <v>8.1212100000000002E-3</v>
      </c>
      <c r="G6079">
        <v>1.0712E-3</v>
      </c>
      <c r="H6079">
        <v>1</v>
      </c>
      <c r="I6079">
        <v>1</v>
      </c>
      <c r="J6079">
        <v>1</v>
      </c>
      <c r="K6079" t="s">
        <v>277</v>
      </c>
      <c r="L6079" t="s">
        <v>13649</v>
      </c>
      <c r="N6079">
        <v>0</v>
      </c>
      <c r="O6079">
        <v>1246.54739</v>
      </c>
      <c r="P6079" t="s">
        <v>20</v>
      </c>
      <c r="Q6079" t="s">
        <v>20</v>
      </c>
      <c r="R6079">
        <v>5.1329999999999995E-4</v>
      </c>
      <c r="S6079">
        <v>1.936E-3</v>
      </c>
      <c r="T6079">
        <v>1.44</v>
      </c>
    </row>
    <row r="6080" spans="1:20" x14ac:dyDescent="0.3">
      <c r="A6080">
        <v>47099</v>
      </c>
      <c r="B6080" t="b">
        <v>0</v>
      </c>
      <c r="C6080" t="s">
        <v>20</v>
      </c>
      <c r="D6080" t="s">
        <v>13650</v>
      </c>
      <c r="F6080">
        <v>9.7301200000000001E-3</v>
      </c>
      <c r="G6080">
        <v>1.0712E-3</v>
      </c>
      <c r="H6080">
        <v>1</v>
      </c>
      <c r="I6080">
        <v>1</v>
      </c>
      <c r="J6080">
        <v>2</v>
      </c>
      <c r="K6080" t="s">
        <v>2599</v>
      </c>
      <c r="L6080" t="s">
        <v>13651</v>
      </c>
      <c r="N6080">
        <v>0</v>
      </c>
      <c r="O6080">
        <v>930.56186000000002</v>
      </c>
      <c r="P6080" t="s">
        <v>20</v>
      </c>
      <c r="Q6080" t="s">
        <v>20</v>
      </c>
      <c r="R6080">
        <v>5.8169999999999999E-4</v>
      </c>
      <c r="S6080">
        <v>2.3500000000000001E-3</v>
      </c>
      <c r="T6080">
        <v>1.5</v>
      </c>
    </row>
    <row r="6081" spans="1:20" x14ac:dyDescent="0.3">
      <c r="A6081">
        <v>47222</v>
      </c>
      <c r="B6081" t="b">
        <v>0</v>
      </c>
      <c r="C6081" t="s">
        <v>20</v>
      </c>
      <c r="D6081" t="s">
        <v>13652</v>
      </c>
      <c r="F6081">
        <v>8.2558400000000004E-3</v>
      </c>
      <c r="G6081">
        <v>1.0712E-3</v>
      </c>
      <c r="H6081">
        <v>1</v>
      </c>
      <c r="I6081">
        <v>1</v>
      </c>
      <c r="J6081">
        <v>2</v>
      </c>
      <c r="K6081" t="s">
        <v>13653</v>
      </c>
      <c r="L6081" t="s">
        <v>13654</v>
      </c>
      <c r="N6081">
        <v>0</v>
      </c>
      <c r="O6081">
        <v>974.50942999999995</v>
      </c>
      <c r="P6081" t="s">
        <v>20</v>
      </c>
      <c r="Q6081" t="s">
        <v>20</v>
      </c>
      <c r="R6081">
        <v>5.8169999999999999E-4</v>
      </c>
      <c r="S6081">
        <v>1.9819999999999998E-3</v>
      </c>
      <c r="T6081">
        <v>1.87</v>
      </c>
    </row>
    <row r="6082" spans="1:20" x14ac:dyDescent="0.3">
      <c r="A6082">
        <v>14811</v>
      </c>
      <c r="B6082" t="b">
        <v>0</v>
      </c>
      <c r="C6082" t="s">
        <v>20</v>
      </c>
      <c r="D6082" t="s">
        <v>13655</v>
      </c>
      <c r="F6082">
        <v>1.05623E-2</v>
      </c>
      <c r="G6082">
        <v>1.0712E-3</v>
      </c>
      <c r="H6082">
        <v>1</v>
      </c>
      <c r="I6082">
        <v>2</v>
      </c>
      <c r="J6082">
        <v>2</v>
      </c>
      <c r="K6082" t="s">
        <v>341</v>
      </c>
      <c r="L6082" t="s">
        <v>13656</v>
      </c>
      <c r="N6082">
        <v>0</v>
      </c>
      <c r="O6082">
        <v>890.50942999999995</v>
      </c>
      <c r="P6082" t="s">
        <v>20</v>
      </c>
      <c r="Q6082" t="s">
        <v>20</v>
      </c>
      <c r="R6082">
        <v>5.8169999999999999E-4</v>
      </c>
      <c r="S6082">
        <v>2.5669999999999998E-3</v>
      </c>
      <c r="T6082">
        <v>1.95</v>
      </c>
    </row>
    <row r="6083" spans="1:20" x14ac:dyDescent="0.3">
      <c r="A6083">
        <v>75929</v>
      </c>
      <c r="B6083" t="b">
        <v>0</v>
      </c>
      <c r="C6083" t="s">
        <v>20</v>
      </c>
      <c r="D6083" t="s">
        <v>13657</v>
      </c>
      <c r="F6083">
        <v>1.03055E-2</v>
      </c>
      <c r="G6083">
        <v>1.0712E-3</v>
      </c>
      <c r="H6083">
        <v>1</v>
      </c>
      <c r="I6083">
        <v>1</v>
      </c>
      <c r="J6083">
        <v>4</v>
      </c>
      <c r="K6083" t="s">
        <v>104</v>
      </c>
      <c r="L6083" t="s">
        <v>13658</v>
      </c>
      <c r="N6083">
        <v>0</v>
      </c>
      <c r="O6083">
        <v>907.48835999999994</v>
      </c>
      <c r="P6083" t="s">
        <v>20</v>
      </c>
      <c r="Q6083" t="s">
        <v>20</v>
      </c>
      <c r="R6083">
        <v>5.8169999999999999E-4</v>
      </c>
      <c r="S6083">
        <v>2.519E-3</v>
      </c>
      <c r="T6083">
        <v>1.56</v>
      </c>
    </row>
    <row r="6084" spans="1:20" x14ac:dyDescent="0.3">
      <c r="A6084">
        <v>14546</v>
      </c>
      <c r="B6084" t="b">
        <v>0</v>
      </c>
      <c r="C6084" t="s">
        <v>20</v>
      </c>
      <c r="D6084" t="s">
        <v>13659</v>
      </c>
      <c r="F6084">
        <v>9.4933799999999992E-3</v>
      </c>
      <c r="G6084">
        <v>1.0712E-3</v>
      </c>
      <c r="H6084">
        <v>1</v>
      </c>
      <c r="I6084">
        <v>1</v>
      </c>
      <c r="J6084">
        <v>1</v>
      </c>
      <c r="K6084" t="s">
        <v>2809</v>
      </c>
      <c r="L6084" t="s">
        <v>13660</v>
      </c>
      <c r="N6084">
        <v>0</v>
      </c>
      <c r="O6084">
        <v>1330.61364</v>
      </c>
      <c r="P6084" t="s">
        <v>20</v>
      </c>
      <c r="Q6084" t="s">
        <v>20</v>
      </c>
      <c r="R6084">
        <v>5.8169999999999999E-4</v>
      </c>
      <c r="S6084">
        <v>2.2920000000000002E-3</v>
      </c>
      <c r="T6084">
        <v>1.52</v>
      </c>
    </row>
    <row r="6085" spans="1:20" x14ac:dyDescent="0.3">
      <c r="A6085">
        <v>47105</v>
      </c>
      <c r="B6085" t="b">
        <v>0</v>
      </c>
      <c r="C6085" t="s">
        <v>20</v>
      </c>
      <c r="D6085" t="s">
        <v>13661</v>
      </c>
      <c r="E6085" t="s">
        <v>1047</v>
      </c>
      <c r="F6085">
        <v>9.9727099999999992E-3</v>
      </c>
      <c r="G6085">
        <v>1.0712E-3</v>
      </c>
      <c r="H6085">
        <v>1</v>
      </c>
      <c r="I6085">
        <v>2</v>
      </c>
      <c r="J6085">
        <v>1</v>
      </c>
      <c r="K6085">
        <v>547749</v>
      </c>
      <c r="L6085" t="s">
        <v>13662</v>
      </c>
      <c r="N6085">
        <v>0</v>
      </c>
      <c r="O6085">
        <v>2888.3876799999998</v>
      </c>
      <c r="P6085" t="s">
        <v>20</v>
      </c>
      <c r="Q6085" t="s">
        <v>20</v>
      </c>
      <c r="R6085">
        <v>5.8169999999999999E-4</v>
      </c>
      <c r="S6085">
        <v>2.4260000000000002E-3</v>
      </c>
      <c r="T6085">
        <v>2.33</v>
      </c>
    </row>
    <row r="6086" spans="1:20" x14ac:dyDescent="0.3">
      <c r="A6086">
        <v>59461</v>
      </c>
      <c r="B6086" t="b">
        <v>0</v>
      </c>
      <c r="C6086" t="s">
        <v>20</v>
      </c>
      <c r="D6086" t="s">
        <v>13663</v>
      </c>
      <c r="F6086">
        <v>1.0137800000000001E-2</v>
      </c>
      <c r="G6086">
        <v>1.0712E-3</v>
      </c>
      <c r="H6086">
        <v>1</v>
      </c>
      <c r="I6086">
        <v>1</v>
      </c>
      <c r="J6086">
        <v>2</v>
      </c>
      <c r="K6086" t="s">
        <v>7059</v>
      </c>
      <c r="L6086" t="s">
        <v>13664</v>
      </c>
      <c r="N6086">
        <v>0</v>
      </c>
      <c r="O6086">
        <v>873.51523999999995</v>
      </c>
      <c r="P6086" t="s">
        <v>20</v>
      </c>
      <c r="Q6086" t="s">
        <v>20</v>
      </c>
      <c r="R6086">
        <v>5.8169999999999999E-4</v>
      </c>
      <c r="S6086">
        <v>2.47E-3</v>
      </c>
      <c r="T6086">
        <v>2.16</v>
      </c>
    </row>
    <row r="6087" spans="1:20" x14ac:dyDescent="0.3">
      <c r="A6087">
        <v>35142</v>
      </c>
      <c r="B6087" t="b">
        <v>0</v>
      </c>
      <c r="C6087" t="s">
        <v>20</v>
      </c>
      <c r="D6087" t="s">
        <v>13665</v>
      </c>
      <c r="E6087" t="s">
        <v>1047</v>
      </c>
      <c r="F6087">
        <v>8.3239899999999999E-3</v>
      </c>
      <c r="G6087">
        <v>1.0712E-3</v>
      </c>
      <c r="H6087">
        <v>1</v>
      </c>
      <c r="I6087">
        <v>1</v>
      </c>
      <c r="J6087">
        <v>1</v>
      </c>
      <c r="K6087" t="s">
        <v>357</v>
      </c>
      <c r="L6087" t="s">
        <v>13666</v>
      </c>
      <c r="N6087">
        <v>1</v>
      </c>
      <c r="O6087">
        <v>1596.8414</v>
      </c>
      <c r="P6087" t="s">
        <v>20</v>
      </c>
      <c r="Q6087" t="s">
        <v>20</v>
      </c>
      <c r="R6087">
        <v>5.8169999999999999E-4</v>
      </c>
      <c r="S6087">
        <v>1.993E-3</v>
      </c>
      <c r="T6087">
        <v>1.7</v>
      </c>
    </row>
    <row r="6088" spans="1:20" x14ac:dyDescent="0.3">
      <c r="A6088">
        <v>14929</v>
      </c>
      <c r="B6088" t="b">
        <v>0</v>
      </c>
      <c r="C6088" t="s">
        <v>20</v>
      </c>
      <c r="D6088" t="s">
        <v>13667</v>
      </c>
      <c r="F6088">
        <v>8.8896300000000008E-3</v>
      </c>
      <c r="G6088">
        <v>1.0712E-3</v>
      </c>
      <c r="H6088">
        <v>1</v>
      </c>
      <c r="I6088">
        <v>1</v>
      </c>
      <c r="J6088">
        <v>2</v>
      </c>
      <c r="K6088" t="s">
        <v>3756</v>
      </c>
      <c r="L6088" t="s">
        <v>13668</v>
      </c>
      <c r="N6088">
        <v>0</v>
      </c>
      <c r="O6088">
        <v>1893.8865000000001</v>
      </c>
      <c r="P6088" t="s">
        <v>20</v>
      </c>
      <c r="Q6088" t="s">
        <v>20</v>
      </c>
      <c r="R6088">
        <v>5.8169999999999999E-4</v>
      </c>
      <c r="S6088">
        <v>2.1440000000000001E-3</v>
      </c>
      <c r="T6088">
        <v>1.93</v>
      </c>
    </row>
    <row r="6089" spans="1:20" x14ac:dyDescent="0.3">
      <c r="A6089">
        <v>1728</v>
      </c>
      <c r="B6089" t="b">
        <v>0</v>
      </c>
      <c r="C6089" t="s">
        <v>20</v>
      </c>
      <c r="D6089" t="s">
        <v>13669</v>
      </c>
      <c r="F6089">
        <v>1.00549E-2</v>
      </c>
      <c r="G6089">
        <v>1.0712E-3</v>
      </c>
      <c r="H6089">
        <v>2</v>
      </c>
      <c r="I6089">
        <v>2</v>
      </c>
      <c r="J6089">
        <v>1</v>
      </c>
      <c r="K6089" t="s">
        <v>2242</v>
      </c>
      <c r="L6089" t="s">
        <v>13670</v>
      </c>
      <c r="N6089">
        <v>0</v>
      </c>
      <c r="O6089">
        <v>1691.8097700000001</v>
      </c>
      <c r="P6089" t="s">
        <v>20</v>
      </c>
      <c r="Q6089" t="s">
        <v>20</v>
      </c>
      <c r="R6089">
        <v>5.8169999999999999E-4</v>
      </c>
      <c r="S6089">
        <v>2.4369999999999999E-3</v>
      </c>
      <c r="T6089">
        <v>1.63</v>
      </c>
    </row>
    <row r="6090" spans="1:20" x14ac:dyDescent="0.3">
      <c r="A6090">
        <v>68541</v>
      </c>
      <c r="B6090" t="b">
        <v>0</v>
      </c>
      <c r="C6090" t="s">
        <v>20</v>
      </c>
      <c r="D6090" t="s">
        <v>13671</v>
      </c>
      <c r="F6090">
        <v>1.0475999999999999E-2</v>
      </c>
      <c r="G6090">
        <v>1.0712E-3</v>
      </c>
      <c r="H6090">
        <v>1</v>
      </c>
      <c r="I6090">
        <v>1</v>
      </c>
      <c r="J6090">
        <v>1</v>
      </c>
      <c r="K6090" t="s">
        <v>502</v>
      </c>
      <c r="L6090" t="s">
        <v>13672</v>
      </c>
      <c r="N6090">
        <v>0</v>
      </c>
      <c r="O6090">
        <v>1410.74882</v>
      </c>
      <c r="P6090" t="s">
        <v>20</v>
      </c>
      <c r="Q6090" t="s">
        <v>20</v>
      </c>
      <c r="R6090">
        <v>5.8169999999999999E-4</v>
      </c>
      <c r="S6090">
        <v>2.5539999999999998E-3</v>
      </c>
      <c r="T6090">
        <v>2.23</v>
      </c>
    </row>
    <row r="6091" spans="1:20" x14ac:dyDescent="0.3">
      <c r="A6091">
        <v>34799</v>
      </c>
      <c r="B6091" t="b">
        <v>0</v>
      </c>
      <c r="C6091" t="s">
        <v>20</v>
      </c>
      <c r="D6091" t="s">
        <v>13673</v>
      </c>
      <c r="F6091">
        <v>8.1882499999999993E-3</v>
      </c>
      <c r="G6091">
        <v>1.0712E-3</v>
      </c>
      <c r="H6091">
        <v>1</v>
      </c>
      <c r="I6091">
        <v>1</v>
      </c>
      <c r="J6091">
        <v>2</v>
      </c>
      <c r="K6091" t="s">
        <v>13674</v>
      </c>
      <c r="L6091" t="s">
        <v>13675</v>
      </c>
      <c r="N6091">
        <v>0</v>
      </c>
      <c r="O6091">
        <v>2007.1120800000001</v>
      </c>
      <c r="P6091" t="s">
        <v>20</v>
      </c>
      <c r="Q6091" t="s">
        <v>20</v>
      </c>
      <c r="R6091">
        <v>5.8169999999999999E-4</v>
      </c>
      <c r="S6091">
        <v>1.952E-3</v>
      </c>
      <c r="T6091">
        <v>2.4</v>
      </c>
    </row>
    <row r="6092" spans="1:20" x14ac:dyDescent="0.3">
      <c r="A6092">
        <v>26500</v>
      </c>
      <c r="B6092" t="b">
        <v>0</v>
      </c>
      <c r="C6092" t="s">
        <v>20</v>
      </c>
      <c r="D6092" t="s">
        <v>13676</v>
      </c>
      <c r="F6092">
        <v>9.1865899999999997E-3</v>
      </c>
      <c r="G6092">
        <v>1.0712E-3</v>
      </c>
      <c r="H6092">
        <v>1</v>
      </c>
      <c r="I6092">
        <v>1</v>
      </c>
      <c r="J6092">
        <v>2</v>
      </c>
      <c r="K6092" t="s">
        <v>5369</v>
      </c>
      <c r="L6092" t="s">
        <v>13677</v>
      </c>
      <c r="N6092">
        <v>0</v>
      </c>
      <c r="O6092">
        <v>1266.76676</v>
      </c>
      <c r="P6092" t="s">
        <v>20</v>
      </c>
      <c r="Q6092" t="s">
        <v>20</v>
      </c>
      <c r="R6092">
        <v>5.8169999999999999E-4</v>
      </c>
      <c r="S6092">
        <v>2.209E-3</v>
      </c>
      <c r="T6092">
        <v>1.42</v>
      </c>
    </row>
    <row r="6093" spans="1:20" x14ac:dyDescent="0.3">
      <c r="A6093">
        <v>6381</v>
      </c>
      <c r="B6093" t="b">
        <v>0</v>
      </c>
      <c r="C6093" t="s">
        <v>20</v>
      </c>
      <c r="D6093" t="s">
        <v>13678</v>
      </c>
      <c r="E6093" t="s">
        <v>579</v>
      </c>
      <c r="F6093">
        <v>1.00549E-2</v>
      </c>
      <c r="G6093">
        <v>1.0712E-3</v>
      </c>
      <c r="H6093">
        <v>1</v>
      </c>
      <c r="I6093">
        <v>1</v>
      </c>
      <c r="J6093">
        <v>1</v>
      </c>
      <c r="K6093" t="s">
        <v>1024</v>
      </c>
      <c r="L6093" t="s">
        <v>13679</v>
      </c>
      <c r="N6093">
        <v>0</v>
      </c>
      <c r="O6093">
        <v>2750.3090200000001</v>
      </c>
      <c r="P6093" t="s">
        <v>20</v>
      </c>
      <c r="Q6093" t="s">
        <v>20</v>
      </c>
      <c r="R6093">
        <v>5.8169999999999999E-4</v>
      </c>
      <c r="S6093">
        <v>2.4380000000000001E-3</v>
      </c>
      <c r="T6093">
        <v>2.79</v>
      </c>
    </row>
    <row r="6094" spans="1:20" x14ac:dyDescent="0.3">
      <c r="A6094">
        <v>67450</v>
      </c>
      <c r="B6094" t="b">
        <v>0</v>
      </c>
      <c r="C6094" t="s">
        <v>20</v>
      </c>
      <c r="D6094" t="s">
        <v>13680</v>
      </c>
      <c r="F6094">
        <v>8.1882499999999993E-3</v>
      </c>
      <c r="G6094">
        <v>1.0712E-3</v>
      </c>
      <c r="H6094">
        <v>1</v>
      </c>
      <c r="I6094">
        <v>1</v>
      </c>
      <c r="J6094">
        <v>2</v>
      </c>
      <c r="K6094" t="s">
        <v>3397</v>
      </c>
      <c r="L6094" t="s">
        <v>13681</v>
      </c>
      <c r="N6094">
        <v>0</v>
      </c>
      <c r="O6094">
        <v>956.46834999999999</v>
      </c>
      <c r="P6094" t="s">
        <v>20</v>
      </c>
      <c r="Q6094" t="s">
        <v>20</v>
      </c>
      <c r="R6094">
        <v>5.8169999999999999E-4</v>
      </c>
      <c r="S6094">
        <v>1.957E-3</v>
      </c>
      <c r="T6094">
        <v>2</v>
      </c>
    </row>
    <row r="6095" spans="1:20" x14ac:dyDescent="0.3">
      <c r="A6095">
        <v>73412</v>
      </c>
      <c r="B6095" t="b">
        <v>0</v>
      </c>
      <c r="C6095" t="s">
        <v>20</v>
      </c>
      <c r="D6095" t="s">
        <v>13682</v>
      </c>
      <c r="F6095">
        <v>9.9727099999999992E-3</v>
      </c>
      <c r="G6095">
        <v>1.0712E-3</v>
      </c>
      <c r="H6095">
        <v>1</v>
      </c>
      <c r="I6095">
        <v>1</v>
      </c>
      <c r="J6095">
        <v>2</v>
      </c>
      <c r="K6095" t="s">
        <v>13683</v>
      </c>
      <c r="L6095" t="s">
        <v>13684</v>
      </c>
      <c r="N6095">
        <v>0</v>
      </c>
      <c r="O6095">
        <v>1763.81564</v>
      </c>
      <c r="P6095" t="s">
        <v>20</v>
      </c>
      <c r="Q6095" t="s">
        <v>20</v>
      </c>
      <c r="R6095">
        <v>5.8169999999999999E-4</v>
      </c>
      <c r="S6095">
        <v>2.4290000000000002E-3</v>
      </c>
      <c r="T6095">
        <v>2.1800000000000002</v>
      </c>
    </row>
    <row r="6096" spans="1:20" x14ac:dyDescent="0.3">
      <c r="A6096">
        <v>1020</v>
      </c>
      <c r="B6096" t="b">
        <v>0</v>
      </c>
      <c r="C6096" t="s">
        <v>20</v>
      </c>
      <c r="D6096" t="s">
        <v>13685</v>
      </c>
      <c r="F6096">
        <v>9.0369000000000005E-3</v>
      </c>
      <c r="G6096">
        <v>1.0712E-3</v>
      </c>
      <c r="H6096">
        <v>1</v>
      </c>
      <c r="I6096">
        <v>1</v>
      </c>
      <c r="J6096">
        <v>2</v>
      </c>
      <c r="K6096" t="s">
        <v>2190</v>
      </c>
      <c r="L6096" t="s">
        <v>13686</v>
      </c>
      <c r="N6096">
        <v>0</v>
      </c>
      <c r="O6096">
        <v>1472.8107500000001</v>
      </c>
      <c r="P6096" t="s">
        <v>20</v>
      </c>
      <c r="Q6096" t="s">
        <v>20</v>
      </c>
      <c r="R6096">
        <v>5.8169999999999999E-4</v>
      </c>
      <c r="S6096">
        <v>2.1810000000000002E-3</v>
      </c>
      <c r="T6096">
        <v>2.14</v>
      </c>
    </row>
    <row r="6097" spans="1:20" x14ac:dyDescent="0.3">
      <c r="A6097">
        <v>31128</v>
      </c>
      <c r="B6097" t="b">
        <v>0</v>
      </c>
      <c r="C6097" t="s">
        <v>20</v>
      </c>
      <c r="D6097" t="s">
        <v>13687</v>
      </c>
      <c r="F6097">
        <v>9.2623500000000008E-3</v>
      </c>
      <c r="G6097">
        <v>1.0712E-3</v>
      </c>
      <c r="H6097">
        <v>1</v>
      </c>
      <c r="I6097">
        <v>1</v>
      </c>
      <c r="J6097">
        <v>1</v>
      </c>
      <c r="K6097" t="s">
        <v>1094</v>
      </c>
      <c r="L6097" t="s">
        <v>13688</v>
      </c>
      <c r="N6097">
        <v>1</v>
      </c>
      <c r="O6097">
        <v>1541.77405</v>
      </c>
      <c r="P6097" t="s">
        <v>20</v>
      </c>
      <c r="Q6097" t="s">
        <v>20</v>
      </c>
      <c r="R6097">
        <v>5.8169999999999999E-4</v>
      </c>
      <c r="S6097">
        <v>2.2369999999999998E-3</v>
      </c>
      <c r="T6097">
        <v>2.69</v>
      </c>
    </row>
    <row r="6098" spans="1:20" x14ac:dyDescent="0.3">
      <c r="A6098">
        <v>73364</v>
      </c>
      <c r="B6098" t="b">
        <v>0</v>
      </c>
      <c r="C6098" t="s">
        <v>20</v>
      </c>
      <c r="D6098" t="s">
        <v>13689</v>
      </c>
      <c r="F6098">
        <v>8.9629600000000007E-3</v>
      </c>
      <c r="G6098">
        <v>1.0712E-3</v>
      </c>
      <c r="H6098">
        <v>1</v>
      </c>
      <c r="I6098">
        <v>1</v>
      </c>
      <c r="J6098">
        <v>2</v>
      </c>
      <c r="K6098" t="s">
        <v>1225</v>
      </c>
      <c r="L6098" t="s">
        <v>13690</v>
      </c>
      <c r="N6098">
        <v>0</v>
      </c>
      <c r="O6098">
        <v>2304.2022900000002</v>
      </c>
      <c r="P6098" t="s">
        <v>20</v>
      </c>
      <c r="Q6098" t="s">
        <v>20</v>
      </c>
      <c r="R6098">
        <v>5.8169999999999999E-4</v>
      </c>
      <c r="S6098">
        <v>2.163E-3</v>
      </c>
      <c r="T6098">
        <v>2.4300000000000002</v>
      </c>
    </row>
    <row r="6099" spans="1:20" x14ac:dyDescent="0.3">
      <c r="A6099">
        <v>31147</v>
      </c>
      <c r="B6099" t="b">
        <v>0</v>
      </c>
      <c r="C6099" t="s">
        <v>20</v>
      </c>
      <c r="D6099" t="s">
        <v>13691</v>
      </c>
      <c r="F6099">
        <v>9.8911899999999994E-3</v>
      </c>
      <c r="G6099">
        <v>1.0712E-3</v>
      </c>
      <c r="H6099">
        <v>2</v>
      </c>
      <c r="I6099">
        <v>2</v>
      </c>
      <c r="J6099">
        <v>2</v>
      </c>
      <c r="K6099" t="s">
        <v>3871</v>
      </c>
      <c r="L6099" t="s">
        <v>13692</v>
      </c>
      <c r="N6099">
        <v>0</v>
      </c>
      <c r="O6099">
        <v>1661.80171</v>
      </c>
      <c r="P6099" t="s">
        <v>20</v>
      </c>
      <c r="Q6099" t="s">
        <v>20</v>
      </c>
      <c r="R6099">
        <v>5.8169999999999999E-4</v>
      </c>
      <c r="S6099">
        <v>2.4020000000000001E-3</v>
      </c>
      <c r="T6099">
        <v>2.29</v>
      </c>
    </row>
    <row r="6100" spans="1:20" x14ac:dyDescent="0.3">
      <c r="A6100">
        <v>62349</v>
      </c>
      <c r="B6100" t="b">
        <v>0</v>
      </c>
      <c r="C6100" t="s">
        <v>20</v>
      </c>
      <c r="D6100" t="s">
        <v>13693</v>
      </c>
      <c r="F6100">
        <v>9.8911899999999994E-3</v>
      </c>
      <c r="G6100">
        <v>1.0712E-3</v>
      </c>
      <c r="H6100">
        <v>1</v>
      </c>
      <c r="I6100">
        <v>1</v>
      </c>
      <c r="J6100">
        <v>1</v>
      </c>
      <c r="K6100" t="s">
        <v>645</v>
      </c>
      <c r="L6100" t="s">
        <v>13694</v>
      </c>
      <c r="N6100">
        <v>0</v>
      </c>
      <c r="O6100">
        <v>1215.69433</v>
      </c>
      <c r="P6100" t="s">
        <v>20</v>
      </c>
      <c r="Q6100" t="s">
        <v>20</v>
      </c>
      <c r="R6100">
        <v>3.6600000000000001E-4</v>
      </c>
      <c r="S6100">
        <v>2.6849999999999999E-3</v>
      </c>
      <c r="T6100">
        <v>1.96</v>
      </c>
    </row>
    <row r="6101" spans="1:20" x14ac:dyDescent="0.3">
      <c r="A6101">
        <v>31221</v>
      </c>
      <c r="B6101" t="b">
        <v>0</v>
      </c>
      <c r="C6101" t="s">
        <v>20</v>
      </c>
      <c r="D6101" t="s">
        <v>13695</v>
      </c>
      <c r="F6101">
        <v>9.6505600000000007E-3</v>
      </c>
      <c r="G6101">
        <v>1.0712E-3</v>
      </c>
      <c r="H6101">
        <v>1</v>
      </c>
      <c r="I6101">
        <v>1</v>
      </c>
      <c r="J6101">
        <v>2</v>
      </c>
      <c r="K6101" t="s">
        <v>4249</v>
      </c>
      <c r="L6101" t="s">
        <v>13696</v>
      </c>
      <c r="N6101">
        <v>0</v>
      </c>
      <c r="O6101">
        <v>1667.9591499999999</v>
      </c>
      <c r="P6101" t="s">
        <v>20</v>
      </c>
      <c r="Q6101" t="s">
        <v>20</v>
      </c>
      <c r="R6101">
        <v>5.8169999999999999E-4</v>
      </c>
      <c r="S6101">
        <v>2.33E-3</v>
      </c>
      <c r="T6101">
        <v>1.92</v>
      </c>
    </row>
    <row r="6102" spans="1:20" x14ac:dyDescent="0.3">
      <c r="A6102">
        <v>15754</v>
      </c>
      <c r="B6102" t="b">
        <v>0</v>
      </c>
      <c r="C6102" t="s">
        <v>20</v>
      </c>
      <c r="D6102" t="s">
        <v>13697</v>
      </c>
      <c r="F6102">
        <v>9.4933799999999992E-3</v>
      </c>
      <c r="G6102">
        <v>1.0712E-3</v>
      </c>
      <c r="H6102">
        <v>1</v>
      </c>
      <c r="I6102">
        <v>1</v>
      </c>
      <c r="J6102">
        <v>1</v>
      </c>
      <c r="K6102" t="s">
        <v>10287</v>
      </c>
      <c r="L6102" t="s">
        <v>13698</v>
      </c>
      <c r="N6102">
        <v>0</v>
      </c>
      <c r="O6102">
        <v>2075.0378700000001</v>
      </c>
      <c r="P6102" t="s">
        <v>20</v>
      </c>
      <c r="Q6102" t="s">
        <v>20</v>
      </c>
      <c r="R6102">
        <v>5.8169999999999999E-4</v>
      </c>
      <c r="S6102">
        <v>2.3029999999999999E-3</v>
      </c>
      <c r="T6102">
        <v>2.0299999999999998</v>
      </c>
    </row>
    <row r="6103" spans="1:20" x14ac:dyDescent="0.3">
      <c r="A6103">
        <v>31325</v>
      </c>
      <c r="B6103" t="b">
        <v>0</v>
      </c>
      <c r="C6103" t="s">
        <v>20</v>
      </c>
      <c r="D6103" t="s">
        <v>13699</v>
      </c>
      <c r="F6103">
        <v>8.3239899999999999E-3</v>
      </c>
      <c r="G6103">
        <v>1.0712E-3</v>
      </c>
      <c r="H6103">
        <v>3</v>
      </c>
      <c r="I6103">
        <v>3</v>
      </c>
      <c r="J6103">
        <v>1</v>
      </c>
      <c r="K6103" t="s">
        <v>9657</v>
      </c>
      <c r="L6103" t="s">
        <v>13700</v>
      </c>
      <c r="N6103">
        <v>0</v>
      </c>
      <c r="O6103">
        <v>798.51959999999997</v>
      </c>
      <c r="P6103" t="s">
        <v>20</v>
      </c>
      <c r="Q6103" t="s">
        <v>20</v>
      </c>
      <c r="R6103">
        <v>5.8169999999999999E-4</v>
      </c>
      <c r="S6103">
        <v>1.9949999999999998E-3</v>
      </c>
      <c r="T6103">
        <v>1.73</v>
      </c>
    </row>
    <row r="6104" spans="1:20" x14ac:dyDescent="0.3">
      <c r="A6104">
        <v>1129</v>
      </c>
      <c r="B6104" t="b">
        <v>0</v>
      </c>
      <c r="C6104" t="s">
        <v>20</v>
      </c>
      <c r="D6104" t="s">
        <v>13701</v>
      </c>
      <c r="F6104">
        <v>8.1882499999999993E-3</v>
      </c>
      <c r="G6104">
        <v>1.0712E-3</v>
      </c>
      <c r="H6104">
        <v>1</v>
      </c>
      <c r="I6104">
        <v>1</v>
      </c>
      <c r="J6104">
        <v>2</v>
      </c>
      <c r="K6104" t="s">
        <v>13702</v>
      </c>
      <c r="L6104" t="s">
        <v>13703</v>
      </c>
      <c r="N6104">
        <v>1</v>
      </c>
      <c r="O6104">
        <v>1759.00001</v>
      </c>
      <c r="P6104" t="s">
        <v>20</v>
      </c>
      <c r="Q6104" t="s">
        <v>20</v>
      </c>
      <c r="R6104">
        <v>5.8169999999999999E-4</v>
      </c>
      <c r="S6104">
        <v>1.964E-3</v>
      </c>
      <c r="T6104">
        <v>2.11</v>
      </c>
    </row>
    <row r="6105" spans="1:20" x14ac:dyDescent="0.3">
      <c r="A6105">
        <v>26211</v>
      </c>
      <c r="B6105" t="b">
        <v>0</v>
      </c>
      <c r="C6105" t="s">
        <v>20</v>
      </c>
      <c r="D6105" t="s">
        <v>13704</v>
      </c>
      <c r="F6105">
        <v>8.8896300000000008E-3</v>
      </c>
      <c r="G6105">
        <v>1.0712E-3</v>
      </c>
      <c r="H6105">
        <v>2</v>
      </c>
      <c r="I6105">
        <v>3</v>
      </c>
      <c r="J6105">
        <v>8</v>
      </c>
      <c r="K6105" t="s">
        <v>2821</v>
      </c>
      <c r="L6105" t="s">
        <v>13705</v>
      </c>
      <c r="N6105">
        <v>1</v>
      </c>
      <c r="O6105">
        <v>1135.65101</v>
      </c>
      <c r="P6105" t="s">
        <v>20</v>
      </c>
      <c r="Q6105" t="s">
        <v>20</v>
      </c>
      <c r="R6105">
        <v>5.8169999999999999E-4</v>
      </c>
      <c r="S6105">
        <v>2.1429999999999999E-3</v>
      </c>
      <c r="T6105">
        <v>1.98</v>
      </c>
    </row>
    <row r="6106" spans="1:20" x14ac:dyDescent="0.3">
      <c r="A6106">
        <v>31356</v>
      </c>
      <c r="B6106" t="b">
        <v>0</v>
      </c>
      <c r="C6106" t="s">
        <v>20</v>
      </c>
      <c r="D6106" t="s">
        <v>13706</v>
      </c>
      <c r="F6106">
        <v>8.1212100000000002E-3</v>
      </c>
      <c r="G6106">
        <v>1.0712E-3</v>
      </c>
      <c r="H6106">
        <v>1</v>
      </c>
      <c r="I6106">
        <v>1</v>
      </c>
      <c r="J6106">
        <v>2</v>
      </c>
      <c r="K6106" t="s">
        <v>2494</v>
      </c>
      <c r="L6106" t="s">
        <v>13707</v>
      </c>
      <c r="N6106">
        <v>0</v>
      </c>
      <c r="O6106">
        <v>1699.8860999999999</v>
      </c>
      <c r="P6106" t="s">
        <v>20</v>
      </c>
      <c r="Q6106" t="s">
        <v>20</v>
      </c>
      <c r="R6106">
        <v>5.1329999999999995E-4</v>
      </c>
      <c r="S6106">
        <v>1.9400000000000001E-3</v>
      </c>
      <c r="T6106">
        <v>1.91</v>
      </c>
    </row>
    <row r="6107" spans="1:20" x14ac:dyDescent="0.3">
      <c r="A6107">
        <v>31360</v>
      </c>
      <c r="B6107" t="b">
        <v>0</v>
      </c>
      <c r="C6107" t="s">
        <v>20</v>
      </c>
      <c r="D6107" t="s">
        <v>13708</v>
      </c>
      <c r="F6107">
        <v>8.4619599999999993E-3</v>
      </c>
      <c r="G6107">
        <v>1.0712E-3</v>
      </c>
      <c r="H6107">
        <v>1</v>
      </c>
      <c r="I6107">
        <v>1</v>
      </c>
      <c r="J6107">
        <v>1</v>
      </c>
      <c r="K6107" t="s">
        <v>3238</v>
      </c>
      <c r="L6107" t="s">
        <v>13709</v>
      </c>
      <c r="N6107">
        <v>0</v>
      </c>
      <c r="O6107">
        <v>840.51892999999995</v>
      </c>
      <c r="P6107" t="s">
        <v>20</v>
      </c>
      <c r="Q6107" t="s">
        <v>20</v>
      </c>
      <c r="R6107">
        <v>5.8169999999999999E-4</v>
      </c>
      <c r="S6107">
        <v>2.0309999999999998E-3</v>
      </c>
      <c r="T6107">
        <v>1.59</v>
      </c>
    </row>
    <row r="6108" spans="1:20" x14ac:dyDescent="0.3">
      <c r="A6108">
        <v>19721</v>
      </c>
      <c r="B6108" t="b">
        <v>0</v>
      </c>
      <c r="C6108" t="s">
        <v>20</v>
      </c>
      <c r="D6108" t="s">
        <v>13710</v>
      </c>
      <c r="F6108">
        <v>9.5716499999999993E-3</v>
      </c>
      <c r="G6108">
        <v>1.0712E-3</v>
      </c>
      <c r="H6108">
        <v>2</v>
      </c>
      <c r="I6108">
        <v>2</v>
      </c>
      <c r="J6108">
        <v>2</v>
      </c>
      <c r="K6108" t="s">
        <v>7307</v>
      </c>
      <c r="L6108" t="s">
        <v>13711</v>
      </c>
      <c r="N6108">
        <v>0</v>
      </c>
      <c r="O6108">
        <v>1737.8264799999999</v>
      </c>
      <c r="P6108" t="s">
        <v>20</v>
      </c>
      <c r="Q6108" t="s">
        <v>20</v>
      </c>
      <c r="R6108">
        <v>5.8169999999999999E-4</v>
      </c>
      <c r="S6108">
        <v>2.3240000000000001E-3</v>
      </c>
      <c r="T6108">
        <v>2.93</v>
      </c>
    </row>
    <row r="6109" spans="1:20" x14ac:dyDescent="0.3">
      <c r="A6109">
        <v>1131</v>
      </c>
      <c r="B6109" t="b">
        <v>0</v>
      </c>
      <c r="C6109" t="s">
        <v>20</v>
      </c>
      <c r="D6109" t="s">
        <v>13712</v>
      </c>
      <c r="F6109">
        <v>1.00549E-2</v>
      </c>
      <c r="G6109">
        <v>1.0712E-3</v>
      </c>
      <c r="H6109">
        <v>1</v>
      </c>
      <c r="I6109">
        <v>1</v>
      </c>
      <c r="J6109">
        <v>1</v>
      </c>
      <c r="K6109" t="s">
        <v>13713</v>
      </c>
      <c r="L6109" t="s">
        <v>13714</v>
      </c>
      <c r="N6109">
        <v>0</v>
      </c>
      <c r="O6109">
        <v>1283.6994099999999</v>
      </c>
      <c r="P6109" t="s">
        <v>20</v>
      </c>
      <c r="Q6109" t="s">
        <v>20</v>
      </c>
      <c r="R6109">
        <v>5.8169999999999999E-4</v>
      </c>
      <c r="S6109">
        <v>2.4390000000000002E-3</v>
      </c>
      <c r="T6109">
        <v>1.75</v>
      </c>
    </row>
    <row r="6110" spans="1:20" x14ac:dyDescent="0.3">
      <c r="A6110">
        <v>15697</v>
      </c>
      <c r="B6110" t="b">
        <v>0</v>
      </c>
      <c r="C6110" t="s">
        <v>20</v>
      </c>
      <c r="D6110" t="s">
        <v>13715</v>
      </c>
      <c r="F6110">
        <v>8.5317899999999992E-3</v>
      </c>
      <c r="G6110">
        <v>1.0712E-3</v>
      </c>
      <c r="H6110">
        <v>1</v>
      </c>
      <c r="I6110">
        <v>1</v>
      </c>
      <c r="J6110">
        <v>2</v>
      </c>
      <c r="K6110" t="s">
        <v>13716</v>
      </c>
      <c r="L6110" t="s">
        <v>13717</v>
      </c>
      <c r="N6110">
        <v>0</v>
      </c>
      <c r="O6110">
        <v>887.49450999999999</v>
      </c>
      <c r="P6110" t="s">
        <v>20</v>
      </c>
      <c r="Q6110" t="s">
        <v>20</v>
      </c>
      <c r="R6110">
        <v>5.8169999999999999E-4</v>
      </c>
      <c r="S6110">
        <v>2.0560000000000001E-3</v>
      </c>
      <c r="T6110">
        <v>2.61</v>
      </c>
    </row>
    <row r="6111" spans="1:20" x14ac:dyDescent="0.3">
      <c r="A6111">
        <v>49562</v>
      </c>
      <c r="B6111" t="b">
        <v>0</v>
      </c>
      <c r="C6111" t="s">
        <v>20</v>
      </c>
      <c r="D6111" t="s">
        <v>13718</v>
      </c>
      <c r="F6111">
        <v>9.2623500000000008E-3</v>
      </c>
      <c r="G6111">
        <v>1.0712E-3</v>
      </c>
      <c r="H6111">
        <v>1</v>
      </c>
      <c r="I6111">
        <v>1</v>
      </c>
      <c r="J6111">
        <v>3</v>
      </c>
      <c r="K6111" t="s">
        <v>166</v>
      </c>
      <c r="L6111" t="s">
        <v>13719</v>
      </c>
      <c r="N6111">
        <v>0</v>
      </c>
      <c r="O6111">
        <v>845.47271000000001</v>
      </c>
      <c r="P6111" t="s">
        <v>20</v>
      </c>
      <c r="Q6111" t="s">
        <v>20</v>
      </c>
      <c r="R6111">
        <v>5.8169999999999999E-4</v>
      </c>
      <c r="S6111">
        <v>2.235E-3</v>
      </c>
      <c r="T6111">
        <v>1.64</v>
      </c>
    </row>
    <row r="6112" spans="1:20" x14ac:dyDescent="0.3">
      <c r="A6112">
        <v>63127</v>
      </c>
      <c r="B6112" t="b">
        <v>0</v>
      </c>
      <c r="C6112" t="s">
        <v>20</v>
      </c>
      <c r="D6112" t="s">
        <v>13720</v>
      </c>
      <c r="F6112">
        <v>8.4619599999999993E-3</v>
      </c>
      <c r="G6112">
        <v>1.0712E-3</v>
      </c>
      <c r="H6112">
        <v>1</v>
      </c>
      <c r="I6112">
        <v>1</v>
      </c>
      <c r="J6112">
        <v>1</v>
      </c>
      <c r="K6112" t="s">
        <v>2501</v>
      </c>
      <c r="L6112" t="s">
        <v>13721</v>
      </c>
      <c r="N6112">
        <v>0</v>
      </c>
      <c r="O6112">
        <v>1693.8795600000001</v>
      </c>
      <c r="P6112" t="s">
        <v>20</v>
      </c>
      <c r="Q6112" t="s">
        <v>20</v>
      </c>
      <c r="R6112">
        <v>5.8169999999999999E-4</v>
      </c>
      <c r="S6112">
        <v>2.0330000000000001E-3</v>
      </c>
      <c r="T6112">
        <v>1.81</v>
      </c>
    </row>
    <row r="6113" spans="1:20" x14ac:dyDescent="0.3">
      <c r="A6113">
        <v>9804</v>
      </c>
      <c r="B6113" t="b">
        <v>0</v>
      </c>
      <c r="C6113" t="s">
        <v>20</v>
      </c>
      <c r="D6113" t="s">
        <v>13722</v>
      </c>
      <c r="F6113">
        <v>9.9727099999999992E-3</v>
      </c>
      <c r="G6113">
        <v>1.0712E-3</v>
      </c>
      <c r="H6113">
        <v>1</v>
      </c>
      <c r="I6113">
        <v>2</v>
      </c>
      <c r="J6113">
        <v>2</v>
      </c>
      <c r="K6113" t="s">
        <v>4060</v>
      </c>
      <c r="L6113" t="s">
        <v>13723</v>
      </c>
      <c r="N6113">
        <v>1</v>
      </c>
      <c r="O6113">
        <v>1319.6325200000001</v>
      </c>
      <c r="P6113" t="s">
        <v>20</v>
      </c>
      <c r="Q6113" t="s">
        <v>20</v>
      </c>
      <c r="R6113">
        <v>5.8169999999999999E-4</v>
      </c>
      <c r="S6113">
        <v>2.415E-3</v>
      </c>
      <c r="T6113">
        <v>2.0699999999999998</v>
      </c>
    </row>
    <row r="6114" spans="1:20" x14ac:dyDescent="0.3">
      <c r="A6114">
        <v>9805</v>
      </c>
      <c r="B6114" t="b">
        <v>0</v>
      </c>
      <c r="C6114" t="s">
        <v>20</v>
      </c>
      <c r="D6114" t="s">
        <v>13724</v>
      </c>
      <c r="F6114">
        <v>9.5716499999999993E-3</v>
      </c>
      <c r="G6114">
        <v>1.0712E-3</v>
      </c>
      <c r="H6114">
        <v>1</v>
      </c>
      <c r="I6114">
        <v>2</v>
      </c>
      <c r="J6114">
        <v>2</v>
      </c>
      <c r="K6114" t="s">
        <v>4060</v>
      </c>
      <c r="L6114" t="s">
        <v>13725</v>
      </c>
      <c r="N6114">
        <v>2</v>
      </c>
      <c r="O6114">
        <v>1447.72748</v>
      </c>
      <c r="P6114" t="s">
        <v>20</v>
      </c>
      <c r="Q6114" t="s">
        <v>20</v>
      </c>
      <c r="R6114">
        <v>5.8169999999999999E-4</v>
      </c>
      <c r="S6114">
        <v>2.313E-3</v>
      </c>
      <c r="T6114">
        <v>2.3199999999999998</v>
      </c>
    </row>
    <row r="6115" spans="1:20" x14ac:dyDescent="0.3">
      <c r="A6115">
        <v>15681</v>
      </c>
      <c r="B6115" t="b">
        <v>0</v>
      </c>
      <c r="C6115" t="s">
        <v>20</v>
      </c>
      <c r="D6115" t="s">
        <v>13726</v>
      </c>
      <c r="F6115">
        <v>8.2558400000000004E-3</v>
      </c>
      <c r="G6115">
        <v>1.0712E-3</v>
      </c>
      <c r="H6115">
        <v>1</v>
      </c>
      <c r="I6115">
        <v>1</v>
      </c>
      <c r="J6115">
        <v>2</v>
      </c>
      <c r="K6115" t="s">
        <v>13727</v>
      </c>
      <c r="L6115" t="s">
        <v>13728</v>
      </c>
      <c r="N6115">
        <v>0</v>
      </c>
      <c r="O6115">
        <v>1004.55236</v>
      </c>
      <c r="P6115" t="s">
        <v>20</v>
      </c>
      <c r="Q6115" t="s">
        <v>20</v>
      </c>
      <c r="R6115">
        <v>5.8169999999999999E-4</v>
      </c>
      <c r="S6115">
        <v>1.97E-3</v>
      </c>
      <c r="T6115">
        <v>1.91</v>
      </c>
    </row>
    <row r="6116" spans="1:20" x14ac:dyDescent="0.3">
      <c r="A6116">
        <v>15835</v>
      </c>
      <c r="B6116" t="b">
        <v>0</v>
      </c>
      <c r="C6116" t="s">
        <v>20</v>
      </c>
      <c r="D6116" t="s">
        <v>13729</v>
      </c>
      <c r="F6116">
        <v>8.3926899999999995E-3</v>
      </c>
      <c r="G6116">
        <v>1.0712E-3</v>
      </c>
      <c r="H6116">
        <v>1</v>
      </c>
      <c r="I6116">
        <v>1</v>
      </c>
      <c r="J6116">
        <v>1</v>
      </c>
      <c r="K6116" t="s">
        <v>13730</v>
      </c>
      <c r="L6116" t="s">
        <v>13731</v>
      </c>
      <c r="N6116">
        <v>0</v>
      </c>
      <c r="O6116">
        <v>1130.5800300000001</v>
      </c>
      <c r="P6116" t="s">
        <v>20</v>
      </c>
      <c r="Q6116" t="s">
        <v>20</v>
      </c>
      <c r="R6116">
        <v>5.8169999999999999E-4</v>
      </c>
      <c r="S6116">
        <v>2.0040000000000001E-3</v>
      </c>
      <c r="T6116">
        <v>1.1499999999999999</v>
      </c>
    </row>
    <row r="6117" spans="1:20" x14ac:dyDescent="0.3">
      <c r="A6117">
        <v>4220</v>
      </c>
      <c r="B6117" t="b">
        <v>0</v>
      </c>
      <c r="C6117" t="s">
        <v>20</v>
      </c>
      <c r="D6117" t="s">
        <v>13732</v>
      </c>
      <c r="F6117">
        <v>9.7301200000000001E-3</v>
      </c>
      <c r="G6117">
        <v>1.0712E-3</v>
      </c>
      <c r="H6117">
        <v>1</v>
      </c>
      <c r="I6117">
        <v>1</v>
      </c>
      <c r="J6117">
        <v>1</v>
      </c>
      <c r="K6117" t="s">
        <v>1288</v>
      </c>
      <c r="L6117" t="s">
        <v>13733</v>
      </c>
      <c r="N6117">
        <v>0</v>
      </c>
      <c r="O6117">
        <v>1082.5364300000001</v>
      </c>
      <c r="P6117" t="s">
        <v>20</v>
      </c>
      <c r="Q6117" t="s">
        <v>20</v>
      </c>
      <c r="R6117">
        <v>3.6600000000000001E-4</v>
      </c>
      <c r="S6117">
        <v>2.6440000000000001E-3</v>
      </c>
      <c r="T6117">
        <v>2.31</v>
      </c>
    </row>
    <row r="6118" spans="1:20" x14ac:dyDescent="0.3">
      <c r="A6118">
        <v>26044</v>
      </c>
      <c r="B6118" t="b">
        <v>0</v>
      </c>
      <c r="C6118" t="s">
        <v>20</v>
      </c>
      <c r="D6118" t="s">
        <v>13734</v>
      </c>
      <c r="F6118">
        <v>8.1882499999999993E-3</v>
      </c>
      <c r="G6118">
        <v>1.0712E-3</v>
      </c>
      <c r="H6118">
        <v>1</v>
      </c>
      <c r="I6118">
        <v>1</v>
      </c>
      <c r="J6118">
        <v>3</v>
      </c>
      <c r="K6118" t="s">
        <v>5607</v>
      </c>
      <c r="L6118" t="s">
        <v>13735</v>
      </c>
      <c r="N6118">
        <v>1</v>
      </c>
      <c r="O6118">
        <v>1313.77873</v>
      </c>
      <c r="P6118" t="s">
        <v>20</v>
      </c>
      <c r="Q6118" t="s">
        <v>20</v>
      </c>
      <c r="R6118">
        <v>5.8169999999999999E-4</v>
      </c>
      <c r="S6118">
        <v>1.9659999999999999E-3</v>
      </c>
      <c r="T6118">
        <v>2.3199999999999998</v>
      </c>
    </row>
    <row r="6119" spans="1:20" x14ac:dyDescent="0.3">
      <c r="A6119">
        <v>19847</v>
      </c>
      <c r="B6119" t="b">
        <v>0</v>
      </c>
      <c r="C6119" t="s">
        <v>20</v>
      </c>
      <c r="D6119" t="s">
        <v>13736</v>
      </c>
      <c r="F6119">
        <v>9.7301200000000001E-3</v>
      </c>
      <c r="G6119">
        <v>1.0712E-3</v>
      </c>
      <c r="H6119">
        <v>1</v>
      </c>
      <c r="I6119">
        <v>1</v>
      </c>
      <c r="J6119">
        <v>2</v>
      </c>
      <c r="K6119" t="s">
        <v>499</v>
      </c>
      <c r="L6119" t="s">
        <v>13737</v>
      </c>
      <c r="N6119">
        <v>0</v>
      </c>
      <c r="O6119">
        <v>1593.80198</v>
      </c>
      <c r="P6119" t="s">
        <v>20</v>
      </c>
      <c r="Q6119" t="s">
        <v>20</v>
      </c>
      <c r="R6119">
        <v>5.8169999999999999E-4</v>
      </c>
      <c r="S6119">
        <v>2.3479999999999998E-3</v>
      </c>
      <c r="T6119">
        <v>2.02</v>
      </c>
    </row>
    <row r="6120" spans="1:20" x14ac:dyDescent="0.3">
      <c r="A6120">
        <v>30190</v>
      </c>
      <c r="B6120" t="b">
        <v>0</v>
      </c>
      <c r="C6120" t="s">
        <v>20</v>
      </c>
      <c r="D6120" t="s">
        <v>13738</v>
      </c>
      <c r="F6120">
        <v>9.3387299999999999E-3</v>
      </c>
      <c r="G6120">
        <v>1.0712E-3</v>
      </c>
      <c r="H6120">
        <v>1</v>
      </c>
      <c r="I6120">
        <v>1</v>
      </c>
      <c r="J6120">
        <v>1</v>
      </c>
      <c r="K6120" t="s">
        <v>3882</v>
      </c>
      <c r="L6120" t="s">
        <v>13739</v>
      </c>
      <c r="N6120">
        <v>0</v>
      </c>
      <c r="O6120">
        <v>1787.9326599999999</v>
      </c>
      <c r="P6120" t="s">
        <v>20</v>
      </c>
      <c r="Q6120" t="s">
        <v>20</v>
      </c>
      <c r="R6120">
        <v>5.8169999999999999E-4</v>
      </c>
      <c r="S6120">
        <v>2.261E-3</v>
      </c>
      <c r="T6120">
        <v>1.9</v>
      </c>
    </row>
    <row r="6121" spans="1:20" x14ac:dyDescent="0.3">
      <c r="A6121">
        <v>4353</v>
      </c>
      <c r="B6121" t="b">
        <v>0</v>
      </c>
      <c r="C6121" t="s">
        <v>20</v>
      </c>
      <c r="D6121" t="s">
        <v>13740</v>
      </c>
      <c r="F6121">
        <v>8.8896300000000008E-3</v>
      </c>
      <c r="G6121">
        <v>1.0712E-3</v>
      </c>
      <c r="H6121">
        <v>1</v>
      </c>
      <c r="I6121">
        <v>1</v>
      </c>
      <c r="J6121">
        <v>1</v>
      </c>
      <c r="K6121" t="s">
        <v>770</v>
      </c>
      <c r="L6121" t="s">
        <v>13741</v>
      </c>
      <c r="N6121">
        <v>0</v>
      </c>
      <c r="O6121">
        <v>1985.05898</v>
      </c>
      <c r="P6121" t="s">
        <v>20</v>
      </c>
      <c r="Q6121" t="s">
        <v>20</v>
      </c>
      <c r="R6121">
        <v>5.8169999999999999E-4</v>
      </c>
      <c r="S6121">
        <v>2.14E-3</v>
      </c>
      <c r="T6121">
        <v>1.79</v>
      </c>
    </row>
    <row r="6122" spans="1:20" x14ac:dyDescent="0.3">
      <c r="A6122">
        <v>62702</v>
      </c>
      <c r="B6122" t="b">
        <v>0</v>
      </c>
      <c r="C6122" t="s">
        <v>20</v>
      </c>
      <c r="D6122" t="s">
        <v>13742</v>
      </c>
      <c r="F6122">
        <v>9.7301200000000001E-3</v>
      </c>
      <c r="G6122">
        <v>1.0712E-3</v>
      </c>
      <c r="H6122">
        <v>1</v>
      </c>
      <c r="I6122">
        <v>1</v>
      </c>
      <c r="J6122">
        <v>2</v>
      </c>
      <c r="K6122" t="s">
        <v>296</v>
      </c>
      <c r="L6122" t="s">
        <v>13743</v>
      </c>
      <c r="N6122">
        <v>0</v>
      </c>
      <c r="O6122">
        <v>1054.5567699999999</v>
      </c>
      <c r="P6122" t="s">
        <v>20</v>
      </c>
      <c r="Q6122" t="s">
        <v>20</v>
      </c>
      <c r="R6122">
        <v>5.8169999999999999E-4</v>
      </c>
      <c r="S6122">
        <v>2.356E-3</v>
      </c>
      <c r="T6122">
        <v>1.3</v>
      </c>
    </row>
    <row r="6123" spans="1:20" x14ac:dyDescent="0.3">
      <c r="A6123">
        <v>62685</v>
      </c>
      <c r="B6123" t="b">
        <v>0</v>
      </c>
      <c r="C6123" t="s">
        <v>20</v>
      </c>
      <c r="D6123" t="s">
        <v>13744</v>
      </c>
      <c r="F6123">
        <v>8.2558400000000004E-3</v>
      </c>
      <c r="G6123">
        <v>1.0712E-3</v>
      </c>
      <c r="H6123">
        <v>1</v>
      </c>
      <c r="I6123">
        <v>1</v>
      </c>
      <c r="J6123">
        <v>2</v>
      </c>
      <c r="K6123" t="s">
        <v>13745</v>
      </c>
      <c r="L6123" t="s">
        <v>13746</v>
      </c>
      <c r="N6123">
        <v>0</v>
      </c>
      <c r="O6123">
        <v>1614.80098</v>
      </c>
      <c r="P6123" t="s">
        <v>20</v>
      </c>
      <c r="Q6123" t="s">
        <v>20</v>
      </c>
      <c r="R6123">
        <v>5.8169999999999999E-4</v>
      </c>
      <c r="S6123">
        <v>1.97E-3</v>
      </c>
      <c r="T6123">
        <v>1.31</v>
      </c>
    </row>
    <row r="6124" spans="1:20" x14ac:dyDescent="0.3">
      <c r="A6124">
        <v>73606</v>
      </c>
      <c r="B6124" t="b">
        <v>0</v>
      </c>
      <c r="C6124" t="s">
        <v>20</v>
      </c>
      <c r="D6124" t="s">
        <v>13747</v>
      </c>
      <c r="F6124">
        <v>1.05623E-2</v>
      </c>
      <c r="G6124">
        <v>1.0712E-3</v>
      </c>
      <c r="H6124">
        <v>1</v>
      </c>
      <c r="I6124">
        <v>1</v>
      </c>
      <c r="J6124">
        <v>1</v>
      </c>
      <c r="K6124" t="s">
        <v>2139</v>
      </c>
      <c r="L6124" t="s">
        <v>13748</v>
      </c>
      <c r="N6124">
        <v>0</v>
      </c>
      <c r="O6124">
        <v>798.47198000000003</v>
      </c>
      <c r="P6124" t="s">
        <v>20</v>
      </c>
      <c r="Q6124" t="s">
        <v>20</v>
      </c>
      <c r="R6124">
        <v>5.8169999999999999E-4</v>
      </c>
      <c r="S6124">
        <v>2.5669999999999998E-3</v>
      </c>
      <c r="T6124">
        <v>1.28</v>
      </c>
    </row>
    <row r="6125" spans="1:20" x14ac:dyDescent="0.3">
      <c r="A6125">
        <v>67839</v>
      </c>
      <c r="B6125" t="b">
        <v>0</v>
      </c>
      <c r="C6125" t="s">
        <v>20</v>
      </c>
      <c r="D6125" t="s">
        <v>13749</v>
      </c>
      <c r="F6125">
        <v>1.0475999999999999E-2</v>
      </c>
      <c r="G6125">
        <v>1.0712E-3</v>
      </c>
      <c r="H6125">
        <v>3</v>
      </c>
      <c r="I6125">
        <v>4</v>
      </c>
      <c r="J6125">
        <v>5</v>
      </c>
      <c r="K6125" t="s">
        <v>7109</v>
      </c>
      <c r="L6125" t="s">
        <v>13750</v>
      </c>
      <c r="N6125">
        <v>0</v>
      </c>
      <c r="O6125">
        <v>834.40257999999994</v>
      </c>
      <c r="P6125" t="s">
        <v>20</v>
      </c>
      <c r="Q6125" t="s">
        <v>20</v>
      </c>
      <c r="R6125">
        <v>5.8169999999999999E-4</v>
      </c>
      <c r="S6125">
        <v>2.5579999999999999E-3</v>
      </c>
      <c r="T6125">
        <v>1.43</v>
      </c>
    </row>
    <row r="6126" spans="1:20" x14ac:dyDescent="0.3">
      <c r="A6126">
        <v>62656</v>
      </c>
      <c r="B6126" t="b">
        <v>0</v>
      </c>
      <c r="C6126" t="s">
        <v>20</v>
      </c>
      <c r="D6126" t="s">
        <v>13751</v>
      </c>
      <c r="F6126">
        <v>8.8168900000000008E-3</v>
      </c>
      <c r="G6126">
        <v>1.0712E-3</v>
      </c>
      <c r="H6126">
        <v>1</v>
      </c>
      <c r="I6126">
        <v>1</v>
      </c>
      <c r="J6126">
        <v>1</v>
      </c>
      <c r="K6126" t="s">
        <v>546</v>
      </c>
      <c r="L6126" t="s">
        <v>13752</v>
      </c>
      <c r="N6126">
        <v>0</v>
      </c>
      <c r="O6126">
        <v>1003.50546</v>
      </c>
      <c r="P6126" t="s">
        <v>20</v>
      </c>
      <c r="Q6126" t="s">
        <v>20</v>
      </c>
      <c r="R6126">
        <v>5.8169999999999999E-4</v>
      </c>
      <c r="S6126">
        <v>2.1250000000000002E-3</v>
      </c>
      <c r="T6126">
        <v>1.62</v>
      </c>
    </row>
    <row r="6127" spans="1:20" x14ac:dyDescent="0.3">
      <c r="A6127">
        <v>50477</v>
      </c>
      <c r="B6127" t="b">
        <v>0</v>
      </c>
      <c r="C6127" t="s">
        <v>20</v>
      </c>
      <c r="D6127" t="s">
        <v>13753</v>
      </c>
      <c r="F6127">
        <v>8.6022000000000008E-3</v>
      </c>
      <c r="G6127">
        <v>1.0712E-3</v>
      </c>
      <c r="H6127">
        <v>1</v>
      </c>
      <c r="I6127">
        <v>1</v>
      </c>
      <c r="J6127">
        <v>1</v>
      </c>
      <c r="K6127" t="s">
        <v>2210</v>
      </c>
      <c r="L6127" t="s">
        <v>13754</v>
      </c>
      <c r="N6127">
        <v>0</v>
      </c>
      <c r="O6127">
        <v>1656.8439100000001</v>
      </c>
      <c r="P6127" t="s">
        <v>20</v>
      </c>
      <c r="Q6127" t="s">
        <v>20</v>
      </c>
      <c r="R6127">
        <v>5.8169999999999999E-4</v>
      </c>
      <c r="S6127">
        <v>2.065E-3</v>
      </c>
      <c r="T6127">
        <v>1.93</v>
      </c>
    </row>
    <row r="6128" spans="1:20" x14ac:dyDescent="0.3">
      <c r="A6128">
        <v>62740</v>
      </c>
      <c r="B6128" t="b">
        <v>0</v>
      </c>
      <c r="C6128" t="s">
        <v>20</v>
      </c>
      <c r="D6128" t="s">
        <v>13755</v>
      </c>
      <c r="F6128">
        <v>8.4619599999999993E-3</v>
      </c>
      <c r="G6128">
        <v>1.0712E-3</v>
      </c>
      <c r="H6128">
        <v>1</v>
      </c>
      <c r="I6128">
        <v>1</v>
      </c>
      <c r="J6128">
        <v>3</v>
      </c>
      <c r="K6128" t="s">
        <v>1782</v>
      </c>
      <c r="L6128" t="s">
        <v>13756</v>
      </c>
      <c r="N6128">
        <v>0</v>
      </c>
      <c r="O6128">
        <v>871.53598</v>
      </c>
      <c r="P6128" t="s">
        <v>20</v>
      </c>
      <c r="Q6128" t="s">
        <v>20</v>
      </c>
      <c r="R6128">
        <v>5.8169999999999999E-4</v>
      </c>
      <c r="S6128">
        <v>2.0300000000000001E-3</v>
      </c>
      <c r="T6128">
        <v>1.56</v>
      </c>
    </row>
    <row r="6129" spans="1:20" x14ac:dyDescent="0.3">
      <c r="A6129">
        <v>73601</v>
      </c>
      <c r="B6129" t="b">
        <v>0</v>
      </c>
      <c r="C6129" t="s">
        <v>20</v>
      </c>
      <c r="D6129" t="s">
        <v>13757</v>
      </c>
      <c r="F6129">
        <v>9.2623500000000008E-3</v>
      </c>
      <c r="G6129">
        <v>1.0712E-3</v>
      </c>
      <c r="H6129">
        <v>1</v>
      </c>
      <c r="I6129">
        <v>1</v>
      </c>
      <c r="J6129">
        <v>2</v>
      </c>
      <c r="K6129" t="s">
        <v>697</v>
      </c>
      <c r="L6129" t="s">
        <v>13758</v>
      </c>
      <c r="N6129">
        <v>0</v>
      </c>
      <c r="O6129">
        <v>1262.6375399999999</v>
      </c>
      <c r="P6129" t="s">
        <v>20</v>
      </c>
      <c r="Q6129" t="s">
        <v>20</v>
      </c>
      <c r="R6129">
        <v>5.8169999999999999E-4</v>
      </c>
      <c r="S6129">
        <v>2.2399999999999998E-3</v>
      </c>
      <c r="T6129">
        <v>1.62</v>
      </c>
    </row>
    <row r="6130" spans="1:20" x14ac:dyDescent="0.3">
      <c r="A6130">
        <v>63176</v>
      </c>
      <c r="B6130" t="b">
        <v>0</v>
      </c>
      <c r="C6130" t="s">
        <v>20</v>
      </c>
      <c r="D6130" t="s">
        <v>13759</v>
      </c>
      <c r="F6130">
        <v>9.2623500000000008E-3</v>
      </c>
      <c r="G6130">
        <v>1.0712E-3</v>
      </c>
      <c r="H6130">
        <v>1</v>
      </c>
      <c r="I6130">
        <v>1</v>
      </c>
      <c r="J6130">
        <v>2</v>
      </c>
      <c r="K6130" t="s">
        <v>4427</v>
      </c>
      <c r="L6130" t="s">
        <v>13760</v>
      </c>
      <c r="N6130">
        <v>0</v>
      </c>
      <c r="O6130">
        <v>1486.7424000000001</v>
      </c>
      <c r="P6130" t="s">
        <v>20</v>
      </c>
      <c r="Q6130" t="s">
        <v>20</v>
      </c>
      <c r="R6130">
        <v>5.8169999999999999E-4</v>
      </c>
      <c r="S6130">
        <v>2.235E-3</v>
      </c>
      <c r="T6130">
        <v>2.46</v>
      </c>
    </row>
    <row r="6131" spans="1:20" x14ac:dyDescent="0.3">
      <c r="A6131">
        <v>30043</v>
      </c>
      <c r="B6131" t="b">
        <v>0</v>
      </c>
      <c r="C6131" t="s">
        <v>20</v>
      </c>
      <c r="D6131" t="s">
        <v>13761</v>
      </c>
      <c r="F6131">
        <v>8.1882499999999993E-3</v>
      </c>
      <c r="G6131">
        <v>1.0712E-3</v>
      </c>
      <c r="H6131">
        <v>1</v>
      </c>
      <c r="I6131">
        <v>1</v>
      </c>
      <c r="J6131">
        <v>2</v>
      </c>
      <c r="K6131" t="s">
        <v>2619</v>
      </c>
      <c r="L6131" t="s">
        <v>13762</v>
      </c>
      <c r="N6131">
        <v>0</v>
      </c>
      <c r="O6131">
        <v>1071.5469399999999</v>
      </c>
      <c r="P6131" t="s">
        <v>20</v>
      </c>
      <c r="Q6131" t="s">
        <v>20</v>
      </c>
      <c r="R6131">
        <v>5.8169999999999999E-4</v>
      </c>
      <c r="S6131">
        <v>1.957E-3</v>
      </c>
      <c r="T6131">
        <v>1.22</v>
      </c>
    </row>
    <row r="6132" spans="1:20" x14ac:dyDescent="0.3">
      <c r="A6132">
        <v>1066</v>
      </c>
      <c r="B6132" t="b">
        <v>0</v>
      </c>
      <c r="C6132" t="s">
        <v>20</v>
      </c>
      <c r="D6132" t="s">
        <v>13763</v>
      </c>
      <c r="E6132" t="s">
        <v>1047</v>
      </c>
      <c r="F6132">
        <v>9.4157400000000006E-3</v>
      </c>
      <c r="G6132">
        <v>1.0712E-3</v>
      </c>
      <c r="H6132">
        <v>1</v>
      </c>
      <c r="I6132">
        <v>1</v>
      </c>
      <c r="J6132">
        <v>1</v>
      </c>
      <c r="K6132" t="s">
        <v>1435</v>
      </c>
      <c r="L6132" t="s">
        <v>13764</v>
      </c>
      <c r="N6132">
        <v>0</v>
      </c>
      <c r="O6132">
        <v>1523.6464699999999</v>
      </c>
      <c r="P6132" t="s">
        <v>20</v>
      </c>
      <c r="Q6132" t="s">
        <v>20</v>
      </c>
      <c r="R6132">
        <v>5.8169999999999999E-4</v>
      </c>
      <c r="S6132">
        <v>2.2850000000000001E-3</v>
      </c>
      <c r="T6132">
        <v>1.57</v>
      </c>
    </row>
    <row r="6133" spans="1:20" x14ac:dyDescent="0.3">
      <c r="A6133">
        <v>19730</v>
      </c>
      <c r="B6133" t="b">
        <v>0</v>
      </c>
      <c r="C6133" t="s">
        <v>20</v>
      </c>
      <c r="D6133" t="s">
        <v>13765</v>
      </c>
      <c r="F6133">
        <v>8.7447400000000008E-3</v>
      </c>
      <c r="G6133">
        <v>1.0712E-3</v>
      </c>
      <c r="H6133">
        <v>1</v>
      </c>
      <c r="I6133">
        <v>1</v>
      </c>
      <c r="J6133">
        <v>1</v>
      </c>
      <c r="K6133" t="s">
        <v>580</v>
      </c>
      <c r="L6133" t="s">
        <v>13766</v>
      </c>
      <c r="N6133">
        <v>0</v>
      </c>
      <c r="O6133">
        <v>1411.6951200000001</v>
      </c>
      <c r="P6133" t="s">
        <v>20</v>
      </c>
      <c r="Q6133" t="s">
        <v>20</v>
      </c>
      <c r="R6133">
        <v>5.8169999999999999E-4</v>
      </c>
      <c r="S6133">
        <v>2.1099999999999999E-3</v>
      </c>
      <c r="T6133">
        <v>1.37</v>
      </c>
    </row>
    <row r="6134" spans="1:20" x14ac:dyDescent="0.3">
      <c r="A6134">
        <v>30786</v>
      </c>
      <c r="B6134" t="b">
        <v>0</v>
      </c>
      <c r="C6134" t="s">
        <v>20</v>
      </c>
      <c r="D6134" t="s">
        <v>13767</v>
      </c>
      <c r="F6134">
        <v>8.9629600000000007E-3</v>
      </c>
      <c r="G6134">
        <v>1.0712E-3</v>
      </c>
      <c r="H6134">
        <v>1</v>
      </c>
      <c r="I6134">
        <v>1</v>
      </c>
      <c r="J6134">
        <v>2</v>
      </c>
      <c r="K6134" t="s">
        <v>13768</v>
      </c>
      <c r="L6134" t="s">
        <v>13769</v>
      </c>
      <c r="N6134">
        <v>0</v>
      </c>
      <c r="O6134">
        <v>1236.73507</v>
      </c>
      <c r="P6134" t="s">
        <v>20</v>
      </c>
      <c r="Q6134" t="s">
        <v>20</v>
      </c>
      <c r="R6134">
        <v>5.8169999999999999E-4</v>
      </c>
      <c r="S6134">
        <v>2.166E-3</v>
      </c>
      <c r="T6134">
        <v>1.37</v>
      </c>
    </row>
    <row r="6135" spans="1:20" x14ac:dyDescent="0.3">
      <c r="A6135">
        <v>1067</v>
      </c>
      <c r="B6135" t="b">
        <v>0</v>
      </c>
      <c r="C6135" t="s">
        <v>20</v>
      </c>
      <c r="D6135" t="s">
        <v>13770</v>
      </c>
      <c r="F6135">
        <v>1.00549E-2</v>
      </c>
      <c r="G6135">
        <v>1.0712E-3</v>
      </c>
      <c r="H6135">
        <v>1</v>
      </c>
      <c r="I6135">
        <v>1</v>
      </c>
      <c r="J6135">
        <v>2</v>
      </c>
      <c r="K6135" t="s">
        <v>2114</v>
      </c>
      <c r="L6135" t="s">
        <v>13771</v>
      </c>
      <c r="N6135">
        <v>0</v>
      </c>
      <c r="O6135">
        <v>810.39921000000004</v>
      </c>
      <c r="P6135" t="s">
        <v>20</v>
      </c>
      <c r="Q6135" t="s">
        <v>20</v>
      </c>
      <c r="R6135">
        <v>5.8169999999999999E-4</v>
      </c>
      <c r="S6135">
        <v>2.444E-3</v>
      </c>
      <c r="T6135">
        <v>2.13</v>
      </c>
    </row>
    <row r="6136" spans="1:20" x14ac:dyDescent="0.3">
      <c r="A6136">
        <v>30815</v>
      </c>
      <c r="B6136" t="b">
        <v>0</v>
      </c>
      <c r="C6136" t="s">
        <v>20</v>
      </c>
      <c r="D6136" t="s">
        <v>13772</v>
      </c>
      <c r="F6136">
        <v>9.3387299999999999E-3</v>
      </c>
      <c r="G6136">
        <v>1.0712E-3</v>
      </c>
      <c r="H6136">
        <v>2</v>
      </c>
      <c r="I6136">
        <v>2</v>
      </c>
      <c r="J6136">
        <v>2</v>
      </c>
      <c r="K6136" t="s">
        <v>13773</v>
      </c>
      <c r="L6136" t="s">
        <v>13774</v>
      </c>
      <c r="N6136">
        <v>0</v>
      </c>
      <c r="O6136">
        <v>1243.6503600000001</v>
      </c>
      <c r="P6136" t="s">
        <v>20</v>
      </c>
      <c r="Q6136" t="s">
        <v>20</v>
      </c>
      <c r="R6136">
        <v>5.8169999999999999E-4</v>
      </c>
      <c r="S6136">
        <v>2.251E-3</v>
      </c>
      <c r="T6136">
        <v>2.06</v>
      </c>
    </row>
    <row r="6137" spans="1:20" x14ac:dyDescent="0.3">
      <c r="A6137">
        <v>30866</v>
      </c>
      <c r="B6137" t="b">
        <v>0</v>
      </c>
      <c r="C6137" t="s">
        <v>20</v>
      </c>
      <c r="D6137" t="s">
        <v>13775</v>
      </c>
      <c r="F6137">
        <v>1.05623E-2</v>
      </c>
      <c r="G6137">
        <v>1.0712E-3</v>
      </c>
      <c r="H6137">
        <v>1</v>
      </c>
      <c r="I6137">
        <v>1</v>
      </c>
      <c r="J6137">
        <v>2</v>
      </c>
      <c r="K6137" t="s">
        <v>13776</v>
      </c>
      <c r="L6137" t="s">
        <v>13777</v>
      </c>
      <c r="N6137">
        <v>0</v>
      </c>
      <c r="O6137">
        <v>960.58767999999998</v>
      </c>
      <c r="P6137" t="s">
        <v>20</v>
      </c>
      <c r="Q6137" t="s">
        <v>20</v>
      </c>
      <c r="R6137">
        <v>5.8169999999999999E-4</v>
      </c>
      <c r="S6137">
        <v>2.5790000000000001E-3</v>
      </c>
      <c r="T6137">
        <v>1.75</v>
      </c>
    </row>
    <row r="6138" spans="1:20" x14ac:dyDescent="0.3">
      <c r="A6138">
        <v>15920</v>
      </c>
      <c r="B6138" t="b">
        <v>0</v>
      </c>
      <c r="C6138" t="s">
        <v>20</v>
      </c>
      <c r="D6138" t="s">
        <v>13778</v>
      </c>
      <c r="F6138">
        <v>8.9629600000000007E-3</v>
      </c>
      <c r="G6138">
        <v>1.0712E-3</v>
      </c>
      <c r="H6138">
        <v>1</v>
      </c>
      <c r="I6138">
        <v>1</v>
      </c>
      <c r="J6138">
        <v>2</v>
      </c>
      <c r="K6138" t="s">
        <v>13779</v>
      </c>
      <c r="L6138" t="s">
        <v>13780</v>
      </c>
      <c r="N6138">
        <v>0</v>
      </c>
      <c r="O6138">
        <v>1729.9330500000001</v>
      </c>
      <c r="P6138" t="s">
        <v>20</v>
      </c>
      <c r="Q6138" t="s">
        <v>20</v>
      </c>
      <c r="R6138">
        <v>5.8169999999999999E-4</v>
      </c>
      <c r="S6138">
        <v>2.1640000000000001E-3</v>
      </c>
      <c r="T6138">
        <v>1.54</v>
      </c>
    </row>
    <row r="6139" spans="1:20" x14ac:dyDescent="0.3">
      <c r="A6139">
        <v>50720</v>
      </c>
      <c r="B6139" t="b">
        <v>0</v>
      </c>
      <c r="C6139" t="s">
        <v>20</v>
      </c>
      <c r="D6139" t="s">
        <v>13781</v>
      </c>
      <c r="F6139">
        <v>8.3926899999999995E-3</v>
      </c>
      <c r="G6139">
        <v>1.0712E-3</v>
      </c>
      <c r="H6139">
        <v>1</v>
      </c>
      <c r="I6139">
        <v>1</v>
      </c>
      <c r="J6139">
        <v>1</v>
      </c>
      <c r="K6139" t="s">
        <v>5284</v>
      </c>
      <c r="L6139" t="s">
        <v>13782</v>
      </c>
      <c r="N6139">
        <v>0</v>
      </c>
      <c r="O6139">
        <v>1159.6106</v>
      </c>
      <c r="P6139" t="s">
        <v>20</v>
      </c>
      <c r="Q6139" t="s">
        <v>20</v>
      </c>
      <c r="R6139">
        <v>5.8169999999999999E-4</v>
      </c>
      <c r="S6139">
        <v>2.0200000000000001E-3</v>
      </c>
      <c r="T6139">
        <v>1.41</v>
      </c>
    </row>
    <row r="6140" spans="1:20" x14ac:dyDescent="0.3">
      <c r="A6140">
        <v>73473</v>
      </c>
      <c r="B6140" t="b">
        <v>0</v>
      </c>
      <c r="C6140" t="s">
        <v>20</v>
      </c>
      <c r="D6140" t="s">
        <v>13783</v>
      </c>
      <c r="F6140">
        <v>8.3239899999999999E-3</v>
      </c>
      <c r="G6140">
        <v>1.0712E-3</v>
      </c>
      <c r="H6140">
        <v>1</v>
      </c>
      <c r="I6140">
        <v>1</v>
      </c>
      <c r="J6140">
        <v>4</v>
      </c>
      <c r="K6140" t="s">
        <v>11857</v>
      </c>
      <c r="L6140" t="s">
        <v>13784</v>
      </c>
      <c r="N6140">
        <v>0</v>
      </c>
      <c r="O6140">
        <v>2252.12925</v>
      </c>
      <c r="P6140" t="s">
        <v>20</v>
      </c>
      <c r="Q6140" t="s">
        <v>20</v>
      </c>
      <c r="R6140">
        <v>5.8169999999999999E-4</v>
      </c>
      <c r="S6140">
        <v>2.0019999999999999E-3</v>
      </c>
      <c r="T6140">
        <v>1.98</v>
      </c>
    </row>
    <row r="6141" spans="1:20" x14ac:dyDescent="0.3">
      <c r="A6141">
        <v>49743</v>
      </c>
      <c r="B6141" t="b">
        <v>0</v>
      </c>
      <c r="C6141" t="s">
        <v>20</v>
      </c>
      <c r="D6141" t="s">
        <v>13785</v>
      </c>
      <c r="F6141">
        <v>9.1114400000000002E-3</v>
      </c>
      <c r="G6141">
        <v>1.0712E-3</v>
      </c>
      <c r="H6141">
        <v>1</v>
      </c>
      <c r="I6141">
        <v>1</v>
      </c>
      <c r="J6141">
        <v>1</v>
      </c>
      <c r="K6141" t="s">
        <v>1403</v>
      </c>
      <c r="L6141" t="s">
        <v>13786</v>
      </c>
      <c r="N6141">
        <v>1</v>
      </c>
      <c r="O6141">
        <v>2722.4270999999999</v>
      </c>
      <c r="P6141" t="s">
        <v>20</v>
      </c>
      <c r="Q6141" t="s">
        <v>20</v>
      </c>
      <c r="R6141">
        <v>5.8169999999999999E-4</v>
      </c>
      <c r="S6141">
        <v>2.196E-3</v>
      </c>
      <c r="T6141">
        <v>2.5499999999999998</v>
      </c>
    </row>
    <row r="6142" spans="1:20" x14ac:dyDescent="0.3">
      <c r="A6142">
        <v>67787</v>
      </c>
      <c r="B6142" t="b">
        <v>0</v>
      </c>
      <c r="C6142" t="s">
        <v>20</v>
      </c>
      <c r="D6142" t="s">
        <v>13787</v>
      </c>
      <c r="F6142">
        <v>9.8911899999999994E-3</v>
      </c>
      <c r="G6142">
        <v>1.0712E-3</v>
      </c>
      <c r="H6142">
        <v>1</v>
      </c>
      <c r="I6142">
        <v>1</v>
      </c>
      <c r="J6142">
        <v>4</v>
      </c>
      <c r="K6142" t="s">
        <v>977</v>
      </c>
      <c r="L6142" t="s">
        <v>13788</v>
      </c>
      <c r="N6142">
        <v>0</v>
      </c>
      <c r="O6142">
        <v>894.52949000000001</v>
      </c>
      <c r="P6142" t="s">
        <v>20</v>
      </c>
      <c r="Q6142" t="s">
        <v>20</v>
      </c>
      <c r="R6142">
        <v>5.8169999999999999E-4</v>
      </c>
      <c r="S6142">
        <v>2.3900000000000002E-3</v>
      </c>
      <c r="T6142">
        <v>1.7</v>
      </c>
    </row>
    <row r="6143" spans="1:20" x14ac:dyDescent="0.3">
      <c r="A6143">
        <v>14984</v>
      </c>
      <c r="B6143" t="b">
        <v>0</v>
      </c>
      <c r="C6143" t="s">
        <v>20</v>
      </c>
      <c r="D6143" t="s">
        <v>13789</v>
      </c>
      <c r="F6143">
        <v>9.6505600000000007E-3</v>
      </c>
      <c r="G6143">
        <v>1.0712E-3</v>
      </c>
      <c r="H6143">
        <v>1</v>
      </c>
      <c r="I6143">
        <v>1</v>
      </c>
      <c r="J6143">
        <v>2</v>
      </c>
      <c r="K6143" t="s">
        <v>12078</v>
      </c>
      <c r="L6143" t="s">
        <v>13790</v>
      </c>
      <c r="N6143">
        <v>0</v>
      </c>
      <c r="O6143">
        <v>1278.70523</v>
      </c>
      <c r="P6143" t="s">
        <v>20</v>
      </c>
      <c r="Q6143" t="s">
        <v>20</v>
      </c>
      <c r="R6143">
        <v>5.8169999999999999E-4</v>
      </c>
      <c r="S6143">
        <v>2.3389999999999999E-3</v>
      </c>
      <c r="T6143">
        <v>1.53</v>
      </c>
    </row>
    <row r="6144" spans="1:20" x14ac:dyDescent="0.3">
      <c r="A6144">
        <v>25347</v>
      </c>
      <c r="B6144" t="b">
        <v>0</v>
      </c>
      <c r="C6144" t="s">
        <v>20</v>
      </c>
      <c r="D6144" t="s">
        <v>13791</v>
      </c>
      <c r="F6144">
        <v>1.0221299999999999E-2</v>
      </c>
      <c r="G6144">
        <v>1.0712E-3</v>
      </c>
      <c r="H6144">
        <v>1</v>
      </c>
      <c r="I6144">
        <v>1</v>
      </c>
      <c r="J6144">
        <v>1</v>
      </c>
      <c r="K6144" t="s">
        <v>7729</v>
      </c>
      <c r="L6144" t="s">
        <v>13792</v>
      </c>
      <c r="N6144">
        <v>1</v>
      </c>
      <c r="O6144">
        <v>1862.9858200000001</v>
      </c>
      <c r="P6144" t="s">
        <v>20</v>
      </c>
      <c r="Q6144" t="s">
        <v>20</v>
      </c>
      <c r="R6144">
        <v>5.8169999999999999E-4</v>
      </c>
      <c r="S6144">
        <v>2.4940000000000001E-3</v>
      </c>
      <c r="T6144">
        <v>2.91</v>
      </c>
    </row>
    <row r="6145" spans="1:20" x14ac:dyDescent="0.3">
      <c r="A6145">
        <v>9563</v>
      </c>
      <c r="B6145" t="b">
        <v>0</v>
      </c>
      <c r="C6145" t="s">
        <v>20</v>
      </c>
      <c r="D6145" t="s">
        <v>13793</v>
      </c>
      <c r="F6145">
        <v>9.7301200000000001E-3</v>
      </c>
      <c r="G6145">
        <v>1.0712E-3</v>
      </c>
      <c r="H6145">
        <v>1</v>
      </c>
      <c r="I6145">
        <v>1</v>
      </c>
      <c r="J6145">
        <v>1</v>
      </c>
      <c r="K6145" t="s">
        <v>520</v>
      </c>
      <c r="L6145" t="s">
        <v>13794</v>
      </c>
      <c r="N6145">
        <v>0</v>
      </c>
      <c r="O6145">
        <v>950.48293999999999</v>
      </c>
      <c r="P6145" t="s">
        <v>20</v>
      </c>
      <c r="Q6145" t="s">
        <v>20</v>
      </c>
      <c r="R6145">
        <v>5.8169999999999999E-4</v>
      </c>
      <c r="S6145">
        <v>2.349E-3</v>
      </c>
      <c r="T6145">
        <v>1.38</v>
      </c>
    </row>
    <row r="6146" spans="1:20" x14ac:dyDescent="0.3">
      <c r="A6146">
        <v>32916</v>
      </c>
      <c r="B6146" t="b">
        <v>0</v>
      </c>
      <c r="C6146" t="s">
        <v>20</v>
      </c>
      <c r="D6146" t="s">
        <v>13795</v>
      </c>
      <c r="F6146">
        <v>9.4933799999999992E-3</v>
      </c>
      <c r="G6146">
        <v>1.0712E-3</v>
      </c>
      <c r="H6146">
        <v>1</v>
      </c>
      <c r="I6146">
        <v>1</v>
      </c>
      <c r="J6146">
        <v>2</v>
      </c>
      <c r="K6146" t="s">
        <v>13796</v>
      </c>
      <c r="L6146" t="s">
        <v>13797</v>
      </c>
      <c r="N6146">
        <v>0</v>
      </c>
      <c r="O6146">
        <v>1568.9046599999999</v>
      </c>
      <c r="P6146" t="s">
        <v>20</v>
      </c>
      <c r="Q6146" t="s">
        <v>20</v>
      </c>
      <c r="R6146">
        <v>5.8169999999999999E-4</v>
      </c>
      <c r="S6146">
        <v>2.2899999999999999E-3</v>
      </c>
      <c r="T6146">
        <v>2.2599999999999998</v>
      </c>
    </row>
    <row r="6147" spans="1:20" x14ac:dyDescent="0.3">
      <c r="A6147">
        <v>15254</v>
      </c>
      <c r="B6147" t="b">
        <v>0</v>
      </c>
      <c r="C6147" t="s">
        <v>20</v>
      </c>
      <c r="D6147" t="s">
        <v>13798</v>
      </c>
      <c r="F6147">
        <v>1.00549E-2</v>
      </c>
      <c r="G6147">
        <v>1.0712E-3</v>
      </c>
      <c r="H6147">
        <v>1</v>
      </c>
      <c r="I6147">
        <v>1</v>
      </c>
      <c r="J6147">
        <v>1</v>
      </c>
      <c r="K6147" t="s">
        <v>1451</v>
      </c>
      <c r="L6147" t="s">
        <v>13799</v>
      </c>
      <c r="N6147">
        <v>1</v>
      </c>
      <c r="O6147">
        <v>1675.91662</v>
      </c>
      <c r="P6147" t="s">
        <v>20</v>
      </c>
      <c r="Q6147" t="s">
        <v>20</v>
      </c>
      <c r="R6147">
        <v>5.8169999999999999E-4</v>
      </c>
      <c r="S6147">
        <v>2.4489999999999998E-3</v>
      </c>
      <c r="T6147">
        <v>1.7</v>
      </c>
    </row>
    <row r="6148" spans="1:20" x14ac:dyDescent="0.3">
      <c r="A6148">
        <v>33213</v>
      </c>
      <c r="B6148" t="b">
        <v>0</v>
      </c>
      <c r="C6148" t="s">
        <v>20</v>
      </c>
      <c r="D6148" t="s">
        <v>13800</v>
      </c>
      <c r="F6148">
        <v>8.4619599999999993E-3</v>
      </c>
      <c r="G6148">
        <v>1.0712E-3</v>
      </c>
      <c r="H6148">
        <v>1</v>
      </c>
      <c r="I6148">
        <v>1</v>
      </c>
      <c r="J6148">
        <v>1</v>
      </c>
      <c r="K6148" t="s">
        <v>4410</v>
      </c>
      <c r="L6148" t="s">
        <v>13801</v>
      </c>
      <c r="N6148">
        <v>0</v>
      </c>
      <c r="O6148">
        <v>909.50400999999999</v>
      </c>
      <c r="P6148" t="s">
        <v>20</v>
      </c>
      <c r="Q6148" t="s">
        <v>20</v>
      </c>
      <c r="R6148">
        <v>5.8169999999999999E-4</v>
      </c>
      <c r="S6148">
        <v>2.0349999999999999E-3</v>
      </c>
      <c r="T6148">
        <v>1.38</v>
      </c>
    </row>
    <row r="6149" spans="1:20" x14ac:dyDescent="0.3">
      <c r="A6149">
        <v>5688</v>
      </c>
      <c r="B6149" t="b">
        <v>0</v>
      </c>
      <c r="C6149" t="s">
        <v>20</v>
      </c>
      <c r="D6149" t="s">
        <v>13802</v>
      </c>
      <c r="E6149" t="s">
        <v>9249</v>
      </c>
      <c r="F6149">
        <v>8.1882499999999993E-3</v>
      </c>
      <c r="G6149">
        <v>1.0712E-3</v>
      </c>
      <c r="H6149">
        <v>1</v>
      </c>
      <c r="I6149">
        <v>2</v>
      </c>
      <c r="J6149">
        <v>2</v>
      </c>
      <c r="K6149" t="s">
        <v>2127</v>
      </c>
      <c r="L6149" t="s">
        <v>13803</v>
      </c>
      <c r="N6149">
        <v>0</v>
      </c>
      <c r="O6149">
        <v>1311.8068599999999</v>
      </c>
      <c r="P6149" t="s">
        <v>20</v>
      </c>
      <c r="Q6149" t="s">
        <v>20</v>
      </c>
      <c r="R6149">
        <v>5.8169999999999999E-4</v>
      </c>
      <c r="S6149">
        <v>1.9620000000000002E-3</v>
      </c>
      <c r="T6149">
        <v>1.1599999999999999</v>
      </c>
    </row>
    <row r="6150" spans="1:20" x14ac:dyDescent="0.3">
      <c r="A6150">
        <v>33253</v>
      </c>
      <c r="B6150" t="b">
        <v>0</v>
      </c>
      <c r="C6150" t="s">
        <v>20</v>
      </c>
      <c r="D6150" t="s">
        <v>13804</v>
      </c>
      <c r="F6150">
        <v>1.0137800000000001E-2</v>
      </c>
      <c r="G6150">
        <v>1.0712E-3</v>
      </c>
      <c r="H6150">
        <v>1</v>
      </c>
      <c r="I6150">
        <v>1</v>
      </c>
      <c r="J6150">
        <v>2</v>
      </c>
      <c r="K6150" t="s">
        <v>13805</v>
      </c>
      <c r="L6150" t="s">
        <v>13806</v>
      </c>
      <c r="N6150">
        <v>0</v>
      </c>
      <c r="O6150">
        <v>1148.6673900000001</v>
      </c>
      <c r="P6150" t="s">
        <v>20</v>
      </c>
      <c r="Q6150" t="s">
        <v>20</v>
      </c>
      <c r="R6150">
        <v>5.8169999999999999E-4</v>
      </c>
      <c r="S6150">
        <v>2.4680000000000001E-3</v>
      </c>
      <c r="T6150">
        <v>2.0299999999999998</v>
      </c>
    </row>
    <row r="6151" spans="1:20" x14ac:dyDescent="0.3">
      <c r="A6151">
        <v>20160</v>
      </c>
      <c r="B6151" t="b">
        <v>0</v>
      </c>
      <c r="C6151" t="s">
        <v>20</v>
      </c>
      <c r="D6151" t="s">
        <v>13807</v>
      </c>
      <c r="F6151">
        <v>8.3926899999999995E-3</v>
      </c>
      <c r="G6151">
        <v>1.0712E-3</v>
      </c>
      <c r="H6151">
        <v>2</v>
      </c>
      <c r="I6151">
        <v>2</v>
      </c>
      <c r="J6151">
        <v>4</v>
      </c>
      <c r="K6151" t="s">
        <v>1108</v>
      </c>
      <c r="L6151" t="s">
        <v>13808</v>
      </c>
      <c r="N6151">
        <v>0</v>
      </c>
      <c r="O6151">
        <v>970.53161999999998</v>
      </c>
      <c r="P6151" t="s">
        <v>20</v>
      </c>
      <c r="Q6151" t="s">
        <v>20</v>
      </c>
      <c r="R6151">
        <v>5.8169999999999999E-4</v>
      </c>
      <c r="S6151">
        <v>2.006E-3</v>
      </c>
      <c r="T6151">
        <v>1.94</v>
      </c>
    </row>
    <row r="6152" spans="1:20" x14ac:dyDescent="0.3">
      <c r="A6152">
        <v>5555</v>
      </c>
      <c r="B6152" t="b">
        <v>0</v>
      </c>
      <c r="C6152" t="s">
        <v>20</v>
      </c>
      <c r="D6152" t="s">
        <v>13809</v>
      </c>
      <c r="E6152" t="s">
        <v>9249</v>
      </c>
      <c r="F6152">
        <v>9.7301200000000001E-3</v>
      </c>
      <c r="G6152">
        <v>1.0712E-3</v>
      </c>
      <c r="H6152">
        <v>1</v>
      </c>
      <c r="I6152">
        <v>2</v>
      </c>
      <c r="J6152">
        <v>1</v>
      </c>
      <c r="K6152" t="s">
        <v>9857</v>
      </c>
      <c r="L6152" t="s">
        <v>13810</v>
      </c>
      <c r="N6152">
        <v>0</v>
      </c>
      <c r="O6152">
        <v>1131.5503100000001</v>
      </c>
      <c r="P6152" t="s">
        <v>20</v>
      </c>
      <c r="Q6152" t="s">
        <v>20</v>
      </c>
      <c r="R6152">
        <v>5.8169999999999999E-4</v>
      </c>
      <c r="S6152">
        <v>2.3609999999999998E-3</v>
      </c>
      <c r="T6152">
        <v>2.14</v>
      </c>
    </row>
    <row r="6153" spans="1:20" x14ac:dyDescent="0.3">
      <c r="A6153">
        <v>16424</v>
      </c>
      <c r="B6153" t="b">
        <v>0</v>
      </c>
      <c r="C6153" t="s">
        <v>20</v>
      </c>
      <c r="D6153" t="s">
        <v>13811</v>
      </c>
      <c r="F6153">
        <v>9.0369000000000005E-3</v>
      </c>
      <c r="G6153">
        <v>1.0712E-3</v>
      </c>
      <c r="H6153">
        <v>2</v>
      </c>
      <c r="I6153">
        <v>3</v>
      </c>
      <c r="J6153">
        <v>2</v>
      </c>
      <c r="K6153" t="s">
        <v>255</v>
      </c>
      <c r="L6153" t="s">
        <v>13812</v>
      </c>
      <c r="N6153">
        <v>0</v>
      </c>
      <c r="O6153">
        <v>1024.5309500000001</v>
      </c>
      <c r="P6153" t="s">
        <v>20</v>
      </c>
      <c r="Q6153" t="s">
        <v>20</v>
      </c>
      <c r="R6153">
        <v>5.8169999999999999E-4</v>
      </c>
      <c r="S6153">
        <v>2.1870000000000001E-3</v>
      </c>
      <c r="T6153">
        <v>1.95</v>
      </c>
    </row>
    <row r="6154" spans="1:20" x14ac:dyDescent="0.3">
      <c r="A6154">
        <v>33313</v>
      </c>
      <c r="B6154" t="b">
        <v>0</v>
      </c>
      <c r="C6154" t="s">
        <v>20</v>
      </c>
      <c r="D6154" t="s">
        <v>13813</v>
      </c>
      <c r="F6154">
        <v>8.7447400000000008E-3</v>
      </c>
      <c r="G6154">
        <v>1.0712E-3</v>
      </c>
      <c r="H6154">
        <v>1</v>
      </c>
      <c r="I6154">
        <v>1</v>
      </c>
      <c r="J6154">
        <v>2</v>
      </c>
      <c r="K6154" t="s">
        <v>183</v>
      </c>
      <c r="L6154" t="s">
        <v>13814</v>
      </c>
      <c r="N6154">
        <v>0</v>
      </c>
      <c r="O6154">
        <v>1432.77945</v>
      </c>
      <c r="P6154" t="s">
        <v>20</v>
      </c>
      <c r="Q6154" t="s">
        <v>20</v>
      </c>
      <c r="R6154">
        <v>5.8169999999999999E-4</v>
      </c>
      <c r="S6154">
        <v>2.101E-3</v>
      </c>
      <c r="T6154">
        <v>1.39</v>
      </c>
    </row>
    <row r="6155" spans="1:20" x14ac:dyDescent="0.3">
      <c r="A6155">
        <v>72537</v>
      </c>
      <c r="B6155" t="b">
        <v>0</v>
      </c>
      <c r="C6155" t="s">
        <v>20</v>
      </c>
      <c r="D6155" t="s">
        <v>13815</v>
      </c>
      <c r="F6155">
        <v>8.8896300000000008E-3</v>
      </c>
      <c r="G6155">
        <v>1.0712E-3</v>
      </c>
      <c r="H6155">
        <v>1</v>
      </c>
      <c r="I6155">
        <v>1</v>
      </c>
      <c r="J6155">
        <v>4</v>
      </c>
      <c r="K6155" t="s">
        <v>645</v>
      </c>
      <c r="L6155" t="s">
        <v>13816</v>
      </c>
      <c r="N6155">
        <v>0</v>
      </c>
      <c r="O6155">
        <v>968.45712000000003</v>
      </c>
      <c r="P6155" t="s">
        <v>20</v>
      </c>
      <c r="Q6155" t="s">
        <v>20</v>
      </c>
      <c r="R6155">
        <v>5.8169999999999999E-4</v>
      </c>
      <c r="S6155">
        <v>2.1359999999999999E-3</v>
      </c>
      <c r="T6155">
        <v>2.5</v>
      </c>
    </row>
    <row r="6156" spans="1:20" x14ac:dyDescent="0.3">
      <c r="A6156">
        <v>435</v>
      </c>
      <c r="B6156" t="b">
        <v>0</v>
      </c>
      <c r="C6156" t="s">
        <v>20</v>
      </c>
      <c r="D6156" t="s">
        <v>13817</v>
      </c>
      <c r="F6156">
        <v>1.05623E-2</v>
      </c>
      <c r="G6156">
        <v>1.0712E-3</v>
      </c>
      <c r="H6156">
        <v>1</v>
      </c>
      <c r="I6156">
        <v>1</v>
      </c>
      <c r="J6156">
        <v>2</v>
      </c>
      <c r="K6156" t="s">
        <v>609</v>
      </c>
      <c r="L6156" t="s">
        <v>13818</v>
      </c>
      <c r="N6156">
        <v>1</v>
      </c>
      <c r="O6156">
        <v>989.54146000000003</v>
      </c>
      <c r="P6156" t="s">
        <v>20</v>
      </c>
      <c r="Q6156" t="s">
        <v>20</v>
      </c>
      <c r="R6156">
        <v>5.8169999999999999E-4</v>
      </c>
      <c r="S6156">
        <v>2.5760000000000002E-3</v>
      </c>
      <c r="T6156">
        <v>2.0099999999999998</v>
      </c>
    </row>
    <row r="6157" spans="1:20" x14ac:dyDescent="0.3">
      <c r="A6157">
        <v>20200</v>
      </c>
      <c r="B6157" t="b">
        <v>0</v>
      </c>
      <c r="C6157" t="s">
        <v>20</v>
      </c>
      <c r="D6157" t="s">
        <v>13819</v>
      </c>
      <c r="F6157">
        <v>9.4933799999999992E-3</v>
      </c>
      <c r="G6157">
        <v>1.0712E-3</v>
      </c>
      <c r="H6157">
        <v>1</v>
      </c>
      <c r="I6157">
        <v>1</v>
      </c>
      <c r="J6157">
        <v>2</v>
      </c>
      <c r="K6157" t="s">
        <v>286</v>
      </c>
      <c r="L6157" t="s">
        <v>13820</v>
      </c>
      <c r="N6157">
        <v>0</v>
      </c>
      <c r="O6157">
        <v>1538.7597800000001</v>
      </c>
      <c r="P6157" t="s">
        <v>20</v>
      </c>
      <c r="Q6157" t="s">
        <v>20</v>
      </c>
      <c r="R6157">
        <v>5.8169999999999999E-4</v>
      </c>
      <c r="S6157">
        <v>2.3059999999999999E-3</v>
      </c>
      <c r="T6157">
        <v>2.57</v>
      </c>
    </row>
    <row r="6158" spans="1:20" x14ac:dyDescent="0.3">
      <c r="A6158">
        <v>68358</v>
      </c>
      <c r="B6158" t="b">
        <v>0</v>
      </c>
      <c r="C6158" t="s">
        <v>20</v>
      </c>
      <c r="D6158" t="s">
        <v>13821</v>
      </c>
      <c r="F6158">
        <v>9.3387299999999999E-3</v>
      </c>
      <c r="G6158">
        <v>1.0712E-3</v>
      </c>
      <c r="H6158">
        <v>1</v>
      </c>
      <c r="I6158">
        <v>1</v>
      </c>
      <c r="J6158">
        <v>2</v>
      </c>
      <c r="K6158" t="s">
        <v>1994</v>
      </c>
      <c r="L6158" t="s">
        <v>13822</v>
      </c>
      <c r="N6158">
        <v>0</v>
      </c>
      <c r="O6158">
        <v>926.44655</v>
      </c>
      <c r="P6158" t="s">
        <v>20</v>
      </c>
      <c r="Q6158" t="s">
        <v>20</v>
      </c>
      <c r="R6158">
        <v>5.8169999999999999E-4</v>
      </c>
      <c r="S6158">
        <v>2.2659999999999998E-3</v>
      </c>
      <c r="T6158">
        <v>1.71</v>
      </c>
    </row>
    <row r="6159" spans="1:20" x14ac:dyDescent="0.3">
      <c r="A6159">
        <v>33456</v>
      </c>
      <c r="B6159" t="b">
        <v>0</v>
      </c>
      <c r="C6159" t="s">
        <v>20</v>
      </c>
      <c r="D6159" t="s">
        <v>13823</v>
      </c>
      <c r="F6159">
        <v>8.3926899999999995E-3</v>
      </c>
      <c r="G6159">
        <v>1.0712E-3</v>
      </c>
      <c r="H6159">
        <v>1</v>
      </c>
      <c r="I6159">
        <v>1</v>
      </c>
      <c r="J6159">
        <v>2</v>
      </c>
      <c r="K6159" t="s">
        <v>4946</v>
      </c>
      <c r="L6159" t="s">
        <v>13824</v>
      </c>
      <c r="N6159">
        <v>0</v>
      </c>
      <c r="O6159">
        <v>1272.7310500000001</v>
      </c>
      <c r="P6159" t="s">
        <v>20</v>
      </c>
      <c r="Q6159" t="s">
        <v>20</v>
      </c>
      <c r="R6159">
        <v>5.8169999999999999E-4</v>
      </c>
      <c r="S6159">
        <v>2.0179999999999998E-3</v>
      </c>
      <c r="T6159">
        <v>1.56</v>
      </c>
    </row>
    <row r="6160" spans="1:20" x14ac:dyDescent="0.3">
      <c r="A6160">
        <v>33510</v>
      </c>
      <c r="B6160" t="b">
        <v>0</v>
      </c>
      <c r="C6160" t="s">
        <v>20</v>
      </c>
      <c r="D6160" t="s">
        <v>13825</v>
      </c>
      <c r="F6160">
        <v>1.0221299999999999E-2</v>
      </c>
      <c r="G6160">
        <v>1.0712E-3</v>
      </c>
      <c r="H6160">
        <v>1</v>
      </c>
      <c r="I6160">
        <v>1</v>
      </c>
      <c r="J6160">
        <v>2</v>
      </c>
      <c r="K6160" t="s">
        <v>3756</v>
      </c>
      <c r="L6160" t="s">
        <v>13826</v>
      </c>
      <c r="N6160">
        <v>0</v>
      </c>
      <c r="O6160">
        <v>1053.57276</v>
      </c>
      <c r="P6160" t="s">
        <v>20</v>
      </c>
      <c r="Q6160" t="s">
        <v>20</v>
      </c>
      <c r="R6160">
        <v>5.8169999999999999E-4</v>
      </c>
      <c r="S6160">
        <v>2.4859999999999999E-3</v>
      </c>
      <c r="T6160">
        <v>1.59</v>
      </c>
    </row>
    <row r="6161" spans="1:20" x14ac:dyDescent="0.3">
      <c r="A6161">
        <v>33575</v>
      </c>
      <c r="B6161" t="b">
        <v>0</v>
      </c>
      <c r="C6161" t="s">
        <v>20</v>
      </c>
      <c r="D6161" t="s">
        <v>12233</v>
      </c>
      <c r="F6161">
        <v>9.3387299999999999E-3</v>
      </c>
      <c r="G6161">
        <v>1.0712E-3</v>
      </c>
      <c r="H6161">
        <v>1</v>
      </c>
      <c r="I6161">
        <v>1</v>
      </c>
      <c r="J6161">
        <v>2</v>
      </c>
      <c r="K6161" t="s">
        <v>5264</v>
      </c>
      <c r="L6161" t="s">
        <v>12234</v>
      </c>
      <c r="N6161">
        <v>0</v>
      </c>
      <c r="O6161">
        <v>1023.5907099999999</v>
      </c>
      <c r="P6161" t="s">
        <v>20</v>
      </c>
      <c r="Q6161" t="s">
        <v>20</v>
      </c>
      <c r="R6161">
        <v>5.8169999999999999E-4</v>
      </c>
      <c r="S6161">
        <v>2.2529999999999998E-3</v>
      </c>
      <c r="T6161">
        <v>1.56</v>
      </c>
    </row>
    <row r="6162" spans="1:20" x14ac:dyDescent="0.3">
      <c r="A6162">
        <v>3808</v>
      </c>
      <c r="B6162" t="b">
        <v>0</v>
      </c>
      <c r="C6162" t="s">
        <v>20</v>
      </c>
      <c r="D6162" t="s">
        <v>13827</v>
      </c>
      <c r="F6162">
        <v>8.3926899999999995E-3</v>
      </c>
      <c r="G6162">
        <v>1.0712E-3</v>
      </c>
      <c r="H6162">
        <v>1</v>
      </c>
      <c r="I6162">
        <v>1</v>
      </c>
      <c r="J6162">
        <v>2</v>
      </c>
      <c r="K6162" t="s">
        <v>11623</v>
      </c>
      <c r="L6162" t="s">
        <v>13828</v>
      </c>
      <c r="N6162">
        <v>0</v>
      </c>
      <c r="O6162">
        <v>1855.9759799999999</v>
      </c>
      <c r="P6162" t="s">
        <v>20</v>
      </c>
      <c r="Q6162" t="s">
        <v>20</v>
      </c>
      <c r="R6162">
        <v>5.8169999999999999E-4</v>
      </c>
      <c r="S6162">
        <v>2.013E-3</v>
      </c>
      <c r="T6162">
        <v>1.95</v>
      </c>
    </row>
    <row r="6163" spans="1:20" x14ac:dyDescent="0.3">
      <c r="A6163">
        <v>63673</v>
      </c>
      <c r="B6163" t="b">
        <v>0</v>
      </c>
      <c r="C6163" t="s">
        <v>20</v>
      </c>
      <c r="D6163" t="s">
        <v>13829</v>
      </c>
      <c r="F6163">
        <v>9.1865899999999997E-3</v>
      </c>
      <c r="G6163">
        <v>1.0712E-3</v>
      </c>
      <c r="H6163">
        <v>1</v>
      </c>
      <c r="I6163">
        <v>1</v>
      </c>
      <c r="J6163">
        <v>1</v>
      </c>
      <c r="K6163" t="s">
        <v>13830</v>
      </c>
      <c r="L6163" t="s">
        <v>13831</v>
      </c>
      <c r="N6163">
        <v>0</v>
      </c>
      <c r="O6163">
        <v>1206.63246</v>
      </c>
      <c r="P6163" t="s">
        <v>20</v>
      </c>
      <c r="Q6163" t="s">
        <v>20</v>
      </c>
      <c r="R6163">
        <v>5.8169999999999999E-4</v>
      </c>
      <c r="S6163">
        <v>2.2230000000000001E-3</v>
      </c>
      <c r="T6163">
        <v>1.56</v>
      </c>
    </row>
    <row r="6164" spans="1:20" x14ac:dyDescent="0.3">
      <c r="A6164">
        <v>15045</v>
      </c>
      <c r="B6164" t="b">
        <v>0</v>
      </c>
      <c r="C6164" t="s">
        <v>20</v>
      </c>
      <c r="D6164" t="s">
        <v>13832</v>
      </c>
      <c r="F6164">
        <v>8.9629600000000007E-3</v>
      </c>
      <c r="G6164">
        <v>1.0712E-3</v>
      </c>
      <c r="H6164">
        <v>1</v>
      </c>
      <c r="I6164">
        <v>1</v>
      </c>
      <c r="J6164">
        <v>2</v>
      </c>
      <c r="K6164" t="s">
        <v>353</v>
      </c>
      <c r="L6164" t="s">
        <v>13833</v>
      </c>
      <c r="N6164">
        <v>0</v>
      </c>
      <c r="O6164">
        <v>928.45231000000001</v>
      </c>
      <c r="P6164" t="s">
        <v>20</v>
      </c>
      <c r="Q6164" t="s">
        <v>20</v>
      </c>
      <c r="R6164">
        <v>5.8169999999999999E-4</v>
      </c>
      <c r="S6164">
        <v>2.163E-3</v>
      </c>
      <c r="T6164">
        <v>1.54</v>
      </c>
    </row>
    <row r="6165" spans="1:20" x14ac:dyDescent="0.3">
      <c r="A6165">
        <v>33852</v>
      </c>
      <c r="B6165" t="b">
        <v>0</v>
      </c>
      <c r="C6165" t="s">
        <v>20</v>
      </c>
      <c r="D6165" t="s">
        <v>13834</v>
      </c>
      <c r="F6165">
        <v>9.9727099999999992E-3</v>
      </c>
      <c r="G6165">
        <v>1.0712E-3</v>
      </c>
      <c r="H6165">
        <v>1</v>
      </c>
      <c r="I6165">
        <v>2</v>
      </c>
      <c r="J6165">
        <v>2</v>
      </c>
      <c r="K6165" t="s">
        <v>2202</v>
      </c>
      <c r="L6165" t="s">
        <v>13835</v>
      </c>
      <c r="N6165">
        <v>0</v>
      </c>
      <c r="O6165">
        <v>845.47271000000001</v>
      </c>
      <c r="P6165" t="s">
        <v>20</v>
      </c>
      <c r="Q6165" t="s">
        <v>20</v>
      </c>
      <c r="R6165">
        <v>5.8169999999999999E-4</v>
      </c>
      <c r="S6165">
        <v>2.415E-3</v>
      </c>
      <c r="T6165">
        <v>1.94</v>
      </c>
    </row>
    <row r="6166" spans="1:20" x14ac:dyDescent="0.3">
      <c r="A6166">
        <v>51951</v>
      </c>
      <c r="B6166" t="b">
        <v>0</v>
      </c>
      <c r="C6166" t="s">
        <v>20</v>
      </c>
      <c r="D6166" t="s">
        <v>13836</v>
      </c>
      <c r="E6166" t="s">
        <v>13837</v>
      </c>
      <c r="F6166">
        <v>8.3926899999999995E-3</v>
      </c>
      <c r="G6166">
        <v>1.0712E-3</v>
      </c>
      <c r="H6166">
        <v>1</v>
      </c>
      <c r="I6166">
        <v>1</v>
      </c>
      <c r="J6166">
        <v>1</v>
      </c>
      <c r="K6166" t="s">
        <v>13838</v>
      </c>
      <c r="L6166" t="s">
        <v>13839</v>
      </c>
      <c r="N6166">
        <v>0</v>
      </c>
      <c r="O6166">
        <v>940.57136000000003</v>
      </c>
      <c r="P6166" t="s">
        <v>20</v>
      </c>
      <c r="Q6166" t="s">
        <v>20</v>
      </c>
      <c r="R6166">
        <v>5.8169999999999999E-4</v>
      </c>
      <c r="S6166">
        <v>2.013E-3</v>
      </c>
      <c r="T6166">
        <v>1.81</v>
      </c>
    </row>
    <row r="6167" spans="1:20" x14ac:dyDescent="0.3">
      <c r="A6167">
        <v>80</v>
      </c>
      <c r="B6167" t="b">
        <v>0</v>
      </c>
      <c r="C6167" t="s">
        <v>20</v>
      </c>
      <c r="D6167" t="s">
        <v>13840</v>
      </c>
      <c r="F6167">
        <v>9.1865899999999997E-3</v>
      </c>
      <c r="G6167">
        <v>1.0712E-3</v>
      </c>
      <c r="H6167">
        <v>4</v>
      </c>
      <c r="I6167">
        <v>4</v>
      </c>
      <c r="J6167">
        <v>1</v>
      </c>
      <c r="K6167" t="s">
        <v>2327</v>
      </c>
      <c r="L6167" t="s">
        <v>13841</v>
      </c>
      <c r="N6167">
        <v>1</v>
      </c>
      <c r="O6167">
        <v>1205.6120599999999</v>
      </c>
      <c r="P6167" t="s">
        <v>20</v>
      </c>
      <c r="Q6167" t="s">
        <v>20</v>
      </c>
      <c r="R6167">
        <v>3.6600000000000001E-4</v>
      </c>
      <c r="S6167">
        <v>2.4880000000000002E-3</v>
      </c>
      <c r="T6167">
        <v>2.5299999999999998</v>
      </c>
    </row>
    <row r="6168" spans="1:20" x14ac:dyDescent="0.3">
      <c r="A6168">
        <v>72741</v>
      </c>
      <c r="B6168" t="b">
        <v>0</v>
      </c>
      <c r="C6168" t="s">
        <v>20</v>
      </c>
      <c r="D6168" t="s">
        <v>13842</v>
      </c>
      <c r="F6168">
        <v>1.03055E-2</v>
      </c>
      <c r="G6168">
        <v>1.0712E-3</v>
      </c>
      <c r="H6168">
        <v>1</v>
      </c>
      <c r="I6168">
        <v>1</v>
      </c>
      <c r="J6168">
        <v>2</v>
      </c>
      <c r="K6168" t="s">
        <v>4044</v>
      </c>
      <c r="L6168" t="s">
        <v>13843</v>
      </c>
      <c r="N6168">
        <v>0</v>
      </c>
      <c r="O6168">
        <v>800.48762999999997</v>
      </c>
      <c r="P6168" t="s">
        <v>20</v>
      </c>
      <c r="Q6168" t="s">
        <v>20</v>
      </c>
      <c r="R6168">
        <v>5.8169999999999999E-4</v>
      </c>
      <c r="S6168">
        <v>2.5049999999999998E-3</v>
      </c>
      <c r="T6168">
        <v>1.49</v>
      </c>
    </row>
    <row r="6169" spans="1:20" x14ac:dyDescent="0.3">
      <c r="A6169">
        <v>32673</v>
      </c>
      <c r="B6169" t="b">
        <v>0</v>
      </c>
      <c r="C6169" t="s">
        <v>20</v>
      </c>
      <c r="D6169" t="s">
        <v>13844</v>
      </c>
      <c r="F6169">
        <v>9.8103300000000008E-3</v>
      </c>
      <c r="G6169">
        <v>1.0712E-3</v>
      </c>
      <c r="H6169">
        <v>1</v>
      </c>
      <c r="I6169">
        <v>1</v>
      </c>
      <c r="J6169">
        <v>2</v>
      </c>
      <c r="K6169" t="s">
        <v>2909</v>
      </c>
      <c r="L6169" t="s">
        <v>13845</v>
      </c>
      <c r="N6169">
        <v>0</v>
      </c>
      <c r="O6169">
        <v>928.55744000000004</v>
      </c>
      <c r="P6169" t="s">
        <v>20</v>
      </c>
      <c r="Q6169" t="s">
        <v>20</v>
      </c>
      <c r="R6169">
        <v>5.8169999999999999E-4</v>
      </c>
      <c r="S6169">
        <v>2.3860000000000001E-3</v>
      </c>
      <c r="T6169">
        <v>2.1</v>
      </c>
    </row>
    <row r="6170" spans="1:20" x14ac:dyDescent="0.3">
      <c r="A6170">
        <v>6404</v>
      </c>
      <c r="B6170" t="b">
        <v>0</v>
      </c>
      <c r="C6170" t="s">
        <v>20</v>
      </c>
      <c r="D6170" t="s">
        <v>13846</v>
      </c>
      <c r="E6170" t="s">
        <v>1609</v>
      </c>
      <c r="F6170">
        <v>1.0137800000000001E-2</v>
      </c>
      <c r="G6170">
        <v>1.0712E-3</v>
      </c>
      <c r="H6170">
        <v>1</v>
      </c>
      <c r="I6170">
        <v>1</v>
      </c>
      <c r="J6170">
        <v>1</v>
      </c>
      <c r="K6170" t="s">
        <v>13713</v>
      </c>
      <c r="L6170" t="s">
        <v>13847</v>
      </c>
      <c r="N6170">
        <v>0</v>
      </c>
      <c r="O6170">
        <v>1702.76288</v>
      </c>
      <c r="P6170" t="s">
        <v>20</v>
      </c>
      <c r="Q6170" t="s">
        <v>20</v>
      </c>
      <c r="R6170">
        <v>5.8169999999999999E-4</v>
      </c>
      <c r="S6170">
        <v>2.4550000000000002E-3</v>
      </c>
      <c r="T6170">
        <v>1.67</v>
      </c>
    </row>
    <row r="6171" spans="1:20" x14ac:dyDescent="0.3">
      <c r="A6171">
        <v>73171</v>
      </c>
      <c r="B6171" t="b">
        <v>0</v>
      </c>
      <c r="C6171" t="s">
        <v>20</v>
      </c>
      <c r="D6171" t="s">
        <v>13848</v>
      </c>
      <c r="F6171">
        <v>9.4157400000000006E-3</v>
      </c>
      <c r="G6171">
        <v>1.0712E-3</v>
      </c>
      <c r="H6171">
        <v>1</v>
      </c>
      <c r="I6171">
        <v>1</v>
      </c>
      <c r="J6171">
        <v>2</v>
      </c>
      <c r="K6171" t="s">
        <v>1030</v>
      </c>
      <c r="L6171" t="s">
        <v>13849</v>
      </c>
      <c r="N6171">
        <v>0</v>
      </c>
      <c r="O6171">
        <v>1262.65867</v>
      </c>
      <c r="P6171" t="s">
        <v>20</v>
      </c>
      <c r="Q6171" t="s">
        <v>20</v>
      </c>
      <c r="R6171">
        <v>5.8169999999999999E-4</v>
      </c>
      <c r="S6171">
        <v>2.2699999999999999E-3</v>
      </c>
      <c r="T6171">
        <v>1.7</v>
      </c>
    </row>
    <row r="6172" spans="1:20" x14ac:dyDescent="0.3">
      <c r="A6172">
        <v>5941</v>
      </c>
      <c r="B6172" t="b">
        <v>0</v>
      </c>
      <c r="C6172" t="s">
        <v>20</v>
      </c>
      <c r="D6172" t="s">
        <v>13850</v>
      </c>
      <c r="E6172" t="s">
        <v>9249</v>
      </c>
      <c r="F6172">
        <v>9.1114400000000002E-3</v>
      </c>
      <c r="G6172">
        <v>1.0712E-3</v>
      </c>
      <c r="H6172">
        <v>1</v>
      </c>
      <c r="I6172">
        <v>1</v>
      </c>
      <c r="J6172">
        <v>1</v>
      </c>
      <c r="K6172" t="s">
        <v>5060</v>
      </c>
      <c r="L6172" t="s">
        <v>13851</v>
      </c>
      <c r="N6172">
        <v>0</v>
      </c>
      <c r="O6172">
        <v>2378.0230099999999</v>
      </c>
      <c r="P6172" t="s">
        <v>20</v>
      </c>
      <c r="Q6172" t="s">
        <v>20</v>
      </c>
      <c r="R6172">
        <v>5.8169999999999999E-4</v>
      </c>
      <c r="S6172">
        <v>2.2049999999999999E-3</v>
      </c>
      <c r="T6172">
        <v>1.3</v>
      </c>
    </row>
    <row r="6173" spans="1:20" x14ac:dyDescent="0.3">
      <c r="A6173">
        <v>9830</v>
      </c>
      <c r="B6173" t="b">
        <v>0</v>
      </c>
      <c r="C6173" t="s">
        <v>20</v>
      </c>
      <c r="D6173" t="s">
        <v>13852</v>
      </c>
      <c r="F6173">
        <v>8.2558400000000004E-3</v>
      </c>
      <c r="G6173">
        <v>1.0712E-3</v>
      </c>
      <c r="H6173">
        <v>1</v>
      </c>
      <c r="I6173">
        <v>1</v>
      </c>
      <c r="J6173">
        <v>2</v>
      </c>
      <c r="K6173" t="s">
        <v>13853</v>
      </c>
      <c r="L6173" t="s">
        <v>13854</v>
      </c>
      <c r="N6173">
        <v>0</v>
      </c>
      <c r="O6173">
        <v>1099.57421</v>
      </c>
      <c r="P6173" t="s">
        <v>20</v>
      </c>
      <c r="Q6173" t="s">
        <v>20</v>
      </c>
      <c r="R6173">
        <v>5.8169999999999999E-4</v>
      </c>
      <c r="S6173">
        <v>1.9740000000000001E-3</v>
      </c>
      <c r="T6173">
        <v>2.02</v>
      </c>
    </row>
    <row r="6174" spans="1:20" x14ac:dyDescent="0.3">
      <c r="A6174">
        <v>73104</v>
      </c>
      <c r="B6174" t="b">
        <v>0</v>
      </c>
      <c r="C6174" t="s">
        <v>20</v>
      </c>
      <c r="D6174" t="s">
        <v>13855</v>
      </c>
      <c r="F6174">
        <v>9.0369000000000005E-3</v>
      </c>
      <c r="G6174">
        <v>1.0712E-3</v>
      </c>
      <c r="H6174">
        <v>1</v>
      </c>
      <c r="I6174">
        <v>1</v>
      </c>
      <c r="J6174">
        <v>1</v>
      </c>
      <c r="K6174" t="s">
        <v>207</v>
      </c>
      <c r="L6174" t="s">
        <v>13856</v>
      </c>
      <c r="N6174">
        <v>0</v>
      </c>
      <c r="O6174">
        <v>771.43592999999998</v>
      </c>
      <c r="P6174" t="s">
        <v>20</v>
      </c>
      <c r="Q6174" t="s">
        <v>20</v>
      </c>
      <c r="R6174">
        <v>5.8169999999999999E-4</v>
      </c>
      <c r="S6174">
        <v>2.1689999999999999E-3</v>
      </c>
      <c r="T6174">
        <v>1.76</v>
      </c>
    </row>
    <row r="6175" spans="1:20" x14ac:dyDescent="0.3">
      <c r="A6175">
        <v>62057</v>
      </c>
      <c r="B6175" t="b">
        <v>0</v>
      </c>
      <c r="C6175" t="s">
        <v>20</v>
      </c>
      <c r="D6175" t="s">
        <v>7397</v>
      </c>
      <c r="F6175">
        <v>1.00549E-2</v>
      </c>
      <c r="G6175">
        <v>1.0712E-3</v>
      </c>
      <c r="H6175">
        <v>1</v>
      </c>
      <c r="I6175">
        <v>1</v>
      </c>
      <c r="J6175">
        <v>2</v>
      </c>
      <c r="K6175" t="s">
        <v>172</v>
      </c>
      <c r="L6175" t="s">
        <v>7398</v>
      </c>
      <c r="N6175">
        <v>0</v>
      </c>
      <c r="O6175">
        <v>1407.67842</v>
      </c>
      <c r="P6175" t="s">
        <v>20</v>
      </c>
      <c r="Q6175" t="s">
        <v>20</v>
      </c>
      <c r="R6175">
        <v>5.8169999999999999E-4</v>
      </c>
      <c r="S6175">
        <v>2.4329999999999998E-3</v>
      </c>
      <c r="T6175">
        <v>2.21</v>
      </c>
    </row>
    <row r="6176" spans="1:20" x14ac:dyDescent="0.3">
      <c r="A6176">
        <v>49050</v>
      </c>
      <c r="B6176" t="b">
        <v>0</v>
      </c>
      <c r="C6176" t="s">
        <v>20</v>
      </c>
      <c r="D6176" t="s">
        <v>13857</v>
      </c>
      <c r="F6176">
        <v>8.6731800000000008E-3</v>
      </c>
      <c r="G6176">
        <v>1.0712E-3</v>
      </c>
      <c r="H6176">
        <v>1</v>
      </c>
      <c r="I6176">
        <v>1</v>
      </c>
      <c r="J6176">
        <v>2</v>
      </c>
      <c r="K6176" t="s">
        <v>2463</v>
      </c>
      <c r="L6176" t="s">
        <v>13858</v>
      </c>
      <c r="N6176">
        <v>0</v>
      </c>
      <c r="O6176">
        <v>1870.87185</v>
      </c>
      <c r="P6176" t="s">
        <v>20</v>
      </c>
      <c r="Q6176" t="s">
        <v>20</v>
      </c>
      <c r="R6176">
        <v>5.8169999999999999E-4</v>
      </c>
      <c r="S6176">
        <v>2.0860000000000002E-3</v>
      </c>
      <c r="T6176">
        <v>2.68</v>
      </c>
    </row>
    <row r="6177" spans="1:20" x14ac:dyDescent="0.3">
      <c r="A6177">
        <v>6346</v>
      </c>
      <c r="B6177" t="b">
        <v>0</v>
      </c>
      <c r="C6177" t="s">
        <v>20</v>
      </c>
      <c r="D6177" t="s">
        <v>13859</v>
      </c>
      <c r="F6177">
        <v>8.7447400000000008E-3</v>
      </c>
      <c r="G6177">
        <v>1.0712E-3</v>
      </c>
      <c r="H6177">
        <v>1</v>
      </c>
      <c r="I6177">
        <v>1</v>
      </c>
      <c r="J6177">
        <v>2</v>
      </c>
      <c r="K6177" t="s">
        <v>317</v>
      </c>
      <c r="L6177" t="s">
        <v>13860</v>
      </c>
      <c r="N6177">
        <v>2</v>
      </c>
      <c r="O6177">
        <v>1821.9076299999999</v>
      </c>
      <c r="P6177" t="s">
        <v>20</v>
      </c>
      <c r="Q6177" t="s">
        <v>20</v>
      </c>
      <c r="R6177">
        <v>5.8169999999999999E-4</v>
      </c>
      <c r="S6177">
        <v>2.1059999999999998E-3</v>
      </c>
      <c r="T6177">
        <v>3.08</v>
      </c>
    </row>
    <row r="6178" spans="1:20" x14ac:dyDescent="0.3">
      <c r="A6178">
        <v>76801</v>
      </c>
      <c r="B6178" t="b">
        <v>0</v>
      </c>
      <c r="C6178" t="s">
        <v>20</v>
      </c>
      <c r="D6178" t="s">
        <v>13861</v>
      </c>
      <c r="F6178">
        <v>8.3239899999999999E-3</v>
      </c>
      <c r="G6178">
        <v>1.0712E-3</v>
      </c>
      <c r="H6178">
        <v>1</v>
      </c>
      <c r="I6178">
        <v>1</v>
      </c>
      <c r="J6178">
        <v>2</v>
      </c>
      <c r="K6178" t="s">
        <v>8838</v>
      </c>
      <c r="L6178" t="s">
        <v>13862</v>
      </c>
      <c r="N6178">
        <v>0</v>
      </c>
      <c r="O6178">
        <v>1118.5840499999999</v>
      </c>
      <c r="P6178" t="s">
        <v>20</v>
      </c>
      <c r="Q6178" t="s">
        <v>20</v>
      </c>
      <c r="R6178">
        <v>5.8169999999999999E-4</v>
      </c>
      <c r="S6178">
        <v>1.99E-3</v>
      </c>
      <c r="T6178">
        <v>1.6</v>
      </c>
    </row>
    <row r="6179" spans="1:20" x14ac:dyDescent="0.3">
      <c r="A6179">
        <v>32103</v>
      </c>
      <c r="B6179" t="b">
        <v>0</v>
      </c>
      <c r="C6179" t="s">
        <v>20</v>
      </c>
      <c r="D6179" t="s">
        <v>13863</v>
      </c>
      <c r="E6179" t="s">
        <v>10599</v>
      </c>
      <c r="F6179">
        <v>8.7447400000000008E-3</v>
      </c>
      <c r="G6179">
        <v>1.0712E-3</v>
      </c>
      <c r="H6179">
        <v>1</v>
      </c>
      <c r="I6179">
        <v>1</v>
      </c>
      <c r="J6179">
        <v>2</v>
      </c>
      <c r="K6179" t="s">
        <v>741</v>
      </c>
      <c r="L6179" t="s">
        <v>13864</v>
      </c>
      <c r="N6179">
        <v>0</v>
      </c>
      <c r="O6179">
        <v>1477.7753</v>
      </c>
      <c r="P6179" t="s">
        <v>20</v>
      </c>
      <c r="Q6179" t="s">
        <v>20</v>
      </c>
      <c r="R6179">
        <v>5.8169999999999999E-4</v>
      </c>
      <c r="S6179">
        <v>2.1090000000000002E-3</v>
      </c>
      <c r="T6179">
        <v>2.0099999999999998</v>
      </c>
    </row>
    <row r="6180" spans="1:20" x14ac:dyDescent="0.3">
      <c r="A6180">
        <v>61742</v>
      </c>
      <c r="B6180" t="b">
        <v>0</v>
      </c>
      <c r="C6180" t="s">
        <v>20</v>
      </c>
      <c r="D6180" t="s">
        <v>13865</v>
      </c>
      <c r="F6180">
        <v>9.8911899999999994E-3</v>
      </c>
      <c r="G6180">
        <v>1.0712E-3</v>
      </c>
      <c r="H6180">
        <v>1</v>
      </c>
      <c r="I6180">
        <v>1</v>
      </c>
      <c r="J6180">
        <v>2</v>
      </c>
      <c r="K6180" t="s">
        <v>3709</v>
      </c>
      <c r="L6180" t="s">
        <v>13866</v>
      </c>
      <c r="N6180">
        <v>0</v>
      </c>
      <c r="O6180">
        <v>1310.6699000000001</v>
      </c>
      <c r="P6180" t="s">
        <v>20</v>
      </c>
      <c r="Q6180" t="s">
        <v>20</v>
      </c>
      <c r="R6180">
        <v>5.8169999999999999E-4</v>
      </c>
      <c r="S6180">
        <v>2.4069999999999999E-3</v>
      </c>
      <c r="T6180">
        <v>2.2200000000000002</v>
      </c>
    </row>
    <row r="6181" spans="1:20" x14ac:dyDescent="0.3">
      <c r="A6181">
        <v>31579</v>
      </c>
      <c r="B6181" t="b">
        <v>0</v>
      </c>
      <c r="C6181" t="s">
        <v>20</v>
      </c>
      <c r="D6181" t="s">
        <v>13867</v>
      </c>
      <c r="F6181">
        <v>9.2623500000000008E-3</v>
      </c>
      <c r="G6181">
        <v>1.0712E-3</v>
      </c>
      <c r="H6181">
        <v>1</v>
      </c>
      <c r="I6181">
        <v>1</v>
      </c>
      <c r="J6181">
        <v>1</v>
      </c>
      <c r="K6181" t="s">
        <v>1370</v>
      </c>
      <c r="L6181" t="s">
        <v>13868</v>
      </c>
      <c r="N6181">
        <v>1</v>
      </c>
      <c r="O6181">
        <v>1062.58636</v>
      </c>
      <c r="P6181" t="s">
        <v>20</v>
      </c>
      <c r="Q6181" t="s">
        <v>20</v>
      </c>
      <c r="R6181">
        <v>5.8169999999999999E-4</v>
      </c>
      <c r="S6181">
        <v>2.2420000000000001E-3</v>
      </c>
      <c r="T6181">
        <v>1.25</v>
      </c>
    </row>
    <row r="6182" spans="1:20" x14ac:dyDescent="0.3">
      <c r="A6182">
        <v>15481</v>
      </c>
      <c r="B6182" t="b">
        <v>0</v>
      </c>
      <c r="C6182" t="s">
        <v>20</v>
      </c>
      <c r="D6182" t="s">
        <v>13869</v>
      </c>
      <c r="F6182">
        <v>8.4619599999999993E-3</v>
      </c>
      <c r="G6182">
        <v>1.0712E-3</v>
      </c>
      <c r="H6182">
        <v>1</v>
      </c>
      <c r="I6182">
        <v>1</v>
      </c>
      <c r="J6182">
        <v>1</v>
      </c>
      <c r="K6182" t="s">
        <v>8999</v>
      </c>
      <c r="L6182" t="s">
        <v>13870</v>
      </c>
      <c r="N6182">
        <v>0</v>
      </c>
      <c r="O6182">
        <v>1694.8595600000001</v>
      </c>
      <c r="P6182" t="s">
        <v>20</v>
      </c>
      <c r="Q6182" t="s">
        <v>20</v>
      </c>
      <c r="R6182">
        <v>5.8169999999999999E-4</v>
      </c>
      <c r="S6182">
        <v>2.0279999999999999E-3</v>
      </c>
      <c r="T6182">
        <v>1.64</v>
      </c>
    </row>
    <row r="6183" spans="1:20" x14ac:dyDescent="0.3">
      <c r="A6183">
        <v>63202</v>
      </c>
      <c r="B6183" t="b">
        <v>0</v>
      </c>
      <c r="C6183" t="s">
        <v>20</v>
      </c>
      <c r="D6183" t="s">
        <v>13871</v>
      </c>
      <c r="F6183">
        <v>8.4619599999999993E-3</v>
      </c>
      <c r="G6183">
        <v>1.0712E-3</v>
      </c>
      <c r="H6183">
        <v>1</v>
      </c>
      <c r="I6183">
        <v>1</v>
      </c>
      <c r="J6183">
        <v>2</v>
      </c>
      <c r="K6183" t="s">
        <v>2736</v>
      </c>
      <c r="L6183" t="s">
        <v>13872</v>
      </c>
      <c r="N6183">
        <v>0</v>
      </c>
      <c r="O6183">
        <v>1054.49523</v>
      </c>
      <c r="P6183" t="s">
        <v>20</v>
      </c>
      <c r="Q6183" t="s">
        <v>20</v>
      </c>
      <c r="R6183">
        <v>5.8169999999999999E-4</v>
      </c>
      <c r="S6183">
        <v>2.0330000000000001E-3</v>
      </c>
      <c r="T6183">
        <v>1.83</v>
      </c>
    </row>
    <row r="6184" spans="1:20" x14ac:dyDescent="0.3">
      <c r="A6184">
        <v>4025</v>
      </c>
      <c r="B6184" t="b">
        <v>0</v>
      </c>
      <c r="C6184" t="s">
        <v>20</v>
      </c>
      <c r="D6184" t="s">
        <v>10010</v>
      </c>
      <c r="F6184">
        <v>8.7447400000000008E-3</v>
      </c>
      <c r="G6184">
        <v>1.0712E-3</v>
      </c>
      <c r="H6184">
        <v>2</v>
      </c>
      <c r="I6184">
        <v>2</v>
      </c>
      <c r="J6184">
        <v>2</v>
      </c>
      <c r="K6184" t="s">
        <v>344</v>
      </c>
      <c r="L6184" t="s">
        <v>10011</v>
      </c>
      <c r="N6184">
        <v>0</v>
      </c>
      <c r="O6184">
        <v>1088.5946100000001</v>
      </c>
      <c r="P6184" t="s">
        <v>20</v>
      </c>
      <c r="Q6184" t="s">
        <v>20</v>
      </c>
      <c r="R6184">
        <v>5.8169999999999999E-4</v>
      </c>
      <c r="S6184">
        <v>2.1029999999999998E-3</v>
      </c>
      <c r="T6184">
        <v>2.1800000000000002</v>
      </c>
    </row>
    <row r="6185" spans="1:20" x14ac:dyDescent="0.3">
      <c r="A6185">
        <v>75627</v>
      </c>
      <c r="B6185" t="b">
        <v>0</v>
      </c>
      <c r="C6185" t="s">
        <v>20</v>
      </c>
      <c r="D6185" t="s">
        <v>13873</v>
      </c>
      <c r="F6185">
        <v>8.3926899999999995E-3</v>
      </c>
      <c r="G6185">
        <v>1.0712E-3</v>
      </c>
      <c r="H6185">
        <v>1</v>
      </c>
      <c r="I6185">
        <v>1</v>
      </c>
      <c r="J6185">
        <v>2</v>
      </c>
      <c r="K6185" t="s">
        <v>13104</v>
      </c>
      <c r="L6185" t="s">
        <v>13874</v>
      </c>
      <c r="N6185">
        <v>0</v>
      </c>
      <c r="O6185">
        <v>1593.7808500000001</v>
      </c>
      <c r="P6185" t="s">
        <v>20</v>
      </c>
      <c r="Q6185" t="s">
        <v>20</v>
      </c>
      <c r="R6185">
        <v>5.8169999999999999E-4</v>
      </c>
      <c r="S6185">
        <v>2.0179999999999998E-3</v>
      </c>
      <c r="T6185">
        <v>2.61</v>
      </c>
    </row>
    <row r="6186" spans="1:20" x14ac:dyDescent="0.3">
      <c r="A6186">
        <v>51350</v>
      </c>
      <c r="B6186" t="b">
        <v>0</v>
      </c>
      <c r="C6186" t="s">
        <v>20</v>
      </c>
      <c r="D6186" t="s">
        <v>13875</v>
      </c>
      <c r="F6186">
        <v>9.8911899999999994E-3</v>
      </c>
      <c r="G6186">
        <v>1.0712E-3</v>
      </c>
      <c r="H6186">
        <v>1</v>
      </c>
      <c r="I6186">
        <v>1</v>
      </c>
      <c r="J6186">
        <v>1</v>
      </c>
      <c r="K6186" t="s">
        <v>13876</v>
      </c>
      <c r="L6186" t="s">
        <v>13877</v>
      </c>
      <c r="N6186">
        <v>0</v>
      </c>
      <c r="O6186">
        <v>1496.7128299999999</v>
      </c>
      <c r="P6186" t="s">
        <v>20</v>
      </c>
      <c r="Q6186" t="s">
        <v>20</v>
      </c>
      <c r="R6186">
        <v>5.8169999999999999E-4</v>
      </c>
      <c r="S6186">
        <v>2.4039999999999999E-3</v>
      </c>
      <c r="T6186">
        <v>1.52</v>
      </c>
    </row>
    <row r="6187" spans="1:20" x14ac:dyDescent="0.3">
      <c r="A6187">
        <v>15399</v>
      </c>
      <c r="B6187" t="b">
        <v>0</v>
      </c>
      <c r="C6187" t="s">
        <v>20</v>
      </c>
      <c r="D6187" t="s">
        <v>13878</v>
      </c>
      <c r="F6187">
        <v>8.1212100000000002E-3</v>
      </c>
      <c r="G6187">
        <v>1.0712E-3</v>
      </c>
      <c r="H6187">
        <v>1</v>
      </c>
      <c r="I6187">
        <v>1</v>
      </c>
      <c r="J6187">
        <v>1</v>
      </c>
      <c r="K6187" t="s">
        <v>7588</v>
      </c>
      <c r="L6187" t="s">
        <v>13879</v>
      </c>
      <c r="N6187">
        <v>0</v>
      </c>
      <c r="O6187">
        <v>1192.7160699999999</v>
      </c>
      <c r="P6187" t="s">
        <v>20</v>
      </c>
      <c r="Q6187" t="s">
        <v>20</v>
      </c>
      <c r="R6187">
        <v>5.8169999999999999E-4</v>
      </c>
      <c r="S6187">
        <v>1.9469999999999999E-3</v>
      </c>
      <c r="T6187">
        <v>1.64</v>
      </c>
    </row>
    <row r="6188" spans="1:20" x14ac:dyDescent="0.3">
      <c r="A6188">
        <v>15396</v>
      </c>
      <c r="B6188" t="b">
        <v>0</v>
      </c>
      <c r="C6188" t="s">
        <v>20</v>
      </c>
      <c r="D6188" t="s">
        <v>13880</v>
      </c>
      <c r="F6188">
        <v>8.6731800000000008E-3</v>
      </c>
      <c r="G6188">
        <v>1.0712E-3</v>
      </c>
      <c r="H6188">
        <v>1</v>
      </c>
      <c r="I6188">
        <v>1</v>
      </c>
      <c r="J6188">
        <v>2</v>
      </c>
      <c r="K6188" t="s">
        <v>1365</v>
      </c>
      <c r="L6188" t="s">
        <v>13881</v>
      </c>
      <c r="N6188">
        <v>0</v>
      </c>
      <c r="O6188">
        <v>1295.6953900000001</v>
      </c>
      <c r="P6188" t="s">
        <v>20</v>
      </c>
      <c r="Q6188" t="s">
        <v>20</v>
      </c>
      <c r="R6188">
        <v>5.8169999999999999E-4</v>
      </c>
      <c r="S6188">
        <v>2.0869999999999999E-3</v>
      </c>
      <c r="T6188">
        <v>2.2599999999999998</v>
      </c>
    </row>
    <row r="6189" spans="1:20" x14ac:dyDescent="0.3">
      <c r="A6189">
        <v>29517</v>
      </c>
      <c r="B6189" t="b">
        <v>0</v>
      </c>
      <c r="C6189" t="s">
        <v>20</v>
      </c>
      <c r="D6189" t="s">
        <v>13882</v>
      </c>
      <c r="F6189">
        <v>8.5317899999999992E-3</v>
      </c>
      <c r="G6189">
        <v>1.0712E-3</v>
      </c>
      <c r="H6189">
        <v>1</v>
      </c>
      <c r="I6189">
        <v>1</v>
      </c>
      <c r="J6189">
        <v>1</v>
      </c>
      <c r="K6189" t="s">
        <v>13883</v>
      </c>
      <c r="L6189" t="s">
        <v>13884</v>
      </c>
      <c r="N6189">
        <v>0</v>
      </c>
      <c r="O6189">
        <v>874.53967</v>
      </c>
      <c r="P6189" t="s">
        <v>20</v>
      </c>
      <c r="Q6189" t="s">
        <v>20</v>
      </c>
      <c r="R6189">
        <v>5.8169999999999999E-4</v>
      </c>
      <c r="S6189">
        <v>2.042E-3</v>
      </c>
      <c r="T6189">
        <v>1.21</v>
      </c>
    </row>
    <row r="6190" spans="1:20" x14ac:dyDescent="0.3">
      <c r="A6190">
        <v>51510</v>
      </c>
      <c r="B6190" t="b">
        <v>0</v>
      </c>
      <c r="C6190" t="s">
        <v>20</v>
      </c>
      <c r="D6190" t="s">
        <v>13885</v>
      </c>
      <c r="F6190">
        <v>8.5317899999999992E-3</v>
      </c>
      <c r="G6190">
        <v>1.0712E-3</v>
      </c>
      <c r="H6190">
        <v>1</v>
      </c>
      <c r="I6190">
        <v>2</v>
      </c>
      <c r="J6190">
        <v>2</v>
      </c>
      <c r="K6190" t="s">
        <v>13886</v>
      </c>
      <c r="L6190" t="s">
        <v>13887</v>
      </c>
      <c r="N6190">
        <v>0</v>
      </c>
      <c r="O6190">
        <v>1388.7492199999999</v>
      </c>
      <c r="P6190" t="s">
        <v>20</v>
      </c>
      <c r="Q6190" t="s">
        <v>20</v>
      </c>
      <c r="R6190">
        <v>5.8169999999999999E-4</v>
      </c>
      <c r="S6190">
        <v>2.049E-3</v>
      </c>
      <c r="T6190">
        <v>1.83</v>
      </c>
    </row>
    <row r="6191" spans="1:20" x14ac:dyDescent="0.3">
      <c r="A6191">
        <v>61340</v>
      </c>
      <c r="B6191" t="b">
        <v>0</v>
      </c>
      <c r="C6191" t="s">
        <v>20</v>
      </c>
      <c r="D6191" t="s">
        <v>13888</v>
      </c>
      <c r="F6191">
        <v>8.5317899999999992E-3</v>
      </c>
      <c r="G6191">
        <v>1.0712E-3</v>
      </c>
      <c r="H6191">
        <v>1</v>
      </c>
      <c r="I6191">
        <v>1</v>
      </c>
      <c r="J6191">
        <v>2</v>
      </c>
      <c r="K6191" t="s">
        <v>3855</v>
      </c>
      <c r="L6191" t="s">
        <v>13889</v>
      </c>
      <c r="N6191">
        <v>0</v>
      </c>
      <c r="O6191">
        <v>1235.575</v>
      </c>
      <c r="P6191" t="s">
        <v>20</v>
      </c>
      <c r="Q6191" t="s">
        <v>20</v>
      </c>
      <c r="R6191">
        <v>5.8169999999999999E-4</v>
      </c>
      <c r="S6191">
        <v>2.0560000000000001E-3</v>
      </c>
      <c r="T6191">
        <v>1.78</v>
      </c>
    </row>
    <row r="6192" spans="1:20" x14ac:dyDescent="0.3">
      <c r="A6192">
        <v>20006</v>
      </c>
      <c r="B6192" t="b">
        <v>0</v>
      </c>
      <c r="C6192" t="s">
        <v>20</v>
      </c>
      <c r="D6192" t="s">
        <v>13890</v>
      </c>
      <c r="F6192">
        <v>9.7301200000000001E-3</v>
      </c>
      <c r="G6192">
        <v>1.0712E-3</v>
      </c>
      <c r="H6192">
        <v>1</v>
      </c>
      <c r="I6192">
        <v>1</v>
      </c>
      <c r="J6192">
        <v>1</v>
      </c>
      <c r="K6192" t="s">
        <v>80</v>
      </c>
      <c r="L6192" t="s">
        <v>13891</v>
      </c>
      <c r="N6192">
        <v>0</v>
      </c>
      <c r="O6192">
        <v>1526.7961700000001</v>
      </c>
      <c r="P6192" t="s">
        <v>20</v>
      </c>
      <c r="Q6192" t="s">
        <v>20</v>
      </c>
      <c r="R6192">
        <v>5.8169999999999999E-4</v>
      </c>
      <c r="S6192">
        <v>2.359E-3</v>
      </c>
      <c r="T6192">
        <v>1.92</v>
      </c>
    </row>
    <row r="6193" spans="1:20" x14ac:dyDescent="0.3">
      <c r="A6193">
        <v>4040</v>
      </c>
      <c r="B6193" t="b">
        <v>0</v>
      </c>
      <c r="C6193" t="s">
        <v>20</v>
      </c>
      <c r="D6193" t="s">
        <v>13892</v>
      </c>
      <c r="F6193">
        <v>9.6505600000000007E-3</v>
      </c>
      <c r="G6193">
        <v>1.0712E-3</v>
      </c>
      <c r="H6193">
        <v>2</v>
      </c>
      <c r="I6193">
        <v>4</v>
      </c>
      <c r="J6193">
        <v>1</v>
      </c>
      <c r="K6193" t="s">
        <v>5355</v>
      </c>
      <c r="L6193" t="s">
        <v>13893</v>
      </c>
      <c r="N6193">
        <v>0</v>
      </c>
      <c r="O6193">
        <v>989.54146000000003</v>
      </c>
      <c r="P6193" t="s">
        <v>20</v>
      </c>
      <c r="Q6193" t="s">
        <v>20</v>
      </c>
      <c r="R6193">
        <v>5.8169999999999999E-4</v>
      </c>
      <c r="S6193">
        <v>2.3379999999999998E-3</v>
      </c>
      <c r="T6193">
        <v>1.64</v>
      </c>
    </row>
    <row r="6194" spans="1:20" x14ac:dyDescent="0.3">
      <c r="A6194">
        <v>27356</v>
      </c>
      <c r="B6194" t="b">
        <v>0</v>
      </c>
      <c r="C6194" t="s">
        <v>20</v>
      </c>
      <c r="D6194" t="s">
        <v>13894</v>
      </c>
      <c r="F6194">
        <v>9.5716499999999993E-3</v>
      </c>
      <c r="G6194">
        <v>1.0712E-3</v>
      </c>
      <c r="H6194">
        <v>1</v>
      </c>
      <c r="I6194">
        <v>1</v>
      </c>
      <c r="J6194">
        <v>1</v>
      </c>
      <c r="K6194" t="s">
        <v>178</v>
      </c>
      <c r="L6194" t="s">
        <v>13895</v>
      </c>
      <c r="N6194">
        <v>0</v>
      </c>
      <c r="O6194">
        <v>1113.62625</v>
      </c>
      <c r="P6194" t="s">
        <v>20</v>
      </c>
      <c r="Q6194" t="s">
        <v>20</v>
      </c>
      <c r="R6194">
        <v>3.6600000000000001E-4</v>
      </c>
      <c r="S6194">
        <v>2.5890000000000002E-3</v>
      </c>
      <c r="T6194">
        <v>2.5499999999999998</v>
      </c>
    </row>
    <row r="6195" spans="1:20" x14ac:dyDescent="0.3">
      <c r="A6195">
        <v>1952</v>
      </c>
      <c r="B6195" t="b">
        <v>0</v>
      </c>
      <c r="C6195" t="s">
        <v>20</v>
      </c>
      <c r="D6195" t="s">
        <v>13896</v>
      </c>
      <c r="F6195">
        <v>8.7447400000000008E-3</v>
      </c>
      <c r="G6195">
        <v>1.0712E-3</v>
      </c>
      <c r="H6195">
        <v>1</v>
      </c>
      <c r="I6195">
        <v>1</v>
      </c>
      <c r="J6195">
        <v>2</v>
      </c>
      <c r="K6195" t="s">
        <v>3223</v>
      </c>
      <c r="L6195" t="s">
        <v>13897</v>
      </c>
      <c r="N6195">
        <v>0</v>
      </c>
      <c r="O6195">
        <v>1769.8744799999999</v>
      </c>
      <c r="P6195" t="s">
        <v>20</v>
      </c>
      <c r="Q6195" t="s">
        <v>20</v>
      </c>
      <c r="R6195">
        <v>5.8169999999999999E-4</v>
      </c>
      <c r="S6195">
        <v>2.101E-3</v>
      </c>
      <c r="T6195">
        <v>1.74</v>
      </c>
    </row>
    <row r="6196" spans="1:20" x14ac:dyDescent="0.3">
      <c r="A6196">
        <v>36170</v>
      </c>
      <c r="B6196" t="b">
        <v>0</v>
      </c>
      <c r="C6196" t="s">
        <v>20</v>
      </c>
      <c r="D6196" t="s">
        <v>13898</v>
      </c>
      <c r="F6196">
        <v>1.0137800000000001E-2</v>
      </c>
      <c r="G6196">
        <v>1.0712E-3</v>
      </c>
      <c r="H6196">
        <v>1</v>
      </c>
      <c r="I6196">
        <v>1</v>
      </c>
      <c r="J6196">
        <v>2</v>
      </c>
      <c r="K6196" t="s">
        <v>13899</v>
      </c>
      <c r="L6196" t="s">
        <v>13900</v>
      </c>
      <c r="N6196">
        <v>0</v>
      </c>
      <c r="O6196">
        <v>1084.5057999999999</v>
      </c>
      <c r="P6196" t="s">
        <v>20</v>
      </c>
      <c r="Q6196" t="s">
        <v>20</v>
      </c>
      <c r="R6196">
        <v>5.8169999999999999E-4</v>
      </c>
      <c r="S6196">
        <v>2.4710000000000001E-3</v>
      </c>
      <c r="T6196">
        <v>1.88</v>
      </c>
    </row>
    <row r="6197" spans="1:20" x14ac:dyDescent="0.3">
      <c r="A6197">
        <v>13218</v>
      </c>
      <c r="B6197" t="b">
        <v>0</v>
      </c>
      <c r="C6197" t="s">
        <v>20</v>
      </c>
      <c r="D6197" t="s">
        <v>13901</v>
      </c>
      <c r="E6197" t="s">
        <v>239</v>
      </c>
      <c r="F6197">
        <v>8.2558400000000004E-3</v>
      </c>
      <c r="G6197">
        <v>1.0712E-3</v>
      </c>
      <c r="H6197">
        <v>2</v>
      </c>
      <c r="I6197">
        <v>2</v>
      </c>
      <c r="J6197">
        <v>4</v>
      </c>
      <c r="K6197" t="s">
        <v>40</v>
      </c>
      <c r="L6197" t="s">
        <v>13902</v>
      </c>
      <c r="N6197">
        <v>0</v>
      </c>
      <c r="O6197">
        <v>1044.4567400000001</v>
      </c>
      <c r="P6197" t="s">
        <v>20</v>
      </c>
      <c r="Q6197" t="s">
        <v>20</v>
      </c>
      <c r="R6197">
        <v>5.8169999999999999E-4</v>
      </c>
      <c r="S6197">
        <v>1.9780000000000002E-3</v>
      </c>
      <c r="T6197">
        <v>1.96</v>
      </c>
    </row>
    <row r="6198" spans="1:20" x14ac:dyDescent="0.3">
      <c r="A6198">
        <v>2325</v>
      </c>
      <c r="B6198" t="b">
        <v>0</v>
      </c>
      <c r="C6198" t="s">
        <v>20</v>
      </c>
      <c r="D6198" t="s">
        <v>13903</v>
      </c>
      <c r="F6198">
        <v>8.6731800000000008E-3</v>
      </c>
      <c r="G6198">
        <v>1.0712E-3</v>
      </c>
      <c r="H6198">
        <v>1</v>
      </c>
      <c r="I6198">
        <v>1</v>
      </c>
      <c r="J6198">
        <v>3</v>
      </c>
      <c r="K6198" t="s">
        <v>347</v>
      </c>
      <c r="L6198" t="s">
        <v>13904</v>
      </c>
      <c r="N6198">
        <v>0</v>
      </c>
      <c r="O6198">
        <v>916.53497000000004</v>
      </c>
      <c r="P6198" t="s">
        <v>20</v>
      </c>
      <c r="Q6198" t="s">
        <v>20</v>
      </c>
      <c r="R6198">
        <v>5.8169999999999999E-4</v>
      </c>
      <c r="S6198">
        <v>2.0790000000000001E-3</v>
      </c>
      <c r="T6198">
        <v>2.04</v>
      </c>
    </row>
    <row r="6199" spans="1:20" x14ac:dyDescent="0.3">
      <c r="A6199">
        <v>39489</v>
      </c>
      <c r="B6199" t="b">
        <v>0</v>
      </c>
      <c r="C6199" t="s">
        <v>20</v>
      </c>
      <c r="D6199" t="s">
        <v>103</v>
      </c>
      <c r="E6199" t="s">
        <v>10146</v>
      </c>
      <c r="F6199">
        <v>9.4157400000000006E-3</v>
      </c>
      <c r="G6199">
        <v>1.0712E-3</v>
      </c>
      <c r="H6199">
        <v>1</v>
      </c>
      <c r="I6199">
        <v>1</v>
      </c>
      <c r="J6199">
        <v>4</v>
      </c>
      <c r="K6199" t="s">
        <v>104</v>
      </c>
      <c r="L6199" t="s">
        <v>105</v>
      </c>
      <c r="N6199">
        <v>0</v>
      </c>
      <c r="O6199">
        <v>2286.13222</v>
      </c>
      <c r="P6199" t="s">
        <v>20</v>
      </c>
      <c r="Q6199" t="s">
        <v>20</v>
      </c>
      <c r="R6199">
        <v>5.8169999999999999E-4</v>
      </c>
      <c r="S6199">
        <v>2.2790000000000002E-3</v>
      </c>
      <c r="T6199">
        <v>1.65</v>
      </c>
    </row>
    <row r="6200" spans="1:20" x14ac:dyDescent="0.3">
      <c r="A6200">
        <v>70618</v>
      </c>
      <c r="B6200" t="b">
        <v>0</v>
      </c>
      <c r="C6200" t="s">
        <v>20</v>
      </c>
      <c r="D6200" t="s">
        <v>13905</v>
      </c>
      <c r="F6200">
        <v>9.7301200000000001E-3</v>
      </c>
      <c r="G6200">
        <v>1.0712E-3</v>
      </c>
      <c r="H6200">
        <v>1</v>
      </c>
      <c r="I6200">
        <v>1</v>
      </c>
      <c r="J6200">
        <v>1</v>
      </c>
      <c r="K6200" t="s">
        <v>5418</v>
      </c>
      <c r="L6200" t="s">
        <v>13906</v>
      </c>
      <c r="N6200">
        <v>0</v>
      </c>
      <c r="O6200">
        <v>2688.3402999999998</v>
      </c>
      <c r="P6200" t="s">
        <v>20</v>
      </c>
      <c r="Q6200" t="s">
        <v>20</v>
      </c>
      <c r="R6200">
        <v>5.8169999999999999E-4</v>
      </c>
      <c r="S6200">
        <v>2.3570000000000002E-3</v>
      </c>
      <c r="T6200">
        <v>2.12</v>
      </c>
    </row>
    <row r="6201" spans="1:20" x14ac:dyDescent="0.3">
      <c r="A6201">
        <v>75264</v>
      </c>
      <c r="B6201" t="b">
        <v>0</v>
      </c>
      <c r="C6201" t="s">
        <v>20</v>
      </c>
      <c r="D6201" t="s">
        <v>13907</v>
      </c>
      <c r="F6201">
        <v>9.2623500000000008E-3</v>
      </c>
      <c r="G6201">
        <v>1.0712E-3</v>
      </c>
      <c r="H6201">
        <v>1</v>
      </c>
      <c r="I6201">
        <v>1</v>
      </c>
      <c r="J6201">
        <v>4</v>
      </c>
      <c r="K6201" t="s">
        <v>5075</v>
      </c>
      <c r="L6201" t="s">
        <v>13908</v>
      </c>
      <c r="N6201">
        <v>0</v>
      </c>
      <c r="O6201">
        <v>998.51931999999999</v>
      </c>
      <c r="P6201" t="s">
        <v>20</v>
      </c>
      <c r="Q6201" t="s">
        <v>20</v>
      </c>
      <c r="R6201">
        <v>5.8169999999999999E-4</v>
      </c>
      <c r="S6201">
        <v>2.232E-3</v>
      </c>
      <c r="T6201">
        <v>1.65</v>
      </c>
    </row>
    <row r="6202" spans="1:20" x14ac:dyDescent="0.3">
      <c r="A6202">
        <v>26978</v>
      </c>
      <c r="B6202" t="b">
        <v>0</v>
      </c>
      <c r="C6202" t="s">
        <v>20</v>
      </c>
      <c r="D6202" t="s">
        <v>13909</v>
      </c>
      <c r="E6202" t="s">
        <v>223</v>
      </c>
      <c r="F6202">
        <v>8.1212100000000002E-3</v>
      </c>
      <c r="G6202">
        <v>1.0712E-3</v>
      </c>
      <c r="H6202">
        <v>1</v>
      </c>
      <c r="I6202">
        <v>1</v>
      </c>
      <c r="J6202">
        <v>1</v>
      </c>
      <c r="K6202" t="s">
        <v>13910</v>
      </c>
      <c r="L6202" t="s">
        <v>13911</v>
      </c>
      <c r="N6202">
        <v>0</v>
      </c>
      <c r="O6202">
        <v>1477.74677</v>
      </c>
      <c r="P6202" t="s">
        <v>20</v>
      </c>
      <c r="Q6202" t="s">
        <v>20</v>
      </c>
      <c r="R6202">
        <v>5.8169999999999999E-4</v>
      </c>
      <c r="S6202">
        <v>1.946E-3</v>
      </c>
      <c r="T6202">
        <v>1.76</v>
      </c>
    </row>
    <row r="6203" spans="1:20" x14ac:dyDescent="0.3">
      <c r="A6203">
        <v>74519</v>
      </c>
      <c r="B6203" t="b">
        <v>0</v>
      </c>
      <c r="C6203" t="s">
        <v>20</v>
      </c>
      <c r="D6203" t="s">
        <v>13912</v>
      </c>
      <c r="F6203">
        <v>1.0390399999999999E-2</v>
      </c>
      <c r="G6203">
        <v>1.0712E-3</v>
      </c>
      <c r="H6203">
        <v>1</v>
      </c>
      <c r="I6203">
        <v>1</v>
      </c>
      <c r="J6203">
        <v>2</v>
      </c>
      <c r="K6203" t="s">
        <v>1352</v>
      </c>
      <c r="L6203" t="s">
        <v>13913</v>
      </c>
      <c r="N6203">
        <v>0</v>
      </c>
      <c r="O6203">
        <v>1226.59528</v>
      </c>
      <c r="P6203" t="s">
        <v>20</v>
      </c>
      <c r="Q6203" t="s">
        <v>20</v>
      </c>
      <c r="R6203">
        <v>5.8169999999999999E-4</v>
      </c>
      <c r="S6203">
        <v>2.5349999999999999E-3</v>
      </c>
      <c r="T6203">
        <v>2.2999999999999998</v>
      </c>
    </row>
    <row r="6204" spans="1:20" x14ac:dyDescent="0.3">
      <c r="A6204">
        <v>7923</v>
      </c>
      <c r="B6204" t="b">
        <v>0</v>
      </c>
      <c r="C6204" t="s">
        <v>20</v>
      </c>
      <c r="D6204" t="s">
        <v>13914</v>
      </c>
      <c r="F6204">
        <v>8.4619599999999993E-3</v>
      </c>
      <c r="G6204">
        <v>1.0712E-3</v>
      </c>
      <c r="H6204">
        <v>1</v>
      </c>
      <c r="I6204">
        <v>1</v>
      </c>
      <c r="J6204">
        <v>1</v>
      </c>
      <c r="K6204" t="s">
        <v>13915</v>
      </c>
      <c r="L6204" t="s">
        <v>13916</v>
      </c>
      <c r="N6204">
        <v>0</v>
      </c>
      <c r="O6204">
        <v>1330.7325000000001</v>
      </c>
      <c r="P6204" t="s">
        <v>20</v>
      </c>
      <c r="Q6204" t="s">
        <v>20</v>
      </c>
      <c r="R6204">
        <v>5.8169999999999999E-4</v>
      </c>
      <c r="S6204">
        <v>2.0300000000000001E-3</v>
      </c>
      <c r="T6204">
        <v>1.58</v>
      </c>
    </row>
    <row r="6205" spans="1:20" x14ac:dyDescent="0.3">
      <c r="A6205">
        <v>28044</v>
      </c>
      <c r="B6205" t="b">
        <v>0</v>
      </c>
      <c r="C6205" t="s">
        <v>20</v>
      </c>
      <c r="D6205" t="s">
        <v>13917</v>
      </c>
      <c r="F6205">
        <v>9.3387299999999999E-3</v>
      </c>
      <c r="G6205">
        <v>1.0712E-3</v>
      </c>
      <c r="H6205">
        <v>1</v>
      </c>
      <c r="I6205">
        <v>2</v>
      </c>
      <c r="J6205">
        <v>1</v>
      </c>
      <c r="K6205" t="s">
        <v>894</v>
      </c>
      <c r="L6205" t="s">
        <v>13918</v>
      </c>
      <c r="N6205">
        <v>0</v>
      </c>
      <c r="O6205">
        <v>1008.53604</v>
      </c>
      <c r="P6205" t="s">
        <v>20</v>
      </c>
      <c r="Q6205" t="s">
        <v>20</v>
      </c>
      <c r="R6205">
        <v>5.8169999999999999E-4</v>
      </c>
      <c r="S6205">
        <v>2.2529999999999998E-3</v>
      </c>
      <c r="T6205">
        <v>1.54</v>
      </c>
    </row>
    <row r="6206" spans="1:20" x14ac:dyDescent="0.3">
      <c r="A6206">
        <v>39732</v>
      </c>
      <c r="B6206" t="b">
        <v>0</v>
      </c>
      <c r="C6206" t="s">
        <v>20</v>
      </c>
      <c r="D6206" t="s">
        <v>13919</v>
      </c>
      <c r="F6206">
        <v>9.4933799999999992E-3</v>
      </c>
      <c r="G6206">
        <v>1.0712E-3</v>
      </c>
      <c r="H6206">
        <v>1</v>
      </c>
      <c r="I6206">
        <v>1</v>
      </c>
      <c r="J6206">
        <v>2</v>
      </c>
      <c r="K6206" t="s">
        <v>12663</v>
      </c>
      <c r="L6206" t="s">
        <v>13920</v>
      </c>
      <c r="N6206">
        <v>0</v>
      </c>
      <c r="O6206">
        <v>926.56694000000005</v>
      </c>
      <c r="P6206" t="s">
        <v>20</v>
      </c>
      <c r="Q6206" t="s">
        <v>20</v>
      </c>
      <c r="R6206">
        <v>5.8169999999999999E-4</v>
      </c>
      <c r="S6206">
        <v>2.3010000000000001E-3</v>
      </c>
      <c r="T6206">
        <v>1.81</v>
      </c>
    </row>
    <row r="6207" spans="1:20" x14ac:dyDescent="0.3">
      <c r="A6207">
        <v>13106</v>
      </c>
      <c r="B6207" t="b">
        <v>0</v>
      </c>
      <c r="C6207" t="s">
        <v>20</v>
      </c>
      <c r="D6207" t="s">
        <v>13921</v>
      </c>
      <c r="E6207" t="s">
        <v>239</v>
      </c>
      <c r="F6207">
        <v>9.8103300000000008E-3</v>
      </c>
      <c r="G6207">
        <v>1.0712E-3</v>
      </c>
      <c r="H6207">
        <v>1</v>
      </c>
      <c r="I6207">
        <v>1</v>
      </c>
      <c r="J6207">
        <v>1</v>
      </c>
      <c r="K6207" t="s">
        <v>3782</v>
      </c>
      <c r="L6207" t="s">
        <v>13922</v>
      </c>
      <c r="N6207">
        <v>0</v>
      </c>
      <c r="O6207">
        <v>954.43493999999998</v>
      </c>
      <c r="P6207" t="s">
        <v>20</v>
      </c>
      <c r="Q6207" t="s">
        <v>20</v>
      </c>
      <c r="R6207">
        <v>5.8169999999999999E-4</v>
      </c>
      <c r="S6207">
        <v>2.369E-3</v>
      </c>
      <c r="T6207">
        <v>1.78</v>
      </c>
    </row>
    <row r="6208" spans="1:20" x14ac:dyDescent="0.3">
      <c r="A6208">
        <v>559</v>
      </c>
      <c r="B6208" t="b">
        <v>0</v>
      </c>
      <c r="C6208" t="s">
        <v>20</v>
      </c>
      <c r="D6208" t="s">
        <v>13923</v>
      </c>
      <c r="F6208">
        <v>1.00549E-2</v>
      </c>
      <c r="G6208">
        <v>1.0712E-3</v>
      </c>
      <c r="H6208">
        <v>1</v>
      </c>
      <c r="I6208">
        <v>2</v>
      </c>
      <c r="J6208">
        <v>2</v>
      </c>
      <c r="K6208">
        <v>547749</v>
      </c>
      <c r="L6208" t="s">
        <v>13924</v>
      </c>
      <c r="N6208">
        <v>1</v>
      </c>
      <c r="O6208">
        <v>2224.1417299999998</v>
      </c>
      <c r="P6208" t="s">
        <v>20</v>
      </c>
      <c r="Q6208" t="s">
        <v>20</v>
      </c>
      <c r="R6208">
        <v>5.8169999999999999E-4</v>
      </c>
      <c r="S6208">
        <v>2.4429999999999999E-3</v>
      </c>
      <c r="T6208">
        <v>3.22</v>
      </c>
    </row>
    <row r="6209" spans="1:20" x14ac:dyDescent="0.3">
      <c r="A6209">
        <v>39750</v>
      </c>
      <c r="B6209" t="b">
        <v>0</v>
      </c>
      <c r="C6209" t="s">
        <v>20</v>
      </c>
      <c r="D6209" t="s">
        <v>13925</v>
      </c>
      <c r="E6209" t="s">
        <v>486</v>
      </c>
      <c r="F6209">
        <v>8.6022000000000008E-3</v>
      </c>
      <c r="G6209">
        <v>1.0712E-3</v>
      </c>
      <c r="H6209">
        <v>1</v>
      </c>
      <c r="I6209">
        <v>1</v>
      </c>
      <c r="J6209">
        <v>1</v>
      </c>
      <c r="K6209" t="s">
        <v>9119</v>
      </c>
      <c r="L6209" t="s">
        <v>13926</v>
      </c>
      <c r="N6209">
        <v>0</v>
      </c>
      <c r="O6209">
        <v>1447.74611</v>
      </c>
      <c r="P6209" t="s">
        <v>20</v>
      </c>
      <c r="Q6209" t="s">
        <v>20</v>
      </c>
      <c r="R6209">
        <v>5.8169999999999999E-4</v>
      </c>
      <c r="S6209">
        <v>2.0720000000000001E-3</v>
      </c>
      <c r="T6209">
        <v>2.5</v>
      </c>
    </row>
    <row r="6210" spans="1:20" x14ac:dyDescent="0.3">
      <c r="A6210">
        <v>70457</v>
      </c>
      <c r="B6210" t="b">
        <v>0</v>
      </c>
      <c r="C6210" t="s">
        <v>20</v>
      </c>
      <c r="D6210" t="s">
        <v>13927</v>
      </c>
      <c r="F6210">
        <v>1.03055E-2</v>
      </c>
      <c r="G6210">
        <v>1.0712E-3</v>
      </c>
      <c r="H6210">
        <v>1</v>
      </c>
      <c r="I6210">
        <v>1</v>
      </c>
      <c r="J6210">
        <v>2</v>
      </c>
      <c r="K6210" t="s">
        <v>4138</v>
      </c>
      <c r="L6210" t="s">
        <v>13928</v>
      </c>
      <c r="N6210">
        <v>0</v>
      </c>
      <c r="O6210">
        <v>1259.7245700000001</v>
      </c>
      <c r="P6210" t="s">
        <v>20</v>
      </c>
      <c r="Q6210" t="s">
        <v>20</v>
      </c>
      <c r="R6210">
        <v>5.8169999999999999E-4</v>
      </c>
      <c r="S6210">
        <v>2.5040000000000001E-3</v>
      </c>
      <c r="T6210">
        <v>1.8</v>
      </c>
    </row>
    <row r="6211" spans="1:20" x14ac:dyDescent="0.3">
      <c r="A6211">
        <v>55451</v>
      </c>
      <c r="B6211" t="b">
        <v>0</v>
      </c>
      <c r="C6211" t="s">
        <v>20</v>
      </c>
      <c r="D6211" t="s">
        <v>13929</v>
      </c>
      <c r="F6211">
        <v>9.1114400000000002E-3</v>
      </c>
      <c r="G6211">
        <v>1.0712E-3</v>
      </c>
      <c r="H6211">
        <v>1</v>
      </c>
      <c r="I6211">
        <v>1</v>
      </c>
      <c r="J6211">
        <v>1</v>
      </c>
      <c r="K6211" t="s">
        <v>4852</v>
      </c>
      <c r="L6211" t="s">
        <v>13930</v>
      </c>
      <c r="N6211">
        <v>0</v>
      </c>
      <c r="O6211">
        <v>1563.78018</v>
      </c>
      <c r="P6211" t="s">
        <v>20</v>
      </c>
      <c r="Q6211" t="s">
        <v>20</v>
      </c>
      <c r="R6211">
        <v>5.8169999999999999E-4</v>
      </c>
      <c r="S6211">
        <v>2.1970000000000002E-3</v>
      </c>
      <c r="T6211">
        <v>1.78</v>
      </c>
    </row>
    <row r="6212" spans="1:20" x14ac:dyDescent="0.3">
      <c r="A6212">
        <v>69177</v>
      </c>
      <c r="B6212" t="b">
        <v>0</v>
      </c>
      <c r="C6212" t="s">
        <v>20</v>
      </c>
      <c r="D6212" t="s">
        <v>13931</v>
      </c>
      <c r="F6212">
        <v>8.8168900000000008E-3</v>
      </c>
      <c r="G6212">
        <v>1.0712E-3</v>
      </c>
      <c r="H6212">
        <v>1</v>
      </c>
      <c r="I6212">
        <v>1</v>
      </c>
      <c r="J6212">
        <v>3</v>
      </c>
      <c r="K6212" t="s">
        <v>4924</v>
      </c>
      <c r="L6212" t="s">
        <v>13932</v>
      </c>
      <c r="N6212">
        <v>0</v>
      </c>
      <c r="O6212">
        <v>1821.97453</v>
      </c>
      <c r="P6212" t="s">
        <v>20</v>
      </c>
      <c r="Q6212" t="s">
        <v>20</v>
      </c>
      <c r="R6212">
        <v>5.8169999999999999E-4</v>
      </c>
      <c r="S6212">
        <v>2.1259999999999999E-3</v>
      </c>
      <c r="T6212">
        <v>2.66</v>
      </c>
    </row>
    <row r="6213" spans="1:20" x14ac:dyDescent="0.3">
      <c r="A6213">
        <v>44684</v>
      </c>
      <c r="B6213" t="b">
        <v>0</v>
      </c>
      <c r="C6213" t="s">
        <v>20</v>
      </c>
      <c r="D6213" t="s">
        <v>13933</v>
      </c>
      <c r="F6213">
        <v>1.0390399999999999E-2</v>
      </c>
      <c r="G6213">
        <v>1.0712E-3</v>
      </c>
      <c r="H6213">
        <v>1</v>
      </c>
      <c r="I6213">
        <v>2</v>
      </c>
      <c r="J6213">
        <v>1</v>
      </c>
      <c r="K6213" t="s">
        <v>2840</v>
      </c>
      <c r="L6213" t="s">
        <v>13934</v>
      </c>
      <c r="N6213">
        <v>0</v>
      </c>
      <c r="O6213">
        <v>1325.6340499999999</v>
      </c>
      <c r="P6213" t="s">
        <v>20</v>
      </c>
      <c r="Q6213" t="s">
        <v>20</v>
      </c>
      <c r="R6213">
        <v>3.6600000000000001E-4</v>
      </c>
      <c r="S6213">
        <v>2.8310000000000002E-3</v>
      </c>
      <c r="T6213">
        <v>2.2200000000000002</v>
      </c>
    </row>
    <row r="6214" spans="1:20" x14ac:dyDescent="0.3">
      <c r="A6214">
        <v>17458</v>
      </c>
      <c r="B6214" t="b">
        <v>0</v>
      </c>
      <c r="C6214" t="s">
        <v>20</v>
      </c>
      <c r="D6214" t="s">
        <v>13935</v>
      </c>
      <c r="F6214">
        <v>9.8103300000000008E-3</v>
      </c>
      <c r="G6214">
        <v>1.0712E-3</v>
      </c>
      <c r="H6214">
        <v>2</v>
      </c>
      <c r="I6214">
        <v>2</v>
      </c>
      <c r="J6214">
        <v>2</v>
      </c>
      <c r="K6214" t="s">
        <v>11633</v>
      </c>
      <c r="L6214" t="s">
        <v>13936</v>
      </c>
      <c r="N6214">
        <v>0</v>
      </c>
      <c r="O6214">
        <v>1068.4956299999999</v>
      </c>
      <c r="P6214" t="s">
        <v>20</v>
      </c>
      <c r="Q6214" t="s">
        <v>20</v>
      </c>
      <c r="R6214">
        <v>5.8169999999999999E-4</v>
      </c>
      <c r="S6214">
        <v>2.3860000000000001E-3</v>
      </c>
      <c r="T6214">
        <v>1.56</v>
      </c>
    </row>
    <row r="6215" spans="1:20" x14ac:dyDescent="0.3">
      <c r="A6215">
        <v>2519</v>
      </c>
      <c r="B6215" t="b">
        <v>0</v>
      </c>
      <c r="C6215" t="s">
        <v>20</v>
      </c>
      <c r="D6215" t="s">
        <v>13937</v>
      </c>
      <c r="F6215">
        <v>8.7447400000000008E-3</v>
      </c>
      <c r="G6215">
        <v>1.0712E-3</v>
      </c>
      <c r="H6215">
        <v>1</v>
      </c>
      <c r="I6215">
        <v>1</v>
      </c>
      <c r="J6215">
        <v>1</v>
      </c>
      <c r="K6215" t="s">
        <v>2760</v>
      </c>
      <c r="L6215" t="s">
        <v>13938</v>
      </c>
      <c r="N6215">
        <v>0</v>
      </c>
      <c r="O6215">
        <v>1007.50038</v>
      </c>
      <c r="P6215" t="s">
        <v>20</v>
      </c>
      <c r="Q6215" t="s">
        <v>20</v>
      </c>
      <c r="R6215">
        <v>3.6600000000000001E-4</v>
      </c>
      <c r="S6215">
        <v>2.3549999999999999E-3</v>
      </c>
      <c r="T6215">
        <v>2.16</v>
      </c>
    </row>
    <row r="6216" spans="1:20" x14ac:dyDescent="0.3">
      <c r="A6216">
        <v>70433</v>
      </c>
      <c r="B6216" t="b">
        <v>0</v>
      </c>
      <c r="C6216" t="s">
        <v>20</v>
      </c>
      <c r="D6216" t="s">
        <v>13939</v>
      </c>
      <c r="F6216">
        <v>8.5317899999999992E-3</v>
      </c>
      <c r="G6216">
        <v>1.0712E-3</v>
      </c>
      <c r="H6216">
        <v>1</v>
      </c>
      <c r="I6216">
        <v>1</v>
      </c>
      <c r="J6216">
        <v>2</v>
      </c>
      <c r="K6216" t="s">
        <v>4494</v>
      </c>
      <c r="L6216" t="s">
        <v>13940</v>
      </c>
      <c r="N6216">
        <v>0</v>
      </c>
      <c r="O6216">
        <v>878.47303999999997</v>
      </c>
      <c r="P6216" t="s">
        <v>20</v>
      </c>
      <c r="Q6216" t="s">
        <v>20</v>
      </c>
      <c r="R6216">
        <v>5.8169999999999999E-4</v>
      </c>
      <c r="S6216">
        <v>2.0449999999999999E-3</v>
      </c>
      <c r="T6216">
        <v>2.06</v>
      </c>
    </row>
    <row r="6217" spans="1:20" x14ac:dyDescent="0.3">
      <c r="A6217">
        <v>44652</v>
      </c>
      <c r="B6217" t="b">
        <v>0</v>
      </c>
      <c r="C6217" t="s">
        <v>20</v>
      </c>
      <c r="D6217" t="s">
        <v>13941</v>
      </c>
      <c r="F6217">
        <v>8.7447400000000008E-3</v>
      </c>
      <c r="G6217">
        <v>1.0712E-3</v>
      </c>
      <c r="H6217">
        <v>1</v>
      </c>
      <c r="I6217">
        <v>2</v>
      </c>
      <c r="J6217">
        <v>1</v>
      </c>
      <c r="K6217" t="s">
        <v>6230</v>
      </c>
      <c r="L6217" t="s">
        <v>13942</v>
      </c>
      <c r="N6217">
        <v>0</v>
      </c>
      <c r="O6217">
        <v>1025.6465900000001</v>
      </c>
      <c r="P6217" t="s">
        <v>20</v>
      </c>
      <c r="Q6217" t="s">
        <v>20</v>
      </c>
      <c r="R6217">
        <v>5.8169999999999999E-4</v>
      </c>
      <c r="S6217">
        <v>2.101E-3</v>
      </c>
      <c r="T6217">
        <v>1.1100000000000001</v>
      </c>
    </row>
    <row r="6218" spans="1:20" x14ac:dyDescent="0.3">
      <c r="A6218">
        <v>56985</v>
      </c>
      <c r="B6218" t="b">
        <v>0</v>
      </c>
      <c r="C6218" t="s">
        <v>20</v>
      </c>
      <c r="D6218" t="s">
        <v>13943</v>
      </c>
      <c r="F6218">
        <v>9.8103300000000008E-3</v>
      </c>
      <c r="G6218">
        <v>1.0712E-3</v>
      </c>
      <c r="H6218">
        <v>4</v>
      </c>
      <c r="I6218">
        <v>5</v>
      </c>
      <c r="J6218">
        <v>4</v>
      </c>
      <c r="K6218" t="s">
        <v>13944</v>
      </c>
      <c r="L6218" t="s">
        <v>13945</v>
      </c>
      <c r="N6218">
        <v>0</v>
      </c>
      <c r="O6218">
        <v>765.42535999999996</v>
      </c>
      <c r="P6218" t="s">
        <v>20</v>
      </c>
      <c r="Q6218" t="s">
        <v>20</v>
      </c>
      <c r="R6218">
        <v>5.8169999999999999E-4</v>
      </c>
      <c r="S6218">
        <v>2.3869999999999998E-3</v>
      </c>
      <c r="T6218">
        <v>1.87</v>
      </c>
    </row>
    <row r="6219" spans="1:20" x14ac:dyDescent="0.3">
      <c r="A6219">
        <v>66370</v>
      </c>
      <c r="B6219" t="b">
        <v>0</v>
      </c>
      <c r="C6219" t="s">
        <v>20</v>
      </c>
      <c r="D6219" t="s">
        <v>13946</v>
      </c>
      <c r="E6219" t="s">
        <v>1993</v>
      </c>
      <c r="F6219">
        <v>8.1212100000000002E-3</v>
      </c>
      <c r="G6219">
        <v>1.0712E-3</v>
      </c>
      <c r="H6219">
        <v>1</v>
      </c>
      <c r="I6219">
        <v>1</v>
      </c>
      <c r="J6219">
        <v>2</v>
      </c>
      <c r="K6219" t="s">
        <v>2787</v>
      </c>
      <c r="L6219" t="s">
        <v>13947</v>
      </c>
      <c r="N6219">
        <v>1</v>
      </c>
      <c r="O6219">
        <v>2212.0920700000001</v>
      </c>
      <c r="P6219" t="s">
        <v>20</v>
      </c>
      <c r="Q6219" t="s">
        <v>20</v>
      </c>
      <c r="R6219">
        <v>5.1329999999999995E-4</v>
      </c>
      <c r="S6219">
        <v>1.936E-3</v>
      </c>
      <c r="T6219">
        <v>3.39</v>
      </c>
    </row>
    <row r="6220" spans="1:20" x14ac:dyDescent="0.3">
      <c r="A6220">
        <v>21609</v>
      </c>
      <c r="B6220" t="b">
        <v>0</v>
      </c>
      <c r="C6220" t="s">
        <v>20</v>
      </c>
      <c r="D6220" t="s">
        <v>13948</v>
      </c>
      <c r="F6220">
        <v>8.8168900000000008E-3</v>
      </c>
      <c r="G6220">
        <v>1.0712E-3</v>
      </c>
      <c r="H6220">
        <v>1</v>
      </c>
      <c r="I6220">
        <v>1</v>
      </c>
      <c r="J6220">
        <v>2</v>
      </c>
      <c r="K6220" t="s">
        <v>299</v>
      </c>
      <c r="L6220" t="s">
        <v>13949</v>
      </c>
      <c r="N6220">
        <v>1</v>
      </c>
      <c r="O6220">
        <v>963.55096000000003</v>
      </c>
      <c r="P6220" t="s">
        <v>20</v>
      </c>
      <c r="Q6220" t="s">
        <v>20</v>
      </c>
      <c r="R6220">
        <v>5.8169999999999999E-4</v>
      </c>
      <c r="S6220">
        <v>2.1189999999999998E-3</v>
      </c>
      <c r="T6220">
        <v>2.85</v>
      </c>
    </row>
    <row r="6221" spans="1:20" x14ac:dyDescent="0.3">
      <c r="A6221">
        <v>39911</v>
      </c>
      <c r="B6221" t="b">
        <v>0</v>
      </c>
      <c r="C6221" t="s">
        <v>20</v>
      </c>
      <c r="D6221" t="s">
        <v>13950</v>
      </c>
      <c r="E6221" t="s">
        <v>5696</v>
      </c>
      <c r="F6221">
        <v>8.6022000000000008E-3</v>
      </c>
      <c r="G6221">
        <v>1.0712E-3</v>
      </c>
      <c r="H6221">
        <v>2</v>
      </c>
      <c r="I6221">
        <v>2</v>
      </c>
      <c r="J6221">
        <v>1</v>
      </c>
      <c r="K6221" t="s">
        <v>10814</v>
      </c>
      <c r="L6221" t="s">
        <v>13951</v>
      </c>
      <c r="N6221">
        <v>0</v>
      </c>
      <c r="O6221">
        <v>1094.5914399999999</v>
      </c>
      <c r="P6221" t="s">
        <v>20</v>
      </c>
      <c r="Q6221" t="s">
        <v>20</v>
      </c>
      <c r="R6221">
        <v>5.8169999999999999E-4</v>
      </c>
      <c r="S6221">
        <v>2.0720000000000001E-3</v>
      </c>
      <c r="T6221">
        <v>1.17</v>
      </c>
    </row>
    <row r="6222" spans="1:20" x14ac:dyDescent="0.3">
      <c r="A6222">
        <v>10966</v>
      </c>
      <c r="B6222" t="b">
        <v>0</v>
      </c>
      <c r="C6222" t="s">
        <v>20</v>
      </c>
      <c r="D6222" t="s">
        <v>13952</v>
      </c>
      <c r="F6222">
        <v>1.05623E-2</v>
      </c>
      <c r="G6222">
        <v>1.0712E-3</v>
      </c>
      <c r="H6222">
        <v>1</v>
      </c>
      <c r="I6222">
        <v>1</v>
      </c>
      <c r="J6222">
        <v>2</v>
      </c>
      <c r="K6222" t="s">
        <v>1740</v>
      </c>
      <c r="L6222" t="s">
        <v>13953</v>
      </c>
      <c r="N6222">
        <v>0</v>
      </c>
      <c r="O6222">
        <v>2017.0964300000001</v>
      </c>
      <c r="P6222" t="s">
        <v>20</v>
      </c>
      <c r="Q6222" t="s">
        <v>20</v>
      </c>
      <c r="R6222">
        <v>5.8169999999999999E-4</v>
      </c>
      <c r="S6222">
        <v>2.5769999999999999E-3</v>
      </c>
      <c r="T6222">
        <v>1.74</v>
      </c>
    </row>
    <row r="6223" spans="1:20" x14ac:dyDescent="0.3">
      <c r="A6223">
        <v>39208</v>
      </c>
      <c r="B6223" t="b">
        <v>0</v>
      </c>
      <c r="C6223" t="s">
        <v>20</v>
      </c>
      <c r="D6223" t="s">
        <v>13954</v>
      </c>
      <c r="F6223">
        <v>9.2623500000000008E-3</v>
      </c>
      <c r="G6223">
        <v>1.0712E-3</v>
      </c>
      <c r="H6223">
        <v>1</v>
      </c>
      <c r="I6223">
        <v>1</v>
      </c>
      <c r="J6223">
        <v>2</v>
      </c>
      <c r="K6223" t="s">
        <v>13955</v>
      </c>
      <c r="L6223" t="s">
        <v>13956</v>
      </c>
      <c r="N6223">
        <v>0</v>
      </c>
      <c r="O6223">
        <v>1664.8278600000001</v>
      </c>
      <c r="P6223" t="s">
        <v>20</v>
      </c>
      <c r="Q6223" t="s">
        <v>20</v>
      </c>
      <c r="R6223">
        <v>5.8169999999999999E-4</v>
      </c>
      <c r="S6223">
        <v>2.2439999999999999E-3</v>
      </c>
      <c r="T6223">
        <v>2.15</v>
      </c>
    </row>
    <row r="6224" spans="1:20" x14ac:dyDescent="0.3">
      <c r="A6224">
        <v>7779</v>
      </c>
      <c r="B6224" t="b">
        <v>0</v>
      </c>
      <c r="C6224" t="s">
        <v>20</v>
      </c>
      <c r="D6224" t="s">
        <v>13957</v>
      </c>
      <c r="F6224">
        <v>9.6505600000000007E-3</v>
      </c>
      <c r="G6224">
        <v>1.0712E-3</v>
      </c>
      <c r="H6224">
        <v>1</v>
      </c>
      <c r="I6224">
        <v>1</v>
      </c>
      <c r="J6224">
        <v>3</v>
      </c>
      <c r="K6224" t="s">
        <v>1708</v>
      </c>
      <c r="L6224" t="s">
        <v>13958</v>
      </c>
      <c r="N6224">
        <v>0</v>
      </c>
      <c r="O6224">
        <v>1050.56186</v>
      </c>
      <c r="P6224" t="s">
        <v>20</v>
      </c>
      <c r="Q6224" t="s">
        <v>20</v>
      </c>
      <c r="R6224">
        <v>5.8169999999999999E-4</v>
      </c>
      <c r="S6224">
        <v>2.3440000000000002E-3</v>
      </c>
      <c r="T6224">
        <v>1.73</v>
      </c>
    </row>
    <row r="6225" spans="1:20" x14ac:dyDescent="0.3">
      <c r="A6225">
        <v>285</v>
      </c>
      <c r="B6225" t="b">
        <v>0</v>
      </c>
      <c r="C6225" t="s">
        <v>20</v>
      </c>
      <c r="D6225" t="s">
        <v>13959</v>
      </c>
      <c r="F6225">
        <v>9.6505600000000007E-3</v>
      </c>
      <c r="G6225">
        <v>1.0712E-3</v>
      </c>
      <c r="H6225">
        <v>1</v>
      </c>
      <c r="I6225">
        <v>1</v>
      </c>
      <c r="J6225">
        <v>2</v>
      </c>
      <c r="K6225" t="s">
        <v>280</v>
      </c>
      <c r="L6225" t="s">
        <v>13960</v>
      </c>
      <c r="N6225">
        <v>0</v>
      </c>
      <c r="O6225">
        <v>964.48467000000005</v>
      </c>
      <c r="P6225" t="s">
        <v>20</v>
      </c>
      <c r="Q6225" t="s">
        <v>20</v>
      </c>
      <c r="R6225">
        <v>5.8169999999999999E-4</v>
      </c>
      <c r="S6225">
        <v>2.3400000000000001E-3</v>
      </c>
      <c r="T6225">
        <v>1.02</v>
      </c>
    </row>
    <row r="6226" spans="1:20" x14ac:dyDescent="0.3">
      <c r="A6226">
        <v>45488</v>
      </c>
      <c r="B6226" t="b">
        <v>0</v>
      </c>
      <c r="C6226" t="s">
        <v>20</v>
      </c>
      <c r="D6226" t="s">
        <v>13961</v>
      </c>
      <c r="F6226">
        <v>1.0390399999999999E-2</v>
      </c>
      <c r="G6226">
        <v>1.0712E-3</v>
      </c>
      <c r="H6226">
        <v>1</v>
      </c>
      <c r="I6226">
        <v>2</v>
      </c>
      <c r="J6226">
        <v>2</v>
      </c>
      <c r="K6226" t="s">
        <v>4600</v>
      </c>
      <c r="L6226" t="s">
        <v>13962</v>
      </c>
      <c r="N6226">
        <v>0</v>
      </c>
      <c r="O6226">
        <v>879.49343999999996</v>
      </c>
      <c r="P6226" t="s">
        <v>20</v>
      </c>
      <c r="Q6226" t="s">
        <v>20</v>
      </c>
      <c r="R6226">
        <v>5.8169999999999999E-4</v>
      </c>
      <c r="S6226">
        <v>2.529E-3</v>
      </c>
      <c r="T6226">
        <v>1.9</v>
      </c>
    </row>
    <row r="6227" spans="1:20" x14ac:dyDescent="0.3">
      <c r="A6227">
        <v>10824</v>
      </c>
      <c r="B6227" t="b">
        <v>0</v>
      </c>
      <c r="C6227" t="s">
        <v>20</v>
      </c>
      <c r="D6227" t="s">
        <v>13963</v>
      </c>
      <c r="E6227" t="s">
        <v>320</v>
      </c>
      <c r="F6227">
        <v>9.4933799999999992E-3</v>
      </c>
      <c r="G6227">
        <v>1.0712E-3</v>
      </c>
      <c r="H6227">
        <v>1</v>
      </c>
      <c r="I6227">
        <v>1</v>
      </c>
      <c r="J6227">
        <v>1</v>
      </c>
      <c r="K6227" t="s">
        <v>13964</v>
      </c>
      <c r="L6227" t="s">
        <v>13965</v>
      </c>
      <c r="N6227">
        <v>0</v>
      </c>
      <c r="O6227">
        <v>2364.13877</v>
      </c>
      <c r="P6227" t="s">
        <v>20</v>
      </c>
      <c r="Q6227" t="s">
        <v>20</v>
      </c>
      <c r="R6227">
        <v>5.8169999999999999E-4</v>
      </c>
      <c r="S6227">
        <v>2.287E-3</v>
      </c>
      <c r="T6227">
        <v>2.21</v>
      </c>
    </row>
    <row r="6228" spans="1:20" x14ac:dyDescent="0.3">
      <c r="A6228">
        <v>57881</v>
      </c>
      <c r="B6228" t="b">
        <v>0</v>
      </c>
      <c r="C6228" t="s">
        <v>20</v>
      </c>
      <c r="D6228" t="s">
        <v>13966</v>
      </c>
      <c r="F6228">
        <v>9.9727099999999992E-3</v>
      </c>
      <c r="G6228">
        <v>1.0712E-3</v>
      </c>
      <c r="H6228">
        <v>1</v>
      </c>
      <c r="I6228">
        <v>1</v>
      </c>
      <c r="J6228">
        <v>2</v>
      </c>
      <c r="K6228" t="s">
        <v>12852</v>
      </c>
      <c r="L6228" t="s">
        <v>13967</v>
      </c>
      <c r="N6228">
        <v>0</v>
      </c>
      <c r="O6228">
        <v>1076.5404699999999</v>
      </c>
      <c r="P6228" t="s">
        <v>20</v>
      </c>
      <c r="Q6228" t="s">
        <v>20</v>
      </c>
      <c r="R6228">
        <v>5.8169999999999999E-4</v>
      </c>
      <c r="S6228">
        <v>2.4260000000000002E-3</v>
      </c>
      <c r="T6228">
        <v>1.5</v>
      </c>
    </row>
    <row r="6229" spans="1:20" x14ac:dyDescent="0.3">
      <c r="A6229">
        <v>2192</v>
      </c>
      <c r="B6229" t="b">
        <v>0</v>
      </c>
      <c r="C6229" t="s">
        <v>20</v>
      </c>
      <c r="D6229" t="s">
        <v>13968</v>
      </c>
      <c r="F6229">
        <v>8.6022000000000008E-3</v>
      </c>
      <c r="G6229">
        <v>1.0712E-3</v>
      </c>
      <c r="H6229">
        <v>1</v>
      </c>
      <c r="I6229">
        <v>1</v>
      </c>
      <c r="J6229">
        <v>2</v>
      </c>
      <c r="K6229" t="s">
        <v>13969</v>
      </c>
      <c r="L6229" t="s">
        <v>13970</v>
      </c>
      <c r="N6229">
        <v>0</v>
      </c>
      <c r="O6229">
        <v>1059.6197099999999</v>
      </c>
      <c r="P6229" t="s">
        <v>20</v>
      </c>
      <c r="Q6229" t="s">
        <v>20</v>
      </c>
      <c r="R6229">
        <v>5.8169999999999999E-4</v>
      </c>
      <c r="S6229">
        <v>2.0639999999999999E-3</v>
      </c>
      <c r="T6229">
        <v>1.48</v>
      </c>
    </row>
    <row r="6230" spans="1:20" x14ac:dyDescent="0.3">
      <c r="A6230">
        <v>45462</v>
      </c>
      <c r="B6230" t="b">
        <v>0</v>
      </c>
      <c r="C6230" t="s">
        <v>20</v>
      </c>
      <c r="D6230" t="s">
        <v>13971</v>
      </c>
      <c r="F6230">
        <v>8.3926899999999995E-3</v>
      </c>
      <c r="G6230">
        <v>1.0712E-3</v>
      </c>
      <c r="H6230">
        <v>1</v>
      </c>
      <c r="I6230">
        <v>1</v>
      </c>
      <c r="J6230">
        <v>1</v>
      </c>
      <c r="K6230" t="s">
        <v>8660</v>
      </c>
      <c r="L6230" t="s">
        <v>13972</v>
      </c>
      <c r="N6230">
        <v>0</v>
      </c>
      <c r="O6230">
        <v>1658.9336599999999</v>
      </c>
      <c r="P6230" t="s">
        <v>20</v>
      </c>
      <c r="Q6230" t="s">
        <v>20</v>
      </c>
      <c r="R6230">
        <v>5.8169999999999999E-4</v>
      </c>
      <c r="S6230">
        <v>2.0179999999999998E-3</v>
      </c>
      <c r="T6230">
        <v>2.08</v>
      </c>
    </row>
    <row r="6231" spans="1:20" x14ac:dyDescent="0.3">
      <c r="A6231">
        <v>13366</v>
      </c>
      <c r="B6231" t="b">
        <v>0</v>
      </c>
      <c r="C6231" t="s">
        <v>20</v>
      </c>
      <c r="D6231" t="s">
        <v>13973</v>
      </c>
      <c r="F6231">
        <v>8.1212100000000002E-3</v>
      </c>
      <c r="G6231">
        <v>1.0712E-3</v>
      </c>
      <c r="H6231">
        <v>1</v>
      </c>
      <c r="I6231">
        <v>2</v>
      </c>
      <c r="J6231">
        <v>1</v>
      </c>
      <c r="K6231" t="s">
        <v>12704</v>
      </c>
      <c r="L6231" t="s">
        <v>13974</v>
      </c>
      <c r="N6231">
        <v>0</v>
      </c>
      <c r="O6231">
        <v>1026.52547</v>
      </c>
      <c r="P6231" t="s">
        <v>20</v>
      </c>
      <c r="Q6231" t="s">
        <v>20</v>
      </c>
      <c r="R6231">
        <v>5.1329999999999995E-4</v>
      </c>
      <c r="S6231">
        <v>1.9400000000000001E-3</v>
      </c>
      <c r="T6231">
        <v>1.55</v>
      </c>
    </row>
    <row r="6232" spans="1:20" x14ac:dyDescent="0.3">
      <c r="A6232">
        <v>8794</v>
      </c>
      <c r="B6232" t="b">
        <v>0</v>
      </c>
      <c r="C6232" t="s">
        <v>20</v>
      </c>
      <c r="D6232" t="s">
        <v>13975</v>
      </c>
      <c r="F6232">
        <v>9.7301200000000001E-3</v>
      </c>
      <c r="G6232">
        <v>1.0712E-3</v>
      </c>
      <c r="H6232">
        <v>1</v>
      </c>
      <c r="I6232">
        <v>1</v>
      </c>
      <c r="J6232">
        <v>1</v>
      </c>
      <c r="K6232" t="s">
        <v>5406</v>
      </c>
      <c r="L6232" t="s">
        <v>13976</v>
      </c>
      <c r="N6232">
        <v>0</v>
      </c>
      <c r="O6232">
        <v>960.48976000000005</v>
      </c>
      <c r="P6232" t="s">
        <v>20</v>
      </c>
      <c r="Q6232" t="s">
        <v>20</v>
      </c>
      <c r="R6232">
        <v>5.8169999999999999E-4</v>
      </c>
      <c r="S6232">
        <v>2.3609999999999998E-3</v>
      </c>
      <c r="T6232">
        <v>1.42</v>
      </c>
    </row>
    <row r="6233" spans="1:20" x14ac:dyDescent="0.3">
      <c r="A6233">
        <v>62724</v>
      </c>
      <c r="B6233" t="b">
        <v>0</v>
      </c>
      <c r="C6233" t="s">
        <v>20</v>
      </c>
      <c r="D6233" t="s">
        <v>13977</v>
      </c>
      <c r="F6233">
        <v>8.6022000000000008E-3</v>
      </c>
      <c r="G6233">
        <v>1.0712E-3</v>
      </c>
      <c r="H6233">
        <v>1</v>
      </c>
      <c r="I6233">
        <v>1</v>
      </c>
      <c r="J6233">
        <v>2</v>
      </c>
      <c r="K6233" t="s">
        <v>104</v>
      </c>
      <c r="L6233" t="s">
        <v>13978</v>
      </c>
      <c r="N6233">
        <v>1</v>
      </c>
      <c r="O6233">
        <v>1290.6899699999999</v>
      </c>
      <c r="P6233" t="s">
        <v>20</v>
      </c>
      <c r="Q6233" t="s">
        <v>20</v>
      </c>
      <c r="R6233">
        <v>5.8169999999999999E-4</v>
      </c>
      <c r="S6233">
        <v>2.062E-3</v>
      </c>
      <c r="T6233">
        <v>2.37</v>
      </c>
    </row>
    <row r="6234" spans="1:20" x14ac:dyDescent="0.3">
      <c r="A6234">
        <v>18030</v>
      </c>
      <c r="B6234" t="b">
        <v>0</v>
      </c>
      <c r="C6234" t="s">
        <v>20</v>
      </c>
      <c r="D6234" t="s">
        <v>13979</v>
      </c>
      <c r="E6234" t="s">
        <v>356</v>
      </c>
      <c r="F6234">
        <v>9.8911899999999994E-3</v>
      </c>
      <c r="G6234">
        <v>1.0712E-3</v>
      </c>
      <c r="H6234">
        <v>1</v>
      </c>
      <c r="I6234">
        <v>1</v>
      </c>
      <c r="J6234">
        <v>1</v>
      </c>
      <c r="K6234" t="s">
        <v>1810</v>
      </c>
      <c r="L6234" t="s">
        <v>13980</v>
      </c>
      <c r="N6234">
        <v>1</v>
      </c>
      <c r="O6234">
        <v>2517.2224500000002</v>
      </c>
      <c r="P6234" t="s">
        <v>20</v>
      </c>
      <c r="Q6234" t="s">
        <v>20</v>
      </c>
      <c r="R6234">
        <v>5.8169999999999999E-4</v>
      </c>
      <c r="S6234">
        <v>2.408E-3</v>
      </c>
      <c r="T6234">
        <v>3.25</v>
      </c>
    </row>
    <row r="6235" spans="1:20" x14ac:dyDescent="0.3">
      <c r="A6235">
        <v>2240</v>
      </c>
      <c r="B6235" t="b">
        <v>0</v>
      </c>
      <c r="C6235" t="s">
        <v>20</v>
      </c>
      <c r="D6235" t="s">
        <v>13981</v>
      </c>
      <c r="F6235">
        <v>8.2558400000000004E-3</v>
      </c>
      <c r="G6235">
        <v>1.0712E-3</v>
      </c>
      <c r="H6235">
        <v>2</v>
      </c>
      <c r="I6235">
        <v>2</v>
      </c>
      <c r="J6235">
        <v>1</v>
      </c>
      <c r="K6235" t="s">
        <v>6933</v>
      </c>
      <c r="L6235" t="s">
        <v>13982</v>
      </c>
      <c r="N6235">
        <v>0</v>
      </c>
      <c r="O6235">
        <v>854.57096999999999</v>
      </c>
      <c r="P6235" t="s">
        <v>20</v>
      </c>
      <c r="Q6235" t="s">
        <v>20</v>
      </c>
      <c r="R6235">
        <v>5.8169999999999999E-4</v>
      </c>
      <c r="S6235">
        <v>1.983E-3</v>
      </c>
      <c r="T6235">
        <v>1.52</v>
      </c>
    </row>
    <row r="6236" spans="1:20" x14ac:dyDescent="0.3">
      <c r="A6236">
        <v>69068</v>
      </c>
      <c r="B6236" t="b">
        <v>0</v>
      </c>
      <c r="C6236" t="s">
        <v>20</v>
      </c>
      <c r="D6236" t="s">
        <v>13983</v>
      </c>
      <c r="E6236" t="s">
        <v>2410</v>
      </c>
      <c r="F6236">
        <v>9.4933799999999992E-3</v>
      </c>
      <c r="G6236">
        <v>1.0712E-3</v>
      </c>
      <c r="H6236">
        <v>1</v>
      </c>
      <c r="I6236">
        <v>1</v>
      </c>
      <c r="J6236">
        <v>2</v>
      </c>
      <c r="K6236" t="s">
        <v>2231</v>
      </c>
      <c r="L6236" t="s">
        <v>13984</v>
      </c>
      <c r="N6236">
        <v>1</v>
      </c>
      <c r="O6236">
        <v>2821.3825200000001</v>
      </c>
      <c r="P6236" t="s">
        <v>20</v>
      </c>
      <c r="Q6236" t="s">
        <v>20</v>
      </c>
      <c r="R6236">
        <v>5.8169999999999999E-4</v>
      </c>
      <c r="S6236">
        <v>2.3040000000000001E-3</v>
      </c>
      <c r="T6236">
        <v>2.61</v>
      </c>
    </row>
    <row r="6237" spans="1:20" x14ac:dyDescent="0.3">
      <c r="A6237">
        <v>36120</v>
      </c>
      <c r="B6237" t="b">
        <v>0</v>
      </c>
      <c r="C6237" t="s">
        <v>20</v>
      </c>
      <c r="D6237" t="s">
        <v>13985</v>
      </c>
      <c r="F6237">
        <v>9.4157400000000006E-3</v>
      </c>
      <c r="G6237">
        <v>1.0712E-3</v>
      </c>
      <c r="H6237">
        <v>3</v>
      </c>
      <c r="I6237">
        <v>3</v>
      </c>
      <c r="J6237">
        <v>6</v>
      </c>
      <c r="K6237" t="s">
        <v>125</v>
      </c>
      <c r="L6237" t="s">
        <v>13986</v>
      </c>
      <c r="N6237">
        <v>1</v>
      </c>
      <c r="O6237">
        <v>1229.6848299999999</v>
      </c>
      <c r="P6237" t="s">
        <v>20</v>
      </c>
      <c r="Q6237" t="s">
        <v>20</v>
      </c>
      <c r="R6237">
        <v>5.8169999999999999E-4</v>
      </c>
      <c r="S6237">
        <v>2.2690000000000002E-3</v>
      </c>
      <c r="T6237">
        <v>2.89</v>
      </c>
    </row>
    <row r="6238" spans="1:20" x14ac:dyDescent="0.3">
      <c r="A6238">
        <v>13296</v>
      </c>
      <c r="B6238" t="b">
        <v>0</v>
      </c>
      <c r="C6238" t="s">
        <v>20</v>
      </c>
      <c r="D6238" t="s">
        <v>13987</v>
      </c>
      <c r="F6238">
        <v>1.00549E-2</v>
      </c>
      <c r="G6238">
        <v>1.0712E-3</v>
      </c>
      <c r="H6238">
        <v>1</v>
      </c>
      <c r="I6238">
        <v>1</v>
      </c>
      <c r="J6238">
        <v>1</v>
      </c>
      <c r="K6238" t="s">
        <v>2207</v>
      </c>
      <c r="L6238" t="s">
        <v>13988</v>
      </c>
      <c r="N6238">
        <v>0</v>
      </c>
      <c r="O6238">
        <v>990.58700999999996</v>
      </c>
      <c r="P6238" t="s">
        <v>20</v>
      </c>
      <c r="Q6238" t="s">
        <v>20</v>
      </c>
      <c r="R6238">
        <v>5.8169999999999999E-4</v>
      </c>
      <c r="S6238">
        <v>2.441E-3</v>
      </c>
      <c r="T6238">
        <v>1.38</v>
      </c>
    </row>
    <row r="6239" spans="1:20" x14ac:dyDescent="0.3">
      <c r="A6239">
        <v>65167</v>
      </c>
      <c r="B6239" t="b">
        <v>0</v>
      </c>
      <c r="C6239" t="s">
        <v>20</v>
      </c>
      <c r="D6239" t="s">
        <v>13989</v>
      </c>
      <c r="F6239">
        <v>9.8911899999999994E-3</v>
      </c>
      <c r="G6239">
        <v>1.0712E-3</v>
      </c>
      <c r="H6239">
        <v>1</v>
      </c>
      <c r="I6239">
        <v>2</v>
      </c>
      <c r="J6239">
        <v>2</v>
      </c>
      <c r="K6239" t="s">
        <v>4060</v>
      </c>
      <c r="L6239" t="s">
        <v>13990</v>
      </c>
      <c r="N6239">
        <v>0</v>
      </c>
      <c r="O6239">
        <v>818.42542000000003</v>
      </c>
      <c r="P6239" t="s">
        <v>20</v>
      </c>
      <c r="Q6239" t="s">
        <v>20</v>
      </c>
      <c r="R6239">
        <v>5.8169999999999999E-4</v>
      </c>
      <c r="S6239">
        <v>2.3909999999999999E-3</v>
      </c>
      <c r="T6239">
        <v>1.38</v>
      </c>
    </row>
    <row r="6240" spans="1:20" x14ac:dyDescent="0.3">
      <c r="A6240">
        <v>4698</v>
      </c>
      <c r="B6240" t="b">
        <v>0</v>
      </c>
      <c r="C6240" t="s">
        <v>20</v>
      </c>
      <c r="D6240" t="s">
        <v>13991</v>
      </c>
      <c r="F6240">
        <v>9.1114400000000002E-3</v>
      </c>
      <c r="G6240">
        <v>1.0712E-3</v>
      </c>
      <c r="H6240">
        <v>1</v>
      </c>
      <c r="I6240">
        <v>1</v>
      </c>
      <c r="J6240">
        <v>2</v>
      </c>
      <c r="K6240" t="s">
        <v>9849</v>
      </c>
      <c r="L6240" t="s">
        <v>13992</v>
      </c>
      <c r="N6240">
        <v>0</v>
      </c>
      <c r="O6240">
        <v>1084.5673400000001</v>
      </c>
      <c r="P6240" t="s">
        <v>20</v>
      </c>
      <c r="Q6240" t="s">
        <v>20</v>
      </c>
      <c r="R6240">
        <v>5.8169999999999999E-4</v>
      </c>
      <c r="S6240">
        <v>2.2070000000000002E-3</v>
      </c>
      <c r="T6240">
        <v>1.69</v>
      </c>
    </row>
    <row r="6241" spans="1:20" x14ac:dyDescent="0.3">
      <c r="A6241">
        <v>26914</v>
      </c>
      <c r="B6241" t="b">
        <v>0</v>
      </c>
      <c r="C6241" t="s">
        <v>20</v>
      </c>
      <c r="D6241" t="s">
        <v>13993</v>
      </c>
      <c r="F6241">
        <v>8.1212100000000002E-3</v>
      </c>
      <c r="G6241">
        <v>1.0712E-3</v>
      </c>
      <c r="H6241">
        <v>1</v>
      </c>
      <c r="I6241">
        <v>1</v>
      </c>
      <c r="J6241">
        <v>2</v>
      </c>
      <c r="K6241" t="s">
        <v>6918</v>
      </c>
      <c r="L6241" t="s">
        <v>13994</v>
      </c>
      <c r="N6241">
        <v>0</v>
      </c>
      <c r="O6241">
        <v>841.52540999999997</v>
      </c>
      <c r="P6241" t="s">
        <v>20</v>
      </c>
      <c r="Q6241" t="s">
        <v>20</v>
      </c>
      <c r="R6241">
        <v>5.1329999999999995E-4</v>
      </c>
      <c r="S6241">
        <v>1.9400000000000001E-3</v>
      </c>
      <c r="T6241">
        <v>1.99</v>
      </c>
    </row>
    <row r="6242" spans="1:20" x14ac:dyDescent="0.3">
      <c r="A6242">
        <v>57391</v>
      </c>
      <c r="B6242" t="b">
        <v>0</v>
      </c>
      <c r="C6242" t="s">
        <v>20</v>
      </c>
      <c r="D6242" t="s">
        <v>13995</v>
      </c>
      <c r="F6242">
        <v>8.1882499999999993E-3</v>
      </c>
      <c r="G6242">
        <v>1.0712E-3</v>
      </c>
      <c r="H6242">
        <v>1</v>
      </c>
      <c r="I6242">
        <v>1</v>
      </c>
      <c r="J6242">
        <v>2</v>
      </c>
      <c r="K6242" t="s">
        <v>1862</v>
      </c>
      <c r="L6242" t="s">
        <v>13996</v>
      </c>
      <c r="N6242">
        <v>1</v>
      </c>
      <c r="O6242">
        <v>1909.0541700000001</v>
      </c>
      <c r="P6242" t="s">
        <v>20</v>
      </c>
      <c r="Q6242" t="s">
        <v>20</v>
      </c>
      <c r="R6242">
        <v>5.8169999999999999E-4</v>
      </c>
      <c r="S6242">
        <v>1.9620000000000002E-3</v>
      </c>
      <c r="T6242">
        <v>3.17</v>
      </c>
    </row>
    <row r="6243" spans="1:20" x14ac:dyDescent="0.3">
      <c r="A6243">
        <v>65171</v>
      </c>
      <c r="B6243" t="b">
        <v>0</v>
      </c>
      <c r="C6243" t="s">
        <v>20</v>
      </c>
      <c r="D6243" t="s">
        <v>13997</v>
      </c>
      <c r="F6243">
        <v>9.1114400000000002E-3</v>
      </c>
      <c r="G6243">
        <v>1.0712E-3</v>
      </c>
      <c r="H6243">
        <v>1</v>
      </c>
      <c r="I6243">
        <v>1</v>
      </c>
      <c r="J6243">
        <v>2</v>
      </c>
      <c r="K6243" t="s">
        <v>1302</v>
      </c>
      <c r="L6243" t="s">
        <v>13998</v>
      </c>
      <c r="N6243">
        <v>0</v>
      </c>
      <c r="O6243">
        <v>1186.6201599999999</v>
      </c>
      <c r="P6243" t="s">
        <v>20</v>
      </c>
      <c r="Q6243" t="s">
        <v>20</v>
      </c>
      <c r="R6243">
        <v>5.8169999999999999E-4</v>
      </c>
      <c r="S6243">
        <v>2.1930000000000001E-3</v>
      </c>
      <c r="T6243">
        <v>1.47</v>
      </c>
    </row>
    <row r="6244" spans="1:20" x14ac:dyDescent="0.3">
      <c r="A6244">
        <v>2264</v>
      </c>
      <c r="B6244" t="b">
        <v>0</v>
      </c>
      <c r="C6244" t="s">
        <v>20</v>
      </c>
      <c r="D6244" t="s">
        <v>13999</v>
      </c>
      <c r="F6244">
        <v>9.6505600000000007E-3</v>
      </c>
      <c r="G6244">
        <v>1.0712E-3</v>
      </c>
      <c r="H6244">
        <v>1</v>
      </c>
      <c r="I6244">
        <v>1</v>
      </c>
      <c r="J6244">
        <v>5</v>
      </c>
      <c r="K6244" t="s">
        <v>682</v>
      </c>
      <c r="L6244" t="s">
        <v>14000</v>
      </c>
      <c r="N6244">
        <v>0</v>
      </c>
      <c r="O6244">
        <v>899.56727999999998</v>
      </c>
      <c r="P6244" t="s">
        <v>20</v>
      </c>
      <c r="Q6244" t="s">
        <v>20</v>
      </c>
      <c r="R6244">
        <v>5.8169999999999999E-4</v>
      </c>
      <c r="S6244">
        <v>2.346E-3</v>
      </c>
      <c r="T6244">
        <v>2.48</v>
      </c>
    </row>
    <row r="6245" spans="1:20" x14ac:dyDescent="0.3">
      <c r="A6245">
        <v>70711</v>
      </c>
      <c r="B6245" t="b">
        <v>0</v>
      </c>
      <c r="C6245" t="s">
        <v>20</v>
      </c>
      <c r="D6245" t="s">
        <v>14001</v>
      </c>
      <c r="F6245">
        <v>9.1865899999999997E-3</v>
      </c>
      <c r="G6245">
        <v>1.0712E-3</v>
      </c>
      <c r="H6245">
        <v>1</v>
      </c>
      <c r="I6245">
        <v>1</v>
      </c>
      <c r="J6245">
        <v>2</v>
      </c>
      <c r="K6245" t="s">
        <v>9849</v>
      </c>
      <c r="L6245" t="s">
        <v>14002</v>
      </c>
      <c r="N6245">
        <v>0</v>
      </c>
      <c r="O6245">
        <v>1190.6263100000001</v>
      </c>
      <c r="P6245" t="s">
        <v>20</v>
      </c>
      <c r="Q6245" t="s">
        <v>20</v>
      </c>
      <c r="R6245">
        <v>5.8169999999999999E-4</v>
      </c>
      <c r="S6245">
        <v>2.2200000000000002E-3</v>
      </c>
      <c r="T6245">
        <v>2.04</v>
      </c>
    </row>
    <row r="6246" spans="1:20" x14ac:dyDescent="0.3">
      <c r="A6246">
        <v>548</v>
      </c>
      <c r="B6246" t="b">
        <v>0</v>
      </c>
      <c r="C6246" t="s">
        <v>20</v>
      </c>
      <c r="D6246" t="s">
        <v>14003</v>
      </c>
      <c r="F6246">
        <v>8.8896300000000008E-3</v>
      </c>
      <c r="G6246">
        <v>1.0712E-3</v>
      </c>
      <c r="H6246">
        <v>1</v>
      </c>
      <c r="I6246">
        <v>2</v>
      </c>
      <c r="J6246">
        <v>1</v>
      </c>
      <c r="K6246" t="s">
        <v>2510</v>
      </c>
      <c r="L6246" t="s">
        <v>14004</v>
      </c>
      <c r="N6246">
        <v>1</v>
      </c>
      <c r="O6246">
        <v>1905.93028</v>
      </c>
      <c r="P6246" t="s">
        <v>20</v>
      </c>
      <c r="Q6246" t="s">
        <v>20</v>
      </c>
      <c r="R6246">
        <v>5.8169999999999999E-4</v>
      </c>
      <c r="S6246">
        <v>2.1380000000000001E-3</v>
      </c>
      <c r="T6246">
        <v>2.1</v>
      </c>
    </row>
    <row r="6247" spans="1:20" x14ac:dyDescent="0.3">
      <c r="A6247">
        <v>70702</v>
      </c>
      <c r="B6247" t="b">
        <v>0</v>
      </c>
      <c r="C6247" t="s">
        <v>20</v>
      </c>
      <c r="D6247" t="s">
        <v>14005</v>
      </c>
      <c r="F6247">
        <v>9.6505600000000007E-3</v>
      </c>
      <c r="G6247">
        <v>1.0712E-3</v>
      </c>
      <c r="H6247">
        <v>1</v>
      </c>
      <c r="I6247">
        <v>1</v>
      </c>
      <c r="J6247">
        <v>1</v>
      </c>
      <c r="K6247" t="s">
        <v>741</v>
      </c>
      <c r="L6247" t="s">
        <v>14006</v>
      </c>
      <c r="N6247">
        <v>0</v>
      </c>
      <c r="O6247">
        <v>1556.85301</v>
      </c>
      <c r="P6247" t="s">
        <v>20</v>
      </c>
      <c r="Q6247" t="s">
        <v>20</v>
      </c>
      <c r="R6247">
        <v>3.6600000000000001E-4</v>
      </c>
      <c r="S6247">
        <v>2.624E-3</v>
      </c>
      <c r="T6247">
        <v>2.13</v>
      </c>
    </row>
    <row r="6248" spans="1:20" x14ac:dyDescent="0.3">
      <c r="A6248">
        <v>45057</v>
      </c>
      <c r="B6248" t="b">
        <v>0</v>
      </c>
      <c r="C6248" t="s">
        <v>20</v>
      </c>
      <c r="D6248" t="s">
        <v>14007</v>
      </c>
      <c r="F6248">
        <v>9.1114400000000002E-3</v>
      </c>
      <c r="G6248">
        <v>1.0712E-3</v>
      </c>
      <c r="H6248">
        <v>8</v>
      </c>
      <c r="I6248">
        <v>11</v>
      </c>
      <c r="J6248">
        <v>7</v>
      </c>
      <c r="K6248" t="s">
        <v>14008</v>
      </c>
      <c r="L6248" t="s">
        <v>14009</v>
      </c>
      <c r="N6248">
        <v>0</v>
      </c>
      <c r="O6248">
        <v>907.52473999999995</v>
      </c>
      <c r="P6248" t="s">
        <v>20</v>
      </c>
      <c r="Q6248" t="s">
        <v>20</v>
      </c>
      <c r="R6248">
        <v>5.8169999999999999E-4</v>
      </c>
      <c r="S6248">
        <v>2.1930000000000001E-3</v>
      </c>
      <c r="T6248">
        <v>1.96</v>
      </c>
    </row>
    <row r="6249" spans="1:20" x14ac:dyDescent="0.3">
      <c r="A6249">
        <v>69085</v>
      </c>
      <c r="B6249" t="b">
        <v>0</v>
      </c>
      <c r="C6249" t="s">
        <v>20</v>
      </c>
      <c r="D6249" t="s">
        <v>14010</v>
      </c>
      <c r="F6249">
        <v>9.6505600000000007E-3</v>
      </c>
      <c r="G6249">
        <v>1.0712E-3</v>
      </c>
      <c r="H6249">
        <v>1</v>
      </c>
      <c r="I6249">
        <v>1</v>
      </c>
      <c r="J6249">
        <v>2</v>
      </c>
      <c r="K6249" t="s">
        <v>14011</v>
      </c>
      <c r="L6249" t="s">
        <v>14012</v>
      </c>
      <c r="N6249">
        <v>0</v>
      </c>
      <c r="O6249">
        <v>1447.72748</v>
      </c>
      <c r="P6249" t="s">
        <v>20</v>
      </c>
      <c r="Q6249" t="s">
        <v>20</v>
      </c>
      <c r="R6249">
        <v>5.8169999999999999E-4</v>
      </c>
      <c r="S6249">
        <v>2.343E-3</v>
      </c>
      <c r="T6249">
        <v>2.35</v>
      </c>
    </row>
    <row r="6250" spans="1:20" x14ac:dyDescent="0.3">
      <c r="A6250">
        <v>2536</v>
      </c>
      <c r="B6250" t="b">
        <v>0</v>
      </c>
      <c r="C6250" t="s">
        <v>20</v>
      </c>
      <c r="D6250" t="s">
        <v>14013</v>
      </c>
      <c r="F6250">
        <v>9.4157400000000006E-3</v>
      </c>
      <c r="G6250">
        <v>1.0712E-3</v>
      </c>
      <c r="H6250">
        <v>1</v>
      </c>
      <c r="I6250">
        <v>1</v>
      </c>
      <c r="J6250">
        <v>2</v>
      </c>
      <c r="K6250" t="s">
        <v>2510</v>
      </c>
      <c r="L6250" t="s">
        <v>14014</v>
      </c>
      <c r="N6250">
        <v>1</v>
      </c>
      <c r="O6250">
        <v>1997.9675400000001</v>
      </c>
      <c r="P6250" t="s">
        <v>20</v>
      </c>
      <c r="Q6250" t="s">
        <v>20</v>
      </c>
      <c r="R6250">
        <v>5.8169999999999999E-4</v>
      </c>
      <c r="S6250">
        <v>2.2850000000000001E-3</v>
      </c>
      <c r="T6250">
        <v>2.61</v>
      </c>
    </row>
    <row r="6251" spans="1:20" x14ac:dyDescent="0.3">
      <c r="A6251">
        <v>19418</v>
      </c>
      <c r="B6251" t="b">
        <v>0</v>
      </c>
      <c r="C6251" t="s">
        <v>20</v>
      </c>
      <c r="D6251" t="s">
        <v>14015</v>
      </c>
      <c r="F6251">
        <v>1.0390399999999999E-2</v>
      </c>
      <c r="G6251">
        <v>1.0712E-3</v>
      </c>
      <c r="H6251">
        <v>1</v>
      </c>
      <c r="I6251">
        <v>1</v>
      </c>
      <c r="J6251">
        <v>5</v>
      </c>
      <c r="K6251" t="s">
        <v>1004</v>
      </c>
      <c r="L6251" t="s">
        <v>14016</v>
      </c>
      <c r="N6251">
        <v>0</v>
      </c>
      <c r="O6251">
        <v>898.57203000000004</v>
      </c>
      <c r="P6251" t="s">
        <v>20</v>
      </c>
      <c r="Q6251" t="s">
        <v>20</v>
      </c>
      <c r="R6251">
        <v>5.8169999999999999E-4</v>
      </c>
      <c r="S6251">
        <v>2.539E-3</v>
      </c>
      <c r="T6251">
        <v>1.43</v>
      </c>
    </row>
    <row r="6252" spans="1:20" x14ac:dyDescent="0.3">
      <c r="A6252">
        <v>21656</v>
      </c>
      <c r="B6252" t="b">
        <v>0</v>
      </c>
      <c r="C6252" t="s">
        <v>20</v>
      </c>
      <c r="D6252" t="s">
        <v>14017</v>
      </c>
      <c r="F6252">
        <v>9.0369000000000005E-3</v>
      </c>
      <c r="G6252">
        <v>1.0712E-3</v>
      </c>
      <c r="H6252">
        <v>1</v>
      </c>
      <c r="I6252">
        <v>1</v>
      </c>
      <c r="J6252">
        <v>2</v>
      </c>
      <c r="K6252" t="s">
        <v>1004</v>
      </c>
      <c r="L6252" t="s">
        <v>14018</v>
      </c>
      <c r="N6252">
        <v>1</v>
      </c>
      <c r="O6252">
        <v>1689.78539</v>
      </c>
      <c r="P6252" t="s">
        <v>20</v>
      </c>
      <c r="Q6252" t="s">
        <v>20</v>
      </c>
      <c r="R6252">
        <v>5.8169999999999999E-4</v>
      </c>
      <c r="S6252">
        <v>2.1810000000000002E-3</v>
      </c>
      <c r="T6252">
        <v>2.1</v>
      </c>
    </row>
    <row r="6253" spans="1:20" x14ac:dyDescent="0.3">
      <c r="A6253">
        <v>70133</v>
      </c>
      <c r="B6253" t="b">
        <v>0</v>
      </c>
      <c r="C6253" t="s">
        <v>20</v>
      </c>
      <c r="D6253" t="s">
        <v>14019</v>
      </c>
      <c r="F6253">
        <v>1.0221299999999999E-2</v>
      </c>
      <c r="G6253">
        <v>1.0712E-3</v>
      </c>
      <c r="H6253">
        <v>1</v>
      </c>
      <c r="I6253">
        <v>2</v>
      </c>
      <c r="J6253">
        <v>2</v>
      </c>
      <c r="K6253" t="s">
        <v>10491</v>
      </c>
      <c r="L6253" t="s">
        <v>14020</v>
      </c>
      <c r="N6253">
        <v>1</v>
      </c>
      <c r="O6253">
        <v>1395.70154</v>
      </c>
      <c r="P6253" t="s">
        <v>20</v>
      </c>
      <c r="Q6253" t="s">
        <v>20</v>
      </c>
      <c r="R6253">
        <v>5.8169999999999999E-4</v>
      </c>
      <c r="S6253">
        <v>2.4949999999999998E-3</v>
      </c>
      <c r="T6253">
        <v>2.71</v>
      </c>
    </row>
    <row r="6254" spans="1:20" x14ac:dyDescent="0.3">
      <c r="A6254">
        <v>2814</v>
      </c>
      <c r="B6254" t="b">
        <v>0</v>
      </c>
      <c r="C6254" t="s">
        <v>20</v>
      </c>
      <c r="D6254" t="s">
        <v>14021</v>
      </c>
      <c r="F6254">
        <v>9.2623500000000008E-3</v>
      </c>
      <c r="G6254">
        <v>1.0712E-3</v>
      </c>
      <c r="H6254">
        <v>1</v>
      </c>
      <c r="I6254">
        <v>1</v>
      </c>
      <c r="J6254">
        <v>4</v>
      </c>
      <c r="K6254" t="s">
        <v>2275</v>
      </c>
      <c r="L6254" t="s">
        <v>14022</v>
      </c>
      <c r="N6254">
        <v>0</v>
      </c>
      <c r="O6254">
        <v>886.56079999999997</v>
      </c>
      <c r="P6254" t="s">
        <v>20</v>
      </c>
      <c r="Q6254" t="s">
        <v>20</v>
      </c>
      <c r="R6254">
        <v>5.8169999999999999E-4</v>
      </c>
      <c r="S6254">
        <v>2.2339999999999999E-3</v>
      </c>
      <c r="T6254">
        <v>1.57</v>
      </c>
    </row>
    <row r="6255" spans="1:20" x14ac:dyDescent="0.3">
      <c r="A6255">
        <v>42903</v>
      </c>
      <c r="B6255" t="b">
        <v>0</v>
      </c>
      <c r="C6255" t="s">
        <v>20</v>
      </c>
      <c r="D6255" t="s">
        <v>14023</v>
      </c>
      <c r="E6255" t="s">
        <v>356</v>
      </c>
      <c r="F6255">
        <v>1.03055E-2</v>
      </c>
      <c r="G6255">
        <v>1.0712E-3</v>
      </c>
      <c r="H6255">
        <v>1</v>
      </c>
      <c r="I6255">
        <v>1</v>
      </c>
      <c r="J6255">
        <v>1</v>
      </c>
      <c r="K6255" t="s">
        <v>2314</v>
      </c>
      <c r="L6255" t="s">
        <v>14024</v>
      </c>
      <c r="N6255">
        <v>0</v>
      </c>
      <c r="O6255">
        <v>1145.4601700000001</v>
      </c>
      <c r="P6255" t="s">
        <v>20</v>
      </c>
      <c r="Q6255" t="s">
        <v>20</v>
      </c>
      <c r="R6255">
        <v>5.8169999999999999E-4</v>
      </c>
      <c r="S6255">
        <v>2.5179999999999998E-3</v>
      </c>
      <c r="T6255">
        <v>1.2</v>
      </c>
    </row>
    <row r="6256" spans="1:20" x14ac:dyDescent="0.3">
      <c r="A6256">
        <v>12326</v>
      </c>
      <c r="B6256" t="b">
        <v>0</v>
      </c>
      <c r="C6256" t="s">
        <v>20</v>
      </c>
      <c r="D6256" t="s">
        <v>14025</v>
      </c>
      <c r="F6256">
        <v>9.6505600000000007E-3</v>
      </c>
      <c r="G6256">
        <v>1.0712E-3</v>
      </c>
      <c r="H6256">
        <v>1</v>
      </c>
      <c r="I6256">
        <v>1</v>
      </c>
      <c r="J6256">
        <v>2</v>
      </c>
      <c r="K6256" t="s">
        <v>1391</v>
      </c>
      <c r="L6256" t="s">
        <v>14026</v>
      </c>
      <c r="N6256">
        <v>0</v>
      </c>
      <c r="O6256">
        <v>973.53129000000001</v>
      </c>
      <c r="P6256" t="s">
        <v>20</v>
      </c>
      <c r="Q6256" t="s">
        <v>20</v>
      </c>
      <c r="R6256">
        <v>5.8169999999999999E-4</v>
      </c>
      <c r="S6256">
        <v>2.3370000000000001E-3</v>
      </c>
      <c r="T6256">
        <v>2.23</v>
      </c>
    </row>
    <row r="6257" spans="1:20" x14ac:dyDescent="0.3">
      <c r="A6257">
        <v>625</v>
      </c>
      <c r="B6257" t="b">
        <v>0</v>
      </c>
      <c r="C6257" t="s">
        <v>20</v>
      </c>
      <c r="D6257" t="s">
        <v>14027</v>
      </c>
      <c r="F6257">
        <v>9.8911899999999994E-3</v>
      </c>
      <c r="G6257">
        <v>1.0712E-3</v>
      </c>
      <c r="H6257">
        <v>1</v>
      </c>
      <c r="I6257">
        <v>1</v>
      </c>
      <c r="J6257">
        <v>2</v>
      </c>
      <c r="K6257" t="s">
        <v>9753</v>
      </c>
      <c r="L6257" t="s">
        <v>14028</v>
      </c>
      <c r="N6257">
        <v>0</v>
      </c>
      <c r="O6257">
        <v>1394.77504</v>
      </c>
      <c r="P6257" t="s">
        <v>20</v>
      </c>
      <c r="Q6257" t="s">
        <v>20</v>
      </c>
      <c r="R6257">
        <v>5.8169999999999999E-4</v>
      </c>
      <c r="S6257">
        <v>2.4099999999999998E-3</v>
      </c>
      <c r="T6257">
        <v>2.27</v>
      </c>
    </row>
    <row r="6258" spans="1:20" x14ac:dyDescent="0.3">
      <c r="A6258">
        <v>56147</v>
      </c>
      <c r="B6258" t="b">
        <v>0</v>
      </c>
      <c r="C6258" t="s">
        <v>20</v>
      </c>
      <c r="D6258" t="s">
        <v>14029</v>
      </c>
      <c r="F6258">
        <v>9.4933799999999992E-3</v>
      </c>
      <c r="G6258">
        <v>1.0712E-3</v>
      </c>
      <c r="H6258">
        <v>3</v>
      </c>
      <c r="I6258">
        <v>3</v>
      </c>
      <c r="J6258">
        <v>1</v>
      </c>
      <c r="K6258" t="s">
        <v>14030</v>
      </c>
      <c r="L6258" t="s">
        <v>14031</v>
      </c>
      <c r="N6258">
        <v>0</v>
      </c>
      <c r="O6258">
        <v>1803.88717</v>
      </c>
      <c r="P6258" t="s">
        <v>20</v>
      </c>
      <c r="Q6258" t="s">
        <v>20</v>
      </c>
      <c r="R6258">
        <v>3.6600000000000001E-4</v>
      </c>
      <c r="S6258">
        <v>2.5690000000000001E-3</v>
      </c>
      <c r="T6258">
        <v>1.82</v>
      </c>
    </row>
    <row r="6259" spans="1:20" x14ac:dyDescent="0.3">
      <c r="A6259">
        <v>12182</v>
      </c>
      <c r="B6259" t="b">
        <v>0</v>
      </c>
      <c r="C6259" t="s">
        <v>20</v>
      </c>
      <c r="D6259" t="s">
        <v>14032</v>
      </c>
      <c r="F6259">
        <v>8.2558400000000004E-3</v>
      </c>
      <c r="G6259">
        <v>1.0712E-3</v>
      </c>
      <c r="H6259">
        <v>1</v>
      </c>
      <c r="I6259">
        <v>1</v>
      </c>
      <c r="J6259">
        <v>2</v>
      </c>
      <c r="K6259" t="s">
        <v>2605</v>
      </c>
      <c r="L6259" t="s">
        <v>14033</v>
      </c>
      <c r="N6259">
        <v>1</v>
      </c>
      <c r="O6259">
        <v>1462.7787900000001</v>
      </c>
      <c r="P6259" t="s">
        <v>20</v>
      </c>
      <c r="Q6259" t="s">
        <v>20</v>
      </c>
      <c r="R6259">
        <v>5.8169999999999999E-4</v>
      </c>
      <c r="S6259">
        <v>1.9719999999999998E-3</v>
      </c>
      <c r="T6259">
        <v>2.71</v>
      </c>
    </row>
    <row r="6260" spans="1:20" x14ac:dyDescent="0.3">
      <c r="A6260">
        <v>43328</v>
      </c>
      <c r="B6260" t="b">
        <v>0</v>
      </c>
      <c r="C6260" t="s">
        <v>20</v>
      </c>
      <c r="D6260" t="s">
        <v>14034</v>
      </c>
      <c r="F6260">
        <v>8.6731800000000008E-3</v>
      </c>
      <c r="G6260">
        <v>1.0712E-3</v>
      </c>
      <c r="H6260">
        <v>1</v>
      </c>
      <c r="I6260">
        <v>1</v>
      </c>
      <c r="J6260">
        <v>2</v>
      </c>
      <c r="K6260" t="s">
        <v>14035</v>
      </c>
      <c r="L6260" t="s">
        <v>14036</v>
      </c>
      <c r="N6260">
        <v>0</v>
      </c>
      <c r="O6260">
        <v>872.49099999999999</v>
      </c>
      <c r="P6260" t="s">
        <v>20</v>
      </c>
      <c r="Q6260" t="s">
        <v>20</v>
      </c>
      <c r="R6260">
        <v>5.8169999999999999E-4</v>
      </c>
      <c r="S6260">
        <v>2.0869999999999999E-3</v>
      </c>
      <c r="T6260">
        <v>1.8</v>
      </c>
    </row>
    <row r="6261" spans="1:20" x14ac:dyDescent="0.3">
      <c r="A6261">
        <v>69345</v>
      </c>
      <c r="B6261" t="b">
        <v>0</v>
      </c>
      <c r="C6261" t="s">
        <v>20</v>
      </c>
      <c r="D6261" t="s">
        <v>14037</v>
      </c>
      <c r="F6261">
        <v>9.7301200000000001E-3</v>
      </c>
      <c r="G6261">
        <v>1.0712E-3</v>
      </c>
      <c r="H6261">
        <v>1</v>
      </c>
      <c r="I6261">
        <v>1</v>
      </c>
      <c r="J6261">
        <v>1</v>
      </c>
      <c r="K6261" t="s">
        <v>5478</v>
      </c>
      <c r="L6261" t="s">
        <v>14038</v>
      </c>
      <c r="N6261">
        <v>1</v>
      </c>
      <c r="O6261">
        <v>2408.2442799999999</v>
      </c>
      <c r="P6261" t="s">
        <v>20</v>
      </c>
      <c r="Q6261" t="s">
        <v>20</v>
      </c>
      <c r="R6261">
        <v>5.8169999999999999E-4</v>
      </c>
      <c r="S6261">
        <v>2.3519999999999999E-3</v>
      </c>
      <c r="T6261">
        <v>2.57</v>
      </c>
    </row>
    <row r="6262" spans="1:20" x14ac:dyDescent="0.3">
      <c r="A6262">
        <v>69589</v>
      </c>
      <c r="B6262" t="b">
        <v>0</v>
      </c>
      <c r="C6262" t="s">
        <v>20</v>
      </c>
      <c r="D6262" t="s">
        <v>14039</v>
      </c>
      <c r="F6262">
        <v>8.6731800000000008E-3</v>
      </c>
      <c r="G6262">
        <v>1.0712E-3</v>
      </c>
      <c r="H6262">
        <v>1</v>
      </c>
      <c r="I6262">
        <v>1</v>
      </c>
      <c r="J6262">
        <v>2</v>
      </c>
      <c r="K6262" t="s">
        <v>7535</v>
      </c>
      <c r="L6262" t="s">
        <v>14040</v>
      </c>
      <c r="N6262">
        <v>0</v>
      </c>
      <c r="O6262">
        <v>1363.74676</v>
      </c>
      <c r="P6262" t="s">
        <v>20</v>
      </c>
      <c r="Q6262" t="s">
        <v>20</v>
      </c>
      <c r="R6262">
        <v>5.8169999999999999E-4</v>
      </c>
      <c r="S6262">
        <v>2.0790000000000001E-3</v>
      </c>
      <c r="T6262">
        <v>1.84</v>
      </c>
    </row>
    <row r="6263" spans="1:20" x14ac:dyDescent="0.3">
      <c r="A6263">
        <v>8453</v>
      </c>
      <c r="B6263" t="b">
        <v>0</v>
      </c>
      <c r="C6263" t="s">
        <v>20</v>
      </c>
      <c r="D6263" t="s">
        <v>14041</v>
      </c>
      <c r="F6263">
        <v>9.6505600000000007E-3</v>
      </c>
      <c r="G6263">
        <v>1.0712E-3</v>
      </c>
      <c r="H6263">
        <v>1</v>
      </c>
      <c r="I6263">
        <v>1</v>
      </c>
      <c r="J6263">
        <v>2</v>
      </c>
      <c r="K6263" t="s">
        <v>1102</v>
      </c>
      <c r="L6263" t="s">
        <v>14042</v>
      </c>
      <c r="N6263">
        <v>1</v>
      </c>
      <c r="O6263">
        <v>1918.9504999999999</v>
      </c>
      <c r="P6263" t="s">
        <v>20</v>
      </c>
      <c r="Q6263" t="s">
        <v>20</v>
      </c>
      <c r="R6263">
        <v>5.8169999999999999E-4</v>
      </c>
      <c r="S6263">
        <v>2.3370000000000001E-3</v>
      </c>
      <c r="T6263">
        <v>2.71</v>
      </c>
    </row>
    <row r="6264" spans="1:20" x14ac:dyDescent="0.3">
      <c r="A6264">
        <v>69542</v>
      </c>
      <c r="B6264" t="b">
        <v>0</v>
      </c>
      <c r="C6264" t="s">
        <v>20</v>
      </c>
      <c r="D6264" t="s">
        <v>14043</v>
      </c>
      <c r="F6264">
        <v>1.0475999999999999E-2</v>
      </c>
      <c r="G6264">
        <v>1.0712E-3</v>
      </c>
      <c r="H6264">
        <v>1</v>
      </c>
      <c r="I6264">
        <v>1</v>
      </c>
      <c r="J6264">
        <v>1</v>
      </c>
      <c r="K6264" t="s">
        <v>1533</v>
      </c>
      <c r="L6264" t="s">
        <v>14044</v>
      </c>
      <c r="N6264">
        <v>0</v>
      </c>
      <c r="O6264">
        <v>1514.8001899999999</v>
      </c>
      <c r="P6264" t="s">
        <v>20</v>
      </c>
      <c r="Q6264" t="s">
        <v>20</v>
      </c>
      <c r="R6264">
        <v>5.8169999999999999E-4</v>
      </c>
      <c r="S6264">
        <v>2.5560000000000001E-3</v>
      </c>
      <c r="T6264">
        <v>1.55</v>
      </c>
    </row>
    <row r="6265" spans="1:20" x14ac:dyDescent="0.3">
      <c r="A6265">
        <v>56292</v>
      </c>
      <c r="B6265" t="b">
        <v>0</v>
      </c>
      <c r="C6265" t="s">
        <v>20</v>
      </c>
      <c r="D6265" t="s">
        <v>14045</v>
      </c>
      <c r="F6265">
        <v>8.3926899999999995E-3</v>
      </c>
      <c r="G6265">
        <v>1.0712E-3</v>
      </c>
      <c r="H6265">
        <v>1</v>
      </c>
      <c r="I6265">
        <v>1</v>
      </c>
      <c r="J6265">
        <v>1</v>
      </c>
      <c r="K6265" t="s">
        <v>2239</v>
      </c>
      <c r="L6265" t="s">
        <v>14046</v>
      </c>
      <c r="N6265">
        <v>0</v>
      </c>
      <c r="O6265">
        <v>989.51496999999995</v>
      </c>
      <c r="P6265" t="s">
        <v>20</v>
      </c>
      <c r="Q6265" t="s">
        <v>20</v>
      </c>
      <c r="R6265">
        <v>5.8169999999999999E-4</v>
      </c>
      <c r="S6265">
        <v>2.0070000000000001E-3</v>
      </c>
      <c r="T6265">
        <v>1.92</v>
      </c>
    </row>
    <row r="6266" spans="1:20" x14ac:dyDescent="0.3">
      <c r="A6266">
        <v>55820</v>
      </c>
      <c r="B6266" t="b">
        <v>0</v>
      </c>
      <c r="C6266" t="s">
        <v>20</v>
      </c>
      <c r="D6266" t="s">
        <v>14047</v>
      </c>
      <c r="F6266">
        <v>8.4619599999999993E-3</v>
      </c>
      <c r="G6266">
        <v>1.0712E-3</v>
      </c>
      <c r="H6266">
        <v>1</v>
      </c>
      <c r="I6266">
        <v>2</v>
      </c>
      <c r="J6266">
        <v>2</v>
      </c>
      <c r="K6266" t="s">
        <v>894</v>
      </c>
      <c r="L6266" t="s">
        <v>14048</v>
      </c>
      <c r="N6266">
        <v>0</v>
      </c>
      <c r="O6266">
        <v>1482.66283</v>
      </c>
      <c r="P6266" t="s">
        <v>20</v>
      </c>
      <c r="Q6266" t="s">
        <v>20</v>
      </c>
      <c r="R6266">
        <v>5.8169999999999999E-4</v>
      </c>
      <c r="S6266">
        <v>2.0370000000000002E-3</v>
      </c>
      <c r="T6266">
        <v>2.25</v>
      </c>
    </row>
    <row r="6267" spans="1:20" x14ac:dyDescent="0.3">
      <c r="A6267">
        <v>43449</v>
      </c>
      <c r="B6267" t="b">
        <v>0</v>
      </c>
      <c r="C6267" t="s">
        <v>20</v>
      </c>
      <c r="D6267" t="s">
        <v>14049</v>
      </c>
      <c r="F6267">
        <v>8.3926899999999995E-3</v>
      </c>
      <c r="G6267">
        <v>1.0712E-3</v>
      </c>
      <c r="H6267">
        <v>2</v>
      </c>
      <c r="I6267">
        <v>2</v>
      </c>
      <c r="J6267">
        <v>1</v>
      </c>
      <c r="K6267" t="s">
        <v>6628</v>
      </c>
      <c r="L6267" t="s">
        <v>14050</v>
      </c>
      <c r="N6267">
        <v>0</v>
      </c>
      <c r="O6267">
        <v>961.45851000000005</v>
      </c>
      <c r="P6267" t="s">
        <v>20</v>
      </c>
      <c r="Q6267" t="s">
        <v>20</v>
      </c>
      <c r="R6267">
        <v>5.8169999999999999E-4</v>
      </c>
      <c r="S6267">
        <v>2.0100000000000001E-3</v>
      </c>
      <c r="T6267">
        <v>1.71</v>
      </c>
    </row>
    <row r="6268" spans="1:20" x14ac:dyDescent="0.3">
      <c r="A6268">
        <v>2991</v>
      </c>
      <c r="B6268" t="b">
        <v>0</v>
      </c>
      <c r="C6268" t="s">
        <v>20</v>
      </c>
      <c r="D6268" t="s">
        <v>14051</v>
      </c>
      <c r="F6268">
        <v>1.05623E-2</v>
      </c>
      <c r="G6268">
        <v>1.0712E-3</v>
      </c>
      <c r="H6268">
        <v>1</v>
      </c>
      <c r="I6268">
        <v>1</v>
      </c>
      <c r="J6268">
        <v>2</v>
      </c>
      <c r="K6268" t="s">
        <v>2430</v>
      </c>
      <c r="L6268" t="s">
        <v>14052</v>
      </c>
      <c r="N6268">
        <v>1</v>
      </c>
      <c r="O6268">
        <v>2503.3078799999998</v>
      </c>
      <c r="P6268" t="s">
        <v>20</v>
      </c>
      <c r="Q6268" t="s">
        <v>20</v>
      </c>
      <c r="R6268">
        <v>5.8169999999999999E-4</v>
      </c>
      <c r="S6268">
        <v>2.5720000000000001E-3</v>
      </c>
      <c r="T6268">
        <v>3.05</v>
      </c>
    </row>
    <row r="6269" spans="1:20" x14ac:dyDescent="0.3">
      <c r="A6269">
        <v>11944</v>
      </c>
      <c r="B6269" t="b">
        <v>0</v>
      </c>
      <c r="C6269" t="s">
        <v>20</v>
      </c>
      <c r="D6269" t="s">
        <v>14053</v>
      </c>
      <c r="F6269">
        <v>9.9727099999999992E-3</v>
      </c>
      <c r="G6269">
        <v>1.0712E-3</v>
      </c>
      <c r="H6269">
        <v>1</v>
      </c>
      <c r="I6269">
        <v>1</v>
      </c>
      <c r="J6269">
        <v>2</v>
      </c>
      <c r="K6269" t="s">
        <v>697</v>
      </c>
      <c r="L6269" t="s">
        <v>14054</v>
      </c>
      <c r="N6269">
        <v>1</v>
      </c>
      <c r="O6269">
        <v>1444.7642000000001</v>
      </c>
      <c r="P6269" t="s">
        <v>20</v>
      </c>
      <c r="Q6269" t="s">
        <v>20</v>
      </c>
      <c r="R6269">
        <v>5.8169999999999999E-4</v>
      </c>
      <c r="S6269">
        <v>2.4260000000000002E-3</v>
      </c>
      <c r="T6269">
        <v>2.41</v>
      </c>
    </row>
    <row r="6270" spans="1:20" x14ac:dyDescent="0.3">
      <c r="A6270">
        <v>11916</v>
      </c>
      <c r="B6270" t="b">
        <v>0</v>
      </c>
      <c r="C6270" t="s">
        <v>20</v>
      </c>
      <c r="D6270" t="s">
        <v>14055</v>
      </c>
      <c r="F6270">
        <v>8.6022000000000008E-3</v>
      </c>
      <c r="G6270">
        <v>1.0712E-3</v>
      </c>
      <c r="H6270">
        <v>1</v>
      </c>
      <c r="I6270">
        <v>1</v>
      </c>
      <c r="J6270">
        <v>2</v>
      </c>
      <c r="K6270" t="s">
        <v>7975</v>
      </c>
      <c r="L6270" t="s">
        <v>14056</v>
      </c>
      <c r="N6270">
        <v>0</v>
      </c>
      <c r="O6270">
        <v>951.51457000000005</v>
      </c>
      <c r="P6270" t="s">
        <v>20</v>
      </c>
      <c r="Q6270" t="s">
        <v>20</v>
      </c>
      <c r="R6270">
        <v>5.8169999999999999E-4</v>
      </c>
      <c r="S6270">
        <v>2.0639999999999999E-3</v>
      </c>
      <c r="T6270">
        <v>1.61</v>
      </c>
    </row>
    <row r="6271" spans="1:20" x14ac:dyDescent="0.3">
      <c r="A6271">
        <v>43532</v>
      </c>
      <c r="B6271" t="b">
        <v>0</v>
      </c>
      <c r="C6271" t="s">
        <v>20</v>
      </c>
      <c r="D6271" t="s">
        <v>14057</v>
      </c>
      <c r="F6271">
        <v>8.9629600000000007E-3</v>
      </c>
      <c r="G6271">
        <v>1.0712E-3</v>
      </c>
      <c r="H6271">
        <v>1</v>
      </c>
      <c r="I6271">
        <v>1</v>
      </c>
      <c r="J6271">
        <v>1</v>
      </c>
      <c r="K6271" t="s">
        <v>14058</v>
      </c>
      <c r="L6271" t="s">
        <v>14059</v>
      </c>
      <c r="N6271">
        <v>1</v>
      </c>
      <c r="O6271">
        <v>1651.9125899999999</v>
      </c>
      <c r="P6271" t="s">
        <v>20</v>
      </c>
      <c r="Q6271" t="s">
        <v>20</v>
      </c>
      <c r="R6271">
        <v>5.8169999999999999E-4</v>
      </c>
      <c r="S6271">
        <v>2.1519999999999998E-3</v>
      </c>
      <c r="T6271">
        <v>1.93</v>
      </c>
    </row>
    <row r="6272" spans="1:20" x14ac:dyDescent="0.3">
      <c r="A6272">
        <v>22274</v>
      </c>
      <c r="B6272" t="b">
        <v>0</v>
      </c>
      <c r="C6272" t="s">
        <v>20</v>
      </c>
      <c r="D6272" t="s">
        <v>14060</v>
      </c>
      <c r="F6272">
        <v>1.0390399999999999E-2</v>
      </c>
      <c r="G6272">
        <v>1.0712E-3</v>
      </c>
      <c r="H6272">
        <v>2</v>
      </c>
      <c r="I6272">
        <v>2</v>
      </c>
      <c r="J6272">
        <v>1</v>
      </c>
      <c r="K6272" t="s">
        <v>4996</v>
      </c>
      <c r="L6272" t="s">
        <v>14061</v>
      </c>
      <c r="N6272">
        <v>1</v>
      </c>
      <c r="O6272">
        <v>987.55817000000002</v>
      </c>
      <c r="P6272" t="s">
        <v>20</v>
      </c>
      <c r="Q6272" t="s">
        <v>20</v>
      </c>
      <c r="R6272">
        <v>5.8169999999999999E-4</v>
      </c>
      <c r="S6272">
        <v>2.529E-3</v>
      </c>
      <c r="T6272">
        <v>1.54</v>
      </c>
    </row>
    <row r="6273" spans="1:20" x14ac:dyDescent="0.3">
      <c r="A6273">
        <v>17749</v>
      </c>
      <c r="B6273" t="b">
        <v>0</v>
      </c>
      <c r="C6273" t="s">
        <v>20</v>
      </c>
      <c r="D6273" t="s">
        <v>14062</v>
      </c>
      <c r="F6273">
        <v>8.4619599999999993E-3</v>
      </c>
      <c r="G6273">
        <v>1.0712E-3</v>
      </c>
      <c r="H6273">
        <v>1</v>
      </c>
      <c r="I6273">
        <v>2</v>
      </c>
      <c r="J6273">
        <v>1</v>
      </c>
      <c r="K6273" t="s">
        <v>381</v>
      </c>
      <c r="L6273" t="s">
        <v>14063</v>
      </c>
      <c r="N6273">
        <v>0</v>
      </c>
      <c r="O6273">
        <v>1481.7171900000001</v>
      </c>
      <c r="P6273" t="s">
        <v>20</v>
      </c>
      <c r="Q6273" t="s">
        <v>20</v>
      </c>
      <c r="R6273">
        <v>5.8169999999999999E-4</v>
      </c>
      <c r="S6273">
        <v>2.029E-3</v>
      </c>
      <c r="T6273">
        <v>2.1</v>
      </c>
    </row>
    <row r="6274" spans="1:20" x14ac:dyDescent="0.3">
      <c r="A6274">
        <v>17784</v>
      </c>
      <c r="B6274" t="b">
        <v>0</v>
      </c>
      <c r="C6274" t="s">
        <v>20</v>
      </c>
      <c r="D6274" t="s">
        <v>14064</v>
      </c>
      <c r="F6274">
        <v>8.1882499999999993E-3</v>
      </c>
      <c r="G6274">
        <v>1.0712E-3</v>
      </c>
      <c r="H6274">
        <v>1</v>
      </c>
      <c r="I6274">
        <v>1</v>
      </c>
      <c r="J6274">
        <v>2</v>
      </c>
      <c r="K6274" t="s">
        <v>1197</v>
      </c>
      <c r="L6274" t="s">
        <v>14065</v>
      </c>
      <c r="N6274">
        <v>0</v>
      </c>
      <c r="O6274">
        <v>1298.61257</v>
      </c>
      <c r="P6274" t="s">
        <v>20</v>
      </c>
      <c r="Q6274" t="s">
        <v>20</v>
      </c>
      <c r="R6274">
        <v>5.8169999999999999E-4</v>
      </c>
      <c r="S6274">
        <v>1.9580000000000001E-3</v>
      </c>
      <c r="T6274">
        <v>1.6</v>
      </c>
    </row>
    <row r="6275" spans="1:20" x14ac:dyDescent="0.3">
      <c r="A6275">
        <v>43691</v>
      </c>
      <c r="B6275" t="b">
        <v>0</v>
      </c>
      <c r="C6275" t="s">
        <v>20</v>
      </c>
      <c r="D6275" t="s">
        <v>14066</v>
      </c>
      <c r="E6275" t="s">
        <v>1609</v>
      </c>
      <c r="F6275">
        <v>9.0369000000000005E-3</v>
      </c>
      <c r="G6275">
        <v>1.0712E-3</v>
      </c>
      <c r="H6275">
        <v>1</v>
      </c>
      <c r="I6275">
        <v>1</v>
      </c>
      <c r="J6275">
        <v>1</v>
      </c>
      <c r="K6275" t="s">
        <v>1308</v>
      </c>
      <c r="L6275" t="s">
        <v>14067</v>
      </c>
      <c r="N6275">
        <v>0</v>
      </c>
      <c r="O6275">
        <v>960.47537</v>
      </c>
      <c r="P6275" t="s">
        <v>20</v>
      </c>
      <c r="Q6275" t="s">
        <v>20</v>
      </c>
      <c r="R6275">
        <v>5.8169999999999999E-4</v>
      </c>
      <c r="S6275">
        <v>2.1800000000000001E-3</v>
      </c>
      <c r="T6275">
        <v>2.15</v>
      </c>
    </row>
    <row r="6276" spans="1:20" x14ac:dyDescent="0.3">
      <c r="A6276">
        <v>43692</v>
      </c>
      <c r="B6276" t="b">
        <v>0</v>
      </c>
      <c r="C6276" t="s">
        <v>20</v>
      </c>
      <c r="D6276" t="s">
        <v>14066</v>
      </c>
      <c r="E6276" t="s">
        <v>14068</v>
      </c>
      <c r="F6276">
        <v>8.2558400000000004E-3</v>
      </c>
      <c r="G6276">
        <v>1.0712E-3</v>
      </c>
      <c r="H6276">
        <v>1</v>
      </c>
      <c r="I6276">
        <v>1</v>
      </c>
      <c r="J6276">
        <v>4</v>
      </c>
      <c r="K6276" t="s">
        <v>1308</v>
      </c>
      <c r="L6276" t="s">
        <v>14067</v>
      </c>
      <c r="N6276">
        <v>0</v>
      </c>
      <c r="O6276">
        <v>976.47028</v>
      </c>
      <c r="P6276" t="s">
        <v>20</v>
      </c>
      <c r="Q6276" t="s">
        <v>20</v>
      </c>
      <c r="R6276">
        <v>5.8169999999999999E-4</v>
      </c>
      <c r="S6276">
        <v>1.9849999999999998E-3</v>
      </c>
      <c r="T6276">
        <v>1.59</v>
      </c>
    </row>
    <row r="6277" spans="1:20" x14ac:dyDescent="0.3">
      <c r="A6277">
        <v>69459</v>
      </c>
      <c r="B6277" t="b">
        <v>0</v>
      </c>
      <c r="C6277" t="s">
        <v>20</v>
      </c>
      <c r="D6277" t="s">
        <v>14069</v>
      </c>
      <c r="F6277">
        <v>9.7301200000000001E-3</v>
      </c>
      <c r="G6277">
        <v>1.0712E-3</v>
      </c>
      <c r="H6277">
        <v>1</v>
      </c>
      <c r="I6277">
        <v>1</v>
      </c>
      <c r="J6277">
        <v>4</v>
      </c>
      <c r="K6277" t="s">
        <v>6711</v>
      </c>
      <c r="L6277" t="s">
        <v>14070</v>
      </c>
      <c r="N6277">
        <v>0</v>
      </c>
      <c r="O6277">
        <v>866.46181000000001</v>
      </c>
      <c r="P6277" t="s">
        <v>20</v>
      </c>
      <c r="Q6277" t="s">
        <v>20</v>
      </c>
      <c r="R6277">
        <v>5.8169999999999999E-4</v>
      </c>
      <c r="S6277">
        <v>2.3640000000000002E-3</v>
      </c>
      <c r="T6277">
        <v>1.75</v>
      </c>
    </row>
    <row r="6278" spans="1:20" x14ac:dyDescent="0.3">
      <c r="A6278">
        <v>4778</v>
      </c>
      <c r="B6278" t="b">
        <v>0</v>
      </c>
      <c r="C6278" t="s">
        <v>20</v>
      </c>
      <c r="D6278" t="s">
        <v>14071</v>
      </c>
      <c r="F6278">
        <v>8.8168900000000008E-3</v>
      </c>
      <c r="G6278">
        <v>1.0712E-3</v>
      </c>
      <c r="H6278">
        <v>1</v>
      </c>
      <c r="I6278">
        <v>1</v>
      </c>
      <c r="J6278">
        <v>2</v>
      </c>
      <c r="K6278" t="s">
        <v>2884</v>
      </c>
      <c r="L6278" t="s">
        <v>14072</v>
      </c>
      <c r="N6278">
        <v>0</v>
      </c>
      <c r="O6278">
        <v>1003.58226</v>
      </c>
      <c r="P6278" t="s">
        <v>20</v>
      </c>
      <c r="Q6278" t="s">
        <v>20</v>
      </c>
      <c r="R6278">
        <v>5.8169999999999999E-4</v>
      </c>
      <c r="S6278">
        <v>2.1129999999999999E-3</v>
      </c>
      <c r="T6278">
        <v>1.77</v>
      </c>
    </row>
    <row r="6279" spans="1:20" x14ac:dyDescent="0.3">
      <c r="A6279">
        <v>42084</v>
      </c>
      <c r="B6279" t="b">
        <v>0</v>
      </c>
      <c r="C6279" t="s">
        <v>20</v>
      </c>
      <c r="D6279" t="s">
        <v>14073</v>
      </c>
      <c r="F6279">
        <v>1.0475999999999999E-2</v>
      </c>
      <c r="G6279">
        <v>1.0712E-3</v>
      </c>
      <c r="H6279">
        <v>1</v>
      </c>
      <c r="I6279">
        <v>2</v>
      </c>
      <c r="J6279">
        <v>2</v>
      </c>
      <c r="K6279" t="s">
        <v>14074</v>
      </c>
      <c r="L6279" t="s">
        <v>14075</v>
      </c>
      <c r="N6279">
        <v>0</v>
      </c>
      <c r="O6279">
        <v>799.40184999999997</v>
      </c>
      <c r="P6279" t="s">
        <v>20</v>
      </c>
      <c r="Q6279" t="s">
        <v>20</v>
      </c>
      <c r="R6279">
        <v>5.8169999999999999E-4</v>
      </c>
      <c r="S6279">
        <v>2.5439999999999998E-3</v>
      </c>
      <c r="T6279">
        <v>1.42</v>
      </c>
    </row>
    <row r="6280" spans="1:20" x14ac:dyDescent="0.3">
      <c r="A6280">
        <v>75060</v>
      </c>
      <c r="B6280" t="b">
        <v>0</v>
      </c>
      <c r="C6280" t="s">
        <v>20</v>
      </c>
      <c r="D6280" t="s">
        <v>14076</v>
      </c>
      <c r="F6280">
        <v>1.0390399999999999E-2</v>
      </c>
      <c r="G6280">
        <v>1.0712E-3</v>
      </c>
      <c r="H6280">
        <v>1</v>
      </c>
      <c r="I6280">
        <v>2</v>
      </c>
      <c r="J6280">
        <v>1</v>
      </c>
      <c r="K6280" t="s">
        <v>233</v>
      </c>
      <c r="L6280" t="s">
        <v>14077</v>
      </c>
      <c r="N6280">
        <v>0</v>
      </c>
      <c r="O6280">
        <v>900.47265000000004</v>
      </c>
      <c r="P6280" t="s">
        <v>20</v>
      </c>
      <c r="Q6280" t="s">
        <v>20</v>
      </c>
      <c r="R6280">
        <v>5.8169999999999999E-4</v>
      </c>
      <c r="S6280">
        <v>2.5349999999999999E-3</v>
      </c>
      <c r="T6280">
        <v>1.43</v>
      </c>
    </row>
    <row r="6281" spans="1:20" x14ac:dyDescent="0.3">
      <c r="A6281">
        <v>11603</v>
      </c>
      <c r="B6281" t="b">
        <v>0</v>
      </c>
      <c r="C6281" t="s">
        <v>20</v>
      </c>
      <c r="D6281" t="s">
        <v>14078</v>
      </c>
      <c r="F6281">
        <v>8.1882499999999993E-3</v>
      </c>
      <c r="G6281">
        <v>1.0712E-3</v>
      </c>
      <c r="H6281">
        <v>1</v>
      </c>
      <c r="I6281">
        <v>1</v>
      </c>
      <c r="J6281">
        <v>1</v>
      </c>
      <c r="K6281" t="s">
        <v>2248</v>
      </c>
      <c r="L6281" t="s">
        <v>14079</v>
      </c>
      <c r="N6281">
        <v>0</v>
      </c>
      <c r="O6281">
        <v>1574.8060599999999</v>
      </c>
      <c r="P6281" t="s">
        <v>20</v>
      </c>
      <c r="Q6281" t="s">
        <v>20</v>
      </c>
      <c r="R6281">
        <v>5.8169999999999999E-4</v>
      </c>
      <c r="S6281">
        <v>1.9599999999999999E-3</v>
      </c>
      <c r="T6281">
        <v>1.82</v>
      </c>
    </row>
    <row r="6282" spans="1:20" x14ac:dyDescent="0.3">
      <c r="A6282">
        <v>27754</v>
      </c>
      <c r="B6282" t="b">
        <v>0</v>
      </c>
      <c r="C6282" t="s">
        <v>20</v>
      </c>
      <c r="D6282" t="s">
        <v>2487</v>
      </c>
      <c r="E6282" t="s">
        <v>14080</v>
      </c>
      <c r="F6282">
        <v>8.2558400000000004E-3</v>
      </c>
      <c r="G6282">
        <v>1.0712E-3</v>
      </c>
      <c r="H6282">
        <v>1</v>
      </c>
      <c r="I6282">
        <v>1</v>
      </c>
      <c r="J6282">
        <v>2</v>
      </c>
      <c r="K6282" t="s">
        <v>2488</v>
      </c>
      <c r="L6282" t="s">
        <v>2489</v>
      </c>
      <c r="N6282">
        <v>0</v>
      </c>
      <c r="O6282">
        <v>1570.8435099999999</v>
      </c>
      <c r="P6282" t="s">
        <v>20</v>
      </c>
      <c r="Q6282" t="s">
        <v>20</v>
      </c>
      <c r="R6282">
        <v>5.8169999999999999E-4</v>
      </c>
      <c r="S6282">
        <v>1.9729999999999999E-3</v>
      </c>
      <c r="T6282">
        <v>1.47</v>
      </c>
    </row>
    <row r="6283" spans="1:20" x14ac:dyDescent="0.3">
      <c r="A6283">
        <v>65425</v>
      </c>
      <c r="B6283" t="b">
        <v>0</v>
      </c>
      <c r="C6283" t="s">
        <v>20</v>
      </c>
      <c r="D6283" t="s">
        <v>14081</v>
      </c>
      <c r="F6283">
        <v>1.0475999999999999E-2</v>
      </c>
      <c r="G6283">
        <v>1.0712E-3</v>
      </c>
      <c r="H6283">
        <v>1</v>
      </c>
      <c r="I6283">
        <v>1</v>
      </c>
      <c r="J6283">
        <v>1</v>
      </c>
      <c r="K6283" t="s">
        <v>2399</v>
      </c>
      <c r="L6283" t="s">
        <v>14082</v>
      </c>
      <c r="N6283">
        <v>1</v>
      </c>
      <c r="O6283">
        <v>2472.3443299999999</v>
      </c>
      <c r="P6283" t="s">
        <v>20</v>
      </c>
      <c r="Q6283" t="s">
        <v>20</v>
      </c>
      <c r="R6283">
        <v>5.8169999999999999E-4</v>
      </c>
      <c r="S6283">
        <v>2.5639999999999999E-3</v>
      </c>
      <c r="T6283">
        <v>2.15</v>
      </c>
    </row>
    <row r="6284" spans="1:20" x14ac:dyDescent="0.3">
      <c r="A6284">
        <v>12921</v>
      </c>
      <c r="B6284" t="b">
        <v>0</v>
      </c>
      <c r="C6284" t="s">
        <v>20</v>
      </c>
      <c r="D6284" t="s">
        <v>14083</v>
      </c>
      <c r="F6284">
        <v>1.00549E-2</v>
      </c>
      <c r="G6284">
        <v>1.0712E-3</v>
      </c>
      <c r="H6284">
        <v>1</v>
      </c>
      <c r="I6284">
        <v>1</v>
      </c>
      <c r="J6284">
        <v>22</v>
      </c>
      <c r="K6284" t="s">
        <v>3054</v>
      </c>
      <c r="L6284" t="s">
        <v>14084</v>
      </c>
      <c r="N6284">
        <v>0</v>
      </c>
      <c r="O6284">
        <v>1009.51016</v>
      </c>
      <c r="P6284" t="s">
        <v>20</v>
      </c>
      <c r="Q6284" t="s">
        <v>20</v>
      </c>
      <c r="R6284">
        <v>5.8169999999999999E-4</v>
      </c>
      <c r="S6284">
        <v>2.4390000000000002E-3</v>
      </c>
      <c r="T6284">
        <v>1.42</v>
      </c>
    </row>
    <row r="6285" spans="1:20" x14ac:dyDescent="0.3">
      <c r="A6285">
        <v>12919</v>
      </c>
      <c r="B6285" t="b">
        <v>0</v>
      </c>
      <c r="C6285" t="s">
        <v>20</v>
      </c>
      <c r="D6285" t="s">
        <v>14085</v>
      </c>
      <c r="F6285">
        <v>8.6731800000000008E-3</v>
      </c>
      <c r="G6285">
        <v>1.0712E-3</v>
      </c>
      <c r="H6285">
        <v>2</v>
      </c>
      <c r="I6285">
        <v>3</v>
      </c>
      <c r="J6285">
        <v>28</v>
      </c>
      <c r="K6285" t="s">
        <v>8296</v>
      </c>
      <c r="L6285" t="s">
        <v>14086</v>
      </c>
      <c r="N6285">
        <v>0</v>
      </c>
      <c r="O6285">
        <v>952.48869000000002</v>
      </c>
      <c r="P6285" t="s">
        <v>20</v>
      </c>
      <c r="Q6285" t="s">
        <v>20</v>
      </c>
      <c r="R6285">
        <v>5.8169999999999999E-4</v>
      </c>
      <c r="S6285">
        <v>2.0790000000000001E-3</v>
      </c>
      <c r="T6285">
        <v>1.49</v>
      </c>
    </row>
    <row r="6286" spans="1:20" x14ac:dyDescent="0.3">
      <c r="A6286">
        <v>76395</v>
      </c>
      <c r="B6286" t="b">
        <v>0</v>
      </c>
      <c r="C6286" t="s">
        <v>20</v>
      </c>
      <c r="D6286" t="s">
        <v>14087</v>
      </c>
      <c r="F6286">
        <v>9.7301200000000001E-3</v>
      </c>
      <c r="G6286">
        <v>1.0712E-3</v>
      </c>
      <c r="H6286">
        <v>1</v>
      </c>
      <c r="I6286">
        <v>3</v>
      </c>
      <c r="J6286">
        <v>2</v>
      </c>
      <c r="K6286" t="s">
        <v>706</v>
      </c>
      <c r="L6286" t="s">
        <v>14088</v>
      </c>
      <c r="N6286">
        <v>0</v>
      </c>
      <c r="O6286">
        <v>1034.5629200000001</v>
      </c>
      <c r="P6286" t="s">
        <v>20</v>
      </c>
      <c r="Q6286" t="s">
        <v>20</v>
      </c>
      <c r="R6286">
        <v>5.8169999999999999E-4</v>
      </c>
      <c r="S6286">
        <v>2.3670000000000002E-3</v>
      </c>
      <c r="T6286">
        <v>1.93</v>
      </c>
    </row>
    <row r="6287" spans="1:20" x14ac:dyDescent="0.3">
      <c r="A6287">
        <v>40914</v>
      </c>
      <c r="B6287" t="b">
        <v>0</v>
      </c>
      <c r="C6287" t="s">
        <v>20</v>
      </c>
      <c r="D6287" t="s">
        <v>14089</v>
      </c>
      <c r="F6287">
        <v>8.8168900000000008E-3</v>
      </c>
      <c r="G6287">
        <v>1.0712E-3</v>
      </c>
      <c r="H6287">
        <v>1</v>
      </c>
      <c r="I6287">
        <v>1</v>
      </c>
      <c r="J6287">
        <v>1</v>
      </c>
      <c r="K6287" t="s">
        <v>552</v>
      </c>
      <c r="L6287" t="s">
        <v>14090</v>
      </c>
      <c r="N6287">
        <v>0</v>
      </c>
      <c r="O6287">
        <v>845.46618000000001</v>
      </c>
      <c r="P6287" t="s">
        <v>20</v>
      </c>
      <c r="Q6287" t="s">
        <v>20</v>
      </c>
      <c r="R6287">
        <v>5.8169999999999999E-4</v>
      </c>
      <c r="S6287">
        <v>2.117E-3</v>
      </c>
      <c r="T6287">
        <v>1.55</v>
      </c>
    </row>
    <row r="6288" spans="1:20" x14ac:dyDescent="0.3">
      <c r="A6288">
        <v>12900</v>
      </c>
      <c r="B6288" t="b">
        <v>0</v>
      </c>
      <c r="C6288" t="s">
        <v>20</v>
      </c>
      <c r="D6288" t="s">
        <v>14091</v>
      </c>
      <c r="F6288">
        <v>8.3926899999999995E-3</v>
      </c>
      <c r="G6288">
        <v>1.0712E-3</v>
      </c>
      <c r="H6288">
        <v>1</v>
      </c>
      <c r="I6288">
        <v>1</v>
      </c>
      <c r="J6288">
        <v>2</v>
      </c>
      <c r="K6288" t="s">
        <v>14092</v>
      </c>
      <c r="L6288" t="s">
        <v>14093</v>
      </c>
      <c r="N6288">
        <v>0</v>
      </c>
      <c r="O6288">
        <v>952.47343999999998</v>
      </c>
      <c r="P6288" t="s">
        <v>20</v>
      </c>
      <c r="Q6288" t="s">
        <v>20</v>
      </c>
      <c r="R6288">
        <v>5.8169999999999999E-4</v>
      </c>
      <c r="S6288">
        <v>2.003E-3</v>
      </c>
      <c r="T6288">
        <v>1.9</v>
      </c>
    </row>
    <row r="6289" spans="1:20" x14ac:dyDescent="0.3">
      <c r="A6289">
        <v>56637</v>
      </c>
      <c r="B6289" t="b">
        <v>0</v>
      </c>
      <c r="C6289" t="s">
        <v>20</v>
      </c>
      <c r="D6289" t="s">
        <v>14094</v>
      </c>
      <c r="F6289">
        <v>8.9629600000000007E-3</v>
      </c>
      <c r="G6289">
        <v>1.0712E-3</v>
      </c>
      <c r="H6289">
        <v>1</v>
      </c>
      <c r="I6289">
        <v>1</v>
      </c>
      <c r="J6289">
        <v>1</v>
      </c>
      <c r="K6289" t="s">
        <v>1247</v>
      </c>
      <c r="L6289" t="s">
        <v>14095</v>
      </c>
      <c r="N6289">
        <v>1</v>
      </c>
      <c r="O6289">
        <v>1540.7278100000001</v>
      </c>
      <c r="P6289" t="s">
        <v>20</v>
      </c>
      <c r="Q6289" t="s">
        <v>20</v>
      </c>
      <c r="R6289">
        <v>5.8169999999999999E-4</v>
      </c>
      <c r="S6289">
        <v>2.1559999999999999E-3</v>
      </c>
      <c r="T6289">
        <v>1.87</v>
      </c>
    </row>
    <row r="6290" spans="1:20" x14ac:dyDescent="0.3">
      <c r="A6290">
        <v>44314</v>
      </c>
      <c r="B6290" t="b">
        <v>0</v>
      </c>
      <c r="C6290" t="s">
        <v>20</v>
      </c>
      <c r="D6290" t="s">
        <v>2113</v>
      </c>
      <c r="F6290">
        <v>9.0369000000000005E-3</v>
      </c>
      <c r="G6290">
        <v>1.0712E-3</v>
      </c>
      <c r="H6290">
        <v>1</v>
      </c>
      <c r="I6290">
        <v>1</v>
      </c>
      <c r="J6290">
        <v>2</v>
      </c>
      <c r="K6290" t="s">
        <v>2114</v>
      </c>
      <c r="L6290" t="s">
        <v>2115</v>
      </c>
      <c r="N6290">
        <v>0</v>
      </c>
      <c r="O6290">
        <v>1637.7514000000001</v>
      </c>
      <c r="P6290" t="s">
        <v>20</v>
      </c>
      <c r="Q6290" t="s">
        <v>20</v>
      </c>
      <c r="R6290">
        <v>5.8169999999999999E-4</v>
      </c>
      <c r="S6290">
        <v>2.1740000000000002E-3</v>
      </c>
      <c r="T6290">
        <v>1.83</v>
      </c>
    </row>
    <row r="6291" spans="1:20" x14ac:dyDescent="0.3">
      <c r="A6291">
        <v>8237</v>
      </c>
      <c r="B6291" t="b">
        <v>0</v>
      </c>
      <c r="C6291" t="s">
        <v>20</v>
      </c>
      <c r="D6291" t="s">
        <v>14096</v>
      </c>
      <c r="F6291">
        <v>9.2623500000000008E-3</v>
      </c>
      <c r="G6291">
        <v>1.0712E-3</v>
      </c>
      <c r="H6291">
        <v>1</v>
      </c>
      <c r="I6291">
        <v>1</v>
      </c>
      <c r="J6291">
        <v>2</v>
      </c>
      <c r="K6291" t="s">
        <v>1539</v>
      </c>
      <c r="L6291" t="s">
        <v>14097</v>
      </c>
      <c r="N6291">
        <v>0</v>
      </c>
      <c r="O6291">
        <v>1701.8806300000001</v>
      </c>
      <c r="P6291" t="s">
        <v>20</v>
      </c>
      <c r="Q6291" t="s">
        <v>20</v>
      </c>
      <c r="R6291">
        <v>5.8169999999999999E-4</v>
      </c>
      <c r="S6291">
        <v>2.238E-3</v>
      </c>
      <c r="T6291">
        <v>2.1800000000000002</v>
      </c>
    </row>
    <row r="6292" spans="1:20" x14ac:dyDescent="0.3">
      <c r="A6292">
        <v>55614</v>
      </c>
      <c r="B6292" t="b">
        <v>0</v>
      </c>
      <c r="C6292" t="s">
        <v>20</v>
      </c>
      <c r="D6292" t="s">
        <v>14098</v>
      </c>
      <c r="F6292">
        <v>9.4933799999999992E-3</v>
      </c>
      <c r="G6292">
        <v>1.0712E-3</v>
      </c>
      <c r="H6292">
        <v>1</v>
      </c>
      <c r="I6292">
        <v>1</v>
      </c>
      <c r="J6292">
        <v>2</v>
      </c>
      <c r="K6292" t="s">
        <v>13280</v>
      </c>
      <c r="L6292" t="s">
        <v>14099</v>
      </c>
      <c r="N6292">
        <v>0</v>
      </c>
      <c r="O6292">
        <v>1098.61535</v>
      </c>
      <c r="P6292" t="s">
        <v>20</v>
      </c>
      <c r="Q6292" t="s">
        <v>20</v>
      </c>
      <c r="R6292">
        <v>5.8169999999999999E-4</v>
      </c>
      <c r="S6292">
        <v>2.3E-3</v>
      </c>
      <c r="T6292">
        <v>1.94</v>
      </c>
    </row>
    <row r="6293" spans="1:20" x14ac:dyDescent="0.3">
      <c r="A6293">
        <v>27709</v>
      </c>
      <c r="B6293" t="b">
        <v>0</v>
      </c>
      <c r="C6293" t="s">
        <v>20</v>
      </c>
      <c r="D6293" t="s">
        <v>14100</v>
      </c>
      <c r="F6293">
        <v>8.6731800000000008E-3</v>
      </c>
      <c r="G6293">
        <v>1.0712E-3</v>
      </c>
      <c r="H6293">
        <v>1</v>
      </c>
      <c r="I6293">
        <v>1</v>
      </c>
      <c r="J6293">
        <v>2</v>
      </c>
      <c r="K6293" t="s">
        <v>2488</v>
      </c>
      <c r="L6293" t="s">
        <v>14101</v>
      </c>
      <c r="N6293">
        <v>0</v>
      </c>
      <c r="O6293">
        <v>1429.6805300000001</v>
      </c>
      <c r="P6293" t="s">
        <v>20</v>
      </c>
      <c r="Q6293" t="s">
        <v>20</v>
      </c>
      <c r="R6293">
        <v>5.8169999999999999E-4</v>
      </c>
      <c r="S6293">
        <v>2.0929999999999998E-3</v>
      </c>
      <c r="T6293">
        <v>1.44</v>
      </c>
    </row>
    <row r="6294" spans="1:20" x14ac:dyDescent="0.3">
      <c r="A6294">
        <v>69297</v>
      </c>
      <c r="B6294" t="b">
        <v>0</v>
      </c>
      <c r="C6294" t="s">
        <v>20</v>
      </c>
      <c r="D6294" t="s">
        <v>14102</v>
      </c>
      <c r="F6294">
        <v>1.0475999999999999E-2</v>
      </c>
      <c r="G6294">
        <v>1.0712E-3</v>
      </c>
      <c r="H6294">
        <v>1</v>
      </c>
      <c r="I6294">
        <v>1</v>
      </c>
      <c r="J6294">
        <v>4</v>
      </c>
      <c r="K6294" t="s">
        <v>195</v>
      </c>
      <c r="L6294" t="s">
        <v>14103</v>
      </c>
      <c r="N6294">
        <v>1</v>
      </c>
      <c r="O6294">
        <v>1308.7562</v>
      </c>
      <c r="P6294" t="s">
        <v>20</v>
      </c>
      <c r="Q6294" t="s">
        <v>20</v>
      </c>
      <c r="R6294">
        <v>5.8169999999999999E-4</v>
      </c>
      <c r="S6294">
        <v>2.545E-3</v>
      </c>
      <c r="T6294">
        <v>2.11</v>
      </c>
    </row>
    <row r="6295" spans="1:20" x14ac:dyDescent="0.3">
      <c r="A6295">
        <v>19294</v>
      </c>
      <c r="B6295" t="b">
        <v>0</v>
      </c>
      <c r="C6295" t="s">
        <v>20</v>
      </c>
      <c r="D6295" t="s">
        <v>14104</v>
      </c>
      <c r="F6295">
        <v>8.4619599999999993E-3</v>
      </c>
      <c r="G6295">
        <v>1.0712E-3</v>
      </c>
      <c r="H6295">
        <v>1</v>
      </c>
      <c r="I6295">
        <v>1</v>
      </c>
      <c r="J6295">
        <v>4</v>
      </c>
      <c r="K6295" t="s">
        <v>2884</v>
      </c>
      <c r="L6295" t="s">
        <v>14105</v>
      </c>
      <c r="N6295">
        <v>0</v>
      </c>
      <c r="O6295">
        <v>1871.9093600000001</v>
      </c>
      <c r="P6295" t="s">
        <v>20</v>
      </c>
      <c r="Q6295" t="s">
        <v>20</v>
      </c>
      <c r="R6295">
        <v>5.8169999999999999E-4</v>
      </c>
      <c r="S6295">
        <v>2.032E-3</v>
      </c>
      <c r="T6295">
        <v>1.71</v>
      </c>
    </row>
    <row r="6296" spans="1:20" x14ac:dyDescent="0.3">
      <c r="A6296">
        <v>21836</v>
      </c>
      <c r="B6296" t="b">
        <v>0</v>
      </c>
      <c r="C6296" t="s">
        <v>20</v>
      </c>
      <c r="D6296" t="s">
        <v>14106</v>
      </c>
      <c r="F6296">
        <v>9.1865899999999997E-3</v>
      </c>
      <c r="G6296">
        <v>1.0712E-3</v>
      </c>
      <c r="H6296">
        <v>2</v>
      </c>
      <c r="I6296">
        <v>2</v>
      </c>
      <c r="J6296">
        <v>4</v>
      </c>
      <c r="K6296" t="s">
        <v>14107</v>
      </c>
      <c r="L6296" t="s">
        <v>14108</v>
      </c>
      <c r="N6296">
        <v>1</v>
      </c>
      <c r="O6296">
        <v>1082.57818</v>
      </c>
      <c r="P6296" t="s">
        <v>20</v>
      </c>
      <c r="Q6296" t="s">
        <v>20</v>
      </c>
      <c r="R6296">
        <v>5.8169999999999999E-4</v>
      </c>
      <c r="S6296">
        <v>2.2209999999999999E-3</v>
      </c>
      <c r="T6296">
        <v>2.11</v>
      </c>
    </row>
    <row r="6297" spans="1:20" x14ac:dyDescent="0.3">
      <c r="A6297">
        <v>4855</v>
      </c>
      <c r="B6297" t="b">
        <v>0</v>
      </c>
      <c r="C6297" t="s">
        <v>20</v>
      </c>
      <c r="D6297" t="s">
        <v>14109</v>
      </c>
      <c r="F6297">
        <v>9.3387299999999999E-3</v>
      </c>
      <c r="G6297">
        <v>1.0712E-3</v>
      </c>
      <c r="H6297">
        <v>1</v>
      </c>
      <c r="I6297">
        <v>1</v>
      </c>
      <c r="J6297">
        <v>2</v>
      </c>
      <c r="K6297" t="s">
        <v>1530</v>
      </c>
      <c r="L6297" t="s">
        <v>14110</v>
      </c>
      <c r="N6297">
        <v>0</v>
      </c>
      <c r="O6297">
        <v>1056.6047900000001</v>
      </c>
      <c r="P6297" t="s">
        <v>20</v>
      </c>
      <c r="Q6297" t="s">
        <v>20</v>
      </c>
      <c r="R6297">
        <v>5.8169999999999999E-4</v>
      </c>
      <c r="S6297">
        <v>2.2490000000000001E-3</v>
      </c>
      <c r="T6297">
        <v>1.98</v>
      </c>
    </row>
    <row r="6298" spans="1:20" x14ac:dyDescent="0.3">
      <c r="A6298">
        <v>56456</v>
      </c>
      <c r="B6298" t="b">
        <v>0</v>
      </c>
      <c r="C6298" t="s">
        <v>20</v>
      </c>
      <c r="D6298" t="s">
        <v>14111</v>
      </c>
      <c r="E6298" t="s">
        <v>70</v>
      </c>
      <c r="F6298">
        <v>8.3926899999999995E-3</v>
      </c>
      <c r="G6298">
        <v>1.0712E-3</v>
      </c>
      <c r="H6298">
        <v>1</v>
      </c>
      <c r="I6298">
        <v>1</v>
      </c>
      <c r="J6298">
        <v>1</v>
      </c>
      <c r="K6298" t="s">
        <v>1522</v>
      </c>
      <c r="L6298" t="s">
        <v>14112</v>
      </c>
      <c r="N6298">
        <v>0</v>
      </c>
      <c r="O6298">
        <v>1301.6518100000001</v>
      </c>
      <c r="P6298" t="s">
        <v>20</v>
      </c>
      <c r="Q6298" t="s">
        <v>20</v>
      </c>
      <c r="R6298">
        <v>5.8169999999999999E-4</v>
      </c>
      <c r="S6298">
        <v>2.0119999999999999E-3</v>
      </c>
      <c r="T6298">
        <v>1.47</v>
      </c>
    </row>
    <row r="6299" spans="1:20" x14ac:dyDescent="0.3">
      <c r="A6299">
        <v>41585</v>
      </c>
      <c r="B6299" t="b">
        <v>0</v>
      </c>
      <c r="C6299" t="s">
        <v>20</v>
      </c>
      <c r="D6299" t="s">
        <v>14113</v>
      </c>
      <c r="F6299">
        <v>9.8911899999999994E-3</v>
      </c>
      <c r="G6299">
        <v>1.0712E-3</v>
      </c>
      <c r="H6299">
        <v>2</v>
      </c>
      <c r="I6299">
        <v>2</v>
      </c>
      <c r="J6299">
        <v>2</v>
      </c>
      <c r="K6299" t="s">
        <v>2451</v>
      </c>
      <c r="L6299" t="s">
        <v>14114</v>
      </c>
      <c r="N6299">
        <v>2</v>
      </c>
      <c r="O6299">
        <v>1987.9793500000001</v>
      </c>
      <c r="P6299" t="s">
        <v>20</v>
      </c>
      <c r="Q6299" t="s">
        <v>20</v>
      </c>
      <c r="R6299">
        <v>5.8169999999999999E-4</v>
      </c>
      <c r="S6299">
        <v>2.4030000000000002E-3</v>
      </c>
      <c r="T6299">
        <v>2.56</v>
      </c>
    </row>
    <row r="6300" spans="1:20" x14ac:dyDescent="0.3">
      <c r="A6300">
        <v>69317</v>
      </c>
      <c r="B6300" t="b">
        <v>0</v>
      </c>
      <c r="C6300" t="s">
        <v>20</v>
      </c>
      <c r="D6300" t="s">
        <v>14115</v>
      </c>
      <c r="F6300">
        <v>8.2558400000000004E-3</v>
      </c>
      <c r="G6300">
        <v>1.0712E-3</v>
      </c>
      <c r="H6300">
        <v>1</v>
      </c>
      <c r="I6300">
        <v>1</v>
      </c>
      <c r="J6300">
        <v>2</v>
      </c>
      <c r="K6300" t="s">
        <v>10311</v>
      </c>
      <c r="L6300" t="s">
        <v>14116</v>
      </c>
      <c r="N6300">
        <v>0</v>
      </c>
      <c r="O6300">
        <v>2000.0546300000001</v>
      </c>
      <c r="P6300" t="s">
        <v>20</v>
      </c>
      <c r="Q6300" t="s">
        <v>20</v>
      </c>
      <c r="R6300">
        <v>5.8169999999999999E-4</v>
      </c>
      <c r="S6300">
        <v>1.9740000000000001E-3</v>
      </c>
      <c r="T6300">
        <v>1.85</v>
      </c>
    </row>
    <row r="6301" spans="1:20" x14ac:dyDescent="0.3">
      <c r="A6301">
        <v>12520</v>
      </c>
      <c r="B6301" t="b">
        <v>0</v>
      </c>
      <c r="C6301" t="s">
        <v>20</v>
      </c>
      <c r="D6301" t="s">
        <v>14117</v>
      </c>
      <c r="F6301">
        <v>1.0221299999999999E-2</v>
      </c>
      <c r="G6301">
        <v>1.0712E-3</v>
      </c>
      <c r="H6301">
        <v>1</v>
      </c>
      <c r="I6301">
        <v>1</v>
      </c>
      <c r="J6301">
        <v>2</v>
      </c>
      <c r="K6301" t="s">
        <v>141</v>
      </c>
      <c r="L6301" t="s">
        <v>14118</v>
      </c>
      <c r="N6301">
        <v>0</v>
      </c>
      <c r="O6301">
        <v>1253.5644400000001</v>
      </c>
      <c r="P6301" t="s">
        <v>20</v>
      </c>
      <c r="Q6301" t="s">
        <v>20</v>
      </c>
      <c r="R6301">
        <v>5.8169999999999999E-4</v>
      </c>
      <c r="S6301">
        <v>2.4819999999999998E-3</v>
      </c>
      <c r="T6301">
        <v>2.1800000000000002</v>
      </c>
    </row>
    <row r="6302" spans="1:20" x14ac:dyDescent="0.3">
      <c r="A6302">
        <v>8336</v>
      </c>
      <c r="B6302" t="b">
        <v>0</v>
      </c>
      <c r="C6302" t="s">
        <v>20</v>
      </c>
      <c r="D6302" t="s">
        <v>14119</v>
      </c>
      <c r="F6302">
        <v>8.9629600000000007E-3</v>
      </c>
      <c r="G6302">
        <v>1.0712E-3</v>
      </c>
      <c r="H6302">
        <v>2</v>
      </c>
      <c r="I6302">
        <v>4</v>
      </c>
      <c r="J6302">
        <v>3</v>
      </c>
      <c r="K6302" t="s">
        <v>14120</v>
      </c>
      <c r="L6302" t="s">
        <v>14121</v>
      </c>
      <c r="N6302">
        <v>0</v>
      </c>
      <c r="O6302">
        <v>959.51563999999996</v>
      </c>
      <c r="P6302" t="s">
        <v>20</v>
      </c>
      <c r="Q6302" t="s">
        <v>20</v>
      </c>
      <c r="R6302">
        <v>5.8169999999999999E-4</v>
      </c>
      <c r="S6302">
        <v>2.15E-3</v>
      </c>
      <c r="T6302">
        <v>1.99</v>
      </c>
    </row>
    <row r="6303" spans="1:20" x14ac:dyDescent="0.3">
      <c r="A6303">
        <v>8359</v>
      </c>
      <c r="B6303" t="b">
        <v>0</v>
      </c>
      <c r="C6303" t="s">
        <v>20</v>
      </c>
      <c r="D6303" t="s">
        <v>14122</v>
      </c>
      <c r="F6303">
        <v>1.00549E-2</v>
      </c>
      <c r="G6303">
        <v>1.0712E-3</v>
      </c>
      <c r="H6303">
        <v>1</v>
      </c>
      <c r="I6303">
        <v>1</v>
      </c>
      <c r="J6303">
        <v>1</v>
      </c>
      <c r="K6303" t="s">
        <v>1727</v>
      </c>
      <c r="L6303" t="s">
        <v>14123</v>
      </c>
      <c r="N6303">
        <v>0</v>
      </c>
      <c r="O6303">
        <v>935.44286</v>
      </c>
      <c r="P6303" t="s">
        <v>20</v>
      </c>
      <c r="Q6303" t="s">
        <v>20</v>
      </c>
      <c r="R6303">
        <v>5.8169999999999999E-4</v>
      </c>
      <c r="S6303">
        <v>2.4420000000000002E-3</v>
      </c>
      <c r="T6303">
        <v>1.2</v>
      </c>
    </row>
    <row r="6304" spans="1:20" x14ac:dyDescent="0.3">
      <c r="A6304">
        <v>17639</v>
      </c>
      <c r="B6304" t="b">
        <v>0</v>
      </c>
      <c r="C6304" t="s">
        <v>20</v>
      </c>
      <c r="D6304" t="s">
        <v>14124</v>
      </c>
      <c r="F6304">
        <v>1.03055E-2</v>
      </c>
      <c r="G6304">
        <v>1.0712E-3</v>
      </c>
      <c r="H6304">
        <v>1</v>
      </c>
      <c r="I6304">
        <v>1</v>
      </c>
      <c r="J6304">
        <v>2</v>
      </c>
      <c r="K6304" t="s">
        <v>2593</v>
      </c>
      <c r="L6304" t="s">
        <v>14125</v>
      </c>
      <c r="N6304">
        <v>0</v>
      </c>
      <c r="O6304">
        <v>1048.5884699999999</v>
      </c>
      <c r="P6304" t="s">
        <v>20</v>
      </c>
      <c r="Q6304" t="s">
        <v>20</v>
      </c>
      <c r="R6304">
        <v>5.8169999999999999E-4</v>
      </c>
      <c r="S6304">
        <v>2.506E-3</v>
      </c>
      <c r="T6304">
        <v>1.73</v>
      </c>
    </row>
    <row r="6305" spans="1:20" x14ac:dyDescent="0.3">
      <c r="A6305">
        <v>69333</v>
      </c>
      <c r="B6305" t="b">
        <v>0</v>
      </c>
      <c r="C6305" t="s">
        <v>20</v>
      </c>
      <c r="D6305" t="s">
        <v>14126</v>
      </c>
      <c r="F6305">
        <v>1.0137800000000001E-2</v>
      </c>
      <c r="G6305">
        <v>1.0712E-3</v>
      </c>
      <c r="H6305">
        <v>2</v>
      </c>
      <c r="I6305">
        <v>2</v>
      </c>
      <c r="J6305">
        <v>1</v>
      </c>
      <c r="K6305" t="s">
        <v>1952</v>
      </c>
      <c r="L6305" t="s">
        <v>14127</v>
      </c>
      <c r="N6305">
        <v>0</v>
      </c>
      <c r="O6305">
        <v>979.55710999999997</v>
      </c>
      <c r="P6305" t="s">
        <v>20</v>
      </c>
      <c r="Q6305" t="s">
        <v>20</v>
      </c>
      <c r="R6305">
        <v>3.6600000000000001E-4</v>
      </c>
      <c r="S6305">
        <v>2.7629999999999998E-3</v>
      </c>
      <c r="T6305">
        <v>2.2200000000000002</v>
      </c>
    </row>
    <row r="6306" spans="1:20" x14ac:dyDescent="0.3">
      <c r="A6306">
        <v>21971</v>
      </c>
      <c r="B6306" t="b">
        <v>0</v>
      </c>
      <c r="C6306" t="s">
        <v>20</v>
      </c>
      <c r="D6306" t="s">
        <v>14128</v>
      </c>
      <c r="F6306">
        <v>8.4619599999999993E-3</v>
      </c>
      <c r="G6306">
        <v>1.0712E-3</v>
      </c>
      <c r="H6306">
        <v>1</v>
      </c>
      <c r="I6306">
        <v>1</v>
      </c>
      <c r="J6306">
        <v>2</v>
      </c>
      <c r="K6306" t="s">
        <v>2333</v>
      </c>
      <c r="L6306" t="s">
        <v>14129</v>
      </c>
      <c r="N6306">
        <v>2</v>
      </c>
      <c r="O6306">
        <v>2413.13652</v>
      </c>
      <c r="P6306" t="s">
        <v>20</v>
      </c>
      <c r="Q6306" t="s">
        <v>20</v>
      </c>
      <c r="R6306">
        <v>5.8169999999999999E-4</v>
      </c>
      <c r="S6306">
        <v>2.039E-3</v>
      </c>
      <c r="T6306">
        <v>3.06</v>
      </c>
    </row>
    <row r="6307" spans="1:20" x14ac:dyDescent="0.3">
      <c r="A6307">
        <v>17503</v>
      </c>
      <c r="B6307" t="b">
        <v>0</v>
      </c>
      <c r="C6307" t="s">
        <v>20</v>
      </c>
      <c r="D6307" t="s">
        <v>14130</v>
      </c>
      <c r="F6307">
        <v>8.2558400000000004E-3</v>
      </c>
      <c r="G6307">
        <v>1.0712E-3</v>
      </c>
      <c r="H6307">
        <v>2</v>
      </c>
      <c r="I6307">
        <v>2</v>
      </c>
      <c r="J6307">
        <v>5</v>
      </c>
      <c r="K6307" t="s">
        <v>3084</v>
      </c>
      <c r="L6307" t="s">
        <v>14131</v>
      </c>
      <c r="N6307">
        <v>1</v>
      </c>
      <c r="O6307">
        <v>1162.65788</v>
      </c>
      <c r="P6307" t="s">
        <v>20</v>
      </c>
      <c r="Q6307" t="s">
        <v>20</v>
      </c>
      <c r="R6307">
        <v>5.8169999999999999E-4</v>
      </c>
      <c r="S6307">
        <v>1.9780000000000002E-3</v>
      </c>
      <c r="T6307">
        <v>2.25</v>
      </c>
    </row>
    <row r="6308" spans="1:20" x14ac:dyDescent="0.3">
      <c r="A6308">
        <v>66534</v>
      </c>
      <c r="B6308" t="b">
        <v>0</v>
      </c>
      <c r="C6308" t="s">
        <v>20</v>
      </c>
      <c r="D6308" t="s">
        <v>14132</v>
      </c>
      <c r="F6308">
        <v>9.8103300000000008E-3</v>
      </c>
      <c r="G6308">
        <v>1.0712E-3</v>
      </c>
      <c r="H6308">
        <v>1</v>
      </c>
      <c r="I6308">
        <v>1</v>
      </c>
      <c r="J6308">
        <v>5</v>
      </c>
      <c r="K6308" t="s">
        <v>897</v>
      </c>
      <c r="L6308" t="s">
        <v>14133</v>
      </c>
      <c r="N6308">
        <v>0</v>
      </c>
      <c r="O6308">
        <v>931.56113000000005</v>
      </c>
      <c r="P6308" t="s">
        <v>20</v>
      </c>
      <c r="Q6308" t="s">
        <v>20</v>
      </c>
      <c r="R6308">
        <v>5.8169999999999999E-4</v>
      </c>
      <c r="S6308">
        <v>2.372E-3</v>
      </c>
      <c r="T6308">
        <v>2.04</v>
      </c>
    </row>
    <row r="6309" spans="1:20" x14ac:dyDescent="0.3">
      <c r="A6309">
        <v>19410</v>
      </c>
      <c r="B6309" t="b">
        <v>0</v>
      </c>
      <c r="C6309" t="s">
        <v>20</v>
      </c>
      <c r="D6309" t="s">
        <v>14134</v>
      </c>
      <c r="F6309">
        <v>1.0221299999999999E-2</v>
      </c>
      <c r="G6309">
        <v>1.0712E-3</v>
      </c>
      <c r="H6309">
        <v>1</v>
      </c>
      <c r="I6309">
        <v>1</v>
      </c>
      <c r="J6309">
        <v>2</v>
      </c>
      <c r="K6309" t="s">
        <v>12691</v>
      </c>
      <c r="L6309" t="s">
        <v>14135</v>
      </c>
      <c r="N6309">
        <v>0</v>
      </c>
      <c r="O6309">
        <v>883.56113000000005</v>
      </c>
      <c r="P6309" t="s">
        <v>20</v>
      </c>
      <c r="Q6309" t="s">
        <v>20</v>
      </c>
      <c r="R6309">
        <v>5.8169999999999999E-4</v>
      </c>
      <c r="S6309">
        <v>2.4759999999999999E-3</v>
      </c>
      <c r="T6309">
        <v>1.69</v>
      </c>
    </row>
    <row r="6310" spans="1:20" x14ac:dyDescent="0.3">
      <c r="A6310">
        <v>18164</v>
      </c>
      <c r="B6310" t="b">
        <v>0</v>
      </c>
      <c r="C6310" t="s">
        <v>20</v>
      </c>
      <c r="D6310" t="s">
        <v>14136</v>
      </c>
      <c r="F6310">
        <v>8.9629600000000007E-3</v>
      </c>
      <c r="G6310">
        <v>1.0712E-3</v>
      </c>
      <c r="H6310">
        <v>1</v>
      </c>
      <c r="I6310">
        <v>1</v>
      </c>
      <c r="J6310">
        <v>2</v>
      </c>
      <c r="K6310" t="s">
        <v>5809</v>
      </c>
      <c r="L6310" t="s">
        <v>14137</v>
      </c>
      <c r="N6310">
        <v>0</v>
      </c>
      <c r="O6310">
        <v>2251.20811</v>
      </c>
      <c r="P6310" t="s">
        <v>20</v>
      </c>
      <c r="Q6310" t="s">
        <v>20</v>
      </c>
      <c r="R6310">
        <v>5.8169999999999999E-4</v>
      </c>
      <c r="S6310">
        <v>2.1670000000000001E-3</v>
      </c>
      <c r="T6310">
        <v>2.39</v>
      </c>
    </row>
    <row r="6311" spans="1:20" x14ac:dyDescent="0.3">
      <c r="A6311">
        <v>20799</v>
      </c>
      <c r="B6311" t="b">
        <v>0</v>
      </c>
      <c r="C6311" t="s">
        <v>20</v>
      </c>
      <c r="D6311" t="s">
        <v>14138</v>
      </c>
      <c r="F6311">
        <v>8.8896300000000008E-3</v>
      </c>
      <c r="G6311">
        <v>1.0712E-3</v>
      </c>
      <c r="H6311">
        <v>1</v>
      </c>
      <c r="I6311">
        <v>1</v>
      </c>
      <c r="J6311">
        <v>2</v>
      </c>
      <c r="K6311" t="s">
        <v>609</v>
      </c>
      <c r="L6311" t="s">
        <v>14139</v>
      </c>
      <c r="N6311">
        <v>1</v>
      </c>
      <c r="O6311">
        <v>1471.74407</v>
      </c>
      <c r="P6311" t="s">
        <v>20</v>
      </c>
      <c r="Q6311" t="s">
        <v>20</v>
      </c>
      <c r="R6311">
        <v>5.8169999999999999E-4</v>
      </c>
      <c r="S6311">
        <v>2.1310000000000001E-3</v>
      </c>
      <c r="T6311">
        <v>2.0499999999999998</v>
      </c>
    </row>
    <row r="6312" spans="1:20" x14ac:dyDescent="0.3">
      <c r="A6312">
        <v>46638</v>
      </c>
      <c r="B6312" t="b">
        <v>0</v>
      </c>
      <c r="C6312" t="s">
        <v>20</v>
      </c>
      <c r="D6312" t="s">
        <v>14140</v>
      </c>
      <c r="F6312">
        <v>9.6505600000000007E-3</v>
      </c>
      <c r="G6312">
        <v>1.0712E-3</v>
      </c>
      <c r="H6312">
        <v>1</v>
      </c>
      <c r="I6312">
        <v>1</v>
      </c>
      <c r="J6312">
        <v>2</v>
      </c>
      <c r="K6312" t="s">
        <v>8919</v>
      </c>
      <c r="L6312" t="s">
        <v>14141</v>
      </c>
      <c r="N6312">
        <v>0</v>
      </c>
      <c r="O6312">
        <v>1479.75119</v>
      </c>
      <c r="P6312" t="s">
        <v>20</v>
      </c>
      <c r="Q6312" t="s">
        <v>20</v>
      </c>
      <c r="R6312">
        <v>5.8169999999999999E-4</v>
      </c>
      <c r="S6312">
        <v>2.3349999999999998E-3</v>
      </c>
      <c r="T6312">
        <v>1.75</v>
      </c>
    </row>
    <row r="6313" spans="1:20" x14ac:dyDescent="0.3">
      <c r="A6313">
        <v>76638</v>
      </c>
      <c r="B6313" t="b">
        <v>0</v>
      </c>
      <c r="C6313" t="s">
        <v>20</v>
      </c>
      <c r="D6313" t="s">
        <v>14142</v>
      </c>
      <c r="F6313">
        <v>9.4933799999999992E-3</v>
      </c>
      <c r="G6313">
        <v>1.0712E-3</v>
      </c>
      <c r="H6313">
        <v>1</v>
      </c>
      <c r="I6313">
        <v>1</v>
      </c>
      <c r="J6313">
        <v>2</v>
      </c>
      <c r="K6313" t="s">
        <v>10188</v>
      </c>
      <c r="L6313" t="s">
        <v>14143</v>
      </c>
      <c r="N6313">
        <v>0</v>
      </c>
      <c r="O6313">
        <v>1137.5211099999999</v>
      </c>
      <c r="P6313" t="s">
        <v>20</v>
      </c>
      <c r="Q6313" t="s">
        <v>20</v>
      </c>
      <c r="R6313">
        <v>5.8169999999999999E-4</v>
      </c>
      <c r="S6313">
        <v>2.2959999999999999E-3</v>
      </c>
      <c r="T6313">
        <v>1.5</v>
      </c>
    </row>
    <row r="6314" spans="1:20" x14ac:dyDescent="0.3">
      <c r="A6314">
        <v>46627</v>
      </c>
      <c r="B6314" t="b">
        <v>0</v>
      </c>
      <c r="C6314" t="s">
        <v>20</v>
      </c>
      <c r="D6314" t="s">
        <v>14144</v>
      </c>
      <c r="F6314">
        <v>9.5716499999999993E-3</v>
      </c>
      <c r="G6314">
        <v>1.0712E-3</v>
      </c>
      <c r="H6314">
        <v>1</v>
      </c>
      <c r="I6314">
        <v>2</v>
      </c>
      <c r="J6314">
        <v>1</v>
      </c>
      <c r="K6314" t="s">
        <v>3855</v>
      </c>
      <c r="L6314" t="s">
        <v>14145</v>
      </c>
      <c r="N6314">
        <v>0</v>
      </c>
      <c r="O6314">
        <v>1355.6688999999999</v>
      </c>
      <c r="P6314" t="s">
        <v>20</v>
      </c>
      <c r="Q6314" t="s">
        <v>20</v>
      </c>
      <c r="R6314">
        <v>5.8169999999999999E-4</v>
      </c>
      <c r="S6314">
        <v>2.317E-3</v>
      </c>
      <c r="T6314">
        <v>1.24</v>
      </c>
    </row>
    <row r="6315" spans="1:20" x14ac:dyDescent="0.3">
      <c r="A6315">
        <v>26628</v>
      </c>
      <c r="B6315" t="b">
        <v>0</v>
      </c>
      <c r="C6315" t="s">
        <v>20</v>
      </c>
      <c r="D6315" t="s">
        <v>14146</v>
      </c>
      <c r="F6315">
        <v>8.1882499999999993E-3</v>
      </c>
      <c r="G6315">
        <v>1.0712E-3</v>
      </c>
      <c r="H6315">
        <v>2</v>
      </c>
      <c r="I6315">
        <v>2</v>
      </c>
      <c r="J6315">
        <v>4</v>
      </c>
      <c r="K6315" t="s">
        <v>1108</v>
      </c>
      <c r="L6315" t="s">
        <v>14147</v>
      </c>
      <c r="N6315">
        <v>0</v>
      </c>
      <c r="O6315">
        <v>870.54073000000005</v>
      </c>
      <c r="P6315" t="s">
        <v>20</v>
      </c>
      <c r="Q6315" t="s">
        <v>20</v>
      </c>
      <c r="R6315">
        <v>5.8169999999999999E-4</v>
      </c>
      <c r="S6315">
        <v>1.9589999999999998E-3</v>
      </c>
      <c r="T6315">
        <v>2.68</v>
      </c>
    </row>
    <row r="6316" spans="1:20" x14ac:dyDescent="0.3">
      <c r="A6316">
        <v>58830</v>
      </c>
      <c r="B6316" t="b">
        <v>0</v>
      </c>
      <c r="C6316" t="s">
        <v>20</v>
      </c>
      <c r="D6316" t="s">
        <v>14148</v>
      </c>
      <c r="F6316">
        <v>1.0475999999999999E-2</v>
      </c>
      <c r="G6316">
        <v>1.0712E-3</v>
      </c>
      <c r="H6316">
        <v>1</v>
      </c>
      <c r="I6316">
        <v>1</v>
      </c>
      <c r="J6316">
        <v>4</v>
      </c>
      <c r="K6316" t="s">
        <v>1555</v>
      </c>
      <c r="L6316" t="s">
        <v>14149</v>
      </c>
      <c r="N6316">
        <v>0</v>
      </c>
      <c r="O6316">
        <v>1773.86537</v>
      </c>
      <c r="P6316" t="s">
        <v>20</v>
      </c>
      <c r="Q6316" t="s">
        <v>20</v>
      </c>
      <c r="R6316">
        <v>5.8169999999999999E-4</v>
      </c>
      <c r="S6316">
        <v>2.5509999999999999E-3</v>
      </c>
      <c r="T6316">
        <v>1.93</v>
      </c>
    </row>
    <row r="6317" spans="1:20" x14ac:dyDescent="0.3">
      <c r="A6317">
        <v>64394</v>
      </c>
      <c r="B6317" t="b">
        <v>0</v>
      </c>
      <c r="C6317" t="s">
        <v>20</v>
      </c>
      <c r="D6317" t="s">
        <v>14150</v>
      </c>
      <c r="F6317">
        <v>8.7447400000000008E-3</v>
      </c>
      <c r="G6317">
        <v>1.0712E-3</v>
      </c>
      <c r="H6317">
        <v>1</v>
      </c>
      <c r="I6317">
        <v>1</v>
      </c>
      <c r="J6317">
        <v>2</v>
      </c>
      <c r="K6317" t="s">
        <v>14151</v>
      </c>
      <c r="L6317" t="s">
        <v>14152</v>
      </c>
      <c r="N6317">
        <v>0</v>
      </c>
      <c r="O6317">
        <v>930.43156999999997</v>
      </c>
      <c r="P6317" t="s">
        <v>20</v>
      </c>
      <c r="Q6317" t="s">
        <v>20</v>
      </c>
      <c r="R6317">
        <v>5.8169999999999999E-4</v>
      </c>
      <c r="S6317">
        <v>2.0969999999999999E-3</v>
      </c>
      <c r="T6317">
        <v>1.62</v>
      </c>
    </row>
    <row r="6318" spans="1:20" x14ac:dyDescent="0.3">
      <c r="A6318">
        <v>53343</v>
      </c>
      <c r="B6318" t="b">
        <v>0</v>
      </c>
      <c r="C6318" t="s">
        <v>20</v>
      </c>
      <c r="D6318" t="s">
        <v>14153</v>
      </c>
      <c r="F6318">
        <v>8.2558400000000004E-3</v>
      </c>
      <c r="G6318">
        <v>1.0712E-3</v>
      </c>
      <c r="H6318">
        <v>1</v>
      </c>
      <c r="I6318">
        <v>1</v>
      </c>
      <c r="J6318">
        <v>2</v>
      </c>
      <c r="K6318" t="s">
        <v>1601</v>
      </c>
      <c r="L6318" t="s">
        <v>14154</v>
      </c>
      <c r="N6318">
        <v>1</v>
      </c>
      <c r="O6318">
        <v>1221.6837599999999</v>
      </c>
      <c r="P6318" t="s">
        <v>20</v>
      </c>
      <c r="Q6318" t="s">
        <v>20</v>
      </c>
      <c r="R6318">
        <v>5.8169999999999999E-4</v>
      </c>
      <c r="S6318">
        <v>1.9849999999999998E-3</v>
      </c>
      <c r="T6318">
        <v>2.65</v>
      </c>
    </row>
    <row r="6319" spans="1:20" x14ac:dyDescent="0.3">
      <c r="A6319">
        <v>46556</v>
      </c>
      <c r="B6319" t="b">
        <v>0</v>
      </c>
      <c r="C6319" t="s">
        <v>20</v>
      </c>
      <c r="D6319" t="s">
        <v>14155</v>
      </c>
      <c r="F6319">
        <v>8.4619599999999993E-3</v>
      </c>
      <c r="G6319">
        <v>1.0712E-3</v>
      </c>
      <c r="H6319">
        <v>1</v>
      </c>
      <c r="I6319">
        <v>1</v>
      </c>
      <c r="J6319">
        <v>2</v>
      </c>
      <c r="K6319" t="s">
        <v>1007</v>
      </c>
      <c r="L6319" t="s">
        <v>14156</v>
      </c>
      <c r="N6319">
        <v>0</v>
      </c>
      <c r="O6319">
        <v>1038.52145</v>
      </c>
      <c r="P6319" t="s">
        <v>20</v>
      </c>
      <c r="Q6319" t="s">
        <v>20</v>
      </c>
      <c r="R6319">
        <v>5.8169999999999999E-4</v>
      </c>
      <c r="S6319">
        <v>2.032E-3</v>
      </c>
      <c r="T6319">
        <v>1.88</v>
      </c>
    </row>
    <row r="6320" spans="1:20" x14ac:dyDescent="0.3">
      <c r="A6320">
        <v>8943</v>
      </c>
      <c r="B6320" t="b">
        <v>0</v>
      </c>
      <c r="C6320" t="s">
        <v>20</v>
      </c>
      <c r="D6320" t="s">
        <v>14157</v>
      </c>
      <c r="F6320">
        <v>8.8168900000000008E-3</v>
      </c>
      <c r="G6320">
        <v>1.0712E-3</v>
      </c>
      <c r="H6320">
        <v>1</v>
      </c>
      <c r="I6320">
        <v>1</v>
      </c>
      <c r="J6320">
        <v>2</v>
      </c>
      <c r="K6320" t="s">
        <v>3152</v>
      </c>
      <c r="L6320" t="s">
        <v>14158</v>
      </c>
      <c r="N6320">
        <v>0</v>
      </c>
      <c r="O6320">
        <v>989.55134999999996</v>
      </c>
      <c r="P6320" t="s">
        <v>20</v>
      </c>
      <c r="Q6320" t="s">
        <v>20</v>
      </c>
      <c r="R6320">
        <v>5.8169999999999999E-4</v>
      </c>
      <c r="S6320">
        <v>2.1180000000000001E-3</v>
      </c>
      <c r="T6320">
        <v>1.94</v>
      </c>
    </row>
    <row r="6321" spans="1:20" x14ac:dyDescent="0.3">
      <c r="A6321">
        <v>66732</v>
      </c>
      <c r="B6321" t="b">
        <v>0</v>
      </c>
      <c r="C6321" t="s">
        <v>20</v>
      </c>
      <c r="D6321" t="s">
        <v>14159</v>
      </c>
      <c r="E6321" t="s">
        <v>14160</v>
      </c>
      <c r="F6321">
        <v>8.6731800000000008E-3</v>
      </c>
      <c r="G6321">
        <v>1.0712E-3</v>
      </c>
      <c r="H6321">
        <v>1</v>
      </c>
      <c r="I6321">
        <v>1</v>
      </c>
      <c r="J6321">
        <v>1</v>
      </c>
      <c r="K6321" t="s">
        <v>5669</v>
      </c>
      <c r="L6321" t="s">
        <v>14161</v>
      </c>
      <c r="N6321">
        <v>0</v>
      </c>
      <c r="O6321">
        <v>2286.1580600000002</v>
      </c>
      <c r="P6321" t="s">
        <v>20</v>
      </c>
      <c r="Q6321" t="s">
        <v>20</v>
      </c>
      <c r="R6321">
        <v>5.8169999999999999E-4</v>
      </c>
      <c r="S6321">
        <v>2.0869999999999999E-3</v>
      </c>
      <c r="T6321">
        <v>2.85</v>
      </c>
    </row>
    <row r="6322" spans="1:20" x14ac:dyDescent="0.3">
      <c r="A6322">
        <v>58757</v>
      </c>
      <c r="B6322" t="b">
        <v>0</v>
      </c>
      <c r="C6322" t="s">
        <v>20</v>
      </c>
      <c r="D6322" t="s">
        <v>6038</v>
      </c>
      <c r="E6322" t="s">
        <v>7785</v>
      </c>
      <c r="F6322">
        <v>8.6731800000000008E-3</v>
      </c>
      <c r="G6322">
        <v>1.0712E-3</v>
      </c>
      <c r="H6322">
        <v>1</v>
      </c>
      <c r="I6322">
        <v>1</v>
      </c>
      <c r="J6322">
        <v>2</v>
      </c>
      <c r="K6322" t="s">
        <v>770</v>
      </c>
      <c r="L6322" t="s">
        <v>6039</v>
      </c>
      <c r="N6322">
        <v>0</v>
      </c>
      <c r="O6322">
        <v>1910.1320900000001</v>
      </c>
      <c r="P6322" t="s">
        <v>20</v>
      </c>
      <c r="Q6322" t="s">
        <v>20</v>
      </c>
      <c r="R6322">
        <v>5.8169999999999999E-4</v>
      </c>
      <c r="S6322">
        <v>2.0799999999999998E-3</v>
      </c>
      <c r="T6322">
        <v>0.95</v>
      </c>
    </row>
    <row r="6323" spans="1:20" x14ac:dyDescent="0.3">
      <c r="A6323">
        <v>71437</v>
      </c>
      <c r="B6323" t="b">
        <v>0</v>
      </c>
      <c r="C6323" t="s">
        <v>20</v>
      </c>
      <c r="D6323" t="s">
        <v>14162</v>
      </c>
      <c r="F6323">
        <v>9.8911899999999994E-3</v>
      </c>
      <c r="G6323">
        <v>1.0712E-3</v>
      </c>
      <c r="H6323">
        <v>1</v>
      </c>
      <c r="I6323">
        <v>1</v>
      </c>
      <c r="J6323">
        <v>1</v>
      </c>
      <c r="K6323" t="s">
        <v>1912</v>
      </c>
      <c r="L6323" t="s">
        <v>14163</v>
      </c>
      <c r="N6323">
        <v>0</v>
      </c>
      <c r="O6323">
        <v>1865.04909</v>
      </c>
      <c r="P6323" t="s">
        <v>20</v>
      </c>
      <c r="Q6323" t="s">
        <v>20</v>
      </c>
      <c r="R6323">
        <v>3.6600000000000001E-4</v>
      </c>
      <c r="S6323">
        <v>2.6879999999999999E-3</v>
      </c>
      <c r="T6323">
        <v>2.68</v>
      </c>
    </row>
    <row r="6324" spans="1:20" x14ac:dyDescent="0.3">
      <c r="A6324">
        <v>7321</v>
      </c>
      <c r="B6324" t="b">
        <v>0</v>
      </c>
      <c r="C6324" t="s">
        <v>20</v>
      </c>
      <c r="D6324" t="s">
        <v>14164</v>
      </c>
      <c r="F6324">
        <v>8.1212100000000002E-3</v>
      </c>
      <c r="G6324">
        <v>1.0712E-3</v>
      </c>
      <c r="H6324">
        <v>1</v>
      </c>
      <c r="I6324">
        <v>1</v>
      </c>
      <c r="J6324">
        <v>2</v>
      </c>
      <c r="K6324" t="s">
        <v>2892</v>
      </c>
      <c r="L6324" t="s">
        <v>14165</v>
      </c>
      <c r="N6324">
        <v>1</v>
      </c>
      <c r="O6324">
        <v>1286.69506</v>
      </c>
      <c r="P6324" t="s">
        <v>20</v>
      </c>
      <c r="Q6324" t="s">
        <v>20</v>
      </c>
      <c r="R6324">
        <v>5.8169999999999999E-4</v>
      </c>
      <c r="S6324">
        <v>1.946E-3</v>
      </c>
      <c r="T6324">
        <v>2.2000000000000002</v>
      </c>
    </row>
    <row r="6325" spans="1:20" x14ac:dyDescent="0.3">
      <c r="A6325">
        <v>71429</v>
      </c>
      <c r="B6325" t="b">
        <v>0</v>
      </c>
      <c r="C6325" t="s">
        <v>20</v>
      </c>
      <c r="D6325" t="s">
        <v>14166</v>
      </c>
      <c r="F6325">
        <v>9.0369000000000005E-3</v>
      </c>
      <c r="G6325">
        <v>1.0712E-3</v>
      </c>
      <c r="H6325">
        <v>1</v>
      </c>
      <c r="I6325">
        <v>1</v>
      </c>
      <c r="J6325">
        <v>1</v>
      </c>
      <c r="K6325" t="s">
        <v>738</v>
      </c>
      <c r="L6325" t="s">
        <v>14167</v>
      </c>
      <c r="N6325">
        <v>0</v>
      </c>
      <c r="O6325">
        <v>1131.6255799999999</v>
      </c>
      <c r="P6325" t="s">
        <v>20</v>
      </c>
      <c r="Q6325" t="s">
        <v>20</v>
      </c>
      <c r="R6325">
        <v>5.8169999999999999E-4</v>
      </c>
      <c r="S6325">
        <v>2.1819999999999999E-3</v>
      </c>
      <c r="T6325">
        <v>1.62</v>
      </c>
    </row>
    <row r="6326" spans="1:20" x14ac:dyDescent="0.3">
      <c r="A6326">
        <v>76623</v>
      </c>
      <c r="B6326" t="b">
        <v>0</v>
      </c>
      <c r="C6326" t="s">
        <v>20</v>
      </c>
      <c r="D6326" t="s">
        <v>14168</v>
      </c>
      <c r="F6326">
        <v>9.1114400000000002E-3</v>
      </c>
      <c r="G6326">
        <v>1.0712E-3</v>
      </c>
      <c r="H6326">
        <v>1</v>
      </c>
      <c r="I6326">
        <v>1</v>
      </c>
      <c r="J6326">
        <v>2</v>
      </c>
      <c r="K6326" t="s">
        <v>761</v>
      </c>
      <c r="L6326" t="s">
        <v>14169</v>
      </c>
      <c r="N6326">
        <v>0</v>
      </c>
      <c r="O6326">
        <v>1633.7969000000001</v>
      </c>
      <c r="P6326" t="s">
        <v>20</v>
      </c>
      <c r="Q6326" t="s">
        <v>20</v>
      </c>
      <c r="R6326">
        <v>5.8169999999999999E-4</v>
      </c>
      <c r="S6326">
        <v>2.2030000000000001E-3</v>
      </c>
      <c r="T6326">
        <v>2.0099999999999998</v>
      </c>
    </row>
    <row r="6327" spans="1:20" x14ac:dyDescent="0.3">
      <c r="A6327">
        <v>37656</v>
      </c>
      <c r="B6327" t="b">
        <v>0</v>
      </c>
      <c r="C6327" t="s">
        <v>20</v>
      </c>
      <c r="D6327" t="s">
        <v>14170</v>
      </c>
      <c r="F6327">
        <v>1.0137800000000001E-2</v>
      </c>
      <c r="G6327">
        <v>1.0712E-3</v>
      </c>
      <c r="H6327">
        <v>1</v>
      </c>
      <c r="I6327">
        <v>1</v>
      </c>
      <c r="J6327">
        <v>2</v>
      </c>
      <c r="K6327" t="s">
        <v>11017</v>
      </c>
      <c r="L6327" t="s">
        <v>14171</v>
      </c>
      <c r="N6327">
        <v>0</v>
      </c>
      <c r="O6327">
        <v>1105.63642</v>
      </c>
      <c r="P6327" t="s">
        <v>20</v>
      </c>
      <c r="Q6327" t="s">
        <v>20</v>
      </c>
      <c r="R6327">
        <v>5.8169999999999999E-4</v>
      </c>
      <c r="S6327">
        <v>2.4580000000000001E-3</v>
      </c>
      <c r="T6327">
        <v>1.95</v>
      </c>
    </row>
    <row r="6328" spans="1:20" x14ac:dyDescent="0.3">
      <c r="A6328">
        <v>45549</v>
      </c>
      <c r="B6328" t="b">
        <v>0</v>
      </c>
      <c r="C6328" t="s">
        <v>20</v>
      </c>
      <c r="D6328" t="s">
        <v>14172</v>
      </c>
      <c r="F6328">
        <v>8.8896300000000008E-3</v>
      </c>
      <c r="G6328">
        <v>1.0712E-3</v>
      </c>
      <c r="H6328">
        <v>1</v>
      </c>
      <c r="I6328">
        <v>1</v>
      </c>
      <c r="J6328">
        <v>5</v>
      </c>
      <c r="K6328" t="s">
        <v>2872</v>
      </c>
      <c r="L6328" t="s">
        <v>14173</v>
      </c>
      <c r="N6328">
        <v>1</v>
      </c>
      <c r="O6328">
        <v>1277.6922199999999</v>
      </c>
      <c r="P6328" t="s">
        <v>20</v>
      </c>
      <c r="Q6328" t="s">
        <v>20</v>
      </c>
      <c r="R6328">
        <v>5.8169999999999999E-4</v>
      </c>
      <c r="S6328">
        <v>2.1310000000000001E-3</v>
      </c>
      <c r="T6328">
        <v>2.08</v>
      </c>
    </row>
    <row r="6329" spans="1:20" x14ac:dyDescent="0.3">
      <c r="A6329">
        <v>3421</v>
      </c>
      <c r="B6329" t="b">
        <v>0</v>
      </c>
      <c r="C6329" t="s">
        <v>20</v>
      </c>
      <c r="D6329" t="s">
        <v>14174</v>
      </c>
      <c r="F6329">
        <v>1.0137800000000001E-2</v>
      </c>
      <c r="G6329">
        <v>1.0712E-3</v>
      </c>
      <c r="H6329">
        <v>2</v>
      </c>
      <c r="I6329">
        <v>2</v>
      </c>
      <c r="J6329">
        <v>2</v>
      </c>
      <c r="K6329" t="s">
        <v>9610</v>
      </c>
      <c r="L6329" t="s">
        <v>14175</v>
      </c>
      <c r="N6329">
        <v>1</v>
      </c>
      <c r="O6329">
        <v>3077.5102200000001</v>
      </c>
      <c r="P6329" t="s">
        <v>20</v>
      </c>
      <c r="Q6329" t="s">
        <v>20</v>
      </c>
      <c r="R6329">
        <v>5.8169999999999999E-4</v>
      </c>
      <c r="S6329">
        <v>2.467E-3</v>
      </c>
      <c r="T6329">
        <v>3.34</v>
      </c>
    </row>
    <row r="6330" spans="1:20" x14ac:dyDescent="0.3">
      <c r="A6330">
        <v>7324</v>
      </c>
      <c r="B6330" t="b">
        <v>0</v>
      </c>
      <c r="C6330" t="s">
        <v>20</v>
      </c>
      <c r="D6330" t="s">
        <v>14176</v>
      </c>
      <c r="F6330">
        <v>8.8896300000000008E-3</v>
      </c>
      <c r="G6330">
        <v>1.0712E-3</v>
      </c>
      <c r="H6330">
        <v>1</v>
      </c>
      <c r="I6330">
        <v>1</v>
      </c>
      <c r="J6330">
        <v>2</v>
      </c>
      <c r="K6330" t="s">
        <v>6926</v>
      </c>
      <c r="L6330" t="s">
        <v>14177</v>
      </c>
      <c r="N6330">
        <v>0</v>
      </c>
      <c r="O6330">
        <v>1029.61904</v>
      </c>
      <c r="P6330" t="s">
        <v>20</v>
      </c>
      <c r="Q6330" t="s">
        <v>20</v>
      </c>
      <c r="R6330">
        <v>5.8169999999999999E-4</v>
      </c>
      <c r="S6330">
        <v>2.1410000000000001E-3</v>
      </c>
      <c r="T6330">
        <v>1.81</v>
      </c>
    </row>
    <row r="6331" spans="1:20" x14ac:dyDescent="0.3">
      <c r="A6331">
        <v>46375</v>
      </c>
      <c r="B6331" t="b">
        <v>0</v>
      </c>
      <c r="C6331" t="s">
        <v>20</v>
      </c>
      <c r="D6331" t="s">
        <v>14178</v>
      </c>
      <c r="F6331">
        <v>9.7301200000000001E-3</v>
      </c>
      <c r="G6331">
        <v>1.0712E-3</v>
      </c>
      <c r="H6331">
        <v>1</v>
      </c>
      <c r="I6331">
        <v>1</v>
      </c>
      <c r="J6331">
        <v>2</v>
      </c>
      <c r="K6331" t="s">
        <v>1445</v>
      </c>
      <c r="L6331" t="s">
        <v>14179</v>
      </c>
      <c r="N6331">
        <v>0</v>
      </c>
      <c r="O6331">
        <v>1211.7357999999999</v>
      </c>
      <c r="P6331" t="s">
        <v>20</v>
      </c>
      <c r="Q6331" t="s">
        <v>20</v>
      </c>
      <c r="R6331">
        <v>5.8169999999999999E-4</v>
      </c>
      <c r="S6331">
        <v>2.356E-3</v>
      </c>
      <c r="T6331">
        <v>1.96</v>
      </c>
    </row>
    <row r="6332" spans="1:20" x14ac:dyDescent="0.3">
      <c r="A6332">
        <v>10607</v>
      </c>
      <c r="B6332" t="b">
        <v>0</v>
      </c>
      <c r="C6332" t="s">
        <v>20</v>
      </c>
      <c r="D6332" t="s">
        <v>14180</v>
      </c>
      <c r="F6332">
        <v>9.1114400000000002E-3</v>
      </c>
      <c r="G6332">
        <v>1.0712E-3</v>
      </c>
      <c r="H6332">
        <v>1</v>
      </c>
      <c r="I6332">
        <v>1</v>
      </c>
      <c r="J6332">
        <v>3</v>
      </c>
      <c r="K6332" t="s">
        <v>3714</v>
      </c>
      <c r="L6332" t="s">
        <v>14181</v>
      </c>
      <c r="N6332">
        <v>0</v>
      </c>
      <c r="O6332">
        <v>1629.92103</v>
      </c>
      <c r="P6332" t="s">
        <v>20</v>
      </c>
      <c r="Q6332" t="s">
        <v>20</v>
      </c>
      <c r="R6332">
        <v>5.8169999999999999E-4</v>
      </c>
      <c r="S6332">
        <v>2.2039999999999998E-3</v>
      </c>
      <c r="T6332">
        <v>1.38</v>
      </c>
    </row>
    <row r="6333" spans="1:20" x14ac:dyDescent="0.3">
      <c r="A6333">
        <v>16990</v>
      </c>
      <c r="B6333" t="b">
        <v>0</v>
      </c>
      <c r="C6333" t="s">
        <v>20</v>
      </c>
      <c r="D6333" t="s">
        <v>14182</v>
      </c>
      <c r="E6333" t="s">
        <v>1074</v>
      </c>
      <c r="F6333">
        <v>9.8911899999999994E-3</v>
      </c>
      <c r="G6333">
        <v>1.0712E-3</v>
      </c>
      <c r="H6333">
        <v>1</v>
      </c>
      <c r="I6333">
        <v>1</v>
      </c>
      <c r="J6333">
        <v>1</v>
      </c>
      <c r="K6333" t="s">
        <v>14183</v>
      </c>
      <c r="L6333" t="s">
        <v>14184</v>
      </c>
      <c r="N6333">
        <v>0</v>
      </c>
      <c r="O6333">
        <v>2347.08707</v>
      </c>
      <c r="P6333" t="s">
        <v>20</v>
      </c>
      <c r="Q6333" t="s">
        <v>20</v>
      </c>
      <c r="R6333">
        <v>5.8169999999999999E-4</v>
      </c>
      <c r="S6333">
        <v>2.392E-3</v>
      </c>
      <c r="T6333">
        <v>1.91</v>
      </c>
    </row>
    <row r="6334" spans="1:20" x14ac:dyDescent="0.3">
      <c r="A6334">
        <v>4641</v>
      </c>
      <c r="B6334" t="b">
        <v>0</v>
      </c>
      <c r="C6334" t="s">
        <v>20</v>
      </c>
      <c r="D6334" t="s">
        <v>14185</v>
      </c>
      <c r="F6334">
        <v>9.5716499999999993E-3</v>
      </c>
      <c r="G6334">
        <v>1.0712E-3</v>
      </c>
      <c r="H6334">
        <v>1</v>
      </c>
      <c r="I6334">
        <v>2</v>
      </c>
      <c r="J6334">
        <v>2</v>
      </c>
      <c r="K6334" t="s">
        <v>14186</v>
      </c>
      <c r="L6334" t="s">
        <v>14187</v>
      </c>
      <c r="N6334">
        <v>0</v>
      </c>
      <c r="O6334">
        <v>1223.63788</v>
      </c>
      <c r="P6334" t="s">
        <v>20</v>
      </c>
      <c r="Q6334" t="s">
        <v>20</v>
      </c>
      <c r="R6334">
        <v>5.8169999999999999E-4</v>
      </c>
      <c r="S6334">
        <v>2.323E-3</v>
      </c>
      <c r="T6334">
        <v>2.29</v>
      </c>
    </row>
    <row r="6335" spans="1:20" x14ac:dyDescent="0.3">
      <c r="A6335">
        <v>64444</v>
      </c>
      <c r="B6335" t="b">
        <v>0</v>
      </c>
      <c r="C6335" t="s">
        <v>20</v>
      </c>
      <c r="D6335" t="s">
        <v>14188</v>
      </c>
      <c r="F6335">
        <v>1.00549E-2</v>
      </c>
      <c r="G6335">
        <v>1.0712E-3</v>
      </c>
      <c r="H6335">
        <v>2</v>
      </c>
      <c r="I6335">
        <v>2</v>
      </c>
      <c r="J6335">
        <v>1</v>
      </c>
      <c r="K6335" t="s">
        <v>14189</v>
      </c>
      <c r="L6335" t="s">
        <v>14190</v>
      </c>
      <c r="N6335">
        <v>0</v>
      </c>
      <c r="O6335">
        <v>1763.9326599999999</v>
      </c>
      <c r="P6335" t="s">
        <v>20</v>
      </c>
      <c r="Q6335" t="s">
        <v>20</v>
      </c>
      <c r="R6335">
        <v>5.8169999999999999E-4</v>
      </c>
      <c r="S6335">
        <v>2.4429999999999999E-3</v>
      </c>
      <c r="T6335">
        <v>2.34</v>
      </c>
    </row>
    <row r="6336" spans="1:20" x14ac:dyDescent="0.3">
      <c r="A6336">
        <v>870</v>
      </c>
      <c r="B6336" t="b">
        <v>0</v>
      </c>
      <c r="C6336" t="s">
        <v>20</v>
      </c>
      <c r="D6336" t="s">
        <v>14191</v>
      </c>
      <c r="F6336">
        <v>9.1865899999999997E-3</v>
      </c>
      <c r="G6336">
        <v>1.0712E-3</v>
      </c>
      <c r="H6336">
        <v>2</v>
      </c>
      <c r="I6336">
        <v>2</v>
      </c>
      <c r="J6336">
        <v>2</v>
      </c>
      <c r="K6336" t="s">
        <v>4673</v>
      </c>
      <c r="L6336" t="s">
        <v>14192</v>
      </c>
      <c r="N6336">
        <v>0</v>
      </c>
      <c r="O6336">
        <v>1143.63681</v>
      </c>
      <c r="P6336" t="s">
        <v>20</v>
      </c>
      <c r="Q6336" t="s">
        <v>20</v>
      </c>
      <c r="R6336">
        <v>5.8169999999999999E-4</v>
      </c>
      <c r="S6336">
        <v>2.2100000000000002E-3</v>
      </c>
      <c r="T6336">
        <v>2.23</v>
      </c>
    </row>
    <row r="6337" spans="1:20" x14ac:dyDescent="0.3">
      <c r="A6337">
        <v>17035</v>
      </c>
      <c r="B6337" t="b">
        <v>0</v>
      </c>
      <c r="C6337" t="s">
        <v>20</v>
      </c>
      <c r="D6337" t="s">
        <v>14193</v>
      </c>
      <c r="F6337">
        <v>9.4157400000000006E-3</v>
      </c>
      <c r="G6337">
        <v>1.0712E-3</v>
      </c>
      <c r="H6337">
        <v>1</v>
      </c>
      <c r="I6337">
        <v>1</v>
      </c>
      <c r="J6337">
        <v>4</v>
      </c>
      <c r="K6337" t="s">
        <v>6114</v>
      </c>
      <c r="L6337" t="s">
        <v>14194</v>
      </c>
      <c r="N6337">
        <v>1</v>
      </c>
      <c r="O6337">
        <v>1687.92651</v>
      </c>
      <c r="P6337" t="s">
        <v>20</v>
      </c>
      <c r="Q6337" t="s">
        <v>20</v>
      </c>
      <c r="R6337">
        <v>5.8169999999999999E-4</v>
      </c>
      <c r="S6337">
        <v>2.2780000000000001E-3</v>
      </c>
      <c r="T6337">
        <v>2.58</v>
      </c>
    </row>
    <row r="6338" spans="1:20" x14ac:dyDescent="0.3">
      <c r="A6338">
        <v>4618</v>
      </c>
      <c r="B6338" t="b">
        <v>0</v>
      </c>
      <c r="C6338" t="s">
        <v>20</v>
      </c>
      <c r="D6338" t="s">
        <v>14195</v>
      </c>
      <c r="F6338">
        <v>1.0137800000000001E-2</v>
      </c>
      <c r="G6338">
        <v>1.0712E-3</v>
      </c>
      <c r="H6338">
        <v>1</v>
      </c>
      <c r="I6338">
        <v>1</v>
      </c>
      <c r="J6338">
        <v>1</v>
      </c>
      <c r="K6338" t="s">
        <v>14196</v>
      </c>
      <c r="L6338" t="s">
        <v>14197</v>
      </c>
      <c r="N6338">
        <v>0</v>
      </c>
      <c r="O6338">
        <v>2298.1360599999998</v>
      </c>
      <c r="P6338" t="s">
        <v>20</v>
      </c>
      <c r="Q6338" t="s">
        <v>20</v>
      </c>
      <c r="R6338">
        <v>5.8169999999999999E-4</v>
      </c>
      <c r="S6338">
        <v>2.4750000000000002E-3</v>
      </c>
      <c r="T6338">
        <v>1.18</v>
      </c>
    </row>
    <row r="6339" spans="1:20" x14ac:dyDescent="0.3">
      <c r="A6339">
        <v>13845</v>
      </c>
      <c r="B6339" t="b">
        <v>0</v>
      </c>
      <c r="C6339" t="s">
        <v>20</v>
      </c>
      <c r="D6339" t="s">
        <v>14198</v>
      </c>
      <c r="F6339">
        <v>8.2558400000000004E-3</v>
      </c>
      <c r="G6339">
        <v>1.0712E-3</v>
      </c>
      <c r="H6339">
        <v>1</v>
      </c>
      <c r="I6339">
        <v>1</v>
      </c>
      <c r="J6339">
        <v>2</v>
      </c>
      <c r="K6339" t="s">
        <v>172</v>
      </c>
      <c r="L6339" t="s">
        <v>14199</v>
      </c>
      <c r="N6339">
        <v>0</v>
      </c>
      <c r="O6339">
        <v>992.59276</v>
      </c>
      <c r="P6339" t="s">
        <v>20</v>
      </c>
      <c r="Q6339" t="s">
        <v>20</v>
      </c>
      <c r="R6339">
        <v>5.8169999999999999E-4</v>
      </c>
      <c r="S6339">
        <v>1.9710000000000001E-3</v>
      </c>
      <c r="T6339">
        <v>2.13</v>
      </c>
    </row>
    <row r="6340" spans="1:20" x14ac:dyDescent="0.3">
      <c r="A6340">
        <v>28770</v>
      </c>
      <c r="B6340" t="b">
        <v>0</v>
      </c>
      <c r="C6340" t="s">
        <v>20</v>
      </c>
      <c r="D6340" t="s">
        <v>3661</v>
      </c>
      <c r="E6340" t="s">
        <v>1047</v>
      </c>
      <c r="F6340">
        <v>8.1882499999999993E-3</v>
      </c>
      <c r="G6340">
        <v>1.0712E-3</v>
      </c>
      <c r="H6340">
        <v>1</v>
      </c>
      <c r="I6340">
        <v>2</v>
      </c>
      <c r="J6340">
        <v>1</v>
      </c>
      <c r="K6340" t="s">
        <v>1448</v>
      </c>
      <c r="L6340" t="s">
        <v>3662</v>
      </c>
      <c r="N6340">
        <v>0</v>
      </c>
      <c r="O6340">
        <v>1411.72498</v>
      </c>
      <c r="P6340" t="s">
        <v>20</v>
      </c>
      <c r="Q6340" t="s">
        <v>20</v>
      </c>
      <c r="R6340">
        <v>5.8169999999999999E-4</v>
      </c>
      <c r="S6340">
        <v>1.9599999999999999E-3</v>
      </c>
      <c r="T6340">
        <v>1.49</v>
      </c>
    </row>
    <row r="6341" spans="1:20" x14ac:dyDescent="0.3">
      <c r="A6341">
        <v>28734</v>
      </c>
      <c r="B6341" t="b">
        <v>0</v>
      </c>
      <c r="C6341" t="s">
        <v>20</v>
      </c>
      <c r="D6341" t="s">
        <v>14200</v>
      </c>
      <c r="F6341">
        <v>8.3926899999999995E-3</v>
      </c>
      <c r="G6341">
        <v>1.0712E-3</v>
      </c>
      <c r="H6341">
        <v>1</v>
      </c>
      <c r="I6341">
        <v>1</v>
      </c>
      <c r="J6341">
        <v>2</v>
      </c>
      <c r="K6341" t="s">
        <v>2083</v>
      </c>
      <c r="L6341" t="s">
        <v>14201</v>
      </c>
      <c r="N6341">
        <v>0</v>
      </c>
      <c r="O6341">
        <v>1687.9013600000001</v>
      </c>
      <c r="P6341" t="s">
        <v>20</v>
      </c>
      <c r="Q6341" t="s">
        <v>20</v>
      </c>
      <c r="R6341">
        <v>5.8169999999999999E-4</v>
      </c>
      <c r="S6341">
        <v>2.0100000000000001E-3</v>
      </c>
      <c r="T6341">
        <v>1.98</v>
      </c>
    </row>
    <row r="6342" spans="1:20" x14ac:dyDescent="0.3">
      <c r="A6342">
        <v>71762</v>
      </c>
      <c r="B6342" t="b">
        <v>0</v>
      </c>
      <c r="C6342" t="s">
        <v>20</v>
      </c>
      <c r="D6342" t="s">
        <v>14202</v>
      </c>
      <c r="F6342">
        <v>8.9629600000000007E-3</v>
      </c>
      <c r="G6342">
        <v>1.0712E-3</v>
      </c>
      <c r="H6342">
        <v>1</v>
      </c>
      <c r="I6342">
        <v>1</v>
      </c>
      <c r="J6342">
        <v>2</v>
      </c>
      <c r="K6342" t="s">
        <v>1751</v>
      </c>
      <c r="L6342" t="s">
        <v>14203</v>
      </c>
      <c r="N6342">
        <v>0</v>
      </c>
      <c r="O6342">
        <v>1358.80421</v>
      </c>
      <c r="P6342" t="s">
        <v>20</v>
      </c>
      <c r="Q6342" t="s">
        <v>20</v>
      </c>
      <c r="R6342">
        <v>5.8169999999999999E-4</v>
      </c>
      <c r="S6342">
        <v>2.166E-3</v>
      </c>
      <c r="T6342">
        <v>2.13</v>
      </c>
    </row>
    <row r="6343" spans="1:20" x14ac:dyDescent="0.3">
      <c r="A6343">
        <v>68673</v>
      </c>
      <c r="B6343" t="b">
        <v>0</v>
      </c>
      <c r="C6343" t="s">
        <v>20</v>
      </c>
      <c r="D6343" t="s">
        <v>11805</v>
      </c>
      <c r="F6343">
        <v>1.05623E-2</v>
      </c>
      <c r="G6343">
        <v>1.0712E-3</v>
      </c>
      <c r="H6343">
        <v>3</v>
      </c>
      <c r="I6343">
        <v>3</v>
      </c>
      <c r="J6343">
        <v>4</v>
      </c>
      <c r="K6343" t="s">
        <v>10661</v>
      </c>
      <c r="L6343" t="s">
        <v>11806</v>
      </c>
      <c r="N6343">
        <v>0</v>
      </c>
      <c r="O6343">
        <v>833.46280999999999</v>
      </c>
      <c r="P6343" t="s">
        <v>20</v>
      </c>
      <c r="Q6343" t="s">
        <v>20</v>
      </c>
      <c r="R6343">
        <v>5.8169999999999999E-4</v>
      </c>
      <c r="S6343">
        <v>2.5669999999999998E-3</v>
      </c>
      <c r="T6343">
        <v>1.88</v>
      </c>
    </row>
    <row r="6344" spans="1:20" x14ac:dyDescent="0.3">
      <c r="A6344">
        <v>14156</v>
      </c>
      <c r="B6344" t="b">
        <v>0</v>
      </c>
      <c r="C6344" t="s">
        <v>20</v>
      </c>
      <c r="D6344" t="s">
        <v>14204</v>
      </c>
      <c r="E6344" t="s">
        <v>289</v>
      </c>
      <c r="F6344">
        <v>1.0221299999999999E-2</v>
      </c>
      <c r="G6344">
        <v>1.0712E-3</v>
      </c>
      <c r="H6344">
        <v>1</v>
      </c>
      <c r="I6344">
        <v>1</v>
      </c>
      <c r="J6344">
        <v>1</v>
      </c>
      <c r="K6344" t="s">
        <v>135</v>
      </c>
      <c r="L6344" t="s">
        <v>14205</v>
      </c>
      <c r="N6344">
        <v>0</v>
      </c>
      <c r="O6344">
        <v>2340.9859700000002</v>
      </c>
      <c r="P6344" t="s">
        <v>20</v>
      </c>
      <c r="Q6344" t="s">
        <v>20</v>
      </c>
      <c r="R6344">
        <v>5.8169999999999999E-4</v>
      </c>
      <c r="S6344">
        <v>2.4789999999999999E-3</v>
      </c>
      <c r="T6344">
        <v>1.5</v>
      </c>
    </row>
    <row r="6345" spans="1:20" x14ac:dyDescent="0.3">
      <c r="A6345">
        <v>36312</v>
      </c>
      <c r="B6345" t="b">
        <v>0</v>
      </c>
      <c r="C6345" t="s">
        <v>20</v>
      </c>
      <c r="D6345" t="s">
        <v>14206</v>
      </c>
      <c r="F6345">
        <v>8.7447400000000008E-3</v>
      </c>
      <c r="G6345">
        <v>1.0712E-3</v>
      </c>
      <c r="H6345">
        <v>2</v>
      </c>
      <c r="I6345">
        <v>2</v>
      </c>
      <c r="J6345">
        <v>2</v>
      </c>
      <c r="K6345" t="s">
        <v>903</v>
      </c>
      <c r="L6345" t="s">
        <v>14207</v>
      </c>
      <c r="N6345">
        <v>1</v>
      </c>
      <c r="O6345">
        <v>1746.81808</v>
      </c>
      <c r="P6345" t="s">
        <v>20</v>
      </c>
      <c r="Q6345" t="s">
        <v>20</v>
      </c>
      <c r="R6345">
        <v>5.8169999999999999E-4</v>
      </c>
      <c r="S6345">
        <v>2.0950000000000001E-3</v>
      </c>
      <c r="T6345">
        <v>2.5</v>
      </c>
    </row>
    <row r="6346" spans="1:20" x14ac:dyDescent="0.3">
      <c r="A6346">
        <v>1888</v>
      </c>
      <c r="B6346" t="b">
        <v>0</v>
      </c>
      <c r="C6346" t="s">
        <v>20</v>
      </c>
      <c r="D6346" t="s">
        <v>14208</v>
      </c>
      <c r="E6346" t="s">
        <v>70</v>
      </c>
      <c r="F6346">
        <v>9.1865899999999997E-3</v>
      </c>
      <c r="G6346">
        <v>1.0712E-3</v>
      </c>
      <c r="H6346">
        <v>1</v>
      </c>
      <c r="I6346">
        <v>1</v>
      </c>
      <c r="J6346">
        <v>1</v>
      </c>
      <c r="K6346" t="s">
        <v>3892</v>
      </c>
      <c r="L6346" t="s">
        <v>14209</v>
      </c>
      <c r="N6346">
        <v>0</v>
      </c>
      <c r="O6346">
        <v>1061.4931899999999</v>
      </c>
      <c r="P6346" t="s">
        <v>20</v>
      </c>
      <c r="Q6346" t="s">
        <v>20</v>
      </c>
      <c r="R6346">
        <v>5.8169999999999999E-4</v>
      </c>
      <c r="S6346">
        <v>2.222E-3</v>
      </c>
      <c r="T6346">
        <v>1.55</v>
      </c>
    </row>
    <row r="6347" spans="1:20" x14ac:dyDescent="0.3">
      <c r="A6347">
        <v>59155</v>
      </c>
      <c r="B6347" t="b">
        <v>0</v>
      </c>
      <c r="C6347" t="s">
        <v>20</v>
      </c>
      <c r="D6347" t="s">
        <v>14210</v>
      </c>
      <c r="F6347">
        <v>1.03055E-2</v>
      </c>
      <c r="G6347">
        <v>1.0712E-3</v>
      </c>
      <c r="H6347">
        <v>1</v>
      </c>
      <c r="I6347">
        <v>1</v>
      </c>
      <c r="J6347">
        <v>1</v>
      </c>
      <c r="K6347" t="s">
        <v>14211</v>
      </c>
      <c r="L6347" t="s">
        <v>14212</v>
      </c>
      <c r="N6347">
        <v>0</v>
      </c>
      <c r="O6347">
        <v>1057.5888</v>
      </c>
      <c r="P6347" t="s">
        <v>20</v>
      </c>
      <c r="Q6347" t="s">
        <v>20</v>
      </c>
      <c r="R6347">
        <v>5.8169999999999999E-4</v>
      </c>
      <c r="S6347">
        <v>2.5110000000000002E-3</v>
      </c>
      <c r="T6347">
        <v>1.51</v>
      </c>
    </row>
    <row r="6348" spans="1:20" x14ac:dyDescent="0.3">
      <c r="A6348">
        <v>14124</v>
      </c>
      <c r="B6348" t="b">
        <v>0</v>
      </c>
      <c r="C6348" t="s">
        <v>20</v>
      </c>
      <c r="D6348" t="s">
        <v>14213</v>
      </c>
      <c r="F6348">
        <v>1.00549E-2</v>
      </c>
      <c r="G6348">
        <v>1.0712E-3</v>
      </c>
      <c r="H6348">
        <v>1</v>
      </c>
      <c r="I6348">
        <v>1</v>
      </c>
      <c r="J6348">
        <v>2</v>
      </c>
      <c r="K6348" t="s">
        <v>3995</v>
      </c>
      <c r="L6348" t="s">
        <v>14214</v>
      </c>
      <c r="N6348">
        <v>0</v>
      </c>
      <c r="O6348">
        <v>2566.3035199999999</v>
      </c>
      <c r="P6348" t="s">
        <v>20</v>
      </c>
      <c r="Q6348" t="s">
        <v>20</v>
      </c>
      <c r="R6348">
        <v>5.8169999999999999E-4</v>
      </c>
      <c r="S6348">
        <v>2.4350000000000001E-3</v>
      </c>
      <c r="T6348">
        <v>1.63</v>
      </c>
    </row>
    <row r="6349" spans="1:20" x14ac:dyDescent="0.3">
      <c r="A6349">
        <v>7150</v>
      </c>
      <c r="B6349" t="b">
        <v>0</v>
      </c>
      <c r="C6349" t="s">
        <v>20</v>
      </c>
      <c r="D6349" t="s">
        <v>14215</v>
      </c>
      <c r="F6349">
        <v>9.1114400000000002E-3</v>
      </c>
      <c r="G6349">
        <v>1.0712E-3</v>
      </c>
      <c r="H6349">
        <v>2</v>
      </c>
      <c r="I6349">
        <v>2</v>
      </c>
      <c r="J6349">
        <v>4</v>
      </c>
      <c r="K6349" t="s">
        <v>4709</v>
      </c>
      <c r="L6349" t="s">
        <v>14216</v>
      </c>
      <c r="N6349">
        <v>0</v>
      </c>
      <c r="O6349">
        <v>1208.5694599999999</v>
      </c>
      <c r="P6349" t="s">
        <v>20</v>
      </c>
      <c r="Q6349" t="s">
        <v>20</v>
      </c>
      <c r="R6349">
        <v>5.8169999999999999E-4</v>
      </c>
      <c r="S6349">
        <v>2.2060000000000001E-3</v>
      </c>
      <c r="T6349">
        <v>1.72</v>
      </c>
    </row>
    <row r="6350" spans="1:20" x14ac:dyDescent="0.3">
      <c r="A6350">
        <v>5241</v>
      </c>
      <c r="B6350" t="b">
        <v>0</v>
      </c>
      <c r="C6350" t="s">
        <v>20</v>
      </c>
      <c r="D6350" t="s">
        <v>14217</v>
      </c>
      <c r="F6350">
        <v>8.6731800000000008E-3</v>
      </c>
      <c r="G6350">
        <v>1.0712E-3</v>
      </c>
      <c r="H6350">
        <v>1</v>
      </c>
      <c r="I6350">
        <v>1</v>
      </c>
      <c r="J6350">
        <v>1</v>
      </c>
      <c r="K6350" t="s">
        <v>390</v>
      </c>
      <c r="L6350" t="s">
        <v>14218</v>
      </c>
      <c r="N6350">
        <v>0</v>
      </c>
      <c r="O6350">
        <v>1061.4720600000001</v>
      </c>
      <c r="P6350" t="s">
        <v>20</v>
      </c>
      <c r="Q6350" t="s">
        <v>20</v>
      </c>
      <c r="R6350">
        <v>5.8169999999999999E-4</v>
      </c>
      <c r="S6350">
        <v>2.0860000000000002E-3</v>
      </c>
      <c r="T6350">
        <v>0.98</v>
      </c>
    </row>
    <row r="6351" spans="1:20" x14ac:dyDescent="0.3">
      <c r="A6351">
        <v>64280</v>
      </c>
      <c r="B6351" t="b">
        <v>0</v>
      </c>
      <c r="C6351" t="s">
        <v>20</v>
      </c>
      <c r="D6351" t="s">
        <v>14219</v>
      </c>
      <c r="F6351">
        <v>9.6505600000000007E-3</v>
      </c>
      <c r="G6351">
        <v>1.0712E-3</v>
      </c>
      <c r="H6351">
        <v>1</v>
      </c>
      <c r="I6351">
        <v>1</v>
      </c>
      <c r="J6351">
        <v>5</v>
      </c>
      <c r="K6351" t="s">
        <v>178</v>
      </c>
      <c r="L6351" t="s">
        <v>14220</v>
      </c>
      <c r="N6351">
        <v>2</v>
      </c>
      <c r="O6351">
        <v>2064.0985000000001</v>
      </c>
      <c r="P6351" t="s">
        <v>20</v>
      </c>
      <c r="Q6351" t="s">
        <v>20</v>
      </c>
      <c r="R6351">
        <v>5.8169999999999999E-4</v>
      </c>
      <c r="S6351">
        <v>2.3400000000000001E-3</v>
      </c>
      <c r="T6351">
        <v>3.29</v>
      </c>
    </row>
    <row r="6352" spans="1:20" x14ac:dyDescent="0.3">
      <c r="A6352">
        <v>36479</v>
      </c>
      <c r="B6352" t="b">
        <v>0</v>
      </c>
      <c r="C6352" t="s">
        <v>20</v>
      </c>
      <c r="D6352" t="s">
        <v>14221</v>
      </c>
      <c r="F6352">
        <v>1.0137800000000001E-2</v>
      </c>
      <c r="G6352">
        <v>1.0712E-3</v>
      </c>
      <c r="H6352">
        <v>1</v>
      </c>
      <c r="I6352">
        <v>1</v>
      </c>
      <c r="J6352">
        <v>2</v>
      </c>
      <c r="K6352" t="s">
        <v>2096</v>
      </c>
      <c r="L6352" t="s">
        <v>14222</v>
      </c>
      <c r="N6352">
        <v>0</v>
      </c>
      <c r="O6352">
        <v>1685.76666</v>
      </c>
      <c r="P6352" t="s">
        <v>20</v>
      </c>
      <c r="Q6352" t="s">
        <v>20</v>
      </c>
      <c r="R6352">
        <v>5.8169999999999999E-4</v>
      </c>
      <c r="S6352">
        <v>2.4740000000000001E-3</v>
      </c>
      <c r="T6352">
        <v>2.2999999999999998</v>
      </c>
    </row>
    <row r="6353" spans="1:20" x14ac:dyDescent="0.3">
      <c r="A6353">
        <v>9028</v>
      </c>
      <c r="B6353" t="b">
        <v>0</v>
      </c>
      <c r="C6353" t="s">
        <v>20</v>
      </c>
      <c r="D6353" t="s">
        <v>14223</v>
      </c>
      <c r="F6353">
        <v>8.1212100000000002E-3</v>
      </c>
      <c r="G6353">
        <v>1.0712E-3</v>
      </c>
      <c r="H6353">
        <v>1</v>
      </c>
      <c r="I6353">
        <v>1</v>
      </c>
      <c r="J6353">
        <v>2</v>
      </c>
      <c r="K6353" t="s">
        <v>6230</v>
      </c>
      <c r="L6353" t="s">
        <v>14224</v>
      </c>
      <c r="N6353">
        <v>0</v>
      </c>
      <c r="O6353">
        <v>2103.0564199999999</v>
      </c>
      <c r="P6353" t="s">
        <v>20</v>
      </c>
      <c r="Q6353" t="s">
        <v>20</v>
      </c>
      <c r="R6353">
        <v>5.1329999999999995E-4</v>
      </c>
      <c r="S6353">
        <v>1.934E-3</v>
      </c>
      <c r="T6353">
        <v>2.31</v>
      </c>
    </row>
    <row r="6354" spans="1:20" x14ac:dyDescent="0.3">
      <c r="A6354">
        <v>46913</v>
      </c>
      <c r="B6354" t="b">
        <v>0</v>
      </c>
      <c r="C6354" t="s">
        <v>20</v>
      </c>
      <c r="D6354" t="s">
        <v>14225</v>
      </c>
      <c r="F6354">
        <v>1.0137800000000001E-2</v>
      </c>
      <c r="G6354">
        <v>1.0712E-3</v>
      </c>
      <c r="H6354">
        <v>1</v>
      </c>
      <c r="I6354">
        <v>1</v>
      </c>
      <c r="J6354">
        <v>2</v>
      </c>
      <c r="K6354" t="s">
        <v>1130</v>
      </c>
      <c r="L6354" t="s">
        <v>14226</v>
      </c>
      <c r="N6354">
        <v>0</v>
      </c>
      <c r="O6354">
        <v>1328.7684999999999</v>
      </c>
      <c r="P6354" t="s">
        <v>20</v>
      </c>
      <c r="Q6354" t="s">
        <v>20</v>
      </c>
      <c r="R6354">
        <v>5.8169999999999999E-4</v>
      </c>
      <c r="S6354">
        <v>2.4589999999999998E-3</v>
      </c>
      <c r="T6354">
        <v>2.15</v>
      </c>
    </row>
    <row r="6355" spans="1:20" x14ac:dyDescent="0.3">
      <c r="A6355">
        <v>52775</v>
      </c>
      <c r="B6355" t="b">
        <v>0</v>
      </c>
      <c r="C6355" t="s">
        <v>20</v>
      </c>
      <c r="D6355" t="s">
        <v>14227</v>
      </c>
      <c r="F6355">
        <v>1.0390399999999999E-2</v>
      </c>
      <c r="G6355">
        <v>1.0712E-3</v>
      </c>
      <c r="H6355">
        <v>1</v>
      </c>
      <c r="I6355">
        <v>2</v>
      </c>
      <c r="J6355">
        <v>2</v>
      </c>
      <c r="K6355" t="s">
        <v>1459</v>
      </c>
      <c r="L6355" t="s">
        <v>14228</v>
      </c>
      <c r="N6355">
        <v>2</v>
      </c>
      <c r="O6355">
        <v>1679.8095900000001</v>
      </c>
      <c r="P6355" t="s">
        <v>20</v>
      </c>
      <c r="Q6355" t="s">
        <v>20</v>
      </c>
      <c r="R6355">
        <v>5.8169999999999999E-4</v>
      </c>
      <c r="S6355">
        <v>2.5370000000000002E-3</v>
      </c>
      <c r="T6355">
        <v>2.6</v>
      </c>
    </row>
    <row r="6356" spans="1:20" x14ac:dyDescent="0.3">
      <c r="A6356">
        <v>46876</v>
      </c>
      <c r="B6356" t="b">
        <v>0</v>
      </c>
      <c r="C6356" t="s">
        <v>20</v>
      </c>
      <c r="D6356" t="s">
        <v>14229</v>
      </c>
      <c r="F6356">
        <v>8.8896300000000008E-3</v>
      </c>
      <c r="G6356">
        <v>1.0712E-3</v>
      </c>
      <c r="H6356">
        <v>1</v>
      </c>
      <c r="I6356">
        <v>1</v>
      </c>
      <c r="J6356">
        <v>2</v>
      </c>
      <c r="K6356" t="s">
        <v>14230</v>
      </c>
      <c r="L6356" t="s">
        <v>14231</v>
      </c>
      <c r="N6356">
        <v>0</v>
      </c>
      <c r="O6356">
        <v>1285.72227</v>
      </c>
      <c r="P6356" t="s">
        <v>20</v>
      </c>
      <c r="Q6356" t="s">
        <v>20</v>
      </c>
      <c r="R6356">
        <v>5.8169999999999999E-4</v>
      </c>
      <c r="S6356">
        <v>2.134E-3</v>
      </c>
      <c r="T6356">
        <v>2.02</v>
      </c>
    </row>
    <row r="6357" spans="1:20" x14ac:dyDescent="0.3">
      <c r="A6357">
        <v>20758</v>
      </c>
      <c r="B6357" t="b">
        <v>0</v>
      </c>
      <c r="C6357" t="s">
        <v>20</v>
      </c>
      <c r="D6357" t="s">
        <v>14232</v>
      </c>
      <c r="F6357">
        <v>9.8911899999999994E-3</v>
      </c>
      <c r="G6357">
        <v>1.0712E-3</v>
      </c>
      <c r="H6357">
        <v>2</v>
      </c>
      <c r="I6357">
        <v>2</v>
      </c>
      <c r="J6357">
        <v>2</v>
      </c>
      <c r="K6357" t="s">
        <v>14233</v>
      </c>
      <c r="L6357" t="s">
        <v>14234</v>
      </c>
      <c r="N6357">
        <v>0</v>
      </c>
      <c r="O6357">
        <v>1000.54621</v>
      </c>
      <c r="P6357" t="s">
        <v>20</v>
      </c>
      <c r="Q6357" t="s">
        <v>20</v>
      </c>
      <c r="R6357">
        <v>5.8169999999999999E-4</v>
      </c>
      <c r="S6357">
        <v>2.3990000000000001E-3</v>
      </c>
      <c r="T6357">
        <v>1.82</v>
      </c>
    </row>
    <row r="6358" spans="1:20" x14ac:dyDescent="0.3">
      <c r="A6358">
        <v>13967</v>
      </c>
      <c r="B6358" t="b">
        <v>0</v>
      </c>
      <c r="C6358" t="s">
        <v>20</v>
      </c>
      <c r="D6358" t="s">
        <v>14235</v>
      </c>
      <c r="F6358">
        <v>8.5317899999999992E-3</v>
      </c>
      <c r="G6358">
        <v>1.0712E-3</v>
      </c>
      <c r="H6358">
        <v>2</v>
      </c>
      <c r="I6358">
        <v>2</v>
      </c>
      <c r="J6358">
        <v>4</v>
      </c>
      <c r="K6358" t="s">
        <v>2656</v>
      </c>
      <c r="L6358" t="s">
        <v>14236</v>
      </c>
      <c r="N6358">
        <v>0</v>
      </c>
      <c r="O6358">
        <v>902.50942999999995</v>
      </c>
      <c r="P6358" t="s">
        <v>20</v>
      </c>
      <c r="Q6358" t="s">
        <v>20</v>
      </c>
      <c r="R6358">
        <v>5.8169999999999999E-4</v>
      </c>
      <c r="S6358">
        <v>2.0530000000000001E-3</v>
      </c>
      <c r="T6358">
        <v>1.41</v>
      </c>
    </row>
    <row r="6359" spans="1:20" x14ac:dyDescent="0.3">
      <c r="A6359">
        <v>64320</v>
      </c>
      <c r="B6359" t="b">
        <v>0</v>
      </c>
      <c r="C6359" t="s">
        <v>20</v>
      </c>
      <c r="D6359" t="s">
        <v>14237</v>
      </c>
      <c r="E6359" t="s">
        <v>1074</v>
      </c>
      <c r="F6359">
        <v>9.5716499999999993E-3</v>
      </c>
      <c r="G6359">
        <v>1.0712E-3</v>
      </c>
      <c r="H6359">
        <v>1</v>
      </c>
      <c r="I6359">
        <v>1</v>
      </c>
      <c r="J6359">
        <v>1</v>
      </c>
      <c r="K6359" t="s">
        <v>2234</v>
      </c>
      <c r="L6359" t="s">
        <v>14238</v>
      </c>
      <c r="N6359">
        <v>1</v>
      </c>
      <c r="O6359">
        <v>1817.9578300000001</v>
      </c>
      <c r="P6359" t="s">
        <v>20</v>
      </c>
      <c r="Q6359" t="s">
        <v>20</v>
      </c>
      <c r="R6359">
        <v>5.8169999999999999E-4</v>
      </c>
      <c r="S6359">
        <v>2.3080000000000002E-3</v>
      </c>
      <c r="T6359">
        <v>2.14</v>
      </c>
    </row>
    <row r="6360" spans="1:20" x14ac:dyDescent="0.3">
      <c r="A6360">
        <v>36710</v>
      </c>
      <c r="B6360" t="b">
        <v>0</v>
      </c>
      <c r="C6360" t="s">
        <v>20</v>
      </c>
      <c r="D6360" t="s">
        <v>14239</v>
      </c>
      <c r="F6360">
        <v>1.0390399999999999E-2</v>
      </c>
      <c r="G6360">
        <v>1.0712E-3</v>
      </c>
      <c r="H6360">
        <v>1</v>
      </c>
      <c r="I6360">
        <v>1</v>
      </c>
      <c r="J6360">
        <v>6</v>
      </c>
      <c r="K6360" t="s">
        <v>606</v>
      </c>
      <c r="L6360" t="s">
        <v>14240</v>
      </c>
      <c r="N6360">
        <v>1</v>
      </c>
      <c r="O6360">
        <v>2689.36204</v>
      </c>
      <c r="P6360" t="s">
        <v>20</v>
      </c>
      <c r="Q6360" t="s">
        <v>20</v>
      </c>
      <c r="R6360">
        <v>5.8169999999999999E-4</v>
      </c>
      <c r="S6360">
        <v>2.5270000000000002E-3</v>
      </c>
      <c r="T6360">
        <v>3.37</v>
      </c>
    </row>
    <row r="6361" spans="1:20" x14ac:dyDescent="0.3">
      <c r="A6361">
        <v>68708</v>
      </c>
      <c r="B6361" t="b">
        <v>0</v>
      </c>
      <c r="C6361" t="s">
        <v>20</v>
      </c>
      <c r="D6361" t="s">
        <v>4675</v>
      </c>
      <c r="E6361" t="s">
        <v>5696</v>
      </c>
      <c r="F6361">
        <v>9.6505600000000007E-3</v>
      </c>
      <c r="G6361">
        <v>1.0712E-3</v>
      </c>
      <c r="H6361">
        <v>1</v>
      </c>
      <c r="I6361">
        <v>1</v>
      </c>
      <c r="J6361">
        <v>2</v>
      </c>
      <c r="K6361" t="s">
        <v>55</v>
      </c>
      <c r="L6361" t="s">
        <v>4676</v>
      </c>
      <c r="N6361">
        <v>0</v>
      </c>
      <c r="O6361">
        <v>1617.8053500000001</v>
      </c>
      <c r="P6361" t="s">
        <v>20</v>
      </c>
      <c r="Q6361" t="s">
        <v>20</v>
      </c>
      <c r="R6361">
        <v>5.8169999999999999E-4</v>
      </c>
      <c r="S6361">
        <v>2.3410000000000002E-3</v>
      </c>
      <c r="T6361">
        <v>1.76</v>
      </c>
    </row>
    <row r="6362" spans="1:20" x14ac:dyDescent="0.3">
      <c r="A6362">
        <v>28627</v>
      </c>
      <c r="B6362" t="b">
        <v>0</v>
      </c>
      <c r="C6362" t="s">
        <v>20</v>
      </c>
      <c r="D6362" t="s">
        <v>14241</v>
      </c>
      <c r="F6362">
        <v>9.0369000000000005E-3</v>
      </c>
      <c r="G6362">
        <v>1.0712E-3</v>
      </c>
      <c r="H6362">
        <v>1</v>
      </c>
      <c r="I6362">
        <v>1</v>
      </c>
      <c r="J6362">
        <v>3</v>
      </c>
      <c r="K6362" t="s">
        <v>5659</v>
      </c>
      <c r="L6362" t="s">
        <v>14242</v>
      </c>
      <c r="N6362">
        <v>0</v>
      </c>
      <c r="O6362">
        <v>1284.7409399999999</v>
      </c>
      <c r="P6362" t="s">
        <v>20</v>
      </c>
      <c r="Q6362" t="s">
        <v>20</v>
      </c>
      <c r="R6362">
        <v>5.8169999999999999E-4</v>
      </c>
      <c r="S6362">
        <v>2.1719999999999999E-3</v>
      </c>
      <c r="T6362">
        <v>2.5099999999999998</v>
      </c>
    </row>
    <row r="6363" spans="1:20" x14ac:dyDescent="0.3">
      <c r="A6363">
        <v>28622</v>
      </c>
      <c r="B6363" t="b">
        <v>0</v>
      </c>
      <c r="C6363" t="s">
        <v>20</v>
      </c>
      <c r="D6363" t="s">
        <v>14243</v>
      </c>
      <c r="F6363">
        <v>9.8103300000000008E-3</v>
      </c>
      <c r="G6363">
        <v>1.0712E-3</v>
      </c>
      <c r="H6363">
        <v>1</v>
      </c>
      <c r="I6363">
        <v>1</v>
      </c>
      <c r="J6363">
        <v>2</v>
      </c>
      <c r="K6363" t="s">
        <v>12658</v>
      </c>
      <c r="L6363" t="s">
        <v>14244</v>
      </c>
      <c r="N6363">
        <v>0</v>
      </c>
      <c r="O6363">
        <v>993.56151999999997</v>
      </c>
      <c r="P6363" t="s">
        <v>20</v>
      </c>
      <c r="Q6363" t="s">
        <v>20</v>
      </c>
      <c r="R6363">
        <v>5.8169999999999999E-4</v>
      </c>
      <c r="S6363">
        <v>2.3749999999999999E-3</v>
      </c>
      <c r="T6363">
        <v>1.9</v>
      </c>
    </row>
    <row r="6364" spans="1:20" x14ac:dyDescent="0.3">
      <c r="A6364">
        <v>43744</v>
      </c>
      <c r="B6364" t="b">
        <v>0</v>
      </c>
      <c r="C6364" t="s">
        <v>20</v>
      </c>
      <c r="D6364" t="s">
        <v>14245</v>
      </c>
      <c r="F6364">
        <v>8.7447400000000008E-3</v>
      </c>
      <c r="G6364">
        <v>1.0712E-3</v>
      </c>
      <c r="H6364">
        <v>1</v>
      </c>
      <c r="I6364">
        <v>1</v>
      </c>
      <c r="J6364">
        <v>1</v>
      </c>
      <c r="K6364" t="s">
        <v>679</v>
      </c>
      <c r="L6364" t="s">
        <v>14246</v>
      </c>
      <c r="N6364">
        <v>0</v>
      </c>
      <c r="O6364">
        <v>1643.78712</v>
      </c>
      <c r="P6364" t="s">
        <v>20</v>
      </c>
      <c r="Q6364" t="s">
        <v>20</v>
      </c>
      <c r="R6364">
        <v>5.8169999999999999E-4</v>
      </c>
      <c r="S6364">
        <v>2.1069999999999999E-3</v>
      </c>
      <c r="T6364">
        <v>2.0499999999999998</v>
      </c>
    </row>
    <row r="6365" spans="1:20" x14ac:dyDescent="0.3">
      <c r="A6365">
        <v>71493</v>
      </c>
      <c r="B6365" t="b">
        <v>0</v>
      </c>
      <c r="C6365" t="s">
        <v>20</v>
      </c>
      <c r="D6365" t="s">
        <v>14247</v>
      </c>
      <c r="F6365">
        <v>8.7447400000000008E-3</v>
      </c>
      <c r="G6365">
        <v>1.0712E-3</v>
      </c>
      <c r="H6365">
        <v>1</v>
      </c>
      <c r="I6365">
        <v>1</v>
      </c>
      <c r="J6365">
        <v>3</v>
      </c>
      <c r="K6365" t="s">
        <v>186</v>
      </c>
      <c r="L6365" t="s">
        <v>14248</v>
      </c>
      <c r="N6365">
        <v>0</v>
      </c>
      <c r="O6365">
        <v>1071.58332</v>
      </c>
      <c r="P6365" t="s">
        <v>20</v>
      </c>
      <c r="Q6365" t="s">
        <v>20</v>
      </c>
      <c r="R6365">
        <v>5.8169999999999999E-4</v>
      </c>
      <c r="S6365">
        <v>2.0939999999999999E-3</v>
      </c>
      <c r="T6365">
        <v>1.08</v>
      </c>
    </row>
    <row r="6366" spans="1:20" x14ac:dyDescent="0.3">
      <c r="A6366">
        <v>71362</v>
      </c>
      <c r="B6366" t="b">
        <v>0</v>
      </c>
      <c r="C6366" t="s">
        <v>20</v>
      </c>
      <c r="D6366" t="s">
        <v>14249</v>
      </c>
      <c r="F6366">
        <v>9.2623500000000008E-3</v>
      </c>
      <c r="G6366">
        <v>1.0712E-3</v>
      </c>
      <c r="H6366">
        <v>1</v>
      </c>
      <c r="I6366">
        <v>1</v>
      </c>
      <c r="J6366">
        <v>2</v>
      </c>
      <c r="K6366" t="s">
        <v>172</v>
      </c>
      <c r="L6366" t="s">
        <v>14250</v>
      </c>
      <c r="N6366">
        <v>0</v>
      </c>
      <c r="O6366">
        <v>1113.5938900000001</v>
      </c>
      <c r="P6366" t="s">
        <v>20</v>
      </c>
      <c r="Q6366" t="s">
        <v>20</v>
      </c>
      <c r="R6366">
        <v>5.8169999999999999E-4</v>
      </c>
      <c r="S6366">
        <v>2.2300000000000002E-3</v>
      </c>
      <c r="T6366">
        <v>1.26</v>
      </c>
    </row>
    <row r="6367" spans="1:20" x14ac:dyDescent="0.3">
      <c r="A6367">
        <v>57172</v>
      </c>
      <c r="B6367" t="b">
        <v>0</v>
      </c>
      <c r="C6367" t="s">
        <v>20</v>
      </c>
      <c r="D6367" t="s">
        <v>14251</v>
      </c>
      <c r="F6367">
        <v>8.8168900000000008E-3</v>
      </c>
      <c r="G6367">
        <v>1.0712E-3</v>
      </c>
      <c r="H6367">
        <v>1</v>
      </c>
      <c r="I6367">
        <v>1</v>
      </c>
      <c r="J6367">
        <v>3</v>
      </c>
      <c r="K6367" t="s">
        <v>4458</v>
      </c>
      <c r="L6367" t="s">
        <v>14252</v>
      </c>
      <c r="N6367">
        <v>0</v>
      </c>
      <c r="O6367">
        <v>991.59348999999997</v>
      </c>
      <c r="P6367" t="s">
        <v>20</v>
      </c>
      <c r="Q6367" t="s">
        <v>20</v>
      </c>
      <c r="R6367">
        <v>5.8169999999999999E-4</v>
      </c>
      <c r="S6367">
        <v>2.1280000000000001E-3</v>
      </c>
      <c r="T6367">
        <v>1.92</v>
      </c>
    </row>
    <row r="6368" spans="1:20" x14ac:dyDescent="0.3">
      <c r="A6368">
        <v>38298</v>
      </c>
      <c r="B6368" t="b">
        <v>0</v>
      </c>
      <c r="C6368" t="s">
        <v>20</v>
      </c>
      <c r="D6368" t="s">
        <v>14253</v>
      </c>
      <c r="F6368">
        <v>9.8911899999999994E-3</v>
      </c>
      <c r="G6368">
        <v>1.0712E-3</v>
      </c>
      <c r="H6368">
        <v>1</v>
      </c>
      <c r="I6368">
        <v>1</v>
      </c>
      <c r="J6368">
        <v>2</v>
      </c>
      <c r="K6368" t="s">
        <v>14254</v>
      </c>
      <c r="L6368" t="s">
        <v>14255</v>
      </c>
      <c r="N6368">
        <v>0</v>
      </c>
      <c r="O6368">
        <v>1031.5983000000001</v>
      </c>
      <c r="P6368" t="s">
        <v>20</v>
      </c>
      <c r="Q6368" t="s">
        <v>20</v>
      </c>
      <c r="R6368">
        <v>5.8169999999999999E-4</v>
      </c>
      <c r="S6368">
        <v>2.3939999999999999E-3</v>
      </c>
      <c r="T6368">
        <v>1.61</v>
      </c>
    </row>
    <row r="6369" spans="1:20" x14ac:dyDescent="0.3">
      <c r="A6369">
        <v>4665</v>
      </c>
      <c r="B6369" t="b">
        <v>0</v>
      </c>
      <c r="C6369" t="s">
        <v>20</v>
      </c>
      <c r="D6369" t="s">
        <v>14256</v>
      </c>
      <c r="F6369">
        <v>8.3926899999999995E-3</v>
      </c>
      <c r="G6369">
        <v>1.0712E-3</v>
      </c>
      <c r="H6369">
        <v>1</v>
      </c>
      <c r="I6369">
        <v>2</v>
      </c>
      <c r="J6369">
        <v>2</v>
      </c>
      <c r="K6369" t="s">
        <v>11674</v>
      </c>
      <c r="L6369" t="s">
        <v>14257</v>
      </c>
      <c r="N6369">
        <v>0</v>
      </c>
      <c r="O6369">
        <v>1237.65353</v>
      </c>
      <c r="P6369" t="s">
        <v>20</v>
      </c>
      <c r="Q6369" t="s">
        <v>20</v>
      </c>
      <c r="R6369">
        <v>5.8169999999999999E-4</v>
      </c>
      <c r="S6369">
        <v>2.0119999999999999E-3</v>
      </c>
      <c r="T6369">
        <v>1.69</v>
      </c>
    </row>
    <row r="6370" spans="1:20" x14ac:dyDescent="0.3">
      <c r="A6370">
        <v>38684</v>
      </c>
      <c r="B6370" t="b">
        <v>0</v>
      </c>
      <c r="C6370" t="s">
        <v>20</v>
      </c>
      <c r="D6370" t="s">
        <v>14258</v>
      </c>
      <c r="F6370">
        <v>1.0221299999999999E-2</v>
      </c>
      <c r="G6370">
        <v>1.0712E-3</v>
      </c>
      <c r="H6370">
        <v>1</v>
      </c>
      <c r="I6370">
        <v>1</v>
      </c>
      <c r="J6370">
        <v>2</v>
      </c>
      <c r="K6370" t="s">
        <v>1536</v>
      </c>
      <c r="L6370" t="s">
        <v>14259</v>
      </c>
      <c r="N6370">
        <v>0</v>
      </c>
      <c r="O6370">
        <v>808.50395000000003</v>
      </c>
      <c r="P6370" t="s">
        <v>20</v>
      </c>
      <c r="Q6370" t="s">
        <v>20</v>
      </c>
      <c r="R6370">
        <v>5.8169999999999999E-4</v>
      </c>
      <c r="S6370">
        <v>2.483E-3</v>
      </c>
      <c r="T6370">
        <v>1.56</v>
      </c>
    </row>
    <row r="6371" spans="1:20" x14ac:dyDescent="0.3">
      <c r="A6371">
        <v>18122</v>
      </c>
      <c r="B6371" t="b">
        <v>0</v>
      </c>
      <c r="C6371" t="s">
        <v>20</v>
      </c>
      <c r="D6371" t="s">
        <v>14260</v>
      </c>
      <c r="F6371">
        <v>1.0390399999999999E-2</v>
      </c>
      <c r="G6371">
        <v>1.0712E-3</v>
      </c>
      <c r="H6371">
        <v>1</v>
      </c>
      <c r="I6371">
        <v>1</v>
      </c>
      <c r="J6371">
        <v>4</v>
      </c>
      <c r="K6371" t="s">
        <v>363</v>
      </c>
      <c r="L6371" t="s">
        <v>14261</v>
      </c>
      <c r="N6371">
        <v>0</v>
      </c>
      <c r="O6371">
        <v>1853.04909</v>
      </c>
      <c r="P6371" t="s">
        <v>20</v>
      </c>
      <c r="Q6371" t="s">
        <v>20</v>
      </c>
      <c r="R6371">
        <v>5.8169999999999999E-4</v>
      </c>
      <c r="S6371">
        <v>2.5409999999999999E-3</v>
      </c>
      <c r="T6371">
        <v>2.75</v>
      </c>
    </row>
    <row r="6372" spans="1:20" x14ac:dyDescent="0.3">
      <c r="A6372">
        <v>38596</v>
      </c>
      <c r="B6372" t="b">
        <v>0</v>
      </c>
      <c r="C6372" t="s">
        <v>20</v>
      </c>
      <c r="D6372" t="s">
        <v>14262</v>
      </c>
      <c r="F6372">
        <v>1.05623E-2</v>
      </c>
      <c r="G6372">
        <v>1.0712E-3</v>
      </c>
      <c r="H6372">
        <v>1</v>
      </c>
      <c r="I6372">
        <v>1</v>
      </c>
      <c r="J6372">
        <v>2</v>
      </c>
      <c r="K6372" t="s">
        <v>5210</v>
      </c>
      <c r="L6372" t="s">
        <v>14263</v>
      </c>
      <c r="N6372">
        <v>0</v>
      </c>
      <c r="O6372">
        <v>1094.54766</v>
      </c>
      <c r="P6372" t="s">
        <v>20</v>
      </c>
      <c r="Q6372" t="s">
        <v>20</v>
      </c>
      <c r="R6372">
        <v>5.8169999999999999E-4</v>
      </c>
      <c r="S6372">
        <v>2.5799999999999998E-3</v>
      </c>
      <c r="T6372">
        <v>1.57</v>
      </c>
    </row>
    <row r="6373" spans="1:20" x14ac:dyDescent="0.3">
      <c r="A6373">
        <v>75335</v>
      </c>
      <c r="B6373" t="b">
        <v>0</v>
      </c>
      <c r="C6373" t="s">
        <v>20</v>
      </c>
      <c r="D6373" t="s">
        <v>14264</v>
      </c>
      <c r="E6373" t="s">
        <v>70</v>
      </c>
      <c r="F6373">
        <v>9.5716499999999993E-3</v>
      </c>
      <c r="G6373">
        <v>1.0712E-3</v>
      </c>
      <c r="H6373">
        <v>1</v>
      </c>
      <c r="I6373">
        <v>1</v>
      </c>
      <c r="J6373">
        <v>1</v>
      </c>
      <c r="K6373" t="s">
        <v>353</v>
      </c>
      <c r="L6373" t="s">
        <v>14265</v>
      </c>
      <c r="N6373">
        <v>0</v>
      </c>
      <c r="O6373">
        <v>1593.60096</v>
      </c>
      <c r="P6373" t="s">
        <v>20</v>
      </c>
      <c r="Q6373" t="s">
        <v>20</v>
      </c>
      <c r="R6373">
        <v>5.8169999999999999E-4</v>
      </c>
      <c r="S6373">
        <v>2.3110000000000001E-3</v>
      </c>
      <c r="T6373">
        <v>1.1100000000000001</v>
      </c>
    </row>
    <row r="6374" spans="1:20" x14ac:dyDescent="0.3">
      <c r="A6374">
        <v>28232</v>
      </c>
      <c r="B6374" t="b">
        <v>0</v>
      </c>
      <c r="C6374" t="s">
        <v>20</v>
      </c>
      <c r="D6374" t="s">
        <v>14266</v>
      </c>
      <c r="F6374">
        <v>9.5716499999999993E-3</v>
      </c>
      <c r="G6374">
        <v>1.0712E-3</v>
      </c>
      <c r="H6374">
        <v>1</v>
      </c>
      <c r="I6374">
        <v>1</v>
      </c>
      <c r="J6374">
        <v>2</v>
      </c>
      <c r="K6374" t="s">
        <v>14267</v>
      </c>
      <c r="L6374" t="s">
        <v>14268</v>
      </c>
      <c r="N6374">
        <v>0</v>
      </c>
      <c r="O6374">
        <v>1306.61211</v>
      </c>
      <c r="P6374" t="s">
        <v>20</v>
      </c>
      <c r="Q6374" t="s">
        <v>20</v>
      </c>
      <c r="R6374">
        <v>5.8169999999999999E-4</v>
      </c>
      <c r="S6374">
        <v>2.3110000000000001E-3</v>
      </c>
      <c r="T6374">
        <v>1.69</v>
      </c>
    </row>
    <row r="6375" spans="1:20" x14ac:dyDescent="0.3">
      <c r="A6375">
        <v>45949</v>
      </c>
      <c r="B6375" t="b">
        <v>0</v>
      </c>
      <c r="C6375" t="s">
        <v>20</v>
      </c>
      <c r="D6375" t="s">
        <v>14269</v>
      </c>
      <c r="F6375">
        <v>1.0221299999999999E-2</v>
      </c>
      <c r="G6375">
        <v>1.0712E-3</v>
      </c>
      <c r="H6375">
        <v>1</v>
      </c>
      <c r="I6375">
        <v>1</v>
      </c>
      <c r="J6375">
        <v>4</v>
      </c>
      <c r="K6375" t="s">
        <v>2909</v>
      </c>
      <c r="L6375" t="s">
        <v>14270</v>
      </c>
      <c r="N6375">
        <v>0</v>
      </c>
      <c r="O6375">
        <v>954.54073000000005</v>
      </c>
      <c r="P6375" t="s">
        <v>20</v>
      </c>
      <c r="Q6375" t="s">
        <v>20</v>
      </c>
      <c r="R6375">
        <v>5.8169999999999999E-4</v>
      </c>
      <c r="S6375">
        <v>2.49E-3</v>
      </c>
      <c r="T6375">
        <v>2.15</v>
      </c>
    </row>
    <row r="6376" spans="1:20" x14ac:dyDescent="0.3">
      <c r="A6376">
        <v>58125</v>
      </c>
      <c r="B6376" t="b">
        <v>0</v>
      </c>
      <c r="C6376" t="s">
        <v>20</v>
      </c>
      <c r="D6376" t="s">
        <v>14271</v>
      </c>
      <c r="F6376">
        <v>9.1114400000000002E-3</v>
      </c>
      <c r="G6376">
        <v>1.0712E-3</v>
      </c>
      <c r="H6376">
        <v>1</v>
      </c>
      <c r="I6376">
        <v>1</v>
      </c>
      <c r="J6376">
        <v>2</v>
      </c>
      <c r="K6376" t="s">
        <v>3316</v>
      </c>
      <c r="L6376" t="s">
        <v>14272</v>
      </c>
      <c r="N6376">
        <v>0</v>
      </c>
      <c r="O6376">
        <v>880.47745999999995</v>
      </c>
      <c r="P6376" t="s">
        <v>20</v>
      </c>
      <c r="Q6376" t="s">
        <v>20</v>
      </c>
      <c r="R6376">
        <v>5.8169999999999999E-4</v>
      </c>
      <c r="S6376">
        <v>2.202E-3</v>
      </c>
      <c r="T6376">
        <v>1.55</v>
      </c>
    </row>
    <row r="6377" spans="1:20" x14ac:dyDescent="0.3">
      <c r="A6377">
        <v>38670</v>
      </c>
      <c r="B6377" t="b">
        <v>0</v>
      </c>
      <c r="C6377" t="s">
        <v>20</v>
      </c>
      <c r="D6377" t="s">
        <v>14273</v>
      </c>
      <c r="F6377">
        <v>1.00549E-2</v>
      </c>
      <c r="G6377">
        <v>1.0712E-3</v>
      </c>
      <c r="H6377">
        <v>1</v>
      </c>
      <c r="I6377">
        <v>1</v>
      </c>
      <c r="J6377">
        <v>2</v>
      </c>
      <c r="K6377" t="s">
        <v>14274</v>
      </c>
      <c r="L6377" t="s">
        <v>14275</v>
      </c>
      <c r="N6377">
        <v>0</v>
      </c>
      <c r="O6377">
        <v>854.46181000000001</v>
      </c>
      <c r="P6377" t="s">
        <v>20</v>
      </c>
      <c r="Q6377" t="s">
        <v>20</v>
      </c>
      <c r="R6377">
        <v>5.8169999999999999E-4</v>
      </c>
      <c r="S6377">
        <v>2.4350000000000001E-3</v>
      </c>
      <c r="T6377">
        <v>1.3</v>
      </c>
    </row>
    <row r="6378" spans="1:20" x14ac:dyDescent="0.3">
      <c r="A6378">
        <v>65011</v>
      </c>
      <c r="B6378" t="b">
        <v>0</v>
      </c>
      <c r="C6378" t="s">
        <v>20</v>
      </c>
      <c r="D6378" t="s">
        <v>14276</v>
      </c>
      <c r="F6378">
        <v>9.0369000000000005E-3</v>
      </c>
      <c r="G6378">
        <v>1.0712E-3</v>
      </c>
      <c r="H6378">
        <v>3</v>
      </c>
      <c r="I6378">
        <v>15</v>
      </c>
      <c r="J6378">
        <v>6</v>
      </c>
      <c r="K6378" t="s">
        <v>735</v>
      </c>
      <c r="L6378" t="s">
        <v>14277</v>
      </c>
      <c r="N6378">
        <v>0</v>
      </c>
      <c r="O6378">
        <v>1065.5574999999999</v>
      </c>
      <c r="P6378" t="s">
        <v>20</v>
      </c>
      <c r="Q6378" t="s">
        <v>20</v>
      </c>
      <c r="R6378">
        <v>5.8169999999999999E-4</v>
      </c>
      <c r="S6378">
        <v>2.1870000000000001E-3</v>
      </c>
      <c r="T6378">
        <v>1.66</v>
      </c>
    </row>
    <row r="6379" spans="1:20" x14ac:dyDescent="0.3">
      <c r="A6379">
        <v>71012</v>
      </c>
      <c r="B6379" t="b">
        <v>0</v>
      </c>
      <c r="C6379" t="s">
        <v>20</v>
      </c>
      <c r="D6379" t="s">
        <v>4163</v>
      </c>
      <c r="E6379" t="s">
        <v>6647</v>
      </c>
      <c r="F6379">
        <v>9.6505600000000007E-3</v>
      </c>
      <c r="G6379">
        <v>1.0712E-3</v>
      </c>
      <c r="H6379">
        <v>1</v>
      </c>
      <c r="I6379">
        <v>1</v>
      </c>
      <c r="J6379">
        <v>2</v>
      </c>
      <c r="K6379" t="s">
        <v>3018</v>
      </c>
      <c r="L6379" t="s">
        <v>4165</v>
      </c>
      <c r="N6379">
        <v>0</v>
      </c>
      <c r="O6379">
        <v>2125.9957899999999</v>
      </c>
      <c r="P6379" t="s">
        <v>20</v>
      </c>
      <c r="Q6379" t="s">
        <v>20</v>
      </c>
      <c r="R6379">
        <v>5.8169999999999999E-4</v>
      </c>
      <c r="S6379">
        <v>2.3319999999999999E-3</v>
      </c>
      <c r="T6379">
        <v>1.54</v>
      </c>
    </row>
    <row r="6380" spans="1:20" x14ac:dyDescent="0.3">
      <c r="A6380">
        <v>26804</v>
      </c>
      <c r="B6380" t="b">
        <v>0</v>
      </c>
      <c r="C6380" t="s">
        <v>20</v>
      </c>
      <c r="D6380" t="s">
        <v>14278</v>
      </c>
      <c r="F6380">
        <v>9.2623500000000008E-3</v>
      </c>
      <c r="G6380">
        <v>1.0712E-3</v>
      </c>
      <c r="H6380">
        <v>1</v>
      </c>
      <c r="I6380">
        <v>1</v>
      </c>
      <c r="J6380">
        <v>1</v>
      </c>
      <c r="K6380" t="s">
        <v>14279</v>
      </c>
      <c r="L6380" t="s">
        <v>14280</v>
      </c>
      <c r="N6380">
        <v>0</v>
      </c>
      <c r="O6380">
        <v>882.61350000000004</v>
      </c>
      <c r="P6380" t="s">
        <v>20</v>
      </c>
      <c r="Q6380" t="s">
        <v>20</v>
      </c>
      <c r="R6380">
        <v>5.8169999999999999E-4</v>
      </c>
      <c r="S6380">
        <v>2.2360000000000001E-3</v>
      </c>
      <c r="T6380">
        <v>1.51</v>
      </c>
    </row>
    <row r="6381" spans="1:20" x14ac:dyDescent="0.3">
      <c r="A6381">
        <v>54223</v>
      </c>
      <c r="B6381" t="b">
        <v>0</v>
      </c>
      <c r="C6381" t="s">
        <v>20</v>
      </c>
      <c r="D6381" t="s">
        <v>14281</v>
      </c>
      <c r="F6381">
        <v>9.8103300000000008E-3</v>
      </c>
      <c r="G6381">
        <v>1.0712E-3</v>
      </c>
      <c r="H6381">
        <v>1</v>
      </c>
      <c r="I6381">
        <v>1</v>
      </c>
      <c r="J6381">
        <v>2</v>
      </c>
      <c r="K6381" t="s">
        <v>2691</v>
      </c>
      <c r="L6381" t="s">
        <v>14282</v>
      </c>
      <c r="N6381">
        <v>0</v>
      </c>
      <c r="O6381">
        <v>1390.7688900000001</v>
      </c>
      <c r="P6381" t="s">
        <v>20</v>
      </c>
      <c r="Q6381" t="s">
        <v>20</v>
      </c>
      <c r="R6381">
        <v>5.8169999999999999E-4</v>
      </c>
      <c r="S6381">
        <v>2.369E-3</v>
      </c>
      <c r="T6381">
        <v>2.2999999999999998</v>
      </c>
    </row>
    <row r="6382" spans="1:20" x14ac:dyDescent="0.3">
      <c r="A6382">
        <v>13650</v>
      </c>
      <c r="B6382" t="b">
        <v>0</v>
      </c>
      <c r="C6382" t="s">
        <v>20</v>
      </c>
      <c r="D6382" t="s">
        <v>14283</v>
      </c>
      <c r="F6382">
        <v>9.2623500000000008E-3</v>
      </c>
      <c r="G6382">
        <v>1.0712E-3</v>
      </c>
      <c r="H6382">
        <v>1</v>
      </c>
      <c r="I6382">
        <v>2</v>
      </c>
      <c r="J6382">
        <v>2</v>
      </c>
      <c r="K6382" t="s">
        <v>3824</v>
      </c>
      <c r="L6382" t="s">
        <v>14284</v>
      </c>
      <c r="N6382">
        <v>1</v>
      </c>
      <c r="O6382">
        <v>1804.9089100000001</v>
      </c>
      <c r="P6382" t="s">
        <v>20</v>
      </c>
      <c r="Q6382" t="s">
        <v>20</v>
      </c>
      <c r="R6382">
        <v>5.8169999999999999E-4</v>
      </c>
      <c r="S6382">
        <v>2.238E-3</v>
      </c>
      <c r="T6382">
        <v>2.37</v>
      </c>
    </row>
    <row r="6383" spans="1:20" x14ac:dyDescent="0.3">
      <c r="A6383">
        <v>5088</v>
      </c>
      <c r="B6383" t="b">
        <v>0</v>
      </c>
      <c r="C6383" t="s">
        <v>20</v>
      </c>
      <c r="D6383" t="s">
        <v>14285</v>
      </c>
      <c r="F6383">
        <v>8.1212100000000002E-3</v>
      </c>
      <c r="G6383">
        <v>1.0712E-3</v>
      </c>
      <c r="H6383">
        <v>1</v>
      </c>
      <c r="I6383">
        <v>1</v>
      </c>
      <c r="J6383">
        <v>2</v>
      </c>
      <c r="K6383" t="s">
        <v>6065</v>
      </c>
      <c r="L6383" t="s">
        <v>14286</v>
      </c>
      <c r="N6383">
        <v>0</v>
      </c>
      <c r="O6383">
        <v>800.49886000000004</v>
      </c>
      <c r="P6383" t="s">
        <v>20</v>
      </c>
      <c r="Q6383" t="s">
        <v>20</v>
      </c>
      <c r="R6383">
        <v>5.1329999999999995E-4</v>
      </c>
      <c r="S6383">
        <v>1.934E-3</v>
      </c>
      <c r="T6383">
        <v>1.54</v>
      </c>
    </row>
    <row r="6384" spans="1:20" x14ac:dyDescent="0.3">
      <c r="A6384">
        <v>749</v>
      </c>
      <c r="B6384" t="b">
        <v>0</v>
      </c>
      <c r="C6384" t="s">
        <v>20</v>
      </c>
      <c r="D6384" t="s">
        <v>14287</v>
      </c>
      <c r="F6384">
        <v>1.03055E-2</v>
      </c>
      <c r="G6384">
        <v>1.0712E-3</v>
      </c>
      <c r="H6384">
        <v>2</v>
      </c>
      <c r="I6384">
        <v>3</v>
      </c>
      <c r="J6384">
        <v>2</v>
      </c>
      <c r="K6384" t="s">
        <v>14288</v>
      </c>
      <c r="L6384" t="s">
        <v>14289</v>
      </c>
      <c r="N6384">
        <v>0</v>
      </c>
      <c r="O6384">
        <v>785.48796000000004</v>
      </c>
      <c r="P6384" t="s">
        <v>20</v>
      </c>
      <c r="Q6384" t="s">
        <v>20</v>
      </c>
      <c r="R6384">
        <v>5.8169999999999999E-4</v>
      </c>
      <c r="S6384">
        <v>2.5040000000000001E-3</v>
      </c>
      <c r="T6384">
        <v>1.71</v>
      </c>
    </row>
    <row r="6385" spans="1:20" x14ac:dyDescent="0.3">
      <c r="A6385">
        <v>7539</v>
      </c>
      <c r="B6385" t="b">
        <v>0</v>
      </c>
      <c r="C6385" t="s">
        <v>20</v>
      </c>
      <c r="D6385" t="s">
        <v>14290</v>
      </c>
      <c r="F6385">
        <v>9.8911899999999994E-3</v>
      </c>
      <c r="G6385">
        <v>1.0712E-3</v>
      </c>
      <c r="H6385">
        <v>1</v>
      </c>
      <c r="I6385">
        <v>1</v>
      </c>
      <c r="J6385">
        <v>2</v>
      </c>
      <c r="K6385" t="s">
        <v>14291</v>
      </c>
      <c r="L6385" t="s">
        <v>14292</v>
      </c>
      <c r="N6385">
        <v>0</v>
      </c>
      <c r="O6385">
        <v>1105.5888</v>
      </c>
      <c r="P6385" t="s">
        <v>20</v>
      </c>
      <c r="Q6385" t="s">
        <v>20</v>
      </c>
      <c r="R6385">
        <v>5.8169999999999999E-4</v>
      </c>
      <c r="S6385">
        <v>2.405E-3</v>
      </c>
      <c r="T6385">
        <v>1.95</v>
      </c>
    </row>
    <row r="6386" spans="1:20" x14ac:dyDescent="0.3">
      <c r="A6386">
        <v>45708</v>
      </c>
      <c r="B6386" t="b">
        <v>0</v>
      </c>
      <c r="C6386" t="s">
        <v>20</v>
      </c>
      <c r="D6386" t="s">
        <v>14293</v>
      </c>
      <c r="F6386">
        <v>8.6731800000000008E-3</v>
      </c>
      <c r="G6386">
        <v>1.0712E-3</v>
      </c>
      <c r="H6386">
        <v>1</v>
      </c>
      <c r="I6386">
        <v>4</v>
      </c>
      <c r="J6386">
        <v>2</v>
      </c>
      <c r="K6386" t="s">
        <v>11411</v>
      </c>
      <c r="L6386" t="s">
        <v>14294</v>
      </c>
      <c r="N6386">
        <v>0</v>
      </c>
      <c r="O6386">
        <v>1293.71613</v>
      </c>
      <c r="P6386" t="s">
        <v>20</v>
      </c>
      <c r="Q6386" t="s">
        <v>20</v>
      </c>
      <c r="R6386">
        <v>5.8169999999999999E-4</v>
      </c>
      <c r="S6386">
        <v>2.0899999999999998E-3</v>
      </c>
      <c r="T6386">
        <v>2.42</v>
      </c>
    </row>
    <row r="6387" spans="1:20" x14ac:dyDescent="0.3">
      <c r="A6387">
        <v>26823</v>
      </c>
      <c r="B6387" t="b">
        <v>0</v>
      </c>
      <c r="C6387" t="s">
        <v>20</v>
      </c>
      <c r="D6387" t="s">
        <v>14295</v>
      </c>
      <c r="E6387" t="s">
        <v>1348</v>
      </c>
      <c r="F6387">
        <v>9.5716499999999993E-3</v>
      </c>
      <c r="G6387">
        <v>1.0712E-3</v>
      </c>
      <c r="H6387">
        <v>1</v>
      </c>
      <c r="I6387">
        <v>1</v>
      </c>
      <c r="J6387">
        <v>1</v>
      </c>
      <c r="K6387" t="s">
        <v>11087</v>
      </c>
      <c r="L6387" t="s">
        <v>14296</v>
      </c>
      <c r="N6387">
        <v>0</v>
      </c>
      <c r="O6387">
        <v>1959.9745399999999</v>
      </c>
      <c r="P6387" t="s">
        <v>20</v>
      </c>
      <c r="Q6387" t="s">
        <v>20</v>
      </c>
      <c r="R6387">
        <v>5.8169999999999999E-4</v>
      </c>
      <c r="S6387">
        <v>2.3149999999999998E-3</v>
      </c>
      <c r="T6387">
        <v>2.12</v>
      </c>
    </row>
    <row r="6388" spans="1:20" x14ac:dyDescent="0.3">
      <c r="A6388">
        <v>3363</v>
      </c>
      <c r="B6388" t="b">
        <v>0</v>
      </c>
      <c r="C6388" t="s">
        <v>20</v>
      </c>
      <c r="D6388" t="s">
        <v>14297</v>
      </c>
      <c r="F6388">
        <v>9.3387299999999999E-3</v>
      </c>
      <c r="G6388">
        <v>1.0712E-3</v>
      </c>
      <c r="H6388">
        <v>1</v>
      </c>
      <c r="I6388">
        <v>1</v>
      </c>
      <c r="J6388">
        <v>2</v>
      </c>
      <c r="K6388" t="s">
        <v>3397</v>
      </c>
      <c r="L6388" t="s">
        <v>14298</v>
      </c>
      <c r="N6388">
        <v>0</v>
      </c>
      <c r="O6388">
        <v>928.49992999999995</v>
      </c>
      <c r="P6388" t="s">
        <v>20</v>
      </c>
      <c r="Q6388" t="s">
        <v>20</v>
      </c>
      <c r="R6388">
        <v>5.8169999999999999E-4</v>
      </c>
      <c r="S6388">
        <v>2.258E-3</v>
      </c>
      <c r="T6388">
        <v>1.54</v>
      </c>
    </row>
    <row r="6389" spans="1:20" x14ac:dyDescent="0.3">
      <c r="A6389">
        <v>38226</v>
      </c>
      <c r="B6389" t="b">
        <v>0</v>
      </c>
      <c r="C6389" t="s">
        <v>20</v>
      </c>
      <c r="D6389" t="s">
        <v>14299</v>
      </c>
      <c r="F6389">
        <v>8.7447400000000008E-3</v>
      </c>
      <c r="G6389">
        <v>1.0712E-3</v>
      </c>
      <c r="H6389">
        <v>2</v>
      </c>
      <c r="I6389">
        <v>3</v>
      </c>
      <c r="J6389">
        <v>4</v>
      </c>
      <c r="K6389" t="s">
        <v>4053</v>
      </c>
      <c r="L6389" t="s">
        <v>14300</v>
      </c>
      <c r="N6389">
        <v>0</v>
      </c>
      <c r="O6389">
        <v>944.54111999999998</v>
      </c>
      <c r="P6389" t="s">
        <v>20</v>
      </c>
      <c r="Q6389" t="s">
        <v>20</v>
      </c>
      <c r="R6389">
        <v>5.8169999999999999E-4</v>
      </c>
      <c r="S6389">
        <v>2.111E-3</v>
      </c>
      <c r="T6389">
        <v>2.29</v>
      </c>
    </row>
    <row r="6390" spans="1:20" x14ac:dyDescent="0.3">
      <c r="A6390">
        <v>71068</v>
      </c>
      <c r="B6390" t="b">
        <v>0</v>
      </c>
      <c r="C6390" t="s">
        <v>20</v>
      </c>
      <c r="D6390" t="s">
        <v>14301</v>
      </c>
      <c r="E6390" t="s">
        <v>7785</v>
      </c>
      <c r="F6390">
        <v>8.8896300000000008E-3</v>
      </c>
      <c r="G6390">
        <v>1.0712E-3</v>
      </c>
      <c r="H6390">
        <v>1</v>
      </c>
      <c r="I6390">
        <v>1</v>
      </c>
      <c r="J6390">
        <v>8</v>
      </c>
      <c r="K6390" t="s">
        <v>1984</v>
      </c>
      <c r="L6390" t="s">
        <v>14302</v>
      </c>
      <c r="N6390">
        <v>0</v>
      </c>
      <c r="O6390">
        <v>812.48762999999997</v>
      </c>
      <c r="P6390" t="s">
        <v>20</v>
      </c>
      <c r="Q6390" t="s">
        <v>20</v>
      </c>
      <c r="R6390">
        <v>5.8169999999999999E-4</v>
      </c>
      <c r="S6390">
        <v>2.1320000000000002E-3</v>
      </c>
      <c r="T6390">
        <v>1.41</v>
      </c>
    </row>
    <row r="6391" spans="1:20" x14ac:dyDescent="0.3">
      <c r="A6391">
        <v>64558</v>
      </c>
      <c r="B6391" t="b">
        <v>0</v>
      </c>
      <c r="C6391" t="s">
        <v>20</v>
      </c>
      <c r="D6391" t="s">
        <v>14303</v>
      </c>
      <c r="E6391" t="s">
        <v>1332</v>
      </c>
      <c r="F6391">
        <v>9.4157400000000006E-3</v>
      </c>
      <c r="G6391">
        <v>1.0712E-3</v>
      </c>
      <c r="H6391">
        <v>1</v>
      </c>
      <c r="I6391">
        <v>1</v>
      </c>
      <c r="J6391">
        <v>1</v>
      </c>
      <c r="K6391" t="s">
        <v>1816</v>
      </c>
      <c r="L6391" t="s">
        <v>14304</v>
      </c>
      <c r="N6391">
        <v>0</v>
      </c>
      <c r="O6391">
        <v>914.39577999999995</v>
      </c>
      <c r="P6391" t="s">
        <v>20</v>
      </c>
      <c r="Q6391" t="s">
        <v>20</v>
      </c>
      <c r="R6391">
        <v>5.8169999999999999E-4</v>
      </c>
      <c r="S6391">
        <v>2.2799999999999999E-3</v>
      </c>
      <c r="T6391">
        <v>1.56</v>
      </c>
    </row>
    <row r="6392" spans="1:20" x14ac:dyDescent="0.3">
      <c r="A6392">
        <v>10783</v>
      </c>
      <c r="B6392" t="b">
        <v>0</v>
      </c>
      <c r="C6392" t="s">
        <v>20</v>
      </c>
      <c r="D6392" t="s">
        <v>14305</v>
      </c>
      <c r="F6392">
        <v>9.4157400000000006E-3</v>
      </c>
      <c r="G6392">
        <v>1.0712E-3</v>
      </c>
      <c r="H6392">
        <v>1</v>
      </c>
      <c r="I6392">
        <v>1</v>
      </c>
      <c r="J6392">
        <v>3</v>
      </c>
      <c r="K6392" t="s">
        <v>5992</v>
      </c>
      <c r="L6392" t="s">
        <v>14306</v>
      </c>
      <c r="N6392">
        <v>0</v>
      </c>
      <c r="O6392">
        <v>1963.9283600000001</v>
      </c>
      <c r="P6392" t="s">
        <v>20</v>
      </c>
      <c r="Q6392" t="s">
        <v>20</v>
      </c>
      <c r="R6392">
        <v>5.8169999999999999E-4</v>
      </c>
      <c r="S6392">
        <v>2.2720000000000001E-3</v>
      </c>
      <c r="T6392">
        <v>2.0299999999999998</v>
      </c>
    </row>
    <row r="6393" spans="1:20" x14ac:dyDescent="0.3">
      <c r="A6393">
        <v>28209</v>
      </c>
      <c r="B6393" t="b">
        <v>0</v>
      </c>
      <c r="C6393" t="s">
        <v>20</v>
      </c>
      <c r="D6393" t="s">
        <v>14307</v>
      </c>
      <c r="F6393">
        <v>1.05623E-2</v>
      </c>
      <c r="G6393">
        <v>1.0712E-3</v>
      </c>
      <c r="H6393">
        <v>1</v>
      </c>
      <c r="I6393">
        <v>1</v>
      </c>
      <c r="J6393">
        <v>1</v>
      </c>
      <c r="K6393" t="s">
        <v>1355</v>
      </c>
      <c r="L6393" t="s">
        <v>14308</v>
      </c>
      <c r="N6393">
        <v>0</v>
      </c>
      <c r="O6393">
        <v>1058.54766</v>
      </c>
      <c r="P6393" t="s">
        <v>20</v>
      </c>
      <c r="Q6393" t="s">
        <v>20</v>
      </c>
      <c r="R6393">
        <v>5.8169999999999999E-4</v>
      </c>
      <c r="S6393">
        <v>2.5839999999999999E-3</v>
      </c>
      <c r="T6393">
        <v>1.97</v>
      </c>
    </row>
    <row r="6394" spans="1:20" x14ac:dyDescent="0.3">
      <c r="A6394">
        <v>4653</v>
      </c>
      <c r="B6394" t="b">
        <v>0</v>
      </c>
      <c r="C6394" t="s">
        <v>20</v>
      </c>
      <c r="D6394" t="s">
        <v>14309</v>
      </c>
      <c r="F6394">
        <v>8.3926899999999995E-3</v>
      </c>
      <c r="G6394">
        <v>1.0712E-3</v>
      </c>
      <c r="H6394">
        <v>1</v>
      </c>
      <c r="I6394">
        <v>1</v>
      </c>
      <c r="J6394">
        <v>1</v>
      </c>
      <c r="K6394" t="s">
        <v>14310</v>
      </c>
      <c r="L6394" t="s">
        <v>14311</v>
      </c>
      <c r="N6394">
        <v>0</v>
      </c>
      <c r="O6394">
        <v>1212.6695099999999</v>
      </c>
      <c r="P6394" t="s">
        <v>20</v>
      </c>
      <c r="Q6394" t="s">
        <v>20</v>
      </c>
      <c r="R6394">
        <v>5.8169999999999999E-4</v>
      </c>
      <c r="S6394">
        <v>2.0149999999999999E-3</v>
      </c>
      <c r="T6394">
        <v>1.86</v>
      </c>
    </row>
    <row r="6395" spans="1:20" x14ac:dyDescent="0.3">
      <c r="A6395">
        <v>5154</v>
      </c>
      <c r="B6395" t="b">
        <v>0</v>
      </c>
      <c r="C6395" t="s">
        <v>20</v>
      </c>
      <c r="D6395" t="s">
        <v>14312</v>
      </c>
      <c r="F6395">
        <v>9.6505600000000007E-3</v>
      </c>
      <c r="G6395">
        <v>1.0712E-3</v>
      </c>
      <c r="H6395">
        <v>1</v>
      </c>
      <c r="I6395">
        <v>1</v>
      </c>
      <c r="J6395">
        <v>1</v>
      </c>
      <c r="K6395" t="s">
        <v>11426</v>
      </c>
      <c r="L6395" t="s">
        <v>14313</v>
      </c>
      <c r="N6395">
        <v>0</v>
      </c>
      <c r="O6395">
        <v>1522.8627899999999</v>
      </c>
      <c r="P6395" t="s">
        <v>20</v>
      </c>
      <c r="Q6395" t="s">
        <v>20</v>
      </c>
      <c r="R6395">
        <v>5.8169999999999999E-4</v>
      </c>
      <c r="S6395">
        <v>2.3419999999999999E-3</v>
      </c>
      <c r="T6395">
        <v>1.23</v>
      </c>
    </row>
    <row r="6396" spans="1:20" x14ac:dyDescent="0.3">
      <c r="A6396">
        <v>76570</v>
      </c>
      <c r="B6396" t="b">
        <v>0</v>
      </c>
      <c r="C6396" t="s">
        <v>20</v>
      </c>
      <c r="D6396" t="s">
        <v>14314</v>
      </c>
      <c r="F6396">
        <v>8.8168900000000008E-3</v>
      </c>
      <c r="G6396">
        <v>1.0712E-3</v>
      </c>
      <c r="H6396">
        <v>1</v>
      </c>
      <c r="I6396">
        <v>1</v>
      </c>
      <c r="J6396">
        <v>1</v>
      </c>
      <c r="K6396" t="s">
        <v>14315</v>
      </c>
      <c r="L6396" t="s">
        <v>14316</v>
      </c>
      <c r="N6396">
        <v>0</v>
      </c>
      <c r="O6396">
        <v>1194.5637099999999</v>
      </c>
      <c r="P6396" t="s">
        <v>20</v>
      </c>
      <c r="Q6396" t="s">
        <v>20</v>
      </c>
      <c r="R6396">
        <v>5.8169999999999999E-4</v>
      </c>
      <c r="S6396">
        <v>2.1150000000000001E-3</v>
      </c>
      <c r="T6396">
        <v>1.42</v>
      </c>
    </row>
    <row r="6397" spans="1:20" x14ac:dyDescent="0.3">
      <c r="A6397">
        <v>13485</v>
      </c>
      <c r="B6397" t="b">
        <v>0</v>
      </c>
      <c r="C6397" t="s">
        <v>20</v>
      </c>
      <c r="D6397" t="s">
        <v>14317</v>
      </c>
      <c r="F6397">
        <v>9.6505600000000007E-3</v>
      </c>
      <c r="G6397">
        <v>1.0712E-3</v>
      </c>
      <c r="H6397">
        <v>2</v>
      </c>
      <c r="I6397">
        <v>2</v>
      </c>
      <c r="J6397">
        <v>3</v>
      </c>
      <c r="K6397" t="s">
        <v>5542</v>
      </c>
      <c r="L6397" t="s">
        <v>14318</v>
      </c>
      <c r="N6397">
        <v>1</v>
      </c>
      <c r="O6397">
        <v>1931.9358500000001</v>
      </c>
      <c r="P6397" t="s">
        <v>20</v>
      </c>
      <c r="Q6397" t="s">
        <v>20</v>
      </c>
      <c r="R6397">
        <v>5.8169999999999999E-4</v>
      </c>
      <c r="S6397">
        <v>2.3270000000000001E-3</v>
      </c>
      <c r="T6397">
        <v>2.73</v>
      </c>
    </row>
    <row r="6398" spans="1:20" x14ac:dyDescent="0.3">
      <c r="A6398">
        <v>13453</v>
      </c>
      <c r="B6398" t="b">
        <v>0</v>
      </c>
      <c r="C6398" t="s">
        <v>20</v>
      </c>
      <c r="D6398" t="s">
        <v>14319</v>
      </c>
      <c r="F6398">
        <v>8.4619599999999993E-3</v>
      </c>
      <c r="G6398">
        <v>1.0712E-3</v>
      </c>
      <c r="H6398">
        <v>1</v>
      </c>
      <c r="I6398">
        <v>1</v>
      </c>
      <c r="J6398">
        <v>1</v>
      </c>
      <c r="K6398" t="s">
        <v>2666</v>
      </c>
      <c r="L6398" t="s">
        <v>14320</v>
      </c>
      <c r="N6398">
        <v>0</v>
      </c>
      <c r="O6398">
        <v>1438.7511300000001</v>
      </c>
      <c r="P6398" t="s">
        <v>20</v>
      </c>
      <c r="Q6398" t="s">
        <v>20</v>
      </c>
      <c r="R6398">
        <v>5.8169999999999999E-4</v>
      </c>
      <c r="S6398">
        <v>2.0300000000000001E-3</v>
      </c>
      <c r="T6398">
        <v>1.94</v>
      </c>
    </row>
    <row r="6399" spans="1:20" x14ac:dyDescent="0.3">
      <c r="A6399">
        <v>38193</v>
      </c>
      <c r="B6399" t="b">
        <v>0</v>
      </c>
      <c r="C6399" t="s">
        <v>20</v>
      </c>
      <c r="D6399" t="s">
        <v>14321</v>
      </c>
      <c r="F6399">
        <v>9.6505600000000007E-3</v>
      </c>
      <c r="G6399">
        <v>1.0712E-3</v>
      </c>
      <c r="H6399">
        <v>1</v>
      </c>
      <c r="I6399">
        <v>1</v>
      </c>
      <c r="J6399">
        <v>1</v>
      </c>
      <c r="K6399" t="s">
        <v>1702</v>
      </c>
      <c r="L6399" t="s">
        <v>14322</v>
      </c>
      <c r="N6399">
        <v>0</v>
      </c>
      <c r="O6399">
        <v>920.54515000000004</v>
      </c>
      <c r="P6399" t="s">
        <v>20</v>
      </c>
      <c r="Q6399" t="s">
        <v>20</v>
      </c>
      <c r="R6399">
        <v>5.8169999999999999E-4</v>
      </c>
      <c r="S6399">
        <v>2.3440000000000002E-3</v>
      </c>
      <c r="T6399">
        <v>1.43</v>
      </c>
    </row>
    <row r="6400" spans="1:20" x14ac:dyDescent="0.3">
      <c r="A6400">
        <v>19424</v>
      </c>
      <c r="B6400" t="b">
        <v>0</v>
      </c>
      <c r="C6400" t="s">
        <v>20</v>
      </c>
      <c r="D6400" t="s">
        <v>14323</v>
      </c>
      <c r="F6400">
        <v>1.03055E-2</v>
      </c>
      <c r="G6400">
        <v>1.0712E-3</v>
      </c>
      <c r="H6400">
        <v>1</v>
      </c>
      <c r="I6400">
        <v>1</v>
      </c>
      <c r="J6400">
        <v>2</v>
      </c>
      <c r="K6400" t="s">
        <v>14324</v>
      </c>
      <c r="L6400" t="s">
        <v>14325</v>
      </c>
      <c r="N6400">
        <v>0</v>
      </c>
      <c r="O6400">
        <v>1088.64626</v>
      </c>
      <c r="P6400" t="s">
        <v>20</v>
      </c>
      <c r="Q6400" t="s">
        <v>20</v>
      </c>
      <c r="R6400">
        <v>5.8169999999999999E-4</v>
      </c>
      <c r="S6400">
        <v>2.5119999999999999E-3</v>
      </c>
      <c r="T6400">
        <v>1.75</v>
      </c>
    </row>
    <row r="6401" spans="1:20" x14ac:dyDescent="0.3">
      <c r="A6401">
        <v>54064</v>
      </c>
      <c r="B6401" t="b">
        <v>0</v>
      </c>
      <c r="C6401" t="s">
        <v>20</v>
      </c>
      <c r="D6401" t="s">
        <v>14326</v>
      </c>
      <c r="F6401">
        <v>1.05623E-2</v>
      </c>
      <c r="G6401">
        <v>1.0712E-3</v>
      </c>
      <c r="H6401">
        <v>1</v>
      </c>
      <c r="I6401">
        <v>1</v>
      </c>
      <c r="J6401">
        <v>1</v>
      </c>
      <c r="K6401" t="s">
        <v>13238</v>
      </c>
      <c r="L6401" t="s">
        <v>14327</v>
      </c>
      <c r="N6401">
        <v>0</v>
      </c>
      <c r="O6401">
        <v>1532.8655799999999</v>
      </c>
      <c r="P6401" t="s">
        <v>20</v>
      </c>
      <c r="Q6401" t="s">
        <v>20</v>
      </c>
      <c r="R6401">
        <v>5.8169999999999999E-4</v>
      </c>
      <c r="S6401">
        <v>2.5730000000000002E-3</v>
      </c>
      <c r="T6401">
        <v>2.04</v>
      </c>
    </row>
    <row r="6402" spans="1:20" x14ac:dyDescent="0.3">
      <c r="A6402">
        <v>796</v>
      </c>
      <c r="B6402" t="b">
        <v>0</v>
      </c>
      <c r="C6402" t="s">
        <v>20</v>
      </c>
      <c r="D6402" t="s">
        <v>14328</v>
      </c>
      <c r="F6402">
        <v>9.6505600000000007E-3</v>
      </c>
      <c r="G6402">
        <v>1.0712E-3</v>
      </c>
      <c r="H6402">
        <v>1</v>
      </c>
      <c r="I6402">
        <v>1</v>
      </c>
      <c r="J6402">
        <v>2</v>
      </c>
      <c r="K6402" t="s">
        <v>283</v>
      </c>
      <c r="L6402" t="s">
        <v>14329</v>
      </c>
      <c r="N6402">
        <v>0</v>
      </c>
      <c r="O6402">
        <v>2249.0720700000002</v>
      </c>
      <c r="P6402" t="s">
        <v>20</v>
      </c>
      <c r="Q6402" t="s">
        <v>20</v>
      </c>
      <c r="R6402">
        <v>5.8169999999999999E-4</v>
      </c>
      <c r="S6402">
        <v>2.3340000000000001E-3</v>
      </c>
      <c r="T6402">
        <v>1.54</v>
      </c>
    </row>
    <row r="6403" spans="1:20" x14ac:dyDescent="0.3">
      <c r="A6403">
        <v>45582</v>
      </c>
      <c r="B6403" t="b">
        <v>0</v>
      </c>
      <c r="C6403" t="s">
        <v>20</v>
      </c>
      <c r="D6403" t="s">
        <v>14330</v>
      </c>
      <c r="E6403" t="s">
        <v>1278</v>
      </c>
      <c r="F6403">
        <v>9.5716499999999993E-3</v>
      </c>
      <c r="G6403">
        <v>1.0712E-3</v>
      </c>
      <c r="H6403">
        <v>1</v>
      </c>
      <c r="I6403">
        <v>1</v>
      </c>
      <c r="J6403">
        <v>2</v>
      </c>
      <c r="K6403" t="s">
        <v>341</v>
      </c>
      <c r="L6403" t="s">
        <v>14331</v>
      </c>
      <c r="N6403">
        <v>0</v>
      </c>
      <c r="O6403">
        <v>1323.6474000000001</v>
      </c>
      <c r="P6403" t="s">
        <v>20</v>
      </c>
      <c r="Q6403" t="s">
        <v>20</v>
      </c>
      <c r="R6403">
        <v>5.8169999999999999E-4</v>
      </c>
      <c r="S6403">
        <v>2.3149999999999998E-3</v>
      </c>
      <c r="T6403">
        <v>1.93</v>
      </c>
    </row>
    <row r="6404" spans="1:20" x14ac:dyDescent="0.3">
      <c r="A6404">
        <v>7567</v>
      </c>
      <c r="B6404" t="b">
        <v>0</v>
      </c>
      <c r="C6404" t="s">
        <v>20</v>
      </c>
      <c r="D6404" t="s">
        <v>14332</v>
      </c>
      <c r="F6404">
        <v>1.10951E-2</v>
      </c>
      <c r="G6404">
        <v>1.19311E-3</v>
      </c>
      <c r="H6404">
        <v>1</v>
      </c>
      <c r="I6404">
        <v>1</v>
      </c>
      <c r="J6404">
        <v>2</v>
      </c>
      <c r="K6404" t="s">
        <v>2642</v>
      </c>
      <c r="L6404" t="s">
        <v>14333</v>
      </c>
      <c r="N6404">
        <v>0</v>
      </c>
      <c r="O6404">
        <v>2183.0801299999998</v>
      </c>
      <c r="P6404" t="s">
        <v>20</v>
      </c>
      <c r="Q6404" t="s">
        <v>20</v>
      </c>
      <c r="R6404">
        <v>6.5099999999999999E-4</v>
      </c>
      <c r="S6404">
        <v>2.7260000000000001E-3</v>
      </c>
      <c r="T6404">
        <v>1.76</v>
      </c>
    </row>
    <row r="6405" spans="1:20" x14ac:dyDescent="0.3">
      <c r="A6405">
        <v>5691</v>
      </c>
      <c r="B6405" t="b">
        <v>0</v>
      </c>
      <c r="C6405" t="s">
        <v>20</v>
      </c>
      <c r="D6405" t="s">
        <v>14334</v>
      </c>
      <c r="E6405" t="s">
        <v>9249</v>
      </c>
      <c r="F6405">
        <v>1.1186400000000001E-2</v>
      </c>
      <c r="G6405">
        <v>1.19311E-3</v>
      </c>
      <c r="H6405">
        <v>1</v>
      </c>
      <c r="I6405">
        <v>2</v>
      </c>
      <c r="J6405">
        <v>1</v>
      </c>
      <c r="K6405" t="s">
        <v>5942</v>
      </c>
      <c r="L6405" t="s">
        <v>14335</v>
      </c>
      <c r="N6405">
        <v>2</v>
      </c>
      <c r="O6405">
        <v>1862.90652</v>
      </c>
      <c r="P6405" t="s">
        <v>20</v>
      </c>
      <c r="Q6405" t="s">
        <v>20</v>
      </c>
      <c r="R6405">
        <v>6.5099999999999999E-4</v>
      </c>
      <c r="S6405">
        <v>2.7469999999999999E-3</v>
      </c>
      <c r="T6405">
        <v>2.42</v>
      </c>
    </row>
    <row r="6406" spans="1:20" x14ac:dyDescent="0.3">
      <c r="A6406">
        <v>8386</v>
      </c>
      <c r="B6406" t="b">
        <v>0</v>
      </c>
      <c r="C6406" t="s">
        <v>20</v>
      </c>
      <c r="D6406" t="s">
        <v>14336</v>
      </c>
      <c r="F6406">
        <v>1.10045E-2</v>
      </c>
      <c r="G6406">
        <v>1.19311E-3</v>
      </c>
      <c r="H6406">
        <v>1</v>
      </c>
      <c r="I6406">
        <v>1</v>
      </c>
      <c r="J6406">
        <v>2</v>
      </c>
      <c r="K6406" t="s">
        <v>6225</v>
      </c>
      <c r="L6406" t="s">
        <v>14337</v>
      </c>
      <c r="N6406">
        <v>1</v>
      </c>
      <c r="O6406">
        <v>1939.8740399999999</v>
      </c>
      <c r="P6406" t="s">
        <v>20</v>
      </c>
      <c r="Q6406" t="s">
        <v>20</v>
      </c>
      <c r="R6406">
        <v>6.5099999999999999E-4</v>
      </c>
      <c r="S6406">
        <v>2.6870000000000002E-3</v>
      </c>
      <c r="T6406">
        <v>2.08</v>
      </c>
    </row>
    <row r="6407" spans="1:20" x14ac:dyDescent="0.3">
      <c r="A6407">
        <v>4460</v>
      </c>
      <c r="B6407" t="b">
        <v>0</v>
      </c>
      <c r="C6407" t="s">
        <v>20</v>
      </c>
      <c r="D6407" t="s">
        <v>14338</v>
      </c>
      <c r="F6407">
        <v>1.13714E-2</v>
      </c>
      <c r="G6407">
        <v>1.19311E-3</v>
      </c>
      <c r="H6407">
        <v>1</v>
      </c>
      <c r="I6407">
        <v>1</v>
      </c>
      <c r="J6407">
        <v>2</v>
      </c>
      <c r="K6407" t="s">
        <v>1411</v>
      </c>
      <c r="L6407" t="s">
        <v>14339</v>
      </c>
      <c r="N6407">
        <v>0</v>
      </c>
      <c r="O6407">
        <v>1196.6310000000001</v>
      </c>
      <c r="P6407" t="s">
        <v>20</v>
      </c>
      <c r="Q6407" t="s">
        <v>20</v>
      </c>
      <c r="R6407">
        <v>6.5099999999999999E-4</v>
      </c>
      <c r="S6407">
        <v>2.7810000000000001E-3</v>
      </c>
      <c r="T6407">
        <v>1.57</v>
      </c>
    </row>
    <row r="6408" spans="1:20" x14ac:dyDescent="0.3">
      <c r="A6408">
        <v>8526</v>
      </c>
      <c r="B6408" t="b">
        <v>0</v>
      </c>
      <c r="C6408" t="s">
        <v>20</v>
      </c>
      <c r="D6408" t="s">
        <v>14340</v>
      </c>
      <c r="F6408">
        <v>1.19445E-2</v>
      </c>
      <c r="G6408">
        <v>1.19311E-3</v>
      </c>
      <c r="H6408">
        <v>1</v>
      </c>
      <c r="I6408">
        <v>1</v>
      </c>
      <c r="J6408">
        <v>2</v>
      </c>
      <c r="K6408" t="s">
        <v>14341</v>
      </c>
      <c r="L6408" t="s">
        <v>14342</v>
      </c>
      <c r="N6408">
        <v>0</v>
      </c>
      <c r="O6408">
        <v>1442.7597800000001</v>
      </c>
      <c r="P6408" t="s">
        <v>20</v>
      </c>
      <c r="Q6408" t="s">
        <v>20</v>
      </c>
      <c r="R6408">
        <v>6.5099999999999999E-4</v>
      </c>
      <c r="S6408">
        <v>2.9480000000000001E-3</v>
      </c>
      <c r="T6408">
        <v>1.94</v>
      </c>
    </row>
    <row r="6409" spans="1:20" x14ac:dyDescent="0.3">
      <c r="A6409">
        <v>6174</v>
      </c>
      <c r="B6409" t="b">
        <v>0</v>
      </c>
      <c r="C6409" t="s">
        <v>20</v>
      </c>
      <c r="D6409" t="s">
        <v>14343</v>
      </c>
      <c r="F6409">
        <v>1.1464999999999999E-2</v>
      </c>
      <c r="G6409">
        <v>1.19311E-3</v>
      </c>
      <c r="H6409">
        <v>1</v>
      </c>
      <c r="I6409">
        <v>1</v>
      </c>
      <c r="J6409">
        <v>2</v>
      </c>
      <c r="K6409" t="s">
        <v>14344</v>
      </c>
      <c r="L6409" t="s">
        <v>14345</v>
      </c>
      <c r="N6409">
        <v>1</v>
      </c>
      <c r="O6409">
        <v>2062.0273699999998</v>
      </c>
      <c r="P6409" t="s">
        <v>20</v>
      </c>
      <c r="Q6409" t="s">
        <v>20</v>
      </c>
      <c r="R6409">
        <v>6.5099999999999999E-4</v>
      </c>
      <c r="S6409">
        <v>2.8140000000000001E-3</v>
      </c>
      <c r="T6409">
        <v>2.8</v>
      </c>
    </row>
    <row r="6410" spans="1:20" x14ac:dyDescent="0.3">
      <c r="A6410">
        <v>60618</v>
      </c>
      <c r="B6410" t="b">
        <v>0</v>
      </c>
      <c r="C6410" t="s">
        <v>20</v>
      </c>
      <c r="D6410" t="s">
        <v>14346</v>
      </c>
      <c r="F6410">
        <v>1.1847099999999999E-2</v>
      </c>
      <c r="G6410">
        <v>1.19311E-3</v>
      </c>
      <c r="H6410">
        <v>1</v>
      </c>
      <c r="I6410">
        <v>1</v>
      </c>
      <c r="J6410">
        <v>2</v>
      </c>
      <c r="K6410" t="s">
        <v>417</v>
      </c>
      <c r="L6410" t="s">
        <v>14347</v>
      </c>
      <c r="N6410">
        <v>0</v>
      </c>
      <c r="O6410">
        <v>817.44141000000002</v>
      </c>
      <c r="P6410" t="s">
        <v>20</v>
      </c>
      <c r="Q6410" t="s">
        <v>20</v>
      </c>
      <c r="R6410">
        <v>6.5099999999999999E-4</v>
      </c>
      <c r="S6410">
        <v>2.9229999999999998E-3</v>
      </c>
      <c r="T6410">
        <v>1.43</v>
      </c>
    </row>
    <row r="6411" spans="1:20" x14ac:dyDescent="0.3">
      <c r="A6411">
        <v>19737</v>
      </c>
      <c r="B6411" t="b">
        <v>0</v>
      </c>
      <c r="C6411" t="s">
        <v>20</v>
      </c>
      <c r="D6411" t="s">
        <v>14348</v>
      </c>
      <c r="F6411">
        <v>1.1750399999999999E-2</v>
      </c>
      <c r="G6411">
        <v>1.19311E-3</v>
      </c>
      <c r="H6411">
        <v>1</v>
      </c>
      <c r="I6411">
        <v>1</v>
      </c>
      <c r="J6411">
        <v>2</v>
      </c>
      <c r="K6411" t="s">
        <v>1730</v>
      </c>
      <c r="L6411" t="s">
        <v>14349</v>
      </c>
      <c r="N6411">
        <v>0</v>
      </c>
      <c r="O6411">
        <v>1563.6961799999999</v>
      </c>
      <c r="P6411" t="s">
        <v>20</v>
      </c>
      <c r="Q6411" t="s">
        <v>20</v>
      </c>
      <c r="R6411">
        <v>6.5099999999999999E-4</v>
      </c>
      <c r="S6411">
        <v>2.898E-3</v>
      </c>
      <c r="T6411">
        <v>2.19</v>
      </c>
    </row>
    <row r="6412" spans="1:20" x14ac:dyDescent="0.3">
      <c r="A6412">
        <v>8990</v>
      </c>
      <c r="B6412" t="b">
        <v>0</v>
      </c>
      <c r="C6412" t="s">
        <v>20</v>
      </c>
      <c r="D6412" t="s">
        <v>14350</v>
      </c>
      <c r="F6412">
        <v>1.15593E-2</v>
      </c>
      <c r="G6412">
        <v>1.19311E-3</v>
      </c>
      <c r="H6412">
        <v>1</v>
      </c>
      <c r="I6412">
        <v>1</v>
      </c>
      <c r="J6412">
        <v>2</v>
      </c>
      <c r="K6412" t="s">
        <v>4392</v>
      </c>
      <c r="L6412" t="s">
        <v>14351</v>
      </c>
      <c r="N6412">
        <v>0</v>
      </c>
      <c r="O6412">
        <v>911.48326999999995</v>
      </c>
      <c r="P6412" t="s">
        <v>20</v>
      </c>
      <c r="Q6412" t="s">
        <v>20</v>
      </c>
      <c r="R6412">
        <v>6.5099999999999999E-4</v>
      </c>
      <c r="S6412">
        <v>2.8289999999999999E-3</v>
      </c>
      <c r="T6412">
        <v>1.78</v>
      </c>
    </row>
    <row r="6413" spans="1:20" x14ac:dyDescent="0.3">
      <c r="A6413">
        <v>5301</v>
      </c>
      <c r="B6413" t="b">
        <v>0</v>
      </c>
      <c r="C6413" t="s">
        <v>20</v>
      </c>
      <c r="D6413" t="s">
        <v>14352</v>
      </c>
      <c r="F6413">
        <v>1.15593E-2</v>
      </c>
      <c r="G6413">
        <v>1.19311E-3</v>
      </c>
      <c r="H6413">
        <v>1</v>
      </c>
      <c r="I6413">
        <v>1</v>
      </c>
      <c r="J6413">
        <v>1</v>
      </c>
      <c r="K6413" t="s">
        <v>727</v>
      </c>
      <c r="L6413" t="s">
        <v>14353</v>
      </c>
      <c r="N6413">
        <v>0</v>
      </c>
      <c r="O6413">
        <v>1908.8974000000001</v>
      </c>
      <c r="P6413" t="s">
        <v>20</v>
      </c>
      <c r="Q6413" t="s">
        <v>20</v>
      </c>
      <c r="R6413">
        <v>6.5099999999999999E-4</v>
      </c>
      <c r="S6413">
        <v>2.8340000000000001E-3</v>
      </c>
      <c r="T6413">
        <v>1.29</v>
      </c>
    </row>
    <row r="6414" spans="1:20" x14ac:dyDescent="0.3">
      <c r="A6414">
        <v>6105</v>
      </c>
      <c r="B6414" t="b">
        <v>0</v>
      </c>
      <c r="C6414" t="s">
        <v>20</v>
      </c>
      <c r="D6414" t="s">
        <v>14354</v>
      </c>
      <c r="E6414" t="s">
        <v>9249</v>
      </c>
      <c r="F6414">
        <v>1.06493E-2</v>
      </c>
      <c r="G6414">
        <v>1.19311E-3</v>
      </c>
      <c r="H6414">
        <v>1</v>
      </c>
      <c r="I6414">
        <v>2</v>
      </c>
      <c r="J6414">
        <v>1</v>
      </c>
      <c r="K6414" t="s">
        <v>14355</v>
      </c>
      <c r="L6414" t="s">
        <v>14356</v>
      </c>
      <c r="N6414">
        <v>0</v>
      </c>
      <c r="O6414">
        <v>1394.6580200000001</v>
      </c>
      <c r="P6414" t="s">
        <v>20</v>
      </c>
      <c r="Q6414" t="s">
        <v>20</v>
      </c>
      <c r="R6414">
        <v>5.8169999999999999E-4</v>
      </c>
      <c r="S6414">
        <v>2.6029999999999998E-3</v>
      </c>
      <c r="T6414">
        <v>1.54</v>
      </c>
    </row>
    <row r="6415" spans="1:20" x14ac:dyDescent="0.3">
      <c r="A6415">
        <v>5034</v>
      </c>
      <c r="B6415" t="b">
        <v>0</v>
      </c>
      <c r="C6415" t="s">
        <v>20</v>
      </c>
      <c r="D6415" t="s">
        <v>14357</v>
      </c>
      <c r="F6415">
        <v>1.1186400000000001E-2</v>
      </c>
      <c r="G6415">
        <v>1.19311E-3</v>
      </c>
      <c r="H6415">
        <v>1</v>
      </c>
      <c r="I6415">
        <v>1</v>
      </c>
      <c r="J6415">
        <v>2</v>
      </c>
      <c r="K6415" t="s">
        <v>1151</v>
      </c>
      <c r="L6415" t="s">
        <v>14358</v>
      </c>
      <c r="N6415">
        <v>0</v>
      </c>
      <c r="O6415">
        <v>1033.50613</v>
      </c>
      <c r="P6415" t="s">
        <v>20</v>
      </c>
      <c r="Q6415" t="s">
        <v>20</v>
      </c>
      <c r="R6415">
        <v>6.5099999999999999E-4</v>
      </c>
      <c r="S6415">
        <v>2.728E-3</v>
      </c>
      <c r="T6415">
        <v>1.43</v>
      </c>
    </row>
    <row r="6416" spans="1:20" x14ac:dyDescent="0.3">
      <c r="A6416">
        <v>62804</v>
      </c>
      <c r="B6416" t="b">
        <v>0</v>
      </c>
      <c r="C6416" t="s">
        <v>20</v>
      </c>
      <c r="D6416" t="s">
        <v>14359</v>
      </c>
      <c r="F6416">
        <v>1.15593E-2</v>
      </c>
      <c r="G6416">
        <v>1.19311E-3</v>
      </c>
      <c r="H6416">
        <v>1</v>
      </c>
      <c r="I6416">
        <v>1</v>
      </c>
      <c r="J6416">
        <v>4</v>
      </c>
      <c r="K6416" t="s">
        <v>977</v>
      </c>
      <c r="L6416" t="s">
        <v>14360</v>
      </c>
      <c r="N6416">
        <v>1</v>
      </c>
      <c r="O6416">
        <v>1501.82205</v>
      </c>
      <c r="P6416" t="s">
        <v>20</v>
      </c>
      <c r="Q6416" t="s">
        <v>20</v>
      </c>
      <c r="R6416">
        <v>6.5099999999999999E-4</v>
      </c>
      <c r="S6416">
        <v>2.833E-3</v>
      </c>
      <c r="T6416">
        <v>1.71</v>
      </c>
    </row>
    <row r="6417" spans="1:20" x14ac:dyDescent="0.3">
      <c r="A6417">
        <v>20081</v>
      </c>
      <c r="B6417" t="b">
        <v>0</v>
      </c>
      <c r="C6417" t="s">
        <v>20</v>
      </c>
      <c r="D6417" t="s">
        <v>14361</v>
      </c>
      <c r="F6417">
        <v>1.10045E-2</v>
      </c>
      <c r="G6417">
        <v>1.19311E-3</v>
      </c>
      <c r="H6417">
        <v>1</v>
      </c>
      <c r="I6417">
        <v>2</v>
      </c>
      <c r="J6417">
        <v>4</v>
      </c>
      <c r="K6417" t="s">
        <v>1168</v>
      </c>
      <c r="L6417" t="s">
        <v>14362</v>
      </c>
      <c r="N6417">
        <v>0</v>
      </c>
      <c r="O6417">
        <v>1237.59286</v>
      </c>
      <c r="P6417" t="s">
        <v>20</v>
      </c>
      <c r="Q6417" t="s">
        <v>20</v>
      </c>
      <c r="R6417">
        <v>6.5099999999999999E-4</v>
      </c>
      <c r="S6417">
        <v>2.6819999999999999E-3</v>
      </c>
      <c r="T6417">
        <v>1.81</v>
      </c>
    </row>
    <row r="6418" spans="1:20" x14ac:dyDescent="0.3">
      <c r="A6418">
        <v>50553</v>
      </c>
      <c r="B6418" t="b">
        <v>0</v>
      </c>
      <c r="C6418" t="s">
        <v>20</v>
      </c>
      <c r="D6418" t="s">
        <v>14363</v>
      </c>
      <c r="F6418">
        <v>1.1186400000000001E-2</v>
      </c>
      <c r="G6418">
        <v>1.19311E-3</v>
      </c>
      <c r="H6418">
        <v>1</v>
      </c>
      <c r="I6418">
        <v>2</v>
      </c>
      <c r="J6418">
        <v>2</v>
      </c>
      <c r="K6418" t="s">
        <v>3244</v>
      </c>
      <c r="L6418" t="s">
        <v>14364</v>
      </c>
      <c r="N6418">
        <v>0</v>
      </c>
      <c r="O6418">
        <v>1519.8227199999999</v>
      </c>
      <c r="P6418" t="s">
        <v>20</v>
      </c>
      <c r="Q6418" t="s">
        <v>20</v>
      </c>
      <c r="R6418">
        <v>6.5099999999999999E-4</v>
      </c>
      <c r="S6418">
        <v>2.7299999999999998E-3</v>
      </c>
      <c r="T6418">
        <v>2.35</v>
      </c>
    </row>
    <row r="6419" spans="1:20" x14ac:dyDescent="0.3">
      <c r="A6419">
        <v>66584</v>
      </c>
      <c r="B6419" t="b">
        <v>0</v>
      </c>
      <c r="C6419" t="s">
        <v>20</v>
      </c>
      <c r="D6419" t="s">
        <v>14365</v>
      </c>
      <c r="F6419">
        <v>1.1847099999999999E-2</v>
      </c>
      <c r="G6419">
        <v>1.19311E-3</v>
      </c>
      <c r="H6419">
        <v>1</v>
      </c>
      <c r="I6419">
        <v>1</v>
      </c>
      <c r="J6419">
        <v>2</v>
      </c>
      <c r="K6419" t="s">
        <v>14366</v>
      </c>
      <c r="L6419" t="s">
        <v>14367</v>
      </c>
      <c r="N6419">
        <v>0</v>
      </c>
      <c r="O6419">
        <v>1749.8516299999999</v>
      </c>
      <c r="P6419" t="s">
        <v>20</v>
      </c>
      <c r="Q6419" t="s">
        <v>20</v>
      </c>
      <c r="R6419">
        <v>6.5099999999999999E-4</v>
      </c>
      <c r="S6419">
        <v>2.908E-3</v>
      </c>
      <c r="T6419">
        <v>1.99</v>
      </c>
    </row>
    <row r="6420" spans="1:20" x14ac:dyDescent="0.3">
      <c r="A6420">
        <v>76559</v>
      </c>
      <c r="B6420" t="b">
        <v>0</v>
      </c>
      <c r="C6420" t="s">
        <v>20</v>
      </c>
      <c r="D6420" t="s">
        <v>14368</v>
      </c>
      <c r="F6420">
        <v>1.1847099999999999E-2</v>
      </c>
      <c r="G6420">
        <v>1.19311E-3</v>
      </c>
      <c r="H6420">
        <v>1</v>
      </c>
      <c r="I6420">
        <v>1</v>
      </c>
      <c r="J6420">
        <v>1</v>
      </c>
      <c r="K6420" t="s">
        <v>1163</v>
      </c>
      <c r="L6420" t="s">
        <v>14369</v>
      </c>
      <c r="N6420">
        <v>1</v>
      </c>
      <c r="O6420">
        <v>1675.7380599999999</v>
      </c>
      <c r="P6420" t="s">
        <v>20</v>
      </c>
      <c r="Q6420" t="s">
        <v>20</v>
      </c>
      <c r="R6420">
        <v>3.6600000000000001E-4</v>
      </c>
      <c r="S6420">
        <v>3.274E-3</v>
      </c>
      <c r="T6420">
        <v>1.94</v>
      </c>
    </row>
    <row r="6421" spans="1:20" x14ac:dyDescent="0.3">
      <c r="A6421">
        <v>62665</v>
      </c>
      <c r="B6421" t="b">
        <v>0</v>
      </c>
      <c r="C6421" t="s">
        <v>20</v>
      </c>
      <c r="D6421" t="s">
        <v>14370</v>
      </c>
      <c r="F6421">
        <v>1.10045E-2</v>
      </c>
      <c r="G6421">
        <v>1.19311E-3</v>
      </c>
      <c r="H6421">
        <v>1</v>
      </c>
      <c r="I6421">
        <v>1</v>
      </c>
      <c r="J6421">
        <v>3</v>
      </c>
      <c r="K6421" t="s">
        <v>5800</v>
      </c>
      <c r="L6421" t="s">
        <v>14371</v>
      </c>
      <c r="N6421">
        <v>0</v>
      </c>
      <c r="O6421">
        <v>969.49999000000003</v>
      </c>
      <c r="P6421" t="s">
        <v>20</v>
      </c>
      <c r="Q6421" t="s">
        <v>20</v>
      </c>
      <c r="R6421">
        <v>6.5099999999999999E-4</v>
      </c>
      <c r="S6421">
        <v>2.7000000000000001E-3</v>
      </c>
      <c r="T6421">
        <v>1.43</v>
      </c>
    </row>
    <row r="6422" spans="1:20" x14ac:dyDescent="0.3">
      <c r="A6422">
        <v>64274</v>
      </c>
      <c r="B6422" t="b">
        <v>0</v>
      </c>
      <c r="C6422" t="s">
        <v>20</v>
      </c>
      <c r="D6422" t="s">
        <v>14372</v>
      </c>
      <c r="F6422">
        <v>1.1464999999999999E-2</v>
      </c>
      <c r="G6422">
        <v>1.19311E-3</v>
      </c>
      <c r="H6422">
        <v>1</v>
      </c>
      <c r="I6422">
        <v>1</v>
      </c>
      <c r="J6422">
        <v>1</v>
      </c>
      <c r="K6422" t="s">
        <v>11827</v>
      </c>
      <c r="L6422" t="s">
        <v>14373</v>
      </c>
      <c r="N6422">
        <v>0</v>
      </c>
      <c r="O6422">
        <v>2075.1059300000002</v>
      </c>
      <c r="P6422" t="s">
        <v>20</v>
      </c>
      <c r="Q6422" t="s">
        <v>20</v>
      </c>
      <c r="R6422">
        <v>6.5099999999999999E-4</v>
      </c>
      <c r="S6422">
        <v>2.8219999999999999E-3</v>
      </c>
      <c r="T6422">
        <v>2.0699999999999998</v>
      </c>
    </row>
    <row r="6423" spans="1:20" x14ac:dyDescent="0.3">
      <c r="A6423">
        <v>19807</v>
      </c>
      <c r="B6423" t="b">
        <v>0</v>
      </c>
      <c r="C6423" t="s">
        <v>20</v>
      </c>
      <c r="D6423" t="s">
        <v>14374</v>
      </c>
      <c r="F6423">
        <v>1.1464999999999999E-2</v>
      </c>
      <c r="G6423">
        <v>1.19311E-3</v>
      </c>
      <c r="H6423">
        <v>2</v>
      </c>
      <c r="I6423">
        <v>2</v>
      </c>
      <c r="J6423">
        <v>1</v>
      </c>
      <c r="K6423" t="s">
        <v>523</v>
      </c>
      <c r="L6423" t="s">
        <v>14375</v>
      </c>
      <c r="N6423">
        <v>0</v>
      </c>
      <c r="O6423">
        <v>1888.81954</v>
      </c>
      <c r="P6423" t="s">
        <v>20</v>
      </c>
      <c r="Q6423" t="s">
        <v>20</v>
      </c>
      <c r="R6423">
        <v>3.6600000000000001E-4</v>
      </c>
      <c r="S6423">
        <v>3.1610000000000002E-3</v>
      </c>
      <c r="T6423">
        <v>1.67</v>
      </c>
    </row>
    <row r="6424" spans="1:20" x14ac:dyDescent="0.3">
      <c r="A6424">
        <v>104</v>
      </c>
      <c r="B6424" t="b">
        <v>0</v>
      </c>
      <c r="C6424" t="s">
        <v>20</v>
      </c>
      <c r="D6424" t="s">
        <v>14376</v>
      </c>
      <c r="E6424" t="s">
        <v>14377</v>
      </c>
      <c r="F6424">
        <v>1.10951E-2</v>
      </c>
      <c r="G6424">
        <v>1.19311E-3</v>
      </c>
      <c r="H6424">
        <v>1</v>
      </c>
      <c r="I6424">
        <v>1</v>
      </c>
      <c r="J6424">
        <v>1</v>
      </c>
      <c r="K6424" t="s">
        <v>13156</v>
      </c>
      <c r="L6424" t="s">
        <v>14378</v>
      </c>
      <c r="N6424">
        <v>0</v>
      </c>
      <c r="O6424">
        <v>1978.8720699999999</v>
      </c>
      <c r="P6424" t="s">
        <v>20</v>
      </c>
      <c r="Q6424" t="s">
        <v>20</v>
      </c>
      <c r="R6424">
        <v>6.5099999999999999E-4</v>
      </c>
      <c r="S6424">
        <v>2.7239999999999999E-3</v>
      </c>
      <c r="T6424">
        <v>1.94</v>
      </c>
    </row>
    <row r="6425" spans="1:20" x14ac:dyDescent="0.3">
      <c r="A6425">
        <v>67136</v>
      </c>
      <c r="B6425" t="b">
        <v>0</v>
      </c>
      <c r="C6425" t="s">
        <v>20</v>
      </c>
      <c r="D6425" t="s">
        <v>14379</v>
      </c>
      <c r="F6425">
        <v>1.1186400000000001E-2</v>
      </c>
      <c r="G6425">
        <v>1.19311E-3</v>
      </c>
      <c r="H6425">
        <v>1</v>
      </c>
      <c r="I6425">
        <v>1</v>
      </c>
      <c r="J6425">
        <v>1</v>
      </c>
      <c r="K6425" t="s">
        <v>5713</v>
      </c>
      <c r="L6425" t="s">
        <v>14380</v>
      </c>
      <c r="N6425">
        <v>0</v>
      </c>
      <c r="O6425">
        <v>788.42609000000004</v>
      </c>
      <c r="P6425" t="s">
        <v>20</v>
      </c>
      <c r="Q6425" t="s">
        <v>20</v>
      </c>
      <c r="R6425">
        <v>6.5099999999999999E-4</v>
      </c>
      <c r="S6425">
        <v>2.7420000000000001E-3</v>
      </c>
      <c r="T6425">
        <v>1.39</v>
      </c>
    </row>
    <row r="6426" spans="1:20" x14ac:dyDescent="0.3">
      <c r="A6426">
        <v>56165</v>
      </c>
      <c r="B6426" t="b">
        <v>0</v>
      </c>
      <c r="C6426" t="s">
        <v>20</v>
      </c>
      <c r="D6426" t="s">
        <v>14381</v>
      </c>
      <c r="F6426">
        <v>1.16545E-2</v>
      </c>
      <c r="G6426">
        <v>1.19311E-3</v>
      </c>
      <c r="H6426">
        <v>1</v>
      </c>
      <c r="I6426">
        <v>1</v>
      </c>
      <c r="J6426">
        <v>4</v>
      </c>
      <c r="K6426" t="s">
        <v>341</v>
      </c>
      <c r="L6426" t="s">
        <v>14382</v>
      </c>
      <c r="N6426">
        <v>0</v>
      </c>
      <c r="O6426">
        <v>906.46795999999995</v>
      </c>
      <c r="P6426" t="s">
        <v>20</v>
      </c>
      <c r="Q6426" t="s">
        <v>20</v>
      </c>
      <c r="R6426">
        <v>6.5099999999999999E-4</v>
      </c>
      <c r="S6426">
        <v>2.8579999999999999E-3</v>
      </c>
      <c r="T6426">
        <v>1.87</v>
      </c>
    </row>
    <row r="6427" spans="1:20" x14ac:dyDescent="0.3">
      <c r="A6427">
        <v>20837</v>
      </c>
      <c r="B6427" t="b">
        <v>0</v>
      </c>
      <c r="C6427" t="s">
        <v>20</v>
      </c>
      <c r="D6427" t="s">
        <v>14383</v>
      </c>
      <c r="F6427">
        <v>1.16545E-2</v>
      </c>
      <c r="G6427">
        <v>1.19311E-3</v>
      </c>
      <c r="H6427">
        <v>1</v>
      </c>
      <c r="I6427">
        <v>1</v>
      </c>
      <c r="J6427">
        <v>4</v>
      </c>
      <c r="K6427" t="s">
        <v>1247</v>
      </c>
      <c r="L6427" t="s">
        <v>14384</v>
      </c>
      <c r="N6427">
        <v>0</v>
      </c>
      <c r="O6427">
        <v>978.45270000000005</v>
      </c>
      <c r="P6427" t="s">
        <v>20</v>
      </c>
      <c r="Q6427" t="s">
        <v>20</v>
      </c>
      <c r="R6427">
        <v>6.5099999999999999E-4</v>
      </c>
      <c r="S6427">
        <v>2.859E-3</v>
      </c>
      <c r="T6427">
        <v>2.1</v>
      </c>
    </row>
    <row r="6428" spans="1:20" x14ac:dyDescent="0.3">
      <c r="A6428">
        <v>8317</v>
      </c>
      <c r="B6428" t="b">
        <v>0</v>
      </c>
      <c r="C6428" t="s">
        <v>20</v>
      </c>
      <c r="D6428" t="s">
        <v>14385</v>
      </c>
      <c r="F6428">
        <v>1.06493E-2</v>
      </c>
      <c r="G6428">
        <v>1.19311E-3</v>
      </c>
      <c r="H6428">
        <v>1</v>
      </c>
      <c r="I6428">
        <v>1</v>
      </c>
      <c r="J6428">
        <v>2</v>
      </c>
      <c r="K6428" t="s">
        <v>14386</v>
      </c>
      <c r="L6428" t="s">
        <v>14387</v>
      </c>
      <c r="N6428">
        <v>0</v>
      </c>
      <c r="O6428">
        <v>1799.9108799999999</v>
      </c>
      <c r="P6428" t="s">
        <v>20</v>
      </c>
      <c r="Q6428" t="s">
        <v>20</v>
      </c>
      <c r="R6428">
        <v>5.8169999999999999E-4</v>
      </c>
      <c r="S6428">
        <v>2.5899999999999999E-3</v>
      </c>
      <c r="T6428">
        <v>2.48</v>
      </c>
    </row>
    <row r="6429" spans="1:20" x14ac:dyDescent="0.3">
      <c r="A6429">
        <v>51490</v>
      </c>
      <c r="B6429" t="b">
        <v>0</v>
      </c>
      <c r="C6429" t="s">
        <v>20</v>
      </c>
      <c r="D6429" t="s">
        <v>14388</v>
      </c>
      <c r="F6429">
        <v>1.1847099999999999E-2</v>
      </c>
      <c r="G6429">
        <v>1.19311E-3</v>
      </c>
      <c r="H6429">
        <v>2</v>
      </c>
      <c r="I6429">
        <v>2</v>
      </c>
      <c r="J6429">
        <v>2</v>
      </c>
      <c r="K6429" t="s">
        <v>98</v>
      </c>
      <c r="L6429" t="s">
        <v>14389</v>
      </c>
      <c r="N6429">
        <v>0</v>
      </c>
      <c r="O6429">
        <v>759.41078000000005</v>
      </c>
      <c r="P6429" t="s">
        <v>20</v>
      </c>
      <c r="Q6429" t="s">
        <v>20</v>
      </c>
      <c r="R6429">
        <v>6.5099999999999999E-4</v>
      </c>
      <c r="S6429">
        <v>2.918E-3</v>
      </c>
      <c r="T6429">
        <v>1.59</v>
      </c>
    </row>
    <row r="6430" spans="1:20" x14ac:dyDescent="0.3">
      <c r="A6430">
        <v>63879</v>
      </c>
      <c r="B6430" t="b">
        <v>0</v>
      </c>
      <c r="C6430" t="s">
        <v>20</v>
      </c>
      <c r="D6430" t="s">
        <v>14390</v>
      </c>
      <c r="F6430">
        <v>1.09146E-2</v>
      </c>
      <c r="G6430">
        <v>1.19311E-3</v>
      </c>
      <c r="H6430">
        <v>1</v>
      </c>
      <c r="I6430">
        <v>1</v>
      </c>
      <c r="J6430">
        <v>4</v>
      </c>
      <c r="K6430" t="s">
        <v>483</v>
      </c>
      <c r="L6430" t="s">
        <v>14391</v>
      </c>
      <c r="N6430">
        <v>0</v>
      </c>
      <c r="O6430">
        <v>1225.6463200000001</v>
      </c>
      <c r="P6430" t="s">
        <v>20</v>
      </c>
      <c r="Q6430" t="s">
        <v>20</v>
      </c>
      <c r="R6430">
        <v>6.5099999999999999E-4</v>
      </c>
      <c r="S6430">
        <v>2.663E-3</v>
      </c>
      <c r="T6430">
        <v>1.85</v>
      </c>
    </row>
    <row r="6431" spans="1:20" x14ac:dyDescent="0.3">
      <c r="A6431">
        <v>8121</v>
      </c>
      <c r="B6431" t="b">
        <v>0</v>
      </c>
      <c r="C6431" t="s">
        <v>20</v>
      </c>
      <c r="D6431" t="s">
        <v>14392</v>
      </c>
      <c r="F6431">
        <v>1.10045E-2</v>
      </c>
      <c r="G6431">
        <v>1.19311E-3</v>
      </c>
      <c r="H6431">
        <v>1</v>
      </c>
      <c r="I6431">
        <v>1</v>
      </c>
      <c r="J6431">
        <v>1</v>
      </c>
      <c r="K6431" t="s">
        <v>2261</v>
      </c>
      <c r="L6431" t="s">
        <v>14393</v>
      </c>
      <c r="N6431">
        <v>0</v>
      </c>
      <c r="O6431">
        <v>1566.76459</v>
      </c>
      <c r="P6431" t="s">
        <v>20</v>
      </c>
      <c r="Q6431" t="s">
        <v>20</v>
      </c>
      <c r="R6431">
        <v>6.5099999999999999E-4</v>
      </c>
      <c r="S6431">
        <v>2.6909999999999998E-3</v>
      </c>
      <c r="T6431">
        <v>1.72</v>
      </c>
    </row>
    <row r="6432" spans="1:20" x14ac:dyDescent="0.3">
      <c r="A6432">
        <v>4947</v>
      </c>
      <c r="B6432" t="b">
        <v>0</v>
      </c>
      <c r="C6432" t="s">
        <v>20</v>
      </c>
      <c r="D6432" t="s">
        <v>14394</v>
      </c>
      <c r="F6432">
        <v>1.10045E-2</v>
      </c>
      <c r="G6432">
        <v>1.19311E-3</v>
      </c>
      <c r="H6432">
        <v>1</v>
      </c>
      <c r="I6432">
        <v>4</v>
      </c>
      <c r="J6432">
        <v>2</v>
      </c>
      <c r="K6432" t="s">
        <v>14395</v>
      </c>
      <c r="L6432" t="s">
        <v>14396</v>
      </c>
      <c r="N6432">
        <v>0</v>
      </c>
      <c r="O6432">
        <v>1046.5629200000001</v>
      </c>
      <c r="P6432" t="s">
        <v>20</v>
      </c>
      <c r="Q6432" t="s">
        <v>20</v>
      </c>
      <c r="R6432">
        <v>6.5099999999999999E-4</v>
      </c>
      <c r="S6432">
        <v>2.6919999999999999E-3</v>
      </c>
      <c r="T6432">
        <v>1.7</v>
      </c>
    </row>
    <row r="6433" spans="1:20" x14ac:dyDescent="0.3">
      <c r="A6433">
        <v>56966</v>
      </c>
      <c r="B6433" t="b">
        <v>0</v>
      </c>
      <c r="C6433" t="s">
        <v>20</v>
      </c>
      <c r="D6433" t="s">
        <v>14397</v>
      </c>
      <c r="F6433">
        <v>1.0737E-2</v>
      </c>
      <c r="G6433">
        <v>1.19311E-3</v>
      </c>
      <c r="H6433">
        <v>1</v>
      </c>
      <c r="I6433">
        <v>1</v>
      </c>
      <c r="J6433">
        <v>2</v>
      </c>
      <c r="K6433" t="s">
        <v>14398</v>
      </c>
      <c r="L6433" t="s">
        <v>14399</v>
      </c>
      <c r="N6433">
        <v>0</v>
      </c>
      <c r="O6433">
        <v>1584.93193</v>
      </c>
      <c r="P6433" t="s">
        <v>20</v>
      </c>
      <c r="Q6433" t="s">
        <v>20</v>
      </c>
      <c r="R6433">
        <v>6.5099999999999999E-4</v>
      </c>
      <c r="S6433">
        <v>2.614E-3</v>
      </c>
      <c r="T6433">
        <v>2.12</v>
      </c>
    </row>
    <row r="6434" spans="1:20" x14ac:dyDescent="0.3">
      <c r="A6434">
        <v>5958</v>
      </c>
      <c r="B6434" t="b">
        <v>0</v>
      </c>
      <c r="C6434" t="s">
        <v>20</v>
      </c>
      <c r="D6434" t="s">
        <v>14400</v>
      </c>
      <c r="E6434" t="s">
        <v>9249</v>
      </c>
      <c r="F6434">
        <v>1.13714E-2</v>
      </c>
      <c r="G6434">
        <v>1.19311E-3</v>
      </c>
      <c r="H6434">
        <v>1</v>
      </c>
      <c r="I6434">
        <v>2</v>
      </c>
      <c r="J6434">
        <v>2</v>
      </c>
      <c r="K6434" t="s">
        <v>1713</v>
      </c>
      <c r="L6434" t="s">
        <v>14401</v>
      </c>
      <c r="N6434">
        <v>0</v>
      </c>
      <c r="O6434">
        <v>1170.5684200000001</v>
      </c>
      <c r="P6434" t="s">
        <v>20</v>
      </c>
      <c r="Q6434" t="s">
        <v>20</v>
      </c>
      <c r="R6434">
        <v>6.5099999999999999E-4</v>
      </c>
      <c r="S6434">
        <v>2.7899999999999999E-3</v>
      </c>
      <c r="T6434">
        <v>2.04</v>
      </c>
    </row>
    <row r="6435" spans="1:20" x14ac:dyDescent="0.3">
      <c r="A6435">
        <v>19138</v>
      </c>
      <c r="B6435" t="b">
        <v>0</v>
      </c>
      <c r="C6435" t="s">
        <v>20</v>
      </c>
      <c r="D6435" t="s">
        <v>14402</v>
      </c>
      <c r="F6435">
        <v>1.1847099999999999E-2</v>
      </c>
      <c r="G6435">
        <v>1.19311E-3</v>
      </c>
      <c r="H6435">
        <v>1</v>
      </c>
      <c r="I6435">
        <v>1</v>
      </c>
      <c r="J6435">
        <v>2</v>
      </c>
      <c r="K6435" t="s">
        <v>3361</v>
      </c>
      <c r="L6435" t="s">
        <v>14403</v>
      </c>
      <c r="N6435">
        <v>0</v>
      </c>
      <c r="O6435">
        <v>1064.60987</v>
      </c>
      <c r="P6435" t="s">
        <v>20</v>
      </c>
      <c r="Q6435" t="s">
        <v>20</v>
      </c>
      <c r="R6435">
        <v>6.5099999999999999E-4</v>
      </c>
      <c r="S6435">
        <v>2.9199999999999999E-3</v>
      </c>
      <c r="T6435">
        <v>2.04</v>
      </c>
    </row>
    <row r="6436" spans="1:20" x14ac:dyDescent="0.3">
      <c r="A6436">
        <v>58656</v>
      </c>
      <c r="B6436" t="b">
        <v>0</v>
      </c>
      <c r="C6436" t="s">
        <v>20</v>
      </c>
      <c r="D6436" t="s">
        <v>11560</v>
      </c>
      <c r="F6436">
        <v>1.16545E-2</v>
      </c>
      <c r="G6436">
        <v>1.19311E-3</v>
      </c>
      <c r="H6436">
        <v>1</v>
      </c>
      <c r="I6436">
        <v>1</v>
      </c>
      <c r="J6436">
        <v>2</v>
      </c>
      <c r="K6436" t="s">
        <v>499</v>
      </c>
      <c r="L6436" t="s">
        <v>11562</v>
      </c>
      <c r="N6436">
        <v>0</v>
      </c>
      <c r="O6436">
        <v>1024.5785699999999</v>
      </c>
      <c r="P6436" t="s">
        <v>20</v>
      </c>
      <c r="Q6436" t="s">
        <v>20</v>
      </c>
      <c r="R6436">
        <v>6.5099999999999999E-4</v>
      </c>
      <c r="S6436">
        <v>2.8600000000000001E-3</v>
      </c>
      <c r="T6436">
        <v>1.87</v>
      </c>
    </row>
    <row r="6437" spans="1:20" x14ac:dyDescent="0.3">
      <c r="A6437">
        <v>4632</v>
      </c>
      <c r="B6437" t="b">
        <v>0</v>
      </c>
      <c r="C6437" t="s">
        <v>20</v>
      </c>
      <c r="D6437" t="s">
        <v>14404</v>
      </c>
      <c r="F6437">
        <v>1.15593E-2</v>
      </c>
      <c r="G6437">
        <v>1.19311E-3</v>
      </c>
      <c r="H6437">
        <v>1</v>
      </c>
      <c r="I6437">
        <v>1</v>
      </c>
      <c r="J6437">
        <v>2</v>
      </c>
      <c r="K6437" t="s">
        <v>409</v>
      </c>
      <c r="L6437" t="s">
        <v>14405</v>
      </c>
      <c r="N6437">
        <v>0</v>
      </c>
      <c r="O6437">
        <v>896.47236999999996</v>
      </c>
      <c r="P6437" t="s">
        <v>20</v>
      </c>
      <c r="Q6437" t="s">
        <v>20</v>
      </c>
      <c r="R6437">
        <v>6.5099999999999999E-4</v>
      </c>
      <c r="S6437">
        <v>2.8289999999999999E-3</v>
      </c>
      <c r="T6437">
        <v>1.29</v>
      </c>
    </row>
    <row r="6438" spans="1:20" x14ac:dyDescent="0.3">
      <c r="A6438">
        <v>76141</v>
      </c>
      <c r="B6438" t="b">
        <v>0</v>
      </c>
      <c r="C6438" t="s">
        <v>20</v>
      </c>
      <c r="D6438" t="s">
        <v>14406</v>
      </c>
      <c r="E6438" t="s">
        <v>14407</v>
      </c>
      <c r="F6438">
        <v>1.16545E-2</v>
      </c>
      <c r="G6438">
        <v>1.19311E-3</v>
      </c>
      <c r="H6438">
        <v>4</v>
      </c>
      <c r="I6438">
        <v>4</v>
      </c>
      <c r="J6438">
        <v>1</v>
      </c>
      <c r="K6438" t="s">
        <v>1499</v>
      </c>
      <c r="L6438" t="s">
        <v>14408</v>
      </c>
      <c r="N6438">
        <v>0</v>
      </c>
      <c r="O6438">
        <v>1267.5090499999999</v>
      </c>
      <c r="P6438" t="s">
        <v>20</v>
      </c>
      <c r="Q6438" t="s">
        <v>20</v>
      </c>
      <c r="R6438">
        <v>6.5099999999999999E-4</v>
      </c>
      <c r="S6438">
        <v>2.8730000000000001E-3</v>
      </c>
      <c r="T6438">
        <v>1.34</v>
      </c>
    </row>
    <row r="6439" spans="1:20" x14ac:dyDescent="0.3">
      <c r="A6439">
        <v>53668</v>
      </c>
      <c r="B6439" t="b">
        <v>0</v>
      </c>
      <c r="C6439" t="s">
        <v>20</v>
      </c>
      <c r="D6439" t="s">
        <v>14409</v>
      </c>
      <c r="F6439">
        <v>1.1750399999999999E-2</v>
      </c>
      <c r="G6439">
        <v>1.19311E-3</v>
      </c>
      <c r="H6439">
        <v>2</v>
      </c>
      <c r="I6439">
        <v>2</v>
      </c>
      <c r="J6439">
        <v>1</v>
      </c>
      <c r="K6439" t="s">
        <v>598</v>
      </c>
      <c r="L6439" t="s">
        <v>14410</v>
      </c>
      <c r="N6439">
        <v>1</v>
      </c>
      <c r="O6439">
        <v>1527.8853200000001</v>
      </c>
      <c r="P6439" t="s">
        <v>20</v>
      </c>
      <c r="Q6439" t="s">
        <v>20</v>
      </c>
      <c r="R6439">
        <v>6.5099999999999999E-4</v>
      </c>
      <c r="S6439">
        <v>2.8839999999999998E-3</v>
      </c>
      <c r="T6439">
        <v>1.66</v>
      </c>
    </row>
    <row r="6440" spans="1:20" x14ac:dyDescent="0.3">
      <c r="A6440">
        <v>60165</v>
      </c>
      <c r="B6440" t="b">
        <v>0</v>
      </c>
      <c r="C6440" t="s">
        <v>20</v>
      </c>
      <c r="D6440" t="s">
        <v>14411</v>
      </c>
      <c r="F6440">
        <v>1.1186400000000001E-2</v>
      </c>
      <c r="G6440">
        <v>1.19311E-3</v>
      </c>
      <c r="H6440">
        <v>1</v>
      </c>
      <c r="I6440">
        <v>1</v>
      </c>
      <c r="J6440">
        <v>4</v>
      </c>
      <c r="K6440" t="s">
        <v>2544</v>
      </c>
      <c r="L6440" t="s">
        <v>14412</v>
      </c>
      <c r="N6440">
        <v>1</v>
      </c>
      <c r="O6440">
        <v>1362.74882</v>
      </c>
      <c r="P6440" t="s">
        <v>20</v>
      </c>
      <c r="Q6440" t="s">
        <v>20</v>
      </c>
      <c r="R6440">
        <v>6.5099999999999999E-4</v>
      </c>
      <c r="S6440">
        <v>2.751E-3</v>
      </c>
      <c r="T6440">
        <v>2.19</v>
      </c>
    </row>
    <row r="6441" spans="1:20" x14ac:dyDescent="0.3">
      <c r="A6441">
        <v>57022</v>
      </c>
      <c r="B6441" t="b">
        <v>0</v>
      </c>
      <c r="C6441" t="s">
        <v>20</v>
      </c>
      <c r="D6441" t="s">
        <v>14413</v>
      </c>
      <c r="F6441">
        <v>1.2042799999999999E-2</v>
      </c>
      <c r="G6441">
        <v>1.19311E-3</v>
      </c>
      <c r="H6441">
        <v>1</v>
      </c>
      <c r="I6441">
        <v>1</v>
      </c>
      <c r="J6441">
        <v>2</v>
      </c>
      <c r="K6441" t="s">
        <v>14414</v>
      </c>
      <c r="L6441" t="s">
        <v>14415</v>
      </c>
      <c r="N6441">
        <v>1</v>
      </c>
      <c r="O6441">
        <v>1241.6848299999999</v>
      </c>
      <c r="P6441" t="s">
        <v>20</v>
      </c>
      <c r="Q6441" t="s">
        <v>20</v>
      </c>
      <c r="R6441">
        <v>6.5099999999999999E-4</v>
      </c>
      <c r="S6441">
        <v>2.977E-3</v>
      </c>
      <c r="T6441">
        <v>2.16</v>
      </c>
    </row>
    <row r="6442" spans="1:20" x14ac:dyDescent="0.3">
      <c r="A6442">
        <v>7928</v>
      </c>
      <c r="B6442" t="b">
        <v>0</v>
      </c>
      <c r="C6442" t="s">
        <v>20</v>
      </c>
      <c r="D6442" t="s">
        <v>14416</v>
      </c>
      <c r="F6442">
        <v>1.19445E-2</v>
      </c>
      <c r="G6442">
        <v>1.19311E-3</v>
      </c>
      <c r="H6442">
        <v>1</v>
      </c>
      <c r="I6442">
        <v>1</v>
      </c>
      <c r="J6442">
        <v>2</v>
      </c>
      <c r="K6442" t="s">
        <v>1288</v>
      </c>
      <c r="L6442" t="s">
        <v>14417</v>
      </c>
      <c r="N6442">
        <v>1</v>
      </c>
      <c r="O6442">
        <v>1562.8172999999999</v>
      </c>
      <c r="P6442" t="s">
        <v>20</v>
      </c>
      <c r="Q6442" t="s">
        <v>20</v>
      </c>
      <c r="R6442">
        <v>6.5099999999999999E-4</v>
      </c>
      <c r="S6442">
        <v>2.9499999999999999E-3</v>
      </c>
      <c r="T6442">
        <v>2.2799999999999998</v>
      </c>
    </row>
    <row r="6443" spans="1:20" x14ac:dyDescent="0.3">
      <c r="A6443">
        <v>63192</v>
      </c>
      <c r="B6443" t="b">
        <v>0</v>
      </c>
      <c r="C6443" t="s">
        <v>20</v>
      </c>
      <c r="D6443" t="s">
        <v>14418</v>
      </c>
      <c r="F6443">
        <v>1.16545E-2</v>
      </c>
      <c r="G6443">
        <v>1.19311E-3</v>
      </c>
      <c r="H6443">
        <v>1</v>
      </c>
      <c r="I6443">
        <v>1</v>
      </c>
      <c r="J6443">
        <v>1</v>
      </c>
      <c r="K6443" t="s">
        <v>2386</v>
      </c>
      <c r="L6443" t="s">
        <v>14419</v>
      </c>
      <c r="N6443">
        <v>0</v>
      </c>
      <c r="O6443">
        <v>994.44762000000003</v>
      </c>
      <c r="P6443" t="s">
        <v>20</v>
      </c>
      <c r="Q6443" t="s">
        <v>20</v>
      </c>
      <c r="R6443">
        <v>6.5099999999999999E-4</v>
      </c>
      <c r="S6443">
        <v>2.8570000000000002E-3</v>
      </c>
      <c r="T6443">
        <v>1.39</v>
      </c>
    </row>
    <row r="6444" spans="1:20" x14ac:dyDescent="0.3">
      <c r="A6444">
        <v>6756</v>
      </c>
      <c r="B6444" t="b">
        <v>0</v>
      </c>
      <c r="C6444" t="s">
        <v>20</v>
      </c>
      <c r="D6444" t="s">
        <v>14420</v>
      </c>
      <c r="F6444">
        <v>1.19445E-2</v>
      </c>
      <c r="G6444">
        <v>1.19311E-3</v>
      </c>
      <c r="H6444">
        <v>2</v>
      </c>
      <c r="I6444">
        <v>2</v>
      </c>
      <c r="J6444">
        <v>5</v>
      </c>
      <c r="K6444" t="s">
        <v>4709</v>
      </c>
      <c r="L6444" t="s">
        <v>14421</v>
      </c>
      <c r="N6444">
        <v>0</v>
      </c>
      <c r="O6444">
        <v>1230.69533</v>
      </c>
      <c r="P6444" t="s">
        <v>20</v>
      </c>
      <c r="Q6444" t="s">
        <v>20</v>
      </c>
      <c r="R6444">
        <v>6.5099999999999999E-4</v>
      </c>
      <c r="S6444">
        <v>2.9350000000000001E-3</v>
      </c>
      <c r="T6444">
        <v>1.86</v>
      </c>
    </row>
    <row r="6445" spans="1:20" x14ac:dyDescent="0.3">
      <c r="A6445">
        <v>214</v>
      </c>
      <c r="B6445" t="b">
        <v>0</v>
      </c>
      <c r="C6445" t="s">
        <v>20</v>
      </c>
      <c r="D6445" t="s">
        <v>14422</v>
      </c>
      <c r="F6445">
        <v>1.08255E-2</v>
      </c>
      <c r="G6445">
        <v>1.19311E-3</v>
      </c>
      <c r="H6445">
        <v>1</v>
      </c>
      <c r="I6445">
        <v>2</v>
      </c>
      <c r="J6445">
        <v>2</v>
      </c>
      <c r="K6445" t="s">
        <v>2322</v>
      </c>
      <c r="L6445" t="s">
        <v>14423</v>
      </c>
      <c r="N6445">
        <v>0</v>
      </c>
      <c r="O6445">
        <v>1167.6732</v>
      </c>
      <c r="P6445" t="s">
        <v>20</v>
      </c>
      <c r="Q6445" t="s">
        <v>20</v>
      </c>
      <c r="R6445">
        <v>6.5099999999999999E-4</v>
      </c>
      <c r="S6445">
        <v>2.6329999999999999E-3</v>
      </c>
      <c r="T6445">
        <v>1.8</v>
      </c>
    </row>
    <row r="6446" spans="1:20" x14ac:dyDescent="0.3">
      <c r="A6446">
        <v>21798</v>
      </c>
      <c r="B6446" t="b">
        <v>0</v>
      </c>
      <c r="C6446" t="s">
        <v>20</v>
      </c>
      <c r="D6446" t="s">
        <v>11889</v>
      </c>
      <c r="E6446" t="s">
        <v>264</v>
      </c>
      <c r="F6446">
        <v>1.10045E-2</v>
      </c>
      <c r="G6446">
        <v>1.19311E-3</v>
      </c>
      <c r="H6446">
        <v>1</v>
      </c>
      <c r="I6446">
        <v>1</v>
      </c>
      <c r="J6446">
        <v>4</v>
      </c>
      <c r="K6446" t="s">
        <v>3054</v>
      </c>
      <c r="L6446" t="s">
        <v>11890</v>
      </c>
      <c r="N6446">
        <v>1</v>
      </c>
      <c r="O6446">
        <v>1138.58914</v>
      </c>
      <c r="P6446" t="s">
        <v>20</v>
      </c>
      <c r="Q6446" t="s">
        <v>20</v>
      </c>
      <c r="R6446">
        <v>6.5099999999999999E-4</v>
      </c>
      <c r="S6446">
        <v>2.6870000000000002E-3</v>
      </c>
      <c r="T6446">
        <v>2.1800000000000002</v>
      </c>
    </row>
    <row r="6447" spans="1:20" x14ac:dyDescent="0.3">
      <c r="A6447">
        <v>65184</v>
      </c>
      <c r="B6447" t="b">
        <v>0</v>
      </c>
      <c r="C6447" t="s">
        <v>20</v>
      </c>
      <c r="D6447" t="s">
        <v>14424</v>
      </c>
      <c r="F6447">
        <v>1.15593E-2</v>
      </c>
      <c r="G6447">
        <v>1.19311E-3</v>
      </c>
      <c r="H6447">
        <v>1</v>
      </c>
      <c r="I6447">
        <v>1</v>
      </c>
      <c r="J6447">
        <v>3</v>
      </c>
      <c r="K6447" t="s">
        <v>1702</v>
      </c>
      <c r="L6447" t="s">
        <v>14425</v>
      </c>
      <c r="N6447">
        <v>0</v>
      </c>
      <c r="O6447">
        <v>1552.8104800000001</v>
      </c>
      <c r="P6447" t="s">
        <v>20</v>
      </c>
      <c r="Q6447" t="s">
        <v>20</v>
      </c>
      <c r="R6447">
        <v>6.5099999999999999E-4</v>
      </c>
      <c r="S6447">
        <v>2.8279999999999998E-3</v>
      </c>
      <c r="T6447">
        <v>2.04</v>
      </c>
    </row>
    <row r="6448" spans="1:20" x14ac:dyDescent="0.3">
      <c r="A6448">
        <v>9526</v>
      </c>
      <c r="B6448" t="b">
        <v>0</v>
      </c>
      <c r="C6448" t="s">
        <v>20</v>
      </c>
      <c r="D6448" t="s">
        <v>14426</v>
      </c>
      <c r="F6448">
        <v>1.13714E-2</v>
      </c>
      <c r="G6448">
        <v>1.19311E-3</v>
      </c>
      <c r="H6448">
        <v>2</v>
      </c>
      <c r="I6448">
        <v>2</v>
      </c>
      <c r="J6448">
        <v>2</v>
      </c>
      <c r="K6448" t="s">
        <v>1932</v>
      </c>
      <c r="L6448" t="s">
        <v>14427</v>
      </c>
      <c r="N6448">
        <v>0</v>
      </c>
      <c r="O6448">
        <v>989.51496999999995</v>
      </c>
      <c r="P6448" t="s">
        <v>20</v>
      </c>
      <c r="Q6448" t="s">
        <v>20</v>
      </c>
      <c r="R6448">
        <v>6.5099999999999999E-4</v>
      </c>
      <c r="S6448">
        <v>2.797E-3</v>
      </c>
      <c r="T6448">
        <v>2.4500000000000002</v>
      </c>
    </row>
    <row r="6449" spans="1:20" x14ac:dyDescent="0.3">
      <c r="A6449">
        <v>61389</v>
      </c>
      <c r="B6449" t="b">
        <v>0</v>
      </c>
      <c r="C6449" t="s">
        <v>20</v>
      </c>
      <c r="D6449" t="s">
        <v>14428</v>
      </c>
      <c r="F6449">
        <v>1.10045E-2</v>
      </c>
      <c r="G6449">
        <v>1.19311E-3</v>
      </c>
      <c r="H6449">
        <v>1</v>
      </c>
      <c r="I6449">
        <v>1</v>
      </c>
      <c r="J6449">
        <v>2</v>
      </c>
      <c r="K6449" t="s">
        <v>14429</v>
      </c>
      <c r="L6449" t="s">
        <v>14430</v>
      </c>
      <c r="N6449">
        <v>0</v>
      </c>
      <c r="O6449">
        <v>2153.9734199999998</v>
      </c>
      <c r="P6449" t="s">
        <v>20</v>
      </c>
      <c r="Q6449" t="s">
        <v>20</v>
      </c>
      <c r="R6449">
        <v>6.5099999999999999E-4</v>
      </c>
      <c r="S6449">
        <v>2.6830000000000001E-3</v>
      </c>
      <c r="T6449">
        <v>2.86</v>
      </c>
    </row>
    <row r="6450" spans="1:20" x14ac:dyDescent="0.3">
      <c r="A6450">
        <v>8354</v>
      </c>
      <c r="B6450" t="b">
        <v>0</v>
      </c>
      <c r="C6450" t="s">
        <v>20</v>
      </c>
      <c r="D6450" t="s">
        <v>14431</v>
      </c>
      <c r="F6450">
        <v>1.1186400000000001E-2</v>
      </c>
      <c r="G6450">
        <v>1.19311E-3</v>
      </c>
      <c r="H6450">
        <v>1</v>
      </c>
      <c r="I6450">
        <v>1</v>
      </c>
      <c r="J6450">
        <v>2</v>
      </c>
      <c r="K6450" t="s">
        <v>4562</v>
      </c>
      <c r="L6450" t="s">
        <v>14432</v>
      </c>
      <c r="N6450">
        <v>1</v>
      </c>
      <c r="O6450">
        <v>1535.81763</v>
      </c>
      <c r="P6450" t="s">
        <v>20</v>
      </c>
      <c r="Q6450" t="s">
        <v>20</v>
      </c>
      <c r="R6450">
        <v>6.5099999999999999E-4</v>
      </c>
      <c r="S6450">
        <v>2.7499999999999998E-3</v>
      </c>
      <c r="T6450">
        <v>2.57</v>
      </c>
    </row>
    <row r="6451" spans="1:20" x14ac:dyDescent="0.3">
      <c r="A6451">
        <v>58899</v>
      </c>
      <c r="B6451" t="b">
        <v>0</v>
      </c>
      <c r="C6451" t="s">
        <v>20</v>
      </c>
      <c r="D6451" t="s">
        <v>14433</v>
      </c>
      <c r="F6451">
        <v>1.09146E-2</v>
      </c>
      <c r="G6451">
        <v>1.19311E-3</v>
      </c>
      <c r="H6451">
        <v>1</v>
      </c>
      <c r="I6451">
        <v>2</v>
      </c>
      <c r="J6451">
        <v>3</v>
      </c>
      <c r="K6451" t="s">
        <v>2847</v>
      </c>
      <c r="L6451" t="s">
        <v>14434</v>
      </c>
      <c r="N6451">
        <v>1</v>
      </c>
      <c r="O6451">
        <v>1924.9987799999999</v>
      </c>
      <c r="P6451" t="s">
        <v>20</v>
      </c>
      <c r="Q6451" t="s">
        <v>20</v>
      </c>
      <c r="R6451">
        <v>6.5099999999999999E-4</v>
      </c>
      <c r="S6451">
        <v>2.673E-3</v>
      </c>
      <c r="T6451">
        <v>1.97</v>
      </c>
    </row>
    <row r="6452" spans="1:20" x14ac:dyDescent="0.3">
      <c r="A6452">
        <v>63279</v>
      </c>
      <c r="B6452" t="b">
        <v>0</v>
      </c>
      <c r="C6452" t="s">
        <v>20</v>
      </c>
      <c r="D6452" t="s">
        <v>14435</v>
      </c>
      <c r="F6452">
        <v>1.1847099999999999E-2</v>
      </c>
      <c r="G6452">
        <v>1.19311E-3</v>
      </c>
      <c r="H6452">
        <v>1</v>
      </c>
      <c r="I6452">
        <v>1</v>
      </c>
      <c r="J6452">
        <v>1</v>
      </c>
      <c r="K6452" t="s">
        <v>14436</v>
      </c>
      <c r="L6452" t="s">
        <v>14437</v>
      </c>
      <c r="N6452">
        <v>0</v>
      </c>
      <c r="O6452">
        <v>1423.6587300000001</v>
      </c>
      <c r="P6452" t="s">
        <v>20</v>
      </c>
      <c r="Q6452" t="s">
        <v>20</v>
      </c>
      <c r="R6452">
        <v>6.5099999999999999E-4</v>
      </c>
      <c r="S6452">
        <v>2.9160000000000002E-3</v>
      </c>
      <c r="T6452">
        <v>1.42</v>
      </c>
    </row>
    <row r="6453" spans="1:20" x14ac:dyDescent="0.3">
      <c r="A6453">
        <v>380</v>
      </c>
      <c r="B6453" t="b">
        <v>0</v>
      </c>
      <c r="C6453" t="s">
        <v>20</v>
      </c>
      <c r="D6453" t="s">
        <v>14438</v>
      </c>
      <c r="F6453">
        <v>1.0737E-2</v>
      </c>
      <c r="G6453">
        <v>1.19311E-3</v>
      </c>
      <c r="H6453">
        <v>2</v>
      </c>
      <c r="I6453">
        <v>2</v>
      </c>
      <c r="J6453">
        <v>2</v>
      </c>
      <c r="K6453" t="s">
        <v>523</v>
      </c>
      <c r="L6453" t="s">
        <v>14439</v>
      </c>
      <c r="N6453">
        <v>1</v>
      </c>
      <c r="O6453">
        <v>1038.5465999999999</v>
      </c>
      <c r="P6453" t="s">
        <v>20</v>
      </c>
      <c r="Q6453" t="s">
        <v>20</v>
      </c>
      <c r="R6453">
        <v>6.5099999999999999E-4</v>
      </c>
      <c r="S6453">
        <v>2.627E-3</v>
      </c>
      <c r="T6453">
        <v>2.25</v>
      </c>
    </row>
    <row r="6454" spans="1:20" x14ac:dyDescent="0.3">
      <c r="A6454">
        <v>4872</v>
      </c>
      <c r="B6454" t="b">
        <v>0</v>
      </c>
      <c r="C6454" t="s">
        <v>20</v>
      </c>
      <c r="D6454" t="s">
        <v>14440</v>
      </c>
      <c r="F6454">
        <v>1.09146E-2</v>
      </c>
      <c r="G6454">
        <v>1.19311E-3</v>
      </c>
      <c r="H6454">
        <v>1</v>
      </c>
      <c r="I6454">
        <v>2</v>
      </c>
      <c r="J6454">
        <v>2</v>
      </c>
      <c r="K6454" t="s">
        <v>3709</v>
      </c>
      <c r="L6454" t="s">
        <v>14441</v>
      </c>
      <c r="N6454">
        <v>0</v>
      </c>
      <c r="O6454">
        <v>1607.8427799999999</v>
      </c>
      <c r="P6454" t="s">
        <v>20</v>
      </c>
      <c r="Q6454" t="s">
        <v>20</v>
      </c>
      <c r="R6454">
        <v>6.5099999999999999E-4</v>
      </c>
      <c r="S6454">
        <v>2.6619999999999999E-3</v>
      </c>
      <c r="T6454">
        <v>2.2999999999999998</v>
      </c>
    </row>
    <row r="6455" spans="1:20" x14ac:dyDescent="0.3">
      <c r="A6455">
        <v>58048</v>
      </c>
      <c r="B6455" t="b">
        <v>0</v>
      </c>
      <c r="C6455" t="s">
        <v>20</v>
      </c>
      <c r="D6455" t="s">
        <v>14442</v>
      </c>
      <c r="F6455">
        <v>1.1750399999999999E-2</v>
      </c>
      <c r="G6455">
        <v>1.19311E-3</v>
      </c>
      <c r="H6455">
        <v>1</v>
      </c>
      <c r="I6455">
        <v>1</v>
      </c>
      <c r="J6455">
        <v>2</v>
      </c>
      <c r="K6455" t="s">
        <v>4427</v>
      </c>
      <c r="L6455" t="s">
        <v>14443</v>
      </c>
      <c r="N6455">
        <v>1</v>
      </c>
      <c r="O6455">
        <v>1784.87733</v>
      </c>
      <c r="P6455" t="s">
        <v>20</v>
      </c>
      <c r="Q6455" t="s">
        <v>20</v>
      </c>
      <c r="R6455">
        <v>6.5099999999999999E-4</v>
      </c>
      <c r="S6455">
        <v>2.8930000000000002E-3</v>
      </c>
      <c r="T6455">
        <v>2.23</v>
      </c>
    </row>
    <row r="6456" spans="1:20" x14ac:dyDescent="0.3">
      <c r="A6456">
        <v>64325</v>
      </c>
      <c r="B6456" t="b">
        <v>0</v>
      </c>
      <c r="C6456" t="s">
        <v>20</v>
      </c>
      <c r="D6456" t="s">
        <v>14444</v>
      </c>
      <c r="E6456" t="s">
        <v>14445</v>
      </c>
      <c r="F6456">
        <v>1.10951E-2</v>
      </c>
      <c r="G6456">
        <v>1.19311E-3</v>
      </c>
      <c r="H6456">
        <v>2</v>
      </c>
      <c r="I6456">
        <v>2</v>
      </c>
      <c r="J6456">
        <v>1</v>
      </c>
      <c r="K6456" t="s">
        <v>1423</v>
      </c>
      <c r="L6456" t="s">
        <v>14446</v>
      </c>
      <c r="N6456">
        <v>0</v>
      </c>
      <c r="O6456">
        <v>1989.95209</v>
      </c>
      <c r="P6456" t="s">
        <v>20</v>
      </c>
      <c r="Q6456" t="s">
        <v>20</v>
      </c>
      <c r="R6456">
        <v>6.5099999999999999E-4</v>
      </c>
      <c r="S6456">
        <v>2.7049999999999999E-3</v>
      </c>
      <c r="T6456">
        <v>2.12</v>
      </c>
    </row>
    <row r="6457" spans="1:20" x14ac:dyDescent="0.3">
      <c r="A6457">
        <v>76133</v>
      </c>
      <c r="B6457" t="b">
        <v>0</v>
      </c>
      <c r="C6457" t="s">
        <v>20</v>
      </c>
      <c r="D6457" t="s">
        <v>14447</v>
      </c>
      <c r="F6457">
        <v>1.12785E-2</v>
      </c>
      <c r="G6457">
        <v>1.19311E-3</v>
      </c>
      <c r="H6457">
        <v>1</v>
      </c>
      <c r="I6457">
        <v>2</v>
      </c>
      <c r="J6457">
        <v>2</v>
      </c>
      <c r="K6457" t="s">
        <v>4741</v>
      </c>
      <c r="L6457" t="s">
        <v>14448</v>
      </c>
      <c r="N6457">
        <v>0</v>
      </c>
      <c r="O6457">
        <v>1690.81836</v>
      </c>
      <c r="P6457" t="s">
        <v>20</v>
      </c>
      <c r="Q6457" t="s">
        <v>20</v>
      </c>
      <c r="R6457">
        <v>6.5099999999999999E-4</v>
      </c>
      <c r="S6457">
        <v>2.7650000000000001E-3</v>
      </c>
      <c r="T6457">
        <v>1.92</v>
      </c>
    </row>
    <row r="6458" spans="1:20" x14ac:dyDescent="0.3">
      <c r="A6458">
        <v>56625</v>
      </c>
      <c r="B6458" t="b">
        <v>0</v>
      </c>
      <c r="C6458" t="s">
        <v>20</v>
      </c>
      <c r="D6458" t="s">
        <v>14449</v>
      </c>
      <c r="F6458">
        <v>1.16545E-2</v>
      </c>
      <c r="G6458">
        <v>1.19311E-3</v>
      </c>
      <c r="H6458">
        <v>1</v>
      </c>
      <c r="I6458">
        <v>1</v>
      </c>
      <c r="J6458">
        <v>2</v>
      </c>
      <c r="K6458" t="s">
        <v>2333</v>
      </c>
      <c r="L6458" t="s">
        <v>14450</v>
      </c>
      <c r="N6458">
        <v>0</v>
      </c>
      <c r="O6458">
        <v>1766.8880799999999</v>
      </c>
      <c r="P6458" t="s">
        <v>20</v>
      </c>
      <c r="Q6458" t="s">
        <v>20</v>
      </c>
      <c r="R6458">
        <v>6.5099999999999999E-4</v>
      </c>
      <c r="S6458">
        <v>2.8579999999999999E-3</v>
      </c>
      <c r="T6458">
        <v>1.67</v>
      </c>
    </row>
    <row r="6459" spans="1:20" x14ac:dyDescent="0.3">
      <c r="A6459">
        <v>8692</v>
      </c>
      <c r="B6459" t="b">
        <v>0</v>
      </c>
      <c r="C6459" t="s">
        <v>20</v>
      </c>
      <c r="D6459" t="s">
        <v>14451</v>
      </c>
      <c r="F6459">
        <v>1.12785E-2</v>
      </c>
      <c r="G6459">
        <v>1.19311E-3</v>
      </c>
      <c r="H6459">
        <v>1</v>
      </c>
      <c r="I6459">
        <v>1</v>
      </c>
      <c r="J6459">
        <v>2</v>
      </c>
      <c r="K6459" t="s">
        <v>186</v>
      </c>
      <c r="L6459" t="s">
        <v>14452</v>
      </c>
      <c r="N6459">
        <v>1</v>
      </c>
      <c r="O6459">
        <v>1912.97632</v>
      </c>
      <c r="P6459" t="s">
        <v>20</v>
      </c>
      <c r="Q6459" t="s">
        <v>20</v>
      </c>
      <c r="R6459">
        <v>6.5099999999999999E-4</v>
      </c>
      <c r="S6459">
        <v>2.7699999999999999E-3</v>
      </c>
      <c r="T6459">
        <v>2.61</v>
      </c>
    </row>
    <row r="6460" spans="1:20" x14ac:dyDescent="0.3">
      <c r="A6460">
        <v>66761</v>
      </c>
      <c r="B6460" t="b">
        <v>0</v>
      </c>
      <c r="C6460" t="s">
        <v>20</v>
      </c>
      <c r="D6460" t="s">
        <v>14453</v>
      </c>
      <c r="F6460">
        <v>1.12785E-2</v>
      </c>
      <c r="G6460">
        <v>1.19311E-3</v>
      </c>
      <c r="H6460">
        <v>1</v>
      </c>
      <c r="I6460">
        <v>1</v>
      </c>
      <c r="J6460">
        <v>1</v>
      </c>
      <c r="K6460" t="s">
        <v>2941</v>
      </c>
      <c r="L6460" t="s">
        <v>14454</v>
      </c>
      <c r="N6460">
        <v>0</v>
      </c>
      <c r="O6460">
        <v>1335.6790699999999</v>
      </c>
      <c r="P6460" t="s">
        <v>20</v>
      </c>
      <c r="Q6460" t="s">
        <v>20</v>
      </c>
      <c r="R6460">
        <v>6.5099999999999999E-4</v>
      </c>
      <c r="S6460">
        <v>2.7529999999999998E-3</v>
      </c>
      <c r="T6460">
        <v>2.04</v>
      </c>
    </row>
    <row r="6461" spans="1:20" x14ac:dyDescent="0.3">
      <c r="A6461">
        <v>61626</v>
      </c>
      <c r="B6461" t="b">
        <v>0</v>
      </c>
      <c r="C6461" t="s">
        <v>20</v>
      </c>
      <c r="D6461" t="s">
        <v>14455</v>
      </c>
      <c r="F6461">
        <v>1.10045E-2</v>
      </c>
      <c r="G6461">
        <v>1.19311E-3</v>
      </c>
      <c r="H6461">
        <v>1</v>
      </c>
      <c r="I6461">
        <v>1</v>
      </c>
      <c r="J6461">
        <v>2</v>
      </c>
      <c r="K6461" t="s">
        <v>14456</v>
      </c>
      <c r="L6461" t="s">
        <v>14457</v>
      </c>
      <c r="N6461">
        <v>0</v>
      </c>
      <c r="O6461">
        <v>1140.57177</v>
      </c>
      <c r="P6461" t="s">
        <v>20</v>
      </c>
      <c r="Q6461" t="s">
        <v>20</v>
      </c>
      <c r="R6461">
        <v>6.5099999999999999E-4</v>
      </c>
      <c r="S6461">
        <v>2.6870000000000002E-3</v>
      </c>
      <c r="T6461">
        <v>1.93</v>
      </c>
    </row>
    <row r="6462" spans="1:20" x14ac:dyDescent="0.3">
      <c r="A6462">
        <v>56667</v>
      </c>
      <c r="B6462" t="b">
        <v>0</v>
      </c>
      <c r="C6462" t="s">
        <v>20</v>
      </c>
      <c r="D6462" t="s">
        <v>14458</v>
      </c>
      <c r="E6462" t="s">
        <v>289</v>
      </c>
      <c r="F6462">
        <v>1.1464999999999999E-2</v>
      </c>
      <c r="G6462">
        <v>1.19311E-3</v>
      </c>
      <c r="H6462">
        <v>1</v>
      </c>
      <c r="I6462">
        <v>2</v>
      </c>
      <c r="J6462">
        <v>1</v>
      </c>
      <c r="K6462" t="s">
        <v>3244</v>
      </c>
      <c r="L6462" t="s">
        <v>14459</v>
      </c>
      <c r="N6462">
        <v>0</v>
      </c>
      <c r="O6462">
        <v>1661.7661900000001</v>
      </c>
      <c r="P6462" t="s">
        <v>20</v>
      </c>
      <c r="Q6462" t="s">
        <v>20</v>
      </c>
      <c r="R6462">
        <v>6.5099999999999999E-4</v>
      </c>
      <c r="S6462">
        <v>2.82E-3</v>
      </c>
      <c r="T6462">
        <v>1.98</v>
      </c>
    </row>
    <row r="6463" spans="1:20" x14ac:dyDescent="0.3">
      <c r="A6463">
        <v>4387</v>
      </c>
      <c r="B6463" t="b">
        <v>0</v>
      </c>
      <c r="C6463" t="s">
        <v>20</v>
      </c>
      <c r="D6463" t="s">
        <v>14460</v>
      </c>
      <c r="F6463">
        <v>1.19445E-2</v>
      </c>
      <c r="G6463">
        <v>1.19311E-3</v>
      </c>
      <c r="H6463">
        <v>1</v>
      </c>
      <c r="I6463">
        <v>1</v>
      </c>
      <c r="J6463">
        <v>2</v>
      </c>
      <c r="K6463" t="s">
        <v>305</v>
      </c>
      <c r="L6463" t="s">
        <v>14461</v>
      </c>
      <c r="N6463">
        <v>0</v>
      </c>
      <c r="O6463">
        <v>804.46141999999998</v>
      </c>
      <c r="P6463" t="s">
        <v>20</v>
      </c>
      <c r="Q6463" t="s">
        <v>20</v>
      </c>
      <c r="R6463">
        <v>6.5099999999999999E-4</v>
      </c>
      <c r="S6463">
        <v>2.9350000000000001E-3</v>
      </c>
      <c r="T6463">
        <v>1.46</v>
      </c>
    </row>
    <row r="6464" spans="1:20" x14ac:dyDescent="0.3">
      <c r="A6464">
        <v>5102</v>
      </c>
      <c r="B6464" t="b">
        <v>0</v>
      </c>
      <c r="C6464" t="s">
        <v>20</v>
      </c>
      <c r="D6464" t="s">
        <v>14462</v>
      </c>
      <c r="F6464">
        <v>1.15593E-2</v>
      </c>
      <c r="G6464">
        <v>1.19311E-3</v>
      </c>
      <c r="H6464">
        <v>1</v>
      </c>
      <c r="I6464">
        <v>1</v>
      </c>
      <c r="J6464">
        <v>2</v>
      </c>
      <c r="K6464" t="s">
        <v>538</v>
      </c>
      <c r="L6464" t="s">
        <v>14463</v>
      </c>
      <c r="N6464">
        <v>0</v>
      </c>
      <c r="O6464">
        <v>1784.98398</v>
      </c>
      <c r="P6464" t="s">
        <v>20</v>
      </c>
      <c r="Q6464" t="s">
        <v>20</v>
      </c>
      <c r="R6464">
        <v>6.5099999999999999E-4</v>
      </c>
      <c r="S6464">
        <v>2.8419999999999999E-3</v>
      </c>
      <c r="T6464">
        <v>2.72</v>
      </c>
    </row>
    <row r="6465" spans="1:20" x14ac:dyDescent="0.3">
      <c r="A6465">
        <v>63933</v>
      </c>
      <c r="B6465" t="b">
        <v>0</v>
      </c>
      <c r="C6465" t="s">
        <v>20</v>
      </c>
      <c r="D6465" t="s">
        <v>14464</v>
      </c>
      <c r="F6465">
        <v>1.16545E-2</v>
      </c>
      <c r="G6465">
        <v>1.19311E-3</v>
      </c>
      <c r="H6465">
        <v>1</v>
      </c>
      <c r="I6465">
        <v>1</v>
      </c>
      <c r="J6465">
        <v>1</v>
      </c>
      <c r="K6465" t="s">
        <v>113</v>
      </c>
      <c r="L6465" t="s">
        <v>14465</v>
      </c>
      <c r="N6465">
        <v>0</v>
      </c>
      <c r="O6465">
        <v>1426.7787900000001</v>
      </c>
      <c r="P6465" t="s">
        <v>20</v>
      </c>
      <c r="Q6465" t="s">
        <v>20</v>
      </c>
      <c r="R6465">
        <v>6.5099999999999999E-4</v>
      </c>
      <c r="S6465">
        <v>2.8730000000000001E-3</v>
      </c>
      <c r="T6465">
        <v>1.77</v>
      </c>
    </row>
    <row r="6466" spans="1:20" x14ac:dyDescent="0.3">
      <c r="A6466">
        <v>21056</v>
      </c>
      <c r="B6466" t="b">
        <v>0</v>
      </c>
      <c r="C6466" t="s">
        <v>20</v>
      </c>
      <c r="D6466" t="s">
        <v>14466</v>
      </c>
      <c r="F6466">
        <v>1.19445E-2</v>
      </c>
      <c r="G6466">
        <v>1.19311E-3</v>
      </c>
      <c r="H6466">
        <v>1</v>
      </c>
      <c r="I6466">
        <v>1</v>
      </c>
      <c r="J6466">
        <v>2</v>
      </c>
      <c r="K6466" t="s">
        <v>335</v>
      </c>
      <c r="L6466" t="s">
        <v>14467</v>
      </c>
      <c r="N6466">
        <v>1</v>
      </c>
      <c r="O6466">
        <v>946.52039000000002</v>
      </c>
      <c r="P6466" t="s">
        <v>20</v>
      </c>
      <c r="Q6466" t="s">
        <v>20</v>
      </c>
      <c r="R6466">
        <v>6.5099999999999999E-4</v>
      </c>
      <c r="S6466">
        <v>2.947E-3</v>
      </c>
      <c r="T6466">
        <v>1.42</v>
      </c>
    </row>
    <row r="6467" spans="1:20" x14ac:dyDescent="0.3">
      <c r="A6467">
        <v>38882</v>
      </c>
      <c r="B6467" t="b">
        <v>0</v>
      </c>
      <c r="C6467" t="s">
        <v>20</v>
      </c>
      <c r="D6467" t="s">
        <v>14468</v>
      </c>
      <c r="F6467">
        <v>1.19445E-2</v>
      </c>
      <c r="G6467">
        <v>1.19311E-3</v>
      </c>
      <c r="H6467">
        <v>2</v>
      </c>
      <c r="I6467">
        <v>3</v>
      </c>
      <c r="J6467">
        <v>2</v>
      </c>
      <c r="K6467" t="s">
        <v>255</v>
      </c>
      <c r="L6467" t="s">
        <v>14469</v>
      </c>
      <c r="N6467">
        <v>0</v>
      </c>
      <c r="O6467">
        <v>858.49311</v>
      </c>
      <c r="P6467" t="s">
        <v>20</v>
      </c>
      <c r="Q6467" t="s">
        <v>20</v>
      </c>
      <c r="R6467">
        <v>6.5099999999999999E-4</v>
      </c>
      <c r="S6467">
        <v>2.9299999999999999E-3</v>
      </c>
      <c r="T6467">
        <v>1.88</v>
      </c>
    </row>
    <row r="6468" spans="1:20" x14ac:dyDescent="0.3">
      <c r="A6468">
        <v>12016</v>
      </c>
      <c r="B6468" t="b">
        <v>0</v>
      </c>
      <c r="C6468" t="s">
        <v>20</v>
      </c>
      <c r="D6468" t="s">
        <v>14470</v>
      </c>
      <c r="F6468">
        <v>1.1186400000000001E-2</v>
      </c>
      <c r="G6468">
        <v>1.19311E-3</v>
      </c>
      <c r="H6468">
        <v>2</v>
      </c>
      <c r="I6468">
        <v>2</v>
      </c>
      <c r="J6468">
        <v>2</v>
      </c>
      <c r="K6468" t="s">
        <v>4331</v>
      </c>
      <c r="L6468" t="s">
        <v>14471</v>
      </c>
      <c r="N6468">
        <v>0</v>
      </c>
      <c r="O6468">
        <v>1102.46875</v>
      </c>
      <c r="P6468" t="s">
        <v>20</v>
      </c>
      <c r="Q6468" t="s">
        <v>20</v>
      </c>
      <c r="R6468">
        <v>6.5099999999999999E-4</v>
      </c>
      <c r="S6468">
        <v>2.7369999999999998E-3</v>
      </c>
      <c r="T6468">
        <v>2.04</v>
      </c>
    </row>
    <row r="6469" spans="1:20" x14ac:dyDescent="0.3">
      <c r="A6469">
        <v>28309</v>
      </c>
      <c r="B6469" t="b">
        <v>0</v>
      </c>
      <c r="C6469" t="s">
        <v>20</v>
      </c>
      <c r="D6469" t="s">
        <v>14472</v>
      </c>
      <c r="F6469">
        <v>1.08255E-2</v>
      </c>
      <c r="G6469">
        <v>1.19311E-3</v>
      </c>
      <c r="H6469">
        <v>1</v>
      </c>
      <c r="I6469">
        <v>1</v>
      </c>
      <c r="J6469">
        <v>3</v>
      </c>
      <c r="K6469" t="s">
        <v>836</v>
      </c>
      <c r="L6469" t="s">
        <v>14473</v>
      </c>
      <c r="N6469">
        <v>1</v>
      </c>
      <c r="O6469">
        <v>1246.6889100000001</v>
      </c>
      <c r="P6469" t="s">
        <v>20</v>
      </c>
      <c r="Q6469" t="s">
        <v>20</v>
      </c>
      <c r="R6469">
        <v>6.5099999999999999E-4</v>
      </c>
      <c r="S6469">
        <v>2.6329999999999999E-3</v>
      </c>
      <c r="T6469">
        <v>1.9</v>
      </c>
    </row>
    <row r="6470" spans="1:20" x14ac:dyDescent="0.3">
      <c r="A6470">
        <v>10946</v>
      </c>
      <c r="B6470" t="b">
        <v>0</v>
      </c>
      <c r="C6470" t="s">
        <v>20</v>
      </c>
      <c r="D6470" t="s">
        <v>14474</v>
      </c>
      <c r="F6470">
        <v>1.1464999999999999E-2</v>
      </c>
      <c r="G6470">
        <v>1.19311E-3</v>
      </c>
      <c r="H6470">
        <v>2</v>
      </c>
      <c r="I6470">
        <v>2</v>
      </c>
      <c r="J6470">
        <v>2</v>
      </c>
      <c r="K6470" t="s">
        <v>7221</v>
      </c>
      <c r="L6470" t="s">
        <v>14475</v>
      </c>
      <c r="N6470">
        <v>0</v>
      </c>
      <c r="O6470">
        <v>1083.6156800000001</v>
      </c>
      <c r="P6470" t="s">
        <v>20</v>
      </c>
      <c r="Q6470" t="s">
        <v>20</v>
      </c>
      <c r="R6470">
        <v>6.5099999999999999E-4</v>
      </c>
      <c r="S6470">
        <v>2.823E-3</v>
      </c>
      <c r="T6470">
        <v>1.97</v>
      </c>
    </row>
    <row r="6471" spans="1:20" x14ac:dyDescent="0.3">
      <c r="A6471">
        <v>75517</v>
      </c>
      <c r="B6471" t="b">
        <v>0</v>
      </c>
      <c r="C6471" t="s">
        <v>20</v>
      </c>
      <c r="D6471" t="s">
        <v>14476</v>
      </c>
      <c r="F6471">
        <v>1.06493E-2</v>
      </c>
      <c r="G6471">
        <v>1.19311E-3</v>
      </c>
      <c r="H6471">
        <v>1</v>
      </c>
      <c r="I6471">
        <v>1</v>
      </c>
      <c r="J6471">
        <v>2</v>
      </c>
      <c r="K6471" t="s">
        <v>14477</v>
      </c>
      <c r="L6471" t="s">
        <v>14478</v>
      </c>
      <c r="N6471">
        <v>0</v>
      </c>
      <c r="O6471">
        <v>938.45779000000005</v>
      </c>
      <c r="P6471" t="s">
        <v>20</v>
      </c>
      <c r="Q6471" t="s">
        <v>20</v>
      </c>
      <c r="R6471">
        <v>5.8169999999999999E-4</v>
      </c>
      <c r="S6471">
        <v>2.5869999999999999E-3</v>
      </c>
      <c r="T6471">
        <v>1.61</v>
      </c>
    </row>
    <row r="6472" spans="1:20" x14ac:dyDescent="0.3">
      <c r="A6472">
        <v>47321</v>
      </c>
      <c r="B6472" t="b">
        <v>0</v>
      </c>
      <c r="C6472" t="s">
        <v>20</v>
      </c>
      <c r="D6472" t="s">
        <v>12341</v>
      </c>
      <c r="F6472">
        <v>1.08255E-2</v>
      </c>
      <c r="G6472">
        <v>1.19311E-3</v>
      </c>
      <c r="H6472">
        <v>2</v>
      </c>
      <c r="I6472">
        <v>4</v>
      </c>
      <c r="J6472">
        <v>2</v>
      </c>
      <c r="K6472" t="s">
        <v>12342</v>
      </c>
      <c r="L6472" t="s">
        <v>12343</v>
      </c>
      <c r="N6472">
        <v>0</v>
      </c>
      <c r="O6472">
        <v>2086.9386100000002</v>
      </c>
      <c r="P6472" t="s">
        <v>20</v>
      </c>
      <c r="Q6472" t="s">
        <v>20</v>
      </c>
      <c r="R6472">
        <v>6.5099999999999999E-4</v>
      </c>
      <c r="S6472">
        <v>2.6489999999999999E-3</v>
      </c>
      <c r="T6472">
        <v>2.95</v>
      </c>
    </row>
    <row r="6473" spans="1:20" x14ac:dyDescent="0.3">
      <c r="A6473">
        <v>29361</v>
      </c>
      <c r="B6473" t="b">
        <v>0</v>
      </c>
      <c r="C6473" t="s">
        <v>20</v>
      </c>
      <c r="D6473" t="s">
        <v>14479</v>
      </c>
      <c r="F6473">
        <v>1.16545E-2</v>
      </c>
      <c r="G6473">
        <v>1.19311E-3</v>
      </c>
      <c r="H6473">
        <v>2</v>
      </c>
      <c r="I6473">
        <v>2</v>
      </c>
      <c r="J6473">
        <v>2</v>
      </c>
      <c r="K6473" t="s">
        <v>2242</v>
      </c>
      <c r="L6473" t="s">
        <v>14480</v>
      </c>
      <c r="N6473">
        <v>0</v>
      </c>
      <c r="O6473">
        <v>2508.3820500000002</v>
      </c>
      <c r="P6473" t="s">
        <v>20</v>
      </c>
      <c r="Q6473" t="s">
        <v>20</v>
      </c>
      <c r="R6473">
        <v>6.5099999999999999E-4</v>
      </c>
      <c r="S6473">
        <v>2.8679999999999999E-3</v>
      </c>
      <c r="T6473">
        <v>2.8</v>
      </c>
    </row>
    <row r="6474" spans="1:20" x14ac:dyDescent="0.3">
      <c r="A6474">
        <v>40169</v>
      </c>
      <c r="B6474" t="b">
        <v>0</v>
      </c>
      <c r="C6474" t="s">
        <v>20</v>
      </c>
      <c r="D6474" t="s">
        <v>14481</v>
      </c>
      <c r="F6474">
        <v>1.1847099999999999E-2</v>
      </c>
      <c r="G6474">
        <v>1.19311E-3</v>
      </c>
      <c r="H6474">
        <v>2</v>
      </c>
      <c r="I6474">
        <v>3</v>
      </c>
      <c r="J6474">
        <v>1</v>
      </c>
      <c r="K6474" t="s">
        <v>1071</v>
      </c>
      <c r="L6474" t="s">
        <v>14482</v>
      </c>
      <c r="N6474">
        <v>0</v>
      </c>
      <c r="O6474">
        <v>922.49926000000005</v>
      </c>
      <c r="P6474" t="s">
        <v>20</v>
      </c>
      <c r="Q6474" t="s">
        <v>20</v>
      </c>
      <c r="R6474">
        <v>6.5099999999999999E-4</v>
      </c>
      <c r="S6474">
        <v>2.918E-3</v>
      </c>
      <c r="T6474">
        <v>1.5</v>
      </c>
    </row>
    <row r="6475" spans="1:20" x14ac:dyDescent="0.3">
      <c r="A6475">
        <v>26979</v>
      </c>
      <c r="B6475" t="b">
        <v>0</v>
      </c>
      <c r="C6475" t="s">
        <v>20</v>
      </c>
      <c r="D6475" t="s">
        <v>14483</v>
      </c>
      <c r="F6475">
        <v>1.10951E-2</v>
      </c>
      <c r="G6475">
        <v>1.19311E-3</v>
      </c>
      <c r="H6475">
        <v>2</v>
      </c>
      <c r="I6475">
        <v>2</v>
      </c>
      <c r="J6475">
        <v>1</v>
      </c>
      <c r="K6475" t="s">
        <v>1952</v>
      </c>
      <c r="L6475" t="s">
        <v>14484</v>
      </c>
      <c r="N6475">
        <v>0</v>
      </c>
      <c r="O6475">
        <v>1306.7517800000001</v>
      </c>
      <c r="P6475" t="s">
        <v>20</v>
      </c>
      <c r="Q6475" t="s">
        <v>20</v>
      </c>
      <c r="R6475">
        <v>3.6600000000000001E-4</v>
      </c>
      <c r="S6475">
        <v>3.0539999999999999E-3</v>
      </c>
      <c r="T6475">
        <v>2.65</v>
      </c>
    </row>
    <row r="6476" spans="1:20" x14ac:dyDescent="0.3">
      <c r="A6476">
        <v>13639</v>
      </c>
      <c r="B6476" t="b">
        <v>0</v>
      </c>
      <c r="C6476" t="s">
        <v>20</v>
      </c>
      <c r="D6476" t="s">
        <v>14485</v>
      </c>
      <c r="E6476" t="s">
        <v>239</v>
      </c>
      <c r="F6476">
        <v>1.1186400000000001E-2</v>
      </c>
      <c r="G6476">
        <v>1.19311E-3</v>
      </c>
      <c r="H6476">
        <v>1</v>
      </c>
      <c r="I6476">
        <v>3</v>
      </c>
      <c r="J6476">
        <v>2</v>
      </c>
      <c r="K6476" t="s">
        <v>381</v>
      </c>
      <c r="L6476" t="s">
        <v>14486</v>
      </c>
      <c r="N6476">
        <v>0</v>
      </c>
      <c r="O6476">
        <v>1273.65102</v>
      </c>
      <c r="P6476" t="s">
        <v>20</v>
      </c>
      <c r="Q6476" t="s">
        <v>20</v>
      </c>
      <c r="R6476">
        <v>6.5099999999999999E-4</v>
      </c>
      <c r="S6476">
        <v>2.7420000000000001E-3</v>
      </c>
      <c r="T6476">
        <v>2.14</v>
      </c>
    </row>
    <row r="6477" spans="1:20" x14ac:dyDescent="0.3">
      <c r="A6477">
        <v>40192</v>
      </c>
      <c r="B6477" t="b">
        <v>0</v>
      </c>
      <c r="C6477" t="s">
        <v>20</v>
      </c>
      <c r="D6477" t="s">
        <v>14487</v>
      </c>
      <c r="F6477">
        <v>1.15593E-2</v>
      </c>
      <c r="G6477">
        <v>1.19311E-3</v>
      </c>
      <c r="H6477">
        <v>1</v>
      </c>
      <c r="I6477">
        <v>1</v>
      </c>
      <c r="J6477">
        <v>2</v>
      </c>
      <c r="K6477" t="s">
        <v>1163</v>
      </c>
      <c r="L6477" t="s">
        <v>14488</v>
      </c>
      <c r="N6477">
        <v>0</v>
      </c>
      <c r="O6477">
        <v>1183.57421</v>
      </c>
      <c r="P6477" t="s">
        <v>20</v>
      </c>
      <c r="Q6477" t="s">
        <v>20</v>
      </c>
      <c r="R6477">
        <v>6.5099999999999999E-4</v>
      </c>
      <c r="S6477">
        <v>2.8300000000000001E-3</v>
      </c>
      <c r="T6477">
        <v>2.0699999999999998</v>
      </c>
    </row>
    <row r="6478" spans="1:20" x14ac:dyDescent="0.3">
      <c r="A6478">
        <v>70225</v>
      </c>
      <c r="B6478" t="b">
        <v>0</v>
      </c>
      <c r="C6478" t="s">
        <v>20</v>
      </c>
      <c r="D6478" t="s">
        <v>14489</v>
      </c>
      <c r="F6478">
        <v>1.1464999999999999E-2</v>
      </c>
      <c r="G6478">
        <v>1.19311E-3</v>
      </c>
      <c r="H6478">
        <v>1</v>
      </c>
      <c r="I6478">
        <v>1</v>
      </c>
      <c r="J6478">
        <v>3</v>
      </c>
      <c r="K6478" t="s">
        <v>2691</v>
      </c>
      <c r="L6478" t="s">
        <v>14490</v>
      </c>
      <c r="N6478">
        <v>0</v>
      </c>
      <c r="O6478">
        <v>1232.74737</v>
      </c>
      <c r="P6478" t="s">
        <v>20</v>
      </c>
      <c r="Q6478" t="s">
        <v>20</v>
      </c>
      <c r="R6478">
        <v>6.5099999999999999E-4</v>
      </c>
      <c r="S6478">
        <v>2.8119999999999998E-3</v>
      </c>
      <c r="T6478">
        <v>1.76</v>
      </c>
    </row>
    <row r="6479" spans="1:20" x14ac:dyDescent="0.3">
      <c r="A6479">
        <v>26474</v>
      </c>
      <c r="B6479" t="b">
        <v>0</v>
      </c>
      <c r="C6479" t="s">
        <v>20</v>
      </c>
      <c r="D6479" t="s">
        <v>14491</v>
      </c>
      <c r="F6479">
        <v>1.1464999999999999E-2</v>
      </c>
      <c r="G6479">
        <v>1.19311E-3</v>
      </c>
      <c r="H6479">
        <v>1</v>
      </c>
      <c r="I6479">
        <v>1</v>
      </c>
      <c r="J6479">
        <v>2</v>
      </c>
      <c r="K6479" t="s">
        <v>833</v>
      </c>
      <c r="L6479" t="s">
        <v>14492</v>
      </c>
      <c r="N6479">
        <v>0</v>
      </c>
      <c r="O6479">
        <v>1829.9854800000001</v>
      </c>
      <c r="P6479" t="s">
        <v>20</v>
      </c>
      <c r="Q6479" t="s">
        <v>20</v>
      </c>
      <c r="R6479">
        <v>3.6600000000000001E-4</v>
      </c>
      <c r="S6479">
        <v>3.166E-3</v>
      </c>
      <c r="T6479">
        <v>2.12</v>
      </c>
    </row>
    <row r="6480" spans="1:20" x14ac:dyDescent="0.3">
      <c r="A6480">
        <v>70219</v>
      </c>
      <c r="B6480" t="b">
        <v>0</v>
      </c>
      <c r="C6480" t="s">
        <v>20</v>
      </c>
      <c r="D6480" t="s">
        <v>14493</v>
      </c>
      <c r="F6480">
        <v>1.08255E-2</v>
      </c>
      <c r="G6480">
        <v>1.19311E-3</v>
      </c>
      <c r="H6480">
        <v>2</v>
      </c>
      <c r="I6480">
        <v>2</v>
      </c>
      <c r="J6480">
        <v>2</v>
      </c>
      <c r="K6480" t="s">
        <v>1200</v>
      </c>
      <c r="L6480" t="s">
        <v>14494</v>
      </c>
      <c r="N6480">
        <v>1</v>
      </c>
      <c r="O6480">
        <v>1373.7634700000001</v>
      </c>
      <c r="P6480" t="s">
        <v>20</v>
      </c>
      <c r="Q6480" t="s">
        <v>20</v>
      </c>
      <c r="R6480">
        <v>6.5099999999999999E-4</v>
      </c>
      <c r="S6480">
        <v>2.6440000000000001E-3</v>
      </c>
      <c r="T6480">
        <v>1.83</v>
      </c>
    </row>
    <row r="6481" spans="1:20" x14ac:dyDescent="0.3">
      <c r="A6481">
        <v>68491</v>
      </c>
      <c r="B6481" t="b">
        <v>0</v>
      </c>
      <c r="C6481" t="s">
        <v>20</v>
      </c>
      <c r="D6481" t="s">
        <v>14495</v>
      </c>
      <c r="E6481" t="s">
        <v>289</v>
      </c>
      <c r="F6481">
        <v>1.1186400000000001E-2</v>
      </c>
      <c r="G6481">
        <v>1.19311E-3</v>
      </c>
      <c r="H6481">
        <v>1</v>
      </c>
      <c r="I6481">
        <v>3</v>
      </c>
      <c r="J6481">
        <v>1</v>
      </c>
      <c r="K6481" t="s">
        <v>2847</v>
      </c>
      <c r="L6481" t="s">
        <v>14496</v>
      </c>
      <c r="N6481">
        <v>0</v>
      </c>
      <c r="O6481">
        <v>1237.6258700000001</v>
      </c>
      <c r="P6481" t="s">
        <v>20</v>
      </c>
      <c r="Q6481" t="s">
        <v>20</v>
      </c>
      <c r="R6481">
        <v>6.5099999999999999E-4</v>
      </c>
      <c r="S6481">
        <v>2.7490000000000001E-3</v>
      </c>
      <c r="T6481">
        <v>2.37</v>
      </c>
    </row>
    <row r="6482" spans="1:20" x14ac:dyDescent="0.3">
      <c r="A6482">
        <v>44658</v>
      </c>
      <c r="B6482" t="b">
        <v>0</v>
      </c>
      <c r="C6482" t="s">
        <v>20</v>
      </c>
      <c r="D6482" t="s">
        <v>14497</v>
      </c>
      <c r="F6482">
        <v>1.13714E-2</v>
      </c>
      <c r="G6482">
        <v>1.19311E-3</v>
      </c>
      <c r="H6482">
        <v>1</v>
      </c>
      <c r="I6482">
        <v>1</v>
      </c>
      <c r="J6482">
        <v>2</v>
      </c>
      <c r="K6482" t="s">
        <v>574</v>
      </c>
      <c r="L6482" t="s">
        <v>14498</v>
      </c>
      <c r="N6482">
        <v>1</v>
      </c>
      <c r="O6482">
        <v>3178.6015000000002</v>
      </c>
      <c r="P6482" t="s">
        <v>20</v>
      </c>
      <c r="Q6482" t="s">
        <v>20</v>
      </c>
      <c r="R6482">
        <v>6.5099999999999999E-4</v>
      </c>
      <c r="S6482">
        <v>2.7980000000000001E-3</v>
      </c>
      <c r="T6482">
        <v>3.84</v>
      </c>
    </row>
    <row r="6483" spans="1:20" x14ac:dyDescent="0.3">
      <c r="A6483">
        <v>38222</v>
      </c>
      <c r="B6483" t="b">
        <v>0</v>
      </c>
      <c r="C6483" t="s">
        <v>20</v>
      </c>
      <c r="D6483" t="s">
        <v>14499</v>
      </c>
      <c r="F6483">
        <v>1.06493E-2</v>
      </c>
      <c r="G6483">
        <v>1.19311E-3</v>
      </c>
      <c r="H6483">
        <v>2</v>
      </c>
      <c r="I6483">
        <v>2</v>
      </c>
      <c r="J6483">
        <v>2</v>
      </c>
      <c r="K6483" t="s">
        <v>40</v>
      </c>
      <c r="L6483" t="s">
        <v>14500</v>
      </c>
      <c r="N6483">
        <v>0</v>
      </c>
      <c r="O6483">
        <v>1071.6156800000001</v>
      </c>
      <c r="P6483" t="s">
        <v>20</v>
      </c>
      <c r="Q6483" t="s">
        <v>20</v>
      </c>
      <c r="R6483">
        <v>5.8169999999999999E-4</v>
      </c>
      <c r="S6483">
        <v>2.6020000000000001E-3</v>
      </c>
      <c r="T6483">
        <v>1.56</v>
      </c>
    </row>
    <row r="6484" spans="1:20" x14ac:dyDescent="0.3">
      <c r="A6484">
        <v>18369</v>
      </c>
      <c r="B6484" t="b">
        <v>0</v>
      </c>
      <c r="C6484" t="s">
        <v>20</v>
      </c>
      <c r="D6484" t="s">
        <v>14501</v>
      </c>
      <c r="E6484" t="s">
        <v>1074</v>
      </c>
      <c r="F6484">
        <v>1.08255E-2</v>
      </c>
      <c r="G6484">
        <v>1.19311E-3</v>
      </c>
      <c r="H6484">
        <v>1</v>
      </c>
      <c r="I6484">
        <v>2</v>
      </c>
      <c r="J6484">
        <v>1</v>
      </c>
      <c r="K6484" t="s">
        <v>983</v>
      </c>
      <c r="L6484" t="s">
        <v>14502</v>
      </c>
      <c r="N6484">
        <v>0</v>
      </c>
      <c r="O6484">
        <v>1534.7794699999999</v>
      </c>
      <c r="P6484" t="s">
        <v>20</v>
      </c>
      <c r="Q6484" t="s">
        <v>20</v>
      </c>
      <c r="R6484">
        <v>6.5099999999999999E-4</v>
      </c>
      <c r="S6484">
        <v>2.6419999999999998E-3</v>
      </c>
      <c r="T6484">
        <v>2.71</v>
      </c>
    </row>
    <row r="6485" spans="1:20" x14ac:dyDescent="0.3">
      <c r="A6485">
        <v>70132</v>
      </c>
      <c r="B6485" t="b">
        <v>0</v>
      </c>
      <c r="C6485" t="s">
        <v>20</v>
      </c>
      <c r="D6485" t="s">
        <v>14503</v>
      </c>
      <c r="F6485">
        <v>1.1464999999999999E-2</v>
      </c>
      <c r="G6485">
        <v>1.19311E-3</v>
      </c>
      <c r="H6485">
        <v>1</v>
      </c>
      <c r="I6485">
        <v>1</v>
      </c>
      <c r="J6485">
        <v>2</v>
      </c>
      <c r="K6485" t="s">
        <v>192</v>
      </c>
      <c r="L6485" t="s">
        <v>14504</v>
      </c>
      <c r="N6485">
        <v>1</v>
      </c>
      <c r="O6485">
        <v>1513.8736899999999</v>
      </c>
      <c r="P6485" t="s">
        <v>20</v>
      </c>
      <c r="Q6485" t="s">
        <v>20</v>
      </c>
      <c r="R6485">
        <v>6.5099999999999999E-4</v>
      </c>
      <c r="S6485">
        <v>2.81E-3</v>
      </c>
      <c r="T6485">
        <v>2.3199999999999998</v>
      </c>
    </row>
    <row r="6486" spans="1:20" x14ac:dyDescent="0.3">
      <c r="A6486">
        <v>14941</v>
      </c>
      <c r="B6486" t="b">
        <v>0</v>
      </c>
      <c r="C6486" t="s">
        <v>20</v>
      </c>
      <c r="D6486" t="s">
        <v>14505</v>
      </c>
      <c r="F6486">
        <v>1.1464999999999999E-2</v>
      </c>
      <c r="G6486">
        <v>1.19311E-3</v>
      </c>
      <c r="H6486">
        <v>1</v>
      </c>
      <c r="I6486">
        <v>1</v>
      </c>
      <c r="J6486">
        <v>3</v>
      </c>
      <c r="K6486" t="s">
        <v>1836</v>
      </c>
      <c r="L6486" t="s">
        <v>14506</v>
      </c>
      <c r="N6486">
        <v>0</v>
      </c>
      <c r="O6486">
        <v>1190.59528</v>
      </c>
      <c r="P6486" t="s">
        <v>20</v>
      </c>
      <c r="Q6486" t="s">
        <v>20</v>
      </c>
      <c r="R6486">
        <v>6.5099999999999999E-4</v>
      </c>
      <c r="S6486">
        <v>2.8219999999999999E-3</v>
      </c>
      <c r="T6486">
        <v>2.14</v>
      </c>
    </row>
    <row r="6487" spans="1:20" x14ac:dyDescent="0.3">
      <c r="A6487">
        <v>11052</v>
      </c>
      <c r="B6487" t="b">
        <v>0</v>
      </c>
      <c r="C6487" t="s">
        <v>20</v>
      </c>
      <c r="D6487" t="s">
        <v>14507</v>
      </c>
      <c r="F6487">
        <v>1.1186400000000001E-2</v>
      </c>
      <c r="G6487">
        <v>1.19311E-3</v>
      </c>
      <c r="H6487">
        <v>1</v>
      </c>
      <c r="I6487">
        <v>1</v>
      </c>
      <c r="J6487">
        <v>2</v>
      </c>
      <c r="K6487" t="s">
        <v>192</v>
      </c>
      <c r="L6487" t="s">
        <v>14508</v>
      </c>
      <c r="N6487">
        <v>0</v>
      </c>
      <c r="O6487">
        <v>1452.8209300000001</v>
      </c>
      <c r="P6487" t="s">
        <v>20</v>
      </c>
      <c r="Q6487" t="s">
        <v>20</v>
      </c>
      <c r="R6487">
        <v>6.5099999999999999E-4</v>
      </c>
      <c r="S6487">
        <v>2.7390000000000001E-3</v>
      </c>
      <c r="T6487">
        <v>2.87</v>
      </c>
    </row>
    <row r="6488" spans="1:20" x14ac:dyDescent="0.3">
      <c r="A6488">
        <v>12922</v>
      </c>
      <c r="B6488" t="b">
        <v>0</v>
      </c>
      <c r="C6488" t="s">
        <v>20</v>
      </c>
      <c r="D6488" t="s">
        <v>14083</v>
      </c>
      <c r="E6488" t="s">
        <v>5271</v>
      </c>
      <c r="F6488">
        <v>1.10951E-2</v>
      </c>
      <c r="G6488">
        <v>1.19311E-3</v>
      </c>
      <c r="H6488">
        <v>1</v>
      </c>
      <c r="I6488">
        <v>1</v>
      </c>
      <c r="J6488">
        <v>5</v>
      </c>
      <c r="K6488" t="s">
        <v>3054</v>
      </c>
      <c r="L6488" t="s">
        <v>14084</v>
      </c>
      <c r="N6488">
        <v>0</v>
      </c>
      <c r="O6488">
        <v>1010.4941700000001</v>
      </c>
      <c r="P6488" t="s">
        <v>20</v>
      </c>
      <c r="Q6488" t="s">
        <v>20</v>
      </c>
      <c r="R6488">
        <v>6.5099999999999999E-4</v>
      </c>
      <c r="S6488">
        <v>2.715E-3</v>
      </c>
      <c r="T6488">
        <v>1.58</v>
      </c>
    </row>
    <row r="6489" spans="1:20" x14ac:dyDescent="0.3">
      <c r="A6489">
        <v>71428</v>
      </c>
      <c r="B6489" t="b">
        <v>0</v>
      </c>
      <c r="C6489" t="s">
        <v>20</v>
      </c>
      <c r="D6489" t="s">
        <v>14509</v>
      </c>
      <c r="F6489">
        <v>1.1847099999999999E-2</v>
      </c>
      <c r="G6489">
        <v>1.19311E-3</v>
      </c>
      <c r="H6489">
        <v>1</v>
      </c>
      <c r="I6489">
        <v>1</v>
      </c>
      <c r="J6489">
        <v>1</v>
      </c>
      <c r="K6489" t="s">
        <v>8727</v>
      </c>
      <c r="L6489" t="s">
        <v>14510</v>
      </c>
      <c r="N6489">
        <v>0</v>
      </c>
      <c r="O6489">
        <v>1479.79142</v>
      </c>
      <c r="P6489" t="s">
        <v>20</v>
      </c>
      <c r="Q6489" t="s">
        <v>20</v>
      </c>
      <c r="R6489">
        <v>6.5099999999999999E-4</v>
      </c>
      <c r="S6489">
        <v>2.908E-3</v>
      </c>
      <c r="T6489">
        <v>1.86</v>
      </c>
    </row>
    <row r="6490" spans="1:20" x14ac:dyDescent="0.3">
      <c r="A6490">
        <v>40711</v>
      </c>
      <c r="B6490" t="b">
        <v>0</v>
      </c>
      <c r="C6490" t="s">
        <v>20</v>
      </c>
      <c r="D6490" t="s">
        <v>14511</v>
      </c>
      <c r="F6490">
        <v>1.10951E-2</v>
      </c>
      <c r="G6490">
        <v>1.19311E-3</v>
      </c>
      <c r="H6490">
        <v>1</v>
      </c>
      <c r="I6490">
        <v>1</v>
      </c>
      <c r="J6490">
        <v>1</v>
      </c>
      <c r="K6490" t="s">
        <v>502</v>
      </c>
      <c r="L6490" t="s">
        <v>14512</v>
      </c>
      <c r="N6490">
        <v>0</v>
      </c>
      <c r="O6490">
        <v>1663.82206</v>
      </c>
      <c r="P6490" t="s">
        <v>20</v>
      </c>
      <c r="Q6490" t="s">
        <v>20</v>
      </c>
      <c r="R6490">
        <v>6.5099999999999999E-4</v>
      </c>
      <c r="S6490">
        <v>2.7160000000000001E-3</v>
      </c>
      <c r="T6490">
        <v>1.8</v>
      </c>
    </row>
    <row r="6491" spans="1:20" x14ac:dyDescent="0.3">
      <c r="A6491">
        <v>16965</v>
      </c>
      <c r="B6491" t="b">
        <v>0</v>
      </c>
      <c r="C6491" t="s">
        <v>20</v>
      </c>
      <c r="D6491" t="s">
        <v>14513</v>
      </c>
      <c r="F6491">
        <v>1.19445E-2</v>
      </c>
      <c r="G6491">
        <v>1.19311E-3</v>
      </c>
      <c r="H6491">
        <v>1</v>
      </c>
      <c r="I6491">
        <v>1</v>
      </c>
      <c r="J6491">
        <v>1</v>
      </c>
      <c r="K6491" t="s">
        <v>10226</v>
      </c>
      <c r="L6491" t="s">
        <v>14514</v>
      </c>
      <c r="N6491">
        <v>1</v>
      </c>
      <c r="O6491">
        <v>1368.8209300000001</v>
      </c>
      <c r="P6491" t="s">
        <v>20</v>
      </c>
      <c r="Q6491" t="s">
        <v>20</v>
      </c>
      <c r="R6491">
        <v>6.5099999999999999E-4</v>
      </c>
      <c r="S6491">
        <v>2.9510000000000001E-3</v>
      </c>
      <c r="T6491">
        <v>1.66</v>
      </c>
    </row>
    <row r="6492" spans="1:20" x14ac:dyDescent="0.3">
      <c r="A6492">
        <v>48270</v>
      </c>
      <c r="B6492" t="b">
        <v>0</v>
      </c>
      <c r="C6492" t="s">
        <v>20</v>
      </c>
      <c r="D6492" t="s">
        <v>14515</v>
      </c>
      <c r="F6492">
        <v>1.10045E-2</v>
      </c>
      <c r="G6492">
        <v>1.19311E-3</v>
      </c>
      <c r="H6492">
        <v>1</v>
      </c>
      <c r="I6492">
        <v>1</v>
      </c>
      <c r="J6492">
        <v>2</v>
      </c>
      <c r="K6492" t="s">
        <v>11927</v>
      </c>
      <c r="L6492" t="s">
        <v>14516</v>
      </c>
      <c r="N6492">
        <v>0</v>
      </c>
      <c r="O6492">
        <v>1062.5789600000001</v>
      </c>
      <c r="P6492" t="s">
        <v>20</v>
      </c>
      <c r="Q6492" t="s">
        <v>20</v>
      </c>
      <c r="R6492">
        <v>6.5099999999999999E-4</v>
      </c>
      <c r="S6492">
        <v>2.7030000000000001E-3</v>
      </c>
      <c r="T6492">
        <v>1.66</v>
      </c>
    </row>
    <row r="6493" spans="1:20" x14ac:dyDescent="0.3">
      <c r="A6493">
        <v>75224</v>
      </c>
      <c r="B6493" t="b">
        <v>0</v>
      </c>
      <c r="C6493" t="s">
        <v>20</v>
      </c>
      <c r="D6493" t="s">
        <v>14517</v>
      </c>
      <c r="F6493">
        <v>1.13714E-2</v>
      </c>
      <c r="G6493">
        <v>1.19311E-3</v>
      </c>
      <c r="H6493">
        <v>1</v>
      </c>
      <c r="I6493">
        <v>1</v>
      </c>
      <c r="J6493">
        <v>2</v>
      </c>
      <c r="K6493" t="s">
        <v>14518</v>
      </c>
      <c r="L6493" t="s">
        <v>14519</v>
      </c>
      <c r="N6493">
        <v>0</v>
      </c>
      <c r="O6493">
        <v>1150.54152</v>
      </c>
      <c r="P6493" t="s">
        <v>20</v>
      </c>
      <c r="Q6493" t="s">
        <v>20</v>
      </c>
      <c r="R6493">
        <v>6.5099999999999999E-4</v>
      </c>
      <c r="S6493">
        <v>2.7759999999999998E-3</v>
      </c>
      <c r="T6493">
        <v>1.72</v>
      </c>
    </row>
    <row r="6494" spans="1:20" x14ac:dyDescent="0.3">
      <c r="A6494">
        <v>3803</v>
      </c>
      <c r="B6494" t="b">
        <v>0</v>
      </c>
      <c r="C6494" t="s">
        <v>20</v>
      </c>
      <c r="D6494" t="s">
        <v>14520</v>
      </c>
      <c r="F6494">
        <v>1.10045E-2</v>
      </c>
      <c r="G6494">
        <v>1.19311E-3</v>
      </c>
      <c r="H6494">
        <v>2</v>
      </c>
      <c r="I6494">
        <v>2</v>
      </c>
      <c r="J6494">
        <v>4</v>
      </c>
      <c r="K6494" t="s">
        <v>8052</v>
      </c>
      <c r="L6494" t="s">
        <v>14521</v>
      </c>
      <c r="N6494">
        <v>1</v>
      </c>
      <c r="O6494">
        <v>1866.1058700000001</v>
      </c>
      <c r="P6494" t="s">
        <v>20</v>
      </c>
      <c r="Q6494" t="s">
        <v>20</v>
      </c>
      <c r="R6494">
        <v>6.5099999999999999E-4</v>
      </c>
      <c r="S6494">
        <v>2.6879999999999999E-3</v>
      </c>
      <c r="T6494">
        <v>2.87</v>
      </c>
    </row>
    <row r="6495" spans="1:20" x14ac:dyDescent="0.3">
      <c r="A6495">
        <v>2691</v>
      </c>
      <c r="B6495" t="b">
        <v>0</v>
      </c>
      <c r="C6495" t="s">
        <v>20</v>
      </c>
      <c r="D6495" t="s">
        <v>8196</v>
      </c>
      <c r="F6495">
        <v>1.15593E-2</v>
      </c>
      <c r="G6495">
        <v>1.19311E-3</v>
      </c>
      <c r="H6495">
        <v>1</v>
      </c>
      <c r="I6495">
        <v>1</v>
      </c>
      <c r="J6495">
        <v>2</v>
      </c>
      <c r="K6495" t="s">
        <v>891</v>
      </c>
      <c r="L6495" t="s">
        <v>8197</v>
      </c>
      <c r="N6495">
        <v>0</v>
      </c>
      <c r="O6495">
        <v>1621.83665</v>
      </c>
      <c r="P6495" t="s">
        <v>20</v>
      </c>
      <c r="Q6495" t="s">
        <v>20</v>
      </c>
      <c r="R6495">
        <v>6.5099999999999999E-4</v>
      </c>
      <c r="S6495">
        <v>2.843E-3</v>
      </c>
      <c r="T6495">
        <v>2.19</v>
      </c>
    </row>
    <row r="6496" spans="1:20" x14ac:dyDescent="0.3">
      <c r="A6496">
        <v>48330</v>
      </c>
      <c r="B6496" t="b">
        <v>0</v>
      </c>
      <c r="C6496" t="s">
        <v>20</v>
      </c>
      <c r="D6496" t="s">
        <v>14522</v>
      </c>
      <c r="F6496">
        <v>1.1750399999999999E-2</v>
      </c>
      <c r="G6496">
        <v>1.19311E-3</v>
      </c>
      <c r="H6496">
        <v>1</v>
      </c>
      <c r="I6496">
        <v>1</v>
      </c>
      <c r="J6496">
        <v>2</v>
      </c>
      <c r="K6496" t="s">
        <v>14523</v>
      </c>
      <c r="L6496" t="s">
        <v>14524</v>
      </c>
      <c r="N6496">
        <v>1</v>
      </c>
      <c r="O6496">
        <v>1312.7583299999999</v>
      </c>
      <c r="P6496" t="s">
        <v>20</v>
      </c>
      <c r="Q6496" t="s">
        <v>20</v>
      </c>
      <c r="R6496">
        <v>6.5099999999999999E-4</v>
      </c>
      <c r="S6496">
        <v>2.8900000000000002E-3</v>
      </c>
      <c r="T6496">
        <v>2.54</v>
      </c>
    </row>
    <row r="6497" spans="1:20" x14ac:dyDescent="0.3">
      <c r="A6497">
        <v>30032</v>
      </c>
      <c r="B6497" t="b">
        <v>0</v>
      </c>
      <c r="C6497" t="s">
        <v>20</v>
      </c>
      <c r="D6497" t="s">
        <v>14525</v>
      </c>
      <c r="F6497">
        <v>1.16545E-2</v>
      </c>
      <c r="G6497">
        <v>1.19311E-3</v>
      </c>
      <c r="H6497">
        <v>1</v>
      </c>
      <c r="I6497">
        <v>1</v>
      </c>
      <c r="J6497">
        <v>1</v>
      </c>
      <c r="K6497" t="s">
        <v>8929</v>
      </c>
      <c r="L6497" t="s">
        <v>14526</v>
      </c>
      <c r="N6497">
        <v>0</v>
      </c>
      <c r="O6497">
        <v>1667.93668</v>
      </c>
      <c r="P6497" t="s">
        <v>20</v>
      </c>
      <c r="Q6497" t="s">
        <v>20</v>
      </c>
      <c r="R6497">
        <v>6.5099999999999999E-4</v>
      </c>
      <c r="S6497">
        <v>2.8549999999999999E-3</v>
      </c>
      <c r="T6497">
        <v>1.77</v>
      </c>
    </row>
    <row r="6498" spans="1:20" x14ac:dyDescent="0.3">
      <c r="A6498">
        <v>48362</v>
      </c>
      <c r="B6498" t="b">
        <v>0</v>
      </c>
      <c r="C6498" t="s">
        <v>20</v>
      </c>
      <c r="D6498" t="s">
        <v>14527</v>
      </c>
      <c r="F6498">
        <v>1.09146E-2</v>
      </c>
      <c r="G6498">
        <v>1.19311E-3</v>
      </c>
      <c r="H6498">
        <v>1</v>
      </c>
      <c r="I6498">
        <v>1</v>
      </c>
      <c r="J6498">
        <v>2</v>
      </c>
      <c r="K6498" t="s">
        <v>1258</v>
      </c>
      <c r="L6498" t="s">
        <v>14528</v>
      </c>
      <c r="N6498">
        <v>1</v>
      </c>
      <c r="O6498">
        <v>1529.7846</v>
      </c>
      <c r="P6498" t="s">
        <v>20</v>
      </c>
      <c r="Q6498" t="s">
        <v>20</v>
      </c>
      <c r="R6498">
        <v>6.5099999999999999E-4</v>
      </c>
      <c r="S6498">
        <v>2.66E-3</v>
      </c>
      <c r="T6498">
        <v>2.67</v>
      </c>
    </row>
    <row r="6499" spans="1:20" x14ac:dyDescent="0.3">
      <c r="A6499">
        <v>37815</v>
      </c>
      <c r="B6499" t="b">
        <v>0</v>
      </c>
      <c r="C6499" t="s">
        <v>20</v>
      </c>
      <c r="D6499" t="s">
        <v>14529</v>
      </c>
      <c r="F6499">
        <v>1.15593E-2</v>
      </c>
      <c r="G6499">
        <v>1.19311E-3</v>
      </c>
      <c r="H6499">
        <v>1</v>
      </c>
      <c r="I6499">
        <v>1</v>
      </c>
      <c r="J6499">
        <v>2</v>
      </c>
      <c r="K6499" t="s">
        <v>14530</v>
      </c>
      <c r="L6499" t="s">
        <v>14531</v>
      </c>
      <c r="N6499">
        <v>0</v>
      </c>
      <c r="O6499">
        <v>1000.60372</v>
      </c>
      <c r="P6499" t="s">
        <v>20</v>
      </c>
      <c r="Q6499" t="s">
        <v>20</v>
      </c>
      <c r="R6499">
        <v>6.5099999999999999E-4</v>
      </c>
      <c r="S6499">
        <v>2.833E-3</v>
      </c>
      <c r="T6499">
        <v>1.99</v>
      </c>
    </row>
    <row r="6500" spans="1:20" x14ac:dyDescent="0.3">
      <c r="A6500">
        <v>1155</v>
      </c>
      <c r="B6500" t="b">
        <v>0</v>
      </c>
      <c r="C6500" t="s">
        <v>20</v>
      </c>
      <c r="D6500" t="s">
        <v>14532</v>
      </c>
      <c r="E6500" t="s">
        <v>2410</v>
      </c>
      <c r="F6500">
        <v>1.08255E-2</v>
      </c>
      <c r="G6500">
        <v>1.19311E-3</v>
      </c>
      <c r="H6500">
        <v>1</v>
      </c>
      <c r="I6500">
        <v>1</v>
      </c>
      <c r="J6500">
        <v>1</v>
      </c>
      <c r="K6500" t="s">
        <v>1044</v>
      </c>
      <c r="L6500" t="s">
        <v>14533</v>
      </c>
      <c r="N6500">
        <v>0</v>
      </c>
      <c r="O6500">
        <v>1862.85238</v>
      </c>
      <c r="P6500" t="s">
        <v>20</v>
      </c>
      <c r="Q6500" t="s">
        <v>20</v>
      </c>
      <c r="R6500">
        <v>6.5099999999999999E-4</v>
      </c>
      <c r="S6500">
        <v>2.643E-3</v>
      </c>
      <c r="T6500">
        <v>1.45</v>
      </c>
    </row>
    <row r="6501" spans="1:20" x14ac:dyDescent="0.3">
      <c r="A6501">
        <v>73817</v>
      </c>
      <c r="B6501" t="b">
        <v>0</v>
      </c>
      <c r="C6501" t="s">
        <v>20</v>
      </c>
      <c r="D6501" t="s">
        <v>14534</v>
      </c>
      <c r="F6501">
        <v>1.19445E-2</v>
      </c>
      <c r="G6501">
        <v>1.19311E-3</v>
      </c>
      <c r="H6501">
        <v>1</v>
      </c>
      <c r="I6501">
        <v>1</v>
      </c>
      <c r="J6501">
        <v>2</v>
      </c>
      <c r="K6501" t="s">
        <v>13581</v>
      </c>
      <c r="L6501" t="s">
        <v>14535</v>
      </c>
      <c r="N6501">
        <v>0</v>
      </c>
      <c r="O6501">
        <v>1398.8355100000001</v>
      </c>
      <c r="P6501" t="s">
        <v>20</v>
      </c>
      <c r="Q6501" t="s">
        <v>20</v>
      </c>
      <c r="R6501">
        <v>6.5099999999999999E-4</v>
      </c>
      <c r="S6501">
        <v>2.9369999999999999E-3</v>
      </c>
      <c r="T6501">
        <v>2.11</v>
      </c>
    </row>
    <row r="6502" spans="1:20" x14ac:dyDescent="0.3">
      <c r="A6502">
        <v>2509</v>
      </c>
      <c r="B6502" t="b">
        <v>0</v>
      </c>
      <c r="C6502" t="s">
        <v>20</v>
      </c>
      <c r="D6502" t="s">
        <v>14536</v>
      </c>
      <c r="E6502" t="s">
        <v>70</v>
      </c>
      <c r="F6502">
        <v>1.08255E-2</v>
      </c>
      <c r="G6502">
        <v>1.19311E-3</v>
      </c>
      <c r="H6502">
        <v>2</v>
      </c>
      <c r="I6502">
        <v>2</v>
      </c>
      <c r="J6502">
        <v>1</v>
      </c>
      <c r="K6502" t="s">
        <v>1735</v>
      </c>
      <c r="L6502" t="s">
        <v>14537</v>
      </c>
      <c r="N6502">
        <v>0</v>
      </c>
      <c r="O6502">
        <v>947.49788000000001</v>
      </c>
      <c r="P6502" t="s">
        <v>20</v>
      </c>
      <c r="Q6502" t="s">
        <v>20</v>
      </c>
      <c r="R6502">
        <v>6.5099999999999999E-4</v>
      </c>
      <c r="S6502">
        <v>2.6519999999999998E-3</v>
      </c>
      <c r="T6502">
        <v>2.0299999999999998</v>
      </c>
    </row>
    <row r="6503" spans="1:20" x14ac:dyDescent="0.3">
      <c r="A6503">
        <v>75355</v>
      </c>
      <c r="B6503" t="b">
        <v>0</v>
      </c>
      <c r="C6503" t="s">
        <v>20</v>
      </c>
      <c r="D6503" t="s">
        <v>14538</v>
      </c>
      <c r="F6503">
        <v>1.0737E-2</v>
      </c>
      <c r="G6503">
        <v>1.19311E-3</v>
      </c>
      <c r="H6503">
        <v>1</v>
      </c>
      <c r="I6503">
        <v>1</v>
      </c>
      <c r="J6503">
        <v>6</v>
      </c>
      <c r="K6503">
        <v>482387</v>
      </c>
      <c r="L6503" t="s">
        <v>14539</v>
      </c>
      <c r="N6503">
        <v>0</v>
      </c>
      <c r="O6503">
        <v>1193.61608</v>
      </c>
      <c r="P6503" t="s">
        <v>20</v>
      </c>
      <c r="Q6503" t="s">
        <v>20</v>
      </c>
      <c r="R6503">
        <v>6.5099999999999999E-4</v>
      </c>
      <c r="S6503">
        <v>2.6319999999999998E-3</v>
      </c>
      <c r="T6503">
        <v>1.57</v>
      </c>
    </row>
    <row r="6504" spans="1:20" x14ac:dyDescent="0.3">
      <c r="A6504">
        <v>29300</v>
      </c>
      <c r="B6504" t="b">
        <v>0</v>
      </c>
      <c r="C6504" t="s">
        <v>20</v>
      </c>
      <c r="D6504" t="s">
        <v>14540</v>
      </c>
      <c r="F6504">
        <v>1.1750399999999999E-2</v>
      </c>
      <c r="G6504">
        <v>1.19311E-3</v>
      </c>
      <c r="H6504">
        <v>1</v>
      </c>
      <c r="I6504">
        <v>1</v>
      </c>
      <c r="J6504">
        <v>2</v>
      </c>
      <c r="K6504" t="s">
        <v>833</v>
      </c>
      <c r="L6504" t="s">
        <v>14541</v>
      </c>
      <c r="N6504">
        <v>0</v>
      </c>
      <c r="O6504">
        <v>1318.73786</v>
      </c>
      <c r="P6504" t="s">
        <v>20</v>
      </c>
      <c r="Q6504" t="s">
        <v>20</v>
      </c>
      <c r="R6504">
        <v>6.5099999999999999E-4</v>
      </c>
      <c r="S6504">
        <v>2.892E-3</v>
      </c>
      <c r="T6504">
        <v>2.2599999999999998</v>
      </c>
    </row>
    <row r="6505" spans="1:20" x14ac:dyDescent="0.3">
      <c r="A6505">
        <v>28154</v>
      </c>
      <c r="B6505" t="b">
        <v>0</v>
      </c>
      <c r="C6505" t="s">
        <v>20</v>
      </c>
      <c r="D6505" t="s">
        <v>14542</v>
      </c>
      <c r="F6505">
        <v>1.06493E-2</v>
      </c>
      <c r="G6505">
        <v>1.19311E-3</v>
      </c>
      <c r="H6505">
        <v>1</v>
      </c>
      <c r="I6505">
        <v>1</v>
      </c>
      <c r="J6505">
        <v>1</v>
      </c>
      <c r="K6505" t="s">
        <v>14543</v>
      </c>
      <c r="L6505" t="s">
        <v>14544</v>
      </c>
      <c r="N6505">
        <v>0</v>
      </c>
      <c r="O6505">
        <v>1248.60664</v>
      </c>
      <c r="P6505" t="s">
        <v>20</v>
      </c>
      <c r="Q6505" t="s">
        <v>20</v>
      </c>
      <c r="R6505">
        <v>5.8169999999999999E-4</v>
      </c>
      <c r="S6505">
        <v>2.6029999999999998E-3</v>
      </c>
      <c r="T6505">
        <v>1.63</v>
      </c>
    </row>
    <row r="6506" spans="1:20" x14ac:dyDescent="0.3">
      <c r="A6506">
        <v>75354</v>
      </c>
      <c r="B6506" t="b">
        <v>0</v>
      </c>
      <c r="C6506" t="s">
        <v>20</v>
      </c>
      <c r="D6506" t="s">
        <v>14545</v>
      </c>
      <c r="F6506">
        <v>1.1464999999999999E-2</v>
      </c>
      <c r="G6506">
        <v>1.19311E-3</v>
      </c>
      <c r="H6506">
        <v>1</v>
      </c>
      <c r="I6506">
        <v>1</v>
      </c>
      <c r="J6506">
        <v>2</v>
      </c>
      <c r="K6506">
        <v>56757580</v>
      </c>
      <c r="L6506" t="s">
        <v>14546</v>
      </c>
      <c r="N6506">
        <v>0</v>
      </c>
      <c r="O6506">
        <v>1194.57494</v>
      </c>
      <c r="P6506" t="s">
        <v>20</v>
      </c>
      <c r="Q6506" t="s">
        <v>20</v>
      </c>
      <c r="R6506">
        <v>6.5099999999999999E-4</v>
      </c>
      <c r="S6506">
        <v>2.8019999999999998E-3</v>
      </c>
      <c r="T6506">
        <v>2.06</v>
      </c>
    </row>
    <row r="6507" spans="1:20" x14ac:dyDescent="0.3">
      <c r="A6507">
        <v>38995</v>
      </c>
      <c r="B6507" t="b">
        <v>0</v>
      </c>
      <c r="C6507" t="s">
        <v>20</v>
      </c>
      <c r="D6507" t="s">
        <v>14547</v>
      </c>
      <c r="F6507">
        <v>1.19445E-2</v>
      </c>
      <c r="G6507">
        <v>1.19311E-3</v>
      </c>
      <c r="H6507">
        <v>1</v>
      </c>
      <c r="I6507">
        <v>1</v>
      </c>
      <c r="J6507">
        <v>1</v>
      </c>
      <c r="K6507" t="s">
        <v>89</v>
      </c>
      <c r="L6507" t="s">
        <v>14548</v>
      </c>
      <c r="N6507">
        <v>0</v>
      </c>
      <c r="O6507">
        <v>1541.8937599999999</v>
      </c>
      <c r="P6507" t="s">
        <v>20</v>
      </c>
      <c r="Q6507" t="s">
        <v>20</v>
      </c>
      <c r="R6507">
        <v>6.5099999999999999E-4</v>
      </c>
      <c r="S6507">
        <v>2.9390000000000002E-3</v>
      </c>
      <c r="T6507">
        <v>1.6</v>
      </c>
    </row>
    <row r="6508" spans="1:20" x14ac:dyDescent="0.3">
      <c r="A6508">
        <v>10615</v>
      </c>
      <c r="B6508" t="b">
        <v>0</v>
      </c>
      <c r="C6508" t="s">
        <v>20</v>
      </c>
      <c r="D6508" t="s">
        <v>14549</v>
      </c>
      <c r="E6508" t="s">
        <v>14550</v>
      </c>
      <c r="F6508">
        <v>1.16545E-2</v>
      </c>
      <c r="G6508">
        <v>1.19311E-3</v>
      </c>
      <c r="H6508">
        <v>1</v>
      </c>
      <c r="I6508">
        <v>3</v>
      </c>
      <c r="J6508">
        <v>1</v>
      </c>
      <c r="K6508" t="s">
        <v>2860</v>
      </c>
      <c r="L6508" t="s">
        <v>14551</v>
      </c>
      <c r="N6508">
        <v>1</v>
      </c>
      <c r="O6508">
        <v>2034.9834499999999</v>
      </c>
      <c r="P6508" t="s">
        <v>20</v>
      </c>
      <c r="Q6508" t="s">
        <v>20</v>
      </c>
      <c r="R6508">
        <v>6.5099999999999999E-4</v>
      </c>
      <c r="S6508">
        <v>2.8549999999999999E-3</v>
      </c>
      <c r="T6508">
        <v>2.5299999999999998</v>
      </c>
    </row>
    <row r="6509" spans="1:20" x14ac:dyDescent="0.3">
      <c r="A6509">
        <v>26655</v>
      </c>
      <c r="B6509" t="b">
        <v>0</v>
      </c>
      <c r="C6509" t="s">
        <v>20</v>
      </c>
      <c r="D6509" t="s">
        <v>14552</v>
      </c>
      <c r="E6509" t="s">
        <v>239</v>
      </c>
      <c r="F6509">
        <v>1.0737E-2</v>
      </c>
      <c r="G6509">
        <v>1.19311E-3</v>
      </c>
      <c r="H6509">
        <v>1</v>
      </c>
      <c r="I6509">
        <v>1</v>
      </c>
      <c r="J6509">
        <v>1</v>
      </c>
      <c r="K6509" t="s">
        <v>116</v>
      </c>
      <c r="L6509" t="s">
        <v>14553</v>
      </c>
      <c r="N6509">
        <v>0</v>
      </c>
      <c r="O6509">
        <v>2058.0576000000001</v>
      </c>
      <c r="P6509" t="s">
        <v>20</v>
      </c>
      <c r="Q6509" t="s">
        <v>20</v>
      </c>
      <c r="R6509">
        <v>6.5099999999999999E-4</v>
      </c>
      <c r="S6509">
        <v>2.63E-3</v>
      </c>
      <c r="T6509">
        <v>2.0099999999999998</v>
      </c>
    </row>
    <row r="6510" spans="1:20" x14ac:dyDescent="0.3">
      <c r="A6510">
        <v>75346</v>
      </c>
      <c r="B6510" t="b">
        <v>0</v>
      </c>
      <c r="C6510" t="s">
        <v>20</v>
      </c>
      <c r="D6510" t="s">
        <v>5046</v>
      </c>
      <c r="E6510" t="s">
        <v>1332</v>
      </c>
      <c r="F6510">
        <v>1.10045E-2</v>
      </c>
      <c r="G6510">
        <v>1.19311E-3</v>
      </c>
      <c r="H6510">
        <v>3</v>
      </c>
      <c r="I6510">
        <v>3</v>
      </c>
      <c r="J6510">
        <v>2</v>
      </c>
      <c r="K6510" t="s">
        <v>125</v>
      </c>
      <c r="L6510" t="s">
        <v>5047</v>
      </c>
      <c r="N6510">
        <v>0</v>
      </c>
      <c r="O6510">
        <v>1552.7563399999999</v>
      </c>
      <c r="P6510" t="s">
        <v>20</v>
      </c>
      <c r="Q6510" t="s">
        <v>20</v>
      </c>
      <c r="R6510">
        <v>6.5099999999999999E-4</v>
      </c>
      <c r="S6510">
        <v>2.6840000000000002E-3</v>
      </c>
      <c r="T6510">
        <v>1.81</v>
      </c>
    </row>
    <row r="6511" spans="1:20" x14ac:dyDescent="0.3">
      <c r="A6511">
        <v>73266</v>
      </c>
      <c r="B6511" t="b">
        <v>0</v>
      </c>
      <c r="C6511" t="s">
        <v>20</v>
      </c>
      <c r="D6511" t="s">
        <v>5554</v>
      </c>
      <c r="E6511" t="s">
        <v>5696</v>
      </c>
      <c r="F6511">
        <v>1.16545E-2</v>
      </c>
      <c r="G6511">
        <v>1.19311E-3</v>
      </c>
      <c r="H6511">
        <v>1</v>
      </c>
      <c r="I6511">
        <v>1</v>
      </c>
      <c r="J6511">
        <v>2</v>
      </c>
      <c r="K6511" t="s">
        <v>2333</v>
      </c>
      <c r="L6511" t="s">
        <v>5555</v>
      </c>
      <c r="N6511">
        <v>0</v>
      </c>
      <c r="O6511">
        <v>1380.74432</v>
      </c>
      <c r="P6511" t="s">
        <v>20</v>
      </c>
      <c r="Q6511" t="s">
        <v>20</v>
      </c>
      <c r="R6511">
        <v>6.5099999999999999E-4</v>
      </c>
      <c r="S6511">
        <v>2.8530000000000001E-3</v>
      </c>
      <c r="T6511">
        <v>1.89</v>
      </c>
    </row>
    <row r="6512" spans="1:20" x14ac:dyDescent="0.3">
      <c r="A6512">
        <v>10637</v>
      </c>
      <c r="B6512" t="b">
        <v>0</v>
      </c>
      <c r="C6512" t="s">
        <v>20</v>
      </c>
      <c r="D6512" t="s">
        <v>14554</v>
      </c>
      <c r="F6512">
        <v>1.10951E-2</v>
      </c>
      <c r="G6512">
        <v>1.19311E-3</v>
      </c>
      <c r="H6512">
        <v>1</v>
      </c>
      <c r="I6512">
        <v>1</v>
      </c>
      <c r="J6512">
        <v>1</v>
      </c>
      <c r="K6512" t="s">
        <v>14555</v>
      </c>
      <c r="L6512" t="s">
        <v>14556</v>
      </c>
      <c r="N6512">
        <v>0</v>
      </c>
      <c r="O6512">
        <v>983.62478999999996</v>
      </c>
      <c r="P6512" t="s">
        <v>20</v>
      </c>
      <c r="Q6512" t="s">
        <v>20</v>
      </c>
      <c r="R6512">
        <v>6.5099999999999999E-4</v>
      </c>
      <c r="S6512">
        <v>2.7109999999999999E-3</v>
      </c>
      <c r="T6512">
        <v>1.73</v>
      </c>
    </row>
    <row r="6513" spans="1:20" x14ac:dyDescent="0.3">
      <c r="A6513">
        <v>15702</v>
      </c>
      <c r="B6513" t="b">
        <v>0</v>
      </c>
      <c r="C6513" t="s">
        <v>20</v>
      </c>
      <c r="D6513" t="s">
        <v>14557</v>
      </c>
      <c r="F6513">
        <v>1.08255E-2</v>
      </c>
      <c r="G6513">
        <v>1.19311E-3</v>
      </c>
      <c r="H6513">
        <v>3</v>
      </c>
      <c r="I6513">
        <v>7</v>
      </c>
      <c r="J6513">
        <v>2</v>
      </c>
      <c r="K6513" t="s">
        <v>293</v>
      </c>
      <c r="L6513" t="s">
        <v>14558</v>
      </c>
      <c r="N6513">
        <v>0</v>
      </c>
      <c r="O6513">
        <v>1201.6133</v>
      </c>
      <c r="P6513" t="s">
        <v>20</v>
      </c>
      <c r="Q6513" t="s">
        <v>20</v>
      </c>
      <c r="R6513">
        <v>6.5099999999999999E-4</v>
      </c>
      <c r="S6513">
        <v>2.6380000000000002E-3</v>
      </c>
      <c r="T6513">
        <v>1.73</v>
      </c>
    </row>
    <row r="6514" spans="1:20" x14ac:dyDescent="0.3">
      <c r="A6514">
        <v>28168</v>
      </c>
      <c r="B6514" t="b">
        <v>0</v>
      </c>
      <c r="C6514" t="s">
        <v>20</v>
      </c>
      <c r="D6514" t="s">
        <v>14559</v>
      </c>
      <c r="E6514" t="s">
        <v>289</v>
      </c>
      <c r="F6514">
        <v>1.15593E-2</v>
      </c>
      <c r="G6514">
        <v>1.19311E-3</v>
      </c>
      <c r="H6514">
        <v>1</v>
      </c>
      <c r="I6514">
        <v>1</v>
      </c>
      <c r="J6514">
        <v>2</v>
      </c>
      <c r="K6514" t="s">
        <v>1595</v>
      </c>
      <c r="L6514" t="s">
        <v>14560</v>
      </c>
      <c r="N6514">
        <v>0</v>
      </c>
      <c r="O6514">
        <v>944.48698000000002</v>
      </c>
      <c r="P6514" t="s">
        <v>20</v>
      </c>
      <c r="Q6514" t="s">
        <v>20</v>
      </c>
      <c r="R6514">
        <v>6.5099999999999999E-4</v>
      </c>
      <c r="S6514">
        <v>2.846E-3</v>
      </c>
      <c r="T6514">
        <v>1.97</v>
      </c>
    </row>
    <row r="6515" spans="1:20" x14ac:dyDescent="0.3">
      <c r="A6515">
        <v>28173</v>
      </c>
      <c r="B6515" t="b">
        <v>0</v>
      </c>
      <c r="C6515" t="s">
        <v>20</v>
      </c>
      <c r="D6515" t="s">
        <v>14561</v>
      </c>
      <c r="F6515">
        <v>1.2042799999999999E-2</v>
      </c>
      <c r="G6515">
        <v>1.19311E-3</v>
      </c>
      <c r="H6515">
        <v>2</v>
      </c>
      <c r="I6515">
        <v>2</v>
      </c>
      <c r="J6515">
        <v>2</v>
      </c>
      <c r="K6515" t="s">
        <v>7557</v>
      </c>
      <c r="L6515" t="s">
        <v>14562</v>
      </c>
      <c r="N6515">
        <v>0</v>
      </c>
      <c r="O6515">
        <v>1186.63139</v>
      </c>
      <c r="P6515" t="s">
        <v>20</v>
      </c>
      <c r="Q6515" t="s">
        <v>20</v>
      </c>
      <c r="R6515">
        <v>6.5099999999999999E-4</v>
      </c>
      <c r="S6515">
        <v>2.9650000000000002E-3</v>
      </c>
      <c r="T6515">
        <v>2.09</v>
      </c>
    </row>
    <row r="6516" spans="1:20" x14ac:dyDescent="0.3">
      <c r="A6516">
        <v>10737</v>
      </c>
      <c r="B6516" t="b">
        <v>0</v>
      </c>
      <c r="C6516" t="s">
        <v>20</v>
      </c>
      <c r="D6516" t="s">
        <v>14563</v>
      </c>
      <c r="E6516" t="s">
        <v>1997</v>
      </c>
      <c r="F6516">
        <v>1.1750399999999999E-2</v>
      </c>
      <c r="G6516">
        <v>1.19311E-3</v>
      </c>
      <c r="H6516">
        <v>1</v>
      </c>
      <c r="I6516">
        <v>1</v>
      </c>
      <c r="J6516">
        <v>1</v>
      </c>
      <c r="K6516" t="s">
        <v>14564</v>
      </c>
      <c r="L6516" t="s">
        <v>14565</v>
      </c>
      <c r="N6516">
        <v>0</v>
      </c>
      <c r="O6516">
        <v>1532.8028899999999</v>
      </c>
      <c r="P6516" t="s">
        <v>20</v>
      </c>
      <c r="Q6516" t="s">
        <v>20</v>
      </c>
      <c r="R6516">
        <v>6.5099999999999999E-4</v>
      </c>
      <c r="S6516">
        <v>2.8909999999999999E-3</v>
      </c>
      <c r="T6516">
        <v>2.19</v>
      </c>
    </row>
    <row r="6517" spans="1:20" x14ac:dyDescent="0.3">
      <c r="A6517">
        <v>13199</v>
      </c>
      <c r="B6517" t="b">
        <v>0</v>
      </c>
      <c r="C6517" t="s">
        <v>20</v>
      </c>
      <c r="D6517" t="s">
        <v>7761</v>
      </c>
      <c r="E6517" t="s">
        <v>7785</v>
      </c>
      <c r="F6517">
        <v>1.06493E-2</v>
      </c>
      <c r="G6517">
        <v>1.19311E-3</v>
      </c>
      <c r="H6517">
        <v>1</v>
      </c>
      <c r="I6517">
        <v>1</v>
      </c>
      <c r="J6517">
        <v>2</v>
      </c>
      <c r="K6517" t="s">
        <v>1595</v>
      </c>
      <c r="L6517" t="s">
        <v>7762</v>
      </c>
      <c r="N6517">
        <v>1</v>
      </c>
      <c r="O6517">
        <v>2008.02333</v>
      </c>
      <c r="P6517" t="s">
        <v>20</v>
      </c>
      <c r="Q6517" t="s">
        <v>20</v>
      </c>
      <c r="R6517">
        <v>5.8169999999999999E-4</v>
      </c>
      <c r="S6517">
        <v>2.5869999999999999E-3</v>
      </c>
      <c r="T6517">
        <v>2.79</v>
      </c>
    </row>
    <row r="6518" spans="1:20" x14ac:dyDescent="0.3">
      <c r="A6518">
        <v>17300</v>
      </c>
      <c r="B6518" t="b">
        <v>0</v>
      </c>
      <c r="C6518" t="s">
        <v>20</v>
      </c>
      <c r="D6518" t="s">
        <v>10950</v>
      </c>
      <c r="E6518" t="s">
        <v>4246</v>
      </c>
      <c r="F6518">
        <v>1.13714E-2</v>
      </c>
      <c r="G6518">
        <v>1.19311E-3</v>
      </c>
      <c r="H6518">
        <v>2</v>
      </c>
      <c r="I6518">
        <v>2</v>
      </c>
      <c r="J6518">
        <v>1</v>
      </c>
      <c r="K6518" t="s">
        <v>4709</v>
      </c>
      <c r="L6518" t="s">
        <v>10951</v>
      </c>
      <c r="N6518">
        <v>0</v>
      </c>
      <c r="O6518">
        <v>1681.8214</v>
      </c>
      <c r="P6518" t="s">
        <v>20</v>
      </c>
      <c r="Q6518" t="s">
        <v>20</v>
      </c>
      <c r="R6518">
        <v>6.5099999999999999E-4</v>
      </c>
      <c r="S6518">
        <v>2.7989999999999998E-3</v>
      </c>
      <c r="T6518">
        <v>1.89</v>
      </c>
    </row>
    <row r="6519" spans="1:20" x14ac:dyDescent="0.3">
      <c r="A6519">
        <v>26581</v>
      </c>
      <c r="B6519" t="b">
        <v>0</v>
      </c>
      <c r="C6519" t="s">
        <v>20</v>
      </c>
      <c r="D6519" t="s">
        <v>14566</v>
      </c>
      <c r="F6519">
        <v>1.0737E-2</v>
      </c>
      <c r="G6519">
        <v>1.19311E-3</v>
      </c>
      <c r="H6519">
        <v>1</v>
      </c>
      <c r="I6519">
        <v>1</v>
      </c>
      <c r="J6519">
        <v>5</v>
      </c>
      <c r="K6519" t="s">
        <v>1945</v>
      </c>
      <c r="L6519" t="s">
        <v>14567</v>
      </c>
      <c r="N6519">
        <v>0</v>
      </c>
      <c r="O6519">
        <v>995.55604000000005</v>
      </c>
      <c r="P6519" t="s">
        <v>20</v>
      </c>
      <c r="Q6519" t="s">
        <v>20</v>
      </c>
      <c r="R6519">
        <v>6.5099999999999999E-4</v>
      </c>
      <c r="S6519">
        <v>2.6120000000000002E-3</v>
      </c>
      <c r="T6519">
        <v>1.67</v>
      </c>
    </row>
    <row r="6520" spans="1:20" x14ac:dyDescent="0.3">
      <c r="A6520">
        <v>72656</v>
      </c>
      <c r="B6520" t="b">
        <v>0</v>
      </c>
      <c r="C6520" t="s">
        <v>20</v>
      </c>
      <c r="D6520" t="s">
        <v>14568</v>
      </c>
      <c r="E6520" t="s">
        <v>239</v>
      </c>
      <c r="F6520">
        <v>1.16545E-2</v>
      </c>
      <c r="G6520">
        <v>1.19311E-3</v>
      </c>
      <c r="H6520">
        <v>1</v>
      </c>
      <c r="I6520">
        <v>1</v>
      </c>
      <c r="J6520">
        <v>1</v>
      </c>
      <c r="K6520">
        <v>56757580</v>
      </c>
      <c r="L6520" t="s">
        <v>14569</v>
      </c>
      <c r="N6520">
        <v>0</v>
      </c>
      <c r="O6520">
        <v>1410.6794199999999</v>
      </c>
      <c r="P6520" t="s">
        <v>20</v>
      </c>
      <c r="Q6520" t="s">
        <v>20</v>
      </c>
      <c r="R6520">
        <v>6.5099999999999999E-4</v>
      </c>
      <c r="S6520">
        <v>2.8709999999999999E-3</v>
      </c>
      <c r="T6520">
        <v>1.74</v>
      </c>
    </row>
    <row r="6521" spans="1:20" x14ac:dyDescent="0.3">
      <c r="A6521">
        <v>38335</v>
      </c>
      <c r="B6521" t="b">
        <v>0</v>
      </c>
      <c r="C6521" t="s">
        <v>20</v>
      </c>
      <c r="D6521" t="s">
        <v>14570</v>
      </c>
      <c r="F6521">
        <v>1.19445E-2</v>
      </c>
      <c r="G6521">
        <v>1.19311E-3</v>
      </c>
      <c r="H6521">
        <v>1</v>
      </c>
      <c r="I6521">
        <v>1</v>
      </c>
      <c r="J6521">
        <v>2</v>
      </c>
      <c r="K6521" t="s">
        <v>7588</v>
      </c>
      <c r="L6521" t="s">
        <v>14571</v>
      </c>
      <c r="N6521">
        <v>0</v>
      </c>
      <c r="O6521">
        <v>1389.7008699999999</v>
      </c>
      <c r="P6521" t="s">
        <v>20</v>
      </c>
      <c r="Q6521" t="s">
        <v>20</v>
      </c>
      <c r="R6521">
        <v>6.5099999999999999E-4</v>
      </c>
      <c r="S6521">
        <v>2.9369999999999999E-3</v>
      </c>
      <c r="T6521">
        <v>1.41</v>
      </c>
    </row>
    <row r="6522" spans="1:20" x14ac:dyDescent="0.3">
      <c r="A6522">
        <v>3553</v>
      </c>
      <c r="B6522" t="b">
        <v>0</v>
      </c>
      <c r="C6522" t="s">
        <v>20</v>
      </c>
      <c r="D6522" t="s">
        <v>14572</v>
      </c>
      <c r="F6522">
        <v>1.08255E-2</v>
      </c>
      <c r="G6522">
        <v>1.19311E-3</v>
      </c>
      <c r="H6522">
        <v>1</v>
      </c>
      <c r="I6522">
        <v>2</v>
      </c>
      <c r="J6522">
        <v>1</v>
      </c>
      <c r="K6522" t="s">
        <v>1329</v>
      </c>
      <c r="L6522" t="s">
        <v>14573</v>
      </c>
      <c r="N6522">
        <v>0</v>
      </c>
      <c r="O6522">
        <v>1142.5548699999999</v>
      </c>
      <c r="P6522" t="s">
        <v>20</v>
      </c>
      <c r="Q6522" t="s">
        <v>20</v>
      </c>
      <c r="R6522">
        <v>6.5099999999999999E-4</v>
      </c>
      <c r="S6522">
        <v>2.637E-3</v>
      </c>
      <c r="T6522">
        <v>1.46</v>
      </c>
    </row>
    <row r="6523" spans="1:20" x14ac:dyDescent="0.3">
      <c r="A6523">
        <v>39918</v>
      </c>
      <c r="B6523" t="b">
        <v>0</v>
      </c>
      <c r="C6523" t="s">
        <v>20</v>
      </c>
      <c r="D6523" t="s">
        <v>11153</v>
      </c>
      <c r="E6523" t="s">
        <v>7785</v>
      </c>
      <c r="F6523">
        <v>1.1847099999999999E-2</v>
      </c>
      <c r="G6523">
        <v>1.19311E-3</v>
      </c>
      <c r="H6523">
        <v>1</v>
      </c>
      <c r="I6523">
        <v>3</v>
      </c>
      <c r="J6523">
        <v>2</v>
      </c>
      <c r="K6523" t="s">
        <v>1016</v>
      </c>
      <c r="L6523" t="s">
        <v>11154</v>
      </c>
      <c r="N6523">
        <v>0</v>
      </c>
      <c r="O6523">
        <v>900.51490999999999</v>
      </c>
      <c r="P6523" t="s">
        <v>20</v>
      </c>
      <c r="Q6523" t="s">
        <v>20</v>
      </c>
      <c r="R6523">
        <v>6.5099999999999999E-4</v>
      </c>
      <c r="S6523">
        <v>2.9139999999999999E-3</v>
      </c>
      <c r="T6523">
        <v>1.61</v>
      </c>
    </row>
    <row r="6524" spans="1:20" x14ac:dyDescent="0.3">
      <c r="A6524">
        <v>69037</v>
      </c>
      <c r="B6524" t="b">
        <v>0</v>
      </c>
      <c r="C6524" t="s">
        <v>20</v>
      </c>
      <c r="D6524" t="s">
        <v>14574</v>
      </c>
      <c r="E6524" t="s">
        <v>239</v>
      </c>
      <c r="F6524">
        <v>1.15593E-2</v>
      </c>
      <c r="G6524">
        <v>1.19311E-3</v>
      </c>
      <c r="H6524">
        <v>1</v>
      </c>
      <c r="I6524">
        <v>1</v>
      </c>
      <c r="J6524">
        <v>1</v>
      </c>
      <c r="K6524" t="s">
        <v>4502</v>
      </c>
      <c r="L6524" t="s">
        <v>14575</v>
      </c>
      <c r="N6524">
        <v>0</v>
      </c>
      <c r="O6524">
        <v>1173.5932299999999</v>
      </c>
      <c r="P6524" t="s">
        <v>20</v>
      </c>
      <c r="Q6524" t="s">
        <v>20</v>
      </c>
      <c r="R6524">
        <v>6.5099999999999999E-4</v>
      </c>
      <c r="S6524">
        <v>2.8270000000000001E-3</v>
      </c>
      <c r="T6524">
        <v>2.6</v>
      </c>
    </row>
    <row r="6525" spans="1:20" x14ac:dyDescent="0.3">
      <c r="A6525">
        <v>3277</v>
      </c>
      <c r="B6525" t="b">
        <v>0</v>
      </c>
      <c r="C6525" t="s">
        <v>20</v>
      </c>
      <c r="D6525" t="s">
        <v>14576</v>
      </c>
      <c r="F6525">
        <v>1.10045E-2</v>
      </c>
      <c r="G6525">
        <v>1.19311E-3</v>
      </c>
      <c r="H6525">
        <v>1</v>
      </c>
      <c r="I6525">
        <v>2</v>
      </c>
      <c r="J6525">
        <v>1</v>
      </c>
      <c r="K6525" t="s">
        <v>14577</v>
      </c>
      <c r="L6525" t="s">
        <v>14578</v>
      </c>
      <c r="N6525">
        <v>0</v>
      </c>
      <c r="O6525">
        <v>1430.7637999999999</v>
      </c>
      <c r="P6525" t="s">
        <v>20</v>
      </c>
      <c r="Q6525" t="s">
        <v>20</v>
      </c>
      <c r="R6525">
        <v>6.5099999999999999E-4</v>
      </c>
      <c r="S6525">
        <v>2.7030000000000001E-3</v>
      </c>
      <c r="T6525">
        <v>1.91</v>
      </c>
    </row>
    <row r="6526" spans="1:20" x14ac:dyDescent="0.3">
      <c r="A6526">
        <v>74830</v>
      </c>
      <c r="B6526" t="b">
        <v>0</v>
      </c>
      <c r="C6526" t="s">
        <v>20</v>
      </c>
      <c r="D6526" t="s">
        <v>14579</v>
      </c>
      <c r="F6526">
        <v>1.1464999999999999E-2</v>
      </c>
      <c r="G6526">
        <v>1.19311E-3</v>
      </c>
      <c r="H6526">
        <v>2</v>
      </c>
      <c r="I6526">
        <v>3</v>
      </c>
      <c r="J6526">
        <v>2</v>
      </c>
      <c r="K6526" t="s">
        <v>2821</v>
      </c>
      <c r="L6526" t="s">
        <v>14580</v>
      </c>
      <c r="N6526">
        <v>0</v>
      </c>
      <c r="O6526">
        <v>1007.5560400000001</v>
      </c>
      <c r="P6526" t="s">
        <v>20</v>
      </c>
      <c r="Q6526" t="s">
        <v>20</v>
      </c>
      <c r="R6526">
        <v>6.5099999999999999E-4</v>
      </c>
      <c r="S6526">
        <v>2.8110000000000001E-3</v>
      </c>
      <c r="T6526">
        <v>1.47</v>
      </c>
    </row>
    <row r="6527" spans="1:20" x14ac:dyDescent="0.3">
      <c r="A6527">
        <v>29202</v>
      </c>
      <c r="B6527" t="b">
        <v>0</v>
      </c>
      <c r="C6527" t="s">
        <v>20</v>
      </c>
      <c r="D6527" t="s">
        <v>14581</v>
      </c>
      <c r="F6527">
        <v>1.06493E-2</v>
      </c>
      <c r="G6527">
        <v>1.19311E-3</v>
      </c>
      <c r="H6527">
        <v>1</v>
      </c>
      <c r="I6527">
        <v>1</v>
      </c>
      <c r="J6527">
        <v>2</v>
      </c>
      <c r="K6527" t="s">
        <v>10282</v>
      </c>
      <c r="L6527" t="s">
        <v>14582</v>
      </c>
      <c r="N6527">
        <v>0</v>
      </c>
      <c r="O6527">
        <v>1044.57242</v>
      </c>
      <c r="P6527" t="s">
        <v>20</v>
      </c>
      <c r="Q6527" t="s">
        <v>20</v>
      </c>
      <c r="R6527">
        <v>5.8169999999999999E-4</v>
      </c>
      <c r="S6527">
        <v>2.6050000000000001E-3</v>
      </c>
      <c r="T6527">
        <v>1.68</v>
      </c>
    </row>
    <row r="6528" spans="1:20" x14ac:dyDescent="0.3">
      <c r="A6528">
        <v>13487</v>
      </c>
      <c r="B6528" t="b">
        <v>0</v>
      </c>
      <c r="C6528" t="s">
        <v>20</v>
      </c>
      <c r="D6528" t="s">
        <v>14583</v>
      </c>
      <c r="F6528">
        <v>1.0737E-2</v>
      </c>
      <c r="G6528">
        <v>1.19311E-3</v>
      </c>
      <c r="H6528">
        <v>1</v>
      </c>
      <c r="I6528">
        <v>1</v>
      </c>
      <c r="J6528">
        <v>2</v>
      </c>
      <c r="K6528" t="s">
        <v>230</v>
      </c>
      <c r="L6528" t="s">
        <v>14584</v>
      </c>
      <c r="N6528">
        <v>0</v>
      </c>
      <c r="O6528">
        <v>1046.5629200000001</v>
      </c>
      <c r="P6528" t="s">
        <v>20</v>
      </c>
      <c r="Q6528" t="s">
        <v>20</v>
      </c>
      <c r="R6528">
        <v>6.5099999999999999E-4</v>
      </c>
      <c r="S6528">
        <v>2.624E-3</v>
      </c>
      <c r="T6528">
        <v>1.95</v>
      </c>
    </row>
    <row r="6529" spans="1:20" x14ac:dyDescent="0.3">
      <c r="A6529">
        <v>46959</v>
      </c>
      <c r="B6529" t="b">
        <v>0</v>
      </c>
      <c r="C6529" t="s">
        <v>20</v>
      </c>
      <c r="D6529" t="s">
        <v>14585</v>
      </c>
      <c r="F6529">
        <v>1.1464999999999999E-2</v>
      </c>
      <c r="G6529">
        <v>1.19311E-3</v>
      </c>
      <c r="H6529">
        <v>1</v>
      </c>
      <c r="I6529">
        <v>1</v>
      </c>
      <c r="J6529">
        <v>2</v>
      </c>
      <c r="K6529" t="s">
        <v>1082</v>
      </c>
      <c r="L6529" t="s">
        <v>14586</v>
      </c>
      <c r="N6529">
        <v>0</v>
      </c>
      <c r="O6529">
        <v>929.50507000000005</v>
      </c>
      <c r="P6529" t="s">
        <v>20</v>
      </c>
      <c r="Q6529" t="s">
        <v>20</v>
      </c>
      <c r="R6529">
        <v>6.5099999999999999E-4</v>
      </c>
      <c r="S6529">
        <v>2.8029999999999999E-3</v>
      </c>
      <c r="T6529">
        <v>1.74</v>
      </c>
    </row>
    <row r="6530" spans="1:20" x14ac:dyDescent="0.3">
      <c r="A6530">
        <v>13456</v>
      </c>
      <c r="B6530" t="b">
        <v>0</v>
      </c>
      <c r="C6530" t="s">
        <v>20</v>
      </c>
      <c r="D6530" t="s">
        <v>14587</v>
      </c>
      <c r="F6530">
        <v>1.10045E-2</v>
      </c>
      <c r="G6530">
        <v>1.19311E-3</v>
      </c>
      <c r="H6530">
        <v>1</v>
      </c>
      <c r="I6530">
        <v>1</v>
      </c>
      <c r="J6530">
        <v>2</v>
      </c>
      <c r="K6530" t="s">
        <v>3277</v>
      </c>
      <c r="L6530" t="s">
        <v>14588</v>
      </c>
      <c r="N6530">
        <v>0</v>
      </c>
      <c r="O6530">
        <v>1310.69255</v>
      </c>
      <c r="P6530" t="s">
        <v>20</v>
      </c>
      <c r="Q6530" t="s">
        <v>20</v>
      </c>
      <c r="R6530">
        <v>6.5099999999999999E-4</v>
      </c>
      <c r="S6530">
        <v>2.6979999999999999E-3</v>
      </c>
      <c r="T6530">
        <v>1.73</v>
      </c>
    </row>
    <row r="6531" spans="1:20" x14ac:dyDescent="0.3">
      <c r="A6531">
        <v>3281</v>
      </c>
      <c r="B6531" t="b">
        <v>0</v>
      </c>
      <c r="C6531" t="s">
        <v>20</v>
      </c>
      <c r="D6531" t="s">
        <v>14589</v>
      </c>
      <c r="E6531" t="s">
        <v>1348</v>
      </c>
      <c r="F6531">
        <v>1.09146E-2</v>
      </c>
      <c r="G6531">
        <v>1.19311E-3</v>
      </c>
      <c r="H6531">
        <v>1</v>
      </c>
      <c r="I6531">
        <v>1</v>
      </c>
      <c r="J6531">
        <v>1</v>
      </c>
      <c r="K6531" t="s">
        <v>496</v>
      </c>
      <c r="L6531" t="s">
        <v>14590</v>
      </c>
      <c r="N6531">
        <v>0</v>
      </c>
      <c r="O6531">
        <v>1918.9942799999999</v>
      </c>
      <c r="P6531" t="s">
        <v>20</v>
      </c>
      <c r="Q6531" t="s">
        <v>20</v>
      </c>
      <c r="R6531">
        <v>6.5099999999999999E-4</v>
      </c>
      <c r="S6531">
        <v>2.66E-3</v>
      </c>
      <c r="T6531">
        <v>1.52</v>
      </c>
    </row>
    <row r="6532" spans="1:20" x14ac:dyDescent="0.3">
      <c r="A6532">
        <v>13134</v>
      </c>
      <c r="B6532" t="b">
        <v>0</v>
      </c>
      <c r="C6532" t="s">
        <v>20</v>
      </c>
      <c r="D6532" t="s">
        <v>14591</v>
      </c>
      <c r="E6532" t="s">
        <v>1609</v>
      </c>
      <c r="F6532">
        <v>1.1847099999999999E-2</v>
      </c>
      <c r="G6532">
        <v>1.19311E-3</v>
      </c>
      <c r="H6532">
        <v>2</v>
      </c>
      <c r="I6532">
        <v>2</v>
      </c>
      <c r="J6532">
        <v>2</v>
      </c>
      <c r="K6532" t="s">
        <v>13115</v>
      </c>
      <c r="L6532" t="s">
        <v>14592</v>
      </c>
      <c r="N6532">
        <v>0</v>
      </c>
      <c r="O6532">
        <v>1107.4047599999999</v>
      </c>
      <c r="P6532" t="s">
        <v>20</v>
      </c>
      <c r="Q6532" t="s">
        <v>20</v>
      </c>
      <c r="R6532">
        <v>6.5099999999999999E-4</v>
      </c>
      <c r="S6532">
        <v>2.9090000000000001E-3</v>
      </c>
      <c r="T6532">
        <v>1.4</v>
      </c>
    </row>
    <row r="6533" spans="1:20" x14ac:dyDescent="0.3">
      <c r="A6533">
        <v>33133</v>
      </c>
      <c r="B6533" t="b">
        <v>0</v>
      </c>
      <c r="C6533" t="s">
        <v>20</v>
      </c>
      <c r="D6533" t="s">
        <v>14593</v>
      </c>
      <c r="F6533">
        <v>1.1186400000000001E-2</v>
      </c>
      <c r="G6533">
        <v>1.19311E-3</v>
      </c>
      <c r="H6533">
        <v>1</v>
      </c>
      <c r="I6533">
        <v>1</v>
      </c>
      <c r="J6533">
        <v>1</v>
      </c>
      <c r="K6533" t="s">
        <v>7084</v>
      </c>
      <c r="L6533" t="s">
        <v>14594</v>
      </c>
      <c r="N6533">
        <v>1</v>
      </c>
      <c r="O6533">
        <v>2724.3760400000001</v>
      </c>
      <c r="P6533" t="s">
        <v>20</v>
      </c>
      <c r="Q6533" t="s">
        <v>20</v>
      </c>
      <c r="R6533">
        <v>6.5099999999999999E-4</v>
      </c>
      <c r="S6533">
        <v>2.751E-3</v>
      </c>
      <c r="T6533">
        <v>2.37</v>
      </c>
    </row>
    <row r="6534" spans="1:20" x14ac:dyDescent="0.3">
      <c r="A6534">
        <v>27952</v>
      </c>
      <c r="B6534" t="b">
        <v>0</v>
      </c>
      <c r="C6534" t="s">
        <v>20</v>
      </c>
      <c r="D6534" t="s">
        <v>14595</v>
      </c>
      <c r="F6534">
        <v>1.2042799999999999E-2</v>
      </c>
      <c r="G6534">
        <v>1.19311E-3</v>
      </c>
      <c r="H6534">
        <v>1</v>
      </c>
      <c r="I6534">
        <v>1</v>
      </c>
      <c r="J6534">
        <v>1</v>
      </c>
      <c r="K6534" t="s">
        <v>14596</v>
      </c>
      <c r="L6534" t="s">
        <v>14597</v>
      </c>
      <c r="N6534">
        <v>0</v>
      </c>
      <c r="O6534">
        <v>949.46253999999999</v>
      </c>
      <c r="P6534" t="s">
        <v>20</v>
      </c>
      <c r="Q6534" t="s">
        <v>20</v>
      </c>
      <c r="R6534">
        <v>6.5099999999999999E-4</v>
      </c>
      <c r="S6534">
        <v>2.9580000000000001E-3</v>
      </c>
      <c r="T6534">
        <v>1.44</v>
      </c>
    </row>
    <row r="6535" spans="1:20" x14ac:dyDescent="0.3">
      <c r="A6535">
        <v>41056</v>
      </c>
      <c r="B6535" t="b">
        <v>0</v>
      </c>
      <c r="C6535" t="s">
        <v>20</v>
      </c>
      <c r="D6535" t="s">
        <v>14598</v>
      </c>
      <c r="F6535">
        <v>1.13714E-2</v>
      </c>
      <c r="G6535">
        <v>1.19311E-3</v>
      </c>
      <c r="H6535">
        <v>1</v>
      </c>
      <c r="I6535">
        <v>1</v>
      </c>
      <c r="J6535">
        <v>1</v>
      </c>
      <c r="K6535" t="s">
        <v>204</v>
      </c>
      <c r="L6535" t="s">
        <v>14599</v>
      </c>
      <c r="N6535">
        <v>0</v>
      </c>
      <c r="O6535">
        <v>2372.1114899999998</v>
      </c>
      <c r="P6535" t="s">
        <v>20</v>
      </c>
      <c r="Q6535" t="s">
        <v>20</v>
      </c>
      <c r="R6535">
        <v>6.5099999999999999E-4</v>
      </c>
      <c r="S6535">
        <v>2.7799999999999999E-3</v>
      </c>
      <c r="T6535">
        <v>2.93</v>
      </c>
    </row>
    <row r="6536" spans="1:20" x14ac:dyDescent="0.3">
      <c r="A6536">
        <v>70706</v>
      </c>
      <c r="B6536" t="b">
        <v>0</v>
      </c>
      <c r="C6536" t="s">
        <v>20</v>
      </c>
      <c r="D6536" t="s">
        <v>14600</v>
      </c>
      <c r="F6536">
        <v>1.10951E-2</v>
      </c>
      <c r="G6536">
        <v>1.19311E-3</v>
      </c>
      <c r="H6536">
        <v>2</v>
      </c>
      <c r="I6536">
        <v>2</v>
      </c>
      <c r="J6536">
        <v>2</v>
      </c>
      <c r="K6536" t="s">
        <v>9306</v>
      </c>
      <c r="L6536" t="s">
        <v>14601</v>
      </c>
      <c r="N6536">
        <v>0</v>
      </c>
      <c r="O6536">
        <v>1256.67057</v>
      </c>
      <c r="P6536" t="s">
        <v>20</v>
      </c>
      <c r="Q6536" t="s">
        <v>20</v>
      </c>
      <c r="R6536">
        <v>6.5099999999999999E-4</v>
      </c>
      <c r="S6536">
        <v>2.725E-3</v>
      </c>
      <c r="T6536">
        <v>1.37</v>
      </c>
    </row>
    <row r="6537" spans="1:20" x14ac:dyDescent="0.3">
      <c r="A6537">
        <v>16121</v>
      </c>
      <c r="B6537" t="b">
        <v>0</v>
      </c>
      <c r="C6537" t="s">
        <v>20</v>
      </c>
      <c r="D6537" t="s">
        <v>14602</v>
      </c>
      <c r="F6537">
        <v>1.1750399999999999E-2</v>
      </c>
      <c r="G6537">
        <v>1.19311E-3</v>
      </c>
      <c r="H6537">
        <v>1</v>
      </c>
      <c r="I6537">
        <v>1</v>
      </c>
      <c r="J6537">
        <v>2</v>
      </c>
      <c r="K6537" t="s">
        <v>824</v>
      </c>
      <c r="L6537" t="s">
        <v>14603</v>
      </c>
      <c r="N6537">
        <v>0</v>
      </c>
      <c r="O6537">
        <v>1466.73144</v>
      </c>
      <c r="P6537" t="s">
        <v>20</v>
      </c>
      <c r="Q6537" t="s">
        <v>20</v>
      </c>
      <c r="R6537">
        <v>6.5099999999999999E-4</v>
      </c>
      <c r="S6537">
        <v>2.8860000000000001E-3</v>
      </c>
      <c r="T6537">
        <v>1.59</v>
      </c>
    </row>
    <row r="6538" spans="1:20" x14ac:dyDescent="0.3">
      <c r="A6538">
        <v>49035</v>
      </c>
      <c r="B6538" t="b">
        <v>0</v>
      </c>
      <c r="C6538" t="s">
        <v>20</v>
      </c>
      <c r="D6538" t="s">
        <v>14604</v>
      </c>
      <c r="F6538">
        <v>1.08255E-2</v>
      </c>
      <c r="G6538">
        <v>1.19311E-3</v>
      </c>
      <c r="H6538">
        <v>1</v>
      </c>
      <c r="I6538">
        <v>1</v>
      </c>
      <c r="J6538">
        <v>2</v>
      </c>
      <c r="K6538" t="s">
        <v>2293</v>
      </c>
      <c r="L6538" t="s">
        <v>14605</v>
      </c>
      <c r="N6538">
        <v>0</v>
      </c>
      <c r="O6538">
        <v>962.50540999999998</v>
      </c>
      <c r="P6538" t="s">
        <v>20</v>
      </c>
      <c r="Q6538" t="s">
        <v>20</v>
      </c>
      <c r="R6538">
        <v>6.5099999999999999E-4</v>
      </c>
      <c r="S6538">
        <v>2.6410000000000001E-3</v>
      </c>
      <c r="T6538">
        <v>1.87</v>
      </c>
    </row>
    <row r="6539" spans="1:20" x14ac:dyDescent="0.3">
      <c r="A6539">
        <v>14115</v>
      </c>
      <c r="B6539" t="b">
        <v>0</v>
      </c>
      <c r="C6539" t="s">
        <v>20</v>
      </c>
      <c r="D6539" t="s">
        <v>14606</v>
      </c>
      <c r="F6539">
        <v>1.13714E-2</v>
      </c>
      <c r="G6539">
        <v>1.19311E-3</v>
      </c>
      <c r="H6539">
        <v>1</v>
      </c>
      <c r="I6539">
        <v>1</v>
      </c>
      <c r="J6539">
        <v>2</v>
      </c>
      <c r="K6539" t="s">
        <v>4189</v>
      </c>
      <c r="L6539" t="s">
        <v>14607</v>
      </c>
      <c r="N6539">
        <v>0</v>
      </c>
      <c r="O6539">
        <v>910.53967</v>
      </c>
      <c r="P6539" t="s">
        <v>20</v>
      </c>
      <c r="Q6539" t="s">
        <v>20</v>
      </c>
      <c r="R6539">
        <v>6.5099999999999999E-4</v>
      </c>
      <c r="S6539">
        <v>2.7850000000000001E-3</v>
      </c>
      <c r="T6539">
        <v>1.55</v>
      </c>
    </row>
    <row r="6540" spans="1:20" x14ac:dyDescent="0.3">
      <c r="A6540">
        <v>26343</v>
      </c>
      <c r="B6540" t="b">
        <v>0</v>
      </c>
      <c r="C6540" t="s">
        <v>20</v>
      </c>
      <c r="D6540" t="s">
        <v>14608</v>
      </c>
      <c r="F6540">
        <v>1.06493E-2</v>
      </c>
      <c r="G6540">
        <v>1.19311E-3</v>
      </c>
      <c r="H6540">
        <v>1</v>
      </c>
      <c r="I6540">
        <v>2</v>
      </c>
      <c r="J6540">
        <v>2</v>
      </c>
      <c r="K6540" t="s">
        <v>3160</v>
      </c>
      <c r="L6540" t="s">
        <v>14609</v>
      </c>
      <c r="N6540">
        <v>0</v>
      </c>
      <c r="O6540">
        <v>1988.0335</v>
      </c>
      <c r="P6540" t="s">
        <v>20</v>
      </c>
      <c r="Q6540" t="s">
        <v>20</v>
      </c>
      <c r="R6540">
        <v>6.5099999999999999E-4</v>
      </c>
      <c r="S6540">
        <v>2.6080000000000001E-3</v>
      </c>
      <c r="T6540">
        <v>1.59</v>
      </c>
    </row>
    <row r="6541" spans="1:20" x14ac:dyDescent="0.3">
      <c r="A6541">
        <v>32418</v>
      </c>
      <c r="B6541" t="b">
        <v>0</v>
      </c>
      <c r="C6541" t="s">
        <v>20</v>
      </c>
      <c r="D6541" t="s">
        <v>14610</v>
      </c>
      <c r="F6541">
        <v>1.0737E-2</v>
      </c>
      <c r="G6541">
        <v>1.19311E-3</v>
      </c>
      <c r="H6541">
        <v>1</v>
      </c>
      <c r="I6541">
        <v>1</v>
      </c>
      <c r="J6541">
        <v>2</v>
      </c>
      <c r="K6541" t="s">
        <v>14611</v>
      </c>
      <c r="L6541" t="s">
        <v>14612</v>
      </c>
      <c r="N6541">
        <v>0</v>
      </c>
      <c r="O6541">
        <v>1736.8813500000001</v>
      </c>
      <c r="P6541" t="s">
        <v>20</v>
      </c>
      <c r="Q6541" t="s">
        <v>20</v>
      </c>
      <c r="R6541">
        <v>6.5099999999999999E-4</v>
      </c>
      <c r="S6541">
        <v>2.6319999999999998E-3</v>
      </c>
      <c r="T6541">
        <v>1.77</v>
      </c>
    </row>
    <row r="6542" spans="1:20" x14ac:dyDescent="0.3">
      <c r="A6542">
        <v>1047</v>
      </c>
      <c r="B6542" t="b">
        <v>0</v>
      </c>
      <c r="C6542" t="s">
        <v>20</v>
      </c>
      <c r="D6542" t="s">
        <v>14613</v>
      </c>
      <c r="F6542">
        <v>1.19445E-2</v>
      </c>
      <c r="G6542">
        <v>1.19311E-3</v>
      </c>
      <c r="H6542">
        <v>1</v>
      </c>
      <c r="I6542">
        <v>1</v>
      </c>
      <c r="J6542">
        <v>2</v>
      </c>
      <c r="K6542" t="s">
        <v>2818</v>
      </c>
      <c r="L6542" t="s">
        <v>14614</v>
      </c>
      <c r="N6542">
        <v>2</v>
      </c>
      <c r="O6542">
        <v>2878.4805900000001</v>
      </c>
      <c r="P6542" t="s">
        <v>20</v>
      </c>
      <c r="Q6542" t="s">
        <v>20</v>
      </c>
      <c r="R6542">
        <v>6.5099999999999999E-4</v>
      </c>
      <c r="S6542">
        <v>2.9359999999999998E-3</v>
      </c>
      <c r="T6542">
        <v>3.08</v>
      </c>
    </row>
    <row r="6543" spans="1:20" x14ac:dyDescent="0.3">
      <c r="A6543">
        <v>69277</v>
      </c>
      <c r="B6543" t="b">
        <v>0</v>
      </c>
      <c r="C6543" t="s">
        <v>20</v>
      </c>
      <c r="D6543" t="s">
        <v>14615</v>
      </c>
      <c r="F6543">
        <v>1.09146E-2</v>
      </c>
      <c r="G6543">
        <v>1.19311E-3</v>
      </c>
      <c r="H6543">
        <v>1</v>
      </c>
      <c r="I6543">
        <v>1</v>
      </c>
      <c r="J6543">
        <v>2</v>
      </c>
      <c r="K6543" t="s">
        <v>311</v>
      </c>
      <c r="L6543" t="s">
        <v>14616</v>
      </c>
      <c r="N6543">
        <v>1</v>
      </c>
      <c r="O6543">
        <v>1760.90651</v>
      </c>
      <c r="P6543" t="s">
        <v>20</v>
      </c>
      <c r="Q6543" t="s">
        <v>20</v>
      </c>
      <c r="R6543">
        <v>6.5099999999999999E-4</v>
      </c>
      <c r="S6543">
        <v>2.6689999999999999E-3</v>
      </c>
      <c r="T6543">
        <v>2.96</v>
      </c>
    </row>
    <row r="6544" spans="1:20" x14ac:dyDescent="0.3">
      <c r="A6544">
        <v>12495</v>
      </c>
      <c r="B6544" t="b">
        <v>0</v>
      </c>
      <c r="C6544" t="s">
        <v>20</v>
      </c>
      <c r="D6544" t="s">
        <v>14617</v>
      </c>
      <c r="E6544" t="s">
        <v>14618</v>
      </c>
      <c r="F6544">
        <v>1.1186400000000001E-2</v>
      </c>
      <c r="G6544">
        <v>1.19311E-3</v>
      </c>
      <c r="H6544">
        <v>1</v>
      </c>
      <c r="I6544">
        <v>1</v>
      </c>
      <c r="J6544">
        <v>1</v>
      </c>
      <c r="K6544" t="s">
        <v>14619</v>
      </c>
      <c r="L6544" t="s">
        <v>14620</v>
      </c>
      <c r="N6544">
        <v>0</v>
      </c>
      <c r="O6544">
        <v>1117.5735500000001</v>
      </c>
      <c r="P6544" t="s">
        <v>20</v>
      </c>
      <c r="Q6544" t="s">
        <v>20</v>
      </c>
      <c r="R6544">
        <v>6.5099999999999999E-4</v>
      </c>
      <c r="S6544">
        <v>2.738E-3</v>
      </c>
      <c r="T6544">
        <v>2.2599999999999998</v>
      </c>
    </row>
    <row r="6545" spans="1:20" x14ac:dyDescent="0.3">
      <c r="A6545">
        <v>42017</v>
      </c>
      <c r="B6545" t="b">
        <v>0</v>
      </c>
      <c r="C6545" t="s">
        <v>20</v>
      </c>
      <c r="D6545" t="s">
        <v>14621</v>
      </c>
      <c r="F6545">
        <v>1.1750399999999999E-2</v>
      </c>
      <c r="G6545">
        <v>1.19311E-3</v>
      </c>
      <c r="H6545">
        <v>1</v>
      </c>
      <c r="I6545">
        <v>1</v>
      </c>
      <c r="J6545">
        <v>1</v>
      </c>
      <c r="K6545" t="s">
        <v>2555</v>
      </c>
      <c r="L6545" t="s">
        <v>14622</v>
      </c>
      <c r="N6545">
        <v>1</v>
      </c>
      <c r="O6545">
        <v>2932.4931900000001</v>
      </c>
      <c r="P6545" t="s">
        <v>20</v>
      </c>
      <c r="Q6545" t="s">
        <v>20</v>
      </c>
      <c r="R6545">
        <v>6.5099999999999999E-4</v>
      </c>
      <c r="S6545">
        <v>2.8890000000000001E-3</v>
      </c>
      <c r="T6545">
        <v>2.3199999999999998</v>
      </c>
    </row>
    <row r="6546" spans="1:20" x14ac:dyDescent="0.3">
      <c r="A6546">
        <v>2783</v>
      </c>
      <c r="B6546" t="b">
        <v>0</v>
      </c>
      <c r="C6546" t="s">
        <v>20</v>
      </c>
      <c r="D6546" t="s">
        <v>14623</v>
      </c>
      <c r="F6546">
        <v>1.1750399999999999E-2</v>
      </c>
      <c r="G6546">
        <v>1.19311E-3</v>
      </c>
      <c r="H6546">
        <v>1</v>
      </c>
      <c r="I6546">
        <v>1</v>
      </c>
      <c r="J6546">
        <v>1</v>
      </c>
      <c r="K6546" t="s">
        <v>14414</v>
      </c>
      <c r="L6546" t="s">
        <v>14624</v>
      </c>
      <c r="N6546">
        <v>0</v>
      </c>
      <c r="O6546">
        <v>1084.63609</v>
      </c>
      <c r="P6546" t="s">
        <v>20</v>
      </c>
      <c r="Q6546" t="s">
        <v>20</v>
      </c>
      <c r="R6546">
        <v>6.5099999999999999E-4</v>
      </c>
      <c r="S6546">
        <v>2.8999999999999998E-3</v>
      </c>
      <c r="T6546">
        <v>1.94</v>
      </c>
    </row>
    <row r="6547" spans="1:20" x14ac:dyDescent="0.3">
      <c r="A6547">
        <v>32406</v>
      </c>
      <c r="B6547" t="b">
        <v>0</v>
      </c>
      <c r="C6547" t="s">
        <v>20</v>
      </c>
      <c r="D6547" t="s">
        <v>14625</v>
      </c>
      <c r="F6547">
        <v>1.1847099999999999E-2</v>
      </c>
      <c r="G6547">
        <v>1.19311E-3</v>
      </c>
      <c r="H6547">
        <v>1</v>
      </c>
      <c r="I6547">
        <v>1</v>
      </c>
      <c r="J6547">
        <v>3</v>
      </c>
      <c r="K6547" t="s">
        <v>3609</v>
      </c>
      <c r="L6547" t="s">
        <v>14626</v>
      </c>
      <c r="N6547">
        <v>0</v>
      </c>
      <c r="O6547">
        <v>1029.5574999999999</v>
      </c>
      <c r="P6547" t="s">
        <v>20</v>
      </c>
      <c r="Q6547" t="s">
        <v>20</v>
      </c>
      <c r="R6547">
        <v>6.5099999999999999E-4</v>
      </c>
      <c r="S6547">
        <v>2.9129999999999998E-3</v>
      </c>
      <c r="T6547">
        <v>1.24</v>
      </c>
    </row>
    <row r="6548" spans="1:20" x14ac:dyDescent="0.3">
      <c r="A6548">
        <v>68066</v>
      </c>
      <c r="B6548" t="b">
        <v>0</v>
      </c>
      <c r="C6548" t="s">
        <v>20</v>
      </c>
      <c r="D6548" t="s">
        <v>14627</v>
      </c>
      <c r="F6548">
        <v>1.12785E-2</v>
      </c>
      <c r="G6548">
        <v>1.19311E-3</v>
      </c>
      <c r="H6548">
        <v>1</v>
      </c>
      <c r="I6548">
        <v>1</v>
      </c>
      <c r="J6548">
        <v>2</v>
      </c>
      <c r="K6548" t="s">
        <v>224</v>
      </c>
      <c r="L6548" t="s">
        <v>14628</v>
      </c>
      <c r="N6548">
        <v>0</v>
      </c>
      <c r="O6548">
        <v>878.50157000000002</v>
      </c>
      <c r="P6548" t="s">
        <v>20</v>
      </c>
      <c r="Q6548" t="s">
        <v>20</v>
      </c>
      <c r="R6548">
        <v>6.5099999999999999E-4</v>
      </c>
      <c r="S6548">
        <v>2.774E-3</v>
      </c>
      <c r="T6548">
        <v>1.99</v>
      </c>
    </row>
    <row r="6549" spans="1:20" x14ac:dyDescent="0.3">
      <c r="A6549">
        <v>36329</v>
      </c>
      <c r="B6549" t="b">
        <v>0</v>
      </c>
      <c r="C6549" t="s">
        <v>20</v>
      </c>
      <c r="D6549" t="s">
        <v>14629</v>
      </c>
      <c r="E6549" t="s">
        <v>216</v>
      </c>
      <c r="F6549">
        <v>1.12785E-2</v>
      </c>
      <c r="G6549">
        <v>1.19311E-3</v>
      </c>
      <c r="H6549">
        <v>1</v>
      </c>
      <c r="I6549">
        <v>1</v>
      </c>
      <c r="J6549">
        <v>1</v>
      </c>
      <c r="K6549" t="s">
        <v>659</v>
      </c>
      <c r="L6549" t="s">
        <v>14630</v>
      </c>
      <c r="N6549">
        <v>0</v>
      </c>
      <c r="O6549">
        <v>1193.49253</v>
      </c>
      <c r="P6549" t="s">
        <v>20</v>
      </c>
      <c r="Q6549" t="s">
        <v>20</v>
      </c>
      <c r="R6549">
        <v>6.5099999999999999E-4</v>
      </c>
      <c r="S6549">
        <v>2.7620000000000001E-3</v>
      </c>
      <c r="T6549">
        <v>1.76</v>
      </c>
    </row>
    <row r="6550" spans="1:20" x14ac:dyDescent="0.3">
      <c r="A6550">
        <v>1864</v>
      </c>
      <c r="B6550" t="b">
        <v>0</v>
      </c>
      <c r="C6550" t="s">
        <v>20</v>
      </c>
      <c r="D6550" t="s">
        <v>14631</v>
      </c>
      <c r="F6550">
        <v>1.1186400000000001E-2</v>
      </c>
      <c r="G6550">
        <v>1.19311E-3</v>
      </c>
      <c r="H6550">
        <v>1</v>
      </c>
      <c r="I6550">
        <v>1</v>
      </c>
      <c r="J6550">
        <v>2</v>
      </c>
      <c r="K6550" t="s">
        <v>14632</v>
      </c>
      <c r="L6550" t="s">
        <v>14633</v>
      </c>
      <c r="N6550">
        <v>1</v>
      </c>
      <c r="O6550">
        <v>1408.81584</v>
      </c>
      <c r="P6550" t="s">
        <v>20</v>
      </c>
      <c r="Q6550" t="s">
        <v>20</v>
      </c>
      <c r="R6550">
        <v>6.5099999999999999E-4</v>
      </c>
      <c r="S6550">
        <v>2.7369999999999998E-3</v>
      </c>
      <c r="T6550">
        <v>2.08</v>
      </c>
    </row>
    <row r="6551" spans="1:20" x14ac:dyDescent="0.3">
      <c r="A6551">
        <v>36040</v>
      </c>
      <c r="B6551" t="b">
        <v>0</v>
      </c>
      <c r="C6551" t="s">
        <v>20</v>
      </c>
      <c r="D6551" t="s">
        <v>14634</v>
      </c>
      <c r="F6551">
        <v>1.2042799999999999E-2</v>
      </c>
      <c r="G6551">
        <v>1.19311E-3</v>
      </c>
      <c r="H6551">
        <v>1</v>
      </c>
      <c r="I6551">
        <v>2</v>
      </c>
      <c r="J6551">
        <v>2</v>
      </c>
      <c r="K6551" t="s">
        <v>341</v>
      </c>
      <c r="L6551" t="s">
        <v>14635</v>
      </c>
      <c r="N6551">
        <v>0</v>
      </c>
      <c r="O6551">
        <v>1039.6622400000001</v>
      </c>
      <c r="P6551" t="s">
        <v>20</v>
      </c>
      <c r="Q6551" t="s">
        <v>20</v>
      </c>
      <c r="R6551">
        <v>6.5099999999999999E-4</v>
      </c>
      <c r="S6551">
        <v>2.9589999999999998E-3</v>
      </c>
      <c r="T6551">
        <v>2.16</v>
      </c>
    </row>
    <row r="6552" spans="1:20" x14ac:dyDescent="0.3">
      <c r="A6552">
        <v>49034</v>
      </c>
      <c r="B6552" t="b">
        <v>0</v>
      </c>
      <c r="C6552" t="s">
        <v>20</v>
      </c>
      <c r="D6552" t="s">
        <v>14636</v>
      </c>
      <c r="F6552">
        <v>1.19445E-2</v>
      </c>
      <c r="G6552">
        <v>1.19311E-3</v>
      </c>
      <c r="H6552">
        <v>1</v>
      </c>
      <c r="I6552">
        <v>1</v>
      </c>
      <c r="J6552">
        <v>1</v>
      </c>
      <c r="K6552" t="s">
        <v>4110</v>
      </c>
      <c r="L6552" t="s">
        <v>14637</v>
      </c>
      <c r="N6552">
        <v>0</v>
      </c>
      <c r="O6552">
        <v>1156.5857800000001</v>
      </c>
      <c r="P6552" t="s">
        <v>20</v>
      </c>
      <c r="Q6552" t="s">
        <v>20</v>
      </c>
      <c r="R6552">
        <v>6.5099999999999999E-4</v>
      </c>
      <c r="S6552">
        <v>2.9369999999999999E-3</v>
      </c>
      <c r="T6552">
        <v>1.93</v>
      </c>
    </row>
    <row r="6553" spans="1:20" x14ac:dyDescent="0.3">
      <c r="A6553">
        <v>75640</v>
      </c>
      <c r="B6553" t="b">
        <v>0</v>
      </c>
      <c r="C6553" t="s">
        <v>20</v>
      </c>
      <c r="D6553" t="s">
        <v>14638</v>
      </c>
      <c r="F6553">
        <v>1.1847099999999999E-2</v>
      </c>
      <c r="G6553">
        <v>1.19311E-3</v>
      </c>
      <c r="H6553">
        <v>1</v>
      </c>
      <c r="I6553">
        <v>1</v>
      </c>
      <c r="J6553">
        <v>2</v>
      </c>
      <c r="K6553" t="s">
        <v>14639</v>
      </c>
      <c r="L6553" t="s">
        <v>14640</v>
      </c>
      <c r="N6553">
        <v>0</v>
      </c>
      <c r="O6553">
        <v>1268.69975</v>
      </c>
      <c r="P6553" t="s">
        <v>20</v>
      </c>
      <c r="Q6553" t="s">
        <v>20</v>
      </c>
      <c r="R6553">
        <v>6.5099999999999999E-4</v>
      </c>
      <c r="S6553">
        <v>2.921E-3</v>
      </c>
      <c r="T6553">
        <v>2.3199999999999998</v>
      </c>
    </row>
    <row r="6554" spans="1:20" x14ac:dyDescent="0.3">
      <c r="A6554">
        <v>29566</v>
      </c>
      <c r="B6554" t="b">
        <v>0</v>
      </c>
      <c r="C6554" t="s">
        <v>20</v>
      </c>
      <c r="D6554" t="s">
        <v>14641</v>
      </c>
      <c r="F6554">
        <v>1.19445E-2</v>
      </c>
      <c r="G6554">
        <v>1.19311E-3</v>
      </c>
      <c r="H6554">
        <v>1</v>
      </c>
      <c r="I6554">
        <v>1</v>
      </c>
      <c r="J6554">
        <v>3</v>
      </c>
      <c r="K6554" t="s">
        <v>13378</v>
      </c>
      <c r="L6554" t="s">
        <v>14642</v>
      </c>
      <c r="N6554">
        <v>1</v>
      </c>
      <c r="O6554">
        <v>1425.79477</v>
      </c>
      <c r="P6554" t="s">
        <v>20</v>
      </c>
      <c r="Q6554" t="s">
        <v>20</v>
      </c>
      <c r="R6554">
        <v>6.5099999999999999E-4</v>
      </c>
      <c r="S6554">
        <v>2.947E-3</v>
      </c>
      <c r="T6554">
        <v>2.1</v>
      </c>
    </row>
    <row r="6555" spans="1:20" x14ac:dyDescent="0.3">
      <c r="A6555">
        <v>49619</v>
      </c>
      <c r="B6555" t="b">
        <v>0</v>
      </c>
      <c r="C6555" t="s">
        <v>20</v>
      </c>
      <c r="D6555" t="s">
        <v>14643</v>
      </c>
      <c r="E6555" t="s">
        <v>289</v>
      </c>
      <c r="F6555">
        <v>1.16545E-2</v>
      </c>
      <c r="G6555">
        <v>1.19311E-3</v>
      </c>
      <c r="H6555">
        <v>1</v>
      </c>
      <c r="I6555">
        <v>1</v>
      </c>
      <c r="J6555">
        <v>1</v>
      </c>
      <c r="K6555" t="s">
        <v>567</v>
      </c>
      <c r="L6555" t="s">
        <v>14644</v>
      </c>
      <c r="N6555">
        <v>0</v>
      </c>
      <c r="O6555">
        <v>2111.0801299999998</v>
      </c>
      <c r="P6555" t="s">
        <v>20</v>
      </c>
      <c r="Q6555" t="s">
        <v>20</v>
      </c>
      <c r="R6555">
        <v>6.5099999999999999E-4</v>
      </c>
      <c r="S6555">
        <v>2.8549999999999999E-3</v>
      </c>
      <c r="T6555">
        <v>1.23</v>
      </c>
    </row>
    <row r="6556" spans="1:20" x14ac:dyDescent="0.3">
      <c r="A6556">
        <v>26181</v>
      </c>
      <c r="B6556" t="b">
        <v>0</v>
      </c>
      <c r="C6556" t="s">
        <v>20</v>
      </c>
      <c r="D6556" t="s">
        <v>14645</v>
      </c>
      <c r="F6556">
        <v>1.19445E-2</v>
      </c>
      <c r="G6556">
        <v>1.19311E-3</v>
      </c>
      <c r="H6556">
        <v>2</v>
      </c>
      <c r="I6556">
        <v>2</v>
      </c>
      <c r="J6556">
        <v>3</v>
      </c>
      <c r="K6556" t="s">
        <v>40</v>
      </c>
      <c r="L6556" t="s">
        <v>14646</v>
      </c>
      <c r="N6556">
        <v>1</v>
      </c>
      <c r="O6556">
        <v>846.54475000000002</v>
      </c>
      <c r="P6556" t="s">
        <v>20</v>
      </c>
      <c r="Q6556" t="s">
        <v>20</v>
      </c>
      <c r="R6556">
        <v>6.5099999999999999E-4</v>
      </c>
      <c r="S6556">
        <v>2.941E-3</v>
      </c>
      <c r="T6556">
        <v>2.4700000000000002</v>
      </c>
    </row>
    <row r="6557" spans="1:20" x14ac:dyDescent="0.3">
      <c r="A6557">
        <v>2811</v>
      </c>
      <c r="B6557" t="b">
        <v>0</v>
      </c>
      <c r="C6557" t="s">
        <v>20</v>
      </c>
      <c r="D6557" t="s">
        <v>14647</v>
      </c>
      <c r="F6557">
        <v>1.1464999999999999E-2</v>
      </c>
      <c r="G6557">
        <v>1.19311E-3</v>
      </c>
      <c r="H6557">
        <v>1</v>
      </c>
      <c r="I6557">
        <v>2</v>
      </c>
      <c r="J6557">
        <v>2</v>
      </c>
      <c r="K6557" t="s">
        <v>14648</v>
      </c>
      <c r="L6557" t="s">
        <v>14649</v>
      </c>
      <c r="N6557">
        <v>0</v>
      </c>
      <c r="O6557">
        <v>987.54693999999995</v>
      </c>
      <c r="P6557" t="s">
        <v>20</v>
      </c>
      <c r="Q6557" t="s">
        <v>20</v>
      </c>
      <c r="R6557">
        <v>6.5099999999999999E-4</v>
      </c>
      <c r="S6557">
        <v>2.807E-3</v>
      </c>
      <c r="T6557">
        <v>1.71</v>
      </c>
    </row>
    <row r="6558" spans="1:20" x14ac:dyDescent="0.3">
      <c r="A6558">
        <v>43719</v>
      </c>
      <c r="B6558" t="b">
        <v>0</v>
      </c>
      <c r="C6558" t="s">
        <v>20</v>
      </c>
      <c r="D6558" t="s">
        <v>14650</v>
      </c>
      <c r="E6558" t="s">
        <v>1609</v>
      </c>
      <c r="F6558">
        <v>1.09146E-2</v>
      </c>
      <c r="G6558">
        <v>1.19311E-3</v>
      </c>
      <c r="H6558">
        <v>1</v>
      </c>
      <c r="I6558">
        <v>1</v>
      </c>
      <c r="J6558">
        <v>1</v>
      </c>
      <c r="K6558" t="s">
        <v>8352</v>
      </c>
      <c r="L6558" t="s">
        <v>14651</v>
      </c>
      <c r="N6558">
        <v>0</v>
      </c>
      <c r="O6558">
        <v>1731.8442600000001</v>
      </c>
      <c r="P6558" t="s">
        <v>20</v>
      </c>
      <c r="Q6558" t="s">
        <v>20</v>
      </c>
      <c r="R6558">
        <v>6.5099999999999999E-4</v>
      </c>
      <c r="S6558">
        <v>2.6749999999999999E-3</v>
      </c>
      <c r="T6558">
        <v>1.76</v>
      </c>
    </row>
    <row r="6559" spans="1:20" x14ac:dyDescent="0.3">
      <c r="A6559">
        <v>28814</v>
      </c>
      <c r="B6559" t="b">
        <v>0</v>
      </c>
      <c r="C6559" t="s">
        <v>20</v>
      </c>
      <c r="D6559" t="s">
        <v>14652</v>
      </c>
      <c r="F6559">
        <v>1.1464999999999999E-2</v>
      </c>
      <c r="G6559">
        <v>1.19311E-3</v>
      </c>
      <c r="H6559">
        <v>1</v>
      </c>
      <c r="I6559">
        <v>2</v>
      </c>
      <c r="J6559">
        <v>2</v>
      </c>
      <c r="K6559" t="s">
        <v>5597</v>
      </c>
      <c r="L6559" t="s">
        <v>14653</v>
      </c>
      <c r="N6559">
        <v>0</v>
      </c>
      <c r="O6559">
        <v>990.56186000000002</v>
      </c>
      <c r="P6559" t="s">
        <v>20</v>
      </c>
      <c r="Q6559" t="s">
        <v>20</v>
      </c>
      <c r="R6559">
        <v>6.5099999999999999E-4</v>
      </c>
      <c r="S6559">
        <v>2.8210000000000002E-3</v>
      </c>
      <c r="T6559">
        <v>1.47</v>
      </c>
    </row>
    <row r="6560" spans="1:20" x14ac:dyDescent="0.3">
      <c r="A6560">
        <v>15439</v>
      </c>
      <c r="B6560" t="b">
        <v>0</v>
      </c>
      <c r="C6560" t="s">
        <v>20</v>
      </c>
      <c r="D6560" t="s">
        <v>8361</v>
      </c>
      <c r="E6560" t="s">
        <v>14654</v>
      </c>
      <c r="F6560">
        <v>1.16545E-2</v>
      </c>
      <c r="G6560">
        <v>1.19311E-3</v>
      </c>
      <c r="H6560">
        <v>1</v>
      </c>
      <c r="I6560">
        <v>1</v>
      </c>
      <c r="J6560">
        <v>1</v>
      </c>
      <c r="K6560" t="s">
        <v>2007</v>
      </c>
      <c r="L6560" t="s">
        <v>8363</v>
      </c>
      <c r="N6560">
        <v>0</v>
      </c>
      <c r="O6560">
        <v>1690.78872</v>
      </c>
      <c r="P6560" t="s">
        <v>20</v>
      </c>
      <c r="Q6560" t="s">
        <v>20</v>
      </c>
      <c r="R6560">
        <v>6.5099999999999999E-4</v>
      </c>
      <c r="S6560">
        <v>2.8679999999999999E-3</v>
      </c>
      <c r="T6560">
        <v>1.56</v>
      </c>
    </row>
    <row r="6561" spans="1:20" x14ac:dyDescent="0.3">
      <c r="A6561">
        <v>16862</v>
      </c>
      <c r="B6561" t="b">
        <v>0</v>
      </c>
      <c r="C6561" t="s">
        <v>20</v>
      </c>
      <c r="D6561" t="s">
        <v>14655</v>
      </c>
      <c r="F6561">
        <v>1.08255E-2</v>
      </c>
      <c r="G6561">
        <v>1.19311E-3</v>
      </c>
      <c r="H6561">
        <v>2</v>
      </c>
      <c r="I6561">
        <v>2</v>
      </c>
      <c r="J6561">
        <v>2</v>
      </c>
      <c r="K6561" t="s">
        <v>4159</v>
      </c>
      <c r="L6561" t="s">
        <v>14656</v>
      </c>
      <c r="N6561">
        <v>0</v>
      </c>
      <c r="O6561">
        <v>1266.70523</v>
      </c>
      <c r="P6561" t="s">
        <v>20</v>
      </c>
      <c r="Q6561" t="s">
        <v>20</v>
      </c>
      <c r="R6561">
        <v>6.5099999999999999E-4</v>
      </c>
      <c r="S6561">
        <v>2.6329999999999999E-3</v>
      </c>
      <c r="T6561">
        <v>1.86</v>
      </c>
    </row>
    <row r="6562" spans="1:20" x14ac:dyDescent="0.3">
      <c r="A6562">
        <v>29043</v>
      </c>
      <c r="B6562" t="b">
        <v>0</v>
      </c>
      <c r="C6562" t="s">
        <v>20</v>
      </c>
      <c r="D6562" t="s">
        <v>14657</v>
      </c>
      <c r="F6562">
        <v>1.0737E-2</v>
      </c>
      <c r="G6562">
        <v>1.19311E-3</v>
      </c>
      <c r="H6562">
        <v>1</v>
      </c>
      <c r="I6562">
        <v>1</v>
      </c>
      <c r="J6562">
        <v>2</v>
      </c>
      <c r="K6562" t="s">
        <v>14658</v>
      </c>
      <c r="L6562" t="s">
        <v>14659</v>
      </c>
      <c r="N6562">
        <v>0</v>
      </c>
      <c r="O6562">
        <v>1257.7565300000001</v>
      </c>
      <c r="P6562" t="s">
        <v>20</v>
      </c>
      <c r="Q6562" t="s">
        <v>20</v>
      </c>
      <c r="R6562">
        <v>6.5099999999999999E-4</v>
      </c>
      <c r="S6562">
        <v>2.617E-3</v>
      </c>
      <c r="T6562">
        <v>1.52</v>
      </c>
    </row>
    <row r="6563" spans="1:20" x14ac:dyDescent="0.3">
      <c r="A6563">
        <v>14461</v>
      </c>
      <c r="B6563" t="b">
        <v>0</v>
      </c>
      <c r="C6563" t="s">
        <v>20</v>
      </c>
      <c r="D6563" t="s">
        <v>14660</v>
      </c>
      <c r="F6563">
        <v>1.13714E-2</v>
      </c>
      <c r="G6563">
        <v>1.19311E-3</v>
      </c>
      <c r="H6563">
        <v>1</v>
      </c>
      <c r="I6563">
        <v>1</v>
      </c>
      <c r="J6563">
        <v>1</v>
      </c>
      <c r="K6563" t="s">
        <v>11663</v>
      </c>
      <c r="L6563" t="s">
        <v>14661</v>
      </c>
      <c r="N6563">
        <v>1</v>
      </c>
      <c r="O6563">
        <v>2181.2165500000001</v>
      </c>
      <c r="P6563" t="s">
        <v>20</v>
      </c>
      <c r="Q6563" t="s">
        <v>20</v>
      </c>
      <c r="R6563">
        <v>6.5099999999999999E-4</v>
      </c>
      <c r="S6563">
        <v>2.797E-3</v>
      </c>
      <c r="T6563">
        <v>1.63</v>
      </c>
    </row>
    <row r="6564" spans="1:20" x14ac:dyDescent="0.3">
      <c r="A6564">
        <v>74089</v>
      </c>
      <c r="B6564" t="b">
        <v>0</v>
      </c>
      <c r="C6564" t="s">
        <v>20</v>
      </c>
      <c r="D6564" t="s">
        <v>14662</v>
      </c>
      <c r="F6564">
        <v>1.13714E-2</v>
      </c>
      <c r="G6564">
        <v>1.19311E-3</v>
      </c>
      <c r="H6564">
        <v>1</v>
      </c>
      <c r="I6564">
        <v>1</v>
      </c>
      <c r="J6564">
        <v>2</v>
      </c>
      <c r="K6564" t="s">
        <v>1785</v>
      </c>
      <c r="L6564" t="s">
        <v>14663</v>
      </c>
      <c r="N6564">
        <v>0</v>
      </c>
      <c r="O6564">
        <v>1172.6456000000001</v>
      </c>
      <c r="P6564" t="s">
        <v>20</v>
      </c>
      <c r="Q6564" t="s">
        <v>20</v>
      </c>
      <c r="R6564">
        <v>6.5099999999999999E-4</v>
      </c>
      <c r="S6564">
        <v>2.7880000000000001E-3</v>
      </c>
      <c r="T6564">
        <v>1.88</v>
      </c>
    </row>
    <row r="6565" spans="1:20" x14ac:dyDescent="0.3">
      <c r="A6565">
        <v>29586</v>
      </c>
      <c r="B6565" t="b">
        <v>0</v>
      </c>
      <c r="C6565" t="s">
        <v>20</v>
      </c>
      <c r="D6565" t="s">
        <v>14664</v>
      </c>
      <c r="F6565">
        <v>1.08255E-2</v>
      </c>
      <c r="G6565">
        <v>1.19311E-3</v>
      </c>
      <c r="H6565">
        <v>1</v>
      </c>
      <c r="I6565">
        <v>1</v>
      </c>
      <c r="J6565">
        <v>3</v>
      </c>
      <c r="K6565" t="s">
        <v>4502</v>
      </c>
      <c r="L6565" t="s">
        <v>14665</v>
      </c>
      <c r="N6565">
        <v>0</v>
      </c>
      <c r="O6565">
        <v>2034.03898</v>
      </c>
      <c r="P6565" t="s">
        <v>20</v>
      </c>
      <c r="Q6565" t="s">
        <v>20</v>
      </c>
      <c r="R6565">
        <v>6.5099999999999999E-4</v>
      </c>
      <c r="S6565">
        <v>2.6510000000000001E-3</v>
      </c>
      <c r="T6565">
        <v>1.77</v>
      </c>
    </row>
    <row r="6566" spans="1:20" x14ac:dyDescent="0.3">
      <c r="A6566">
        <v>11882</v>
      </c>
      <c r="B6566" t="b">
        <v>0</v>
      </c>
      <c r="C6566" t="s">
        <v>20</v>
      </c>
      <c r="D6566" t="s">
        <v>14666</v>
      </c>
      <c r="F6566">
        <v>1.06493E-2</v>
      </c>
      <c r="G6566">
        <v>1.19311E-3</v>
      </c>
      <c r="H6566">
        <v>1</v>
      </c>
      <c r="I6566">
        <v>1</v>
      </c>
      <c r="J6566">
        <v>2</v>
      </c>
      <c r="K6566" t="s">
        <v>7322</v>
      </c>
      <c r="L6566" t="s">
        <v>14667</v>
      </c>
      <c r="N6566">
        <v>0</v>
      </c>
      <c r="O6566">
        <v>1684.9479799999999</v>
      </c>
      <c r="P6566" t="s">
        <v>20</v>
      </c>
      <c r="Q6566" t="s">
        <v>20</v>
      </c>
      <c r="R6566">
        <v>5.8169999999999999E-4</v>
      </c>
      <c r="S6566">
        <v>2.5999999999999999E-3</v>
      </c>
      <c r="T6566">
        <v>1.49</v>
      </c>
    </row>
    <row r="6567" spans="1:20" x14ac:dyDescent="0.3">
      <c r="A6567">
        <v>69473</v>
      </c>
      <c r="B6567" t="b">
        <v>0</v>
      </c>
      <c r="C6567" t="s">
        <v>20</v>
      </c>
      <c r="D6567" t="s">
        <v>14668</v>
      </c>
      <c r="F6567">
        <v>1.0737E-2</v>
      </c>
      <c r="G6567">
        <v>1.19311E-3</v>
      </c>
      <c r="H6567">
        <v>1</v>
      </c>
      <c r="I6567">
        <v>2</v>
      </c>
      <c r="J6567">
        <v>2</v>
      </c>
      <c r="K6567" t="s">
        <v>1998</v>
      </c>
      <c r="L6567" t="s">
        <v>14669</v>
      </c>
      <c r="N6567">
        <v>1</v>
      </c>
      <c r="O6567">
        <v>1438.73588</v>
      </c>
      <c r="P6567" t="s">
        <v>20</v>
      </c>
      <c r="Q6567" t="s">
        <v>20</v>
      </c>
      <c r="R6567">
        <v>6.5099999999999999E-4</v>
      </c>
      <c r="S6567">
        <v>2.6120000000000002E-3</v>
      </c>
      <c r="T6567">
        <v>2.5499999999999998</v>
      </c>
    </row>
    <row r="6568" spans="1:20" x14ac:dyDescent="0.3">
      <c r="A6568">
        <v>27272</v>
      </c>
      <c r="B6568" t="b">
        <v>0</v>
      </c>
      <c r="C6568" t="s">
        <v>20</v>
      </c>
      <c r="D6568" t="s">
        <v>14670</v>
      </c>
      <c r="F6568">
        <v>1.09146E-2</v>
      </c>
      <c r="G6568">
        <v>1.19311E-3</v>
      </c>
      <c r="H6568">
        <v>3</v>
      </c>
      <c r="I6568">
        <v>9</v>
      </c>
      <c r="J6568">
        <v>4</v>
      </c>
      <c r="K6568" t="s">
        <v>14671</v>
      </c>
      <c r="L6568" t="s">
        <v>14672</v>
      </c>
      <c r="N6568">
        <v>1</v>
      </c>
      <c r="O6568">
        <v>1064.60987</v>
      </c>
      <c r="P6568" t="s">
        <v>20</v>
      </c>
      <c r="Q6568" t="s">
        <v>20</v>
      </c>
      <c r="R6568">
        <v>6.5099999999999999E-4</v>
      </c>
      <c r="S6568">
        <v>2.6589999999999999E-3</v>
      </c>
      <c r="T6568">
        <v>1.58</v>
      </c>
    </row>
    <row r="6569" spans="1:20" x14ac:dyDescent="0.3">
      <c r="A6569">
        <v>1729</v>
      </c>
      <c r="B6569" t="b">
        <v>0</v>
      </c>
      <c r="C6569" t="s">
        <v>20</v>
      </c>
      <c r="D6569" t="s">
        <v>14673</v>
      </c>
      <c r="F6569">
        <v>1.10951E-2</v>
      </c>
      <c r="G6569">
        <v>1.19311E-3</v>
      </c>
      <c r="H6569">
        <v>1</v>
      </c>
      <c r="I6569">
        <v>1</v>
      </c>
      <c r="J6569">
        <v>2</v>
      </c>
      <c r="K6569" t="s">
        <v>4811</v>
      </c>
      <c r="L6569" t="s">
        <v>14674</v>
      </c>
      <c r="N6569">
        <v>1</v>
      </c>
      <c r="O6569">
        <v>1996.9531999999999</v>
      </c>
      <c r="P6569" t="s">
        <v>20</v>
      </c>
      <c r="Q6569" t="s">
        <v>20</v>
      </c>
      <c r="R6569">
        <v>6.5099999999999999E-4</v>
      </c>
      <c r="S6569">
        <v>2.7130000000000001E-3</v>
      </c>
      <c r="T6569">
        <v>2.78</v>
      </c>
    </row>
    <row r="6570" spans="1:20" x14ac:dyDescent="0.3">
      <c r="A6570">
        <v>14121</v>
      </c>
      <c r="B6570" t="b">
        <v>0</v>
      </c>
      <c r="C6570" t="s">
        <v>20</v>
      </c>
      <c r="D6570" t="s">
        <v>14675</v>
      </c>
      <c r="F6570">
        <v>1.1186400000000001E-2</v>
      </c>
      <c r="G6570">
        <v>1.19311E-3</v>
      </c>
      <c r="H6570">
        <v>1</v>
      </c>
      <c r="I6570">
        <v>1</v>
      </c>
      <c r="J6570">
        <v>2</v>
      </c>
      <c r="K6570" t="s">
        <v>12078</v>
      </c>
      <c r="L6570" t="s">
        <v>14676</v>
      </c>
      <c r="N6570">
        <v>0</v>
      </c>
      <c r="O6570">
        <v>916.56146000000001</v>
      </c>
      <c r="P6570" t="s">
        <v>20</v>
      </c>
      <c r="Q6570" t="s">
        <v>20</v>
      </c>
      <c r="R6570">
        <v>6.5099999999999999E-4</v>
      </c>
      <c r="S6570">
        <v>2.7460000000000002E-3</v>
      </c>
      <c r="T6570">
        <v>1.43</v>
      </c>
    </row>
    <row r="6571" spans="1:20" x14ac:dyDescent="0.3">
      <c r="A6571">
        <v>30072</v>
      </c>
      <c r="B6571" t="b">
        <v>0</v>
      </c>
      <c r="C6571" t="s">
        <v>20</v>
      </c>
      <c r="D6571" t="s">
        <v>14677</v>
      </c>
      <c r="F6571">
        <v>1.10951E-2</v>
      </c>
      <c r="G6571">
        <v>1.19311E-3</v>
      </c>
      <c r="H6571">
        <v>1</v>
      </c>
      <c r="I6571">
        <v>1</v>
      </c>
      <c r="J6571">
        <v>2</v>
      </c>
      <c r="K6571" t="s">
        <v>1007</v>
      </c>
      <c r="L6571" t="s">
        <v>14678</v>
      </c>
      <c r="N6571">
        <v>0</v>
      </c>
      <c r="O6571">
        <v>1311.7055600000001</v>
      </c>
      <c r="P6571" t="s">
        <v>20</v>
      </c>
      <c r="Q6571" t="s">
        <v>20</v>
      </c>
      <c r="R6571">
        <v>6.5099999999999999E-4</v>
      </c>
      <c r="S6571">
        <v>2.7230000000000002E-3</v>
      </c>
      <c r="T6571">
        <v>2.0499999999999998</v>
      </c>
    </row>
    <row r="6572" spans="1:20" x14ac:dyDescent="0.3">
      <c r="A6572">
        <v>72159</v>
      </c>
      <c r="B6572" t="b">
        <v>0</v>
      </c>
      <c r="C6572" t="s">
        <v>20</v>
      </c>
      <c r="D6572" t="s">
        <v>14679</v>
      </c>
      <c r="F6572">
        <v>1.12785E-2</v>
      </c>
      <c r="G6572">
        <v>1.19311E-3</v>
      </c>
      <c r="H6572">
        <v>1</v>
      </c>
      <c r="I6572">
        <v>1</v>
      </c>
      <c r="J6572">
        <v>1</v>
      </c>
      <c r="K6572" t="s">
        <v>14680</v>
      </c>
      <c r="L6572" t="s">
        <v>14681</v>
      </c>
      <c r="N6572">
        <v>0</v>
      </c>
      <c r="O6572">
        <v>2218.1965399999999</v>
      </c>
      <c r="P6572" t="s">
        <v>20</v>
      </c>
      <c r="Q6572" t="s">
        <v>20</v>
      </c>
      <c r="R6572">
        <v>6.5099999999999999E-4</v>
      </c>
      <c r="S6572">
        <v>2.771E-3</v>
      </c>
      <c r="T6572">
        <v>1.06</v>
      </c>
    </row>
    <row r="6573" spans="1:20" x14ac:dyDescent="0.3">
      <c r="A6573">
        <v>75588</v>
      </c>
      <c r="B6573" t="b">
        <v>0</v>
      </c>
      <c r="C6573" t="s">
        <v>20</v>
      </c>
      <c r="D6573" t="s">
        <v>14682</v>
      </c>
      <c r="F6573">
        <v>1.1464999999999999E-2</v>
      </c>
      <c r="G6573">
        <v>1.19311E-3</v>
      </c>
      <c r="H6573">
        <v>1</v>
      </c>
      <c r="I6573">
        <v>1</v>
      </c>
      <c r="J6573">
        <v>2</v>
      </c>
      <c r="K6573" t="s">
        <v>2746</v>
      </c>
      <c r="L6573" t="s">
        <v>14683</v>
      </c>
      <c r="N6573">
        <v>0</v>
      </c>
      <c r="O6573">
        <v>1335.6790699999999</v>
      </c>
      <c r="P6573" t="s">
        <v>20</v>
      </c>
      <c r="Q6573" t="s">
        <v>20</v>
      </c>
      <c r="R6573">
        <v>6.5099999999999999E-4</v>
      </c>
      <c r="S6573">
        <v>2.8140000000000001E-3</v>
      </c>
      <c r="T6573">
        <v>2</v>
      </c>
    </row>
    <row r="6574" spans="1:20" x14ac:dyDescent="0.3">
      <c r="A6574">
        <v>31729</v>
      </c>
      <c r="B6574" t="b">
        <v>0</v>
      </c>
      <c r="C6574" t="s">
        <v>20</v>
      </c>
      <c r="D6574" t="s">
        <v>14684</v>
      </c>
      <c r="E6574" t="s">
        <v>239</v>
      </c>
      <c r="F6574">
        <v>1.0737E-2</v>
      </c>
      <c r="G6574">
        <v>1.19311E-3</v>
      </c>
      <c r="H6574">
        <v>1</v>
      </c>
      <c r="I6574">
        <v>1</v>
      </c>
      <c r="J6574">
        <v>1</v>
      </c>
      <c r="K6574" t="s">
        <v>14685</v>
      </c>
      <c r="L6574" t="s">
        <v>14686</v>
      </c>
      <c r="N6574">
        <v>0</v>
      </c>
      <c r="O6574">
        <v>989.54483000000005</v>
      </c>
      <c r="P6574" t="s">
        <v>20</v>
      </c>
      <c r="Q6574" t="s">
        <v>20</v>
      </c>
      <c r="R6574">
        <v>6.5099999999999999E-4</v>
      </c>
      <c r="S6574">
        <v>2.6099999999999999E-3</v>
      </c>
      <c r="T6574">
        <v>1.81</v>
      </c>
    </row>
    <row r="6575" spans="1:20" x14ac:dyDescent="0.3">
      <c r="A6575">
        <v>18561</v>
      </c>
      <c r="B6575" t="b">
        <v>0</v>
      </c>
      <c r="C6575" t="s">
        <v>20</v>
      </c>
      <c r="D6575" t="s">
        <v>14687</v>
      </c>
      <c r="F6575">
        <v>1.19445E-2</v>
      </c>
      <c r="G6575">
        <v>1.19311E-3</v>
      </c>
      <c r="H6575">
        <v>1</v>
      </c>
      <c r="I6575">
        <v>1</v>
      </c>
      <c r="J6575">
        <v>2</v>
      </c>
      <c r="K6575" t="s">
        <v>11072</v>
      </c>
      <c r="L6575" t="s">
        <v>14688</v>
      </c>
      <c r="N6575">
        <v>0</v>
      </c>
      <c r="O6575">
        <v>900.51490999999999</v>
      </c>
      <c r="P6575" t="s">
        <v>20</v>
      </c>
      <c r="Q6575" t="s">
        <v>20</v>
      </c>
      <c r="R6575">
        <v>6.5099999999999999E-4</v>
      </c>
      <c r="S6575">
        <v>2.944E-3</v>
      </c>
      <c r="T6575">
        <v>1.51</v>
      </c>
    </row>
    <row r="6576" spans="1:20" x14ac:dyDescent="0.3">
      <c r="A6576">
        <v>69797</v>
      </c>
      <c r="B6576" t="b">
        <v>0</v>
      </c>
      <c r="C6576" t="s">
        <v>20</v>
      </c>
      <c r="D6576" t="s">
        <v>14689</v>
      </c>
      <c r="F6576">
        <v>1.1750399999999999E-2</v>
      </c>
      <c r="G6576">
        <v>1.19311E-3</v>
      </c>
      <c r="H6576">
        <v>1</v>
      </c>
      <c r="I6576">
        <v>2</v>
      </c>
      <c r="J6576">
        <v>2</v>
      </c>
      <c r="K6576" t="s">
        <v>4405</v>
      </c>
      <c r="L6576" t="s">
        <v>14690</v>
      </c>
      <c r="N6576">
        <v>0</v>
      </c>
      <c r="O6576">
        <v>819.44716000000005</v>
      </c>
      <c r="P6576" t="s">
        <v>20</v>
      </c>
      <c r="Q6576" t="s">
        <v>20</v>
      </c>
      <c r="R6576">
        <v>6.5099999999999999E-4</v>
      </c>
      <c r="S6576">
        <v>2.8990000000000001E-3</v>
      </c>
      <c r="T6576">
        <v>1.9</v>
      </c>
    </row>
    <row r="6577" spans="1:20" x14ac:dyDescent="0.3">
      <c r="A6577">
        <v>2700</v>
      </c>
      <c r="B6577" t="b">
        <v>0</v>
      </c>
      <c r="C6577" t="s">
        <v>20</v>
      </c>
      <c r="D6577" t="s">
        <v>14691</v>
      </c>
      <c r="F6577">
        <v>1.12785E-2</v>
      </c>
      <c r="G6577">
        <v>1.19311E-3</v>
      </c>
      <c r="H6577">
        <v>1</v>
      </c>
      <c r="I6577">
        <v>1</v>
      </c>
      <c r="J6577">
        <v>3</v>
      </c>
      <c r="K6577" t="s">
        <v>8188</v>
      </c>
      <c r="L6577" t="s">
        <v>14692</v>
      </c>
      <c r="N6577">
        <v>0</v>
      </c>
      <c r="O6577">
        <v>1544.7478799999999</v>
      </c>
      <c r="P6577" t="s">
        <v>20</v>
      </c>
      <c r="Q6577" t="s">
        <v>20</v>
      </c>
      <c r="R6577">
        <v>6.5099999999999999E-4</v>
      </c>
      <c r="S6577">
        <v>2.7669999999999999E-3</v>
      </c>
      <c r="T6577">
        <v>1.83</v>
      </c>
    </row>
    <row r="6578" spans="1:20" x14ac:dyDescent="0.3">
      <c r="A6578">
        <v>71496</v>
      </c>
      <c r="B6578" t="b">
        <v>0</v>
      </c>
      <c r="C6578" t="s">
        <v>20</v>
      </c>
      <c r="D6578" t="s">
        <v>14693</v>
      </c>
      <c r="F6578">
        <v>1.1464999999999999E-2</v>
      </c>
      <c r="G6578">
        <v>1.19311E-3</v>
      </c>
      <c r="H6578">
        <v>1</v>
      </c>
      <c r="I6578">
        <v>1</v>
      </c>
      <c r="J6578">
        <v>2</v>
      </c>
      <c r="K6578" t="s">
        <v>13716</v>
      </c>
      <c r="L6578" t="s">
        <v>14694</v>
      </c>
      <c r="N6578">
        <v>1</v>
      </c>
      <c r="O6578">
        <v>1231.7045000000001</v>
      </c>
      <c r="P6578" t="s">
        <v>20</v>
      </c>
      <c r="Q6578" t="s">
        <v>20</v>
      </c>
      <c r="R6578">
        <v>6.5099999999999999E-4</v>
      </c>
      <c r="S6578">
        <v>2.8059999999999999E-3</v>
      </c>
      <c r="T6578">
        <v>1.17</v>
      </c>
    </row>
    <row r="6579" spans="1:20" x14ac:dyDescent="0.3">
      <c r="A6579">
        <v>9875</v>
      </c>
      <c r="B6579" t="b">
        <v>0</v>
      </c>
      <c r="C6579" t="s">
        <v>20</v>
      </c>
      <c r="D6579" t="s">
        <v>14695</v>
      </c>
      <c r="F6579">
        <v>1.10045E-2</v>
      </c>
      <c r="G6579">
        <v>1.19311E-3</v>
      </c>
      <c r="H6579">
        <v>1</v>
      </c>
      <c r="I6579">
        <v>1</v>
      </c>
      <c r="J6579">
        <v>2</v>
      </c>
      <c r="K6579" t="s">
        <v>8763</v>
      </c>
      <c r="L6579" t="s">
        <v>14696</v>
      </c>
      <c r="N6579">
        <v>1</v>
      </c>
      <c r="O6579">
        <v>1340.75324</v>
      </c>
      <c r="P6579" t="s">
        <v>20</v>
      </c>
      <c r="Q6579" t="s">
        <v>20</v>
      </c>
      <c r="R6579">
        <v>6.5099999999999999E-4</v>
      </c>
      <c r="S6579">
        <v>2.6919999999999999E-3</v>
      </c>
      <c r="T6579">
        <v>2.56</v>
      </c>
    </row>
    <row r="6580" spans="1:20" x14ac:dyDescent="0.3">
      <c r="A6580">
        <v>69305</v>
      </c>
      <c r="B6580" t="b">
        <v>0</v>
      </c>
      <c r="C6580" t="s">
        <v>20</v>
      </c>
      <c r="D6580" t="s">
        <v>14697</v>
      </c>
      <c r="F6580">
        <v>1.16545E-2</v>
      </c>
      <c r="G6580">
        <v>1.19311E-3</v>
      </c>
      <c r="H6580">
        <v>1</v>
      </c>
      <c r="I6580">
        <v>1</v>
      </c>
      <c r="J6580">
        <v>2</v>
      </c>
      <c r="K6580" t="s">
        <v>2010</v>
      </c>
      <c r="L6580" t="s">
        <v>14698</v>
      </c>
      <c r="N6580">
        <v>0</v>
      </c>
      <c r="O6580">
        <v>1502.84647</v>
      </c>
      <c r="P6580" t="s">
        <v>20</v>
      </c>
      <c r="Q6580" t="s">
        <v>20</v>
      </c>
      <c r="R6580">
        <v>6.5099999999999999E-4</v>
      </c>
      <c r="S6580">
        <v>2.856E-3</v>
      </c>
      <c r="T6580">
        <v>2.29</v>
      </c>
    </row>
    <row r="6581" spans="1:20" x14ac:dyDescent="0.3">
      <c r="A6581">
        <v>74140</v>
      </c>
      <c r="B6581" t="b">
        <v>0</v>
      </c>
      <c r="C6581" t="s">
        <v>20</v>
      </c>
      <c r="D6581" t="s">
        <v>14699</v>
      </c>
      <c r="F6581">
        <v>1.06493E-2</v>
      </c>
      <c r="G6581">
        <v>1.19311E-3</v>
      </c>
      <c r="H6581">
        <v>1</v>
      </c>
      <c r="I6581">
        <v>1</v>
      </c>
      <c r="J6581">
        <v>4</v>
      </c>
      <c r="K6581" t="s">
        <v>1862</v>
      </c>
      <c r="L6581" t="s">
        <v>14700</v>
      </c>
      <c r="N6581">
        <v>0</v>
      </c>
      <c r="O6581">
        <v>1857.04802</v>
      </c>
      <c r="P6581" t="s">
        <v>20</v>
      </c>
      <c r="Q6581" t="s">
        <v>20</v>
      </c>
      <c r="R6581">
        <v>5.8169999999999999E-4</v>
      </c>
      <c r="S6581">
        <v>2.5929999999999998E-3</v>
      </c>
      <c r="T6581">
        <v>2.4700000000000002</v>
      </c>
    </row>
    <row r="6582" spans="1:20" x14ac:dyDescent="0.3">
      <c r="A6582">
        <v>3879</v>
      </c>
      <c r="B6582" t="b">
        <v>0</v>
      </c>
      <c r="C6582" t="s">
        <v>20</v>
      </c>
      <c r="D6582" t="s">
        <v>14701</v>
      </c>
      <c r="F6582">
        <v>1.2042799999999999E-2</v>
      </c>
      <c r="G6582">
        <v>1.19311E-3</v>
      </c>
      <c r="H6582">
        <v>1</v>
      </c>
      <c r="I6582">
        <v>1</v>
      </c>
      <c r="J6582">
        <v>1</v>
      </c>
      <c r="K6582" t="s">
        <v>11293</v>
      </c>
      <c r="L6582" t="s">
        <v>14702</v>
      </c>
      <c r="N6582">
        <v>0</v>
      </c>
      <c r="O6582">
        <v>1669.7915399999999</v>
      </c>
      <c r="P6582" t="s">
        <v>20</v>
      </c>
      <c r="Q6582" t="s">
        <v>20</v>
      </c>
      <c r="R6582">
        <v>6.5099999999999999E-4</v>
      </c>
      <c r="S6582">
        <v>2.9710000000000001E-3</v>
      </c>
      <c r="T6582">
        <v>1.49</v>
      </c>
    </row>
    <row r="6583" spans="1:20" x14ac:dyDescent="0.3">
      <c r="A6583">
        <v>10220</v>
      </c>
      <c r="B6583" t="b">
        <v>0</v>
      </c>
      <c r="C6583" t="s">
        <v>20</v>
      </c>
      <c r="D6583" t="s">
        <v>14703</v>
      </c>
      <c r="E6583" t="s">
        <v>570</v>
      </c>
      <c r="F6583">
        <v>1.1847099999999999E-2</v>
      </c>
      <c r="G6583">
        <v>1.19311E-3</v>
      </c>
      <c r="H6583">
        <v>1</v>
      </c>
      <c r="I6583">
        <v>1</v>
      </c>
      <c r="J6583">
        <v>1</v>
      </c>
      <c r="K6583" t="s">
        <v>5547</v>
      </c>
      <c r="L6583" t="s">
        <v>14704</v>
      </c>
      <c r="N6583">
        <v>0</v>
      </c>
      <c r="O6583">
        <v>1842.8578399999999</v>
      </c>
      <c r="P6583" t="s">
        <v>20</v>
      </c>
      <c r="Q6583" t="s">
        <v>20</v>
      </c>
      <c r="R6583">
        <v>6.5099999999999999E-4</v>
      </c>
      <c r="S6583">
        <v>2.9250000000000001E-3</v>
      </c>
      <c r="T6583">
        <v>2.4</v>
      </c>
    </row>
    <row r="6584" spans="1:20" x14ac:dyDescent="0.3">
      <c r="A6584">
        <v>11638</v>
      </c>
      <c r="B6584" t="b">
        <v>0</v>
      </c>
      <c r="C6584" t="s">
        <v>20</v>
      </c>
      <c r="D6584" t="s">
        <v>14705</v>
      </c>
      <c r="F6584">
        <v>1.1186400000000001E-2</v>
      </c>
      <c r="G6584">
        <v>1.19311E-3</v>
      </c>
      <c r="H6584">
        <v>1</v>
      </c>
      <c r="I6584">
        <v>1</v>
      </c>
      <c r="J6584">
        <v>2</v>
      </c>
      <c r="K6584" t="s">
        <v>673</v>
      </c>
      <c r="L6584" t="s">
        <v>14706</v>
      </c>
      <c r="N6584">
        <v>1</v>
      </c>
      <c r="O6584">
        <v>1433.7998600000001</v>
      </c>
      <c r="P6584" t="s">
        <v>20</v>
      </c>
      <c r="Q6584" t="s">
        <v>20</v>
      </c>
      <c r="R6584">
        <v>6.5099999999999999E-4</v>
      </c>
      <c r="S6584">
        <v>2.7299999999999998E-3</v>
      </c>
      <c r="T6584">
        <v>2.76</v>
      </c>
    </row>
    <row r="6585" spans="1:20" x14ac:dyDescent="0.3">
      <c r="A6585">
        <v>73995</v>
      </c>
      <c r="B6585" t="b">
        <v>0</v>
      </c>
      <c r="C6585" t="s">
        <v>20</v>
      </c>
      <c r="D6585" t="s">
        <v>14707</v>
      </c>
      <c r="F6585">
        <v>1.1186400000000001E-2</v>
      </c>
      <c r="G6585">
        <v>1.19311E-3</v>
      </c>
      <c r="H6585">
        <v>1</v>
      </c>
      <c r="I6585">
        <v>1</v>
      </c>
      <c r="J6585">
        <v>2</v>
      </c>
      <c r="K6585" t="s">
        <v>4341</v>
      </c>
      <c r="L6585" t="s">
        <v>14708</v>
      </c>
      <c r="N6585">
        <v>1</v>
      </c>
      <c r="O6585">
        <v>2690.3572899999999</v>
      </c>
      <c r="P6585" t="s">
        <v>20</v>
      </c>
      <c r="Q6585" t="s">
        <v>20</v>
      </c>
      <c r="R6585">
        <v>6.5099999999999999E-4</v>
      </c>
      <c r="S6585">
        <v>2.7309999999999999E-3</v>
      </c>
      <c r="T6585">
        <v>2.57</v>
      </c>
    </row>
    <row r="6586" spans="1:20" x14ac:dyDescent="0.3">
      <c r="A6586">
        <v>36537</v>
      </c>
      <c r="B6586" t="b">
        <v>0</v>
      </c>
      <c r="C6586" t="s">
        <v>20</v>
      </c>
      <c r="D6586" t="s">
        <v>14709</v>
      </c>
      <c r="F6586">
        <v>1.1186400000000001E-2</v>
      </c>
      <c r="G6586">
        <v>1.19311E-3</v>
      </c>
      <c r="H6586">
        <v>3</v>
      </c>
      <c r="I6586">
        <v>3</v>
      </c>
      <c r="J6586">
        <v>4</v>
      </c>
      <c r="K6586" t="s">
        <v>125</v>
      </c>
      <c r="L6586" t="s">
        <v>14710</v>
      </c>
      <c r="N6586">
        <v>0</v>
      </c>
      <c r="O6586">
        <v>1900.0385799999999</v>
      </c>
      <c r="P6586" t="s">
        <v>20</v>
      </c>
      <c r="Q6586" t="s">
        <v>20</v>
      </c>
      <c r="R6586">
        <v>6.5099999999999999E-4</v>
      </c>
      <c r="S6586">
        <v>2.7460000000000002E-3</v>
      </c>
      <c r="T6586">
        <v>2.0099999999999998</v>
      </c>
    </row>
    <row r="6587" spans="1:20" x14ac:dyDescent="0.3">
      <c r="A6587">
        <v>32497</v>
      </c>
      <c r="B6587" t="b">
        <v>0</v>
      </c>
      <c r="C6587" t="s">
        <v>20</v>
      </c>
      <c r="D6587" t="s">
        <v>14711</v>
      </c>
      <c r="F6587">
        <v>1.2042799999999999E-2</v>
      </c>
      <c r="G6587">
        <v>1.19311E-3</v>
      </c>
      <c r="H6587">
        <v>1</v>
      </c>
      <c r="I6587">
        <v>1</v>
      </c>
      <c r="J6587">
        <v>2</v>
      </c>
      <c r="K6587" t="s">
        <v>14712</v>
      </c>
      <c r="L6587" t="s">
        <v>14713</v>
      </c>
      <c r="N6587">
        <v>0</v>
      </c>
      <c r="O6587">
        <v>1060.5673400000001</v>
      </c>
      <c r="P6587" t="s">
        <v>20</v>
      </c>
      <c r="Q6587" t="s">
        <v>20</v>
      </c>
      <c r="R6587">
        <v>6.5099999999999999E-4</v>
      </c>
      <c r="S6587">
        <v>2.9729999999999999E-3</v>
      </c>
      <c r="T6587">
        <v>1.85</v>
      </c>
    </row>
    <row r="6588" spans="1:20" x14ac:dyDescent="0.3">
      <c r="A6588">
        <v>18142</v>
      </c>
      <c r="B6588" t="b">
        <v>0</v>
      </c>
      <c r="C6588" t="s">
        <v>20</v>
      </c>
      <c r="D6588" t="s">
        <v>14714</v>
      </c>
      <c r="E6588" t="s">
        <v>289</v>
      </c>
      <c r="F6588">
        <v>1.2443900000000001E-2</v>
      </c>
      <c r="G6588">
        <v>1.3262199999999999E-3</v>
      </c>
      <c r="H6588">
        <v>1</v>
      </c>
      <c r="I6588">
        <v>1</v>
      </c>
      <c r="J6588">
        <v>1</v>
      </c>
      <c r="K6588" t="s">
        <v>89</v>
      </c>
      <c r="L6588" t="s">
        <v>14715</v>
      </c>
      <c r="N6588">
        <v>0</v>
      </c>
      <c r="O6588">
        <v>1059.5503100000001</v>
      </c>
      <c r="P6588" t="s">
        <v>20</v>
      </c>
      <c r="Q6588" t="s">
        <v>20</v>
      </c>
      <c r="R6588">
        <v>6.5099999999999999E-4</v>
      </c>
      <c r="S6588">
        <v>3.0820000000000001E-3</v>
      </c>
      <c r="T6588">
        <v>1.68</v>
      </c>
    </row>
    <row r="6589" spans="1:20" x14ac:dyDescent="0.3">
      <c r="A6589">
        <v>45871</v>
      </c>
      <c r="B6589" t="b">
        <v>0</v>
      </c>
      <c r="C6589" t="s">
        <v>20</v>
      </c>
      <c r="D6589" t="s">
        <v>14716</v>
      </c>
      <c r="F6589">
        <v>1.2443900000000001E-2</v>
      </c>
      <c r="G6589">
        <v>1.3262199999999999E-3</v>
      </c>
      <c r="H6589">
        <v>1</v>
      </c>
      <c r="I6589">
        <v>1</v>
      </c>
      <c r="J6589">
        <v>2</v>
      </c>
      <c r="K6589" t="s">
        <v>1291</v>
      </c>
      <c r="L6589" t="s">
        <v>14717</v>
      </c>
      <c r="N6589">
        <v>0</v>
      </c>
      <c r="O6589">
        <v>1284.6946600000001</v>
      </c>
      <c r="P6589" t="s">
        <v>20</v>
      </c>
      <c r="Q6589" t="s">
        <v>20</v>
      </c>
      <c r="R6589">
        <v>6.5099999999999999E-4</v>
      </c>
      <c r="S6589">
        <v>3.0599999999999998E-3</v>
      </c>
      <c r="T6589">
        <v>2.37</v>
      </c>
    </row>
    <row r="6590" spans="1:20" x14ac:dyDescent="0.3">
      <c r="A6590">
        <v>21371</v>
      </c>
      <c r="B6590" t="b">
        <v>0</v>
      </c>
      <c r="C6590" t="s">
        <v>20</v>
      </c>
      <c r="D6590" t="s">
        <v>14718</v>
      </c>
      <c r="F6590">
        <v>1.27534E-2</v>
      </c>
      <c r="G6590">
        <v>1.3262199999999999E-3</v>
      </c>
      <c r="H6590">
        <v>1</v>
      </c>
      <c r="I6590">
        <v>1</v>
      </c>
      <c r="J6590">
        <v>1</v>
      </c>
      <c r="K6590" t="s">
        <v>3609</v>
      </c>
      <c r="L6590" t="s">
        <v>14719</v>
      </c>
      <c r="N6590">
        <v>1</v>
      </c>
      <c r="O6590">
        <v>1317.67974</v>
      </c>
      <c r="P6590" t="s">
        <v>20</v>
      </c>
      <c r="Q6590" t="s">
        <v>20</v>
      </c>
      <c r="R6590">
        <v>6.5099999999999999E-4</v>
      </c>
      <c r="S6590">
        <v>3.1610000000000002E-3</v>
      </c>
      <c r="T6590">
        <v>1.99</v>
      </c>
    </row>
    <row r="6591" spans="1:20" x14ac:dyDescent="0.3">
      <c r="A6591">
        <v>63112</v>
      </c>
      <c r="B6591" t="b">
        <v>0</v>
      </c>
      <c r="C6591" t="s">
        <v>20</v>
      </c>
      <c r="D6591" t="s">
        <v>14720</v>
      </c>
      <c r="F6591">
        <v>1.23424E-2</v>
      </c>
      <c r="G6591">
        <v>1.3262199999999999E-3</v>
      </c>
      <c r="H6591">
        <v>1</v>
      </c>
      <c r="I6591">
        <v>1</v>
      </c>
      <c r="J6591">
        <v>1</v>
      </c>
      <c r="K6591" t="s">
        <v>12833</v>
      </c>
      <c r="L6591" t="s">
        <v>14721</v>
      </c>
      <c r="N6591">
        <v>1</v>
      </c>
      <c r="O6591">
        <v>1413.70424</v>
      </c>
      <c r="P6591" t="s">
        <v>20</v>
      </c>
      <c r="Q6591" t="s">
        <v>20</v>
      </c>
      <c r="R6591">
        <v>6.5099999999999999E-4</v>
      </c>
      <c r="S6591">
        <v>3.0490000000000001E-3</v>
      </c>
      <c r="T6591">
        <v>1.86</v>
      </c>
    </row>
    <row r="6592" spans="1:20" x14ac:dyDescent="0.3">
      <c r="A6592">
        <v>12322</v>
      </c>
      <c r="B6592" t="b">
        <v>0</v>
      </c>
      <c r="C6592" t="s">
        <v>20</v>
      </c>
      <c r="D6592" t="s">
        <v>14722</v>
      </c>
      <c r="F6592">
        <v>1.27534E-2</v>
      </c>
      <c r="G6592">
        <v>1.3262199999999999E-3</v>
      </c>
      <c r="H6592">
        <v>1</v>
      </c>
      <c r="I6592">
        <v>1</v>
      </c>
      <c r="J6592">
        <v>2</v>
      </c>
      <c r="K6592" t="s">
        <v>499</v>
      </c>
      <c r="L6592" t="s">
        <v>14723</v>
      </c>
      <c r="N6592">
        <v>0</v>
      </c>
      <c r="O6592">
        <v>1051.55711</v>
      </c>
      <c r="P6592" t="s">
        <v>20</v>
      </c>
      <c r="Q6592" t="s">
        <v>20</v>
      </c>
      <c r="R6592">
        <v>6.5099999999999999E-4</v>
      </c>
      <c r="S6592">
        <v>3.143E-3</v>
      </c>
      <c r="T6592">
        <v>1.64</v>
      </c>
    </row>
    <row r="6593" spans="1:20" x14ac:dyDescent="0.3">
      <c r="A6593">
        <v>44179</v>
      </c>
      <c r="B6593" t="b">
        <v>0</v>
      </c>
      <c r="C6593" t="s">
        <v>20</v>
      </c>
      <c r="D6593" t="s">
        <v>14724</v>
      </c>
      <c r="F6593">
        <v>1.2141900000000001E-2</v>
      </c>
      <c r="G6593">
        <v>1.3262199999999999E-3</v>
      </c>
      <c r="H6593">
        <v>1</v>
      </c>
      <c r="I6593">
        <v>1</v>
      </c>
      <c r="J6593">
        <v>2</v>
      </c>
      <c r="K6593" t="s">
        <v>4151</v>
      </c>
      <c r="L6593" t="s">
        <v>14725</v>
      </c>
      <c r="N6593">
        <v>0</v>
      </c>
      <c r="O6593">
        <v>900.51490999999999</v>
      </c>
      <c r="P6593" t="s">
        <v>20</v>
      </c>
      <c r="Q6593" t="s">
        <v>20</v>
      </c>
      <c r="R6593">
        <v>6.5099999999999999E-4</v>
      </c>
      <c r="S6593">
        <v>2.9979999999999998E-3</v>
      </c>
      <c r="T6593">
        <v>2.11</v>
      </c>
    </row>
    <row r="6594" spans="1:20" x14ac:dyDescent="0.3">
      <c r="A6594">
        <v>55949</v>
      </c>
      <c r="B6594" t="b">
        <v>0</v>
      </c>
      <c r="C6594" t="s">
        <v>20</v>
      </c>
      <c r="D6594" t="s">
        <v>14726</v>
      </c>
      <c r="E6594" t="s">
        <v>1609</v>
      </c>
      <c r="F6594">
        <v>1.26494E-2</v>
      </c>
      <c r="G6594">
        <v>1.3262199999999999E-3</v>
      </c>
      <c r="H6594">
        <v>1</v>
      </c>
      <c r="I6594">
        <v>1</v>
      </c>
      <c r="J6594">
        <v>1</v>
      </c>
      <c r="K6594" t="s">
        <v>14727</v>
      </c>
      <c r="L6594" t="s">
        <v>14728</v>
      </c>
      <c r="N6594">
        <v>0</v>
      </c>
      <c r="O6594">
        <v>1766.8054099999999</v>
      </c>
      <c r="P6594" t="s">
        <v>20</v>
      </c>
      <c r="Q6594" t="s">
        <v>20</v>
      </c>
      <c r="R6594">
        <v>6.5099999999999999E-4</v>
      </c>
      <c r="S6594">
        <v>3.1250000000000002E-3</v>
      </c>
      <c r="T6594">
        <v>1.53</v>
      </c>
    </row>
    <row r="6595" spans="1:20" x14ac:dyDescent="0.3">
      <c r="A6595">
        <v>8221</v>
      </c>
      <c r="B6595" t="b">
        <v>0</v>
      </c>
      <c r="C6595" t="s">
        <v>20</v>
      </c>
      <c r="D6595" t="s">
        <v>14729</v>
      </c>
      <c r="F6595">
        <v>1.23424E-2</v>
      </c>
      <c r="G6595">
        <v>1.3262199999999999E-3</v>
      </c>
      <c r="H6595">
        <v>1</v>
      </c>
      <c r="I6595">
        <v>1</v>
      </c>
      <c r="J6595">
        <v>1</v>
      </c>
      <c r="K6595" t="s">
        <v>3767</v>
      </c>
      <c r="L6595" t="s">
        <v>14730</v>
      </c>
      <c r="N6595">
        <v>0</v>
      </c>
      <c r="O6595">
        <v>987.54693999999995</v>
      </c>
      <c r="P6595" t="s">
        <v>20</v>
      </c>
      <c r="Q6595" t="s">
        <v>20</v>
      </c>
      <c r="R6595">
        <v>6.5099999999999999E-4</v>
      </c>
      <c r="S6595">
        <v>3.055E-3</v>
      </c>
      <c r="T6595">
        <v>1.4</v>
      </c>
    </row>
    <row r="6596" spans="1:20" x14ac:dyDescent="0.3">
      <c r="A6596">
        <v>41318</v>
      </c>
      <c r="B6596" t="b">
        <v>0</v>
      </c>
      <c r="C6596" t="s">
        <v>20</v>
      </c>
      <c r="D6596" t="s">
        <v>11395</v>
      </c>
      <c r="F6596">
        <v>1.27534E-2</v>
      </c>
      <c r="G6596">
        <v>1.3262199999999999E-3</v>
      </c>
      <c r="H6596">
        <v>1</v>
      </c>
      <c r="I6596">
        <v>1</v>
      </c>
      <c r="J6596">
        <v>4</v>
      </c>
      <c r="K6596" t="s">
        <v>977</v>
      </c>
      <c r="L6596" t="s">
        <v>11396</v>
      </c>
      <c r="N6596">
        <v>0</v>
      </c>
      <c r="O6596">
        <v>921.46109999999999</v>
      </c>
      <c r="P6596" t="s">
        <v>20</v>
      </c>
      <c r="Q6596" t="s">
        <v>20</v>
      </c>
      <c r="R6596">
        <v>6.5099999999999999E-4</v>
      </c>
      <c r="S6596">
        <v>3.156E-3</v>
      </c>
      <c r="T6596">
        <v>2.0699999999999998</v>
      </c>
    </row>
    <row r="6597" spans="1:20" x14ac:dyDescent="0.3">
      <c r="A6597">
        <v>27707</v>
      </c>
      <c r="B6597" t="b">
        <v>0</v>
      </c>
      <c r="C6597" t="s">
        <v>20</v>
      </c>
      <c r="D6597" t="s">
        <v>14731</v>
      </c>
      <c r="F6597">
        <v>1.2141900000000001E-2</v>
      </c>
      <c r="G6597">
        <v>1.3262199999999999E-3</v>
      </c>
      <c r="H6597">
        <v>1</v>
      </c>
      <c r="I6597">
        <v>1</v>
      </c>
      <c r="J6597">
        <v>2</v>
      </c>
      <c r="K6597" t="s">
        <v>2261</v>
      </c>
      <c r="L6597" t="s">
        <v>14732</v>
      </c>
      <c r="N6597">
        <v>0</v>
      </c>
      <c r="O6597">
        <v>1288.69947</v>
      </c>
      <c r="P6597" t="s">
        <v>20</v>
      </c>
      <c r="Q6597" t="s">
        <v>20</v>
      </c>
      <c r="R6597">
        <v>6.5099999999999999E-4</v>
      </c>
      <c r="S6597">
        <v>2.9940000000000001E-3</v>
      </c>
      <c r="T6597">
        <v>2.34</v>
      </c>
    </row>
    <row r="6598" spans="1:20" x14ac:dyDescent="0.3">
      <c r="A6598">
        <v>39225</v>
      </c>
      <c r="B6598" t="b">
        <v>0</v>
      </c>
      <c r="C6598" t="s">
        <v>20</v>
      </c>
      <c r="D6598" t="s">
        <v>14733</v>
      </c>
      <c r="F6598">
        <v>1.26494E-2</v>
      </c>
      <c r="G6598">
        <v>1.3262199999999999E-3</v>
      </c>
      <c r="H6598">
        <v>1</v>
      </c>
      <c r="I6598">
        <v>1</v>
      </c>
      <c r="J6598">
        <v>2</v>
      </c>
      <c r="K6598" t="s">
        <v>14734</v>
      </c>
      <c r="L6598" t="s">
        <v>14735</v>
      </c>
      <c r="N6598">
        <v>0</v>
      </c>
      <c r="O6598">
        <v>1023.58734</v>
      </c>
      <c r="P6598" t="s">
        <v>20</v>
      </c>
      <c r="Q6598" t="s">
        <v>20</v>
      </c>
      <c r="R6598">
        <v>6.5099999999999999E-4</v>
      </c>
      <c r="S6598">
        <v>3.1150000000000001E-3</v>
      </c>
      <c r="T6598">
        <v>1.5</v>
      </c>
    </row>
    <row r="6599" spans="1:20" x14ac:dyDescent="0.3">
      <c r="A6599">
        <v>4723</v>
      </c>
      <c r="B6599" t="b">
        <v>0</v>
      </c>
      <c r="C6599" t="s">
        <v>20</v>
      </c>
      <c r="D6599" t="s">
        <v>14736</v>
      </c>
      <c r="F6599">
        <v>1.27534E-2</v>
      </c>
      <c r="G6599">
        <v>1.3262199999999999E-3</v>
      </c>
      <c r="H6599">
        <v>1</v>
      </c>
      <c r="I6599">
        <v>2</v>
      </c>
      <c r="J6599">
        <v>1</v>
      </c>
      <c r="K6599" t="s">
        <v>4060</v>
      </c>
      <c r="L6599" t="s">
        <v>14737</v>
      </c>
      <c r="N6599">
        <v>1</v>
      </c>
      <c r="O6599">
        <v>1113.61502</v>
      </c>
      <c r="P6599" t="s">
        <v>20</v>
      </c>
      <c r="Q6599" t="s">
        <v>20</v>
      </c>
      <c r="R6599">
        <v>4.4069999999999998E-4</v>
      </c>
      <c r="S6599">
        <v>3.5690000000000001E-3</v>
      </c>
      <c r="T6599">
        <v>1.91</v>
      </c>
    </row>
    <row r="6600" spans="1:20" x14ac:dyDescent="0.3">
      <c r="A6600">
        <v>12883</v>
      </c>
      <c r="B6600" t="b">
        <v>0</v>
      </c>
      <c r="C6600" t="s">
        <v>20</v>
      </c>
      <c r="D6600" t="s">
        <v>14738</v>
      </c>
      <c r="F6600">
        <v>1.2964E-2</v>
      </c>
      <c r="G6600">
        <v>1.3262199999999999E-3</v>
      </c>
      <c r="H6600">
        <v>1</v>
      </c>
      <c r="I6600">
        <v>1</v>
      </c>
      <c r="J6600">
        <v>2</v>
      </c>
      <c r="K6600" t="s">
        <v>1234</v>
      </c>
      <c r="L6600" t="s">
        <v>14739</v>
      </c>
      <c r="N6600">
        <v>0</v>
      </c>
      <c r="O6600">
        <v>988.48869000000002</v>
      </c>
      <c r="P6600" t="s">
        <v>20</v>
      </c>
      <c r="Q6600" t="s">
        <v>20</v>
      </c>
      <c r="R6600">
        <v>6.5099999999999999E-4</v>
      </c>
      <c r="S6600">
        <v>3.2079999999999999E-3</v>
      </c>
      <c r="T6600">
        <v>1.46</v>
      </c>
    </row>
    <row r="6601" spans="1:20" x14ac:dyDescent="0.3">
      <c r="A6601">
        <v>56121</v>
      </c>
      <c r="B6601" t="b">
        <v>0</v>
      </c>
      <c r="C6601" t="s">
        <v>20</v>
      </c>
      <c r="D6601" t="s">
        <v>14740</v>
      </c>
      <c r="F6601">
        <v>1.23424E-2</v>
      </c>
      <c r="G6601">
        <v>1.3262199999999999E-3</v>
      </c>
      <c r="H6601">
        <v>1</v>
      </c>
      <c r="I6601">
        <v>1</v>
      </c>
      <c r="J6601">
        <v>1</v>
      </c>
      <c r="K6601" t="s">
        <v>280</v>
      </c>
      <c r="L6601" t="s">
        <v>14741</v>
      </c>
      <c r="N6601">
        <v>0</v>
      </c>
      <c r="O6601">
        <v>763.39445999999998</v>
      </c>
      <c r="P6601" t="s">
        <v>20</v>
      </c>
      <c r="Q6601" t="s">
        <v>20</v>
      </c>
      <c r="R6601">
        <v>6.5099999999999999E-4</v>
      </c>
      <c r="S6601">
        <v>3.0460000000000001E-3</v>
      </c>
      <c r="T6601">
        <v>1.1000000000000001</v>
      </c>
    </row>
    <row r="6602" spans="1:20" x14ac:dyDescent="0.3">
      <c r="A6602">
        <v>56114</v>
      </c>
      <c r="B6602" t="b">
        <v>0</v>
      </c>
      <c r="C6602" t="s">
        <v>20</v>
      </c>
      <c r="D6602" t="s">
        <v>14742</v>
      </c>
      <c r="F6602">
        <v>1.2443900000000001E-2</v>
      </c>
      <c r="G6602">
        <v>1.3262199999999999E-3</v>
      </c>
      <c r="H6602">
        <v>1</v>
      </c>
      <c r="I6602">
        <v>1</v>
      </c>
      <c r="J6602">
        <v>2</v>
      </c>
      <c r="K6602" t="s">
        <v>6142</v>
      </c>
      <c r="L6602" t="s">
        <v>14743</v>
      </c>
      <c r="N6602">
        <v>0</v>
      </c>
      <c r="O6602">
        <v>945.49999000000003</v>
      </c>
      <c r="P6602" t="s">
        <v>20</v>
      </c>
      <c r="Q6602" t="s">
        <v>20</v>
      </c>
      <c r="R6602">
        <v>6.5099999999999999E-4</v>
      </c>
      <c r="S6602">
        <v>3.0790000000000001E-3</v>
      </c>
      <c r="T6602">
        <v>1.89</v>
      </c>
    </row>
    <row r="6603" spans="1:20" x14ac:dyDescent="0.3">
      <c r="A6603">
        <v>60723</v>
      </c>
      <c r="B6603" t="b">
        <v>0</v>
      </c>
      <c r="C6603" t="s">
        <v>20</v>
      </c>
      <c r="D6603" t="s">
        <v>14744</v>
      </c>
      <c r="F6603">
        <v>1.2964E-2</v>
      </c>
      <c r="G6603">
        <v>1.3262199999999999E-3</v>
      </c>
      <c r="H6603">
        <v>1</v>
      </c>
      <c r="I6603">
        <v>1</v>
      </c>
      <c r="J6603">
        <v>1</v>
      </c>
      <c r="K6603" t="s">
        <v>14745</v>
      </c>
      <c r="L6603" t="s">
        <v>14746</v>
      </c>
      <c r="N6603">
        <v>0</v>
      </c>
      <c r="O6603">
        <v>1360.7107100000001</v>
      </c>
      <c r="P6603" t="s">
        <v>20</v>
      </c>
      <c r="Q6603" t="s">
        <v>20</v>
      </c>
      <c r="R6603">
        <v>6.5099999999999999E-4</v>
      </c>
      <c r="S6603">
        <v>3.212E-3</v>
      </c>
      <c r="T6603">
        <v>1.96</v>
      </c>
    </row>
    <row r="6604" spans="1:20" x14ac:dyDescent="0.3">
      <c r="A6604">
        <v>10713</v>
      </c>
      <c r="B6604" t="b">
        <v>0</v>
      </c>
      <c r="C6604" t="s">
        <v>20</v>
      </c>
      <c r="D6604" t="s">
        <v>14747</v>
      </c>
      <c r="F6604">
        <v>1.2241800000000001E-2</v>
      </c>
      <c r="G6604">
        <v>1.3262199999999999E-3</v>
      </c>
      <c r="H6604">
        <v>1</v>
      </c>
      <c r="I6604">
        <v>1</v>
      </c>
      <c r="J6604">
        <v>1</v>
      </c>
      <c r="K6604" t="s">
        <v>2763</v>
      </c>
      <c r="L6604" t="s">
        <v>14748</v>
      </c>
      <c r="N6604">
        <v>1</v>
      </c>
      <c r="O6604">
        <v>1816.9538500000001</v>
      </c>
      <c r="P6604" t="s">
        <v>20</v>
      </c>
      <c r="Q6604" t="s">
        <v>20</v>
      </c>
      <c r="R6604">
        <v>6.5099999999999999E-4</v>
      </c>
      <c r="S6604">
        <v>3.006E-3</v>
      </c>
      <c r="T6604">
        <v>1.92</v>
      </c>
    </row>
    <row r="6605" spans="1:20" x14ac:dyDescent="0.3">
      <c r="A6605">
        <v>27842</v>
      </c>
      <c r="B6605" t="b">
        <v>0</v>
      </c>
      <c r="C6605" t="s">
        <v>20</v>
      </c>
      <c r="D6605" t="s">
        <v>14749</v>
      </c>
      <c r="F6605">
        <v>1.23424E-2</v>
      </c>
      <c r="G6605">
        <v>1.3262199999999999E-3</v>
      </c>
      <c r="H6605">
        <v>1</v>
      </c>
      <c r="I6605">
        <v>1</v>
      </c>
      <c r="J6605">
        <v>3</v>
      </c>
      <c r="K6605" t="s">
        <v>11087</v>
      </c>
      <c r="L6605" t="s">
        <v>14750</v>
      </c>
      <c r="N6605">
        <v>0</v>
      </c>
      <c r="O6605">
        <v>2138.18156</v>
      </c>
      <c r="P6605" t="s">
        <v>20</v>
      </c>
      <c r="Q6605" t="s">
        <v>20</v>
      </c>
      <c r="R6605">
        <v>6.5099999999999999E-4</v>
      </c>
      <c r="S6605">
        <v>3.042E-3</v>
      </c>
      <c r="T6605">
        <v>2.19</v>
      </c>
    </row>
    <row r="6606" spans="1:20" x14ac:dyDescent="0.3">
      <c r="A6606">
        <v>15511</v>
      </c>
      <c r="B6606" t="b">
        <v>0</v>
      </c>
      <c r="C6606" t="s">
        <v>20</v>
      </c>
      <c r="D6606" t="s">
        <v>14751</v>
      </c>
      <c r="E6606" t="s">
        <v>1074</v>
      </c>
      <c r="F6606">
        <v>1.28583E-2</v>
      </c>
      <c r="G6606">
        <v>1.3262199999999999E-3</v>
      </c>
      <c r="H6606">
        <v>1</v>
      </c>
      <c r="I6606">
        <v>1</v>
      </c>
      <c r="J6606">
        <v>1</v>
      </c>
      <c r="K6606" t="s">
        <v>2584</v>
      </c>
      <c r="L6606" t="s">
        <v>14752</v>
      </c>
      <c r="N6606">
        <v>0</v>
      </c>
      <c r="O6606">
        <v>1103.48262</v>
      </c>
      <c r="P6606" t="s">
        <v>20</v>
      </c>
      <c r="Q6606" t="s">
        <v>20</v>
      </c>
      <c r="R6606">
        <v>6.5099999999999999E-4</v>
      </c>
      <c r="S6606">
        <v>3.173E-3</v>
      </c>
      <c r="T6606">
        <v>2.16</v>
      </c>
    </row>
    <row r="6607" spans="1:20" x14ac:dyDescent="0.3">
      <c r="A6607">
        <v>11671</v>
      </c>
      <c r="B6607" t="b">
        <v>0</v>
      </c>
      <c r="C6607" t="s">
        <v>20</v>
      </c>
      <c r="D6607" t="s">
        <v>14753</v>
      </c>
      <c r="F6607">
        <v>1.27534E-2</v>
      </c>
      <c r="G6607">
        <v>1.3262199999999999E-3</v>
      </c>
      <c r="H6607">
        <v>1</v>
      </c>
      <c r="I6607">
        <v>1</v>
      </c>
      <c r="J6607">
        <v>2</v>
      </c>
      <c r="K6607" t="s">
        <v>7439</v>
      </c>
      <c r="L6607" t="s">
        <v>14754</v>
      </c>
      <c r="N6607">
        <v>0</v>
      </c>
      <c r="O6607">
        <v>1024.4945700000001</v>
      </c>
      <c r="P6607" t="s">
        <v>20</v>
      </c>
      <c r="Q6607" t="s">
        <v>20</v>
      </c>
      <c r="R6607">
        <v>6.5099999999999999E-4</v>
      </c>
      <c r="S6607">
        <v>3.1679999999999998E-3</v>
      </c>
      <c r="T6607">
        <v>1.94</v>
      </c>
    </row>
    <row r="6608" spans="1:20" x14ac:dyDescent="0.3">
      <c r="A6608">
        <v>29381</v>
      </c>
      <c r="B6608" t="b">
        <v>0</v>
      </c>
      <c r="C6608" t="s">
        <v>20</v>
      </c>
      <c r="D6608" t="s">
        <v>14755</v>
      </c>
      <c r="E6608" t="s">
        <v>216</v>
      </c>
      <c r="F6608">
        <v>1.28583E-2</v>
      </c>
      <c r="G6608">
        <v>1.3262199999999999E-3</v>
      </c>
      <c r="H6608">
        <v>2</v>
      </c>
      <c r="I6608">
        <v>4</v>
      </c>
      <c r="J6608">
        <v>1</v>
      </c>
      <c r="K6608" t="s">
        <v>2991</v>
      </c>
      <c r="L6608" t="s">
        <v>14756</v>
      </c>
      <c r="N6608">
        <v>0</v>
      </c>
      <c r="O6608">
        <v>1136.62447</v>
      </c>
      <c r="P6608" t="s">
        <v>20</v>
      </c>
      <c r="Q6608" t="s">
        <v>20</v>
      </c>
      <c r="R6608">
        <v>6.5099999999999999E-4</v>
      </c>
      <c r="S6608">
        <v>3.1689999999999999E-3</v>
      </c>
      <c r="T6608">
        <v>1.47</v>
      </c>
    </row>
    <row r="6609" spans="1:20" x14ac:dyDescent="0.3">
      <c r="A6609">
        <v>40215</v>
      </c>
      <c r="B6609" t="b">
        <v>0</v>
      </c>
      <c r="C6609" t="s">
        <v>20</v>
      </c>
      <c r="D6609" t="s">
        <v>14757</v>
      </c>
      <c r="F6609">
        <v>1.26494E-2</v>
      </c>
      <c r="G6609">
        <v>1.3262199999999999E-3</v>
      </c>
      <c r="H6609">
        <v>1</v>
      </c>
      <c r="I6609">
        <v>1</v>
      </c>
      <c r="J6609">
        <v>2</v>
      </c>
      <c r="K6609" t="s">
        <v>3714</v>
      </c>
      <c r="L6609" t="s">
        <v>14758</v>
      </c>
      <c r="N6609">
        <v>0</v>
      </c>
      <c r="O6609">
        <v>1680.8261500000001</v>
      </c>
      <c r="P6609" t="s">
        <v>20</v>
      </c>
      <c r="Q6609" t="s">
        <v>20</v>
      </c>
      <c r="R6609">
        <v>6.5099999999999999E-4</v>
      </c>
      <c r="S6609">
        <v>3.1150000000000001E-3</v>
      </c>
      <c r="T6609">
        <v>1.9</v>
      </c>
    </row>
    <row r="6610" spans="1:20" x14ac:dyDescent="0.3">
      <c r="A6610">
        <v>26907</v>
      </c>
      <c r="B6610" t="b">
        <v>0</v>
      </c>
      <c r="C6610" t="s">
        <v>20</v>
      </c>
      <c r="D6610" t="s">
        <v>14759</v>
      </c>
      <c r="F6610">
        <v>1.23424E-2</v>
      </c>
      <c r="G6610">
        <v>1.3262199999999999E-3</v>
      </c>
      <c r="H6610">
        <v>1</v>
      </c>
      <c r="I6610">
        <v>1</v>
      </c>
      <c r="J6610">
        <v>1</v>
      </c>
      <c r="K6610" t="s">
        <v>14760</v>
      </c>
      <c r="L6610" t="s">
        <v>14761</v>
      </c>
      <c r="N6610">
        <v>0</v>
      </c>
      <c r="O6610">
        <v>897.57677999999999</v>
      </c>
      <c r="P6610" t="s">
        <v>20</v>
      </c>
      <c r="Q6610" t="s">
        <v>20</v>
      </c>
      <c r="R6610">
        <v>6.5099999999999999E-4</v>
      </c>
      <c r="S6610">
        <v>3.0479999999999999E-3</v>
      </c>
      <c r="T6610">
        <v>1.3</v>
      </c>
    </row>
    <row r="6611" spans="1:20" x14ac:dyDescent="0.3">
      <c r="A6611">
        <v>63184</v>
      </c>
      <c r="B6611" t="b">
        <v>0</v>
      </c>
      <c r="C6611" t="s">
        <v>20</v>
      </c>
      <c r="D6611" t="s">
        <v>14762</v>
      </c>
      <c r="F6611">
        <v>1.2141900000000001E-2</v>
      </c>
      <c r="G6611">
        <v>1.3262199999999999E-3</v>
      </c>
      <c r="H6611">
        <v>1</v>
      </c>
      <c r="I6611">
        <v>1</v>
      </c>
      <c r="J6611">
        <v>2</v>
      </c>
      <c r="K6611" t="s">
        <v>2185</v>
      </c>
      <c r="L6611" t="s">
        <v>14763</v>
      </c>
      <c r="N6611">
        <v>0</v>
      </c>
      <c r="O6611">
        <v>1122.6193699999999</v>
      </c>
      <c r="P6611" t="s">
        <v>20</v>
      </c>
      <c r="Q6611" t="s">
        <v>20</v>
      </c>
      <c r="R6611">
        <v>6.5099999999999999E-4</v>
      </c>
      <c r="S6611">
        <v>2.9970000000000001E-3</v>
      </c>
      <c r="T6611">
        <v>1.64</v>
      </c>
    </row>
    <row r="6612" spans="1:20" x14ac:dyDescent="0.3">
      <c r="A6612">
        <v>44688</v>
      </c>
      <c r="B6612" t="b">
        <v>0</v>
      </c>
      <c r="C6612" t="s">
        <v>20</v>
      </c>
      <c r="D6612" t="s">
        <v>14764</v>
      </c>
      <c r="F6612">
        <v>1.2241800000000001E-2</v>
      </c>
      <c r="G6612">
        <v>1.3262199999999999E-3</v>
      </c>
      <c r="H6612">
        <v>1</v>
      </c>
      <c r="I6612">
        <v>1</v>
      </c>
      <c r="J6612">
        <v>1</v>
      </c>
      <c r="K6612" t="s">
        <v>744</v>
      </c>
      <c r="L6612" t="s">
        <v>14765</v>
      </c>
      <c r="N6612">
        <v>1</v>
      </c>
      <c r="O6612">
        <v>2301.15436</v>
      </c>
      <c r="P6612" t="s">
        <v>20</v>
      </c>
      <c r="Q6612" t="s">
        <v>20</v>
      </c>
      <c r="R6612">
        <v>6.5099999999999999E-4</v>
      </c>
      <c r="S6612">
        <v>3.0249999999999999E-3</v>
      </c>
      <c r="T6612">
        <v>1.97</v>
      </c>
    </row>
    <row r="6613" spans="1:20" x14ac:dyDescent="0.3">
      <c r="A6613">
        <v>32436</v>
      </c>
      <c r="B6613" t="b">
        <v>0</v>
      </c>
      <c r="C6613" t="s">
        <v>20</v>
      </c>
      <c r="D6613" t="s">
        <v>14766</v>
      </c>
      <c r="E6613" t="s">
        <v>10599</v>
      </c>
      <c r="F6613">
        <v>1.2241800000000001E-2</v>
      </c>
      <c r="G6613">
        <v>1.3262199999999999E-3</v>
      </c>
      <c r="H6613">
        <v>1</v>
      </c>
      <c r="I6613">
        <v>1</v>
      </c>
      <c r="J6613">
        <v>2</v>
      </c>
      <c r="K6613" t="s">
        <v>4494</v>
      </c>
      <c r="L6613" t="s">
        <v>14767</v>
      </c>
      <c r="N6613">
        <v>0</v>
      </c>
      <c r="O6613">
        <v>1253.6194499999999</v>
      </c>
      <c r="P6613" t="s">
        <v>20</v>
      </c>
      <c r="Q6613" t="s">
        <v>20</v>
      </c>
      <c r="R6613">
        <v>6.5099999999999999E-4</v>
      </c>
      <c r="S6613">
        <v>3.026E-3</v>
      </c>
      <c r="T6613">
        <v>1.24</v>
      </c>
    </row>
    <row r="6614" spans="1:20" x14ac:dyDescent="0.3">
      <c r="A6614">
        <v>22994</v>
      </c>
      <c r="B6614" t="b">
        <v>0</v>
      </c>
      <c r="C6614" t="s">
        <v>20</v>
      </c>
      <c r="D6614" t="s">
        <v>14768</v>
      </c>
      <c r="F6614">
        <v>1.26494E-2</v>
      </c>
      <c r="G6614">
        <v>1.3262199999999999E-3</v>
      </c>
      <c r="H6614">
        <v>1</v>
      </c>
      <c r="I6614">
        <v>4</v>
      </c>
      <c r="J6614">
        <v>2</v>
      </c>
      <c r="K6614" t="s">
        <v>2352</v>
      </c>
      <c r="L6614" t="s">
        <v>14769</v>
      </c>
      <c r="N6614">
        <v>2</v>
      </c>
      <c r="O6614">
        <v>1495.92064</v>
      </c>
      <c r="P6614" t="s">
        <v>20</v>
      </c>
      <c r="Q6614" t="s">
        <v>20</v>
      </c>
      <c r="R6614">
        <v>6.5099999999999999E-4</v>
      </c>
      <c r="S6614">
        <v>3.124E-3</v>
      </c>
      <c r="T6614">
        <v>2.94</v>
      </c>
    </row>
    <row r="6615" spans="1:20" x14ac:dyDescent="0.3">
      <c r="A6615">
        <v>63287</v>
      </c>
      <c r="B6615" t="b">
        <v>0</v>
      </c>
      <c r="C6615" t="s">
        <v>20</v>
      </c>
      <c r="D6615" t="s">
        <v>14770</v>
      </c>
      <c r="F6615">
        <v>1.26494E-2</v>
      </c>
      <c r="G6615">
        <v>1.3262199999999999E-3</v>
      </c>
      <c r="H6615">
        <v>1</v>
      </c>
      <c r="I6615">
        <v>1</v>
      </c>
      <c r="J6615">
        <v>2</v>
      </c>
      <c r="K6615" t="s">
        <v>2185</v>
      </c>
      <c r="L6615" t="s">
        <v>14771</v>
      </c>
      <c r="N6615">
        <v>0</v>
      </c>
      <c r="O6615">
        <v>1843.896</v>
      </c>
      <c r="P6615" t="s">
        <v>20</v>
      </c>
      <c r="Q6615" t="s">
        <v>20</v>
      </c>
      <c r="R6615">
        <v>6.5099999999999999E-4</v>
      </c>
      <c r="S6615">
        <v>3.13E-3</v>
      </c>
      <c r="T6615">
        <v>2.1</v>
      </c>
    </row>
    <row r="6616" spans="1:20" x14ac:dyDescent="0.3">
      <c r="A6616">
        <v>12571</v>
      </c>
      <c r="B6616" t="b">
        <v>0</v>
      </c>
      <c r="C6616" t="s">
        <v>20</v>
      </c>
      <c r="D6616" t="s">
        <v>14772</v>
      </c>
      <c r="F6616">
        <v>1.2964E-2</v>
      </c>
      <c r="G6616">
        <v>1.3262199999999999E-3</v>
      </c>
      <c r="H6616">
        <v>1</v>
      </c>
      <c r="I6616">
        <v>1</v>
      </c>
      <c r="J6616">
        <v>1</v>
      </c>
      <c r="K6616" t="s">
        <v>659</v>
      </c>
      <c r="L6616" t="s">
        <v>14773</v>
      </c>
      <c r="N6616">
        <v>0</v>
      </c>
      <c r="O6616">
        <v>2985.56801</v>
      </c>
      <c r="P6616" t="s">
        <v>20</v>
      </c>
      <c r="Q6616" t="s">
        <v>20</v>
      </c>
      <c r="R6616">
        <v>6.5099999999999999E-4</v>
      </c>
      <c r="S6616">
        <v>3.215E-3</v>
      </c>
      <c r="T6616">
        <v>2.08</v>
      </c>
    </row>
    <row r="6617" spans="1:20" x14ac:dyDescent="0.3">
      <c r="A6617">
        <v>22347</v>
      </c>
      <c r="B6617" t="b">
        <v>0</v>
      </c>
      <c r="C6617" t="s">
        <v>20</v>
      </c>
      <c r="D6617" t="s">
        <v>14774</v>
      </c>
      <c r="F6617">
        <v>1.2964E-2</v>
      </c>
      <c r="G6617">
        <v>1.3262199999999999E-3</v>
      </c>
      <c r="H6617">
        <v>1</v>
      </c>
      <c r="I6617">
        <v>2</v>
      </c>
      <c r="J6617">
        <v>2</v>
      </c>
      <c r="K6617" t="s">
        <v>691</v>
      </c>
      <c r="L6617" t="s">
        <v>14775</v>
      </c>
      <c r="N6617">
        <v>1</v>
      </c>
      <c r="O6617">
        <v>1083.6632999999999</v>
      </c>
      <c r="P6617" t="s">
        <v>20</v>
      </c>
      <c r="Q6617" t="s">
        <v>20</v>
      </c>
      <c r="R6617">
        <v>6.5099999999999999E-4</v>
      </c>
      <c r="S6617">
        <v>3.2070000000000002E-3</v>
      </c>
      <c r="T6617">
        <v>2.04</v>
      </c>
    </row>
    <row r="6618" spans="1:20" x14ac:dyDescent="0.3">
      <c r="A6618">
        <v>73723</v>
      </c>
      <c r="B6618" t="b">
        <v>0</v>
      </c>
      <c r="C6618" t="s">
        <v>20</v>
      </c>
      <c r="D6618" t="s">
        <v>14776</v>
      </c>
      <c r="F6618">
        <v>1.26494E-2</v>
      </c>
      <c r="G6618">
        <v>1.3262199999999999E-3</v>
      </c>
      <c r="H6618">
        <v>1</v>
      </c>
      <c r="I6618">
        <v>1</v>
      </c>
      <c r="J6618">
        <v>1</v>
      </c>
      <c r="K6618" t="s">
        <v>9753</v>
      </c>
      <c r="L6618" t="s">
        <v>14777</v>
      </c>
      <c r="N6618">
        <v>0</v>
      </c>
      <c r="O6618">
        <v>992.54111999999998</v>
      </c>
      <c r="P6618" t="s">
        <v>20</v>
      </c>
      <c r="Q6618" t="s">
        <v>20</v>
      </c>
      <c r="R6618">
        <v>6.5099999999999999E-4</v>
      </c>
      <c r="S6618">
        <v>3.1150000000000001E-3</v>
      </c>
      <c r="T6618">
        <v>1.68</v>
      </c>
    </row>
    <row r="6619" spans="1:20" x14ac:dyDescent="0.3">
      <c r="A6619">
        <v>69817</v>
      </c>
      <c r="B6619" t="b">
        <v>0</v>
      </c>
      <c r="C6619" t="s">
        <v>20</v>
      </c>
      <c r="D6619" t="s">
        <v>14778</v>
      </c>
      <c r="F6619">
        <v>1.2443900000000001E-2</v>
      </c>
      <c r="G6619">
        <v>1.3262199999999999E-3</v>
      </c>
      <c r="H6619">
        <v>1</v>
      </c>
      <c r="I6619">
        <v>1</v>
      </c>
      <c r="J6619">
        <v>1</v>
      </c>
      <c r="K6619" t="s">
        <v>2001</v>
      </c>
      <c r="L6619" t="s">
        <v>14779</v>
      </c>
      <c r="N6619">
        <v>1</v>
      </c>
      <c r="O6619">
        <v>1883.02729</v>
      </c>
      <c r="P6619" t="s">
        <v>20</v>
      </c>
      <c r="Q6619" t="s">
        <v>20</v>
      </c>
      <c r="R6619">
        <v>6.5099999999999999E-4</v>
      </c>
      <c r="S6619">
        <v>3.0709999999999999E-3</v>
      </c>
      <c r="T6619">
        <v>1.88</v>
      </c>
    </row>
    <row r="6620" spans="1:20" x14ac:dyDescent="0.3">
      <c r="A6620">
        <v>1009</v>
      </c>
      <c r="B6620" t="b">
        <v>0</v>
      </c>
      <c r="C6620" t="s">
        <v>20</v>
      </c>
      <c r="D6620" t="s">
        <v>14780</v>
      </c>
      <c r="E6620" t="s">
        <v>1332</v>
      </c>
      <c r="F6620">
        <v>1.26494E-2</v>
      </c>
      <c r="G6620">
        <v>1.3262199999999999E-3</v>
      </c>
      <c r="H6620">
        <v>1</v>
      </c>
      <c r="I6620">
        <v>1</v>
      </c>
      <c r="J6620">
        <v>4</v>
      </c>
      <c r="K6620" t="s">
        <v>1785</v>
      </c>
      <c r="L6620" t="s">
        <v>14781</v>
      </c>
      <c r="N6620">
        <v>0</v>
      </c>
      <c r="O6620">
        <v>2029.9283800000001</v>
      </c>
      <c r="P6620" t="s">
        <v>20</v>
      </c>
      <c r="Q6620" t="s">
        <v>20</v>
      </c>
      <c r="R6620">
        <v>6.5099999999999999E-4</v>
      </c>
      <c r="S6620">
        <v>3.1199999999999999E-3</v>
      </c>
      <c r="T6620">
        <v>1.46</v>
      </c>
    </row>
    <row r="6621" spans="1:20" x14ac:dyDescent="0.3">
      <c r="A6621">
        <v>39813</v>
      </c>
      <c r="B6621" t="b">
        <v>0</v>
      </c>
      <c r="C6621" t="s">
        <v>20</v>
      </c>
      <c r="D6621" t="s">
        <v>14782</v>
      </c>
      <c r="F6621">
        <v>1.25463E-2</v>
      </c>
      <c r="G6621">
        <v>1.3262199999999999E-3</v>
      </c>
      <c r="H6621">
        <v>1</v>
      </c>
      <c r="I6621">
        <v>1</v>
      </c>
      <c r="J6621">
        <v>2</v>
      </c>
      <c r="K6621" t="s">
        <v>11827</v>
      </c>
      <c r="L6621" t="s">
        <v>14783</v>
      </c>
      <c r="N6621">
        <v>0</v>
      </c>
      <c r="O6621">
        <v>1705.9370799999999</v>
      </c>
      <c r="P6621" t="s">
        <v>20</v>
      </c>
      <c r="Q6621" t="s">
        <v>20</v>
      </c>
      <c r="R6621">
        <v>6.5099999999999999E-4</v>
      </c>
      <c r="S6621">
        <v>3.1089999999999998E-3</v>
      </c>
      <c r="T6621">
        <v>2.71</v>
      </c>
    </row>
    <row r="6622" spans="1:20" x14ac:dyDescent="0.3">
      <c r="A6622">
        <v>69017</v>
      </c>
      <c r="B6622" t="b">
        <v>0</v>
      </c>
      <c r="C6622" t="s">
        <v>20</v>
      </c>
      <c r="D6622" t="s">
        <v>14784</v>
      </c>
      <c r="F6622">
        <v>1.2241800000000001E-2</v>
      </c>
      <c r="G6622">
        <v>1.3262199999999999E-3</v>
      </c>
      <c r="H6622">
        <v>1</v>
      </c>
      <c r="I6622">
        <v>3</v>
      </c>
      <c r="J6622">
        <v>4</v>
      </c>
      <c r="K6622" t="s">
        <v>14785</v>
      </c>
      <c r="L6622" t="s">
        <v>14786</v>
      </c>
      <c r="N6622">
        <v>1</v>
      </c>
      <c r="O6622">
        <v>1754.8959400000001</v>
      </c>
      <c r="P6622" t="s">
        <v>20</v>
      </c>
      <c r="Q6622" t="s">
        <v>20</v>
      </c>
      <c r="R6622">
        <v>6.5099999999999999E-4</v>
      </c>
      <c r="S6622">
        <v>3.016E-3</v>
      </c>
      <c r="T6622">
        <v>2.96</v>
      </c>
    </row>
    <row r="6623" spans="1:20" x14ac:dyDescent="0.3">
      <c r="A6623">
        <v>2733</v>
      </c>
      <c r="B6623" t="b">
        <v>0</v>
      </c>
      <c r="C6623" t="s">
        <v>20</v>
      </c>
      <c r="D6623" t="s">
        <v>14787</v>
      </c>
      <c r="F6623">
        <v>1.25463E-2</v>
      </c>
      <c r="G6623">
        <v>1.3262199999999999E-3</v>
      </c>
      <c r="H6623">
        <v>2</v>
      </c>
      <c r="I6623">
        <v>3</v>
      </c>
      <c r="J6623">
        <v>2</v>
      </c>
      <c r="K6623" t="s">
        <v>3457</v>
      </c>
      <c r="L6623" t="s">
        <v>14788</v>
      </c>
      <c r="N6623">
        <v>0</v>
      </c>
      <c r="O6623">
        <v>955.52473999999995</v>
      </c>
      <c r="P6623" t="s">
        <v>20</v>
      </c>
      <c r="Q6623" t="s">
        <v>20</v>
      </c>
      <c r="R6623">
        <v>6.5099999999999999E-4</v>
      </c>
      <c r="S6623">
        <v>3.1050000000000001E-3</v>
      </c>
      <c r="T6623">
        <v>1.63</v>
      </c>
    </row>
    <row r="6624" spans="1:20" x14ac:dyDescent="0.3">
      <c r="A6624">
        <v>21412</v>
      </c>
      <c r="B6624" t="b">
        <v>0</v>
      </c>
      <c r="C6624" t="s">
        <v>20</v>
      </c>
      <c r="D6624" t="s">
        <v>14789</v>
      </c>
      <c r="F6624">
        <v>1.23424E-2</v>
      </c>
      <c r="G6624">
        <v>1.3262199999999999E-3</v>
      </c>
      <c r="H6624">
        <v>1</v>
      </c>
      <c r="I6624">
        <v>2</v>
      </c>
      <c r="J6624">
        <v>3</v>
      </c>
      <c r="K6624" t="s">
        <v>474</v>
      </c>
      <c r="L6624" t="s">
        <v>14790</v>
      </c>
      <c r="N6624">
        <v>1</v>
      </c>
      <c r="O6624">
        <v>1179.63681</v>
      </c>
      <c r="P6624" t="s">
        <v>20</v>
      </c>
      <c r="Q6624" t="s">
        <v>20</v>
      </c>
      <c r="R6624">
        <v>6.5099999999999999E-4</v>
      </c>
      <c r="S6624">
        <v>3.055E-3</v>
      </c>
      <c r="T6624">
        <v>2.19</v>
      </c>
    </row>
    <row r="6625" spans="1:20" x14ac:dyDescent="0.3">
      <c r="A6625">
        <v>5619</v>
      </c>
      <c r="B6625" t="b">
        <v>0</v>
      </c>
      <c r="C6625" t="s">
        <v>20</v>
      </c>
      <c r="D6625" t="s">
        <v>14791</v>
      </c>
      <c r="E6625" t="s">
        <v>9249</v>
      </c>
      <c r="F6625">
        <v>1.25463E-2</v>
      </c>
      <c r="G6625">
        <v>1.3262199999999999E-3</v>
      </c>
      <c r="H6625">
        <v>1</v>
      </c>
      <c r="I6625">
        <v>1</v>
      </c>
      <c r="J6625">
        <v>1</v>
      </c>
      <c r="K6625" t="s">
        <v>6225</v>
      </c>
      <c r="L6625" t="s">
        <v>14792</v>
      </c>
      <c r="N6625">
        <v>1</v>
      </c>
      <c r="O6625">
        <v>1489.8083099999999</v>
      </c>
      <c r="P6625" t="s">
        <v>20</v>
      </c>
      <c r="Q6625" t="s">
        <v>20</v>
      </c>
      <c r="R6625">
        <v>6.5099999999999999E-4</v>
      </c>
      <c r="S6625">
        <v>3.107E-3</v>
      </c>
      <c r="T6625">
        <v>1.7</v>
      </c>
    </row>
    <row r="6626" spans="1:20" x14ac:dyDescent="0.3">
      <c r="A6626">
        <v>23327</v>
      </c>
      <c r="B6626" t="b">
        <v>0</v>
      </c>
      <c r="C6626" t="s">
        <v>20</v>
      </c>
      <c r="D6626" t="s">
        <v>14793</v>
      </c>
      <c r="F6626">
        <v>1.2241800000000001E-2</v>
      </c>
      <c r="G6626">
        <v>1.3262199999999999E-3</v>
      </c>
      <c r="H6626">
        <v>1</v>
      </c>
      <c r="I6626">
        <v>1</v>
      </c>
      <c r="J6626">
        <v>2</v>
      </c>
      <c r="K6626" t="s">
        <v>639</v>
      </c>
      <c r="L6626" t="s">
        <v>14794</v>
      </c>
      <c r="N6626">
        <v>1</v>
      </c>
      <c r="O6626">
        <v>1110.56773</v>
      </c>
      <c r="P6626" t="s">
        <v>20</v>
      </c>
      <c r="Q6626" t="s">
        <v>20</v>
      </c>
      <c r="R6626">
        <v>6.5099999999999999E-4</v>
      </c>
      <c r="S6626">
        <v>3.0200000000000001E-3</v>
      </c>
      <c r="T6626">
        <v>1.9</v>
      </c>
    </row>
    <row r="6627" spans="1:20" x14ac:dyDescent="0.3">
      <c r="A6627">
        <v>32872</v>
      </c>
      <c r="B6627" t="b">
        <v>0</v>
      </c>
      <c r="C6627" t="s">
        <v>20</v>
      </c>
      <c r="D6627" t="s">
        <v>14795</v>
      </c>
      <c r="F6627">
        <v>1.26494E-2</v>
      </c>
      <c r="G6627">
        <v>1.3262199999999999E-3</v>
      </c>
      <c r="H6627">
        <v>1</v>
      </c>
      <c r="I6627">
        <v>1</v>
      </c>
      <c r="J6627">
        <v>2</v>
      </c>
      <c r="K6627" t="s">
        <v>186</v>
      </c>
      <c r="L6627" t="s">
        <v>14796</v>
      </c>
      <c r="N6627">
        <v>1</v>
      </c>
      <c r="O6627">
        <v>2427.3089399999999</v>
      </c>
      <c r="P6627" t="s">
        <v>20</v>
      </c>
      <c r="Q6627" t="s">
        <v>20</v>
      </c>
      <c r="R6627">
        <v>6.5099999999999999E-4</v>
      </c>
      <c r="S6627">
        <v>3.1289999999999998E-3</v>
      </c>
      <c r="T6627">
        <v>2.82</v>
      </c>
    </row>
    <row r="6628" spans="1:20" x14ac:dyDescent="0.3">
      <c r="A6628">
        <v>29876</v>
      </c>
      <c r="B6628" t="b">
        <v>0</v>
      </c>
      <c r="C6628" t="s">
        <v>20</v>
      </c>
      <c r="D6628" t="s">
        <v>14797</v>
      </c>
      <c r="F6628">
        <v>1.25463E-2</v>
      </c>
      <c r="G6628">
        <v>1.3262199999999999E-3</v>
      </c>
      <c r="H6628">
        <v>1</v>
      </c>
      <c r="I6628">
        <v>1</v>
      </c>
      <c r="J6628">
        <v>1</v>
      </c>
      <c r="K6628" t="s">
        <v>14798</v>
      </c>
      <c r="L6628" t="s">
        <v>14799</v>
      </c>
      <c r="N6628">
        <v>0</v>
      </c>
      <c r="O6628">
        <v>1497.7617600000001</v>
      </c>
      <c r="P6628" t="s">
        <v>20</v>
      </c>
      <c r="Q6628" t="s">
        <v>20</v>
      </c>
      <c r="R6628">
        <v>6.5099999999999999E-4</v>
      </c>
      <c r="S6628">
        <v>3.1129999999999999E-3</v>
      </c>
      <c r="T6628">
        <v>1.88</v>
      </c>
    </row>
    <row r="6629" spans="1:20" x14ac:dyDescent="0.3">
      <c r="A6629">
        <v>56406</v>
      </c>
      <c r="B6629" t="b">
        <v>0</v>
      </c>
      <c r="C6629" t="s">
        <v>20</v>
      </c>
      <c r="D6629" t="s">
        <v>14800</v>
      </c>
      <c r="F6629">
        <v>1.2141900000000001E-2</v>
      </c>
      <c r="G6629">
        <v>1.3262199999999999E-3</v>
      </c>
      <c r="H6629">
        <v>1</v>
      </c>
      <c r="I6629">
        <v>1</v>
      </c>
      <c r="J6629">
        <v>1</v>
      </c>
      <c r="K6629" t="s">
        <v>14801</v>
      </c>
      <c r="L6629" t="s">
        <v>14802</v>
      </c>
      <c r="N6629">
        <v>2</v>
      </c>
      <c r="O6629">
        <v>1661.8340700000001</v>
      </c>
      <c r="P6629" t="s">
        <v>20</v>
      </c>
      <c r="Q6629" t="s">
        <v>20</v>
      </c>
      <c r="R6629">
        <v>6.5099999999999999E-4</v>
      </c>
      <c r="S6629">
        <v>2.98E-3</v>
      </c>
      <c r="T6629">
        <v>2.2400000000000002</v>
      </c>
    </row>
    <row r="6630" spans="1:20" x14ac:dyDescent="0.3">
      <c r="A6630">
        <v>62732</v>
      </c>
      <c r="B6630" t="b">
        <v>0</v>
      </c>
      <c r="C6630" t="s">
        <v>20</v>
      </c>
      <c r="D6630" t="s">
        <v>7313</v>
      </c>
      <c r="E6630" t="s">
        <v>10599</v>
      </c>
      <c r="F6630">
        <v>1.26494E-2</v>
      </c>
      <c r="G6630">
        <v>1.3262199999999999E-3</v>
      </c>
      <c r="H6630">
        <v>1</v>
      </c>
      <c r="I6630">
        <v>1</v>
      </c>
      <c r="J6630">
        <v>3</v>
      </c>
      <c r="K6630" t="s">
        <v>934</v>
      </c>
      <c r="L6630" t="s">
        <v>7314</v>
      </c>
      <c r="N6630">
        <v>0</v>
      </c>
      <c r="O6630">
        <v>1290.6358299999999</v>
      </c>
      <c r="P6630" t="s">
        <v>20</v>
      </c>
      <c r="Q6630" t="s">
        <v>20</v>
      </c>
      <c r="R6630">
        <v>6.5099999999999999E-4</v>
      </c>
      <c r="S6630">
        <v>3.14E-3</v>
      </c>
      <c r="T6630">
        <v>1.05</v>
      </c>
    </row>
    <row r="6631" spans="1:20" x14ac:dyDescent="0.3">
      <c r="A6631">
        <v>13420</v>
      </c>
      <c r="B6631" t="b">
        <v>0</v>
      </c>
      <c r="C6631" t="s">
        <v>20</v>
      </c>
      <c r="D6631" t="s">
        <v>14803</v>
      </c>
      <c r="F6631">
        <v>1.2141900000000001E-2</v>
      </c>
      <c r="G6631">
        <v>1.3262199999999999E-3</v>
      </c>
      <c r="H6631">
        <v>2</v>
      </c>
      <c r="I6631">
        <v>2</v>
      </c>
      <c r="J6631">
        <v>10</v>
      </c>
      <c r="K6631" t="s">
        <v>14107</v>
      </c>
      <c r="L6631" t="s">
        <v>14804</v>
      </c>
      <c r="N6631">
        <v>0</v>
      </c>
      <c r="O6631">
        <v>954.48320999999999</v>
      </c>
      <c r="P6631" t="s">
        <v>20</v>
      </c>
      <c r="Q6631" t="s">
        <v>20</v>
      </c>
      <c r="R6631">
        <v>6.5099999999999999E-4</v>
      </c>
      <c r="S6631">
        <v>2.9880000000000002E-3</v>
      </c>
      <c r="T6631">
        <v>1.93</v>
      </c>
    </row>
    <row r="6632" spans="1:20" x14ac:dyDescent="0.3">
      <c r="A6632">
        <v>75433</v>
      </c>
      <c r="B6632" t="b">
        <v>0</v>
      </c>
      <c r="C6632" t="s">
        <v>20</v>
      </c>
      <c r="D6632" t="s">
        <v>14805</v>
      </c>
      <c r="F6632">
        <v>1.2141900000000001E-2</v>
      </c>
      <c r="G6632">
        <v>1.3262199999999999E-3</v>
      </c>
      <c r="H6632">
        <v>1</v>
      </c>
      <c r="I6632">
        <v>1</v>
      </c>
      <c r="J6632">
        <v>4</v>
      </c>
      <c r="K6632" t="s">
        <v>317</v>
      </c>
      <c r="L6632" t="s">
        <v>14806</v>
      </c>
      <c r="N6632">
        <v>0</v>
      </c>
      <c r="O6632">
        <v>1117.5789</v>
      </c>
      <c r="P6632" t="s">
        <v>20</v>
      </c>
      <c r="Q6632" t="s">
        <v>20</v>
      </c>
      <c r="R6632">
        <v>6.5099999999999999E-4</v>
      </c>
      <c r="S6632">
        <v>3.0019999999999999E-3</v>
      </c>
      <c r="T6632">
        <v>1.74</v>
      </c>
    </row>
    <row r="6633" spans="1:20" x14ac:dyDescent="0.3">
      <c r="A6633">
        <v>38630</v>
      </c>
      <c r="B6633" t="b">
        <v>0</v>
      </c>
      <c r="C6633" t="s">
        <v>20</v>
      </c>
      <c r="D6633" t="s">
        <v>14807</v>
      </c>
      <c r="F6633">
        <v>1.2141900000000001E-2</v>
      </c>
      <c r="G6633">
        <v>1.3262199999999999E-3</v>
      </c>
      <c r="H6633">
        <v>1</v>
      </c>
      <c r="I6633">
        <v>1</v>
      </c>
      <c r="J6633">
        <v>2</v>
      </c>
      <c r="K6633" t="s">
        <v>192</v>
      </c>
      <c r="L6633" t="s">
        <v>14808</v>
      </c>
      <c r="N6633">
        <v>0</v>
      </c>
      <c r="O6633">
        <v>882.45672000000002</v>
      </c>
      <c r="P6633" t="s">
        <v>20</v>
      </c>
      <c r="Q6633" t="s">
        <v>20</v>
      </c>
      <c r="R6633">
        <v>6.5099999999999999E-4</v>
      </c>
      <c r="S6633">
        <v>3.0049999999999999E-3</v>
      </c>
      <c r="T6633">
        <v>1.33</v>
      </c>
    </row>
    <row r="6634" spans="1:20" x14ac:dyDescent="0.3">
      <c r="A6634">
        <v>58984</v>
      </c>
      <c r="B6634" t="b">
        <v>0</v>
      </c>
      <c r="C6634" t="s">
        <v>20</v>
      </c>
      <c r="D6634" t="s">
        <v>14809</v>
      </c>
      <c r="F6634">
        <v>1.2964E-2</v>
      </c>
      <c r="G6634">
        <v>1.3262199999999999E-3</v>
      </c>
      <c r="H6634">
        <v>1</v>
      </c>
      <c r="I6634">
        <v>1</v>
      </c>
      <c r="J6634">
        <v>2</v>
      </c>
      <c r="K6634" t="s">
        <v>1400</v>
      </c>
      <c r="L6634" t="s">
        <v>14810</v>
      </c>
      <c r="N6634">
        <v>1</v>
      </c>
      <c r="O6634">
        <v>1359.6750500000001</v>
      </c>
      <c r="P6634" t="s">
        <v>20</v>
      </c>
      <c r="Q6634" t="s">
        <v>20</v>
      </c>
      <c r="R6634">
        <v>4.4069999999999998E-4</v>
      </c>
      <c r="S6634">
        <v>3.617E-3</v>
      </c>
      <c r="T6634">
        <v>2.0499999999999998</v>
      </c>
    </row>
    <row r="6635" spans="1:20" x14ac:dyDescent="0.3">
      <c r="A6635">
        <v>38575</v>
      </c>
      <c r="B6635" t="b">
        <v>0</v>
      </c>
      <c r="C6635" t="s">
        <v>20</v>
      </c>
      <c r="D6635" t="s">
        <v>14811</v>
      </c>
      <c r="F6635">
        <v>1.2141900000000001E-2</v>
      </c>
      <c r="G6635">
        <v>1.3262199999999999E-3</v>
      </c>
      <c r="H6635">
        <v>1</v>
      </c>
      <c r="I6635">
        <v>1</v>
      </c>
      <c r="J6635">
        <v>3</v>
      </c>
      <c r="K6635" t="s">
        <v>1370</v>
      </c>
      <c r="L6635" t="s">
        <v>14812</v>
      </c>
      <c r="N6635">
        <v>1</v>
      </c>
      <c r="O6635">
        <v>1611.88129</v>
      </c>
      <c r="P6635" t="s">
        <v>20</v>
      </c>
      <c r="Q6635" t="s">
        <v>20</v>
      </c>
      <c r="R6635">
        <v>6.5099999999999999E-4</v>
      </c>
      <c r="S6635">
        <v>2.9919999999999999E-3</v>
      </c>
      <c r="T6635">
        <v>2.29</v>
      </c>
    </row>
    <row r="6636" spans="1:20" x14ac:dyDescent="0.3">
      <c r="A6636">
        <v>48799</v>
      </c>
      <c r="B6636" t="b">
        <v>0</v>
      </c>
      <c r="C6636" t="s">
        <v>20</v>
      </c>
      <c r="D6636" t="s">
        <v>14813</v>
      </c>
      <c r="F6636">
        <v>1.2964E-2</v>
      </c>
      <c r="G6636">
        <v>1.3262199999999999E-3</v>
      </c>
      <c r="H6636">
        <v>2</v>
      </c>
      <c r="I6636">
        <v>2</v>
      </c>
      <c r="J6636">
        <v>2</v>
      </c>
      <c r="K6636" t="s">
        <v>10058</v>
      </c>
      <c r="L6636" t="s">
        <v>14814</v>
      </c>
      <c r="N6636">
        <v>1</v>
      </c>
      <c r="O6636">
        <v>2549.3133600000001</v>
      </c>
      <c r="P6636" t="s">
        <v>20</v>
      </c>
      <c r="Q6636" t="s">
        <v>20</v>
      </c>
      <c r="R6636">
        <v>6.5099999999999999E-4</v>
      </c>
      <c r="S6636">
        <v>3.2100000000000002E-3</v>
      </c>
      <c r="T6636">
        <v>2.74</v>
      </c>
    </row>
    <row r="6637" spans="1:20" x14ac:dyDescent="0.3">
      <c r="A6637">
        <v>18871</v>
      </c>
      <c r="B6637" t="b">
        <v>0</v>
      </c>
      <c r="C6637" t="s">
        <v>20</v>
      </c>
      <c r="D6637" t="s">
        <v>14815</v>
      </c>
      <c r="F6637">
        <v>1.2964E-2</v>
      </c>
      <c r="G6637">
        <v>1.3262199999999999E-3</v>
      </c>
      <c r="H6637">
        <v>1</v>
      </c>
      <c r="I6637">
        <v>1</v>
      </c>
      <c r="J6637">
        <v>2</v>
      </c>
      <c r="K6637" t="s">
        <v>3465</v>
      </c>
      <c r="L6637" t="s">
        <v>14816</v>
      </c>
      <c r="N6637">
        <v>0</v>
      </c>
      <c r="O6637">
        <v>1544.8464899999999</v>
      </c>
      <c r="P6637" t="s">
        <v>20</v>
      </c>
      <c r="Q6637" t="s">
        <v>20</v>
      </c>
      <c r="R6637">
        <v>6.5099999999999999E-4</v>
      </c>
      <c r="S6637">
        <v>3.2179999999999999E-3</v>
      </c>
      <c r="T6637">
        <v>1.53</v>
      </c>
    </row>
    <row r="6638" spans="1:20" x14ac:dyDescent="0.3">
      <c r="A6638">
        <v>6693</v>
      </c>
      <c r="B6638" t="b">
        <v>0</v>
      </c>
      <c r="C6638" t="s">
        <v>20</v>
      </c>
      <c r="D6638" t="s">
        <v>14817</v>
      </c>
      <c r="F6638">
        <v>1.27534E-2</v>
      </c>
      <c r="G6638">
        <v>1.3262199999999999E-3</v>
      </c>
      <c r="H6638">
        <v>1</v>
      </c>
      <c r="I6638">
        <v>1</v>
      </c>
      <c r="J6638">
        <v>2</v>
      </c>
      <c r="K6638" t="s">
        <v>490</v>
      </c>
      <c r="L6638" t="s">
        <v>14818</v>
      </c>
      <c r="N6638">
        <v>0</v>
      </c>
      <c r="O6638">
        <v>1310.61978</v>
      </c>
      <c r="P6638" t="s">
        <v>20</v>
      </c>
      <c r="Q6638" t="s">
        <v>20</v>
      </c>
      <c r="R6638">
        <v>6.5099999999999999E-4</v>
      </c>
      <c r="S6638">
        <v>3.143E-3</v>
      </c>
      <c r="T6638">
        <v>1.49</v>
      </c>
    </row>
    <row r="6639" spans="1:20" x14ac:dyDescent="0.3">
      <c r="A6639">
        <v>85</v>
      </c>
      <c r="B6639" t="b">
        <v>0</v>
      </c>
      <c r="C6639" t="s">
        <v>20</v>
      </c>
      <c r="D6639" t="s">
        <v>14819</v>
      </c>
      <c r="F6639">
        <v>1.23424E-2</v>
      </c>
      <c r="G6639">
        <v>1.3262199999999999E-3</v>
      </c>
      <c r="H6639">
        <v>1</v>
      </c>
      <c r="I6639">
        <v>1</v>
      </c>
      <c r="J6639">
        <v>1</v>
      </c>
      <c r="K6639" t="s">
        <v>14820</v>
      </c>
      <c r="L6639" t="s">
        <v>14821</v>
      </c>
      <c r="N6639">
        <v>0</v>
      </c>
      <c r="O6639">
        <v>1935.0334399999999</v>
      </c>
      <c r="P6639" t="s">
        <v>20</v>
      </c>
      <c r="Q6639" t="s">
        <v>20</v>
      </c>
      <c r="R6639">
        <v>6.5099999999999999E-4</v>
      </c>
      <c r="S6639">
        <v>3.0479999999999999E-3</v>
      </c>
      <c r="T6639">
        <v>1.08</v>
      </c>
    </row>
    <row r="6640" spans="1:20" x14ac:dyDescent="0.3">
      <c r="A6640">
        <v>3910</v>
      </c>
      <c r="B6640" t="b">
        <v>0</v>
      </c>
      <c r="C6640" t="s">
        <v>20</v>
      </c>
      <c r="D6640" t="s">
        <v>14822</v>
      </c>
      <c r="F6640">
        <v>1.28583E-2</v>
      </c>
      <c r="G6640">
        <v>1.3262199999999999E-3</v>
      </c>
      <c r="H6640">
        <v>1</v>
      </c>
      <c r="I6640">
        <v>1</v>
      </c>
      <c r="J6640">
        <v>2</v>
      </c>
      <c r="K6640" t="s">
        <v>10507</v>
      </c>
      <c r="L6640" t="s">
        <v>14823</v>
      </c>
      <c r="N6640">
        <v>0</v>
      </c>
      <c r="O6640">
        <v>958.46286999999995</v>
      </c>
      <c r="P6640" t="s">
        <v>20</v>
      </c>
      <c r="Q6640" t="s">
        <v>20</v>
      </c>
      <c r="R6640">
        <v>6.5099999999999999E-4</v>
      </c>
      <c r="S6640">
        <v>3.1800000000000001E-3</v>
      </c>
      <c r="T6640">
        <v>2.13</v>
      </c>
    </row>
    <row r="6641" spans="1:20" x14ac:dyDescent="0.3">
      <c r="A6641">
        <v>64699</v>
      </c>
      <c r="B6641" t="b">
        <v>0</v>
      </c>
      <c r="C6641" t="s">
        <v>20</v>
      </c>
      <c r="D6641" t="s">
        <v>14824</v>
      </c>
      <c r="F6641">
        <v>1.25463E-2</v>
      </c>
      <c r="G6641">
        <v>1.3262199999999999E-3</v>
      </c>
      <c r="H6641">
        <v>1</v>
      </c>
      <c r="I6641">
        <v>1</v>
      </c>
      <c r="J6641">
        <v>1</v>
      </c>
      <c r="K6641" t="s">
        <v>11087</v>
      </c>
      <c r="L6641" t="s">
        <v>14825</v>
      </c>
      <c r="N6641">
        <v>0</v>
      </c>
      <c r="O6641">
        <v>1487.77001</v>
      </c>
      <c r="P6641" t="s">
        <v>20</v>
      </c>
      <c r="Q6641" t="s">
        <v>20</v>
      </c>
      <c r="R6641">
        <v>6.5099999999999999E-4</v>
      </c>
      <c r="S6641">
        <v>3.1050000000000001E-3</v>
      </c>
      <c r="T6641">
        <v>1.8</v>
      </c>
    </row>
    <row r="6642" spans="1:20" x14ac:dyDescent="0.3">
      <c r="A6642">
        <v>58901</v>
      </c>
      <c r="B6642" t="b">
        <v>0</v>
      </c>
      <c r="C6642" t="s">
        <v>20</v>
      </c>
      <c r="D6642" t="s">
        <v>14826</v>
      </c>
      <c r="F6642">
        <v>1.28583E-2</v>
      </c>
      <c r="G6642">
        <v>1.3262199999999999E-3</v>
      </c>
      <c r="H6642">
        <v>1</v>
      </c>
      <c r="I6642">
        <v>1</v>
      </c>
      <c r="J6642">
        <v>2</v>
      </c>
      <c r="K6642" t="s">
        <v>3546</v>
      </c>
      <c r="L6642" t="s">
        <v>14827</v>
      </c>
      <c r="N6642">
        <v>0</v>
      </c>
      <c r="O6642">
        <v>1651.92651</v>
      </c>
      <c r="P6642" t="s">
        <v>20</v>
      </c>
      <c r="Q6642" t="s">
        <v>20</v>
      </c>
      <c r="R6642">
        <v>6.5099999999999999E-4</v>
      </c>
      <c r="S6642">
        <v>3.1819999999999999E-3</v>
      </c>
      <c r="T6642">
        <v>1.49</v>
      </c>
    </row>
    <row r="6643" spans="1:20" x14ac:dyDescent="0.3">
      <c r="A6643">
        <v>1095</v>
      </c>
      <c r="B6643" t="b">
        <v>0</v>
      </c>
      <c r="C6643" t="s">
        <v>20</v>
      </c>
      <c r="D6643" t="s">
        <v>14828</v>
      </c>
      <c r="F6643">
        <v>1.26494E-2</v>
      </c>
      <c r="G6643">
        <v>1.3262199999999999E-3</v>
      </c>
      <c r="H6643">
        <v>1</v>
      </c>
      <c r="I6643">
        <v>1</v>
      </c>
      <c r="J6643">
        <v>2</v>
      </c>
      <c r="K6643" t="s">
        <v>14829</v>
      </c>
      <c r="L6643" t="s">
        <v>14830</v>
      </c>
      <c r="N6643">
        <v>0</v>
      </c>
      <c r="O6643">
        <v>1249.59601</v>
      </c>
      <c r="P6643" t="s">
        <v>20</v>
      </c>
      <c r="Q6643" t="s">
        <v>20</v>
      </c>
      <c r="R6643">
        <v>6.5099999999999999E-4</v>
      </c>
      <c r="S6643">
        <v>3.1159999999999998E-3</v>
      </c>
      <c r="T6643">
        <v>2.1800000000000002</v>
      </c>
    </row>
    <row r="6644" spans="1:20" x14ac:dyDescent="0.3">
      <c r="A6644">
        <v>64694</v>
      </c>
      <c r="B6644" t="b">
        <v>0</v>
      </c>
      <c r="C6644" t="s">
        <v>20</v>
      </c>
      <c r="D6644" t="s">
        <v>14831</v>
      </c>
      <c r="F6644">
        <v>1.2443900000000001E-2</v>
      </c>
      <c r="G6644">
        <v>1.3262199999999999E-3</v>
      </c>
      <c r="H6644">
        <v>1</v>
      </c>
      <c r="I6644">
        <v>1</v>
      </c>
      <c r="J6644">
        <v>2</v>
      </c>
      <c r="K6644" t="s">
        <v>5607</v>
      </c>
      <c r="L6644" t="s">
        <v>14832</v>
      </c>
      <c r="N6644">
        <v>0</v>
      </c>
      <c r="O6644">
        <v>1949.92732</v>
      </c>
      <c r="P6644" t="s">
        <v>20</v>
      </c>
      <c r="Q6644" t="s">
        <v>20</v>
      </c>
      <c r="R6644">
        <v>6.5099999999999999E-4</v>
      </c>
      <c r="S6644">
        <v>3.0790000000000001E-3</v>
      </c>
      <c r="T6644">
        <v>2.0099999999999998</v>
      </c>
    </row>
    <row r="6645" spans="1:20" x14ac:dyDescent="0.3">
      <c r="A6645">
        <v>10283</v>
      </c>
      <c r="B6645" t="b">
        <v>0</v>
      </c>
      <c r="C6645" t="s">
        <v>20</v>
      </c>
      <c r="D6645" t="s">
        <v>14833</v>
      </c>
      <c r="F6645">
        <v>1.2443900000000001E-2</v>
      </c>
      <c r="G6645">
        <v>1.3262199999999999E-3</v>
      </c>
      <c r="H6645">
        <v>2</v>
      </c>
      <c r="I6645">
        <v>3</v>
      </c>
      <c r="J6645">
        <v>2</v>
      </c>
      <c r="K6645" t="s">
        <v>405</v>
      </c>
      <c r="L6645" t="s">
        <v>14834</v>
      </c>
      <c r="N6645">
        <v>0</v>
      </c>
      <c r="O6645">
        <v>958.52039000000002</v>
      </c>
      <c r="P6645" t="s">
        <v>20</v>
      </c>
      <c r="Q6645" t="s">
        <v>20</v>
      </c>
      <c r="R6645">
        <v>6.5099999999999999E-4</v>
      </c>
      <c r="S6645">
        <v>3.065E-3</v>
      </c>
      <c r="T6645">
        <v>2.4900000000000002</v>
      </c>
    </row>
    <row r="6646" spans="1:20" x14ac:dyDescent="0.3">
      <c r="A6646">
        <v>2038</v>
      </c>
      <c r="B6646" t="b">
        <v>0</v>
      </c>
      <c r="C6646" t="s">
        <v>20</v>
      </c>
      <c r="D6646" t="s">
        <v>14835</v>
      </c>
      <c r="F6646">
        <v>1.2964E-2</v>
      </c>
      <c r="G6646">
        <v>1.3262199999999999E-3</v>
      </c>
      <c r="H6646">
        <v>1</v>
      </c>
      <c r="I6646">
        <v>1</v>
      </c>
      <c r="J6646">
        <v>2</v>
      </c>
      <c r="K6646" t="s">
        <v>417</v>
      </c>
      <c r="L6646" t="s">
        <v>14836</v>
      </c>
      <c r="N6646">
        <v>0</v>
      </c>
      <c r="O6646">
        <v>873.47886000000005</v>
      </c>
      <c r="P6646" t="s">
        <v>20</v>
      </c>
      <c r="Q6646" t="s">
        <v>20</v>
      </c>
      <c r="R6646">
        <v>6.5099999999999999E-4</v>
      </c>
      <c r="S6646">
        <v>3.2239999999999999E-3</v>
      </c>
      <c r="T6646">
        <v>1.93</v>
      </c>
    </row>
    <row r="6647" spans="1:20" x14ac:dyDescent="0.3">
      <c r="A6647">
        <v>17036</v>
      </c>
      <c r="B6647" t="b">
        <v>0</v>
      </c>
      <c r="C6647" t="s">
        <v>20</v>
      </c>
      <c r="D6647" t="s">
        <v>14837</v>
      </c>
      <c r="F6647">
        <v>1.28583E-2</v>
      </c>
      <c r="G6647">
        <v>1.3262199999999999E-3</v>
      </c>
      <c r="H6647">
        <v>1</v>
      </c>
      <c r="I6647">
        <v>1</v>
      </c>
      <c r="J6647">
        <v>1</v>
      </c>
      <c r="K6647" t="s">
        <v>2413</v>
      </c>
      <c r="L6647" t="s">
        <v>14838</v>
      </c>
      <c r="N6647">
        <v>0</v>
      </c>
      <c r="O6647">
        <v>1242.70523</v>
      </c>
      <c r="P6647" t="s">
        <v>20</v>
      </c>
      <c r="Q6647" t="s">
        <v>20</v>
      </c>
      <c r="R6647">
        <v>4.4069999999999998E-4</v>
      </c>
      <c r="S6647">
        <v>3.581E-3</v>
      </c>
      <c r="T6647">
        <v>1.34</v>
      </c>
    </row>
    <row r="6648" spans="1:20" x14ac:dyDescent="0.3">
      <c r="A6648">
        <v>5009</v>
      </c>
      <c r="B6648" t="b">
        <v>0</v>
      </c>
      <c r="C6648" t="s">
        <v>20</v>
      </c>
      <c r="D6648" t="s">
        <v>14839</v>
      </c>
      <c r="F6648">
        <v>1.25463E-2</v>
      </c>
      <c r="G6648">
        <v>1.3262199999999999E-3</v>
      </c>
      <c r="H6648">
        <v>1</v>
      </c>
      <c r="I6648">
        <v>1</v>
      </c>
      <c r="J6648">
        <v>2</v>
      </c>
      <c r="K6648" t="s">
        <v>14840</v>
      </c>
      <c r="L6648" t="s">
        <v>14841</v>
      </c>
      <c r="N6648">
        <v>0</v>
      </c>
      <c r="O6648">
        <v>1170.64771</v>
      </c>
      <c r="P6648" t="s">
        <v>20</v>
      </c>
      <c r="Q6648" t="s">
        <v>20</v>
      </c>
      <c r="R6648">
        <v>6.5099999999999999E-4</v>
      </c>
      <c r="S6648">
        <v>3.094E-3</v>
      </c>
      <c r="T6648">
        <v>2.04</v>
      </c>
    </row>
    <row r="6649" spans="1:20" x14ac:dyDescent="0.3">
      <c r="A6649">
        <v>75857</v>
      </c>
      <c r="B6649" t="b">
        <v>0</v>
      </c>
      <c r="C6649" t="s">
        <v>20</v>
      </c>
      <c r="D6649" t="s">
        <v>14842</v>
      </c>
      <c r="F6649">
        <v>1.28583E-2</v>
      </c>
      <c r="G6649">
        <v>1.3262199999999999E-3</v>
      </c>
      <c r="H6649">
        <v>1</v>
      </c>
      <c r="I6649">
        <v>1</v>
      </c>
      <c r="J6649">
        <v>2</v>
      </c>
      <c r="K6649" t="s">
        <v>1687</v>
      </c>
      <c r="L6649" t="s">
        <v>14843</v>
      </c>
      <c r="N6649">
        <v>0</v>
      </c>
      <c r="O6649">
        <v>1043.54079</v>
      </c>
      <c r="P6649" t="s">
        <v>20</v>
      </c>
      <c r="Q6649" t="s">
        <v>20</v>
      </c>
      <c r="R6649">
        <v>6.5099999999999999E-4</v>
      </c>
      <c r="S6649">
        <v>3.1710000000000002E-3</v>
      </c>
      <c r="T6649">
        <v>1.49</v>
      </c>
    </row>
    <row r="6650" spans="1:20" x14ac:dyDescent="0.3">
      <c r="A6650">
        <v>26447</v>
      </c>
      <c r="B6650" t="b">
        <v>0</v>
      </c>
      <c r="C6650" t="s">
        <v>20</v>
      </c>
      <c r="D6650" t="s">
        <v>14844</v>
      </c>
      <c r="E6650" t="s">
        <v>289</v>
      </c>
      <c r="F6650">
        <v>1.2964E-2</v>
      </c>
      <c r="G6650">
        <v>1.3262199999999999E-3</v>
      </c>
      <c r="H6650">
        <v>1</v>
      </c>
      <c r="I6650">
        <v>2</v>
      </c>
      <c r="J6650">
        <v>1</v>
      </c>
      <c r="K6650" t="s">
        <v>148</v>
      </c>
      <c r="L6650" t="s">
        <v>14845</v>
      </c>
      <c r="N6650">
        <v>0</v>
      </c>
      <c r="O6650">
        <v>981.51860999999997</v>
      </c>
      <c r="P6650" t="s">
        <v>20</v>
      </c>
      <c r="Q6650" t="s">
        <v>20</v>
      </c>
      <c r="R6650">
        <v>6.5099999999999999E-4</v>
      </c>
      <c r="S6650">
        <v>3.2070000000000002E-3</v>
      </c>
      <c r="T6650">
        <v>1.87</v>
      </c>
    </row>
    <row r="6651" spans="1:20" x14ac:dyDescent="0.3">
      <c r="A6651">
        <v>71392</v>
      </c>
      <c r="B6651" t="b">
        <v>0</v>
      </c>
      <c r="C6651" t="s">
        <v>20</v>
      </c>
      <c r="D6651" t="s">
        <v>14846</v>
      </c>
      <c r="F6651">
        <v>1.2964E-2</v>
      </c>
      <c r="G6651">
        <v>1.3262199999999999E-3</v>
      </c>
      <c r="H6651">
        <v>1</v>
      </c>
      <c r="I6651">
        <v>1</v>
      </c>
      <c r="J6651">
        <v>2</v>
      </c>
      <c r="K6651" t="s">
        <v>14847</v>
      </c>
      <c r="L6651" t="s">
        <v>14848</v>
      </c>
      <c r="N6651">
        <v>0</v>
      </c>
      <c r="O6651">
        <v>918.57710999999995</v>
      </c>
      <c r="P6651" t="s">
        <v>20</v>
      </c>
      <c r="Q6651" t="s">
        <v>20</v>
      </c>
      <c r="R6651">
        <v>6.5099999999999999E-4</v>
      </c>
      <c r="S6651">
        <v>3.202E-3</v>
      </c>
      <c r="T6651">
        <v>1.25</v>
      </c>
    </row>
    <row r="6652" spans="1:20" x14ac:dyDescent="0.3">
      <c r="A6652">
        <v>6740</v>
      </c>
      <c r="B6652" t="b">
        <v>0</v>
      </c>
      <c r="C6652" t="s">
        <v>20</v>
      </c>
      <c r="D6652" t="s">
        <v>14849</v>
      </c>
      <c r="F6652">
        <v>1.2141900000000001E-2</v>
      </c>
      <c r="G6652">
        <v>1.3262199999999999E-3</v>
      </c>
      <c r="H6652">
        <v>1</v>
      </c>
      <c r="I6652">
        <v>2</v>
      </c>
      <c r="J6652">
        <v>2</v>
      </c>
      <c r="K6652" t="s">
        <v>474</v>
      </c>
      <c r="L6652" t="s">
        <v>14850</v>
      </c>
      <c r="N6652">
        <v>0</v>
      </c>
      <c r="O6652">
        <v>1051.5418500000001</v>
      </c>
      <c r="P6652" t="s">
        <v>20</v>
      </c>
      <c r="Q6652" t="s">
        <v>20</v>
      </c>
      <c r="R6652">
        <v>6.5099999999999999E-4</v>
      </c>
      <c r="S6652">
        <v>2.9880000000000002E-3</v>
      </c>
      <c r="T6652">
        <v>1.88</v>
      </c>
    </row>
    <row r="6653" spans="1:20" x14ac:dyDescent="0.3">
      <c r="A6653">
        <v>71401</v>
      </c>
      <c r="B6653" t="b">
        <v>0</v>
      </c>
      <c r="C6653" t="s">
        <v>20</v>
      </c>
      <c r="D6653" t="s">
        <v>14851</v>
      </c>
      <c r="F6653">
        <v>1.2964E-2</v>
      </c>
      <c r="G6653">
        <v>1.3262199999999999E-3</v>
      </c>
      <c r="H6653">
        <v>1</v>
      </c>
      <c r="I6653">
        <v>1</v>
      </c>
      <c r="J6653">
        <v>2</v>
      </c>
      <c r="K6653" t="s">
        <v>2928</v>
      </c>
      <c r="L6653" t="s">
        <v>14852</v>
      </c>
      <c r="N6653">
        <v>0</v>
      </c>
      <c r="O6653">
        <v>916.57136000000003</v>
      </c>
      <c r="P6653" t="s">
        <v>20</v>
      </c>
      <c r="Q6653" t="s">
        <v>20</v>
      </c>
      <c r="R6653">
        <v>6.5099999999999999E-4</v>
      </c>
      <c r="S6653">
        <v>3.2230000000000002E-3</v>
      </c>
      <c r="T6653">
        <v>1.84</v>
      </c>
    </row>
    <row r="6654" spans="1:20" x14ac:dyDescent="0.3">
      <c r="A6654">
        <v>835</v>
      </c>
      <c r="B6654" t="b">
        <v>0</v>
      </c>
      <c r="C6654" t="s">
        <v>20</v>
      </c>
      <c r="D6654" t="s">
        <v>14853</v>
      </c>
      <c r="E6654" t="s">
        <v>1348</v>
      </c>
      <c r="F6654">
        <v>1.25463E-2</v>
      </c>
      <c r="G6654">
        <v>1.3262199999999999E-3</v>
      </c>
      <c r="H6654">
        <v>1</v>
      </c>
      <c r="I6654">
        <v>1</v>
      </c>
      <c r="J6654">
        <v>1</v>
      </c>
      <c r="K6654" t="s">
        <v>676</v>
      </c>
      <c r="L6654" t="s">
        <v>14854</v>
      </c>
      <c r="N6654">
        <v>0</v>
      </c>
      <c r="O6654">
        <v>1764.82212</v>
      </c>
      <c r="P6654" t="s">
        <v>20</v>
      </c>
      <c r="Q6654" t="s">
        <v>20</v>
      </c>
      <c r="R6654">
        <v>6.5099999999999999E-4</v>
      </c>
      <c r="S6654">
        <v>3.1110000000000001E-3</v>
      </c>
      <c r="T6654">
        <v>2.02</v>
      </c>
    </row>
    <row r="6655" spans="1:20" x14ac:dyDescent="0.3">
      <c r="A6655">
        <v>67444</v>
      </c>
      <c r="B6655" t="b">
        <v>0</v>
      </c>
      <c r="C6655" t="s">
        <v>20</v>
      </c>
      <c r="D6655" t="s">
        <v>14855</v>
      </c>
      <c r="F6655">
        <v>1.2964E-2</v>
      </c>
      <c r="G6655">
        <v>1.3262199999999999E-3</v>
      </c>
      <c r="H6655">
        <v>1</v>
      </c>
      <c r="I6655">
        <v>1</v>
      </c>
      <c r="J6655">
        <v>2</v>
      </c>
      <c r="K6655" t="s">
        <v>4828</v>
      </c>
      <c r="L6655" t="s">
        <v>14856</v>
      </c>
      <c r="N6655">
        <v>0</v>
      </c>
      <c r="O6655">
        <v>926.45779000000005</v>
      </c>
      <c r="P6655" t="s">
        <v>20</v>
      </c>
      <c r="Q6655" t="s">
        <v>20</v>
      </c>
      <c r="R6655">
        <v>6.5099999999999999E-4</v>
      </c>
      <c r="S6655">
        <v>3.2030000000000001E-3</v>
      </c>
      <c r="T6655">
        <v>1.8</v>
      </c>
    </row>
    <row r="6656" spans="1:20" x14ac:dyDescent="0.3">
      <c r="A6656">
        <v>30030</v>
      </c>
      <c r="B6656" t="b">
        <v>0</v>
      </c>
      <c r="C6656" t="s">
        <v>20</v>
      </c>
      <c r="D6656" t="s">
        <v>14857</v>
      </c>
      <c r="F6656">
        <v>1.28583E-2</v>
      </c>
      <c r="G6656">
        <v>1.3262199999999999E-3</v>
      </c>
      <c r="H6656">
        <v>1</v>
      </c>
      <c r="I6656">
        <v>1</v>
      </c>
      <c r="J6656">
        <v>2</v>
      </c>
      <c r="K6656" t="s">
        <v>673</v>
      </c>
      <c r="L6656" t="s">
        <v>14858</v>
      </c>
      <c r="N6656">
        <v>0</v>
      </c>
      <c r="O6656">
        <v>913.55056000000002</v>
      </c>
      <c r="P6656" t="s">
        <v>20</v>
      </c>
      <c r="Q6656" t="s">
        <v>20</v>
      </c>
      <c r="R6656">
        <v>6.5099999999999999E-4</v>
      </c>
      <c r="S6656">
        <v>3.1770000000000001E-3</v>
      </c>
      <c r="T6656">
        <v>1.6</v>
      </c>
    </row>
    <row r="6657" spans="1:20" x14ac:dyDescent="0.3">
      <c r="A6657">
        <v>63871</v>
      </c>
      <c r="B6657" t="b">
        <v>0</v>
      </c>
      <c r="C6657" t="s">
        <v>20</v>
      </c>
      <c r="D6657" t="s">
        <v>14859</v>
      </c>
      <c r="F6657">
        <v>1.26494E-2</v>
      </c>
      <c r="G6657">
        <v>1.3262199999999999E-3</v>
      </c>
      <c r="H6657">
        <v>1</v>
      </c>
      <c r="I6657">
        <v>1</v>
      </c>
      <c r="J6657">
        <v>1</v>
      </c>
      <c r="K6657" t="s">
        <v>5547</v>
      </c>
      <c r="L6657" t="s">
        <v>14860</v>
      </c>
      <c r="N6657">
        <v>0</v>
      </c>
      <c r="O6657">
        <v>1494.69922</v>
      </c>
      <c r="P6657" t="s">
        <v>20</v>
      </c>
      <c r="Q6657" t="s">
        <v>20</v>
      </c>
      <c r="R6657">
        <v>6.5099999999999999E-4</v>
      </c>
      <c r="S6657">
        <v>3.1199999999999999E-3</v>
      </c>
      <c r="T6657">
        <v>1.8</v>
      </c>
    </row>
    <row r="6658" spans="1:20" x14ac:dyDescent="0.3">
      <c r="A6658">
        <v>842</v>
      </c>
      <c r="B6658" t="b">
        <v>0</v>
      </c>
      <c r="C6658" t="s">
        <v>20</v>
      </c>
      <c r="D6658" t="s">
        <v>14861</v>
      </c>
      <c r="F6658">
        <v>1.26494E-2</v>
      </c>
      <c r="G6658">
        <v>1.3262199999999999E-3</v>
      </c>
      <c r="H6658">
        <v>1</v>
      </c>
      <c r="I6658">
        <v>1</v>
      </c>
      <c r="J6658">
        <v>1</v>
      </c>
      <c r="K6658" t="s">
        <v>178</v>
      </c>
      <c r="L6658" t="s">
        <v>14862</v>
      </c>
      <c r="N6658">
        <v>0</v>
      </c>
      <c r="O6658">
        <v>2284.0727999999999</v>
      </c>
      <c r="P6658" t="s">
        <v>20</v>
      </c>
      <c r="Q6658" t="s">
        <v>20</v>
      </c>
      <c r="R6658">
        <v>4.4069999999999998E-4</v>
      </c>
      <c r="S6658">
        <v>3.5409999999999999E-3</v>
      </c>
      <c r="T6658">
        <v>3.06</v>
      </c>
    </row>
    <row r="6659" spans="1:20" x14ac:dyDescent="0.3">
      <c r="A6659">
        <v>46916</v>
      </c>
      <c r="B6659" t="b">
        <v>0</v>
      </c>
      <c r="C6659" t="s">
        <v>20</v>
      </c>
      <c r="D6659" t="s">
        <v>14863</v>
      </c>
      <c r="F6659">
        <v>1.27534E-2</v>
      </c>
      <c r="G6659">
        <v>1.3262199999999999E-3</v>
      </c>
      <c r="H6659">
        <v>2</v>
      </c>
      <c r="I6659">
        <v>2</v>
      </c>
      <c r="J6659">
        <v>2</v>
      </c>
      <c r="K6659" t="s">
        <v>3871</v>
      </c>
      <c r="L6659" t="s">
        <v>14864</v>
      </c>
      <c r="N6659">
        <v>0</v>
      </c>
      <c r="O6659">
        <v>787.46722999999997</v>
      </c>
      <c r="P6659" t="s">
        <v>20</v>
      </c>
      <c r="Q6659" t="s">
        <v>20</v>
      </c>
      <c r="R6659">
        <v>6.5099999999999999E-4</v>
      </c>
      <c r="S6659">
        <v>3.1410000000000001E-3</v>
      </c>
      <c r="T6659">
        <v>1.92</v>
      </c>
    </row>
    <row r="6660" spans="1:20" x14ac:dyDescent="0.3">
      <c r="A6660">
        <v>23698</v>
      </c>
      <c r="B6660" t="b">
        <v>0</v>
      </c>
      <c r="C6660" t="s">
        <v>20</v>
      </c>
      <c r="D6660" t="s">
        <v>14865</v>
      </c>
      <c r="F6660">
        <v>1.2964E-2</v>
      </c>
      <c r="G6660">
        <v>1.3262199999999999E-3</v>
      </c>
      <c r="H6660">
        <v>1</v>
      </c>
      <c r="I6660">
        <v>1</v>
      </c>
      <c r="J6660">
        <v>1</v>
      </c>
      <c r="K6660" t="s">
        <v>1244</v>
      </c>
      <c r="L6660" t="s">
        <v>14866</v>
      </c>
      <c r="N6660">
        <v>1</v>
      </c>
      <c r="O6660">
        <v>942.51895000000002</v>
      </c>
      <c r="P6660" t="s">
        <v>20</v>
      </c>
      <c r="Q6660" t="s">
        <v>20</v>
      </c>
      <c r="R6660">
        <v>6.5099999999999999E-4</v>
      </c>
      <c r="S6660">
        <v>3.225E-3</v>
      </c>
      <c r="T6660">
        <v>1.47</v>
      </c>
    </row>
    <row r="6661" spans="1:20" x14ac:dyDescent="0.3">
      <c r="A6661">
        <v>64224</v>
      </c>
      <c r="B6661" t="b">
        <v>0</v>
      </c>
      <c r="C6661" t="s">
        <v>20</v>
      </c>
      <c r="D6661" t="s">
        <v>14867</v>
      </c>
      <c r="F6661">
        <v>1.2141900000000001E-2</v>
      </c>
      <c r="G6661">
        <v>1.3262199999999999E-3</v>
      </c>
      <c r="H6661">
        <v>1</v>
      </c>
      <c r="I6661">
        <v>3</v>
      </c>
      <c r="J6661">
        <v>4</v>
      </c>
      <c r="K6661" t="s">
        <v>13716</v>
      </c>
      <c r="L6661" t="s">
        <v>14868</v>
      </c>
      <c r="N6661">
        <v>0</v>
      </c>
      <c r="O6661">
        <v>1344.76341</v>
      </c>
      <c r="P6661" t="s">
        <v>20</v>
      </c>
      <c r="Q6661" t="s">
        <v>20</v>
      </c>
      <c r="R6661">
        <v>6.5099999999999999E-4</v>
      </c>
      <c r="S6661">
        <v>2.9819999999999998E-3</v>
      </c>
      <c r="T6661">
        <v>1.72</v>
      </c>
    </row>
    <row r="6662" spans="1:20" x14ac:dyDescent="0.3">
      <c r="A6662">
        <v>73621</v>
      </c>
      <c r="B6662" t="b">
        <v>0</v>
      </c>
      <c r="C6662" t="s">
        <v>20</v>
      </c>
      <c r="D6662" t="s">
        <v>5930</v>
      </c>
      <c r="E6662" t="s">
        <v>5696</v>
      </c>
      <c r="F6662">
        <v>1.26494E-2</v>
      </c>
      <c r="G6662">
        <v>1.3262199999999999E-3</v>
      </c>
      <c r="H6662">
        <v>2</v>
      </c>
      <c r="I6662">
        <v>2</v>
      </c>
      <c r="J6662">
        <v>12</v>
      </c>
      <c r="K6662" t="s">
        <v>523</v>
      </c>
      <c r="L6662" t="s">
        <v>5931</v>
      </c>
      <c r="N6662">
        <v>1</v>
      </c>
      <c r="O6662">
        <v>1227.6765700000001</v>
      </c>
      <c r="P6662" t="s">
        <v>20</v>
      </c>
      <c r="Q6662" t="s">
        <v>20</v>
      </c>
      <c r="R6662">
        <v>6.5099999999999999E-4</v>
      </c>
      <c r="S6662">
        <v>3.1319999999999998E-3</v>
      </c>
      <c r="T6662">
        <v>1.5</v>
      </c>
    </row>
    <row r="6663" spans="1:20" x14ac:dyDescent="0.3">
      <c r="A6663">
        <v>72557</v>
      </c>
      <c r="B6663" t="b">
        <v>0</v>
      </c>
      <c r="C6663" t="s">
        <v>20</v>
      </c>
      <c r="D6663" t="s">
        <v>14869</v>
      </c>
      <c r="F6663">
        <v>1.26494E-2</v>
      </c>
      <c r="G6663">
        <v>1.3262199999999999E-3</v>
      </c>
      <c r="H6663">
        <v>1</v>
      </c>
      <c r="I6663">
        <v>1</v>
      </c>
      <c r="J6663">
        <v>1</v>
      </c>
      <c r="K6663" t="s">
        <v>14870</v>
      </c>
      <c r="L6663" t="s">
        <v>14871</v>
      </c>
      <c r="N6663">
        <v>0</v>
      </c>
      <c r="O6663">
        <v>1159.6317300000001</v>
      </c>
      <c r="P6663" t="s">
        <v>20</v>
      </c>
      <c r="Q6663" t="s">
        <v>20</v>
      </c>
      <c r="R6663">
        <v>6.5099999999999999E-4</v>
      </c>
      <c r="S6663">
        <v>3.1199999999999999E-3</v>
      </c>
      <c r="T6663">
        <v>1.1599999999999999</v>
      </c>
    </row>
    <row r="6664" spans="1:20" x14ac:dyDescent="0.3">
      <c r="A6664">
        <v>15187</v>
      </c>
      <c r="B6664" t="b">
        <v>0</v>
      </c>
      <c r="C6664" t="s">
        <v>20</v>
      </c>
      <c r="D6664" t="s">
        <v>14872</v>
      </c>
      <c r="F6664">
        <v>1.27534E-2</v>
      </c>
      <c r="G6664">
        <v>1.3262199999999999E-3</v>
      </c>
      <c r="H6664">
        <v>1</v>
      </c>
      <c r="I6664">
        <v>1</v>
      </c>
      <c r="J6664">
        <v>2</v>
      </c>
      <c r="K6664" t="s">
        <v>13713</v>
      </c>
      <c r="L6664" t="s">
        <v>14873</v>
      </c>
      <c r="N6664">
        <v>0</v>
      </c>
      <c r="O6664">
        <v>1011.56219</v>
      </c>
      <c r="P6664" t="s">
        <v>20</v>
      </c>
      <c r="Q6664" t="s">
        <v>20</v>
      </c>
      <c r="R6664">
        <v>6.5099999999999999E-4</v>
      </c>
      <c r="S6664">
        <v>3.1580000000000002E-3</v>
      </c>
      <c r="T6664">
        <v>1.19</v>
      </c>
    </row>
    <row r="6665" spans="1:20" x14ac:dyDescent="0.3">
      <c r="A6665">
        <v>57417</v>
      </c>
      <c r="B6665" t="b">
        <v>0</v>
      </c>
      <c r="C6665" t="s">
        <v>20</v>
      </c>
      <c r="D6665" t="s">
        <v>14874</v>
      </c>
      <c r="F6665">
        <v>1.2241800000000001E-2</v>
      </c>
      <c r="G6665">
        <v>1.3262199999999999E-3</v>
      </c>
      <c r="H6665">
        <v>1</v>
      </c>
      <c r="I6665">
        <v>1</v>
      </c>
      <c r="J6665">
        <v>2</v>
      </c>
      <c r="K6665" t="s">
        <v>3995</v>
      </c>
      <c r="L6665" t="s">
        <v>14875</v>
      </c>
      <c r="N6665">
        <v>0</v>
      </c>
      <c r="O6665">
        <v>924.47852</v>
      </c>
      <c r="P6665" t="s">
        <v>20</v>
      </c>
      <c r="Q6665" t="s">
        <v>20</v>
      </c>
      <c r="R6665">
        <v>6.5099999999999999E-4</v>
      </c>
      <c r="S6665">
        <v>3.0100000000000001E-3</v>
      </c>
      <c r="T6665">
        <v>1.91</v>
      </c>
    </row>
    <row r="6666" spans="1:20" x14ac:dyDescent="0.3">
      <c r="A6666">
        <v>32102</v>
      </c>
      <c r="B6666" t="b">
        <v>0</v>
      </c>
      <c r="C6666" t="s">
        <v>20</v>
      </c>
      <c r="D6666" t="s">
        <v>13863</v>
      </c>
      <c r="F6666">
        <v>1.2241800000000001E-2</v>
      </c>
      <c r="G6666">
        <v>1.3262199999999999E-3</v>
      </c>
      <c r="H6666">
        <v>1</v>
      </c>
      <c r="I6666">
        <v>1</v>
      </c>
      <c r="J6666">
        <v>2</v>
      </c>
      <c r="K6666" t="s">
        <v>741</v>
      </c>
      <c r="L6666" t="s">
        <v>13864</v>
      </c>
      <c r="N6666">
        <v>0</v>
      </c>
      <c r="O6666">
        <v>1461.7803799999999</v>
      </c>
      <c r="P6666" t="s">
        <v>20</v>
      </c>
      <c r="Q6666" t="s">
        <v>20</v>
      </c>
      <c r="R6666">
        <v>6.5099999999999999E-4</v>
      </c>
      <c r="S6666">
        <v>3.016E-3</v>
      </c>
      <c r="T6666">
        <v>2</v>
      </c>
    </row>
    <row r="6667" spans="1:20" x14ac:dyDescent="0.3">
      <c r="A6667">
        <v>75409</v>
      </c>
      <c r="B6667" t="b">
        <v>0</v>
      </c>
      <c r="C6667" t="s">
        <v>20</v>
      </c>
      <c r="D6667" t="s">
        <v>14876</v>
      </c>
      <c r="F6667">
        <v>1.2443900000000001E-2</v>
      </c>
      <c r="G6667">
        <v>1.3262199999999999E-3</v>
      </c>
      <c r="H6667">
        <v>1</v>
      </c>
      <c r="I6667">
        <v>1</v>
      </c>
      <c r="J6667">
        <v>2</v>
      </c>
      <c r="K6667" t="s">
        <v>956</v>
      </c>
      <c r="L6667" t="s">
        <v>14877</v>
      </c>
      <c r="N6667">
        <v>1</v>
      </c>
      <c r="O6667">
        <v>1454.73732</v>
      </c>
      <c r="P6667" t="s">
        <v>20</v>
      </c>
      <c r="Q6667" t="s">
        <v>20</v>
      </c>
      <c r="R6667">
        <v>6.5099999999999999E-4</v>
      </c>
      <c r="S6667">
        <v>3.065E-3</v>
      </c>
      <c r="T6667">
        <v>2.2599999999999998</v>
      </c>
    </row>
    <row r="6668" spans="1:20" x14ac:dyDescent="0.3">
      <c r="A6668">
        <v>62340</v>
      </c>
      <c r="B6668" t="b">
        <v>0</v>
      </c>
      <c r="C6668" t="s">
        <v>20</v>
      </c>
      <c r="D6668" t="s">
        <v>14878</v>
      </c>
      <c r="F6668">
        <v>1.25463E-2</v>
      </c>
      <c r="G6668">
        <v>1.3262199999999999E-3</v>
      </c>
      <c r="H6668">
        <v>1</v>
      </c>
      <c r="I6668">
        <v>1</v>
      </c>
      <c r="J6668">
        <v>2</v>
      </c>
      <c r="K6668" t="s">
        <v>14879</v>
      </c>
      <c r="L6668" t="s">
        <v>14880</v>
      </c>
      <c r="N6668">
        <v>0</v>
      </c>
      <c r="O6668">
        <v>1164.6470400000001</v>
      </c>
      <c r="P6668" t="s">
        <v>20</v>
      </c>
      <c r="Q6668" t="s">
        <v>20</v>
      </c>
      <c r="R6668">
        <v>6.5099999999999999E-4</v>
      </c>
      <c r="S6668">
        <v>3.1089999999999998E-3</v>
      </c>
      <c r="T6668">
        <v>1.8</v>
      </c>
    </row>
    <row r="6669" spans="1:20" x14ac:dyDescent="0.3">
      <c r="A6669">
        <v>3462</v>
      </c>
      <c r="B6669" t="b">
        <v>0</v>
      </c>
      <c r="C6669" t="s">
        <v>20</v>
      </c>
      <c r="D6669" t="s">
        <v>14881</v>
      </c>
      <c r="E6669" t="s">
        <v>239</v>
      </c>
      <c r="F6669">
        <v>1.2141900000000001E-2</v>
      </c>
      <c r="G6669">
        <v>1.3262199999999999E-3</v>
      </c>
      <c r="H6669">
        <v>1</v>
      </c>
      <c r="I6669">
        <v>1</v>
      </c>
      <c r="J6669">
        <v>1</v>
      </c>
      <c r="K6669" t="s">
        <v>1030</v>
      </c>
      <c r="L6669" t="s">
        <v>14882</v>
      </c>
      <c r="N6669">
        <v>0</v>
      </c>
      <c r="O6669">
        <v>968.45059000000003</v>
      </c>
      <c r="P6669" t="s">
        <v>20</v>
      </c>
      <c r="Q6669" t="s">
        <v>20</v>
      </c>
      <c r="R6669">
        <v>6.5099999999999999E-4</v>
      </c>
      <c r="S6669">
        <v>2.9989999999999999E-3</v>
      </c>
      <c r="T6669">
        <v>1.72</v>
      </c>
    </row>
    <row r="6670" spans="1:20" x14ac:dyDescent="0.3">
      <c r="A6670">
        <v>13344</v>
      </c>
      <c r="B6670" t="b">
        <v>0</v>
      </c>
      <c r="C6670" t="s">
        <v>20</v>
      </c>
      <c r="D6670" t="s">
        <v>14883</v>
      </c>
      <c r="F6670">
        <v>1.23424E-2</v>
      </c>
      <c r="G6670">
        <v>1.3262199999999999E-3</v>
      </c>
      <c r="H6670">
        <v>1</v>
      </c>
      <c r="I6670">
        <v>1</v>
      </c>
      <c r="J6670">
        <v>2</v>
      </c>
      <c r="K6670" t="s">
        <v>14884</v>
      </c>
      <c r="L6670" t="s">
        <v>14885</v>
      </c>
      <c r="N6670">
        <v>0</v>
      </c>
      <c r="O6670">
        <v>1235.6782800000001</v>
      </c>
      <c r="P6670" t="s">
        <v>20</v>
      </c>
      <c r="Q6670" t="s">
        <v>20</v>
      </c>
      <c r="R6670">
        <v>6.5099999999999999E-4</v>
      </c>
      <c r="S6670">
        <v>3.0360000000000001E-3</v>
      </c>
      <c r="T6670">
        <v>2.33</v>
      </c>
    </row>
    <row r="6671" spans="1:20" x14ac:dyDescent="0.3">
      <c r="A6671">
        <v>46888</v>
      </c>
      <c r="B6671" t="b">
        <v>0</v>
      </c>
      <c r="C6671" t="s">
        <v>20</v>
      </c>
      <c r="D6671" t="s">
        <v>14886</v>
      </c>
      <c r="F6671">
        <v>1.28583E-2</v>
      </c>
      <c r="G6671">
        <v>1.3262199999999999E-3</v>
      </c>
      <c r="H6671">
        <v>1</v>
      </c>
      <c r="I6671">
        <v>1</v>
      </c>
      <c r="J6671">
        <v>2</v>
      </c>
      <c r="K6671" t="s">
        <v>4102</v>
      </c>
      <c r="L6671" t="s">
        <v>14887</v>
      </c>
      <c r="N6671">
        <v>0</v>
      </c>
      <c r="O6671">
        <v>1368.7481499999999</v>
      </c>
      <c r="P6671" t="s">
        <v>20</v>
      </c>
      <c r="Q6671" t="s">
        <v>20</v>
      </c>
      <c r="R6671">
        <v>6.5099999999999999E-4</v>
      </c>
      <c r="S6671">
        <v>3.1870000000000002E-3</v>
      </c>
      <c r="T6671">
        <v>1.99</v>
      </c>
    </row>
    <row r="6672" spans="1:20" x14ac:dyDescent="0.3">
      <c r="A6672">
        <v>1830</v>
      </c>
      <c r="B6672" t="b">
        <v>0</v>
      </c>
      <c r="C6672" t="s">
        <v>20</v>
      </c>
      <c r="D6672" t="s">
        <v>14888</v>
      </c>
      <c r="F6672">
        <v>1.25463E-2</v>
      </c>
      <c r="G6672">
        <v>1.3262199999999999E-3</v>
      </c>
      <c r="H6672">
        <v>1</v>
      </c>
      <c r="I6672">
        <v>1</v>
      </c>
      <c r="J6672">
        <v>2</v>
      </c>
      <c r="K6672" t="s">
        <v>633</v>
      </c>
      <c r="L6672" t="s">
        <v>14889</v>
      </c>
      <c r="N6672">
        <v>0</v>
      </c>
      <c r="O6672">
        <v>1037.5262</v>
      </c>
      <c r="P6672" t="s">
        <v>20</v>
      </c>
      <c r="Q6672" t="s">
        <v>20</v>
      </c>
      <c r="R6672">
        <v>6.5099999999999999E-4</v>
      </c>
      <c r="S6672">
        <v>3.107E-3</v>
      </c>
      <c r="T6672">
        <v>1.62</v>
      </c>
    </row>
    <row r="6673" spans="1:20" x14ac:dyDescent="0.3">
      <c r="A6673">
        <v>29061</v>
      </c>
      <c r="B6673" t="b">
        <v>0</v>
      </c>
      <c r="C6673" t="s">
        <v>20</v>
      </c>
      <c r="D6673" t="s">
        <v>14890</v>
      </c>
      <c r="F6673">
        <v>1.23424E-2</v>
      </c>
      <c r="G6673">
        <v>1.3262199999999999E-3</v>
      </c>
      <c r="H6673">
        <v>1</v>
      </c>
      <c r="I6673">
        <v>1</v>
      </c>
      <c r="J6673">
        <v>2</v>
      </c>
      <c r="K6673" t="s">
        <v>836</v>
      </c>
      <c r="L6673" t="s">
        <v>14891</v>
      </c>
      <c r="N6673">
        <v>0</v>
      </c>
      <c r="O6673">
        <v>1014.56588</v>
      </c>
      <c r="P6673" t="s">
        <v>20</v>
      </c>
      <c r="Q6673" t="s">
        <v>20</v>
      </c>
      <c r="R6673">
        <v>6.5099999999999999E-4</v>
      </c>
      <c r="S6673">
        <v>3.0339999999999998E-3</v>
      </c>
      <c r="T6673">
        <v>1.06</v>
      </c>
    </row>
    <row r="6674" spans="1:20" x14ac:dyDescent="0.3">
      <c r="A6674">
        <v>46808</v>
      </c>
      <c r="B6674" t="b">
        <v>0</v>
      </c>
      <c r="C6674" t="s">
        <v>20</v>
      </c>
      <c r="D6674" t="s">
        <v>14892</v>
      </c>
      <c r="F6674">
        <v>1.26494E-2</v>
      </c>
      <c r="G6674">
        <v>1.3262199999999999E-3</v>
      </c>
      <c r="H6674">
        <v>2</v>
      </c>
      <c r="I6674">
        <v>2</v>
      </c>
      <c r="J6674">
        <v>3</v>
      </c>
      <c r="K6674" t="s">
        <v>1108</v>
      </c>
      <c r="L6674" t="s">
        <v>14893</v>
      </c>
      <c r="N6674">
        <v>0</v>
      </c>
      <c r="O6674">
        <v>861.46762000000001</v>
      </c>
      <c r="P6674" t="s">
        <v>20</v>
      </c>
      <c r="Q6674" t="s">
        <v>20</v>
      </c>
      <c r="R6674">
        <v>6.5099999999999999E-4</v>
      </c>
      <c r="S6674">
        <v>3.1199999999999999E-3</v>
      </c>
      <c r="T6674">
        <v>1.88</v>
      </c>
    </row>
    <row r="6675" spans="1:20" x14ac:dyDescent="0.3">
      <c r="A6675">
        <v>67030</v>
      </c>
      <c r="B6675" t="b">
        <v>0</v>
      </c>
      <c r="C6675" t="s">
        <v>20</v>
      </c>
      <c r="D6675" t="s">
        <v>14894</v>
      </c>
      <c r="F6675">
        <v>1.25463E-2</v>
      </c>
      <c r="G6675">
        <v>1.3262199999999999E-3</v>
      </c>
      <c r="H6675">
        <v>1</v>
      </c>
      <c r="I6675">
        <v>1</v>
      </c>
      <c r="J6675">
        <v>1</v>
      </c>
      <c r="K6675" t="s">
        <v>10083</v>
      </c>
      <c r="L6675" t="s">
        <v>14895</v>
      </c>
      <c r="N6675">
        <v>0</v>
      </c>
      <c r="O6675">
        <v>1454.8001899999999</v>
      </c>
      <c r="P6675" t="s">
        <v>20</v>
      </c>
      <c r="Q6675" t="s">
        <v>20</v>
      </c>
      <c r="R6675">
        <v>6.5099999999999999E-4</v>
      </c>
      <c r="S6675">
        <v>3.1089999999999998E-3</v>
      </c>
      <c r="T6675">
        <v>1.85</v>
      </c>
    </row>
    <row r="6676" spans="1:20" x14ac:dyDescent="0.3">
      <c r="A6676">
        <v>25897</v>
      </c>
      <c r="B6676" t="b">
        <v>0</v>
      </c>
      <c r="C6676" t="s">
        <v>20</v>
      </c>
      <c r="D6676" t="s">
        <v>14896</v>
      </c>
      <c r="F6676">
        <v>1.26494E-2</v>
      </c>
      <c r="G6676">
        <v>1.3262199999999999E-3</v>
      </c>
      <c r="H6676">
        <v>1</v>
      </c>
      <c r="I6676">
        <v>3</v>
      </c>
      <c r="J6676">
        <v>2</v>
      </c>
      <c r="K6676" t="s">
        <v>650</v>
      </c>
      <c r="L6676" t="s">
        <v>14897</v>
      </c>
      <c r="N6676">
        <v>1</v>
      </c>
      <c r="O6676">
        <v>1521.9111399999999</v>
      </c>
      <c r="P6676" t="s">
        <v>20</v>
      </c>
      <c r="Q6676" t="s">
        <v>20</v>
      </c>
      <c r="R6676">
        <v>6.5099999999999999E-4</v>
      </c>
      <c r="S6676">
        <v>3.1159999999999998E-3</v>
      </c>
      <c r="T6676">
        <v>2.56</v>
      </c>
    </row>
    <row r="6677" spans="1:20" x14ac:dyDescent="0.3">
      <c r="A6677">
        <v>8989</v>
      </c>
      <c r="B6677" t="b">
        <v>0</v>
      </c>
      <c r="C6677" t="s">
        <v>20</v>
      </c>
      <c r="D6677" t="s">
        <v>14898</v>
      </c>
      <c r="F6677">
        <v>1.26494E-2</v>
      </c>
      <c r="G6677">
        <v>1.3262199999999999E-3</v>
      </c>
      <c r="H6677">
        <v>1</v>
      </c>
      <c r="I6677">
        <v>1</v>
      </c>
      <c r="J6677">
        <v>2</v>
      </c>
      <c r="K6677" t="s">
        <v>13805</v>
      </c>
      <c r="L6677" t="s">
        <v>14899</v>
      </c>
      <c r="N6677">
        <v>0</v>
      </c>
      <c r="O6677">
        <v>1542.79108</v>
      </c>
      <c r="P6677" t="s">
        <v>20</v>
      </c>
      <c r="Q6677" t="s">
        <v>20</v>
      </c>
      <c r="R6677">
        <v>6.5099999999999999E-4</v>
      </c>
      <c r="S6677">
        <v>3.13E-3</v>
      </c>
      <c r="T6677">
        <v>2.52</v>
      </c>
    </row>
    <row r="6678" spans="1:20" x14ac:dyDescent="0.3">
      <c r="A6678">
        <v>34254</v>
      </c>
      <c r="B6678" t="b">
        <v>0</v>
      </c>
      <c r="C6678" t="s">
        <v>20</v>
      </c>
      <c r="D6678" t="s">
        <v>14900</v>
      </c>
      <c r="E6678" t="s">
        <v>1074</v>
      </c>
      <c r="F6678">
        <v>1.2443900000000001E-2</v>
      </c>
      <c r="G6678">
        <v>1.3262199999999999E-3</v>
      </c>
      <c r="H6678">
        <v>1</v>
      </c>
      <c r="I6678">
        <v>1</v>
      </c>
      <c r="J6678">
        <v>1</v>
      </c>
      <c r="K6678" t="s">
        <v>366</v>
      </c>
      <c r="L6678" t="s">
        <v>14901</v>
      </c>
      <c r="N6678">
        <v>0</v>
      </c>
      <c r="O6678">
        <v>1188.5942399999999</v>
      </c>
      <c r="P6678" t="s">
        <v>20</v>
      </c>
      <c r="Q6678" t="s">
        <v>20</v>
      </c>
      <c r="R6678">
        <v>6.5099999999999999E-4</v>
      </c>
      <c r="S6678">
        <v>3.0790000000000001E-3</v>
      </c>
      <c r="T6678">
        <v>1.69</v>
      </c>
    </row>
    <row r="6679" spans="1:20" x14ac:dyDescent="0.3">
      <c r="A6679">
        <v>28786</v>
      </c>
      <c r="B6679" t="b">
        <v>0</v>
      </c>
      <c r="C6679" t="s">
        <v>20</v>
      </c>
      <c r="D6679" t="s">
        <v>14902</v>
      </c>
      <c r="F6679">
        <v>1.27534E-2</v>
      </c>
      <c r="G6679">
        <v>1.3262199999999999E-3</v>
      </c>
      <c r="H6679">
        <v>1</v>
      </c>
      <c r="I6679">
        <v>1</v>
      </c>
      <c r="J6679">
        <v>1</v>
      </c>
      <c r="K6679" t="s">
        <v>5284</v>
      </c>
      <c r="L6679" t="s">
        <v>14903</v>
      </c>
      <c r="N6679">
        <v>0</v>
      </c>
      <c r="O6679">
        <v>1191.56404</v>
      </c>
      <c r="P6679" t="s">
        <v>20</v>
      </c>
      <c r="Q6679" t="s">
        <v>20</v>
      </c>
      <c r="R6679">
        <v>6.5099999999999999E-4</v>
      </c>
      <c r="S6679">
        <v>3.1489999999999999E-3</v>
      </c>
      <c r="T6679">
        <v>1.96</v>
      </c>
    </row>
    <row r="6680" spans="1:20" x14ac:dyDescent="0.3">
      <c r="A6680">
        <v>1852</v>
      </c>
      <c r="B6680" t="b">
        <v>0</v>
      </c>
      <c r="C6680" t="s">
        <v>20</v>
      </c>
      <c r="D6680" t="s">
        <v>14904</v>
      </c>
      <c r="F6680">
        <v>1.2964E-2</v>
      </c>
      <c r="G6680">
        <v>1.3262199999999999E-3</v>
      </c>
      <c r="H6680">
        <v>1</v>
      </c>
      <c r="I6680">
        <v>1</v>
      </c>
      <c r="J6680">
        <v>1</v>
      </c>
      <c r="K6680" t="s">
        <v>2494</v>
      </c>
      <c r="L6680" t="s">
        <v>14905</v>
      </c>
      <c r="N6680">
        <v>0</v>
      </c>
      <c r="O6680">
        <v>884.50876000000005</v>
      </c>
      <c r="P6680" t="s">
        <v>20</v>
      </c>
      <c r="Q6680" t="s">
        <v>20</v>
      </c>
      <c r="R6680">
        <v>6.5099999999999999E-4</v>
      </c>
      <c r="S6680">
        <v>3.199E-3</v>
      </c>
      <c r="T6680">
        <v>1.29</v>
      </c>
    </row>
    <row r="6681" spans="1:20" x14ac:dyDescent="0.3">
      <c r="A6681">
        <v>69704</v>
      </c>
      <c r="B6681" t="b">
        <v>0</v>
      </c>
      <c r="C6681" t="s">
        <v>20</v>
      </c>
      <c r="D6681" t="s">
        <v>14906</v>
      </c>
      <c r="F6681">
        <v>1.41849E-2</v>
      </c>
      <c r="G6681">
        <v>1.4411999999999999E-3</v>
      </c>
      <c r="H6681">
        <v>1</v>
      </c>
      <c r="I6681">
        <v>1</v>
      </c>
      <c r="J6681">
        <v>1</v>
      </c>
      <c r="K6681" t="s">
        <v>1007</v>
      </c>
      <c r="L6681" t="s">
        <v>14907</v>
      </c>
      <c r="N6681">
        <v>2</v>
      </c>
      <c r="O6681">
        <v>1757.8776700000001</v>
      </c>
      <c r="P6681" t="s">
        <v>20</v>
      </c>
      <c r="Q6681" t="s">
        <v>20</v>
      </c>
      <c r="R6681">
        <v>7.2679999999999999E-4</v>
      </c>
      <c r="S6681">
        <v>3.529E-3</v>
      </c>
      <c r="T6681">
        <v>1.98</v>
      </c>
    </row>
    <row r="6682" spans="1:20" x14ac:dyDescent="0.3">
      <c r="A6682">
        <v>12478</v>
      </c>
      <c r="B6682" t="b">
        <v>0</v>
      </c>
      <c r="C6682" t="s">
        <v>20</v>
      </c>
      <c r="D6682" t="s">
        <v>14908</v>
      </c>
      <c r="F6682">
        <v>1.45372E-2</v>
      </c>
      <c r="G6682">
        <v>1.4411999999999999E-3</v>
      </c>
      <c r="H6682">
        <v>1</v>
      </c>
      <c r="I6682">
        <v>1</v>
      </c>
      <c r="J6682">
        <v>5</v>
      </c>
      <c r="K6682" t="s">
        <v>2139</v>
      </c>
      <c r="L6682" t="s">
        <v>14909</v>
      </c>
      <c r="N6682">
        <v>1</v>
      </c>
      <c r="O6682">
        <v>1208.77252</v>
      </c>
      <c r="P6682" t="s">
        <v>20</v>
      </c>
      <c r="Q6682" t="s">
        <v>20</v>
      </c>
      <c r="R6682">
        <v>7.2679999999999999E-4</v>
      </c>
      <c r="S6682">
        <v>3.62E-3</v>
      </c>
      <c r="T6682">
        <v>2.0299999999999998</v>
      </c>
    </row>
    <row r="6683" spans="1:20" x14ac:dyDescent="0.3">
      <c r="A6683">
        <v>74061</v>
      </c>
      <c r="B6683" t="b">
        <v>0</v>
      </c>
      <c r="C6683" t="s">
        <v>20</v>
      </c>
      <c r="D6683" t="s">
        <v>14910</v>
      </c>
      <c r="F6683">
        <v>1.4656499999999999E-2</v>
      </c>
      <c r="G6683">
        <v>1.4411999999999999E-3</v>
      </c>
      <c r="H6683">
        <v>1</v>
      </c>
      <c r="I6683">
        <v>1</v>
      </c>
      <c r="J6683">
        <v>1</v>
      </c>
      <c r="K6683" t="s">
        <v>13280</v>
      </c>
      <c r="L6683" t="s">
        <v>14911</v>
      </c>
      <c r="N6683">
        <v>0</v>
      </c>
      <c r="O6683">
        <v>1917.9817399999999</v>
      </c>
      <c r="P6683" t="s">
        <v>20</v>
      </c>
      <c r="Q6683" t="s">
        <v>20</v>
      </c>
      <c r="R6683">
        <v>7.2679999999999999E-4</v>
      </c>
      <c r="S6683">
        <v>3.6649999999999999E-3</v>
      </c>
      <c r="T6683">
        <v>1.89</v>
      </c>
    </row>
    <row r="6684" spans="1:20" x14ac:dyDescent="0.3">
      <c r="A6684">
        <v>13808</v>
      </c>
      <c r="B6684" t="b">
        <v>0</v>
      </c>
      <c r="C6684" t="s">
        <v>20</v>
      </c>
      <c r="D6684" t="s">
        <v>14912</v>
      </c>
      <c r="F6684">
        <v>1.3178E-2</v>
      </c>
      <c r="G6684">
        <v>1.4411999999999999E-3</v>
      </c>
      <c r="H6684">
        <v>1</v>
      </c>
      <c r="I6684">
        <v>1</v>
      </c>
      <c r="J6684">
        <v>2</v>
      </c>
      <c r="K6684" t="s">
        <v>14913</v>
      </c>
      <c r="L6684" t="s">
        <v>14914</v>
      </c>
      <c r="N6684">
        <v>0</v>
      </c>
      <c r="O6684">
        <v>877.51418000000001</v>
      </c>
      <c r="P6684" t="s">
        <v>20</v>
      </c>
      <c r="Q6684" t="s">
        <v>20</v>
      </c>
      <c r="R6684">
        <v>7.2679999999999999E-4</v>
      </c>
      <c r="S6684">
        <v>3.2729999999999999E-3</v>
      </c>
      <c r="T6684">
        <v>1.18</v>
      </c>
    </row>
    <row r="6685" spans="1:20" x14ac:dyDescent="0.3">
      <c r="A6685">
        <v>72813</v>
      </c>
      <c r="B6685" t="b">
        <v>0</v>
      </c>
      <c r="C6685" t="s">
        <v>20</v>
      </c>
      <c r="D6685" t="s">
        <v>14915</v>
      </c>
      <c r="F6685">
        <v>1.36165E-2</v>
      </c>
      <c r="G6685">
        <v>1.4411999999999999E-3</v>
      </c>
      <c r="H6685">
        <v>1</v>
      </c>
      <c r="I6685">
        <v>1</v>
      </c>
      <c r="J6685">
        <v>1</v>
      </c>
      <c r="K6685" t="s">
        <v>7670</v>
      </c>
      <c r="L6685" t="s">
        <v>14916</v>
      </c>
      <c r="N6685">
        <v>0</v>
      </c>
      <c r="O6685">
        <v>961.51016000000004</v>
      </c>
      <c r="P6685" t="s">
        <v>20</v>
      </c>
      <c r="Q6685" t="s">
        <v>20</v>
      </c>
      <c r="R6685">
        <v>7.2679999999999999E-4</v>
      </c>
      <c r="S6685">
        <v>3.3999999999999998E-3</v>
      </c>
      <c r="T6685">
        <v>1.89</v>
      </c>
    </row>
    <row r="6686" spans="1:20" x14ac:dyDescent="0.3">
      <c r="A6686">
        <v>16811</v>
      </c>
      <c r="B6686" t="b">
        <v>0</v>
      </c>
      <c r="C6686" t="s">
        <v>20</v>
      </c>
      <c r="D6686" t="s">
        <v>14917</v>
      </c>
      <c r="F6686">
        <v>1.4301400000000001E-2</v>
      </c>
      <c r="G6686">
        <v>1.4411999999999999E-3</v>
      </c>
      <c r="H6686">
        <v>1</v>
      </c>
      <c r="I6686">
        <v>2</v>
      </c>
      <c r="J6686">
        <v>4</v>
      </c>
      <c r="K6686" t="s">
        <v>9521</v>
      </c>
      <c r="L6686" t="s">
        <v>14918</v>
      </c>
      <c r="N6686">
        <v>0</v>
      </c>
      <c r="O6686">
        <v>882.54073000000005</v>
      </c>
      <c r="P6686" t="s">
        <v>20</v>
      </c>
      <c r="Q6686" t="s">
        <v>20</v>
      </c>
      <c r="R6686">
        <v>7.2679999999999999E-4</v>
      </c>
      <c r="S6686">
        <v>3.5720000000000001E-3</v>
      </c>
      <c r="T6686">
        <v>1.59</v>
      </c>
    </row>
    <row r="6687" spans="1:20" x14ac:dyDescent="0.3">
      <c r="A6687">
        <v>34818</v>
      </c>
      <c r="B6687" t="b">
        <v>0</v>
      </c>
      <c r="C6687" t="s">
        <v>20</v>
      </c>
      <c r="D6687" t="s">
        <v>14919</v>
      </c>
      <c r="F6687">
        <v>1.35055E-2</v>
      </c>
      <c r="G6687">
        <v>1.4411999999999999E-3</v>
      </c>
      <c r="H6687">
        <v>1</v>
      </c>
      <c r="I6687">
        <v>1</v>
      </c>
      <c r="J6687">
        <v>4</v>
      </c>
      <c r="K6687" t="s">
        <v>1813</v>
      </c>
      <c r="L6687" t="s">
        <v>14920</v>
      </c>
      <c r="N6687">
        <v>0</v>
      </c>
      <c r="O6687">
        <v>975.55096000000003</v>
      </c>
      <c r="P6687" t="s">
        <v>20</v>
      </c>
      <c r="Q6687" t="s">
        <v>20</v>
      </c>
      <c r="R6687">
        <v>7.2679999999999999E-4</v>
      </c>
      <c r="S6687">
        <v>3.3440000000000002E-3</v>
      </c>
      <c r="T6687">
        <v>1.99</v>
      </c>
    </row>
    <row r="6688" spans="1:20" x14ac:dyDescent="0.3">
      <c r="A6688">
        <v>16561</v>
      </c>
      <c r="B6688" t="b">
        <v>0</v>
      </c>
      <c r="C6688" t="s">
        <v>20</v>
      </c>
      <c r="D6688" t="s">
        <v>14921</v>
      </c>
      <c r="F6688">
        <v>1.3286299999999999E-2</v>
      </c>
      <c r="G6688">
        <v>1.4411999999999999E-3</v>
      </c>
      <c r="H6688">
        <v>1</v>
      </c>
      <c r="I6688">
        <v>1</v>
      </c>
      <c r="J6688">
        <v>2</v>
      </c>
      <c r="K6688" t="s">
        <v>3903</v>
      </c>
      <c r="L6688" t="s">
        <v>14922</v>
      </c>
      <c r="N6688">
        <v>1</v>
      </c>
      <c r="O6688">
        <v>1402.7900199999999</v>
      </c>
      <c r="P6688" t="s">
        <v>20</v>
      </c>
      <c r="Q6688" t="s">
        <v>20</v>
      </c>
      <c r="R6688">
        <v>4.4069999999999998E-4</v>
      </c>
      <c r="S6688">
        <v>3.7079999999999999E-3</v>
      </c>
      <c r="T6688">
        <v>1.97</v>
      </c>
    </row>
    <row r="6689" spans="1:20" x14ac:dyDescent="0.3">
      <c r="A6689">
        <v>29104</v>
      </c>
      <c r="B6689" t="b">
        <v>0</v>
      </c>
      <c r="C6689" t="s">
        <v>20</v>
      </c>
      <c r="D6689" t="s">
        <v>3713</v>
      </c>
      <c r="E6689" t="s">
        <v>974</v>
      </c>
      <c r="F6689">
        <v>1.3395499999999999E-2</v>
      </c>
      <c r="G6689">
        <v>1.4411999999999999E-3</v>
      </c>
      <c r="H6689">
        <v>1</v>
      </c>
      <c r="I6689">
        <v>1</v>
      </c>
      <c r="J6689">
        <v>2</v>
      </c>
      <c r="K6689" t="s">
        <v>3714</v>
      </c>
      <c r="L6689" t="s">
        <v>3715</v>
      </c>
      <c r="N6689">
        <v>0</v>
      </c>
      <c r="O6689">
        <v>1076.5768599999999</v>
      </c>
      <c r="P6689" t="s">
        <v>20</v>
      </c>
      <c r="Q6689" t="s">
        <v>20</v>
      </c>
      <c r="R6689">
        <v>7.2679999999999999E-4</v>
      </c>
      <c r="S6689">
        <v>3.3180000000000002E-3</v>
      </c>
      <c r="T6689">
        <v>1.65</v>
      </c>
    </row>
    <row r="6690" spans="1:20" x14ac:dyDescent="0.3">
      <c r="A6690">
        <v>14796</v>
      </c>
      <c r="B6690" t="b">
        <v>0</v>
      </c>
      <c r="C6690" t="s">
        <v>20</v>
      </c>
      <c r="D6690" t="s">
        <v>14923</v>
      </c>
      <c r="F6690">
        <v>1.30706E-2</v>
      </c>
      <c r="G6690">
        <v>1.4411999999999999E-3</v>
      </c>
      <c r="H6690">
        <v>1</v>
      </c>
      <c r="I6690">
        <v>1</v>
      </c>
      <c r="J6690">
        <v>2</v>
      </c>
      <c r="K6690" t="s">
        <v>3597</v>
      </c>
      <c r="L6690" t="s">
        <v>14924</v>
      </c>
      <c r="N6690">
        <v>0</v>
      </c>
      <c r="O6690">
        <v>1071.5356999999999</v>
      </c>
      <c r="P6690" t="s">
        <v>20</v>
      </c>
      <c r="Q6690" t="s">
        <v>20</v>
      </c>
      <c r="R6690">
        <v>6.5099999999999999E-4</v>
      </c>
      <c r="S6690">
        <v>3.2339999999999999E-3</v>
      </c>
      <c r="T6690">
        <v>1.39</v>
      </c>
    </row>
    <row r="6691" spans="1:20" x14ac:dyDescent="0.3">
      <c r="A6691">
        <v>66023</v>
      </c>
      <c r="B6691" t="b">
        <v>0</v>
      </c>
      <c r="C6691" t="s">
        <v>20</v>
      </c>
      <c r="D6691" t="s">
        <v>14925</v>
      </c>
      <c r="F6691">
        <v>1.30706E-2</v>
      </c>
      <c r="G6691">
        <v>1.4411999999999999E-3</v>
      </c>
      <c r="H6691">
        <v>1</v>
      </c>
      <c r="I6691">
        <v>1</v>
      </c>
      <c r="J6691">
        <v>1</v>
      </c>
      <c r="K6691" t="s">
        <v>992</v>
      </c>
      <c r="L6691" t="s">
        <v>14926</v>
      </c>
      <c r="N6691">
        <v>0</v>
      </c>
      <c r="O6691">
        <v>1625.91489</v>
      </c>
      <c r="P6691" t="s">
        <v>20</v>
      </c>
      <c r="Q6691" t="s">
        <v>20</v>
      </c>
      <c r="R6691">
        <v>6.5099999999999999E-4</v>
      </c>
      <c r="S6691">
        <v>3.2339999999999999E-3</v>
      </c>
      <c r="T6691">
        <v>1.58</v>
      </c>
    </row>
    <row r="6692" spans="1:20" x14ac:dyDescent="0.3">
      <c r="A6692">
        <v>27532</v>
      </c>
      <c r="B6692" t="b">
        <v>0</v>
      </c>
      <c r="C6692" t="s">
        <v>20</v>
      </c>
      <c r="D6692" t="s">
        <v>14927</v>
      </c>
      <c r="E6692" t="s">
        <v>1609</v>
      </c>
      <c r="F6692">
        <v>1.4301400000000001E-2</v>
      </c>
      <c r="G6692">
        <v>1.4411999999999999E-3</v>
      </c>
      <c r="H6692">
        <v>2</v>
      </c>
      <c r="I6692">
        <v>2</v>
      </c>
      <c r="J6692">
        <v>1</v>
      </c>
      <c r="K6692" t="s">
        <v>4996</v>
      </c>
      <c r="L6692" t="s">
        <v>14928</v>
      </c>
      <c r="N6692">
        <v>0</v>
      </c>
      <c r="O6692">
        <v>1902.91536</v>
      </c>
      <c r="P6692" t="s">
        <v>20</v>
      </c>
      <c r="Q6692" t="s">
        <v>20</v>
      </c>
      <c r="R6692">
        <v>7.2679999999999999E-4</v>
      </c>
      <c r="S6692">
        <v>3.571E-3</v>
      </c>
      <c r="T6692">
        <v>2.15</v>
      </c>
    </row>
    <row r="6693" spans="1:20" x14ac:dyDescent="0.3">
      <c r="A6693">
        <v>71855</v>
      </c>
      <c r="B6693" t="b">
        <v>0</v>
      </c>
      <c r="C6693" t="s">
        <v>20</v>
      </c>
      <c r="D6693" t="s">
        <v>14929</v>
      </c>
      <c r="F6693">
        <v>1.36165E-2</v>
      </c>
      <c r="G6693">
        <v>1.4411999999999999E-3</v>
      </c>
      <c r="H6693">
        <v>1</v>
      </c>
      <c r="I6693">
        <v>1</v>
      </c>
      <c r="J6693">
        <v>1</v>
      </c>
      <c r="K6693" t="s">
        <v>296</v>
      </c>
      <c r="L6693" t="s">
        <v>14930</v>
      </c>
      <c r="N6693">
        <v>0</v>
      </c>
      <c r="O6693">
        <v>1501.7645299999999</v>
      </c>
      <c r="P6693" t="s">
        <v>20</v>
      </c>
      <c r="Q6693" t="s">
        <v>20</v>
      </c>
      <c r="R6693">
        <v>7.2679999999999999E-4</v>
      </c>
      <c r="S6693">
        <v>3.3890000000000001E-3</v>
      </c>
      <c r="T6693">
        <v>2.2000000000000002</v>
      </c>
    </row>
    <row r="6694" spans="1:20" x14ac:dyDescent="0.3">
      <c r="A6694">
        <v>69580</v>
      </c>
      <c r="B6694" t="b">
        <v>0</v>
      </c>
      <c r="C6694" t="s">
        <v>20</v>
      </c>
      <c r="D6694" t="s">
        <v>14931</v>
      </c>
      <c r="F6694">
        <v>1.39548E-2</v>
      </c>
      <c r="G6694">
        <v>1.4411999999999999E-3</v>
      </c>
      <c r="H6694">
        <v>1</v>
      </c>
      <c r="I6694">
        <v>2</v>
      </c>
      <c r="J6694">
        <v>2</v>
      </c>
      <c r="K6694" t="s">
        <v>220</v>
      </c>
      <c r="L6694" t="s">
        <v>14932</v>
      </c>
      <c r="N6694">
        <v>0</v>
      </c>
      <c r="O6694">
        <v>1564.8291099999999</v>
      </c>
      <c r="P6694" t="s">
        <v>20</v>
      </c>
      <c r="Q6694" t="s">
        <v>20</v>
      </c>
      <c r="R6694">
        <v>7.2679999999999999E-4</v>
      </c>
      <c r="S6694">
        <v>3.4859999999999999E-3</v>
      </c>
      <c r="T6694">
        <v>1.36</v>
      </c>
    </row>
    <row r="6695" spans="1:20" x14ac:dyDescent="0.3">
      <c r="A6695">
        <v>19948</v>
      </c>
      <c r="B6695" t="b">
        <v>0</v>
      </c>
      <c r="C6695" t="s">
        <v>20</v>
      </c>
      <c r="D6695" t="s">
        <v>14933</v>
      </c>
      <c r="F6695">
        <v>1.3395499999999999E-2</v>
      </c>
      <c r="G6695">
        <v>1.4411999999999999E-3</v>
      </c>
      <c r="H6695">
        <v>2</v>
      </c>
      <c r="I6695">
        <v>4</v>
      </c>
      <c r="J6695">
        <v>2</v>
      </c>
      <c r="K6695" t="s">
        <v>5246</v>
      </c>
      <c r="L6695" t="s">
        <v>14934</v>
      </c>
      <c r="N6695">
        <v>0</v>
      </c>
      <c r="O6695">
        <v>1193.6637000000001</v>
      </c>
      <c r="P6695" t="s">
        <v>20</v>
      </c>
      <c r="Q6695" t="s">
        <v>20</v>
      </c>
      <c r="R6695">
        <v>7.2679999999999999E-4</v>
      </c>
      <c r="S6695">
        <v>3.3300000000000001E-3</v>
      </c>
      <c r="T6695">
        <v>1.88</v>
      </c>
    </row>
    <row r="6696" spans="1:20" x14ac:dyDescent="0.3">
      <c r="A6696">
        <v>2787</v>
      </c>
      <c r="B6696" t="b">
        <v>0</v>
      </c>
      <c r="C6696" t="s">
        <v>20</v>
      </c>
      <c r="D6696" t="s">
        <v>8308</v>
      </c>
      <c r="E6696" t="s">
        <v>14935</v>
      </c>
      <c r="F6696">
        <v>1.45372E-2</v>
      </c>
      <c r="G6696">
        <v>1.4411999999999999E-3</v>
      </c>
      <c r="H6696">
        <v>1</v>
      </c>
      <c r="I6696">
        <v>1</v>
      </c>
      <c r="J6696">
        <v>1</v>
      </c>
      <c r="K6696" t="s">
        <v>1283</v>
      </c>
      <c r="L6696" t="s">
        <v>8309</v>
      </c>
      <c r="N6696">
        <v>0</v>
      </c>
      <c r="O6696">
        <v>1995.93751</v>
      </c>
      <c r="P6696" t="s">
        <v>20</v>
      </c>
      <c r="Q6696" t="s">
        <v>20</v>
      </c>
      <c r="R6696">
        <v>7.2679999999999999E-4</v>
      </c>
      <c r="S6696">
        <v>3.6189999999999998E-3</v>
      </c>
      <c r="T6696">
        <v>1.76</v>
      </c>
    </row>
    <row r="6697" spans="1:20" x14ac:dyDescent="0.3">
      <c r="A6697">
        <v>37246</v>
      </c>
      <c r="B6697" t="b">
        <v>0</v>
      </c>
      <c r="C6697" t="s">
        <v>20</v>
      </c>
      <c r="D6697" t="s">
        <v>14936</v>
      </c>
      <c r="F6697">
        <v>1.45372E-2</v>
      </c>
      <c r="G6697">
        <v>1.4411999999999999E-3</v>
      </c>
      <c r="H6697">
        <v>1</v>
      </c>
      <c r="I6697">
        <v>1</v>
      </c>
      <c r="J6697">
        <v>2</v>
      </c>
      <c r="K6697" t="s">
        <v>767</v>
      </c>
      <c r="L6697" t="s">
        <v>14937</v>
      </c>
      <c r="N6697">
        <v>0</v>
      </c>
      <c r="O6697">
        <v>1389.6604600000001</v>
      </c>
      <c r="P6697" t="s">
        <v>20</v>
      </c>
      <c r="Q6697" t="s">
        <v>20</v>
      </c>
      <c r="R6697">
        <v>7.2679999999999999E-4</v>
      </c>
      <c r="S6697">
        <v>3.6359999999999999E-3</v>
      </c>
      <c r="T6697">
        <v>1.69</v>
      </c>
    </row>
    <row r="6698" spans="1:20" x14ac:dyDescent="0.3">
      <c r="A6698">
        <v>12209</v>
      </c>
      <c r="B6698" t="b">
        <v>0</v>
      </c>
      <c r="C6698" t="s">
        <v>20</v>
      </c>
      <c r="D6698" t="s">
        <v>14938</v>
      </c>
      <c r="F6698">
        <v>1.3178E-2</v>
      </c>
      <c r="G6698">
        <v>1.4411999999999999E-3</v>
      </c>
      <c r="H6698">
        <v>1</v>
      </c>
      <c r="I6698">
        <v>1</v>
      </c>
      <c r="J6698">
        <v>2</v>
      </c>
      <c r="K6698" t="s">
        <v>7890</v>
      </c>
      <c r="L6698" t="s">
        <v>14939</v>
      </c>
      <c r="N6698">
        <v>0</v>
      </c>
      <c r="O6698">
        <v>1201.5582899999999</v>
      </c>
      <c r="P6698" t="s">
        <v>20</v>
      </c>
      <c r="Q6698" t="s">
        <v>20</v>
      </c>
      <c r="R6698">
        <v>7.2679999999999999E-4</v>
      </c>
      <c r="S6698">
        <v>3.2590000000000002E-3</v>
      </c>
      <c r="T6698">
        <v>1.71</v>
      </c>
    </row>
    <row r="6699" spans="1:20" x14ac:dyDescent="0.3">
      <c r="A6699">
        <v>12319</v>
      </c>
      <c r="B6699" t="b">
        <v>0</v>
      </c>
      <c r="C6699" t="s">
        <v>20</v>
      </c>
      <c r="D6699" t="s">
        <v>14940</v>
      </c>
      <c r="F6699">
        <v>1.45372E-2</v>
      </c>
      <c r="G6699">
        <v>1.4411999999999999E-3</v>
      </c>
      <c r="H6699">
        <v>1</v>
      </c>
      <c r="I6699">
        <v>1</v>
      </c>
      <c r="J6699">
        <v>4</v>
      </c>
      <c r="K6699" t="s">
        <v>172</v>
      </c>
      <c r="L6699" t="s">
        <v>14941</v>
      </c>
      <c r="N6699">
        <v>0</v>
      </c>
      <c r="O6699">
        <v>1009.53531</v>
      </c>
      <c r="P6699" t="s">
        <v>20</v>
      </c>
      <c r="Q6699" t="s">
        <v>20</v>
      </c>
      <c r="R6699">
        <v>7.2679999999999999E-4</v>
      </c>
      <c r="S6699">
        <v>3.64E-3</v>
      </c>
      <c r="T6699">
        <v>1.77</v>
      </c>
    </row>
    <row r="6700" spans="1:20" x14ac:dyDescent="0.3">
      <c r="A6700">
        <v>1276</v>
      </c>
      <c r="B6700" t="b">
        <v>0</v>
      </c>
      <c r="C6700" t="s">
        <v>20</v>
      </c>
      <c r="D6700" t="s">
        <v>14942</v>
      </c>
      <c r="F6700">
        <v>1.4418800000000001E-2</v>
      </c>
      <c r="G6700">
        <v>1.4411999999999999E-3</v>
      </c>
      <c r="H6700">
        <v>3</v>
      </c>
      <c r="I6700">
        <v>3</v>
      </c>
      <c r="J6700">
        <v>1</v>
      </c>
      <c r="K6700" t="s">
        <v>1342</v>
      </c>
      <c r="L6700" t="s">
        <v>14943</v>
      </c>
      <c r="N6700">
        <v>0</v>
      </c>
      <c r="O6700">
        <v>1469.6882000000001</v>
      </c>
      <c r="P6700" t="s">
        <v>20</v>
      </c>
      <c r="Q6700" t="s">
        <v>20</v>
      </c>
      <c r="R6700">
        <v>7.2679999999999999E-4</v>
      </c>
      <c r="S6700">
        <v>3.6080000000000001E-3</v>
      </c>
      <c r="T6700">
        <v>1.83</v>
      </c>
    </row>
    <row r="6701" spans="1:20" x14ac:dyDescent="0.3">
      <c r="A6701">
        <v>41816</v>
      </c>
      <c r="B6701" t="b">
        <v>0</v>
      </c>
      <c r="C6701" t="s">
        <v>20</v>
      </c>
      <c r="D6701" t="s">
        <v>1905</v>
      </c>
      <c r="E6701" t="s">
        <v>408</v>
      </c>
      <c r="F6701">
        <v>1.4418800000000001E-2</v>
      </c>
      <c r="G6701">
        <v>1.4411999999999999E-3</v>
      </c>
      <c r="H6701">
        <v>1</v>
      </c>
      <c r="I6701">
        <v>1</v>
      </c>
      <c r="J6701">
        <v>2</v>
      </c>
      <c r="K6701" t="s">
        <v>815</v>
      </c>
      <c r="L6701" t="s">
        <v>1906</v>
      </c>
      <c r="N6701">
        <v>0</v>
      </c>
      <c r="O6701">
        <v>1280.7031199999999</v>
      </c>
      <c r="P6701" t="s">
        <v>20</v>
      </c>
      <c r="Q6701" t="s">
        <v>20</v>
      </c>
      <c r="R6701">
        <v>7.2679999999999999E-4</v>
      </c>
      <c r="S6701">
        <v>3.588E-3</v>
      </c>
      <c r="T6701">
        <v>2.11</v>
      </c>
    </row>
    <row r="6702" spans="1:20" x14ac:dyDescent="0.3">
      <c r="A6702">
        <v>64298</v>
      </c>
      <c r="B6702" t="b">
        <v>0</v>
      </c>
      <c r="C6702" t="s">
        <v>20</v>
      </c>
      <c r="D6702" t="s">
        <v>14944</v>
      </c>
      <c r="F6702">
        <v>1.36165E-2</v>
      </c>
      <c r="G6702">
        <v>1.4411999999999999E-3</v>
      </c>
      <c r="H6702">
        <v>1</v>
      </c>
      <c r="I6702">
        <v>2</v>
      </c>
      <c r="J6702">
        <v>3</v>
      </c>
      <c r="K6702" t="s">
        <v>3882</v>
      </c>
      <c r="L6702" t="s">
        <v>14945</v>
      </c>
      <c r="N6702">
        <v>0</v>
      </c>
      <c r="O6702">
        <v>1655.8308999999999</v>
      </c>
      <c r="P6702" t="s">
        <v>20</v>
      </c>
      <c r="Q6702" t="s">
        <v>20</v>
      </c>
      <c r="R6702">
        <v>7.2679999999999999E-4</v>
      </c>
      <c r="S6702">
        <v>3.3990000000000001E-3</v>
      </c>
      <c r="T6702">
        <v>1.79</v>
      </c>
    </row>
    <row r="6703" spans="1:20" x14ac:dyDescent="0.3">
      <c r="A6703">
        <v>6793</v>
      </c>
      <c r="B6703" t="b">
        <v>0</v>
      </c>
      <c r="C6703" t="s">
        <v>20</v>
      </c>
      <c r="D6703" t="s">
        <v>14946</v>
      </c>
      <c r="F6703">
        <v>1.3286299999999999E-2</v>
      </c>
      <c r="G6703">
        <v>1.4411999999999999E-3</v>
      </c>
      <c r="H6703">
        <v>1</v>
      </c>
      <c r="I6703">
        <v>2</v>
      </c>
      <c r="J6703">
        <v>2</v>
      </c>
      <c r="K6703" t="s">
        <v>691</v>
      </c>
      <c r="L6703" t="s">
        <v>14947</v>
      </c>
      <c r="N6703">
        <v>0</v>
      </c>
      <c r="O6703">
        <v>1048.5057999999999</v>
      </c>
      <c r="P6703" t="s">
        <v>20</v>
      </c>
      <c r="Q6703" t="s">
        <v>20</v>
      </c>
      <c r="R6703">
        <v>7.2679999999999999E-4</v>
      </c>
      <c r="S6703">
        <v>3.2829999999999999E-3</v>
      </c>
      <c r="T6703">
        <v>1.93</v>
      </c>
    </row>
    <row r="6704" spans="1:20" x14ac:dyDescent="0.3">
      <c r="A6704">
        <v>71713</v>
      </c>
      <c r="B6704" t="b">
        <v>0</v>
      </c>
      <c r="C6704" t="s">
        <v>20</v>
      </c>
      <c r="D6704" t="s">
        <v>14948</v>
      </c>
      <c r="F6704">
        <v>1.3728300000000001E-2</v>
      </c>
      <c r="G6704">
        <v>1.4411999999999999E-3</v>
      </c>
      <c r="H6704">
        <v>1</v>
      </c>
      <c r="I6704">
        <v>1</v>
      </c>
      <c r="J6704">
        <v>4</v>
      </c>
      <c r="K6704" t="s">
        <v>5795</v>
      </c>
      <c r="L6704" t="s">
        <v>14949</v>
      </c>
      <c r="N6704">
        <v>0</v>
      </c>
      <c r="O6704">
        <v>957.51523999999995</v>
      </c>
      <c r="P6704" t="s">
        <v>20</v>
      </c>
      <c r="Q6704" t="s">
        <v>20</v>
      </c>
      <c r="R6704">
        <v>7.2679999999999999E-4</v>
      </c>
      <c r="S6704">
        <v>3.4299999999999999E-3</v>
      </c>
      <c r="T6704">
        <v>1.76</v>
      </c>
    </row>
    <row r="6705" spans="1:20" x14ac:dyDescent="0.3">
      <c r="A6705">
        <v>71600</v>
      </c>
      <c r="B6705" t="b">
        <v>0</v>
      </c>
      <c r="C6705" t="s">
        <v>20</v>
      </c>
      <c r="D6705" t="s">
        <v>14950</v>
      </c>
      <c r="E6705" t="s">
        <v>1278</v>
      </c>
      <c r="F6705">
        <v>1.4069399999999999E-2</v>
      </c>
      <c r="G6705">
        <v>1.4411999999999999E-3</v>
      </c>
      <c r="H6705">
        <v>1</v>
      </c>
      <c r="I6705">
        <v>1</v>
      </c>
      <c r="J6705">
        <v>2</v>
      </c>
      <c r="K6705" t="s">
        <v>4789</v>
      </c>
      <c r="L6705" t="s">
        <v>14951</v>
      </c>
      <c r="N6705">
        <v>1</v>
      </c>
      <c r="O6705">
        <v>1749.94553</v>
      </c>
      <c r="P6705" t="s">
        <v>20</v>
      </c>
      <c r="Q6705" t="s">
        <v>20</v>
      </c>
      <c r="R6705">
        <v>7.2679999999999999E-4</v>
      </c>
      <c r="S6705">
        <v>3.5070000000000001E-3</v>
      </c>
      <c r="T6705">
        <v>2.25</v>
      </c>
    </row>
    <row r="6706" spans="1:20" x14ac:dyDescent="0.3">
      <c r="A6706">
        <v>5370</v>
      </c>
      <c r="B6706" t="b">
        <v>0</v>
      </c>
      <c r="C6706" t="s">
        <v>20</v>
      </c>
      <c r="D6706" t="s">
        <v>14952</v>
      </c>
      <c r="E6706" t="s">
        <v>9249</v>
      </c>
      <c r="F6706">
        <v>1.39548E-2</v>
      </c>
      <c r="G6706">
        <v>1.4411999999999999E-3</v>
      </c>
      <c r="H6706">
        <v>2</v>
      </c>
      <c r="I6706">
        <v>2</v>
      </c>
      <c r="J6706">
        <v>1</v>
      </c>
      <c r="K6706" t="s">
        <v>1305</v>
      </c>
      <c r="L6706" t="s">
        <v>14953</v>
      </c>
      <c r="N6706">
        <v>0</v>
      </c>
      <c r="O6706">
        <v>806.38251000000002</v>
      </c>
      <c r="P6706" t="s">
        <v>20</v>
      </c>
      <c r="Q6706" t="s">
        <v>20</v>
      </c>
      <c r="R6706">
        <v>7.2679999999999999E-4</v>
      </c>
      <c r="S6706">
        <v>3.4789999999999999E-3</v>
      </c>
      <c r="T6706">
        <v>2.0699999999999998</v>
      </c>
    </row>
    <row r="6707" spans="1:20" x14ac:dyDescent="0.3">
      <c r="A6707">
        <v>6848</v>
      </c>
      <c r="B6707" t="b">
        <v>0</v>
      </c>
      <c r="C6707" t="s">
        <v>20</v>
      </c>
      <c r="D6707" t="s">
        <v>14954</v>
      </c>
      <c r="F6707">
        <v>1.3728300000000001E-2</v>
      </c>
      <c r="G6707">
        <v>1.4411999999999999E-3</v>
      </c>
      <c r="H6707">
        <v>1</v>
      </c>
      <c r="I6707">
        <v>3</v>
      </c>
      <c r="J6707">
        <v>1</v>
      </c>
      <c r="K6707" t="s">
        <v>5942</v>
      </c>
      <c r="L6707" t="s">
        <v>14955</v>
      </c>
      <c r="N6707">
        <v>1</v>
      </c>
      <c r="O6707">
        <v>1924.9771800000001</v>
      </c>
      <c r="P6707" t="s">
        <v>20</v>
      </c>
      <c r="Q6707" t="s">
        <v>20</v>
      </c>
      <c r="R6707">
        <v>7.2679999999999999E-4</v>
      </c>
      <c r="S6707">
        <v>3.4030000000000002E-3</v>
      </c>
      <c r="T6707">
        <v>2.46</v>
      </c>
    </row>
    <row r="6708" spans="1:20" x14ac:dyDescent="0.3">
      <c r="A6708">
        <v>60070</v>
      </c>
      <c r="B6708" t="b">
        <v>0</v>
      </c>
      <c r="C6708" t="s">
        <v>20</v>
      </c>
      <c r="D6708" t="s">
        <v>6220</v>
      </c>
      <c r="E6708" t="s">
        <v>14956</v>
      </c>
      <c r="F6708">
        <v>1.4418800000000001E-2</v>
      </c>
      <c r="G6708">
        <v>1.4411999999999999E-3</v>
      </c>
      <c r="H6708">
        <v>2</v>
      </c>
      <c r="I6708">
        <v>2</v>
      </c>
      <c r="J6708">
        <v>3</v>
      </c>
      <c r="K6708" t="s">
        <v>782</v>
      </c>
      <c r="L6708" t="s">
        <v>6221</v>
      </c>
      <c r="N6708">
        <v>0</v>
      </c>
      <c r="O6708">
        <v>1564.82258</v>
      </c>
      <c r="P6708" t="s">
        <v>20</v>
      </c>
      <c r="Q6708" t="s">
        <v>20</v>
      </c>
      <c r="R6708">
        <v>7.2679999999999999E-4</v>
      </c>
      <c r="S6708">
        <v>3.5980000000000001E-3</v>
      </c>
      <c r="T6708">
        <v>1.53</v>
      </c>
    </row>
    <row r="6709" spans="1:20" x14ac:dyDescent="0.3">
      <c r="A6709">
        <v>16963</v>
      </c>
      <c r="B6709" t="b">
        <v>0</v>
      </c>
      <c r="C6709" t="s">
        <v>20</v>
      </c>
      <c r="D6709" t="s">
        <v>14957</v>
      </c>
      <c r="F6709">
        <v>1.36165E-2</v>
      </c>
      <c r="G6709">
        <v>1.4411999999999999E-3</v>
      </c>
      <c r="H6709">
        <v>1</v>
      </c>
      <c r="I6709">
        <v>1</v>
      </c>
      <c r="J6709">
        <v>2</v>
      </c>
      <c r="K6709" t="s">
        <v>13730</v>
      </c>
      <c r="L6709" t="s">
        <v>14958</v>
      </c>
      <c r="N6709">
        <v>0</v>
      </c>
      <c r="O6709">
        <v>1484.7274399999999</v>
      </c>
      <c r="P6709" t="s">
        <v>20</v>
      </c>
      <c r="Q6709" t="s">
        <v>20</v>
      </c>
      <c r="R6709">
        <v>7.2679999999999999E-4</v>
      </c>
      <c r="S6709">
        <v>3.3730000000000001E-3</v>
      </c>
      <c r="T6709">
        <v>1.72</v>
      </c>
    </row>
    <row r="6710" spans="1:20" x14ac:dyDescent="0.3">
      <c r="A6710">
        <v>14154</v>
      </c>
      <c r="B6710" t="b">
        <v>0</v>
      </c>
      <c r="C6710" t="s">
        <v>20</v>
      </c>
      <c r="D6710" t="s">
        <v>14959</v>
      </c>
      <c r="E6710" t="s">
        <v>289</v>
      </c>
      <c r="F6710">
        <v>1.39548E-2</v>
      </c>
      <c r="G6710">
        <v>1.4411999999999999E-3</v>
      </c>
      <c r="H6710">
        <v>2</v>
      </c>
      <c r="I6710">
        <v>2</v>
      </c>
      <c r="J6710">
        <v>1</v>
      </c>
      <c r="K6710" t="s">
        <v>7307</v>
      </c>
      <c r="L6710" t="s">
        <v>14960</v>
      </c>
      <c r="N6710">
        <v>0</v>
      </c>
      <c r="O6710">
        <v>1383.6283000000001</v>
      </c>
      <c r="P6710" t="s">
        <v>20</v>
      </c>
      <c r="Q6710" t="s">
        <v>20</v>
      </c>
      <c r="R6710">
        <v>7.2679999999999999E-4</v>
      </c>
      <c r="S6710">
        <v>3.4870000000000001E-3</v>
      </c>
      <c r="T6710">
        <v>1.89</v>
      </c>
    </row>
    <row r="6711" spans="1:20" x14ac:dyDescent="0.3">
      <c r="A6711">
        <v>36357</v>
      </c>
      <c r="B6711" t="b">
        <v>0</v>
      </c>
      <c r="C6711" t="s">
        <v>20</v>
      </c>
      <c r="D6711" t="s">
        <v>14961</v>
      </c>
      <c r="F6711">
        <v>1.3178E-2</v>
      </c>
      <c r="G6711">
        <v>1.4411999999999999E-3</v>
      </c>
      <c r="H6711">
        <v>1</v>
      </c>
      <c r="I6711">
        <v>1</v>
      </c>
      <c r="J6711">
        <v>4</v>
      </c>
      <c r="K6711" t="s">
        <v>2914</v>
      </c>
      <c r="L6711" t="s">
        <v>14962</v>
      </c>
      <c r="N6711">
        <v>1</v>
      </c>
      <c r="O6711">
        <v>923.51966000000004</v>
      </c>
      <c r="P6711" t="s">
        <v>20</v>
      </c>
      <c r="Q6711" t="s">
        <v>20</v>
      </c>
      <c r="R6711">
        <v>7.2679999999999999E-4</v>
      </c>
      <c r="S6711">
        <v>3.2539999999999999E-3</v>
      </c>
      <c r="T6711">
        <v>1.86</v>
      </c>
    </row>
    <row r="6712" spans="1:20" x14ac:dyDescent="0.3">
      <c r="A6712">
        <v>1958</v>
      </c>
      <c r="B6712" t="b">
        <v>0</v>
      </c>
      <c r="C6712" t="s">
        <v>20</v>
      </c>
      <c r="D6712" t="s">
        <v>14963</v>
      </c>
      <c r="F6712">
        <v>1.30706E-2</v>
      </c>
      <c r="G6712">
        <v>1.4411999999999999E-3</v>
      </c>
      <c r="H6712">
        <v>1</v>
      </c>
      <c r="I6712">
        <v>1</v>
      </c>
      <c r="J6712">
        <v>1</v>
      </c>
      <c r="K6712" t="s">
        <v>11293</v>
      </c>
      <c r="L6712" t="s">
        <v>14964</v>
      </c>
      <c r="N6712">
        <v>1</v>
      </c>
      <c r="O6712">
        <v>1496.7743700000001</v>
      </c>
      <c r="P6712" t="s">
        <v>20</v>
      </c>
      <c r="Q6712" t="s">
        <v>20</v>
      </c>
      <c r="R6712">
        <v>6.5099999999999999E-4</v>
      </c>
      <c r="S6712">
        <v>3.228E-3</v>
      </c>
      <c r="T6712">
        <v>1.84</v>
      </c>
    </row>
    <row r="6713" spans="1:20" x14ac:dyDescent="0.3">
      <c r="A6713">
        <v>27654</v>
      </c>
      <c r="B6713" t="b">
        <v>0</v>
      </c>
      <c r="C6713" t="s">
        <v>20</v>
      </c>
      <c r="D6713" t="s">
        <v>14965</v>
      </c>
      <c r="F6713">
        <v>1.30706E-2</v>
      </c>
      <c r="G6713">
        <v>1.4411999999999999E-3</v>
      </c>
      <c r="H6713">
        <v>1</v>
      </c>
      <c r="I6713">
        <v>1</v>
      </c>
      <c r="J6713">
        <v>2</v>
      </c>
      <c r="K6713" t="s">
        <v>14966</v>
      </c>
      <c r="L6713" t="s">
        <v>14967</v>
      </c>
      <c r="N6713">
        <v>0</v>
      </c>
      <c r="O6713">
        <v>1832.9348500000001</v>
      </c>
      <c r="P6713" t="s">
        <v>20</v>
      </c>
      <c r="Q6713" t="s">
        <v>20</v>
      </c>
      <c r="R6713">
        <v>7.2679999999999999E-4</v>
      </c>
      <c r="S6713">
        <v>3.2429999999999998E-3</v>
      </c>
      <c r="T6713">
        <v>1.69</v>
      </c>
    </row>
    <row r="6714" spans="1:20" x14ac:dyDescent="0.3">
      <c r="A6714">
        <v>1797</v>
      </c>
      <c r="B6714" t="b">
        <v>0</v>
      </c>
      <c r="C6714" t="s">
        <v>20</v>
      </c>
      <c r="D6714" t="s">
        <v>14968</v>
      </c>
      <c r="F6714">
        <v>1.45372E-2</v>
      </c>
      <c r="G6714">
        <v>1.4411999999999999E-3</v>
      </c>
      <c r="H6714">
        <v>1</v>
      </c>
      <c r="I6714">
        <v>1</v>
      </c>
      <c r="J6714">
        <v>1</v>
      </c>
      <c r="K6714" t="s">
        <v>11411</v>
      </c>
      <c r="L6714" t="s">
        <v>14969</v>
      </c>
      <c r="N6714">
        <v>0</v>
      </c>
      <c r="O6714">
        <v>1714.8468800000001</v>
      </c>
      <c r="P6714" t="s">
        <v>20</v>
      </c>
      <c r="Q6714" t="s">
        <v>20</v>
      </c>
      <c r="R6714">
        <v>7.2679999999999999E-4</v>
      </c>
      <c r="S6714">
        <v>3.63E-3</v>
      </c>
      <c r="T6714">
        <v>1.06</v>
      </c>
    </row>
    <row r="6715" spans="1:20" x14ac:dyDescent="0.3">
      <c r="A6715">
        <v>6923</v>
      </c>
      <c r="B6715" t="b">
        <v>0</v>
      </c>
      <c r="C6715" t="s">
        <v>20</v>
      </c>
      <c r="D6715" t="s">
        <v>14970</v>
      </c>
      <c r="F6715">
        <v>1.41849E-2</v>
      </c>
      <c r="G6715">
        <v>1.4411999999999999E-3</v>
      </c>
      <c r="H6715">
        <v>1</v>
      </c>
      <c r="I6715">
        <v>2</v>
      </c>
      <c r="J6715">
        <v>2</v>
      </c>
      <c r="K6715" t="s">
        <v>4455</v>
      </c>
      <c r="L6715" t="s">
        <v>14971</v>
      </c>
      <c r="N6715">
        <v>0</v>
      </c>
      <c r="O6715">
        <v>1016.5371</v>
      </c>
      <c r="P6715" t="s">
        <v>20</v>
      </c>
      <c r="Q6715" t="s">
        <v>20</v>
      </c>
      <c r="R6715">
        <v>7.2679999999999999E-4</v>
      </c>
      <c r="S6715">
        <v>3.5370000000000002E-3</v>
      </c>
      <c r="T6715">
        <v>2.39</v>
      </c>
    </row>
    <row r="6716" spans="1:20" x14ac:dyDescent="0.3">
      <c r="A6716">
        <v>37163</v>
      </c>
      <c r="B6716" t="b">
        <v>0</v>
      </c>
      <c r="C6716" t="s">
        <v>20</v>
      </c>
      <c r="D6716" t="s">
        <v>14972</v>
      </c>
      <c r="F6716">
        <v>1.45372E-2</v>
      </c>
      <c r="G6716">
        <v>1.4411999999999999E-3</v>
      </c>
      <c r="H6716">
        <v>1</v>
      </c>
      <c r="I6716">
        <v>1</v>
      </c>
      <c r="J6716">
        <v>1</v>
      </c>
      <c r="K6716" t="s">
        <v>14973</v>
      </c>
      <c r="L6716" t="s">
        <v>14974</v>
      </c>
      <c r="N6716">
        <v>0</v>
      </c>
      <c r="O6716">
        <v>1646.86358</v>
      </c>
      <c r="P6716" t="s">
        <v>20</v>
      </c>
      <c r="Q6716" t="s">
        <v>20</v>
      </c>
      <c r="R6716">
        <v>7.2679999999999999E-4</v>
      </c>
      <c r="S6716">
        <v>3.6219999999999998E-3</v>
      </c>
      <c r="T6716">
        <v>2.13</v>
      </c>
    </row>
    <row r="6717" spans="1:20" x14ac:dyDescent="0.3">
      <c r="A6717">
        <v>65767</v>
      </c>
      <c r="B6717" t="b">
        <v>0</v>
      </c>
      <c r="C6717" t="s">
        <v>20</v>
      </c>
      <c r="D6717" t="s">
        <v>14975</v>
      </c>
      <c r="F6717">
        <v>1.3728300000000001E-2</v>
      </c>
      <c r="G6717">
        <v>1.4411999999999999E-3</v>
      </c>
      <c r="H6717">
        <v>1</v>
      </c>
      <c r="I6717">
        <v>1</v>
      </c>
      <c r="J6717">
        <v>3</v>
      </c>
      <c r="K6717" t="s">
        <v>1757</v>
      </c>
      <c r="L6717" t="s">
        <v>14976</v>
      </c>
      <c r="N6717">
        <v>0</v>
      </c>
      <c r="O6717">
        <v>924.50367000000006</v>
      </c>
      <c r="P6717" t="s">
        <v>20</v>
      </c>
      <c r="Q6717" t="s">
        <v>20</v>
      </c>
      <c r="R6717">
        <v>7.2679999999999999E-4</v>
      </c>
      <c r="S6717">
        <v>3.4030000000000002E-3</v>
      </c>
      <c r="T6717">
        <v>1.72</v>
      </c>
    </row>
    <row r="6718" spans="1:20" x14ac:dyDescent="0.3">
      <c r="A6718">
        <v>36991</v>
      </c>
      <c r="B6718" t="b">
        <v>0</v>
      </c>
      <c r="C6718" t="s">
        <v>20</v>
      </c>
      <c r="D6718" t="s">
        <v>14977</v>
      </c>
      <c r="F6718">
        <v>1.41849E-2</v>
      </c>
      <c r="G6718">
        <v>1.4411999999999999E-3</v>
      </c>
      <c r="H6718">
        <v>1</v>
      </c>
      <c r="I6718">
        <v>1</v>
      </c>
      <c r="J6718">
        <v>1</v>
      </c>
      <c r="K6718" t="s">
        <v>113</v>
      </c>
      <c r="L6718" t="s">
        <v>14978</v>
      </c>
      <c r="N6718">
        <v>1</v>
      </c>
      <c r="O6718">
        <v>1773.93814</v>
      </c>
      <c r="P6718" t="s">
        <v>20</v>
      </c>
      <c r="Q6718" t="s">
        <v>20</v>
      </c>
      <c r="R6718">
        <v>7.2679999999999999E-4</v>
      </c>
      <c r="S6718">
        <v>3.539E-3</v>
      </c>
      <c r="T6718">
        <v>2.54</v>
      </c>
    </row>
    <row r="6719" spans="1:20" x14ac:dyDescent="0.3">
      <c r="A6719">
        <v>1317</v>
      </c>
      <c r="B6719" t="b">
        <v>0</v>
      </c>
      <c r="C6719" t="s">
        <v>20</v>
      </c>
      <c r="D6719" t="s">
        <v>14979</v>
      </c>
      <c r="F6719">
        <v>1.3395499999999999E-2</v>
      </c>
      <c r="G6719">
        <v>1.4411999999999999E-3</v>
      </c>
      <c r="H6719">
        <v>1</v>
      </c>
      <c r="I6719">
        <v>1</v>
      </c>
      <c r="J6719">
        <v>2</v>
      </c>
      <c r="K6719" t="s">
        <v>555</v>
      </c>
      <c r="L6719" t="s">
        <v>14980</v>
      </c>
      <c r="N6719">
        <v>0</v>
      </c>
      <c r="O6719">
        <v>700.43520000000001</v>
      </c>
      <c r="P6719" t="s">
        <v>20</v>
      </c>
      <c r="Q6719" t="s">
        <v>20</v>
      </c>
      <c r="R6719">
        <v>7.2679999999999999E-4</v>
      </c>
      <c r="S6719">
        <v>3.3300000000000001E-3</v>
      </c>
      <c r="T6719">
        <v>1.56</v>
      </c>
    </row>
    <row r="6720" spans="1:20" x14ac:dyDescent="0.3">
      <c r="A6720">
        <v>14922</v>
      </c>
      <c r="B6720" t="b">
        <v>0</v>
      </c>
      <c r="C6720" t="s">
        <v>20</v>
      </c>
      <c r="D6720" t="s">
        <v>14981</v>
      </c>
      <c r="F6720">
        <v>1.4301400000000001E-2</v>
      </c>
      <c r="G6720">
        <v>1.4411999999999999E-3</v>
      </c>
      <c r="H6720">
        <v>1</v>
      </c>
      <c r="I6720">
        <v>1</v>
      </c>
      <c r="J6720">
        <v>2</v>
      </c>
      <c r="K6720" t="s">
        <v>2504</v>
      </c>
      <c r="L6720" t="s">
        <v>14982</v>
      </c>
      <c r="N6720">
        <v>0</v>
      </c>
      <c r="O6720">
        <v>1001.54548</v>
      </c>
      <c r="P6720" t="s">
        <v>20</v>
      </c>
      <c r="Q6720" t="s">
        <v>20</v>
      </c>
      <c r="R6720">
        <v>7.2679999999999999E-4</v>
      </c>
      <c r="S6720">
        <v>3.581E-3</v>
      </c>
      <c r="T6720">
        <v>1.67</v>
      </c>
    </row>
    <row r="6721" spans="1:20" x14ac:dyDescent="0.3">
      <c r="A6721">
        <v>70954</v>
      </c>
      <c r="B6721" t="b">
        <v>0</v>
      </c>
      <c r="C6721" t="s">
        <v>20</v>
      </c>
      <c r="D6721" t="s">
        <v>14983</v>
      </c>
      <c r="E6721" t="s">
        <v>14984</v>
      </c>
      <c r="F6721">
        <v>1.3178E-2</v>
      </c>
      <c r="G6721">
        <v>1.4411999999999999E-3</v>
      </c>
      <c r="H6721">
        <v>1</v>
      </c>
      <c r="I6721">
        <v>1</v>
      </c>
      <c r="J6721">
        <v>1</v>
      </c>
      <c r="K6721" t="s">
        <v>1627</v>
      </c>
      <c r="L6721" t="s">
        <v>14985</v>
      </c>
      <c r="N6721">
        <v>0</v>
      </c>
      <c r="O6721">
        <v>1735.88697</v>
      </c>
      <c r="P6721" t="s">
        <v>20</v>
      </c>
      <c r="Q6721" t="s">
        <v>20</v>
      </c>
      <c r="R6721">
        <v>7.2679999999999999E-4</v>
      </c>
      <c r="S6721">
        <v>3.2669999999999999E-3</v>
      </c>
      <c r="T6721">
        <v>2.2999999999999998</v>
      </c>
    </row>
    <row r="6722" spans="1:20" x14ac:dyDescent="0.3">
      <c r="A6722">
        <v>13135</v>
      </c>
      <c r="B6722" t="b">
        <v>0</v>
      </c>
      <c r="C6722" t="s">
        <v>20</v>
      </c>
      <c r="D6722" t="s">
        <v>14986</v>
      </c>
      <c r="E6722" t="s">
        <v>1609</v>
      </c>
      <c r="F6722">
        <v>1.4069399999999999E-2</v>
      </c>
      <c r="G6722">
        <v>1.4411999999999999E-3</v>
      </c>
      <c r="H6722">
        <v>1</v>
      </c>
      <c r="I6722">
        <v>2</v>
      </c>
      <c r="J6722">
        <v>1</v>
      </c>
      <c r="K6722" t="s">
        <v>1575</v>
      </c>
      <c r="L6722" t="s">
        <v>14987</v>
      </c>
      <c r="N6722">
        <v>0</v>
      </c>
      <c r="O6722">
        <v>1362.63985</v>
      </c>
      <c r="P6722" t="s">
        <v>20</v>
      </c>
      <c r="Q6722" t="s">
        <v>20</v>
      </c>
      <c r="R6722">
        <v>7.2679999999999999E-4</v>
      </c>
      <c r="S6722">
        <v>3.5079999999999998E-3</v>
      </c>
      <c r="T6722">
        <v>1.76</v>
      </c>
    </row>
    <row r="6723" spans="1:20" x14ac:dyDescent="0.3">
      <c r="A6723">
        <v>74525</v>
      </c>
      <c r="B6723" t="b">
        <v>0</v>
      </c>
      <c r="C6723" t="s">
        <v>20</v>
      </c>
      <c r="D6723" t="s">
        <v>14988</v>
      </c>
      <c r="F6723">
        <v>1.30706E-2</v>
      </c>
      <c r="G6723">
        <v>1.4411999999999999E-3</v>
      </c>
      <c r="H6723">
        <v>1</v>
      </c>
      <c r="I6723">
        <v>2</v>
      </c>
      <c r="J6723">
        <v>2</v>
      </c>
      <c r="K6723" t="s">
        <v>6225</v>
      </c>
      <c r="L6723" t="s">
        <v>14989</v>
      </c>
      <c r="N6723">
        <v>0</v>
      </c>
      <c r="O6723">
        <v>1200.6411700000001</v>
      </c>
      <c r="P6723" t="s">
        <v>20</v>
      </c>
      <c r="Q6723" t="s">
        <v>20</v>
      </c>
      <c r="R6723">
        <v>6.5099999999999999E-4</v>
      </c>
      <c r="S6723">
        <v>3.235E-3</v>
      </c>
      <c r="T6723">
        <v>2.34</v>
      </c>
    </row>
    <row r="6724" spans="1:20" x14ac:dyDescent="0.3">
      <c r="A6724">
        <v>39523</v>
      </c>
      <c r="B6724" t="b">
        <v>0</v>
      </c>
      <c r="C6724" t="s">
        <v>20</v>
      </c>
      <c r="D6724" t="s">
        <v>14990</v>
      </c>
      <c r="F6724">
        <v>1.45372E-2</v>
      </c>
      <c r="G6724">
        <v>1.4411999999999999E-3</v>
      </c>
      <c r="H6724">
        <v>1</v>
      </c>
      <c r="I6724">
        <v>1</v>
      </c>
      <c r="J6724">
        <v>2</v>
      </c>
      <c r="K6724" t="s">
        <v>502</v>
      </c>
      <c r="L6724" t="s">
        <v>14991</v>
      </c>
      <c r="N6724">
        <v>0</v>
      </c>
      <c r="O6724">
        <v>3125.6728699999999</v>
      </c>
      <c r="P6724" t="s">
        <v>20</v>
      </c>
      <c r="Q6724" t="s">
        <v>20</v>
      </c>
      <c r="R6724">
        <v>7.2679999999999999E-4</v>
      </c>
      <c r="S6724">
        <v>3.6210000000000001E-3</v>
      </c>
      <c r="T6724">
        <v>2.31</v>
      </c>
    </row>
    <row r="6725" spans="1:20" x14ac:dyDescent="0.3">
      <c r="A6725">
        <v>39507</v>
      </c>
      <c r="B6725" t="b">
        <v>0</v>
      </c>
      <c r="C6725" t="s">
        <v>20</v>
      </c>
      <c r="D6725" t="s">
        <v>14992</v>
      </c>
      <c r="F6725">
        <v>1.35055E-2</v>
      </c>
      <c r="G6725">
        <v>1.4411999999999999E-3</v>
      </c>
      <c r="H6725">
        <v>1</v>
      </c>
      <c r="I6725">
        <v>1</v>
      </c>
      <c r="J6725">
        <v>2</v>
      </c>
      <c r="K6725" t="s">
        <v>546</v>
      </c>
      <c r="L6725" t="s">
        <v>14993</v>
      </c>
      <c r="N6725">
        <v>0</v>
      </c>
      <c r="O6725">
        <v>966.63463000000002</v>
      </c>
      <c r="P6725" t="s">
        <v>20</v>
      </c>
      <c r="Q6725" t="s">
        <v>20</v>
      </c>
      <c r="R6725">
        <v>7.2679999999999999E-4</v>
      </c>
      <c r="S6725">
        <v>3.3540000000000002E-3</v>
      </c>
      <c r="T6725">
        <v>1.66</v>
      </c>
    </row>
    <row r="6726" spans="1:20" x14ac:dyDescent="0.3">
      <c r="A6726">
        <v>39435</v>
      </c>
      <c r="B6726" t="b">
        <v>0</v>
      </c>
      <c r="C6726" t="s">
        <v>20</v>
      </c>
      <c r="D6726" t="s">
        <v>124</v>
      </c>
      <c r="E6726" t="s">
        <v>5316</v>
      </c>
      <c r="F6726">
        <v>1.38411E-2</v>
      </c>
      <c r="G6726">
        <v>1.4411999999999999E-3</v>
      </c>
      <c r="H6726">
        <v>3</v>
      </c>
      <c r="I6726">
        <v>3</v>
      </c>
      <c r="J6726">
        <v>2</v>
      </c>
      <c r="K6726" t="s">
        <v>125</v>
      </c>
      <c r="L6726" t="s">
        <v>126</v>
      </c>
      <c r="N6726">
        <v>0</v>
      </c>
      <c r="O6726">
        <v>1044.5684000000001</v>
      </c>
      <c r="P6726" t="s">
        <v>20</v>
      </c>
      <c r="Q6726" t="s">
        <v>20</v>
      </c>
      <c r="R6726">
        <v>7.2679999999999999E-4</v>
      </c>
      <c r="S6726">
        <v>3.444E-3</v>
      </c>
      <c r="T6726">
        <v>2.12</v>
      </c>
    </row>
    <row r="6727" spans="1:20" x14ac:dyDescent="0.3">
      <c r="A6727">
        <v>5068</v>
      </c>
      <c r="B6727" t="b">
        <v>0</v>
      </c>
      <c r="C6727" t="s">
        <v>20</v>
      </c>
      <c r="D6727" t="s">
        <v>14994</v>
      </c>
      <c r="E6727" t="s">
        <v>70</v>
      </c>
      <c r="F6727">
        <v>1.30706E-2</v>
      </c>
      <c r="G6727">
        <v>1.4411999999999999E-3</v>
      </c>
      <c r="H6727">
        <v>1</v>
      </c>
      <c r="I6727">
        <v>1</v>
      </c>
      <c r="J6727">
        <v>1</v>
      </c>
      <c r="K6727" t="s">
        <v>5092</v>
      </c>
      <c r="L6727" t="s">
        <v>14995</v>
      </c>
      <c r="N6727">
        <v>0</v>
      </c>
      <c r="O6727">
        <v>2146.9650999999999</v>
      </c>
      <c r="P6727" t="s">
        <v>20</v>
      </c>
      <c r="Q6727" t="s">
        <v>20</v>
      </c>
      <c r="R6727">
        <v>7.2679999999999999E-4</v>
      </c>
      <c r="S6727">
        <v>3.248E-3</v>
      </c>
      <c r="T6727">
        <v>2.2599999999999998</v>
      </c>
    </row>
    <row r="6728" spans="1:20" x14ac:dyDescent="0.3">
      <c r="A6728">
        <v>13200</v>
      </c>
      <c r="B6728" t="b">
        <v>0</v>
      </c>
      <c r="C6728" t="s">
        <v>20</v>
      </c>
      <c r="D6728" t="s">
        <v>14996</v>
      </c>
      <c r="F6728">
        <v>1.38411E-2</v>
      </c>
      <c r="G6728">
        <v>1.4411999999999999E-3</v>
      </c>
      <c r="H6728">
        <v>1</v>
      </c>
      <c r="I6728">
        <v>1</v>
      </c>
      <c r="J6728">
        <v>2</v>
      </c>
      <c r="K6728" t="s">
        <v>1595</v>
      </c>
      <c r="L6728" t="s">
        <v>14997</v>
      </c>
      <c r="N6728">
        <v>2</v>
      </c>
      <c r="O6728">
        <v>2135.13427</v>
      </c>
      <c r="P6728" t="s">
        <v>20</v>
      </c>
      <c r="Q6728" t="s">
        <v>20</v>
      </c>
      <c r="R6728">
        <v>7.2679999999999999E-4</v>
      </c>
      <c r="S6728">
        <v>3.4559999999999999E-3</v>
      </c>
      <c r="T6728">
        <v>2.4500000000000002</v>
      </c>
    </row>
    <row r="6729" spans="1:20" x14ac:dyDescent="0.3">
      <c r="A6729">
        <v>1363</v>
      </c>
      <c r="B6729" t="b">
        <v>0</v>
      </c>
      <c r="C6729" t="s">
        <v>20</v>
      </c>
      <c r="D6729" t="s">
        <v>14998</v>
      </c>
      <c r="F6729">
        <v>1.39548E-2</v>
      </c>
      <c r="G6729">
        <v>1.4411999999999999E-3</v>
      </c>
      <c r="H6729">
        <v>1</v>
      </c>
      <c r="I6729">
        <v>1</v>
      </c>
      <c r="J6729">
        <v>4</v>
      </c>
      <c r="K6729" t="s">
        <v>1757</v>
      </c>
      <c r="L6729" t="s">
        <v>14999</v>
      </c>
      <c r="N6729">
        <v>0</v>
      </c>
      <c r="O6729">
        <v>1015.54185</v>
      </c>
      <c r="P6729" t="s">
        <v>20</v>
      </c>
      <c r="Q6729" t="s">
        <v>20</v>
      </c>
      <c r="R6729">
        <v>7.2679999999999999E-4</v>
      </c>
      <c r="S6729">
        <v>3.483E-3</v>
      </c>
      <c r="T6729">
        <v>2.1800000000000002</v>
      </c>
    </row>
    <row r="6730" spans="1:20" x14ac:dyDescent="0.3">
      <c r="A6730">
        <v>17247</v>
      </c>
      <c r="B6730" t="b">
        <v>0</v>
      </c>
      <c r="C6730" t="s">
        <v>20</v>
      </c>
      <c r="D6730" t="s">
        <v>15000</v>
      </c>
      <c r="E6730" t="s">
        <v>1074</v>
      </c>
      <c r="F6730">
        <v>1.36165E-2</v>
      </c>
      <c r="G6730">
        <v>1.4411999999999999E-3</v>
      </c>
      <c r="H6730">
        <v>1</v>
      </c>
      <c r="I6730">
        <v>1</v>
      </c>
      <c r="J6730">
        <v>1</v>
      </c>
      <c r="K6730" t="s">
        <v>2584</v>
      </c>
      <c r="L6730" t="s">
        <v>15001</v>
      </c>
      <c r="N6730">
        <v>0</v>
      </c>
      <c r="O6730">
        <v>948.51828</v>
      </c>
      <c r="P6730" t="s">
        <v>20</v>
      </c>
      <c r="Q6730" t="s">
        <v>20</v>
      </c>
      <c r="R6730">
        <v>7.2679999999999999E-4</v>
      </c>
      <c r="S6730">
        <v>3.3830000000000002E-3</v>
      </c>
      <c r="T6730">
        <v>1.8</v>
      </c>
    </row>
    <row r="6731" spans="1:20" x14ac:dyDescent="0.3">
      <c r="A6731">
        <v>13397</v>
      </c>
      <c r="B6731" t="b">
        <v>0</v>
      </c>
      <c r="C6731" t="s">
        <v>20</v>
      </c>
      <c r="D6731" t="s">
        <v>15002</v>
      </c>
      <c r="F6731">
        <v>1.36165E-2</v>
      </c>
      <c r="G6731">
        <v>1.4411999999999999E-3</v>
      </c>
      <c r="H6731">
        <v>2</v>
      </c>
      <c r="I6731">
        <v>3</v>
      </c>
      <c r="J6731">
        <v>7</v>
      </c>
      <c r="K6731" t="s">
        <v>434</v>
      </c>
      <c r="L6731" t="s">
        <v>15003</v>
      </c>
      <c r="N6731">
        <v>0</v>
      </c>
      <c r="O6731">
        <v>1107.58734</v>
      </c>
      <c r="P6731" t="s">
        <v>20</v>
      </c>
      <c r="Q6731" t="s">
        <v>20</v>
      </c>
      <c r="R6731">
        <v>7.2679999999999999E-4</v>
      </c>
      <c r="S6731">
        <v>3.3960000000000001E-3</v>
      </c>
      <c r="T6731">
        <v>1.89</v>
      </c>
    </row>
    <row r="6732" spans="1:20" x14ac:dyDescent="0.3">
      <c r="A6732">
        <v>17331</v>
      </c>
      <c r="B6732" t="b">
        <v>0</v>
      </c>
      <c r="C6732" t="s">
        <v>20</v>
      </c>
      <c r="D6732" t="s">
        <v>15004</v>
      </c>
      <c r="F6732">
        <v>1.3286299999999999E-2</v>
      </c>
      <c r="G6732">
        <v>1.4411999999999999E-3</v>
      </c>
      <c r="H6732">
        <v>1</v>
      </c>
      <c r="I6732">
        <v>1</v>
      </c>
      <c r="J6732">
        <v>2</v>
      </c>
      <c r="K6732" t="s">
        <v>2708</v>
      </c>
      <c r="L6732" t="s">
        <v>15005</v>
      </c>
      <c r="N6732">
        <v>0</v>
      </c>
      <c r="O6732">
        <v>960.53603999999996</v>
      </c>
      <c r="P6732" t="s">
        <v>20</v>
      </c>
      <c r="Q6732" t="s">
        <v>20</v>
      </c>
      <c r="R6732">
        <v>7.2679999999999999E-4</v>
      </c>
      <c r="S6732">
        <v>3.297E-3</v>
      </c>
      <c r="T6732">
        <v>1.61</v>
      </c>
    </row>
    <row r="6733" spans="1:20" x14ac:dyDescent="0.3">
      <c r="A6733">
        <v>5051</v>
      </c>
      <c r="B6733" t="b">
        <v>0</v>
      </c>
      <c r="C6733" t="s">
        <v>20</v>
      </c>
      <c r="D6733" t="s">
        <v>15006</v>
      </c>
      <c r="F6733">
        <v>1.4418800000000001E-2</v>
      </c>
      <c r="G6733">
        <v>1.4411999999999999E-3</v>
      </c>
      <c r="H6733">
        <v>1</v>
      </c>
      <c r="I6733">
        <v>1</v>
      </c>
      <c r="J6733">
        <v>2</v>
      </c>
      <c r="K6733" t="s">
        <v>3505</v>
      </c>
      <c r="L6733" t="s">
        <v>15007</v>
      </c>
      <c r="N6733">
        <v>0</v>
      </c>
      <c r="O6733">
        <v>2237.1812199999999</v>
      </c>
      <c r="P6733" t="s">
        <v>20</v>
      </c>
      <c r="Q6733" t="s">
        <v>20</v>
      </c>
      <c r="R6733">
        <v>7.2679999999999999E-4</v>
      </c>
      <c r="S6733">
        <v>3.6159999999999999E-3</v>
      </c>
      <c r="T6733">
        <v>1.79</v>
      </c>
    </row>
    <row r="6734" spans="1:20" x14ac:dyDescent="0.3">
      <c r="A6734">
        <v>9615</v>
      </c>
      <c r="B6734" t="b">
        <v>0</v>
      </c>
      <c r="C6734" t="s">
        <v>20</v>
      </c>
      <c r="D6734" t="s">
        <v>15008</v>
      </c>
      <c r="F6734">
        <v>1.4418800000000001E-2</v>
      </c>
      <c r="G6734">
        <v>1.4411999999999999E-3</v>
      </c>
      <c r="H6734">
        <v>1</v>
      </c>
      <c r="I6734">
        <v>2</v>
      </c>
      <c r="J6734">
        <v>2</v>
      </c>
      <c r="K6734" t="s">
        <v>15009</v>
      </c>
      <c r="L6734" t="s">
        <v>15010</v>
      </c>
      <c r="N6734">
        <v>0</v>
      </c>
      <c r="O6734">
        <v>1206.56773</v>
      </c>
      <c r="P6734" t="s">
        <v>20</v>
      </c>
      <c r="Q6734" t="s">
        <v>20</v>
      </c>
      <c r="R6734">
        <v>7.2679999999999999E-4</v>
      </c>
      <c r="S6734">
        <v>3.5869999999999999E-3</v>
      </c>
      <c r="T6734">
        <v>1.85</v>
      </c>
    </row>
    <row r="6735" spans="1:20" x14ac:dyDescent="0.3">
      <c r="A6735">
        <v>38884</v>
      </c>
      <c r="B6735" t="b">
        <v>0</v>
      </c>
      <c r="C6735" t="s">
        <v>20</v>
      </c>
      <c r="D6735" t="s">
        <v>15011</v>
      </c>
      <c r="F6735">
        <v>1.45372E-2</v>
      </c>
      <c r="G6735">
        <v>1.4411999999999999E-3</v>
      </c>
      <c r="H6735">
        <v>1</v>
      </c>
      <c r="I6735">
        <v>1</v>
      </c>
      <c r="J6735">
        <v>2</v>
      </c>
      <c r="K6735" t="s">
        <v>1785</v>
      </c>
      <c r="L6735" t="s">
        <v>15012</v>
      </c>
      <c r="N6735">
        <v>0</v>
      </c>
      <c r="O6735">
        <v>1109.5295699999999</v>
      </c>
      <c r="P6735" t="s">
        <v>20</v>
      </c>
      <c r="Q6735" t="s">
        <v>20</v>
      </c>
      <c r="R6735">
        <v>7.2679999999999999E-4</v>
      </c>
      <c r="S6735">
        <v>3.6480000000000002E-3</v>
      </c>
      <c r="T6735">
        <v>1.39</v>
      </c>
    </row>
    <row r="6736" spans="1:20" x14ac:dyDescent="0.3">
      <c r="A6736">
        <v>21319</v>
      </c>
      <c r="B6736" t="b">
        <v>0</v>
      </c>
      <c r="C6736" t="s">
        <v>20</v>
      </c>
      <c r="D6736" t="s">
        <v>15013</v>
      </c>
      <c r="F6736">
        <v>1.3395499999999999E-2</v>
      </c>
      <c r="G6736">
        <v>1.4411999999999999E-3</v>
      </c>
      <c r="H6736">
        <v>1</v>
      </c>
      <c r="I6736">
        <v>2</v>
      </c>
      <c r="J6736">
        <v>3</v>
      </c>
      <c r="K6736" t="s">
        <v>11101</v>
      </c>
      <c r="L6736" t="s">
        <v>15014</v>
      </c>
      <c r="N6736">
        <v>1</v>
      </c>
      <c r="O6736">
        <v>1191.7248400000001</v>
      </c>
      <c r="P6736" t="s">
        <v>20</v>
      </c>
      <c r="Q6736" t="s">
        <v>20</v>
      </c>
      <c r="R6736">
        <v>7.2679999999999999E-4</v>
      </c>
      <c r="S6736">
        <v>3.3289999999999999E-3</v>
      </c>
      <c r="T6736">
        <v>2.67</v>
      </c>
    </row>
    <row r="6737" spans="1:20" x14ac:dyDescent="0.3">
      <c r="A6737">
        <v>16464</v>
      </c>
      <c r="B6737" t="b">
        <v>0</v>
      </c>
      <c r="C6737" t="s">
        <v>20</v>
      </c>
      <c r="D6737" t="s">
        <v>15015</v>
      </c>
      <c r="F6737">
        <v>1.4301400000000001E-2</v>
      </c>
      <c r="G6737">
        <v>1.4411999999999999E-3</v>
      </c>
      <c r="H6737">
        <v>1</v>
      </c>
      <c r="I6737">
        <v>2</v>
      </c>
      <c r="J6737">
        <v>3</v>
      </c>
      <c r="K6737" t="s">
        <v>5678</v>
      </c>
      <c r="L6737" t="s">
        <v>15016</v>
      </c>
      <c r="N6737">
        <v>0</v>
      </c>
      <c r="O6737">
        <v>1077.57997</v>
      </c>
      <c r="P6737" t="s">
        <v>20</v>
      </c>
      <c r="Q6737" t="s">
        <v>20</v>
      </c>
      <c r="R6737">
        <v>7.2679999999999999E-4</v>
      </c>
      <c r="S6737">
        <v>3.5799999999999998E-3</v>
      </c>
      <c r="T6737">
        <v>1.9</v>
      </c>
    </row>
    <row r="6738" spans="1:20" x14ac:dyDescent="0.3">
      <c r="A6738">
        <v>15171</v>
      </c>
      <c r="B6738" t="b">
        <v>0</v>
      </c>
      <c r="C6738" t="s">
        <v>20</v>
      </c>
      <c r="D6738" t="s">
        <v>8406</v>
      </c>
      <c r="F6738">
        <v>1.3728300000000001E-2</v>
      </c>
      <c r="G6738">
        <v>1.4411999999999999E-3</v>
      </c>
      <c r="H6738">
        <v>1</v>
      </c>
      <c r="I6738">
        <v>1</v>
      </c>
      <c r="J6738">
        <v>2</v>
      </c>
      <c r="K6738" t="s">
        <v>770</v>
      </c>
      <c r="L6738" t="s">
        <v>8407</v>
      </c>
      <c r="N6738">
        <v>0</v>
      </c>
      <c r="O6738">
        <v>1178.64156</v>
      </c>
      <c r="P6738" t="s">
        <v>20</v>
      </c>
      <c r="Q6738" t="s">
        <v>20</v>
      </c>
      <c r="R6738">
        <v>7.2679999999999999E-4</v>
      </c>
      <c r="S6738">
        <v>3.4020000000000001E-3</v>
      </c>
      <c r="T6738">
        <v>2.2400000000000002</v>
      </c>
    </row>
    <row r="6739" spans="1:20" x14ac:dyDescent="0.3">
      <c r="A6739">
        <v>1435</v>
      </c>
      <c r="B6739" t="b">
        <v>0</v>
      </c>
      <c r="C6739" t="s">
        <v>20</v>
      </c>
      <c r="D6739" t="s">
        <v>15017</v>
      </c>
      <c r="F6739">
        <v>1.41849E-2</v>
      </c>
      <c r="G6739">
        <v>1.4411999999999999E-3</v>
      </c>
      <c r="H6739">
        <v>1</v>
      </c>
      <c r="I6739">
        <v>1</v>
      </c>
      <c r="J6739">
        <v>2</v>
      </c>
      <c r="K6739" t="s">
        <v>4243</v>
      </c>
      <c r="L6739" t="s">
        <v>15018</v>
      </c>
      <c r="N6739">
        <v>0</v>
      </c>
      <c r="O6739">
        <v>1679.88906</v>
      </c>
      <c r="P6739" t="s">
        <v>20</v>
      </c>
      <c r="Q6739" t="s">
        <v>20</v>
      </c>
      <c r="R6739">
        <v>7.2679999999999999E-4</v>
      </c>
      <c r="S6739">
        <v>3.5249999999999999E-3</v>
      </c>
      <c r="T6739">
        <v>1.56</v>
      </c>
    </row>
    <row r="6740" spans="1:20" x14ac:dyDescent="0.3">
      <c r="A6740">
        <v>33259</v>
      </c>
      <c r="B6740" t="b">
        <v>0</v>
      </c>
      <c r="C6740" t="s">
        <v>20</v>
      </c>
      <c r="D6740" t="s">
        <v>15019</v>
      </c>
      <c r="F6740">
        <v>1.38411E-2</v>
      </c>
      <c r="G6740">
        <v>1.4411999999999999E-3</v>
      </c>
      <c r="H6740">
        <v>1</v>
      </c>
      <c r="I6740">
        <v>1</v>
      </c>
      <c r="J6740">
        <v>1</v>
      </c>
      <c r="K6740" t="s">
        <v>305</v>
      </c>
      <c r="L6740" t="s">
        <v>15020</v>
      </c>
      <c r="N6740">
        <v>0</v>
      </c>
      <c r="O6740">
        <v>2411.3180499999999</v>
      </c>
      <c r="P6740" t="s">
        <v>20</v>
      </c>
      <c r="Q6740" t="s">
        <v>20</v>
      </c>
      <c r="R6740">
        <v>7.2679999999999999E-4</v>
      </c>
      <c r="S6740">
        <v>3.46E-3</v>
      </c>
      <c r="T6740">
        <v>2.2799999999999998</v>
      </c>
    </row>
    <row r="6741" spans="1:20" x14ac:dyDescent="0.3">
      <c r="A6741">
        <v>38982</v>
      </c>
      <c r="B6741" t="b">
        <v>0</v>
      </c>
      <c r="C6741" t="s">
        <v>20</v>
      </c>
      <c r="D6741" t="s">
        <v>15021</v>
      </c>
      <c r="F6741">
        <v>1.3286299999999999E-2</v>
      </c>
      <c r="G6741">
        <v>1.4411999999999999E-3</v>
      </c>
      <c r="H6741">
        <v>1</v>
      </c>
      <c r="I6741">
        <v>4</v>
      </c>
      <c r="J6741">
        <v>4</v>
      </c>
      <c r="K6741" t="s">
        <v>11166</v>
      </c>
      <c r="L6741" t="s">
        <v>15022</v>
      </c>
      <c r="N6741">
        <v>0</v>
      </c>
      <c r="O6741">
        <v>1162.6466499999999</v>
      </c>
      <c r="P6741" t="s">
        <v>20</v>
      </c>
      <c r="Q6741" t="s">
        <v>20</v>
      </c>
      <c r="R6741">
        <v>7.2679999999999999E-4</v>
      </c>
      <c r="S6741">
        <v>3.2980000000000002E-3</v>
      </c>
      <c r="T6741">
        <v>1.86</v>
      </c>
    </row>
    <row r="6742" spans="1:20" x14ac:dyDescent="0.3">
      <c r="A6742">
        <v>70676</v>
      </c>
      <c r="B6742" t="b">
        <v>0</v>
      </c>
      <c r="C6742" t="s">
        <v>20</v>
      </c>
      <c r="D6742" t="s">
        <v>15023</v>
      </c>
      <c r="F6742">
        <v>1.39548E-2</v>
      </c>
      <c r="G6742">
        <v>1.4411999999999999E-3</v>
      </c>
      <c r="H6742">
        <v>1</v>
      </c>
      <c r="I6742">
        <v>2</v>
      </c>
      <c r="J6742">
        <v>2</v>
      </c>
      <c r="K6742" t="s">
        <v>13556</v>
      </c>
      <c r="L6742" t="s">
        <v>15024</v>
      </c>
      <c r="N6742">
        <v>0</v>
      </c>
      <c r="O6742">
        <v>1105.55963</v>
      </c>
      <c r="P6742" t="s">
        <v>20</v>
      </c>
      <c r="Q6742" t="s">
        <v>20</v>
      </c>
      <c r="R6742">
        <v>7.2679999999999999E-4</v>
      </c>
      <c r="S6742">
        <v>3.4840000000000001E-3</v>
      </c>
      <c r="T6742">
        <v>1.53</v>
      </c>
    </row>
    <row r="6743" spans="1:20" x14ac:dyDescent="0.3">
      <c r="A6743">
        <v>72613</v>
      </c>
      <c r="B6743" t="b">
        <v>0</v>
      </c>
      <c r="C6743" t="s">
        <v>20</v>
      </c>
      <c r="D6743" t="s">
        <v>15025</v>
      </c>
      <c r="F6743">
        <v>1.4069399999999999E-2</v>
      </c>
      <c r="G6743">
        <v>1.4411999999999999E-3</v>
      </c>
      <c r="H6743">
        <v>1</v>
      </c>
      <c r="I6743">
        <v>1</v>
      </c>
      <c r="J6743">
        <v>1</v>
      </c>
      <c r="K6743" t="s">
        <v>5992</v>
      </c>
      <c r="L6743" t="s">
        <v>15026</v>
      </c>
      <c r="N6743">
        <v>0</v>
      </c>
      <c r="O6743">
        <v>1636.76757</v>
      </c>
      <c r="P6743" t="s">
        <v>20</v>
      </c>
      <c r="Q6743" t="s">
        <v>20</v>
      </c>
      <c r="R6743">
        <v>7.2679999999999999E-4</v>
      </c>
      <c r="S6743">
        <v>3.5170000000000002E-3</v>
      </c>
      <c r="T6743">
        <v>1.8</v>
      </c>
    </row>
    <row r="6744" spans="1:20" x14ac:dyDescent="0.3">
      <c r="A6744">
        <v>39010</v>
      </c>
      <c r="B6744" t="b">
        <v>0</v>
      </c>
      <c r="C6744" t="s">
        <v>20</v>
      </c>
      <c r="D6744" t="s">
        <v>15027</v>
      </c>
      <c r="E6744" t="s">
        <v>70</v>
      </c>
      <c r="F6744">
        <v>1.3286299999999999E-2</v>
      </c>
      <c r="G6744">
        <v>1.4411999999999999E-3</v>
      </c>
      <c r="H6744">
        <v>1</v>
      </c>
      <c r="I6744">
        <v>1</v>
      </c>
      <c r="J6744">
        <v>1</v>
      </c>
      <c r="K6744" t="s">
        <v>15028</v>
      </c>
      <c r="L6744" t="s">
        <v>15029</v>
      </c>
      <c r="N6744">
        <v>0</v>
      </c>
      <c r="O6744">
        <v>1383.64606</v>
      </c>
      <c r="P6744" t="s">
        <v>20</v>
      </c>
      <c r="Q6744" t="s">
        <v>20</v>
      </c>
      <c r="R6744">
        <v>7.2679999999999999E-4</v>
      </c>
      <c r="S6744">
        <v>3.3110000000000001E-3</v>
      </c>
      <c r="T6744">
        <v>1.19</v>
      </c>
    </row>
    <row r="6745" spans="1:20" x14ac:dyDescent="0.3">
      <c r="A6745">
        <v>17234</v>
      </c>
      <c r="B6745" t="b">
        <v>0</v>
      </c>
      <c r="C6745" t="s">
        <v>20</v>
      </c>
      <c r="D6745" t="s">
        <v>15030</v>
      </c>
      <c r="F6745">
        <v>1.4418800000000001E-2</v>
      </c>
      <c r="G6745">
        <v>1.4411999999999999E-3</v>
      </c>
      <c r="H6745">
        <v>1</v>
      </c>
      <c r="I6745">
        <v>1</v>
      </c>
      <c r="J6745">
        <v>2</v>
      </c>
      <c r="K6745" t="s">
        <v>2649</v>
      </c>
      <c r="L6745" t="s">
        <v>15031</v>
      </c>
      <c r="N6745">
        <v>0</v>
      </c>
      <c r="O6745">
        <v>1216.7048299999999</v>
      </c>
      <c r="P6745" t="s">
        <v>20</v>
      </c>
      <c r="Q6745" t="s">
        <v>20</v>
      </c>
      <c r="R6745">
        <v>7.2679999999999999E-4</v>
      </c>
      <c r="S6745">
        <v>3.6089999999999998E-3</v>
      </c>
      <c r="T6745">
        <v>1.53</v>
      </c>
    </row>
    <row r="6746" spans="1:20" x14ac:dyDescent="0.3">
      <c r="A6746">
        <v>17334</v>
      </c>
      <c r="B6746" t="b">
        <v>0</v>
      </c>
      <c r="C6746" t="s">
        <v>20</v>
      </c>
      <c r="D6746" t="s">
        <v>15032</v>
      </c>
      <c r="F6746">
        <v>1.36165E-2</v>
      </c>
      <c r="G6746">
        <v>1.4411999999999999E-3</v>
      </c>
      <c r="H6746">
        <v>1</v>
      </c>
      <c r="I6746">
        <v>1</v>
      </c>
      <c r="J6746">
        <v>1</v>
      </c>
      <c r="K6746" t="s">
        <v>5167</v>
      </c>
      <c r="L6746" t="s">
        <v>15033</v>
      </c>
      <c r="N6746">
        <v>0</v>
      </c>
      <c r="O6746">
        <v>2153.0873200000001</v>
      </c>
      <c r="P6746" t="s">
        <v>20</v>
      </c>
      <c r="Q6746" t="s">
        <v>20</v>
      </c>
      <c r="R6746">
        <v>7.2679999999999999E-4</v>
      </c>
      <c r="S6746">
        <v>3.392E-3</v>
      </c>
      <c r="T6746">
        <v>1.29</v>
      </c>
    </row>
    <row r="6747" spans="1:20" x14ac:dyDescent="0.3">
      <c r="A6747">
        <v>70505</v>
      </c>
      <c r="B6747" t="b">
        <v>0</v>
      </c>
      <c r="C6747" t="s">
        <v>20</v>
      </c>
      <c r="D6747" t="s">
        <v>15034</v>
      </c>
      <c r="F6747">
        <v>1.3286299999999999E-2</v>
      </c>
      <c r="G6747">
        <v>1.4411999999999999E-3</v>
      </c>
      <c r="H6747">
        <v>2</v>
      </c>
      <c r="I6747">
        <v>3</v>
      </c>
      <c r="J6747">
        <v>5</v>
      </c>
      <c r="K6747" t="s">
        <v>15035</v>
      </c>
      <c r="L6747" t="s">
        <v>15036</v>
      </c>
      <c r="N6747">
        <v>0</v>
      </c>
      <c r="O6747">
        <v>964.50981999999999</v>
      </c>
      <c r="P6747" t="s">
        <v>20</v>
      </c>
      <c r="Q6747" t="s">
        <v>20</v>
      </c>
      <c r="R6747">
        <v>7.2679999999999999E-4</v>
      </c>
      <c r="S6747">
        <v>3.3110000000000001E-3</v>
      </c>
      <c r="T6747">
        <v>1.96</v>
      </c>
    </row>
    <row r="6748" spans="1:20" x14ac:dyDescent="0.3">
      <c r="A6748">
        <v>38816</v>
      </c>
      <c r="B6748" t="b">
        <v>0</v>
      </c>
      <c r="C6748" t="s">
        <v>20</v>
      </c>
      <c r="D6748" t="s">
        <v>15037</v>
      </c>
      <c r="E6748" t="s">
        <v>289</v>
      </c>
      <c r="F6748">
        <v>1.30706E-2</v>
      </c>
      <c r="G6748">
        <v>1.4411999999999999E-3</v>
      </c>
      <c r="H6748">
        <v>1</v>
      </c>
      <c r="I6748">
        <v>3</v>
      </c>
      <c r="J6748">
        <v>1</v>
      </c>
      <c r="K6748" t="s">
        <v>15038</v>
      </c>
      <c r="L6748" t="s">
        <v>15039</v>
      </c>
      <c r="N6748">
        <v>0</v>
      </c>
      <c r="O6748">
        <v>1190.5834</v>
      </c>
      <c r="P6748" t="s">
        <v>20</v>
      </c>
      <c r="Q6748" t="s">
        <v>20</v>
      </c>
      <c r="R6748">
        <v>6.5099999999999999E-4</v>
      </c>
      <c r="S6748">
        <v>3.2339999999999999E-3</v>
      </c>
      <c r="T6748">
        <v>1.93</v>
      </c>
    </row>
    <row r="6749" spans="1:20" x14ac:dyDescent="0.3">
      <c r="A6749">
        <v>29420</v>
      </c>
      <c r="B6749" t="b">
        <v>0</v>
      </c>
      <c r="C6749" t="s">
        <v>20</v>
      </c>
      <c r="D6749" t="s">
        <v>15040</v>
      </c>
      <c r="E6749" t="s">
        <v>356</v>
      </c>
      <c r="F6749">
        <v>1.36165E-2</v>
      </c>
      <c r="G6749">
        <v>1.4411999999999999E-3</v>
      </c>
      <c r="H6749">
        <v>1</v>
      </c>
      <c r="I6749">
        <v>1</v>
      </c>
      <c r="J6749">
        <v>1</v>
      </c>
      <c r="K6749" t="s">
        <v>1558</v>
      </c>
      <c r="L6749" t="s">
        <v>15041</v>
      </c>
      <c r="N6749">
        <v>0</v>
      </c>
      <c r="O6749">
        <v>970.46623999999997</v>
      </c>
      <c r="P6749" t="s">
        <v>20</v>
      </c>
      <c r="Q6749" t="s">
        <v>20</v>
      </c>
      <c r="R6749">
        <v>7.2679999999999999E-4</v>
      </c>
      <c r="S6749">
        <v>3.3960000000000001E-3</v>
      </c>
      <c r="T6749">
        <v>2.15</v>
      </c>
    </row>
    <row r="6750" spans="1:20" x14ac:dyDescent="0.3">
      <c r="A6750">
        <v>29382</v>
      </c>
      <c r="B6750" t="b">
        <v>0</v>
      </c>
      <c r="C6750" t="s">
        <v>20</v>
      </c>
      <c r="D6750" t="s">
        <v>15042</v>
      </c>
      <c r="F6750">
        <v>1.3395499999999999E-2</v>
      </c>
      <c r="G6750">
        <v>1.4411999999999999E-3</v>
      </c>
      <c r="H6750">
        <v>1</v>
      </c>
      <c r="I6750">
        <v>1</v>
      </c>
      <c r="J6750">
        <v>4</v>
      </c>
      <c r="K6750" t="s">
        <v>2117</v>
      </c>
      <c r="L6750" t="s">
        <v>15043</v>
      </c>
      <c r="N6750">
        <v>0</v>
      </c>
      <c r="O6750">
        <v>939.57745</v>
      </c>
      <c r="P6750" t="s">
        <v>20</v>
      </c>
      <c r="Q6750" t="s">
        <v>20</v>
      </c>
      <c r="R6750">
        <v>7.2679999999999999E-4</v>
      </c>
      <c r="S6750">
        <v>3.3310000000000002E-3</v>
      </c>
      <c r="T6750">
        <v>1.1100000000000001</v>
      </c>
    </row>
    <row r="6751" spans="1:20" x14ac:dyDescent="0.3">
      <c r="A6751">
        <v>58612</v>
      </c>
      <c r="B6751" t="b">
        <v>0</v>
      </c>
      <c r="C6751" t="s">
        <v>20</v>
      </c>
      <c r="D6751" t="s">
        <v>15044</v>
      </c>
      <c r="F6751">
        <v>1.39548E-2</v>
      </c>
      <c r="G6751">
        <v>1.4411999999999999E-3</v>
      </c>
      <c r="H6751">
        <v>1</v>
      </c>
      <c r="I6751">
        <v>1</v>
      </c>
      <c r="J6751">
        <v>3</v>
      </c>
      <c r="K6751" t="s">
        <v>15045</v>
      </c>
      <c r="L6751" t="s">
        <v>15046</v>
      </c>
      <c r="N6751">
        <v>0</v>
      </c>
      <c r="O6751">
        <v>1177.6575499999999</v>
      </c>
      <c r="P6751" t="s">
        <v>20</v>
      </c>
      <c r="Q6751" t="s">
        <v>20</v>
      </c>
      <c r="R6751">
        <v>7.2679999999999999E-4</v>
      </c>
      <c r="S6751">
        <v>3.4910000000000002E-3</v>
      </c>
      <c r="T6751">
        <v>2.2000000000000002</v>
      </c>
    </row>
    <row r="6752" spans="1:20" x14ac:dyDescent="0.3">
      <c r="A6752">
        <v>17027</v>
      </c>
      <c r="B6752" t="b">
        <v>0</v>
      </c>
      <c r="C6752" t="s">
        <v>20</v>
      </c>
      <c r="D6752" t="s">
        <v>15047</v>
      </c>
      <c r="F6752">
        <v>1.3286299999999999E-2</v>
      </c>
      <c r="G6752">
        <v>1.4411999999999999E-3</v>
      </c>
      <c r="H6752">
        <v>1</v>
      </c>
      <c r="I6752">
        <v>1</v>
      </c>
      <c r="J6752">
        <v>1</v>
      </c>
      <c r="K6752" t="s">
        <v>897</v>
      </c>
      <c r="L6752" t="s">
        <v>15048</v>
      </c>
      <c r="N6752">
        <v>0</v>
      </c>
      <c r="O6752">
        <v>1103.5803599999999</v>
      </c>
      <c r="P6752" t="s">
        <v>20</v>
      </c>
      <c r="Q6752" t="s">
        <v>20</v>
      </c>
      <c r="R6752">
        <v>4.4069999999999998E-4</v>
      </c>
      <c r="S6752">
        <v>3.7330000000000002E-3</v>
      </c>
      <c r="T6752">
        <v>1.83</v>
      </c>
    </row>
    <row r="6753" spans="1:20" x14ac:dyDescent="0.3">
      <c r="A6753">
        <v>7380</v>
      </c>
      <c r="B6753" t="b">
        <v>0</v>
      </c>
      <c r="C6753" t="s">
        <v>20</v>
      </c>
      <c r="D6753" t="s">
        <v>15049</v>
      </c>
      <c r="E6753" t="s">
        <v>2410</v>
      </c>
      <c r="F6753">
        <v>1.4418800000000001E-2</v>
      </c>
      <c r="G6753">
        <v>1.4411999999999999E-3</v>
      </c>
      <c r="H6753">
        <v>1</v>
      </c>
      <c r="I6753">
        <v>1</v>
      </c>
      <c r="J6753">
        <v>1</v>
      </c>
      <c r="K6753" t="s">
        <v>1030</v>
      </c>
      <c r="L6753" t="s">
        <v>15050</v>
      </c>
      <c r="N6753">
        <v>1</v>
      </c>
      <c r="O6753">
        <v>2286.1897399999998</v>
      </c>
      <c r="P6753" t="s">
        <v>20</v>
      </c>
      <c r="Q6753" t="s">
        <v>20</v>
      </c>
      <c r="R6753">
        <v>7.2679999999999999E-4</v>
      </c>
      <c r="S6753">
        <v>3.6050000000000001E-3</v>
      </c>
      <c r="T6753">
        <v>2.59</v>
      </c>
    </row>
    <row r="6754" spans="1:20" x14ac:dyDescent="0.3">
      <c r="A6754">
        <v>40328</v>
      </c>
      <c r="B6754" t="b">
        <v>0</v>
      </c>
      <c r="C6754" t="s">
        <v>20</v>
      </c>
      <c r="D6754" t="s">
        <v>15051</v>
      </c>
      <c r="F6754">
        <v>1.30706E-2</v>
      </c>
      <c r="G6754">
        <v>1.4411999999999999E-3</v>
      </c>
      <c r="H6754">
        <v>1</v>
      </c>
      <c r="I6754">
        <v>1</v>
      </c>
      <c r="J6754">
        <v>2</v>
      </c>
      <c r="K6754" t="s">
        <v>14414</v>
      </c>
      <c r="L6754" t="s">
        <v>15052</v>
      </c>
      <c r="N6754">
        <v>0</v>
      </c>
      <c r="O6754">
        <v>1370.6699000000001</v>
      </c>
      <c r="P6754" t="s">
        <v>20</v>
      </c>
      <c r="Q6754" t="s">
        <v>20</v>
      </c>
      <c r="R6754">
        <v>7.2679999999999999E-4</v>
      </c>
      <c r="S6754">
        <v>3.2439999999999999E-3</v>
      </c>
      <c r="T6754">
        <v>1.96</v>
      </c>
    </row>
    <row r="6755" spans="1:20" x14ac:dyDescent="0.3">
      <c r="A6755">
        <v>37896</v>
      </c>
      <c r="B6755" t="b">
        <v>0</v>
      </c>
      <c r="C6755" t="s">
        <v>20</v>
      </c>
      <c r="D6755" t="s">
        <v>15053</v>
      </c>
      <c r="F6755">
        <v>1.45372E-2</v>
      </c>
      <c r="G6755">
        <v>1.4411999999999999E-3</v>
      </c>
      <c r="H6755">
        <v>1</v>
      </c>
      <c r="I6755">
        <v>1</v>
      </c>
      <c r="J6755">
        <v>2</v>
      </c>
      <c r="K6755" t="s">
        <v>15054</v>
      </c>
      <c r="L6755" t="s">
        <v>15055</v>
      </c>
      <c r="N6755">
        <v>0</v>
      </c>
      <c r="O6755">
        <v>906.50433999999996</v>
      </c>
      <c r="P6755" t="s">
        <v>20</v>
      </c>
      <c r="Q6755" t="s">
        <v>20</v>
      </c>
      <c r="R6755">
        <v>7.2679999999999999E-4</v>
      </c>
      <c r="S6755">
        <v>3.6419999999999998E-3</v>
      </c>
      <c r="T6755">
        <v>1.54</v>
      </c>
    </row>
    <row r="6756" spans="1:20" x14ac:dyDescent="0.3">
      <c r="A6756">
        <v>8124</v>
      </c>
      <c r="B6756" t="b">
        <v>0</v>
      </c>
      <c r="C6756" t="s">
        <v>20</v>
      </c>
      <c r="D6756" t="s">
        <v>15056</v>
      </c>
      <c r="F6756">
        <v>1.36165E-2</v>
      </c>
      <c r="G6756">
        <v>1.4411999999999999E-3</v>
      </c>
      <c r="H6756">
        <v>1</v>
      </c>
      <c r="I6756">
        <v>1</v>
      </c>
      <c r="J6756">
        <v>1</v>
      </c>
      <c r="K6756" t="s">
        <v>6769</v>
      </c>
      <c r="L6756" t="s">
        <v>15057</v>
      </c>
      <c r="N6756">
        <v>0</v>
      </c>
      <c r="O6756">
        <v>1294.56583</v>
      </c>
      <c r="P6756" t="s">
        <v>20</v>
      </c>
      <c r="Q6756" t="s">
        <v>20</v>
      </c>
      <c r="R6756">
        <v>7.2679999999999999E-4</v>
      </c>
      <c r="S6756">
        <v>3.3790000000000001E-3</v>
      </c>
      <c r="T6756">
        <v>1.34</v>
      </c>
    </row>
    <row r="6757" spans="1:20" x14ac:dyDescent="0.3">
      <c r="A6757">
        <v>7417</v>
      </c>
      <c r="B6757" t="b">
        <v>0</v>
      </c>
      <c r="C6757" t="s">
        <v>20</v>
      </c>
      <c r="D6757" t="s">
        <v>15058</v>
      </c>
      <c r="F6757">
        <v>1.4656499999999999E-2</v>
      </c>
      <c r="G6757">
        <v>1.4411999999999999E-3</v>
      </c>
      <c r="H6757">
        <v>1</v>
      </c>
      <c r="I6757">
        <v>1</v>
      </c>
      <c r="J6757">
        <v>3</v>
      </c>
      <c r="K6757" t="s">
        <v>682</v>
      </c>
      <c r="L6757" t="s">
        <v>15059</v>
      </c>
      <c r="N6757">
        <v>0</v>
      </c>
      <c r="O6757">
        <v>948.44213999999999</v>
      </c>
      <c r="P6757" t="s">
        <v>20</v>
      </c>
      <c r="Q6757" t="s">
        <v>20</v>
      </c>
      <c r="R6757">
        <v>7.2679999999999999E-4</v>
      </c>
      <c r="S6757">
        <v>3.6589999999999999E-3</v>
      </c>
      <c r="T6757">
        <v>1.7</v>
      </c>
    </row>
    <row r="6758" spans="1:20" x14ac:dyDescent="0.3">
      <c r="A6758">
        <v>29170</v>
      </c>
      <c r="B6758" t="b">
        <v>0</v>
      </c>
      <c r="C6758" t="s">
        <v>20</v>
      </c>
      <c r="D6758" t="s">
        <v>15060</v>
      </c>
      <c r="F6758">
        <v>1.3286299999999999E-2</v>
      </c>
      <c r="G6758">
        <v>1.4411999999999999E-3</v>
      </c>
      <c r="H6758">
        <v>1</v>
      </c>
      <c r="I6758">
        <v>1</v>
      </c>
      <c r="J6758">
        <v>1</v>
      </c>
      <c r="K6758" t="s">
        <v>3193</v>
      </c>
      <c r="L6758" t="s">
        <v>15061</v>
      </c>
      <c r="N6758">
        <v>0</v>
      </c>
      <c r="O6758">
        <v>858.52949000000001</v>
      </c>
      <c r="P6758" t="s">
        <v>20</v>
      </c>
      <c r="Q6758" t="s">
        <v>20</v>
      </c>
      <c r="R6758">
        <v>7.2679999999999999E-4</v>
      </c>
      <c r="S6758">
        <v>3.3059999999999999E-3</v>
      </c>
      <c r="T6758">
        <v>2.13</v>
      </c>
    </row>
    <row r="6759" spans="1:20" x14ac:dyDescent="0.3">
      <c r="A6759">
        <v>17463</v>
      </c>
      <c r="B6759" t="b">
        <v>0</v>
      </c>
      <c r="C6759" t="s">
        <v>20</v>
      </c>
      <c r="D6759" t="s">
        <v>15062</v>
      </c>
      <c r="F6759">
        <v>1.4301400000000001E-2</v>
      </c>
      <c r="G6759">
        <v>1.4411999999999999E-3</v>
      </c>
      <c r="H6759">
        <v>1</v>
      </c>
      <c r="I6759">
        <v>1</v>
      </c>
      <c r="J6759">
        <v>2</v>
      </c>
      <c r="K6759" t="s">
        <v>8763</v>
      </c>
      <c r="L6759" t="s">
        <v>15063</v>
      </c>
      <c r="N6759">
        <v>0</v>
      </c>
      <c r="O6759">
        <v>941.55268999999998</v>
      </c>
      <c r="P6759" t="s">
        <v>20</v>
      </c>
      <c r="Q6759" t="s">
        <v>20</v>
      </c>
      <c r="R6759">
        <v>7.2679999999999999E-4</v>
      </c>
      <c r="S6759">
        <v>3.558E-3</v>
      </c>
      <c r="T6759">
        <v>1.86</v>
      </c>
    </row>
    <row r="6760" spans="1:20" x14ac:dyDescent="0.3">
      <c r="A6760">
        <v>40077</v>
      </c>
      <c r="B6760" t="b">
        <v>0</v>
      </c>
      <c r="C6760" t="s">
        <v>20</v>
      </c>
      <c r="D6760" t="s">
        <v>15064</v>
      </c>
      <c r="F6760">
        <v>1.4656499999999999E-2</v>
      </c>
      <c r="G6760">
        <v>1.4411999999999999E-3</v>
      </c>
      <c r="H6760">
        <v>1</v>
      </c>
      <c r="I6760">
        <v>1</v>
      </c>
      <c r="J6760">
        <v>1</v>
      </c>
      <c r="K6760" t="s">
        <v>2599</v>
      </c>
      <c r="L6760" t="s">
        <v>15065</v>
      </c>
      <c r="N6760">
        <v>0</v>
      </c>
      <c r="O6760">
        <v>1315.6793500000001</v>
      </c>
      <c r="P6760" t="s">
        <v>20</v>
      </c>
      <c r="Q6760" t="s">
        <v>20</v>
      </c>
      <c r="R6760">
        <v>7.2679999999999999E-4</v>
      </c>
      <c r="S6760">
        <v>3.6570000000000001E-3</v>
      </c>
      <c r="T6760">
        <v>1.73</v>
      </c>
    </row>
    <row r="6761" spans="1:20" x14ac:dyDescent="0.3">
      <c r="A6761">
        <v>40053</v>
      </c>
      <c r="B6761" t="b">
        <v>0</v>
      </c>
      <c r="C6761" t="s">
        <v>20</v>
      </c>
      <c r="D6761" t="s">
        <v>15066</v>
      </c>
      <c r="F6761">
        <v>1.36165E-2</v>
      </c>
      <c r="G6761">
        <v>1.4411999999999999E-3</v>
      </c>
      <c r="H6761">
        <v>1</v>
      </c>
      <c r="I6761">
        <v>1</v>
      </c>
      <c r="J6761">
        <v>2</v>
      </c>
      <c r="K6761" t="s">
        <v>321</v>
      </c>
      <c r="L6761" t="s">
        <v>15067</v>
      </c>
      <c r="N6761">
        <v>0</v>
      </c>
      <c r="O6761">
        <v>1366.68489</v>
      </c>
      <c r="P6761" t="s">
        <v>20</v>
      </c>
      <c r="Q6761" t="s">
        <v>20</v>
      </c>
      <c r="R6761">
        <v>7.2679999999999999E-4</v>
      </c>
      <c r="S6761">
        <v>3.3809999999999999E-3</v>
      </c>
      <c r="T6761">
        <v>1.61</v>
      </c>
    </row>
    <row r="6762" spans="1:20" x14ac:dyDescent="0.3">
      <c r="A6762">
        <v>16510</v>
      </c>
      <c r="B6762" t="b">
        <v>0</v>
      </c>
      <c r="C6762" t="s">
        <v>20</v>
      </c>
      <c r="D6762" t="s">
        <v>15068</v>
      </c>
      <c r="F6762">
        <v>1.36165E-2</v>
      </c>
      <c r="G6762">
        <v>1.4411999999999999E-3</v>
      </c>
      <c r="H6762">
        <v>1</v>
      </c>
      <c r="I6762">
        <v>1</v>
      </c>
      <c r="J6762">
        <v>2</v>
      </c>
      <c r="K6762" t="s">
        <v>207</v>
      </c>
      <c r="L6762" t="s">
        <v>15069</v>
      </c>
      <c r="N6762">
        <v>0</v>
      </c>
      <c r="O6762">
        <v>870.46795999999995</v>
      </c>
      <c r="P6762" t="s">
        <v>20</v>
      </c>
      <c r="Q6762" t="s">
        <v>20</v>
      </c>
      <c r="R6762">
        <v>7.2679999999999999E-4</v>
      </c>
      <c r="S6762">
        <v>3.398E-3</v>
      </c>
      <c r="T6762">
        <v>2.33</v>
      </c>
    </row>
    <row r="6763" spans="1:20" x14ac:dyDescent="0.3">
      <c r="A6763">
        <v>7484</v>
      </c>
      <c r="B6763" t="b">
        <v>0</v>
      </c>
      <c r="C6763" t="s">
        <v>20</v>
      </c>
      <c r="D6763" t="s">
        <v>15070</v>
      </c>
      <c r="F6763">
        <v>1.4301400000000001E-2</v>
      </c>
      <c r="G6763">
        <v>1.4411999999999999E-3</v>
      </c>
      <c r="H6763">
        <v>1</v>
      </c>
      <c r="I6763">
        <v>1</v>
      </c>
      <c r="J6763">
        <v>2</v>
      </c>
      <c r="K6763" t="s">
        <v>2642</v>
      </c>
      <c r="L6763" t="s">
        <v>15071</v>
      </c>
      <c r="N6763">
        <v>0</v>
      </c>
      <c r="O6763">
        <v>922.45501000000002</v>
      </c>
      <c r="P6763" t="s">
        <v>20</v>
      </c>
      <c r="Q6763" t="s">
        <v>20</v>
      </c>
      <c r="R6763">
        <v>7.2679999999999999E-4</v>
      </c>
      <c r="S6763">
        <v>3.5760000000000002E-3</v>
      </c>
      <c r="T6763">
        <v>2.02</v>
      </c>
    </row>
    <row r="6764" spans="1:20" x14ac:dyDescent="0.3">
      <c r="A6764">
        <v>71136</v>
      </c>
      <c r="B6764" t="b">
        <v>0</v>
      </c>
      <c r="C6764" t="s">
        <v>20</v>
      </c>
      <c r="D6764" t="s">
        <v>15072</v>
      </c>
      <c r="E6764" t="s">
        <v>1332</v>
      </c>
      <c r="F6764">
        <v>1.3395499999999999E-2</v>
      </c>
      <c r="G6764">
        <v>1.4411999999999999E-3</v>
      </c>
      <c r="H6764">
        <v>1</v>
      </c>
      <c r="I6764">
        <v>1</v>
      </c>
      <c r="J6764">
        <v>2</v>
      </c>
      <c r="K6764" t="s">
        <v>586</v>
      </c>
      <c r="L6764" t="s">
        <v>15073</v>
      </c>
      <c r="N6764">
        <v>0</v>
      </c>
      <c r="O6764">
        <v>1544.7988700000001</v>
      </c>
      <c r="P6764" t="s">
        <v>20</v>
      </c>
      <c r="Q6764" t="s">
        <v>20</v>
      </c>
      <c r="R6764">
        <v>7.2679999999999999E-4</v>
      </c>
      <c r="S6764">
        <v>3.3180000000000002E-3</v>
      </c>
      <c r="T6764">
        <v>1.76</v>
      </c>
    </row>
    <row r="6765" spans="1:20" x14ac:dyDescent="0.3">
      <c r="A6765">
        <v>13027</v>
      </c>
      <c r="B6765" t="b">
        <v>0</v>
      </c>
      <c r="C6765" t="s">
        <v>20</v>
      </c>
      <c r="D6765" t="s">
        <v>15074</v>
      </c>
      <c r="F6765">
        <v>1.35055E-2</v>
      </c>
      <c r="G6765">
        <v>1.4411999999999999E-3</v>
      </c>
      <c r="H6765">
        <v>1</v>
      </c>
      <c r="I6765">
        <v>2</v>
      </c>
      <c r="J6765">
        <v>1</v>
      </c>
      <c r="K6765" t="s">
        <v>11857</v>
      </c>
      <c r="L6765" t="s">
        <v>11858</v>
      </c>
      <c r="N6765">
        <v>0</v>
      </c>
      <c r="O6765">
        <v>1046.62446</v>
      </c>
      <c r="P6765" t="s">
        <v>20</v>
      </c>
      <c r="Q6765" t="s">
        <v>20</v>
      </c>
      <c r="R6765">
        <v>7.2679999999999999E-4</v>
      </c>
      <c r="S6765">
        <v>3.3630000000000001E-3</v>
      </c>
      <c r="T6765">
        <v>1.44</v>
      </c>
    </row>
    <row r="6766" spans="1:20" x14ac:dyDescent="0.3">
      <c r="A6766">
        <v>38319</v>
      </c>
      <c r="B6766" t="b">
        <v>0</v>
      </c>
      <c r="C6766" t="s">
        <v>20</v>
      </c>
      <c r="D6766" t="s">
        <v>15075</v>
      </c>
      <c r="E6766" t="s">
        <v>128</v>
      </c>
      <c r="F6766">
        <v>1.30706E-2</v>
      </c>
      <c r="G6766">
        <v>1.4411999999999999E-3</v>
      </c>
      <c r="H6766">
        <v>1</v>
      </c>
      <c r="I6766">
        <v>1</v>
      </c>
      <c r="J6766">
        <v>5</v>
      </c>
      <c r="K6766" t="s">
        <v>317</v>
      </c>
      <c r="L6766" t="s">
        <v>15076</v>
      </c>
      <c r="N6766">
        <v>0</v>
      </c>
      <c r="O6766">
        <v>942.46010000000001</v>
      </c>
      <c r="P6766" t="s">
        <v>20</v>
      </c>
      <c r="Q6766" t="s">
        <v>20</v>
      </c>
      <c r="R6766">
        <v>7.2679999999999999E-4</v>
      </c>
      <c r="S6766">
        <v>3.2520000000000001E-3</v>
      </c>
      <c r="T6766">
        <v>1.58</v>
      </c>
    </row>
    <row r="6767" spans="1:20" x14ac:dyDescent="0.3">
      <c r="A6767">
        <v>74653</v>
      </c>
      <c r="B6767" t="b">
        <v>0</v>
      </c>
      <c r="C6767" t="s">
        <v>20</v>
      </c>
      <c r="D6767" t="s">
        <v>15077</v>
      </c>
      <c r="F6767">
        <v>1.3178E-2</v>
      </c>
      <c r="G6767">
        <v>1.4411999999999999E-3</v>
      </c>
      <c r="H6767">
        <v>1</v>
      </c>
      <c r="I6767">
        <v>2</v>
      </c>
      <c r="J6767">
        <v>3</v>
      </c>
      <c r="K6767" t="s">
        <v>5942</v>
      </c>
      <c r="L6767" t="s">
        <v>15078</v>
      </c>
      <c r="N6767">
        <v>0</v>
      </c>
      <c r="O6767">
        <v>1072.5421799999999</v>
      </c>
      <c r="P6767" t="s">
        <v>20</v>
      </c>
      <c r="Q6767" t="s">
        <v>20</v>
      </c>
      <c r="R6767">
        <v>7.2679999999999999E-4</v>
      </c>
      <c r="S6767">
        <v>3.2690000000000002E-3</v>
      </c>
      <c r="T6767">
        <v>1.72</v>
      </c>
    </row>
    <row r="6768" spans="1:20" x14ac:dyDescent="0.3">
      <c r="A6768">
        <v>29343</v>
      </c>
      <c r="B6768" t="b">
        <v>0</v>
      </c>
      <c r="C6768" t="s">
        <v>20</v>
      </c>
      <c r="D6768" t="s">
        <v>15079</v>
      </c>
      <c r="F6768">
        <v>1.3728300000000001E-2</v>
      </c>
      <c r="G6768">
        <v>1.4411999999999999E-3</v>
      </c>
      <c r="H6768">
        <v>1</v>
      </c>
      <c r="I6768">
        <v>1</v>
      </c>
      <c r="J6768">
        <v>2</v>
      </c>
      <c r="K6768" t="s">
        <v>6233</v>
      </c>
      <c r="L6768" t="s">
        <v>15080</v>
      </c>
      <c r="N6768">
        <v>0</v>
      </c>
      <c r="O6768">
        <v>1069.5385000000001</v>
      </c>
      <c r="P6768" t="s">
        <v>20</v>
      </c>
      <c r="Q6768" t="s">
        <v>20</v>
      </c>
      <c r="R6768">
        <v>7.2679999999999999E-4</v>
      </c>
      <c r="S6768">
        <v>3.4280000000000001E-3</v>
      </c>
      <c r="T6768">
        <v>2.04</v>
      </c>
    </row>
    <row r="6769" spans="1:20" x14ac:dyDescent="0.3">
      <c r="A6769">
        <v>38563</v>
      </c>
      <c r="B6769" t="b">
        <v>0</v>
      </c>
      <c r="C6769" t="s">
        <v>20</v>
      </c>
      <c r="D6769" t="s">
        <v>15081</v>
      </c>
      <c r="F6769">
        <v>1.4418800000000001E-2</v>
      </c>
      <c r="G6769">
        <v>1.4411999999999999E-3</v>
      </c>
      <c r="H6769">
        <v>1</v>
      </c>
      <c r="I6769">
        <v>1</v>
      </c>
      <c r="J6769">
        <v>1</v>
      </c>
      <c r="K6769" t="s">
        <v>12458</v>
      </c>
      <c r="L6769" t="s">
        <v>15082</v>
      </c>
      <c r="N6769">
        <v>0</v>
      </c>
      <c r="O6769">
        <v>817.47779000000003</v>
      </c>
      <c r="P6769" t="s">
        <v>20</v>
      </c>
      <c r="Q6769" t="s">
        <v>20</v>
      </c>
      <c r="R6769">
        <v>7.2679999999999999E-4</v>
      </c>
      <c r="S6769">
        <v>3.5890000000000002E-3</v>
      </c>
      <c r="T6769">
        <v>1.44</v>
      </c>
    </row>
    <row r="6770" spans="1:20" x14ac:dyDescent="0.3">
      <c r="A6770">
        <v>13552</v>
      </c>
      <c r="B6770" t="b">
        <v>0</v>
      </c>
      <c r="C6770" t="s">
        <v>20</v>
      </c>
      <c r="D6770" t="s">
        <v>15083</v>
      </c>
      <c r="F6770">
        <v>1.4301400000000001E-2</v>
      </c>
      <c r="G6770">
        <v>1.4411999999999999E-3</v>
      </c>
      <c r="H6770">
        <v>1</v>
      </c>
      <c r="I6770">
        <v>1</v>
      </c>
      <c r="J6770">
        <v>1</v>
      </c>
      <c r="K6770" t="s">
        <v>15084</v>
      </c>
      <c r="L6770" t="s">
        <v>15085</v>
      </c>
      <c r="N6770">
        <v>0</v>
      </c>
      <c r="O6770">
        <v>1408.6743200000001</v>
      </c>
      <c r="P6770" t="s">
        <v>20</v>
      </c>
      <c r="Q6770" t="s">
        <v>20</v>
      </c>
      <c r="R6770">
        <v>7.2679999999999999E-4</v>
      </c>
      <c r="S6770">
        <v>3.571E-3</v>
      </c>
      <c r="T6770">
        <v>1.83</v>
      </c>
    </row>
    <row r="6771" spans="1:20" x14ac:dyDescent="0.3">
      <c r="A6771">
        <v>20106</v>
      </c>
      <c r="B6771" t="b">
        <v>0</v>
      </c>
      <c r="C6771" t="s">
        <v>20</v>
      </c>
      <c r="D6771" t="s">
        <v>15086</v>
      </c>
      <c r="F6771">
        <v>1.3178E-2</v>
      </c>
      <c r="G6771">
        <v>1.4411999999999999E-3</v>
      </c>
      <c r="H6771">
        <v>1</v>
      </c>
      <c r="I6771">
        <v>2</v>
      </c>
      <c r="J6771">
        <v>3</v>
      </c>
      <c r="K6771" t="s">
        <v>682</v>
      </c>
      <c r="L6771" t="s">
        <v>15087</v>
      </c>
      <c r="N6771">
        <v>1</v>
      </c>
      <c r="O6771">
        <v>1626.7619099999999</v>
      </c>
      <c r="P6771" t="s">
        <v>20</v>
      </c>
      <c r="Q6771" t="s">
        <v>20</v>
      </c>
      <c r="R6771">
        <v>7.2679999999999999E-4</v>
      </c>
      <c r="S6771">
        <v>3.264E-3</v>
      </c>
      <c r="T6771">
        <v>2</v>
      </c>
    </row>
    <row r="6772" spans="1:20" x14ac:dyDescent="0.3">
      <c r="A6772">
        <v>33113</v>
      </c>
      <c r="B6772" t="b">
        <v>0</v>
      </c>
      <c r="C6772" t="s">
        <v>20</v>
      </c>
      <c r="D6772" t="s">
        <v>15088</v>
      </c>
      <c r="F6772">
        <v>1.30706E-2</v>
      </c>
      <c r="G6772">
        <v>1.4411999999999999E-3</v>
      </c>
      <c r="H6772">
        <v>2</v>
      </c>
      <c r="I6772">
        <v>2</v>
      </c>
      <c r="J6772">
        <v>1</v>
      </c>
      <c r="K6772" t="s">
        <v>903</v>
      </c>
      <c r="L6772" t="s">
        <v>15089</v>
      </c>
      <c r="N6772">
        <v>0</v>
      </c>
      <c r="O6772">
        <v>954.52949000000001</v>
      </c>
      <c r="P6772" t="s">
        <v>20</v>
      </c>
      <c r="Q6772" t="s">
        <v>20</v>
      </c>
      <c r="R6772">
        <v>6.5099999999999999E-4</v>
      </c>
      <c r="S6772">
        <v>3.2290000000000001E-3</v>
      </c>
      <c r="T6772">
        <v>1.28</v>
      </c>
    </row>
    <row r="6773" spans="1:20" x14ac:dyDescent="0.3">
      <c r="A6773">
        <v>70988</v>
      </c>
      <c r="B6773" t="b">
        <v>0</v>
      </c>
      <c r="C6773" t="s">
        <v>20</v>
      </c>
      <c r="D6773" t="s">
        <v>12632</v>
      </c>
      <c r="F6773">
        <v>1.36165E-2</v>
      </c>
      <c r="G6773">
        <v>1.4411999999999999E-3</v>
      </c>
      <c r="H6773">
        <v>1</v>
      </c>
      <c r="I6773">
        <v>1</v>
      </c>
      <c r="J6773">
        <v>2</v>
      </c>
      <c r="K6773" t="s">
        <v>6418</v>
      </c>
      <c r="L6773" t="s">
        <v>12633</v>
      </c>
      <c r="N6773">
        <v>0</v>
      </c>
      <c r="O6773">
        <v>1318.7035100000001</v>
      </c>
      <c r="P6773" t="s">
        <v>20</v>
      </c>
      <c r="Q6773" t="s">
        <v>20</v>
      </c>
      <c r="R6773">
        <v>7.2679999999999999E-4</v>
      </c>
      <c r="S6773">
        <v>3.3899999999999998E-3</v>
      </c>
      <c r="T6773">
        <v>1.8</v>
      </c>
    </row>
    <row r="6774" spans="1:20" x14ac:dyDescent="0.3">
      <c r="A6774">
        <v>60238</v>
      </c>
      <c r="B6774" t="b">
        <v>0</v>
      </c>
      <c r="C6774" t="s">
        <v>20</v>
      </c>
      <c r="D6774" t="s">
        <v>15090</v>
      </c>
      <c r="F6774">
        <v>1.3286299999999999E-2</v>
      </c>
      <c r="G6774">
        <v>1.4411999999999999E-3</v>
      </c>
      <c r="H6774">
        <v>1</v>
      </c>
      <c r="I6774">
        <v>1</v>
      </c>
      <c r="J6774">
        <v>3</v>
      </c>
      <c r="K6774" t="s">
        <v>761</v>
      </c>
      <c r="L6774" t="s">
        <v>15091</v>
      </c>
      <c r="N6774">
        <v>0</v>
      </c>
      <c r="O6774">
        <v>1747.80746</v>
      </c>
      <c r="P6774" t="s">
        <v>20</v>
      </c>
      <c r="Q6774" t="s">
        <v>20</v>
      </c>
      <c r="R6774">
        <v>7.2679999999999999E-4</v>
      </c>
      <c r="S6774">
        <v>3.29E-3</v>
      </c>
      <c r="T6774">
        <v>1.78</v>
      </c>
    </row>
    <row r="6775" spans="1:20" x14ac:dyDescent="0.3">
      <c r="A6775">
        <v>74388</v>
      </c>
      <c r="B6775" t="b">
        <v>0</v>
      </c>
      <c r="C6775" t="s">
        <v>20</v>
      </c>
      <c r="D6775" t="s">
        <v>15092</v>
      </c>
      <c r="F6775">
        <v>1.4069399999999999E-2</v>
      </c>
      <c r="G6775">
        <v>1.4411999999999999E-3</v>
      </c>
      <c r="H6775">
        <v>1</v>
      </c>
      <c r="I6775">
        <v>1</v>
      </c>
      <c r="J6775">
        <v>1</v>
      </c>
      <c r="K6775" t="s">
        <v>8513</v>
      </c>
      <c r="L6775" t="s">
        <v>15093</v>
      </c>
      <c r="N6775">
        <v>0</v>
      </c>
      <c r="O6775">
        <v>935.51966000000004</v>
      </c>
      <c r="P6775" t="s">
        <v>20</v>
      </c>
      <c r="Q6775" t="s">
        <v>20</v>
      </c>
      <c r="R6775">
        <v>7.2679999999999999E-4</v>
      </c>
      <c r="S6775">
        <v>3.5109999999999998E-3</v>
      </c>
      <c r="T6775">
        <v>0.93</v>
      </c>
    </row>
    <row r="6776" spans="1:20" x14ac:dyDescent="0.3">
      <c r="A6776">
        <v>75768</v>
      </c>
      <c r="B6776" t="b">
        <v>0</v>
      </c>
      <c r="C6776" t="s">
        <v>20</v>
      </c>
      <c r="D6776" t="s">
        <v>15094</v>
      </c>
      <c r="F6776">
        <v>1.3728300000000001E-2</v>
      </c>
      <c r="G6776">
        <v>1.4411999999999999E-3</v>
      </c>
      <c r="H6776">
        <v>1</v>
      </c>
      <c r="I6776">
        <v>1</v>
      </c>
      <c r="J6776">
        <v>2</v>
      </c>
      <c r="K6776" t="s">
        <v>4600</v>
      </c>
      <c r="L6776" t="s">
        <v>15095</v>
      </c>
      <c r="N6776">
        <v>1</v>
      </c>
      <c r="O6776">
        <v>1357.6746599999999</v>
      </c>
      <c r="P6776" t="s">
        <v>20</v>
      </c>
      <c r="Q6776" t="s">
        <v>20</v>
      </c>
      <c r="R6776">
        <v>7.2679999999999999E-4</v>
      </c>
      <c r="S6776">
        <v>3.4269999999999999E-3</v>
      </c>
      <c r="T6776">
        <v>1.99</v>
      </c>
    </row>
    <row r="6777" spans="1:20" x14ac:dyDescent="0.3">
      <c r="A6777">
        <v>44961</v>
      </c>
      <c r="B6777" t="b">
        <v>0</v>
      </c>
      <c r="C6777" t="s">
        <v>20</v>
      </c>
      <c r="D6777" t="s">
        <v>15096</v>
      </c>
      <c r="F6777">
        <v>1.3395499999999999E-2</v>
      </c>
      <c r="G6777">
        <v>1.4411999999999999E-3</v>
      </c>
      <c r="H6777">
        <v>1</v>
      </c>
      <c r="I6777">
        <v>1</v>
      </c>
      <c r="J6777">
        <v>1</v>
      </c>
      <c r="K6777" t="s">
        <v>12402</v>
      </c>
      <c r="L6777" t="s">
        <v>15097</v>
      </c>
      <c r="N6777">
        <v>0</v>
      </c>
      <c r="O6777">
        <v>827.53490999999997</v>
      </c>
      <c r="P6777" t="s">
        <v>20</v>
      </c>
      <c r="Q6777" t="s">
        <v>20</v>
      </c>
      <c r="R6777">
        <v>7.2679999999999999E-4</v>
      </c>
      <c r="S6777">
        <v>3.323E-3</v>
      </c>
      <c r="T6777">
        <v>1.68</v>
      </c>
    </row>
    <row r="6778" spans="1:20" x14ac:dyDescent="0.3">
      <c r="A6778">
        <v>17963</v>
      </c>
      <c r="B6778" t="b">
        <v>0</v>
      </c>
      <c r="C6778" t="s">
        <v>20</v>
      </c>
      <c r="D6778" t="s">
        <v>15098</v>
      </c>
      <c r="F6778">
        <v>1.3395499999999999E-2</v>
      </c>
      <c r="G6778">
        <v>1.4411999999999999E-3</v>
      </c>
      <c r="H6778">
        <v>1</v>
      </c>
      <c r="I6778">
        <v>1</v>
      </c>
      <c r="J6778">
        <v>2</v>
      </c>
      <c r="K6778" t="s">
        <v>490</v>
      </c>
      <c r="L6778" t="s">
        <v>15099</v>
      </c>
      <c r="N6778">
        <v>1</v>
      </c>
      <c r="O6778">
        <v>1929.0514000000001</v>
      </c>
      <c r="P6778" t="s">
        <v>20</v>
      </c>
      <c r="Q6778" t="s">
        <v>20</v>
      </c>
      <c r="R6778">
        <v>7.2679999999999999E-4</v>
      </c>
      <c r="S6778">
        <v>3.3170000000000001E-3</v>
      </c>
      <c r="T6778">
        <v>2.72</v>
      </c>
    </row>
    <row r="6779" spans="1:20" x14ac:dyDescent="0.3">
      <c r="A6779">
        <v>73577</v>
      </c>
      <c r="B6779" t="b">
        <v>0</v>
      </c>
      <c r="C6779" t="s">
        <v>20</v>
      </c>
      <c r="D6779" t="s">
        <v>15100</v>
      </c>
      <c r="F6779">
        <v>1.3178E-2</v>
      </c>
      <c r="G6779">
        <v>1.4411999999999999E-3</v>
      </c>
      <c r="H6779">
        <v>1</v>
      </c>
      <c r="I6779">
        <v>1</v>
      </c>
      <c r="J6779">
        <v>2</v>
      </c>
      <c r="K6779" t="s">
        <v>15101</v>
      </c>
      <c r="L6779" t="s">
        <v>15102</v>
      </c>
      <c r="N6779">
        <v>0</v>
      </c>
      <c r="O6779">
        <v>912.55128999999999</v>
      </c>
      <c r="P6779" t="s">
        <v>20</v>
      </c>
      <c r="Q6779" t="s">
        <v>20</v>
      </c>
      <c r="R6779">
        <v>7.2679999999999999E-4</v>
      </c>
      <c r="S6779">
        <v>3.2680000000000001E-3</v>
      </c>
      <c r="T6779">
        <v>2.0699999999999998</v>
      </c>
    </row>
    <row r="6780" spans="1:20" x14ac:dyDescent="0.3">
      <c r="A6780">
        <v>10658</v>
      </c>
      <c r="B6780" t="b">
        <v>0</v>
      </c>
      <c r="C6780" t="s">
        <v>20</v>
      </c>
      <c r="D6780" t="s">
        <v>15103</v>
      </c>
      <c r="F6780">
        <v>1.4301400000000001E-2</v>
      </c>
      <c r="G6780">
        <v>1.4411999999999999E-3</v>
      </c>
      <c r="H6780">
        <v>1</v>
      </c>
      <c r="I6780">
        <v>1</v>
      </c>
      <c r="J6780">
        <v>2</v>
      </c>
      <c r="K6780" t="s">
        <v>15104</v>
      </c>
      <c r="L6780" t="s">
        <v>15105</v>
      </c>
      <c r="N6780">
        <v>0</v>
      </c>
      <c r="O6780">
        <v>1354.7688900000001</v>
      </c>
      <c r="P6780" t="s">
        <v>20</v>
      </c>
      <c r="Q6780" t="s">
        <v>20</v>
      </c>
      <c r="R6780">
        <v>7.2679999999999999E-4</v>
      </c>
      <c r="S6780">
        <v>3.581E-3</v>
      </c>
      <c r="T6780">
        <v>1.6</v>
      </c>
    </row>
    <row r="6781" spans="1:20" x14ac:dyDescent="0.3">
      <c r="A6781">
        <v>53897</v>
      </c>
      <c r="B6781" t="b">
        <v>0</v>
      </c>
      <c r="C6781" t="s">
        <v>20</v>
      </c>
      <c r="D6781" t="s">
        <v>6449</v>
      </c>
      <c r="E6781" t="s">
        <v>10146</v>
      </c>
      <c r="F6781">
        <v>1.3728300000000001E-2</v>
      </c>
      <c r="G6781">
        <v>1.4411999999999999E-3</v>
      </c>
      <c r="H6781">
        <v>1</v>
      </c>
      <c r="I6781">
        <v>1</v>
      </c>
      <c r="J6781">
        <v>3</v>
      </c>
      <c r="K6781" t="s">
        <v>1561</v>
      </c>
      <c r="L6781" t="s">
        <v>6450</v>
      </c>
      <c r="N6781">
        <v>1</v>
      </c>
      <c r="O6781">
        <v>1571.67948</v>
      </c>
      <c r="P6781" t="s">
        <v>20</v>
      </c>
      <c r="Q6781" t="s">
        <v>20</v>
      </c>
      <c r="R6781">
        <v>7.2679999999999999E-4</v>
      </c>
      <c r="S6781">
        <v>3.4229999999999998E-3</v>
      </c>
      <c r="T6781">
        <v>2.69</v>
      </c>
    </row>
    <row r="6782" spans="1:20" x14ac:dyDescent="0.3">
      <c r="A6782">
        <v>62570</v>
      </c>
      <c r="B6782" t="b">
        <v>0</v>
      </c>
      <c r="C6782" t="s">
        <v>20</v>
      </c>
      <c r="D6782" t="s">
        <v>15106</v>
      </c>
      <c r="F6782">
        <v>1.35055E-2</v>
      </c>
      <c r="G6782">
        <v>1.4411999999999999E-3</v>
      </c>
      <c r="H6782">
        <v>3</v>
      </c>
      <c r="I6782">
        <v>3</v>
      </c>
      <c r="J6782">
        <v>4</v>
      </c>
      <c r="K6782" t="s">
        <v>9147</v>
      </c>
      <c r="L6782" t="s">
        <v>15107</v>
      </c>
      <c r="N6782">
        <v>0</v>
      </c>
      <c r="O6782">
        <v>1381.67868</v>
      </c>
      <c r="P6782" t="s">
        <v>20</v>
      </c>
      <c r="Q6782" t="s">
        <v>20</v>
      </c>
      <c r="R6782">
        <v>7.2679999999999999E-4</v>
      </c>
      <c r="S6782">
        <v>3.3630000000000001E-3</v>
      </c>
      <c r="T6782">
        <v>1.79</v>
      </c>
    </row>
    <row r="6783" spans="1:20" x14ac:dyDescent="0.3">
      <c r="A6783">
        <v>66273</v>
      </c>
      <c r="B6783" t="b">
        <v>0</v>
      </c>
      <c r="C6783" t="s">
        <v>20</v>
      </c>
      <c r="D6783" t="s">
        <v>15108</v>
      </c>
      <c r="F6783">
        <v>1.36165E-2</v>
      </c>
      <c r="G6783">
        <v>1.4411999999999999E-3</v>
      </c>
      <c r="H6783">
        <v>1</v>
      </c>
      <c r="I6783">
        <v>2</v>
      </c>
      <c r="J6783">
        <v>2</v>
      </c>
      <c r="K6783" t="s">
        <v>381</v>
      </c>
      <c r="L6783" t="s">
        <v>15109</v>
      </c>
      <c r="N6783">
        <v>0</v>
      </c>
      <c r="O6783">
        <v>1109.5374300000001</v>
      </c>
      <c r="P6783" t="s">
        <v>20</v>
      </c>
      <c r="Q6783" t="s">
        <v>20</v>
      </c>
      <c r="R6783">
        <v>7.2679999999999999E-4</v>
      </c>
      <c r="S6783">
        <v>3.3779999999999999E-3</v>
      </c>
      <c r="T6783">
        <v>2.3199999999999998</v>
      </c>
    </row>
    <row r="6784" spans="1:20" x14ac:dyDescent="0.3">
      <c r="A6784">
        <v>16051</v>
      </c>
      <c r="B6784" t="b">
        <v>0</v>
      </c>
      <c r="C6784" t="s">
        <v>20</v>
      </c>
      <c r="D6784" t="s">
        <v>15110</v>
      </c>
      <c r="F6784">
        <v>1.45372E-2</v>
      </c>
      <c r="G6784">
        <v>1.4411999999999999E-3</v>
      </c>
      <c r="H6784">
        <v>3</v>
      </c>
      <c r="I6784">
        <v>3</v>
      </c>
      <c r="J6784">
        <v>4</v>
      </c>
      <c r="K6784" t="s">
        <v>845</v>
      </c>
      <c r="L6784" t="s">
        <v>15111</v>
      </c>
      <c r="N6784">
        <v>0</v>
      </c>
      <c r="O6784">
        <v>1052.5523599999999</v>
      </c>
      <c r="P6784" t="s">
        <v>20</v>
      </c>
      <c r="Q6784" t="s">
        <v>20</v>
      </c>
      <c r="R6784">
        <v>7.2679999999999999E-4</v>
      </c>
      <c r="S6784">
        <v>3.6419999999999998E-3</v>
      </c>
      <c r="T6784">
        <v>1.97</v>
      </c>
    </row>
    <row r="6785" spans="1:20" x14ac:dyDescent="0.3">
      <c r="A6785">
        <v>8971</v>
      </c>
      <c r="B6785" t="b">
        <v>0</v>
      </c>
      <c r="C6785" t="s">
        <v>20</v>
      </c>
      <c r="D6785" t="s">
        <v>15112</v>
      </c>
      <c r="F6785">
        <v>1.3395499999999999E-2</v>
      </c>
      <c r="G6785">
        <v>1.4411999999999999E-3</v>
      </c>
      <c r="H6785">
        <v>1</v>
      </c>
      <c r="I6785">
        <v>1</v>
      </c>
      <c r="J6785">
        <v>1</v>
      </c>
      <c r="K6785" t="s">
        <v>277</v>
      </c>
      <c r="L6785" t="s">
        <v>15113</v>
      </c>
      <c r="N6785">
        <v>0</v>
      </c>
      <c r="O6785">
        <v>2058.99784</v>
      </c>
      <c r="P6785" t="s">
        <v>20</v>
      </c>
      <c r="Q6785" t="s">
        <v>20</v>
      </c>
      <c r="R6785">
        <v>7.2679999999999999E-4</v>
      </c>
      <c r="S6785">
        <v>3.339E-3</v>
      </c>
      <c r="T6785">
        <v>1.66</v>
      </c>
    </row>
    <row r="6786" spans="1:20" x14ac:dyDescent="0.3">
      <c r="A6786">
        <v>274</v>
      </c>
      <c r="B6786" t="b">
        <v>0</v>
      </c>
      <c r="C6786" t="s">
        <v>20</v>
      </c>
      <c r="D6786" t="s">
        <v>15114</v>
      </c>
      <c r="F6786">
        <v>1.4301400000000001E-2</v>
      </c>
      <c r="G6786">
        <v>1.4411999999999999E-3</v>
      </c>
      <c r="H6786">
        <v>1</v>
      </c>
      <c r="I6786">
        <v>1</v>
      </c>
      <c r="J6786">
        <v>1</v>
      </c>
      <c r="K6786" t="s">
        <v>11006</v>
      </c>
      <c r="L6786" t="s">
        <v>15115</v>
      </c>
      <c r="N6786">
        <v>0</v>
      </c>
      <c r="O6786">
        <v>1660.8540800000001</v>
      </c>
      <c r="P6786" t="s">
        <v>20</v>
      </c>
      <c r="Q6786" t="s">
        <v>20</v>
      </c>
      <c r="R6786">
        <v>7.2679999999999999E-4</v>
      </c>
      <c r="S6786">
        <v>3.5690000000000001E-3</v>
      </c>
      <c r="T6786">
        <v>1.65</v>
      </c>
    </row>
    <row r="6787" spans="1:20" x14ac:dyDescent="0.3">
      <c r="A6787">
        <v>30078</v>
      </c>
      <c r="B6787" t="b">
        <v>0</v>
      </c>
      <c r="C6787" t="s">
        <v>20</v>
      </c>
      <c r="D6787" t="s">
        <v>15116</v>
      </c>
      <c r="F6787">
        <v>1.4301400000000001E-2</v>
      </c>
      <c r="G6787">
        <v>1.4411999999999999E-3</v>
      </c>
      <c r="H6787">
        <v>1</v>
      </c>
      <c r="I6787">
        <v>1</v>
      </c>
      <c r="J6787">
        <v>1</v>
      </c>
      <c r="K6787" t="s">
        <v>10030</v>
      </c>
      <c r="L6787" t="s">
        <v>15117</v>
      </c>
      <c r="N6787">
        <v>0</v>
      </c>
      <c r="O6787">
        <v>1094.6568199999999</v>
      </c>
      <c r="P6787" t="s">
        <v>20</v>
      </c>
      <c r="Q6787" t="s">
        <v>20</v>
      </c>
      <c r="R6787">
        <v>7.2679999999999999E-4</v>
      </c>
      <c r="S6787">
        <v>3.5699999999999998E-3</v>
      </c>
      <c r="T6787">
        <v>2.0099999999999998</v>
      </c>
    </row>
    <row r="6788" spans="1:20" x14ac:dyDescent="0.3">
      <c r="A6788">
        <v>73111</v>
      </c>
      <c r="B6788" t="b">
        <v>0</v>
      </c>
      <c r="C6788" t="s">
        <v>20</v>
      </c>
      <c r="D6788" t="s">
        <v>15118</v>
      </c>
      <c r="F6788">
        <v>1.3286299999999999E-2</v>
      </c>
      <c r="G6788">
        <v>1.4411999999999999E-3</v>
      </c>
      <c r="H6788">
        <v>1</v>
      </c>
      <c r="I6788">
        <v>1</v>
      </c>
      <c r="J6788">
        <v>2</v>
      </c>
      <c r="K6788" t="s">
        <v>496</v>
      </c>
      <c r="L6788" t="s">
        <v>15119</v>
      </c>
      <c r="N6788">
        <v>0</v>
      </c>
      <c r="O6788">
        <v>832.47745999999995</v>
      </c>
      <c r="P6788" t="s">
        <v>20</v>
      </c>
      <c r="Q6788" t="s">
        <v>20</v>
      </c>
      <c r="R6788">
        <v>7.2679999999999999E-4</v>
      </c>
      <c r="S6788">
        <v>3.297E-3</v>
      </c>
      <c r="T6788">
        <v>1.83</v>
      </c>
    </row>
    <row r="6789" spans="1:20" x14ac:dyDescent="0.3">
      <c r="A6789">
        <v>52037</v>
      </c>
      <c r="B6789" t="b">
        <v>0</v>
      </c>
      <c r="C6789" t="s">
        <v>20</v>
      </c>
      <c r="D6789" t="s">
        <v>15120</v>
      </c>
      <c r="E6789" t="s">
        <v>579</v>
      </c>
      <c r="F6789">
        <v>1.3395499999999999E-2</v>
      </c>
      <c r="G6789">
        <v>1.4411999999999999E-3</v>
      </c>
      <c r="H6789">
        <v>1</v>
      </c>
      <c r="I6789">
        <v>1</v>
      </c>
      <c r="J6789">
        <v>3</v>
      </c>
      <c r="K6789" t="s">
        <v>1294</v>
      </c>
      <c r="L6789" t="s">
        <v>15121</v>
      </c>
      <c r="N6789">
        <v>0</v>
      </c>
      <c r="O6789">
        <v>2072.0157399999998</v>
      </c>
      <c r="P6789" t="s">
        <v>20</v>
      </c>
      <c r="Q6789" t="s">
        <v>20</v>
      </c>
      <c r="R6789">
        <v>7.2679999999999999E-4</v>
      </c>
      <c r="S6789">
        <v>3.3279999999999998E-3</v>
      </c>
      <c r="T6789">
        <v>2.62</v>
      </c>
    </row>
    <row r="6790" spans="1:20" x14ac:dyDescent="0.3">
      <c r="A6790">
        <v>62298</v>
      </c>
      <c r="B6790" t="b">
        <v>0</v>
      </c>
      <c r="C6790" t="s">
        <v>20</v>
      </c>
      <c r="D6790" t="s">
        <v>15122</v>
      </c>
      <c r="F6790">
        <v>1.38411E-2</v>
      </c>
      <c r="G6790">
        <v>1.4411999999999999E-3</v>
      </c>
      <c r="H6790">
        <v>1</v>
      </c>
      <c r="I6790">
        <v>1</v>
      </c>
      <c r="J6790">
        <v>2</v>
      </c>
      <c r="K6790" t="s">
        <v>13218</v>
      </c>
      <c r="L6790" t="s">
        <v>15123</v>
      </c>
      <c r="N6790">
        <v>0</v>
      </c>
      <c r="O6790">
        <v>1805.9392</v>
      </c>
      <c r="P6790" t="s">
        <v>20</v>
      </c>
      <c r="Q6790" t="s">
        <v>20</v>
      </c>
      <c r="R6790">
        <v>7.2679999999999999E-4</v>
      </c>
      <c r="S6790">
        <v>3.4450000000000001E-3</v>
      </c>
      <c r="T6790">
        <v>1.6</v>
      </c>
    </row>
    <row r="6791" spans="1:20" x14ac:dyDescent="0.3">
      <c r="A6791">
        <v>17826</v>
      </c>
      <c r="B6791" t="b">
        <v>0</v>
      </c>
      <c r="C6791" t="s">
        <v>20</v>
      </c>
      <c r="D6791" t="s">
        <v>12921</v>
      </c>
      <c r="E6791" t="s">
        <v>15124</v>
      </c>
      <c r="F6791">
        <v>1.3395499999999999E-2</v>
      </c>
      <c r="G6791">
        <v>1.4411999999999999E-3</v>
      </c>
      <c r="H6791">
        <v>1</v>
      </c>
      <c r="I6791">
        <v>1</v>
      </c>
      <c r="J6791">
        <v>4</v>
      </c>
      <c r="K6791" t="s">
        <v>1197</v>
      </c>
      <c r="L6791" t="s">
        <v>12922</v>
      </c>
      <c r="N6791">
        <v>0</v>
      </c>
      <c r="O6791">
        <v>1106.5696600000001</v>
      </c>
      <c r="P6791" t="s">
        <v>20</v>
      </c>
      <c r="Q6791" t="s">
        <v>20</v>
      </c>
      <c r="R6791">
        <v>7.2679999999999999E-4</v>
      </c>
      <c r="S6791">
        <v>3.3210000000000002E-3</v>
      </c>
      <c r="T6791">
        <v>1.59</v>
      </c>
    </row>
    <row r="6792" spans="1:20" x14ac:dyDescent="0.3">
      <c r="A6792">
        <v>44057</v>
      </c>
      <c r="B6792" t="b">
        <v>0</v>
      </c>
      <c r="C6792" t="s">
        <v>20</v>
      </c>
      <c r="D6792" t="s">
        <v>15125</v>
      </c>
      <c r="E6792" t="s">
        <v>1771</v>
      </c>
      <c r="F6792">
        <v>1.35055E-2</v>
      </c>
      <c r="G6792">
        <v>1.4411999999999999E-3</v>
      </c>
      <c r="H6792">
        <v>1</v>
      </c>
      <c r="I6792">
        <v>1</v>
      </c>
      <c r="J6792">
        <v>2</v>
      </c>
      <c r="K6792" t="s">
        <v>2185</v>
      </c>
      <c r="L6792" t="s">
        <v>15126</v>
      </c>
      <c r="N6792">
        <v>0</v>
      </c>
      <c r="O6792">
        <v>1051.5418500000001</v>
      </c>
      <c r="P6792" t="s">
        <v>20</v>
      </c>
      <c r="Q6792" t="s">
        <v>20</v>
      </c>
      <c r="R6792">
        <v>7.2679999999999999E-4</v>
      </c>
      <c r="S6792">
        <v>3.3600000000000001E-3</v>
      </c>
      <c r="T6792">
        <v>1.99</v>
      </c>
    </row>
    <row r="6793" spans="1:20" x14ac:dyDescent="0.3">
      <c r="A6793">
        <v>68865</v>
      </c>
      <c r="B6793" t="b">
        <v>0</v>
      </c>
      <c r="C6793" t="s">
        <v>20</v>
      </c>
      <c r="D6793" t="s">
        <v>15127</v>
      </c>
      <c r="F6793">
        <v>1.3178E-2</v>
      </c>
      <c r="G6793">
        <v>1.4411999999999999E-3</v>
      </c>
      <c r="H6793">
        <v>1</v>
      </c>
      <c r="I6793">
        <v>1</v>
      </c>
      <c r="J6793">
        <v>1</v>
      </c>
      <c r="K6793" t="s">
        <v>15128</v>
      </c>
      <c r="L6793" t="s">
        <v>15129</v>
      </c>
      <c r="N6793">
        <v>0</v>
      </c>
      <c r="O6793">
        <v>1465.7533000000001</v>
      </c>
      <c r="P6793" t="s">
        <v>20</v>
      </c>
      <c r="Q6793" t="s">
        <v>20</v>
      </c>
      <c r="R6793">
        <v>7.2679999999999999E-4</v>
      </c>
      <c r="S6793">
        <v>3.2750000000000001E-3</v>
      </c>
      <c r="T6793">
        <v>1.59</v>
      </c>
    </row>
    <row r="6794" spans="1:20" x14ac:dyDescent="0.3">
      <c r="A6794">
        <v>1064</v>
      </c>
      <c r="B6794" t="b">
        <v>0</v>
      </c>
      <c r="C6794" t="s">
        <v>20</v>
      </c>
      <c r="D6794" t="s">
        <v>15130</v>
      </c>
      <c r="E6794" t="s">
        <v>223</v>
      </c>
      <c r="F6794">
        <v>1.45372E-2</v>
      </c>
      <c r="G6794">
        <v>1.4411999999999999E-3</v>
      </c>
      <c r="H6794">
        <v>1</v>
      </c>
      <c r="I6794">
        <v>1</v>
      </c>
      <c r="J6794">
        <v>1</v>
      </c>
      <c r="K6794" t="s">
        <v>4148</v>
      </c>
      <c r="L6794" t="s">
        <v>15131</v>
      </c>
      <c r="N6794">
        <v>0</v>
      </c>
      <c r="O6794">
        <v>2258.1094699999999</v>
      </c>
      <c r="P6794" t="s">
        <v>20</v>
      </c>
      <c r="Q6794" t="s">
        <v>20</v>
      </c>
      <c r="R6794">
        <v>7.2679999999999999E-4</v>
      </c>
      <c r="S6794">
        <v>3.6350000000000002E-3</v>
      </c>
      <c r="T6794">
        <v>2.41</v>
      </c>
    </row>
    <row r="6795" spans="1:20" x14ac:dyDescent="0.3">
      <c r="A6795">
        <v>73196</v>
      </c>
      <c r="B6795" t="b">
        <v>0</v>
      </c>
      <c r="C6795" t="s">
        <v>20</v>
      </c>
      <c r="D6795" t="s">
        <v>15132</v>
      </c>
      <c r="F6795">
        <v>1.3728300000000001E-2</v>
      </c>
      <c r="G6795">
        <v>1.4411999999999999E-3</v>
      </c>
      <c r="H6795">
        <v>1</v>
      </c>
      <c r="I6795">
        <v>1</v>
      </c>
      <c r="J6795">
        <v>2</v>
      </c>
      <c r="K6795" t="s">
        <v>15133</v>
      </c>
      <c r="L6795" t="s">
        <v>15134</v>
      </c>
      <c r="N6795">
        <v>0</v>
      </c>
      <c r="O6795">
        <v>1272.6695099999999</v>
      </c>
      <c r="P6795" t="s">
        <v>20</v>
      </c>
      <c r="Q6795" t="s">
        <v>20</v>
      </c>
      <c r="R6795">
        <v>7.2679999999999999E-4</v>
      </c>
      <c r="S6795">
        <v>3.4139999999999999E-3</v>
      </c>
      <c r="T6795">
        <v>1.88</v>
      </c>
    </row>
    <row r="6796" spans="1:20" x14ac:dyDescent="0.3">
      <c r="A6796">
        <v>8826</v>
      </c>
      <c r="B6796" t="b">
        <v>0</v>
      </c>
      <c r="C6796" t="s">
        <v>20</v>
      </c>
      <c r="D6796" t="s">
        <v>15135</v>
      </c>
      <c r="F6796">
        <v>1.3178E-2</v>
      </c>
      <c r="G6796">
        <v>1.4411999999999999E-3</v>
      </c>
      <c r="H6796">
        <v>1</v>
      </c>
      <c r="I6796">
        <v>1</v>
      </c>
      <c r="J6796">
        <v>1</v>
      </c>
      <c r="K6796" t="s">
        <v>1370</v>
      </c>
      <c r="L6796" t="s">
        <v>15136</v>
      </c>
      <c r="N6796">
        <v>2</v>
      </c>
      <c r="O6796">
        <v>2249.0164</v>
      </c>
      <c r="P6796" t="s">
        <v>20</v>
      </c>
      <c r="Q6796" t="s">
        <v>20</v>
      </c>
      <c r="R6796">
        <v>7.2679999999999999E-4</v>
      </c>
      <c r="S6796">
        <v>3.2759999999999998E-3</v>
      </c>
      <c r="T6796">
        <v>2.14</v>
      </c>
    </row>
    <row r="6797" spans="1:20" x14ac:dyDescent="0.3">
      <c r="A6797">
        <v>68340</v>
      </c>
      <c r="B6797" t="b">
        <v>0</v>
      </c>
      <c r="C6797" t="s">
        <v>20</v>
      </c>
      <c r="D6797" t="s">
        <v>15137</v>
      </c>
      <c r="F6797">
        <v>1.45372E-2</v>
      </c>
      <c r="G6797">
        <v>1.4411999999999999E-3</v>
      </c>
      <c r="H6797">
        <v>1</v>
      </c>
      <c r="I6797">
        <v>1</v>
      </c>
      <c r="J6797">
        <v>2</v>
      </c>
      <c r="K6797" t="s">
        <v>567</v>
      </c>
      <c r="L6797" t="s">
        <v>15138</v>
      </c>
      <c r="N6797">
        <v>0</v>
      </c>
      <c r="O6797">
        <v>1514.7597800000001</v>
      </c>
      <c r="P6797" t="s">
        <v>20</v>
      </c>
      <c r="Q6797" t="s">
        <v>20</v>
      </c>
      <c r="R6797">
        <v>7.2679999999999999E-4</v>
      </c>
      <c r="S6797">
        <v>3.6449999999999998E-3</v>
      </c>
      <c r="T6797">
        <v>2.31</v>
      </c>
    </row>
    <row r="6798" spans="1:20" x14ac:dyDescent="0.3">
      <c r="A6798">
        <v>44643</v>
      </c>
      <c r="B6798" t="b">
        <v>0</v>
      </c>
      <c r="C6798" t="s">
        <v>20</v>
      </c>
      <c r="D6798" t="s">
        <v>15139</v>
      </c>
      <c r="F6798">
        <v>1.39548E-2</v>
      </c>
      <c r="G6798">
        <v>1.4411999999999999E-3</v>
      </c>
      <c r="H6798">
        <v>1</v>
      </c>
      <c r="I6798">
        <v>2</v>
      </c>
      <c r="J6798">
        <v>2</v>
      </c>
      <c r="K6798" t="s">
        <v>5962</v>
      </c>
      <c r="L6798" t="s">
        <v>15140</v>
      </c>
      <c r="N6798">
        <v>0</v>
      </c>
      <c r="O6798">
        <v>1565.75945</v>
      </c>
      <c r="P6798" t="s">
        <v>20</v>
      </c>
      <c r="Q6798" t="s">
        <v>20</v>
      </c>
      <c r="R6798">
        <v>7.2679999999999999E-4</v>
      </c>
      <c r="S6798">
        <v>3.48E-3</v>
      </c>
      <c r="T6798">
        <v>2.31</v>
      </c>
    </row>
    <row r="6799" spans="1:20" x14ac:dyDescent="0.3">
      <c r="A6799">
        <v>73233</v>
      </c>
      <c r="B6799" t="b">
        <v>0</v>
      </c>
      <c r="C6799" t="s">
        <v>20</v>
      </c>
      <c r="D6799" t="s">
        <v>15141</v>
      </c>
      <c r="F6799">
        <v>1.4069399999999999E-2</v>
      </c>
      <c r="G6799">
        <v>1.4411999999999999E-3</v>
      </c>
      <c r="H6799">
        <v>1</v>
      </c>
      <c r="I6799">
        <v>1</v>
      </c>
      <c r="J6799">
        <v>3</v>
      </c>
      <c r="K6799" t="s">
        <v>4182</v>
      </c>
      <c r="L6799" t="s">
        <v>15142</v>
      </c>
      <c r="N6799">
        <v>0</v>
      </c>
      <c r="O6799">
        <v>1068.53604</v>
      </c>
      <c r="P6799" t="s">
        <v>20</v>
      </c>
      <c r="Q6799" t="s">
        <v>20</v>
      </c>
      <c r="R6799">
        <v>7.2679999999999999E-4</v>
      </c>
      <c r="S6799">
        <v>3.503E-3</v>
      </c>
      <c r="T6799">
        <v>1.45</v>
      </c>
    </row>
    <row r="6800" spans="1:20" x14ac:dyDescent="0.3">
      <c r="A6800">
        <v>76107</v>
      </c>
      <c r="B6800" t="b">
        <v>0</v>
      </c>
      <c r="C6800" t="s">
        <v>20</v>
      </c>
      <c r="D6800" t="s">
        <v>15143</v>
      </c>
      <c r="F6800">
        <v>1.4656499999999999E-2</v>
      </c>
      <c r="G6800">
        <v>1.4411999999999999E-3</v>
      </c>
      <c r="H6800">
        <v>1</v>
      </c>
      <c r="I6800">
        <v>1</v>
      </c>
      <c r="J6800">
        <v>3</v>
      </c>
      <c r="K6800" t="s">
        <v>5140</v>
      </c>
      <c r="L6800" t="s">
        <v>15144</v>
      </c>
      <c r="N6800">
        <v>0</v>
      </c>
      <c r="O6800">
        <v>880.47745999999995</v>
      </c>
      <c r="P6800" t="s">
        <v>20</v>
      </c>
      <c r="Q6800" t="s">
        <v>20</v>
      </c>
      <c r="R6800">
        <v>7.2679999999999999E-4</v>
      </c>
      <c r="S6800">
        <v>3.669E-3</v>
      </c>
      <c r="T6800">
        <v>1.52</v>
      </c>
    </row>
    <row r="6801" spans="1:20" x14ac:dyDescent="0.3">
      <c r="A6801">
        <v>44295</v>
      </c>
      <c r="B6801" t="b">
        <v>0</v>
      </c>
      <c r="C6801" t="s">
        <v>20</v>
      </c>
      <c r="D6801" t="s">
        <v>12162</v>
      </c>
      <c r="F6801">
        <v>1.39548E-2</v>
      </c>
      <c r="G6801">
        <v>1.4411999999999999E-3</v>
      </c>
      <c r="H6801">
        <v>1</v>
      </c>
      <c r="I6801">
        <v>2</v>
      </c>
      <c r="J6801">
        <v>2</v>
      </c>
      <c r="K6801" t="s">
        <v>3031</v>
      </c>
      <c r="L6801" t="s">
        <v>12163</v>
      </c>
      <c r="N6801">
        <v>0</v>
      </c>
      <c r="O6801">
        <v>1695.79729</v>
      </c>
      <c r="P6801" t="s">
        <v>20</v>
      </c>
      <c r="Q6801" t="s">
        <v>20</v>
      </c>
      <c r="R6801">
        <v>7.2679999999999999E-4</v>
      </c>
      <c r="S6801">
        <v>3.4910000000000002E-3</v>
      </c>
      <c r="T6801">
        <v>2.2400000000000002</v>
      </c>
    </row>
    <row r="6802" spans="1:20" x14ac:dyDescent="0.3">
      <c r="A6802">
        <v>75859</v>
      </c>
      <c r="B6802" t="b">
        <v>0</v>
      </c>
      <c r="C6802" t="s">
        <v>20</v>
      </c>
      <c r="D6802" t="s">
        <v>15145</v>
      </c>
      <c r="F6802">
        <v>1.3728300000000001E-2</v>
      </c>
      <c r="G6802">
        <v>1.4411999999999999E-3</v>
      </c>
      <c r="H6802">
        <v>1</v>
      </c>
      <c r="I6802">
        <v>1</v>
      </c>
      <c r="J6802">
        <v>1</v>
      </c>
      <c r="K6802" t="s">
        <v>502</v>
      </c>
      <c r="L6802" t="s">
        <v>15146</v>
      </c>
      <c r="N6802">
        <v>0</v>
      </c>
      <c r="O6802">
        <v>908.48361</v>
      </c>
      <c r="P6802" t="s">
        <v>20</v>
      </c>
      <c r="Q6802" t="s">
        <v>20</v>
      </c>
      <c r="R6802">
        <v>7.2679999999999999E-4</v>
      </c>
      <c r="S6802">
        <v>3.408E-3</v>
      </c>
      <c r="T6802">
        <v>1.78</v>
      </c>
    </row>
    <row r="6803" spans="1:20" x14ac:dyDescent="0.3">
      <c r="A6803">
        <v>17912</v>
      </c>
      <c r="B6803" t="b">
        <v>0</v>
      </c>
      <c r="C6803" t="s">
        <v>20</v>
      </c>
      <c r="D6803" t="s">
        <v>15147</v>
      </c>
      <c r="F6803">
        <v>1.4656499999999999E-2</v>
      </c>
      <c r="G6803">
        <v>1.4411999999999999E-3</v>
      </c>
      <c r="H6803">
        <v>1</v>
      </c>
      <c r="I6803">
        <v>2</v>
      </c>
      <c r="J6803">
        <v>2</v>
      </c>
      <c r="K6803" t="s">
        <v>3383</v>
      </c>
      <c r="L6803" t="s">
        <v>15148</v>
      </c>
      <c r="N6803">
        <v>0</v>
      </c>
      <c r="O6803">
        <v>1125.5647100000001</v>
      </c>
      <c r="P6803" t="s">
        <v>20</v>
      </c>
      <c r="Q6803" t="s">
        <v>20</v>
      </c>
      <c r="R6803">
        <v>7.2679999999999999E-4</v>
      </c>
      <c r="S6803">
        <v>3.6709999999999998E-3</v>
      </c>
      <c r="T6803">
        <v>1.58</v>
      </c>
    </row>
    <row r="6804" spans="1:20" x14ac:dyDescent="0.3">
      <c r="A6804">
        <v>9196</v>
      </c>
      <c r="B6804" t="b">
        <v>0</v>
      </c>
      <c r="C6804" t="s">
        <v>20</v>
      </c>
      <c r="D6804" t="s">
        <v>15149</v>
      </c>
      <c r="F6804">
        <v>1.3395499999999999E-2</v>
      </c>
      <c r="G6804">
        <v>1.4411999999999999E-3</v>
      </c>
      <c r="H6804">
        <v>4</v>
      </c>
      <c r="I6804">
        <v>4</v>
      </c>
      <c r="J6804">
        <v>2</v>
      </c>
      <c r="K6804" t="s">
        <v>1499</v>
      </c>
      <c r="L6804" t="s">
        <v>15150</v>
      </c>
      <c r="N6804">
        <v>0</v>
      </c>
      <c r="O6804">
        <v>1007.4541</v>
      </c>
      <c r="P6804" t="s">
        <v>20</v>
      </c>
      <c r="Q6804" t="s">
        <v>20</v>
      </c>
      <c r="R6804">
        <v>7.2679999999999999E-4</v>
      </c>
      <c r="S6804">
        <v>3.3310000000000002E-3</v>
      </c>
      <c r="T6804">
        <v>2.46</v>
      </c>
    </row>
    <row r="6805" spans="1:20" x14ac:dyDescent="0.3">
      <c r="A6805">
        <v>24674</v>
      </c>
      <c r="B6805" t="b">
        <v>0</v>
      </c>
      <c r="C6805" t="s">
        <v>20</v>
      </c>
      <c r="D6805" t="s">
        <v>15151</v>
      </c>
      <c r="F6805">
        <v>1.30706E-2</v>
      </c>
      <c r="G6805">
        <v>1.4411999999999999E-3</v>
      </c>
      <c r="H6805">
        <v>1</v>
      </c>
      <c r="I6805">
        <v>1</v>
      </c>
      <c r="J6805">
        <v>1</v>
      </c>
      <c r="K6805" t="s">
        <v>2160</v>
      </c>
      <c r="L6805" t="s">
        <v>15152</v>
      </c>
      <c r="N6805">
        <v>1</v>
      </c>
      <c r="O6805">
        <v>2195.1495300000001</v>
      </c>
      <c r="P6805" t="s">
        <v>20</v>
      </c>
      <c r="Q6805" t="s">
        <v>20</v>
      </c>
      <c r="R6805">
        <v>6.5099999999999999E-4</v>
      </c>
      <c r="S6805">
        <v>3.2260000000000001E-3</v>
      </c>
      <c r="T6805">
        <v>1.96</v>
      </c>
    </row>
    <row r="6806" spans="1:20" x14ac:dyDescent="0.3">
      <c r="A6806">
        <v>75930</v>
      </c>
      <c r="B6806" t="b">
        <v>0</v>
      </c>
      <c r="C6806" t="s">
        <v>20</v>
      </c>
      <c r="D6806" t="s">
        <v>13657</v>
      </c>
      <c r="E6806" t="s">
        <v>264</v>
      </c>
      <c r="F6806">
        <v>1.41849E-2</v>
      </c>
      <c r="G6806">
        <v>1.4411999999999999E-3</v>
      </c>
      <c r="H6806">
        <v>1</v>
      </c>
      <c r="I6806">
        <v>1</v>
      </c>
      <c r="J6806">
        <v>2</v>
      </c>
      <c r="K6806" t="s">
        <v>104</v>
      </c>
      <c r="L6806" t="s">
        <v>13658</v>
      </c>
      <c r="N6806">
        <v>0</v>
      </c>
      <c r="O6806">
        <v>908.47236999999996</v>
      </c>
      <c r="P6806" t="s">
        <v>20</v>
      </c>
      <c r="Q6806" t="s">
        <v>20</v>
      </c>
      <c r="R6806">
        <v>7.2679999999999999E-4</v>
      </c>
      <c r="S6806">
        <v>3.5260000000000001E-3</v>
      </c>
      <c r="T6806">
        <v>1.88</v>
      </c>
    </row>
    <row r="6807" spans="1:20" x14ac:dyDescent="0.3">
      <c r="A6807">
        <v>63115</v>
      </c>
      <c r="B6807" t="b">
        <v>0</v>
      </c>
      <c r="C6807" t="s">
        <v>20</v>
      </c>
      <c r="D6807" t="s">
        <v>15153</v>
      </c>
      <c r="F6807">
        <v>1.30706E-2</v>
      </c>
      <c r="G6807">
        <v>1.4411999999999999E-3</v>
      </c>
      <c r="H6807">
        <v>1</v>
      </c>
      <c r="I6807">
        <v>1</v>
      </c>
      <c r="J6807">
        <v>1</v>
      </c>
      <c r="K6807" t="s">
        <v>1171</v>
      </c>
      <c r="L6807" t="s">
        <v>15154</v>
      </c>
      <c r="N6807">
        <v>1</v>
      </c>
      <c r="O6807">
        <v>3139.5641099999998</v>
      </c>
      <c r="P6807" t="s">
        <v>20</v>
      </c>
      <c r="Q6807" t="s">
        <v>20</v>
      </c>
      <c r="R6807">
        <v>6.5099999999999999E-4</v>
      </c>
      <c r="S6807">
        <v>3.2390000000000001E-3</v>
      </c>
      <c r="T6807">
        <v>2.59</v>
      </c>
    </row>
    <row r="6808" spans="1:20" x14ac:dyDescent="0.3">
      <c r="A6808">
        <v>6222</v>
      </c>
      <c r="B6808" t="b">
        <v>0</v>
      </c>
      <c r="C6808" t="s">
        <v>20</v>
      </c>
      <c r="D6808" t="s">
        <v>15155</v>
      </c>
      <c r="F6808">
        <v>1.3728300000000001E-2</v>
      </c>
      <c r="G6808">
        <v>1.4411999999999999E-3</v>
      </c>
      <c r="H6808">
        <v>1</v>
      </c>
      <c r="I6808">
        <v>1</v>
      </c>
      <c r="J6808">
        <v>1</v>
      </c>
      <c r="K6808" t="s">
        <v>4102</v>
      </c>
      <c r="L6808" t="s">
        <v>15156</v>
      </c>
      <c r="N6808">
        <v>0</v>
      </c>
      <c r="O6808">
        <v>2078.0229300000001</v>
      </c>
      <c r="P6808" t="s">
        <v>20</v>
      </c>
      <c r="Q6808" t="s">
        <v>20</v>
      </c>
      <c r="R6808">
        <v>7.2679999999999999E-4</v>
      </c>
      <c r="S6808">
        <v>3.4169999999999999E-3</v>
      </c>
      <c r="T6808">
        <v>2.0499999999999998</v>
      </c>
    </row>
    <row r="6809" spans="1:20" x14ac:dyDescent="0.3">
      <c r="A6809">
        <v>30268</v>
      </c>
      <c r="B6809" t="b">
        <v>0</v>
      </c>
      <c r="C6809" t="s">
        <v>20</v>
      </c>
      <c r="D6809" t="s">
        <v>15157</v>
      </c>
      <c r="E6809" t="s">
        <v>1348</v>
      </c>
      <c r="F6809">
        <v>1.4656499999999999E-2</v>
      </c>
      <c r="G6809">
        <v>1.4411999999999999E-3</v>
      </c>
      <c r="H6809">
        <v>1</v>
      </c>
      <c r="I6809">
        <v>1</v>
      </c>
      <c r="J6809">
        <v>1</v>
      </c>
      <c r="K6809" t="s">
        <v>6137</v>
      </c>
      <c r="L6809" t="s">
        <v>15158</v>
      </c>
      <c r="N6809">
        <v>1</v>
      </c>
      <c r="O6809">
        <v>1652.83123</v>
      </c>
      <c r="P6809" t="s">
        <v>20</v>
      </c>
      <c r="Q6809" t="s">
        <v>20</v>
      </c>
      <c r="R6809">
        <v>7.2679999999999999E-4</v>
      </c>
      <c r="S6809">
        <v>3.6779999999999998E-3</v>
      </c>
      <c r="T6809">
        <v>1.86</v>
      </c>
    </row>
    <row r="6810" spans="1:20" x14ac:dyDescent="0.3">
      <c r="A6810">
        <v>63163</v>
      </c>
      <c r="B6810" t="b">
        <v>0</v>
      </c>
      <c r="C6810" t="s">
        <v>20</v>
      </c>
      <c r="D6810" t="s">
        <v>15159</v>
      </c>
      <c r="F6810">
        <v>1.3286299999999999E-2</v>
      </c>
      <c r="G6810">
        <v>1.4411999999999999E-3</v>
      </c>
      <c r="H6810">
        <v>1</v>
      </c>
      <c r="I6810">
        <v>1</v>
      </c>
      <c r="J6810">
        <v>1</v>
      </c>
      <c r="K6810" t="s">
        <v>2599</v>
      </c>
      <c r="L6810" t="s">
        <v>15160</v>
      </c>
      <c r="N6810">
        <v>0</v>
      </c>
      <c r="O6810">
        <v>1312.7470900000001</v>
      </c>
      <c r="P6810" t="s">
        <v>20</v>
      </c>
      <c r="Q6810" t="s">
        <v>20</v>
      </c>
      <c r="R6810">
        <v>7.2679999999999999E-4</v>
      </c>
      <c r="S6810">
        <v>3.3059999999999999E-3</v>
      </c>
      <c r="T6810">
        <v>1.96</v>
      </c>
    </row>
    <row r="6811" spans="1:20" x14ac:dyDescent="0.3">
      <c r="A6811">
        <v>62385</v>
      </c>
      <c r="B6811" t="b">
        <v>0</v>
      </c>
      <c r="C6811" t="s">
        <v>20</v>
      </c>
      <c r="D6811" t="s">
        <v>15161</v>
      </c>
      <c r="F6811">
        <v>1.45372E-2</v>
      </c>
      <c r="G6811">
        <v>1.4411999999999999E-3</v>
      </c>
      <c r="H6811">
        <v>1</v>
      </c>
      <c r="I6811">
        <v>1</v>
      </c>
      <c r="J6811">
        <v>2</v>
      </c>
      <c r="K6811" t="s">
        <v>1813</v>
      </c>
      <c r="L6811" t="s">
        <v>15162</v>
      </c>
      <c r="N6811">
        <v>0</v>
      </c>
      <c r="O6811">
        <v>1026.48909</v>
      </c>
      <c r="P6811" t="s">
        <v>20</v>
      </c>
      <c r="Q6811" t="s">
        <v>20</v>
      </c>
      <c r="R6811">
        <v>7.2679999999999999E-4</v>
      </c>
      <c r="S6811">
        <v>3.637E-3</v>
      </c>
      <c r="T6811">
        <v>2.06</v>
      </c>
    </row>
    <row r="6812" spans="1:20" x14ac:dyDescent="0.3">
      <c r="A6812">
        <v>22985</v>
      </c>
      <c r="B6812" t="b">
        <v>0</v>
      </c>
      <c r="C6812" t="s">
        <v>20</v>
      </c>
      <c r="D6812" t="s">
        <v>15163</v>
      </c>
      <c r="F6812">
        <v>1.4069399999999999E-2</v>
      </c>
      <c r="G6812">
        <v>1.4411999999999999E-3</v>
      </c>
      <c r="H6812">
        <v>1</v>
      </c>
      <c r="I6812">
        <v>1</v>
      </c>
      <c r="J6812">
        <v>2</v>
      </c>
      <c r="K6812" t="s">
        <v>10728</v>
      </c>
      <c r="L6812" t="s">
        <v>15164</v>
      </c>
      <c r="N6812">
        <v>1</v>
      </c>
      <c r="O6812">
        <v>1394.8365799999999</v>
      </c>
      <c r="P6812" t="s">
        <v>20</v>
      </c>
      <c r="Q6812" t="s">
        <v>20</v>
      </c>
      <c r="R6812">
        <v>7.2679999999999999E-4</v>
      </c>
      <c r="S6812">
        <v>3.4979999999999998E-3</v>
      </c>
      <c r="T6812">
        <v>2.2599999999999998</v>
      </c>
    </row>
    <row r="6813" spans="1:20" x14ac:dyDescent="0.3">
      <c r="A6813">
        <v>62377</v>
      </c>
      <c r="B6813" t="b">
        <v>0</v>
      </c>
      <c r="C6813" t="s">
        <v>20</v>
      </c>
      <c r="D6813" t="s">
        <v>15165</v>
      </c>
      <c r="F6813">
        <v>1.3728300000000001E-2</v>
      </c>
      <c r="G6813">
        <v>1.4411999999999999E-3</v>
      </c>
      <c r="H6813">
        <v>2</v>
      </c>
      <c r="I6813">
        <v>2</v>
      </c>
      <c r="J6813">
        <v>2</v>
      </c>
      <c r="K6813" t="s">
        <v>15166</v>
      </c>
      <c r="L6813" t="s">
        <v>15167</v>
      </c>
      <c r="N6813">
        <v>0</v>
      </c>
      <c r="O6813">
        <v>873.42471</v>
      </c>
      <c r="P6813" t="s">
        <v>20</v>
      </c>
      <c r="Q6813" t="s">
        <v>20</v>
      </c>
      <c r="R6813">
        <v>7.2679999999999999E-4</v>
      </c>
      <c r="S6813">
        <v>3.4030000000000002E-3</v>
      </c>
      <c r="T6813">
        <v>1.35</v>
      </c>
    </row>
    <row r="6814" spans="1:20" x14ac:dyDescent="0.3">
      <c r="A6814">
        <v>73357</v>
      </c>
      <c r="B6814" t="b">
        <v>0</v>
      </c>
      <c r="C6814" t="s">
        <v>20</v>
      </c>
      <c r="D6814" t="s">
        <v>15168</v>
      </c>
      <c r="F6814">
        <v>1.39548E-2</v>
      </c>
      <c r="G6814">
        <v>1.4411999999999999E-3</v>
      </c>
      <c r="H6814">
        <v>1</v>
      </c>
      <c r="I6814">
        <v>1</v>
      </c>
      <c r="J6814">
        <v>2</v>
      </c>
      <c r="K6814" t="s">
        <v>7372</v>
      </c>
      <c r="L6814" t="s">
        <v>15169</v>
      </c>
      <c r="N6814">
        <v>0</v>
      </c>
      <c r="O6814">
        <v>975.52580999999998</v>
      </c>
      <c r="P6814" t="s">
        <v>20</v>
      </c>
      <c r="Q6814" t="s">
        <v>20</v>
      </c>
      <c r="R6814">
        <v>7.2679999999999999E-4</v>
      </c>
      <c r="S6814">
        <v>3.4880000000000002E-3</v>
      </c>
      <c r="T6814">
        <v>2.02</v>
      </c>
    </row>
    <row r="6815" spans="1:20" x14ac:dyDescent="0.3">
      <c r="A6815">
        <v>75767</v>
      </c>
      <c r="B6815" t="b">
        <v>0</v>
      </c>
      <c r="C6815" t="s">
        <v>20</v>
      </c>
      <c r="D6815" t="s">
        <v>15170</v>
      </c>
      <c r="F6815">
        <v>1.3286299999999999E-2</v>
      </c>
      <c r="G6815">
        <v>1.4411999999999999E-3</v>
      </c>
      <c r="H6815">
        <v>1</v>
      </c>
      <c r="I6815">
        <v>1</v>
      </c>
      <c r="J6815">
        <v>3</v>
      </c>
      <c r="K6815" t="s">
        <v>4600</v>
      </c>
      <c r="L6815" t="s">
        <v>15171</v>
      </c>
      <c r="N6815">
        <v>0</v>
      </c>
      <c r="O6815">
        <v>1229.57969</v>
      </c>
      <c r="P6815" t="s">
        <v>20</v>
      </c>
      <c r="Q6815" t="s">
        <v>20</v>
      </c>
      <c r="R6815">
        <v>7.2679999999999999E-4</v>
      </c>
      <c r="S6815">
        <v>3.3E-3</v>
      </c>
      <c r="T6815">
        <v>2.2400000000000002</v>
      </c>
    </row>
    <row r="6816" spans="1:20" x14ac:dyDescent="0.3">
      <c r="A6816">
        <v>62711</v>
      </c>
      <c r="B6816" t="b">
        <v>0</v>
      </c>
      <c r="C6816" t="s">
        <v>20</v>
      </c>
      <c r="D6816" t="s">
        <v>15172</v>
      </c>
      <c r="F6816">
        <v>1.45372E-2</v>
      </c>
      <c r="G6816">
        <v>1.4411999999999999E-3</v>
      </c>
      <c r="H6816">
        <v>1</v>
      </c>
      <c r="I6816">
        <v>1</v>
      </c>
      <c r="J6816">
        <v>2</v>
      </c>
      <c r="K6816" t="s">
        <v>11006</v>
      </c>
      <c r="L6816" t="s">
        <v>15173</v>
      </c>
      <c r="N6816">
        <v>0</v>
      </c>
      <c r="O6816">
        <v>1296.68343</v>
      </c>
      <c r="P6816" t="s">
        <v>20</v>
      </c>
      <c r="Q6816" t="s">
        <v>20</v>
      </c>
      <c r="R6816">
        <v>7.2679999999999999E-4</v>
      </c>
      <c r="S6816">
        <v>3.6210000000000001E-3</v>
      </c>
      <c r="T6816">
        <v>1.63</v>
      </c>
    </row>
    <row r="6817" spans="1:20" x14ac:dyDescent="0.3">
      <c r="A6817">
        <v>27396</v>
      </c>
      <c r="B6817" t="b">
        <v>0</v>
      </c>
      <c r="C6817" t="s">
        <v>20</v>
      </c>
      <c r="D6817" t="s">
        <v>15174</v>
      </c>
      <c r="F6817">
        <v>1.3728300000000001E-2</v>
      </c>
      <c r="G6817">
        <v>1.4411999999999999E-3</v>
      </c>
      <c r="H6817">
        <v>1</v>
      </c>
      <c r="I6817">
        <v>3</v>
      </c>
      <c r="J6817">
        <v>2</v>
      </c>
      <c r="K6817" t="s">
        <v>9857</v>
      </c>
      <c r="L6817" t="s">
        <v>15175</v>
      </c>
      <c r="N6817">
        <v>0</v>
      </c>
      <c r="O6817">
        <v>981.57677999999999</v>
      </c>
      <c r="P6817" t="s">
        <v>20</v>
      </c>
      <c r="Q6817" t="s">
        <v>20</v>
      </c>
      <c r="R6817">
        <v>7.2679999999999999E-4</v>
      </c>
      <c r="S6817">
        <v>3.4039999999999999E-3</v>
      </c>
      <c r="T6817">
        <v>2.13</v>
      </c>
    </row>
    <row r="6818" spans="1:20" x14ac:dyDescent="0.3">
      <c r="A6818">
        <v>584</v>
      </c>
      <c r="B6818" t="b">
        <v>0</v>
      </c>
      <c r="C6818" t="s">
        <v>20</v>
      </c>
      <c r="D6818" t="s">
        <v>10658</v>
      </c>
      <c r="E6818" t="s">
        <v>264</v>
      </c>
      <c r="F6818">
        <v>1.39548E-2</v>
      </c>
      <c r="G6818">
        <v>1.4411999999999999E-3</v>
      </c>
      <c r="H6818">
        <v>3</v>
      </c>
      <c r="I6818">
        <v>4</v>
      </c>
      <c r="J6818">
        <v>2</v>
      </c>
      <c r="K6818" t="s">
        <v>2794</v>
      </c>
      <c r="L6818" t="s">
        <v>10659</v>
      </c>
      <c r="N6818">
        <v>0</v>
      </c>
      <c r="O6818">
        <v>1257.67974</v>
      </c>
      <c r="P6818" t="s">
        <v>20</v>
      </c>
      <c r="Q6818" t="s">
        <v>20</v>
      </c>
      <c r="R6818">
        <v>7.2679999999999999E-4</v>
      </c>
      <c r="S6818">
        <v>3.4910000000000002E-3</v>
      </c>
      <c r="T6818">
        <v>1.7</v>
      </c>
    </row>
    <row r="6819" spans="1:20" x14ac:dyDescent="0.3">
      <c r="A6819">
        <v>52146</v>
      </c>
      <c r="B6819" t="b">
        <v>0</v>
      </c>
      <c r="C6819" t="s">
        <v>20</v>
      </c>
      <c r="D6819" t="s">
        <v>15176</v>
      </c>
      <c r="E6819" t="s">
        <v>239</v>
      </c>
      <c r="F6819">
        <v>1.30706E-2</v>
      </c>
      <c r="G6819">
        <v>1.4411999999999999E-3</v>
      </c>
      <c r="H6819">
        <v>1</v>
      </c>
      <c r="I6819">
        <v>1</v>
      </c>
      <c r="J6819">
        <v>1</v>
      </c>
      <c r="K6819" t="s">
        <v>357</v>
      </c>
      <c r="L6819" t="s">
        <v>15177</v>
      </c>
      <c r="N6819">
        <v>0</v>
      </c>
      <c r="O6819">
        <v>1874.9363800000001</v>
      </c>
      <c r="P6819" t="s">
        <v>20</v>
      </c>
      <c r="Q6819" t="s">
        <v>20</v>
      </c>
      <c r="R6819">
        <v>7.2679999999999999E-4</v>
      </c>
      <c r="S6819">
        <v>3.2420000000000001E-3</v>
      </c>
      <c r="T6819">
        <v>2.2200000000000002</v>
      </c>
    </row>
    <row r="6820" spans="1:20" x14ac:dyDescent="0.3">
      <c r="A6820">
        <v>19932</v>
      </c>
      <c r="B6820" t="b">
        <v>0</v>
      </c>
      <c r="C6820" t="s">
        <v>20</v>
      </c>
      <c r="D6820" t="s">
        <v>15178</v>
      </c>
      <c r="F6820">
        <v>1.39548E-2</v>
      </c>
      <c r="G6820">
        <v>1.4411999999999999E-3</v>
      </c>
      <c r="H6820">
        <v>1</v>
      </c>
      <c r="I6820">
        <v>2</v>
      </c>
      <c r="J6820">
        <v>2</v>
      </c>
      <c r="K6820" t="s">
        <v>3244</v>
      </c>
      <c r="L6820" t="s">
        <v>15179</v>
      </c>
      <c r="N6820">
        <v>0</v>
      </c>
      <c r="O6820">
        <v>1535.8063999999999</v>
      </c>
      <c r="P6820" t="s">
        <v>20</v>
      </c>
      <c r="Q6820" t="s">
        <v>20</v>
      </c>
      <c r="R6820">
        <v>7.2679999999999999E-4</v>
      </c>
      <c r="S6820">
        <v>3.4680000000000002E-3</v>
      </c>
      <c r="T6820">
        <v>2.54</v>
      </c>
    </row>
    <row r="6821" spans="1:20" x14ac:dyDescent="0.3">
      <c r="A6821">
        <v>46946</v>
      </c>
      <c r="B6821" t="b">
        <v>0</v>
      </c>
      <c r="C6821" t="s">
        <v>20</v>
      </c>
      <c r="D6821" t="s">
        <v>15180</v>
      </c>
      <c r="F6821">
        <v>1.38411E-2</v>
      </c>
      <c r="G6821">
        <v>1.4411999999999999E-3</v>
      </c>
      <c r="H6821">
        <v>1</v>
      </c>
      <c r="I6821">
        <v>1</v>
      </c>
      <c r="J6821">
        <v>1</v>
      </c>
      <c r="K6821" t="s">
        <v>1004</v>
      </c>
      <c r="L6821" t="s">
        <v>15181</v>
      </c>
      <c r="N6821">
        <v>1</v>
      </c>
      <c r="O6821">
        <v>1443.7338999999999</v>
      </c>
      <c r="P6821" t="s">
        <v>20</v>
      </c>
      <c r="Q6821" t="s">
        <v>20</v>
      </c>
      <c r="R6821">
        <v>4.4069999999999998E-4</v>
      </c>
      <c r="S6821">
        <v>3.8920000000000001E-3</v>
      </c>
      <c r="T6821">
        <v>2.75</v>
      </c>
    </row>
    <row r="6822" spans="1:20" x14ac:dyDescent="0.3">
      <c r="A6822">
        <v>9674</v>
      </c>
      <c r="B6822" t="b">
        <v>0</v>
      </c>
      <c r="C6822" t="s">
        <v>20</v>
      </c>
      <c r="D6822" t="s">
        <v>15182</v>
      </c>
      <c r="F6822">
        <v>1.45372E-2</v>
      </c>
      <c r="G6822">
        <v>1.4411999999999999E-3</v>
      </c>
      <c r="H6822">
        <v>1</v>
      </c>
      <c r="I6822">
        <v>1</v>
      </c>
      <c r="J6822">
        <v>2</v>
      </c>
      <c r="K6822" t="s">
        <v>2889</v>
      </c>
      <c r="L6822" t="s">
        <v>15183</v>
      </c>
      <c r="N6822">
        <v>1</v>
      </c>
      <c r="O6822">
        <v>1330.72127</v>
      </c>
      <c r="P6822" t="s">
        <v>20</v>
      </c>
      <c r="Q6822" t="s">
        <v>20</v>
      </c>
      <c r="R6822">
        <v>7.2679999999999999E-4</v>
      </c>
      <c r="S6822">
        <v>3.6389999999999999E-3</v>
      </c>
      <c r="T6822">
        <v>2.21</v>
      </c>
    </row>
    <row r="6823" spans="1:20" x14ac:dyDescent="0.3">
      <c r="A6823">
        <v>4701</v>
      </c>
      <c r="B6823" t="b">
        <v>0</v>
      </c>
      <c r="C6823" t="s">
        <v>20</v>
      </c>
      <c r="D6823" t="s">
        <v>15184</v>
      </c>
      <c r="F6823">
        <v>1.3728300000000001E-2</v>
      </c>
      <c r="G6823">
        <v>1.4411999999999999E-3</v>
      </c>
      <c r="H6823">
        <v>1</v>
      </c>
      <c r="I6823">
        <v>1</v>
      </c>
      <c r="J6823">
        <v>1</v>
      </c>
      <c r="K6823" t="s">
        <v>1555</v>
      </c>
      <c r="L6823" t="s">
        <v>15185</v>
      </c>
      <c r="N6823">
        <v>0</v>
      </c>
      <c r="O6823">
        <v>1041.6051199999999</v>
      </c>
      <c r="P6823" t="s">
        <v>20</v>
      </c>
      <c r="Q6823" t="s">
        <v>20</v>
      </c>
      <c r="R6823">
        <v>4.4069999999999998E-4</v>
      </c>
      <c r="S6823">
        <v>3.872E-3</v>
      </c>
      <c r="T6823">
        <v>2.2200000000000002</v>
      </c>
    </row>
    <row r="6824" spans="1:20" x14ac:dyDescent="0.3">
      <c r="A6824">
        <v>3541</v>
      </c>
      <c r="B6824" t="b">
        <v>0</v>
      </c>
      <c r="C6824" t="s">
        <v>20</v>
      </c>
      <c r="D6824" t="s">
        <v>15186</v>
      </c>
      <c r="F6824">
        <v>1.3395499999999999E-2</v>
      </c>
      <c r="G6824">
        <v>1.4411999999999999E-3</v>
      </c>
      <c r="H6824">
        <v>1</v>
      </c>
      <c r="I6824">
        <v>1</v>
      </c>
      <c r="J6824">
        <v>2</v>
      </c>
      <c r="K6824" t="s">
        <v>5299</v>
      </c>
      <c r="L6824" t="s">
        <v>15187</v>
      </c>
      <c r="N6824">
        <v>0</v>
      </c>
      <c r="O6824">
        <v>2207.1077799999998</v>
      </c>
      <c r="P6824" t="s">
        <v>20</v>
      </c>
      <c r="Q6824" t="s">
        <v>20</v>
      </c>
      <c r="R6824">
        <v>7.2679999999999999E-4</v>
      </c>
      <c r="S6824">
        <v>3.3149999999999998E-3</v>
      </c>
      <c r="T6824">
        <v>1.48</v>
      </c>
    </row>
    <row r="6825" spans="1:20" x14ac:dyDescent="0.3">
      <c r="A6825">
        <v>31048</v>
      </c>
      <c r="B6825" t="b">
        <v>0</v>
      </c>
      <c r="C6825" t="s">
        <v>20</v>
      </c>
      <c r="D6825" t="s">
        <v>15188</v>
      </c>
      <c r="F6825">
        <v>1.38411E-2</v>
      </c>
      <c r="G6825">
        <v>1.4411999999999999E-3</v>
      </c>
      <c r="H6825">
        <v>1</v>
      </c>
      <c r="I6825">
        <v>1</v>
      </c>
      <c r="J6825">
        <v>2</v>
      </c>
      <c r="K6825" t="s">
        <v>1102</v>
      </c>
      <c r="L6825" t="s">
        <v>15189</v>
      </c>
      <c r="N6825">
        <v>0</v>
      </c>
      <c r="O6825">
        <v>834.47198000000003</v>
      </c>
      <c r="P6825" t="s">
        <v>20</v>
      </c>
      <c r="Q6825" t="s">
        <v>20</v>
      </c>
      <c r="R6825">
        <v>7.2679999999999999E-4</v>
      </c>
      <c r="S6825">
        <v>3.4580000000000001E-3</v>
      </c>
      <c r="T6825">
        <v>1.4</v>
      </c>
    </row>
    <row r="6826" spans="1:20" x14ac:dyDescent="0.3">
      <c r="A6826">
        <v>32096</v>
      </c>
      <c r="B6826" t="b">
        <v>0</v>
      </c>
      <c r="C6826" t="s">
        <v>20</v>
      </c>
      <c r="D6826" t="s">
        <v>15190</v>
      </c>
      <c r="F6826">
        <v>1.36165E-2</v>
      </c>
      <c r="G6826">
        <v>1.4411999999999999E-3</v>
      </c>
      <c r="H6826">
        <v>1</v>
      </c>
      <c r="I6826">
        <v>2</v>
      </c>
      <c r="J6826">
        <v>2</v>
      </c>
      <c r="K6826" t="s">
        <v>15191</v>
      </c>
      <c r="L6826" t="s">
        <v>15192</v>
      </c>
      <c r="N6826">
        <v>0</v>
      </c>
      <c r="O6826">
        <v>955.62987999999996</v>
      </c>
      <c r="P6826" t="s">
        <v>20</v>
      </c>
      <c r="Q6826" t="s">
        <v>20</v>
      </c>
      <c r="R6826">
        <v>7.2679999999999999E-4</v>
      </c>
      <c r="S6826">
        <v>3.3939999999999999E-3</v>
      </c>
      <c r="T6826">
        <v>1.43</v>
      </c>
    </row>
    <row r="6827" spans="1:20" x14ac:dyDescent="0.3">
      <c r="A6827">
        <v>45373</v>
      </c>
      <c r="B6827" t="b">
        <v>0</v>
      </c>
      <c r="C6827" t="s">
        <v>20</v>
      </c>
      <c r="D6827" t="s">
        <v>15193</v>
      </c>
      <c r="F6827">
        <v>1.35055E-2</v>
      </c>
      <c r="G6827">
        <v>1.4411999999999999E-3</v>
      </c>
      <c r="H6827">
        <v>1</v>
      </c>
      <c r="I6827">
        <v>2</v>
      </c>
      <c r="J6827">
        <v>2</v>
      </c>
      <c r="K6827" t="s">
        <v>381</v>
      </c>
      <c r="L6827" t="s">
        <v>15194</v>
      </c>
      <c r="N6827">
        <v>0</v>
      </c>
      <c r="O6827">
        <v>919.43672000000004</v>
      </c>
      <c r="P6827" t="s">
        <v>20</v>
      </c>
      <c r="Q6827" t="s">
        <v>20</v>
      </c>
      <c r="R6827">
        <v>7.2679999999999999E-4</v>
      </c>
      <c r="S6827">
        <v>3.3509999999999998E-3</v>
      </c>
      <c r="T6827">
        <v>2.21</v>
      </c>
    </row>
    <row r="6828" spans="1:20" x14ac:dyDescent="0.3">
      <c r="A6828">
        <v>75417</v>
      </c>
      <c r="B6828" t="b">
        <v>0</v>
      </c>
      <c r="C6828" t="s">
        <v>20</v>
      </c>
      <c r="D6828" t="s">
        <v>15195</v>
      </c>
      <c r="F6828">
        <v>1.4418800000000001E-2</v>
      </c>
      <c r="G6828">
        <v>1.4411999999999999E-3</v>
      </c>
      <c r="H6828">
        <v>1</v>
      </c>
      <c r="I6828">
        <v>1</v>
      </c>
      <c r="J6828">
        <v>2</v>
      </c>
      <c r="K6828" t="s">
        <v>15196</v>
      </c>
      <c r="L6828" t="s">
        <v>15197</v>
      </c>
      <c r="N6828">
        <v>1</v>
      </c>
      <c r="O6828">
        <v>1189.5483899999999</v>
      </c>
      <c r="P6828" t="s">
        <v>20</v>
      </c>
      <c r="Q6828" t="s">
        <v>20</v>
      </c>
      <c r="R6828">
        <v>7.2679999999999999E-4</v>
      </c>
      <c r="S6828">
        <v>3.6020000000000002E-3</v>
      </c>
      <c r="T6828">
        <v>1.24</v>
      </c>
    </row>
    <row r="6829" spans="1:20" x14ac:dyDescent="0.3">
      <c r="A6829">
        <v>73696</v>
      </c>
      <c r="B6829" t="b">
        <v>0</v>
      </c>
      <c r="C6829" t="s">
        <v>20</v>
      </c>
      <c r="D6829" t="s">
        <v>15198</v>
      </c>
      <c r="F6829">
        <v>1.4069399999999999E-2</v>
      </c>
      <c r="G6829">
        <v>1.4411999999999999E-3</v>
      </c>
      <c r="H6829">
        <v>1</v>
      </c>
      <c r="I6829">
        <v>1</v>
      </c>
      <c r="J6829">
        <v>2</v>
      </c>
      <c r="K6829" t="s">
        <v>2504</v>
      </c>
      <c r="L6829" t="s">
        <v>15199</v>
      </c>
      <c r="N6829">
        <v>1</v>
      </c>
      <c r="O6829">
        <v>1272.67941</v>
      </c>
      <c r="P6829" t="s">
        <v>20</v>
      </c>
      <c r="Q6829" t="s">
        <v>20</v>
      </c>
      <c r="R6829">
        <v>7.2679999999999999E-4</v>
      </c>
      <c r="S6829">
        <v>3.522E-3</v>
      </c>
      <c r="T6829">
        <v>1.27</v>
      </c>
    </row>
    <row r="6830" spans="1:20" x14ac:dyDescent="0.3">
      <c r="A6830">
        <v>26471</v>
      </c>
      <c r="B6830" t="b">
        <v>0</v>
      </c>
      <c r="C6830" t="s">
        <v>20</v>
      </c>
      <c r="D6830" t="s">
        <v>15200</v>
      </c>
      <c r="E6830" t="s">
        <v>223</v>
      </c>
      <c r="F6830">
        <v>1.3178E-2</v>
      </c>
      <c r="G6830">
        <v>1.4411999999999999E-3</v>
      </c>
      <c r="H6830">
        <v>1</v>
      </c>
      <c r="I6830">
        <v>1</v>
      </c>
      <c r="J6830">
        <v>1</v>
      </c>
      <c r="K6830" t="s">
        <v>15201</v>
      </c>
      <c r="L6830" t="s">
        <v>15202</v>
      </c>
      <c r="N6830">
        <v>0</v>
      </c>
      <c r="O6830">
        <v>1679.8308999999999</v>
      </c>
      <c r="P6830" t="s">
        <v>20</v>
      </c>
      <c r="Q6830" t="s">
        <v>20</v>
      </c>
      <c r="R6830">
        <v>7.2679999999999999E-4</v>
      </c>
      <c r="S6830">
        <v>3.2659999999999998E-3</v>
      </c>
      <c r="T6830">
        <v>1.97</v>
      </c>
    </row>
    <row r="6831" spans="1:20" x14ac:dyDescent="0.3">
      <c r="A6831">
        <v>67183</v>
      </c>
      <c r="B6831" t="b">
        <v>0</v>
      </c>
      <c r="C6831" t="s">
        <v>20</v>
      </c>
      <c r="D6831" t="s">
        <v>15203</v>
      </c>
      <c r="F6831">
        <v>1.3178E-2</v>
      </c>
      <c r="G6831">
        <v>1.4411999999999999E-3</v>
      </c>
      <c r="H6831">
        <v>1</v>
      </c>
      <c r="I6831">
        <v>1</v>
      </c>
      <c r="J6831">
        <v>2</v>
      </c>
      <c r="K6831" t="s">
        <v>1064</v>
      </c>
      <c r="L6831" t="s">
        <v>15204</v>
      </c>
      <c r="N6831">
        <v>0</v>
      </c>
      <c r="O6831">
        <v>1924.9724799999999</v>
      </c>
      <c r="P6831" t="s">
        <v>20</v>
      </c>
      <c r="Q6831" t="s">
        <v>20</v>
      </c>
      <c r="R6831">
        <v>7.2679999999999999E-4</v>
      </c>
      <c r="S6831">
        <v>3.2729999999999999E-3</v>
      </c>
      <c r="T6831">
        <v>1.62</v>
      </c>
    </row>
    <row r="6832" spans="1:20" x14ac:dyDescent="0.3">
      <c r="A6832">
        <v>9070</v>
      </c>
      <c r="B6832" t="b">
        <v>0</v>
      </c>
      <c r="C6832" t="s">
        <v>20</v>
      </c>
      <c r="D6832" t="s">
        <v>15205</v>
      </c>
      <c r="F6832">
        <v>1.3395499999999999E-2</v>
      </c>
      <c r="G6832">
        <v>1.4411999999999999E-3</v>
      </c>
      <c r="H6832">
        <v>1</v>
      </c>
      <c r="I6832">
        <v>1</v>
      </c>
      <c r="J6832">
        <v>2</v>
      </c>
      <c r="K6832" t="s">
        <v>526</v>
      </c>
      <c r="L6832" t="s">
        <v>15206</v>
      </c>
      <c r="N6832">
        <v>1</v>
      </c>
      <c r="O6832">
        <v>1227.73071</v>
      </c>
      <c r="P6832" t="s">
        <v>20</v>
      </c>
      <c r="Q6832" t="s">
        <v>20</v>
      </c>
      <c r="R6832">
        <v>7.2679999999999999E-4</v>
      </c>
      <c r="S6832">
        <v>3.3170000000000001E-3</v>
      </c>
      <c r="T6832">
        <v>3</v>
      </c>
    </row>
    <row r="6833" spans="1:20" x14ac:dyDescent="0.3">
      <c r="A6833">
        <v>32004</v>
      </c>
      <c r="B6833" t="b">
        <v>0</v>
      </c>
      <c r="C6833" t="s">
        <v>20</v>
      </c>
      <c r="D6833" t="s">
        <v>15207</v>
      </c>
      <c r="F6833">
        <v>1.30706E-2</v>
      </c>
      <c r="G6833">
        <v>1.4411999999999999E-3</v>
      </c>
      <c r="H6833">
        <v>1</v>
      </c>
      <c r="I6833">
        <v>1</v>
      </c>
      <c r="J6833">
        <v>2</v>
      </c>
      <c r="K6833" t="s">
        <v>4427</v>
      </c>
      <c r="L6833" t="s">
        <v>15208</v>
      </c>
      <c r="N6833">
        <v>0</v>
      </c>
      <c r="O6833">
        <v>1158.72451</v>
      </c>
      <c r="P6833" t="s">
        <v>20</v>
      </c>
      <c r="Q6833" t="s">
        <v>20</v>
      </c>
      <c r="R6833">
        <v>6.5099999999999999E-4</v>
      </c>
      <c r="S6833">
        <v>3.238E-3</v>
      </c>
      <c r="T6833">
        <v>1.74</v>
      </c>
    </row>
    <row r="6834" spans="1:20" x14ac:dyDescent="0.3">
      <c r="A6834">
        <v>3451</v>
      </c>
      <c r="B6834" t="b">
        <v>0</v>
      </c>
      <c r="C6834" t="s">
        <v>20</v>
      </c>
      <c r="D6834" t="s">
        <v>15209</v>
      </c>
      <c r="F6834">
        <v>1.3395499999999999E-2</v>
      </c>
      <c r="G6834">
        <v>1.4411999999999999E-3</v>
      </c>
      <c r="H6834">
        <v>1</v>
      </c>
      <c r="I6834">
        <v>1</v>
      </c>
      <c r="J6834">
        <v>2</v>
      </c>
      <c r="K6834" t="s">
        <v>2226</v>
      </c>
      <c r="L6834" t="s">
        <v>15210</v>
      </c>
      <c r="N6834">
        <v>0</v>
      </c>
      <c r="O6834">
        <v>933.51523999999995</v>
      </c>
      <c r="P6834" t="s">
        <v>20</v>
      </c>
      <c r="Q6834" t="s">
        <v>20</v>
      </c>
      <c r="R6834">
        <v>7.2679999999999999E-4</v>
      </c>
      <c r="S6834">
        <v>3.323E-3</v>
      </c>
      <c r="T6834">
        <v>1.58</v>
      </c>
    </row>
    <row r="6835" spans="1:20" x14ac:dyDescent="0.3">
      <c r="A6835">
        <v>26625</v>
      </c>
      <c r="B6835" t="b">
        <v>0</v>
      </c>
      <c r="C6835" t="s">
        <v>20</v>
      </c>
      <c r="D6835" t="s">
        <v>15211</v>
      </c>
      <c r="E6835" t="s">
        <v>13339</v>
      </c>
      <c r="F6835">
        <v>1.4069399999999999E-2</v>
      </c>
      <c r="G6835">
        <v>1.4411999999999999E-3</v>
      </c>
      <c r="H6835">
        <v>1</v>
      </c>
      <c r="I6835">
        <v>1</v>
      </c>
      <c r="J6835">
        <v>1</v>
      </c>
      <c r="K6835" t="s">
        <v>888</v>
      </c>
      <c r="L6835" t="s">
        <v>15212</v>
      </c>
      <c r="N6835">
        <v>0</v>
      </c>
      <c r="O6835">
        <v>872.48361</v>
      </c>
      <c r="P6835" t="s">
        <v>20</v>
      </c>
      <c r="Q6835" t="s">
        <v>20</v>
      </c>
      <c r="R6835">
        <v>7.2679999999999999E-4</v>
      </c>
      <c r="S6835">
        <v>3.5000000000000001E-3</v>
      </c>
      <c r="T6835">
        <v>1.73</v>
      </c>
    </row>
    <row r="6836" spans="1:20" x14ac:dyDescent="0.3">
      <c r="A6836">
        <v>46629</v>
      </c>
      <c r="B6836" t="b">
        <v>0</v>
      </c>
      <c r="C6836" t="s">
        <v>20</v>
      </c>
      <c r="D6836" t="s">
        <v>15213</v>
      </c>
      <c r="F6836">
        <v>1.3286299999999999E-2</v>
      </c>
      <c r="G6836">
        <v>1.4411999999999999E-3</v>
      </c>
      <c r="H6836">
        <v>2</v>
      </c>
      <c r="I6836">
        <v>2</v>
      </c>
      <c r="J6836">
        <v>2</v>
      </c>
      <c r="K6836" t="s">
        <v>1423</v>
      </c>
      <c r="L6836" t="s">
        <v>15214</v>
      </c>
      <c r="N6836">
        <v>0</v>
      </c>
      <c r="O6836">
        <v>1243.6164699999999</v>
      </c>
      <c r="P6836" t="s">
        <v>20</v>
      </c>
      <c r="Q6836" t="s">
        <v>20</v>
      </c>
      <c r="R6836">
        <v>7.2679999999999999E-4</v>
      </c>
      <c r="S6836">
        <v>3.307E-3</v>
      </c>
      <c r="T6836">
        <v>1.43</v>
      </c>
    </row>
    <row r="6837" spans="1:20" x14ac:dyDescent="0.3">
      <c r="A6837">
        <v>27286</v>
      </c>
      <c r="B6837" t="b">
        <v>0</v>
      </c>
      <c r="C6837" t="s">
        <v>20</v>
      </c>
      <c r="D6837" t="s">
        <v>15215</v>
      </c>
      <c r="E6837" t="s">
        <v>239</v>
      </c>
      <c r="F6837">
        <v>1.36165E-2</v>
      </c>
      <c r="G6837">
        <v>1.4411999999999999E-3</v>
      </c>
      <c r="H6837">
        <v>1</v>
      </c>
      <c r="I6837">
        <v>1</v>
      </c>
      <c r="J6837">
        <v>1</v>
      </c>
      <c r="K6837" t="s">
        <v>1142</v>
      </c>
      <c r="L6837" t="s">
        <v>15216</v>
      </c>
      <c r="N6837">
        <v>0</v>
      </c>
      <c r="O6837">
        <v>963.48155999999994</v>
      </c>
      <c r="P6837" t="s">
        <v>20</v>
      </c>
      <c r="Q6837" t="s">
        <v>20</v>
      </c>
      <c r="R6837">
        <v>7.2679999999999999E-4</v>
      </c>
      <c r="S6837">
        <v>3.3760000000000001E-3</v>
      </c>
      <c r="T6837">
        <v>1.98</v>
      </c>
    </row>
    <row r="6838" spans="1:20" x14ac:dyDescent="0.3">
      <c r="A6838">
        <v>46972</v>
      </c>
      <c r="B6838" t="b">
        <v>0</v>
      </c>
      <c r="C6838" t="s">
        <v>20</v>
      </c>
      <c r="D6838" t="s">
        <v>15217</v>
      </c>
      <c r="F6838">
        <v>1.4418800000000001E-2</v>
      </c>
      <c r="G6838">
        <v>1.4411999999999999E-3</v>
      </c>
      <c r="H6838">
        <v>1</v>
      </c>
      <c r="I6838">
        <v>1</v>
      </c>
      <c r="J6838">
        <v>1</v>
      </c>
      <c r="K6838" t="s">
        <v>721</v>
      </c>
      <c r="L6838" t="s">
        <v>15218</v>
      </c>
      <c r="N6838">
        <v>1</v>
      </c>
      <c r="O6838">
        <v>2554.2532200000001</v>
      </c>
      <c r="P6838" t="s">
        <v>20</v>
      </c>
      <c r="Q6838" t="s">
        <v>20</v>
      </c>
      <c r="R6838">
        <v>7.2679999999999999E-4</v>
      </c>
      <c r="S6838">
        <v>3.6050000000000001E-3</v>
      </c>
      <c r="T6838">
        <v>2.4500000000000002</v>
      </c>
    </row>
    <row r="6839" spans="1:20" x14ac:dyDescent="0.3">
      <c r="A6839">
        <v>9143</v>
      </c>
      <c r="B6839" t="b">
        <v>0</v>
      </c>
      <c r="C6839" t="s">
        <v>20</v>
      </c>
      <c r="D6839" t="s">
        <v>15219</v>
      </c>
      <c r="E6839" t="s">
        <v>1609</v>
      </c>
      <c r="F6839">
        <v>1.36165E-2</v>
      </c>
      <c r="G6839">
        <v>1.4411999999999999E-3</v>
      </c>
      <c r="H6839">
        <v>1</v>
      </c>
      <c r="I6839">
        <v>1</v>
      </c>
      <c r="J6839">
        <v>2</v>
      </c>
      <c r="K6839" t="s">
        <v>11072</v>
      </c>
      <c r="L6839" t="s">
        <v>15220</v>
      </c>
      <c r="N6839">
        <v>0</v>
      </c>
      <c r="O6839">
        <v>1046.4723899999999</v>
      </c>
      <c r="P6839" t="s">
        <v>20</v>
      </c>
      <c r="Q6839" t="s">
        <v>20</v>
      </c>
      <c r="R6839">
        <v>7.2679999999999999E-4</v>
      </c>
      <c r="S6839">
        <v>3.382E-3</v>
      </c>
      <c r="T6839">
        <v>2</v>
      </c>
    </row>
    <row r="6840" spans="1:20" x14ac:dyDescent="0.3">
      <c r="A6840">
        <v>75269</v>
      </c>
      <c r="B6840" t="b">
        <v>0</v>
      </c>
      <c r="C6840" t="s">
        <v>20</v>
      </c>
      <c r="D6840" t="s">
        <v>15221</v>
      </c>
      <c r="F6840">
        <v>1.36165E-2</v>
      </c>
      <c r="G6840">
        <v>1.4411999999999999E-3</v>
      </c>
      <c r="H6840">
        <v>1</v>
      </c>
      <c r="I6840">
        <v>1</v>
      </c>
      <c r="J6840">
        <v>1</v>
      </c>
      <c r="K6840" t="s">
        <v>1813</v>
      </c>
      <c r="L6840" t="s">
        <v>15222</v>
      </c>
      <c r="N6840">
        <v>1</v>
      </c>
      <c r="O6840">
        <v>1586.83122</v>
      </c>
      <c r="P6840" t="s">
        <v>20</v>
      </c>
      <c r="Q6840" t="s">
        <v>20</v>
      </c>
      <c r="R6840">
        <v>7.2679999999999999E-4</v>
      </c>
      <c r="S6840">
        <v>3.3800000000000002E-3</v>
      </c>
      <c r="T6840">
        <v>1.99</v>
      </c>
    </row>
    <row r="6841" spans="1:20" x14ac:dyDescent="0.3">
      <c r="A6841">
        <v>9581</v>
      </c>
      <c r="B6841" t="b">
        <v>0</v>
      </c>
      <c r="C6841" t="s">
        <v>20</v>
      </c>
      <c r="D6841" t="s">
        <v>15223</v>
      </c>
      <c r="F6841">
        <v>1.3728300000000001E-2</v>
      </c>
      <c r="G6841">
        <v>1.4411999999999999E-3</v>
      </c>
      <c r="H6841">
        <v>1</v>
      </c>
      <c r="I6841">
        <v>1</v>
      </c>
      <c r="J6841">
        <v>2</v>
      </c>
      <c r="K6841" t="s">
        <v>1264</v>
      </c>
      <c r="L6841" t="s">
        <v>15224</v>
      </c>
      <c r="N6841">
        <v>0</v>
      </c>
      <c r="O6841">
        <v>1041.56152</v>
      </c>
      <c r="P6841" t="s">
        <v>20</v>
      </c>
      <c r="Q6841" t="s">
        <v>20</v>
      </c>
      <c r="R6841">
        <v>7.2679999999999999E-4</v>
      </c>
      <c r="S6841">
        <v>3.405E-3</v>
      </c>
      <c r="T6841">
        <v>1.63</v>
      </c>
    </row>
    <row r="6842" spans="1:20" x14ac:dyDescent="0.3">
      <c r="A6842">
        <v>71276</v>
      </c>
      <c r="B6842" t="b">
        <v>0</v>
      </c>
      <c r="C6842" t="s">
        <v>20</v>
      </c>
      <c r="D6842" t="s">
        <v>15225</v>
      </c>
      <c r="F6842">
        <v>1.6977200000000001E-2</v>
      </c>
      <c r="G6842">
        <v>1.5194200000000001E-3</v>
      </c>
      <c r="H6842">
        <v>1</v>
      </c>
      <c r="I6842">
        <v>1</v>
      </c>
      <c r="J6842">
        <v>2</v>
      </c>
      <c r="K6842" t="s">
        <v>2884</v>
      </c>
      <c r="L6842" t="s">
        <v>15226</v>
      </c>
      <c r="N6842">
        <v>0</v>
      </c>
      <c r="O6842">
        <v>2100.9794099999999</v>
      </c>
      <c r="P6842" t="s">
        <v>20</v>
      </c>
      <c r="Q6842" t="s">
        <v>20</v>
      </c>
      <c r="R6842">
        <v>7.8169999999999997E-4</v>
      </c>
      <c r="S6842">
        <v>4.3059999999999999E-3</v>
      </c>
      <c r="T6842">
        <v>1.98</v>
      </c>
    </row>
    <row r="6843" spans="1:20" x14ac:dyDescent="0.3">
      <c r="A6843">
        <v>13637</v>
      </c>
      <c r="B6843" t="b">
        <v>0</v>
      </c>
      <c r="C6843" t="s">
        <v>20</v>
      </c>
      <c r="D6843" t="s">
        <v>15227</v>
      </c>
      <c r="F6843">
        <v>1.8121499999999999E-2</v>
      </c>
      <c r="G6843">
        <v>1.5194200000000001E-3</v>
      </c>
      <c r="H6843">
        <v>1</v>
      </c>
      <c r="I6843">
        <v>1</v>
      </c>
      <c r="J6843">
        <v>1</v>
      </c>
      <c r="K6843" t="s">
        <v>6312</v>
      </c>
      <c r="L6843" t="s">
        <v>15228</v>
      </c>
      <c r="N6843">
        <v>0</v>
      </c>
      <c r="O6843">
        <v>1419.7127700000001</v>
      </c>
      <c r="P6843" t="s">
        <v>20</v>
      </c>
      <c r="Q6843" t="s">
        <v>20</v>
      </c>
      <c r="R6843">
        <v>7.8169999999999997E-4</v>
      </c>
      <c r="S6843">
        <v>4.6189999999999998E-3</v>
      </c>
      <c r="T6843">
        <v>2.16</v>
      </c>
    </row>
    <row r="6844" spans="1:20" x14ac:dyDescent="0.3">
      <c r="A6844">
        <v>73526</v>
      </c>
      <c r="B6844" t="b">
        <v>0</v>
      </c>
      <c r="C6844" t="s">
        <v>20</v>
      </c>
      <c r="D6844" t="s">
        <v>15229</v>
      </c>
      <c r="F6844">
        <v>1.7116300000000001E-2</v>
      </c>
      <c r="G6844">
        <v>1.5194200000000001E-3</v>
      </c>
      <c r="H6844">
        <v>1</v>
      </c>
      <c r="I6844">
        <v>1</v>
      </c>
      <c r="J6844">
        <v>2</v>
      </c>
      <c r="K6844" t="s">
        <v>15128</v>
      </c>
      <c r="L6844" t="s">
        <v>15230</v>
      </c>
      <c r="N6844">
        <v>0</v>
      </c>
      <c r="O6844">
        <v>900.48253999999997</v>
      </c>
      <c r="P6844" t="s">
        <v>20</v>
      </c>
      <c r="Q6844" t="s">
        <v>20</v>
      </c>
      <c r="R6844">
        <v>7.8169999999999997E-4</v>
      </c>
      <c r="S6844">
        <v>4.3550000000000004E-3</v>
      </c>
      <c r="T6844">
        <v>1.37</v>
      </c>
    </row>
    <row r="6845" spans="1:20" x14ac:dyDescent="0.3">
      <c r="A6845">
        <v>7394</v>
      </c>
      <c r="B6845" t="b">
        <v>0</v>
      </c>
      <c r="C6845" t="s">
        <v>20</v>
      </c>
      <c r="D6845" t="s">
        <v>15231</v>
      </c>
      <c r="F6845">
        <v>1.6702399999999999E-2</v>
      </c>
      <c r="G6845">
        <v>1.5194200000000001E-3</v>
      </c>
      <c r="H6845">
        <v>1</v>
      </c>
      <c r="I6845">
        <v>1</v>
      </c>
      <c r="J6845">
        <v>2</v>
      </c>
      <c r="K6845" t="s">
        <v>12149</v>
      </c>
      <c r="L6845" t="s">
        <v>15232</v>
      </c>
      <c r="N6845">
        <v>0</v>
      </c>
      <c r="O6845">
        <v>1572.78639</v>
      </c>
      <c r="P6845" t="s">
        <v>20</v>
      </c>
      <c r="Q6845" t="s">
        <v>20</v>
      </c>
      <c r="R6845">
        <v>7.8169999999999997E-4</v>
      </c>
      <c r="S6845">
        <v>4.2160000000000001E-3</v>
      </c>
      <c r="T6845">
        <v>1.99</v>
      </c>
    </row>
    <row r="6846" spans="1:20" x14ac:dyDescent="0.3">
      <c r="A6846">
        <v>76571</v>
      </c>
      <c r="B6846" t="b">
        <v>0</v>
      </c>
      <c r="C6846" t="s">
        <v>20</v>
      </c>
      <c r="D6846" t="s">
        <v>15233</v>
      </c>
      <c r="F6846">
        <v>1.7116300000000001E-2</v>
      </c>
      <c r="G6846">
        <v>1.5194200000000001E-3</v>
      </c>
      <c r="H6846">
        <v>1</v>
      </c>
      <c r="I6846">
        <v>1</v>
      </c>
      <c r="J6846">
        <v>1</v>
      </c>
      <c r="K6846" t="s">
        <v>15234</v>
      </c>
      <c r="L6846" t="s">
        <v>15235</v>
      </c>
      <c r="N6846">
        <v>0</v>
      </c>
      <c r="O6846">
        <v>1209.5382199999999</v>
      </c>
      <c r="P6846" t="s">
        <v>20</v>
      </c>
      <c r="Q6846" t="s">
        <v>20</v>
      </c>
      <c r="R6846">
        <v>7.8169999999999997E-4</v>
      </c>
      <c r="S6846">
        <v>4.3340000000000002E-3</v>
      </c>
      <c r="T6846">
        <v>1.52</v>
      </c>
    </row>
    <row r="6847" spans="1:20" x14ac:dyDescent="0.3">
      <c r="A6847">
        <v>60312</v>
      </c>
      <c r="B6847" t="b">
        <v>0</v>
      </c>
      <c r="C6847" t="s">
        <v>20</v>
      </c>
      <c r="D6847" t="s">
        <v>15236</v>
      </c>
      <c r="F6847">
        <v>1.8269799999999999E-2</v>
      </c>
      <c r="G6847">
        <v>1.5194200000000001E-3</v>
      </c>
      <c r="H6847">
        <v>1</v>
      </c>
      <c r="I6847">
        <v>1</v>
      </c>
      <c r="J6847">
        <v>2</v>
      </c>
      <c r="K6847" t="s">
        <v>15237</v>
      </c>
      <c r="L6847" t="s">
        <v>15238</v>
      </c>
      <c r="N6847">
        <v>0</v>
      </c>
      <c r="O6847">
        <v>1111.5782400000001</v>
      </c>
      <c r="P6847" t="s">
        <v>20</v>
      </c>
      <c r="Q6847" t="s">
        <v>20</v>
      </c>
      <c r="R6847">
        <v>7.8169999999999997E-4</v>
      </c>
      <c r="S6847">
        <v>4.6519999999999999E-3</v>
      </c>
      <c r="T6847">
        <v>1.95</v>
      </c>
    </row>
    <row r="6848" spans="1:20" x14ac:dyDescent="0.3">
      <c r="A6848">
        <v>64532</v>
      </c>
      <c r="B6848" t="b">
        <v>0</v>
      </c>
      <c r="C6848" t="s">
        <v>20</v>
      </c>
      <c r="D6848" t="s">
        <v>15239</v>
      </c>
      <c r="F6848">
        <v>1.59042E-2</v>
      </c>
      <c r="G6848">
        <v>1.5194200000000001E-3</v>
      </c>
      <c r="H6848">
        <v>1</v>
      </c>
      <c r="I6848">
        <v>1</v>
      </c>
      <c r="J6848">
        <v>2</v>
      </c>
      <c r="K6848" t="s">
        <v>883</v>
      </c>
      <c r="L6848" t="s">
        <v>15240</v>
      </c>
      <c r="N6848">
        <v>1</v>
      </c>
      <c r="O6848">
        <v>1994.9957099999999</v>
      </c>
      <c r="P6848" t="s">
        <v>20</v>
      </c>
      <c r="Q6848" t="s">
        <v>20</v>
      </c>
      <c r="R6848">
        <v>7.8169999999999997E-4</v>
      </c>
      <c r="S6848">
        <v>3.9919999999999999E-3</v>
      </c>
      <c r="T6848">
        <v>3.04</v>
      </c>
    </row>
    <row r="6849" spans="1:20" x14ac:dyDescent="0.3">
      <c r="A6849">
        <v>47543</v>
      </c>
      <c r="B6849" t="b">
        <v>0</v>
      </c>
      <c r="C6849" t="s">
        <v>20</v>
      </c>
      <c r="D6849" t="s">
        <v>15241</v>
      </c>
      <c r="F6849">
        <v>1.55192E-2</v>
      </c>
      <c r="G6849">
        <v>1.5194200000000001E-3</v>
      </c>
      <c r="H6849">
        <v>1</v>
      </c>
      <c r="I6849">
        <v>1</v>
      </c>
      <c r="J6849">
        <v>1</v>
      </c>
      <c r="K6849" t="s">
        <v>2576</v>
      </c>
      <c r="L6849" t="s">
        <v>15242</v>
      </c>
      <c r="N6849">
        <v>1</v>
      </c>
      <c r="O6849">
        <v>1569.7655999999999</v>
      </c>
      <c r="P6849" t="s">
        <v>20</v>
      </c>
      <c r="Q6849" t="s">
        <v>20</v>
      </c>
      <c r="R6849">
        <v>4.4069999999999998E-4</v>
      </c>
      <c r="S6849">
        <v>4.4010000000000004E-3</v>
      </c>
      <c r="T6849">
        <v>2.6</v>
      </c>
    </row>
    <row r="6850" spans="1:20" x14ac:dyDescent="0.3">
      <c r="A6850">
        <v>15035</v>
      </c>
      <c r="B6850" t="b">
        <v>0</v>
      </c>
      <c r="C6850" t="s">
        <v>20</v>
      </c>
      <c r="D6850" t="s">
        <v>15243</v>
      </c>
      <c r="F6850">
        <v>1.8269799999999999E-2</v>
      </c>
      <c r="G6850">
        <v>1.5194200000000001E-3</v>
      </c>
      <c r="H6850">
        <v>1</v>
      </c>
      <c r="I6850">
        <v>1</v>
      </c>
      <c r="J6850">
        <v>1</v>
      </c>
      <c r="K6850" t="s">
        <v>10376</v>
      </c>
      <c r="L6850" t="s">
        <v>15244</v>
      </c>
      <c r="N6850">
        <v>0</v>
      </c>
      <c r="O6850">
        <v>1223.5790199999999</v>
      </c>
      <c r="P6850" t="s">
        <v>20</v>
      </c>
      <c r="Q6850" t="s">
        <v>20</v>
      </c>
      <c r="R6850">
        <v>7.8169999999999997E-4</v>
      </c>
      <c r="S6850">
        <v>4.6550000000000003E-3</v>
      </c>
      <c r="T6850">
        <v>1.71</v>
      </c>
    </row>
    <row r="6851" spans="1:20" x14ac:dyDescent="0.3">
      <c r="A6851">
        <v>15960</v>
      </c>
      <c r="B6851" t="b">
        <v>0</v>
      </c>
      <c r="C6851" t="s">
        <v>20</v>
      </c>
      <c r="D6851" t="s">
        <v>15245</v>
      </c>
      <c r="F6851">
        <v>1.55192E-2</v>
      </c>
      <c r="G6851">
        <v>1.5194200000000001E-3</v>
      </c>
      <c r="H6851">
        <v>1</v>
      </c>
      <c r="I6851">
        <v>1</v>
      </c>
      <c r="J6851">
        <v>2</v>
      </c>
      <c r="K6851" t="s">
        <v>798</v>
      </c>
      <c r="L6851" t="s">
        <v>15246</v>
      </c>
      <c r="N6851">
        <v>1</v>
      </c>
      <c r="O6851">
        <v>1999.9178199999999</v>
      </c>
      <c r="P6851" t="s">
        <v>20</v>
      </c>
      <c r="Q6851" t="s">
        <v>20</v>
      </c>
      <c r="R6851">
        <v>7.8169999999999997E-4</v>
      </c>
      <c r="S6851">
        <v>3.9100000000000003E-3</v>
      </c>
      <c r="T6851">
        <v>2.14</v>
      </c>
    </row>
    <row r="6852" spans="1:20" x14ac:dyDescent="0.3">
      <c r="A6852">
        <v>58335</v>
      </c>
      <c r="B6852" t="b">
        <v>0</v>
      </c>
      <c r="C6852" t="s">
        <v>20</v>
      </c>
      <c r="D6852" t="s">
        <v>15247</v>
      </c>
      <c r="F6852">
        <v>1.7116300000000001E-2</v>
      </c>
      <c r="G6852">
        <v>1.5194200000000001E-3</v>
      </c>
      <c r="H6852">
        <v>1</v>
      </c>
      <c r="I6852">
        <v>1</v>
      </c>
      <c r="J6852">
        <v>2</v>
      </c>
      <c r="K6852" t="s">
        <v>9040</v>
      </c>
      <c r="L6852" t="s">
        <v>15248</v>
      </c>
      <c r="N6852">
        <v>0</v>
      </c>
      <c r="O6852">
        <v>1508.8617400000001</v>
      </c>
      <c r="P6852" t="s">
        <v>20</v>
      </c>
      <c r="Q6852" t="s">
        <v>20</v>
      </c>
      <c r="R6852">
        <v>7.8169999999999997E-4</v>
      </c>
      <c r="S6852">
        <v>4.3350000000000003E-3</v>
      </c>
      <c r="T6852">
        <v>1.95</v>
      </c>
    </row>
    <row r="6853" spans="1:20" x14ac:dyDescent="0.3">
      <c r="A6853">
        <v>5157</v>
      </c>
      <c r="B6853" t="b">
        <v>0</v>
      </c>
      <c r="C6853" t="s">
        <v>20</v>
      </c>
      <c r="D6853" t="s">
        <v>15249</v>
      </c>
      <c r="F6853">
        <v>1.59042E-2</v>
      </c>
      <c r="G6853">
        <v>1.5194200000000001E-3</v>
      </c>
      <c r="H6853">
        <v>1</v>
      </c>
      <c r="I6853">
        <v>1</v>
      </c>
      <c r="J6853">
        <v>1</v>
      </c>
      <c r="K6853" t="s">
        <v>3529</v>
      </c>
      <c r="L6853" t="s">
        <v>15250</v>
      </c>
      <c r="N6853">
        <v>0</v>
      </c>
      <c r="O6853">
        <v>858.49311</v>
      </c>
      <c r="P6853" t="s">
        <v>20</v>
      </c>
      <c r="Q6853" t="s">
        <v>20</v>
      </c>
      <c r="R6853">
        <v>7.8169999999999997E-4</v>
      </c>
      <c r="S6853">
        <v>3.9950000000000003E-3</v>
      </c>
      <c r="T6853">
        <v>1.22</v>
      </c>
    </row>
    <row r="6854" spans="1:20" x14ac:dyDescent="0.3">
      <c r="A6854">
        <v>13649</v>
      </c>
      <c r="B6854" t="b">
        <v>0</v>
      </c>
      <c r="C6854" t="s">
        <v>20</v>
      </c>
      <c r="D6854" t="s">
        <v>15251</v>
      </c>
      <c r="F6854">
        <v>1.7116300000000001E-2</v>
      </c>
      <c r="G6854">
        <v>1.5194200000000001E-3</v>
      </c>
      <c r="H6854">
        <v>2</v>
      </c>
      <c r="I6854">
        <v>2</v>
      </c>
      <c r="J6854">
        <v>1</v>
      </c>
      <c r="K6854" t="s">
        <v>15252</v>
      </c>
      <c r="L6854" t="s">
        <v>15253</v>
      </c>
      <c r="N6854">
        <v>2</v>
      </c>
      <c r="O6854">
        <v>2462.2020400000001</v>
      </c>
      <c r="P6854" t="s">
        <v>20</v>
      </c>
      <c r="Q6854" t="s">
        <v>20</v>
      </c>
      <c r="R6854">
        <v>7.8169999999999997E-4</v>
      </c>
      <c r="S6854">
        <v>4.3420000000000004E-3</v>
      </c>
      <c r="T6854">
        <v>2.74</v>
      </c>
    </row>
    <row r="6855" spans="1:20" x14ac:dyDescent="0.3">
      <c r="A6855">
        <v>3770</v>
      </c>
      <c r="B6855" t="b">
        <v>0</v>
      </c>
      <c r="C6855" t="s">
        <v>20</v>
      </c>
      <c r="D6855" t="s">
        <v>15254</v>
      </c>
      <c r="F6855">
        <v>1.60345E-2</v>
      </c>
      <c r="G6855">
        <v>1.5194200000000001E-3</v>
      </c>
      <c r="H6855">
        <v>1</v>
      </c>
      <c r="I6855">
        <v>1</v>
      </c>
      <c r="J6855">
        <v>2</v>
      </c>
      <c r="K6855" t="s">
        <v>14230</v>
      </c>
      <c r="L6855" t="s">
        <v>15255</v>
      </c>
      <c r="N6855">
        <v>0</v>
      </c>
      <c r="O6855">
        <v>850.46689000000003</v>
      </c>
      <c r="P6855" t="s">
        <v>20</v>
      </c>
      <c r="Q6855" t="s">
        <v>20</v>
      </c>
      <c r="R6855">
        <v>7.8169999999999997E-4</v>
      </c>
      <c r="S6855">
        <v>4.0549999999999996E-3</v>
      </c>
      <c r="T6855">
        <v>1.54</v>
      </c>
    </row>
    <row r="6856" spans="1:20" x14ac:dyDescent="0.3">
      <c r="A6856">
        <v>162</v>
      </c>
      <c r="B6856" t="b">
        <v>0</v>
      </c>
      <c r="C6856" t="s">
        <v>20</v>
      </c>
      <c r="D6856" t="s">
        <v>15256</v>
      </c>
      <c r="F6856">
        <v>1.6702399999999999E-2</v>
      </c>
      <c r="G6856">
        <v>1.5194200000000001E-3</v>
      </c>
      <c r="H6856">
        <v>1</v>
      </c>
      <c r="I6856">
        <v>1</v>
      </c>
      <c r="J6856">
        <v>2</v>
      </c>
      <c r="K6856" t="s">
        <v>15257</v>
      </c>
      <c r="L6856" t="s">
        <v>15258</v>
      </c>
      <c r="N6856">
        <v>0</v>
      </c>
      <c r="O6856">
        <v>986.52652999999998</v>
      </c>
      <c r="P6856" t="s">
        <v>20</v>
      </c>
      <c r="Q6856" t="s">
        <v>20</v>
      </c>
      <c r="R6856">
        <v>7.8169999999999997E-4</v>
      </c>
      <c r="S6856">
        <v>4.2199999999999998E-3</v>
      </c>
      <c r="T6856">
        <v>1.77</v>
      </c>
    </row>
    <row r="6857" spans="1:20" x14ac:dyDescent="0.3">
      <c r="A6857">
        <v>71345</v>
      </c>
      <c r="B6857" t="b">
        <v>0</v>
      </c>
      <c r="C6857" t="s">
        <v>20</v>
      </c>
      <c r="D6857" t="s">
        <v>15259</v>
      </c>
      <c r="F6857">
        <v>1.62985E-2</v>
      </c>
      <c r="G6857">
        <v>1.5194200000000001E-3</v>
      </c>
      <c r="H6857">
        <v>1</v>
      </c>
      <c r="I6857">
        <v>1</v>
      </c>
      <c r="J6857">
        <v>2</v>
      </c>
      <c r="K6857" t="s">
        <v>2145</v>
      </c>
      <c r="L6857" t="s">
        <v>15260</v>
      </c>
      <c r="N6857">
        <v>0</v>
      </c>
      <c r="O6857">
        <v>2133.0974900000001</v>
      </c>
      <c r="P6857" t="s">
        <v>20</v>
      </c>
      <c r="Q6857" t="s">
        <v>20</v>
      </c>
      <c r="R6857">
        <v>7.8169999999999997E-4</v>
      </c>
      <c r="S6857">
        <v>4.1019999999999997E-3</v>
      </c>
      <c r="T6857">
        <v>2.0099999999999998</v>
      </c>
    </row>
    <row r="6858" spans="1:20" x14ac:dyDescent="0.3">
      <c r="A6858">
        <v>33896</v>
      </c>
      <c r="B6858" t="b">
        <v>0</v>
      </c>
      <c r="C6858" t="s">
        <v>20</v>
      </c>
      <c r="D6858" t="s">
        <v>15261</v>
      </c>
      <c r="F6858">
        <v>1.6977200000000001E-2</v>
      </c>
      <c r="G6858">
        <v>1.5194200000000001E-3</v>
      </c>
      <c r="H6858">
        <v>1</v>
      </c>
      <c r="I6858">
        <v>1</v>
      </c>
      <c r="J6858">
        <v>1</v>
      </c>
      <c r="K6858" t="s">
        <v>2766</v>
      </c>
      <c r="L6858" t="s">
        <v>15262</v>
      </c>
      <c r="N6858">
        <v>0</v>
      </c>
      <c r="O6858">
        <v>1476.7329</v>
      </c>
      <c r="P6858" t="s">
        <v>20</v>
      </c>
      <c r="Q6858" t="s">
        <v>20</v>
      </c>
      <c r="R6858">
        <v>7.8169999999999997E-4</v>
      </c>
      <c r="S6858">
        <v>4.2849999999999997E-3</v>
      </c>
      <c r="T6858">
        <v>1.82</v>
      </c>
    </row>
    <row r="6859" spans="1:20" x14ac:dyDescent="0.3">
      <c r="A6859">
        <v>37963</v>
      </c>
      <c r="B6859" t="b">
        <v>0</v>
      </c>
      <c r="C6859" t="s">
        <v>20</v>
      </c>
      <c r="D6859" t="s">
        <v>15263</v>
      </c>
      <c r="F6859">
        <v>1.7540199999999999E-2</v>
      </c>
      <c r="G6859">
        <v>1.5194200000000001E-3</v>
      </c>
      <c r="H6859">
        <v>1</v>
      </c>
      <c r="I6859">
        <v>1</v>
      </c>
      <c r="J6859">
        <v>2</v>
      </c>
      <c r="K6859" t="s">
        <v>4240</v>
      </c>
      <c r="L6859" t="s">
        <v>15264</v>
      </c>
      <c r="N6859">
        <v>0</v>
      </c>
      <c r="O6859">
        <v>1530.80098</v>
      </c>
      <c r="P6859" t="s">
        <v>20</v>
      </c>
      <c r="Q6859" t="s">
        <v>20</v>
      </c>
      <c r="R6859">
        <v>7.8169999999999997E-4</v>
      </c>
      <c r="S6859">
        <v>4.4559999999999999E-3</v>
      </c>
      <c r="T6859">
        <v>1.93</v>
      </c>
    </row>
    <row r="6860" spans="1:20" x14ac:dyDescent="0.3">
      <c r="A6860">
        <v>71135</v>
      </c>
      <c r="B6860" t="b">
        <v>0</v>
      </c>
      <c r="C6860" t="s">
        <v>20</v>
      </c>
      <c r="D6860" t="s">
        <v>15265</v>
      </c>
      <c r="F6860">
        <v>1.4898E-2</v>
      </c>
      <c r="G6860">
        <v>1.5194200000000001E-3</v>
      </c>
      <c r="H6860">
        <v>1</v>
      </c>
      <c r="I6860">
        <v>1</v>
      </c>
      <c r="J6860">
        <v>2</v>
      </c>
      <c r="K6860" t="s">
        <v>15266</v>
      </c>
      <c r="L6860" t="s">
        <v>15267</v>
      </c>
      <c r="N6860">
        <v>0</v>
      </c>
      <c r="O6860">
        <v>963.56620999999996</v>
      </c>
      <c r="P6860" t="s">
        <v>20</v>
      </c>
      <c r="Q6860" t="s">
        <v>20</v>
      </c>
      <c r="R6860">
        <v>7.8169999999999997E-4</v>
      </c>
      <c r="S6860">
        <v>3.7269999999999998E-3</v>
      </c>
      <c r="T6860">
        <v>1.55</v>
      </c>
    </row>
    <row r="6861" spans="1:20" x14ac:dyDescent="0.3">
      <c r="A6861">
        <v>17041</v>
      </c>
      <c r="B6861" t="b">
        <v>0</v>
      </c>
      <c r="C6861" t="s">
        <v>20</v>
      </c>
      <c r="D6861" t="s">
        <v>15268</v>
      </c>
      <c r="F6861">
        <v>1.59042E-2</v>
      </c>
      <c r="G6861">
        <v>1.5194200000000001E-3</v>
      </c>
      <c r="H6861">
        <v>1</v>
      </c>
      <c r="I6861">
        <v>1</v>
      </c>
      <c r="J6861">
        <v>2</v>
      </c>
      <c r="K6861" t="s">
        <v>4921</v>
      </c>
      <c r="L6861" t="s">
        <v>15269</v>
      </c>
      <c r="N6861">
        <v>0</v>
      </c>
      <c r="O6861">
        <v>1129.6000300000001</v>
      </c>
      <c r="P6861" t="s">
        <v>20</v>
      </c>
      <c r="Q6861" t="s">
        <v>20</v>
      </c>
      <c r="R6861">
        <v>7.8169999999999997E-4</v>
      </c>
      <c r="S6861">
        <v>4.0130000000000001E-3</v>
      </c>
      <c r="T6861">
        <v>1.78</v>
      </c>
    </row>
    <row r="6862" spans="1:20" x14ac:dyDescent="0.3">
      <c r="A6862">
        <v>33628</v>
      </c>
      <c r="B6862" t="b">
        <v>0</v>
      </c>
      <c r="C6862" t="s">
        <v>20</v>
      </c>
      <c r="D6862" t="s">
        <v>15270</v>
      </c>
      <c r="E6862" t="s">
        <v>1278</v>
      </c>
      <c r="F6862">
        <v>1.8121499999999999E-2</v>
      </c>
      <c r="G6862">
        <v>1.5194200000000001E-3</v>
      </c>
      <c r="H6862">
        <v>1</v>
      </c>
      <c r="I6862">
        <v>1</v>
      </c>
      <c r="J6862">
        <v>1</v>
      </c>
      <c r="K6862" t="s">
        <v>1370</v>
      </c>
      <c r="L6862" t="s">
        <v>15271</v>
      </c>
      <c r="N6862">
        <v>0</v>
      </c>
      <c r="O6862">
        <v>990.52883999999995</v>
      </c>
      <c r="P6862" t="s">
        <v>20</v>
      </c>
      <c r="Q6862" t="s">
        <v>20</v>
      </c>
      <c r="R6862">
        <v>7.8169999999999997E-4</v>
      </c>
      <c r="S6862">
        <v>4.6299999999999996E-3</v>
      </c>
      <c r="T6862">
        <v>1.46</v>
      </c>
    </row>
    <row r="6863" spans="1:20" x14ac:dyDescent="0.3">
      <c r="A6863">
        <v>38420</v>
      </c>
      <c r="B6863" t="b">
        <v>0</v>
      </c>
      <c r="C6863" t="s">
        <v>20</v>
      </c>
      <c r="D6863" t="s">
        <v>15272</v>
      </c>
      <c r="E6863" t="s">
        <v>570</v>
      </c>
      <c r="F6863">
        <v>1.7256400000000002E-2</v>
      </c>
      <c r="G6863">
        <v>1.5194200000000001E-3</v>
      </c>
      <c r="H6863">
        <v>1</v>
      </c>
      <c r="I6863">
        <v>1</v>
      </c>
      <c r="J6863">
        <v>1</v>
      </c>
      <c r="K6863" t="s">
        <v>6065</v>
      </c>
      <c r="L6863" t="s">
        <v>15273</v>
      </c>
      <c r="N6863">
        <v>0</v>
      </c>
      <c r="O6863">
        <v>1481.7416900000001</v>
      </c>
      <c r="P6863" t="s">
        <v>20</v>
      </c>
      <c r="Q6863" t="s">
        <v>20</v>
      </c>
      <c r="R6863">
        <v>7.8169999999999997E-4</v>
      </c>
      <c r="S6863">
        <v>4.3930000000000002E-3</v>
      </c>
      <c r="T6863">
        <v>1.91</v>
      </c>
    </row>
    <row r="6864" spans="1:20" x14ac:dyDescent="0.3">
      <c r="A6864">
        <v>71089</v>
      </c>
      <c r="B6864" t="b">
        <v>0</v>
      </c>
      <c r="C6864" t="s">
        <v>20</v>
      </c>
      <c r="D6864" t="s">
        <v>15274</v>
      </c>
      <c r="F6864">
        <v>1.5393E-2</v>
      </c>
      <c r="G6864">
        <v>1.5194200000000001E-3</v>
      </c>
      <c r="H6864">
        <v>1</v>
      </c>
      <c r="I6864">
        <v>1</v>
      </c>
      <c r="J6864">
        <v>2</v>
      </c>
      <c r="K6864" t="s">
        <v>15275</v>
      </c>
      <c r="L6864" t="s">
        <v>15276</v>
      </c>
      <c r="N6864">
        <v>0</v>
      </c>
      <c r="O6864">
        <v>1773.93814</v>
      </c>
      <c r="P6864" t="s">
        <v>20</v>
      </c>
      <c r="Q6864" t="s">
        <v>20</v>
      </c>
      <c r="R6864">
        <v>7.8169999999999997E-4</v>
      </c>
      <c r="S6864">
        <v>3.869E-3</v>
      </c>
      <c r="T6864">
        <v>2.19</v>
      </c>
    </row>
    <row r="6865" spans="1:20" x14ac:dyDescent="0.3">
      <c r="A6865">
        <v>72484</v>
      </c>
      <c r="B6865" t="b">
        <v>0</v>
      </c>
      <c r="C6865" t="s">
        <v>20</v>
      </c>
      <c r="D6865" t="s">
        <v>15277</v>
      </c>
      <c r="F6865">
        <v>1.7974400000000001E-2</v>
      </c>
      <c r="G6865">
        <v>1.5194200000000001E-3</v>
      </c>
      <c r="H6865">
        <v>1</v>
      </c>
      <c r="I6865">
        <v>1</v>
      </c>
      <c r="J6865">
        <v>2</v>
      </c>
      <c r="K6865" t="s">
        <v>5973</v>
      </c>
      <c r="L6865" t="s">
        <v>15278</v>
      </c>
      <c r="N6865">
        <v>0</v>
      </c>
      <c r="O6865">
        <v>1008.49563</v>
      </c>
      <c r="P6865" t="s">
        <v>20</v>
      </c>
      <c r="Q6865" t="s">
        <v>20</v>
      </c>
      <c r="R6865">
        <v>7.8169999999999997E-4</v>
      </c>
      <c r="S6865">
        <v>4.5770000000000003E-3</v>
      </c>
      <c r="T6865">
        <v>1.95</v>
      </c>
    </row>
    <row r="6866" spans="1:20" x14ac:dyDescent="0.3">
      <c r="A6866">
        <v>58044</v>
      </c>
      <c r="B6866" t="b">
        <v>0</v>
      </c>
      <c r="C6866" t="s">
        <v>20</v>
      </c>
      <c r="D6866" t="s">
        <v>15279</v>
      </c>
      <c r="F6866">
        <v>1.52677E-2</v>
      </c>
      <c r="G6866">
        <v>1.5194200000000001E-3</v>
      </c>
      <c r="H6866">
        <v>1</v>
      </c>
      <c r="I6866">
        <v>1</v>
      </c>
      <c r="J6866">
        <v>1</v>
      </c>
      <c r="K6866" t="s">
        <v>753</v>
      </c>
      <c r="L6866" t="s">
        <v>15280</v>
      </c>
      <c r="N6866">
        <v>0</v>
      </c>
      <c r="O6866">
        <v>947.46802000000002</v>
      </c>
      <c r="P6866" t="s">
        <v>20</v>
      </c>
      <c r="Q6866" t="s">
        <v>20</v>
      </c>
      <c r="R6866">
        <v>7.8169999999999997E-4</v>
      </c>
      <c r="S6866">
        <v>3.8270000000000001E-3</v>
      </c>
      <c r="T6866">
        <v>1.62</v>
      </c>
    </row>
    <row r="6867" spans="1:20" x14ac:dyDescent="0.3">
      <c r="A6867">
        <v>28240</v>
      </c>
      <c r="B6867" t="b">
        <v>0</v>
      </c>
      <c r="C6867" t="s">
        <v>20</v>
      </c>
      <c r="D6867" t="s">
        <v>15281</v>
      </c>
      <c r="F6867">
        <v>1.47768E-2</v>
      </c>
      <c r="G6867">
        <v>1.5194200000000001E-3</v>
      </c>
      <c r="H6867">
        <v>1</v>
      </c>
      <c r="I6867">
        <v>1</v>
      </c>
      <c r="J6867">
        <v>2</v>
      </c>
      <c r="K6867" t="s">
        <v>15282</v>
      </c>
      <c r="L6867" t="s">
        <v>15283</v>
      </c>
      <c r="N6867">
        <v>0</v>
      </c>
      <c r="O6867">
        <v>940.46220000000005</v>
      </c>
      <c r="P6867" t="s">
        <v>20</v>
      </c>
      <c r="Q6867" t="s">
        <v>20</v>
      </c>
      <c r="R6867">
        <v>7.8169999999999997E-4</v>
      </c>
      <c r="S6867">
        <v>3.712E-3</v>
      </c>
      <c r="T6867">
        <v>1.58</v>
      </c>
    </row>
    <row r="6868" spans="1:20" x14ac:dyDescent="0.3">
      <c r="A6868">
        <v>6677</v>
      </c>
      <c r="B6868" t="b">
        <v>0</v>
      </c>
      <c r="C6868" t="s">
        <v>20</v>
      </c>
      <c r="D6868" t="s">
        <v>15284</v>
      </c>
      <c r="F6868">
        <v>1.5393E-2</v>
      </c>
      <c r="G6868">
        <v>1.5194200000000001E-3</v>
      </c>
      <c r="H6868">
        <v>1</v>
      </c>
      <c r="I6868">
        <v>1</v>
      </c>
      <c r="J6868">
        <v>1</v>
      </c>
      <c r="K6868" t="s">
        <v>5442</v>
      </c>
      <c r="L6868" t="s">
        <v>15285</v>
      </c>
      <c r="N6868">
        <v>0</v>
      </c>
      <c r="O6868">
        <v>1987.9759799999999</v>
      </c>
      <c r="P6868" t="s">
        <v>20</v>
      </c>
      <c r="Q6868" t="s">
        <v>20</v>
      </c>
      <c r="R6868">
        <v>7.8169999999999997E-4</v>
      </c>
      <c r="S6868">
        <v>3.8630000000000001E-3</v>
      </c>
      <c r="T6868">
        <v>2.19</v>
      </c>
    </row>
    <row r="6869" spans="1:20" x14ac:dyDescent="0.3">
      <c r="A6869">
        <v>748</v>
      </c>
      <c r="B6869" t="b">
        <v>0</v>
      </c>
      <c r="C6869" t="s">
        <v>20</v>
      </c>
      <c r="D6869" t="s">
        <v>15286</v>
      </c>
      <c r="F6869">
        <v>1.5393E-2</v>
      </c>
      <c r="G6869">
        <v>1.5194200000000001E-3</v>
      </c>
      <c r="H6869">
        <v>1</v>
      </c>
      <c r="I6869">
        <v>1</v>
      </c>
      <c r="J6869">
        <v>2</v>
      </c>
      <c r="K6869" t="s">
        <v>490</v>
      </c>
      <c r="L6869" t="s">
        <v>15287</v>
      </c>
      <c r="N6869">
        <v>1</v>
      </c>
      <c r="O6869">
        <v>1202.6626900000001</v>
      </c>
      <c r="P6869" t="s">
        <v>20</v>
      </c>
      <c r="Q6869" t="s">
        <v>20</v>
      </c>
      <c r="R6869">
        <v>7.8169999999999997E-4</v>
      </c>
      <c r="S6869">
        <v>3.8809999999999999E-3</v>
      </c>
      <c r="T6869">
        <v>2.17</v>
      </c>
    </row>
    <row r="6870" spans="1:20" x14ac:dyDescent="0.3">
      <c r="A6870">
        <v>1468</v>
      </c>
      <c r="B6870" t="b">
        <v>0</v>
      </c>
      <c r="C6870" t="s">
        <v>20</v>
      </c>
      <c r="D6870" t="s">
        <v>15288</v>
      </c>
      <c r="F6870">
        <v>1.6432100000000002E-2</v>
      </c>
      <c r="G6870">
        <v>1.5194200000000001E-3</v>
      </c>
      <c r="H6870">
        <v>2</v>
      </c>
      <c r="I6870">
        <v>2</v>
      </c>
      <c r="J6870">
        <v>1</v>
      </c>
      <c r="K6870" t="s">
        <v>1055</v>
      </c>
      <c r="L6870" t="s">
        <v>15289</v>
      </c>
      <c r="N6870">
        <v>0</v>
      </c>
      <c r="O6870">
        <v>781.43151</v>
      </c>
      <c r="P6870" t="s">
        <v>20</v>
      </c>
      <c r="Q6870" t="s">
        <v>20</v>
      </c>
      <c r="R6870">
        <v>7.8169999999999997E-4</v>
      </c>
      <c r="S6870">
        <v>4.1590000000000004E-3</v>
      </c>
      <c r="T6870">
        <v>1.37</v>
      </c>
    </row>
    <row r="6871" spans="1:20" x14ac:dyDescent="0.3">
      <c r="A6871">
        <v>38769</v>
      </c>
      <c r="B6871" t="b">
        <v>0</v>
      </c>
      <c r="C6871" t="s">
        <v>20</v>
      </c>
      <c r="D6871" t="s">
        <v>15290</v>
      </c>
      <c r="F6871">
        <v>1.60345E-2</v>
      </c>
      <c r="G6871">
        <v>1.5194200000000001E-3</v>
      </c>
      <c r="H6871">
        <v>1</v>
      </c>
      <c r="I6871">
        <v>1</v>
      </c>
      <c r="J6871">
        <v>3</v>
      </c>
      <c r="K6871" t="s">
        <v>2809</v>
      </c>
      <c r="L6871" t="s">
        <v>15291</v>
      </c>
      <c r="N6871">
        <v>0</v>
      </c>
      <c r="O6871">
        <v>1181.6677199999999</v>
      </c>
      <c r="P6871" t="s">
        <v>20</v>
      </c>
      <c r="Q6871" t="s">
        <v>20</v>
      </c>
      <c r="R6871">
        <v>7.8169999999999997E-4</v>
      </c>
      <c r="S6871">
        <v>4.0400000000000002E-3</v>
      </c>
      <c r="T6871">
        <v>2.41</v>
      </c>
    </row>
    <row r="6872" spans="1:20" x14ac:dyDescent="0.3">
      <c r="A6872">
        <v>29919</v>
      </c>
      <c r="B6872" t="b">
        <v>0</v>
      </c>
      <c r="C6872" t="s">
        <v>20</v>
      </c>
      <c r="D6872" t="s">
        <v>15292</v>
      </c>
      <c r="F6872">
        <v>1.5774799999999999E-2</v>
      </c>
      <c r="G6872">
        <v>1.5194200000000001E-3</v>
      </c>
      <c r="H6872">
        <v>1</v>
      </c>
      <c r="I6872">
        <v>1</v>
      </c>
      <c r="J6872">
        <v>2</v>
      </c>
      <c r="K6872" t="s">
        <v>744</v>
      </c>
      <c r="L6872" t="s">
        <v>15293</v>
      </c>
      <c r="N6872">
        <v>0</v>
      </c>
      <c r="O6872">
        <v>1156.57052</v>
      </c>
      <c r="P6872" t="s">
        <v>20</v>
      </c>
      <c r="Q6872" t="s">
        <v>20</v>
      </c>
      <c r="R6872">
        <v>7.8169999999999997E-4</v>
      </c>
      <c r="S6872">
        <v>3.967E-3</v>
      </c>
      <c r="T6872">
        <v>2.02</v>
      </c>
    </row>
    <row r="6873" spans="1:20" x14ac:dyDescent="0.3">
      <c r="A6873">
        <v>7565</v>
      </c>
      <c r="B6873" t="b">
        <v>0</v>
      </c>
      <c r="C6873" t="s">
        <v>20</v>
      </c>
      <c r="D6873" t="s">
        <v>15294</v>
      </c>
      <c r="F6873">
        <v>1.55192E-2</v>
      </c>
      <c r="G6873">
        <v>1.5194200000000001E-3</v>
      </c>
      <c r="H6873">
        <v>1</v>
      </c>
      <c r="I6873">
        <v>1</v>
      </c>
      <c r="J6873">
        <v>3</v>
      </c>
      <c r="K6873" t="s">
        <v>8841</v>
      </c>
      <c r="L6873" t="s">
        <v>15295</v>
      </c>
      <c r="N6873">
        <v>0</v>
      </c>
      <c r="O6873">
        <v>1372.7470900000001</v>
      </c>
      <c r="P6873" t="s">
        <v>20</v>
      </c>
      <c r="Q6873" t="s">
        <v>20</v>
      </c>
      <c r="R6873">
        <v>7.8169999999999997E-4</v>
      </c>
      <c r="S6873">
        <v>3.9119999999999997E-3</v>
      </c>
      <c r="T6873">
        <v>1.64</v>
      </c>
    </row>
    <row r="6874" spans="1:20" x14ac:dyDescent="0.3">
      <c r="A6874">
        <v>70971</v>
      </c>
      <c r="B6874" t="b">
        <v>0</v>
      </c>
      <c r="C6874" t="s">
        <v>20</v>
      </c>
      <c r="D6874" t="s">
        <v>15296</v>
      </c>
      <c r="F6874">
        <v>1.59042E-2</v>
      </c>
      <c r="G6874">
        <v>1.5194200000000001E-3</v>
      </c>
      <c r="H6874">
        <v>2</v>
      </c>
      <c r="I6874">
        <v>3</v>
      </c>
      <c r="J6874">
        <v>2</v>
      </c>
      <c r="K6874" t="s">
        <v>15297</v>
      </c>
      <c r="L6874" t="s">
        <v>15298</v>
      </c>
      <c r="N6874">
        <v>0</v>
      </c>
      <c r="O6874">
        <v>956.52336000000003</v>
      </c>
      <c r="P6874" t="s">
        <v>20</v>
      </c>
      <c r="Q6874" t="s">
        <v>20</v>
      </c>
      <c r="R6874">
        <v>7.8169999999999997E-4</v>
      </c>
      <c r="S6874">
        <v>4.0000000000000001E-3</v>
      </c>
      <c r="T6874">
        <v>1.72</v>
      </c>
    </row>
    <row r="6875" spans="1:20" x14ac:dyDescent="0.3">
      <c r="A6875">
        <v>4590</v>
      </c>
      <c r="B6875" t="b">
        <v>0</v>
      </c>
      <c r="C6875" t="s">
        <v>20</v>
      </c>
      <c r="D6875" t="s">
        <v>15299</v>
      </c>
      <c r="F6875">
        <v>1.5646500000000001E-2</v>
      </c>
      <c r="G6875">
        <v>1.5194200000000001E-3</v>
      </c>
      <c r="H6875">
        <v>1</v>
      </c>
      <c r="I6875">
        <v>1</v>
      </c>
      <c r="J6875">
        <v>2</v>
      </c>
      <c r="K6875" t="s">
        <v>8188</v>
      </c>
      <c r="L6875" t="s">
        <v>15300</v>
      </c>
      <c r="N6875">
        <v>0</v>
      </c>
      <c r="O6875">
        <v>2233.0883899999999</v>
      </c>
      <c r="P6875" t="s">
        <v>20</v>
      </c>
      <c r="Q6875" t="s">
        <v>20</v>
      </c>
      <c r="R6875">
        <v>7.8169999999999997E-4</v>
      </c>
      <c r="S6875">
        <v>3.9490000000000003E-3</v>
      </c>
      <c r="T6875">
        <v>2.16</v>
      </c>
    </row>
    <row r="6876" spans="1:20" x14ac:dyDescent="0.3">
      <c r="A6876">
        <v>70962</v>
      </c>
      <c r="B6876" t="b">
        <v>0</v>
      </c>
      <c r="C6876" t="s">
        <v>20</v>
      </c>
      <c r="D6876" t="s">
        <v>15301</v>
      </c>
      <c r="F6876">
        <v>1.5646500000000001E-2</v>
      </c>
      <c r="G6876">
        <v>1.5194200000000001E-3</v>
      </c>
      <c r="H6876">
        <v>1</v>
      </c>
      <c r="I6876">
        <v>1</v>
      </c>
      <c r="J6876">
        <v>2</v>
      </c>
      <c r="K6876" t="s">
        <v>15302</v>
      </c>
      <c r="L6876" t="s">
        <v>15303</v>
      </c>
      <c r="N6876">
        <v>0</v>
      </c>
      <c r="O6876">
        <v>929.58186000000001</v>
      </c>
      <c r="P6876" t="s">
        <v>20</v>
      </c>
      <c r="Q6876" t="s">
        <v>20</v>
      </c>
      <c r="R6876">
        <v>7.8169999999999997E-4</v>
      </c>
      <c r="S6876">
        <v>3.9379999999999997E-3</v>
      </c>
      <c r="T6876">
        <v>1.92</v>
      </c>
    </row>
    <row r="6877" spans="1:20" x14ac:dyDescent="0.3">
      <c r="A6877">
        <v>1114</v>
      </c>
      <c r="B6877" t="b">
        <v>0</v>
      </c>
      <c r="C6877" t="s">
        <v>20</v>
      </c>
      <c r="D6877" t="s">
        <v>15304</v>
      </c>
      <c r="F6877">
        <v>1.7116300000000001E-2</v>
      </c>
      <c r="G6877">
        <v>1.5194200000000001E-3</v>
      </c>
      <c r="H6877">
        <v>1</v>
      </c>
      <c r="I6877">
        <v>1</v>
      </c>
      <c r="J6877">
        <v>2</v>
      </c>
      <c r="K6877" t="s">
        <v>3372</v>
      </c>
      <c r="L6877" t="s">
        <v>15305</v>
      </c>
      <c r="N6877">
        <v>0</v>
      </c>
      <c r="O6877">
        <v>1073.5837200000001</v>
      </c>
      <c r="P6877" t="s">
        <v>20</v>
      </c>
      <c r="Q6877" t="s">
        <v>20</v>
      </c>
      <c r="R6877">
        <v>7.8169999999999997E-4</v>
      </c>
      <c r="S6877">
        <v>4.3369999999999997E-3</v>
      </c>
      <c r="T6877">
        <v>2.12</v>
      </c>
    </row>
    <row r="6878" spans="1:20" x14ac:dyDescent="0.3">
      <c r="A6878">
        <v>67070</v>
      </c>
      <c r="B6878" t="b">
        <v>0</v>
      </c>
      <c r="C6878" t="s">
        <v>20</v>
      </c>
      <c r="D6878" t="s">
        <v>15306</v>
      </c>
      <c r="F6878">
        <v>1.7256400000000002E-2</v>
      </c>
      <c r="G6878">
        <v>1.5194200000000001E-3</v>
      </c>
      <c r="H6878">
        <v>1</v>
      </c>
      <c r="I6878">
        <v>1</v>
      </c>
      <c r="J6878">
        <v>2</v>
      </c>
      <c r="K6878" t="s">
        <v>1122</v>
      </c>
      <c r="L6878" t="s">
        <v>15307</v>
      </c>
      <c r="N6878">
        <v>0</v>
      </c>
      <c r="O6878">
        <v>824.42609000000004</v>
      </c>
      <c r="P6878" t="s">
        <v>20</v>
      </c>
      <c r="Q6878" t="s">
        <v>20</v>
      </c>
      <c r="R6878">
        <v>7.8169999999999997E-4</v>
      </c>
      <c r="S6878">
        <v>4.3819999999999996E-3</v>
      </c>
      <c r="T6878">
        <v>1.65</v>
      </c>
    </row>
    <row r="6879" spans="1:20" x14ac:dyDescent="0.3">
      <c r="A6879">
        <v>29193</v>
      </c>
      <c r="B6879" t="b">
        <v>0</v>
      </c>
      <c r="C6879" t="s">
        <v>20</v>
      </c>
      <c r="D6879" t="s">
        <v>15308</v>
      </c>
      <c r="F6879">
        <v>1.7116300000000001E-2</v>
      </c>
      <c r="G6879">
        <v>1.5194200000000001E-3</v>
      </c>
      <c r="H6879">
        <v>1</v>
      </c>
      <c r="I6879">
        <v>1</v>
      </c>
      <c r="J6879">
        <v>3</v>
      </c>
      <c r="K6879" t="s">
        <v>2226</v>
      </c>
      <c r="L6879" t="s">
        <v>15309</v>
      </c>
      <c r="N6879">
        <v>0</v>
      </c>
      <c r="O6879">
        <v>1210.6426300000001</v>
      </c>
      <c r="P6879" t="s">
        <v>20</v>
      </c>
      <c r="Q6879" t="s">
        <v>20</v>
      </c>
      <c r="R6879">
        <v>7.8169999999999997E-4</v>
      </c>
      <c r="S6879">
        <v>4.3429999999999996E-3</v>
      </c>
      <c r="T6879">
        <v>1.71</v>
      </c>
    </row>
    <row r="6880" spans="1:20" x14ac:dyDescent="0.3">
      <c r="A6880">
        <v>71263</v>
      </c>
      <c r="B6880" t="b">
        <v>0</v>
      </c>
      <c r="C6880" t="s">
        <v>20</v>
      </c>
      <c r="D6880" t="s">
        <v>15310</v>
      </c>
      <c r="E6880" t="s">
        <v>1919</v>
      </c>
      <c r="F6880">
        <v>1.62985E-2</v>
      </c>
      <c r="G6880">
        <v>1.5194200000000001E-3</v>
      </c>
      <c r="H6880">
        <v>1</v>
      </c>
      <c r="I6880">
        <v>1</v>
      </c>
      <c r="J6880">
        <v>1</v>
      </c>
      <c r="K6880" t="s">
        <v>7809</v>
      </c>
      <c r="L6880" t="s">
        <v>15311</v>
      </c>
      <c r="N6880">
        <v>1</v>
      </c>
      <c r="O6880">
        <v>2497.27891</v>
      </c>
      <c r="P6880" t="s">
        <v>20</v>
      </c>
      <c r="Q6880" t="s">
        <v>20</v>
      </c>
      <c r="R6880">
        <v>7.8169999999999997E-4</v>
      </c>
      <c r="S6880">
        <v>4.1209999999999997E-3</v>
      </c>
      <c r="T6880">
        <v>3.37</v>
      </c>
    </row>
    <row r="6881" spans="1:20" x14ac:dyDescent="0.3">
      <c r="A6881">
        <v>71103</v>
      </c>
      <c r="B6881" t="b">
        <v>0</v>
      </c>
      <c r="C6881" t="s">
        <v>20</v>
      </c>
      <c r="D6881" t="s">
        <v>15312</v>
      </c>
      <c r="E6881" t="s">
        <v>705</v>
      </c>
      <c r="F6881">
        <v>1.6166E-2</v>
      </c>
      <c r="G6881">
        <v>1.5194200000000001E-3</v>
      </c>
      <c r="H6881">
        <v>1</v>
      </c>
      <c r="I6881">
        <v>1</v>
      </c>
      <c r="J6881">
        <v>1</v>
      </c>
      <c r="K6881" t="s">
        <v>15313</v>
      </c>
      <c r="L6881" t="s">
        <v>15314</v>
      </c>
      <c r="N6881">
        <v>1</v>
      </c>
      <c r="O6881">
        <v>2257.1744199999998</v>
      </c>
      <c r="P6881" t="s">
        <v>20</v>
      </c>
      <c r="Q6881" t="s">
        <v>20</v>
      </c>
      <c r="R6881">
        <v>7.8169999999999997E-4</v>
      </c>
      <c r="S6881">
        <v>4.0619999999999996E-3</v>
      </c>
      <c r="T6881">
        <v>2.2000000000000002</v>
      </c>
    </row>
    <row r="6882" spans="1:20" x14ac:dyDescent="0.3">
      <c r="A6882">
        <v>62447</v>
      </c>
      <c r="B6882" t="b">
        <v>0</v>
      </c>
      <c r="C6882" t="s">
        <v>20</v>
      </c>
      <c r="D6882" t="s">
        <v>15315</v>
      </c>
      <c r="F6882">
        <v>1.7974400000000001E-2</v>
      </c>
      <c r="G6882">
        <v>1.5194200000000001E-3</v>
      </c>
      <c r="H6882">
        <v>1</v>
      </c>
      <c r="I6882">
        <v>1</v>
      </c>
      <c r="J6882">
        <v>1</v>
      </c>
      <c r="K6882" t="s">
        <v>186</v>
      </c>
      <c r="L6882" t="s">
        <v>15316</v>
      </c>
      <c r="N6882">
        <v>0</v>
      </c>
      <c r="O6882">
        <v>2458.1408700000002</v>
      </c>
      <c r="P6882" t="s">
        <v>20</v>
      </c>
      <c r="Q6882" t="s">
        <v>20</v>
      </c>
      <c r="R6882">
        <v>7.8169999999999997E-4</v>
      </c>
      <c r="S6882">
        <v>4.5649999999999996E-3</v>
      </c>
      <c r="T6882">
        <v>3</v>
      </c>
    </row>
    <row r="6883" spans="1:20" x14ac:dyDescent="0.3">
      <c r="A6883">
        <v>73481</v>
      </c>
      <c r="B6883" t="b">
        <v>0</v>
      </c>
      <c r="C6883" t="s">
        <v>20</v>
      </c>
      <c r="D6883" t="s">
        <v>15317</v>
      </c>
      <c r="F6883">
        <v>1.4898E-2</v>
      </c>
      <c r="G6883">
        <v>1.5194200000000001E-3</v>
      </c>
      <c r="H6883">
        <v>1</v>
      </c>
      <c r="I6883">
        <v>1</v>
      </c>
      <c r="J6883">
        <v>1</v>
      </c>
      <c r="K6883" t="s">
        <v>4870</v>
      </c>
      <c r="L6883" t="s">
        <v>15318</v>
      </c>
      <c r="N6883">
        <v>1</v>
      </c>
      <c r="O6883">
        <v>1932.04367</v>
      </c>
      <c r="P6883" t="s">
        <v>20</v>
      </c>
      <c r="Q6883" t="s">
        <v>20</v>
      </c>
      <c r="R6883">
        <v>7.8169999999999997E-4</v>
      </c>
      <c r="S6883">
        <v>3.7469999999999999E-3</v>
      </c>
      <c r="T6883">
        <v>2.56</v>
      </c>
    </row>
    <row r="6884" spans="1:20" x14ac:dyDescent="0.3">
      <c r="A6884">
        <v>47272</v>
      </c>
      <c r="B6884" t="b">
        <v>0</v>
      </c>
      <c r="C6884" t="s">
        <v>20</v>
      </c>
      <c r="D6884" t="s">
        <v>15319</v>
      </c>
      <c r="F6884">
        <v>1.5774799999999999E-2</v>
      </c>
      <c r="G6884">
        <v>1.5194200000000001E-3</v>
      </c>
      <c r="H6884">
        <v>1</v>
      </c>
      <c r="I6884">
        <v>2</v>
      </c>
      <c r="J6884">
        <v>1</v>
      </c>
      <c r="K6884" t="s">
        <v>2669</v>
      </c>
      <c r="L6884" t="s">
        <v>15320</v>
      </c>
      <c r="N6884">
        <v>0</v>
      </c>
      <c r="O6884">
        <v>2141.0549599999999</v>
      </c>
      <c r="P6884" t="s">
        <v>20</v>
      </c>
      <c r="Q6884" t="s">
        <v>20</v>
      </c>
      <c r="R6884">
        <v>7.8169999999999997E-4</v>
      </c>
      <c r="S6884">
        <v>3.9750000000000002E-3</v>
      </c>
      <c r="T6884">
        <v>1.55</v>
      </c>
    </row>
    <row r="6885" spans="1:20" x14ac:dyDescent="0.3">
      <c r="A6885">
        <v>9094</v>
      </c>
      <c r="B6885" t="b">
        <v>0</v>
      </c>
      <c r="C6885" t="s">
        <v>20</v>
      </c>
      <c r="D6885" t="s">
        <v>15321</v>
      </c>
      <c r="F6885">
        <v>1.59042E-2</v>
      </c>
      <c r="G6885">
        <v>1.5194200000000001E-3</v>
      </c>
      <c r="H6885">
        <v>1</v>
      </c>
      <c r="I6885">
        <v>1</v>
      </c>
      <c r="J6885">
        <v>2</v>
      </c>
      <c r="K6885" t="s">
        <v>9694</v>
      </c>
      <c r="L6885" t="s">
        <v>15322</v>
      </c>
      <c r="N6885">
        <v>0</v>
      </c>
      <c r="O6885">
        <v>1009.56767</v>
      </c>
      <c r="P6885" t="s">
        <v>20</v>
      </c>
      <c r="Q6885" t="s">
        <v>20</v>
      </c>
      <c r="R6885">
        <v>7.8169999999999997E-4</v>
      </c>
      <c r="S6885">
        <v>4.0010000000000002E-3</v>
      </c>
      <c r="T6885">
        <v>2.0699999999999998</v>
      </c>
    </row>
    <row r="6886" spans="1:20" x14ac:dyDescent="0.3">
      <c r="A6886">
        <v>10325</v>
      </c>
      <c r="B6886" t="b">
        <v>0</v>
      </c>
      <c r="C6886" t="s">
        <v>20</v>
      </c>
      <c r="D6886" t="s">
        <v>15323</v>
      </c>
      <c r="F6886">
        <v>1.7397699999999999E-2</v>
      </c>
      <c r="G6886">
        <v>1.5194200000000001E-3</v>
      </c>
      <c r="H6886">
        <v>1</v>
      </c>
      <c r="I6886">
        <v>1</v>
      </c>
      <c r="J6886">
        <v>1</v>
      </c>
      <c r="K6886" t="s">
        <v>5789</v>
      </c>
      <c r="L6886" t="s">
        <v>15324</v>
      </c>
      <c r="N6886">
        <v>0</v>
      </c>
      <c r="O6886">
        <v>849.38361999999995</v>
      </c>
      <c r="P6886" t="s">
        <v>20</v>
      </c>
      <c r="Q6886" t="s">
        <v>20</v>
      </c>
      <c r="R6886">
        <v>7.8169999999999997E-4</v>
      </c>
      <c r="S6886">
        <v>4.4060000000000002E-3</v>
      </c>
      <c r="T6886">
        <v>1.73</v>
      </c>
    </row>
    <row r="6887" spans="1:20" x14ac:dyDescent="0.3">
      <c r="A6887">
        <v>15914</v>
      </c>
      <c r="B6887" t="b">
        <v>0</v>
      </c>
      <c r="C6887" t="s">
        <v>20</v>
      </c>
      <c r="D6887" t="s">
        <v>15325</v>
      </c>
      <c r="F6887">
        <v>1.5646500000000001E-2</v>
      </c>
      <c r="G6887">
        <v>1.5194200000000001E-3</v>
      </c>
      <c r="H6887">
        <v>1</v>
      </c>
      <c r="I6887">
        <v>1</v>
      </c>
      <c r="J6887">
        <v>2</v>
      </c>
      <c r="K6887" t="s">
        <v>1151</v>
      </c>
      <c r="L6887" t="s">
        <v>15326</v>
      </c>
      <c r="N6887">
        <v>0</v>
      </c>
      <c r="O6887">
        <v>1087.57421</v>
      </c>
      <c r="P6887" t="s">
        <v>20</v>
      </c>
      <c r="Q6887" t="s">
        <v>20</v>
      </c>
      <c r="R6887">
        <v>7.8169999999999997E-4</v>
      </c>
      <c r="S6887">
        <v>3.9459999999999999E-3</v>
      </c>
      <c r="T6887">
        <v>1.85</v>
      </c>
    </row>
    <row r="6888" spans="1:20" x14ac:dyDescent="0.3">
      <c r="A6888">
        <v>64727</v>
      </c>
      <c r="B6888" t="b">
        <v>0</v>
      </c>
      <c r="C6888" t="s">
        <v>20</v>
      </c>
      <c r="D6888" t="s">
        <v>15327</v>
      </c>
      <c r="F6888">
        <v>1.5143500000000001E-2</v>
      </c>
      <c r="G6888">
        <v>1.5194200000000001E-3</v>
      </c>
      <c r="H6888">
        <v>1</v>
      </c>
      <c r="I6888">
        <v>1</v>
      </c>
      <c r="J6888">
        <v>2</v>
      </c>
      <c r="K6888" t="s">
        <v>2815</v>
      </c>
      <c r="L6888" t="s">
        <v>15328</v>
      </c>
      <c r="N6888">
        <v>0</v>
      </c>
      <c r="O6888">
        <v>1067.4864600000001</v>
      </c>
      <c r="P6888" t="s">
        <v>20</v>
      </c>
      <c r="Q6888" t="s">
        <v>20</v>
      </c>
      <c r="R6888">
        <v>7.8169999999999997E-4</v>
      </c>
      <c r="S6888">
        <v>3.787E-3</v>
      </c>
      <c r="T6888">
        <v>1.83</v>
      </c>
    </row>
    <row r="6889" spans="1:20" x14ac:dyDescent="0.3">
      <c r="A6889">
        <v>38264</v>
      </c>
      <c r="B6889" t="b">
        <v>0</v>
      </c>
      <c r="C6889" t="s">
        <v>20</v>
      </c>
      <c r="D6889" t="s">
        <v>15329</v>
      </c>
      <c r="F6889">
        <v>1.5143500000000001E-2</v>
      </c>
      <c r="G6889">
        <v>1.5194200000000001E-3</v>
      </c>
      <c r="H6889">
        <v>1</v>
      </c>
      <c r="I6889">
        <v>1</v>
      </c>
      <c r="J6889">
        <v>2</v>
      </c>
      <c r="K6889" t="s">
        <v>490</v>
      </c>
      <c r="L6889" t="s">
        <v>15330</v>
      </c>
      <c r="N6889">
        <v>0</v>
      </c>
      <c r="O6889">
        <v>813.50802999999996</v>
      </c>
      <c r="P6889" t="s">
        <v>20</v>
      </c>
      <c r="Q6889" t="s">
        <v>20</v>
      </c>
      <c r="R6889">
        <v>7.8169999999999997E-4</v>
      </c>
      <c r="S6889">
        <v>3.79E-3</v>
      </c>
      <c r="T6889">
        <v>1.73</v>
      </c>
    </row>
    <row r="6890" spans="1:20" x14ac:dyDescent="0.3">
      <c r="A6890">
        <v>60420</v>
      </c>
      <c r="B6890" t="b">
        <v>0</v>
      </c>
      <c r="C6890" t="s">
        <v>20</v>
      </c>
      <c r="D6890" t="s">
        <v>15331</v>
      </c>
      <c r="F6890">
        <v>1.7974400000000001E-2</v>
      </c>
      <c r="G6890">
        <v>1.5194200000000001E-3</v>
      </c>
      <c r="H6890">
        <v>1</v>
      </c>
      <c r="I6890">
        <v>1</v>
      </c>
      <c r="J6890">
        <v>2</v>
      </c>
      <c r="K6890" t="s">
        <v>15332</v>
      </c>
      <c r="L6890" t="s">
        <v>15333</v>
      </c>
      <c r="N6890">
        <v>0</v>
      </c>
      <c r="O6890">
        <v>1525.7533000000001</v>
      </c>
      <c r="P6890" t="s">
        <v>20</v>
      </c>
      <c r="Q6890" t="s">
        <v>20</v>
      </c>
      <c r="R6890">
        <v>7.8169999999999997E-4</v>
      </c>
      <c r="S6890">
        <v>4.5690000000000001E-3</v>
      </c>
      <c r="T6890">
        <v>2.2999999999999998</v>
      </c>
    </row>
    <row r="6891" spans="1:20" x14ac:dyDescent="0.3">
      <c r="A6891">
        <v>15896</v>
      </c>
      <c r="B6891" t="b">
        <v>0</v>
      </c>
      <c r="C6891" t="s">
        <v>20</v>
      </c>
      <c r="D6891" t="s">
        <v>15334</v>
      </c>
      <c r="F6891">
        <v>1.65667E-2</v>
      </c>
      <c r="G6891">
        <v>1.5194200000000001E-3</v>
      </c>
      <c r="H6891">
        <v>1</v>
      </c>
      <c r="I6891">
        <v>1</v>
      </c>
      <c r="J6891">
        <v>2</v>
      </c>
      <c r="K6891" t="s">
        <v>567</v>
      </c>
      <c r="L6891" t="s">
        <v>15335</v>
      </c>
      <c r="N6891">
        <v>1</v>
      </c>
      <c r="O6891">
        <v>1430.8365799999999</v>
      </c>
      <c r="P6891" t="s">
        <v>20</v>
      </c>
      <c r="Q6891" t="s">
        <v>20</v>
      </c>
      <c r="R6891">
        <v>7.8169999999999997E-4</v>
      </c>
      <c r="S6891">
        <v>4.189E-3</v>
      </c>
      <c r="T6891">
        <v>1.38</v>
      </c>
    </row>
    <row r="6892" spans="1:20" x14ac:dyDescent="0.3">
      <c r="A6892">
        <v>38294</v>
      </c>
      <c r="B6892" t="b">
        <v>0</v>
      </c>
      <c r="C6892" t="s">
        <v>20</v>
      </c>
      <c r="D6892" t="s">
        <v>15336</v>
      </c>
      <c r="F6892">
        <v>1.7256400000000002E-2</v>
      </c>
      <c r="G6892">
        <v>1.5194200000000001E-3</v>
      </c>
      <c r="H6892">
        <v>1</v>
      </c>
      <c r="I6892">
        <v>2</v>
      </c>
      <c r="J6892">
        <v>1</v>
      </c>
      <c r="K6892" t="s">
        <v>220</v>
      </c>
      <c r="L6892" t="s">
        <v>15337</v>
      </c>
      <c r="N6892">
        <v>0</v>
      </c>
      <c r="O6892">
        <v>818.46181000000001</v>
      </c>
      <c r="P6892" t="s">
        <v>20</v>
      </c>
      <c r="Q6892" t="s">
        <v>20</v>
      </c>
      <c r="R6892">
        <v>7.8169999999999997E-4</v>
      </c>
      <c r="S6892">
        <v>4.3870000000000003E-3</v>
      </c>
      <c r="T6892">
        <v>1.79</v>
      </c>
    </row>
    <row r="6893" spans="1:20" x14ac:dyDescent="0.3">
      <c r="A6893">
        <v>58197</v>
      </c>
      <c r="B6893" t="b">
        <v>0</v>
      </c>
      <c r="C6893" t="s">
        <v>20</v>
      </c>
      <c r="D6893" t="s">
        <v>15338</v>
      </c>
      <c r="F6893">
        <v>1.65667E-2</v>
      </c>
      <c r="G6893">
        <v>1.5194200000000001E-3</v>
      </c>
      <c r="H6893">
        <v>1</v>
      </c>
      <c r="I6893">
        <v>1</v>
      </c>
      <c r="J6893">
        <v>2</v>
      </c>
      <c r="K6893" t="s">
        <v>14456</v>
      </c>
      <c r="L6893" t="s">
        <v>15339</v>
      </c>
      <c r="N6893">
        <v>1</v>
      </c>
      <c r="O6893">
        <v>2049.04988</v>
      </c>
      <c r="P6893" t="s">
        <v>20</v>
      </c>
      <c r="Q6893" t="s">
        <v>20</v>
      </c>
      <c r="R6893">
        <v>7.8169999999999997E-4</v>
      </c>
      <c r="S6893">
        <v>4.1780000000000003E-3</v>
      </c>
      <c r="T6893">
        <v>2.89</v>
      </c>
    </row>
    <row r="6894" spans="1:20" x14ac:dyDescent="0.3">
      <c r="A6894">
        <v>71125</v>
      </c>
      <c r="B6894" t="b">
        <v>0</v>
      </c>
      <c r="C6894" t="s">
        <v>20</v>
      </c>
      <c r="D6894" t="s">
        <v>15340</v>
      </c>
      <c r="E6894" t="s">
        <v>7785</v>
      </c>
      <c r="F6894">
        <v>1.6839300000000001E-2</v>
      </c>
      <c r="G6894">
        <v>1.5194200000000001E-3</v>
      </c>
      <c r="H6894">
        <v>1</v>
      </c>
      <c r="I6894">
        <v>1</v>
      </c>
      <c r="J6894">
        <v>5</v>
      </c>
      <c r="K6894" t="s">
        <v>1829</v>
      </c>
      <c r="L6894" t="s">
        <v>15341</v>
      </c>
      <c r="N6894">
        <v>0</v>
      </c>
      <c r="O6894">
        <v>828.48254999999995</v>
      </c>
      <c r="P6894" t="s">
        <v>20</v>
      </c>
      <c r="Q6894" t="s">
        <v>20</v>
      </c>
      <c r="R6894">
        <v>7.8169999999999997E-4</v>
      </c>
      <c r="S6894">
        <v>4.2420000000000001E-3</v>
      </c>
      <c r="T6894">
        <v>1.92</v>
      </c>
    </row>
    <row r="6895" spans="1:20" x14ac:dyDescent="0.3">
      <c r="A6895">
        <v>9092</v>
      </c>
      <c r="B6895" t="b">
        <v>0</v>
      </c>
      <c r="C6895" t="s">
        <v>20</v>
      </c>
      <c r="D6895" t="s">
        <v>15342</v>
      </c>
      <c r="F6895">
        <v>1.55192E-2</v>
      </c>
      <c r="G6895">
        <v>1.5194200000000001E-3</v>
      </c>
      <c r="H6895">
        <v>1</v>
      </c>
      <c r="I6895">
        <v>1</v>
      </c>
      <c r="J6895">
        <v>2</v>
      </c>
      <c r="K6895" t="s">
        <v>305</v>
      </c>
      <c r="L6895" t="s">
        <v>15343</v>
      </c>
      <c r="N6895">
        <v>0</v>
      </c>
      <c r="O6895">
        <v>966.49311</v>
      </c>
      <c r="P6895" t="s">
        <v>20</v>
      </c>
      <c r="Q6895" t="s">
        <v>20</v>
      </c>
      <c r="R6895">
        <v>7.8169999999999997E-4</v>
      </c>
      <c r="S6895">
        <v>3.8909999999999999E-3</v>
      </c>
      <c r="T6895">
        <v>1.32</v>
      </c>
    </row>
    <row r="6896" spans="1:20" x14ac:dyDescent="0.3">
      <c r="A6896">
        <v>38318</v>
      </c>
      <c r="B6896" t="b">
        <v>0</v>
      </c>
      <c r="C6896" t="s">
        <v>20</v>
      </c>
      <c r="D6896" t="s">
        <v>15075</v>
      </c>
      <c r="F6896">
        <v>1.6432100000000002E-2</v>
      </c>
      <c r="G6896">
        <v>1.5194200000000001E-3</v>
      </c>
      <c r="H6896">
        <v>1</v>
      </c>
      <c r="I6896">
        <v>1</v>
      </c>
      <c r="J6896">
        <v>2</v>
      </c>
      <c r="K6896" t="s">
        <v>317</v>
      </c>
      <c r="L6896" t="s">
        <v>15076</v>
      </c>
      <c r="N6896">
        <v>0</v>
      </c>
      <c r="O6896">
        <v>926.46518000000003</v>
      </c>
      <c r="P6896" t="s">
        <v>20</v>
      </c>
      <c r="Q6896" t="s">
        <v>20</v>
      </c>
      <c r="R6896">
        <v>7.8169999999999997E-4</v>
      </c>
      <c r="S6896">
        <v>4.1529999999999996E-3</v>
      </c>
      <c r="T6896">
        <v>1.79</v>
      </c>
    </row>
    <row r="6897" spans="1:20" x14ac:dyDescent="0.3">
      <c r="A6897">
        <v>3611</v>
      </c>
      <c r="B6897" t="b">
        <v>0</v>
      </c>
      <c r="C6897" t="s">
        <v>20</v>
      </c>
      <c r="D6897" t="s">
        <v>15344</v>
      </c>
      <c r="F6897">
        <v>1.7116300000000001E-2</v>
      </c>
      <c r="G6897">
        <v>1.5194200000000001E-3</v>
      </c>
      <c r="H6897">
        <v>1</v>
      </c>
      <c r="I6897">
        <v>1</v>
      </c>
      <c r="J6897">
        <v>3</v>
      </c>
      <c r="K6897" t="s">
        <v>258</v>
      </c>
      <c r="L6897" t="s">
        <v>15345</v>
      </c>
      <c r="N6897">
        <v>2</v>
      </c>
      <c r="O6897">
        <v>2660.32611</v>
      </c>
      <c r="P6897" t="s">
        <v>20</v>
      </c>
      <c r="Q6897" t="s">
        <v>20</v>
      </c>
      <c r="R6897">
        <v>7.8169999999999997E-4</v>
      </c>
      <c r="S6897">
        <v>4.3270000000000001E-3</v>
      </c>
      <c r="T6897">
        <v>3.05</v>
      </c>
    </row>
    <row r="6898" spans="1:20" x14ac:dyDescent="0.3">
      <c r="A6898">
        <v>13580</v>
      </c>
      <c r="B6898" t="b">
        <v>0</v>
      </c>
      <c r="C6898" t="s">
        <v>20</v>
      </c>
      <c r="D6898" t="s">
        <v>15346</v>
      </c>
      <c r="F6898">
        <v>1.52677E-2</v>
      </c>
      <c r="G6898">
        <v>1.5194200000000001E-3</v>
      </c>
      <c r="H6898">
        <v>1</v>
      </c>
      <c r="I6898">
        <v>1</v>
      </c>
      <c r="J6898">
        <v>2</v>
      </c>
      <c r="K6898" t="s">
        <v>341</v>
      </c>
      <c r="L6898" t="s">
        <v>15347</v>
      </c>
      <c r="N6898">
        <v>0</v>
      </c>
      <c r="O6898">
        <v>765.41413</v>
      </c>
      <c r="P6898" t="s">
        <v>20</v>
      </c>
      <c r="Q6898" t="s">
        <v>20</v>
      </c>
      <c r="R6898">
        <v>7.8169999999999997E-4</v>
      </c>
      <c r="S6898">
        <v>3.836E-3</v>
      </c>
      <c r="T6898">
        <v>1.74</v>
      </c>
    </row>
    <row r="6899" spans="1:20" x14ac:dyDescent="0.3">
      <c r="A6899">
        <v>72477</v>
      </c>
      <c r="B6899" t="b">
        <v>0</v>
      </c>
      <c r="C6899" t="s">
        <v>20</v>
      </c>
      <c r="D6899" t="s">
        <v>15348</v>
      </c>
      <c r="F6899">
        <v>1.5646500000000001E-2</v>
      </c>
      <c r="G6899">
        <v>1.5194200000000001E-3</v>
      </c>
      <c r="H6899">
        <v>1</v>
      </c>
      <c r="I6899">
        <v>1</v>
      </c>
      <c r="J6899">
        <v>2</v>
      </c>
      <c r="K6899" t="s">
        <v>1875</v>
      </c>
      <c r="L6899" t="s">
        <v>15349</v>
      </c>
      <c r="N6899">
        <v>0</v>
      </c>
      <c r="O6899">
        <v>1931.0695499999999</v>
      </c>
      <c r="P6899" t="s">
        <v>20</v>
      </c>
      <c r="Q6899" t="s">
        <v>20</v>
      </c>
      <c r="R6899">
        <v>7.8169999999999997E-4</v>
      </c>
      <c r="S6899">
        <v>3.9480000000000001E-3</v>
      </c>
      <c r="T6899">
        <v>2.2599999999999998</v>
      </c>
    </row>
    <row r="6900" spans="1:20" x14ac:dyDescent="0.3">
      <c r="A6900">
        <v>29188</v>
      </c>
      <c r="B6900" t="b">
        <v>0</v>
      </c>
      <c r="C6900" t="s">
        <v>20</v>
      </c>
      <c r="D6900" t="s">
        <v>15350</v>
      </c>
      <c r="F6900">
        <v>1.7256400000000002E-2</v>
      </c>
      <c r="G6900">
        <v>1.5194200000000001E-3</v>
      </c>
      <c r="H6900">
        <v>1</v>
      </c>
      <c r="I6900">
        <v>2</v>
      </c>
      <c r="J6900">
        <v>2</v>
      </c>
      <c r="K6900" t="s">
        <v>15351</v>
      </c>
      <c r="L6900" t="s">
        <v>15352</v>
      </c>
      <c r="N6900">
        <v>0</v>
      </c>
      <c r="O6900">
        <v>978.48909000000003</v>
      </c>
      <c r="P6900" t="s">
        <v>20</v>
      </c>
      <c r="Q6900" t="s">
        <v>20</v>
      </c>
      <c r="R6900">
        <v>7.8169999999999997E-4</v>
      </c>
      <c r="S6900">
        <v>4.3600000000000002E-3</v>
      </c>
      <c r="T6900">
        <v>1.85</v>
      </c>
    </row>
    <row r="6901" spans="1:20" x14ac:dyDescent="0.3">
      <c r="A6901">
        <v>43457</v>
      </c>
      <c r="B6901" t="b">
        <v>0</v>
      </c>
      <c r="C6901" t="s">
        <v>20</v>
      </c>
      <c r="D6901" t="s">
        <v>15353</v>
      </c>
      <c r="F6901">
        <v>1.7397699999999999E-2</v>
      </c>
      <c r="G6901">
        <v>1.5194200000000001E-3</v>
      </c>
      <c r="H6901">
        <v>1</v>
      </c>
      <c r="I6901">
        <v>1</v>
      </c>
      <c r="J6901">
        <v>2</v>
      </c>
      <c r="K6901" t="s">
        <v>64</v>
      </c>
      <c r="L6901" t="s">
        <v>15354</v>
      </c>
      <c r="N6901">
        <v>0</v>
      </c>
      <c r="O6901">
        <v>1121.53341</v>
      </c>
      <c r="P6901" t="s">
        <v>20</v>
      </c>
      <c r="Q6901" t="s">
        <v>20</v>
      </c>
      <c r="R6901">
        <v>7.8169999999999997E-4</v>
      </c>
      <c r="S6901">
        <v>4.4279999999999996E-3</v>
      </c>
      <c r="T6901">
        <v>1.63</v>
      </c>
    </row>
    <row r="6902" spans="1:20" x14ac:dyDescent="0.3">
      <c r="A6902">
        <v>1561</v>
      </c>
      <c r="B6902" t="b">
        <v>0</v>
      </c>
      <c r="C6902" t="s">
        <v>20</v>
      </c>
      <c r="D6902" t="s">
        <v>15355</v>
      </c>
      <c r="F6902">
        <v>1.6166E-2</v>
      </c>
      <c r="G6902">
        <v>1.5194200000000001E-3</v>
      </c>
      <c r="H6902">
        <v>1</v>
      </c>
      <c r="I6902">
        <v>1</v>
      </c>
      <c r="J6902">
        <v>1</v>
      </c>
      <c r="K6902" t="s">
        <v>166</v>
      </c>
      <c r="L6902" t="s">
        <v>15356</v>
      </c>
      <c r="N6902">
        <v>1</v>
      </c>
      <c r="O6902">
        <v>1739.0313100000001</v>
      </c>
      <c r="P6902" t="s">
        <v>20</v>
      </c>
      <c r="Q6902" t="s">
        <v>20</v>
      </c>
      <c r="R6902">
        <v>7.8169999999999997E-4</v>
      </c>
      <c r="S6902">
        <v>4.0670000000000003E-3</v>
      </c>
      <c r="T6902">
        <v>1.73</v>
      </c>
    </row>
    <row r="6903" spans="1:20" x14ac:dyDescent="0.3">
      <c r="A6903">
        <v>18942</v>
      </c>
      <c r="B6903" t="b">
        <v>0</v>
      </c>
      <c r="C6903" t="s">
        <v>20</v>
      </c>
      <c r="D6903" t="s">
        <v>15357</v>
      </c>
      <c r="F6903">
        <v>1.6839300000000001E-2</v>
      </c>
      <c r="G6903">
        <v>1.5194200000000001E-3</v>
      </c>
      <c r="H6903">
        <v>1</v>
      </c>
      <c r="I6903">
        <v>1</v>
      </c>
      <c r="J6903">
        <v>4</v>
      </c>
      <c r="K6903" t="s">
        <v>2413</v>
      </c>
      <c r="L6903" t="s">
        <v>15358</v>
      </c>
      <c r="N6903">
        <v>0</v>
      </c>
      <c r="O6903">
        <v>784.39882</v>
      </c>
      <c r="P6903" t="s">
        <v>20</v>
      </c>
      <c r="Q6903" t="s">
        <v>20</v>
      </c>
      <c r="R6903">
        <v>7.8169999999999997E-4</v>
      </c>
      <c r="S6903">
        <v>4.2560000000000002E-3</v>
      </c>
      <c r="T6903">
        <v>1.79</v>
      </c>
    </row>
    <row r="6904" spans="1:20" x14ac:dyDescent="0.3">
      <c r="A6904">
        <v>19744</v>
      </c>
      <c r="B6904" t="b">
        <v>0</v>
      </c>
      <c r="C6904" t="s">
        <v>20</v>
      </c>
      <c r="D6904" t="s">
        <v>15359</v>
      </c>
      <c r="F6904">
        <v>1.7974400000000001E-2</v>
      </c>
      <c r="G6904">
        <v>1.5194200000000001E-3</v>
      </c>
      <c r="H6904">
        <v>1</v>
      </c>
      <c r="I6904">
        <v>1</v>
      </c>
      <c r="J6904">
        <v>1</v>
      </c>
      <c r="K6904" t="s">
        <v>2666</v>
      </c>
      <c r="L6904" t="s">
        <v>15360</v>
      </c>
      <c r="N6904">
        <v>1</v>
      </c>
      <c r="O6904">
        <v>1766.90717</v>
      </c>
      <c r="P6904" t="s">
        <v>20</v>
      </c>
      <c r="Q6904" t="s">
        <v>20</v>
      </c>
      <c r="R6904">
        <v>7.8169999999999997E-4</v>
      </c>
      <c r="S6904">
        <v>4.5739999999999999E-3</v>
      </c>
      <c r="T6904">
        <v>2.41</v>
      </c>
    </row>
    <row r="6905" spans="1:20" x14ac:dyDescent="0.3">
      <c r="A6905">
        <v>9701</v>
      </c>
      <c r="B6905" t="b">
        <v>0</v>
      </c>
      <c r="C6905" t="s">
        <v>20</v>
      </c>
      <c r="D6905" t="s">
        <v>15361</v>
      </c>
      <c r="F6905">
        <v>1.6166E-2</v>
      </c>
      <c r="G6905">
        <v>1.5194200000000001E-3</v>
      </c>
      <c r="H6905">
        <v>1</v>
      </c>
      <c r="I6905">
        <v>1</v>
      </c>
      <c r="J6905">
        <v>2</v>
      </c>
      <c r="K6905" t="s">
        <v>477</v>
      </c>
      <c r="L6905" t="s">
        <v>15362</v>
      </c>
      <c r="N6905">
        <v>1</v>
      </c>
      <c r="O6905">
        <v>1990.9577099999999</v>
      </c>
      <c r="P6905" t="s">
        <v>20</v>
      </c>
      <c r="Q6905" t="s">
        <v>20</v>
      </c>
      <c r="R6905">
        <v>7.8169999999999997E-4</v>
      </c>
      <c r="S6905">
        <v>4.0699999999999998E-3</v>
      </c>
      <c r="T6905">
        <v>2.36</v>
      </c>
    </row>
    <row r="6906" spans="1:20" x14ac:dyDescent="0.3">
      <c r="A6906">
        <v>59362</v>
      </c>
      <c r="B6906" t="b">
        <v>0</v>
      </c>
      <c r="C6906" t="s">
        <v>20</v>
      </c>
      <c r="D6906" t="s">
        <v>15363</v>
      </c>
      <c r="E6906" t="s">
        <v>15364</v>
      </c>
      <c r="F6906">
        <v>1.52677E-2</v>
      </c>
      <c r="G6906">
        <v>1.5194200000000001E-3</v>
      </c>
      <c r="H6906">
        <v>1</v>
      </c>
      <c r="I6906">
        <v>1</v>
      </c>
      <c r="J6906">
        <v>1</v>
      </c>
      <c r="K6906" t="s">
        <v>13138</v>
      </c>
      <c r="L6906" t="s">
        <v>15365</v>
      </c>
      <c r="N6906">
        <v>0</v>
      </c>
      <c r="O6906">
        <v>2040.91472</v>
      </c>
      <c r="P6906" t="s">
        <v>20</v>
      </c>
      <c r="Q6906" t="s">
        <v>20</v>
      </c>
      <c r="R6906">
        <v>7.8169999999999997E-4</v>
      </c>
      <c r="S6906">
        <v>3.8310000000000002E-3</v>
      </c>
      <c r="T6906">
        <v>1.36</v>
      </c>
    </row>
    <row r="6907" spans="1:20" x14ac:dyDescent="0.3">
      <c r="A6907">
        <v>35858</v>
      </c>
      <c r="B6907" t="b">
        <v>0</v>
      </c>
      <c r="C6907" t="s">
        <v>20</v>
      </c>
      <c r="D6907" t="s">
        <v>15366</v>
      </c>
      <c r="F6907">
        <v>1.7116300000000001E-2</v>
      </c>
      <c r="G6907">
        <v>1.5194200000000001E-3</v>
      </c>
      <c r="H6907">
        <v>1</v>
      </c>
      <c r="I6907">
        <v>1</v>
      </c>
      <c r="J6907">
        <v>2</v>
      </c>
      <c r="K6907" t="s">
        <v>10080</v>
      </c>
      <c r="L6907" t="s">
        <v>15367</v>
      </c>
      <c r="N6907">
        <v>1</v>
      </c>
      <c r="O6907">
        <v>1580.9118699999999</v>
      </c>
      <c r="P6907" t="s">
        <v>20</v>
      </c>
      <c r="Q6907" t="s">
        <v>20</v>
      </c>
      <c r="R6907">
        <v>7.8169999999999997E-4</v>
      </c>
      <c r="S6907">
        <v>4.3530000000000001E-3</v>
      </c>
      <c r="T6907">
        <v>2.73</v>
      </c>
    </row>
    <row r="6908" spans="1:20" x14ac:dyDescent="0.3">
      <c r="A6908">
        <v>64119</v>
      </c>
      <c r="B6908" t="b">
        <v>0</v>
      </c>
      <c r="C6908" t="s">
        <v>20</v>
      </c>
      <c r="D6908" t="s">
        <v>15368</v>
      </c>
      <c r="F6908">
        <v>1.59042E-2</v>
      </c>
      <c r="G6908">
        <v>1.5194200000000001E-3</v>
      </c>
      <c r="H6908">
        <v>1</v>
      </c>
      <c r="I6908">
        <v>1</v>
      </c>
      <c r="J6908">
        <v>2</v>
      </c>
      <c r="K6908" t="s">
        <v>3538</v>
      </c>
      <c r="L6908" t="s">
        <v>15369</v>
      </c>
      <c r="N6908">
        <v>0</v>
      </c>
      <c r="O6908">
        <v>1086.60412</v>
      </c>
      <c r="P6908" t="s">
        <v>20</v>
      </c>
      <c r="Q6908" t="s">
        <v>20</v>
      </c>
      <c r="R6908">
        <v>7.8169999999999997E-4</v>
      </c>
      <c r="S6908">
        <v>4.0010000000000002E-3</v>
      </c>
      <c r="T6908">
        <v>1.91</v>
      </c>
    </row>
    <row r="6909" spans="1:20" x14ac:dyDescent="0.3">
      <c r="A6909">
        <v>67883</v>
      </c>
      <c r="B6909" t="b">
        <v>0</v>
      </c>
      <c r="C6909" t="s">
        <v>20</v>
      </c>
      <c r="D6909" t="s">
        <v>7088</v>
      </c>
      <c r="E6909" t="s">
        <v>14080</v>
      </c>
      <c r="F6909">
        <v>1.7116300000000001E-2</v>
      </c>
      <c r="G6909">
        <v>1.5194200000000001E-3</v>
      </c>
      <c r="H6909">
        <v>1</v>
      </c>
      <c r="I6909">
        <v>1</v>
      </c>
      <c r="J6909">
        <v>1</v>
      </c>
      <c r="K6909" t="s">
        <v>113</v>
      </c>
      <c r="L6909" t="s">
        <v>7089</v>
      </c>
      <c r="N6909">
        <v>0</v>
      </c>
      <c r="O6909">
        <v>2560.20091</v>
      </c>
      <c r="P6909" t="s">
        <v>20</v>
      </c>
      <c r="Q6909" t="s">
        <v>20</v>
      </c>
      <c r="R6909">
        <v>7.8169999999999997E-4</v>
      </c>
      <c r="S6909">
        <v>4.3480000000000003E-3</v>
      </c>
      <c r="T6909">
        <v>2.99</v>
      </c>
    </row>
    <row r="6910" spans="1:20" x14ac:dyDescent="0.3">
      <c r="A6910">
        <v>49593</v>
      </c>
      <c r="B6910" t="b">
        <v>0</v>
      </c>
      <c r="C6910" t="s">
        <v>20</v>
      </c>
      <c r="D6910" t="s">
        <v>1643</v>
      </c>
      <c r="E6910" t="s">
        <v>264</v>
      </c>
      <c r="F6910">
        <v>1.47768E-2</v>
      </c>
      <c r="G6910">
        <v>1.5194200000000001E-3</v>
      </c>
      <c r="H6910">
        <v>1</v>
      </c>
      <c r="I6910">
        <v>1</v>
      </c>
      <c r="J6910">
        <v>2</v>
      </c>
      <c r="K6910" t="s">
        <v>1644</v>
      </c>
      <c r="L6910" t="s">
        <v>1645</v>
      </c>
      <c r="N6910">
        <v>0</v>
      </c>
      <c r="O6910">
        <v>1470.8274699999999</v>
      </c>
      <c r="P6910" t="s">
        <v>20</v>
      </c>
      <c r="Q6910" t="s">
        <v>20</v>
      </c>
      <c r="R6910">
        <v>7.2679999999999999E-4</v>
      </c>
      <c r="S6910">
        <v>3.6840000000000002E-3</v>
      </c>
      <c r="T6910">
        <v>2.2200000000000002</v>
      </c>
    </row>
    <row r="6911" spans="1:20" x14ac:dyDescent="0.3">
      <c r="A6911">
        <v>26257</v>
      </c>
      <c r="B6911" t="b">
        <v>0</v>
      </c>
      <c r="C6911" t="s">
        <v>20</v>
      </c>
      <c r="D6911" t="s">
        <v>15370</v>
      </c>
      <c r="F6911">
        <v>1.62985E-2</v>
      </c>
      <c r="G6911">
        <v>1.5194200000000001E-3</v>
      </c>
      <c r="H6911">
        <v>1</v>
      </c>
      <c r="I6911">
        <v>1</v>
      </c>
      <c r="J6911">
        <v>1</v>
      </c>
      <c r="K6911" t="s">
        <v>145</v>
      </c>
      <c r="L6911" t="s">
        <v>15371</v>
      </c>
      <c r="N6911">
        <v>2</v>
      </c>
      <c r="O6911">
        <v>3234.5913300000002</v>
      </c>
      <c r="P6911" t="s">
        <v>20</v>
      </c>
      <c r="Q6911" t="s">
        <v>20</v>
      </c>
      <c r="R6911">
        <v>7.8169999999999997E-4</v>
      </c>
      <c r="S6911">
        <v>4.0980000000000001E-3</v>
      </c>
      <c r="T6911">
        <v>2.5299999999999998</v>
      </c>
    </row>
    <row r="6912" spans="1:20" x14ac:dyDescent="0.3">
      <c r="A6912">
        <v>50648</v>
      </c>
      <c r="B6912" t="b">
        <v>0</v>
      </c>
      <c r="C6912" t="s">
        <v>20</v>
      </c>
      <c r="D6912" t="s">
        <v>15372</v>
      </c>
      <c r="F6912">
        <v>1.60345E-2</v>
      </c>
      <c r="G6912">
        <v>1.5194200000000001E-3</v>
      </c>
      <c r="H6912">
        <v>1</v>
      </c>
      <c r="I6912">
        <v>1</v>
      </c>
      <c r="J6912">
        <v>2</v>
      </c>
      <c r="K6912" t="s">
        <v>15373</v>
      </c>
      <c r="L6912" t="s">
        <v>15374</v>
      </c>
      <c r="N6912">
        <v>0</v>
      </c>
      <c r="O6912">
        <v>2054.1392999999998</v>
      </c>
      <c r="P6912" t="s">
        <v>20</v>
      </c>
      <c r="Q6912" t="s">
        <v>20</v>
      </c>
      <c r="R6912">
        <v>7.8169999999999997E-4</v>
      </c>
      <c r="S6912">
        <v>4.0429999999999997E-3</v>
      </c>
      <c r="T6912">
        <v>2.06</v>
      </c>
    </row>
    <row r="6913" spans="1:20" x14ac:dyDescent="0.3">
      <c r="A6913">
        <v>19494</v>
      </c>
      <c r="B6913" t="b">
        <v>0</v>
      </c>
      <c r="C6913" t="s">
        <v>20</v>
      </c>
      <c r="D6913" t="s">
        <v>15375</v>
      </c>
      <c r="E6913" t="s">
        <v>1074</v>
      </c>
      <c r="F6913">
        <v>1.60345E-2</v>
      </c>
      <c r="G6913">
        <v>1.5194200000000001E-3</v>
      </c>
      <c r="H6913">
        <v>1</v>
      </c>
      <c r="I6913">
        <v>1</v>
      </c>
      <c r="J6913">
        <v>1</v>
      </c>
      <c r="K6913" t="s">
        <v>3037</v>
      </c>
      <c r="L6913" t="s">
        <v>15376</v>
      </c>
      <c r="N6913">
        <v>0</v>
      </c>
      <c r="O6913">
        <v>1028.55573</v>
      </c>
      <c r="P6913" t="s">
        <v>20</v>
      </c>
      <c r="Q6913" t="s">
        <v>20</v>
      </c>
      <c r="R6913">
        <v>7.8169999999999997E-4</v>
      </c>
      <c r="S6913">
        <v>4.0410000000000003E-3</v>
      </c>
      <c r="T6913">
        <v>1.55</v>
      </c>
    </row>
    <row r="6914" spans="1:20" x14ac:dyDescent="0.3">
      <c r="A6914">
        <v>20704</v>
      </c>
      <c r="B6914" t="b">
        <v>0</v>
      </c>
      <c r="C6914" t="s">
        <v>20</v>
      </c>
      <c r="D6914" t="s">
        <v>2679</v>
      </c>
      <c r="E6914" t="s">
        <v>15377</v>
      </c>
      <c r="F6914">
        <v>1.7540199999999999E-2</v>
      </c>
      <c r="G6914">
        <v>1.5194200000000001E-3</v>
      </c>
      <c r="H6914">
        <v>1</v>
      </c>
      <c r="I6914">
        <v>1</v>
      </c>
      <c r="J6914">
        <v>1</v>
      </c>
      <c r="K6914" t="s">
        <v>129</v>
      </c>
      <c r="L6914" t="s">
        <v>2680</v>
      </c>
      <c r="N6914">
        <v>0</v>
      </c>
      <c r="O6914">
        <v>2820.3443600000001</v>
      </c>
      <c r="P6914" t="s">
        <v>20</v>
      </c>
      <c r="Q6914" t="s">
        <v>20</v>
      </c>
      <c r="R6914">
        <v>7.8169999999999997E-4</v>
      </c>
      <c r="S6914">
        <v>4.4409999999999996E-3</v>
      </c>
      <c r="T6914">
        <v>3.49</v>
      </c>
    </row>
    <row r="6915" spans="1:20" x14ac:dyDescent="0.3">
      <c r="A6915">
        <v>16776</v>
      </c>
      <c r="B6915" t="b">
        <v>0</v>
      </c>
      <c r="C6915" t="s">
        <v>20</v>
      </c>
      <c r="D6915" t="s">
        <v>15378</v>
      </c>
      <c r="F6915">
        <v>1.50203E-2</v>
      </c>
      <c r="G6915">
        <v>1.5194200000000001E-3</v>
      </c>
      <c r="H6915">
        <v>1</v>
      </c>
      <c r="I6915">
        <v>1</v>
      </c>
      <c r="J6915">
        <v>2</v>
      </c>
      <c r="K6915" t="s">
        <v>15379</v>
      </c>
      <c r="L6915" t="s">
        <v>15380</v>
      </c>
      <c r="N6915">
        <v>0</v>
      </c>
      <c r="O6915">
        <v>784.52909999999997</v>
      </c>
      <c r="P6915" t="s">
        <v>20</v>
      </c>
      <c r="Q6915" t="s">
        <v>20</v>
      </c>
      <c r="R6915">
        <v>7.8169999999999997E-4</v>
      </c>
      <c r="S6915">
        <v>3.7690000000000002E-3</v>
      </c>
      <c r="T6915">
        <v>1.57</v>
      </c>
    </row>
    <row r="6916" spans="1:20" x14ac:dyDescent="0.3">
      <c r="A6916">
        <v>6785</v>
      </c>
      <c r="B6916" t="b">
        <v>0</v>
      </c>
      <c r="C6916" t="s">
        <v>20</v>
      </c>
      <c r="D6916" t="s">
        <v>15381</v>
      </c>
      <c r="F6916">
        <v>1.5646500000000001E-2</v>
      </c>
      <c r="G6916">
        <v>1.5194200000000001E-3</v>
      </c>
      <c r="H6916">
        <v>1</v>
      </c>
      <c r="I6916">
        <v>1</v>
      </c>
      <c r="J6916">
        <v>2</v>
      </c>
      <c r="K6916" t="s">
        <v>15382</v>
      </c>
      <c r="L6916" t="s">
        <v>15383</v>
      </c>
      <c r="N6916">
        <v>0</v>
      </c>
      <c r="O6916">
        <v>1269.6222299999999</v>
      </c>
      <c r="P6916" t="s">
        <v>20</v>
      </c>
      <c r="Q6916" t="s">
        <v>20</v>
      </c>
      <c r="R6916">
        <v>7.8169999999999997E-4</v>
      </c>
      <c r="S6916">
        <v>3.9439999999999996E-3</v>
      </c>
      <c r="T6916">
        <v>1.55</v>
      </c>
    </row>
    <row r="6917" spans="1:20" x14ac:dyDescent="0.3">
      <c r="A6917">
        <v>36328</v>
      </c>
      <c r="B6917" t="b">
        <v>0</v>
      </c>
      <c r="C6917" t="s">
        <v>20</v>
      </c>
      <c r="D6917" t="s">
        <v>15384</v>
      </c>
      <c r="E6917" t="s">
        <v>216</v>
      </c>
      <c r="F6917">
        <v>1.7256400000000002E-2</v>
      </c>
      <c r="G6917">
        <v>1.5194200000000001E-3</v>
      </c>
      <c r="H6917">
        <v>1</v>
      </c>
      <c r="I6917">
        <v>1</v>
      </c>
      <c r="J6917">
        <v>1</v>
      </c>
      <c r="K6917" t="s">
        <v>34</v>
      </c>
      <c r="L6917" t="s">
        <v>15385</v>
      </c>
      <c r="N6917">
        <v>0</v>
      </c>
      <c r="O6917">
        <v>1209.52046</v>
      </c>
      <c r="P6917" t="s">
        <v>20</v>
      </c>
      <c r="Q6917" t="s">
        <v>20</v>
      </c>
      <c r="R6917">
        <v>7.8169999999999997E-4</v>
      </c>
      <c r="S6917">
        <v>4.3740000000000003E-3</v>
      </c>
      <c r="T6917">
        <v>1.93</v>
      </c>
    </row>
    <row r="6918" spans="1:20" x14ac:dyDescent="0.3">
      <c r="A6918">
        <v>59228</v>
      </c>
      <c r="B6918" t="b">
        <v>0</v>
      </c>
      <c r="C6918" t="s">
        <v>20</v>
      </c>
      <c r="D6918" t="s">
        <v>15386</v>
      </c>
      <c r="F6918">
        <v>1.7116300000000001E-2</v>
      </c>
      <c r="G6918">
        <v>1.5194200000000001E-3</v>
      </c>
      <c r="H6918">
        <v>1</v>
      </c>
      <c r="I6918">
        <v>2</v>
      </c>
      <c r="J6918">
        <v>1</v>
      </c>
      <c r="K6918">
        <v>1346343</v>
      </c>
      <c r="L6918" t="s">
        <v>15387</v>
      </c>
      <c r="N6918">
        <v>0</v>
      </c>
      <c r="O6918">
        <v>832.48869000000002</v>
      </c>
      <c r="P6918" t="s">
        <v>20</v>
      </c>
      <c r="Q6918" t="s">
        <v>20</v>
      </c>
      <c r="R6918">
        <v>7.8169999999999997E-4</v>
      </c>
      <c r="S6918">
        <v>4.3530000000000001E-3</v>
      </c>
      <c r="T6918">
        <v>1.28</v>
      </c>
    </row>
    <row r="6919" spans="1:20" x14ac:dyDescent="0.3">
      <c r="A6919">
        <v>59219</v>
      </c>
      <c r="B6919" t="b">
        <v>0</v>
      </c>
      <c r="C6919" t="s">
        <v>20</v>
      </c>
      <c r="D6919" t="s">
        <v>15388</v>
      </c>
      <c r="F6919">
        <v>1.7116300000000001E-2</v>
      </c>
      <c r="G6919">
        <v>1.5194200000000001E-3</v>
      </c>
      <c r="H6919">
        <v>1</v>
      </c>
      <c r="I6919">
        <v>1</v>
      </c>
      <c r="J6919">
        <v>1</v>
      </c>
      <c r="K6919" t="s">
        <v>1998</v>
      </c>
      <c r="L6919" t="s">
        <v>15389</v>
      </c>
      <c r="N6919">
        <v>1</v>
      </c>
      <c r="O6919">
        <v>1674.9173499999999</v>
      </c>
      <c r="P6919" t="s">
        <v>20</v>
      </c>
      <c r="Q6919" t="s">
        <v>20</v>
      </c>
      <c r="R6919">
        <v>7.8169999999999997E-4</v>
      </c>
      <c r="S6919">
        <v>4.3280000000000002E-3</v>
      </c>
      <c r="T6919">
        <v>1.73</v>
      </c>
    </row>
    <row r="6920" spans="1:20" x14ac:dyDescent="0.3">
      <c r="A6920">
        <v>49162</v>
      </c>
      <c r="B6920" t="b">
        <v>0</v>
      </c>
      <c r="C6920" t="s">
        <v>20</v>
      </c>
      <c r="D6920" t="s">
        <v>15390</v>
      </c>
      <c r="F6920">
        <v>1.7828500000000001E-2</v>
      </c>
      <c r="G6920">
        <v>1.5194200000000001E-3</v>
      </c>
      <c r="H6920">
        <v>1</v>
      </c>
      <c r="I6920">
        <v>1</v>
      </c>
      <c r="J6920">
        <v>2</v>
      </c>
      <c r="K6920" t="s">
        <v>5296</v>
      </c>
      <c r="L6920" t="s">
        <v>15391</v>
      </c>
      <c r="N6920">
        <v>0</v>
      </c>
      <c r="O6920">
        <v>821.45158000000004</v>
      </c>
      <c r="P6920" t="s">
        <v>20</v>
      </c>
      <c r="Q6920" t="s">
        <v>20</v>
      </c>
      <c r="R6920">
        <v>7.8169999999999997E-4</v>
      </c>
      <c r="S6920">
        <v>4.548E-3</v>
      </c>
      <c r="T6920">
        <v>1.5</v>
      </c>
    </row>
    <row r="6921" spans="1:20" x14ac:dyDescent="0.3">
      <c r="A6921">
        <v>5371</v>
      </c>
      <c r="B6921" t="b">
        <v>0</v>
      </c>
      <c r="C6921" t="s">
        <v>20</v>
      </c>
      <c r="D6921" t="s">
        <v>15392</v>
      </c>
      <c r="E6921" t="s">
        <v>9249</v>
      </c>
      <c r="F6921">
        <v>1.6702399999999999E-2</v>
      </c>
      <c r="G6921">
        <v>1.5194200000000001E-3</v>
      </c>
      <c r="H6921">
        <v>1</v>
      </c>
      <c r="I6921">
        <v>1</v>
      </c>
      <c r="J6921">
        <v>1</v>
      </c>
      <c r="K6921" t="s">
        <v>3704</v>
      </c>
      <c r="L6921" t="s">
        <v>15393</v>
      </c>
      <c r="N6921">
        <v>0</v>
      </c>
      <c r="O6921">
        <v>1495.7824900000001</v>
      </c>
      <c r="P6921" t="s">
        <v>20</v>
      </c>
      <c r="Q6921" t="s">
        <v>20</v>
      </c>
      <c r="R6921">
        <v>7.8169999999999997E-4</v>
      </c>
      <c r="S6921">
        <v>4.2389999999999997E-3</v>
      </c>
      <c r="T6921">
        <v>2.2200000000000002</v>
      </c>
    </row>
    <row r="6922" spans="1:20" x14ac:dyDescent="0.3">
      <c r="A6922">
        <v>50849</v>
      </c>
      <c r="B6922" t="b">
        <v>0</v>
      </c>
      <c r="C6922" t="s">
        <v>20</v>
      </c>
      <c r="D6922" t="s">
        <v>15394</v>
      </c>
      <c r="F6922">
        <v>1.52677E-2</v>
      </c>
      <c r="G6922">
        <v>1.5194200000000001E-3</v>
      </c>
      <c r="H6922">
        <v>1</v>
      </c>
      <c r="I6922">
        <v>2</v>
      </c>
      <c r="J6922">
        <v>4</v>
      </c>
      <c r="K6922" t="s">
        <v>5321</v>
      </c>
      <c r="L6922" t="s">
        <v>15395</v>
      </c>
      <c r="N6922">
        <v>0</v>
      </c>
      <c r="O6922">
        <v>827.47338000000002</v>
      </c>
      <c r="P6922" t="s">
        <v>20</v>
      </c>
      <c r="Q6922" t="s">
        <v>20</v>
      </c>
      <c r="R6922">
        <v>7.8169999999999997E-4</v>
      </c>
      <c r="S6922">
        <v>3.8479999999999999E-3</v>
      </c>
      <c r="T6922">
        <v>2.0099999999999998</v>
      </c>
    </row>
    <row r="6923" spans="1:20" x14ac:dyDescent="0.3">
      <c r="A6923">
        <v>49117</v>
      </c>
      <c r="B6923" t="b">
        <v>0</v>
      </c>
      <c r="C6923" t="s">
        <v>20</v>
      </c>
      <c r="D6923" t="s">
        <v>15396</v>
      </c>
      <c r="F6923">
        <v>1.60345E-2</v>
      </c>
      <c r="G6923">
        <v>1.5194200000000001E-3</v>
      </c>
      <c r="H6923">
        <v>1</v>
      </c>
      <c r="I6923">
        <v>1</v>
      </c>
      <c r="J6923">
        <v>2</v>
      </c>
      <c r="K6923" t="s">
        <v>1921</v>
      </c>
      <c r="L6923" t="s">
        <v>15397</v>
      </c>
      <c r="N6923">
        <v>0</v>
      </c>
      <c r="O6923">
        <v>1028.5047400000001</v>
      </c>
      <c r="P6923" t="s">
        <v>20</v>
      </c>
      <c r="Q6923" t="s">
        <v>20</v>
      </c>
      <c r="R6923">
        <v>7.8169999999999997E-4</v>
      </c>
      <c r="S6923">
        <v>4.0410000000000003E-3</v>
      </c>
      <c r="T6923">
        <v>1.9</v>
      </c>
    </row>
    <row r="6924" spans="1:20" x14ac:dyDescent="0.3">
      <c r="A6924">
        <v>14298</v>
      </c>
      <c r="B6924" t="b">
        <v>0</v>
      </c>
      <c r="C6924" t="s">
        <v>20</v>
      </c>
      <c r="D6924" t="s">
        <v>15398</v>
      </c>
      <c r="F6924">
        <v>1.47768E-2</v>
      </c>
      <c r="G6924">
        <v>1.5194200000000001E-3</v>
      </c>
      <c r="H6924">
        <v>1</v>
      </c>
      <c r="I6924">
        <v>1</v>
      </c>
      <c r="J6924">
        <v>2</v>
      </c>
      <c r="K6924" t="s">
        <v>15399</v>
      </c>
      <c r="L6924" t="s">
        <v>15400</v>
      </c>
      <c r="N6924">
        <v>0</v>
      </c>
      <c r="O6924">
        <v>1252.6320599999999</v>
      </c>
      <c r="P6924" t="s">
        <v>20</v>
      </c>
      <c r="Q6924" t="s">
        <v>20</v>
      </c>
      <c r="R6924">
        <v>7.8169999999999997E-4</v>
      </c>
      <c r="S6924">
        <v>3.686E-3</v>
      </c>
      <c r="T6924">
        <v>1.67</v>
      </c>
    </row>
    <row r="6925" spans="1:20" x14ac:dyDescent="0.3">
      <c r="A6925">
        <v>34568</v>
      </c>
      <c r="B6925" t="b">
        <v>0</v>
      </c>
      <c r="C6925" t="s">
        <v>20</v>
      </c>
      <c r="D6925" t="s">
        <v>15401</v>
      </c>
      <c r="F6925">
        <v>1.6839300000000001E-2</v>
      </c>
      <c r="G6925">
        <v>1.5194200000000001E-3</v>
      </c>
      <c r="H6925">
        <v>1</v>
      </c>
      <c r="I6925">
        <v>1</v>
      </c>
      <c r="J6925">
        <v>4</v>
      </c>
      <c r="K6925" t="s">
        <v>5264</v>
      </c>
      <c r="L6925" t="s">
        <v>15402</v>
      </c>
      <c r="N6925">
        <v>0</v>
      </c>
      <c r="O6925">
        <v>1060.55744</v>
      </c>
      <c r="P6925" t="s">
        <v>20</v>
      </c>
      <c r="Q6925" t="s">
        <v>20</v>
      </c>
      <c r="R6925">
        <v>7.8169999999999997E-4</v>
      </c>
      <c r="S6925">
        <v>4.2550000000000001E-3</v>
      </c>
      <c r="T6925">
        <v>2.0499999999999998</v>
      </c>
    </row>
    <row r="6926" spans="1:20" x14ac:dyDescent="0.3">
      <c r="A6926">
        <v>62714</v>
      </c>
      <c r="B6926" t="b">
        <v>0</v>
      </c>
      <c r="C6926" t="s">
        <v>20</v>
      </c>
      <c r="D6926" t="s">
        <v>15403</v>
      </c>
      <c r="F6926">
        <v>1.7397699999999999E-2</v>
      </c>
      <c r="G6926">
        <v>1.5194200000000001E-3</v>
      </c>
      <c r="H6926">
        <v>5</v>
      </c>
      <c r="I6926">
        <v>7</v>
      </c>
      <c r="J6926">
        <v>1</v>
      </c>
      <c r="K6926" t="s">
        <v>15404</v>
      </c>
      <c r="L6926" t="s">
        <v>15405</v>
      </c>
      <c r="N6926">
        <v>0</v>
      </c>
      <c r="O6926">
        <v>1602.7798499999999</v>
      </c>
      <c r="P6926" t="s">
        <v>20</v>
      </c>
      <c r="Q6926" t="s">
        <v>20</v>
      </c>
      <c r="R6926">
        <v>4.4069999999999998E-4</v>
      </c>
      <c r="S6926">
        <v>5.0090000000000004E-3</v>
      </c>
      <c r="T6926">
        <v>1.53</v>
      </c>
    </row>
    <row r="6927" spans="1:20" x14ac:dyDescent="0.3">
      <c r="A6927">
        <v>14698</v>
      </c>
      <c r="B6927" t="b">
        <v>0</v>
      </c>
      <c r="C6927" t="s">
        <v>20</v>
      </c>
      <c r="D6927" t="s">
        <v>15406</v>
      </c>
      <c r="F6927">
        <v>1.7828500000000001E-2</v>
      </c>
      <c r="G6927">
        <v>1.5194200000000001E-3</v>
      </c>
      <c r="H6927">
        <v>1</v>
      </c>
      <c r="I6927">
        <v>1</v>
      </c>
      <c r="J6927">
        <v>2</v>
      </c>
      <c r="K6927" t="s">
        <v>535</v>
      </c>
      <c r="L6927" t="s">
        <v>15407</v>
      </c>
      <c r="N6927">
        <v>0</v>
      </c>
      <c r="O6927">
        <v>1890.9595999999999</v>
      </c>
      <c r="P6927" t="s">
        <v>20</v>
      </c>
      <c r="Q6927" t="s">
        <v>20</v>
      </c>
      <c r="R6927">
        <v>7.8169999999999997E-4</v>
      </c>
      <c r="S6927">
        <v>4.5149999999999999E-3</v>
      </c>
      <c r="T6927">
        <v>2.0499999999999998</v>
      </c>
    </row>
    <row r="6928" spans="1:20" x14ac:dyDescent="0.3">
      <c r="A6928">
        <v>14573</v>
      </c>
      <c r="B6928" t="b">
        <v>0</v>
      </c>
      <c r="C6928" t="s">
        <v>20</v>
      </c>
      <c r="D6928" t="s">
        <v>15408</v>
      </c>
      <c r="F6928">
        <v>1.8121499999999999E-2</v>
      </c>
      <c r="G6928">
        <v>1.5194200000000001E-3</v>
      </c>
      <c r="H6928">
        <v>1</v>
      </c>
      <c r="I6928">
        <v>1</v>
      </c>
      <c r="J6928">
        <v>2</v>
      </c>
      <c r="K6928" t="s">
        <v>13156</v>
      </c>
      <c r="L6928" t="s">
        <v>15409</v>
      </c>
      <c r="N6928">
        <v>0</v>
      </c>
      <c r="O6928">
        <v>900.42101000000002</v>
      </c>
      <c r="P6928" t="s">
        <v>20</v>
      </c>
      <c r="Q6928" t="s">
        <v>20</v>
      </c>
      <c r="R6928">
        <v>7.8169999999999997E-4</v>
      </c>
      <c r="S6928">
        <v>4.5979999999999997E-3</v>
      </c>
      <c r="T6928">
        <v>1.69</v>
      </c>
    </row>
    <row r="6929" spans="1:20" x14ac:dyDescent="0.3">
      <c r="A6929">
        <v>30197</v>
      </c>
      <c r="B6929" t="b">
        <v>0</v>
      </c>
      <c r="C6929" t="s">
        <v>20</v>
      </c>
      <c r="D6929" t="s">
        <v>15410</v>
      </c>
      <c r="E6929" t="s">
        <v>8362</v>
      </c>
      <c r="F6929">
        <v>1.6839300000000001E-2</v>
      </c>
      <c r="G6929">
        <v>1.5194200000000001E-3</v>
      </c>
      <c r="H6929">
        <v>1</v>
      </c>
      <c r="I6929">
        <v>1</v>
      </c>
      <c r="J6929">
        <v>2</v>
      </c>
      <c r="K6929" t="s">
        <v>15411</v>
      </c>
      <c r="L6929" t="s">
        <v>15412</v>
      </c>
      <c r="N6929">
        <v>0</v>
      </c>
      <c r="O6929">
        <v>1955.8989899999999</v>
      </c>
      <c r="P6929" t="s">
        <v>20</v>
      </c>
      <c r="Q6929" t="s">
        <v>20</v>
      </c>
      <c r="R6929">
        <v>7.8169999999999997E-4</v>
      </c>
      <c r="S6929">
        <v>4.274E-3</v>
      </c>
      <c r="T6929">
        <v>2.1800000000000002</v>
      </c>
    </row>
    <row r="6930" spans="1:20" x14ac:dyDescent="0.3">
      <c r="A6930">
        <v>28910</v>
      </c>
      <c r="B6930" t="b">
        <v>0</v>
      </c>
      <c r="C6930" t="s">
        <v>20</v>
      </c>
      <c r="D6930" t="s">
        <v>15413</v>
      </c>
      <c r="F6930">
        <v>1.7540199999999999E-2</v>
      </c>
      <c r="G6930">
        <v>1.5194200000000001E-3</v>
      </c>
      <c r="H6930">
        <v>1</v>
      </c>
      <c r="I6930">
        <v>1</v>
      </c>
      <c r="J6930">
        <v>2</v>
      </c>
      <c r="K6930" t="s">
        <v>15414</v>
      </c>
      <c r="L6930" t="s">
        <v>15415</v>
      </c>
      <c r="N6930">
        <v>0</v>
      </c>
      <c r="O6930">
        <v>1725.9646299999999</v>
      </c>
      <c r="P6930" t="s">
        <v>20</v>
      </c>
      <c r="Q6930" t="s">
        <v>20</v>
      </c>
      <c r="R6930">
        <v>7.8169999999999997E-4</v>
      </c>
      <c r="S6930">
        <v>4.4720000000000003E-3</v>
      </c>
      <c r="T6930">
        <v>1.96</v>
      </c>
    </row>
    <row r="6931" spans="1:20" x14ac:dyDescent="0.3">
      <c r="A6931">
        <v>1804</v>
      </c>
      <c r="B6931" t="b">
        <v>0</v>
      </c>
      <c r="C6931" t="s">
        <v>20</v>
      </c>
      <c r="D6931" t="s">
        <v>15416</v>
      </c>
      <c r="E6931" t="s">
        <v>289</v>
      </c>
      <c r="F6931">
        <v>1.8269799999999999E-2</v>
      </c>
      <c r="G6931">
        <v>1.5194200000000001E-3</v>
      </c>
      <c r="H6931">
        <v>1</v>
      </c>
      <c r="I6931">
        <v>1</v>
      </c>
      <c r="J6931">
        <v>1</v>
      </c>
      <c r="K6931" t="s">
        <v>6997</v>
      </c>
      <c r="L6931" t="s">
        <v>15417</v>
      </c>
      <c r="N6931">
        <v>0</v>
      </c>
      <c r="O6931">
        <v>1070.5047500000001</v>
      </c>
      <c r="P6931" t="s">
        <v>20</v>
      </c>
      <c r="Q6931" t="s">
        <v>20</v>
      </c>
      <c r="R6931">
        <v>7.8169999999999997E-4</v>
      </c>
      <c r="S6931">
        <v>4.6699999999999997E-3</v>
      </c>
      <c r="T6931">
        <v>2.11</v>
      </c>
    </row>
    <row r="6932" spans="1:20" x14ac:dyDescent="0.3">
      <c r="A6932">
        <v>50067</v>
      </c>
      <c r="B6932" t="b">
        <v>0</v>
      </c>
      <c r="C6932" t="s">
        <v>20</v>
      </c>
      <c r="D6932" t="s">
        <v>15418</v>
      </c>
      <c r="E6932" t="s">
        <v>1348</v>
      </c>
      <c r="F6932">
        <v>1.60345E-2</v>
      </c>
      <c r="G6932">
        <v>1.5194200000000001E-3</v>
      </c>
      <c r="H6932">
        <v>1</v>
      </c>
      <c r="I6932">
        <v>1</v>
      </c>
      <c r="J6932">
        <v>1</v>
      </c>
      <c r="K6932" t="s">
        <v>2080</v>
      </c>
      <c r="L6932" t="s">
        <v>15419</v>
      </c>
      <c r="N6932">
        <v>2</v>
      </c>
      <c r="O6932">
        <v>1753.8029899999999</v>
      </c>
      <c r="P6932" t="s">
        <v>20</v>
      </c>
      <c r="Q6932" t="s">
        <v>20</v>
      </c>
      <c r="R6932">
        <v>7.8169999999999997E-4</v>
      </c>
      <c r="S6932">
        <v>4.0249999999999999E-3</v>
      </c>
      <c r="T6932">
        <v>2.25</v>
      </c>
    </row>
    <row r="6933" spans="1:20" x14ac:dyDescent="0.3">
      <c r="A6933">
        <v>59606</v>
      </c>
      <c r="B6933" t="b">
        <v>0</v>
      </c>
      <c r="C6933" t="s">
        <v>20</v>
      </c>
      <c r="D6933" t="s">
        <v>15420</v>
      </c>
      <c r="F6933">
        <v>1.52677E-2</v>
      </c>
      <c r="G6933">
        <v>1.5194200000000001E-3</v>
      </c>
      <c r="H6933">
        <v>1</v>
      </c>
      <c r="I6933">
        <v>3</v>
      </c>
      <c r="J6933">
        <v>1</v>
      </c>
      <c r="K6933" t="s">
        <v>5942</v>
      </c>
      <c r="L6933" t="s">
        <v>15421</v>
      </c>
      <c r="N6933">
        <v>0</v>
      </c>
      <c r="O6933">
        <v>1483.7216100000001</v>
      </c>
      <c r="P6933" t="s">
        <v>20</v>
      </c>
      <c r="Q6933" t="s">
        <v>20</v>
      </c>
      <c r="R6933">
        <v>7.8169999999999997E-4</v>
      </c>
      <c r="S6933">
        <v>3.8400000000000001E-3</v>
      </c>
      <c r="T6933">
        <v>1.54</v>
      </c>
    </row>
    <row r="6934" spans="1:20" x14ac:dyDescent="0.3">
      <c r="A6934">
        <v>29071</v>
      </c>
      <c r="B6934" t="b">
        <v>0</v>
      </c>
      <c r="C6934" t="s">
        <v>20</v>
      </c>
      <c r="D6934" t="s">
        <v>15422</v>
      </c>
      <c r="F6934">
        <v>1.65667E-2</v>
      </c>
      <c r="G6934">
        <v>1.5194200000000001E-3</v>
      </c>
      <c r="H6934">
        <v>2</v>
      </c>
      <c r="I6934">
        <v>2</v>
      </c>
      <c r="J6934">
        <v>1</v>
      </c>
      <c r="K6934" t="s">
        <v>4996</v>
      </c>
      <c r="L6934" t="s">
        <v>15423</v>
      </c>
      <c r="N6934">
        <v>0</v>
      </c>
      <c r="O6934">
        <v>758.47707000000003</v>
      </c>
      <c r="P6934" t="s">
        <v>20</v>
      </c>
      <c r="Q6934" t="s">
        <v>20</v>
      </c>
      <c r="R6934">
        <v>7.8169999999999997E-4</v>
      </c>
      <c r="S6934">
        <v>4.1949999999999999E-3</v>
      </c>
      <c r="T6934">
        <v>1.61</v>
      </c>
    </row>
    <row r="6935" spans="1:20" x14ac:dyDescent="0.3">
      <c r="A6935">
        <v>6831</v>
      </c>
      <c r="B6935" t="b">
        <v>0</v>
      </c>
      <c r="C6935" t="s">
        <v>20</v>
      </c>
      <c r="D6935" t="s">
        <v>15424</v>
      </c>
      <c r="F6935">
        <v>1.7828500000000001E-2</v>
      </c>
      <c r="G6935">
        <v>1.5194200000000001E-3</v>
      </c>
      <c r="H6935">
        <v>1</v>
      </c>
      <c r="I6935">
        <v>1</v>
      </c>
      <c r="J6935">
        <v>1</v>
      </c>
      <c r="K6935" t="s">
        <v>6023</v>
      </c>
      <c r="L6935" t="s">
        <v>15425</v>
      </c>
      <c r="N6935">
        <v>0</v>
      </c>
      <c r="O6935">
        <v>1017.57276</v>
      </c>
      <c r="P6935" t="s">
        <v>20</v>
      </c>
      <c r="Q6935" t="s">
        <v>20</v>
      </c>
      <c r="R6935">
        <v>7.8169999999999997E-4</v>
      </c>
      <c r="S6935">
        <v>4.5250000000000004E-3</v>
      </c>
      <c r="T6935">
        <v>1.1100000000000001</v>
      </c>
    </row>
    <row r="6936" spans="1:20" x14ac:dyDescent="0.3">
      <c r="A6936">
        <v>28884</v>
      </c>
      <c r="B6936" t="b">
        <v>0</v>
      </c>
      <c r="C6936" t="s">
        <v>20</v>
      </c>
      <c r="D6936" t="s">
        <v>3688</v>
      </c>
      <c r="E6936" t="s">
        <v>5316</v>
      </c>
      <c r="F6936">
        <v>1.76838E-2</v>
      </c>
      <c r="G6936">
        <v>1.5194200000000001E-3</v>
      </c>
      <c r="H6936">
        <v>1</v>
      </c>
      <c r="I6936">
        <v>1</v>
      </c>
      <c r="J6936">
        <v>1</v>
      </c>
      <c r="K6936" t="s">
        <v>555</v>
      </c>
      <c r="L6936" t="s">
        <v>3689</v>
      </c>
      <c r="N6936">
        <v>0</v>
      </c>
      <c r="O6936">
        <v>1403.7780600000001</v>
      </c>
      <c r="P6936" t="s">
        <v>20</v>
      </c>
      <c r="Q6936" t="s">
        <v>20</v>
      </c>
      <c r="R6936">
        <v>7.8169999999999997E-4</v>
      </c>
      <c r="S6936">
        <v>4.4759999999999999E-3</v>
      </c>
      <c r="T6936">
        <v>1.66</v>
      </c>
    </row>
    <row r="6937" spans="1:20" x14ac:dyDescent="0.3">
      <c r="A6937">
        <v>4374</v>
      </c>
      <c r="B6937" t="b">
        <v>0</v>
      </c>
      <c r="C6937" t="s">
        <v>20</v>
      </c>
      <c r="D6937" t="s">
        <v>15426</v>
      </c>
      <c r="F6937">
        <v>1.7256400000000002E-2</v>
      </c>
      <c r="G6937">
        <v>1.5194200000000001E-3</v>
      </c>
      <c r="H6937">
        <v>1</v>
      </c>
      <c r="I6937">
        <v>1</v>
      </c>
      <c r="J6937">
        <v>1</v>
      </c>
      <c r="K6937" t="s">
        <v>3372</v>
      </c>
      <c r="L6937" t="s">
        <v>15427</v>
      </c>
      <c r="N6937">
        <v>1</v>
      </c>
      <c r="O6937">
        <v>1512.76928</v>
      </c>
      <c r="P6937" t="s">
        <v>20</v>
      </c>
      <c r="Q6937" t="s">
        <v>20</v>
      </c>
      <c r="R6937">
        <v>7.8169999999999997E-4</v>
      </c>
      <c r="S6937">
        <v>4.3769999999999998E-3</v>
      </c>
      <c r="T6937">
        <v>2.0699999999999998</v>
      </c>
    </row>
    <row r="6938" spans="1:20" x14ac:dyDescent="0.3">
      <c r="A6938">
        <v>1831</v>
      </c>
      <c r="B6938" t="b">
        <v>0</v>
      </c>
      <c r="C6938" t="s">
        <v>20</v>
      </c>
      <c r="D6938" t="s">
        <v>15428</v>
      </c>
      <c r="F6938">
        <v>1.76838E-2</v>
      </c>
      <c r="G6938">
        <v>1.5194200000000001E-3</v>
      </c>
      <c r="H6938">
        <v>1</v>
      </c>
      <c r="I6938">
        <v>1</v>
      </c>
      <c r="J6938">
        <v>2</v>
      </c>
      <c r="K6938" t="s">
        <v>6088</v>
      </c>
      <c r="L6938" t="s">
        <v>15429</v>
      </c>
      <c r="N6938">
        <v>0</v>
      </c>
      <c r="O6938">
        <v>950.49417000000005</v>
      </c>
      <c r="P6938" t="s">
        <v>20</v>
      </c>
      <c r="Q6938" t="s">
        <v>20</v>
      </c>
      <c r="R6938">
        <v>7.8169999999999997E-4</v>
      </c>
      <c r="S6938">
        <v>4.4739999999999997E-3</v>
      </c>
      <c r="T6938">
        <v>2.11</v>
      </c>
    </row>
    <row r="6939" spans="1:20" x14ac:dyDescent="0.3">
      <c r="A6939">
        <v>59844</v>
      </c>
      <c r="B6939" t="b">
        <v>0</v>
      </c>
      <c r="C6939" t="s">
        <v>20</v>
      </c>
      <c r="D6939" t="s">
        <v>15430</v>
      </c>
      <c r="F6939">
        <v>1.76838E-2</v>
      </c>
      <c r="G6939">
        <v>1.5194200000000001E-3</v>
      </c>
      <c r="H6939">
        <v>1</v>
      </c>
      <c r="I6939">
        <v>1</v>
      </c>
      <c r="J6939">
        <v>2</v>
      </c>
      <c r="K6939" t="s">
        <v>1122</v>
      </c>
      <c r="L6939" t="s">
        <v>15431</v>
      </c>
      <c r="N6939">
        <v>1</v>
      </c>
      <c r="O6939">
        <v>2314.1635200000001</v>
      </c>
      <c r="P6939" t="s">
        <v>20</v>
      </c>
      <c r="Q6939" t="s">
        <v>20</v>
      </c>
      <c r="R6939">
        <v>7.8169999999999997E-4</v>
      </c>
      <c r="S6939">
        <v>4.4889999999999999E-3</v>
      </c>
      <c r="T6939">
        <v>3.13</v>
      </c>
    </row>
    <row r="6940" spans="1:20" x14ac:dyDescent="0.3">
      <c r="A6940">
        <v>5294</v>
      </c>
      <c r="B6940" t="b">
        <v>0</v>
      </c>
      <c r="C6940" t="s">
        <v>20</v>
      </c>
      <c r="D6940" t="s">
        <v>15432</v>
      </c>
      <c r="F6940">
        <v>1.55192E-2</v>
      </c>
      <c r="G6940">
        <v>1.5194200000000001E-3</v>
      </c>
      <c r="H6940">
        <v>1</v>
      </c>
      <c r="I6940">
        <v>1</v>
      </c>
      <c r="J6940">
        <v>2</v>
      </c>
      <c r="K6940" t="s">
        <v>1414</v>
      </c>
      <c r="L6940" t="s">
        <v>15433</v>
      </c>
      <c r="N6940">
        <v>0</v>
      </c>
      <c r="O6940">
        <v>1387.7216100000001</v>
      </c>
      <c r="P6940" t="s">
        <v>20</v>
      </c>
      <c r="Q6940" t="s">
        <v>20</v>
      </c>
      <c r="R6940">
        <v>7.8169999999999997E-4</v>
      </c>
      <c r="S6940">
        <v>3.8830000000000002E-3</v>
      </c>
      <c r="T6940">
        <v>1.77</v>
      </c>
    </row>
    <row r="6941" spans="1:20" x14ac:dyDescent="0.3">
      <c r="A6941">
        <v>35589</v>
      </c>
      <c r="B6941" t="b">
        <v>0</v>
      </c>
      <c r="C6941" t="s">
        <v>20</v>
      </c>
      <c r="D6941" t="s">
        <v>15434</v>
      </c>
      <c r="F6941">
        <v>1.76838E-2</v>
      </c>
      <c r="G6941">
        <v>1.5194200000000001E-3</v>
      </c>
      <c r="H6941">
        <v>1</v>
      </c>
      <c r="I6941">
        <v>2</v>
      </c>
      <c r="J6941">
        <v>2</v>
      </c>
      <c r="K6941" t="s">
        <v>92</v>
      </c>
      <c r="L6941" t="s">
        <v>15435</v>
      </c>
      <c r="N6941">
        <v>0</v>
      </c>
      <c r="O6941">
        <v>1263.63616</v>
      </c>
      <c r="P6941" t="s">
        <v>20</v>
      </c>
      <c r="Q6941" t="s">
        <v>20</v>
      </c>
      <c r="R6941">
        <v>7.8169999999999997E-4</v>
      </c>
      <c r="S6941">
        <v>4.5059999999999996E-3</v>
      </c>
      <c r="T6941">
        <v>1.19</v>
      </c>
    </row>
    <row r="6942" spans="1:20" x14ac:dyDescent="0.3">
      <c r="A6942">
        <v>74015</v>
      </c>
      <c r="B6942" t="b">
        <v>0</v>
      </c>
      <c r="C6942" t="s">
        <v>20</v>
      </c>
      <c r="D6942" t="s">
        <v>15436</v>
      </c>
      <c r="F6942">
        <v>1.62985E-2</v>
      </c>
      <c r="G6942">
        <v>1.5194200000000001E-3</v>
      </c>
      <c r="H6942">
        <v>1</v>
      </c>
      <c r="I6942">
        <v>1</v>
      </c>
      <c r="J6942">
        <v>1</v>
      </c>
      <c r="K6942" t="s">
        <v>11920</v>
      </c>
      <c r="L6942" t="s">
        <v>15437</v>
      </c>
      <c r="N6942">
        <v>0</v>
      </c>
      <c r="O6942">
        <v>1735.98134</v>
      </c>
      <c r="P6942" t="s">
        <v>20</v>
      </c>
      <c r="Q6942" t="s">
        <v>20</v>
      </c>
      <c r="R6942">
        <v>7.8169999999999997E-4</v>
      </c>
      <c r="S6942">
        <v>4.1050000000000001E-3</v>
      </c>
      <c r="T6942">
        <v>1.51</v>
      </c>
    </row>
    <row r="6943" spans="1:20" x14ac:dyDescent="0.3">
      <c r="A6943">
        <v>25417</v>
      </c>
      <c r="B6943" t="b">
        <v>0</v>
      </c>
      <c r="C6943" t="s">
        <v>20</v>
      </c>
      <c r="D6943" t="s">
        <v>15438</v>
      </c>
      <c r="F6943">
        <v>1.5646500000000001E-2</v>
      </c>
      <c r="G6943">
        <v>1.5194200000000001E-3</v>
      </c>
      <c r="H6943">
        <v>1</v>
      </c>
      <c r="I6943">
        <v>1</v>
      </c>
      <c r="J6943">
        <v>2</v>
      </c>
      <c r="K6943" t="s">
        <v>1302</v>
      </c>
      <c r="L6943" t="s">
        <v>15439</v>
      </c>
      <c r="N6943">
        <v>1</v>
      </c>
      <c r="O6943">
        <v>1314.7151200000001</v>
      </c>
      <c r="P6943" t="s">
        <v>20</v>
      </c>
      <c r="Q6943" t="s">
        <v>20</v>
      </c>
      <c r="R6943">
        <v>7.8169999999999997E-4</v>
      </c>
      <c r="S6943">
        <v>3.9420000000000002E-3</v>
      </c>
      <c r="T6943">
        <v>3.13</v>
      </c>
    </row>
    <row r="6944" spans="1:20" x14ac:dyDescent="0.3">
      <c r="A6944">
        <v>9687</v>
      </c>
      <c r="B6944" t="b">
        <v>0</v>
      </c>
      <c r="C6944" t="s">
        <v>20</v>
      </c>
      <c r="D6944" t="s">
        <v>15440</v>
      </c>
      <c r="F6944">
        <v>1.4898E-2</v>
      </c>
      <c r="G6944">
        <v>1.5194200000000001E-3</v>
      </c>
      <c r="H6944">
        <v>1</v>
      </c>
      <c r="I6944">
        <v>1</v>
      </c>
      <c r="J6944">
        <v>2</v>
      </c>
      <c r="K6944" t="s">
        <v>3903</v>
      </c>
      <c r="L6944" t="s">
        <v>15441</v>
      </c>
      <c r="N6944">
        <v>0</v>
      </c>
      <c r="O6944">
        <v>963.48942</v>
      </c>
      <c r="P6944" t="s">
        <v>20</v>
      </c>
      <c r="Q6944" t="s">
        <v>20</v>
      </c>
      <c r="R6944">
        <v>7.8169999999999997E-4</v>
      </c>
      <c r="S6944">
        <v>3.7339999999999999E-3</v>
      </c>
      <c r="T6944">
        <v>1.68</v>
      </c>
    </row>
    <row r="6945" spans="1:20" x14ac:dyDescent="0.3">
      <c r="A6945">
        <v>71738</v>
      </c>
      <c r="B6945" t="b">
        <v>0</v>
      </c>
      <c r="C6945" t="s">
        <v>20</v>
      </c>
      <c r="D6945" t="s">
        <v>15442</v>
      </c>
      <c r="F6945">
        <v>1.6702399999999999E-2</v>
      </c>
      <c r="G6945">
        <v>1.5194200000000001E-3</v>
      </c>
      <c r="H6945">
        <v>1</v>
      </c>
      <c r="I6945">
        <v>3</v>
      </c>
      <c r="J6945">
        <v>3</v>
      </c>
      <c r="K6945" t="s">
        <v>2544</v>
      </c>
      <c r="L6945" t="s">
        <v>15443</v>
      </c>
      <c r="N6945">
        <v>1</v>
      </c>
      <c r="O6945">
        <v>1084.64732</v>
      </c>
      <c r="P6945" t="s">
        <v>20</v>
      </c>
      <c r="Q6945" t="s">
        <v>20</v>
      </c>
      <c r="R6945">
        <v>7.8169999999999997E-4</v>
      </c>
      <c r="S6945">
        <v>4.2170000000000003E-3</v>
      </c>
      <c r="T6945">
        <v>2.69</v>
      </c>
    </row>
    <row r="6946" spans="1:20" x14ac:dyDescent="0.3">
      <c r="A6946">
        <v>68115</v>
      </c>
      <c r="B6946" t="b">
        <v>0</v>
      </c>
      <c r="C6946" t="s">
        <v>20</v>
      </c>
      <c r="D6946" t="s">
        <v>15444</v>
      </c>
      <c r="F6946">
        <v>1.62985E-2</v>
      </c>
      <c r="G6946">
        <v>1.5194200000000001E-3</v>
      </c>
      <c r="H6946">
        <v>1</v>
      </c>
      <c r="I6946">
        <v>1</v>
      </c>
      <c r="J6946">
        <v>1</v>
      </c>
      <c r="K6946" t="s">
        <v>3255</v>
      </c>
      <c r="L6946" t="s">
        <v>15445</v>
      </c>
      <c r="N6946">
        <v>0</v>
      </c>
      <c r="O6946">
        <v>1590.8962200000001</v>
      </c>
      <c r="P6946" t="s">
        <v>20</v>
      </c>
      <c r="Q6946" t="s">
        <v>20</v>
      </c>
      <c r="R6946">
        <v>7.8169999999999997E-4</v>
      </c>
      <c r="S6946">
        <v>4.1200000000000004E-3</v>
      </c>
      <c r="T6946">
        <v>1.63</v>
      </c>
    </row>
    <row r="6947" spans="1:20" x14ac:dyDescent="0.3">
      <c r="A6947">
        <v>25039</v>
      </c>
      <c r="B6947" t="b">
        <v>0</v>
      </c>
      <c r="C6947" t="s">
        <v>20</v>
      </c>
      <c r="D6947" t="s">
        <v>15446</v>
      </c>
      <c r="F6947">
        <v>1.7974400000000001E-2</v>
      </c>
      <c r="G6947">
        <v>1.5194200000000001E-3</v>
      </c>
      <c r="H6947">
        <v>1</v>
      </c>
      <c r="I6947">
        <v>1</v>
      </c>
      <c r="J6947">
        <v>2</v>
      </c>
      <c r="K6947" t="s">
        <v>195</v>
      </c>
      <c r="L6947" t="s">
        <v>15447</v>
      </c>
      <c r="N6947">
        <v>1</v>
      </c>
      <c r="O6947">
        <v>1195.5510899999999</v>
      </c>
      <c r="P6947" t="s">
        <v>20</v>
      </c>
      <c r="Q6947" t="s">
        <v>20</v>
      </c>
      <c r="R6947">
        <v>7.8169999999999997E-4</v>
      </c>
      <c r="S6947">
        <v>4.5630000000000002E-3</v>
      </c>
      <c r="T6947">
        <v>1.64</v>
      </c>
    </row>
    <row r="6948" spans="1:20" x14ac:dyDescent="0.3">
      <c r="A6948">
        <v>7303</v>
      </c>
      <c r="B6948" t="b">
        <v>0</v>
      </c>
      <c r="C6948" t="s">
        <v>20</v>
      </c>
      <c r="D6948" t="s">
        <v>15448</v>
      </c>
      <c r="F6948">
        <v>1.50203E-2</v>
      </c>
      <c r="G6948">
        <v>1.5194200000000001E-3</v>
      </c>
      <c r="H6948">
        <v>1</v>
      </c>
      <c r="I6948">
        <v>1</v>
      </c>
      <c r="J6948">
        <v>2</v>
      </c>
      <c r="K6948" t="s">
        <v>5326</v>
      </c>
      <c r="L6948" t="s">
        <v>15449</v>
      </c>
      <c r="N6948">
        <v>0</v>
      </c>
      <c r="O6948">
        <v>1295.7681600000001</v>
      </c>
      <c r="P6948" t="s">
        <v>20</v>
      </c>
      <c r="Q6948" t="s">
        <v>20</v>
      </c>
      <c r="R6948">
        <v>7.8169999999999997E-4</v>
      </c>
      <c r="S6948">
        <v>3.7699999999999999E-3</v>
      </c>
      <c r="T6948">
        <v>2.2599999999999998</v>
      </c>
    </row>
    <row r="6949" spans="1:20" x14ac:dyDescent="0.3">
      <c r="A6949">
        <v>14857</v>
      </c>
      <c r="B6949" t="b">
        <v>0</v>
      </c>
      <c r="C6949" t="s">
        <v>20</v>
      </c>
      <c r="D6949" t="s">
        <v>15450</v>
      </c>
      <c r="F6949">
        <v>1.4898E-2</v>
      </c>
      <c r="G6949">
        <v>1.5194200000000001E-3</v>
      </c>
      <c r="H6949">
        <v>1</v>
      </c>
      <c r="I6949">
        <v>1</v>
      </c>
      <c r="J6949">
        <v>2</v>
      </c>
      <c r="K6949" t="s">
        <v>2086</v>
      </c>
      <c r="L6949" t="s">
        <v>15451</v>
      </c>
      <c r="N6949">
        <v>0</v>
      </c>
      <c r="O6949">
        <v>1073.5149699999999</v>
      </c>
      <c r="P6949" t="s">
        <v>20</v>
      </c>
      <c r="Q6949" t="s">
        <v>20</v>
      </c>
      <c r="R6949">
        <v>7.8169999999999997E-4</v>
      </c>
      <c r="S6949">
        <v>3.7399999999999998E-3</v>
      </c>
      <c r="T6949">
        <v>1.6</v>
      </c>
    </row>
    <row r="6950" spans="1:20" x14ac:dyDescent="0.3">
      <c r="A6950">
        <v>62598</v>
      </c>
      <c r="B6950" t="b">
        <v>0</v>
      </c>
      <c r="C6950" t="s">
        <v>20</v>
      </c>
      <c r="D6950" t="s">
        <v>15452</v>
      </c>
      <c r="F6950">
        <v>1.65667E-2</v>
      </c>
      <c r="G6950">
        <v>1.5194200000000001E-3</v>
      </c>
      <c r="H6950">
        <v>1</v>
      </c>
      <c r="I6950">
        <v>1</v>
      </c>
      <c r="J6950">
        <v>1</v>
      </c>
      <c r="K6950" t="s">
        <v>732</v>
      </c>
      <c r="L6950" t="s">
        <v>15453</v>
      </c>
      <c r="N6950">
        <v>1</v>
      </c>
      <c r="O6950">
        <v>1203.6579400000001</v>
      </c>
      <c r="P6950" t="s">
        <v>20</v>
      </c>
      <c r="Q6950" t="s">
        <v>20</v>
      </c>
      <c r="R6950">
        <v>4.4069999999999998E-4</v>
      </c>
      <c r="S6950">
        <v>4.7429999999999998E-3</v>
      </c>
      <c r="T6950">
        <v>2.02</v>
      </c>
    </row>
    <row r="6951" spans="1:20" x14ac:dyDescent="0.3">
      <c r="A6951">
        <v>71451</v>
      </c>
      <c r="B6951" t="b">
        <v>0</v>
      </c>
      <c r="C6951" t="s">
        <v>20</v>
      </c>
      <c r="D6951" t="s">
        <v>15454</v>
      </c>
      <c r="F6951">
        <v>1.6432100000000002E-2</v>
      </c>
      <c r="G6951">
        <v>1.5194200000000001E-3</v>
      </c>
      <c r="H6951">
        <v>1</v>
      </c>
      <c r="I6951">
        <v>1</v>
      </c>
      <c r="J6951">
        <v>2</v>
      </c>
      <c r="K6951" t="s">
        <v>15455</v>
      </c>
      <c r="L6951" t="s">
        <v>15456</v>
      </c>
      <c r="N6951">
        <v>0</v>
      </c>
      <c r="O6951">
        <v>1515.8417199999999</v>
      </c>
      <c r="P6951" t="s">
        <v>20</v>
      </c>
      <c r="Q6951" t="s">
        <v>20</v>
      </c>
      <c r="R6951">
        <v>7.8169999999999997E-4</v>
      </c>
      <c r="S6951">
        <v>4.1619999999999999E-3</v>
      </c>
      <c r="T6951">
        <v>1.59</v>
      </c>
    </row>
    <row r="6952" spans="1:20" x14ac:dyDescent="0.3">
      <c r="A6952">
        <v>29110</v>
      </c>
      <c r="B6952" t="b">
        <v>0</v>
      </c>
      <c r="C6952" t="s">
        <v>20</v>
      </c>
      <c r="D6952" t="s">
        <v>15457</v>
      </c>
      <c r="F6952">
        <v>1.62985E-2</v>
      </c>
      <c r="G6952">
        <v>1.5194200000000001E-3</v>
      </c>
      <c r="H6952">
        <v>1</v>
      </c>
      <c r="I6952">
        <v>1</v>
      </c>
      <c r="J6952">
        <v>3</v>
      </c>
      <c r="K6952" t="s">
        <v>1094</v>
      </c>
      <c r="L6952" t="s">
        <v>15458</v>
      </c>
      <c r="N6952">
        <v>0</v>
      </c>
      <c r="O6952">
        <v>824.44135000000006</v>
      </c>
      <c r="P6952" t="s">
        <v>20</v>
      </c>
      <c r="Q6952" t="s">
        <v>20</v>
      </c>
      <c r="R6952">
        <v>7.8169999999999997E-4</v>
      </c>
      <c r="S6952">
        <v>4.1070000000000004E-3</v>
      </c>
      <c r="T6952">
        <v>1.87</v>
      </c>
    </row>
    <row r="6953" spans="1:20" x14ac:dyDescent="0.3">
      <c r="A6953">
        <v>5387</v>
      </c>
      <c r="B6953" t="b">
        <v>0</v>
      </c>
      <c r="C6953" t="s">
        <v>20</v>
      </c>
      <c r="D6953" t="s">
        <v>15459</v>
      </c>
      <c r="E6953" t="s">
        <v>9249</v>
      </c>
      <c r="F6953">
        <v>1.59042E-2</v>
      </c>
      <c r="G6953">
        <v>1.5194200000000001E-3</v>
      </c>
      <c r="H6953">
        <v>1</v>
      </c>
      <c r="I6953">
        <v>1</v>
      </c>
      <c r="J6953">
        <v>1</v>
      </c>
      <c r="K6953" t="s">
        <v>7391</v>
      </c>
      <c r="L6953" t="s">
        <v>15460</v>
      </c>
      <c r="N6953">
        <v>1</v>
      </c>
      <c r="O6953">
        <v>1986.0073</v>
      </c>
      <c r="P6953" t="s">
        <v>20</v>
      </c>
      <c r="Q6953" t="s">
        <v>20</v>
      </c>
      <c r="R6953">
        <v>7.8169999999999997E-4</v>
      </c>
      <c r="S6953">
        <v>3.9950000000000003E-3</v>
      </c>
      <c r="T6953">
        <v>2.72</v>
      </c>
    </row>
    <row r="6954" spans="1:20" x14ac:dyDescent="0.3">
      <c r="A6954">
        <v>10235</v>
      </c>
      <c r="B6954" t="b">
        <v>0</v>
      </c>
      <c r="C6954" t="s">
        <v>20</v>
      </c>
      <c r="D6954" t="s">
        <v>15461</v>
      </c>
      <c r="F6954">
        <v>1.52677E-2</v>
      </c>
      <c r="G6954">
        <v>1.5194200000000001E-3</v>
      </c>
      <c r="H6954">
        <v>1</v>
      </c>
      <c r="I6954">
        <v>1</v>
      </c>
      <c r="J6954">
        <v>1</v>
      </c>
      <c r="K6954" t="s">
        <v>10537</v>
      </c>
      <c r="L6954" t="s">
        <v>15462</v>
      </c>
      <c r="N6954">
        <v>0</v>
      </c>
      <c r="O6954">
        <v>1262.6528000000001</v>
      </c>
      <c r="P6954" t="s">
        <v>20</v>
      </c>
      <c r="Q6954" t="s">
        <v>20</v>
      </c>
      <c r="R6954">
        <v>7.8169999999999997E-4</v>
      </c>
      <c r="S6954">
        <v>3.8319999999999999E-3</v>
      </c>
      <c r="T6954">
        <v>1.63</v>
      </c>
    </row>
    <row r="6955" spans="1:20" x14ac:dyDescent="0.3">
      <c r="A6955">
        <v>67457</v>
      </c>
      <c r="B6955" t="b">
        <v>0</v>
      </c>
      <c r="C6955" t="s">
        <v>20</v>
      </c>
      <c r="D6955" t="s">
        <v>15463</v>
      </c>
      <c r="F6955">
        <v>1.5143500000000001E-2</v>
      </c>
      <c r="G6955">
        <v>1.5194200000000001E-3</v>
      </c>
      <c r="H6955">
        <v>1</v>
      </c>
      <c r="I6955">
        <v>1</v>
      </c>
      <c r="J6955">
        <v>1</v>
      </c>
      <c r="K6955" t="s">
        <v>2766</v>
      </c>
      <c r="L6955" t="s">
        <v>15464</v>
      </c>
      <c r="N6955">
        <v>0</v>
      </c>
      <c r="O6955">
        <v>1471.8114800000001</v>
      </c>
      <c r="P6955" t="s">
        <v>20</v>
      </c>
      <c r="Q6955" t="s">
        <v>20</v>
      </c>
      <c r="R6955">
        <v>4.4069999999999998E-4</v>
      </c>
      <c r="S6955">
        <v>4.3070000000000001E-3</v>
      </c>
      <c r="T6955">
        <v>1.94</v>
      </c>
    </row>
    <row r="6956" spans="1:20" x14ac:dyDescent="0.3">
      <c r="A6956">
        <v>30725</v>
      </c>
      <c r="B6956" t="b">
        <v>0</v>
      </c>
      <c r="C6956" t="s">
        <v>20</v>
      </c>
      <c r="D6956" t="s">
        <v>15465</v>
      </c>
      <c r="E6956" t="s">
        <v>9206</v>
      </c>
      <c r="F6956">
        <v>1.5393E-2</v>
      </c>
      <c r="G6956">
        <v>1.5194200000000001E-3</v>
      </c>
      <c r="H6956">
        <v>1</v>
      </c>
      <c r="I6956">
        <v>1</v>
      </c>
      <c r="J6956">
        <v>2</v>
      </c>
      <c r="K6956" t="s">
        <v>2510</v>
      </c>
      <c r="L6956" t="s">
        <v>15466</v>
      </c>
      <c r="N6956">
        <v>0</v>
      </c>
      <c r="O6956">
        <v>1574.78899</v>
      </c>
      <c r="P6956" t="s">
        <v>20</v>
      </c>
      <c r="Q6956" t="s">
        <v>20</v>
      </c>
      <c r="R6956">
        <v>7.8169999999999997E-4</v>
      </c>
      <c r="S6956">
        <v>3.852E-3</v>
      </c>
      <c r="T6956">
        <v>1.99</v>
      </c>
    </row>
    <row r="6957" spans="1:20" x14ac:dyDescent="0.3">
      <c r="A6957">
        <v>68466</v>
      </c>
      <c r="B6957" t="b">
        <v>0</v>
      </c>
      <c r="C6957" t="s">
        <v>20</v>
      </c>
      <c r="D6957" t="s">
        <v>15467</v>
      </c>
      <c r="F6957">
        <v>1.6702399999999999E-2</v>
      </c>
      <c r="G6957">
        <v>1.5194200000000001E-3</v>
      </c>
      <c r="H6957">
        <v>1</v>
      </c>
      <c r="I6957">
        <v>1</v>
      </c>
      <c r="J6957">
        <v>1</v>
      </c>
      <c r="K6957" t="s">
        <v>5241</v>
      </c>
      <c r="L6957" t="s">
        <v>15468</v>
      </c>
      <c r="N6957">
        <v>0</v>
      </c>
      <c r="O6957">
        <v>808.50395000000003</v>
      </c>
      <c r="P6957" t="s">
        <v>20</v>
      </c>
      <c r="Q6957" t="s">
        <v>20</v>
      </c>
      <c r="R6957">
        <v>7.8169999999999997E-4</v>
      </c>
      <c r="S6957">
        <v>4.241E-3</v>
      </c>
      <c r="T6957">
        <v>1.46</v>
      </c>
    </row>
    <row r="6958" spans="1:20" x14ac:dyDescent="0.3">
      <c r="A6958">
        <v>74244</v>
      </c>
      <c r="B6958" t="b">
        <v>0</v>
      </c>
      <c r="C6958" t="s">
        <v>20</v>
      </c>
      <c r="D6958" t="s">
        <v>15469</v>
      </c>
      <c r="E6958" t="s">
        <v>239</v>
      </c>
      <c r="F6958">
        <v>1.7397699999999999E-2</v>
      </c>
      <c r="G6958">
        <v>1.5194200000000001E-3</v>
      </c>
      <c r="H6958">
        <v>1</v>
      </c>
      <c r="I6958">
        <v>1</v>
      </c>
      <c r="J6958">
        <v>1</v>
      </c>
      <c r="K6958" t="s">
        <v>535</v>
      </c>
      <c r="L6958" t="s">
        <v>15470</v>
      </c>
      <c r="N6958">
        <v>0</v>
      </c>
      <c r="O6958">
        <v>1020.49313</v>
      </c>
      <c r="P6958" t="s">
        <v>20</v>
      </c>
      <c r="Q6958" t="s">
        <v>20</v>
      </c>
      <c r="R6958">
        <v>7.8169999999999997E-4</v>
      </c>
      <c r="S6958">
        <v>4.4010000000000004E-3</v>
      </c>
      <c r="T6958">
        <v>1.75</v>
      </c>
    </row>
    <row r="6959" spans="1:20" x14ac:dyDescent="0.3">
      <c r="A6959">
        <v>6091</v>
      </c>
      <c r="B6959" t="b">
        <v>0</v>
      </c>
      <c r="C6959" t="s">
        <v>20</v>
      </c>
      <c r="D6959" t="s">
        <v>15471</v>
      </c>
      <c r="E6959" t="s">
        <v>9249</v>
      </c>
      <c r="F6959">
        <v>1.7256400000000002E-2</v>
      </c>
      <c r="G6959">
        <v>1.5194200000000001E-3</v>
      </c>
      <c r="H6959">
        <v>1</v>
      </c>
      <c r="I6959">
        <v>1</v>
      </c>
      <c r="J6959">
        <v>1</v>
      </c>
      <c r="K6959" t="s">
        <v>14344</v>
      </c>
      <c r="L6959" t="s">
        <v>15472</v>
      </c>
      <c r="N6959">
        <v>0</v>
      </c>
      <c r="O6959">
        <v>845.46618000000001</v>
      </c>
      <c r="P6959" t="s">
        <v>20</v>
      </c>
      <c r="Q6959" t="s">
        <v>20</v>
      </c>
      <c r="R6959">
        <v>7.8169999999999997E-4</v>
      </c>
      <c r="S6959">
        <v>4.3750000000000004E-3</v>
      </c>
      <c r="T6959">
        <v>2.09</v>
      </c>
    </row>
    <row r="6960" spans="1:20" x14ac:dyDescent="0.3">
      <c r="A6960">
        <v>14930</v>
      </c>
      <c r="B6960" t="b">
        <v>0</v>
      </c>
      <c r="C6960" t="s">
        <v>20</v>
      </c>
      <c r="D6960" t="s">
        <v>15473</v>
      </c>
      <c r="F6960">
        <v>1.65667E-2</v>
      </c>
      <c r="G6960">
        <v>1.5194200000000001E-3</v>
      </c>
      <c r="H6960">
        <v>1</v>
      </c>
      <c r="I6960">
        <v>3</v>
      </c>
      <c r="J6960">
        <v>2</v>
      </c>
      <c r="K6960" t="s">
        <v>650</v>
      </c>
      <c r="L6960" t="s">
        <v>15474</v>
      </c>
      <c r="N6960">
        <v>0</v>
      </c>
      <c r="O6960">
        <v>1492.7754299999999</v>
      </c>
      <c r="P6960" t="s">
        <v>20</v>
      </c>
      <c r="Q6960" t="s">
        <v>20</v>
      </c>
      <c r="R6960">
        <v>7.8169999999999997E-4</v>
      </c>
      <c r="S6960">
        <v>4.1970000000000002E-3</v>
      </c>
      <c r="T6960">
        <v>1.91</v>
      </c>
    </row>
    <row r="6961" spans="1:20" x14ac:dyDescent="0.3">
      <c r="A6961">
        <v>30779</v>
      </c>
      <c r="B6961" t="b">
        <v>0</v>
      </c>
      <c r="C6961" t="s">
        <v>20</v>
      </c>
      <c r="D6961" t="s">
        <v>15475</v>
      </c>
      <c r="F6961">
        <v>1.4898E-2</v>
      </c>
      <c r="G6961">
        <v>1.5194200000000001E-3</v>
      </c>
      <c r="H6961">
        <v>1</v>
      </c>
      <c r="I6961">
        <v>1</v>
      </c>
      <c r="J6961">
        <v>1</v>
      </c>
      <c r="K6961" t="s">
        <v>770</v>
      </c>
      <c r="L6961" t="s">
        <v>15476</v>
      </c>
      <c r="N6961">
        <v>0</v>
      </c>
      <c r="O6961">
        <v>782.54984000000002</v>
      </c>
      <c r="P6961" t="s">
        <v>20</v>
      </c>
      <c r="Q6961" t="s">
        <v>20</v>
      </c>
      <c r="R6961">
        <v>7.8169999999999997E-4</v>
      </c>
      <c r="S6961">
        <v>3.7260000000000001E-3</v>
      </c>
      <c r="T6961">
        <v>1.18</v>
      </c>
    </row>
    <row r="6962" spans="1:20" x14ac:dyDescent="0.3">
      <c r="A6962">
        <v>29983</v>
      </c>
      <c r="B6962" t="b">
        <v>0</v>
      </c>
      <c r="C6962" t="s">
        <v>20</v>
      </c>
      <c r="D6962" t="s">
        <v>15477</v>
      </c>
      <c r="E6962" t="s">
        <v>70</v>
      </c>
      <c r="F6962">
        <v>1.7828500000000001E-2</v>
      </c>
      <c r="G6962">
        <v>1.5194200000000001E-3</v>
      </c>
      <c r="H6962">
        <v>1</v>
      </c>
      <c r="I6962">
        <v>1</v>
      </c>
      <c r="J6962">
        <v>1</v>
      </c>
      <c r="K6962" t="s">
        <v>7890</v>
      </c>
      <c r="L6962" t="s">
        <v>15478</v>
      </c>
      <c r="N6962">
        <v>0</v>
      </c>
      <c r="O6962">
        <v>1162.5707199999999</v>
      </c>
      <c r="P6962" t="s">
        <v>20</v>
      </c>
      <c r="Q6962" t="s">
        <v>20</v>
      </c>
      <c r="R6962">
        <v>7.8169999999999997E-4</v>
      </c>
      <c r="S6962">
        <v>4.5310000000000003E-3</v>
      </c>
      <c r="T6962">
        <v>1.81</v>
      </c>
    </row>
    <row r="6963" spans="1:20" x14ac:dyDescent="0.3">
      <c r="A6963">
        <v>19459</v>
      </c>
      <c r="B6963" t="b">
        <v>0</v>
      </c>
      <c r="C6963" t="s">
        <v>20</v>
      </c>
      <c r="D6963" t="s">
        <v>15479</v>
      </c>
      <c r="F6963">
        <v>1.47768E-2</v>
      </c>
      <c r="G6963">
        <v>1.5194200000000001E-3</v>
      </c>
      <c r="H6963">
        <v>1</v>
      </c>
      <c r="I6963">
        <v>1</v>
      </c>
      <c r="J6963">
        <v>2</v>
      </c>
      <c r="K6963" t="s">
        <v>653</v>
      </c>
      <c r="L6963" t="s">
        <v>15480</v>
      </c>
      <c r="N6963">
        <v>0</v>
      </c>
      <c r="O6963">
        <v>1205.6273100000001</v>
      </c>
      <c r="P6963" t="s">
        <v>20</v>
      </c>
      <c r="Q6963" t="s">
        <v>20</v>
      </c>
      <c r="R6963">
        <v>7.8169999999999997E-4</v>
      </c>
      <c r="S6963">
        <v>3.7009999999999999E-3</v>
      </c>
      <c r="T6963">
        <v>2.19</v>
      </c>
    </row>
    <row r="6964" spans="1:20" x14ac:dyDescent="0.3">
      <c r="A6964">
        <v>33912</v>
      </c>
      <c r="B6964" t="b">
        <v>0</v>
      </c>
      <c r="C6964" t="s">
        <v>20</v>
      </c>
      <c r="D6964" t="s">
        <v>15481</v>
      </c>
      <c r="F6964">
        <v>1.5143500000000001E-2</v>
      </c>
      <c r="G6964">
        <v>1.5194200000000001E-3</v>
      </c>
      <c r="H6964">
        <v>2</v>
      </c>
      <c r="I6964">
        <v>2</v>
      </c>
      <c r="J6964">
        <v>3</v>
      </c>
      <c r="K6964" t="s">
        <v>2994</v>
      </c>
      <c r="L6964" t="s">
        <v>15482</v>
      </c>
      <c r="N6964">
        <v>1</v>
      </c>
      <c r="O6964">
        <v>2517.4762799999999</v>
      </c>
      <c r="P6964" t="s">
        <v>20</v>
      </c>
      <c r="Q6964" t="s">
        <v>20</v>
      </c>
      <c r="R6964">
        <v>7.8169999999999997E-4</v>
      </c>
      <c r="S6964">
        <v>3.81E-3</v>
      </c>
      <c r="T6964">
        <v>2.77</v>
      </c>
    </row>
    <row r="6965" spans="1:20" x14ac:dyDescent="0.3">
      <c r="A6965">
        <v>37889</v>
      </c>
      <c r="B6965" t="b">
        <v>0</v>
      </c>
      <c r="C6965" t="s">
        <v>20</v>
      </c>
      <c r="D6965" t="s">
        <v>15483</v>
      </c>
      <c r="F6965">
        <v>1.60345E-2</v>
      </c>
      <c r="G6965">
        <v>1.5194200000000001E-3</v>
      </c>
      <c r="H6965">
        <v>1</v>
      </c>
      <c r="I6965">
        <v>1</v>
      </c>
      <c r="J6965">
        <v>2</v>
      </c>
      <c r="K6965" t="s">
        <v>5846</v>
      </c>
      <c r="L6965" t="s">
        <v>15484</v>
      </c>
      <c r="N6965">
        <v>0</v>
      </c>
      <c r="O6965">
        <v>998.55570999999998</v>
      </c>
      <c r="P6965" t="s">
        <v>20</v>
      </c>
      <c r="Q6965" t="s">
        <v>20</v>
      </c>
      <c r="R6965">
        <v>7.8169999999999997E-4</v>
      </c>
      <c r="S6965">
        <v>4.0429999999999997E-3</v>
      </c>
      <c r="T6965">
        <v>1.48</v>
      </c>
    </row>
    <row r="6966" spans="1:20" x14ac:dyDescent="0.3">
      <c r="A6966">
        <v>37713</v>
      </c>
      <c r="B6966" t="b">
        <v>0</v>
      </c>
      <c r="C6966" t="s">
        <v>20</v>
      </c>
      <c r="D6966" t="s">
        <v>15485</v>
      </c>
      <c r="E6966" t="s">
        <v>239</v>
      </c>
      <c r="F6966">
        <v>1.65667E-2</v>
      </c>
      <c r="G6966">
        <v>1.5194200000000001E-3</v>
      </c>
      <c r="H6966">
        <v>1</v>
      </c>
      <c r="I6966">
        <v>1</v>
      </c>
      <c r="J6966">
        <v>2</v>
      </c>
      <c r="K6966" t="s">
        <v>1567</v>
      </c>
      <c r="L6966" t="s">
        <v>15486</v>
      </c>
      <c r="N6966">
        <v>0</v>
      </c>
      <c r="O6966">
        <v>910.42985999999996</v>
      </c>
      <c r="P6966" t="s">
        <v>20</v>
      </c>
      <c r="Q6966" t="s">
        <v>20</v>
      </c>
      <c r="R6966">
        <v>7.8169999999999997E-4</v>
      </c>
      <c r="S6966">
        <v>4.1749999999999999E-3</v>
      </c>
      <c r="T6966">
        <v>1.82</v>
      </c>
    </row>
    <row r="6967" spans="1:20" x14ac:dyDescent="0.3">
      <c r="A6967">
        <v>48488</v>
      </c>
      <c r="B6967" t="b">
        <v>0</v>
      </c>
      <c r="C6967" t="s">
        <v>20</v>
      </c>
      <c r="D6967" t="s">
        <v>15487</v>
      </c>
      <c r="F6967">
        <v>1.5393E-2</v>
      </c>
      <c r="G6967">
        <v>1.5194200000000001E-3</v>
      </c>
      <c r="H6967">
        <v>1</v>
      </c>
      <c r="I6967">
        <v>1</v>
      </c>
      <c r="J6967">
        <v>2</v>
      </c>
      <c r="K6967" t="s">
        <v>1076</v>
      </c>
      <c r="L6967" t="s">
        <v>15488</v>
      </c>
      <c r="N6967">
        <v>0</v>
      </c>
      <c r="O6967">
        <v>862.44173999999998</v>
      </c>
      <c r="P6967" t="s">
        <v>20</v>
      </c>
      <c r="Q6967" t="s">
        <v>20</v>
      </c>
      <c r="R6967">
        <v>7.8169999999999997E-4</v>
      </c>
      <c r="S6967">
        <v>3.8509999999999998E-3</v>
      </c>
      <c r="T6967">
        <v>1.86</v>
      </c>
    </row>
    <row r="6968" spans="1:20" x14ac:dyDescent="0.3">
      <c r="A6968">
        <v>24434</v>
      </c>
      <c r="B6968" t="b">
        <v>0</v>
      </c>
      <c r="C6968" t="s">
        <v>20</v>
      </c>
      <c r="D6968" t="s">
        <v>15489</v>
      </c>
      <c r="F6968">
        <v>1.60345E-2</v>
      </c>
      <c r="G6968">
        <v>1.5194200000000001E-3</v>
      </c>
      <c r="H6968">
        <v>1</v>
      </c>
      <c r="I6968">
        <v>1</v>
      </c>
      <c r="J6968">
        <v>2</v>
      </c>
      <c r="K6968" t="s">
        <v>8727</v>
      </c>
      <c r="L6968" t="s">
        <v>15490</v>
      </c>
      <c r="N6968">
        <v>0</v>
      </c>
      <c r="O6968">
        <v>2666.5087100000001</v>
      </c>
      <c r="P6968" t="s">
        <v>20</v>
      </c>
      <c r="Q6968" t="s">
        <v>20</v>
      </c>
      <c r="R6968">
        <v>7.8169999999999997E-4</v>
      </c>
      <c r="S6968">
        <v>4.0419999999999996E-3</v>
      </c>
      <c r="T6968">
        <v>2.79</v>
      </c>
    </row>
    <row r="6969" spans="1:20" x14ac:dyDescent="0.3">
      <c r="A6969">
        <v>30547</v>
      </c>
      <c r="B6969" t="b">
        <v>0</v>
      </c>
      <c r="C6969" t="s">
        <v>20</v>
      </c>
      <c r="D6969" t="s">
        <v>15491</v>
      </c>
      <c r="E6969" t="s">
        <v>356</v>
      </c>
      <c r="F6969">
        <v>1.5646500000000001E-2</v>
      </c>
      <c r="G6969">
        <v>1.5194200000000001E-3</v>
      </c>
      <c r="H6969">
        <v>1</v>
      </c>
      <c r="I6969">
        <v>1</v>
      </c>
      <c r="J6969">
        <v>1</v>
      </c>
      <c r="K6969" t="s">
        <v>1479</v>
      </c>
      <c r="L6969" t="s">
        <v>15492</v>
      </c>
      <c r="N6969">
        <v>1</v>
      </c>
      <c r="O6969">
        <v>2094.1012000000001</v>
      </c>
      <c r="P6969" t="s">
        <v>20</v>
      </c>
      <c r="Q6969" t="s">
        <v>20</v>
      </c>
      <c r="R6969">
        <v>7.8169999999999997E-4</v>
      </c>
      <c r="S6969">
        <v>3.9519999999999998E-3</v>
      </c>
      <c r="T6969">
        <v>2.4300000000000002</v>
      </c>
    </row>
    <row r="6970" spans="1:20" x14ac:dyDescent="0.3">
      <c r="A6970">
        <v>49059</v>
      </c>
      <c r="B6970" t="b">
        <v>0</v>
      </c>
      <c r="C6970" t="s">
        <v>20</v>
      </c>
      <c r="D6970" t="s">
        <v>15493</v>
      </c>
      <c r="F6970">
        <v>1.76838E-2</v>
      </c>
      <c r="G6970">
        <v>1.5194200000000001E-3</v>
      </c>
      <c r="H6970">
        <v>1</v>
      </c>
      <c r="I6970">
        <v>1</v>
      </c>
      <c r="J6970">
        <v>1</v>
      </c>
      <c r="K6970" t="s">
        <v>363</v>
      </c>
      <c r="L6970" t="s">
        <v>15494</v>
      </c>
      <c r="N6970">
        <v>0</v>
      </c>
      <c r="O6970">
        <v>1582.81115</v>
      </c>
      <c r="P6970" t="s">
        <v>20</v>
      </c>
      <c r="Q6970" t="s">
        <v>20</v>
      </c>
      <c r="R6970">
        <v>7.8169999999999997E-4</v>
      </c>
      <c r="S6970">
        <v>4.5050000000000003E-3</v>
      </c>
      <c r="T6970">
        <v>1.85</v>
      </c>
    </row>
    <row r="6971" spans="1:20" x14ac:dyDescent="0.3">
      <c r="A6971">
        <v>73617</v>
      </c>
      <c r="B6971" t="b">
        <v>0</v>
      </c>
      <c r="C6971" t="s">
        <v>20</v>
      </c>
      <c r="D6971" t="s">
        <v>15495</v>
      </c>
      <c r="E6971" t="s">
        <v>216</v>
      </c>
      <c r="F6971">
        <v>1.6702399999999999E-2</v>
      </c>
      <c r="G6971">
        <v>1.5194200000000001E-3</v>
      </c>
      <c r="H6971">
        <v>1</v>
      </c>
      <c r="I6971">
        <v>1</v>
      </c>
      <c r="J6971">
        <v>1</v>
      </c>
      <c r="K6971" t="s">
        <v>15496</v>
      </c>
      <c r="L6971" t="s">
        <v>15497</v>
      </c>
      <c r="N6971">
        <v>0</v>
      </c>
      <c r="O6971">
        <v>1274.6409100000001</v>
      </c>
      <c r="P6971" t="s">
        <v>20</v>
      </c>
      <c r="Q6971" t="s">
        <v>20</v>
      </c>
      <c r="R6971">
        <v>7.8169999999999997E-4</v>
      </c>
      <c r="S6971">
        <v>4.2110000000000003E-3</v>
      </c>
      <c r="T6971">
        <v>2.2599999999999998</v>
      </c>
    </row>
    <row r="6972" spans="1:20" x14ac:dyDescent="0.3">
      <c r="A6972">
        <v>51252</v>
      </c>
      <c r="B6972" t="b">
        <v>0</v>
      </c>
      <c r="C6972" t="s">
        <v>20</v>
      </c>
      <c r="D6972" t="s">
        <v>15498</v>
      </c>
      <c r="F6972">
        <v>1.6166E-2</v>
      </c>
      <c r="G6972">
        <v>1.5194200000000001E-3</v>
      </c>
      <c r="H6972">
        <v>1</v>
      </c>
      <c r="I6972">
        <v>1</v>
      </c>
      <c r="J6972">
        <v>2</v>
      </c>
      <c r="K6972" t="s">
        <v>3741</v>
      </c>
      <c r="L6972" t="s">
        <v>15499</v>
      </c>
      <c r="N6972">
        <v>1</v>
      </c>
      <c r="O6972">
        <v>1003.5782400000001</v>
      </c>
      <c r="P6972" t="s">
        <v>20</v>
      </c>
      <c r="Q6972" t="s">
        <v>20</v>
      </c>
      <c r="R6972">
        <v>7.8169999999999997E-4</v>
      </c>
      <c r="S6972">
        <v>4.0720000000000001E-3</v>
      </c>
      <c r="T6972">
        <v>1.71</v>
      </c>
    </row>
    <row r="6973" spans="1:20" x14ac:dyDescent="0.3">
      <c r="A6973">
        <v>14099</v>
      </c>
      <c r="B6973" t="b">
        <v>0</v>
      </c>
      <c r="C6973" t="s">
        <v>20</v>
      </c>
      <c r="D6973" t="s">
        <v>15500</v>
      </c>
      <c r="F6973">
        <v>1.5143500000000001E-2</v>
      </c>
      <c r="G6973">
        <v>1.5194200000000001E-3</v>
      </c>
      <c r="H6973">
        <v>1</v>
      </c>
      <c r="I6973">
        <v>1</v>
      </c>
      <c r="J6973">
        <v>2</v>
      </c>
      <c r="K6973" t="s">
        <v>3519</v>
      </c>
      <c r="L6973" t="s">
        <v>15501</v>
      </c>
      <c r="N6973">
        <v>0</v>
      </c>
      <c r="O6973">
        <v>1319.67426</v>
      </c>
      <c r="P6973" t="s">
        <v>20</v>
      </c>
      <c r="Q6973" t="s">
        <v>20</v>
      </c>
      <c r="R6973">
        <v>7.8169999999999997E-4</v>
      </c>
      <c r="S6973">
        <v>3.8149999999999998E-3</v>
      </c>
      <c r="T6973">
        <v>2.12</v>
      </c>
    </row>
    <row r="6974" spans="1:20" x14ac:dyDescent="0.3">
      <c r="A6974">
        <v>14097</v>
      </c>
      <c r="B6974" t="b">
        <v>0</v>
      </c>
      <c r="C6974" t="s">
        <v>20</v>
      </c>
      <c r="D6974" t="s">
        <v>15502</v>
      </c>
      <c r="E6974" t="s">
        <v>15503</v>
      </c>
      <c r="F6974">
        <v>1.52677E-2</v>
      </c>
      <c r="G6974">
        <v>1.5194200000000001E-3</v>
      </c>
      <c r="H6974">
        <v>1</v>
      </c>
      <c r="I6974">
        <v>1</v>
      </c>
      <c r="J6974">
        <v>1</v>
      </c>
      <c r="K6974" t="s">
        <v>15504</v>
      </c>
      <c r="L6974" t="s">
        <v>15505</v>
      </c>
      <c r="N6974">
        <v>0</v>
      </c>
      <c r="O6974">
        <v>3932.7364699999998</v>
      </c>
      <c r="P6974" t="s">
        <v>20</v>
      </c>
      <c r="Q6974" t="s">
        <v>20</v>
      </c>
      <c r="R6974">
        <v>7.8169999999999997E-4</v>
      </c>
      <c r="S6974">
        <v>3.8180000000000002E-3</v>
      </c>
      <c r="T6974">
        <v>2.93</v>
      </c>
    </row>
    <row r="6975" spans="1:20" x14ac:dyDescent="0.3">
      <c r="A6975">
        <v>97</v>
      </c>
      <c r="B6975" t="b">
        <v>0</v>
      </c>
      <c r="C6975" t="s">
        <v>20</v>
      </c>
      <c r="D6975" t="s">
        <v>15506</v>
      </c>
      <c r="F6975">
        <v>1.7397699999999999E-2</v>
      </c>
      <c r="G6975">
        <v>1.5194200000000001E-3</v>
      </c>
      <c r="H6975">
        <v>1</v>
      </c>
      <c r="I6975">
        <v>1</v>
      </c>
      <c r="J6975">
        <v>1</v>
      </c>
      <c r="K6975" t="s">
        <v>682</v>
      </c>
      <c r="L6975" t="s">
        <v>15507</v>
      </c>
      <c r="N6975">
        <v>1</v>
      </c>
      <c r="O6975">
        <v>1007.55202</v>
      </c>
      <c r="P6975" t="s">
        <v>20</v>
      </c>
      <c r="Q6975" t="s">
        <v>20</v>
      </c>
      <c r="R6975">
        <v>7.8169999999999997E-4</v>
      </c>
      <c r="S6975">
        <v>4.4060000000000002E-3</v>
      </c>
      <c r="T6975">
        <v>1.57</v>
      </c>
    </row>
    <row r="6976" spans="1:20" x14ac:dyDescent="0.3">
      <c r="A6976">
        <v>14042</v>
      </c>
      <c r="B6976" t="b">
        <v>0</v>
      </c>
      <c r="C6976" t="s">
        <v>20</v>
      </c>
      <c r="D6976" t="s">
        <v>15508</v>
      </c>
      <c r="F6976">
        <v>1.47768E-2</v>
      </c>
      <c r="G6976">
        <v>1.5194200000000001E-3</v>
      </c>
      <c r="H6976">
        <v>1</v>
      </c>
      <c r="I6976">
        <v>1</v>
      </c>
      <c r="J6976">
        <v>2</v>
      </c>
      <c r="K6976" t="s">
        <v>1757</v>
      </c>
      <c r="L6976" t="s">
        <v>15509</v>
      </c>
      <c r="N6976">
        <v>1</v>
      </c>
      <c r="O6976">
        <v>1064.57348</v>
      </c>
      <c r="P6976" t="s">
        <v>20</v>
      </c>
      <c r="Q6976" t="s">
        <v>20</v>
      </c>
      <c r="R6976">
        <v>7.8169999999999997E-4</v>
      </c>
      <c r="S6976">
        <v>3.6870000000000002E-3</v>
      </c>
      <c r="T6976">
        <v>1.85</v>
      </c>
    </row>
    <row r="6977" spans="1:20" x14ac:dyDescent="0.3">
      <c r="A6977">
        <v>9850</v>
      </c>
      <c r="B6977" t="b">
        <v>0</v>
      </c>
      <c r="C6977" t="s">
        <v>20</v>
      </c>
      <c r="D6977" t="s">
        <v>11252</v>
      </c>
      <c r="E6977" t="s">
        <v>10599</v>
      </c>
      <c r="F6977">
        <v>1.5646500000000001E-2</v>
      </c>
      <c r="G6977">
        <v>1.5194200000000001E-3</v>
      </c>
      <c r="H6977">
        <v>1</v>
      </c>
      <c r="I6977">
        <v>2</v>
      </c>
      <c r="J6977">
        <v>4</v>
      </c>
      <c r="K6977" t="s">
        <v>341</v>
      </c>
      <c r="L6977" t="s">
        <v>11253</v>
      </c>
      <c r="N6977">
        <v>0</v>
      </c>
      <c r="O6977">
        <v>1161.52046</v>
      </c>
      <c r="P6977" t="s">
        <v>20</v>
      </c>
      <c r="Q6977" t="s">
        <v>20</v>
      </c>
      <c r="R6977">
        <v>7.8169999999999997E-4</v>
      </c>
      <c r="S6977">
        <v>3.9259999999999998E-3</v>
      </c>
      <c r="T6977">
        <v>1.25</v>
      </c>
    </row>
    <row r="6978" spans="1:20" x14ac:dyDescent="0.3">
      <c r="A6978">
        <v>18591</v>
      </c>
      <c r="B6978" t="b">
        <v>0</v>
      </c>
      <c r="C6978" t="s">
        <v>20</v>
      </c>
      <c r="D6978" t="s">
        <v>15510</v>
      </c>
      <c r="F6978">
        <v>1.52677E-2</v>
      </c>
      <c r="G6978">
        <v>1.5194200000000001E-3</v>
      </c>
      <c r="H6978">
        <v>1</v>
      </c>
      <c r="I6978">
        <v>1</v>
      </c>
      <c r="J6978">
        <v>3</v>
      </c>
      <c r="K6978" t="s">
        <v>5358</v>
      </c>
      <c r="L6978" t="s">
        <v>15511</v>
      </c>
      <c r="N6978">
        <v>0</v>
      </c>
      <c r="O6978">
        <v>1252.61681</v>
      </c>
      <c r="P6978" t="s">
        <v>20</v>
      </c>
      <c r="Q6978" t="s">
        <v>20</v>
      </c>
      <c r="R6978">
        <v>7.8169999999999997E-4</v>
      </c>
      <c r="S6978">
        <v>3.8409999999999998E-3</v>
      </c>
      <c r="T6978">
        <v>1.79</v>
      </c>
    </row>
    <row r="6979" spans="1:20" x14ac:dyDescent="0.3">
      <c r="A6979">
        <v>5228</v>
      </c>
      <c r="B6979" t="b">
        <v>0</v>
      </c>
      <c r="C6979" t="s">
        <v>20</v>
      </c>
      <c r="D6979" t="s">
        <v>15512</v>
      </c>
      <c r="F6979">
        <v>1.5393E-2</v>
      </c>
      <c r="G6979">
        <v>1.5194200000000001E-3</v>
      </c>
      <c r="H6979">
        <v>2</v>
      </c>
      <c r="I6979">
        <v>2</v>
      </c>
      <c r="J6979">
        <v>2</v>
      </c>
      <c r="K6979" t="s">
        <v>15513</v>
      </c>
      <c r="L6979" t="s">
        <v>15514</v>
      </c>
      <c r="N6979">
        <v>0</v>
      </c>
      <c r="O6979">
        <v>1261.6324</v>
      </c>
      <c r="P6979" t="s">
        <v>20</v>
      </c>
      <c r="Q6979" t="s">
        <v>20</v>
      </c>
      <c r="R6979">
        <v>7.8169999999999997E-4</v>
      </c>
      <c r="S6979">
        <v>3.8539999999999998E-3</v>
      </c>
      <c r="T6979">
        <v>1.86</v>
      </c>
    </row>
    <row r="6980" spans="1:20" x14ac:dyDescent="0.3">
      <c r="A6980">
        <v>48933</v>
      </c>
      <c r="B6980" t="b">
        <v>0</v>
      </c>
      <c r="C6980" t="s">
        <v>20</v>
      </c>
      <c r="D6980" t="s">
        <v>15515</v>
      </c>
      <c r="E6980" t="s">
        <v>13837</v>
      </c>
      <c r="F6980">
        <v>1.6432100000000002E-2</v>
      </c>
      <c r="G6980">
        <v>1.5194200000000001E-3</v>
      </c>
      <c r="H6980">
        <v>1</v>
      </c>
      <c r="I6980">
        <v>2</v>
      </c>
      <c r="J6980">
        <v>1</v>
      </c>
      <c r="K6980" t="s">
        <v>9328</v>
      </c>
      <c r="L6980" t="s">
        <v>15516</v>
      </c>
      <c r="N6980">
        <v>0</v>
      </c>
      <c r="O6980">
        <v>1566.80837</v>
      </c>
      <c r="P6980" t="s">
        <v>20</v>
      </c>
      <c r="Q6980" t="s">
        <v>20</v>
      </c>
      <c r="R6980">
        <v>4.4069999999999998E-4</v>
      </c>
      <c r="S6980">
        <v>4.7019999999999996E-3</v>
      </c>
      <c r="T6980">
        <v>2.15</v>
      </c>
    </row>
    <row r="6981" spans="1:20" x14ac:dyDescent="0.3">
      <c r="A6981">
        <v>48917</v>
      </c>
      <c r="B6981" t="b">
        <v>0</v>
      </c>
      <c r="C6981" t="s">
        <v>20</v>
      </c>
      <c r="D6981" t="s">
        <v>15517</v>
      </c>
      <c r="F6981">
        <v>1.7828500000000001E-2</v>
      </c>
      <c r="G6981">
        <v>1.5194200000000001E-3</v>
      </c>
      <c r="H6981">
        <v>3</v>
      </c>
      <c r="I6981">
        <v>3</v>
      </c>
      <c r="J6981">
        <v>2</v>
      </c>
      <c r="K6981" t="s">
        <v>1342</v>
      </c>
      <c r="L6981" t="s">
        <v>15518</v>
      </c>
      <c r="N6981">
        <v>0</v>
      </c>
      <c r="O6981">
        <v>1313.60419</v>
      </c>
      <c r="P6981" t="s">
        <v>20</v>
      </c>
      <c r="Q6981" t="s">
        <v>20</v>
      </c>
      <c r="R6981">
        <v>7.8169999999999997E-4</v>
      </c>
      <c r="S6981">
        <v>4.5409999999999999E-3</v>
      </c>
      <c r="T6981">
        <v>1.96</v>
      </c>
    </row>
    <row r="6982" spans="1:20" x14ac:dyDescent="0.3">
      <c r="A6982">
        <v>76653</v>
      </c>
      <c r="B6982" t="b">
        <v>0</v>
      </c>
      <c r="C6982" t="s">
        <v>20</v>
      </c>
      <c r="D6982" t="s">
        <v>15519</v>
      </c>
      <c r="F6982">
        <v>1.7116300000000001E-2</v>
      </c>
      <c r="G6982">
        <v>1.5194200000000001E-3</v>
      </c>
      <c r="H6982">
        <v>1</v>
      </c>
      <c r="I6982">
        <v>1</v>
      </c>
      <c r="J6982">
        <v>2</v>
      </c>
      <c r="K6982" t="s">
        <v>1403</v>
      </c>
      <c r="L6982" t="s">
        <v>15520</v>
      </c>
      <c r="N6982">
        <v>0</v>
      </c>
      <c r="O6982">
        <v>1520.65735</v>
      </c>
      <c r="P6982" t="s">
        <v>20</v>
      </c>
      <c r="Q6982" t="s">
        <v>20</v>
      </c>
      <c r="R6982">
        <v>7.8169999999999997E-4</v>
      </c>
      <c r="S6982">
        <v>4.3210000000000002E-3</v>
      </c>
      <c r="T6982">
        <v>2.02</v>
      </c>
    </row>
    <row r="6983" spans="1:20" x14ac:dyDescent="0.3">
      <c r="A6983">
        <v>28630</v>
      </c>
      <c r="B6983" t="b">
        <v>0</v>
      </c>
      <c r="C6983" t="s">
        <v>20</v>
      </c>
      <c r="D6983" t="s">
        <v>15521</v>
      </c>
      <c r="F6983">
        <v>1.5393E-2</v>
      </c>
      <c r="G6983">
        <v>1.5194200000000001E-3</v>
      </c>
      <c r="H6983">
        <v>1</v>
      </c>
      <c r="I6983">
        <v>1</v>
      </c>
      <c r="J6983">
        <v>2</v>
      </c>
      <c r="K6983" t="s">
        <v>1321</v>
      </c>
      <c r="L6983" t="s">
        <v>15522</v>
      </c>
      <c r="N6983">
        <v>1</v>
      </c>
      <c r="O6983">
        <v>2501.2630600000002</v>
      </c>
      <c r="P6983" t="s">
        <v>20</v>
      </c>
      <c r="Q6983" t="s">
        <v>20</v>
      </c>
      <c r="R6983">
        <v>7.8169999999999997E-4</v>
      </c>
      <c r="S6983">
        <v>3.872E-3</v>
      </c>
      <c r="T6983">
        <v>2.7</v>
      </c>
    </row>
    <row r="6984" spans="1:20" x14ac:dyDescent="0.3">
      <c r="A6984">
        <v>13925</v>
      </c>
      <c r="B6984" t="b">
        <v>0</v>
      </c>
      <c r="C6984" t="s">
        <v>20</v>
      </c>
      <c r="D6984" t="s">
        <v>15523</v>
      </c>
      <c r="F6984">
        <v>1.4898E-2</v>
      </c>
      <c r="G6984">
        <v>1.5194200000000001E-3</v>
      </c>
      <c r="H6984">
        <v>1</v>
      </c>
      <c r="I6984">
        <v>1</v>
      </c>
      <c r="J6984">
        <v>3</v>
      </c>
      <c r="K6984" t="s">
        <v>3668</v>
      </c>
      <c r="L6984" t="s">
        <v>15524</v>
      </c>
      <c r="N6984">
        <v>1</v>
      </c>
      <c r="O6984">
        <v>1423.81953</v>
      </c>
      <c r="P6984" t="s">
        <v>20</v>
      </c>
      <c r="Q6984" t="s">
        <v>20</v>
      </c>
      <c r="R6984">
        <v>7.8169999999999997E-4</v>
      </c>
      <c r="S6984">
        <v>3.7290000000000001E-3</v>
      </c>
      <c r="T6984">
        <v>2.6</v>
      </c>
    </row>
    <row r="6985" spans="1:20" x14ac:dyDescent="0.3">
      <c r="A6985">
        <v>30085</v>
      </c>
      <c r="B6985" t="b">
        <v>0</v>
      </c>
      <c r="C6985" t="s">
        <v>20</v>
      </c>
      <c r="D6985" t="s">
        <v>15525</v>
      </c>
      <c r="E6985" t="s">
        <v>70</v>
      </c>
      <c r="F6985">
        <v>1.7828500000000001E-2</v>
      </c>
      <c r="G6985">
        <v>1.5194200000000001E-3</v>
      </c>
      <c r="H6985">
        <v>1</v>
      </c>
      <c r="I6985">
        <v>2</v>
      </c>
      <c r="J6985">
        <v>1</v>
      </c>
      <c r="K6985" t="s">
        <v>1849</v>
      </c>
      <c r="L6985" t="s">
        <v>15526</v>
      </c>
      <c r="N6985">
        <v>0</v>
      </c>
      <c r="O6985">
        <v>1230.58367</v>
      </c>
      <c r="P6985" t="s">
        <v>20</v>
      </c>
      <c r="Q6985" t="s">
        <v>20</v>
      </c>
      <c r="R6985">
        <v>7.8169999999999997E-4</v>
      </c>
      <c r="S6985">
        <v>4.5129999999999997E-3</v>
      </c>
      <c r="T6985">
        <v>2.25</v>
      </c>
    </row>
    <row r="6986" spans="1:20" x14ac:dyDescent="0.3">
      <c r="A6986">
        <v>36860</v>
      </c>
      <c r="B6986" t="b">
        <v>0</v>
      </c>
      <c r="C6986" t="s">
        <v>20</v>
      </c>
      <c r="D6986" t="s">
        <v>15527</v>
      </c>
      <c r="F6986">
        <v>1.7828500000000001E-2</v>
      </c>
      <c r="G6986">
        <v>1.5194200000000001E-3</v>
      </c>
      <c r="H6986">
        <v>1</v>
      </c>
      <c r="I6986">
        <v>1</v>
      </c>
      <c r="J6986">
        <v>2</v>
      </c>
      <c r="K6986" t="s">
        <v>305</v>
      </c>
      <c r="L6986" t="s">
        <v>15528</v>
      </c>
      <c r="N6986">
        <v>1</v>
      </c>
      <c r="O6986">
        <v>1218.72048</v>
      </c>
      <c r="P6986" t="s">
        <v>20</v>
      </c>
      <c r="Q6986" t="s">
        <v>20</v>
      </c>
      <c r="R6986">
        <v>7.8169999999999997E-4</v>
      </c>
      <c r="S6986">
        <v>4.5389999999999996E-3</v>
      </c>
      <c r="T6986">
        <v>2.4900000000000002</v>
      </c>
    </row>
    <row r="6987" spans="1:20" x14ac:dyDescent="0.3">
      <c r="A6987">
        <v>1633</v>
      </c>
      <c r="B6987" t="b">
        <v>0</v>
      </c>
      <c r="C6987" t="s">
        <v>20</v>
      </c>
      <c r="D6987" t="s">
        <v>15529</v>
      </c>
      <c r="F6987">
        <v>1.62985E-2</v>
      </c>
      <c r="G6987">
        <v>1.5194200000000001E-3</v>
      </c>
      <c r="H6987">
        <v>1</v>
      </c>
      <c r="I6987">
        <v>1</v>
      </c>
      <c r="J6987">
        <v>1</v>
      </c>
      <c r="K6987" t="s">
        <v>2099</v>
      </c>
      <c r="L6987" t="s">
        <v>15530</v>
      </c>
      <c r="N6987">
        <v>0</v>
      </c>
      <c r="O6987">
        <v>928.54620999999997</v>
      </c>
      <c r="P6987" t="s">
        <v>20</v>
      </c>
      <c r="Q6987" t="s">
        <v>20</v>
      </c>
      <c r="R6987">
        <v>7.8169999999999997E-4</v>
      </c>
      <c r="S6987">
        <v>4.0980000000000001E-3</v>
      </c>
      <c r="T6987">
        <v>1.1299999999999999</v>
      </c>
    </row>
    <row r="6988" spans="1:20" x14ac:dyDescent="0.3">
      <c r="A6988">
        <v>28593</v>
      </c>
      <c r="B6988" t="b">
        <v>0</v>
      </c>
      <c r="C6988" t="s">
        <v>20</v>
      </c>
      <c r="D6988" t="s">
        <v>15531</v>
      </c>
      <c r="F6988">
        <v>1.5143500000000001E-2</v>
      </c>
      <c r="G6988">
        <v>1.5194200000000001E-3</v>
      </c>
      <c r="H6988">
        <v>1</v>
      </c>
      <c r="I6988">
        <v>1</v>
      </c>
      <c r="J6988">
        <v>2</v>
      </c>
      <c r="K6988" t="s">
        <v>2970</v>
      </c>
      <c r="L6988" t="s">
        <v>15532</v>
      </c>
      <c r="N6988">
        <v>0</v>
      </c>
      <c r="O6988">
        <v>946.50914999999998</v>
      </c>
      <c r="P6988" t="s">
        <v>20</v>
      </c>
      <c r="Q6988" t="s">
        <v>20</v>
      </c>
      <c r="R6988">
        <v>7.8169999999999997E-4</v>
      </c>
      <c r="S6988">
        <v>3.7929999999999999E-3</v>
      </c>
      <c r="T6988">
        <v>1.92</v>
      </c>
    </row>
    <row r="6989" spans="1:20" x14ac:dyDescent="0.3">
      <c r="A6989">
        <v>76580</v>
      </c>
      <c r="B6989" t="b">
        <v>0</v>
      </c>
      <c r="C6989" t="s">
        <v>20</v>
      </c>
      <c r="D6989" t="s">
        <v>5263</v>
      </c>
      <c r="E6989" t="s">
        <v>1047</v>
      </c>
      <c r="F6989">
        <v>1.7397699999999999E-2</v>
      </c>
      <c r="G6989">
        <v>1.5194200000000001E-3</v>
      </c>
      <c r="H6989">
        <v>1</v>
      </c>
      <c r="I6989">
        <v>1</v>
      </c>
      <c r="J6989">
        <v>3</v>
      </c>
      <c r="K6989" t="s">
        <v>5264</v>
      </c>
      <c r="L6989" t="s">
        <v>5265</v>
      </c>
      <c r="N6989">
        <v>0</v>
      </c>
      <c r="O6989">
        <v>1370.6620399999999</v>
      </c>
      <c r="P6989" t="s">
        <v>20</v>
      </c>
      <c r="Q6989" t="s">
        <v>20</v>
      </c>
      <c r="R6989">
        <v>7.8169999999999997E-4</v>
      </c>
      <c r="S6989">
        <v>4.398E-3</v>
      </c>
      <c r="T6989">
        <v>1.57</v>
      </c>
    </row>
    <row r="6990" spans="1:20" x14ac:dyDescent="0.3">
      <c r="A6990">
        <v>1459</v>
      </c>
      <c r="B6990" t="b">
        <v>0</v>
      </c>
      <c r="C6990" t="s">
        <v>20</v>
      </c>
      <c r="D6990" t="s">
        <v>8818</v>
      </c>
      <c r="E6990" t="s">
        <v>15533</v>
      </c>
      <c r="F6990">
        <v>1.7540199999999999E-2</v>
      </c>
      <c r="G6990">
        <v>1.5194200000000001E-3</v>
      </c>
      <c r="H6990">
        <v>2</v>
      </c>
      <c r="I6990">
        <v>2</v>
      </c>
      <c r="J6990">
        <v>1</v>
      </c>
      <c r="K6990" t="s">
        <v>3776</v>
      </c>
      <c r="L6990" t="s">
        <v>8819</v>
      </c>
      <c r="N6990">
        <v>0</v>
      </c>
      <c r="O6990">
        <v>2735.24379</v>
      </c>
      <c r="P6990" t="s">
        <v>20</v>
      </c>
      <c r="Q6990" t="s">
        <v>20</v>
      </c>
      <c r="R6990">
        <v>7.8169999999999997E-4</v>
      </c>
      <c r="S6990">
        <v>4.4600000000000004E-3</v>
      </c>
      <c r="T6990">
        <v>2.99</v>
      </c>
    </row>
    <row r="6991" spans="1:20" x14ac:dyDescent="0.3">
      <c r="A6991">
        <v>53031</v>
      </c>
      <c r="B6991" t="b">
        <v>0</v>
      </c>
      <c r="C6991" t="s">
        <v>20</v>
      </c>
      <c r="D6991" t="s">
        <v>15534</v>
      </c>
      <c r="E6991" t="s">
        <v>70</v>
      </c>
      <c r="F6991">
        <v>1.7540199999999999E-2</v>
      </c>
      <c r="G6991">
        <v>1.5194200000000001E-3</v>
      </c>
      <c r="H6991">
        <v>1</v>
      </c>
      <c r="I6991">
        <v>1</v>
      </c>
      <c r="J6991">
        <v>1</v>
      </c>
      <c r="K6991" t="s">
        <v>6218</v>
      </c>
      <c r="L6991" t="s">
        <v>15535</v>
      </c>
      <c r="N6991">
        <v>1</v>
      </c>
      <c r="O6991">
        <v>2115.9975199999999</v>
      </c>
      <c r="P6991" t="s">
        <v>20</v>
      </c>
      <c r="Q6991" t="s">
        <v>20</v>
      </c>
      <c r="R6991">
        <v>7.8169999999999997E-4</v>
      </c>
      <c r="S6991">
        <v>4.4730000000000004E-3</v>
      </c>
      <c r="T6991">
        <v>2.75</v>
      </c>
    </row>
    <row r="6992" spans="1:20" x14ac:dyDescent="0.3">
      <c r="A6992">
        <v>74328</v>
      </c>
      <c r="B6992" t="b">
        <v>0</v>
      </c>
      <c r="C6992" t="s">
        <v>20</v>
      </c>
      <c r="D6992" t="s">
        <v>15536</v>
      </c>
      <c r="F6992">
        <v>1.5646500000000001E-2</v>
      </c>
      <c r="G6992">
        <v>1.5194200000000001E-3</v>
      </c>
      <c r="H6992">
        <v>1</v>
      </c>
      <c r="I6992">
        <v>1</v>
      </c>
      <c r="J6992">
        <v>2</v>
      </c>
      <c r="K6992" t="s">
        <v>4375</v>
      </c>
      <c r="L6992" t="s">
        <v>15537</v>
      </c>
      <c r="N6992">
        <v>0</v>
      </c>
      <c r="O6992">
        <v>931.53598</v>
      </c>
      <c r="P6992" t="s">
        <v>20</v>
      </c>
      <c r="Q6992" t="s">
        <v>20</v>
      </c>
      <c r="R6992">
        <v>7.8169999999999997E-4</v>
      </c>
      <c r="S6992">
        <v>3.9249999999999997E-3</v>
      </c>
      <c r="T6992">
        <v>1.45</v>
      </c>
    </row>
    <row r="6993" spans="1:20" x14ac:dyDescent="0.3">
      <c r="A6993">
        <v>19694</v>
      </c>
      <c r="B6993" t="b">
        <v>0</v>
      </c>
      <c r="C6993" t="s">
        <v>20</v>
      </c>
      <c r="D6993" t="s">
        <v>15538</v>
      </c>
      <c r="F6993">
        <v>1.7256400000000002E-2</v>
      </c>
      <c r="G6993">
        <v>1.5194200000000001E-3</v>
      </c>
      <c r="H6993">
        <v>1</v>
      </c>
      <c r="I6993">
        <v>2</v>
      </c>
      <c r="J6993">
        <v>2</v>
      </c>
      <c r="K6993" t="s">
        <v>2190</v>
      </c>
      <c r="L6993" t="s">
        <v>15539</v>
      </c>
      <c r="N6993">
        <v>0</v>
      </c>
      <c r="O6993">
        <v>1205.5545400000001</v>
      </c>
      <c r="P6993" t="s">
        <v>20</v>
      </c>
      <c r="Q6993" t="s">
        <v>20</v>
      </c>
      <c r="R6993">
        <v>7.8169999999999997E-4</v>
      </c>
      <c r="S6993">
        <v>4.3829999999999997E-3</v>
      </c>
      <c r="T6993">
        <v>1.75</v>
      </c>
    </row>
    <row r="6994" spans="1:20" x14ac:dyDescent="0.3">
      <c r="A6994">
        <v>11150</v>
      </c>
      <c r="B6994" t="b">
        <v>0</v>
      </c>
      <c r="C6994" t="s">
        <v>20</v>
      </c>
      <c r="D6994" t="s">
        <v>15540</v>
      </c>
      <c r="F6994">
        <v>1.6977200000000001E-2</v>
      </c>
      <c r="G6994">
        <v>1.5194200000000001E-3</v>
      </c>
      <c r="H6994">
        <v>1</v>
      </c>
      <c r="I6994">
        <v>1</v>
      </c>
      <c r="J6994">
        <v>1</v>
      </c>
      <c r="K6994" t="s">
        <v>4375</v>
      </c>
      <c r="L6994" t="s">
        <v>15541</v>
      </c>
      <c r="N6994">
        <v>0</v>
      </c>
      <c r="O6994">
        <v>1239.59257</v>
      </c>
      <c r="P6994" t="s">
        <v>20</v>
      </c>
      <c r="Q6994" t="s">
        <v>20</v>
      </c>
      <c r="R6994">
        <v>7.8169999999999997E-4</v>
      </c>
      <c r="S6994">
        <v>4.3090000000000003E-3</v>
      </c>
      <c r="T6994">
        <v>1.99</v>
      </c>
    </row>
    <row r="6995" spans="1:20" x14ac:dyDescent="0.3">
      <c r="A6995">
        <v>69235</v>
      </c>
      <c r="B6995" t="b">
        <v>0</v>
      </c>
      <c r="C6995" t="s">
        <v>20</v>
      </c>
      <c r="D6995" t="s">
        <v>15542</v>
      </c>
      <c r="F6995">
        <v>1.7540199999999999E-2</v>
      </c>
      <c r="G6995">
        <v>1.5194200000000001E-3</v>
      </c>
      <c r="H6995">
        <v>1</v>
      </c>
      <c r="I6995">
        <v>1</v>
      </c>
      <c r="J6995">
        <v>1</v>
      </c>
      <c r="K6995" t="s">
        <v>1370</v>
      </c>
      <c r="L6995" t="s">
        <v>15543</v>
      </c>
      <c r="N6995">
        <v>2</v>
      </c>
      <c r="O6995">
        <v>1533.7139500000001</v>
      </c>
      <c r="P6995" t="s">
        <v>20</v>
      </c>
      <c r="Q6995" t="s">
        <v>20</v>
      </c>
      <c r="R6995">
        <v>7.8169999999999997E-4</v>
      </c>
      <c r="S6995">
        <v>4.4580000000000002E-3</v>
      </c>
      <c r="T6995">
        <v>1.9</v>
      </c>
    </row>
    <row r="6996" spans="1:20" x14ac:dyDescent="0.3">
      <c r="A6996">
        <v>29430</v>
      </c>
      <c r="B6996" t="b">
        <v>0</v>
      </c>
      <c r="C6996" t="s">
        <v>20</v>
      </c>
      <c r="D6996" t="s">
        <v>15544</v>
      </c>
      <c r="E6996" t="s">
        <v>223</v>
      </c>
      <c r="F6996">
        <v>1.7116300000000001E-2</v>
      </c>
      <c r="G6996">
        <v>1.5194200000000001E-3</v>
      </c>
      <c r="H6996">
        <v>1</v>
      </c>
      <c r="I6996">
        <v>1</v>
      </c>
      <c r="J6996">
        <v>1</v>
      </c>
      <c r="K6996" t="s">
        <v>271</v>
      </c>
      <c r="L6996" t="s">
        <v>15545</v>
      </c>
      <c r="N6996">
        <v>0</v>
      </c>
      <c r="O6996">
        <v>1204.58781</v>
      </c>
      <c r="P6996" t="s">
        <v>20</v>
      </c>
      <c r="Q6996" t="s">
        <v>20</v>
      </c>
      <c r="R6996">
        <v>7.8169999999999997E-4</v>
      </c>
      <c r="S6996">
        <v>4.3530000000000001E-3</v>
      </c>
      <c r="T6996">
        <v>1.8</v>
      </c>
    </row>
    <row r="6997" spans="1:20" x14ac:dyDescent="0.3">
      <c r="A6997">
        <v>69246</v>
      </c>
      <c r="B6997" t="b">
        <v>0</v>
      </c>
      <c r="C6997" t="s">
        <v>20</v>
      </c>
      <c r="D6997" t="s">
        <v>15546</v>
      </c>
      <c r="F6997">
        <v>1.76838E-2</v>
      </c>
      <c r="G6997">
        <v>1.5194200000000001E-3</v>
      </c>
      <c r="H6997">
        <v>1</v>
      </c>
      <c r="I6997">
        <v>1</v>
      </c>
      <c r="J6997">
        <v>2</v>
      </c>
      <c r="K6997" t="s">
        <v>502</v>
      </c>
      <c r="L6997" t="s">
        <v>15547</v>
      </c>
      <c r="N6997">
        <v>0</v>
      </c>
      <c r="O6997">
        <v>1223.60888</v>
      </c>
      <c r="P6997" t="s">
        <v>20</v>
      </c>
      <c r="Q6997" t="s">
        <v>20</v>
      </c>
      <c r="R6997">
        <v>7.8169999999999997E-4</v>
      </c>
      <c r="S6997">
        <v>4.5030000000000001E-3</v>
      </c>
      <c r="T6997">
        <v>1.93</v>
      </c>
    </row>
    <row r="6998" spans="1:20" x14ac:dyDescent="0.3">
      <c r="A6998">
        <v>41078</v>
      </c>
      <c r="B6998" t="b">
        <v>0</v>
      </c>
      <c r="C6998" t="s">
        <v>20</v>
      </c>
      <c r="D6998" t="s">
        <v>15548</v>
      </c>
      <c r="F6998">
        <v>1.62985E-2</v>
      </c>
      <c r="G6998">
        <v>1.5194200000000001E-3</v>
      </c>
      <c r="H6998">
        <v>1</v>
      </c>
      <c r="I6998">
        <v>1</v>
      </c>
      <c r="J6998">
        <v>2</v>
      </c>
      <c r="K6998" t="s">
        <v>721</v>
      </c>
      <c r="L6998" t="s">
        <v>15549</v>
      </c>
      <c r="N6998">
        <v>0</v>
      </c>
      <c r="O6998">
        <v>1470.6140499999999</v>
      </c>
      <c r="P6998" t="s">
        <v>20</v>
      </c>
      <c r="Q6998" t="s">
        <v>20</v>
      </c>
      <c r="R6998">
        <v>7.8169999999999997E-4</v>
      </c>
      <c r="S6998">
        <v>4.1110000000000001E-3</v>
      </c>
      <c r="T6998">
        <v>2.0499999999999998</v>
      </c>
    </row>
    <row r="6999" spans="1:20" x14ac:dyDescent="0.3">
      <c r="A6999">
        <v>4724</v>
      </c>
      <c r="B6999" t="b">
        <v>0</v>
      </c>
      <c r="C6999" t="s">
        <v>20</v>
      </c>
      <c r="D6999" t="s">
        <v>15550</v>
      </c>
      <c r="F6999">
        <v>1.62985E-2</v>
      </c>
      <c r="G6999">
        <v>1.5194200000000001E-3</v>
      </c>
      <c r="H6999">
        <v>1</v>
      </c>
      <c r="I6999">
        <v>1</v>
      </c>
      <c r="J6999">
        <v>2</v>
      </c>
      <c r="K6999" t="s">
        <v>15551</v>
      </c>
      <c r="L6999" t="s">
        <v>15552</v>
      </c>
      <c r="N6999">
        <v>0</v>
      </c>
      <c r="O6999">
        <v>1804.9075700000001</v>
      </c>
      <c r="P6999" t="s">
        <v>20</v>
      </c>
      <c r="Q6999" t="s">
        <v>20</v>
      </c>
      <c r="R6999">
        <v>7.8169999999999997E-4</v>
      </c>
      <c r="S6999">
        <v>4.1029999999999999E-3</v>
      </c>
      <c r="T6999">
        <v>1.71</v>
      </c>
    </row>
    <row r="7000" spans="1:20" x14ac:dyDescent="0.3">
      <c r="A7000">
        <v>41237</v>
      </c>
      <c r="B7000" t="b">
        <v>0</v>
      </c>
      <c r="C7000" t="s">
        <v>20</v>
      </c>
      <c r="D7000" t="s">
        <v>15553</v>
      </c>
      <c r="F7000">
        <v>1.47768E-2</v>
      </c>
      <c r="G7000">
        <v>1.5194200000000001E-3</v>
      </c>
      <c r="H7000">
        <v>1</v>
      </c>
      <c r="I7000">
        <v>1</v>
      </c>
      <c r="J7000">
        <v>2</v>
      </c>
      <c r="K7000" t="s">
        <v>224</v>
      </c>
      <c r="L7000" t="s">
        <v>15554</v>
      </c>
      <c r="N7000">
        <v>0</v>
      </c>
      <c r="O7000">
        <v>841.38725999999997</v>
      </c>
      <c r="P7000" t="s">
        <v>20</v>
      </c>
      <c r="Q7000" t="s">
        <v>20</v>
      </c>
      <c r="R7000">
        <v>7.2679999999999999E-4</v>
      </c>
      <c r="S7000">
        <v>3.6830000000000001E-3</v>
      </c>
      <c r="T7000">
        <v>1.54</v>
      </c>
    </row>
    <row r="7001" spans="1:20" x14ac:dyDescent="0.3">
      <c r="A7001">
        <v>44617</v>
      </c>
      <c r="B7001" t="b">
        <v>0</v>
      </c>
      <c r="C7001" t="s">
        <v>20</v>
      </c>
      <c r="D7001" t="s">
        <v>15555</v>
      </c>
      <c r="F7001">
        <v>1.6839300000000001E-2</v>
      </c>
      <c r="G7001">
        <v>1.5194200000000001E-3</v>
      </c>
      <c r="H7001">
        <v>1</v>
      </c>
      <c r="I7001">
        <v>1</v>
      </c>
      <c r="J7001">
        <v>1</v>
      </c>
      <c r="K7001" t="s">
        <v>480</v>
      </c>
      <c r="L7001" t="s">
        <v>15556</v>
      </c>
      <c r="N7001">
        <v>0</v>
      </c>
      <c r="O7001">
        <v>1967.9933599999999</v>
      </c>
      <c r="P7001" t="s">
        <v>20</v>
      </c>
      <c r="Q7001" t="s">
        <v>20</v>
      </c>
      <c r="R7001">
        <v>7.8169999999999997E-4</v>
      </c>
      <c r="S7001">
        <v>4.2529999999999998E-3</v>
      </c>
      <c r="T7001">
        <v>2.06</v>
      </c>
    </row>
    <row r="7002" spans="1:20" x14ac:dyDescent="0.3">
      <c r="A7002">
        <v>27150</v>
      </c>
      <c r="B7002" t="b">
        <v>0</v>
      </c>
      <c r="C7002" t="s">
        <v>20</v>
      </c>
      <c r="D7002" t="s">
        <v>15557</v>
      </c>
      <c r="F7002">
        <v>1.50203E-2</v>
      </c>
      <c r="G7002">
        <v>1.5194200000000001E-3</v>
      </c>
      <c r="H7002">
        <v>1</v>
      </c>
      <c r="I7002">
        <v>1</v>
      </c>
      <c r="J7002">
        <v>3</v>
      </c>
      <c r="K7002" t="s">
        <v>11663</v>
      </c>
      <c r="L7002" t="s">
        <v>15558</v>
      </c>
      <c r="N7002">
        <v>1</v>
      </c>
      <c r="O7002">
        <v>1443.7689499999999</v>
      </c>
      <c r="P7002" t="s">
        <v>20</v>
      </c>
      <c r="Q7002" t="s">
        <v>20</v>
      </c>
      <c r="R7002">
        <v>7.8169999999999997E-4</v>
      </c>
      <c r="S7002">
        <v>3.754E-3</v>
      </c>
      <c r="T7002">
        <v>2.54</v>
      </c>
    </row>
    <row r="7003" spans="1:20" x14ac:dyDescent="0.3">
      <c r="A7003">
        <v>56582</v>
      </c>
      <c r="B7003" t="b">
        <v>0</v>
      </c>
      <c r="C7003" t="s">
        <v>20</v>
      </c>
      <c r="D7003" t="s">
        <v>15559</v>
      </c>
      <c r="E7003" t="s">
        <v>70</v>
      </c>
      <c r="F7003">
        <v>1.7828500000000001E-2</v>
      </c>
      <c r="G7003">
        <v>1.5194200000000001E-3</v>
      </c>
      <c r="H7003">
        <v>1</v>
      </c>
      <c r="I7003">
        <v>1</v>
      </c>
      <c r="J7003">
        <v>1</v>
      </c>
      <c r="K7003" t="s">
        <v>15560</v>
      </c>
      <c r="L7003" t="s">
        <v>15561</v>
      </c>
      <c r="N7003">
        <v>0</v>
      </c>
      <c r="O7003">
        <v>1105.49425</v>
      </c>
      <c r="P7003" t="s">
        <v>20</v>
      </c>
      <c r="Q7003" t="s">
        <v>20</v>
      </c>
      <c r="R7003">
        <v>7.8169999999999997E-4</v>
      </c>
      <c r="S7003">
        <v>4.5209999999999998E-3</v>
      </c>
      <c r="T7003">
        <v>1.38</v>
      </c>
    </row>
    <row r="7004" spans="1:20" x14ac:dyDescent="0.3">
      <c r="A7004">
        <v>41332</v>
      </c>
      <c r="B7004" t="b">
        <v>0</v>
      </c>
      <c r="C7004" t="s">
        <v>20</v>
      </c>
      <c r="D7004" t="s">
        <v>404</v>
      </c>
      <c r="E7004" t="s">
        <v>408</v>
      </c>
      <c r="F7004">
        <v>1.4898E-2</v>
      </c>
      <c r="G7004">
        <v>1.5194200000000001E-3</v>
      </c>
      <c r="H7004">
        <v>2</v>
      </c>
      <c r="I7004">
        <v>3</v>
      </c>
      <c r="J7004">
        <v>3</v>
      </c>
      <c r="K7004" t="s">
        <v>405</v>
      </c>
      <c r="L7004" t="s">
        <v>406</v>
      </c>
      <c r="N7004">
        <v>0</v>
      </c>
      <c r="O7004">
        <v>1571.7080100000001</v>
      </c>
      <c r="P7004" t="s">
        <v>20</v>
      </c>
      <c r="Q7004" t="s">
        <v>20</v>
      </c>
      <c r="R7004">
        <v>7.8169999999999997E-4</v>
      </c>
      <c r="S7004">
        <v>3.7260000000000001E-3</v>
      </c>
      <c r="T7004">
        <v>2.16</v>
      </c>
    </row>
    <row r="7005" spans="1:20" x14ac:dyDescent="0.3">
      <c r="A7005">
        <v>1287</v>
      </c>
      <c r="B7005" t="b">
        <v>0</v>
      </c>
      <c r="C7005" t="s">
        <v>20</v>
      </c>
      <c r="D7005" t="s">
        <v>15562</v>
      </c>
      <c r="F7005">
        <v>1.8121499999999999E-2</v>
      </c>
      <c r="G7005">
        <v>1.5194200000000001E-3</v>
      </c>
      <c r="H7005">
        <v>1</v>
      </c>
      <c r="I7005">
        <v>1</v>
      </c>
      <c r="J7005">
        <v>2</v>
      </c>
      <c r="K7005" t="s">
        <v>11443</v>
      </c>
      <c r="L7005" t="s">
        <v>15563</v>
      </c>
      <c r="N7005">
        <v>0</v>
      </c>
      <c r="O7005">
        <v>2343.20381</v>
      </c>
      <c r="P7005" t="s">
        <v>20</v>
      </c>
      <c r="Q7005" t="s">
        <v>20</v>
      </c>
      <c r="R7005">
        <v>7.8169999999999997E-4</v>
      </c>
      <c r="S7005">
        <v>4.5970000000000004E-3</v>
      </c>
      <c r="T7005">
        <v>1.43</v>
      </c>
    </row>
    <row r="7006" spans="1:20" x14ac:dyDescent="0.3">
      <c r="A7006">
        <v>16337</v>
      </c>
      <c r="B7006" t="b">
        <v>0</v>
      </c>
      <c r="C7006" t="s">
        <v>20</v>
      </c>
      <c r="D7006" t="s">
        <v>15564</v>
      </c>
      <c r="E7006" t="s">
        <v>216</v>
      </c>
      <c r="F7006">
        <v>1.7397699999999999E-2</v>
      </c>
      <c r="G7006">
        <v>1.5194200000000001E-3</v>
      </c>
      <c r="H7006">
        <v>1</v>
      </c>
      <c r="I7006">
        <v>1</v>
      </c>
      <c r="J7006">
        <v>2</v>
      </c>
      <c r="K7006" t="s">
        <v>682</v>
      </c>
      <c r="L7006" t="s">
        <v>15565</v>
      </c>
      <c r="N7006">
        <v>0</v>
      </c>
      <c r="O7006">
        <v>2467.22858</v>
      </c>
      <c r="P7006" t="s">
        <v>20</v>
      </c>
      <c r="Q7006" t="s">
        <v>20</v>
      </c>
      <c r="R7006">
        <v>7.8169999999999997E-4</v>
      </c>
      <c r="S7006">
        <v>4.4219999999999997E-3</v>
      </c>
      <c r="T7006">
        <v>2.4500000000000002</v>
      </c>
    </row>
    <row r="7007" spans="1:20" x14ac:dyDescent="0.3">
      <c r="A7007">
        <v>1005</v>
      </c>
      <c r="B7007" t="b">
        <v>0</v>
      </c>
      <c r="C7007" t="s">
        <v>20</v>
      </c>
      <c r="D7007" t="s">
        <v>15566</v>
      </c>
      <c r="F7007">
        <v>1.5143500000000001E-2</v>
      </c>
      <c r="G7007">
        <v>1.5194200000000001E-3</v>
      </c>
      <c r="H7007">
        <v>1</v>
      </c>
      <c r="I7007">
        <v>1</v>
      </c>
      <c r="J7007">
        <v>1</v>
      </c>
      <c r="K7007" t="s">
        <v>4427</v>
      </c>
      <c r="L7007" t="s">
        <v>15567</v>
      </c>
      <c r="N7007">
        <v>0</v>
      </c>
      <c r="O7007">
        <v>1096.5057999999999</v>
      </c>
      <c r="P7007" t="s">
        <v>20</v>
      </c>
      <c r="Q7007" t="s">
        <v>20</v>
      </c>
      <c r="R7007">
        <v>7.8169999999999997E-4</v>
      </c>
      <c r="S7007">
        <v>3.81E-3</v>
      </c>
      <c r="T7007">
        <v>1.42</v>
      </c>
    </row>
    <row r="7008" spans="1:20" x14ac:dyDescent="0.3">
      <c r="A7008">
        <v>2722</v>
      </c>
      <c r="B7008" t="b">
        <v>0</v>
      </c>
      <c r="C7008" t="s">
        <v>20</v>
      </c>
      <c r="D7008" t="s">
        <v>15568</v>
      </c>
      <c r="F7008">
        <v>1.7116300000000001E-2</v>
      </c>
      <c r="G7008">
        <v>1.5194200000000001E-3</v>
      </c>
      <c r="H7008">
        <v>1</v>
      </c>
      <c r="I7008">
        <v>1</v>
      </c>
      <c r="J7008">
        <v>2</v>
      </c>
      <c r="K7008" t="s">
        <v>7245</v>
      </c>
      <c r="L7008" t="s">
        <v>15569</v>
      </c>
      <c r="N7008">
        <v>0</v>
      </c>
      <c r="O7008">
        <v>1020.58366</v>
      </c>
      <c r="P7008" t="s">
        <v>20</v>
      </c>
      <c r="Q7008" t="s">
        <v>20</v>
      </c>
      <c r="R7008">
        <v>7.8169999999999997E-4</v>
      </c>
      <c r="S7008">
        <v>4.3220000000000003E-3</v>
      </c>
      <c r="T7008">
        <v>1.59</v>
      </c>
    </row>
    <row r="7009" spans="1:20" x14ac:dyDescent="0.3">
      <c r="A7009">
        <v>12676</v>
      </c>
      <c r="B7009" t="b">
        <v>0</v>
      </c>
      <c r="C7009" t="s">
        <v>20</v>
      </c>
      <c r="D7009" t="s">
        <v>15570</v>
      </c>
      <c r="F7009">
        <v>1.6702399999999999E-2</v>
      </c>
      <c r="G7009">
        <v>1.5194200000000001E-3</v>
      </c>
      <c r="H7009">
        <v>1</v>
      </c>
      <c r="I7009">
        <v>2</v>
      </c>
      <c r="J7009">
        <v>2</v>
      </c>
      <c r="K7009" t="s">
        <v>645</v>
      </c>
      <c r="L7009" t="s">
        <v>15571</v>
      </c>
      <c r="N7009">
        <v>0</v>
      </c>
      <c r="O7009">
        <v>831.48221000000001</v>
      </c>
      <c r="P7009" t="s">
        <v>20</v>
      </c>
      <c r="Q7009" t="s">
        <v>20</v>
      </c>
      <c r="R7009">
        <v>7.8169999999999997E-4</v>
      </c>
      <c r="S7009">
        <v>4.2379999999999996E-3</v>
      </c>
      <c r="T7009">
        <v>1.79</v>
      </c>
    </row>
    <row r="7010" spans="1:20" x14ac:dyDescent="0.3">
      <c r="A7010">
        <v>8309</v>
      </c>
      <c r="B7010" t="b">
        <v>0</v>
      </c>
      <c r="C7010" t="s">
        <v>20</v>
      </c>
      <c r="D7010" t="s">
        <v>15572</v>
      </c>
      <c r="F7010">
        <v>1.7828500000000001E-2</v>
      </c>
      <c r="G7010">
        <v>1.5194200000000001E-3</v>
      </c>
      <c r="H7010">
        <v>1</v>
      </c>
      <c r="I7010">
        <v>1</v>
      </c>
      <c r="J7010">
        <v>2</v>
      </c>
      <c r="K7010" t="s">
        <v>812</v>
      </c>
      <c r="L7010" t="s">
        <v>15573</v>
      </c>
      <c r="N7010">
        <v>0</v>
      </c>
      <c r="O7010">
        <v>962.51530000000002</v>
      </c>
      <c r="P7010" t="s">
        <v>20</v>
      </c>
      <c r="Q7010" t="s">
        <v>20</v>
      </c>
      <c r="R7010">
        <v>7.8169999999999997E-4</v>
      </c>
      <c r="S7010">
        <v>4.5139999999999998E-3</v>
      </c>
      <c r="T7010">
        <v>2.08</v>
      </c>
    </row>
    <row r="7011" spans="1:20" x14ac:dyDescent="0.3">
      <c r="A7011">
        <v>32634</v>
      </c>
      <c r="B7011" t="b">
        <v>0</v>
      </c>
      <c r="C7011" t="s">
        <v>20</v>
      </c>
      <c r="D7011" t="s">
        <v>15574</v>
      </c>
      <c r="F7011">
        <v>1.6839300000000001E-2</v>
      </c>
      <c r="G7011">
        <v>1.5194200000000001E-3</v>
      </c>
      <c r="H7011">
        <v>1</v>
      </c>
      <c r="I7011">
        <v>1</v>
      </c>
      <c r="J7011">
        <v>3</v>
      </c>
      <c r="K7011" t="s">
        <v>3418</v>
      </c>
      <c r="L7011" t="s">
        <v>15575</v>
      </c>
      <c r="N7011">
        <v>0</v>
      </c>
      <c r="O7011">
        <v>2184.12952</v>
      </c>
      <c r="P7011" t="s">
        <v>20</v>
      </c>
      <c r="Q7011" t="s">
        <v>20</v>
      </c>
      <c r="R7011">
        <v>7.8169999999999997E-4</v>
      </c>
      <c r="S7011">
        <v>4.2659999999999998E-3</v>
      </c>
      <c r="T7011">
        <v>1.19</v>
      </c>
    </row>
    <row r="7012" spans="1:20" x14ac:dyDescent="0.3">
      <c r="A7012">
        <v>61343</v>
      </c>
      <c r="B7012" t="b">
        <v>0</v>
      </c>
      <c r="C7012" t="s">
        <v>20</v>
      </c>
      <c r="D7012" t="s">
        <v>15576</v>
      </c>
      <c r="E7012" t="s">
        <v>15577</v>
      </c>
      <c r="F7012">
        <v>1.7397699999999999E-2</v>
      </c>
      <c r="G7012">
        <v>1.5194200000000001E-3</v>
      </c>
      <c r="H7012">
        <v>1</v>
      </c>
      <c r="I7012">
        <v>1</v>
      </c>
      <c r="J7012">
        <v>1</v>
      </c>
      <c r="K7012" t="s">
        <v>1370</v>
      </c>
      <c r="L7012" t="s">
        <v>15578</v>
      </c>
      <c r="N7012">
        <v>0</v>
      </c>
      <c r="O7012">
        <v>2571.1966299999999</v>
      </c>
      <c r="P7012" t="s">
        <v>20</v>
      </c>
      <c r="Q7012" t="s">
        <v>20</v>
      </c>
      <c r="R7012">
        <v>7.8169999999999997E-4</v>
      </c>
      <c r="S7012">
        <v>4.3990000000000001E-3</v>
      </c>
      <c r="T7012">
        <v>3.17</v>
      </c>
    </row>
    <row r="7013" spans="1:20" x14ac:dyDescent="0.3">
      <c r="A7013">
        <v>65481</v>
      </c>
      <c r="B7013" t="b">
        <v>0</v>
      </c>
      <c r="C7013" t="s">
        <v>20</v>
      </c>
      <c r="D7013" t="s">
        <v>15579</v>
      </c>
      <c r="E7013" t="s">
        <v>1074</v>
      </c>
      <c r="F7013">
        <v>1.7828500000000001E-2</v>
      </c>
      <c r="G7013">
        <v>1.5194200000000001E-3</v>
      </c>
      <c r="H7013">
        <v>1</v>
      </c>
      <c r="I7013">
        <v>1</v>
      </c>
      <c r="J7013">
        <v>2</v>
      </c>
      <c r="K7013" t="s">
        <v>3622</v>
      </c>
      <c r="L7013" t="s">
        <v>15580</v>
      </c>
      <c r="N7013">
        <v>0</v>
      </c>
      <c r="O7013">
        <v>1083.5979299999999</v>
      </c>
      <c r="P7013" t="s">
        <v>20</v>
      </c>
      <c r="Q7013" t="s">
        <v>20</v>
      </c>
      <c r="R7013">
        <v>7.8169999999999997E-4</v>
      </c>
      <c r="S7013">
        <v>4.5310000000000003E-3</v>
      </c>
      <c r="T7013">
        <v>1.72</v>
      </c>
    </row>
    <row r="7014" spans="1:20" x14ac:dyDescent="0.3">
      <c r="A7014">
        <v>32657</v>
      </c>
      <c r="B7014" t="b">
        <v>0</v>
      </c>
      <c r="C7014" t="s">
        <v>20</v>
      </c>
      <c r="D7014" t="s">
        <v>15581</v>
      </c>
      <c r="F7014">
        <v>1.6166E-2</v>
      </c>
      <c r="G7014">
        <v>1.5194200000000001E-3</v>
      </c>
      <c r="H7014">
        <v>1</v>
      </c>
      <c r="I7014">
        <v>1</v>
      </c>
      <c r="J7014">
        <v>2</v>
      </c>
      <c r="K7014" t="s">
        <v>4502</v>
      </c>
      <c r="L7014" t="s">
        <v>15582</v>
      </c>
      <c r="N7014">
        <v>0</v>
      </c>
      <c r="O7014">
        <v>774.44682999999998</v>
      </c>
      <c r="P7014" t="s">
        <v>20</v>
      </c>
      <c r="Q7014" t="s">
        <v>20</v>
      </c>
      <c r="R7014">
        <v>7.8169999999999997E-4</v>
      </c>
      <c r="S7014">
        <v>4.0619999999999996E-3</v>
      </c>
      <c r="T7014">
        <v>1.37</v>
      </c>
    </row>
    <row r="7015" spans="1:20" x14ac:dyDescent="0.3">
      <c r="A7015">
        <v>70374</v>
      </c>
      <c r="B7015" t="b">
        <v>0</v>
      </c>
      <c r="C7015" t="s">
        <v>20</v>
      </c>
      <c r="D7015" t="s">
        <v>15583</v>
      </c>
      <c r="E7015" t="s">
        <v>1074</v>
      </c>
      <c r="F7015">
        <v>1.7974400000000001E-2</v>
      </c>
      <c r="G7015">
        <v>1.5194200000000001E-3</v>
      </c>
      <c r="H7015">
        <v>1</v>
      </c>
      <c r="I7015">
        <v>1</v>
      </c>
      <c r="J7015">
        <v>1</v>
      </c>
      <c r="K7015" t="s">
        <v>15584</v>
      </c>
      <c r="L7015" t="s">
        <v>15585</v>
      </c>
      <c r="N7015">
        <v>0</v>
      </c>
      <c r="O7015">
        <v>1810.92284</v>
      </c>
      <c r="P7015" t="s">
        <v>20</v>
      </c>
      <c r="Q7015" t="s">
        <v>20</v>
      </c>
      <c r="R7015">
        <v>7.8169999999999997E-4</v>
      </c>
      <c r="S7015">
        <v>4.5750000000000001E-3</v>
      </c>
      <c r="T7015">
        <v>1.74</v>
      </c>
    </row>
    <row r="7016" spans="1:20" x14ac:dyDescent="0.3">
      <c r="A7016">
        <v>27016</v>
      </c>
      <c r="B7016" t="b">
        <v>0</v>
      </c>
      <c r="C7016" t="s">
        <v>20</v>
      </c>
      <c r="D7016" t="s">
        <v>15586</v>
      </c>
      <c r="F7016">
        <v>1.55192E-2</v>
      </c>
      <c r="G7016">
        <v>1.5194200000000001E-3</v>
      </c>
      <c r="H7016">
        <v>3</v>
      </c>
      <c r="I7016">
        <v>3</v>
      </c>
      <c r="J7016">
        <v>2</v>
      </c>
      <c r="K7016" t="s">
        <v>15587</v>
      </c>
      <c r="L7016" t="s">
        <v>15588</v>
      </c>
      <c r="N7016">
        <v>0</v>
      </c>
      <c r="O7016">
        <v>849.43525999999997</v>
      </c>
      <c r="P7016" t="s">
        <v>20</v>
      </c>
      <c r="Q7016" t="s">
        <v>20</v>
      </c>
      <c r="R7016">
        <v>7.8169999999999997E-4</v>
      </c>
      <c r="S7016">
        <v>3.8909999999999999E-3</v>
      </c>
      <c r="T7016">
        <v>1.46</v>
      </c>
    </row>
    <row r="7017" spans="1:20" x14ac:dyDescent="0.3">
      <c r="A7017">
        <v>31722</v>
      </c>
      <c r="B7017" t="b">
        <v>0</v>
      </c>
      <c r="C7017" t="s">
        <v>20</v>
      </c>
      <c r="D7017" t="s">
        <v>15589</v>
      </c>
      <c r="F7017">
        <v>1.5393E-2</v>
      </c>
      <c r="G7017">
        <v>1.5194200000000001E-3</v>
      </c>
      <c r="H7017">
        <v>1</v>
      </c>
      <c r="I7017">
        <v>3</v>
      </c>
      <c r="J7017">
        <v>2</v>
      </c>
      <c r="K7017" t="s">
        <v>15590</v>
      </c>
      <c r="L7017" t="s">
        <v>15591</v>
      </c>
      <c r="N7017">
        <v>0</v>
      </c>
      <c r="O7017">
        <v>1128.62591</v>
      </c>
      <c r="P7017" t="s">
        <v>20</v>
      </c>
      <c r="Q7017" t="s">
        <v>20</v>
      </c>
      <c r="R7017">
        <v>7.8169999999999997E-4</v>
      </c>
      <c r="S7017">
        <v>3.8570000000000002E-3</v>
      </c>
      <c r="T7017">
        <v>1.83</v>
      </c>
    </row>
    <row r="7018" spans="1:20" x14ac:dyDescent="0.3">
      <c r="A7018">
        <v>19664</v>
      </c>
      <c r="B7018" t="b">
        <v>0</v>
      </c>
      <c r="C7018" t="s">
        <v>20</v>
      </c>
      <c r="D7018" t="s">
        <v>15592</v>
      </c>
      <c r="F7018">
        <v>1.52677E-2</v>
      </c>
      <c r="G7018">
        <v>1.5194200000000001E-3</v>
      </c>
      <c r="H7018">
        <v>1</v>
      </c>
      <c r="I7018">
        <v>1</v>
      </c>
      <c r="J7018">
        <v>2</v>
      </c>
      <c r="K7018" t="s">
        <v>2413</v>
      </c>
      <c r="L7018" t="s">
        <v>15593</v>
      </c>
      <c r="N7018">
        <v>0</v>
      </c>
      <c r="O7018">
        <v>2873.52682</v>
      </c>
      <c r="P7018" t="s">
        <v>20</v>
      </c>
      <c r="Q7018" t="s">
        <v>20</v>
      </c>
      <c r="R7018">
        <v>7.8169999999999997E-4</v>
      </c>
      <c r="S7018">
        <v>3.8300000000000001E-3</v>
      </c>
      <c r="T7018">
        <v>2.88</v>
      </c>
    </row>
    <row r="7019" spans="1:20" x14ac:dyDescent="0.3">
      <c r="A7019">
        <v>2596</v>
      </c>
      <c r="B7019" t="b">
        <v>0</v>
      </c>
      <c r="C7019" t="s">
        <v>20</v>
      </c>
      <c r="D7019" t="s">
        <v>15594</v>
      </c>
      <c r="F7019">
        <v>1.6977200000000001E-2</v>
      </c>
      <c r="G7019">
        <v>1.5194200000000001E-3</v>
      </c>
      <c r="H7019">
        <v>1</v>
      </c>
      <c r="I7019">
        <v>1</v>
      </c>
      <c r="J7019">
        <v>2</v>
      </c>
      <c r="K7019" t="s">
        <v>12670</v>
      </c>
      <c r="L7019" t="s">
        <v>15595</v>
      </c>
      <c r="N7019">
        <v>0</v>
      </c>
      <c r="O7019">
        <v>1366.7365299999999</v>
      </c>
      <c r="P7019" t="s">
        <v>20</v>
      </c>
      <c r="Q7019" t="s">
        <v>20</v>
      </c>
      <c r="R7019">
        <v>7.8169999999999997E-4</v>
      </c>
      <c r="S7019">
        <v>4.2849999999999997E-3</v>
      </c>
      <c r="T7019">
        <v>1.81</v>
      </c>
    </row>
    <row r="7020" spans="1:20" x14ac:dyDescent="0.3">
      <c r="A7020">
        <v>10460</v>
      </c>
      <c r="B7020" t="b">
        <v>0</v>
      </c>
      <c r="C7020" t="s">
        <v>20</v>
      </c>
      <c r="D7020" t="s">
        <v>15596</v>
      </c>
      <c r="F7020">
        <v>1.6702399999999999E-2</v>
      </c>
      <c r="G7020">
        <v>1.5194200000000001E-3</v>
      </c>
      <c r="H7020">
        <v>1</v>
      </c>
      <c r="I7020">
        <v>1</v>
      </c>
      <c r="J7020">
        <v>2</v>
      </c>
      <c r="K7020" t="s">
        <v>2909</v>
      </c>
      <c r="L7020" t="s">
        <v>15597</v>
      </c>
      <c r="N7020">
        <v>1</v>
      </c>
      <c r="O7020">
        <v>2274.1976</v>
      </c>
      <c r="P7020" t="s">
        <v>20</v>
      </c>
      <c r="Q7020" t="s">
        <v>20</v>
      </c>
      <c r="R7020">
        <v>7.8169999999999997E-4</v>
      </c>
      <c r="S7020">
        <v>4.2139999999999999E-3</v>
      </c>
      <c r="T7020">
        <v>2.6</v>
      </c>
    </row>
    <row r="7021" spans="1:20" x14ac:dyDescent="0.3">
      <c r="A7021">
        <v>76142</v>
      </c>
      <c r="B7021" t="b">
        <v>0</v>
      </c>
      <c r="C7021" t="s">
        <v>20</v>
      </c>
      <c r="D7021" t="s">
        <v>14406</v>
      </c>
      <c r="E7021" t="s">
        <v>15598</v>
      </c>
      <c r="F7021">
        <v>1.60345E-2</v>
      </c>
      <c r="G7021">
        <v>1.5194200000000001E-3</v>
      </c>
      <c r="H7021">
        <v>4</v>
      </c>
      <c r="I7021">
        <v>4</v>
      </c>
      <c r="J7021">
        <v>1</v>
      </c>
      <c r="K7021" t="s">
        <v>1499</v>
      </c>
      <c r="L7021" t="s">
        <v>14408</v>
      </c>
      <c r="N7021">
        <v>0</v>
      </c>
      <c r="O7021">
        <v>1283.50397</v>
      </c>
      <c r="P7021" t="s">
        <v>20</v>
      </c>
      <c r="Q7021" t="s">
        <v>20</v>
      </c>
      <c r="R7021">
        <v>7.8169999999999997E-4</v>
      </c>
      <c r="S7021">
        <v>4.0419999999999996E-3</v>
      </c>
      <c r="T7021">
        <v>1.48</v>
      </c>
    </row>
    <row r="7022" spans="1:20" x14ac:dyDescent="0.3">
      <c r="A7022">
        <v>22758</v>
      </c>
      <c r="B7022" t="b">
        <v>0</v>
      </c>
      <c r="C7022" t="s">
        <v>20</v>
      </c>
      <c r="D7022" t="s">
        <v>15599</v>
      </c>
      <c r="F7022">
        <v>1.5646500000000001E-2</v>
      </c>
      <c r="G7022">
        <v>1.5194200000000001E-3</v>
      </c>
      <c r="H7022">
        <v>1</v>
      </c>
      <c r="I7022">
        <v>2</v>
      </c>
      <c r="J7022">
        <v>4</v>
      </c>
      <c r="K7022" t="s">
        <v>6332</v>
      </c>
      <c r="L7022" t="s">
        <v>15600</v>
      </c>
      <c r="N7022">
        <v>1</v>
      </c>
      <c r="O7022">
        <v>1124.6422299999999</v>
      </c>
      <c r="P7022" t="s">
        <v>20</v>
      </c>
      <c r="Q7022" t="s">
        <v>20</v>
      </c>
      <c r="R7022">
        <v>7.8169999999999997E-4</v>
      </c>
      <c r="S7022">
        <v>3.9389999999999998E-3</v>
      </c>
      <c r="T7022">
        <v>2.23</v>
      </c>
    </row>
    <row r="7023" spans="1:20" x14ac:dyDescent="0.3">
      <c r="A7023">
        <v>8735</v>
      </c>
      <c r="B7023" t="b">
        <v>0</v>
      </c>
      <c r="C7023" t="s">
        <v>20</v>
      </c>
      <c r="D7023" t="s">
        <v>15601</v>
      </c>
      <c r="F7023">
        <v>1.47768E-2</v>
      </c>
      <c r="G7023">
        <v>1.5194200000000001E-3</v>
      </c>
      <c r="H7023">
        <v>3</v>
      </c>
      <c r="I7023">
        <v>3</v>
      </c>
      <c r="J7023">
        <v>5</v>
      </c>
      <c r="K7023" t="s">
        <v>11075</v>
      </c>
      <c r="L7023" t="s">
        <v>15602</v>
      </c>
      <c r="N7023">
        <v>0</v>
      </c>
      <c r="O7023">
        <v>873.45772999999997</v>
      </c>
      <c r="P7023" t="s">
        <v>20</v>
      </c>
      <c r="Q7023" t="s">
        <v>20</v>
      </c>
      <c r="R7023">
        <v>7.8169999999999997E-4</v>
      </c>
      <c r="S7023">
        <v>3.6979999999999999E-3</v>
      </c>
      <c r="T7023">
        <v>1.71</v>
      </c>
    </row>
    <row r="7024" spans="1:20" x14ac:dyDescent="0.3">
      <c r="A7024">
        <v>55478</v>
      </c>
      <c r="B7024" t="b">
        <v>0</v>
      </c>
      <c r="C7024" t="s">
        <v>20</v>
      </c>
      <c r="D7024" t="s">
        <v>15603</v>
      </c>
      <c r="F7024">
        <v>1.65667E-2</v>
      </c>
      <c r="G7024">
        <v>1.5194200000000001E-3</v>
      </c>
      <c r="H7024">
        <v>1</v>
      </c>
      <c r="I7024">
        <v>1</v>
      </c>
      <c r="J7024">
        <v>1</v>
      </c>
      <c r="K7024" t="s">
        <v>15604</v>
      </c>
      <c r="L7024" t="s">
        <v>15605</v>
      </c>
      <c r="N7024">
        <v>0</v>
      </c>
      <c r="O7024">
        <v>1801.8239000000001</v>
      </c>
      <c r="P7024" t="s">
        <v>20</v>
      </c>
      <c r="Q7024" t="s">
        <v>20</v>
      </c>
      <c r="R7024">
        <v>7.8169999999999997E-4</v>
      </c>
      <c r="S7024">
        <v>4.1700000000000001E-3</v>
      </c>
      <c r="T7024">
        <v>1.43</v>
      </c>
    </row>
    <row r="7025" spans="1:20" x14ac:dyDescent="0.3">
      <c r="A7025">
        <v>56695</v>
      </c>
      <c r="B7025" t="b">
        <v>0</v>
      </c>
      <c r="C7025" t="s">
        <v>20</v>
      </c>
      <c r="D7025" t="s">
        <v>15606</v>
      </c>
      <c r="F7025">
        <v>1.6432100000000002E-2</v>
      </c>
      <c r="G7025">
        <v>1.5194200000000001E-3</v>
      </c>
      <c r="H7025">
        <v>1</v>
      </c>
      <c r="I7025">
        <v>1</v>
      </c>
      <c r="J7025">
        <v>1</v>
      </c>
      <c r="K7025" t="s">
        <v>154</v>
      </c>
      <c r="L7025" t="s">
        <v>15607</v>
      </c>
      <c r="N7025">
        <v>1</v>
      </c>
      <c r="O7025">
        <v>1865.8122900000001</v>
      </c>
      <c r="P7025" t="s">
        <v>20</v>
      </c>
      <c r="Q7025" t="s">
        <v>20</v>
      </c>
      <c r="R7025">
        <v>7.8169999999999997E-4</v>
      </c>
      <c r="S7025">
        <v>4.1539999999999997E-3</v>
      </c>
      <c r="T7025">
        <v>2.42</v>
      </c>
    </row>
    <row r="7026" spans="1:20" x14ac:dyDescent="0.3">
      <c r="A7026">
        <v>27778</v>
      </c>
      <c r="B7026" t="b">
        <v>0</v>
      </c>
      <c r="C7026" t="s">
        <v>20</v>
      </c>
      <c r="D7026" t="s">
        <v>15608</v>
      </c>
      <c r="F7026">
        <v>1.5646500000000001E-2</v>
      </c>
      <c r="G7026">
        <v>1.5194200000000001E-3</v>
      </c>
      <c r="H7026">
        <v>2</v>
      </c>
      <c r="I7026">
        <v>2</v>
      </c>
      <c r="J7026">
        <v>4</v>
      </c>
      <c r="K7026" t="s">
        <v>685</v>
      </c>
      <c r="L7026" t="s">
        <v>15609</v>
      </c>
      <c r="N7026">
        <v>0</v>
      </c>
      <c r="O7026">
        <v>1067.58438</v>
      </c>
      <c r="P7026" t="s">
        <v>20</v>
      </c>
      <c r="Q7026" t="s">
        <v>20</v>
      </c>
      <c r="R7026">
        <v>7.8169999999999997E-4</v>
      </c>
      <c r="S7026">
        <v>3.9459999999999999E-3</v>
      </c>
      <c r="T7026">
        <v>1.54</v>
      </c>
    </row>
    <row r="7027" spans="1:20" x14ac:dyDescent="0.3">
      <c r="A7027">
        <v>75242</v>
      </c>
      <c r="B7027" t="b">
        <v>0</v>
      </c>
      <c r="C7027" t="s">
        <v>20</v>
      </c>
      <c r="D7027" t="s">
        <v>15610</v>
      </c>
      <c r="E7027" t="s">
        <v>15611</v>
      </c>
      <c r="F7027">
        <v>1.65667E-2</v>
      </c>
      <c r="G7027">
        <v>1.5194200000000001E-3</v>
      </c>
      <c r="H7027">
        <v>1</v>
      </c>
      <c r="I7027">
        <v>1</v>
      </c>
      <c r="J7027">
        <v>1</v>
      </c>
      <c r="K7027" t="s">
        <v>824</v>
      </c>
      <c r="L7027" t="s">
        <v>15612</v>
      </c>
      <c r="N7027">
        <v>0</v>
      </c>
      <c r="O7027">
        <v>2260.9862499999999</v>
      </c>
      <c r="P7027" t="s">
        <v>20</v>
      </c>
      <c r="Q7027" t="s">
        <v>20</v>
      </c>
      <c r="R7027">
        <v>7.8169999999999997E-4</v>
      </c>
      <c r="S7027">
        <v>4.1790000000000004E-3</v>
      </c>
      <c r="T7027">
        <v>1.2</v>
      </c>
    </row>
    <row r="7028" spans="1:20" x14ac:dyDescent="0.3">
      <c r="A7028">
        <v>76145</v>
      </c>
      <c r="B7028" t="b">
        <v>0</v>
      </c>
      <c r="C7028" t="s">
        <v>20</v>
      </c>
      <c r="D7028" t="s">
        <v>15613</v>
      </c>
      <c r="F7028">
        <v>1.7540199999999999E-2</v>
      </c>
      <c r="G7028">
        <v>1.5194200000000001E-3</v>
      </c>
      <c r="H7028">
        <v>2</v>
      </c>
      <c r="I7028">
        <v>2</v>
      </c>
      <c r="J7028">
        <v>2</v>
      </c>
      <c r="K7028" t="s">
        <v>11034</v>
      </c>
      <c r="L7028" t="s">
        <v>15614</v>
      </c>
      <c r="N7028">
        <v>0</v>
      </c>
      <c r="O7028">
        <v>1269.5966000000001</v>
      </c>
      <c r="P7028" t="s">
        <v>20</v>
      </c>
      <c r="Q7028" t="s">
        <v>20</v>
      </c>
      <c r="R7028">
        <v>7.8169999999999997E-4</v>
      </c>
      <c r="S7028">
        <v>4.4450000000000002E-3</v>
      </c>
      <c r="T7028">
        <v>1.82</v>
      </c>
    </row>
    <row r="7029" spans="1:20" x14ac:dyDescent="0.3">
      <c r="A7029">
        <v>65428</v>
      </c>
      <c r="B7029" t="b">
        <v>0</v>
      </c>
      <c r="C7029" t="s">
        <v>20</v>
      </c>
      <c r="D7029" t="s">
        <v>15615</v>
      </c>
      <c r="F7029">
        <v>1.62985E-2</v>
      </c>
      <c r="G7029">
        <v>1.5194200000000001E-3</v>
      </c>
      <c r="H7029">
        <v>1</v>
      </c>
      <c r="I7029">
        <v>1</v>
      </c>
      <c r="J7029">
        <v>1</v>
      </c>
      <c r="K7029" t="s">
        <v>9849</v>
      </c>
      <c r="L7029" t="s">
        <v>15616</v>
      </c>
      <c r="N7029">
        <v>0</v>
      </c>
      <c r="O7029">
        <v>1027.5782400000001</v>
      </c>
      <c r="P7029" t="s">
        <v>20</v>
      </c>
      <c r="Q7029" t="s">
        <v>20</v>
      </c>
      <c r="R7029">
        <v>7.8169999999999997E-4</v>
      </c>
      <c r="S7029">
        <v>4.1000000000000003E-3</v>
      </c>
      <c r="T7029">
        <v>1.42</v>
      </c>
    </row>
    <row r="7030" spans="1:20" x14ac:dyDescent="0.3">
      <c r="A7030">
        <v>66372</v>
      </c>
      <c r="B7030" t="b">
        <v>0</v>
      </c>
      <c r="C7030" t="s">
        <v>20</v>
      </c>
      <c r="D7030" t="s">
        <v>15617</v>
      </c>
      <c r="F7030">
        <v>1.59042E-2</v>
      </c>
      <c r="G7030">
        <v>1.5194200000000001E-3</v>
      </c>
      <c r="H7030">
        <v>1</v>
      </c>
      <c r="I7030">
        <v>1</v>
      </c>
      <c r="J7030">
        <v>2</v>
      </c>
      <c r="K7030" t="s">
        <v>13104</v>
      </c>
      <c r="L7030" t="s">
        <v>15618</v>
      </c>
      <c r="N7030">
        <v>0</v>
      </c>
      <c r="O7030">
        <v>936.48976000000005</v>
      </c>
      <c r="P7030" t="s">
        <v>20</v>
      </c>
      <c r="Q7030" t="s">
        <v>20</v>
      </c>
      <c r="R7030">
        <v>7.8169999999999997E-4</v>
      </c>
      <c r="S7030">
        <v>3.9969999999999997E-3</v>
      </c>
      <c r="T7030">
        <v>1.91</v>
      </c>
    </row>
    <row r="7031" spans="1:20" x14ac:dyDescent="0.3">
      <c r="A7031">
        <v>19127</v>
      </c>
      <c r="B7031" t="b">
        <v>0</v>
      </c>
      <c r="C7031" t="s">
        <v>20</v>
      </c>
      <c r="D7031" t="s">
        <v>15619</v>
      </c>
      <c r="F7031">
        <v>1.7974400000000001E-2</v>
      </c>
      <c r="G7031">
        <v>1.5194200000000001E-3</v>
      </c>
      <c r="H7031">
        <v>1</v>
      </c>
      <c r="I7031">
        <v>1</v>
      </c>
      <c r="J7031">
        <v>2</v>
      </c>
      <c r="K7031" t="s">
        <v>15620</v>
      </c>
      <c r="L7031" t="s">
        <v>15621</v>
      </c>
      <c r="N7031">
        <v>0</v>
      </c>
      <c r="O7031">
        <v>1189.6575499999999</v>
      </c>
      <c r="P7031" t="s">
        <v>20</v>
      </c>
      <c r="Q7031" t="s">
        <v>20</v>
      </c>
      <c r="R7031">
        <v>7.8169999999999997E-4</v>
      </c>
      <c r="S7031">
        <v>4.5919999999999997E-3</v>
      </c>
      <c r="T7031">
        <v>1.74</v>
      </c>
    </row>
    <row r="7032" spans="1:20" x14ac:dyDescent="0.3">
      <c r="A7032">
        <v>1303</v>
      </c>
      <c r="B7032" t="b">
        <v>0</v>
      </c>
      <c r="C7032" t="s">
        <v>20</v>
      </c>
      <c r="D7032" t="s">
        <v>15622</v>
      </c>
      <c r="F7032">
        <v>1.50203E-2</v>
      </c>
      <c r="G7032">
        <v>1.5194200000000001E-3</v>
      </c>
      <c r="H7032">
        <v>1</v>
      </c>
      <c r="I7032">
        <v>1</v>
      </c>
      <c r="J7032">
        <v>2</v>
      </c>
      <c r="K7032" t="s">
        <v>1488</v>
      </c>
      <c r="L7032" t="s">
        <v>15623</v>
      </c>
      <c r="N7032">
        <v>0</v>
      </c>
      <c r="O7032">
        <v>1357.71441</v>
      </c>
      <c r="P7032" t="s">
        <v>20</v>
      </c>
      <c r="Q7032" t="s">
        <v>20</v>
      </c>
      <c r="R7032">
        <v>7.8169999999999997E-4</v>
      </c>
      <c r="S7032">
        <v>3.7669999999999999E-3</v>
      </c>
      <c r="T7032">
        <v>1.6</v>
      </c>
    </row>
    <row r="7033" spans="1:20" x14ac:dyDescent="0.3">
      <c r="A7033">
        <v>27786</v>
      </c>
      <c r="B7033" t="b">
        <v>0</v>
      </c>
      <c r="C7033" t="s">
        <v>20</v>
      </c>
      <c r="D7033" t="s">
        <v>15624</v>
      </c>
      <c r="F7033">
        <v>1.7974400000000001E-2</v>
      </c>
      <c r="G7033">
        <v>1.5194200000000001E-3</v>
      </c>
      <c r="H7033">
        <v>1</v>
      </c>
      <c r="I7033">
        <v>2</v>
      </c>
      <c r="J7033">
        <v>1</v>
      </c>
      <c r="K7033" t="s">
        <v>2985</v>
      </c>
      <c r="L7033" t="s">
        <v>15625</v>
      </c>
      <c r="N7033">
        <v>0</v>
      </c>
      <c r="O7033">
        <v>1029.57276</v>
      </c>
      <c r="P7033" t="s">
        <v>20</v>
      </c>
      <c r="Q7033" t="s">
        <v>20</v>
      </c>
      <c r="R7033">
        <v>7.8169999999999997E-4</v>
      </c>
      <c r="S7033">
        <v>4.5859999999999998E-3</v>
      </c>
      <c r="T7033">
        <v>1.66</v>
      </c>
    </row>
    <row r="7034" spans="1:20" x14ac:dyDescent="0.3">
      <c r="A7034">
        <v>66313</v>
      </c>
      <c r="B7034" t="b">
        <v>0</v>
      </c>
      <c r="C7034" t="s">
        <v>20</v>
      </c>
      <c r="D7034" t="s">
        <v>6874</v>
      </c>
      <c r="E7034" t="s">
        <v>15533</v>
      </c>
      <c r="F7034">
        <v>1.7974400000000001E-2</v>
      </c>
      <c r="G7034">
        <v>1.5194200000000001E-3</v>
      </c>
      <c r="H7034">
        <v>2</v>
      </c>
      <c r="I7034">
        <v>3</v>
      </c>
      <c r="J7034">
        <v>2</v>
      </c>
      <c r="K7034" t="s">
        <v>2451</v>
      </c>
      <c r="L7034" t="s">
        <v>6875</v>
      </c>
      <c r="N7034">
        <v>0</v>
      </c>
      <c r="O7034">
        <v>1694.86293</v>
      </c>
      <c r="P7034" t="s">
        <v>20</v>
      </c>
      <c r="Q7034" t="s">
        <v>20</v>
      </c>
      <c r="R7034">
        <v>7.8169999999999997E-4</v>
      </c>
      <c r="S7034">
        <v>4.5700000000000003E-3</v>
      </c>
      <c r="T7034">
        <v>1.87</v>
      </c>
    </row>
    <row r="7035" spans="1:20" x14ac:dyDescent="0.3">
      <c r="A7035">
        <v>19961</v>
      </c>
      <c r="B7035" t="b">
        <v>0</v>
      </c>
      <c r="C7035" t="s">
        <v>20</v>
      </c>
      <c r="D7035" t="s">
        <v>15626</v>
      </c>
      <c r="E7035" t="s">
        <v>579</v>
      </c>
      <c r="F7035">
        <v>1.55192E-2</v>
      </c>
      <c r="G7035">
        <v>1.5194200000000001E-3</v>
      </c>
      <c r="H7035">
        <v>2</v>
      </c>
      <c r="I7035">
        <v>2</v>
      </c>
      <c r="J7035">
        <v>1</v>
      </c>
      <c r="K7035" t="s">
        <v>804</v>
      </c>
      <c r="L7035" t="s">
        <v>15627</v>
      </c>
      <c r="N7035">
        <v>2</v>
      </c>
      <c r="O7035">
        <v>3796.9425799999999</v>
      </c>
      <c r="P7035" t="s">
        <v>20</v>
      </c>
      <c r="Q7035" t="s">
        <v>20</v>
      </c>
      <c r="R7035">
        <v>7.8169999999999997E-4</v>
      </c>
      <c r="S7035">
        <v>3.9069999999999999E-3</v>
      </c>
      <c r="T7035">
        <v>4.0599999999999996</v>
      </c>
    </row>
    <row r="7036" spans="1:20" x14ac:dyDescent="0.3">
      <c r="A7036">
        <v>16302</v>
      </c>
      <c r="B7036" t="b">
        <v>0</v>
      </c>
      <c r="C7036" t="s">
        <v>20</v>
      </c>
      <c r="D7036" t="s">
        <v>15628</v>
      </c>
      <c r="F7036">
        <v>1.47768E-2</v>
      </c>
      <c r="G7036">
        <v>1.5194200000000001E-3</v>
      </c>
      <c r="H7036">
        <v>1</v>
      </c>
      <c r="I7036">
        <v>1</v>
      </c>
      <c r="J7036">
        <v>2</v>
      </c>
      <c r="K7036" t="s">
        <v>8704</v>
      </c>
      <c r="L7036" t="s">
        <v>15629</v>
      </c>
      <c r="N7036">
        <v>1</v>
      </c>
      <c r="O7036">
        <v>1614.8486</v>
      </c>
      <c r="P7036" t="s">
        <v>20</v>
      </c>
      <c r="Q7036" t="s">
        <v>20</v>
      </c>
      <c r="R7036">
        <v>7.8169999999999997E-4</v>
      </c>
      <c r="S7036">
        <v>3.7139999999999999E-3</v>
      </c>
      <c r="T7036">
        <v>2.4</v>
      </c>
    </row>
    <row r="7037" spans="1:20" x14ac:dyDescent="0.3">
      <c r="A7037">
        <v>17802</v>
      </c>
      <c r="B7037" t="b">
        <v>0</v>
      </c>
      <c r="C7037" t="s">
        <v>20</v>
      </c>
      <c r="D7037" t="s">
        <v>15630</v>
      </c>
      <c r="F7037">
        <v>1.6432100000000002E-2</v>
      </c>
      <c r="G7037">
        <v>1.5194200000000001E-3</v>
      </c>
      <c r="H7037">
        <v>1</v>
      </c>
      <c r="I7037">
        <v>1</v>
      </c>
      <c r="J7037">
        <v>2</v>
      </c>
      <c r="K7037" t="s">
        <v>55</v>
      </c>
      <c r="L7037" t="s">
        <v>15631</v>
      </c>
      <c r="N7037">
        <v>0</v>
      </c>
      <c r="O7037">
        <v>2142.0681800000002</v>
      </c>
      <c r="P7037" t="s">
        <v>20</v>
      </c>
      <c r="Q7037" t="s">
        <v>20</v>
      </c>
      <c r="R7037">
        <v>7.8169999999999997E-4</v>
      </c>
      <c r="S7037">
        <v>4.1640000000000002E-3</v>
      </c>
      <c r="T7037">
        <v>1.66</v>
      </c>
    </row>
    <row r="7038" spans="1:20" x14ac:dyDescent="0.3">
      <c r="A7038">
        <v>8395</v>
      </c>
      <c r="B7038" t="b">
        <v>0</v>
      </c>
      <c r="C7038" t="s">
        <v>20</v>
      </c>
      <c r="D7038" t="s">
        <v>15632</v>
      </c>
      <c r="F7038">
        <v>1.7828500000000001E-2</v>
      </c>
      <c r="G7038">
        <v>1.5194200000000001E-3</v>
      </c>
      <c r="H7038">
        <v>1</v>
      </c>
      <c r="I7038">
        <v>1</v>
      </c>
      <c r="J7038">
        <v>2</v>
      </c>
      <c r="K7038" t="s">
        <v>317</v>
      </c>
      <c r="L7038" t="s">
        <v>15633</v>
      </c>
      <c r="N7038">
        <v>1</v>
      </c>
      <c r="O7038">
        <v>2327.1401500000002</v>
      </c>
      <c r="P7038" t="s">
        <v>20</v>
      </c>
      <c r="Q7038" t="s">
        <v>20</v>
      </c>
      <c r="R7038">
        <v>7.8169999999999997E-4</v>
      </c>
      <c r="S7038">
        <v>4.5189999999999996E-3</v>
      </c>
      <c r="T7038">
        <v>2.84</v>
      </c>
    </row>
    <row r="7039" spans="1:20" x14ac:dyDescent="0.3">
      <c r="A7039">
        <v>69462</v>
      </c>
      <c r="B7039" t="b">
        <v>0</v>
      </c>
      <c r="C7039" t="s">
        <v>20</v>
      </c>
      <c r="D7039" t="s">
        <v>15634</v>
      </c>
      <c r="F7039">
        <v>1.6702399999999999E-2</v>
      </c>
      <c r="G7039">
        <v>1.5194200000000001E-3</v>
      </c>
      <c r="H7039">
        <v>1</v>
      </c>
      <c r="I7039">
        <v>2</v>
      </c>
      <c r="J7039">
        <v>2</v>
      </c>
      <c r="K7039" t="s">
        <v>15635</v>
      </c>
      <c r="L7039" t="s">
        <v>15636</v>
      </c>
      <c r="N7039">
        <v>0</v>
      </c>
      <c r="O7039">
        <v>1062.55783</v>
      </c>
      <c r="P7039" t="s">
        <v>20</v>
      </c>
      <c r="Q7039" t="s">
        <v>20</v>
      </c>
      <c r="R7039">
        <v>7.8169999999999997E-4</v>
      </c>
      <c r="S7039">
        <v>4.2199999999999998E-3</v>
      </c>
      <c r="T7039">
        <v>1.43</v>
      </c>
    </row>
    <row r="7040" spans="1:20" x14ac:dyDescent="0.3">
      <c r="A7040">
        <v>56253</v>
      </c>
      <c r="B7040" t="b">
        <v>0</v>
      </c>
      <c r="C7040" t="s">
        <v>20</v>
      </c>
      <c r="D7040" t="s">
        <v>15637</v>
      </c>
      <c r="F7040">
        <v>1.7256400000000002E-2</v>
      </c>
      <c r="G7040">
        <v>1.5194200000000001E-3</v>
      </c>
      <c r="H7040">
        <v>1</v>
      </c>
      <c r="I7040">
        <v>1</v>
      </c>
      <c r="J7040">
        <v>2</v>
      </c>
      <c r="K7040" t="s">
        <v>12751</v>
      </c>
      <c r="L7040" t="s">
        <v>15638</v>
      </c>
      <c r="N7040">
        <v>0</v>
      </c>
      <c r="O7040">
        <v>1356.7117699999999</v>
      </c>
      <c r="P7040" t="s">
        <v>20</v>
      </c>
      <c r="Q7040" t="s">
        <v>20</v>
      </c>
      <c r="R7040">
        <v>7.8169999999999997E-4</v>
      </c>
      <c r="S7040">
        <v>4.3689999999999996E-3</v>
      </c>
      <c r="T7040">
        <v>2.2200000000000002</v>
      </c>
    </row>
    <row r="7041" spans="1:20" x14ac:dyDescent="0.3">
      <c r="A7041">
        <v>27361</v>
      </c>
      <c r="B7041" t="b">
        <v>0</v>
      </c>
      <c r="C7041" t="s">
        <v>20</v>
      </c>
      <c r="D7041" t="s">
        <v>15639</v>
      </c>
      <c r="F7041">
        <v>1.6702399999999999E-2</v>
      </c>
      <c r="G7041">
        <v>1.5194200000000001E-3</v>
      </c>
      <c r="H7041">
        <v>1</v>
      </c>
      <c r="I7041">
        <v>1</v>
      </c>
      <c r="J7041">
        <v>1</v>
      </c>
      <c r="K7041" t="s">
        <v>496</v>
      </c>
      <c r="L7041" t="s">
        <v>15640</v>
      </c>
      <c r="N7041">
        <v>0</v>
      </c>
      <c r="O7041">
        <v>1484.8471400000001</v>
      </c>
      <c r="P7041" t="s">
        <v>20</v>
      </c>
      <c r="Q7041" t="s">
        <v>20</v>
      </c>
      <c r="R7041">
        <v>7.8169999999999997E-4</v>
      </c>
      <c r="S7041">
        <v>4.2209999999999999E-3</v>
      </c>
      <c r="T7041">
        <v>1.54</v>
      </c>
    </row>
    <row r="7042" spans="1:20" x14ac:dyDescent="0.3">
      <c r="A7042">
        <v>43050</v>
      </c>
      <c r="B7042" t="b">
        <v>0</v>
      </c>
      <c r="C7042" t="s">
        <v>20</v>
      </c>
      <c r="D7042" t="s">
        <v>15641</v>
      </c>
      <c r="F7042">
        <v>1.50203E-2</v>
      </c>
      <c r="G7042">
        <v>1.5194200000000001E-3</v>
      </c>
      <c r="H7042">
        <v>1</v>
      </c>
      <c r="I7042">
        <v>2</v>
      </c>
      <c r="J7042">
        <v>2</v>
      </c>
      <c r="K7042" t="s">
        <v>894</v>
      </c>
      <c r="L7042" t="s">
        <v>15642</v>
      </c>
      <c r="N7042">
        <v>0</v>
      </c>
      <c r="O7042">
        <v>1305.6354899999999</v>
      </c>
      <c r="P7042" t="s">
        <v>20</v>
      </c>
      <c r="Q7042" t="s">
        <v>20</v>
      </c>
      <c r="R7042">
        <v>7.8169999999999997E-4</v>
      </c>
      <c r="S7042">
        <v>3.7569999999999999E-3</v>
      </c>
      <c r="T7042">
        <v>1.67</v>
      </c>
    </row>
    <row r="7043" spans="1:20" x14ac:dyDescent="0.3">
      <c r="A7043">
        <v>32242</v>
      </c>
      <c r="B7043" t="b">
        <v>0</v>
      </c>
      <c r="C7043" t="s">
        <v>20</v>
      </c>
      <c r="D7043" t="s">
        <v>15643</v>
      </c>
      <c r="F7043">
        <v>1.6977200000000001E-2</v>
      </c>
      <c r="G7043">
        <v>1.5194200000000001E-3</v>
      </c>
      <c r="H7043">
        <v>1</v>
      </c>
      <c r="I7043">
        <v>1</v>
      </c>
      <c r="J7043">
        <v>1</v>
      </c>
      <c r="K7043" t="s">
        <v>6772</v>
      </c>
      <c r="L7043" t="s">
        <v>15644</v>
      </c>
      <c r="N7043">
        <v>0</v>
      </c>
      <c r="O7043">
        <v>970.59316000000001</v>
      </c>
      <c r="P7043" t="s">
        <v>20</v>
      </c>
      <c r="Q7043" t="s">
        <v>20</v>
      </c>
      <c r="R7043">
        <v>7.8169999999999997E-4</v>
      </c>
      <c r="S7043">
        <v>4.3140000000000001E-3</v>
      </c>
      <c r="T7043">
        <v>2</v>
      </c>
    </row>
    <row r="7044" spans="1:20" x14ac:dyDescent="0.3">
      <c r="A7044">
        <v>55982</v>
      </c>
      <c r="B7044" t="b">
        <v>0</v>
      </c>
      <c r="C7044" t="s">
        <v>20</v>
      </c>
      <c r="D7044" t="s">
        <v>15645</v>
      </c>
      <c r="F7044">
        <v>1.8269799999999999E-2</v>
      </c>
      <c r="G7044">
        <v>1.5194200000000001E-3</v>
      </c>
      <c r="H7044">
        <v>1</v>
      </c>
      <c r="I7044">
        <v>1</v>
      </c>
      <c r="J7044">
        <v>2</v>
      </c>
      <c r="K7044" t="s">
        <v>2080</v>
      </c>
      <c r="L7044" t="s">
        <v>15646</v>
      </c>
      <c r="N7044">
        <v>0</v>
      </c>
      <c r="O7044">
        <v>1116.52799</v>
      </c>
      <c r="P7044" t="s">
        <v>20</v>
      </c>
      <c r="Q7044" t="s">
        <v>20</v>
      </c>
      <c r="R7044">
        <v>7.8169999999999997E-4</v>
      </c>
      <c r="S7044">
        <v>4.64E-3</v>
      </c>
      <c r="T7044">
        <v>2.19</v>
      </c>
    </row>
    <row r="7045" spans="1:20" x14ac:dyDescent="0.3">
      <c r="A7045">
        <v>72979</v>
      </c>
      <c r="B7045" t="b">
        <v>0</v>
      </c>
      <c r="C7045" t="s">
        <v>20</v>
      </c>
      <c r="D7045" t="s">
        <v>15647</v>
      </c>
      <c r="F7045">
        <v>1.7116300000000001E-2</v>
      </c>
      <c r="G7045">
        <v>1.5194200000000001E-3</v>
      </c>
      <c r="H7045">
        <v>1</v>
      </c>
      <c r="I7045">
        <v>1</v>
      </c>
      <c r="J7045">
        <v>3</v>
      </c>
      <c r="K7045" t="s">
        <v>233</v>
      </c>
      <c r="L7045" t="s">
        <v>15648</v>
      </c>
      <c r="N7045">
        <v>0</v>
      </c>
      <c r="O7045">
        <v>1102.6003700000001</v>
      </c>
      <c r="P7045" t="s">
        <v>20</v>
      </c>
      <c r="Q7045" t="s">
        <v>20</v>
      </c>
      <c r="R7045">
        <v>7.8169999999999997E-4</v>
      </c>
      <c r="S7045">
        <v>4.3299999999999996E-3</v>
      </c>
      <c r="T7045">
        <v>1.93</v>
      </c>
    </row>
    <row r="7046" spans="1:20" x14ac:dyDescent="0.3">
      <c r="A7046">
        <v>2829</v>
      </c>
      <c r="B7046" t="b">
        <v>0</v>
      </c>
      <c r="C7046" t="s">
        <v>20</v>
      </c>
      <c r="D7046" t="s">
        <v>15649</v>
      </c>
      <c r="F7046">
        <v>1.5774799999999999E-2</v>
      </c>
      <c r="G7046">
        <v>1.5194200000000001E-3</v>
      </c>
      <c r="H7046">
        <v>1</v>
      </c>
      <c r="I7046">
        <v>1</v>
      </c>
      <c r="J7046">
        <v>2</v>
      </c>
      <c r="K7046" t="s">
        <v>1094</v>
      </c>
      <c r="L7046" t="s">
        <v>15650</v>
      </c>
      <c r="N7046">
        <v>0</v>
      </c>
      <c r="O7046">
        <v>1259.6630299999999</v>
      </c>
      <c r="P7046" t="s">
        <v>20</v>
      </c>
      <c r="Q7046" t="s">
        <v>20</v>
      </c>
      <c r="R7046">
        <v>7.8169999999999997E-4</v>
      </c>
      <c r="S7046">
        <v>3.9820000000000003E-3</v>
      </c>
      <c r="T7046">
        <v>1.63</v>
      </c>
    </row>
    <row r="7047" spans="1:20" x14ac:dyDescent="0.3">
      <c r="A7047">
        <v>22289</v>
      </c>
      <c r="B7047" t="b">
        <v>0</v>
      </c>
      <c r="C7047" t="s">
        <v>20</v>
      </c>
      <c r="D7047" t="s">
        <v>15651</v>
      </c>
      <c r="F7047">
        <v>1.6702399999999999E-2</v>
      </c>
      <c r="G7047">
        <v>1.5194200000000001E-3</v>
      </c>
      <c r="H7047">
        <v>1</v>
      </c>
      <c r="I7047">
        <v>1</v>
      </c>
      <c r="J7047">
        <v>1</v>
      </c>
      <c r="K7047" t="s">
        <v>55</v>
      </c>
      <c r="L7047" t="s">
        <v>15652</v>
      </c>
      <c r="N7047">
        <v>1</v>
      </c>
      <c r="O7047">
        <v>3842.9810699999998</v>
      </c>
      <c r="P7047" t="s">
        <v>20</v>
      </c>
      <c r="Q7047" t="s">
        <v>20</v>
      </c>
      <c r="R7047">
        <v>7.8169999999999997E-4</v>
      </c>
      <c r="S7047">
        <v>4.2129999999999997E-3</v>
      </c>
      <c r="T7047">
        <v>2.84</v>
      </c>
    </row>
    <row r="7048" spans="1:20" x14ac:dyDescent="0.3">
      <c r="A7048">
        <v>69478</v>
      </c>
      <c r="B7048" t="b">
        <v>0</v>
      </c>
      <c r="C7048" t="s">
        <v>20</v>
      </c>
      <c r="D7048" t="s">
        <v>15653</v>
      </c>
      <c r="F7048">
        <v>1.4898E-2</v>
      </c>
      <c r="G7048">
        <v>1.5194200000000001E-3</v>
      </c>
      <c r="H7048">
        <v>1</v>
      </c>
      <c r="I7048">
        <v>1</v>
      </c>
      <c r="J7048">
        <v>2</v>
      </c>
      <c r="K7048" t="s">
        <v>3397</v>
      </c>
      <c r="L7048" t="s">
        <v>15654</v>
      </c>
      <c r="N7048">
        <v>0</v>
      </c>
      <c r="O7048">
        <v>2040.9508900000001</v>
      </c>
      <c r="P7048" t="s">
        <v>20</v>
      </c>
      <c r="Q7048" t="s">
        <v>20</v>
      </c>
      <c r="R7048">
        <v>7.8169999999999997E-4</v>
      </c>
      <c r="S7048">
        <v>3.7200000000000002E-3</v>
      </c>
      <c r="T7048">
        <v>2.11</v>
      </c>
    </row>
    <row r="7049" spans="1:20" x14ac:dyDescent="0.3">
      <c r="A7049">
        <v>11893</v>
      </c>
      <c r="B7049" t="b">
        <v>0</v>
      </c>
      <c r="C7049" t="s">
        <v>20</v>
      </c>
      <c r="D7049" t="s">
        <v>15655</v>
      </c>
      <c r="F7049">
        <v>1.5143500000000001E-2</v>
      </c>
      <c r="G7049">
        <v>1.5194200000000001E-3</v>
      </c>
      <c r="H7049">
        <v>1</v>
      </c>
      <c r="I7049">
        <v>1</v>
      </c>
      <c r="J7049">
        <v>1</v>
      </c>
      <c r="K7049" t="s">
        <v>224</v>
      </c>
      <c r="L7049" t="s">
        <v>15656</v>
      </c>
      <c r="N7049">
        <v>0</v>
      </c>
      <c r="O7049">
        <v>1089.4847299999999</v>
      </c>
      <c r="P7049" t="s">
        <v>20</v>
      </c>
      <c r="Q7049" t="s">
        <v>20</v>
      </c>
      <c r="R7049">
        <v>7.8169999999999997E-4</v>
      </c>
      <c r="S7049">
        <v>3.787E-3</v>
      </c>
      <c r="T7049">
        <v>1.64</v>
      </c>
    </row>
    <row r="7050" spans="1:20" x14ac:dyDescent="0.3">
      <c r="A7050">
        <v>17687</v>
      </c>
      <c r="B7050" t="b">
        <v>0</v>
      </c>
      <c r="C7050" t="s">
        <v>20</v>
      </c>
      <c r="D7050" t="s">
        <v>15657</v>
      </c>
      <c r="F7050">
        <v>1.7540199999999999E-2</v>
      </c>
      <c r="G7050">
        <v>1.5194200000000001E-3</v>
      </c>
      <c r="H7050">
        <v>1</v>
      </c>
      <c r="I7050">
        <v>2</v>
      </c>
      <c r="J7050">
        <v>1</v>
      </c>
      <c r="K7050" t="s">
        <v>11638</v>
      </c>
      <c r="L7050" t="s">
        <v>15658</v>
      </c>
      <c r="N7050">
        <v>0</v>
      </c>
      <c r="O7050">
        <v>871.53598</v>
      </c>
      <c r="P7050" t="s">
        <v>20</v>
      </c>
      <c r="Q7050" t="s">
        <v>20</v>
      </c>
      <c r="R7050">
        <v>7.8169999999999997E-4</v>
      </c>
      <c r="S7050">
        <v>4.4359999999999998E-3</v>
      </c>
      <c r="T7050">
        <v>1.49</v>
      </c>
    </row>
    <row r="7051" spans="1:20" x14ac:dyDescent="0.3">
      <c r="A7051">
        <v>12181</v>
      </c>
      <c r="B7051" t="b">
        <v>0</v>
      </c>
      <c r="C7051" t="s">
        <v>20</v>
      </c>
      <c r="D7051" t="s">
        <v>15659</v>
      </c>
      <c r="F7051">
        <v>1.7397699999999999E-2</v>
      </c>
      <c r="G7051">
        <v>1.5194200000000001E-3</v>
      </c>
      <c r="H7051">
        <v>1</v>
      </c>
      <c r="I7051">
        <v>1</v>
      </c>
      <c r="J7051">
        <v>1</v>
      </c>
      <c r="K7051" t="s">
        <v>2605</v>
      </c>
      <c r="L7051" t="s">
        <v>15660</v>
      </c>
      <c r="N7051">
        <v>0</v>
      </c>
      <c r="O7051">
        <v>1334.68382</v>
      </c>
      <c r="P7051" t="s">
        <v>20</v>
      </c>
      <c r="Q7051" t="s">
        <v>20</v>
      </c>
      <c r="R7051">
        <v>7.8169999999999997E-4</v>
      </c>
      <c r="S7051">
        <v>4.3959999999999997E-3</v>
      </c>
      <c r="T7051">
        <v>1.7</v>
      </c>
    </row>
    <row r="7052" spans="1:20" x14ac:dyDescent="0.3">
      <c r="A7052">
        <v>69557</v>
      </c>
      <c r="B7052" t="b">
        <v>0</v>
      </c>
      <c r="C7052" t="s">
        <v>20</v>
      </c>
      <c r="D7052" t="s">
        <v>15661</v>
      </c>
      <c r="E7052" t="s">
        <v>1074</v>
      </c>
      <c r="F7052">
        <v>1.6977200000000001E-2</v>
      </c>
      <c r="G7052">
        <v>1.5194200000000001E-3</v>
      </c>
      <c r="H7052">
        <v>2</v>
      </c>
      <c r="I7052">
        <v>2</v>
      </c>
      <c r="J7052">
        <v>1</v>
      </c>
      <c r="K7052" t="s">
        <v>7307</v>
      </c>
      <c r="L7052" t="s">
        <v>15662</v>
      </c>
      <c r="N7052">
        <v>0</v>
      </c>
      <c r="O7052">
        <v>1067.4938500000001</v>
      </c>
      <c r="P7052" t="s">
        <v>20</v>
      </c>
      <c r="Q7052" t="s">
        <v>20</v>
      </c>
      <c r="R7052">
        <v>7.8169999999999997E-4</v>
      </c>
      <c r="S7052">
        <v>4.3160000000000004E-3</v>
      </c>
      <c r="T7052">
        <v>1.19</v>
      </c>
    </row>
    <row r="7053" spans="1:20" x14ac:dyDescent="0.3">
      <c r="A7053">
        <v>73081</v>
      </c>
      <c r="B7053" t="b">
        <v>0</v>
      </c>
      <c r="C7053" t="s">
        <v>20</v>
      </c>
      <c r="D7053" t="s">
        <v>15663</v>
      </c>
      <c r="F7053">
        <v>1.59042E-2</v>
      </c>
      <c r="G7053">
        <v>1.5194200000000001E-3</v>
      </c>
      <c r="H7053">
        <v>1</v>
      </c>
      <c r="I7053">
        <v>3</v>
      </c>
      <c r="J7053">
        <v>2</v>
      </c>
      <c r="K7053" t="s">
        <v>2847</v>
      </c>
      <c r="L7053" t="s">
        <v>15664</v>
      </c>
      <c r="N7053">
        <v>0</v>
      </c>
      <c r="O7053">
        <v>795.43592999999998</v>
      </c>
      <c r="P7053" t="s">
        <v>20</v>
      </c>
      <c r="Q7053" t="s">
        <v>20</v>
      </c>
      <c r="R7053">
        <v>7.8169999999999997E-4</v>
      </c>
      <c r="S7053">
        <v>4.019E-3</v>
      </c>
      <c r="T7053">
        <v>1.97</v>
      </c>
    </row>
    <row r="7054" spans="1:20" x14ac:dyDescent="0.3">
      <c r="A7054">
        <v>12088</v>
      </c>
      <c r="B7054" t="b">
        <v>0</v>
      </c>
      <c r="C7054" t="s">
        <v>20</v>
      </c>
      <c r="D7054" t="s">
        <v>15665</v>
      </c>
      <c r="F7054">
        <v>1.50203E-2</v>
      </c>
      <c r="G7054">
        <v>1.5194200000000001E-3</v>
      </c>
      <c r="H7054">
        <v>1</v>
      </c>
      <c r="I7054">
        <v>1</v>
      </c>
      <c r="J7054">
        <v>1</v>
      </c>
      <c r="K7054" t="s">
        <v>2608</v>
      </c>
      <c r="L7054" t="s">
        <v>15666</v>
      </c>
      <c r="N7054">
        <v>0</v>
      </c>
      <c r="O7054">
        <v>2429.1983300000002</v>
      </c>
      <c r="P7054" t="s">
        <v>20</v>
      </c>
      <c r="Q7054" t="s">
        <v>20</v>
      </c>
      <c r="R7054">
        <v>7.8169999999999997E-4</v>
      </c>
      <c r="S7054">
        <v>3.764E-3</v>
      </c>
      <c r="T7054">
        <v>2.4700000000000002</v>
      </c>
    </row>
    <row r="7055" spans="1:20" x14ac:dyDescent="0.3">
      <c r="A7055">
        <v>2830</v>
      </c>
      <c r="B7055" t="b">
        <v>0</v>
      </c>
      <c r="C7055" t="s">
        <v>20</v>
      </c>
      <c r="D7055" t="s">
        <v>15667</v>
      </c>
      <c r="F7055">
        <v>1.6432100000000002E-2</v>
      </c>
      <c r="G7055">
        <v>1.5194200000000001E-3</v>
      </c>
      <c r="H7055">
        <v>1</v>
      </c>
      <c r="I7055">
        <v>1</v>
      </c>
      <c r="J7055">
        <v>1</v>
      </c>
      <c r="K7055" t="s">
        <v>851</v>
      </c>
      <c r="L7055" t="s">
        <v>15668</v>
      </c>
      <c r="N7055">
        <v>0</v>
      </c>
      <c r="O7055">
        <v>1087.5782400000001</v>
      </c>
      <c r="P7055" t="s">
        <v>20</v>
      </c>
      <c r="Q7055" t="s">
        <v>20</v>
      </c>
      <c r="R7055">
        <v>7.8169999999999997E-4</v>
      </c>
      <c r="S7055">
        <v>4.1310000000000001E-3</v>
      </c>
      <c r="T7055">
        <v>1.5</v>
      </c>
    </row>
    <row r="7056" spans="1:20" x14ac:dyDescent="0.3">
      <c r="A7056">
        <v>42322</v>
      </c>
      <c r="B7056" t="b">
        <v>0</v>
      </c>
      <c r="C7056" t="s">
        <v>20</v>
      </c>
      <c r="D7056" t="s">
        <v>15669</v>
      </c>
      <c r="F7056">
        <v>1.4898E-2</v>
      </c>
      <c r="G7056">
        <v>1.5194200000000001E-3</v>
      </c>
      <c r="H7056">
        <v>1</v>
      </c>
      <c r="I7056">
        <v>1</v>
      </c>
      <c r="J7056">
        <v>1</v>
      </c>
      <c r="K7056" t="s">
        <v>55</v>
      </c>
      <c r="L7056" t="s">
        <v>15670</v>
      </c>
      <c r="N7056">
        <v>0</v>
      </c>
      <c r="O7056">
        <v>1261.69731</v>
      </c>
      <c r="P7056" t="s">
        <v>20</v>
      </c>
      <c r="Q7056" t="s">
        <v>20</v>
      </c>
      <c r="R7056">
        <v>7.8169999999999997E-4</v>
      </c>
      <c r="S7056">
        <v>3.7369999999999999E-3</v>
      </c>
      <c r="T7056">
        <v>1.86</v>
      </c>
    </row>
    <row r="7057" spans="1:20" x14ac:dyDescent="0.3">
      <c r="A7057">
        <v>61536</v>
      </c>
      <c r="B7057" t="b">
        <v>0</v>
      </c>
      <c r="C7057" t="s">
        <v>20</v>
      </c>
      <c r="D7057" t="s">
        <v>15671</v>
      </c>
      <c r="F7057">
        <v>1.6977200000000001E-2</v>
      </c>
      <c r="G7057">
        <v>1.5194200000000001E-3</v>
      </c>
      <c r="H7057">
        <v>1</v>
      </c>
      <c r="I7057">
        <v>1</v>
      </c>
      <c r="J7057">
        <v>2</v>
      </c>
      <c r="K7057" t="s">
        <v>9849</v>
      </c>
      <c r="L7057" t="s">
        <v>15672</v>
      </c>
      <c r="N7057">
        <v>0</v>
      </c>
      <c r="O7057">
        <v>1011.51794</v>
      </c>
      <c r="P7057" t="s">
        <v>20</v>
      </c>
      <c r="Q7057" t="s">
        <v>20</v>
      </c>
      <c r="R7057">
        <v>7.8169999999999997E-4</v>
      </c>
      <c r="S7057">
        <v>4.3030000000000004E-3</v>
      </c>
      <c r="T7057">
        <v>1.62</v>
      </c>
    </row>
    <row r="7058" spans="1:20" x14ac:dyDescent="0.3">
      <c r="A7058">
        <v>55821</v>
      </c>
      <c r="B7058" t="b">
        <v>0</v>
      </c>
      <c r="C7058" t="s">
        <v>20</v>
      </c>
      <c r="D7058" t="s">
        <v>14047</v>
      </c>
      <c r="E7058" t="s">
        <v>10599</v>
      </c>
      <c r="F7058">
        <v>1.6166E-2</v>
      </c>
      <c r="G7058">
        <v>1.5194200000000001E-3</v>
      </c>
      <c r="H7058">
        <v>1</v>
      </c>
      <c r="I7058">
        <v>2</v>
      </c>
      <c r="J7058">
        <v>2</v>
      </c>
      <c r="K7058" t="s">
        <v>894</v>
      </c>
      <c r="L7058" t="s">
        <v>14048</v>
      </c>
      <c r="N7058">
        <v>0</v>
      </c>
      <c r="O7058">
        <v>1498.6577400000001</v>
      </c>
      <c r="P7058" t="s">
        <v>20</v>
      </c>
      <c r="Q7058" t="s">
        <v>20</v>
      </c>
      <c r="R7058">
        <v>7.8169999999999997E-4</v>
      </c>
      <c r="S7058">
        <v>4.084E-3</v>
      </c>
      <c r="T7058">
        <v>1.82</v>
      </c>
    </row>
    <row r="7059" spans="1:20" x14ac:dyDescent="0.3">
      <c r="A7059">
        <v>2737</v>
      </c>
      <c r="B7059" t="b">
        <v>0</v>
      </c>
      <c r="C7059" t="s">
        <v>20</v>
      </c>
      <c r="D7059" t="s">
        <v>15673</v>
      </c>
      <c r="F7059">
        <v>1.65667E-2</v>
      </c>
      <c r="G7059">
        <v>1.5194200000000001E-3</v>
      </c>
      <c r="H7059">
        <v>1</v>
      </c>
      <c r="I7059">
        <v>1</v>
      </c>
      <c r="J7059">
        <v>1</v>
      </c>
      <c r="K7059" t="s">
        <v>409</v>
      </c>
      <c r="L7059" t="s">
        <v>15674</v>
      </c>
      <c r="N7059">
        <v>0</v>
      </c>
      <c r="O7059">
        <v>1713.91299</v>
      </c>
      <c r="P7059" t="s">
        <v>20</v>
      </c>
      <c r="Q7059" t="s">
        <v>20</v>
      </c>
      <c r="R7059">
        <v>4.4069999999999998E-4</v>
      </c>
      <c r="S7059">
        <v>4.7210000000000004E-3</v>
      </c>
      <c r="T7059">
        <v>2.15</v>
      </c>
    </row>
    <row r="7060" spans="1:20" x14ac:dyDescent="0.3">
      <c r="A7060">
        <v>2740</v>
      </c>
      <c r="B7060" t="b">
        <v>0</v>
      </c>
      <c r="C7060" t="s">
        <v>20</v>
      </c>
      <c r="D7060" t="s">
        <v>15675</v>
      </c>
      <c r="F7060">
        <v>1.8121499999999999E-2</v>
      </c>
      <c r="G7060">
        <v>1.5194200000000001E-3</v>
      </c>
      <c r="H7060">
        <v>1</v>
      </c>
      <c r="I7060">
        <v>2</v>
      </c>
      <c r="J7060">
        <v>2</v>
      </c>
      <c r="K7060" t="s">
        <v>1522</v>
      </c>
      <c r="L7060" t="s">
        <v>15676</v>
      </c>
      <c r="N7060">
        <v>0</v>
      </c>
      <c r="O7060">
        <v>1243.70048</v>
      </c>
      <c r="P7060" t="s">
        <v>20</v>
      </c>
      <c r="Q7060" t="s">
        <v>20</v>
      </c>
      <c r="R7060">
        <v>7.8169999999999997E-4</v>
      </c>
      <c r="S7060">
        <v>4.594E-3</v>
      </c>
      <c r="T7060">
        <v>1.53</v>
      </c>
    </row>
    <row r="7061" spans="1:20" x14ac:dyDescent="0.3">
      <c r="A7061">
        <v>44170</v>
      </c>
      <c r="B7061" t="b">
        <v>0</v>
      </c>
      <c r="C7061" t="s">
        <v>20</v>
      </c>
      <c r="D7061" t="s">
        <v>15677</v>
      </c>
      <c r="F7061">
        <v>1.50203E-2</v>
      </c>
      <c r="G7061">
        <v>1.5194200000000001E-3</v>
      </c>
      <c r="H7061">
        <v>1</v>
      </c>
      <c r="I7061">
        <v>2</v>
      </c>
      <c r="J7061">
        <v>2</v>
      </c>
      <c r="K7061" t="s">
        <v>1661</v>
      </c>
      <c r="L7061" t="s">
        <v>15678</v>
      </c>
      <c r="N7061">
        <v>0</v>
      </c>
      <c r="O7061">
        <v>1769.9392</v>
      </c>
      <c r="P7061" t="s">
        <v>20</v>
      </c>
      <c r="Q7061" t="s">
        <v>20</v>
      </c>
      <c r="R7061">
        <v>7.8169999999999997E-4</v>
      </c>
      <c r="S7061">
        <v>3.7599999999999999E-3</v>
      </c>
      <c r="T7061">
        <v>1.99</v>
      </c>
    </row>
    <row r="7062" spans="1:20" x14ac:dyDescent="0.3">
      <c r="A7062">
        <v>32450</v>
      </c>
      <c r="B7062" t="b">
        <v>0</v>
      </c>
      <c r="C7062" t="s">
        <v>20</v>
      </c>
      <c r="D7062" t="s">
        <v>15679</v>
      </c>
      <c r="F7062">
        <v>1.7256400000000002E-2</v>
      </c>
      <c r="G7062">
        <v>1.5194200000000001E-3</v>
      </c>
      <c r="H7062">
        <v>1</v>
      </c>
      <c r="I7062">
        <v>1</v>
      </c>
      <c r="J7062">
        <v>1</v>
      </c>
      <c r="K7062" t="s">
        <v>6104</v>
      </c>
      <c r="L7062" t="s">
        <v>15680</v>
      </c>
      <c r="N7062">
        <v>0</v>
      </c>
      <c r="O7062">
        <v>2433.2296299999998</v>
      </c>
      <c r="P7062" t="s">
        <v>20</v>
      </c>
      <c r="Q7062" t="s">
        <v>20</v>
      </c>
      <c r="R7062">
        <v>7.8169999999999997E-4</v>
      </c>
      <c r="S7062">
        <v>4.3660000000000001E-3</v>
      </c>
      <c r="T7062">
        <v>1.02</v>
      </c>
    </row>
    <row r="7063" spans="1:20" x14ac:dyDescent="0.3">
      <c r="A7063">
        <v>41708</v>
      </c>
      <c r="B7063" t="b">
        <v>0</v>
      </c>
      <c r="C7063" t="s">
        <v>20</v>
      </c>
      <c r="D7063" t="s">
        <v>15681</v>
      </c>
      <c r="F7063">
        <v>1.6702399999999999E-2</v>
      </c>
      <c r="G7063">
        <v>1.5194200000000001E-3</v>
      </c>
      <c r="H7063">
        <v>1</v>
      </c>
      <c r="I7063">
        <v>1</v>
      </c>
      <c r="J7063">
        <v>4</v>
      </c>
      <c r="K7063" t="s">
        <v>2399</v>
      </c>
      <c r="L7063" t="s">
        <v>15682</v>
      </c>
      <c r="N7063">
        <v>1</v>
      </c>
      <c r="O7063">
        <v>1562.9338499999999</v>
      </c>
      <c r="P7063" t="s">
        <v>20</v>
      </c>
      <c r="Q7063" t="s">
        <v>20</v>
      </c>
      <c r="R7063">
        <v>7.8169999999999997E-4</v>
      </c>
      <c r="S7063">
        <v>4.2069999999999998E-3</v>
      </c>
      <c r="T7063">
        <v>1.96</v>
      </c>
    </row>
    <row r="7064" spans="1:20" x14ac:dyDescent="0.3">
      <c r="A7064">
        <v>11484</v>
      </c>
      <c r="B7064" t="b">
        <v>0</v>
      </c>
      <c r="C7064" t="s">
        <v>20</v>
      </c>
      <c r="D7064" t="s">
        <v>15683</v>
      </c>
      <c r="F7064">
        <v>1.7256400000000002E-2</v>
      </c>
      <c r="G7064">
        <v>1.5194200000000001E-3</v>
      </c>
      <c r="H7064">
        <v>1</v>
      </c>
      <c r="I7064">
        <v>1</v>
      </c>
      <c r="J7064">
        <v>1</v>
      </c>
      <c r="K7064" t="s">
        <v>5939</v>
      </c>
      <c r="L7064" t="s">
        <v>15684</v>
      </c>
      <c r="N7064">
        <v>0</v>
      </c>
      <c r="O7064">
        <v>1106.6932099999999</v>
      </c>
      <c r="P7064" t="s">
        <v>20</v>
      </c>
      <c r="Q7064" t="s">
        <v>20</v>
      </c>
      <c r="R7064">
        <v>7.8169999999999997E-4</v>
      </c>
      <c r="S7064">
        <v>4.3790000000000001E-3</v>
      </c>
      <c r="T7064">
        <v>1.44</v>
      </c>
    </row>
    <row r="7065" spans="1:20" x14ac:dyDescent="0.3">
      <c r="A7065">
        <v>11506</v>
      </c>
      <c r="B7065" t="b">
        <v>0</v>
      </c>
      <c r="C7065" t="s">
        <v>20</v>
      </c>
      <c r="D7065" t="s">
        <v>15685</v>
      </c>
      <c r="F7065">
        <v>1.5393E-2</v>
      </c>
      <c r="G7065">
        <v>1.5194200000000001E-3</v>
      </c>
      <c r="H7065">
        <v>1</v>
      </c>
      <c r="I7065">
        <v>1</v>
      </c>
      <c r="J7065">
        <v>2</v>
      </c>
      <c r="K7065" t="s">
        <v>983</v>
      </c>
      <c r="L7065" t="s">
        <v>15686</v>
      </c>
      <c r="N7065">
        <v>0</v>
      </c>
      <c r="O7065">
        <v>1698.90209</v>
      </c>
      <c r="P7065" t="s">
        <v>20</v>
      </c>
      <c r="Q7065" t="s">
        <v>20</v>
      </c>
      <c r="R7065">
        <v>7.8169999999999997E-4</v>
      </c>
      <c r="S7065">
        <v>3.8649999999999999E-3</v>
      </c>
      <c r="T7065">
        <v>1.46</v>
      </c>
    </row>
    <row r="7066" spans="1:20" x14ac:dyDescent="0.3">
      <c r="A7066">
        <v>66294</v>
      </c>
      <c r="B7066" t="b">
        <v>0</v>
      </c>
      <c r="C7066" t="s">
        <v>20</v>
      </c>
      <c r="D7066" t="s">
        <v>6879</v>
      </c>
      <c r="E7066" t="s">
        <v>1182</v>
      </c>
      <c r="F7066">
        <v>1.7828500000000001E-2</v>
      </c>
      <c r="G7066">
        <v>1.5194200000000001E-3</v>
      </c>
      <c r="H7066">
        <v>1</v>
      </c>
      <c r="I7066">
        <v>1</v>
      </c>
      <c r="J7066">
        <v>7</v>
      </c>
      <c r="K7066" t="s">
        <v>5409</v>
      </c>
      <c r="L7066" t="s">
        <v>6880</v>
      </c>
      <c r="N7066">
        <v>0</v>
      </c>
      <c r="O7066">
        <v>1628.80224</v>
      </c>
      <c r="P7066" t="s">
        <v>20</v>
      </c>
      <c r="Q7066" t="s">
        <v>20</v>
      </c>
      <c r="R7066">
        <v>7.8169999999999997E-4</v>
      </c>
      <c r="S7066">
        <v>4.5440000000000003E-3</v>
      </c>
      <c r="T7066">
        <v>1.65</v>
      </c>
    </row>
    <row r="7067" spans="1:20" x14ac:dyDescent="0.3">
      <c r="A7067">
        <v>12517</v>
      </c>
      <c r="B7067" t="b">
        <v>0</v>
      </c>
      <c r="C7067" t="s">
        <v>20</v>
      </c>
      <c r="D7067" t="s">
        <v>15687</v>
      </c>
      <c r="F7067">
        <v>1.7397699999999999E-2</v>
      </c>
      <c r="G7067">
        <v>1.5194200000000001E-3</v>
      </c>
      <c r="H7067">
        <v>3</v>
      </c>
      <c r="I7067">
        <v>4</v>
      </c>
      <c r="J7067">
        <v>40</v>
      </c>
      <c r="K7067" t="s">
        <v>748</v>
      </c>
      <c r="L7067" t="s">
        <v>15688</v>
      </c>
      <c r="N7067">
        <v>0</v>
      </c>
      <c r="O7067">
        <v>907.48835999999994</v>
      </c>
      <c r="P7067" t="s">
        <v>20</v>
      </c>
      <c r="Q7067" t="s">
        <v>20</v>
      </c>
      <c r="R7067">
        <v>7.8169999999999997E-4</v>
      </c>
      <c r="S7067">
        <v>4.4019999999999997E-3</v>
      </c>
      <c r="T7067">
        <v>1.76</v>
      </c>
    </row>
    <row r="7068" spans="1:20" x14ac:dyDescent="0.3">
      <c r="A7068">
        <v>44106</v>
      </c>
      <c r="B7068" t="b">
        <v>0</v>
      </c>
      <c r="C7068" t="s">
        <v>20</v>
      </c>
      <c r="D7068" t="s">
        <v>15689</v>
      </c>
      <c r="E7068" t="s">
        <v>1771</v>
      </c>
      <c r="F7068">
        <v>1.55192E-2</v>
      </c>
      <c r="G7068">
        <v>1.5194200000000001E-3</v>
      </c>
      <c r="H7068">
        <v>1</v>
      </c>
      <c r="I7068">
        <v>1</v>
      </c>
      <c r="J7068">
        <v>2</v>
      </c>
      <c r="K7068" t="s">
        <v>49</v>
      </c>
      <c r="L7068" t="s">
        <v>15690</v>
      </c>
      <c r="N7068">
        <v>0</v>
      </c>
      <c r="O7068">
        <v>761.39405999999997</v>
      </c>
      <c r="P7068" t="s">
        <v>20</v>
      </c>
      <c r="Q7068" t="s">
        <v>20</v>
      </c>
      <c r="R7068">
        <v>7.8169999999999997E-4</v>
      </c>
      <c r="S7068">
        <v>3.9110000000000004E-3</v>
      </c>
      <c r="T7068">
        <v>1.33</v>
      </c>
    </row>
    <row r="7069" spans="1:20" x14ac:dyDescent="0.3">
      <c r="A7069">
        <v>1174</v>
      </c>
      <c r="B7069" t="b">
        <v>0</v>
      </c>
      <c r="C7069" t="s">
        <v>20</v>
      </c>
      <c r="D7069" t="s">
        <v>15691</v>
      </c>
      <c r="F7069">
        <v>1.76838E-2</v>
      </c>
      <c r="G7069">
        <v>1.5194200000000001E-3</v>
      </c>
      <c r="H7069">
        <v>1</v>
      </c>
      <c r="I7069">
        <v>1</v>
      </c>
      <c r="J7069">
        <v>2</v>
      </c>
      <c r="K7069" t="s">
        <v>2763</v>
      </c>
      <c r="L7069" t="s">
        <v>15692</v>
      </c>
      <c r="N7069">
        <v>1</v>
      </c>
      <c r="O7069">
        <v>1171.6429599999999</v>
      </c>
      <c r="P7069" t="s">
        <v>20</v>
      </c>
      <c r="Q7069" t="s">
        <v>20</v>
      </c>
      <c r="R7069">
        <v>7.8169999999999997E-4</v>
      </c>
      <c r="S7069">
        <v>4.4949999999999999E-3</v>
      </c>
      <c r="T7069">
        <v>1.76</v>
      </c>
    </row>
    <row r="7070" spans="1:20" x14ac:dyDescent="0.3">
      <c r="A7070">
        <v>8604</v>
      </c>
      <c r="B7070" t="b">
        <v>0</v>
      </c>
      <c r="C7070" t="s">
        <v>20</v>
      </c>
      <c r="D7070" t="s">
        <v>15693</v>
      </c>
      <c r="F7070">
        <v>1.8269799999999999E-2</v>
      </c>
      <c r="G7070">
        <v>1.5194200000000001E-3</v>
      </c>
      <c r="H7070">
        <v>1</v>
      </c>
      <c r="I7070">
        <v>1</v>
      </c>
      <c r="J7070">
        <v>2</v>
      </c>
      <c r="K7070" t="s">
        <v>2757</v>
      </c>
      <c r="L7070" t="s">
        <v>15694</v>
      </c>
      <c r="N7070">
        <v>0</v>
      </c>
      <c r="O7070">
        <v>1556.7855999999999</v>
      </c>
      <c r="P7070" t="s">
        <v>20</v>
      </c>
      <c r="Q7070" t="s">
        <v>20</v>
      </c>
      <c r="R7070">
        <v>7.8169999999999997E-4</v>
      </c>
      <c r="S7070">
        <v>4.6470000000000001E-3</v>
      </c>
      <c r="T7070">
        <v>1.42</v>
      </c>
    </row>
    <row r="7071" spans="1:20" x14ac:dyDescent="0.3">
      <c r="A7071">
        <v>19899</v>
      </c>
      <c r="B7071" t="b">
        <v>0</v>
      </c>
      <c r="C7071" t="s">
        <v>20</v>
      </c>
      <c r="D7071" t="s">
        <v>15695</v>
      </c>
      <c r="E7071" t="s">
        <v>1348</v>
      </c>
      <c r="F7071">
        <v>1.7397699999999999E-2</v>
      </c>
      <c r="G7071">
        <v>1.5194200000000001E-3</v>
      </c>
      <c r="H7071">
        <v>1</v>
      </c>
      <c r="I7071">
        <v>1</v>
      </c>
      <c r="J7071">
        <v>1</v>
      </c>
      <c r="K7071" t="s">
        <v>15696</v>
      </c>
      <c r="L7071" t="s">
        <v>15697</v>
      </c>
      <c r="N7071">
        <v>0</v>
      </c>
      <c r="O7071">
        <v>1601.73767</v>
      </c>
      <c r="P7071" t="s">
        <v>20</v>
      </c>
      <c r="Q7071" t="s">
        <v>20</v>
      </c>
      <c r="R7071">
        <v>7.8169999999999997E-4</v>
      </c>
      <c r="S7071">
        <v>4.4000000000000003E-3</v>
      </c>
      <c r="T7071">
        <v>2.39</v>
      </c>
    </row>
    <row r="7072" spans="1:20" x14ac:dyDescent="0.3">
      <c r="A7072">
        <v>41955</v>
      </c>
      <c r="B7072" t="b">
        <v>0</v>
      </c>
      <c r="C7072" t="s">
        <v>20</v>
      </c>
      <c r="D7072" t="s">
        <v>15698</v>
      </c>
      <c r="E7072" t="s">
        <v>408</v>
      </c>
      <c r="F7072">
        <v>1.4898E-2</v>
      </c>
      <c r="G7072">
        <v>1.5194200000000001E-3</v>
      </c>
      <c r="H7072">
        <v>1</v>
      </c>
      <c r="I7072">
        <v>1</v>
      </c>
      <c r="J7072">
        <v>1</v>
      </c>
      <c r="K7072" t="s">
        <v>5213</v>
      </c>
      <c r="L7072" t="s">
        <v>15699</v>
      </c>
      <c r="N7072">
        <v>0</v>
      </c>
      <c r="O7072">
        <v>1893.9123400000001</v>
      </c>
      <c r="P7072" t="s">
        <v>20</v>
      </c>
      <c r="Q7072" t="s">
        <v>20</v>
      </c>
      <c r="R7072">
        <v>7.8169999999999997E-4</v>
      </c>
      <c r="S7072">
        <v>3.7309999999999999E-3</v>
      </c>
      <c r="T7072">
        <v>1.48</v>
      </c>
    </row>
    <row r="7073" spans="1:20" x14ac:dyDescent="0.3">
      <c r="A7073">
        <v>56341</v>
      </c>
      <c r="B7073" t="b">
        <v>0</v>
      </c>
      <c r="C7073" t="s">
        <v>20</v>
      </c>
      <c r="D7073" t="s">
        <v>15700</v>
      </c>
      <c r="F7073">
        <v>1.59042E-2</v>
      </c>
      <c r="G7073">
        <v>1.5194200000000001E-3</v>
      </c>
      <c r="H7073">
        <v>1</v>
      </c>
      <c r="I7073">
        <v>1</v>
      </c>
      <c r="J7073">
        <v>1</v>
      </c>
      <c r="K7073" t="s">
        <v>2596</v>
      </c>
      <c r="L7073" t="s">
        <v>15701</v>
      </c>
      <c r="N7073">
        <v>0</v>
      </c>
      <c r="O7073">
        <v>1704.8915199999999</v>
      </c>
      <c r="P7073" t="s">
        <v>20</v>
      </c>
      <c r="Q7073" t="s">
        <v>20</v>
      </c>
      <c r="R7073">
        <v>7.8169999999999997E-4</v>
      </c>
      <c r="S7073">
        <v>4.0119999999999999E-3</v>
      </c>
      <c r="T7073">
        <v>1.75</v>
      </c>
    </row>
    <row r="7074" spans="1:20" x14ac:dyDescent="0.3">
      <c r="A7074">
        <v>56340</v>
      </c>
      <c r="B7074" t="b">
        <v>0</v>
      </c>
      <c r="C7074" t="s">
        <v>20</v>
      </c>
      <c r="D7074" t="s">
        <v>15702</v>
      </c>
      <c r="F7074">
        <v>1.6977200000000001E-2</v>
      </c>
      <c r="G7074">
        <v>1.5194200000000001E-3</v>
      </c>
      <c r="H7074">
        <v>1</v>
      </c>
      <c r="I7074">
        <v>1</v>
      </c>
      <c r="J7074">
        <v>2</v>
      </c>
      <c r="K7074" t="s">
        <v>2210</v>
      </c>
      <c r="L7074" t="s">
        <v>15703</v>
      </c>
      <c r="N7074">
        <v>0</v>
      </c>
      <c r="O7074">
        <v>1666.8897899999999</v>
      </c>
      <c r="P7074" t="s">
        <v>20</v>
      </c>
      <c r="Q7074" t="s">
        <v>20</v>
      </c>
      <c r="R7074">
        <v>7.8169999999999997E-4</v>
      </c>
      <c r="S7074">
        <v>4.2900000000000004E-3</v>
      </c>
      <c r="T7074">
        <v>1.98</v>
      </c>
    </row>
    <row r="7075" spans="1:20" x14ac:dyDescent="0.3">
      <c r="A7075">
        <v>6335</v>
      </c>
      <c r="B7075" t="b">
        <v>0</v>
      </c>
      <c r="C7075" t="s">
        <v>20</v>
      </c>
      <c r="D7075" t="s">
        <v>15704</v>
      </c>
      <c r="F7075">
        <v>1.59042E-2</v>
      </c>
      <c r="G7075">
        <v>1.5194200000000001E-3</v>
      </c>
      <c r="H7075">
        <v>1</v>
      </c>
      <c r="I7075">
        <v>1</v>
      </c>
      <c r="J7075">
        <v>2</v>
      </c>
      <c r="K7075" t="s">
        <v>897</v>
      </c>
      <c r="L7075" t="s">
        <v>15705</v>
      </c>
      <c r="N7075">
        <v>0</v>
      </c>
      <c r="O7075">
        <v>816.48253999999997</v>
      </c>
      <c r="P7075" t="s">
        <v>20</v>
      </c>
      <c r="Q7075" t="s">
        <v>20</v>
      </c>
      <c r="R7075">
        <v>7.8169999999999997E-4</v>
      </c>
      <c r="S7075">
        <v>4.0159999999999996E-3</v>
      </c>
      <c r="T7075">
        <v>1.87</v>
      </c>
    </row>
    <row r="7076" spans="1:20" x14ac:dyDescent="0.3">
      <c r="A7076">
        <v>11703</v>
      </c>
      <c r="B7076" t="b">
        <v>0</v>
      </c>
      <c r="C7076" t="s">
        <v>20</v>
      </c>
      <c r="D7076" t="s">
        <v>15706</v>
      </c>
      <c r="F7076">
        <v>1.60345E-2</v>
      </c>
      <c r="G7076">
        <v>1.5194200000000001E-3</v>
      </c>
      <c r="H7076">
        <v>1</v>
      </c>
      <c r="I7076">
        <v>5</v>
      </c>
      <c r="J7076">
        <v>2</v>
      </c>
      <c r="K7076" t="s">
        <v>15707</v>
      </c>
      <c r="L7076" t="s">
        <v>15708</v>
      </c>
      <c r="N7076">
        <v>0</v>
      </c>
      <c r="O7076">
        <v>1259.6630299999999</v>
      </c>
      <c r="P7076" t="s">
        <v>20</v>
      </c>
      <c r="Q7076" t="s">
        <v>20</v>
      </c>
      <c r="R7076">
        <v>7.8169999999999997E-4</v>
      </c>
      <c r="S7076">
        <v>4.045E-3</v>
      </c>
      <c r="T7076">
        <v>1.99</v>
      </c>
    </row>
    <row r="7077" spans="1:20" x14ac:dyDescent="0.3">
      <c r="A7077">
        <v>3022</v>
      </c>
      <c r="B7077" t="b">
        <v>0</v>
      </c>
      <c r="C7077" t="s">
        <v>20</v>
      </c>
      <c r="D7077" t="s">
        <v>15709</v>
      </c>
      <c r="F7077">
        <v>1.5774799999999999E-2</v>
      </c>
      <c r="G7077">
        <v>1.5194200000000001E-3</v>
      </c>
      <c r="H7077">
        <v>1</v>
      </c>
      <c r="I7077">
        <v>1</v>
      </c>
      <c r="J7077">
        <v>1</v>
      </c>
      <c r="K7077" t="s">
        <v>3124</v>
      </c>
      <c r="L7077" t="s">
        <v>15710</v>
      </c>
      <c r="N7077">
        <v>0</v>
      </c>
      <c r="O7077">
        <v>920.46834999999999</v>
      </c>
      <c r="P7077" t="s">
        <v>20</v>
      </c>
      <c r="Q7077" t="s">
        <v>20</v>
      </c>
      <c r="R7077">
        <v>7.8169999999999997E-4</v>
      </c>
      <c r="S7077">
        <v>3.9529999999999999E-3</v>
      </c>
      <c r="T7077">
        <v>1.33</v>
      </c>
    </row>
    <row r="7078" spans="1:20" x14ac:dyDescent="0.3">
      <c r="A7078">
        <v>63188</v>
      </c>
      <c r="B7078" t="b">
        <v>0</v>
      </c>
      <c r="C7078" t="s">
        <v>20</v>
      </c>
      <c r="D7078" t="s">
        <v>15711</v>
      </c>
      <c r="F7078">
        <v>1.7540199999999999E-2</v>
      </c>
      <c r="G7078">
        <v>1.5194200000000001E-3</v>
      </c>
      <c r="H7078">
        <v>1</v>
      </c>
      <c r="I7078">
        <v>1</v>
      </c>
      <c r="J7078">
        <v>3</v>
      </c>
      <c r="K7078" t="s">
        <v>753</v>
      </c>
      <c r="L7078" t="s">
        <v>15712</v>
      </c>
      <c r="N7078">
        <v>0</v>
      </c>
      <c r="O7078">
        <v>1549.6917599999999</v>
      </c>
      <c r="P7078" t="s">
        <v>20</v>
      </c>
      <c r="Q7078" t="s">
        <v>20</v>
      </c>
      <c r="R7078">
        <v>7.8169999999999997E-4</v>
      </c>
      <c r="S7078">
        <v>4.4479999999999997E-3</v>
      </c>
      <c r="T7078">
        <v>2.2200000000000002</v>
      </c>
    </row>
    <row r="7079" spans="1:20" x14ac:dyDescent="0.3">
      <c r="A7079">
        <v>56858</v>
      </c>
      <c r="B7079" t="b">
        <v>0</v>
      </c>
      <c r="C7079" t="s">
        <v>20</v>
      </c>
      <c r="D7079" t="s">
        <v>15713</v>
      </c>
      <c r="F7079">
        <v>1.7397699999999999E-2</v>
      </c>
      <c r="G7079">
        <v>1.5194200000000001E-3</v>
      </c>
      <c r="H7079">
        <v>1</v>
      </c>
      <c r="I7079">
        <v>1</v>
      </c>
      <c r="J7079">
        <v>2</v>
      </c>
      <c r="K7079" t="s">
        <v>442</v>
      </c>
      <c r="L7079" t="s">
        <v>15714</v>
      </c>
      <c r="N7079">
        <v>0</v>
      </c>
      <c r="O7079">
        <v>1066.54152</v>
      </c>
      <c r="P7079" t="s">
        <v>20</v>
      </c>
      <c r="Q7079" t="s">
        <v>20</v>
      </c>
      <c r="R7079">
        <v>7.8169999999999997E-4</v>
      </c>
      <c r="S7079">
        <v>4.424E-3</v>
      </c>
      <c r="T7079">
        <v>1.38</v>
      </c>
    </row>
    <row r="7080" spans="1:20" x14ac:dyDescent="0.3">
      <c r="A7080">
        <v>74056</v>
      </c>
      <c r="B7080" t="b">
        <v>0</v>
      </c>
      <c r="C7080" t="s">
        <v>20</v>
      </c>
      <c r="D7080" t="s">
        <v>15715</v>
      </c>
      <c r="F7080">
        <v>1.62985E-2</v>
      </c>
      <c r="G7080">
        <v>1.5194200000000001E-3</v>
      </c>
      <c r="H7080">
        <v>1</v>
      </c>
      <c r="I7080">
        <v>1</v>
      </c>
      <c r="J7080">
        <v>2</v>
      </c>
      <c r="K7080" t="s">
        <v>911</v>
      </c>
      <c r="L7080" t="s">
        <v>15716</v>
      </c>
      <c r="N7080">
        <v>0</v>
      </c>
      <c r="O7080">
        <v>985.60406</v>
      </c>
      <c r="P7080" t="s">
        <v>20</v>
      </c>
      <c r="Q7080" t="s">
        <v>20</v>
      </c>
      <c r="R7080">
        <v>7.8169999999999997E-4</v>
      </c>
      <c r="S7080">
        <v>4.0940000000000004E-3</v>
      </c>
      <c r="T7080">
        <v>1.82</v>
      </c>
    </row>
    <row r="7081" spans="1:20" x14ac:dyDescent="0.3">
      <c r="A7081">
        <v>69014</v>
      </c>
      <c r="B7081" t="b">
        <v>0</v>
      </c>
      <c r="C7081" t="s">
        <v>20</v>
      </c>
      <c r="D7081" t="s">
        <v>15717</v>
      </c>
      <c r="F7081">
        <v>1.65667E-2</v>
      </c>
      <c r="G7081">
        <v>1.5194200000000001E-3</v>
      </c>
      <c r="H7081">
        <v>1</v>
      </c>
      <c r="I7081">
        <v>2</v>
      </c>
      <c r="J7081">
        <v>2</v>
      </c>
      <c r="K7081" t="s">
        <v>1639</v>
      </c>
      <c r="L7081" t="s">
        <v>15718</v>
      </c>
      <c r="N7081">
        <v>0</v>
      </c>
      <c r="O7081">
        <v>1079.6095399999999</v>
      </c>
      <c r="P7081" t="s">
        <v>20</v>
      </c>
      <c r="Q7081" t="s">
        <v>20</v>
      </c>
      <c r="R7081">
        <v>7.8169999999999997E-4</v>
      </c>
      <c r="S7081">
        <v>4.1700000000000001E-3</v>
      </c>
      <c r="T7081">
        <v>1.18</v>
      </c>
    </row>
    <row r="7082" spans="1:20" x14ac:dyDescent="0.3">
      <c r="A7082">
        <v>39442</v>
      </c>
      <c r="B7082" t="b">
        <v>0</v>
      </c>
      <c r="C7082" t="s">
        <v>20</v>
      </c>
      <c r="D7082" t="s">
        <v>15719</v>
      </c>
      <c r="E7082" t="s">
        <v>264</v>
      </c>
      <c r="F7082">
        <v>1.7397699999999999E-2</v>
      </c>
      <c r="G7082">
        <v>1.5194200000000001E-3</v>
      </c>
      <c r="H7082">
        <v>1</v>
      </c>
      <c r="I7082">
        <v>1</v>
      </c>
      <c r="J7082">
        <v>2</v>
      </c>
      <c r="K7082" t="s">
        <v>6528</v>
      </c>
      <c r="L7082" t="s">
        <v>15720</v>
      </c>
      <c r="N7082">
        <v>0</v>
      </c>
      <c r="O7082">
        <v>1170.64771</v>
      </c>
      <c r="P7082" t="s">
        <v>20</v>
      </c>
      <c r="Q7082" t="s">
        <v>20</v>
      </c>
      <c r="R7082">
        <v>7.8169999999999997E-4</v>
      </c>
      <c r="S7082">
        <v>4.4149999999999997E-3</v>
      </c>
      <c r="T7082">
        <v>1.32</v>
      </c>
    </row>
    <row r="7083" spans="1:20" x14ac:dyDescent="0.3">
      <c r="A7083">
        <v>29325</v>
      </c>
      <c r="B7083" t="b">
        <v>0</v>
      </c>
      <c r="C7083" t="s">
        <v>20</v>
      </c>
      <c r="D7083" t="s">
        <v>15721</v>
      </c>
      <c r="F7083">
        <v>1.4898E-2</v>
      </c>
      <c r="G7083">
        <v>1.5194200000000001E-3</v>
      </c>
      <c r="H7083">
        <v>3</v>
      </c>
      <c r="I7083">
        <v>4</v>
      </c>
      <c r="J7083">
        <v>1</v>
      </c>
      <c r="K7083" t="s">
        <v>8803</v>
      </c>
      <c r="L7083" t="s">
        <v>15722</v>
      </c>
      <c r="N7083">
        <v>0</v>
      </c>
      <c r="O7083">
        <v>1207.61781</v>
      </c>
      <c r="P7083" t="s">
        <v>20</v>
      </c>
      <c r="Q7083" t="s">
        <v>20</v>
      </c>
      <c r="R7083">
        <v>4.4069999999999998E-4</v>
      </c>
      <c r="S7083">
        <v>4.2170000000000003E-3</v>
      </c>
      <c r="T7083">
        <v>2.4700000000000002</v>
      </c>
    </row>
    <row r="7084" spans="1:20" x14ac:dyDescent="0.3">
      <c r="A7084">
        <v>39467</v>
      </c>
      <c r="B7084" t="b">
        <v>0</v>
      </c>
      <c r="C7084" t="s">
        <v>20</v>
      </c>
      <c r="D7084" t="s">
        <v>15723</v>
      </c>
      <c r="F7084">
        <v>1.76838E-2</v>
      </c>
      <c r="G7084">
        <v>1.5194200000000001E-3</v>
      </c>
      <c r="H7084">
        <v>1</v>
      </c>
      <c r="I7084">
        <v>1</v>
      </c>
      <c r="J7084">
        <v>2</v>
      </c>
      <c r="K7084" t="s">
        <v>15724</v>
      </c>
      <c r="L7084" t="s">
        <v>15725</v>
      </c>
      <c r="N7084">
        <v>0</v>
      </c>
      <c r="O7084">
        <v>1721.92931</v>
      </c>
      <c r="P7084" t="s">
        <v>20</v>
      </c>
      <c r="Q7084" t="s">
        <v>20</v>
      </c>
      <c r="R7084">
        <v>7.8169999999999997E-4</v>
      </c>
      <c r="S7084">
        <v>4.4840000000000001E-3</v>
      </c>
      <c r="T7084">
        <v>2.41</v>
      </c>
    </row>
    <row r="7085" spans="1:20" x14ac:dyDescent="0.3">
      <c r="A7085">
        <v>15215</v>
      </c>
      <c r="B7085" t="b">
        <v>0</v>
      </c>
      <c r="C7085" t="s">
        <v>20</v>
      </c>
      <c r="D7085" t="s">
        <v>15726</v>
      </c>
      <c r="F7085">
        <v>1.62985E-2</v>
      </c>
      <c r="G7085">
        <v>1.5194200000000001E-3</v>
      </c>
      <c r="H7085">
        <v>2</v>
      </c>
      <c r="I7085">
        <v>2</v>
      </c>
      <c r="J7085">
        <v>2</v>
      </c>
      <c r="K7085" t="s">
        <v>11633</v>
      </c>
      <c r="L7085" t="s">
        <v>15727</v>
      </c>
      <c r="N7085">
        <v>1</v>
      </c>
      <c r="O7085">
        <v>1892.90651</v>
      </c>
      <c r="P7085" t="s">
        <v>20</v>
      </c>
      <c r="Q7085" t="s">
        <v>20</v>
      </c>
      <c r="R7085">
        <v>7.8169999999999997E-4</v>
      </c>
      <c r="S7085">
        <v>4.1180000000000001E-3</v>
      </c>
      <c r="T7085">
        <v>2.63</v>
      </c>
    </row>
    <row r="7086" spans="1:20" x14ac:dyDescent="0.3">
      <c r="A7086">
        <v>23316</v>
      </c>
      <c r="B7086" t="b">
        <v>0</v>
      </c>
      <c r="C7086" t="s">
        <v>20</v>
      </c>
      <c r="D7086" t="s">
        <v>15728</v>
      </c>
      <c r="F7086">
        <v>1.47768E-2</v>
      </c>
      <c r="G7086">
        <v>1.5194200000000001E-3</v>
      </c>
      <c r="H7086">
        <v>3</v>
      </c>
      <c r="I7086">
        <v>3</v>
      </c>
      <c r="J7086">
        <v>4</v>
      </c>
      <c r="K7086" t="s">
        <v>125</v>
      </c>
      <c r="L7086" t="s">
        <v>15729</v>
      </c>
      <c r="N7086">
        <v>2</v>
      </c>
      <c r="O7086">
        <v>1357.77979</v>
      </c>
      <c r="P7086" t="s">
        <v>20</v>
      </c>
      <c r="Q7086" t="s">
        <v>20</v>
      </c>
      <c r="R7086">
        <v>7.8169999999999997E-4</v>
      </c>
      <c r="S7086">
        <v>3.7039999999999998E-3</v>
      </c>
      <c r="T7086">
        <v>3.32</v>
      </c>
    </row>
    <row r="7087" spans="1:20" x14ac:dyDescent="0.3">
      <c r="A7087">
        <v>54355</v>
      </c>
      <c r="B7087" t="b">
        <v>0</v>
      </c>
      <c r="C7087" t="s">
        <v>20</v>
      </c>
      <c r="D7087" t="s">
        <v>15730</v>
      </c>
      <c r="F7087">
        <v>1.7828500000000001E-2</v>
      </c>
      <c r="G7087">
        <v>1.5194200000000001E-3</v>
      </c>
      <c r="H7087">
        <v>1</v>
      </c>
      <c r="I7087">
        <v>1</v>
      </c>
      <c r="J7087">
        <v>2</v>
      </c>
      <c r="K7087" t="s">
        <v>15731</v>
      </c>
      <c r="L7087" t="s">
        <v>15732</v>
      </c>
      <c r="N7087">
        <v>2</v>
      </c>
      <c r="O7087">
        <v>1440.8393699999999</v>
      </c>
      <c r="P7087" t="s">
        <v>20</v>
      </c>
      <c r="Q7087" t="s">
        <v>20</v>
      </c>
      <c r="R7087">
        <v>7.8169999999999997E-4</v>
      </c>
      <c r="S7087">
        <v>4.522E-3</v>
      </c>
      <c r="T7087">
        <v>2.34</v>
      </c>
    </row>
    <row r="7088" spans="1:20" x14ac:dyDescent="0.3">
      <c r="A7088">
        <v>75252</v>
      </c>
      <c r="B7088" t="b">
        <v>0</v>
      </c>
      <c r="C7088" t="s">
        <v>20</v>
      </c>
      <c r="D7088" t="s">
        <v>15733</v>
      </c>
      <c r="E7088" t="s">
        <v>1609</v>
      </c>
      <c r="F7088">
        <v>1.5774799999999999E-2</v>
      </c>
      <c r="G7088">
        <v>1.5194200000000001E-3</v>
      </c>
      <c r="H7088">
        <v>1</v>
      </c>
      <c r="I7088">
        <v>2</v>
      </c>
      <c r="J7088">
        <v>1</v>
      </c>
      <c r="K7088" t="s">
        <v>15734</v>
      </c>
      <c r="L7088" t="s">
        <v>15735</v>
      </c>
      <c r="N7088">
        <v>0</v>
      </c>
      <c r="O7088">
        <v>1793.8163099999999</v>
      </c>
      <c r="P7088" t="s">
        <v>20</v>
      </c>
      <c r="Q7088" t="s">
        <v>20</v>
      </c>
      <c r="R7088">
        <v>7.8169999999999997E-4</v>
      </c>
      <c r="S7088">
        <v>3.9610000000000001E-3</v>
      </c>
      <c r="T7088">
        <v>1.81</v>
      </c>
    </row>
    <row r="7089" spans="1:20" x14ac:dyDescent="0.3">
      <c r="A7089">
        <v>45632</v>
      </c>
      <c r="B7089" t="b">
        <v>0</v>
      </c>
      <c r="C7089" t="s">
        <v>20</v>
      </c>
      <c r="D7089" t="s">
        <v>15736</v>
      </c>
      <c r="F7089">
        <v>1.55192E-2</v>
      </c>
      <c r="G7089">
        <v>1.5194200000000001E-3</v>
      </c>
      <c r="H7089">
        <v>1</v>
      </c>
      <c r="I7089">
        <v>2</v>
      </c>
      <c r="J7089">
        <v>1</v>
      </c>
      <c r="K7089" t="s">
        <v>15737</v>
      </c>
      <c r="L7089" t="s">
        <v>15738</v>
      </c>
      <c r="N7089">
        <v>0</v>
      </c>
      <c r="O7089">
        <v>1501.73938</v>
      </c>
      <c r="P7089" t="s">
        <v>20</v>
      </c>
      <c r="Q7089" t="s">
        <v>20</v>
      </c>
      <c r="R7089">
        <v>7.8169999999999997E-4</v>
      </c>
      <c r="S7089">
        <v>3.9069999999999999E-3</v>
      </c>
      <c r="T7089">
        <v>1.36</v>
      </c>
    </row>
    <row r="7090" spans="1:20" x14ac:dyDescent="0.3">
      <c r="A7090">
        <v>53259</v>
      </c>
      <c r="B7090" t="b">
        <v>0</v>
      </c>
      <c r="C7090" t="s">
        <v>20</v>
      </c>
      <c r="D7090" t="s">
        <v>15739</v>
      </c>
      <c r="F7090">
        <v>1.6839300000000001E-2</v>
      </c>
      <c r="G7090">
        <v>1.5194200000000001E-3</v>
      </c>
      <c r="H7090">
        <v>1</v>
      </c>
      <c r="I7090">
        <v>2</v>
      </c>
      <c r="J7090">
        <v>2</v>
      </c>
      <c r="K7090" t="s">
        <v>1168</v>
      </c>
      <c r="L7090" t="s">
        <v>15740</v>
      </c>
      <c r="N7090">
        <v>1</v>
      </c>
      <c r="O7090">
        <v>2124.1811600000001</v>
      </c>
      <c r="P7090" t="s">
        <v>20</v>
      </c>
      <c r="Q7090" t="s">
        <v>20</v>
      </c>
      <c r="R7090">
        <v>4.4069999999999998E-4</v>
      </c>
      <c r="S7090">
        <v>4.836E-3</v>
      </c>
      <c r="T7090">
        <v>4.1900000000000004</v>
      </c>
    </row>
    <row r="7091" spans="1:20" x14ac:dyDescent="0.3">
      <c r="A7091">
        <v>26869</v>
      </c>
      <c r="B7091" t="b">
        <v>0</v>
      </c>
      <c r="C7091" t="s">
        <v>20</v>
      </c>
      <c r="D7091" t="s">
        <v>15741</v>
      </c>
      <c r="E7091" t="s">
        <v>1074</v>
      </c>
      <c r="F7091">
        <v>1.52677E-2</v>
      </c>
      <c r="G7091">
        <v>1.5194200000000001E-3</v>
      </c>
      <c r="H7091">
        <v>1</v>
      </c>
      <c r="I7091">
        <v>1</v>
      </c>
      <c r="J7091">
        <v>1</v>
      </c>
      <c r="K7091" t="s">
        <v>3622</v>
      </c>
      <c r="L7091" t="s">
        <v>15742</v>
      </c>
      <c r="N7091">
        <v>0</v>
      </c>
      <c r="O7091">
        <v>848.42945999999995</v>
      </c>
      <c r="P7091" t="s">
        <v>20</v>
      </c>
      <c r="Q7091" t="s">
        <v>20</v>
      </c>
      <c r="R7091">
        <v>7.8169999999999997E-4</v>
      </c>
      <c r="S7091">
        <v>3.836E-3</v>
      </c>
      <c r="T7091">
        <v>1.73</v>
      </c>
    </row>
    <row r="7092" spans="1:20" x14ac:dyDescent="0.3">
      <c r="A7092">
        <v>15216</v>
      </c>
      <c r="B7092" t="b">
        <v>0</v>
      </c>
      <c r="C7092" t="s">
        <v>20</v>
      </c>
      <c r="D7092" t="s">
        <v>15743</v>
      </c>
      <c r="F7092">
        <v>1.52677E-2</v>
      </c>
      <c r="G7092">
        <v>1.5194200000000001E-3</v>
      </c>
      <c r="H7092">
        <v>1</v>
      </c>
      <c r="I7092">
        <v>1</v>
      </c>
      <c r="J7092">
        <v>2</v>
      </c>
      <c r="K7092" t="s">
        <v>15744</v>
      </c>
      <c r="L7092" t="s">
        <v>15745</v>
      </c>
      <c r="N7092">
        <v>0</v>
      </c>
      <c r="O7092">
        <v>1001.47271</v>
      </c>
      <c r="P7092" t="s">
        <v>20</v>
      </c>
      <c r="Q7092" t="s">
        <v>20</v>
      </c>
      <c r="R7092">
        <v>7.8169999999999997E-4</v>
      </c>
      <c r="S7092">
        <v>3.8349999999999999E-3</v>
      </c>
      <c r="T7092">
        <v>1.58</v>
      </c>
    </row>
    <row r="7093" spans="1:20" x14ac:dyDescent="0.3">
      <c r="A7093">
        <v>29261</v>
      </c>
      <c r="B7093" t="b">
        <v>0</v>
      </c>
      <c r="C7093" t="s">
        <v>20</v>
      </c>
      <c r="D7093" t="s">
        <v>15746</v>
      </c>
      <c r="F7093">
        <v>1.50203E-2</v>
      </c>
      <c r="G7093">
        <v>1.5194200000000001E-3</v>
      </c>
      <c r="H7093">
        <v>1</v>
      </c>
      <c r="I7093">
        <v>1</v>
      </c>
      <c r="J7093">
        <v>2</v>
      </c>
      <c r="K7093" t="s">
        <v>15747</v>
      </c>
      <c r="L7093" t="s">
        <v>15748</v>
      </c>
      <c r="N7093">
        <v>0</v>
      </c>
      <c r="O7093">
        <v>1202.6891800000001</v>
      </c>
      <c r="P7093" t="s">
        <v>20</v>
      </c>
      <c r="Q7093" t="s">
        <v>20</v>
      </c>
      <c r="R7093">
        <v>7.8169999999999997E-4</v>
      </c>
      <c r="S7093">
        <v>3.7780000000000001E-3</v>
      </c>
      <c r="T7093">
        <v>2</v>
      </c>
    </row>
    <row r="7094" spans="1:20" x14ac:dyDescent="0.3">
      <c r="A7094">
        <v>10805</v>
      </c>
      <c r="B7094" t="b">
        <v>0</v>
      </c>
      <c r="C7094" t="s">
        <v>20</v>
      </c>
      <c r="D7094" t="s">
        <v>15749</v>
      </c>
      <c r="F7094">
        <v>1.6702399999999999E-2</v>
      </c>
      <c r="G7094">
        <v>1.5194200000000001E-3</v>
      </c>
      <c r="H7094">
        <v>1</v>
      </c>
      <c r="I7094">
        <v>1</v>
      </c>
      <c r="J7094">
        <v>5</v>
      </c>
      <c r="K7094" t="s">
        <v>744</v>
      </c>
      <c r="L7094" t="s">
        <v>15750</v>
      </c>
      <c r="N7094">
        <v>0</v>
      </c>
      <c r="O7094">
        <v>1238.6375399999999</v>
      </c>
      <c r="P7094" t="s">
        <v>20</v>
      </c>
      <c r="Q7094" t="s">
        <v>20</v>
      </c>
      <c r="R7094">
        <v>7.8169999999999997E-4</v>
      </c>
      <c r="S7094">
        <v>4.2360000000000002E-3</v>
      </c>
      <c r="T7094">
        <v>1.79</v>
      </c>
    </row>
    <row r="7095" spans="1:20" x14ac:dyDescent="0.3">
      <c r="A7095">
        <v>15190</v>
      </c>
      <c r="B7095" t="b">
        <v>0</v>
      </c>
      <c r="C7095" t="s">
        <v>20</v>
      </c>
      <c r="D7095" t="s">
        <v>15751</v>
      </c>
      <c r="F7095">
        <v>1.5143500000000001E-2</v>
      </c>
      <c r="G7095">
        <v>1.5194200000000001E-3</v>
      </c>
      <c r="H7095">
        <v>1</v>
      </c>
      <c r="I7095">
        <v>1</v>
      </c>
      <c r="J7095">
        <v>2</v>
      </c>
      <c r="K7095" t="s">
        <v>299</v>
      </c>
      <c r="L7095" t="s">
        <v>15752</v>
      </c>
      <c r="N7095">
        <v>0</v>
      </c>
      <c r="O7095">
        <v>1027.4883600000001</v>
      </c>
      <c r="P7095" t="s">
        <v>20</v>
      </c>
      <c r="Q7095" t="s">
        <v>20</v>
      </c>
      <c r="R7095">
        <v>7.8169999999999997E-4</v>
      </c>
      <c r="S7095">
        <v>3.79E-3</v>
      </c>
      <c r="T7095">
        <v>1.85</v>
      </c>
    </row>
    <row r="7096" spans="1:20" x14ac:dyDescent="0.3">
      <c r="A7096">
        <v>70528</v>
      </c>
      <c r="B7096" t="b">
        <v>0</v>
      </c>
      <c r="C7096" t="s">
        <v>20</v>
      </c>
      <c r="D7096" t="s">
        <v>15753</v>
      </c>
      <c r="F7096">
        <v>1.8121499999999999E-2</v>
      </c>
      <c r="G7096">
        <v>1.5194200000000001E-3</v>
      </c>
      <c r="H7096">
        <v>2</v>
      </c>
      <c r="I7096">
        <v>2</v>
      </c>
      <c r="J7096">
        <v>2</v>
      </c>
      <c r="K7096" t="s">
        <v>4135</v>
      </c>
      <c r="L7096" t="s">
        <v>15754</v>
      </c>
      <c r="N7096">
        <v>0</v>
      </c>
      <c r="O7096">
        <v>904.48082999999997</v>
      </c>
      <c r="P7096" t="s">
        <v>20</v>
      </c>
      <c r="Q7096" t="s">
        <v>20</v>
      </c>
      <c r="R7096">
        <v>7.8169999999999997E-4</v>
      </c>
      <c r="S7096">
        <v>4.6249999999999998E-3</v>
      </c>
      <c r="T7096">
        <v>1.64</v>
      </c>
    </row>
    <row r="7097" spans="1:20" x14ac:dyDescent="0.3">
      <c r="A7097">
        <v>18189</v>
      </c>
      <c r="B7097" t="b">
        <v>0</v>
      </c>
      <c r="C7097" t="s">
        <v>20</v>
      </c>
      <c r="D7097" t="s">
        <v>15755</v>
      </c>
      <c r="F7097">
        <v>1.4898E-2</v>
      </c>
      <c r="G7097">
        <v>1.5194200000000001E-3</v>
      </c>
      <c r="H7097">
        <v>1</v>
      </c>
      <c r="I7097">
        <v>1</v>
      </c>
      <c r="J7097">
        <v>2</v>
      </c>
      <c r="K7097" t="s">
        <v>5713</v>
      </c>
      <c r="L7097" t="s">
        <v>15756</v>
      </c>
      <c r="N7097">
        <v>0</v>
      </c>
      <c r="O7097">
        <v>796.52909999999997</v>
      </c>
      <c r="P7097" t="s">
        <v>20</v>
      </c>
      <c r="Q7097" t="s">
        <v>20</v>
      </c>
      <c r="R7097">
        <v>7.8169999999999997E-4</v>
      </c>
      <c r="S7097">
        <v>3.7460000000000002E-3</v>
      </c>
      <c r="T7097">
        <v>1.87</v>
      </c>
    </row>
    <row r="7098" spans="1:20" x14ac:dyDescent="0.3">
      <c r="A7098">
        <v>17250</v>
      </c>
      <c r="B7098" t="b">
        <v>0</v>
      </c>
      <c r="C7098" t="s">
        <v>20</v>
      </c>
      <c r="D7098" t="s">
        <v>15757</v>
      </c>
      <c r="F7098">
        <v>1.6702399999999999E-2</v>
      </c>
      <c r="G7098">
        <v>1.5194200000000001E-3</v>
      </c>
      <c r="H7098">
        <v>1</v>
      </c>
      <c r="I7098">
        <v>1</v>
      </c>
      <c r="J7098">
        <v>3</v>
      </c>
      <c r="K7098" t="s">
        <v>13716</v>
      </c>
      <c r="L7098" t="s">
        <v>15758</v>
      </c>
      <c r="N7098">
        <v>0</v>
      </c>
      <c r="O7098">
        <v>987.58331999999996</v>
      </c>
      <c r="P7098" t="s">
        <v>20</v>
      </c>
      <c r="Q7098" t="s">
        <v>20</v>
      </c>
      <c r="R7098">
        <v>7.8169999999999997E-4</v>
      </c>
      <c r="S7098">
        <v>4.2360000000000002E-3</v>
      </c>
      <c r="T7098">
        <v>2</v>
      </c>
    </row>
    <row r="7099" spans="1:20" x14ac:dyDescent="0.3">
      <c r="A7099">
        <v>70631</v>
      </c>
      <c r="B7099" t="b">
        <v>0</v>
      </c>
      <c r="C7099" t="s">
        <v>20</v>
      </c>
      <c r="D7099" t="s">
        <v>15759</v>
      </c>
      <c r="F7099">
        <v>1.5646500000000001E-2</v>
      </c>
      <c r="G7099">
        <v>1.5194200000000001E-3</v>
      </c>
      <c r="H7099">
        <v>1</v>
      </c>
      <c r="I7099">
        <v>1</v>
      </c>
      <c r="J7099">
        <v>4</v>
      </c>
      <c r="K7099" t="s">
        <v>1620</v>
      </c>
      <c r="L7099" t="s">
        <v>15760</v>
      </c>
      <c r="N7099">
        <v>0</v>
      </c>
      <c r="O7099">
        <v>993.49999000000003</v>
      </c>
      <c r="P7099" t="s">
        <v>20</v>
      </c>
      <c r="Q7099" t="s">
        <v>20</v>
      </c>
      <c r="R7099">
        <v>7.8169999999999997E-4</v>
      </c>
      <c r="S7099">
        <v>3.9370000000000004E-3</v>
      </c>
      <c r="T7099">
        <v>1.18</v>
      </c>
    </row>
    <row r="7100" spans="1:20" x14ac:dyDescent="0.3">
      <c r="A7100">
        <v>3438</v>
      </c>
      <c r="B7100" t="b">
        <v>0</v>
      </c>
      <c r="C7100" t="s">
        <v>20</v>
      </c>
      <c r="D7100" t="s">
        <v>15761</v>
      </c>
      <c r="F7100">
        <v>1.6839300000000001E-2</v>
      </c>
      <c r="G7100">
        <v>1.5194200000000001E-3</v>
      </c>
      <c r="H7100">
        <v>1</v>
      </c>
      <c r="I7100">
        <v>1</v>
      </c>
      <c r="J7100">
        <v>2</v>
      </c>
      <c r="K7100" t="s">
        <v>3704</v>
      </c>
      <c r="L7100" t="s">
        <v>15762</v>
      </c>
      <c r="N7100">
        <v>0</v>
      </c>
      <c r="O7100">
        <v>907.49959000000001</v>
      </c>
      <c r="P7100" t="s">
        <v>20</v>
      </c>
      <c r="Q7100" t="s">
        <v>20</v>
      </c>
      <c r="R7100">
        <v>7.8169999999999997E-4</v>
      </c>
      <c r="S7100">
        <v>4.2570000000000004E-3</v>
      </c>
      <c r="T7100">
        <v>2.15</v>
      </c>
    </row>
    <row r="7101" spans="1:20" x14ac:dyDescent="0.3">
      <c r="A7101">
        <v>28133</v>
      </c>
      <c r="B7101" t="b">
        <v>0</v>
      </c>
      <c r="C7101" t="s">
        <v>20</v>
      </c>
      <c r="D7101" t="s">
        <v>15763</v>
      </c>
      <c r="F7101">
        <v>1.6977200000000001E-2</v>
      </c>
      <c r="G7101">
        <v>1.5194200000000001E-3</v>
      </c>
      <c r="H7101">
        <v>1</v>
      </c>
      <c r="I7101">
        <v>1</v>
      </c>
      <c r="J7101">
        <v>1</v>
      </c>
      <c r="K7101" t="s">
        <v>8091</v>
      </c>
      <c r="L7101" t="s">
        <v>15764</v>
      </c>
      <c r="N7101">
        <v>0</v>
      </c>
      <c r="O7101">
        <v>1094.59528</v>
      </c>
      <c r="P7101" t="s">
        <v>20</v>
      </c>
      <c r="Q7101" t="s">
        <v>20</v>
      </c>
      <c r="R7101">
        <v>7.8169999999999997E-4</v>
      </c>
      <c r="S7101">
        <v>4.313E-3</v>
      </c>
      <c r="T7101">
        <v>1.52</v>
      </c>
    </row>
    <row r="7102" spans="1:20" x14ac:dyDescent="0.3">
      <c r="A7102">
        <v>63072</v>
      </c>
      <c r="B7102" t="b">
        <v>0</v>
      </c>
      <c r="C7102" t="s">
        <v>20</v>
      </c>
      <c r="D7102" t="s">
        <v>15765</v>
      </c>
      <c r="F7102">
        <v>1.6702399999999999E-2</v>
      </c>
      <c r="G7102">
        <v>1.5194200000000001E-3</v>
      </c>
      <c r="H7102">
        <v>1</v>
      </c>
      <c r="I7102">
        <v>1</v>
      </c>
      <c r="J7102">
        <v>1</v>
      </c>
      <c r="K7102" t="s">
        <v>10935</v>
      </c>
      <c r="L7102" t="s">
        <v>15766</v>
      </c>
      <c r="N7102">
        <v>0</v>
      </c>
      <c r="O7102">
        <v>2302.1561299999998</v>
      </c>
      <c r="P7102" t="s">
        <v>20</v>
      </c>
      <c r="Q7102" t="s">
        <v>20</v>
      </c>
      <c r="R7102">
        <v>7.8169999999999997E-4</v>
      </c>
      <c r="S7102">
        <v>4.2290000000000001E-3</v>
      </c>
      <c r="T7102">
        <v>2.14</v>
      </c>
    </row>
    <row r="7103" spans="1:20" x14ac:dyDescent="0.3">
      <c r="A7103">
        <v>7781</v>
      </c>
      <c r="B7103" t="b">
        <v>0</v>
      </c>
      <c r="C7103" t="s">
        <v>20</v>
      </c>
      <c r="D7103" t="s">
        <v>11538</v>
      </c>
      <c r="E7103" t="s">
        <v>5696</v>
      </c>
      <c r="F7103">
        <v>1.59042E-2</v>
      </c>
      <c r="G7103">
        <v>1.5194200000000001E-3</v>
      </c>
      <c r="H7103">
        <v>1</v>
      </c>
      <c r="I7103">
        <v>1</v>
      </c>
      <c r="J7103">
        <v>2</v>
      </c>
      <c r="K7103" t="s">
        <v>324</v>
      </c>
      <c r="L7103" t="s">
        <v>11539</v>
      </c>
      <c r="N7103">
        <v>0</v>
      </c>
      <c r="O7103">
        <v>1961.0160699999999</v>
      </c>
      <c r="P7103" t="s">
        <v>20</v>
      </c>
      <c r="Q7103" t="s">
        <v>20</v>
      </c>
      <c r="R7103">
        <v>7.8169999999999997E-4</v>
      </c>
      <c r="S7103">
        <v>4.0080000000000003E-3</v>
      </c>
      <c r="T7103">
        <v>1.71</v>
      </c>
    </row>
    <row r="7104" spans="1:20" x14ac:dyDescent="0.3">
      <c r="A7104">
        <v>46280</v>
      </c>
      <c r="B7104" t="b">
        <v>0</v>
      </c>
      <c r="C7104" t="s">
        <v>20</v>
      </c>
      <c r="D7104" t="s">
        <v>15767</v>
      </c>
      <c r="F7104">
        <v>1.50203E-2</v>
      </c>
      <c r="G7104">
        <v>1.5194200000000001E-3</v>
      </c>
      <c r="H7104">
        <v>1</v>
      </c>
      <c r="I7104">
        <v>1</v>
      </c>
      <c r="J7104">
        <v>2</v>
      </c>
      <c r="K7104" t="s">
        <v>4227</v>
      </c>
      <c r="L7104" t="s">
        <v>15768</v>
      </c>
      <c r="N7104">
        <v>0</v>
      </c>
      <c r="O7104">
        <v>1785.97453</v>
      </c>
      <c r="P7104" t="s">
        <v>20</v>
      </c>
      <c r="Q7104" t="s">
        <v>20</v>
      </c>
      <c r="R7104">
        <v>7.8169999999999997E-4</v>
      </c>
      <c r="S7104">
        <v>3.754E-3</v>
      </c>
      <c r="T7104">
        <v>2.38</v>
      </c>
    </row>
    <row r="7105" spans="1:20" x14ac:dyDescent="0.3">
      <c r="A7105">
        <v>53709</v>
      </c>
      <c r="B7105" t="b">
        <v>0</v>
      </c>
      <c r="C7105" t="s">
        <v>20</v>
      </c>
      <c r="D7105" t="s">
        <v>15769</v>
      </c>
      <c r="F7105">
        <v>1.6166E-2</v>
      </c>
      <c r="G7105">
        <v>1.5194200000000001E-3</v>
      </c>
      <c r="H7105">
        <v>2</v>
      </c>
      <c r="I7105">
        <v>2</v>
      </c>
      <c r="J7105">
        <v>4</v>
      </c>
      <c r="K7105" t="s">
        <v>40</v>
      </c>
      <c r="L7105" t="s">
        <v>15770</v>
      </c>
      <c r="N7105">
        <v>1</v>
      </c>
      <c r="O7105">
        <v>1227.7167999999999</v>
      </c>
      <c r="P7105" t="s">
        <v>20</v>
      </c>
      <c r="Q7105" t="s">
        <v>20</v>
      </c>
      <c r="R7105">
        <v>7.8169999999999997E-4</v>
      </c>
      <c r="S7105">
        <v>4.0639999999999999E-3</v>
      </c>
      <c r="T7105">
        <v>2.5299999999999998</v>
      </c>
    </row>
    <row r="7106" spans="1:20" x14ac:dyDescent="0.3">
      <c r="A7106">
        <v>18064</v>
      </c>
      <c r="B7106" t="b">
        <v>0</v>
      </c>
      <c r="C7106" t="s">
        <v>20</v>
      </c>
      <c r="D7106" t="s">
        <v>15771</v>
      </c>
      <c r="F7106">
        <v>1.5646500000000001E-2</v>
      </c>
      <c r="G7106">
        <v>1.5194200000000001E-3</v>
      </c>
      <c r="H7106">
        <v>1</v>
      </c>
      <c r="I7106">
        <v>1</v>
      </c>
      <c r="J7106">
        <v>2</v>
      </c>
      <c r="K7106" t="s">
        <v>11063</v>
      </c>
      <c r="L7106" t="s">
        <v>15772</v>
      </c>
      <c r="N7106">
        <v>0</v>
      </c>
      <c r="O7106">
        <v>1060.5017800000001</v>
      </c>
      <c r="P7106" t="s">
        <v>20</v>
      </c>
      <c r="Q7106" t="s">
        <v>20</v>
      </c>
      <c r="R7106">
        <v>7.8169999999999997E-4</v>
      </c>
      <c r="S7106">
        <v>3.9509999999999997E-3</v>
      </c>
      <c r="T7106">
        <v>1.68</v>
      </c>
    </row>
    <row r="7107" spans="1:20" x14ac:dyDescent="0.3">
      <c r="A7107">
        <v>74333</v>
      </c>
      <c r="B7107" t="b">
        <v>0</v>
      </c>
      <c r="C7107" t="s">
        <v>20</v>
      </c>
      <c r="D7107" t="s">
        <v>15773</v>
      </c>
      <c r="F7107">
        <v>1.65667E-2</v>
      </c>
      <c r="G7107">
        <v>1.5194200000000001E-3</v>
      </c>
      <c r="H7107">
        <v>1</v>
      </c>
      <c r="I7107">
        <v>1</v>
      </c>
      <c r="J7107">
        <v>1</v>
      </c>
      <c r="K7107" t="s">
        <v>15774</v>
      </c>
      <c r="L7107" t="s">
        <v>15775</v>
      </c>
      <c r="N7107">
        <v>1</v>
      </c>
      <c r="O7107">
        <v>1219.6681100000001</v>
      </c>
      <c r="P7107" t="s">
        <v>20</v>
      </c>
      <c r="Q7107" t="s">
        <v>20</v>
      </c>
      <c r="R7107">
        <v>7.8169999999999997E-4</v>
      </c>
      <c r="S7107">
        <v>4.1970000000000002E-3</v>
      </c>
      <c r="T7107">
        <v>1.77</v>
      </c>
    </row>
    <row r="7108" spans="1:20" x14ac:dyDescent="0.3">
      <c r="A7108">
        <v>18136</v>
      </c>
      <c r="B7108" t="b">
        <v>0</v>
      </c>
      <c r="C7108" t="s">
        <v>20</v>
      </c>
      <c r="D7108" t="s">
        <v>15776</v>
      </c>
      <c r="F7108">
        <v>1.6977200000000001E-2</v>
      </c>
      <c r="G7108">
        <v>1.5194200000000001E-3</v>
      </c>
      <c r="H7108">
        <v>1</v>
      </c>
      <c r="I7108">
        <v>1</v>
      </c>
      <c r="J7108">
        <v>2</v>
      </c>
      <c r="K7108" t="s">
        <v>3296</v>
      </c>
      <c r="L7108" t="s">
        <v>15777</v>
      </c>
      <c r="N7108">
        <v>1</v>
      </c>
      <c r="O7108">
        <v>1430.76783</v>
      </c>
      <c r="P7108" t="s">
        <v>20</v>
      </c>
      <c r="Q7108" t="s">
        <v>20</v>
      </c>
      <c r="R7108">
        <v>7.8169999999999997E-4</v>
      </c>
      <c r="S7108">
        <v>4.3059999999999999E-3</v>
      </c>
      <c r="T7108">
        <v>2.08</v>
      </c>
    </row>
    <row r="7109" spans="1:20" x14ac:dyDescent="0.3">
      <c r="A7109">
        <v>19388</v>
      </c>
      <c r="B7109" t="b">
        <v>0</v>
      </c>
      <c r="C7109" t="s">
        <v>20</v>
      </c>
      <c r="D7109" t="s">
        <v>15778</v>
      </c>
      <c r="F7109">
        <v>1.59042E-2</v>
      </c>
      <c r="G7109">
        <v>1.5194200000000001E-3</v>
      </c>
      <c r="H7109">
        <v>1</v>
      </c>
      <c r="I7109">
        <v>1</v>
      </c>
      <c r="J7109">
        <v>2</v>
      </c>
      <c r="K7109" t="s">
        <v>12263</v>
      </c>
      <c r="L7109" t="s">
        <v>15779</v>
      </c>
      <c r="N7109">
        <v>0</v>
      </c>
      <c r="O7109">
        <v>1276.7120399999999</v>
      </c>
      <c r="P7109" t="s">
        <v>20</v>
      </c>
      <c r="Q7109" t="s">
        <v>20</v>
      </c>
      <c r="R7109">
        <v>7.8169999999999997E-4</v>
      </c>
      <c r="S7109">
        <v>4.0169999999999997E-3</v>
      </c>
      <c r="T7109">
        <v>2.0699999999999998</v>
      </c>
    </row>
    <row r="7110" spans="1:20" x14ac:dyDescent="0.3">
      <c r="A7110">
        <v>66638</v>
      </c>
      <c r="B7110" t="b">
        <v>0</v>
      </c>
      <c r="C7110" t="s">
        <v>20</v>
      </c>
      <c r="D7110" t="s">
        <v>15780</v>
      </c>
      <c r="F7110">
        <v>1.7116300000000001E-2</v>
      </c>
      <c r="G7110">
        <v>1.5194200000000001E-3</v>
      </c>
      <c r="H7110">
        <v>2</v>
      </c>
      <c r="I7110">
        <v>2</v>
      </c>
      <c r="J7110">
        <v>4</v>
      </c>
      <c r="K7110" t="s">
        <v>15781</v>
      </c>
      <c r="L7110" t="s">
        <v>15782</v>
      </c>
      <c r="N7110">
        <v>0</v>
      </c>
      <c r="O7110">
        <v>921.46762000000001</v>
      </c>
      <c r="P7110" t="s">
        <v>20</v>
      </c>
      <c r="Q7110" t="s">
        <v>20</v>
      </c>
      <c r="R7110">
        <v>7.8169999999999997E-4</v>
      </c>
      <c r="S7110">
        <v>4.3210000000000002E-3</v>
      </c>
      <c r="T7110">
        <v>2.06</v>
      </c>
    </row>
    <row r="7111" spans="1:20" x14ac:dyDescent="0.3">
      <c r="A7111">
        <v>18175</v>
      </c>
      <c r="B7111" t="b">
        <v>0</v>
      </c>
      <c r="C7111" t="s">
        <v>20</v>
      </c>
      <c r="D7111" t="s">
        <v>15783</v>
      </c>
      <c r="F7111">
        <v>1.7828500000000001E-2</v>
      </c>
      <c r="G7111">
        <v>1.5194200000000001E-3</v>
      </c>
      <c r="H7111">
        <v>1</v>
      </c>
      <c r="I7111">
        <v>1</v>
      </c>
      <c r="J7111">
        <v>3</v>
      </c>
      <c r="K7111" t="s">
        <v>1782</v>
      </c>
      <c r="L7111" t="s">
        <v>15784</v>
      </c>
      <c r="N7111">
        <v>0</v>
      </c>
      <c r="O7111">
        <v>1264.65319</v>
      </c>
      <c r="P7111" t="s">
        <v>20</v>
      </c>
      <c r="Q7111" t="s">
        <v>20</v>
      </c>
      <c r="R7111">
        <v>7.8169999999999997E-4</v>
      </c>
      <c r="S7111">
        <v>4.542E-3</v>
      </c>
      <c r="T7111">
        <v>1.81</v>
      </c>
    </row>
    <row r="7112" spans="1:20" x14ac:dyDescent="0.3">
      <c r="A7112">
        <v>72620</v>
      </c>
      <c r="B7112" t="b">
        <v>0</v>
      </c>
      <c r="C7112" t="s">
        <v>20</v>
      </c>
      <c r="D7112" t="s">
        <v>15785</v>
      </c>
      <c r="F7112">
        <v>1.5393E-2</v>
      </c>
      <c r="G7112">
        <v>1.5194200000000001E-3</v>
      </c>
      <c r="H7112">
        <v>1</v>
      </c>
      <c r="I7112">
        <v>1</v>
      </c>
      <c r="J7112">
        <v>2</v>
      </c>
      <c r="K7112" t="s">
        <v>5016</v>
      </c>
      <c r="L7112" t="s">
        <v>15786</v>
      </c>
      <c r="N7112">
        <v>0</v>
      </c>
      <c r="O7112">
        <v>1164.5742700000001</v>
      </c>
      <c r="P7112" t="s">
        <v>20</v>
      </c>
      <c r="Q7112" t="s">
        <v>20</v>
      </c>
      <c r="R7112">
        <v>7.8169999999999997E-4</v>
      </c>
      <c r="S7112">
        <v>3.8539999999999998E-3</v>
      </c>
      <c r="T7112">
        <v>1.36</v>
      </c>
    </row>
    <row r="7113" spans="1:20" x14ac:dyDescent="0.3">
      <c r="A7113">
        <v>66627</v>
      </c>
      <c r="B7113" t="b">
        <v>0</v>
      </c>
      <c r="C7113" t="s">
        <v>20</v>
      </c>
      <c r="D7113" t="s">
        <v>15787</v>
      </c>
      <c r="F7113">
        <v>1.6432100000000002E-2</v>
      </c>
      <c r="G7113">
        <v>1.5194200000000001E-3</v>
      </c>
      <c r="H7113">
        <v>1</v>
      </c>
      <c r="I7113">
        <v>1</v>
      </c>
      <c r="J7113">
        <v>2</v>
      </c>
      <c r="K7113" t="s">
        <v>4189</v>
      </c>
      <c r="L7113" t="s">
        <v>15788</v>
      </c>
      <c r="N7113">
        <v>0</v>
      </c>
      <c r="O7113">
        <v>1090.65067</v>
      </c>
      <c r="P7113" t="s">
        <v>20</v>
      </c>
      <c r="Q7113" t="s">
        <v>20</v>
      </c>
      <c r="R7113">
        <v>7.8169999999999997E-4</v>
      </c>
      <c r="S7113">
        <v>4.1520000000000003E-3</v>
      </c>
      <c r="T7113">
        <v>1.32</v>
      </c>
    </row>
    <row r="7114" spans="1:20" x14ac:dyDescent="0.3">
      <c r="A7114">
        <v>18149</v>
      </c>
      <c r="B7114" t="b">
        <v>0</v>
      </c>
      <c r="C7114" t="s">
        <v>20</v>
      </c>
      <c r="D7114" t="s">
        <v>15789</v>
      </c>
      <c r="F7114">
        <v>1.59042E-2</v>
      </c>
      <c r="G7114">
        <v>1.5194200000000001E-3</v>
      </c>
      <c r="H7114">
        <v>1</v>
      </c>
      <c r="I7114">
        <v>1</v>
      </c>
      <c r="J7114">
        <v>2</v>
      </c>
      <c r="K7114" t="s">
        <v>12288</v>
      </c>
      <c r="L7114" t="s">
        <v>15790</v>
      </c>
      <c r="N7114">
        <v>0</v>
      </c>
      <c r="O7114">
        <v>1252.65319</v>
      </c>
      <c r="P7114" t="s">
        <v>20</v>
      </c>
      <c r="Q7114" t="s">
        <v>20</v>
      </c>
      <c r="R7114">
        <v>7.8169999999999997E-4</v>
      </c>
      <c r="S7114">
        <v>4.0200000000000001E-3</v>
      </c>
      <c r="T7114">
        <v>2.1</v>
      </c>
    </row>
    <row r="7115" spans="1:20" x14ac:dyDescent="0.3">
      <c r="A7115">
        <v>57522</v>
      </c>
      <c r="B7115" t="b">
        <v>0</v>
      </c>
      <c r="C7115" t="s">
        <v>20</v>
      </c>
      <c r="D7115" t="s">
        <v>15791</v>
      </c>
      <c r="E7115" t="s">
        <v>239</v>
      </c>
      <c r="F7115">
        <v>1.6432100000000002E-2</v>
      </c>
      <c r="G7115">
        <v>1.5194200000000001E-3</v>
      </c>
      <c r="H7115">
        <v>1</v>
      </c>
      <c r="I7115">
        <v>2</v>
      </c>
      <c r="J7115">
        <v>2</v>
      </c>
      <c r="K7115" t="s">
        <v>1329</v>
      </c>
      <c r="L7115" t="s">
        <v>15792</v>
      </c>
      <c r="N7115">
        <v>0</v>
      </c>
      <c r="O7115">
        <v>1126.60374</v>
      </c>
      <c r="P7115" t="s">
        <v>20</v>
      </c>
      <c r="Q7115" t="s">
        <v>20</v>
      </c>
      <c r="R7115">
        <v>7.8169999999999997E-4</v>
      </c>
      <c r="S7115">
        <v>4.1409999999999997E-3</v>
      </c>
      <c r="T7115">
        <v>2.02</v>
      </c>
    </row>
    <row r="7116" spans="1:20" x14ac:dyDescent="0.3">
      <c r="A7116">
        <v>73343</v>
      </c>
      <c r="B7116" t="b">
        <v>0</v>
      </c>
      <c r="C7116" t="s">
        <v>20</v>
      </c>
      <c r="D7116" t="s">
        <v>15793</v>
      </c>
      <c r="F7116">
        <v>1.7540199999999999E-2</v>
      </c>
      <c r="G7116">
        <v>1.5194200000000001E-3</v>
      </c>
      <c r="H7116">
        <v>1</v>
      </c>
      <c r="I7116">
        <v>1</v>
      </c>
      <c r="J7116">
        <v>2</v>
      </c>
      <c r="K7116" t="s">
        <v>645</v>
      </c>
      <c r="L7116" t="s">
        <v>15794</v>
      </c>
      <c r="N7116">
        <v>0</v>
      </c>
      <c r="O7116">
        <v>874.46286999999995</v>
      </c>
      <c r="P7116" t="s">
        <v>20</v>
      </c>
      <c r="Q7116" t="s">
        <v>20</v>
      </c>
      <c r="R7116">
        <v>7.8169999999999997E-4</v>
      </c>
      <c r="S7116">
        <v>4.4429999999999999E-3</v>
      </c>
      <c r="T7116">
        <v>1.9</v>
      </c>
    </row>
    <row r="7117" spans="1:20" x14ac:dyDescent="0.3">
      <c r="A7117">
        <v>70425</v>
      </c>
      <c r="B7117" t="b">
        <v>0</v>
      </c>
      <c r="C7117" t="s">
        <v>20</v>
      </c>
      <c r="D7117" t="s">
        <v>15795</v>
      </c>
      <c r="F7117">
        <v>1.5393E-2</v>
      </c>
      <c r="G7117">
        <v>1.5194200000000001E-3</v>
      </c>
      <c r="H7117">
        <v>1</v>
      </c>
      <c r="I7117">
        <v>1</v>
      </c>
      <c r="J7117">
        <v>1</v>
      </c>
      <c r="K7117" t="s">
        <v>764</v>
      </c>
      <c r="L7117" t="s">
        <v>15796</v>
      </c>
      <c r="N7117">
        <v>0</v>
      </c>
      <c r="O7117">
        <v>2138.09168</v>
      </c>
      <c r="P7117" t="s">
        <v>20</v>
      </c>
      <c r="Q7117" t="s">
        <v>20</v>
      </c>
      <c r="R7117">
        <v>7.8169999999999997E-4</v>
      </c>
      <c r="S7117">
        <v>3.8779999999999999E-3</v>
      </c>
      <c r="T7117">
        <v>1.24</v>
      </c>
    </row>
    <row r="7118" spans="1:20" x14ac:dyDescent="0.3">
      <c r="A7118">
        <v>70934</v>
      </c>
      <c r="B7118" t="b">
        <v>0</v>
      </c>
      <c r="C7118" t="s">
        <v>20</v>
      </c>
      <c r="D7118" t="s">
        <v>15797</v>
      </c>
      <c r="E7118" t="s">
        <v>239</v>
      </c>
      <c r="F7118">
        <v>1.62985E-2</v>
      </c>
      <c r="G7118">
        <v>1.5194200000000001E-3</v>
      </c>
      <c r="H7118">
        <v>1</v>
      </c>
      <c r="I7118">
        <v>2</v>
      </c>
      <c r="J7118">
        <v>1</v>
      </c>
      <c r="K7118" t="s">
        <v>4714</v>
      </c>
      <c r="L7118" t="s">
        <v>15798</v>
      </c>
      <c r="N7118">
        <v>0</v>
      </c>
      <c r="O7118">
        <v>1039.5240899999999</v>
      </c>
      <c r="P7118" t="s">
        <v>20</v>
      </c>
      <c r="Q7118" t="s">
        <v>20</v>
      </c>
      <c r="R7118">
        <v>7.8169999999999997E-4</v>
      </c>
      <c r="S7118">
        <v>4.0949999999999997E-3</v>
      </c>
      <c r="T7118">
        <v>1.52</v>
      </c>
    </row>
    <row r="7119" spans="1:20" x14ac:dyDescent="0.3">
      <c r="A7119">
        <v>8102</v>
      </c>
      <c r="B7119" t="b">
        <v>0</v>
      </c>
      <c r="C7119" t="s">
        <v>20</v>
      </c>
      <c r="D7119" t="s">
        <v>15799</v>
      </c>
      <c r="F7119">
        <v>1.4898E-2</v>
      </c>
      <c r="G7119">
        <v>1.5194200000000001E-3</v>
      </c>
      <c r="H7119">
        <v>1</v>
      </c>
      <c r="I7119">
        <v>1</v>
      </c>
      <c r="J7119">
        <v>2</v>
      </c>
      <c r="K7119" t="s">
        <v>15800</v>
      </c>
      <c r="L7119" t="s">
        <v>15801</v>
      </c>
      <c r="N7119">
        <v>0</v>
      </c>
      <c r="O7119">
        <v>1739.90751</v>
      </c>
      <c r="P7119" t="s">
        <v>20</v>
      </c>
      <c r="Q7119" t="s">
        <v>20</v>
      </c>
      <c r="R7119">
        <v>7.8169999999999997E-4</v>
      </c>
      <c r="S7119">
        <v>3.738E-3</v>
      </c>
      <c r="T7119">
        <v>1.61</v>
      </c>
    </row>
    <row r="7120" spans="1:20" x14ac:dyDescent="0.3">
      <c r="A7120">
        <v>521</v>
      </c>
      <c r="B7120" t="b">
        <v>0</v>
      </c>
      <c r="C7120" t="s">
        <v>20</v>
      </c>
      <c r="D7120" t="s">
        <v>15802</v>
      </c>
      <c r="F7120">
        <v>1.47768E-2</v>
      </c>
      <c r="G7120">
        <v>1.5194200000000001E-3</v>
      </c>
      <c r="H7120">
        <v>1</v>
      </c>
      <c r="I7120">
        <v>1</v>
      </c>
      <c r="J7120">
        <v>1</v>
      </c>
      <c r="K7120" t="s">
        <v>1370</v>
      </c>
      <c r="L7120" t="s">
        <v>15803</v>
      </c>
      <c r="N7120">
        <v>1</v>
      </c>
      <c r="O7120">
        <v>1754.8303800000001</v>
      </c>
      <c r="P7120" t="s">
        <v>20</v>
      </c>
      <c r="Q7120" t="s">
        <v>20</v>
      </c>
      <c r="R7120">
        <v>7.8169999999999997E-4</v>
      </c>
      <c r="S7120">
        <v>3.686E-3</v>
      </c>
      <c r="T7120">
        <v>2.61</v>
      </c>
    </row>
    <row r="7121" spans="1:20" x14ac:dyDescent="0.3">
      <c r="A7121">
        <v>70422</v>
      </c>
      <c r="B7121" t="b">
        <v>0</v>
      </c>
      <c r="C7121" t="s">
        <v>20</v>
      </c>
      <c r="D7121" t="s">
        <v>15804</v>
      </c>
      <c r="F7121">
        <v>1.47768E-2</v>
      </c>
      <c r="G7121">
        <v>1.5194200000000001E-3</v>
      </c>
      <c r="H7121">
        <v>1</v>
      </c>
      <c r="I7121">
        <v>1</v>
      </c>
      <c r="J7121">
        <v>4</v>
      </c>
      <c r="K7121" t="s">
        <v>8188</v>
      </c>
      <c r="L7121" t="s">
        <v>15805</v>
      </c>
      <c r="N7121">
        <v>0</v>
      </c>
      <c r="O7121">
        <v>936.54006000000004</v>
      </c>
      <c r="P7121" t="s">
        <v>20</v>
      </c>
      <c r="Q7121" t="s">
        <v>20</v>
      </c>
      <c r="R7121">
        <v>7.8169999999999997E-4</v>
      </c>
      <c r="S7121">
        <v>3.6970000000000002E-3</v>
      </c>
      <c r="T7121">
        <v>1.76</v>
      </c>
    </row>
    <row r="7122" spans="1:20" x14ac:dyDescent="0.3">
      <c r="A7122">
        <v>673</v>
      </c>
      <c r="B7122" t="b">
        <v>0</v>
      </c>
      <c r="C7122" t="s">
        <v>20</v>
      </c>
      <c r="D7122" t="s">
        <v>15806</v>
      </c>
      <c r="F7122">
        <v>1.5393E-2</v>
      </c>
      <c r="G7122">
        <v>1.5194200000000001E-3</v>
      </c>
      <c r="H7122">
        <v>1</v>
      </c>
      <c r="I7122">
        <v>1</v>
      </c>
      <c r="J7122">
        <v>2</v>
      </c>
      <c r="K7122" t="s">
        <v>15807</v>
      </c>
      <c r="L7122" t="s">
        <v>15808</v>
      </c>
      <c r="N7122">
        <v>0</v>
      </c>
      <c r="O7122">
        <v>2907.2861499999999</v>
      </c>
      <c r="P7122" t="s">
        <v>20</v>
      </c>
      <c r="Q7122" t="s">
        <v>20</v>
      </c>
      <c r="R7122">
        <v>7.8169999999999997E-4</v>
      </c>
      <c r="S7122">
        <v>3.8579999999999999E-3</v>
      </c>
      <c r="T7122">
        <v>2.73</v>
      </c>
    </row>
    <row r="7123" spans="1:20" x14ac:dyDescent="0.3">
      <c r="A7123">
        <v>44947</v>
      </c>
      <c r="B7123" t="b">
        <v>0</v>
      </c>
      <c r="C7123" t="s">
        <v>20</v>
      </c>
      <c r="D7123" t="s">
        <v>15809</v>
      </c>
      <c r="F7123">
        <v>1.6702399999999999E-2</v>
      </c>
      <c r="G7123">
        <v>1.5194200000000001E-3</v>
      </c>
      <c r="H7123">
        <v>1</v>
      </c>
      <c r="I7123">
        <v>2</v>
      </c>
      <c r="J7123">
        <v>2</v>
      </c>
      <c r="K7123" t="s">
        <v>1924</v>
      </c>
      <c r="L7123" t="s">
        <v>15810</v>
      </c>
      <c r="N7123">
        <v>1</v>
      </c>
      <c r="O7123">
        <v>1559.8427799999999</v>
      </c>
      <c r="P7123" t="s">
        <v>20</v>
      </c>
      <c r="Q7123" t="s">
        <v>20</v>
      </c>
      <c r="R7123">
        <v>7.8169999999999997E-4</v>
      </c>
      <c r="S7123">
        <v>4.2189999999999997E-3</v>
      </c>
      <c r="T7123">
        <v>1.99</v>
      </c>
    </row>
    <row r="7124" spans="1:20" x14ac:dyDescent="0.3">
      <c r="A7124">
        <v>29716</v>
      </c>
      <c r="B7124" t="b">
        <v>0</v>
      </c>
      <c r="C7124" t="s">
        <v>20</v>
      </c>
      <c r="D7124" t="s">
        <v>15811</v>
      </c>
      <c r="F7124">
        <v>1.62985E-2</v>
      </c>
      <c r="G7124">
        <v>1.5194200000000001E-3</v>
      </c>
      <c r="H7124">
        <v>1</v>
      </c>
      <c r="I7124">
        <v>2</v>
      </c>
      <c r="J7124">
        <v>2</v>
      </c>
      <c r="K7124" t="s">
        <v>983</v>
      </c>
      <c r="L7124" t="s">
        <v>15812</v>
      </c>
      <c r="N7124">
        <v>0</v>
      </c>
      <c r="O7124">
        <v>899.55604000000005</v>
      </c>
      <c r="P7124" t="s">
        <v>20</v>
      </c>
      <c r="Q7124" t="s">
        <v>20</v>
      </c>
      <c r="R7124">
        <v>7.8169999999999997E-4</v>
      </c>
      <c r="S7124">
        <v>4.1190000000000003E-3</v>
      </c>
      <c r="T7124">
        <v>1.42</v>
      </c>
    </row>
    <row r="7125" spans="1:20" x14ac:dyDescent="0.3">
      <c r="A7125">
        <v>23241</v>
      </c>
      <c r="B7125" t="b">
        <v>0</v>
      </c>
      <c r="C7125" t="s">
        <v>20</v>
      </c>
      <c r="D7125" t="s">
        <v>15813</v>
      </c>
      <c r="F7125">
        <v>1.5143500000000001E-2</v>
      </c>
      <c r="G7125">
        <v>1.5194200000000001E-3</v>
      </c>
      <c r="H7125">
        <v>2</v>
      </c>
      <c r="I7125">
        <v>2</v>
      </c>
      <c r="J7125">
        <v>4</v>
      </c>
      <c r="K7125" t="s">
        <v>344</v>
      </c>
      <c r="L7125" t="s">
        <v>15814</v>
      </c>
      <c r="N7125">
        <v>1</v>
      </c>
      <c r="O7125">
        <v>1526.8788300000001</v>
      </c>
      <c r="P7125" t="s">
        <v>20</v>
      </c>
      <c r="Q7125" t="s">
        <v>20</v>
      </c>
      <c r="R7125">
        <v>7.8169999999999997E-4</v>
      </c>
      <c r="S7125">
        <v>3.8080000000000002E-3</v>
      </c>
      <c r="T7125">
        <v>2.58</v>
      </c>
    </row>
    <row r="7126" spans="1:20" x14ac:dyDescent="0.3">
      <c r="A7126">
        <v>29356</v>
      </c>
      <c r="B7126" t="b">
        <v>0</v>
      </c>
      <c r="C7126" t="s">
        <v>20</v>
      </c>
      <c r="D7126" t="s">
        <v>15815</v>
      </c>
      <c r="F7126">
        <v>1.59042E-2</v>
      </c>
      <c r="G7126">
        <v>1.5194200000000001E-3</v>
      </c>
      <c r="H7126">
        <v>1</v>
      </c>
      <c r="I7126">
        <v>1</v>
      </c>
      <c r="J7126">
        <v>3</v>
      </c>
      <c r="K7126" t="s">
        <v>15816</v>
      </c>
      <c r="L7126" t="s">
        <v>15817</v>
      </c>
      <c r="N7126">
        <v>0</v>
      </c>
      <c r="O7126">
        <v>1695.9064499999999</v>
      </c>
      <c r="P7126" t="s">
        <v>20</v>
      </c>
      <c r="Q7126" t="s">
        <v>20</v>
      </c>
      <c r="R7126">
        <v>7.8169999999999997E-4</v>
      </c>
      <c r="S7126">
        <v>4.0220000000000004E-3</v>
      </c>
      <c r="T7126">
        <v>1.79</v>
      </c>
    </row>
    <row r="7127" spans="1:20" x14ac:dyDescent="0.3">
      <c r="A7127">
        <v>18200</v>
      </c>
      <c r="B7127" t="b">
        <v>0</v>
      </c>
      <c r="C7127" t="s">
        <v>20</v>
      </c>
      <c r="D7127" t="s">
        <v>15818</v>
      </c>
      <c r="F7127">
        <v>1.5646500000000001E-2</v>
      </c>
      <c r="G7127">
        <v>1.5194200000000001E-3</v>
      </c>
      <c r="H7127">
        <v>1</v>
      </c>
      <c r="I7127">
        <v>1</v>
      </c>
      <c r="J7127">
        <v>2</v>
      </c>
      <c r="K7127" t="s">
        <v>5435</v>
      </c>
      <c r="L7127" t="s">
        <v>15819</v>
      </c>
      <c r="N7127">
        <v>1</v>
      </c>
      <c r="O7127">
        <v>2354.2813299999998</v>
      </c>
      <c r="P7127" t="s">
        <v>20</v>
      </c>
      <c r="Q7127" t="s">
        <v>20</v>
      </c>
      <c r="R7127">
        <v>7.8169999999999997E-4</v>
      </c>
      <c r="S7127">
        <v>3.9430000000000003E-3</v>
      </c>
      <c r="T7127">
        <v>3.38</v>
      </c>
    </row>
    <row r="7128" spans="1:20" x14ac:dyDescent="0.3">
      <c r="A7128">
        <v>45059</v>
      </c>
      <c r="B7128" t="b">
        <v>0</v>
      </c>
      <c r="C7128" t="s">
        <v>20</v>
      </c>
      <c r="D7128" t="s">
        <v>15820</v>
      </c>
      <c r="F7128">
        <v>1.6977200000000001E-2</v>
      </c>
      <c r="G7128">
        <v>1.5194200000000001E-3</v>
      </c>
      <c r="H7128">
        <v>1</v>
      </c>
      <c r="I7128">
        <v>4</v>
      </c>
      <c r="J7128">
        <v>4</v>
      </c>
      <c r="K7128" t="s">
        <v>880</v>
      </c>
      <c r="L7128" t="s">
        <v>15821</v>
      </c>
      <c r="N7128">
        <v>0</v>
      </c>
      <c r="O7128">
        <v>893.50909000000001</v>
      </c>
      <c r="P7128" t="s">
        <v>20</v>
      </c>
      <c r="Q7128" t="s">
        <v>20</v>
      </c>
      <c r="R7128">
        <v>7.8169999999999997E-4</v>
      </c>
      <c r="S7128">
        <v>4.3119999999999999E-3</v>
      </c>
      <c r="T7128">
        <v>1.53</v>
      </c>
    </row>
    <row r="7129" spans="1:20" x14ac:dyDescent="0.3">
      <c r="A7129">
        <v>21593</v>
      </c>
      <c r="B7129" t="b">
        <v>0</v>
      </c>
      <c r="C7129" t="s">
        <v>20</v>
      </c>
      <c r="D7129" t="s">
        <v>15822</v>
      </c>
      <c r="F7129">
        <v>1.8121499999999999E-2</v>
      </c>
      <c r="G7129">
        <v>1.5194200000000001E-3</v>
      </c>
      <c r="H7129">
        <v>1</v>
      </c>
      <c r="I7129">
        <v>1</v>
      </c>
      <c r="J7129">
        <v>2</v>
      </c>
      <c r="K7129" t="s">
        <v>9578</v>
      </c>
      <c r="L7129" t="s">
        <v>15823</v>
      </c>
      <c r="N7129">
        <v>1</v>
      </c>
      <c r="O7129">
        <v>2404.1514400000001</v>
      </c>
      <c r="P7129" t="s">
        <v>20</v>
      </c>
      <c r="Q7129" t="s">
        <v>20</v>
      </c>
      <c r="R7129">
        <v>7.8169999999999997E-4</v>
      </c>
      <c r="S7129">
        <v>4.5979999999999997E-3</v>
      </c>
      <c r="T7129">
        <v>2.86</v>
      </c>
    </row>
    <row r="7130" spans="1:20" x14ac:dyDescent="0.3">
      <c r="A7130">
        <v>8115</v>
      </c>
      <c r="B7130" t="b">
        <v>0</v>
      </c>
      <c r="C7130" t="s">
        <v>20</v>
      </c>
      <c r="D7130" t="s">
        <v>15824</v>
      </c>
      <c r="F7130">
        <v>1.6839300000000001E-2</v>
      </c>
      <c r="G7130">
        <v>1.5194200000000001E-3</v>
      </c>
      <c r="H7130">
        <v>1</v>
      </c>
      <c r="I7130">
        <v>1</v>
      </c>
      <c r="J7130">
        <v>1</v>
      </c>
      <c r="K7130" t="s">
        <v>2360</v>
      </c>
      <c r="L7130" t="s">
        <v>15825</v>
      </c>
      <c r="N7130">
        <v>0</v>
      </c>
      <c r="O7130">
        <v>1689.8078499999999</v>
      </c>
      <c r="P7130" t="s">
        <v>20</v>
      </c>
      <c r="Q7130" t="s">
        <v>20</v>
      </c>
      <c r="R7130">
        <v>7.8169999999999997E-4</v>
      </c>
      <c r="S7130">
        <v>4.2599999999999999E-3</v>
      </c>
      <c r="T7130">
        <v>1.6</v>
      </c>
    </row>
    <row r="7131" spans="1:20" x14ac:dyDescent="0.3">
      <c r="A7131">
        <v>7616</v>
      </c>
      <c r="B7131" t="b">
        <v>0</v>
      </c>
      <c r="C7131" t="s">
        <v>20</v>
      </c>
      <c r="D7131" t="s">
        <v>9056</v>
      </c>
      <c r="E7131" t="s">
        <v>6647</v>
      </c>
      <c r="F7131">
        <v>1.6166E-2</v>
      </c>
      <c r="G7131">
        <v>1.5194200000000001E-3</v>
      </c>
      <c r="H7131">
        <v>1</v>
      </c>
      <c r="I7131">
        <v>1</v>
      </c>
      <c r="J7131">
        <v>3</v>
      </c>
      <c r="K7131" t="s">
        <v>5140</v>
      </c>
      <c r="L7131" t="s">
        <v>9057</v>
      </c>
      <c r="N7131">
        <v>0</v>
      </c>
      <c r="O7131">
        <v>2194.0444699999998</v>
      </c>
      <c r="P7131" t="s">
        <v>20</v>
      </c>
      <c r="Q7131" t="s">
        <v>20</v>
      </c>
      <c r="R7131">
        <v>7.8169999999999997E-4</v>
      </c>
      <c r="S7131">
        <v>4.0730000000000002E-3</v>
      </c>
      <c r="T7131">
        <v>2.16</v>
      </c>
    </row>
    <row r="7132" spans="1:20" x14ac:dyDescent="0.3">
      <c r="A7132">
        <v>69052</v>
      </c>
      <c r="B7132" t="b">
        <v>0</v>
      </c>
      <c r="C7132" t="s">
        <v>20</v>
      </c>
      <c r="D7132" t="s">
        <v>15826</v>
      </c>
      <c r="F7132">
        <v>1.47768E-2</v>
      </c>
      <c r="G7132">
        <v>1.5194200000000001E-3</v>
      </c>
      <c r="H7132">
        <v>1</v>
      </c>
      <c r="I7132">
        <v>1</v>
      </c>
      <c r="J7132">
        <v>1</v>
      </c>
      <c r="K7132" t="s">
        <v>22</v>
      </c>
      <c r="L7132" t="s">
        <v>15827</v>
      </c>
      <c r="N7132">
        <v>0</v>
      </c>
      <c r="O7132">
        <v>946.44762000000003</v>
      </c>
      <c r="P7132" t="s">
        <v>20</v>
      </c>
      <c r="Q7132" t="s">
        <v>20</v>
      </c>
      <c r="R7132">
        <v>7.2679999999999999E-4</v>
      </c>
      <c r="S7132">
        <v>3.6830000000000001E-3</v>
      </c>
      <c r="T7132">
        <v>1.41</v>
      </c>
    </row>
    <row r="7133" spans="1:20" x14ac:dyDescent="0.3">
      <c r="A7133">
        <v>17153</v>
      </c>
      <c r="B7133" t="b">
        <v>0</v>
      </c>
      <c r="C7133" t="s">
        <v>20</v>
      </c>
      <c r="D7133" t="s">
        <v>15828</v>
      </c>
      <c r="E7133" t="s">
        <v>356</v>
      </c>
      <c r="F7133">
        <v>1.50203E-2</v>
      </c>
      <c r="G7133">
        <v>1.5194200000000001E-3</v>
      </c>
      <c r="H7133">
        <v>1</v>
      </c>
      <c r="I7133">
        <v>1</v>
      </c>
      <c r="J7133">
        <v>2</v>
      </c>
      <c r="K7133" t="s">
        <v>1247</v>
      </c>
      <c r="L7133" t="s">
        <v>15829</v>
      </c>
      <c r="N7133">
        <v>0</v>
      </c>
      <c r="O7133">
        <v>1016.55573</v>
      </c>
      <c r="P7133" t="s">
        <v>20</v>
      </c>
      <c r="Q7133" t="s">
        <v>20</v>
      </c>
      <c r="R7133">
        <v>7.8169999999999997E-4</v>
      </c>
      <c r="S7133">
        <v>3.774E-3</v>
      </c>
      <c r="T7133">
        <v>1.99</v>
      </c>
    </row>
    <row r="7134" spans="1:20" x14ac:dyDescent="0.3">
      <c r="A7134">
        <v>717</v>
      </c>
      <c r="B7134" t="b">
        <v>0</v>
      </c>
      <c r="C7134" t="s">
        <v>20</v>
      </c>
      <c r="D7134" t="s">
        <v>15830</v>
      </c>
      <c r="F7134">
        <v>1.8269799999999999E-2</v>
      </c>
      <c r="G7134">
        <v>1.5194200000000001E-3</v>
      </c>
      <c r="H7134">
        <v>1</v>
      </c>
      <c r="I7134">
        <v>1</v>
      </c>
      <c r="J7134">
        <v>2</v>
      </c>
      <c r="K7134" t="s">
        <v>15831</v>
      </c>
      <c r="L7134" t="s">
        <v>15832</v>
      </c>
      <c r="N7134">
        <v>0</v>
      </c>
      <c r="O7134">
        <v>1175.6419000000001</v>
      </c>
      <c r="P7134" t="s">
        <v>20</v>
      </c>
      <c r="Q7134" t="s">
        <v>20</v>
      </c>
      <c r="R7134">
        <v>7.8169999999999997E-4</v>
      </c>
      <c r="S7134">
        <v>4.64E-3</v>
      </c>
      <c r="T7134">
        <v>1.78</v>
      </c>
    </row>
    <row r="7135" spans="1:20" x14ac:dyDescent="0.3">
      <c r="A7135">
        <v>66538</v>
      </c>
      <c r="B7135" t="b">
        <v>0</v>
      </c>
      <c r="C7135" t="s">
        <v>20</v>
      </c>
      <c r="D7135" t="s">
        <v>15833</v>
      </c>
      <c r="F7135">
        <v>1.8121499999999999E-2</v>
      </c>
      <c r="G7135">
        <v>1.5194200000000001E-3</v>
      </c>
      <c r="H7135">
        <v>1</v>
      </c>
      <c r="I7135">
        <v>3</v>
      </c>
      <c r="J7135">
        <v>2</v>
      </c>
      <c r="K7135" t="s">
        <v>4505</v>
      </c>
      <c r="L7135" t="s">
        <v>15834</v>
      </c>
      <c r="N7135">
        <v>0</v>
      </c>
      <c r="O7135">
        <v>1856.9422400000001</v>
      </c>
      <c r="P7135" t="s">
        <v>20</v>
      </c>
      <c r="Q7135" t="s">
        <v>20</v>
      </c>
      <c r="R7135">
        <v>7.8169999999999997E-4</v>
      </c>
      <c r="S7135">
        <v>4.6090000000000002E-3</v>
      </c>
      <c r="T7135">
        <v>1.91</v>
      </c>
    </row>
    <row r="7136" spans="1:20" x14ac:dyDescent="0.3">
      <c r="A7136">
        <v>19058</v>
      </c>
      <c r="B7136" t="b">
        <v>0</v>
      </c>
      <c r="C7136" t="s">
        <v>20</v>
      </c>
      <c r="D7136" t="s">
        <v>15835</v>
      </c>
      <c r="F7136">
        <v>1.5646500000000001E-2</v>
      </c>
      <c r="G7136">
        <v>1.5194200000000001E-3</v>
      </c>
      <c r="H7136">
        <v>1</v>
      </c>
      <c r="I7136">
        <v>3</v>
      </c>
      <c r="J7136">
        <v>2</v>
      </c>
      <c r="K7136" t="s">
        <v>5530</v>
      </c>
      <c r="L7136" t="s">
        <v>15836</v>
      </c>
      <c r="N7136">
        <v>0</v>
      </c>
      <c r="O7136">
        <v>927.56218999999999</v>
      </c>
      <c r="P7136" t="s">
        <v>20</v>
      </c>
      <c r="Q7136" t="s">
        <v>20</v>
      </c>
      <c r="R7136">
        <v>7.8169999999999997E-4</v>
      </c>
      <c r="S7136">
        <v>3.9360000000000003E-3</v>
      </c>
      <c r="T7136">
        <v>1.39</v>
      </c>
    </row>
    <row r="7137" spans="1:20" x14ac:dyDescent="0.3">
      <c r="A7137">
        <v>6568</v>
      </c>
      <c r="B7137" t="b">
        <v>0</v>
      </c>
      <c r="C7137" t="s">
        <v>20</v>
      </c>
      <c r="D7137" t="s">
        <v>15837</v>
      </c>
      <c r="E7137" t="s">
        <v>70</v>
      </c>
      <c r="F7137">
        <v>1.60345E-2</v>
      </c>
      <c r="G7137">
        <v>1.5194200000000001E-3</v>
      </c>
      <c r="H7137">
        <v>1</v>
      </c>
      <c r="I7137">
        <v>1</v>
      </c>
      <c r="J7137">
        <v>1</v>
      </c>
      <c r="K7137" t="s">
        <v>3622</v>
      </c>
      <c r="L7137" t="s">
        <v>15838</v>
      </c>
      <c r="N7137">
        <v>0</v>
      </c>
      <c r="O7137">
        <v>1139.4785999999999</v>
      </c>
      <c r="P7137" t="s">
        <v>20</v>
      </c>
      <c r="Q7137" t="s">
        <v>20</v>
      </c>
      <c r="R7137">
        <v>7.8169999999999997E-4</v>
      </c>
      <c r="S7137">
        <v>4.0549999999999996E-3</v>
      </c>
      <c r="T7137">
        <v>1.67</v>
      </c>
    </row>
    <row r="7138" spans="1:20" x14ac:dyDescent="0.3">
      <c r="A7138">
        <v>33537</v>
      </c>
      <c r="B7138" t="b">
        <v>0</v>
      </c>
      <c r="C7138" t="s">
        <v>20</v>
      </c>
      <c r="D7138" t="s">
        <v>15839</v>
      </c>
      <c r="E7138" t="s">
        <v>1278</v>
      </c>
      <c r="F7138">
        <v>1.76838E-2</v>
      </c>
      <c r="G7138">
        <v>1.5194200000000001E-3</v>
      </c>
      <c r="H7138">
        <v>1</v>
      </c>
      <c r="I7138">
        <v>1</v>
      </c>
      <c r="J7138">
        <v>2</v>
      </c>
      <c r="K7138" t="s">
        <v>983</v>
      </c>
      <c r="L7138" t="s">
        <v>15840</v>
      </c>
      <c r="N7138">
        <v>0</v>
      </c>
      <c r="O7138">
        <v>1384.65254</v>
      </c>
      <c r="P7138" t="s">
        <v>20</v>
      </c>
      <c r="Q7138" t="s">
        <v>20</v>
      </c>
      <c r="R7138">
        <v>7.8169999999999997E-4</v>
      </c>
      <c r="S7138">
        <v>4.5120000000000004E-3</v>
      </c>
      <c r="T7138">
        <v>1.79</v>
      </c>
    </row>
    <row r="7139" spans="1:20" x14ac:dyDescent="0.3">
      <c r="A7139">
        <v>45459</v>
      </c>
      <c r="B7139" t="b">
        <v>0</v>
      </c>
      <c r="C7139" t="s">
        <v>20</v>
      </c>
      <c r="D7139" t="s">
        <v>15841</v>
      </c>
      <c r="F7139">
        <v>1.60345E-2</v>
      </c>
      <c r="G7139">
        <v>1.5194200000000001E-3</v>
      </c>
      <c r="H7139">
        <v>1</v>
      </c>
      <c r="I7139">
        <v>1</v>
      </c>
      <c r="J7139">
        <v>1</v>
      </c>
      <c r="K7139" t="s">
        <v>10334</v>
      </c>
      <c r="L7139" t="s">
        <v>15842</v>
      </c>
      <c r="N7139">
        <v>1</v>
      </c>
      <c r="O7139">
        <v>1707.8548000000001</v>
      </c>
      <c r="P7139" t="s">
        <v>20</v>
      </c>
      <c r="Q7139" t="s">
        <v>20</v>
      </c>
      <c r="R7139">
        <v>7.8169999999999997E-4</v>
      </c>
      <c r="S7139">
        <v>4.0480000000000004E-3</v>
      </c>
      <c r="T7139">
        <v>1.86</v>
      </c>
    </row>
    <row r="7140" spans="1:20" x14ac:dyDescent="0.3">
      <c r="A7140">
        <v>7614</v>
      </c>
      <c r="B7140" t="b">
        <v>0</v>
      </c>
      <c r="C7140" t="s">
        <v>20</v>
      </c>
      <c r="D7140" t="s">
        <v>15843</v>
      </c>
      <c r="E7140" t="s">
        <v>239</v>
      </c>
      <c r="F7140">
        <v>1.55192E-2</v>
      </c>
      <c r="G7140">
        <v>1.5194200000000001E-3</v>
      </c>
      <c r="H7140">
        <v>1</v>
      </c>
      <c r="I7140">
        <v>1</v>
      </c>
      <c r="J7140">
        <v>1</v>
      </c>
      <c r="K7140" t="s">
        <v>1891</v>
      </c>
      <c r="L7140" t="s">
        <v>15844</v>
      </c>
      <c r="N7140">
        <v>0</v>
      </c>
      <c r="O7140">
        <v>1140.5540100000001</v>
      </c>
      <c r="P7140" t="s">
        <v>20</v>
      </c>
      <c r="Q7140" t="s">
        <v>20</v>
      </c>
      <c r="R7140">
        <v>7.8169999999999997E-4</v>
      </c>
      <c r="S7140">
        <v>3.9170000000000003E-3</v>
      </c>
      <c r="T7140">
        <v>1.49</v>
      </c>
    </row>
    <row r="7141" spans="1:20" x14ac:dyDescent="0.3">
      <c r="A7141">
        <v>27926</v>
      </c>
      <c r="B7141" t="b">
        <v>0</v>
      </c>
      <c r="C7141" t="s">
        <v>20</v>
      </c>
      <c r="D7141" t="s">
        <v>15845</v>
      </c>
      <c r="F7141">
        <v>1.55192E-2</v>
      </c>
      <c r="G7141">
        <v>1.5194200000000001E-3</v>
      </c>
      <c r="H7141">
        <v>1</v>
      </c>
      <c r="I7141">
        <v>1</v>
      </c>
      <c r="J7141">
        <v>2</v>
      </c>
      <c r="K7141" t="s">
        <v>4227</v>
      </c>
      <c r="L7141" t="s">
        <v>15846</v>
      </c>
      <c r="N7141">
        <v>0</v>
      </c>
      <c r="O7141">
        <v>875.46213999999998</v>
      </c>
      <c r="P7141" t="s">
        <v>20</v>
      </c>
      <c r="Q7141" t="s">
        <v>20</v>
      </c>
      <c r="R7141">
        <v>7.8169999999999997E-4</v>
      </c>
      <c r="S7141">
        <v>3.9039999999999999E-3</v>
      </c>
      <c r="T7141">
        <v>1.56</v>
      </c>
    </row>
    <row r="7142" spans="1:20" x14ac:dyDescent="0.3">
      <c r="A7142">
        <v>3269</v>
      </c>
      <c r="B7142" t="b">
        <v>0</v>
      </c>
      <c r="C7142" t="s">
        <v>20</v>
      </c>
      <c r="D7142" t="s">
        <v>15847</v>
      </c>
      <c r="F7142">
        <v>1.6432100000000002E-2</v>
      </c>
      <c r="G7142">
        <v>1.5194200000000001E-3</v>
      </c>
      <c r="H7142">
        <v>1</v>
      </c>
      <c r="I7142">
        <v>1</v>
      </c>
      <c r="J7142">
        <v>1</v>
      </c>
      <c r="K7142" t="s">
        <v>15848</v>
      </c>
      <c r="L7142" t="s">
        <v>15849</v>
      </c>
      <c r="N7142">
        <v>0</v>
      </c>
      <c r="O7142">
        <v>1929.0188499999999</v>
      </c>
      <c r="P7142" t="s">
        <v>20</v>
      </c>
      <c r="Q7142" t="s">
        <v>20</v>
      </c>
      <c r="R7142">
        <v>7.8169999999999997E-4</v>
      </c>
      <c r="S7142">
        <v>4.1479999999999998E-3</v>
      </c>
      <c r="T7142">
        <v>1.54</v>
      </c>
    </row>
    <row r="7143" spans="1:20" x14ac:dyDescent="0.3">
      <c r="A7143">
        <v>13039</v>
      </c>
      <c r="B7143" t="b">
        <v>0</v>
      </c>
      <c r="C7143" t="s">
        <v>20</v>
      </c>
      <c r="D7143" t="s">
        <v>15850</v>
      </c>
      <c r="F7143">
        <v>1.50203E-2</v>
      </c>
      <c r="G7143">
        <v>1.5194200000000001E-3</v>
      </c>
      <c r="H7143">
        <v>1</v>
      </c>
      <c r="I7143">
        <v>1</v>
      </c>
      <c r="J7143">
        <v>2</v>
      </c>
      <c r="K7143" t="s">
        <v>3207</v>
      </c>
      <c r="L7143" t="s">
        <v>15851</v>
      </c>
      <c r="N7143">
        <v>0</v>
      </c>
      <c r="O7143">
        <v>775.48248999999998</v>
      </c>
      <c r="P7143" t="s">
        <v>20</v>
      </c>
      <c r="Q7143" t="s">
        <v>20</v>
      </c>
      <c r="R7143">
        <v>7.8169999999999997E-4</v>
      </c>
      <c r="S7143">
        <v>3.7799999999999999E-3</v>
      </c>
      <c r="T7143">
        <v>1.63</v>
      </c>
    </row>
    <row r="7144" spans="1:20" x14ac:dyDescent="0.3">
      <c r="A7144">
        <v>57019</v>
      </c>
      <c r="B7144" t="b">
        <v>0</v>
      </c>
      <c r="C7144" t="s">
        <v>20</v>
      </c>
      <c r="D7144" t="s">
        <v>15852</v>
      </c>
      <c r="E7144" t="s">
        <v>570</v>
      </c>
      <c r="F7144">
        <v>1.7828500000000001E-2</v>
      </c>
      <c r="G7144">
        <v>1.5194200000000001E-3</v>
      </c>
      <c r="H7144">
        <v>1</v>
      </c>
      <c r="I7144">
        <v>1</v>
      </c>
      <c r="J7144">
        <v>1</v>
      </c>
      <c r="K7144" t="s">
        <v>2160</v>
      </c>
      <c r="L7144" t="s">
        <v>15853</v>
      </c>
      <c r="N7144">
        <v>1</v>
      </c>
      <c r="O7144">
        <v>1575.72604</v>
      </c>
      <c r="P7144" t="s">
        <v>20</v>
      </c>
      <c r="Q7144" t="s">
        <v>20</v>
      </c>
      <c r="R7144">
        <v>7.8169999999999997E-4</v>
      </c>
      <c r="S7144">
        <v>4.5199999999999997E-3</v>
      </c>
      <c r="T7144">
        <v>2.44</v>
      </c>
    </row>
    <row r="7145" spans="1:20" x14ac:dyDescent="0.3">
      <c r="A7145">
        <v>39998</v>
      </c>
      <c r="B7145" t="b">
        <v>0</v>
      </c>
      <c r="C7145" t="s">
        <v>20</v>
      </c>
      <c r="D7145" t="s">
        <v>15854</v>
      </c>
      <c r="F7145">
        <v>1.7397699999999999E-2</v>
      </c>
      <c r="G7145">
        <v>1.5194200000000001E-3</v>
      </c>
      <c r="H7145">
        <v>1</v>
      </c>
      <c r="I7145">
        <v>1</v>
      </c>
      <c r="J7145">
        <v>1</v>
      </c>
      <c r="K7145" t="s">
        <v>744</v>
      </c>
      <c r="L7145" t="s">
        <v>15855</v>
      </c>
      <c r="N7145">
        <v>1</v>
      </c>
      <c r="O7145">
        <v>2102.13796</v>
      </c>
      <c r="P7145" t="s">
        <v>20</v>
      </c>
      <c r="Q7145" t="s">
        <v>20</v>
      </c>
      <c r="R7145">
        <v>7.8169999999999997E-4</v>
      </c>
      <c r="S7145">
        <v>4.431E-3</v>
      </c>
      <c r="T7145">
        <v>2.2400000000000002</v>
      </c>
    </row>
    <row r="7146" spans="1:20" x14ac:dyDescent="0.3">
      <c r="A7146">
        <v>3273</v>
      </c>
      <c r="B7146" t="b">
        <v>0</v>
      </c>
      <c r="C7146" t="s">
        <v>20</v>
      </c>
      <c r="D7146" t="s">
        <v>15856</v>
      </c>
      <c r="F7146">
        <v>1.76838E-2</v>
      </c>
      <c r="G7146">
        <v>1.5194200000000001E-3</v>
      </c>
      <c r="H7146">
        <v>1</v>
      </c>
      <c r="I7146">
        <v>1</v>
      </c>
      <c r="J7146">
        <v>2</v>
      </c>
      <c r="K7146" t="s">
        <v>15857</v>
      </c>
      <c r="L7146" t="s">
        <v>15858</v>
      </c>
      <c r="N7146">
        <v>0</v>
      </c>
      <c r="O7146">
        <v>1364.7644700000001</v>
      </c>
      <c r="P7146" t="s">
        <v>20</v>
      </c>
      <c r="Q7146" t="s">
        <v>20</v>
      </c>
      <c r="R7146">
        <v>7.8169999999999997E-4</v>
      </c>
      <c r="S7146">
        <v>4.4879999999999998E-3</v>
      </c>
      <c r="T7146">
        <v>1.72</v>
      </c>
    </row>
    <row r="7147" spans="1:20" x14ac:dyDescent="0.3">
      <c r="A7147">
        <v>40151</v>
      </c>
      <c r="B7147" t="b">
        <v>0</v>
      </c>
      <c r="C7147" t="s">
        <v>20</v>
      </c>
      <c r="D7147" t="s">
        <v>15859</v>
      </c>
      <c r="F7147">
        <v>1.7828500000000001E-2</v>
      </c>
      <c r="G7147">
        <v>1.5194200000000001E-3</v>
      </c>
      <c r="H7147">
        <v>1</v>
      </c>
      <c r="I7147">
        <v>1</v>
      </c>
      <c r="J7147">
        <v>2</v>
      </c>
      <c r="K7147" t="s">
        <v>15860</v>
      </c>
      <c r="L7147" t="s">
        <v>15861</v>
      </c>
      <c r="N7147">
        <v>0</v>
      </c>
      <c r="O7147">
        <v>1919.98615</v>
      </c>
      <c r="P7147" t="s">
        <v>20</v>
      </c>
      <c r="Q7147" t="s">
        <v>20</v>
      </c>
      <c r="R7147">
        <v>7.8169999999999997E-4</v>
      </c>
      <c r="S7147">
        <v>4.5490000000000001E-3</v>
      </c>
      <c r="T7147">
        <v>1.65</v>
      </c>
    </row>
    <row r="7148" spans="1:20" x14ac:dyDescent="0.3">
      <c r="A7148">
        <v>19704</v>
      </c>
      <c r="B7148" t="b">
        <v>0</v>
      </c>
      <c r="C7148" t="s">
        <v>20</v>
      </c>
      <c r="D7148" t="s">
        <v>15862</v>
      </c>
      <c r="F7148">
        <v>1.9819699999999999E-2</v>
      </c>
      <c r="G7148">
        <v>1.6155E-3</v>
      </c>
      <c r="H7148">
        <v>1</v>
      </c>
      <c r="I7148">
        <v>1</v>
      </c>
      <c r="J7148">
        <v>2</v>
      </c>
      <c r="K7148" t="s">
        <v>7529</v>
      </c>
      <c r="L7148" t="s">
        <v>15863</v>
      </c>
      <c r="N7148">
        <v>0</v>
      </c>
      <c r="O7148">
        <v>1368.71713</v>
      </c>
      <c r="P7148" t="s">
        <v>20</v>
      </c>
      <c r="Q7148" t="s">
        <v>20</v>
      </c>
      <c r="R7148">
        <v>8.4579999999999996E-4</v>
      </c>
      <c r="S7148">
        <v>5.0949999999999997E-3</v>
      </c>
      <c r="T7148">
        <v>1.6</v>
      </c>
    </row>
    <row r="7149" spans="1:20" x14ac:dyDescent="0.3">
      <c r="A7149">
        <v>32106</v>
      </c>
      <c r="B7149" t="b">
        <v>0</v>
      </c>
      <c r="C7149" t="s">
        <v>20</v>
      </c>
      <c r="D7149" t="s">
        <v>15864</v>
      </c>
      <c r="F7149">
        <v>1.88749E-2</v>
      </c>
      <c r="G7149">
        <v>1.6155E-3</v>
      </c>
      <c r="H7149">
        <v>1</v>
      </c>
      <c r="I7149">
        <v>1</v>
      </c>
      <c r="J7149">
        <v>1</v>
      </c>
      <c r="K7149" t="s">
        <v>350</v>
      </c>
      <c r="L7149" t="s">
        <v>15865</v>
      </c>
      <c r="N7149">
        <v>1</v>
      </c>
      <c r="O7149">
        <v>1605.84511</v>
      </c>
      <c r="P7149" t="s">
        <v>20</v>
      </c>
      <c r="Q7149" t="s">
        <v>20</v>
      </c>
      <c r="R7149">
        <v>8.4579999999999996E-4</v>
      </c>
      <c r="S7149">
        <v>4.8139999999999997E-3</v>
      </c>
      <c r="T7149">
        <v>2.04</v>
      </c>
    </row>
    <row r="7150" spans="1:20" x14ac:dyDescent="0.3">
      <c r="A7150">
        <v>32241</v>
      </c>
      <c r="B7150" t="b">
        <v>0</v>
      </c>
      <c r="C7150" t="s">
        <v>20</v>
      </c>
      <c r="D7150" t="s">
        <v>15866</v>
      </c>
      <c r="F7150">
        <v>1.93416E-2</v>
      </c>
      <c r="G7150">
        <v>1.6155E-3</v>
      </c>
      <c r="H7150">
        <v>1</v>
      </c>
      <c r="I7150">
        <v>1</v>
      </c>
      <c r="J7150">
        <v>1</v>
      </c>
      <c r="K7150" t="s">
        <v>753</v>
      </c>
      <c r="L7150" t="s">
        <v>15867</v>
      </c>
      <c r="N7150">
        <v>0</v>
      </c>
      <c r="O7150">
        <v>914.53056000000004</v>
      </c>
      <c r="P7150" t="s">
        <v>20</v>
      </c>
      <c r="Q7150" t="s">
        <v>20</v>
      </c>
      <c r="R7150">
        <v>8.4579999999999996E-4</v>
      </c>
      <c r="S7150">
        <v>4.9490000000000003E-3</v>
      </c>
      <c r="T7150">
        <v>1.84</v>
      </c>
    </row>
    <row r="7151" spans="1:20" x14ac:dyDescent="0.3">
      <c r="A7151">
        <v>32310</v>
      </c>
      <c r="B7151" t="b">
        <v>0</v>
      </c>
      <c r="C7151" t="s">
        <v>20</v>
      </c>
      <c r="D7151" t="s">
        <v>15868</v>
      </c>
      <c r="F7151">
        <v>2.0144800000000001E-2</v>
      </c>
      <c r="G7151">
        <v>1.6155E-3</v>
      </c>
      <c r="H7151">
        <v>1</v>
      </c>
      <c r="I7151">
        <v>1</v>
      </c>
      <c r="J7151">
        <v>2</v>
      </c>
      <c r="K7151" t="s">
        <v>314</v>
      </c>
      <c r="L7151" t="s">
        <v>15869</v>
      </c>
      <c r="N7151">
        <v>0</v>
      </c>
      <c r="O7151">
        <v>1541.8897300000001</v>
      </c>
      <c r="P7151" t="s">
        <v>20</v>
      </c>
      <c r="Q7151" t="s">
        <v>20</v>
      </c>
      <c r="R7151">
        <v>8.4579999999999996E-4</v>
      </c>
      <c r="S7151">
        <v>5.1619999999999999E-3</v>
      </c>
      <c r="T7151">
        <v>2.04</v>
      </c>
    </row>
    <row r="7152" spans="1:20" x14ac:dyDescent="0.3">
      <c r="A7152">
        <v>73626</v>
      </c>
      <c r="B7152" t="b">
        <v>0</v>
      </c>
      <c r="C7152" t="s">
        <v>20</v>
      </c>
      <c r="D7152" t="s">
        <v>15870</v>
      </c>
      <c r="F7152">
        <v>1.9659099999999999E-2</v>
      </c>
      <c r="G7152">
        <v>1.6155E-3</v>
      </c>
      <c r="H7152">
        <v>1</v>
      </c>
      <c r="I7152">
        <v>1</v>
      </c>
      <c r="J7152">
        <v>1</v>
      </c>
      <c r="K7152" t="s">
        <v>6023</v>
      </c>
      <c r="L7152" t="s">
        <v>15871</v>
      </c>
      <c r="N7152">
        <v>1</v>
      </c>
      <c r="O7152">
        <v>2220.2346600000001</v>
      </c>
      <c r="P7152" t="s">
        <v>20</v>
      </c>
      <c r="Q7152" t="s">
        <v>20</v>
      </c>
      <c r="R7152">
        <v>8.4579999999999996E-4</v>
      </c>
      <c r="S7152">
        <v>5.0350000000000004E-3</v>
      </c>
      <c r="T7152">
        <v>2.56</v>
      </c>
    </row>
    <row r="7153" spans="1:20" x14ac:dyDescent="0.3">
      <c r="A7153">
        <v>62974</v>
      </c>
      <c r="B7153" t="b">
        <v>0</v>
      </c>
      <c r="C7153" t="s">
        <v>20</v>
      </c>
      <c r="D7153" t="s">
        <v>15872</v>
      </c>
      <c r="F7153">
        <v>1.87218E-2</v>
      </c>
      <c r="G7153">
        <v>1.6155E-3</v>
      </c>
      <c r="H7153">
        <v>1</v>
      </c>
      <c r="I7153">
        <v>1</v>
      </c>
      <c r="J7153">
        <v>4</v>
      </c>
      <c r="K7153" t="s">
        <v>815</v>
      </c>
      <c r="L7153" t="s">
        <v>15873</v>
      </c>
      <c r="N7153">
        <v>0</v>
      </c>
      <c r="O7153">
        <v>1003.61864</v>
      </c>
      <c r="P7153" t="s">
        <v>20</v>
      </c>
      <c r="Q7153" t="s">
        <v>20</v>
      </c>
      <c r="R7153">
        <v>8.4579999999999996E-4</v>
      </c>
      <c r="S7153">
        <v>4.7829999999999999E-3</v>
      </c>
      <c r="T7153">
        <v>1.51</v>
      </c>
    </row>
    <row r="7154" spans="1:20" x14ac:dyDescent="0.3">
      <c r="A7154">
        <v>14718</v>
      </c>
      <c r="B7154" t="b">
        <v>0</v>
      </c>
      <c r="C7154" t="s">
        <v>20</v>
      </c>
      <c r="D7154" t="s">
        <v>15874</v>
      </c>
      <c r="F7154">
        <v>1.85699E-2</v>
      </c>
      <c r="G7154">
        <v>1.6155E-3</v>
      </c>
      <c r="H7154">
        <v>1</v>
      </c>
      <c r="I7154">
        <v>1</v>
      </c>
      <c r="J7154">
        <v>2</v>
      </c>
      <c r="K7154" t="s">
        <v>15875</v>
      </c>
      <c r="L7154" t="s">
        <v>15876</v>
      </c>
      <c r="N7154">
        <v>0</v>
      </c>
      <c r="O7154">
        <v>1414.7001399999999</v>
      </c>
      <c r="P7154" t="s">
        <v>20</v>
      </c>
      <c r="Q7154" t="s">
        <v>20</v>
      </c>
      <c r="R7154">
        <v>8.4579999999999996E-4</v>
      </c>
      <c r="S7154">
        <v>4.718E-3</v>
      </c>
      <c r="T7154">
        <v>2.1</v>
      </c>
    </row>
    <row r="7155" spans="1:20" x14ac:dyDescent="0.3">
      <c r="A7155">
        <v>63232</v>
      </c>
      <c r="B7155" t="b">
        <v>0</v>
      </c>
      <c r="C7155" t="s">
        <v>20</v>
      </c>
      <c r="D7155" t="s">
        <v>15877</v>
      </c>
      <c r="F7155">
        <v>1.93416E-2</v>
      </c>
      <c r="G7155">
        <v>1.6155E-3</v>
      </c>
      <c r="H7155">
        <v>1</v>
      </c>
      <c r="I7155">
        <v>2</v>
      </c>
      <c r="J7155">
        <v>2</v>
      </c>
      <c r="K7155" t="s">
        <v>347</v>
      </c>
      <c r="L7155" t="s">
        <v>15878</v>
      </c>
      <c r="N7155">
        <v>0</v>
      </c>
      <c r="O7155">
        <v>1944.9061300000001</v>
      </c>
      <c r="P7155" t="s">
        <v>20</v>
      </c>
      <c r="Q7155" t="s">
        <v>20</v>
      </c>
      <c r="R7155">
        <v>8.4579999999999996E-4</v>
      </c>
      <c r="S7155">
        <v>4.9550000000000002E-3</v>
      </c>
      <c r="T7155">
        <v>2.56</v>
      </c>
    </row>
    <row r="7156" spans="1:20" x14ac:dyDescent="0.3">
      <c r="A7156">
        <v>62339</v>
      </c>
      <c r="B7156" t="b">
        <v>0</v>
      </c>
      <c r="C7156" t="s">
        <v>20</v>
      </c>
      <c r="D7156" t="s">
        <v>15879</v>
      </c>
      <c r="F7156">
        <v>2.0980700000000001E-2</v>
      </c>
      <c r="G7156">
        <v>1.6155E-3</v>
      </c>
      <c r="H7156">
        <v>1</v>
      </c>
      <c r="I7156">
        <v>3</v>
      </c>
      <c r="J7156">
        <v>2</v>
      </c>
      <c r="K7156" t="s">
        <v>15880</v>
      </c>
      <c r="L7156" t="s">
        <v>15881</v>
      </c>
      <c r="N7156">
        <v>0</v>
      </c>
      <c r="O7156">
        <v>1158.6728599999999</v>
      </c>
      <c r="P7156" t="s">
        <v>20</v>
      </c>
      <c r="Q7156" t="s">
        <v>20</v>
      </c>
      <c r="R7156">
        <v>8.4579999999999996E-4</v>
      </c>
      <c r="S7156">
        <v>5.4299999999999999E-3</v>
      </c>
      <c r="T7156">
        <v>1.97</v>
      </c>
    </row>
    <row r="7157" spans="1:20" x14ac:dyDescent="0.3">
      <c r="A7157">
        <v>974</v>
      </c>
      <c r="B7157" t="b">
        <v>0</v>
      </c>
      <c r="C7157" t="s">
        <v>20</v>
      </c>
      <c r="D7157" t="s">
        <v>15882</v>
      </c>
      <c r="F7157">
        <v>2.0144800000000001E-2</v>
      </c>
      <c r="G7157">
        <v>1.6155E-3</v>
      </c>
      <c r="H7157">
        <v>3</v>
      </c>
      <c r="I7157">
        <v>3</v>
      </c>
      <c r="J7157">
        <v>1</v>
      </c>
      <c r="K7157" t="s">
        <v>15883</v>
      </c>
      <c r="L7157" t="s">
        <v>15884</v>
      </c>
      <c r="N7157">
        <v>0</v>
      </c>
      <c r="O7157">
        <v>963.51457000000005</v>
      </c>
      <c r="P7157" t="s">
        <v>20</v>
      </c>
      <c r="Q7157" t="s">
        <v>20</v>
      </c>
      <c r="R7157">
        <v>8.4579999999999996E-4</v>
      </c>
      <c r="S7157">
        <v>5.1630000000000001E-3</v>
      </c>
      <c r="T7157">
        <v>1.49</v>
      </c>
    </row>
    <row r="7158" spans="1:20" x14ac:dyDescent="0.3">
      <c r="A7158">
        <v>63672</v>
      </c>
      <c r="B7158" t="b">
        <v>0</v>
      </c>
      <c r="C7158" t="s">
        <v>20</v>
      </c>
      <c r="D7158" t="s">
        <v>15885</v>
      </c>
      <c r="E7158" t="s">
        <v>1074</v>
      </c>
      <c r="F7158">
        <v>1.85699E-2</v>
      </c>
      <c r="G7158">
        <v>1.6155E-3</v>
      </c>
      <c r="H7158">
        <v>1</v>
      </c>
      <c r="I7158">
        <v>2</v>
      </c>
      <c r="J7158">
        <v>1</v>
      </c>
      <c r="K7158" t="s">
        <v>4517</v>
      </c>
      <c r="L7158" t="s">
        <v>15886</v>
      </c>
      <c r="N7158">
        <v>0</v>
      </c>
      <c r="O7158">
        <v>806.41890000000001</v>
      </c>
      <c r="P7158" t="s">
        <v>20</v>
      </c>
      <c r="Q7158" t="s">
        <v>20</v>
      </c>
      <c r="R7158">
        <v>8.4579999999999996E-4</v>
      </c>
      <c r="S7158">
        <v>4.7200000000000002E-3</v>
      </c>
      <c r="T7158">
        <v>2.0499999999999998</v>
      </c>
    </row>
    <row r="7159" spans="1:20" x14ac:dyDescent="0.3">
      <c r="A7159">
        <v>73965</v>
      </c>
      <c r="B7159" t="b">
        <v>0</v>
      </c>
      <c r="C7159" t="s">
        <v>20</v>
      </c>
      <c r="D7159" t="s">
        <v>15887</v>
      </c>
      <c r="F7159">
        <v>1.9981599999999999E-2</v>
      </c>
      <c r="G7159">
        <v>1.6155E-3</v>
      </c>
      <c r="H7159">
        <v>1</v>
      </c>
      <c r="I7159">
        <v>1</v>
      </c>
      <c r="J7159">
        <v>2</v>
      </c>
      <c r="K7159" t="s">
        <v>2322</v>
      </c>
      <c r="L7159" t="s">
        <v>15888</v>
      </c>
      <c r="N7159">
        <v>0</v>
      </c>
      <c r="O7159">
        <v>1594.8046200000001</v>
      </c>
      <c r="P7159" t="s">
        <v>20</v>
      </c>
      <c r="Q7159" t="s">
        <v>20</v>
      </c>
      <c r="R7159">
        <v>8.4579999999999996E-4</v>
      </c>
      <c r="S7159">
        <v>5.13E-3</v>
      </c>
      <c r="T7159">
        <v>2</v>
      </c>
    </row>
    <row r="7160" spans="1:20" x14ac:dyDescent="0.3">
      <c r="A7160">
        <v>73470</v>
      </c>
      <c r="B7160" t="b">
        <v>0</v>
      </c>
      <c r="C7160" t="s">
        <v>20</v>
      </c>
      <c r="D7160" t="s">
        <v>15889</v>
      </c>
      <c r="E7160" t="s">
        <v>70</v>
      </c>
      <c r="F7160">
        <v>1.9819699999999999E-2</v>
      </c>
      <c r="G7160">
        <v>1.6155E-3</v>
      </c>
      <c r="H7160">
        <v>1</v>
      </c>
      <c r="I7160">
        <v>1</v>
      </c>
      <c r="J7160">
        <v>1</v>
      </c>
      <c r="K7160" t="s">
        <v>1533</v>
      </c>
      <c r="L7160" t="s">
        <v>15890</v>
      </c>
      <c r="N7160">
        <v>0</v>
      </c>
      <c r="O7160">
        <v>1478.76315</v>
      </c>
      <c r="P7160" t="s">
        <v>20</v>
      </c>
      <c r="Q7160" t="s">
        <v>20</v>
      </c>
      <c r="R7160">
        <v>8.4579999999999996E-4</v>
      </c>
      <c r="S7160">
        <v>5.0930000000000003E-3</v>
      </c>
      <c r="T7160">
        <v>2</v>
      </c>
    </row>
    <row r="7161" spans="1:20" x14ac:dyDescent="0.3">
      <c r="A7161">
        <v>31209</v>
      </c>
      <c r="B7161" t="b">
        <v>0</v>
      </c>
      <c r="C7161" t="s">
        <v>20</v>
      </c>
      <c r="D7161" t="s">
        <v>15891</v>
      </c>
      <c r="F7161">
        <v>1.87218E-2</v>
      </c>
      <c r="G7161">
        <v>1.6155E-3</v>
      </c>
      <c r="H7161">
        <v>1</v>
      </c>
      <c r="I7161">
        <v>1</v>
      </c>
      <c r="J7161">
        <v>1</v>
      </c>
      <c r="K7161" t="s">
        <v>8254</v>
      </c>
      <c r="L7161" t="s">
        <v>15892</v>
      </c>
      <c r="N7161">
        <v>1</v>
      </c>
      <c r="O7161">
        <v>1511.7852700000001</v>
      </c>
      <c r="P7161" t="s">
        <v>20</v>
      </c>
      <c r="Q7161" t="s">
        <v>20</v>
      </c>
      <c r="R7161">
        <v>8.4579999999999996E-4</v>
      </c>
      <c r="S7161">
        <v>4.7600000000000003E-3</v>
      </c>
      <c r="T7161">
        <v>1.79</v>
      </c>
    </row>
    <row r="7162" spans="1:20" x14ac:dyDescent="0.3">
      <c r="A7162">
        <v>34120</v>
      </c>
      <c r="B7162" t="b">
        <v>0</v>
      </c>
      <c r="C7162" t="s">
        <v>20</v>
      </c>
      <c r="D7162" t="s">
        <v>15893</v>
      </c>
      <c r="F7162">
        <v>1.87218E-2</v>
      </c>
      <c r="G7162">
        <v>1.6155E-3</v>
      </c>
      <c r="H7162">
        <v>1</v>
      </c>
      <c r="I7162">
        <v>1</v>
      </c>
      <c r="J7162">
        <v>2</v>
      </c>
      <c r="K7162" t="s">
        <v>15894</v>
      </c>
      <c r="L7162" t="s">
        <v>15895</v>
      </c>
      <c r="N7162">
        <v>0</v>
      </c>
      <c r="O7162">
        <v>1110.64184</v>
      </c>
      <c r="P7162" t="s">
        <v>20</v>
      </c>
      <c r="Q7162" t="s">
        <v>20</v>
      </c>
      <c r="R7162">
        <v>8.4579999999999996E-4</v>
      </c>
      <c r="S7162">
        <v>4.7670000000000004E-3</v>
      </c>
      <c r="T7162">
        <v>1.96</v>
      </c>
    </row>
    <row r="7163" spans="1:20" x14ac:dyDescent="0.3">
      <c r="A7163">
        <v>31705</v>
      </c>
      <c r="B7163" t="b">
        <v>0</v>
      </c>
      <c r="C7163" t="s">
        <v>20</v>
      </c>
      <c r="D7163" t="s">
        <v>15896</v>
      </c>
      <c r="F7163">
        <v>2.0309299999999999E-2</v>
      </c>
      <c r="G7163">
        <v>1.6155E-3</v>
      </c>
      <c r="H7163">
        <v>1</v>
      </c>
      <c r="I7163">
        <v>2</v>
      </c>
      <c r="J7163">
        <v>1</v>
      </c>
      <c r="K7163" t="s">
        <v>15897</v>
      </c>
      <c r="L7163" t="s">
        <v>15898</v>
      </c>
      <c r="N7163">
        <v>0</v>
      </c>
      <c r="O7163">
        <v>1323.73792</v>
      </c>
      <c r="P7163" t="s">
        <v>20</v>
      </c>
      <c r="Q7163" t="s">
        <v>20</v>
      </c>
      <c r="R7163">
        <v>8.4579999999999996E-4</v>
      </c>
      <c r="S7163">
        <v>5.2360000000000002E-3</v>
      </c>
      <c r="T7163">
        <v>2</v>
      </c>
    </row>
    <row r="7164" spans="1:20" x14ac:dyDescent="0.3">
      <c r="A7164">
        <v>15009</v>
      </c>
      <c r="B7164" t="b">
        <v>0</v>
      </c>
      <c r="C7164" t="s">
        <v>20</v>
      </c>
      <c r="D7164" t="s">
        <v>15899</v>
      </c>
      <c r="E7164" t="s">
        <v>289</v>
      </c>
      <c r="F7164">
        <v>1.93416E-2</v>
      </c>
      <c r="G7164">
        <v>1.6155E-3</v>
      </c>
      <c r="H7164">
        <v>1</v>
      </c>
      <c r="I7164">
        <v>1</v>
      </c>
      <c r="J7164">
        <v>1</v>
      </c>
      <c r="K7164" t="s">
        <v>2494</v>
      </c>
      <c r="L7164" t="s">
        <v>15900</v>
      </c>
      <c r="N7164">
        <v>0</v>
      </c>
      <c r="O7164">
        <v>924.46076000000005</v>
      </c>
      <c r="P7164" t="s">
        <v>20</v>
      </c>
      <c r="Q7164" t="s">
        <v>20</v>
      </c>
      <c r="R7164">
        <v>8.4579999999999996E-4</v>
      </c>
      <c r="S7164">
        <v>4.9610000000000001E-3</v>
      </c>
      <c r="T7164">
        <v>1.85</v>
      </c>
    </row>
    <row r="7165" spans="1:20" x14ac:dyDescent="0.3">
      <c r="A7165">
        <v>19638</v>
      </c>
      <c r="B7165" t="b">
        <v>0</v>
      </c>
      <c r="C7165" t="s">
        <v>20</v>
      </c>
      <c r="D7165" t="s">
        <v>15901</v>
      </c>
      <c r="F7165">
        <v>1.9819699999999999E-2</v>
      </c>
      <c r="G7165">
        <v>1.6155E-3</v>
      </c>
      <c r="H7165">
        <v>3</v>
      </c>
      <c r="I7165">
        <v>3</v>
      </c>
      <c r="J7165">
        <v>2</v>
      </c>
      <c r="K7165" t="s">
        <v>125</v>
      </c>
      <c r="L7165" t="s">
        <v>15902</v>
      </c>
      <c r="N7165">
        <v>0</v>
      </c>
      <c r="O7165">
        <v>931.50949000000003</v>
      </c>
      <c r="P7165" t="s">
        <v>20</v>
      </c>
      <c r="Q7165" t="s">
        <v>20</v>
      </c>
      <c r="R7165">
        <v>8.4579999999999996E-4</v>
      </c>
      <c r="S7165">
        <v>5.1050000000000002E-3</v>
      </c>
      <c r="T7165">
        <v>1.81</v>
      </c>
    </row>
    <row r="7166" spans="1:20" x14ac:dyDescent="0.3">
      <c r="A7166">
        <v>32978</v>
      </c>
      <c r="B7166" t="b">
        <v>0</v>
      </c>
      <c r="C7166" t="s">
        <v>20</v>
      </c>
      <c r="D7166" t="s">
        <v>15903</v>
      </c>
      <c r="F7166">
        <v>2.0980700000000001E-2</v>
      </c>
      <c r="G7166">
        <v>1.6155E-3</v>
      </c>
      <c r="H7166">
        <v>1</v>
      </c>
      <c r="I7166">
        <v>1</v>
      </c>
      <c r="J7166">
        <v>2</v>
      </c>
      <c r="K7166" t="s">
        <v>2047</v>
      </c>
      <c r="L7166" t="s">
        <v>15904</v>
      </c>
      <c r="N7166">
        <v>0</v>
      </c>
      <c r="O7166">
        <v>911.56727999999998</v>
      </c>
      <c r="P7166" t="s">
        <v>20</v>
      </c>
      <c r="Q7166" t="s">
        <v>20</v>
      </c>
      <c r="R7166">
        <v>8.4579999999999996E-4</v>
      </c>
      <c r="S7166">
        <v>5.4039999999999999E-3</v>
      </c>
      <c r="T7166">
        <v>1.41</v>
      </c>
    </row>
    <row r="7167" spans="1:20" x14ac:dyDescent="0.3">
      <c r="A7167">
        <v>72679</v>
      </c>
      <c r="B7167" t="b">
        <v>0</v>
      </c>
      <c r="C7167" t="s">
        <v>20</v>
      </c>
      <c r="D7167" t="s">
        <v>15905</v>
      </c>
      <c r="F7167">
        <v>2.0475199999999999E-2</v>
      </c>
      <c r="G7167">
        <v>1.6155E-3</v>
      </c>
      <c r="H7167">
        <v>1</v>
      </c>
      <c r="I7167">
        <v>1</v>
      </c>
      <c r="J7167">
        <v>1</v>
      </c>
      <c r="K7167" t="s">
        <v>2077</v>
      </c>
      <c r="L7167" t="s">
        <v>15906</v>
      </c>
      <c r="N7167">
        <v>0</v>
      </c>
      <c r="O7167">
        <v>802.46689000000003</v>
      </c>
      <c r="P7167" t="s">
        <v>20</v>
      </c>
      <c r="Q7167" t="s">
        <v>20</v>
      </c>
      <c r="R7167">
        <v>8.4579999999999996E-4</v>
      </c>
      <c r="S7167">
        <v>5.2760000000000003E-3</v>
      </c>
      <c r="T7167">
        <v>1.23</v>
      </c>
    </row>
    <row r="7168" spans="1:20" x14ac:dyDescent="0.3">
      <c r="A7168">
        <v>72273</v>
      </c>
      <c r="B7168" t="b">
        <v>0</v>
      </c>
      <c r="C7168" t="s">
        <v>20</v>
      </c>
      <c r="D7168" t="s">
        <v>15907</v>
      </c>
      <c r="F7168">
        <v>2.0475199999999999E-2</v>
      </c>
      <c r="G7168">
        <v>1.6155E-3</v>
      </c>
      <c r="H7168">
        <v>1</v>
      </c>
      <c r="I7168">
        <v>1</v>
      </c>
      <c r="J7168">
        <v>2</v>
      </c>
      <c r="K7168" t="s">
        <v>5846</v>
      </c>
      <c r="L7168" t="s">
        <v>15908</v>
      </c>
      <c r="N7168">
        <v>0</v>
      </c>
      <c r="O7168">
        <v>1616.8291999999999</v>
      </c>
      <c r="P7168" t="s">
        <v>20</v>
      </c>
      <c r="Q7168" t="s">
        <v>20</v>
      </c>
      <c r="R7168">
        <v>8.4579999999999996E-4</v>
      </c>
      <c r="S7168">
        <v>5.2769999999999996E-3</v>
      </c>
      <c r="T7168">
        <v>1.87</v>
      </c>
    </row>
    <row r="7169" spans="1:20" x14ac:dyDescent="0.3">
      <c r="A7169">
        <v>32961</v>
      </c>
      <c r="B7169" t="b">
        <v>0</v>
      </c>
      <c r="C7169" t="s">
        <v>20</v>
      </c>
      <c r="D7169" t="s">
        <v>15909</v>
      </c>
      <c r="F7169">
        <v>1.85699E-2</v>
      </c>
      <c r="G7169">
        <v>1.6155E-3</v>
      </c>
      <c r="H7169">
        <v>1</v>
      </c>
      <c r="I7169">
        <v>1</v>
      </c>
      <c r="J7169">
        <v>1</v>
      </c>
      <c r="K7169" t="s">
        <v>4082</v>
      </c>
      <c r="L7169" t="s">
        <v>15910</v>
      </c>
      <c r="N7169">
        <v>0</v>
      </c>
      <c r="O7169">
        <v>1087.5629799999999</v>
      </c>
      <c r="P7169" t="s">
        <v>20</v>
      </c>
      <c r="Q7169" t="s">
        <v>20</v>
      </c>
      <c r="R7169">
        <v>8.4579999999999996E-4</v>
      </c>
      <c r="S7169">
        <v>4.738E-3</v>
      </c>
      <c r="T7169">
        <v>1.1299999999999999</v>
      </c>
    </row>
    <row r="7170" spans="1:20" x14ac:dyDescent="0.3">
      <c r="A7170">
        <v>15676</v>
      </c>
      <c r="B7170" t="b">
        <v>0</v>
      </c>
      <c r="C7170" t="s">
        <v>20</v>
      </c>
      <c r="D7170" t="s">
        <v>15911</v>
      </c>
      <c r="F7170">
        <v>1.87218E-2</v>
      </c>
      <c r="G7170">
        <v>1.6155E-3</v>
      </c>
      <c r="H7170">
        <v>1</v>
      </c>
      <c r="I7170">
        <v>1</v>
      </c>
      <c r="J7170">
        <v>2</v>
      </c>
      <c r="K7170" t="s">
        <v>122</v>
      </c>
      <c r="L7170" t="s">
        <v>15912</v>
      </c>
      <c r="N7170">
        <v>0</v>
      </c>
      <c r="O7170">
        <v>864.45739000000003</v>
      </c>
      <c r="P7170" t="s">
        <v>20</v>
      </c>
      <c r="Q7170" t="s">
        <v>20</v>
      </c>
      <c r="R7170">
        <v>8.4579999999999996E-4</v>
      </c>
      <c r="S7170">
        <v>4.7999999999999996E-3</v>
      </c>
      <c r="T7170">
        <v>2.13</v>
      </c>
    </row>
    <row r="7171" spans="1:20" x14ac:dyDescent="0.3">
      <c r="A7171">
        <v>30680</v>
      </c>
      <c r="B7171" t="b">
        <v>0</v>
      </c>
      <c r="C7171" t="s">
        <v>20</v>
      </c>
      <c r="D7171" t="s">
        <v>15913</v>
      </c>
      <c r="F7171">
        <v>2.0144800000000001E-2</v>
      </c>
      <c r="G7171">
        <v>1.6155E-3</v>
      </c>
      <c r="H7171">
        <v>3</v>
      </c>
      <c r="I7171">
        <v>8</v>
      </c>
      <c r="J7171">
        <v>2</v>
      </c>
      <c r="K7171" t="s">
        <v>8569</v>
      </c>
      <c r="L7171" t="s">
        <v>15914</v>
      </c>
      <c r="N7171">
        <v>2</v>
      </c>
      <c r="O7171">
        <v>1136.7149999999999</v>
      </c>
      <c r="P7171" t="s">
        <v>20</v>
      </c>
      <c r="Q7171" t="s">
        <v>20</v>
      </c>
      <c r="R7171">
        <v>8.4579999999999996E-4</v>
      </c>
      <c r="S7171">
        <v>5.1570000000000001E-3</v>
      </c>
      <c r="T7171">
        <v>1.86</v>
      </c>
    </row>
    <row r="7172" spans="1:20" x14ac:dyDescent="0.3">
      <c r="A7172">
        <v>62662</v>
      </c>
      <c r="B7172" t="b">
        <v>0</v>
      </c>
      <c r="C7172" t="s">
        <v>20</v>
      </c>
      <c r="D7172" t="s">
        <v>15915</v>
      </c>
      <c r="E7172" t="s">
        <v>6695</v>
      </c>
      <c r="F7172">
        <v>1.9819699999999999E-2</v>
      </c>
      <c r="G7172">
        <v>1.6155E-3</v>
      </c>
      <c r="H7172">
        <v>1</v>
      </c>
      <c r="I7172">
        <v>1</v>
      </c>
      <c r="J7172">
        <v>2</v>
      </c>
      <c r="K7172" t="s">
        <v>4375</v>
      </c>
      <c r="L7172" t="s">
        <v>15916</v>
      </c>
      <c r="N7172">
        <v>1</v>
      </c>
      <c r="O7172">
        <v>2102.03602</v>
      </c>
      <c r="P7172" t="s">
        <v>20</v>
      </c>
      <c r="Q7172" t="s">
        <v>20</v>
      </c>
      <c r="R7172">
        <v>8.4579999999999996E-4</v>
      </c>
      <c r="S7172">
        <v>5.084E-3</v>
      </c>
      <c r="T7172">
        <v>2.87</v>
      </c>
    </row>
    <row r="7173" spans="1:20" x14ac:dyDescent="0.3">
      <c r="A7173">
        <v>5758</v>
      </c>
      <c r="B7173" t="b">
        <v>0</v>
      </c>
      <c r="C7173" t="s">
        <v>20</v>
      </c>
      <c r="D7173" t="s">
        <v>15917</v>
      </c>
      <c r="E7173" t="s">
        <v>9249</v>
      </c>
      <c r="F7173">
        <v>1.85699E-2</v>
      </c>
      <c r="G7173">
        <v>1.6155E-3</v>
      </c>
      <c r="H7173">
        <v>1</v>
      </c>
      <c r="I7173">
        <v>1</v>
      </c>
      <c r="J7173">
        <v>1</v>
      </c>
      <c r="K7173" t="s">
        <v>186</v>
      </c>
      <c r="L7173" t="s">
        <v>15918</v>
      </c>
      <c r="N7173">
        <v>0</v>
      </c>
      <c r="O7173">
        <v>1955.0306599999999</v>
      </c>
      <c r="P7173" t="s">
        <v>20</v>
      </c>
      <c r="Q7173" t="s">
        <v>20</v>
      </c>
      <c r="R7173">
        <v>8.4579999999999996E-4</v>
      </c>
      <c r="S7173">
        <v>4.7299999999999998E-3</v>
      </c>
      <c r="T7173">
        <v>2.39</v>
      </c>
    </row>
    <row r="7174" spans="1:20" x14ac:dyDescent="0.3">
      <c r="A7174">
        <v>72149</v>
      </c>
      <c r="B7174" t="b">
        <v>0</v>
      </c>
      <c r="C7174" t="s">
        <v>20</v>
      </c>
      <c r="D7174" t="s">
        <v>15919</v>
      </c>
      <c r="F7174">
        <v>1.84193E-2</v>
      </c>
      <c r="G7174">
        <v>1.6155E-3</v>
      </c>
      <c r="H7174">
        <v>1</v>
      </c>
      <c r="I7174">
        <v>1</v>
      </c>
      <c r="J7174">
        <v>1</v>
      </c>
      <c r="K7174" t="s">
        <v>15920</v>
      </c>
      <c r="L7174" t="s">
        <v>15921</v>
      </c>
      <c r="N7174">
        <v>1</v>
      </c>
      <c r="O7174">
        <v>1571.8288600000001</v>
      </c>
      <c r="P7174" t="s">
        <v>20</v>
      </c>
      <c r="Q7174" t="s">
        <v>20</v>
      </c>
      <c r="R7174">
        <v>7.8169999999999997E-4</v>
      </c>
      <c r="S7174">
        <v>4.6839999999999998E-3</v>
      </c>
      <c r="T7174">
        <v>2.2000000000000002</v>
      </c>
    </row>
    <row r="7175" spans="1:20" x14ac:dyDescent="0.3">
      <c r="A7175">
        <v>16100</v>
      </c>
      <c r="B7175" t="b">
        <v>0</v>
      </c>
      <c r="C7175" t="s">
        <v>20</v>
      </c>
      <c r="D7175" t="s">
        <v>15922</v>
      </c>
      <c r="F7175">
        <v>2.0642400000000002E-2</v>
      </c>
      <c r="G7175">
        <v>1.6155E-3</v>
      </c>
      <c r="H7175">
        <v>1</v>
      </c>
      <c r="I7175">
        <v>1</v>
      </c>
      <c r="J7175">
        <v>1</v>
      </c>
      <c r="K7175" t="s">
        <v>15923</v>
      </c>
      <c r="L7175" t="s">
        <v>15924</v>
      </c>
      <c r="N7175">
        <v>0</v>
      </c>
      <c r="O7175">
        <v>948.51490999999999</v>
      </c>
      <c r="P7175" t="s">
        <v>20</v>
      </c>
      <c r="Q7175" t="s">
        <v>20</v>
      </c>
      <c r="R7175">
        <v>8.4579999999999996E-4</v>
      </c>
      <c r="S7175">
        <v>5.3319999999999999E-3</v>
      </c>
      <c r="T7175">
        <v>1.51</v>
      </c>
    </row>
    <row r="7176" spans="1:20" x14ac:dyDescent="0.3">
      <c r="A7176">
        <v>15227</v>
      </c>
      <c r="B7176" t="b">
        <v>0</v>
      </c>
      <c r="C7176" t="s">
        <v>20</v>
      </c>
      <c r="D7176" t="s">
        <v>8467</v>
      </c>
      <c r="E7176" t="s">
        <v>10599</v>
      </c>
      <c r="F7176">
        <v>2.0642400000000002E-2</v>
      </c>
      <c r="G7176">
        <v>1.6155E-3</v>
      </c>
      <c r="H7176">
        <v>1</v>
      </c>
      <c r="I7176">
        <v>1</v>
      </c>
      <c r="J7176">
        <v>4</v>
      </c>
      <c r="K7176" t="s">
        <v>207</v>
      </c>
      <c r="L7176" t="s">
        <v>8468</v>
      </c>
      <c r="N7176">
        <v>0</v>
      </c>
      <c r="O7176">
        <v>1359.66131</v>
      </c>
      <c r="P7176" t="s">
        <v>20</v>
      </c>
      <c r="Q7176" t="s">
        <v>20</v>
      </c>
      <c r="R7176">
        <v>8.4579999999999996E-4</v>
      </c>
      <c r="S7176">
        <v>5.3030000000000004E-3</v>
      </c>
      <c r="T7176">
        <v>1.35</v>
      </c>
    </row>
    <row r="7177" spans="1:20" x14ac:dyDescent="0.3">
      <c r="A7177">
        <v>1090</v>
      </c>
      <c r="B7177" t="b">
        <v>0</v>
      </c>
      <c r="C7177" t="s">
        <v>20</v>
      </c>
      <c r="D7177" t="s">
        <v>15925</v>
      </c>
      <c r="F7177">
        <v>2.0980700000000001E-2</v>
      </c>
      <c r="G7177">
        <v>1.6155E-3</v>
      </c>
      <c r="H7177">
        <v>1</v>
      </c>
      <c r="I7177">
        <v>1</v>
      </c>
      <c r="J7177">
        <v>1</v>
      </c>
      <c r="K7177" t="s">
        <v>986</v>
      </c>
      <c r="L7177" t="s">
        <v>15926</v>
      </c>
      <c r="N7177">
        <v>0</v>
      </c>
      <c r="O7177">
        <v>779.40463</v>
      </c>
      <c r="P7177" t="s">
        <v>20</v>
      </c>
      <c r="Q7177" t="s">
        <v>20</v>
      </c>
      <c r="R7177">
        <v>8.4579999999999996E-4</v>
      </c>
      <c r="S7177">
        <v>5.4120000000000001E-3</v>
      </c>
      <c r="T7177">
        <v>1.44</v>
      </c>
    </row>
    <row r="7178" spans="1:20" x14ac:dyDescent="0.3">
      <c r="A7178">
        <v>73152</v>
      </c>
      <c r="B7178" t="b">
        <v>0</v>
      </c>
      <c r="C7178" t="s">
        <v>20</v>
      </c>
      <c r="D7178" t="s">
        <v>15927</v>
      </c>
      <c r="F7178">
        <v>1.87218E-2</v>
      </c>
      <c r="G7178">
        <v>1.6155E-3</v>
      </c>
      <c r="H7178">
        <v>1</v>
      </c>
      <c r="I7178">
        <v>1</v>
      </c>
      <c r="J7178">
        <v>2</v>
      </c>
      <c r="K7178" t="s">
        <v>317</v>
      </c>
      <c r="L7178" t="s">
        <v>15928</v>
      </c>
      <c r="N7178">
        <v>0</v>
      </c>
      <c r="O7178">
        <v>793.44542999999999</v>
      </c>
      <c r="P7178" t="s">
        <v>20</v>
      </c>
      <c r="Q7178" t="s">
        <v>20</v>
      </c>
      <c r="R7178">
        <v>8.4579999999999996E-4</v>
      </c>
      <c r="S7178">
        <v>4.7910000000000001E-3</v>
      </c>
      <c r="T7178">
        <v>1.93</v>
      </c>
    </row>
    <row r="7179" spans="1:20" x14ac:dyDescent="0.3">
      <c r="A7179">
        <v>31437</v>
      </c>
      <c r="B7179" t="b">
        <v>0</v>
      </c>
      <c r="C7179" t="s">
        <v>20</v>
      </c>
      <c r="D7179" t="s">
        <v>15929</v>
      </c>
      <c r="F7179">
        <v>1.9819699999999999E-2</v>
      </c>
      <c r="G7179">
        <v>1.6155E-3</v>
      </c>
      <c r="H7179">
        <v>1</v>
      </c>
      <c r="I7179">
        <v>1</v>
      </c>
      <c r="J7179">
        <v>1</v>
      </c>
      <c r="K7179" t="s">
        <v>1601</v>
      </c>
      <c r="L7179" t="s">
        <v>15930</v>
      </c>
      <c r="N7179">
        <v>0</v>
      </c>
      <c r="O7179">
        <v>838.57605000000001</v>
      </c>
      <c r="P7179" t="s">
        <v>20</v>
      </c>
      <c r="Q7179" t="s">
        <v>20</v>
      </c>
      <c r="R7179">
        <v>8.4579999999999996E-4</v>
      </c>
      <c r="S7179">
        <v>5.0720000000000001E-3</v>
      </c>
      <c r="T7179">
        <v>1.3</v>
      </c>
    </row>
    <row r="7180" spans="1:20" x14ac:dyDescent="0.3">
      <c r="A7180">
        <v>19738</v>
      </c>
      <c r="B7180" t="b">
        <v>0</v>
      </c>
      <c r="C7180" t="s">
        <v>20</v>
      </c>
      <c r="D7180" t="s">
        <v>15931</v>
      </c>
      <c r="F7180">
        <v>1.88749E-2</v>
      </c>
      <c r="G7180">
        <v>1.6155E-3</v>
      </c>
      <c r="H7180">
        <v>1</v>
      </c>
      <c r="I7180">
        <v>1</v>
      </c>
      <c r="J7180">
        <v>1</v>
      </c>
      <c r="K7180" t="s">
        <v>7872</v>
      </c>
      <c r="L7180" t="s">
        <v>15932</v>
      </c>
      <c r="N7180">
        <v>0</v>
      </c>
      <c r="O7180">
        <v>1690.7707399999999</v>
      </c>
      <c r="P7180" t="s">
        <v>20</v>
      </c>
      <c r="Q7180" t="s">
        <v>20</v>
      </c>
      <c r="R7180">
        <v>8.4579999999999996E-4</v>
      </c>
      <c r="S7180">
        <v>4.8279999999999998E-3</v>
      </c>
      <c r="T7180">
        <v>1.44</v>
      </c>
    </row>
    <row r="7181" spans="1:20" x14ac:dyDescent="0.3">
      <c r="A7181">
        <v>31411</v>
      </c>
      <c r="B7181" t="b">
        <v>0</v>
      </c>
      <c r="C7181" t="s">
        <v>20</v>
      </c>
      <c r="D7181" t="s">
        <v>15933</v>
      </c>
      <c r="F7181">
        <v>1.9499699999999998E-2</v>
      </c>
      <c r="G7181">
        <v>1.6155E-3</v>
      </c>
      <c r="H7181">
        <v>1</v>
      </c>
      <c r="I7181">
        <v>1</v>
      </c>
      <c r="J7181">
        <v>1</v>
      </c>
      <c r="K7181" t="s">
        <v>6072</v>
      </c>
      <c r="L7181" t="s">
        <v>15934</v>
      </c>
      <c r="N7181">
        <v>0</v>
      </c>
      <c r="O7181">
        <v>1407.75521</v>
      </c>
      <c r="P7181" t="s">
        <v>20</v>
      </c>
      <c r="Q7181" t="s">
        <v>20</v>
      </c>
      <c r="R7181">
        <v>8.4579999999999996E-4</v>
      </c>
      <c r="S7181">
        <v>4.986E-3</v>
      </c>
      <c r="T7181">
        <v>1.69</v>
      </c>
    </row>
    <row r="7182" spans="1:20" x14ac:dyDescent="0.3">
      <c r="A7182">
        <v>33665</v>
      </c>
      <c r="B7182" t="b">
        <v>0</v>
      </c>
      <c r="C7182" t="s">
        <v>20</v>
      </c>
      <c r="D7182" t="s">
        <v>15935</v>
      </c>
      <c r="E7182" t="s">
        <v>15936</v>
      </c>
      <c r="F7182">
        <v>1.9981599999999999E-2</v>
      </c>
      <c r="G7182">
        <v>1.6155E-3</v>
      </c>
      <c r="H7182">
        <v>1</v>
      </c>
      <c r="I7182">
        <v>1</v>
      </c>
      <c r="J7182">
        <v>1</v>
      </c>
      <c r="K7182" t="s">
        <v>15937</v>
      </c>
      <c r="L7182" t="s">
        <v>15938</v>
      </c>
      <c r="N7182">
        <v>0</v>
      </c>
      <c r="O7182">
        <v>1532.7811099999999</v>
      </c>
      <c r="P7182" t="s">
        <v>20</v>
      </c>
      <c r="Q7182" t="s">
        <v>20</v>
      </c>
      <c r="R7182">
        <v>8.4579999999999996E-4</v>
      </c>
      <c r="S7182">
        <v>5.1320000000000003E-3</v>
      </c>
      <c r="T7182">
        <v>2.6</v>
      </c>
    </row>
    <row r="7183" spans="1:20" x14ac:dyDescent="0.3">
      <c r="A7183">
        <v>76705</v>
      </c>
      <c r="B7183" t="b">
        <v>0</v>
      </c>
      <c r="C7183" t="s">
        <v>20</v>
      </c>
      <c r="D7183" t="s">
        <v>15939</v>
      </c>
      <c r="F7183">
        <v>1.9659099999999999E-2</v>
      </c>
      <c r="G7183">
        <v>1.6155E-3</v>
      </c>
      <c r="H7183">
        <v>1</v>
      </c>
      <c r="I7183">
        <v>1</v>
      </c>
      <c r="J7183">
        <v>2</v>
      </c>
      <c r="K7183" t="s">
        <v>4227</v>
      </c>
      <c r="L7183" t="s">
        <v>15940</v>
      </c>
      <c r="N7183">
        <v>0</v>
      </c>
      <c r="O7183">
        <v>1067.4866400000001</v>
      </c>
      <c r="P7183" t="s">
        <v>20</v>
      </c>
      <c r="Q7183" t="s">
        <v>20</v>
      </c>
      <c r="R7183">
        <v>8.4579999999999996E-4</v>
      </c>
      <c r="S7183">
        <v>5.0460000000000001E-3</v>
      </c>
      <c r="T7183">
        <v>1.52</v>
      </c>
    </row>
    <row r="7184" spans="1:20" x14ac:dyDescent="0.3">
      <c r="A7184">
        <v>13</v>
      </c>
      <c r="B7184" t="b">
        <v>0</v>
      </c>
      <c r="C7184" t="s">
        <v>20</v>
      </c>
      <c r="D7184" t="s">
        <v>15941</v>
      </c>
      <c r="F7184">
        <v>1.9499699999999998E-2</v>
      </c>
      <c r="G7184">
        <v>1.6155E-3</v>
      </c>
      <c r="H7184">
        <v>1</v>
      </c>
      <c r="I7184">
        <v>1</v>
      </c>
      <c r="J7184">
        <v>1</v>
      </c>
      <c r="K7184" t="s">
        <v>1998</v>
      </c>
      <c r="L7184" t="s">
        <v>15942</v>
      </c>
      <c r="N7184">
        <v>0</v>
      </c>
      <c r="O7184">
        <v>852.49378000000002</v>
      </c>
      <c r="P7184" t="s">
        <v>20</v>
      </c>
      <c r="Q7184" t="s">
        <v>20</v>
      </c>
      <c r="R7184">
        <v>8.4579999999999996E-4</v>
      </c>
      <c r="S7184">
        <v>4.9969999999999997E-3</v>
      </c>
      <c r="T7184">
        <v>1.87</v>
      </c>
    </row>
    <row r="7185" spans="1:20" x14ac:dyDescent="0.3">
      <c r="A7185">
        <v>73269</v>
      </c>
      <c r="B7185" t="b">
        <v>0</v>
      </c>
      <c r="C7185" t="s">
        <v>20</v>
      </c>
      <c r="D7185" t="s">
        <v>15943</v>
      </c>
      <c r="F7185">
        <v>1.84193E-2</v>
      </c>
      <c r="G7185">
        <v>1.6155E-3</v>
      </c>
      <c r="H7185">
        <v>1</v>
      </c>
      <c r="I7185">
        <v>1</v>
      </c>
      <c r="J7185">
        <v>2</v>
      </c>
      <c r="K7185" t="s">
        <v>317</v>
      </c>
      <c r="L7185" t="s">
        <v>15944</v>
      </c>
      <c r="N7185">
        <v>1</v>
      </c>
      <c r="O7185">
        <v>1176.6470400000001</v>
      </c>
      <c r="P7185" t="s">
        <v>20</v>
      </c>
      <c r="Q7185" t="s">
        <v>20</v>
      </c>
      <c r="R7185">
        <v>7.8169999999999997E-4</v>
      </c>
      <c r="S7185">
        <v>4.6990000000000001E-3</v>
      </c>
      <c r="T7185">
        <v>1.61</v>
      </c>
    </row>
    <row r="7186" spans="1:20" x14ac:dyDescent="0.3">
      <c r="A7186">
        <v>15708</v>
      </c>
      <c r="B7186" t="b">
        <v>0</v>
      </c>
      <c r="C7186" t="s">
        <v>20</v>
      </c>
      <c r="D7186" t="s">
        <v>15945</v>
      </c>
      <c r="F7186">
        <v>1.9659099999999999E-2</v>
      </c>
      <c r="G7186">
        <v>1.6155E-3</v>
      </c>
      <c r="H7186">
        <v>1</v>
      </c>
      <c r="I7186">
        <v>1</v>
      </c>
      <c r="J7186">
        <v>2</v>
      </c>
      <c r="K7186" t="s">
        <v>8667</v>
      </c>
      <c r="L7186" t="s">
        <v>15946</v>
      </c>
      <c r="N7186">
        <v>0</v>
      </c>
      <c r="O7186">
        <v>1065.53235</v>
      </c>
      <c r="P7186" t="s">
        <v>20</v>
      </c>
      <c r="Q7186" t="s">
        <v>20</v>
      </c>
      <c r="R7186">
        <v>8.4579999999999996E-4</v>
      </c>
      <c r="S7186">
        <v>5.058E-3</v>
      </c>
      <c r="T7186">
        <v>1.58</v>
      </c>
    </row>
    <row r="7187" spans="1:20" x14ac:dyDescent="0.3">
      <c r="A7187">
        <v>33595</v>
      </c>
      <c r="B7187" t="b">
        <v>0</v>
      </c>
      <c r="C7187" t="s">
        <v>20</v>
      </c>
      <c r="D7187" t="s">
        <v>15947</v>
      </c>
      <c r="F7187">
        <v>1.87218E-2</v>
      </c>
      <c r="G7187">
        <v>1.6155E-3</v>
      </c>
      <c r="H7187">
        <v>1</v>
      </c>
      <c r="I7187">
        <v>1</v>
      </c>
      <c r="J7187">
        <v>1</v>
      </c>
      <c r="K7187" t="s">
        <v>341</v>
      </c>
      <c r="L7187" t="s">
        <v>15948</v>
      </c>
      <c r="N7187">
        <v>1</v>
      </c>
      <c r="O7187">
        <v>1346.7136800000001</v>
      </c>
      <c r="P7187" t="s">
        <v>20</v>
      </c>
      <c r="Q7187" t="s">
        <v>20</v>
      </c>
      <c r="R7187">
        <v>8.4579999999999996E-4</v>
      </c>
      <c r="S7187">
        <v>4.7949999999999998E-3</v>
      </c>
      <c r="T7187">
        <v>2.2599999999999998</v>
      </c>
    </row>
    <row r="7188" spans="1:20" x14ac:dyDescent="0.3">
      <c r="A7188">
        <v>19812</v>
      </c>
      <c r="B7188" t="b">
        <v>0</v>
      </c>
      <c r="C7188" t="s">
        <v>20</v>
      </c>
      <c r="D7188" t="s">
        <v>15949</v>
      </c>
      <c r="F7188">
        <v>2.0642400000000002E-2</v>
      </c>
      <c r="G7188">
        <v>1.6155E-3</v>
      </c>
      <c r="H7188">
        <v>1</v>
      </c>
      <c r="I7188">
        <v>1</v>
      </c>
      <c r="J7188">
        <v>2</v>
      </c>
      <c r="K7188" t="s">
        <v>15950</v>
      </c>
      <c r="L7188" t="s">
        <v>15951</v>
      </c>
      <c r="N7188">
        <v>0</v>
      </c>
      <c r="O7188">
        <v>1346.73144</v>
      </c>
      <c r="P7188" t="s">
        <v>20</v>
      </c>
      <c r="Q7188" t="s">
        <v>20</v>
      </c>
      <c r="R7188">
        <v>8.4579999999999996E-4</v>
      </c>
      <c r="S7188">
        <v>5.3179999999999998E-3</v>
      </c>
      <c r="T7188">
        <v>1.79</v>
      </c>
    </row>
    <row r="7189" spans="1:20" x14ac:dyDescent="0.3">
      <c r="A7189">
        <v>17233</v>
      </c>
      <c r="B7189" t="b">
        <v>0</v>
      </c>
      <c r="C7189" t="s">
        <v>20</v>
      </c>
      <c r="D7189" t="s">
        <v>15952</v>
      </c>
      <c r="F7189">
        <v>1.9499699999999998E-2</v>
      </c>
      <c r="G7189">
        <v>1.6155E-3</v>
      </c>
      <c r="H7189">
        <v>1</v>
      </c>
      <c r="I7189">
        <v>1</v>
      </c>
      <c r="J7189">
        <v>2</v>
      </c>
      <c r="K7189" t="s">
        <v>9824</v>
      </c>
      <c r="L7189" t="s">
        <v>15953</v>
      </c>
      <c r="N7189">
        <v>0</v>
      </c>
      <c r="O7189">
        <v>1140.6623</v>
      </c>
      <c r="P7189" t="s">
        <v>20</v>
      </c>
      <c r="Q7189" t="s">
        <v>20</v>
      </c>
      <c r="R7189">
        <v>8.4579999999999996E-4</v>
      </c>
      <c r="S7189">
        <v>4.9969999999999997E-3</v>
      </c>
      <c r="T7189">
        <v>1.47</v>
      </c>
    </row>
    <row r="7190" spans="1:20" x14ac:dyDescent="0.3">
      <c r="A7190">
        <v>29014</v>
      </c>
      <c r="B7190" t="b">
        <v>0</v>
      </c>
      <c r="C7190" t="s">
        <v>20</v>
      </c>
      <c r="D7190" t="s">
        <v>15954</v>
      </c>
      <c r="F7190">
        <v>1.87218E-2</v>
      </c>
      <c r="G7190">
        <v>1.6155E-3</v>
      </c>
      <c r="H7190">
        <v>1</v>
      </c>
      <c r="I7190">
        <v>1</v>
      </c>
      <c r="J7190">
        <v>1</v>
      </c>
      <c r="K7190" t="s">
        <v>201</v>
      </c>
      <c r="L7190" t="s">
        <v>15955</v>
      </c>
      <c r="N7190">
        <v>0</v>
      </c>
      <c r="O7190">
        <v>1062.6557600000001</v>
      </c>
      <c r="P7190" t="s">
        <v>20</v>
      </c>
      <c r="Q7190" t="s">
        <v>20</v>
      </c>
      <c r="R7190">
        <v>8.4579999999999996E-4</v>
      </c>
      <c r="S7190">
        <v>4.7829999999999999E-3</v>
      </c>
      <c r="T7190">
        <v>1.2</v>
      </c>
    </row>
    <row r="7191" spans="1:20" x14ac:dyDescent="0.3">
      <c r="A7191">
        <v>56357</v>
      </c>
      <c r="B7191" t="b">
        <v>0</v>
      </c>
      <c r="C7191" t="s">
        <v>20</v>
      </c>
      <c r="D7191" t="s">
        <v>15956</v>
      </c>
      <c r="F7191">
        <v>1.84193E-2</v>
      </c>
      <c r="G7191">
        <v>1.6155E-3</v>
      </c>
      <c r="H7191">
        <v>2</v>
      </c>
      <c r="I7191">
        <v>2</v>
      </c>
      <c r="J7191">
        <v>1</v>
      </c>
      <c r="K7191" t="s">
        <v>40</v>
      </c>
      <c r="L7191" t="s">
        <v>15957</v>
      </c>
      <c r="N7191">
        <v>1</v>
      </c>
      <c r="O7191">
        <v>1107.56404</v>
      </c>
      <c r="P7191" t="s">
        <v>20</v>
      </c>
      <c r="Q7191" t="s">
        <v>20</v>
      </c>
      <c r="R7191">
        <v>4.4069999999999998E-4</v>
      </c>
      <c r="S7191">
        <v>5.3080000000000002E-3</v>
      </c>
      <c r="T7191">
        <v>1.85</v>
      </c>
    </row>
    <row r="7192" spans="1:20" x14ac:dyDescent="0.3">
      <c r="A7192">
        <v>12476</v>
      </c>
      <c r="B7192" t="b">
        <v>0</v>
      </c>
      <c r="C7192" t="s">
        <v>20</v>
      </c>
      <c r="D7192" t="s">
        <v>15958</v>
      </c>
      <c r="F7192">
        <v>2.0642400000000002E-2</v>
      </c>
      <c r="G7192">
        <v>1.6155E-3</v>
      </c>
      <c r="H7192">
        <v>1</v>
      </c>
      <c r="I7192">
        <v>2</v>
      </c>
      <c r="J7192">
        <v>2</v>
      </c>
      <c r="K7192" t="s">
        <v>1924</v>
      </c>
      <c r="L7192" t="s">
        <v>15959</v>
      </c>
      <c r="N7192">
        <v>1</v>
      </c>
      <c r="O7192">
        <v>1247.63788</v>
      </c>
      <c r="P7192" t="s">
        <v>20</v>
      </c>
      <c r="Q7192" t="s">
        <v>20</v>
      </c>
      <c r="R7192">
        <v>8.4579999999999996E-4</v>
      </c>
      <c r="S7192">
        <v>5.3400000000000001E-3</v>
      </c>
      <c r="T7192">
        <v>2.21</v>
      </c>
    </row>
    <row r="7193" spans="1:20" x14ac:dyDescent="0.3">
      <c r="A7193">
        <v>56328</v>
      </c>
      <c r="B7193" t="b">
        <v>0</v>
      </c>
      <c r="C7193" t="s">
        <v>20</v>
      </c>
      <c r="D7193" t="s">
        <v>15960</v>
      </c>
      <c r="E7193" t="s">
        <v>1074</v>
      </c>
      <c r="F7193">
        <v>2.0309299999999999E-2</v>
      </c>
      <c r="G7193">
        <v>1.6155E-3</v>
      </c>
      <c r="H7193">
        <v>1</v>
      </c>
      <c r="I7193">
        <v>1</v>
      </c>
      <c r="J7193">
        <v>1</v>
      </c>
      <c r="K7193" t="s">
        <v>5789</v>
      </c>
      <c r="L7193" t="s">
        <v>15961</v>
      </c>
      <c r="N7193">
        <v>0</v>
      </c>
      <c r="O7193">
        <v>909.39822000000004</v>
      </c>
      <c r="P7193" t="s">
        <v>20</v>
      </c>
      <c r="Q7193" t="s">
        <v>20</v>
      </c>
      <c r="R7193">
        <v>8.4579999999999996E-4</v>
      </c>
      <c r="S7193">
        <v>5.2370000000000003E-3</v>
      </c>
      <c r="T7193">
        <v>0.9</v>
      </c>
    </row>
    <row r="7194" spans="1:20" x14ac:dyDescent="0.3">
      <c r="A7194">
        <v>22009</v>
      </c>
      <c r="B7194" t="b">
        <v>0</v>
      </c>
      <c r="C7194" t="s">
        <v>20</v>
      </c>
      <c r="D7194" t="s">
        <v>15962</v>
      </c>
      <c r="F7194">
        <v>1.9981599999999999E-2</v>
      </c>
      <c r="G7194">
        <v>1.6155E-3</v>
      </c>
      <c r="H7194">
        <v>1</v>
      </c>
      <c r="I7194">
        <v>1</v>
      </c>
      <c r="J7194">
        <v>1</v>
      </c>
      <c r="K7194" t="s">
        <v>5399</v>
      </c>
      <c r="L7194" t="s">
        <v>15963</v>
      </c>
      <c r="N7194">
        <v>2</v>
      </c>
      <c r="O7194">
        <v>2256.1605500000001</v>
      </c>
      <c r="P7194" t="s">
        <v>20</v>
      </c>
      <c r="Q7194" t="s">
        <v>20</v>
      </c>
      <c r="R7194">
        <v>8.4579999999999996E-4</v>
      </c>
      <c r="S7194">
        <v>5.1390000000000003E-3</v>
      </c>
      <c r="T7194">
        <v>3.15</v>
      </c>
    </row>
    <row r="7195" spans="1:20" x14ac:dyDescent="0.3">
      <c r="A7195">
        <v>65846</v>
      </c>
      <c r="B7195" t="b">
        <v>0</v>
      </c>
      <c r="C7195" t="s">
        <v>20</v>
      </c>
      <c r="D7195" t="s">
        <v>15964</v>
      </c>
      <c r="F7195">
        <v>2.0980700000000001E-2</v>
      </c>
      <c r="G7195">
        <v>1.6155E-3</v>
      </c>
      <c r="H7195">
        <v>1</v>
      </c>
      <c r="I7195">
        <v>1</v>
      </c>
      <c r="J7195">
        <v>2</v>
      </c>
      <c r="K7195" t="s">
        <v>2248</v>
      </c>
      <c r="L7195" t="s">
        <v>15965</v>
      </c>
      <c r="N7195">
        <v>1</v>
      </c>
      <c r="O7195">
        <v>2292.1717800000001</v>
      </c>
      <c r="P7195" t="s">
        <v>20</v>
      </c>
      <c r="Q7195" t="s">
        <v>20</v>
      </c>
      <c r="R7195">
        <v>8.4579999999999996E-4</v>
      </c>
      <c r="S7195">
        <v>5.4000000000000003E-3</v>
      </c>
      <c r="T7195">
        <v>2.39</v>
      </c>
    </row>
    <row r="7196" spans="1:20" x14ac:dyDescent="0.3">
      <c r="A7196">
        <v>42677</v>
      </c>
      <c r="B7196" t="b">
        <v>0</v>
      </c>
      <c r="C7196" t="s">
        <v>20</v>
      </c>
      <c r="D7196" t="s">
        <v>15966</v>
      </c>
      <c r="E7196" t="s">
        <v>15967</v>
      </c>
      <c r="F7196">
        <v>2.08109E-2</v>
      </c>
      <c r="G7196">
        <v>1.6155E-3</v>
      </c>
      <c r="H7196">
        <v>1</v>
      </c>
      <c r="I7196">
        <v>1</v>
      </c>
      <c r="J7196">
        <v>3</v>
      </c>
      <c r="K7196" t="s">
        <v>11072</v>
      </c>
      <c r="L7196" t="s">
        <v>15968</v>
      </c>
      <c r="N7196">
        <v>0</v>
      </c>
      <c r="O7196">
        <v>2005.9681399999999</v>
      </c>
      <c r="P7196" t="s">
        <v>20</v>
      </c>
      <c r="Q7196" t="s">
        <v>20</v>
      </c>
      <c r="R7196">
        <v>8.4579999999999996E-4</v>
      </c>
      <c r="S7196">
        <v>5.3759999999999997E-3</v>
      </c>
      <c r="T7196">
        <v>1.49</v>
      </c>
    </row>
    <row r="7197" spans="1:20" x14ac:dyDescent="0.3">
      <c r="A7197">
        <v>75110</v>
      </c>
      <c r="B7197" t="b">
        <v>0</v>
      </c>
      <c r="C7197" t="s">
        <v>20</v>
      </c>
      <c r="D7197" t="s">
        <v>15969</v>
      </c>
      <c r="F7197">
        <v>2.0309299999999999E-2</v>
      </c>
      <c r="G7197">
        <v>1.6155E-3</v>
      </c>
      <c r="H7197">
        <v>1</v>
      </c>
      <c r="I7197">
        <v>1</v>
      </c>
      <c r="J7197">
        <v>1</v>
      </c>
      <c r="K7197" t="s">
        <v>2077</v>
      </c>
      <c r="L7197" t="s">
        <v>15970</v>
      </c>
      <c r="N7197">
        <v>0</v>
      </c>
      <c r="O7197">
        <v>1245.57997</v>
      </c>
      <c r="P7197" t="s">
        <v>20</v>
      </c>
      <c r="Q7197" t="s">
        <v>20</v>
      </c>
      <c r="R7197">
        <v>8.4579999999999996E-4</v>
      </c>
      <c r="S7197">
        <v>5.2209999999999999E-3</v>
      </c>
      <c r="T7197">
        <v>1.89</v>
      </c>
    </row>
    <row r="7198" spans="1:20" x14ac:dyDescent="0.3">
      <c r="A7198">
        <v>75121</v>
      </c>
      <c r="B7198" t="b">
        <v>0</v>
      </c>
      <c r="C7198" t="s">
        <v>20</v>
      </c>
      <c r="D7198" t="s">
        <v>15971</v>
      </c>
      <c r="F7198">
        <v>1.9499699999999998E-2</v>
      </c>
      <c r="G7198">
        <v>1.6155E-3</v>
      </c>
      <c r="H7198">
        <v>1</v>
      </c>
      <c r="I7198">
        <v>1</v>
      </c>
      <c r="J7198">
        <v>4</v>
      </c>
      <c r="K7198" t="s">
        <v>227</v>
      </c>
      <c r="L7198" t="s">
        <v>15972</v>
      </c>
      <c r="N7198">
        <v>0</v>
      </c>
      <c r="O7198">
        <v>814.37298999999996</v>
      </c>
      <c r="P7198" t="s">
        <v>20</v>
      </c>
      <c r="Q7198" t="s">
        <v>20</v>
      </c>
      <c r="R7198">
        <v>8.4579999999999996E-4</v>
      </c>
      <c r="S7198">
        <v>5.0010000000000002E-3</v>
      </c>
      <c r="T7198">
        <v>1.55</v>
      </c>
    </row>
    <row r="7199" spans="1:20" x14ac:dyDescent="0.3">
      <c r="A7199">
        <v>75122</v>
      </c>
      <c r="B7199" t="b">
        <v>0</v>
      </c>
      <c r="C7199" t="s">
        <v>20</v>
      </c>
      <c r="D7199" t="s">
        <v>15973</v>
      </c>
      <c r="F7199">
        <v>1.90292E-2</v>
      </c>
      <c r="G7199">
        <v>1.6155E-3</v>
      </c>
      <c r="H7199">
        <v>1</v>
      </c>
      <c r="I7199">
        <v>1</v>
      </c>
      <c r="J7199">
        <v>2</v>
      </c>
      <c r="K7199" t="s">
        <v>227</v>
      </c>
      <c r="L7199" t="s">
        <v>15974</v>
      </c>
      <c r="N7199">
        <v>1</v>
      </c>
      <c r="O7199">
        <v>999.48942</v>
      </c>
      <c r="P7199" t="s">
        <v>20</v>
      </c>
      <c r="Q7199" t="s">
        <v>20</v>
      </c>
      <c r="R7199">
        <v>8.4579999999999996E-4</v>
      </c>
      <c r="S7199">
        <v>4.8459999999999996E-3</v>
      </c>
      <c r="T7199">
        <v>1.21</v>
      </c>
    </row>
    <row r="7200" spans="1:20" x14ac:dyDescent="0.3">
      <c r="A7200">
        <v>611</v>
      </c>
      <c r="B7200" t="b">
        <v>0</v>
      </c>
      <c r="C7200" t="s">
        <v>20</v>
      </c>
      <c r="D7200" t="s">
        <v>15975</v>
      </c>
      <c r="F7200">
        <v>2.08109E-2</v>
      </c>
      <c r="G7200">
        <v>1.6155E-3</v>
      </c>
      <c r="H7200">
        <v>1</v>
      </c>
      <c r="I7200">
        <v>1</v>
      </c>
      <c r="J7200">
        <v>2</v>
      </c>
      <c r="K7200" t="s">
        <v>6088</v>
      </c>
      <c r="L7200" t="s">
        <v>15976</v>
      </c>
      <c r="N7200">
        <v>0</v>
      </c>
      <c r="O7200">
        <v>1032.5320099999999</v>
      </c>
      <c r="P7200" t="s">
        <v>20</v>
      </c>
      <c r="Q7200" t="s">
        <v>20</v>
      </c>
      <c r="R7200">
        <v>8.4579999999999996E-4</v>
      </c>
      <c r="S7200">
        <v>5.3800000000000002E-3</v>
      </c>
      <c r="T7200">
        <v>1.54</v>
      </c>
    </row>
    <row r="7201" spans="1:20" x14ac:dyDescent="0.3">
      <c r="A7201">
        <v>11915</v>
      </c>
      <c r="B7201" t="b">
        <v>0</v>
      </c>
      <c r="C7201" t="s">
        <v>20</v>
      </c>
      <c r="D7201" t="s">
        <v>15977</v>
      </c>
      <c r="F7201">
        <v>1.88749E-2</v>
      </c>
      <c r="G7201">
        <v>1.6155E-3</v>
      </c>
      <c r="H7201">
        <v>1</v>
      </c>
      <c r="I7201">
        <v>1</v>
      </c>
      <c r="J7201">
        <v>2</v>
      </c>
      <c r="K7201" t="s">
        <v>526</v>
      </c>
      <c r="L7201" t="s">
        <v>15978</v>
      </c>
      <c r="N7201">
        <v>0</v>
      </c>
      <c r="O7201">
        <v>917.50909000000001</v>
      </c>
      <c r="P7201" t="s">
        <v>20</v>
      </c>
      <c r="Q7201" t="s">
        <v>20</v>
      </c>
      <c r="R7201">
        <v>8.4579999999999996E-4</v>
      </c>
      <c r="S7201">
        <v>4.8409999999999998E-3</v>
      </c>
      <c r="T7201">
        <v>1.47</v>
      </c>
    </row>
    <row r="7202" spans="1:20" x14ac:dyDescent="0.3">
      <c r="A7202">
        <v>69465</v>
      </c>
      <c r="B7202" t="b">
        <v>0</v>
      </c>
      <c r="C7202" t="s">
        <v>20</v>
      </c>
      <c r="D7202" t="s">
        <v>15979</v>
      </c>
      <c r="F7202">
        <v>1.9499699999999998E-2</v>
      </c>
      <c r="G7202">
        <v>1.6155E-3</v>
      </c>
      <c r="H7202">
        <v>1</v>
      </c>
      <c r="I7202">
        <v>1</v>
      </c>
      <c r="J7202">
        <v>2</v>
      </c>
      <c r="K7202" t="s">
        <v>14035</v>
      </c>
      <c r="L7202" t="s">
        <v>15980</v>
      </c>
      <c r="N7202">
        <v>0</v>
      </c>
      <c r="O7202">
        <v>1251.6255799999999</v>
      </c>
      <c r="P7202" t="s">
        <v>20</v>
      </c>
      <c r="Q7202" t="s">
        <v>20</v>
      </c>
      <c r="R7202">
        <v>8.4579999999999996E-4</v>
      </c>
      <c r="S7202">
        <v>5.0080000000000003E-3</v>
      </c>
      <c r="T7202">
        <v>1.79</v>
      </c>
    </row>
    <row r="7203" spans="1:20" x14ac:dyDescent="0.3">
      <c r="A7203">
        <v>55923</v>
      </c>
      <c r="B7203" t="b">
        <v>0</v>
      </c>
      <c r="C7203" t="s">
        <v>20</v>
      </c>
      <c r="D7203" t="s">
        <v>15981</v>
      </c>
      <c r="E7203" t="s">
        <v>1609</v>
      </c>
      <c r="F7203">
        <v>2.0309299999999999E-2</v>
      </c>
      <c r="G7203">
        <v>1.6155E-3</v>
      </c>
      <c r="H7203">
        <v>1</v>
      </c>
      <c r="I7203">
        <v>1</v>
      </c>
      <c r="J7203">
        <v>2</v>
      </c>
      <c r="K7203" t="s">
        <v>145</v>
      </c>
      <c r="L7203" t="s">
        <v>15982</v>
      </c>
      <c r="N7203">
        <v>0</v>
      </c>
      <c r="O7203">
        <v>918.50770999999997</v>
      </c>
      <c r="P7203" t="s">
        <v>20</v>
      </c>
      <c r="Q7203" t="s">
        <v>20</v>
      </c>
      <c r="R7203">
        <v>8.4579999999999996E-4</v>
      </c>
      <c r="S7203">
        <v>5.2199999999999998E-3</v>
      </c>
      <c r="T7203">
        <v>1.7</v>
      </c>
    </row>
    <row r="7204" spans="1:20" x14ac:dyDescent="0.3">
      <c r="A7204">
        <v>55911</v>
      </c>
      <c r="B7204" t="b">
        <v>0</v>
      </c>
      <c r="C7204" t="s">
        <v>20</v>
      </c>
      <c r="D7204" t="s">
        <v>15983</v>
      </c>
      <c r="E7204" t="s">
        <v>1609</v>
      </c>
      <c r="F7204">
        <v>1.88749E-2</v>
      </c>
      <c r="G7204">
        <v>1.6155E-3</v>
      </c>
      <c r="H7204">
        <v>1</v>
      </c>
      <c r="I7204">
        <v>1</v>
      </c>
      <c r="J7204">
        <v>1</v>
      </c>
      <c r="K7204" t="s">
        <v>15984</v>
      </c>
      <c r="L7204" t="s">
        <v>15985</v>
      </c>
      <c r="N7204">
        <v>0</v>
      </c>
      <c r="O7204">
        <v>1288.6565599999999</v>
      </c>
      <c r="P7204" t="s">
        <v>20</v>
      </c>
      <c r="Q7204" t="s">
        <v>20</v>
      </c>
      <c r="R7204">
        <v>8.4579999999999996E-4</v>
      </c>
      <c r="S7204">
        <v>4.8129999999999996E-3</v>
      </c>
      <c r="T7204">
        <v>2.27</v>
      </c>
    </row>
    <row r="7205" spans="1:20" x14ac:dyDescent="0.3">
      <c r="A7205">
        <v>75168</v>
      </c>
      <c r="B7205" t="b">
        <v>0</v>
      </c>
      <c r="C7205" t="s">
        <v>20</v>
      </c>
      <c r="D7205" t="s">
        <v>15986</v>
      </c>
      <c r="F7205">
        <v>2.0475199999999999E-2</v>
      </c>
      <c r="G7205">
        <v>1.6155E-3</v>
      </c>
      <c r="H7205">
        <v>1</v>
      </c>
      <c r="I7205">
        <v>1</v>
      </c>
      <c r="J7205">
        <v>2</v>
      </c>
      <c r="K7205" t="s">
        <v>4249</v>
      </c>
      <c r="L7205" t="s">
        <v>15987</v>
      </c>
      <c r="N7205">
        <v>0</v>
      </c>
      <c r="O7205">
        <v>852.40324999999996</v>
      </c>
      <c r="P7205" t="s">
        <v>20</v>
      </c>
      <c r="Q7205" t="s">
        <v>20</v>
      </c>
      <c r="R7205">
        <v>8.4579999999999996E-4</v>
      </c>
      <c r="S7205">
        <v>5.2529999999999999E-3</v>
      </c>
      <c r="T7205">
        <v>1.87</v>
      </c>
    </row>
    <row r="7206" spans="1:20" x14ac:dyDescent="0.3">
      <c r="A7206">
        <v>11686</v>
      </c>
      <c r="B7206" t="b">
        <v>0</v>
      </c>
      <c r="C7206" t="s">
        <v>20</v>
      </c>
      <c r="D7206" t="s">
        <v>15988</v>
      </c>
      <c r="F7206">
        <v>1.9499699999999998E-2</v>
      </c>
      <c r="G7206">
        <v>1.6155E-3</v>
      </c>
      <c r="H7206">
        <v>1</v>
      </c>
      <c r="I7206">
        <v>1</v>
      </c>
      <c r="J7206">
        <v>1</v>
      </c>
      <c r="K7206" t="s">
        <v>15989</v>
      </c>
      <c r="L7206" t="s">
        <v>15990</v>
      </c>
      <c r="N7206">
        <v>0</v>
      </c>
      <c r="O7206">
        <v>1372.74307</v>
      </c>
      <c r="P7206" t="s">
        <v>20</v>
      </c>
      <c r="Q7206" t="s">
        <v>20</v>
      </c>
      <c r="R7206">
        <v>8.4579999999999996E-4</v>
      </c>
      <c r="S7206">
        <v>5.0099999999999997E-3</v>
      </c>
      <c r="T7206">
        <v>1.23</v>
      </c>
    </row>
    <row r="7207" spans="1:20" x14ac:dyDescent="0.3">
      <c r="A7207">
        <v>11575</v>
      </c>
      <c r="B7207" t="b">
        <v>0</v>
      </c>
      <c r="C7207" t="s">
        <v>20</v>
      </c>
      <c r="D7207" t="s">
        <v>15991</v>
      </c>
      <c r="F7207">
        <v>2.0642400000000002E-2</v>
      </c>
      <c r="G7207">
        <v>1.6155E-3</v>
      </c>
      <c r="H7207">
        <v>1</v>
      </c>
      <c r="I7207">
        <v>1</v>
      </c>
      <c r="J7207">
        <v>1</v>
      </c>
      <c r="K7207" t="s">
        <v>1030</v>
      </c>
      <c r="L7207" t="s">
        <v>15992</v>
      </c>
      <c r="N7207">
        <v>1</v>
      </c>
      <c r="O7207">
        <v>1628.86022</v>
      </c>
      <c r="P7207" t="s">
        <v>20</v>
      </c>
      <c r="Q7207" t="s">
        <v>20</v>
      </c>
      <c r="R7207">
        <v>8.4579999999999996E-4</v>
      </c>
      <c r="S7207">
        <v>5.3049999999999998E-3</v>
      </c>
      <c r="T7207">
        <v>2.77</v>
      </c>
    </row>
    <row r="7208" spans="1:20" x14ac:dyDescent="0.3">
      <c r="A7208">
        <v>66315</v>
      </c>
      <c r="B7208" t="b">
        <v>0</v>
      </c>
      <c r="C7208" t="s">
        <v>20</v>
      </c>
      <c r="D7208" t="s">
        <v>15993</v>
      </c>
      <c r="E7208" t="s">
        <v>356</v>
      </c>
      <c r="F7208">
        <v>2.08109E-2</v>
      </c>
      <c r="G7208">
        <v>1.6155E-3</v>
      </c>
      <c r="H7208">
        <v>1</v>
      </c>
      <c r="I7208">
        <v>1</v>
      </c>
      <c r="J7208">
        <v>1</v>
      </c>
      <c r="K7208" t="s">
        <v>308</v>
      </c>
      <c r="L7208" t="s">
        <v>15994</v>
      </c>
      <c r="N7208">
        <v>1</v>
      </c>
      <c r="O7208">
        <v>1440.59475</v>
      </c>
      <c r="P7208" t="s">
        <v>20</v>
      </c>
      <c r="Q7208" t="s">
        <v>20</v>
      </c>
      <c r="R7208">
        <v>8.4579999999999996E-4</v>
      </c>
      <c r="S7208">
        <v>5.3470000000000002E-3</v>
      </c>
      <c r="T7208">
        <v>2.82</v>
      </c>
    </row>
    <row r="7209" spans="1:20" x14ac:dyDescent="0.3">
      <c r="A7209">
        <v>44240</v>
      </c>
      <c r="B7209" t="b">
        <v>0</v>
      </c>
      <c r="C7209" t="s">
        <v>20</v>
      </c>
      <c r="D7209" t="s">
        <v>12175</v>
      </c>
      <c r="F7209">
        <v>2.0144800000000001E-2</v>
      </c>
      <c r="G7209">
        <v>1.6155E-3</v>
      </c>
      <c r="H7209">
        <v>1</v>
      </c>
      <c r="I7209">
        <v>1</v>
      </c>
      <c r="J7209">
        <v>3</v>
      </c>
      <c r="K7209" t="s">
        <v>1448</v>
      </c>
      <c r="L7209" t="s">
        <v>12176</v>
      </c>
      <c r="N7209">
        <v>0</v>
      </c>
      <c r="O7209">
        <v>1109.5698</v>
      </c>
      <c r="P7209" t="s">
        <v>20</v>
      </c>
      <c r="Q7209" t="s">
        <v>20</v>
      </c>
      <c r="R7209">
        <v>8.4579999999999996E-4</v>
      </c>
      <c r="S7209">
        <v>5.1570000000000001E-3</v>
      </c>
      <c r="T7209">
        <v>2.21</v>
      </c>
    </row>
    <row r="7210" spans="1:20" x14ac:dyDescent="0.3">
      <c r="A7210">
        <v>65744</v>
      </c>
      <c r="B7210" t="b">
        <v>0</v>
      </c>
      <c r="C7210" t="s">
        <v>20</v>
      </c>
      <c r="D7210" t="s">
        <v>15995</v>
      </c>
      <c r="F7210">
        <v>2.0980700000000001E-2</v>
      </c>
      <c r="G7210">
        <v>1.6155E-3</v>
      </c>
      <c r="H7210">
        <v>1</v>
      </c>
      <c r="I7210">
        <v>1</v>
      </c>
      <c r="J7210">
        <v>3</v>
      </c>
      <c r="K7210" t="s">
        <v>15996</v>
      </c>
      <c r="L7210" t="s">
        <v>15997</v>
      </c>
      <c r="N7210">
        <v>0</v>
      </c>
      <c r="O7210">
        <v>2010.0502100000001</v>
      </c>
      <c r="P7210" t="s">
        <v>20</v>
      </c>
      <c r="Q7210" t="s">
        <v>20</v>
      </c>
      <c r="R7210">
        <v>8.4579999999999996E-4</v>
      </c>
      <c r="S7210">
        <v>5.4279999999999997E-3</v>
      </c>
      <c r="T7210">
        <v>2.21</v>
      </c>
    </row>
    <row r="7211" spans="1:20" x14ac:dyDescent="0.3">
      <c r="A7211">
        <v>2768</v>
      </c>
      <c r="B7211" t="b">
        <v>0</v>
      </c>
      <c r="C7211" t="s">
        <v>20</v>
      </c>
      <c r="D7211" t="s">
        <v>15998</v>
      </c>
      <c r="F7211">
        <v>1.93416E-2</v>
      </c>
      <c r="G7211">
        <v>1.6155E-3</v>
      </c>
      <c r="H7211">
        <v>2</v>
      </c>
      <c r="I7211">
        <v>2</v>
      </c>
      <c r="J7211">
        <v>1</v>
      </c>
      <c r="K7211" t="s">
        <v>2994</v>
      </c>
      <c r="L7211" t="s">
        <v>15999</v>
      </c>
      <c r="N7211">
        <v>0</v>
      </c>
      <c r="O7211">
        <v>867.56620999999996</v>
      </c>
      <c r="P7211" t="s">
        <v>20</v>
      </c>
      <c r="Q7211" t="s">
        <v>20</v>
      </c>
      <c r="R7211">
        <v>4.4069999999999998E-4</v>
      </c>
      <c r="S7211">
        <v>5.5950000000000001E-3</v>
      </c>
      <c r="T7211">
        <v>1.82</v>
      </c>
    </row>
    <row r="7212" spans="1:20" x14ac:dyDescent="0.3">
      <c r="A7212">
        <v>21924</v>
      </c>
      <c r="B7212" t="b">
        <v>0</v>
      </c>
      <c r="C7212" t="s">
        <v>20</v>
      </c>
      <c r="D7212" t="s">
        <v>16000</v>
      </c>
      <c r="F7212">
        <v>2.08109E-2</v>
      </c>
      <c r="G7212">
        <v>1.6155E-3</v>
      </c>
      <c r="H7212">
        <v>1</v>
      </c>
      <c r="I7212">
        <v>1</v>
      </c>
      <c r="J7212">
        <v>2</v>
      </c>
      <c r="K7212" t="s">
        <v>299</v>
      </c>
      <c r="L7212" t="s">
        <v>16001</v>
      </c>
      <c r="N7212">
        <v>1</v>
      </c>
      <c r="O7212">
        <v>984.51490999999999</v>
      </c>
      <c r="P7212" t="s">
        <v>20</v>
      </c>
      <c r="Q7212" t="s">
        <v>20</v>
      </c>
      <c r="R7212">
        <v>8.4579999999999996E-4</v>
      </c>
      <c r="S7212">
        <v>5.359E-3</v>
      </c>
      <c r="T7212">
        <v>1.92</v>
      </c>
    </row>
    <row r="7213" spans="1:20" x14ac:dyDescent="0.3">
      <c r="A7213">
        <v>637</v>
      </c>
      <c r="B7213" t="b">
        <v>0</v>
      </c>
      <c r="C7213" t="s">
        <v>20</v>
      </c>
      <c r="D7213" t="s">
        <v>16002</v>
      </c>
      <c r="F7213">
        <v>2.08109E-2</v>
      </c>
      <c r="G7213">
        <v>1.6155E-3</v>
      </c>
      <c r="H7213">
        <v>1</v>
      </c>
      <c r="I7213">
        <v>1</v>
      </c>
      <c r="J7213">
        <v>2</v>
      </c>
      <c r="K7213" t="s">
        <v>16003</v>
      </c>
      <c r="L7213" t="s">
        <v>16004</v>
      </c>
      <c r="N7213">
        <v>0</v>
      </c>
      <c r="O7213">
        <v>969.46762000000001</v>
      </c>
      <c r="P7213" t="s">
        <v>20</v>
      </c>
      <c r="Q7213" t="s">
        <v>20</v>
      </c>
      <c r="R7213">
        <v>8.4579999999999996E-4</v>
      </c>
      <c r="S7213">
        <v>5.3670000000000002E-3</v>
      </c>
      <c r="T7213">
        <v>1.79</v>
      </c>
    </row>
    <row r="7214" spans="1:20" x14ac:dyDescent="0.3">
      <c r="A7214">
        <v>27892</v>
      </c>
      <c r="B7214" t="b">
        <v>0</v>
      </c>
      <c r="C7214" t="s">
        <v>20</v>
      </c>
      <c r="D7214" t="s">
        <v>16005</v>
      </c>
      <c r="F7214">
        <v>1.88749E-2</v>
      </c>
      <c r="G7214">
        <v>1.6155E-3</v>
      </c>
      <c r="H7214">
        <v>1</v>
      </c>
      <c r="I7214">
        <v>1</v>
      </c>
      <c r="J7214">
        <v>2</v>
      </c>
      <c r="K7214" t="s">
        <v>2488</v>
      </c>
      <c r="L7214" t="s">
        <v>16006</v>
      </c>
      <c r="N7214">
        <v>0</v>
      </c>
      <c r="O7214">
        <v>950.49417000000005</v>
      </c>
      <c r="P7214" t="s">
        <v>20</v>
      </c>
      <c r="Q7214" t="s">
        <v>20</v>
      </c>
      <c r="R7214">
        <v>8.4579999999999996E-4</v>
      </c>
      <c r="S7214">
        <v>4.829E-3</v>
      </c>
      <c r="T7214">
        <v>1.76</v>
      </c>
    </row>
    <row r="7215" spans="1:20" x14ac:dyDescent="0.3">
      <c r="A7215">
        <v>27849</v>
      </c>
      <c r="B7215" t="b">
        <v>0</v>
      </c>
      <c r="C7215" t="s">
        <v>20</v>
      </c>
      <c r="D7215" t="s">
        <v>16007</v>
      </c>
      <c r="F7215">
        <v>1.9499699999999998E-2</v>
      </c>
      <c r="G7215">
        <v>1.6155E-3</v>
      </c>
      <c r="H7215">
        <v>1</v>
      </c>
      <c r="I7215">
        <v>1</v>
      </c>
      <c r="J7215">
        <v>1</v>
      </c>
      <c r="K7215" t="s">
        <v>7843</v>
      </c>
      <c r="L7215" t="s">
        <v>16008</v>
      </c>
      <c r="N7215">
        <v>0</v>
      </c>
      <c r="O7215">
        <v>1053.6302700000001</v>
      </c>
      <c r="P7215" t="s">
        <v>20</v>
      </c>
      <c r="Q7215" t="s">
        <v>20</v>
      </c>
      <c r="R7215">
        <v>8.4579999999999996E-4</v>
      </c>
      <c r="S7215">
        <v>4.9750000000000003E-3</v>
      </c>
      <c r="T7215">
        <v>1.51</v>
      </c>
    </row>
    <row r="7216" spans="1:20" x14ac:dyDescent="0.3">
      <c r="A7216">
        <v>56854</v>
      </c>
      <c r="B7216" t="b">
        <v>0</v>
      </c>
      <c r="C7216" t="s">
        <v>20</v>
      </c>
      <c r="D7216" t="s">
        <v>16009</v>
      </c>
      <c r="F7216">
        <v>2.0475199999999999E-2</v>
      </c>
      <c r="G7216">
        <v>1.6155E-3</v>
      </c>
      <c r="H7216">
        <v>1</v>
      </c>
      <c r="I7216">
        <v>1</v>
      </c>
      <c r="J7216">
        <v>2</v>
      </c>
      <c r="K7216" t="s">
        <v>5284</v>
      </c>
      <c r="L7216" t="s">
        <v>16010</v>
      </c>
      <c r="N7216">
        <v>0</v>
      </c>
      <c r="O7216">
        <v>1002.47133</v>
      </c>
      <c r="P7216" t="s">
        <v>20</v>
      </c>
      <c r="Q7216" t="s">
        <v>20</v>
      </c>
      <c r="R7216">
        <v>8.4579999999999996E-4</v>
      </c>
      <c r="S7216">
        <v>5.2750000000000002E-3</v>
      </c>
      <c r="T7216">
        <v>1.67</v>
      </c>
    </row>
    <row r="7217" spans="1:20" x14ac:dyDescent="0.3">
      <c r="A7217">
        <v>70350</v>
      </c>
      <c r="B7217" t="b">
        <v>0</v>
      </c>
      <c r="C7217" t="s">
        <v>20</v>
      </c>
      <c r="D7217" t="s">
        <v>16011</v>
      </c>
      <c r="F7217">
        <v>1.85699E-2</v>
      </c>
      <c r="G7217">
        <v>1.6155E-3</v>
      </c>
      <c r="H7217">
        <v>1</v>
      </c>
      <c r="I7217">
        <v>1</v>
      </c>
      <c r="J7217">
        <v>1</v>
      </c>
      <c r="K7217" t="s">
        <v>4752</v>
      </c>
      <c r="L7217" t="s">
        <v>16012</v>
      </c>
      <c r="N7217">
        <v>1</v>
      </c>
      <c r="O7217">
        <v>2148.16993</v>
      </c>
      <c r="P7217" t="s">
        <v>20</v>
      </c>
      <c r="Q7217" t="s">
        <v>20</v>
      </c>
      <c r="R7217">
        <v>8.4579999999999996E-4</v>
      </c>
      <c r="S7217">
        <v>4.7219999999999996E-3</v>
      </c>
      <c r="T7217">
        <v>2.11</v>
      </c>
    </row>
    <row r="7218" spans="1:20" x14ac:dyDescent="0.3">
      <c r="A7218">
        <v>40235</v>
      </c>
      <c r="B7218" t="b">
        <v>0</v>
      </c>
      <c r="C7218" t="s">
        <v>20</v>
      </c>
      <c r="D7218" t="s">
        <v>16013</v>
      </c>
      <c r="F7218">
        <v>1.9499699999999998E-2</v>
      </c>
      <c r="G7218">
        <v>1.6155E-3</v>
      </c>
      <c r="H7218">
        <v>1</v>
      </c>
      <c r="I7218">
        <v>1</v>
      </c>
      <c r="J7218">
        <v>1</v>
      </c>
      <c r="K7218" t="s">
        <v>16014</v>
      </c>
      <c r="L7218" t="s">
        <v>16015</v>
      </c>
      <c r="N7218">
        <v>0</v>
      </c>
      <c r="O7218">
        <v>990.59824000000003</v>
      </c>
      <c r="P7218" t="s">
        <v>20</v>
      </c>
      <c r="Q7218" t="s">
        <v>20</v>
      </c>
      <c r="R7218">
        <v>8.4579999999999996E-4</v>
      </c>
      <c r="S7218">
        <v>5.006E-3</v>
      </c>
      <c r="T7218">
        <v>1.45</v>
      </c>
    </row>
    <row r="7219" spans="1:20" x14ac:dyDescent="0.3">
      <c r="A7219">
        <v>2588</v>
      </c>
      <c r="B7219" t="b">
        <v>0</v>
      </c>
      <c r="C7219" t="s">
        <v>20</v>
      </c>
      <c r="D7219" t="s">
        <v>16016</v>
      </c>
      <c r="F7219">
        <v>2.0475199999999999E-2</v>
      </c>
      <c r="G7219">
        <v>1.6155E-3</v>
      </c>
      <c r="H7219">
        <v>1</v>
      </c>
      <c r="I7219">
        <v>1</v>
      </c>
      <c r="J7219">
        <v>2</v>
      </c>
      <c r="K7219" t="s">
        <v>1044</v>
      </c>
      <c r="L7219" t="s">
        <v>16017</v>
      </c>
      <c r="N7219">
        <v>0</v>
      </c>
      <c r="O7219">
        <v>1235.6531299999999</v>
      </c>
      <c r="P7219" t="s">
        <v>20</v>
      </c>
      <c r="Q7219" t="s">
        <v>20</v>
      </c>
      <c r="R7219">
        <v>8.4579999999999996E-4</v>
      </c>
      <c r="S7219">
        <v>5.2529999999999999E-3</v>
      </c>
      <c r="T7219">
        <v>2.1800000000000002</v>
      </c>
    </row>
    <row r="7220" spans="1:20" x14ac:dyDescent="0.3">
      <c r="A7220">
        <v>2637</v>
      </c>
      <c r="B7220" t="b">
        <v>0</v>
      </c>
      <c r="C7220" t="s">
        <v>20</v>
      </c>
      <c r="D7220" t="s">
        <v>16018</v>
      </c>
      <c r="F7220">
        <v>2.08109E-2</v>
      </c>
      <c r="G7220">
        <v>1.6155E-3</v>
      </c>
      <c r="H7220">
        <v>1</v>
      </c>
      <c r="I7220">
        <v>1</v>
      </c>
      <c r="J7220">
        <v>1</v>
      </c>
      <c r="K7220" t="s">
        <v>16019</v>
      </c>
      <c r="L7220" t="s">
        <v>16020</v>
      </c>
      <c r="N7220">
        <v>0</v>
      </c>
      <c r="O7220">
        <v>864.49378000000002</v>
      </c>
      <c r="P7220" t="s">
        <v>20</v>
      </c>
      <c r="Q7220" t="s">
        <v>20</v>
      </c>
      <c r="R7220">
        <v>8.4579999999999996E-4</v>
      </c>
      <c r="S7220">
        <v>5.3470000000000002E-3</v>
      </c>
      <c r="T7220">
        <v>1.1100000000000001</v>
      </c>
    </row>
    <row r="7221" spans="1:20" x14ac:dyDescent="0.3">
      <c r="A7221">
        <v>40826</v>
      </c>
      <c r="B7221" t="b">
        <v>0</v>
      </c>
      <c r="C7221" t="s">
        <v>20</v>
      </c>
      <c r="D7221" t="s">
        <v>444</v>
      </c>
      <c r="E7221" t="s">
        <v>1182</v>
      </c>
      <c r="F7221">
        <v>2.0475199999999999E-2</v>
      </c>
      <c r="G7221">
        <v>1.6155E-3</v>
      </c>
      <c r="H7221">
        <v>5</v>
      </c>
      <c r="I7221">
        <v>6</v>
      </c>
      <c r="J7221">
        <v>3</v>
      </c>
      <c r="K7221" t="s">
        <v>445</v>
      </c>
      <c r="L7221" t="s">
        <v>446</v>
      </c>
      <c r="N7221">
        <v>0</v>
      </c>
      <c r="O7221">
        <v>1935.89391</v>
      </c>
      <c r="P7221" t="s">
        <v>20</v>
      </c>
      <c r="Q7221" t="s">
        <v>20</v>
      </c>
      <c r="R7221">
        <v>8.4579999999999996E-4</v>
      </c>
      <c r="S7221">
        <v>5.2709999999999996E-3</v>
      </c>
      <c r="T7221">
        <v>1.56</v>
      </c>
    </row>
    <row r="7222" spans="1:20" x14ac:dyDescent="0.3">
      <c r="A7222">
        <v>76401</v>
      </c>
      <c r="B7222" t="b">
        <v>0</v>
      </c>
      <c r="C7222" t="s">
        <v>20</v>
      </c>
      <c r="D7222" t="s">
        <v>16021</v>
      </c>
      <c r="F7222">
        <v>2.08109E-2</v>
      </c>
      <c r="G7222">
        <v>1.6155E-3</v>
      </c>
      <c r="H7222">
        <v>1</v>
      </c>
      <c r="I7222">
        <v>1</v>
      </c>
      <c r="J7222">
        <v>2</v>
      </c>
      <c r="K7222" t="s">
        <v>16022</v>
      </c>
      <c r="L7222" t="s">
        <v>16023</v>
      </c>
      <c r="N7222">
        <v>0</v>
      </c>
      <c r="O7222">
        <v>1395.69031</v>
      </c>
      <c r="P7222" t="s">
        <v>20</v>
      </c>
      <c r="Q7222" t="s">
        <v>20</v>
      </c>
      <c r="R7222">
        <v>8.4579999999999996E-4</v>
      </c>
      <c r="S7222">
        <v>5.3470000000000002E-3</v>
      </c>
      <c r="T7222">
        <v>2.37</v>
      </c>
    </row>
    <row r="7223" spans="1:20" x14ac:dyDescent="0.3">
      <c r="A7223">
        <v>75239</v>
      </c>
      <c r="B7223" t="b">
        <v>0</v>
      </c>
      <c r="C7223" t="s">
        <v>20</v>
      </c>
      <c r="D7223" t="s">
        <v>16024</v>
      </c>
      <c r="E7223" t="s">
        <v>1609</v>
      </c>
      <c r="F7223">
        <v>2.0475199999999999E-2</v>
      </c>
      <c r="G7223">
        <v>1.6155E-3</v>
      </c>
      <c r="H7223">
        <v>1</v>
      </c>
      <c r="I7223">
        <v>1</v>
      </c>
      <c r="J7223">
        <v>1</v>
      </c>
      <c r="K7223" t="s">
        <v>3570</v>
      </c>
      <c r="L7223" t="s">
        <v>16025</v>
      </c>
      <c r="N7223">
        <v>0</v>
      </c>
      <c r="O7223">
        <v>810.41783999999996</v>
      </c>
      <c r="P7223" t="s">
        <v>20</v>
      </c>
      <c r="Q7223" t="s">
        <v>20</v>
      </c>
      <c r="R7223">
        <v>8.4579999999999996E-4</v>
      </c>
      <c r="S7223">
        <v>5.2680000000000001E-3</v>
      </c>
      <c r="T7223">
        <v>1.95</v>
      </c>
    </row>
    <row r="7224" spans="1:20" x14ac:dyDescent="0.3">
      <c r="A7224">
        <v>40827</v>
      </c>
      <c r="B7224" t="b">
        <v>0</v>
      </c>
      <c r="C7224" t="s">
        <v>20</v>
      </c>
      <c r="D7224" t="s">
        <v>16026</v>
      </c>
      <c r="F7224">
        <v>1.9499699999999998E-2</v>
      </c>
      <c r="G7224">
        <v>1.6155E-3</v>
      </c>
      <c r="H7224">
        <v>5</v>
      </c>
      <c r="I7224">
        <v>6</v>
      </c>
      <c r="J7224">
        <v>2</v>
      </c>
      <c r="K7224" t="s">
        <v>445</v>
      </c>
      <c r="L7224" t="s">
        <v>16027</v>
      </c>
      <c r="N7224">
        <v>1</v>
      </c>
      <c r="O7224">
        <v>2076.0001099999999</v>
      </c>
      <c r="P7224" t="s">
        <v>20</v>
      </c>
      <c r="Q7224" t="s">
        <v>20</v>
      </c>
      <c r="R7224">
        <v>8.4579999999999996E-4</v>
      </c>
      <c r="S7224">
        <v>4.9950000000000003E-3</v>
      </c>
      <c r="T7224">
        <v>3.06</v>
      </c>
    </row>
    <row r="7225" spans="1:20" x14ac:dyDescent="0.3">
      <c r="A7225">
        <v>12897</v>
      </c>
      <c r="B7225" t="b">
        <v>0</v>
      </c>
      <c r="C7225" t="s">
        <v>20</v>
      </c>
      <c r="D7225" t="s">
        <v>16028</v>
      </c>
      <c r="F7225">
        <v>1.90292E-2</v>
      </c>
      <c r="G7225">
        <v>1.6155E-3</v>
      </c>
      <c r="H7225">
        <v>2</v>
      </c>
      <c r="I7225">
        <v>2</v>
      </c>
      <c r="J7225">
        <v>1</v>
      </c>
      <c r="K7225" t="s">
        <v>15252</v>
      </c>
      <c r="L7225" t="s">
        <v>16029</v>
      </c>
      <c r="N7225">
        <v>0</v>
      </c>
      <c r="O7225">
        <v>936.47852</v>
      </c>
      <c r="P7225" t="s">
        <v>20</v>
      </c>
      <c r="Q7225" t="s">
        <v>20</v>
      </c>
      <c r="R7225">
        <v>8.4579999999999996E-4</v>
      </c>
      <c r="S7225">
        <v>4.8809999999999999E-3</v>
      </c>
      <c r="T7225">
        <v>1.35</v>
      </c>
    </row>
    <row r="7226" spans="1:20" x14ac:dyDescent="0.3">
      <c r="A7226">
        <v>12867</v>
      </c>
      <c r="B7226" t="b">
        <v>0</v>
      </c>
      <c r="C7226" t="s">
        <v>20</v>
      </c>
      <c r="D7226" t="s">
        <v>16030</v>
      </c>
      <c r="F7226">
        <v>2.0309299999999999E-2</v>
      </c>
      <c r="G7226">
        <v>1.6155E-3</v>
      </c>
      <c r="H7226">
        <v>1</v>
      </c>
      <c r="I7226">
        <v>1</v>
      </c>
      <c r="J7226">
        <v>2</v>
      </c>
      <c r="K7226" t="s">
        <v>2154</v>
      </c>
      <c r="L7226" t="s">
        <v>16031</v>
      </c>
      <c r="N7226">
        <v>1</v>
      </c>
      <c r="O7226">
        <v>1379.68013</v>
      </c>
      <c r="P7226" t="s">
        <v>20</v>
      </c>
      <c r="Q7226" t="s">
        <v>20</v>
      </c>
      <c r="R7226">
        <v>8.4579999999999996E-4</v>
      </c>
      <c r="S7226">
        <v>5.2139999999999999E-3</v>
      </c>
      <c r="T7226">
        <v>1.9</v>
      </c>
    </row>
    <row r="7227" spans="1:20" x14ac:dyDescent="0.3">
      <c r="A7227">
        <v>17596</v>
      </c>
      <c r="B7227" t="b">
        <v>0</v>
      </c>
      <c r="C7227" t="s">
        <v>20</v>
      </c>
      <c r="D7227" t="s">
        <v>16032</v>
      </c>
      <c r="F7227">
        <v>1.9819699999999999E-2</v>
      </c>
      <c r="G7227">
        <v>1.6155E-3</v>
      </c>
      <c r="H7227">
        <v>1</v>
      </c>
      <c r="I7227">
        <v>1</v>
      </c>
      <c r="J7227">
        <v>2</v>
      </c>
      <c r="K7227" t="s">
        <v>1479</v>
      </c>
      <c r="L7227" t="s">
        <v>16033</v>
      </c>
      <c r="N7227">
        <v>0</v>
      </c>
      <c r="O7227">
        <v>1091.5156400000001</v>
      </c>
      <c r="P7227" t="s">
        <v>20</v>
      </c>
      <c r="Q7227" t="s">
        <v>20</v>
      </c>
      <c r="R7227">
        <v>8.4579999999999996E-4</v>
      </c>
      <c r="S7227">
        <v>5.0769999999999999E-3</v>
      </c>
      <c r="T7227">
        <v>1.74</v>
      </c>
    </row>
    <row r="7228" spans="1:20" x14ac:dyDescent="0.3">
      <c r="A7228">
        <v>69975</v>
      </c>
      <c r="B7228" t="b">
        <v>0</v>
      </c>
      <c r="C7228" t="s">
        <v>20</v>
      </c>
      <c r="D7228" t="s">
        <v>16034</v>
      </c>
      <c r="F7228">
        <v>2.0980700000000001E-2</v>
      </c>
      <c r="G7228">
        <v>1.6155E-3</v>
      </c>
      <c r="H7228">
        <v>1</v>
      </c>
      <c r="I7228">
        <v>2</v>
      </c>
      <c r="J7228">
        <v>2</v>
      </c>
      <c r="K7228" t="s">
        <v>338</v>
      </c>
      <c r="L7228" t="s">
        <v>16035</v>
      </c>
      <c r="N7228">
        <v>0</v>
      </c>
      <c r="O7228">
        <v>1392.6940099999999</v>
      </c>
      <c r="P7228" t="s">
        <v>20</v>
      </c>
      <c r="Q7228" t="s">
        <v>20</v>
      </c>
      <c r="R7228">
        <v>8.4579999999999996E-4</v>
      </c>
      <c r="S7228">
        <v>5.4289999999999998E-3</v>
      </c>
      <c r="T7228">
        <v>1.69</v>
      </c>
    </row>
    <row r="7229" spans="1:20" x14ac:dyDescent="0.3">
      <c r="A7229">
        <v>12801</v>
      </c>
      <c r="B7229" t="b">
        <v>0</v>
      </c>
      <c r="C7229" t="s">
        <v>20</v>
      </c>
      <c r="D7229" t="s">
        <v>16036</v>
      </c>
      <c r="F7229">
        <v>1.9499699999999998E-2</v>
      </c>
      <c r="G7229">
        <v>1.6155E-3</v>
      </c>
      <c r="H7229">
        <v>1</v>
      </c>
      <c r="I7229">
        <v>1</v>
      </c>
      <c r="J7229">
        <v>1</v>
      </c>
      <c r="K7229" t="s">
        <v>6215</v>
      </c>
      <c r="L7229" t="s">
        <v>16037</v>
      </c>
      <c r="N7229">
        <v>0</v>
      </c>
      <c r="O7229">
        <v>1329.7008699999999</v>
      </c>
      <c r="P7229" t="s">
        <v>20</v>
      </c>
      <c r="Q7229" t="s">
        <v>20</v>
      </c>
      <c r="R7229">
        <v>8.4579999999999996E-4</v>
      </c>
      <c r="S7229">
        <v>5.0080000000000003E-3</v>
      </c>
      <c r="T7229">
        <v>1.5</v>
      </c>
    </row>
    <row r="7230" spans="1:20" x14ac:dyDescent="0.3">
      <c r="A7230">
        <v>41408</v>
      </c>
      <c r="B7230" t="b">
        <v>0</v>
      </c>
      <c r="C7230" t="s">
        <v>20</v>
      </c>
      <c r="D7230" t="s">
        <v>16038</v>
      </c>
      <c r="F7230">
        <v>1.9184799999999998E-2</v>
      </c>
      <c r="G7230">
        <v>1.6155E-3</v>
      </c>
      <c r="H7230">
        <v>1</v>
      </c>
      <c r="I7230">
        <v>1</v>
      </c>
      <c r="J7230">
        <v>2</v>
      </c>
      <c r="K7230" t="s">
        <v>271</v>
      </c>
      <c r="L7230" t="s">
        <v>16039</v>
      </c>
      <c r="N7230">
        <v>0</v>
      </c>
      <c r="O7230">
        <v>1532.77774</v>
      </c>
      <c r="P7230" t="s">
        <v>20</v>
      </c>
      <c r="Q7230" t="s">
        <v>20</v>
      </c>
      <c r="R7230">
        <v>8.4579999999999996E-4</v>
      </c>
      <c r="S7230">
        <v>4.9100000000000003E-3</v>
      </c>
      <c r="T7230">
        <v>2.2000000000000002</v>
      </c>
    </row>
    <row r="7231" spans="1:20" x14ac:dyDescent="0.3">
      <c r="A7231">
        <v>14641</v>
      </c>
      <c r="B7231" t="b">
        <v>0</v>
      </c>
      <c r="C7231" t="s">
        <v>20</v>
      </c>
      <c r="D7231" t="s">
        <v>16040</v>
      </c>
      <c r="F7231">
        <v>1.9659099999999999E-2</v>
      </c>
      <c r="G7231">
        <v>1.6155E-3</v>
      </c>
      <c r="H7231">
        <v>1</v>
      </c>
      <c r="I7231">
        <v>3</v>
      </c>
      <c r="J7231">
        <v>4</v>
      </c>
      <c r="K7231" t="s">
        <v>1197</v>
      </c>
      <c r="L7231" t="s">
        <v>16041</v>
      </c>
      <c r="N7231">
        <v>0</v>
      </c>
      <c r="O7231">
        <v>866.45191</v>
      </c>
      <c r="P7231" t="s">
        <v>20</v>
      </c>
      <c r="Q7231" t="s">
        <v>20</v>
      </c>
      <c r="R7231">
        <v>8.4579999999999996E-4</v>
      </c>
      <c r="S7231">
        <v>5.0229999999999997E-3</v>
      </c>
      <c r="T7231">
        <v>1.9</v>
      </c>
    </row>
    <row r="7232" spans="1:20" x14ac:dyDescent="0.3">
      <c r="A7232">
        <v>2728</v>
      </c>
      <c r="B7232" t="b">
        <v>0</v>
      </c>
      <c r="C7232" t="s">
        <v>20</v>
      </c>
      <c r="D7232" t="s">
        <v>16042</v>
      </c>
      <c r="F7232">
        <v>1.93416E-2</v>
      </c>
      <c r="G7232">
        <v>1.6155E-3</v>
      </c>
      <c r="H7232">
        <v>1</v>
      </c>
      <c r="I7232">
        <v>1</v>
      </c>
      <c r="J7232">
        <v>2</v>
      </c>
      <c r="K7232" t="s">
        <v>1432</v>
      </c>
      <c r="L7232" t="s">
        <v>16043</v>
      </c>
      <c r="N7232">
        <v>0</v>
      </c>
      <c r="O7232">
        <v>979.52071999999998</v>
      </c>
      <c r="P7232" t="s">
        <v>20</v>
      </c>
      <c r="Q7232" t="s">
        <v>20</v>
      </c>
      <c r="R7232">
        <v>8.4579999999999996E-4</v>
      </c>
      <c r="S7232">
        <v>4.973E-3</v>
      </c>
      <c r="T7232">
        <v>1.81</v>
      </c>
    </row>
    <row r="7233" spans="1:20" x14ac:dyDescent="0.3">
      <c r="A7233">
        <v>4821</v>
      </c>
      <c r="B7233" t="b">
        <v>0</v>
      </c>
      <c r="C7233" t="s">
        <v>20</v>
      </c>
      <c r="D7233" t="s">
        <v>16044</v>
      </c>
      <c r="F7233">
        <v>2.0309299999999999E-2</v>
      </c>
      <c r="G7233">
        <v>1.6155E-3</v>
      </c>
      <c r="H7233">
        <v>1</v>
      </c>
      <c r="I7233">
        <v>1</v>
      </c>
      <c r="J7233">
        <v>2</v>
      </c>
      <c r="K7233" t="s">
        <v>6303</v>
      </c>
      <c r="L7233" t="s">
        <v>16045</v>
      </c>
      <c r="N7233">
        <v>1</v>
      </c>
      <c r="O7233">
        <v>2379.2952100000002</v>
      </c>
      <c r="P7233" t="s">
        <v>20</v>
      </c>
      <c r="Q7233" t="s">
        <v>20</v>
      </c>
      <c r="R7233">
        <v>8.4579999999999996E-4</v>
      </c>
      <c r="S7233">
        <v>5.2139999999999999E-3</v>
      </c>
      <c r="T7233">
        <v>2.16</v>
      </c>
    </row>
    <row r="7234" spans="1:20" x14ac:dyDescent="0.3">
      <c r="A7234">
        <v>40866</v>
      </c>
      <c r="B7234" t="b">
        <v>0</v>
      </c>
      <c r="C7234" t="s">
        <v>20</v>
      </c>
      <c r="D7234" t="s">
        <v>16046</v>
      </c>
      <c r="F7234">
        <v>2.0642400000000002E-2</v>
      </c>
      <c r="G7234">
        <v>1.6155E-3</v>
      </c>
      <c r="H7234">
        <v>1</v>
      </c>
      <c r="I7234">
        <v>1</v>
      </c>
      <c r="J7234">
        <v>2</v>
      </c>
      <c r="K7234" t="s">
        <v>372</v>
      </c>
      <c r="L7234" t="s">
        <v>16047</v>
      </c>
      <c r="N7234">
        <v>0</v>
      </c>
      <c r="O7234">
        <v>2162.09103</v>
      </c>
      <c r="P7234" t="s">
        <v>20</v>
      </c>
      <c r="Q7234" t="s">
        <v>20</v>
      </c>
      <c r="R7234">
        <v>8.4579999999999996E-4</v>
      </c>
      <c r="S7234">
        <v>5.3080000000000002E-3</v>
      </c>
      <c r="T7234">
        <v>2.6</v>
      </c>
    </row>
    <row r="7235" spans="1:20" x14ac:dyDescent="0.3">
      <c r="A7235">
        <v>7978</v>
      </c>
      <c r="B7235" t="b">
        <v>0</v>
      </c>
      <c r="C7235" t="s">
        <v>20</v>
      </c>
      <c r="D7235" t="s">
        <v>16048</v>
      </c>
      <c r="F7235">
        <v>2.08109E-2</v>
      </c>
      <c r="G7235">
        <v>1.6155E-3</v>
      </c>
      <c r="H7235">
        <v>1</v>
      </c>
      <c r="I7235">
        <v>1</v>
      </c>
      <c r="J7235">
        <v>2</v>
      </c>
      <c r="K7235" t="s">
        <v>2909</v>
      </c>
      <c r="L7235" t="s">
        <v>16049</v>
      </c>
      <c r="N7235">
        <v>1</v>
      </c>
      <c r="O7235">
        <v>919.47310000000004</v>
      </c>
      <c r="P7235" t="s">
        <v>20</v>
      </c>
      <c r="Q7235" t="s">
        <v>20</v>
      </c>
      <c r="R7235">
        <v>8.4579999999999996E-4</v>
      </c>
      <c r="S7235">
        <v>5.352E-3</v>
      </c>
      <c r="T7235">
        <v>2.5299999999999998</v>
      </c>
    </row>
    <row r="7236" spans="1:20" x14ac:dyDescent="0.3">
      <c r="A7236">
        <v>11015</v>
      </c>
      <c r="B7236" t="b">
        <v>0</v>
      </c>
      <c r="C7236" t="s">
        <v>20</v>
      </c>
      <c r="D7236" t="s">
        <v>16050</v>
      </c>
      <c r="F7236">
        <v>1.93416E-2</v>
      </c>
      <c r="G7236">
        <v>1.6155E-3</v>
      </c>
      <c r="H7236">
        <v>1</v>
      </c>
      <c r="I7236">
        <v>1</v>
      </c>
      <c r="J7236">
        <v>1</v>
      </c>
      <c r="K7236" t="s">
        <v>4099</v>
      </c>
      <c r="L7236" t="s">
        <v>16051</v>
      </c>
      <c r="N7236">
        <v>0</v>
      </c>
      <c r="O7236">
        <v>1256.6957299999999</v>
      </c>
      <c r="P7236" t="s">
        <v>20</v>
      </c>
      <c r="Q7236" t="s">
        <v>20</v>
      </c>
      <c r="R7236">
        <v>8.4579999999999996E-4</v>
      </c>
      <c r="S7236">
        <v>4.9750000000000003E-3</v>
      </c>
      <c r="T7236">
        <v>1.49</v>
      </c>
    </row>
    <row r="7237" spans="1:20" x14ac:dyDescent="0.3">
      <c r="A7237">
        <v>44763</v>
      </c>
      <c r="B7237" t="b">
        <v>0</v>
      </c>
      <c r="C7237" t="s">
        <v>20</v>
      </c>
      <c r="D7237" t="s">
        <v>16052</v>
      </c>
      <c r="E7237" t="s">
        <v>356</v>
      </c>
      <c r="F7237">
        <v>1.9981599999999999E-2</v>
      </c>
      <c r="G7237">
        <v>1.6155E-3</v>
      </c>
      <c r="H7237">
        <v>1</v>
      </c>
      <c r="I7237">
        <v>2</v>
      </c>
      <c r="J7237">
        <v>1</v>
      </c>
      <c r="K7237" t="s">
        <v>4741</v>
      </c>
      <c r="L7237" t="s">
        <v>16053</v>
      </c>
      <c r="N7237">
        <v>0</v>
      </c>
      <c r="O7237">
        <v>1069.49827</v>
      </c>
      <c r="P7237" t="s">
        <v>20</v>
      </c>
      <c r="Q7237" t="s">
        <v>20</v>
      </c>
      <c r="R7237">
        <v>8.4579999999999996E-4</v>
      </c>
      <c r="S7237">
        <v>5.1180000000000002E-3</v>
      </c>
      <c r="T7237">
        <v>1.86</v>
      </c>
    </row>
    <row r="7238" spans="1:20" x14ac:dyDescent="0.3">
      <c r="A7238">
        <v>67417</v>
      </c>
      <c r="B7238" t="b">
        <v>0</v>
      </c>
      <c r="C7238" t="s">
        <v>20</v>
      </c>
      <c r="D7238" t="s">
        <v>16054</v>
      </c>
      <c r="F7238">
        <v>1.87218E-2</v>
      </c>
      <c r="G7238">
        <v>1.6155E-3</v>
      </c>
      <c r="H7238">
        <v>1</v>
      </c>
      <c r="I7238">
        <v>1</v>
      </c>
      <c r="J7238">
        <v>2</v>
      </c>
      <c r="K7238" t="s">
        <v>4870</v>
      </c>
      <c r="L7238" t="s">
        <v>16055</v>
      </c>
      <c r="N7238">
        <v>0</v>
      </c>
      <c r="O7238">
        <v>1506.7111</v>
      </c>
      <c r="P7238" t="s">
        <v>20</v>
      </c>
      <c r="Q7238" t="s">
        <v>20</v>
      </c>
      <c r="R7238">
        <v>8.4579999999999996E-4</v>
      </c>
      <c r="S7238">
        <v>4.7920000000000003E-3</v>
      </c>
      <c r="T7238">
        <v>2.14</v>
      </c>
    </row>
    <row r="7239" spans="1:20" x14ac:dyDescent="0.3">
      <c r="A7239">
        <v>26462</v>
      </c>
      <c r="B7239" t="b">
        <v>0</v>
      </c>
      <c r="C7239" t="s">
        <v>20</v>
      </c>
      <c r="D7239" t="s">
        <v>16056</v>
      </c>
      <c r="F7239">
        <v>1.88749E-2</v>
      </c>
      <c r="G7239">
        <v>1.6155E-3</v>
      </c>
      <c r="H7239">
        <v>1</v>
      </c>
      <c r="I7239">
        <v>1</v>
      </c>
      <c r="J7239">
        <v>1</v>
      </c>
      <c r="K7239" t="s">
        <v>11477</v>
      </c>
      <c r="L7239" t="s">
        <v>16057</v>
      </c>
      <c r="N7239">
        <v>0</v>
      </c>
      <c r="O7239">
        <v>919.45196999999996</v>
      </c>
      <c r="P7239" t="s">
        <v>20</v>
      </c>
      <c r="Q7239" t="s">
        <v>20</v>
      </c>
      <c r="R7239">
        <v>8.4579999999999996E-4</v>
      </c>
      <c r="S7239">
        <v>4.8300000000000001E-3</v>
      </c>
      <c r="T7239">
        <v>1.58</v>
      </c>
    </row>
    <row r="7240" spans="1:20" x14ac:dyDescent="0.3">
      <c r="A7240">
        <v>68447</v>
      </c>
      <c r="B7240" t="b">
        <v>0</v>
      </c>
      <c r="C7240" t="s">
        <v>20</v>
      </c>
      <c r="D7240" t="s">
        <v>16058</v>
      </c>
      <c r="F7240">
        <v>2.0642400000000002E-2</v>
      </c>
      <c r="G7240">
        <v>1.6155E-3</v>
      </c>
      <c r="H7240">
        <v>1</v>
      </c>
      <c r="I7240">
        <v>1</v>
      </c>
      <c r="J7240">
        <v>6</v>
      </c>
      <c r="K7240" t="s">
        <v>7269</v>
      </c>
      <c r="L7240" t="s">
        <v>16059</v>
      </c>
      <c r="N7240">
        <v>0</v>
      </c>
      <c r="O7240">
        <v>1635.8013100000001</v>
      </c>
      <c r="P7240" t="s">
        <v>20</v>
      </c>
      <c r="Q7240" t="s">
        <v>20</v>
      </c>
      <c r="R7240">
        <v>8.4579999999999996E-4</v>
      </c>
      <c r="S7240">
        <v>5.2969999999999996E-3</v>
      </c>
      <c r="T7240">
        <v>1.96</v>
      </c>
    </row>
    <row r="7241" spans="1:20" x14ac:dyDescent="0.3">
      <c r="A7241">
        <v>26453</v>
      </c>
      <c r="B7241" t="b">
        <v>0</v>
      </c>
      <c r="C7241" t="s">
        <v>20</v>
      </c>
      <c r="D7241" t="s">
        <v>16060</v>
      </c>
      <c r="F7241">
        <v>2.0144800000000001E-2</v>
      </c>
      <c r="G7241">
        <v>1.6155E-3</v>
      </c>
      <c r="H7241">
        <v>1</v>
      </c>
      <c r="I7241">
        <v>1</v>
      </c>
      <c r="J7241">
        <v>2</v>
      </c>
      <c r="K7241" t="s">
        <v>8474</v>
      </c>
      <c r="L7241" t="s">
        <v>16061</v>
      </c>
      <c r="N7241">
        <v>0</v>
      </c>
      <c r="O7241">
        <v>1224.7198100000001</v>
      </c>
      <c r="P7241" t="s">
        <v>20</v>
      </c>
      <c r="Q7241" t="s">
        <v>20</v>
      </c>
      <c r="R7241">
        <v>8.4579999999999996E-4</v>
      </c>
      <c r="S7241">
        <v>5.1640000000000002E-3</v>
      </c>
      <c r="T7241">
        <v>1.83</v>
      </c>
    </row>
    <row r="7242" spans="1:20" x14ac:dyDescent="0.3">
      <c r="A7242">
        <v>51814</v>
      </c>
      <c r="B7242" t="b">
        <v>0</v>
      </c>
      <c r="C7242" t="s">
        <v>20</v>
      </c>
      <c r="D7242" t="s">
        <v>16062</v>
      </c>
      <c r="F7242">
        <v>1.9499699999999998E-2</v>
      </c>
      <c r="G7242">
        <v>1.6155E-3</v>
      </c>
      <c r="H7242">
        <v>1</v>
      </c>
      <c r="I7242">
        <v>3</v>
      </c>
      <c r="J7242">
        <v>2</v>
      </c>
      <c r="K7242" t="s">
        <v>6508</v>
      </c>
      <c r="L7242" t="s">
        <v>16063</v>
      </c>
      <c r="N7242">
        <v>0</v>
      </c>
      <c r="O7242">
        <v>1048.6037200000001</v>
      </c>
      <c r="P7242" t="s">
        <v>20</v>
      </c>
      <c r="Q7242" t="s">
        <v>20</v>
      </c>
      <c r="R7242">
        <v>8.4579999999999996E-4</v>
      </c>
      <c r="S7242">
        <v>4.9849999999999998E-3</v>
      </c>
      <c r="T7242">
        <v>1.82</v>
      </c>
    </row>
    <row r="7243" spans="1:20" x14ac:dyDescent="0.3">
      <c r="A7243">
        <v>9213</v>
      </c>
      <c r="B7243" t="b">
        <v>0</v>
      </c>
      <c r="C7243" t="s">
        <v>20</v>
      </c>
      <c r="D7243" t="s">
        <v>16064</v>
      </c>
      <c r="F7243">
        <v>2.0642400000000002E-2</v>
      </c>
      <c r="G7243">
        <v>1.6155E-3</v>
      </c>
      <c r="H7243">
        <v>1</v>
      </c>
      <c r="I7243">
        <v>1</v>
      </c>
      <c r="J7243">
        <v>2</v>
      </c>
      <c r="K7243" t="s">
        <v>3361</v>
      </c>
      <c r="L7243" t="s">
        <v>16065</v>
      </c>
      <c r="N7243">
        <v>1</v>
      </c>
      <c r="O7243">
        <v>1489.6441400000001</v>
      </c>
      <c r="P7243" t="s">
        <v>20</v>
      </c>
      <c r="Q7243" t="s">
        <v>20</v>
      </c>
      <c r="R7243">
        <v>8.4579999999999996E-4</v>
      </c>
      <c r="S7243">
        <v>5.3020000000000003E-3</v>
      </c>
      <c r="T7243">
        <v>1.95</v>
      </c>
    </row>
    <row r="7244" spans="1:20" x14ac:dyDescent="0.3">
      <c r="A7244">
        <v>75565</v>
      </c>
      <c r="B7244" t="b">
        <v>0</v>
      </c>
      <c r="C7244" t="s">
        <v>20</v>
      </c>
      <c r="D7244" t="s">
        <v>16066</v>
      </c>
      <c r="E7244" t="s">
        <v>334</v>
      </c>
      <c r="F7244">
        <v>1.9981599999999999E-2</v>
      </c>
      <c r="G7244">
        <v>1.6155E-3</v>
      </c>
      <c r="H7244">
        <v>1</v>
      </c>
      <c r="I7244">
        <v>1</v>
      </c>
      <c r="J7244">
        <v>2</v>
      </c>
      <c r="K7244" t="s">
        <v>16067</v>
      </c>
      <c r="L7244" t="s">
        <v>16068</v>
      </c>
      <c r="N7244">
        <v>0</v>
      </c>
      <c r="O7244">
        <v>942.39202999999998</v>
      </c>
      <c r="P7244" t="s">
        <v>20</v>
      </c>
      <c r="Q7244" t="s">
        <v>20</v>
      </c>
      <c r="R7244">
        <v>8.4579999999999996E-4</v>
      </c>
      <c r="S7244">
        <v>5.1279999999999997E-3</v>
      </c>
      <c r="T7244">
        <v>1.52</v>
      </c>
    </row>
    <row r="7245" spans="1:20" x14ac:dyDescent="0.3">
      <c r="A7245">
        <v>48464</v>
      </c>
      <c r="B7245" t="b">
        <v>0</v>
      </c>
      <c r="C7245" t="s">
        <v>20</v>
      </c>
      <c r="D7245" t="s">
        <v>16069</v>
      </c>
      <c r="F7245">
        <v>1.9659099999999999E-2</v>
      </c>
      <c r="G7245">
        <v>1.6155E-3</v>
      </c>
      <c r="H7245">
        <v>2</v>
      </c>
      <c r="I7245">
        <v>2</v>
      </c>
      <c r="J7245">
        <v>1</v>
      </c>
      <c r="K7245" t="s">
        <v>4709</v>
      </c>
      <c r="L7245" t="s">
        <v>16070</v>
      </c>
      <c r="N7245">
        <v>0</v>
      </c>
      <c r="O7245">
        <v>780.42502999999999</v>
      </c>
      <c r="P7245" t="s">
        <v>20</v>
      </c>
      <c r="Q7245" t="s">
        <v>20</v>
      </c>
      <c r="R7245">
        <v>8.4579999999999996E-4</v>
      </c>
      <c r="S7245">
        <v>5.0239999999999998E-3</v>
      </c>
      <c r="T7245">
        <v>1.85</v>
      </c>
    </row>
    <row r="7246" spans="1:20" x14ac:dyDescent="0.3">
      <c r="A7246">
        <v>9926</v>
      </c>
      <c r="B7246" t="b">
        <v>0</v>
      </c>
      <c r="C7246" t="s">
        <v>20</v>
      </c>
      <c r="D7246" t="s">
        <v>16071</v>
      </c>
      <c r="F7246">
        <v>2.0144800000000001E-2</v>
      </c>
      <c r="G7246">
        <v>1.6155E-3</v>
      </c>
      <c r="H7246">
        <v>1</v>
      </c>
      <c r="I7246">
        <v>1</v>
      </c>
      <c r="J7246">
        <v>1</v>
      </c>
      <c r="K7246" t="s">
        <v>14829</v>
      </c>
      <c r="L7246" t="s">
        <v>16072</v>
      </c>
      <c r="N7246">
        <v>0</v>
      </c>
      <c r="O7246">
        <v>763.43487000000005</v>
      </c>
      <c r="P7246" t="s">
        <v>20</v>
      </c>
      <c r="Q7246" t="s">
        <v>20</v>
      </c>
      <c r="R7246">
        <v>8.4579999999999996E-4</v>
      </c>
      <c r="S7246">
        <v>5.1840000000000002E-3</v>
      </c>
      <c r="T7246">
        <v>1.03</v>
      </c>
    </row>
    <row r="7247" spans="1:20" x14ac:dyDescent="0.3">
      <c r="A7247">
        <v>51541</v>
      </c>
      <c r="B7247" t="b">
        <v>0</v>
      </c>
      <c r="C7247" t="s">
        <v>20</v>
      </c>
      <c r="D7247" t="s">
        <v>16073</v>
      </c>
      <c r="F7247">
        <v>1.93416E-2</v>
      </c>
      <c r="G7247">
        <v>1.6155E-3</v>
      </c>
      <c r="H7247">
        <v>1</v>
      </c>
      <c r="I7247">
        <v>1</v>
      </c>
      <c r="J7247">
        <v>1</v>
      </c>
      <c r="K7247" t="s">
        <v>67</v>
      </c>
      <c r="L7247" t="s">
        <v>16074</v>
      </c>
      <c r="N7247">
        <v>0</v>
      </c>
      <c r="O7247">
        <v>915.50064999999995</v>
      </c>
      <c r="P7247" t="s">
        <v>20</v>
      </c>
      <c r="Q7247" t="s">
        <v>20</v>
      </c>
      <c r="R7247">
        <v>8.4579999999999996E-4</v>
      </c>
      <c r="S7247">
        <v>4.9719999999999999E-3</v>
      </c>
      <c r="T7247">
        <v>1.26</v>
      </c>
    </row>
    <row r="7248" spans="1:20" x14ac:dyDescent="0.3">
      <c r="A7248">
        <v>48765</v>
      </c>
      <c r="B7248" t="b">
        <v>0</v>
      </c>
      <c r="C7248" t="s">
        <v>20</v>
      </c>
      <c r="D7248" t="s">
        <v>16075</v>
      </c>
      <c r="F7248">
        <v>2.08109E-2</v>
      </c>
      <c r="G7248">
        <v>1.6155E-3</v>
      </c>
      <c r="H7248">
        <v>1</v>
      </c>
      <c r="I7248">
        <v>1</v>
      </c>
      <c r="J7248">
        <v>2</v>
      </c>
      <c r="K7248" t="s">
        <v>16076</v>
      </c>
      <c r="L7248" t="s">
        <v>16077</v>
      </c>
      <c r="N7248">
        <v>0</v>
      </c>
      <c r="O7248">
        <v>1162.5738799999999</v>
      </c>
      <c r="P7248" t="s">
        <v>20</v>
      </c>
      <c r="Q7248" t="s">
        <v>20</v>
      </c>
      <c r="R7248">
        <v>8.4579999999999996E-4</v>
      </c>
      <c r="S7248">
        <v>5.3870000000000003E-3</v>
      </c>
      <c r="T7248">
        <v>2.34</v>
      </c>
    </row>
    <row r="7249" spans="1:20" x14ac:dyDescent="0.3">
      <c r="A7249">
        <v>48997</v>
      </c>
      <c r="B7249" t="b">
        <v>0</v>
      </c>
      <c r="C7249" t="s">
        <v>20</v>
      </c>
      <c r="D7249" t="s">
        <v>16078</v>
      </c>
      <c r="F7249">
        <v>2.0144800000000001E-2</v>
      </c>
      <c r="G7249">
        <v>1.6155E-3</v>
      </c>
      <c r="H7249">
        <v>1</v>
      </c>
      <c r="I7249">
        <v>1</v>
      </c>
      <c r="J7249">
        <v>1</v>
      </c>
      <c r="K7249" t="s">
        <v>11577</v>
      </c>
      <c r="L7249" t="s">
        <v>16079</v>
      </c>
      <c r="N7249">
        <v>0</v>
      </c>
      <c r="O7249">
        <v>1800.8650299999999</v>
      </c>
      <c r="P7249" t="s">
        <v>20</v>
      </c>
      <c r="Q7249" t="s">
        <v>20</v>
      </c>
      <c r="R7249">
        <v>8.4579999999999996E-4</v>
      </c>
      <c r="S7249">
        <v>5.176E-3</v>
      </c>
      <c r="T7249">
        <v>1.56</v>
      </c>
    </row>
    <row r="7250" spans="1:20" x14ac:dyDescent="0.3">
      <c r="A7250">
        <v>67591</v>
      </c>
      <c r="B7250" t="b">
        <v>0</v>
      </c>
      <c r="C7250" t="s">
        <v>20</v>
      </c>
      <c r="D7250" t="s">
        <v>16080</v>
      </c>
      <c r="F7250">
        <v>1.88749E-2</v>
      </c>
      <c r="G7250">
        <v>1.6155E-3</v>
      </c>
      <c r="H7250">
        <v>1</v>
      </c>
      <c r="I7250">
        <v>2</v>
      </c>
      <c r="J7250">
        <v>2</v>
      </c>
      <c r="K7250" t="s">
        <v>4455</v>
      </c>
      <c r="L7250" t="s">
        <v>16081</v>
      </c>
      <c r="N7250">
        <v>0</v>
      </c>
      <c r="O7250">
        <v>991.61864000000003</v>
      </c>
      <c r="P7250" t="s">
        <v>20</v>
      </c>
      <c r="Q7250" t="s">
        <v>20</v>
      </c>
      <c r="R7250">
        <v>4.4069999999999998E-4</v>
      </c>
      <c r="S7250">
        <v>5.4819999999999999E-3</v>
      </c>
      <c r="T7250">
        <v>1.5</v>
      </c>
    </row>
    <row r="7251" spans="1:20" x14ac:dyDescent="0.3">
      <c r="A7251">
        <v>51178</v>
      </c>
      <c r="B7251" t="b">
        <v>0</v>
      </c>
      <c r="C7251" t="s">
        <v>20</v>
      </c>
      <c r="D7251" t="s">
        <v>16082</v>
      </c>
      <c r="F7251">
        <v>2.0642400000000002E-2</v>
      </c>
      <c r="G7251">
        <v>1.6155E-3</v>
      </c>
      <c r="H7251">
        <v>1</v>
      </c>
      <c r="I7251">
        <v>1</v>
      </c>
      <c r="J7251">
        <v>2</v>
      </c>
      <c r="K7251" t="s">
        <v>2210</v>
      </c>
      <c r="L7251" t="s">
        <v>16083</v>
      </c>
      <c r="N7251">
        <v>0</v>
      </c>
      <c r="O7251">
        <v>1108.5381600000001</v>
      </c>
      <c r="P7251" t="s">
        <v>20</v>
      </c>
      <c r="Q7251" t="s">
        <v>20</v>
      </c>
      <c r="R7251">
        <v>8.4579999999999996E-4</v>
      </c>
      <c r="S7251">
        <v>5.3119999999999999E-3</v>
      </c>
      <c r="T7251">
        <v>1.65</v>
      </c>
    </row>
    <row r="7252" spans="1:20" x14ac:dyDescent="0.3">
      <c r="A7252">
        <v>4059</v>
      </c>
      <c r="B7252" t="b">
        <v>0</v>
      </c>
      <c r="C7252" t="s">
        <v>20</v>
      </c>
      <c r="D7252" t="s">
        <v>16084</v>
      </c>
      <c r="F7252">
        <v>2.08109E-2</v>
      </c>
      <c r="G7252">
        <v>1.6155E-3</v>
      </c>
      <c r="H7252">
        <v>1</v>
      </c>
      <c r="I7252">
        <v>3</v>
      </c>
      <c r="J7252">
        <v>2</v>
      </c>
      <c r="K7252" t="s">
        <v>381</v>
      </c>
      <c r="L7252" t="s">
        <v>16085</v>
      </c>
      <c r="N7252">
        <v>0</v>
      </c>
      <c r="O7252">
        <v>791.37161000000003</v>
      </c>
      <c r="P7252" t="s">
        <v>20</v>
      </c>
      <c r="Q7252" t="s">
        <v>20</v>
      </c>
      <c r="R7252">
        <v>8.4579999999999996E-4</v>
      </c>
      <c r="S7252">
        <v>5.3460000000000001E-3</v>
      </c>
      <c r="T7252">
        <v>1.21</v>
      </c>
    </row>
    <row r="7253" spans="1:20" x14ac:dyDescent="0.3">
      <c r="A7253">
        <v>50922</v>
      </c>
      <c r="B7253" t="b">
        <v>0</v>
      </c>
      <c r="C7253" t="s">
        <v>20</v>
      </c>
      <c r="D7253" t="s">
        <v>16086</v>
      </c>
      <c r="F7253">
        <v>1.9499699999999998E-2</v>
      </c>
      <c r="G7253">
        <v>1.6155E-3</v>
      </c>
      <c r="H7253">
        <v>1</v>
      </c>
      <c r="I7253">
        <v>1</v>
      </c>
      <c r="J7253">
        <v>2</v>
      </c>
      <c r="K7253" t="s">
        <v>4264</v>
      </c>
      <c r="L7253" t="s">
        <v>16087</v>
      </c>
      <c r="N7253">
        <v>0</v>
      </c>
      <c r="O7253">
        <v>1239.62156</v>
      </c>
      <c r="P7253" t="s">
        <v>20</v>
      </c>
      <c r="Q7253" t="s">
        <v>20</v>
      </c>
      <c r="R7253">
        <v>8.4579999999999996E-4</v>
      </c>
      <c r="S7253">
        <v>5.0070000000000002E-3</v>
      </c>
      <c r="T7253">
        <v>1.5</v>
      </c>
    </row>
    <row r="7254" spans="1:20" x14ac:dyDescent="0.3">
      <c r="A7254">
        <v>4358</v>
      </c>
      <c r="B7254" t="b">
        <v>0</v>
      </c>
      <c r="C7254" t="s">
        <v>20</v>
      </c>
      <c r="D7254" t="s">
        <v>16088</v>
      </c>
      <c r="F7254">
        <v>2.0475199999999999E-2</v>
      </c>
      <c r="G7254">
        <v>1.6155E-3</v>
      </c>
      <c r="H7254">
        <v>1</v>
      </c>
      <c r="I7254">
        <v>1</v>
      </c>
      <c r="J7254">
        <v>1</v>
      </c>
      <c r="K7254" t="s">
        <v>8838</v>
      </c>
      <c r="L7254" t="s">
        <v>16089</v>
      </c>
      <c r="N7254">
        <v>0</v>
      </c>
      <c r="O7254">
        <v>2380.3234699999998</v>
      </c>
      <c r="P7254" t="s">
        <v>20</v>
      </c>
      <c r="Q7254" t="s">
        <v>20</v>
      </c>
      <c r="R7254">
        <v>8.4579999999999996E-4</v>
      </c>
      <c r="S7254">
        <v>5.2550000000000001E-3</v>
      </c>
      <c r="T7254">
        <v>2.0099999999999998</v>
      </c>
    </row>
    <row r="7255" spans="1:20" x14ac:dyDescent="0.3">
      <c r="A7255">
        <v>25715</v>
      </c>
      <c r="B7255" t="b">
        <v>0</v>
      </c>
      <c r="C7255" t="s">
        <v>20</v>
      </c>
      <c r="D7255" t="s">
        <v>16090</v>
      </c>
      <c r="F7255">
        <v>1.93416E-2</v>
      </c>
      <c r="G7255">
        <v>1.6155E-3</v>
      </c>
      <c r="H7255">
        <v>1</v>
      </c>
      <c r="I7255">
        <v>1</v>
      </c>
      <c r="J7255">
        <v>2</v>
      </c>
      <c r="K7255" t="s">
        <v>4600</v>
      </c>
      <c r="L7255" t="s">
        <v>16091</v>
      </c>
      <c r="N7255">
        <v>1</v>
      </c>
      <c r="O7255">
        <v>1628.8853799999999</v>
      </c>
      <c r="P7255" t="s">
        <v>20</v>
      </c>
      <c r="Q7255" t="s">
        <v>20</v>
      </c>
      <c r="R7255">
        <v>8.4579999999999996E-4</v>
      </c>
      <c r="S7255">
        <v>4.9680000000000002E-3</v>
      </c>
      <c r="T7255">
        <v>3.04</v>
      </c>
    </row>
    <row r="7256" spans="1:20" x14ac:dyDescent="0.3">
      <c r="A7256">
        <v>50273</v>
      </c>
      <c r="B7256" t="b">
        <v>0</v>
      </c>
      <c r="C7256" t="s">
        <v>20</v>
      </c>
      <c r="D7256" t="s">
        <v>16092</v>
      </c>
      <c r="F7256">
        <v>1.84193E-2</v>
      </c>
      <c r="G7256">
        <v>1.6155E-3</v>
      </c>
      <c r="H7256">
        <v>1</v>
      </c>
      <c r="I7256">
        <v>1</v>
      </c>
      <c r="J7256">
        <v>1</v>
      </c>
      <c r="K7256" t="s">
        <v>7772</v>
      </c>
      <c r="L7256" t="s">
        <v>16093</v>
      </c>
      <c r="N7256">
        <v>0</v>
      </c>
      <c r="O7256">
        <v>1488.7481499999999</v>
      </c>
      <c r="P7256" t="s">
        <v>20</v>
      </c>
      <c r="Q7256" t="s">
        <v>20</v>
      </c>
      <c r="R7256">
        <v>7.8169999999999997E-4</v>
      </c>
      <c r="S7256">
        <v>4.6800000000000001E-3</v>
      </c>
      <c r="T7256">
        <v>2.29</v>
      </c>
    </row>
    <row r="7257" spans="1:20" x14ac:dyDescent="0.3">
      <c r="A7257">
        <v>18941</v>
      </c>
      <c r="B7257" t="b">
        <v>0</v>
      </c>
      <c r="C7257" t="s">
        <v>20</v>
      </c>
      <c r="D7257" t="s">
        <v>16094</v>
      </c>
      <c r="F7257">
        <v>1.90292E-2</v>
      </c>
      <c r="G7257">
        <v>1.6155E-3</v>
      </c>
      <c r="H7257">
        <v>1</v>
      </c>
      <c r="I7257">
        <v>1</v>
      </c>
      <c r="J7257">
        <v>1</v>
      </c>
      <c r="K7257" t="s">
        <v>16095</v>
      </c>
      <c r="L7257" t="s">
        <v>16096</v>
      </c>
      <c r="N7257">
        <v>0</v>
      </c>
      <c r="O7257">
        <v>965.50507000000005</v>
      </c>
      <c r="P7257" t="s">
        <v>20</v>
      </c>
      <c r="Q7257" t="s">
        <v>20</v>
      </c>
      <c r="R7257">
        <v>8.4579999999999996E-4</v>
      </c>
      <c r="S7257">
        <v>4.8700000000000002E-3</v>
      </c>
      <c r="T7257">
        <v>1.52</v>
      </c>
    </row>
    <row r="7258" spans="1:20" x14ac:dyDescent="0.3">
      <c r="A7258">
        <v>75553</v>
      </c>
      <c r="B7258" t="b">
        <v>0</v>
      </c>
      <c r="C7258" t="s">
        <v>20</v>
      </c>
      <c r="D7258" t="s">
        <v>16097</v>
      </c>
      <c r="F7258">
        <v>1.88749E-2</v>
      </c>
      <c r="G7258">
        <v>1.6155E-3</v>
      </c>
      <c r="H7258">
        <v>3</v>
      </c>
      <c r="I7258">
        <v>3</v>
      </c>
      <c r="J7258">
        <v>2</v>
      </c>
      <c r="K7258" t="s">
        <v>16098</v>
      </c>
      <c r="L7258" t="s">
        <v>16099</v>
      </c>
      <c r="N7258">
        <v>0</v>
      </c>
      <c r="O7258">
        <v>795.38831000000005</v>
      </c>
      <c r="P7258" t="s">
        <v>20</v>
      </c>
      <c r="Q7258" t="s">
        <v>20</v>
      </c>
      <c r="R7258">
        <v>8.4579999999999996E-4</v>
      </c>
      <c r="S7258">
        <v>4.8149999999999998E-3</v>
      </c>
      <c r="T7258">
        <v>1.34</v>
      </c>
    </row>
    <row r="7259" spans="1:20" x14ac:dyDescent="0.3">
      <c r="A7259">
        <v>9108</v>
      </c>
      <c r="B7259" t="b">
        <v>0</v>
      </c>
      <c r="C7259" t="s">
        <v>20</v>
      </c>
      <c r="D7259" t="s">
        <v>16100</v>
      </c>
      <c r="F7259">
        <v>1.85699E-2</v>
      </c>
      <c r="G7259">
        <v>1.6155E-3</v>
      </c>
      <c r="H7259">
        <v>1</v>
      </c>
      <c r="I7259">
        <v>2</v>
      </c>
      <c r="J7259">
        <v>2</v>
      </c>
      <c r="K7259" t="s">
        <v>2708</v>
      </c>
      <c r="L7259" t="s">
        <v>16101</v>
      </c>
      <c r="N7259">
        <v>0</v>
      </c>
      <c r="O7259">
        <v>1878.01197</v>
      </c>
      <c r="P7259" t="s">
        <v>20</v>
      </c>
      <c r="Q7259" t="s">
        <v>20</v>
      </c>
      <c r="R7259">
        <v>8.4579999999999996E-4</v>
      </c>
      <c r="S7259">
        <v>4.7260000000000002E-3</v>
      </c>
      <c r="T7259">
        <v>1.36</v>
      </c>
    </row>
    <row r="7260" spans="1:20" x14ac:dyDescent="0.3">
      <c r="A7260">
        <v>68542</v>
      </c>
      <c r="B7260" t="b">
        <v>0</v>
      </c>
      <c r="C7260" t="s">
        <v>20</v>
      </c>
      <c r="D7260" t="s">
        <v>16102</v>
      </c>
      <c r="F7260">
        <v>2.0642400000000002E-2</v>
      </c>
      <c r="G7260">
        <v>1.6155E-3</v>
      </c>
      <c r="H7260">
        <v>1</v>
      </c>
      <c r="I7260">
        <v>4</v>
      </c>
      <c r="J7260">
        <v>1</v>
      </c>
      <c r="K7260" t="s">
        <v>3244</v>
      </c>
      <c r="L7260" t="s">
        <v>16103</v>
      </c>
      <c r="N7260">
        <v>0</v>
      </c>
      <c r="O7260">
        <v>1381.6569</v>
      </c>
      <c r="P7260" t="s">
        <v>20</v>
      </c>
      <c r="Q7260" t="s">
        <v>20</v>
      </c>
      <c r="R7260">
        <v>8.4579999999999996E-4</v>
      </c>
      <c r="S7260">
        <v>5.3010000000000002E-3</v>
      </c>
      <c r="T7260">
        <v>1.83</v>
      </c>
    </row>
    <row r="7261" spans="1:20" x14ac:dyDescent="0.3">
      <c r="A7261">
        <v>55355</v>
      </c>
      <c r="B7261" t="b">
        <v>0</v>
      </c>
      <c r="C7261" t="s">
        <v>20</v>
      </c>
      <c r="D7261" t="s">
        <v>16104</v>
      </c>
      <c r="F7261">
        <v>2.08109E-2</v>
      </c>
      <c r="G7261">
        <v>1.6155E-3</v>
      </c>
      <c r="H7261">
        <v>1</v>
      </c>
      <c r="I7261">
        <v>1</v>
      </c>
      <c r="J7261">
        <v>2</v>
      </c>
      <c r="K7261" t="s">
        <v>1231</v>
      </c>
      <c r="L7261" t="s">
        <v>16105</v>
      </c>
      <c r="N7261">
        <v>1</v>
      </c>
      <c r="O7261">
        <v>2199.2383399999999</v>
      </c>
      <c r="P7261" t="s">
        <v>20</v>
      </c>
      <c r="Q7261" t="s">
        <v>20</v>
      </c>
      <c r="R7261">
        <v>8.4579999999999996E-4</v>
      </c>
      <c r="S7261">
        <v>5.3470000000000002E-3</v>
      </c>
      <c r="T7261">
        <v>2.93</v>
      </c>
    </row>
    <row r="7262" spans="1:20" x14ac:dyDescent="0.3">
      <c r="A7262">
        <v>66471</v>
      </c>
      <c r="B7262" t="b">
        <v>0</v>
      </c>
      <c r="C7262" t="s">
        <v>20</v>
      </c>
      <c r="D7262" t="s">
        <v>16106</v>
      </c>
      <c r="F7262">
        <v>1.9981599999999999E-2</v>
      </c>
      <c r="G7262">
        <v>1.6155E-3</v>
      </c>
      <c r="H7262">
        <v>1</v>
      </c>
      <c r="I7262">
        <v>1</v>
      </c>
      <c r="J7262">
        <v>4</v>
      </c>
      <c r="K7262" t="s">
        <v>1269</v>
      </c>
      <c r="L7262" t="s">
        <v>16107</v>
      </c>
      <c r="N7262">
        <v>0</v>
      </c>
      <c r="O7262">
        <v>3485.7910900000002</v>
      </c>
      <c r="P7262" t="s">
        <v>20</v>
      </c>
      <c r="Q7262" t="s">
        <v>20</v>
      </c>
      <c r="R7262">
        <v>8.4579999999999996E-4</v>
      </c>
      <c r="S7262">
        <v>5.1510000000000002E-3</v>
      </c>
      <c r="T7262">
        <v>2.54</v>
      </c>
    </row>
    <row r="7263" spans="1:20" x14ac:dyDescent="0.3">
      <c r="A7263">
        <v>45327</v>
      </c>
      <c r="B7263" t="b">
        <v>0</v>
      </c>
      <c r="C7263" t="s">
        <v>20</v>
      </c>
      <c r="D7263" t="s">
        <v>2024</v>
      </c>
      <c r="E7263" t="s">
        <v>16108</v>
      </c>
      <c r="F7263">
        <v>1.85699E-2</v>
      </c>
      <c r="G7263">
        <v>1.6155E-3</v>
      </c>
      <c r="H7263">
        <v>2</v>
      </c>
      <c r="I7263">
        <v>2</v>
      </c>
      <c r="J7263">
        <v>1</v>
      </c>
      <c r="K7263" t="s">
        <v>2025</v>
      </c>
      <c r="L7263" t="s">
        <v>2026</v>
      </c>
      <c r="N7263">
        <v>0</v>
      </c>
      <c r="O7263">
        <v>1360.68893</v>
      </c>
      <c r="P7263" t="s">
        <v>20</v>
      </c>
      <c r="Q7263" t="s">
        <v>20</v>
      </c>
      <c r="R7263">
        <v>8.4579999999999996E-4</v>
      </c>
      <c r="S7263">
        <v>4.7330000000000002E-3</v>
      </c>
      <c r="T7263">
        <v>1.75</v>
      </c>
    </row>
    <row r="7264" spans="1:20" x14ac:dyDescent="0.3">
      <c r="A7264">
        <v>26888</v>
      </c>
      <c r="B7264" t="b">
        <v>0</v>
      </c>
      <c r="C7264" t="s">
        <v>20</v>
      </c>
      <c r="D7264" t="s">
        <v>16109</v>
      </c>
      <c r="F7264">
        <v>1.93416E-2</v>
      </c>
      <c r="G7264">
        <v>1.6155E-3</v>
      </c>
      <c r="H7264">
        <v>1</v>
      </c>
      <c r="I7264">
        <v>1</v>
      </c>
      <c r="J7264">
        <v>1</v>
      </c>
      <c r="K7264" t="s">
        <v>16110</v>
      </c>
      <c r="L7264" t="s">
        <v>16111</v>
      </c>
      <c r="N7264">
        <v>0</v>
      </c>
      <c r="O7264">
        <v>1397.7383199999999</v>
      </c>
      <c r="P7264" t="s">
        <v>20</v>
      </c>
      <c r="Q7264" t="s">
        <v>20</v>
      </c>
      <c r="R7264">
        <v>8.4579999999999996E-4</v>
      </c>
      <c r="S7264">
        <v>4.9449999999999997E-3</v>
      </c>
      <c r="T7264">
        <v>1.21</v>
      </c>
    </row>
    <row r="7265" spans="1:20" x14ac:dyDescent="0.3">
      <c r="A7265">
        <v>54506</v>
      </c>
      <c r="B7265" t="b">
        <v>0</v>
      </c>
      <c r="C7265" t="s">
        <v>20</v>
      </c>
      <c r="D7265" t="s">
        <v>16112</v>
      </c>
      <c r="F7265">
        <v>1.84193E-2</v>
      </c>
      <c r="G7265">
        <v>1.6155E-3</v>
      </c>
      <c r="H7265">
        <v>2</v>
      </c>
      <c r="I7265">
        <v>3</v>
      </c>
      <c r="J7265">
        <v>2</v>
      </c>
      <c r="K7265" t="s">
        <v>5654</v>
      </c>
      <c r="L7265" t="s">
        <v>16113</v>
      </c>
      <c r="N7265">
        <v>1</v>
      </c>
      <c r="O7265">
        <v>1473.74063</v>
      </c>
      <c r="P7265" t="s">
        <v>20</v>
      </c>
      <c r="Q7265" t="s">
        <v>20</v>
      </c>
      <c r="R7265">
        <v>8.4579999999999996E-4</v>
      </c>
      <c r="S7265">
        <v>4.7149999999999996E-3</v>
      </c>
      <c r="T7265">
        <v>2.29</v>
      </c>
    </row>
    <row r="7266" spans="1:20" x14ac:dyDescent="0.3">
      <c r="A7266">
        <v>68981</v>
      </c>
      <c r="B7266" t="b">
        <v>0</v>
      </c>
      <c r="C7266" t="s">
        <v>20</v>
      </c>
      <c r="D7266" t="s">
        <v>16114</v>
      </c>
      <c r="E7266" t="s">
        <v>1609</v>
      </c>
      <c r="F7266">
        <v>1.9981599999999999E-2</v>
      </c>
      <c r="G7266">
        <v>1.6155E-3</v>
      </c>
      <c r="H7266">
        <v>1</v>
      </c>
      <c r="I7266">
        <v>1</v>
      </c>
      <c r="J7266">
        <v>2</v>
      </c>
      <c r="K7266" t="s">
        <v>2708</v>
      </c>
      <c r="L7266" t="s">
        <v>16115</v>
      </c>
      <c r="N7266">
        <v>0</v>
      </c>
      <c r="O7266">
        <v>2070.0589399999999</v>
      </c>
      <c r="P7266" t="s">
        <v>20</v>
      </c>
      <c r="Q7266" t="s">
        <v>20</v>
      </c>
      <c r="R7266">
        <v>8.4579999999999996E-4</v>
      </c>
      <c r="S7266">
        <v>5.1520000000000003E-3</v>
      </c>
      <c r="T7266">
        <v>2.31</v>
      </c>
    </row>
    <row r="7267" spans="1:20" x14ac:dyDescent="0.3">
      <c r="A7267">
        <v>68930</v>
      </c>
      <c r="B7267" t="b">
        <v>0</v>
      </c>
      <c r="C7267" t="s">
        <v>20</v>
      </c>
      <c r="D7267" t="s">
        <v>16116</v>
      </c>
      <c r="F7267">
        <v>1.9184799999999998E-2</v>
      </c>
      <c r="G7267">
        <v>1.6155E-3</v>
      </c>
      <c r="H7267">
        <v>1</v>
      </c>
      <c r="I7267">
        <v>1</v>
      </c>
      <c r="J7267">
        <v>2</v>
      </c>
      <c r="K7267" t="s">
        <v>1644</v>
      </c>
      <c r="L7267" t="s">
        <v>16117</v>
      </c>
      <c r="N7267">
        <v>0</v>
      </c>
      <c r="O7267">
        <v>874.49926000000005</v>
      </c>
      <c r="P7267" t="s">
        <v>20</v>
      </c>
      <c r="Q7267" t="s">
        <v>20</v>
      </c>
      <c r="R7267">
        <v>8.4579999999999996E-4</v>
      </c>
      <c r="S7267">
        <v>4.9049999999999996E-3</v>
      </c>
      <c r="T7267">
        <v>1.45</v>
      </c>
    </row>
    <row r="7268" spans="1:20" x14ac:dyDescent="0.3">
      <c r="A7268">
        <v>8909</v>
      </c>
      <c r="B7268" t="b">
        <v>0</v>
      </c>
      <c r="C7268" t="s">
        <v>20</v>
      </c>
      <c r="D7268" t="s">
        <v>16118</v>
      </c>
      <c r="F7268">
        <v>1.9499699999999998E-2</v>
      </c>
      <c r="G7268">
        <v>1.6155E-3</v>
      </c>
      <c r="H7268">
        <v>1</v>
      </c>
      <c r="I7268">
        <v>1</v>
      </c>
      <c r="J7268">
        <v>1</v>
      </c>
      <c r="K7268" t="s">
        <v>1435</v>
      </c>
      <c r="L7268" t="s">
        <v>16119</v>
      </c>
      <c r="N7268">
        <v>0</v>
      </c>
      <c r="O7268">
        <v>801.44649000000004</v>
      </c>
      <c r="P7268" t="s">
        <v>20</v>
      </c>
      <c r="Q7268" t="s">
        <v>20</v>
      </c>
      <c r="R7268">
        <v>8.4579999999999996E-4</v>
      </c>
      <c r="S7268">
        <v>4.9820000000000003E-3</v>
      </c>
      <c r="T7268">
        <v>1.89</v>
      </c>
    </row>
    <row r="7269" spans="1:20" x14ac:dyDescent="0.3">
      <c r="A7269">
        <v>4627</v>
      </c>
      <c r="B7269" t="b">
        <v>0</v>
      </c>
      <c r="C7269" t="s">
        <v>20</v>
      </c>
      <c r="D7269" t="s">
        <v>16120</v>
      </c>
      <c r="F7269">
        <v>1.87218E-2</v>
      </c>
      <c r="G7269">
        <v>1.6155E-3</v>
      </c>
      <c r="H7269">
        <v>1</v>
      </c>
      <c r="I7269">
        <v>1</v>
      </c>
      <c r="J7269">
        <v>2</v>
      </c>
      <c r="K7269" t="s">
        <v>16121</v>
      </c>
      <c r="L7269" t="s">
        <v>16122</v>
      </c>
      <c r="N7269">
        <v>0</v>
      </c>
      <c r="O7269">
        <v>1046.6356900000001</v>
      </c>
      <c r="P7269" t="s">
        <v>20</v>
      </c>
      <c r="Q7269" t="s">
        <v>20</v>
      </c>
      <c r="R7269">
        <v>8.4579999999999996E-4</v>
      </c>
      <c r="S7269">
        <v>4.7930000000000004E-3</v>
      </c>
      <c r="T7269">
        <v>1.83</v>
      </c>
    </row>
    <row r="7270" spans="1:20" x14ac:dyDescent="0.3">
      <c r="A7270">
        <v>44755</v>
      </c>
      <c r="B7270" t="b">
        <v>0</v>
      </c>
      <c r="C7270" t="s">
        <v>20</v>
      </c>
      <c r="D7270" t="s">
        <v>16123</v>
      </c>
      <c r="E7270" t="s">
        <v>1348</v>
      </c>
      <c r="F7270">
        <v>1.88749E-2</v>
      </c>
      <c r="G7270">
        <v>1.6155E-3</v>
      </c>
      <c r="H7270">
        <v>1</v>
      </c>
      <c r="I7270">
        <v>1</v>
      </c>
      <c r="J7270">
        <v>1</v>
      </c>
      <c r="K7270" t="s">
        <v>442</v>
      </c>
      <c r="L7270" t="s">
        <v>16124</v>
      </c>
      <c r="N7270">
        <v>0</v>
      </c>
      <c r="O7270">
        <v>1593.7875899999999</v>
      </c>
      <c r="P7270" t="s">
        <v>20</v>
      </c>
      <c r="Q7270" t="s">
        <v>20</v>
      </c>
      <c r="R7270">
        <v>8.4579999999999996E-4</v>
      </c>
      <c r="S7270">
        <v>4.8219999999999999E-3</v>
      </c>
      <c r="T7270">
        <v>1.98</v>
      </c>
    </row>
    <row r="7271" spans="1:20" x14ac:dyDescent="0.3">
      <c r="A7271">
        <v>53400</v>
      </c>
      <c r="B7271" t="b">
        <v>0</v>
      </c>
      <c r="C7271" t="s">
        <v>20</v>
      </c>
      <c r="D7271" t="s">
        <v>16125</v>
      </c>
      <c r="F7271">
        <v>2.0475199999999999E-2</v>
      </c>
      <c r="G7271">
        <v>1.6155E-3</v>
      </c>
      <c r="H7271">
        <v>1</v>
      </c>
      <c r="I7271">
        <v>2</v>
      </c>
      <c r="J7271">
        <v>2</v>
      </c>
      <c r="K7271" t="s">
        <v>3868</v>
      </c>
      <c r="L7271" t="s">
        <v>16126</v>
      </c>
      <c r="N7271">
        <v>1</v>
      </c>
      <c r="O7271">
        <v>1745.96569</v>
      </c>
      <c r="P7271" t="s">
        <v>20</v>
      </c>
      <c r="Q7271" t="s">
        <v>20</v>
      </c>
      <c r="R7271">
        <v>8.4579999999999996E-4</v>
      </c>
      <c r="S7271">
        <v>5.2620000000000002E-3</v>
      </c>
      <c r="T7271">
        <v>2.8</v>
      </c>
    </row>
    <row r="7272" spans="1:20" x14ac:dyDescent="0.3">
      <c r="A7272">
        <v>75387</v>
      </c>
      <c r="B7272" t="b">
        <v>0</v>
      </c>
      <c r="C7272" t="s">
        <v>20</v>
      </c>
      <c r="D7272" t="s">
        <v>16127</v>
      </c>
      <c r="F7272">
        <v>1.9659099999999999E-2</v>
      </c>
      <c r="G7272">
        <v>1.6155E-3</v>
      </c>
      <c r="H7272">
        <v>1</v>
      </c>
      <c r="I7272">
        <v>2</v>
      </c>
      <c r="J7272">
        <v>3</v>
      </c>
      <c r="K7272">
        <v>547749</v>
      </c>
      <c r="L7272" t="s">
        <v>16128</v>
      </c>
      <c r="N7272">
        <v>0</v>
      </c>
      <c r="O7272">
        <v>993.49999000000003</v>
      </c>
      <c r="P7272" t="s">
        <v>20</v>
      </c>
      <c r="Q7272" t="s">
        <v>20</v>
      </c>
      <c r="R7272">
        <v>8.4579999999999996E-4</v>
      </c>
      <c r="S7272">
        <v>5.0200000000000002E-3</v>
      </c>
      <c r="T7272">
        <v>1.75</v>
      </c>
    </row>
    <row r="7273" spans="1:20" x14ac:dyDescent="0.3">
      <c r="A7273">
        <v>18188</v>
      </c>
      <c r="B7273" t="b">
        <v>0</v>
      </c>
      <c r="C7273" t="s">
        <v>20</v>
      </c>
      <c r="D7273" t="s">
        <v>16129</v>
      </c>
      <c r="F7273">
        <v>1.88749E-2</v>
      </c>
      <c r="G7273">
        <v>1.6155E-3</v>
      </c>
      <c r="H7273">
        <v>1</v>
      </c>
      <c r="I7273">
        <v>1</v>
      </c>
      <c r="J7273">
        <v>3</v>
      </c>
      <c r="K7273" t="s">
        <v>5607</v>
      </c>
      <c r="L7273" t="s">
        <v>16130</v>
      </c>
      <c r="N7273">
        <v>0</v>
      </c>
      <c r="O7273">
        <v>1880.0024699999999</v>
      </c>
      <c r="P7273" t="s">
        <v>20</v>
      </c>
      <c r="Q7273" t="s">
        <v>20</v>
      </c>
      <c r="R7273">
        <v>8.4579999999999996E-4</v>
      </c>
      <c r="S7273">
        <v>4.8250000000000003E-3</v>
      </c>
      <c r="T7273">
        <v>1.91</v>
      </c>
    </row>
    <row r="7274" spans="1:20" x14ac:dyDescent="0.3">
      <c r="A7274">
        <v>67041</v>
      </c>
      <c r="B7274" t="b">
        <v>0</v>
      </c>
      <c r="C7274" t="s">
        <v>20</v>
      </c>
      <c r="D7274" t="s">
        <v>16131</v>
      </c>
      <c r="F7274">
        <v>1.90292E-2</v>
      </c>
      <c r="G7274">
        <v>1.6155E-3</v>
      </c>
      <c r="H7274">
        <v>1</v>
      </c>
      <c r="I7274">
        <v>1</v>
      </c>
      <c r="J7274">
        <v>1</v>
      </c>
      <c r="K7274" t="s">
        <v>9410</v>
      </c>
      <c r="L7274" t="s">
        <v>16132</v>
      </c>
      <c r="N7274">
        <v>1</v>
      </c>
      <c r="O7274">
        <v>1158.6364799999999</v>
      </c>
      <c r="P7274" t="s">
        <v>20</v>
      </c>
      <c r="Q7274" t="s">
        <v>20</v>
      </c>
      <c r="R7274">
        <v>8.4579999999999996E-4</v>
      </c>
      <c r="S7274">
        <v>4.8520000000000004E-3</v>
      </c>
      <c r="T7274">
        <v>1.57</v>
      </c>
    </row>
    <row r="7275" spans="1:20" x14ac:dyDescent="0.3">
      <c r="A7275">
        <v>10442</v>
      </c>
      <c r="B7275" t="b">
        <v>0</v>
      </c>
      <c r="C7275" t="s">
        <v>20</v>
      </c>
      <c r="D7275" t="s">
        <v>16133</v>
      </c>
      <c r="F7275">
        <v>1.88749E-2</v>
      </c>
      <c r="G7275">
        <v>1.6155E-3</v>
      </c>
      <c r="H7275">
        <v>2</v>
      </c>
      <c r="I7275">
        <v>2</v>
      </c>
      <c r="J7275">
        <v>2</v>
      </c>
      <c r="K7275" t="s">
        <v>3871</v>
      </c>
      <c r="L7275" t="s">
        <v>16134</v>
      </c>
      <c r="N7275">
        <v>0</v>
      </c>
      <c r="O7275">
        <v>872.50876000000005</v>
      </c>
      <c r="P7275" t="s">
        <v>20</v>
      </c>
      <c r="Q7275" t="s">
        <v>20</v>
      </c>
      <c r="R7275">
        <v>8.4579999999999996E-4</v>
      </c>
      <c r="S7275">
        <v>4.8060000000000004E-3</v>
      </c>
      <c r="T7275">
        <v>1.65</v>
      </c>
    </row>
    <row r="7276" spans="1:20" x14ac:dyDescent="0.3">
      <c r="A7276">
        <v>52684</v>
      </c>
      <c r="B7276" t="b">
        <v>0</v>
      </c>
      <c r="C7276" t="s">
        <v>20</v>
      </c>
      <c r="D7276" t="s">
        <v>16135</v>
      </c>
      <c r="F7276">
        <v>1.9184799999999998E-2</v>
      </c>
      <c r="G7276">
        <v>1.6155E-3</v>
      </c>
      <c r="H7276">
        <v>1</v>
      </c>
      <c r="I7276">
        <v>1</v>
      </c>
      <c r="J7276">
        <v>2</v>
      </c>
      <c r="K7276" t="s">
        <v>5792</v>
      </c>
      <c r="L7276" t="s">
        <v>16136</v>
      </c>
      <c r="N7276">
        <v>1</v>
      </c>
      <c r="O7276">
        <v>1595.7482299999999</v>
      </c>
      <c r="P7276" t="s">
        <v>20</v>
      </c>
      <c r="Q7276" t="s">
        <v>20</v>
      </c>
      <c r="R7276">
        <v>8.4579999999999996E-4</v>
      </c>
      <c r="S7276">
        <v>4.9170000000000004E-3</v>
      </c>
      <c r="T7276">
        <v>2.9</v>
      </c>
    </row>
    <row r="7277" spans="1:20" x14ac:dyDescent="0.3">
      <c r="A7277">
        <v>76030</v>
      </c>
      <c r="B7277" t="b">
        <v>0</v>
      </c>
      <c r="C7277" t="s">
        <v>20</v>
      </c>
      <c r="D7277" t="s">
        <v>16137</v>
      </c>
      <c r="F7277">
        <v>2.0642400000000002E-2</v>
      </c>
      <c r="G7277">
        <v>1.6155E-3</v>
      </c>
      <c r="H7277">
        <v>1</v>
      </c>
      <c r="I7277">
        <v>1</v>
      </c>
      <c r="J7277">
        <v>1</v>
      </c>
      <c r="K7277" t="s">
        <v>2083</v>
      </c>
      <c r="L7277" t="s">
        <v>16138</v>
      </c>
      <c r="N7277">
        <v>0</v>
      </c>
      <c r="O7277">
        <v>1140.5935500000001</v>
      </c>
      <c r="P7277" t="s">
        <v>20</v>
      </c>
      <c r="Q7277" t="s">
        <v>20</v>
      </c>
      <c r="R7277">
        <v>8.4579999999999996E-4</v>
      </c>
      <c r="S7277">
        <v>5.3140000000000001E-3</v>
      </c>
      <c r="T7277">
        <v>1.44</v>
      </c>
    </row>
    <row r="7278" spans="1:20" x14ac:dyDescent="0.3">
      <c r="A7278">
        <v>3618</v>
      </c>
      <c r="B7278" t="b">
        <v>0</v>
      </c>
      <c r="C7278" t="s">
        <v>20</v>
      </c>
      <c r="D7278" t="s">
        <v>16139</v>
      </c>
      <c r="F7278">
        <v>1.87218E-2</v>
      </c>
      <c r="G7278">
        <v>1.6155E-3</v>
      </c>
      <c r="H7278">
        <v>1</v>
      </c>
      <c r="I7278">
        <v>1</v>
      </c>
      <c r="J7278">
        <v>2</v>
      </c>
      <c r="K7278" t="s">
        <v>420</v>
      </c>
      <c r="L7278" t="s">
        <v>16140</v>
      </c>
      <c r="N7278">
        <v>1</v>
      </c>
      <c r="O7278">
        <v>1522.80125</v>
      </c>
      <c r="P7278" t="s">
        <v>20</v>
      </c>
      <c r="Q7278" t="s">
        <v>20</v>
      </c>
      <c r="R7278">
        <v>8.4579999999999996E-4</v>
      </c>
      <c r="S7278">
        <v>4.7710000000000001E-3</v>
      </c>
      <c r="T7278">
        <v>2.74</v>
      </c>
    </row>
    <row r="7279" spans="1:20" x14ac:dyDescent="0.3">
      <c r="A7279">
        <v>68554</v>
      </c>
      <c r="B7279" t="b">
        <v>0</v>
      </c>
      <c r="C7279" t="s">
        <v>20</v>
      </c>
      <c r="D7279" t="s">
        <v>16141</v>
      </c>
      <c r="F7279">
        <v>1.93416E-2</v>
      </c>
      <c r="G7279">
        <v>1.6155E-3</v>
      </c>
      <c r="H7279">
        <v>3</v>
      </c>
      <c r="I7279">
        <v>3</v>
      </c>
      <c r="J7279">
        <v>4</v>
      </c>
      <c r="K7279" t="s">
        <v>16098</v>
      </c>
      <c r="L7279" t="s">
        <v>16142</v>
      </c>
      <c r="N7279">
        <v>0</v>
      </c>
      <c r="O7279">
        <v>793.42028000000005</v>
      </c>
      <c r="P7279" t="s">
        <v>20</v>
      </c>
      <c r="Q7279" t="s">
        <v>20</v>
      </c>
      <c r="R7279">
        <v>8.4579999999999996E-4</v>
      </c>
      <c r="S7279">
        <v>4.9480000000000001E-3</v>
      </c>
      <c r="T7279">
        <v>1.28</v>
      </c>
    </row>
    <row r="7280" spans="1:20" x14ac:dyDescent="0.3">
      <c r="A7280">
        <v>10326</v>
      </c>
      <c r="B7280" t="b">
        <v>0</v>
      </c>
      <c r="C7280" t="s">
        <v>20</v>
      </c>
      <c r="D7280" t="s">
        <v>9546</v>
      </c>
      <c r="F7280">
        <v>2.0642400000000002E-2</v>
      </c>
      <c r="G7280">
        <v>1.6155E-3</v>
      </c>
      <c r="H7280">
        <v>1</v>
      </c>
      <c r="I7280">
        <v>1</v>
      </c>
      <c r="J7280">
        <v>2</v>
      </c>
      <c r="K7280" t="s">
        <v>3622</v>
      </c>
      <c r="L7280" t="s">
        <v>9547</v>
      </c>
      <c r="N7280">
        <v>0</v>
      </c>
      <c r="O7280">
        <v>2105.0695599999999</v>
      </c>
      <c r="P7280" t="s">
        <v>20</v>
      </c>
      <c r="Q7280" t="s">
        <v>20</v>
      </c>
      <c r="R7280">
        <v>8.4579999999999996E-4</v>
      </c>
      <c r="S7280">
        <v>5.3010000000000002E-3</v>
      </c>
      <c r="T7280">
        <v>3.24</v>
      </c>
    </row>
    <row r="7281" spans="1:20" x14ac:dyDescent="0.3">
      <c r="A7281">
        <v>68858</v>
      </c>
      <c r="B7281" t="b">
        <v>0</v>
      </c>
      <c r="C7281" t="s">
        <v>20</v>
      </c>
      <c r="D7281" t="s">
        <v>16143</v>
      </c>
      <c r="F7281">
        <v>1.85699E-2</v>
      </c>
      <c r="G7281">
        <v>1.6155E-3</v>
      </c>
      <c r="H7281">
        <v>1</v>
      </c>
      <c r="I7281">
        <v>1</v>
      </c>
      <c r="J7281">
        <v>1</v>
      </c>
      <c r="K7281" t="s">
        <v>16144</v>
      </c>
      <c r="L7281" t="s">
        <v>16145</v>
      </c>
      <c r="N7281">
        <v>0</v>
      </c>
      <c r="O7281">
        <v>973.54251999999997</v>
      </c>
      <c r="P7281" t="s">
        <v>20</v>
      </c>
      <c r="Q7281" t="s">
        <v>20</v>
      </c>
      <c r="R7281">
        <v>8.4579999999999996E-4</v>
      </c>
      <c r="S7281">
        <v>4.7390000000000002E-3</v>
      </c>
      <c r="T7281">
        <v>1.66</v>
      </c>
    </row>
    <row r="7282" spans="1:20" x14ac:dyDescent="0.3">
      <c r="A7282">
        <v>13070</v>
      </c>
      <c r="B7282" t="b">
        <v>0</v>
      </c>
      <c r="C7282" t="s">
        <v>20</v>
      </c>
      <c r="D7282" t="s">
        <v>16146</v>
      </c>
      <c r="F7282">
        <v>2.08109E-2</v>
      </c>
      <c r="G7282">
        <v>1.6155E-3</v>
      </c>
      <c r="H7282">
        <v>1</v>
      </c>
      <c r="I7282">
        <v>1</v>
      </c>
      <c r="J7282">
        <v>1</v>
      </c>
      <c r="K7282" t="s">
        <v>7869</v>
      </c>
      <c r="L7282" t="s">
        <v>16147</v>
      </c>
      <c r="N7282">
        <v>1</v>
      </c>
      <c r="O7282">
        <v>1632.8843099999999</v>
      </c>
      <c r="P7282" t="s">
        <v>20</v>
      </c>
      <c r="Q7282" t="s">
        <v>20</v>
      </c>
      <c r="R7282">
        <v>8.4579999999999996E-4</v>
      </c>
      <c r="S7282">
        <v>5.3660000000000001E-3</v>
      </c>
      <c r="T7282">
        <v>2.44</v>
      </c>
    </row>
    <row r="7283" spans="1:20" x14ac:dyDescent="0.3">
      <c r="A7283">
        <v>27174</v>
      </c>
      <c r="B7283" t="b">
        <v>0</v>
      </c>
      <c r="C7283" t="s">
        <v>20</v>
      </c>
      <c r="D7283" t="s">
        <v>16148</v>
      </c>
      <c r="F7283">
        <v>2.0642400000000002E-2</v>
      </c>
      <c r="G7283">
        <v>1.6155E-3</v>
      </c>
      <c r="H7283">
        <v>1</v>
      </c>
      <c r="I7283">
        <v>1</v>
      </c>
      <c r="J7283">
        <v>1</v>
      </c>
      <c r="K7283" t="s">
        <v>1088</v>
      </c>
      <c r="L7283" t="s">
        <v>16149</v>
      </c>
      <c r="N7283">
        <v>1</v>
      </c>
      <c r="O7283">
        <v>2869.5153100000002</v>
      </c>
      <c r="P7283" t="s">
        <v>20</v>
      </c>
      <c r="Q7283" t="s">
        <v>20</v>
      </c>
      <c r="R7283">
        <v>8.4579999999999996E-4</v>
      </c>
      <c r="S7283">
        <v>5.3210000000000002E-3</v>
      </c>
      <c r="T7283">
        <v>2.29</v>
      </c>
    </row>
    <row r="7284" spans="1:20" x14ac:dyDescent="0.3">
      <c r="A7284">
        <v>38542</v>
      </c>
      <c r="B7284" t="b">
        <v>0</v>
      </c>
      <c r="C7284" t="s">
        <v>20</v>
      </c>
      <c r="D7284" t="s">
        <v>16150</v>
      </c>
      <c r="F7284">
        <v>2.0475199999999999E-2</v>
      </c>
      <c r="G7284">
        <v>1.6155E-3</v>
      </c>
      <c r="H7284">
        <v>1</v>
      </c>
      <c r="I7284">
        <v>1</v>
      </c>
      <c r="J7284">
        <v>2</v>
      </c>
      <c r="K7284" t="s">
        <v>2576</v>
      </c>
      <c r="L7284" t="s">
        <v>16151</v>
      </c>
      <c r="N7284">
        <v>0</v>
      </c>
      <c r="O7284">
        <v>902.53056000000004</v>
      </c>
      <c r="P7284" t="s">
        <v>20</v>
      </c>
      <c r="Q7284" t="s">
        <v>20</v>
      </c>
      <c r="R7284">
        <v>8.4579999999999996E-4</v>
      </c>
      <c r="S7284">
        <v>5.2570000000000004E-3</v>
      </c>
      <c r="T7284">
        <v>1.62</v>
      </c>
    </row>
    <row r="7285" spans="1:20" x14ac:dyDescent="0.3">
      <c r="A7285">
        <v>16880</v>
      </c>
      <c r="B7285" t="b">
        <v>0</v>
      </c>
      <c r="C7285" t="s">
        <v>20</v>
      </c>
      <c r="D7285" t="s">
        <v>16152</v>
      </c>
      <c r="E7285" t="s">
        <v>705</v>
      </c>
      <c r="F7285">
        <v>1.9499699999999998E-2</v>
      </c>
      <c r="G7285">
        <v>1.6155E-3</v>
      </c>
      <c r="H7285">
        <v>2</v>
      </c>
      <c r="I7285">
        <v>2</v>
      </c>
      <c r="J7285">
        <v>1</v>
      </c>
      <c r="K7285" t="s">
        <v>903</v>
      </c>
      <c r="L7285" t="s">
        <v>16153</v>
      </c>
      <c r="N7285">
        <v>1</v>
      </c>
      <c r="O7285">
        <v>2548.23479</v>
      </c>
      <c r="P7285" t="s">
        <v>20</v>
      </c>
      <c r="Q7285" t="s">
        <v>20</v>
      </c>
      <c r="R7285">
        <v>8.4579999999999996E-4</v>
      </c>
      <c r="S7285">
        <v>4.9909999999999998E-3</v>
      </c>
      <c r="T7285">
        <v>3.6</v>
      </c>
    </row>
    <row r="7286" spans="1:20" x14ac:dyDescent="0.3">
      <c r="A7286">
        <v>57978</v>
      </c>
      <c r="B7286" t="b">
        <v>0</v>
      </c>
      <c r="C7286" t="s">
        <v>20</v>
      </c>
      <c r="D7286" t="s">
        <v>16154</v>
      </c>
      <c r="F7286">
        <v>1.88749E-2</v>
      </c>
      <c r="G7286">
        <v>1.6155E-3</v>
      </c>
      <c r="H7286">
        <v>1</v>
      </c>
      <c r="I7286">
        <v>1</v>
      </c>
      <c r="J7286">
        <v>2</v>
      </c>
      <c r="K7286" t="s">
        <v>3073</v>
      </c>
      <c r="L7286" t="s">
        <v>16155</v>
      </c>
      <c r="N7286">
        <v>0</v>
      </c>
      <c r="O7286">
        <v>993.48874999999998</v>
      </c>
      <c r="P7286" t="s">
        <v>20</v>
      </c>
      <c r="Q7286" t="s">
        <v>20</v>
      </c>
      <c r="R7286">
        <v>8.4579999999999996E-4</v>
      </c>
      <c r="S7286">
        <v>4.8269999999999997E-3</v>
      </c>
      <c r="T7286">
        <v>1.87</v>
      </c>
    </row>
    <row r="7287" spans="1:20" x14ac:dyDescent="0.3">
      <c r="A7287">
        <v>36287</v>
      </c>
      <c r="B7287" t="b">
        <v>0</v>
      </c>
      <c r="C7287" t="s">
        <v>20</v>
      </c>
      <c r="D7287" t="s">
        <v>16156</v>
      </c>
      <c r="F7287">
        <v>2.0475199999999999E-2</v>
      </c>
      <c r="G7287">
        <v>1.6155E-3</v>
      </c>
      <c r="H7287">
        <v>1</v>
      </c>
      <c r="I7287">
        <v>1</v>
      </c>
      <c r="J7287">
        <v>1</v>
      </c>
      <c r="K7287" t="s">
        <v>16157</v>
      </c>
      <c r="L7287" t="s">
        <v>16158</v>
      </c>
      <c r="N7287">
        <v>0</v>
      </c>
      <c r="O7287">
        <v>1061.5109399999999</v>
      </c>
      <c r="P7287" t="s">
        <v>20</v>
      </c>
      <c r="Q7287" t="s">
        <v>20</v>
      </c>
      <c r="R7287">
        <v>8.4579999999999996E-4</v>
      </c>
      <c r="S7287">
        <v>5.2849999999999998E-3</v>
      </c>
      <c r="T7287">
        <v>1.63</v>
      </c>
    </row>
    <row r="7288" spans="1:20" x14ac:dyDescent="0.3">
      <c r="A7288">
        <v>37313</v>
      </c>
      <c r="B7288" t="b">
        <v>0</v>
      </c>
      <c r="C7288" t="s">
        <v>20</v>
      </c>
      <c r="D7288" t="s">
        <v>16159</v>
      </c>
      <c r="F7288">
        <v>1.85699E-2</v>
      </c>
      <c r="G7288">
        <v>1.6155E-3</v>
      </c>
      <c r="H7288">
        <v>1</v>
      </c>
      <c r="I7288">
        <v>1</v>
      </c>
      <c r="J7288">
        <v>1</v>
      </c>
      <c r="K7288" t="s">
        <v>438</v>
      </c>
      <c r="L7288" t="s">
        <v>16160</v>
      </c>
      <c r="N7288">
        <v>0</v>
      </c>
      <c r="O7288">
        <v>1542.7870600000001</v>
      </c>
      <c r="P7288" t="s">
        <v>20</v>
      </c>
      <c r="Q7288" t="s">
        <v>20</v>
      </c>
      <c r="R7288">
        <v>4.4069999999999998E-4</v>
      </c>
      <c r="S7288">
        <v>5.3819999999999996E-3</v>
      </c>
      <c r="T7288">
        <v>2.56</v>
      </c>
    </row>
    <row r="7289" spans="1:20" x14ac:dyDescent="0.3">
      <c r="A7289">
        <v>28230</v>
      </c>
      <c r="B7289" t="b">
        <v>0</v>
      </c>
      <c r="C7289" t="s">
        <v>20</v>
      </c>
      <c r="D7289" t="s">
        <v>16161</v>
      </c>
      <c r="F7289">
        <v>1.87218E-2</v>
      </c>
      <c r="G7289">
        <v>1.6155E-3</v>
      </c>
      <c r="H7289">
        <v>1</v>
      </c>
      <c r="I7289">
        <v>1</v>
      </c>
      <c r="J7289">
        <v>1</v>
      </c>
      <c r="K7289" t="s">
        <v>16162</v>
      </c>
      <c r="L7289" t="s">
        <v>16163</v>
      </c>
      <c r="N7289">
        <v>0</v>
      </c>
      <c r="O7289">
        <v>1087.5629799999999</v>
      </c>
      <c r="P7289" t="s">
        <v>20</v>
      </c>
      <c r="Q7289" t="s">
        <v>20</v>
      </c>
      <c r="R7289">
        <v>8.4579999999999996E-4</v>
      </c>
      <c r="S7289">
        <v>4.7949999999999998E-3</v>
      </c>
      <c r="T7289">
        <v>1.45</v>
      </c>
    </row>
    <row r="7290" spans="1:20" x14ac:dyDescent="0.3">
      <c r="A7290">
        <v>17123</v>
      </c>
      <c r="B7290" t="b">
        <v>0</v>
      </c>
      <c r="C7290" t="s">
        <v>20</v>
      </c>
      <c r="D7290" t="s">
        <v>10966</v>
      </c>
      <c r="E7290" t="s">
        <v>10963</v>
      </c>
      <c r="F7290">
        <v>1.88749E-2</v>
      </c>
      <c r="G7290">
        <v>1.6155E-3</v>
      </c>
      <c r="H7290">
        <v>1</v>
      </c>
      <c r="I7290">
        <v>1</v>
      </c>
      <c r="J7290">
        <v>1</v>
      </c>
      <c r="K7290" t="s">
        <v>1288</v>
      </c>
      <c r="L7290" t="s">
        <v>10967</v>
      </c>
      <c r="N7290">
        <v>1</v>
      </c>
      <c r="O7290">
        <v>1638.7574199999999</v>
      </c>
      <c r="P7290" t="s">
        <v>20</v>
      </c>
      <c r="Q7290" t="s">
        <v>20</v>
      </c>
      <c r="R7290">
        <v>8.4579999999999996E-4</v>
      </c>
      <c r="S7290">
        <v>4.8149999999999998E-3</v>
      </c>
      <c r="T7290">
        <v>2.21</v>
      </c>
    </row>
    <row r="7291" spans="1:20" x14ac:dyDescent="0.3">
      <c r="A7291">
        <v>58037</v>
      </c>
      <c r="B7291" t="b">
        <v>0</v>
      </c>
      <c r="C7291" t="s">
        <v>20</v>
      </c>
      <c r="D7291" t="s">
        <v>16164</v>
      </c>
      <c r="F7291">
        <v>1.85699E-2</v>
      </c>
      <c r="G7291">
        <v>1.6155E-3</v>
      </c>
      <c r="H7291">
        <v>1</v>
      </c>
      <c r="I7291">
        <v>1</v>
      </c>
      <c r="J7291">
        <v>3</v>
      </c>
      <c r="K7291" t="s">
        <v>1451</v>
      </c>
      <c r="L7291" t="s">
        <v>16165</v>
      </c>
      <c r="N7291">
        <v>0</v>
      </c>
      <c r="O7291">
        <v>985.55643999999995</v>
      </c>
      <c r="P7291" t="s">
        <v>20</v>
      </c>
      <c r="Q7291" t="s">
        <v>20</v>
      </c>
      <c r="R7291">
        <v>8.4579999999999996E-4</v>
      </c>
      <c r="S7291">
        <v>4.7540000000000004E-3</v>
      </c>
      <c r="T7291">
        <v>1.66</v>
      </c>
    </row>
    <row r="7292" spans="1:20" x14ac:dyDescent="0.3">
      <c r="A7292">
        <v>71070</v>
      </c>
      <c r="B7292" t="b">
        <v>0</v>
      </c>
      <c r="C7292" t="s">
        <v>20</v>
      </c>
      <c r="D7292" t="s">
        <v>16166</v>
      </c>
      <c r="F7292">
        <v>1.84193E-2</v>
      </c>
      <c r="G7292">
        <v>1.6155E-3</v>
      </c>
      <c r="H7292">
        <v>1</v>
      </c>
      <c r="I7292">
        <v>1</v>
      </c>
      <c r="J7292">
        <v>1</v>
      </c>
      <c r="K7292" t="s">
        <v>11072</v>
      </c>
      <c r="L7292" t="s">
        <v>16167</v>
      </c>
      <c r="N7292">
        <v>0</v>
      </c>
      <c r="O7292">
        <v>866.58219999999994</v>
      </c>
      <c r="P7292" t="s">
        <v>20</v>
      </c>
      <c r="Q7292" t="s">
        <v>20</v>
      </c>
      <c r="R7292">
        <v>7.8169999999999997E-4</v>
      </c>
      <c r="S7292">
        <v>4.6880000000000003E-3</v>
      </c>
      <c r="T7292">
        <v>1.3</v>
      </c>
    </row>
    <row r="7293" spans="1:20" x14ac:dyDescent="0.3">
      <c r="A7293">
        <v>37306</v>
      </c>
      <c r="B7293" t="b">
        <v>0</v>
      </c>
      <c r="C7293" t="s">
        <v>20</v>
      </c>
      <c r="D7293" t="s">
        <v>16168</v>
      </c>
      <c r="F7293">
        <v>2.0475199999999999E-2</v>
      </c>
      <c r="G7293">
        <v>1.6155E-3</v>
      </c>
      <c r="H7293">
        <v>1</v>
      </c>
      <c r="I7293">
        <v>1</v>
      </c>
      <c r="J7293">
        <v>1</v>
      </c>
      <c r="K7293" t="s">
        <v>16169</v>
      </c>
      <c r="L7293" t="s">
        <v>16170</v>
      </c>
      <c r="N7293">
        <v>0</v>
      </c>
      <c r="O7293">
        <v>1044.54727</v>
      </c>
      <c r="P7293" t="s">
        <v>20</v>
      </c>
      <c r="Q7293" t="s">
        <v>20</v>
      </c>
      <c r="R7293">
        <v>8.4579999999999996E-4</v>
      </c>
      <c r="S7293">
        <v>5.2589999999999998E-3</v>
      </c>
      <c r="T7293">
        <v>1.3</v>
      </c>
    </row>
    <row r="7294" spans="1:20" x14ac:dyDescent="0.3">
      <c r="A7294">
        <v>28401</v>
      </c>
      <c r="B7294" t="b">
        <v>0</v>
      </c>
      <c r="C7294" t="s">
        <v>20</v>
      </c>
      <c r="D7294" t="s">
        <v>16171</v>
      </c>
      <c r="F7294">
        <v>1.85699E-2</v>
      </c>
      <c r="G7294">
        <v>1.6155E-3</v>
      </c>
      <c r="H7294">
        <v>1</v>
      </c>
      <c r="I7294">
        <v>1</v>
      </c>
      <c r="J7294">
        <v>2</v>
      </c>
      <c r="K7294" t="s">
        <v>16172</v>
      </c>
      <c r="L7294" t="s">
        <v>16173</v>
      </c>
      <c r="N7294">
        <v>0</v>
      </c>
      <c r="O7294">
        <v>1850.0018</v>
      </c>
      <c r="P7294" t="s">
        <v>20</v>
      </c>
      <c r="Q7294" t="s">
        <v>20</v>
      </c>
      <c r="R7294">
        <v>8.4579999999999996E-4</v>
      </c>
      <c r="S7294">
        <v>4.7569999999999999E-3</v>
      </c>
      <c r="T7294">
        <v>2.2400000000000002</v>
      </c>
    </row>
    <row r="7295" spans="1:20" x14ac:dyDescent="0.3">
      <c r="A7295">
        <v>38403</v>
      </c>
      <c r="B7295" t="b">
        <v>0</v>
      </c>
      <c r="C7295" t="s">
        <v>20</v>
      </c>
      <c r="D7295" t="s">
        <v>16174</v>
      </c>
      <c r="F7295">
        <v>2.0309299999999999E-2</v>
      </c>
      <c r="G7295">
        <v>1.6155E-3</v>
      </c>
      <c r="H7295">
        <v>1</v>
      </c>
      <c r="I7295">
        <v>1</v>
      </c>
      <c r="J7295">
        <v>2</v>
      </c>
      <c r="K7295" t="s">
        <v>4338</v>
      </c>
      <c r="L7295" t="s">
        <v>16175</v>
      </c>
      <c r="N7295">
        <v>0</v>
      </c>
      <c r="O7295">
        <v>953.54548</v>
      </c>
      <c r="P7295" t="s">
        <v>20</v>
      </c>
      <c r="Q7295" t="s">
        <v>20</v>
      </c>
      <c r="R7295">
        <v>8.4579999999999996E-4</v>
      </c>
      <c r="S7295">
        <v>5.2339999999999999E-3</v>
      </c>
      <c r="T7295">
        <v>1.74</v>
      </c>
    </row>
    <row r="7296" spans="1:20" x14ac:dyDescent="0.3">
      <c r="A7296">
        <v>5268</v>
      </c>
      <c r="B7296" t="b">
        <v>0</v>
      </c>
      <c r="C7296" t="s">
        <v>20</v>
      </c>
      <c r="D7296" t="s">
        <v>16176</v>
      </c>
      <c r="F7296">
        <v>2.0475199999999999E-2</v>
      </c>
      <c r="G7296">
        <v>1.6155E-3</v>
      </c>
      <c r="H7296">
        <v>1</v>
      </c>
      <c r="I7296">
        <v>1</v>
      </c>
      <c r="J7296">
        <v>1</v>
      </c>
      <c r="K7296" t="s">
        <v>7701</v>
      </c>
      <c r="L7296" t="s">
        <v>16177</v>
      </c>
      <c r="N7296">
        <v>0</v>
      </c>
      <c r="O7296">
        <v>3453.5676899999999</v>
      </c>
      <c r="P7296" t="s">
        <v>20</v>
      </c>
      <c r="Q7296" t="s">
        <v>20</v>
      </c>
      <c r="R7296">
        <v>8.4579999999999996E-4</v>
      </c>
      <c r="S7296">
        <v>5.2649999999999997E-3</v>
      </c>
      <c r="T7296">
        <v>2.7</v>
      </c>
    </row>
    <row r="7297" spans="1:20" x14ac:dyDescent="0.3">
      <c r="A7297">
        <v>38029</v>
      </c>
      <c r="B7297" t="b">
        <v>0</v>
      </c>
      <c r="C7297" t="s">
        <v>20</v>
      </c>
      <c r="D7297" t="s">
        <v>988</v>
      </c>
      <c r="E7297" t="s">
        <v>16178</v>
      </c>
      <c r="F7297">
        <v>1.9981599999999999E-2</v>
      </c>
      <c r="G7297">
        <v>1.6155E-3</v>
      </c>
      <c r="H7297">
        <v>1</v>
      </c>
      <c r="I7297">
        <v>1</v>
      </c>
      <c r="J7297">
        <v>1</v>
      </c>
      <c r="K7297" t="s">
        <v>682</v>
      </c>
      <c r="L7297" t="s">
        <v>990</v>
      </c>
      <c r="N7297">
        <v>0</v>
      </c>
      <c r="O7297">
        <v>3472.6689200000001</v>
      </c>
      <c r="P7297" t="s">
        <v>20</v>
      </c>
      <c r="Q7297" t="s">
        <v>20</v>
      </c>
      <c r="R7297">
        <v>8.4579999999999996E-4</v>
      </c>
      <c r="S7297">
        <v>5.1110000000000001E-3</v>
      </c>
      <c r="T7297">
        <v>3.92</v>
      </c>
    </row>
    <row r="7298" spans="1:20" x14ac:dyDescent="0.3">
      <c r="A7298">
        <v>36330</v>
      </c>
      <c r="B7298" t="b">
        <v>0</v>
      </c>
      <c r="C7298" t="s">
        <v>20</v>
      </c>
      <c r="D7298" t="s">
        <v>16179</v>
      </c>
      <c r="F7298">
        <v>2.0144800000000001E-2</v>
      </c>
      <c r="G7298">
        <v>1.6155E-3</v>
      </c>
      <c r="H7298">
        <v>1</v>
      </c>
      <c r="I7298">
        <v>2</v>
      </c>
      <c r="J7298">
        <v>2</v>
      </c>
      <c r="K7298" t="s">
        <v>3882</v>
      </c>
      <c r="L7298" t="s">
        <v>16180</v>
      </c>
      <c r="N7298">
        <v>0</v>
      </c>
      <c r="O7298">
        <v>963.48942</v>
      </c>
      <c r="P7298" t="s">
        <v>20</v>
      </c>
      <c r="Q7298" t="s">
        <v>20</v>
      </c>
      <c r="R7298">
        <v>8.4579999999999996E-4</v>
      </c>
      <c r="S7298">
        <v>5.1989999999999996E-3</v>
      </c>
      <c r="T7298">
        <v>1.41</v>
      </c>
    </row>
    <row r="7299" spans="1:20" x14ac:dyDescent="0.3">
      <c r="A7299">
        <v>17074</v>
      </c>
      <c r="B7299" t="b">
        <v>0</v>
      </c>
      <c r="C7299" t="s">
        <v>20</v>
      </c>
      <c r="D7299" t="s">
        <v>16181</v>
      </c>
      <c r="F7299">
        <v>1.88749E-2</v>
      </c>
      <c r="G7299">
        <v>1.6155E-3</v>
      </c>
      <c r="H7299">
        <v>1</v>
      </c>
      <c r="I7299">
        <v>1</v>
      </c>
      <c r="J7299">
        <v>1</v>
      </c>
      <c r="K7299" t="s">
        <v>1482</v>
      </c>
      <c r="L7299" t="s">
        <v>16182</v>
      </c>
      <c r="N7299">
        <v>1</v>
      </c>
      <c r="O7299">
        <v>1445.6907000000001</v>
      </c>
      <c r="P7299" t="s">
        <v>20</v>
      </c>
      <c r="Q7299" t="s">
        <v>20</v>
      </c>
      <c r="R7299">
        <v>4.4069999999999998E-4</v>
      </c>
      <c r="S7299">
        <v>5.4790000000000004E-3</v>
      </c>
      <c r="T7299">
        <v>2.48</v>
      </c>
    </row>
    <row r="7300" spans="1:20" x14ac:dyDescent="0.3">
      <c r="A7300">
        <v>38380</v>
      </c>
      <c r="B7300" t="b">
        <v>0</v>
      </c>
      <c r="C7300" t="s">
        <v>20</v>
      </c>
      <c r="D7300" t="s">
        <v>16183</v>
      </c>
      <c r="F7300">
        <v>1.93416E-2</v>
      </c>
      <c r="G7300">
        <v>1.6155E-3</v>
      </c>
      <c r="H7300">
        <v>1</v>
      </c>
      <c r="I7300">
        <v>1</v>
      </c>
      <c r="J7300">
        <v>2</v>
      </c>
      <c r="K7300" t="s">
        <v>5830</v>
      </c>
      <c r="L7300" t="s">
        <v>16184</v>
      </c>
      <c r="N7300">
        <v>0</v>
      </c>
      <c r="O7300">
        <v>1756.9479799999999</v>
      </c>
      <c r="P7300" t="s">
        <v>20</v>
      </c>
      <c r="Q7300" t="s">
        <v>20</v>
      </c>
      <c r="R7300">
        <v>8.4579999999999996E-4</v>
      </c>
      <c r="S7300">
        <v>4.9439999999999996E-3</v>
      </c>
      <c r="T7300">
        <v>1.49</v>
      </c>
    </row>
    <row r="7301" spans="1:20" x14ac:dyDescent="0.3">
      <c r="A7301">
        <v>14109</v>
      </c>
      <c r="B7301" t="b">
        <v>0</v>
      </c>
      <c r="C7301" t="s">
        <v>20</v>
      </c>
      <c r="D7301" t="s">
        <v>16185</v>
      </c>
      <c r="F7301">
        <v>2.0309299999999999E-2</v>
      </c>
      <c r="G7301">
        <v>1.6155E-3</v>
      </c>
      <c r="H7301">
        <v>1</v>
      </c>
      <c r="I7301">
        <v>1</v>
      </c>
      <c r="J7301">
        <v>2</v>
      </c>
      <c r="K7301" t="s">
        <v>7869</v>
      </c>
      <c r="L7301" t="s">
        <v>16186</v>
      </c>
      <c r="N7301">
        <v>1</v>
      </c>
      <c r="O7301">
        <v>1376.71685</v>
      </c>
      <c r="P7301" t="s">
        <v>20</v>
      </c>
      <c r="Q7301" t="s">
        <v>20</v>
      </c>
      <c r="R7301">
        <v>8.4579999999999996E-4</v>
      </c>
      <c r="S7301">
        <v>5.2160000000000002E-3</v>
      </c>
      <c r="T7301">
        <v>2.41</v>
      </c>
    </row>
    <row r="7302" spans="1:20" x14ac:dyDescent="0.3">
      <c r="A7302">
        <v>71365</v>
      </c>
      <c r="B7302" t="b">
        <v>0</v>
      </c>
      <c r="C7302" t="s">
        <v>20</v>
      </c>
      <c r="D7302" t="s">
        <v>16187</v>
      </c>
      <c r="F7302">
        <v>1.93416E-2</v>
      </c>
      <c r="G7302">
        <v>1.6155E-3</v>
      </c>
      <c r="H7302">
        <v>2</v>
      </c>
      <c r="I7302">
        <v>2</v>
      </c>
      <c r="J7302">
        <v>2</v>
      </c>
      <c r="K7302" t="s">
        <v>9397</v>
      </c>
      <c r="L7302" t="s">
        <v>16188</v>
      </c>
      <c r="N7302">
        <v>0</v>
      </c>
      <c r="O7302">
        <v>1048.6149600000001</v>
      </c>
      <c r="P7302" t="s">
        <v>20</v>
      </c>
      <c r="Q7302" t="s">
        <v>20</v>
      </c>
      <c r="R7302">
        <v>8.4579999999999996E-4</v>
      </c>
      <c r="S7302">
        <v>4.9509999999999997E-3</v>
      </c>
      <c r="T7302">
        <v>1.84</v>
      </c>
    </row>
    <row r="7303" spans="1:20" x14ac:dyDescent="0.3">
      <c r="A7303">
        <v>74138</v>
      </c>
      <c r="B7303" t="b">
        <v>0</v>
      </c>
      <c r="C7303" t="s">
        <v>20</v>
      </c>
      <c r="D7303" t="s">
        <v>16189</v>
      </c>
      <c r="F7303">
        <v>1.9819699999999999E-2</v>
      </c>
      <c r="G7303">
        <v>1.6155E-3</v>
      </c>
      <c r="H7303">
        <v>1</v>
      </c>
      <c r="I7303">
        <v>1</v>
      </c>
      <c r="J7303">
        <v>2</v>
      </c>
      <c r="K7303" t="s">
        <v>2619</v>
      </c>
      <c r="L7303" t="s">
        <v>16190</v>
      </c>
      <c r="N7303">
        <v>0</v>
      </c>
      <c r="O7303">
        <v>2180.1961500000002</v>
      </c>
      <c r="P7303" t="s">
        <v>20</v>
      </c>
      <c r="Q7303" t="s">
        <v>20</v>
      </c>
      <c r="R7303">
        <v>8.4579999999999996E-4</v>
      </c>
      <c r="S7303">
        <v>5.0749999999999997E-3</v>
      </c>
      <c r="T7303">
        <v>1.17</v>
      </c>
    </row>
    <row r="7304" spans="1:20" x14ac:dyDescent="0.3">
      <c r="A7304">
        <v>7309</v>
      </c>
      <c r="B7304" t="b">
        <v>0</v>
      </c>
      <c r="C7304" t="s">
        <v>20</v>
      </c>
      <c r="D7304" t="s">
        <v>16191</v>
      </c>
      <c r="E7304" t="s">
        <v>216</v>
      </c>
      <c r="F7304">
        <v>2.08109E-2</v>
      </c>
      <c r="G7304">
        <v>1.6155E-3</v>
      </c>
      <c r="H7304">
        <v>1</v>
      </c>
      <c r="I7304">
        <v>1</v>
      </c>
      <c r="J7304">
        <v>1</v>
      </c>
      <c r="K7304" t="s">
        <v>3573</v>
      </c>
      <c r="L7304" t="s">
        <v>16192</v>
      </c>
      <c r="N7304">
        <v>0</v>
      </c>
      <c r="O7304">
        <v>1652.75846</v>
      </c>
      <c r="P7304" t="s">
        <v>20</v>
      </c>
      <c r="Q7304" t="s">
        <v>20</v>
      </c>
      <c r="R7304">
        <v>8.4579999999999996E-4</v>
      </c>
      <c r="S7304">
        <v>5.3420000000000004E-3</v>
      </c>
      <c r="T7304">
        <v>2.2200000000000002</v>
      </c>
    </row>
    <row r="7305" spans="1:20" x14ac:dyDescent="0.3">
      <c r="A7305">
        <v>28642</v>
      </c>
      <c r="B7305" t="b">
        <v>0</v>
      </c>
      <c r="C7305" t="s">
        <v>20</v>
      </c>
      <c r="D7305" t="s">
        <v>16193</v>
      </c>
      <c r="F7305">
        <v>2.0980700000000001E-2</v>
      </c>
      <c r="G7305">
        <v>1.6155E-3</v>
      </c>
      <c r="H7305">
        <v>1</v>
      </c>
      <c r="I7305">
        <v>1</v>
      </c>
      <c r="J7305">
        <v>2</v>
      </c>
      <c r="K7305" t="s">
        <v>2096</v>
      </c>
      <c r="L7305" t="s">
        <v>16194</v>
      </c>
      <c r="N7305">
        <v>0</v>
      </c>
      <c r="O7305">
        <v>2121.0247199999999</v>
      </c>
      <c r="P7305" t="s">
        <v>20</v>
      </c>
      <c r="Q7305" t="s">
        <v>20</v>
      </c>
      <c r="R7305">
        <v>8.4579999999999996E-4</v>
      </c>
      <c r="S7305">
        <v>5.4120000000000001E-3</v>
      </c>
      <c r="T7305">
        <v>1.96</v>
      </c>
    </row>
    <row r="7306" spans="1:20" x14ac:dyDescent="0.3">
      <c r="A7306">
        <v>38099</v>
      </c>
      <c r="B7306" t="b">
        <v>0</v>
      </c>
      <c r="C7306" t="s">
        <v>20</v>
      </c>
      <c r="D7306" t="s">
        <v>16195</v>
      </c>
      <c r="F7306">
        <v>1.90292E-2</v>
      </c>
      <c r="G7306">
        <v>1.6155E-3</v>
      </c>
      <c r="H7306">
        <v>1</v>
      </c>
      <c r="I7306">
        <v>1</v>
      </c>
      <c r="J7306">
        <v>1</v>
      </c>
      <c r="K7306" t="s">
        <v>16196</v>
      </c>
      <c r="L7306" t="s">
        <v>16197</v>
      </c>
      <c r="N7306">
        <v>0</v>
      </c>
      <c r="O7306">
        <v>1172.6456000000001</v>
      </c>
      <c r="P7306" t="s">
        <v>20</v>
      </c>
      <c r="Q7306" t="s">
        <v>20</v>
      </c>
      <c r="R7306">
        <v>8.4579999999999996E-4</v>
      </c>
      <c r="S7306">
        <v>4.8520000000000004E-3</v>
      </c>
      <c r="T7306">
        <v>1.29</v>
      </c>
    </row>
    <row r="7307" spans="1:20" x14ac:dyDescent="0.3">
      <c r="A7307">
        <v>36808</v>
      </c>
      <c r="B7307" t="b">
        <v>0</v>
      </c>
      <c r="C7307" t="s">
        <v>20</v>
      </c>
      <c r="D7307" t="s">
        <v>16198</v>
      </c>
      <c r="F7307">
        <v>1.9499699999999998E-2</v>
      </c>
      <c r="G7307">
        <v>1.6155E-3</v>
      </c>
      <c r="H7307">
        <v>1</v>
      </c>
      <c r="I7307">
        <v>2</v>
      </c>
      <c r="J7307">
        <v>2</v>
      </c>
      <c r="K7307" t="s">
        <v>16199</v>
      </c>
      <c r="L7307" t="s">
        <v>16200</v>
      </c>
      <c r="N7307">
        <v>0</v>
      </c>
      <c r="O7307">
        <v>842.48829999999998</v>
      </c>
      <c r="P7307" t="s">
        <v>20</v>
      </c>
      <c r="Q7307" t="s">
        <v>20</v>
      </c>
      <c r="R7307">
        <v>8.4579999999999996E-4</v>
      </c>
      <c r="S7307">
        <v>4.9750000000000003E-3</v>
      </c>
      <c r="T7307">
        <v>1.55</v>
      </c>
    </row>
    <row r="7308" spans="1:20" x14ac:dyDescent="0.3">
      <c r="A7308">
        <v>71358</v>
      </c>
      <c r="B7308" t="b">
        <v>0</v>
      </c>
      <c r="C7308" t="s">
        <v>20</v>
      </c>
      <c r="D7308" t="s">
        <v>16201</v>
      </c>
      <c r="F7308">
        <v>2.0475199999999999E-2</v>
      </c>
      <c r="G7308">
        <v>1.6155E-3</v>
      </c>
      <c r="H7308">
        <v>1</v>
      </c>
      <c r="I7308">
        <v>2</v>
      </c>
      <c r="J7308">
        <v>1</v>
      </c>
      <c r="K7308" t="s">
        <v>92</v>
      </c>
      <c r="L7308" t="s">
        <v>16202</v>
      </c>
      <c r="N7308">
        <v>0</v>
      </c>
      <c r="O7308">
        <v>1174.59501</v>
      </c>
      <c r="P7308" t="s">
        <v>20</v>
      </c>
      <c r="Q7308" t="s">
        <v>20</v>
      </c>
      <c r="R7308">
        <v>8.4579999999999996E-4</v>
      </c>
      <c r="S7308">
        <v>5.2779999999999997E-3</v>
      </c>
      <c r="T7308">
        <v>1.47</v>
      </c>
    </row>
    <row r="7309" spans="1:20" x14ac:dyDescent="0.3">
      <c r="A7309">
        <v>13911</v>
      </c>
      <c r="B7309" t="b">
        <v>0</v>
      </c>
      <c r="C7309" t="s">
        <v>20</v>
      </c>
      <c r="D7309" t="s">
        <v>16203</v>
      </c>
      <c r="F7309">
        <v>2.0144800000000001E-2</v>
      </c>
      <c r="G7309">
        <v>1.6155E-3</v>
      </c>
      <c r="H7309">
        <v>1</v>
      </c>
      <c r="I7309">
        <v>1</v>
      </c>
      <c r="J7309">
        <v>4</v>
      </c>
      <c r="K7309" t="s">
        <v>249</v>
      </c>
      <c r="L7309" t="s">
        <v>16204</v>
      </c>
      <c r="N7309">
        <v>1</v>
      </c>
      <c r="O7309">
        <v>1491.8318200000001</v>
      </c>
      <c r="P7309" t="s">
        <v>20</v>
      </c>
      <c r="Q7309" t="s">
        <v>20</v>
      </c>
      <c r="R7309">
        <v>8.4579999999999996E-4</v>
      </c>
      <c r="S7309">
        <v>5.176E-3</v>
      </c>
      <c r="T7309">
        <v>2.44</v>
      </c>
    </row>
    <row r="7310" spans="1:20" x14ac:dyDescent="0.3">
      <c r="A7310">
        <v>7297</v>
      </c>
      <c r="B7310" t="b">
        <v>0</v>
      </c>
      <c r="C7310" t="s">
        <v>20</v>
      </c>
      <c r="D7310" t="s">
        <v>16205</v>
      </c>
      <c r="E7310" t="s">
        <v>944</v>
      </c>
      <c r="F7310">
        <v>1.90292E-2</v>
      </c>
      <c r="G7310">
        <v>1.6155E-3</v>
      </c>
      <c r="H7310">
        <v>1</v>
      </c>
      <c r="I7310">
        <v>1</v>
      </c>
      <c r="J7310">
        <v>2</v>
      </c>
      <c r="K7310" t="s">
        <v>14035</v>
      </c>
      <c r="L7310" t="s">
        <v>16206</v>
      </c>
      <c r="N7310">
        <v>0</v>
      </c>
      <c r="O7310">
        <v>1340.75324</v>
      </c>
      <c r="P7310" t="s">
        <v>20</v>
      </c>
      <c r="Q7310" t="s">
        <v>20</v>
      </c>
      <c r="R7310">
        <v>8.4579999999999996E-4</v>
      </c>
      <c r="S7310">
        <v>4.8789999999999997E-3</v>
      </c>
      <c r="T7310">
        <v>1.89</v>
      </c>
    </row>
    <row r="7311" spans="1:20" x14ac:dyDescent="0.3">
      <c r="A7311">
        <v>71711</v>
      </c>
      <c r="B7311" t="b">
        <v>0</v>
      </c>
      <c r="C7311" t="s">
        <v>20</v>
      </c>
      <c r="D7311" t="s">
        <v>16207</v>
      </c>
      <c r="F7311">
        <v>2.0309299999999999E-2</v>
      </c>
      <c r="G7311">
        <v>1.6155E-3</v>
      </c>
      <c r="H7311">
        <v>1</v>
      </c>
      <c r="I7311">
        <v>2</v>
      </c>
      <c r="J7311">
        <v>1</v>
      </c>
      <c r="K7311" t="s">
        <v>1945</v>
      </c>
      <c r="L7311" t="s">
        <v>16208</v>
      </c>
      <c r="N7311">
        <v>1</v>
      </c>
      <c r="O7311">
        <v>1856.98649</v>
      </c>
      <c r="P7311" t="s">
        <v>20</v>
      </c>
      <c r="Q7311" t="s">
        <v>20</v>
      </c>
      <c r="R7311">
        <v>8.4579999999999996E-4</v>
      </c>
      <c r="S7311">
        <v>5.2059999999999997E-3</v>
      </c>
      <c r="T7311">
        <v>2.42</v>
      </c>
    </row>
    <row r="7312" spans="1:20" x14ac:dyDescent="0.3">
      <c r="A7312">
        <v>35792</v>
      </c>
      <c r="B7312" t="b">
        <v>0</v>
      </c>
      <c r="C7312" t="s">
        <v>20</v>
      </c>
      <c r="D7312" t="s">
        <v>16209</v>
      </c>
      <c r="E7312" t="s">
        <v>13339</v>
      </c>
      <c r="F7312">
        <v>1.88749E-2</v>
      </c>
      <c r="G7312">
        <v>1.6155E-3</v>
      </c>
      <c r="H7312">
        <v>1</v>
      </c>
      <c r="I7312">
        <v>1</v>
      </c>
      <c r="J7312">
        <v>2</v>
      </c>
      <c r="K7312" t="s">
        <v>16210</v>
      </c>
      <c r="L7312" t="s">
        <v>16211</v>
      </c>
      <c r="N7312">
        <v>0</v>
      </c>
      <c r="O7312">
        <v>1177.62519</v>
      </c>
      <c r="P7312" t="s">
        <v>20</v>
      </c>
      <c r="Q7312" t="s">
        <v>20</v>
      </c>
      <c r="R7312">
        <v>8.4579999999999996E-4</v>
      </c>
      <c r="S7312">
        <v>4.81E-3</v>
      </c>
      <c r="T7312">
        <v>1.6</v>
      </c>
    </row>
    <row r="7313" spans="1:20" x14ac:dyDescent="0.3">
      <c r="A7313">
        <v>16878</v>
      </c>
      <c r="B7313" t="b">
        <v>0</v>
      </c>
      <c r="C7313" t="s">
        <v>20</v>
      </c>
      <c r="D7313" t="s">
        <v>16212</v>
      </c>
      <c r="F7313">
        <v>2.0144800000000001E-2</v>
      </c>
      <c r="G7313">
        <v>1.6155E-3</v>
      </c>
      <c r="H7313">
        <v>1</v>
      </c>
      <c r="I7313">
        <v>1</v>
      </c>
      <c r="J7313">
        <v>1</v>
      </c>
      <c r="K7313" t="s">
        <v>12188</v>
      </c>
      <c r="L7313" t="s">
        <v>16213</v>
      </c>
      <c r="N7313">
        <v>0</v>
      </c>
      <c r="O7313">
        <v>2157.12986</v>
      </c>
      <c r="P7313" t="s">
        <v>20</v>
      </c>
      <c r="Q7313" t="s">
        <v>20</v>
      </c>
      <c r="R7313">
        <v>8.4579999999999996E-4</v>
      </c>
      <c r="S7313">
        <v>5.1809999999999998E-3</v>
      </c>
      <c r="T7313">
        <v>1.48</v>
      </c>
    </row>
    <row r="7314" spans="1:20" x14ac:dyDescent="0.3">
      <c r="A7314">
        <v>70904</v>
      </c>
      <c r="B7314" t="b">
        <v>0</v>
      </c>
      <c r="C7314" t="s">
        <v>20</v>
      </c>
      <c r="D7314" t="s">
        <v>16214</v>
      </c>
      <c r="F7314">
        <v>2.0475199999999999E-2</v>
      </c>
      <c r="G7314">
        <v>1.6155E-3</v>
      </c>
      <c r="H7314">
        <v>1</v>
      </c>
      <c r="I7314">
        <v>1</v>
      </c>
      <c r="J7314">
        <v>2</v>
      </c>
      <c r="K7314" t="s">
        <v>5662</v>
      </c>
      <c r="L7314" t="s">
        <v>16215</v>
      </c>
      <c r="N7314">
        <v>0</v>
      </c>
      <c r="O7314">
        <v>1281.77766</v>
      </c>
      <c r="P7314" t="s">
        <v>20</v>
      </c>
      <c r="Q7314" t="s">
        <v>20</v>
      </c>
      <c r="R7314">
        <v>8.4579999999999996E-4</v>
      </c>
      <c r="S7314">
        <v>5.2529999999999999E-3</v>
      </c>
      <c r="T7314">
        <v>1.76</v>
      </c>
    </row>
    <row r="7315" spans="1:20" x14ac:dyDescent="0.3">
      <c r="A7315">
        <v>29001</v>
      </c>
      <c r="B7315" t="b">
        <v>0</v>
      </c>
      <c r="C7315" t="s">
        <v>20</v>
      </c>
      <c r="D7315" t="s">
        <v>16216</v>
      </c>
      <c r="F7315">
        <v>1.90292E-2</v>
      </c>
      <c r="G7315">
        <v>1.6155E-3</v>
      </c>
      <c r="H7315">
        <v>1</v>
      </c>
      <c r="I7315">
        <v>1</v>
      </c>
      <c r="J7315">
        <v>2</v>
      </c>
      <c r="K7315" t="s">
        <v>61</v>
      </c>
      <c r="L7315" t="s">
        <v>16217</v>
      </c>
      <c r="N7315">
        <v>0</v>
      </c>
      <c r="O7315">
        <v>1057.53531</v>
      </c>
      <c r="P7315" t="s">
        <v>20</v>
      </c>
      <c r="Q7315" t="s">
        <v>20</v>
      </c>
      <c r="R7315">
        <v>8.4579999999999996E-4</v>
      </c>
      <c r="S7315">
        <v>4.8799999999999998E-3</v>
      </c>
      <c r="T7315">
        <v>1.54</v>
      </c>
    </row>
    <row r="7316" spans="1:20" x14ac:dyDescent="0.3">
      <c r="A7316">
        <v>13779</v>
      </c>
      <c r="B7316" t="b">
        <v>0</v>
      </c>
      <c r="C7316" t="s">
        <v>20</v>
      </c>
      <c r="D7316" t="s">
        <v>16218</v>
      </c>
      <c r="F7316">
        <v>1.87218E-2</v>
      </c>
      <c r="G7316">
        <v>1.6155E-3</v>
      </c>
      <c r="H7316">
        <v>1</v>
      </c>
      <c r="I7316">
        <v>1</v>
      </c>
      <c r="J7316">
        <v>2</v>
      </c>
      <c r="K7316" t="s">
        <v>1432</v>
      </c>
      <c r="L7316" t="s">
        <v>16219</v>
      </c>
      <c r="N7316">
        <v>0</v>
      </c>
      <c r="O7316">
        <v>961.47376999999994</v>
      </c>
      <c r="P7316" t="s">
        <v>20</v>
      </c>
      <c r="Q7316" t="s">
        <v>20</v>
      </c>
      <c r="R7316">
        <v>8.4579999999999996E-4</v>
      </c>
      <c r="S7316">
        <v>4.764E-3</v>
      </c>
      <c r="T7316">
        <v>1.92</v>
      </c>
    </row>
    <row r="7317" spans="1:20" x14ac:dyDescent="0.3">
      <c r="A7317">
        <v>37727</v>
      </c>
      <c r="B7317" t="b">
        <v>0</v>
      </c>
      <c r="C7317" t="s">
        <v>20</v>
      </c>
      <c r="D7317" t="s">
        <v>16220</v>
      </c>
      <c r="F7317">
        <v>1.88749E-2</v>
      </c>
      <c r="G7317">
        <v>1.6155E-3</v>
      </c>
      <c r="H7317">
        <v>1</v>
      </c>
      <c r="I7317">
        <v>1</v>
      </c>
      <c r="J7317">
        <v>1</v>
      </c>
      <c r="K7317" t="s">
        <v>16221</v>
      </c>
      <c r="L7317" t="s">
        <v>16222</v>
      </c>
      <c r="N7317">
        <v>0</v>
      </c>
      <c r="O7317">
        <v>1640.75846</v>
      </c>
      <c r="P7317" t="s">
        <v>20</v>
      </c>
      <c r="Q7317" t="s">
        <v>20</v>
      </c>
      <c r="R7317">
        <v>4.4069999999999998E-4</v>
      </c>
      <c r="S7317">
        <v>5.489E-3</v>
      </c>
      <c r="T7317">
        <v>2.0299999999999998</v>
      </c>
    </row>
    <row r="7318" spans="1:20" x14ac:dyDescent="0.3">
      <c r="A7318">
        <v>37452</v>
      </c>
      <c r="B7318" t="b">
        <v>0</v>
      </c>
      <c r="C7318" t="s">
        <v>20</v>
      </c>
      <c r="D7318" t="s">
        <v>16223</v>
      </c>
      <c r="F7318">
        <v>2.08109E-2</v>
      </c>
      <c r="G7318">
        <v>1.6155E-3</v>
      </c>
      <c r="H7318">
        <v>1</v>
      </c>
      <c r="I7318">
        <v>1</v>
      </c>
      <c r="J7318">
        <v>1</v>
      </c>
      <c r="K7318" t="s">
        <v>3129</v>
      </c>
      <c r="L7318" t="s">
        <v>16224</v>
      </c>
      <c r="N7318">
        <v>0</v>
      </c>
      <c r="O7318">
        <v>1011.58332</v>
      </c>
      <c r="P7318" t="s">
        <v>20</v>
      </c>
      <c r="Q7318" t="s">
        <v>20</v>
      </c>
      <c r="R7318">
        <v>8.4579999999999996E-4</v>
      </c>
      <c r="S7318">
        <v>5.3550000000000004E-3</v>
      </c>
      <c r="T7318">
        <v>1.19</v>
      </c>
    </row>
    <row r="7319" spans="1:20" x14ac:dyDescent="0.3">
      <c r="A7319">
        <v>14404</v>
      </c>
      <c r="B7319" t="b">
        <v>0</v>
      </c>
      <c r="C7319" t="s">
        <v>20</v>
      </c>
      <c r="D7319" t="s">
        <v>16225</v>
      </c>
      <c r="F7319">
        <v>2.0309299999999999E-2</v>
      </c>
      <c r="G7319">
        <v>1.6155E-3</v>
      </c>
      <c r="H7319">
        <v>1</v>
      </c>
      <c r="I7319">
        <v>1</v>
      </c>
      <c r="J7319">
        <v>2</v>
      </c>
      <c r="K7319" t="s">
        <v>2872</v>
      </c>
      <c r="L7319" t="s">
        <v>16226</v>
      </c>
      <c r="N7319">
        <v>0</v>
      </c>
      <c r="O7319">
        <v>904.51383999999996</v>
      </c>
      <c r="P7319" t="s">
        <v>20</v>
      </c>
      <c r="Q7319" t="s">
        <v>20</v>
      </c>
      <c r="R7319">
        <v>8.4579999999999996E-4</v>
      </c>
      <c r="S7319">
        <v>5.2319999999999997E-3</v>
      </c>
      <c r="T7319">
        <v>1.93</v>
      </c>
    </row>
    <row r="7320" spans="1:20" x14ac:dyDescent="0.3">
      <c r="A7320">
        <v>74247</v>
      </c>
      <c r="B7320" t="b">
        <v>0</v>
      </c>
      <c r="C7320" t="s">
        <v>20</v>
      </c>
      <c r="D7320" t="s">
        <v>16227</v>
      </c>
      <c r="F7320">
        <v>1.90292E-2</v>
      </c>
      <c r="G7320">
        <v>1.6155E-3</v>
      </c>
      <c r="H7320">
        <v>2</v>
      </c>
      <c r="I7320">
        <v>3</v>
      </c>
      <c r="J7320">
        <v>17</v>
      </c>
      <c r="K7320" t="s">
        <v>8296</v>
      </c>
      <c r="L7320" t="s">
        <v>16228</v>
      </c>
      <c r="N7320">
        <v>0</v>
      </c>
      <c r="O7320">
        <v>796.47158999999999</v>
      </c>
      <c r="P7320" t="s">
        <v>20</v>
      </c>
      <c r="Q7320" t="s">
        <v>20</v>
      </c>
      <c r="R7320">
        <v>8.4579999999999996E-4</v>
      </c>
      <c r="S7320">
        <v>4.8820000000000001E-3</v>
      </c>
      <c r="T7320">
        <v>1.31</v>
      </c>
    </row>
    <row r="7321" spans="1:20" x14ac:dyDescent="0.3">
      <c r="A7321">
        <v>2406</v>
      </c>
      <c r="B7321" t="b">
        <v>0</v>
      </c>
      <c r="C7321" t="s">
        <v>20</v>
      </c>
      <c r="D7321" t="s">
        <v>16229</v>
      </c>
      <c r="F7321">
        <v>2.0980700000000001E-2</v>
      </c>
      <c r="G7321">
        <v>1.6155E-3</v>
      </c>
      <c r="H7321">
        <v>1</v>
      </c>
      <c r="I7321">
        <v>1</v>
      </c>
      <c r="J7321">
        <v>2</v>
      </c>
      <c r="K7321" t="s">
        <v>1426</v>
      </c>
      <c r="L7321" t="s">
        <v>16230</v>
      </c>
      <c r="N7321">
        <v>0</v>
      </c>
      <c r="O7321">
        <v>1384.7543000000001</v>
      </c>
      <c r="P7321" t="s">
        <v>20</v>
      </c>
      <c r="Q7321" t="s">
        <v>20</v>
      </c>
      <c r="R7321">
        <v>8.4579999999999996E-4</v>
      </c>
      <c r="S7321">
        <v>5.3959999999999998E-3</v>
      </c>
      <c r="T7321">
        <v>2.5</v>
      </c>
    </row>
    <row r="7322" spans="1:20" x14ac:dyDescent="0.3">
      <c r="A7322">
        <v>74476</v>
      </c>
      <c r="B7322" t="b">
        <v>0</v>
      </c>
      <c r="C7322" t="s">
        <v>20</v>
      </c>
      <c r="D7322" t="s">
        <v>16231</v>
      </c>
      <c r="F7322">
        <v>1.87218E-2</v>
      </c>
      <c r="G7322">
        <v>1.6155E-3</v>
      </c>
      <c r="H7322">
        <v>1</v>
      </c>
      <c r="I7322">
        <v>1</v>
      </c>
      <c r="J7322">
        <v>2</v>
      </c>
      <c r="K7322" t="s">
        <v>2017</v>
      </c>
      <c r="L7322" t="s">
        <v>16232</v>
      </c>
      <c r="N7322">
        <v>1</v>
      </c>
      <c r="O7322">
        <v>1347.6691800000001</v>
      </c>
      <c r="P7322" t="s">
        <v>20</v>
      </c>
      <c r="Q7322" t="s">
        <v>20</v>
      </c>
      <c r="R7322">
        <v>8.4579999999999996E-4</v>
      </c>
      <c r="S7322">
        <v>4.7619999999999997E-3</v>
      </c>
      <c r="T7322">
        <v>2.5299999999999998</v>
      </c>
    </row>
    <row r="7323" spans="1:20" x14ac:dyDescent="0.3">
      <c r="A7323">
        <v>71982</v>
      </c>
      <c r="B7323" t="b">
        <v>0</v>
      </c>
      <c r="C7323" t="s">
        <v>20</v>
      </c>
      <c r="D7323" t="s">
        <v>16233</v>
      </c>
      <c r="F7323">
        <v>2.0475199999999999E-2</v>
      </c>
      <c r="G7323">
        <v>1.6155E-3</v>
      </c>
      <c r="H7323">
        <v>1</v>
      </c>
      <c r="I7323">
        <v>1</v>
      </c>
      <c r="J7323">
        <v>2</v>
      </c>
      <c r="K7323" t="s">
        <v>496</v>
      </c>
      <c r="L7323" t="s">
        <v>16234</v>
      </c>
      <c r="N7323">
        <v>0</v>
      </c>
      <c r="O7323">
        <v>1524.8631800000001</v>
      </c>
      <c r="P7323" t="s">
        <v>20</v>
      </c>
      <c r="Q7323" t="s">
        <v>20</v>
      </c>
      <c r="R7323">
        <v>8.4579999999999996E-4</v>
      </c>
      <c r="S7323">
        <v>5.2789999999999998E-3</v>
      </c>
      <c r="T7323">
        <v>2.09</v>
      </c>
    </row>
    <row r="7324" spans="1:20" x14ac:dyDescent="0.3">
      <c r="A7324">
        <v>17286</v>
      </c>
      <c r="B7324" t="b">
        <v>0</v>
      </c>
      <c r="C7324" t="s">
        <v>20</v>
      </c>
      <c r="D7324" t="s">
        <v>16235</v>
      </c>
      <c r="F7324">
        <v>1.90292E-2</v>
      </c>
      <c r="G7324">
        <v>1.6155E-3</v>
      </c>
      <c r="H7324">
        <v>1</v>
      </c>
      <c r="I7324">
        <v>1</v>
      </c>
      <c r="J7324">
        <v>1</v>
      </c>
      <c r="K7324" t="s">
        <v>2576</v>
      </c>
      <c r="L7324" t="s">
        <v>16236</v>
      </c>
      <c r="N7324">
        <v>0</v>
      </c>
      <c r="O7324">
        <v>1176.62591</v>
      </c>
      <c r="P7324" t="s">
        <v>20</v>
      </c>
      <c r="Q7324" t="s">
        <v>20</v>
      </c>
      <c r="R7324">
        <v>8.4579999999999996E-4</v>
      </c>
      <c r="S7324">
        <v>4.8690000000000001E-3</v>
      </c>
      <c r="T7324">
        <v>1.29</v>
      </c>
    </row>
    <row r="7325" spans="1:20" x14ac:dyDescent="0.3">
      <c r="A7325">
        <v>65231</v>
      </c>
      <c r="B7325" t="b">
        <v>0</v>
      </c>
      <c r="C7325" t="s">
        <v>20</v>
      </c>
      <c r="D7325" t="s">
        <v>16237</v>
      </c>
      <c r="F7325">
        <v>1.87218E-2</v>
      </c>
      <c r="G7325">
        <v>1.6155E-3</v>
      </c>
      <c r="H7325">
        <v>1</v>
      </c>
      <c r="I7325">
        <v>1</v>
      </c>
      <c r="J7325">
        <v>3</v>
      </c>
      <c r="K7325" t="s">
        <v>798</v>
      </c>
      <c r="L7325" t="s">
        <v>16238</v>
      </c>
      <c r="N7325">
        <v>0</v>
      </c>
      <c r="O7325">
        <v>1608.8016500000001</v>
      </c>
      <c r="P7325" t="s">
        <v>20</v>
      </c>
      <c r="Q7325" t="s">
        <v>20</v>
      </c>
      <c r="R7325">
        <v>8.4579999999999996E-4</v>
      </c>
      <c r="S7325">
        <v>4.7869999999999996E-3</v>
      </c>
      <c r="T7325">
        <v>1.54</v>
      </c>
    </row>
    <row r="7326" spans="1:20" x14ac:dyDescent="0.3">
      <c r="A7326">
        <v>70912</v>
      </c>
      <c r="B7326" t="b">
        <v>0</v>
      </c>
      <c r="C7326" t="s">
        <v>20</v>
      </c>
      <c r="D7326" t="s">
        <v>16239</v>
      </c>
      <c r="E7326" t="s">
        <v>239</v>
      </c>
      <c r="F7326">
        <v>2.0309299999999999E-2</v>
      </c>
      <c r="G7326">
        <v>1.6155E-3</v>
      </c>
      <c r="H7326">
        <v>1</v>
      </c>
      <c r="I7326">
        <v>1</v>
      </c>
      <c r="J7326">
        <v>1</v>
      </c>
      <c r="K7326" t="s">
        <v>13702</v>
      </c>
      <c r="L7326" t="s">
        <v>16240</v>
      </c>
      <c r="N7326">
        <v>0</v>
      </c>
      <c r="O7326">
        <v>1025.5084400000001</v>
      </c>
      <c r="P7326" t="s">
        <v>20</v>
      </c>
      <c r="Q7326" t="s">
        <v>20</v>
      </c>
      <c r="R7326">
        <v>8.4579999999999996E-4</v>
      </c>
      <c r="S7326">
        <v>5.2319999999999997E-3</v>
      </c>
      <c r="T7326">
        <v>1.45</v>
      </c>
    </row>
    <row r="7327" spans="1:20" x14ac:dyDescent="0.3">
      <c r="A7327">
        <v>35586</v>
      </c>
      <c r="B7327" t="b">
        <v>0</v>
      </c>
      <c r="C7327" t="s">
        <v>20</v>
      </c>
      <c r="D7327" t="s">
        <v>16241</v>
      </c>
      <c r="F7327">
        <v>2.0309299999999999E-2</v>
      </c>
      <c r="G7327">
        <v>1.6155E-3</v>
      </c>
      <c r="H7327">
        <v>1</v>
      </c>
      <c r="I7327">
        <v>1</v>
      </c>
      <c r="J7327">
        <v>1</v>
      </c>
      <c r="K7327" t="s">
        <v>16242</v>
      </c>
      <c r="L7327" t="s">
        <v>16243</v>
      </c>
      <c r="N7327">
        <v>0</v>
      </c>
      <c r="O7327">
        <v>1192.6433</v>
      </c>
      <c r="P7327" t="s">
        <v>20</v>
      </c>
      <c r="Q7327" t="s">
        <v>20</v>
      </c>
      <c r="R7327">
        <v>8.4579999999999996E-4</v>
      </c>
      <c r="S7327">
        <v>5.2370000000000003E-3</v>
      </c>
      <c r="T7327">
        <v>1.1599999999999999</v>
      </c>
    </row>
    <row r="7328" spans="1:20" x14ac:dyDescent="0.3">
      <c r="A7328">
        <v>21394</v>
      </c>
      <c r="B7328" t="b">
        <v>0</v>
      </c>
      <c r="C7328" t="s">
        <v>20</v>
      </c>
      <c r="D7328" t="s">
        <v>16244</v>
      </c>
      <c r="F7328">
        <v>1.9659099999999999E-2</v>
      </c>
      <c r="G7328">
        <v>1.6155E-3</v>
      </c>
      <c r="H7328">
        <v>1</v>
      </c>
      <c r="I7328">
        <v>1</v>
      </c>
      <c r="J7328">
        <v>2</v>
      </c>
      <c r="K7328" t="s">
        <v>9022</v>
      </c>
      <c r="L7328" t="s">
        <v>16245</v>
      </c>
      <c r="N7328">
        <v>1</v>
      </c>
      <c r="O7328">
        <v>1999.9706200000001</v>
      </c>
      <c r="P7328" t="s">
        <v>20</v>
      </c>
      <c r="Q7328" t="s">
        <v>20</v>
      </c>
      <c r="R7328">
        <v>8.4579999999999996E-4</v>
      </c>
      <c r="S7328">
        <v>5.0330000000000001E-3</v>
      </c>
      <c r="T7328">
        <v>2.0499999999999998</v>
      </c>
    </row>
    <row r="7329" spans="1:20" x14ac:dyDescent="0.3">
      <c r="A7329">
        <v>39778</v>
      </c>
      <c r="B7329" t="b">
        <v>0</v>
      </c>
      <c r="C7329" t="s">
        <v>20</v>
      </c>
      <c r="D7329" t="s">
        <v>16246</v>
      </c>
      <c r="F7329">
        <v>1.9819699999999999E-2</v>
      </c>
      <c r="G7329">
        <v>1.6155E-3</v>
      </c>
      <c r="H7329">
        <v>2</v>
      </c>
      <c r="I7329">
        <v>3</v>
      </c>
      <c r="J7329">
        <v>3</v>
      </c>
      <c r="K7329" t="s">
        <v>468</v>
      </c>
      <c r="L7329" t="s">
        <v>16247</v>
      </c>
      <c r="N7329">
        <v>2</v>
      </c>
      <c r="O7329">
        <v>1532.8278600000001</v>
      </c>
      <c r="P7329" t="s">
        <v>20</v>
      </c>
      <c r="Q7329" t="s">
        <v>20</v>
      </c>
      <c r="R7329">
        <v>8.4579999999999996E-4</v>
      </c>
      <c r="S7329">
        <v>5.0800000000000003E-3</v>
      </c>
      <c r="T7329">
        <v>2.5099999999999998</v>
      </c>
    </row>
    <row r="7330" spans="1:20" x14ac:dyDescent="0.3">
      <c r="A7330">
        <v>13310</v>
      </c>
      <c r="B7330" t="b">
        <v>0</v>
      </c>
      <c r="C7330" t="s">
        <v>20</v>
      </c>
      <c r="D7330" t="s">
        <v>16248</v>
      </c>
      <c r="F7330">
        <v>1.9981599999999999E-2</v>
      </c>
      <c r="G7330">
        <v>1.6155E-3</v>
      </c>
      <c r="H7330">
        <v>1</v>
      </c>
      <c r="I7330">
        <v>1</v>
      </c>
      <c r="J7330">
        <v>1</v>
      </c>
      <c r="K7330" t="s">
        <v>16249</v>
      </c>
      <c r="L7330" t="s">
        <v>16250</v>
      </c>
      <c r="N7330">
        <v>0</v>
      </c>
      <c r="O7330">
        <v>1275.64402</v>
      </c>
      <c r="P7330" t="s">
        <v>20</v>
      </c>
      <c r="Q7330" t="s">
        <v>20</v>
      </c>
      <c r="R7330">
        <v>8.4579999999999996E-4</v>
      </c>
      <c r="S7330">
        <v>5.1529999999999996E-3</v>
      </c>
      <c r="T7330">
        <v>1.22</v>
      </c>
    </row>
    <row r="7331" spans="1:20" x14ac:dyDescent="0.3">
      <c r="A7331">
        <v>19413</v>
      </c>
      <c r="B7331" t="b">
        <v>0</v>
      </c>
      <c r="C7331" t="s">
        <v>20</v>
      </c>
      <c r="D7331" t="s">
        <v>16251</v>
      </c>
      <c r="F7331">
        <v>2.0475199999999999E-2</v>
      </c>
      <c r="G7331">
        <v>1.6155E-3</v>
      </c>
      <c r="H7331">
        <v>1</v>
      </c>
      <c r="I7331">
        <v>2</v>
      </c>
      <c r="J7331">
        <v>1</v>
      </c>
      <c r="K7331" t="s">
        <v>691</v>
      </c>
      <c r="L7331" t="s">
        <v>16252</v>
      </c>
      <c r="N7331">
        <v>0</v>
      </c>
      <c r="O7331">
        <v>955.56834000000003</v>
      </c>
      <c r="P7331" t="s">
        <v>20</v>
      </c>
      <c r="Q7331" t="s">
        <v>20</v>
      </c>
      <c r="R7331">
        <v>8.4579999999999996E-4</v>
      </c>
      <c r="S7331">
        <v>5.287E-3</v>
      </c>
      <c r="T7331">
        <v>1.62</v>
      </c>
    </row>
    <row r="7332" spans="1:20" x14ac:dyDescent="0.3">
      <c r="A7332">
        <v>70802</v>
      </c>
      <c r="B7332" t="b">
        <v>0</v>
      </c>
      <c r="C7332" t="s">
        <v>20</v>
      </c>
      <c r="D7332" t="s">
        <v>16253</v>
      </c>
      <c r="F7332">
        <v>1.84193E-2</v>
      </c>
      <c r="G7332">
        <v>1.6155E-3</v>
      </c>
      <c r="H7332">
        <v>1</v>
      </c>
      <c r="I7332">
        <v>1</v>
      </c>
      <c r="J7332">
        <v>2</v>
      </c>
      <c r="K7332" t="s">
        <v>7901</v>
      </c>
      <c r="L7332" t="s">
        <v>16254</v>
      </c>
      <c r="N7332">
        <v>0</v>
      </c>
      <c r="O7332">
        <v>1165.6285600000001</v>
      </c>
      <c r="P7332" t="s">
        <v>20</v>
      </c>
      <c r="Q7332" t="s">
        <v>20</v>
      </c>
      <c r="R7332">
        <v>7.8169999999999997E-4</v>
      </c>
      <c r="S7332">
        <v>4.705E-3</v>
      </c>
      <c r="T7332">
        <v>2</v>
      </c>
    </row>
    <row r="7333" spans="1:20" x14ac:dyDescent="0.3">
      <c r="A7333">
        <v>70799</v>
      </c>
      <c r="B7333" t="b">
        <v>0</v>
      </c>
      <c r="C7333" t="s">
        <v>20</v>
      </c>
      <c r="D7333" t="s">
        <v>16255</v>
      </c>
      <c r="F7333">
        <v>1.90292E-2</v>
      </c>
      <c r="G7333">
        <v>1.6155E-3</v>
      </c>
      <c r="H7333">
        <v>1</v>
      </c>
      <c r="I7333">
        <v>1</v>
      </c>
      <c r="J7333">
        <v>2</v>
      </c>
      <c r="K7333" t="s">
        <v>157</v>
      </c>
      <c r="L7333" t="s">
        <v>16256</v>
      </c>
      <c r="N7333">
        <v>0</v>
      </c>
      <c r="O7333">
        <v>1012.57857</v>
      </c>
      <c r="P7333" t="s">
        <v>20</v>
      </c>
      <c r="Q7333" t="s">
        <v>20</v>
      </c>
      <c r="R7333">
        <v>8.4579999999999996E-4</v>
      </c>
      <c r="S7333">
        <v>4.8560000000000001E-3</v>
      </c>
      <c r="T7333">
        <v>1.89</v>
      </c>
    </row>
    <row r="7334" spans="1:20" x14ac:dyDescent="0.3">
      <c r="A7334">
        <v>37762</v>
      </c>
      <c r="B7334" t="b">
        <v>0</v>
      </c>
      <c r="C7334" t="s">
        <v>20</v>
      </c>
      <c r="D7334" t="s">
        <v>1026</v>
      </c>
      <c r="E7334" t="s">
        <v>5696</v>
      </c>
      <c r="F7334">
        <v>2.0309299999999999E-2</v>
      </c>
      <c r="G7334">
        <v>1.6155E-3</v>
      </c>
      <c r="H7334">
        <v>1</v>
      </c>
      <c r="I7334">
        <v>1</v>
      </c>
      <c r="J7334">
        <v>2</v>
      </c>
      <c r="K7334" t="s">
        <v>409</v>
      </c>
      <c r="L7334" t="s">
        <v>1027</v>
      </c>
      <c r="N7334">
        <v>0</v>
      </c>
      <c r="O7334">
        <v>997.50229000000002</v>
      </c>
      <c r="P7334" t="s">
        <v>20</v>
      </c>
      <c r="Q7334" t="s">
        <v>20</v>
      </c>
      <c r="R7334">
        <v>8.4579999999999996E-4</v>
      </c>
      <c r="S7334">
        <v>5.2110000000000004E-3</v>
      </c>
      <c r="T7334">
        <v>1.43</v>
      </c>
    </row>
    <row r="7335" spans="1:20" x14ac:dyDescent="0.3">
      <c r="A7335">
        <v>35653</v>
      </c>
      <c r="B7335" t="b">
        <v>0</v>
      </c>
      <c r="C7335" t="s">
        <v>20</v>
      </c>
      <c r="D7335" t="s">
        <v>16257</v>
      </c>
      <c r="F7335">
        <v>1.88749E-2</v>
      </c>
      <c r="G7335">
        <v>1.6155E-3</v>
      </c>
      <c r="H7335">
        <v>3</v>
      </c>
      <c r="I7335">
        <v>3</v>
      </c>
      <c r="J7335">
        <v>1</v>
      </c>
      <c r="K7335" t="s">
        <v>12059</v>
      </c>
      <c r="L7335" t="s">
        <v>16258</v>
      </c>
      <c r="N7335">
        <v>0</v>
      </c>
      <c r="O7335">
        <v>802.44173999999998</v>
      </c>
      <c r="P7335" t="s">
        <v>20</v>
      </c>
      <c r="Q7335" t="s">
        <v>20</v>
      </c>
      <c r="R7335">
        <v>8.4579999999999996E-4</v>
      </c>
      <c r="S7335">
        <v>4.8250000000000003E-3</v>
      </c>
      <c r="T7335">
        <v>1.48</v>
      </c>
    </row>
    <row r="7336" spans="1:20" x14ac:dyDescent="0.3">
      <c r="A7336">
        <v>28375</v>
      </c>
      <c r="B7336" t="b">
        <v>0</v>
      </c>
      <c r="C7336" t="s">
        <v>20</v>
      </c>
      <c r="D7336" t="s">
        <v>16259</v>
      </c>
      <c r="F7336">
        <v>2.0144800000000001E-2</v>
      </c>
      <c r="G7336">
        <v>1.6155E-3</v>
      </c>
      <c r="H7336">
        <v>1</v>
      </c>
      <c r="I7336">
        <v>1</v>
      </c>
      <c r="J7336">
        <v>1</v>
      </c>
      <c r="K7336" t="s">
        <v>16260</v>
      </c>
      <c r="L7336" t="s">
        <v>16261</v>
      </c>
      <c r="N7336">
        <v>0</v>
      </c>
      <c r="O7336">
        <v>1597.8544099999999</v>
      </c>
      <c r="P7336" t="s">
        <v>20</v>
      </c>
      <c r="Q7336" t="s">
        <v>20</v>
      </c>
      <c r="R7336">
        <v>8.4579999999999996E-4</v>
      </c>
      <c r="S7336">
        <v>5.1939999999999998E-3</v>
      </c>
      <c r="T7336">
        <v>1.41</v>
      </c>
    </row>
    <row r="7337" spans="1:20" x14ac:dyDescent="0.3">
      <c r="A7337">
        <v>28425</v>
      </c>
      <c r="B7337" t="b">
        <v>0</v>
      </c>
      <c r="C7337" t="s">
        <v>20</v>
      </c>
      <c r="D7337" t="s">
        <v>16262</v>
      </c>
      <c r="F7337">
        <v>1.9499699999999998E-2</v>
      </c>
      <c r="G7337">
        <v>1.6155E-3</v>
      </c>
      <c r="H7337">
        <v>1</v>
      </c>
      <c r="I7337">
        <v>2</v>
      </c>
      <c r="J7337">
        <v>2</v>
      </c>
      <c r="K7337" t="s">
        <v>16263</v>
      </c>
      <c r="L7337" t="s">
        <v>16264</v>
      </c>
      <c r="N7337">
        <v>0</v>
      </c>
      <c r="O7337">
        <v>1603.8842500000001</v>
      </c>
      <c r="P7337" t="s">
        <v>20</v>
      </c>
      <c r="Q7337" t="s">
        <v>20</v>
      </c>
      <c r="R7337">
        <v>8.4579999999999996E-4</v>
      </c>
      <c r="S7337">
        <v>4.9800000000000001E-3</v>
      </c>
      <c r="T7337">
        <v>1.37</v>
      </c>
    </row>
    <row r="7338" spans="1:20" x14ac:dyDescent="0.3">
      <c r="A7338">
        <v>13265</v>
      </c>
      <c r="B7338" t="b">
        <v>0</v>
      </c>
      <c r="C7338" t="s">
        <v>20</v>
      </c>
      <c r="D7338" t="s">
        <v>16265</v>
      </c>
      <c r="F7338">
        <v>2.08109E-2</v>
      </c>
      <c r="G7338">
        <v>1.6155E-3</v>
      </c>
      <c r="H7338">
        <v>1</v>
      </c>
      <c r="I7338">
        <v>2</v>
      </c>
      <c r="J7338">
        <v>2</v>
      </c>
      <c r="K7338" t="s">
        <v>132</v>
      </c>
      <c r="L7338" t="s">
        <v>16266</v>
      </c>
      <c r="N7338">
        <v>0</v>
      </c>
      <c r="O7338">
        <v>1085.45343</v>
      </c>
      <c r="P7338" t="s">
        <v>20</v>
      </c>
      <c r="Q7338" t="s">
        <v>20</v>
      </c>
      <c r="R7338">
        <v>8.4579999999999996E-4</v>
      </c>
      <c r="S7338">
        <v>5.3860000000000002E-3</v>
      </c>
      <c r="T7338">
        <v>1.75</v>
      </c>
    </row>
    <row r="7339" spans="1:20" x14ac:dyDescent="0.3">
      <c r="A7339">
        <v>57358</v>
      </c>
      <c r="B7339" t="b">
        <v>0</v>
      </c>
      <c r="C7339" t="s">
        <v>20</v>
      </c>
      <c r="D7339" t="s">
        <v>16267</v>
      </c>
      <c r="F7339">
        <v>2.0475199999999999E-2</v>
      </c>
      <c r="G7339">
        <v>1.6155E-3</v>
      </c>
      <c r="H7339">
        <v>1</v>
      </c>
      <c r="I7339">
        <v>1</v>
      </c>
      <c r="J7339">
        <v>2</v>
      </c>
      <c r="K7339" t="s">
        <v>16268</v>
      </c>
      <c r="L7339" t="s">
        <v>16269</v>
      </c>
      <c r="N7339">
        <v>0</v>
      </c>
      <c r="O7339">
        <v>2281.0982800000002</v>
      </c>
      <c r="P7339" t="s">
        <v>20</v>
      </c>
      <c r="Q7339" t="s">
        <v>20</v>
      </c>
      <c r="R7339">
        <v>8.4579999999999996E-4</v>
      </c>
      <c r="S7339">
        <v>5.2709999999999996E-3</v>
      </c>
      <c r="T7339">
        <v>1.87</v>
      </c>
    </row>
    <row r="7340" spans="1:20" x14ac:dyDescent="0.3">
      <c r="A7340">
        <v>64017</v>
      </c>
      <c r="B7340" t="b">
        <v>0</v>
      </c>
      <c r="C7340" t="s">
        <v>20</v>
      </c>
      <c r="D7340" t="s">
        <v>16270</v>
      </c>
      <c r="F7340">
        <v>2.0309299999999999E-2</v>
      </c>
      <c r="G7340">
        <v>1.6155E-3</v>
      </c>
      <c r="H7340">
        <v>1</v>
      </c>
      <c r="I7340">
        <v>1</v>
      </c>
      <c r="J7340">
        <v>2</v>
      </c>
      <c r="K7340" t="s">
        <v>877</v>
      </c>
      <c r="L7340" t="s">
        <v>16271</v>
      </c>
      <c r="N7340">
        <v>0</v>
      </c>
      <c r="O7340">
        <v>933.47886000000005</v>
      </c>
      <c r="P7340" t="s">
        <v>20</v>
      </c>
      <c r="Q7340" t="s">
        <v>20</v>
      </c>
      <c r="R7340">
        <v>8.4579999999999996E-4</v>
      </c>
      <c r="S7340">
        <v>5.2189999999999997E-3</v>
      </c>
      <c r="T7340">
        <v>1.63</v>
      </c>
    </row>
    <row r="7341" spans="1:20" x14ac:dyDescent="0.3">
      <c r="A7341">
        <v>13224</v>
      </c>
      <c r="B7341" t="b">
        <v>0</v>
      </c>
      <c r="C7341" t="s">
        <v>20</v>
      </c>
      <c r="D7341" t="s">
        <v>16272</v>
      </c>
      <c r="F7341">
        <v>2.0309299999999999E-2</v>
      </c>
      <c r="G7341">
        <v>1.6155E-3</v>
      </c>
      <c r="H7341">
        <v>1</v>
      </c>
      <c r="I7341">
        <v>1</v>
      </c>
      <c r="J7341">
        <v>2</v>
      </c>
      <c r="K7341" t="s">
        <v>16273</v>
      </c>
      <c r="L7341" t="s">
        <v>16274</v>
      </c>
      <c r="N7341">
        <v>0</v>
      </c>
      <c r="O7341">
        <v>1688.80673</v>
      </c>
      <c r="P7341" t="s">
        <v>20</v>
      </c>
      <c r="Q7341" t="s">
        <v>20</v>
      </c>
      <c r="R7341">
        <v>8.4579999999999996E-4</v>
      </c>
      <c r="S7341">
        <v>5.202E-3</v>
      </c>
      <c r="T7341">
        <v>1.82</v>
      </c>
    </row>
    <row r="7342" spans="1:20" x14ac:dyDescent="0.3">
      <c r="A7342">
        <v>68746</v>
      </c>
      <c r="B7342" t="b">
        <v>0</v>
      </c>
      <c r="C7342" t="s">
        <v>20</v>
      </c>
      <c r="D7342" t="s">
        <v>16275</v>
      </c>
      <c r="F7342">
        <v>2.2028800000000001E-2</v>
      </c>
      <c r="G7342">
        <v>1.8731799999999999E-3</v>
      </c>
      <c r="H7342">
        <v>1</v>
      </c>
      <c r="I7342">
        <v>1</v>
      </c>
      <c r="J7342">
        <v>1</v>
      </c>
      <c r="K7342" t="s">
        <v>6114</v>
      </c>
      <c r="L7342" t="s">
        <v>16276</v>
      </c>
      <c r="N7342">
        <v>0</v>
      </c>
      <c r="O7342">
        <v>726.45084999999995</v>
      </c>
      <c r="P7342" t="s">
        <v>20</v>
      </c>
      <c r="Q7342" t="s">
        <v>20</v>
      </c>
      <c r="R7342">
        <v>1.0059999999999999E-3</v>
      </c>
      <c r="S7342">
        <v>5.7289999999999997E-3</v>
      </c>
      <c r="T7342">
        <v>1.1499999999999999</v>
      </c>
    </row>
    <row r="7343" spans="1:20" x14ac:dyDescent="0.3">
      <c r="A7343">
        <v>3442</v>
      </c>
      <c r="B7343" t="b">
        <v>0</v>
      </c>
      <c r="C7343" t="s">
        <v>20</v>
      </c>
      <c r="D7343" t="s">
        <v>16277</v>
      </c>
      <c r="F7343">
        <v>2.14985E-2</v>
      </c>
      <c r="G7343">
        <v>1.8731799999999999E-3</v>
      </c>
      <c r="H7343">
        <v>1</v>
      </c>
      <c r="I7343">
        <v>1</v>
      </c>
      <c r="J7343">
        <v>2</v>
      </c>
      <c r="K7343" t="s">
        <v>14035</v>
      </c>
      <c r="L7343" t="s">
        <v>16278</v>
      </c>
      <c r="N7343">
        <v>0</v>
      </c>
      <c r="O7343">
        <v>836.42609000000004</v>
      </c>
      <c r="P7343" t="s">
        <v>20</v>
      </c>
      <c r="Q7343" t="s">
        <v>20</v>
      </c>
      <c r="R7343">
        <v>1.0059999999999999E-3</v>
      </c>
      <c r="S7343">
        <v>5.5729999999999998E-3</v>
      </c>
      <c r="T7343">
        <v>1.58</v>
      </c>
    </row>
    <row r="7344" spans="1:20" x14ac:dyDescent="0.3">
      <c r="A7344">
        <v>15789</v>
      </c>
      <c r="B7344" t="b">
        <v>0</v>
      </c>
      <c r="C7344" t="s">
        <v>20</v>
      </c>
      <c r="D7344" t="s">
        <v>16279</v>
      </c>
      <c r="F7344">
        <v>2.22084E-2</v>
      </c>
      <c r="G7344">
        <v>1.8731799999999999E-3</v>
      </c>
      <c r="H7344">
        <v>1</v>
      </c>
      <c r="I7344">
        <v>4</v>
      </c>
      <c r="J7344">
        <v>2</v>
      </c>
      <c r="K7344" t="s">
        <v>3244</v>
      </c>
      <c r="L7344" t="s">
        <v>16280</v>
      </c>
      <c r="N7344">
        <v>0</v>
      </c>
      <c r="O7344">
        <v>1485.80198</v>
      </c>
      <c r="P7344" t="s">
        <v>20</v>
      </c>
      <c r="Q7344" t="s">
        <v>20</v>
      </c>
      <c r="R7344">
        <v>1.0059999999999999E-3</v>
      </c>
      <c r="S7344">
        <v>5.7790000000000003E-3</v>
      </c>
      <c r="T7344">
        <v>1.8</v>
      </c>
    </row>
    <row r="7345" spans="1:20" x14ac:dyDescent="0.3">
      <c r="A7345">
        <v>68777</v>
      </c>
      <c r="B7345" t="b">
        <v>0</v>
      </c>
      <c r="C7345" t="s">
        <v>20</v>
      </c>
      <c r="D7345" t="s">
        <v>16281</v>
      </c>
      <c r="F7345">
        <v>2.14985E-2</v>
      </c>
      <c r="G7345">
        <v>1.8731799999999999E-3</v>
      </c>
      <c r="H7345">
        <v>1</v>
      </c>
      <c r="I7345">
        <v>1</v>
      </c>
      <c r="J7345">
        <v>2</v>
      </c>
      <c r="K7345" t="s">
        <v>265</v>
      </c>
      <c r="L7345" t="s">
        <v>16282</v>
      </c>
      <c r="N7345">
        <v>1</v>
      </c>
      <c r="O7345">
        <v>2367.1835500000002</v>
      </c>
      <c r="P7345" t="s">
        <v>20</v>
      </c>
      <c r="Q7345" t="s">
        <v>20</v>
      </c>
      <c r="R7345">
        <v>1.0059999999999999E-3</v>
      </c>
      <c r="S7345">
        <v>5.5389999999999997E-3</v>
      </c>
      <c r="T7345">
        <v>2.58</v>
      </c>
    </row>
    <row r="7346" spans="1:20" x14ac:dyDescent="0.3">
      <c r="A7346">
        <v>37305</v>
      </c>
      <c r="B7346" t="b">
        <v>0</v>
      </c>
      <c r="C7346" t="s">
        <v>20</v>
      </c>
      <c r="D7346" t="s">
        <v>16283</v>
      </c>
      <c r="F7346">
        <v>2.2028800000000001E-2</v>
      </c>
      <c r="G7346">
        <v>1.8731799999999999E-3</v>
      </c>
      <c r="H7346">
        <v>1</v>
      </c>
      <c r="I7346">
        <v>1</v>
      </c>
      <c r="J7346">
        <v>1</v>
      </c>
      <c r="K7346" t="s">
        <v>16284</v>
      </c>
      <c r="L7346" t="s">
        <v>16285</v>
      </c>
      <c r="N7346">
        <v>0</v>
      </c>
      <c r="O7346">
        <v>942.52547000000004</v>
      </c>
      <c r="P7346" t="s">
        <v>20</v>
      </c>
      <c r="Q7346" t="s">
        <v>20</v>
      </c>
      <c r="R7346">
        <v>1.0059999999999999E-3</v>
      </c>
      <c r="S7346">
        <v>5.7299999999999999E-3</v>
      </c>
      <c r="T7346">
        <v>1.37</v>
      </c>
    </row>
    <row r="7347" spans="1:20" x14ac:dyDescent="0.3">
      <c r="A7347">
        <v>18037</v>
      </c>
      <c r="B7347" t="b">
        <v>0</v>
      </c>
      <c r="C7347" t="s">
        <v>20</v>
      </c>
      <c r="D7347" t="s">
        <v>16286</v>
      </c>
      <c r="F7347">
        <v>2.14985E-2</v>
      </c>
      <c r="G7347">
        <v>1.8731799999999999E-3</v>
      </c>
      <c r="H7347">
        <v>1</v>
      </c>
      <c r="I7347">
        <v>1</v>
      </c>
      <c r="J7347">
        <v>2</v>
      </c>
      <c r="K7347" t="s">
        <v>2099</v>
      </c>
      <c r="L7347" t="s">
        <v>16287</v>
      </c>
      <c r="N7347">
        <v>0</v>
      </c>
      <c r="O7347">
        <v>912.48976000000005</v>
      </c>
      <c r="P7347" t="s">
        <v>20</v>
      </c>
      <c r="Q7347" t="s">
        <v>20</v>
      </c>
      <c r="R7347">
        <v>1.0059999999999999E-3</v>
      </c>
      <c r="S7347">
        <v>5.5579999999999996E-3</v>
      </c>
      <c r="T7347">
        <v>1.9</v>
      </c>
    </row>
    <row r="7348" spans="1:20" x14ac:dyDescent="0.3">
      <c r="A7348">
        <v>10376</v>
      </c>
      <c r="B7348" t="b">
        <v>0</v>
      </c>
      <c r="C7348" t="s">
        <v>20</v>
      </c>
      <c r="D7348" t="s">
        <v>16288</v>
      </c>
      <c r="F7348">
        <v>2.1673899999999999E-2</v>
      </c>
      <c r="G7348">
        <v>1.8731799999999999E-3</v>
      </c>
      <c r="H7348">
        <v>1</v>
      </c>
      <c r="I7348">
        <v>1</v>
      </c>
      <c r="J7348">
        <v>2</v>
      </c>
      <c r="K7348" t="s">
        <v>499</v>
      </c>
      <c r="L7348" t="s">
        <v>16289</v>
      </c>
      <c r="N7348">
        <v>0</v>
      </c>
      <c r="O7348">
        <v>1296.7409399999999</v>
      </c>
      <c r="P7348" t="s">
        <v>20</v>
      </c>
      <c r="Q7348" t="s">
        <v>20</v>
      </c>
      <c r="R7348">
        <v>1.0059999999999999E-3</v>
      </c>
      <c r="S7348">
        <v>5.5859999999999998E-3</v>
      </c>
      <c r="T7348">
        <v>1.72</v>
      </c>
    </row>
    <row r="7349" spans="1:20" x14ac:dyDescent="0.3">
      <c r="A7349">
        <v>29031</v>
      </c>
      <c r="B7349" t="b">
        <v>0</v>
      </c>
      <c r="C7349" t="s">
        <v>20</v>
      </c>
      <c r="D7349" t="s">
        <v>16290</v>
      </c>
      <c r="F7349">
        <v>2.1324599999999999E-2</v>
      </c>
      <c r="G7349">
        <v>1.8731799999999999E-3</v>
      </c>
      <c r="H7349">
        <v>1</v>
      </c>
      <c r="I7349">
        <v>1</v>
      </c>
      <c r="J7349">
        <v>8</v>
      </c>
      <c r="K7349" t="s">
        <v>2221</v>
      </c>
      <c r="L7349" t="s">
        <v>16291</v>
      </c>
      <c r="N7349">
        <v>0</v>
      </c>
      <c r="O7349">
        <v>847.52877000000001</v>
      </c>
      <c r="P7349" t="s">
        <v>20</v>
      </c>
      <c r="Q7349" t="s">
        <v>20</v>
      </c>
      <c r="R7349">
        <v>1.0059999999999999E-3</v>
      </c>
      <c r="S7349">
        <v>5.5040000000000002E-3</v>
      </c>
      <c r="T7349">
        <v>1.28</v>
      </c>
    </row>
    <row r="7350" spans="1:20" x14ac:dyDescent="0.3">
      <c r="A7350">
        <v>35053</v>
      </c>
      <c r="B7350" t="b">
        <v>0</v>
      </c>
      <c r="C7350" t="s">
        <v>20</v>
      </c>
      <c r="D7350" t="s">
        <v>16292</v>
      </c>
      <c r="F7350">
        <v>2.1850700000000001E-2</v>
      </c>
      <c r="G7350">
        <v>1.8731799999999999E-3</v>
      </c>
      <c r="H7350">
        <v>1</v>
      </c>
      <c r="I7350">
        <v>1</v>
      </c>
      <c r="J7350">
        <v>2</v>
      </c>
      <c r="K7350" t="s">
        <v>7927</v>
      </c>
      <c r="L7350" t="s">
        <v>16293</v>
      </c>
      <c r="N7350">
        <v>0</v>
      </c>
      <c r="O7350">
        <v>1546.7958900000001</v>
      </c>
      <c r="P7350" t="s">
        <v>20</v>
      </c>
      <c r="Q7350" t="s">
        <v>20</v>
      </c>
      <c r="R7350">
        <v>1.0059999999999999E-3</v>
      </c>
      <c r="S7350">
        <v>5.6470000000000001E-3</v>
      </c>
      <c r="T7350">
        <v>1.87</v>
      </c>
    </row>
    <row r="7351" spans="1:20" x14ac:dyDescent="0.3">
      <c r="A7351">
        <v>4295</v>
      </c>
      <c r="B7351" t="b">
        <v>0</v>
      </c>
      <c r="C7351" t="s">
        <v>20</v>
      </c>
      <c r="D7351" t="s">
        <v>16294</v>
      </c>
      <c r="F7351">
        <v>2.1673899999999999E-2</v>
      </c>
      <c r="G7351">
        <v>1.8731799999999999E-3</v>
      </c>
      <c r="H7351">
        <v>1</v>
      </c>
      <c r="I7351">
        <v>1</v>
      </c>
      <c r="J7351">
        <v>2</v>
      </c>
      <c r="K7351" t="s">
        <v>252</v>
      </c>
      <c r="L7351" t="s">
        <v>16295</v>
      </c>
      <c r="N7351">
        <v>0</v>
      </c>
      <c r="O7351">
        <v>1212.5855100000001</v>
      </c>
      <c r="P7351" t="s">
        <v>20</v>
      </c>
      <c r="Q7351" t="s">
        <v>20</v>
      </c>
      <c r="R7351">
        <v>1.0059999999999999E-3</v>
      </c>
      <c r="S7351">
        <v>5.6210000000000001E-3</v>
      </c>
      <c r="T7351">
        <v>1.76</v>
      </c>
    </row>
    <row r="7352" spans="1:20" x14ac:dyDescent="0.3">
      <c r="A7352">
        <v>49218</v>
      </c>
      <c r="B7352" t="b">
        <v>0</v>
      </c>
      <c r="C7352" t="s">
        <v>20</v>
      </c>
      <c r="D7352" t="s">
        <v>1692</v>
      </c>
      <c r="E7352" t="s">
        <v>7785</v>
      </c>
      <c r="F7352">
        <v>2.1152000000000001E-2</v>
      </c>
      <c r="G7352">
        <v>1.8731799999999999E-3</v>
      </c>
      <c r="H7352">
        <v>1</v>
      </c>
      <c r="I7352">
        <v>2</v>
      </c>
      <c r="J7352">
        <v>2</v>
      </c>
      <c r="K7352" t="s">
        <v>1693</v>
      </c>
      <c r="L7352" t="s">
        <v>1694</v>
      </c>
      <c r="N7352">
        <v>0</v>
      </c>
      <c r="O7352">
        <v>1173.6011000000001</v>
      </c>
      <c r="P7352" t="s">
        <v>20</v>
      </c>
      <c r="Q7352" t="s">
        <v>20</v>
      </c>
      <c r="R7352">
        <v>8.4579999999999996E-4</v>
      </c>
      <c r="S7352">
        <v>5.4400000000000004E-3</v>
      </c>
      <c r="T7352">
        <v>1.44</v>
      </c>
    </row>
    <row r="7353" spans="1:20" x14ac:dyDescent="0.3">
      <c r="A7353">
        <v>49115</v>
      </c>
      <c r="B7353" t="b">
        <v>0</v>
      </c>
      <c r="C7353" t="s">
        <v>20</v>
      </c>
      <c r="D7353" t="s">
        <v>16296</v>
      </c>
      <c r="F7353">
        <v>2.1673899999999999E-2</v>
      </c>
      <c r="G7353">
        <v>1.8731799999999999E-3</v>
      </c>
      <c r="H7353">
        <v>1</v>
      </c>
      <c r="I7353">
        <v>3</v>
      </c>
      <c r="J7353">
        <v>3</v>
      </c>
      <c r="K7353" t="s">
        <v>11626</v>
      </c>
      <c r="L7353" t="s">
        <v>16297</v>
      </c>
      <c r="N7353">
        <v>0</v>
      </c>
      <c r="O7353">
        <v>821.45158000000004</v>
      </c>
      <c r="P7353" t="s">
        <v>20</v>
      </c>
      <c r="Q7353" t="s">
        <v>20</v>
      </c>
      <c r="R7353">
        <v>1.0059999999999999E-3</v>
      </c>
      <c r="S7353">
        <v>5.5979999999999997E-3</v>
      </c>
      <c r="T7353">
        <v>1.64</v>
      </c>
    </row>
    <row r="7354" spans="1:20" x14ac:dyDescent="0.3">
      <c r="A7354">
        <v>73640</v>
      </c>
      <c r="B7354" t="b">
        <v>0</v>
      </c>
      <c r="C7354" t="s">
        <v>20</v>
      </c>
      <c r="D7354" t="s">
        <v>16298</v>
      </c>
      <c r="F7354">
        <v>2.1152000000000001E-2</v>
      </c>
      <c r="G7354">
        <v>1.8731799999999999E-3</v>
      </c>
      <c r="H7354">
        <v>1</v>
      </c>
      <c r="I7354">
        <v>1</v>
      </c>
      <c r="J7354">
        <v>1</v>
      </c>
      <c r="K7354" t="s">
        <v>842</v>
      </c>
      <c r="L7354" t="s">
        <v>16299</v>
      </c>
      <c r="N7354">
        <v>1</v>
      </c>
      <c r="O7354">
        <v>1293.7201500000001</v>
      </c>
      <c r="P7354" t="s">
        <v>20</v>
      </c>
      <c r="Q7354" t="s">
        <v>20</v>
      </c>
      <c r="R7354">
        <v>9.2969999999999999E-4</v>
      </c>
      <c r="S7354">
        <v>5.4450000000000002E-3</v>
      </c>
      <c r="T7354">
        <v>1.4</v>
      </c>
    </row>
    <row r="7355" spans="1:20" x14ac:dyDescent="0.3">
      <c r="A7355">
        <v>3912</v>
      </c>
      <c r="B7355" t="b">
        <v>0</v>
      </c>
      <c r="C7355" t="s">
        <v>20</v>
      </c>
      <c r="D7355" t="s">
        <v>16300</v>
      </c>
      <c r="F7355">
        <v>2.1324599999999999E-2</v>
      </c>
      <c r="G7355">
        <v>1.8731799999999999E-3</v>
      </c>
      <c r="H7355">
        <v>1</v>
      </c>
      <c r="I7355">
        <v>1</v>
      </c>
      <c r="J7355">
        <v>1</v>
      </c>
      <c r="K7355" t="s">
        <v>4523</v>
      </c>
      <c r="L7355" t="s">
        <v>16301</v>
      </c>
      <c r="N7355">
        <v>0</v>
      </c>
      <c r="O7355">
        <v>1288.72596</v>
      </c>
      <c r="P7355" t="s">
        <v>20</v>
      </c>
      <c r="Q7355" t="s">
        <v>20</v>
      </c>
      <c r="R7355">
        <v>1.0059999999999999E-3</v>
      </c>
      <c r="S7355">
        <v>5.5319999999999996E-3</v>
      </c>
      <c r="T7355">
        <v>2.21</v>
      </c>
    </row>
    <row r="7356" spans="1:20" x14ac:dyDescent="0.3">
      <c r="A7356">
        <v>9979</v>
      </c>
      <c r="B7356" t="b">
        <v>0</v>
      </c>
      <c r="C7356" t="s">
        <v>20</v>
      </c>
      <c r="D7356" t="s">
        <v>16302</v>
      </c>
      <c r="F7356">
        <v>2.1324599999999999E-2</v>
      </c>
      <c r="G7356">
        <v>1.8731799999999999E-3</v>
      </c>
      <c r="H7356">
        <v>1</v>
      </c>
      <c r="I7356">
        <v>1</v>
      </c>
      <c r="J7356">
        <v>1</v>
      </c>
      <c r="K7356" t="s">
        <v>571</v>
      </c>
      <c r="L7356" t="s">
        <v>16303</v>
      </c>
      <c r="N7356">
        <v>0</v>
      </c>
      <c r="O7356">
        <v>823.50360999999998</v>
      </c>
      <c r="P7356" t="s">
        <v>20</v>
      </c>
      <c r="Q7356" t="s">
        <v>20</v>
      </c>
      <c r="R7356">
        <v>1.0059999999999999E-3</v>
      </c>
      <c r="S7356">
        <v>5.5300000000000002E-3</v>
      </c>
      <c r="T7356">
        <v>1.59</v>
      </c>
    </row>
    <row r="7357" spans="1:20" x14ac:dyDescent="0.3">
      <c r="A7357">
        <v>30617</v>
      </c>
      <c r="B7357" t="b">
        <v>0</v>
      </c>
      <c r="C7357" t="s">
        <v>20</v>
      </c>
      <c r="D7357" t="s">
        <v>16304</v>
      </c>
      <c r="F7357">
        <v>2.22084E-2</v>
      </c>
      <c r="G7357">
        <v>1.8731799999999999E-3</v>
      </c>
      <c r="H7357">
        <v>1</v>
      </c>
      <c r="I7357">
        <v>1</v>
      </c>
      <c r="J7357">
        <v>2</v>
      </c>
      <c r="K7357" t="s">
        <v>1185</v>
      </c>
      <c r="L7357" t="s">
        <v>16305</v>
      </c>
      <c r="N7357">
        <v>1</v>
      </c>
      <c r="O7357">
        <v>1435.7865099999999</v>
      </c>
      <c r="P7357" t="s">
        <v>20</v>
      </c>
      <c r="Q7357" t="s">
        <v>20</v>
      </c>
      <c r="R7357">
        <v>1.0059999999999999E-3</v>
      </c>
      <c r="S7357">
        <v>5.7520000000000002E-3</v>
      </c>
      <c r="T7357">
        <v>2.71</v>
      </c>
    </row>
    <row r="7358" spans="1:20" x14ac:dyDescent="0.3">
      <c r="A7358">
        <v>48288</v>
      </c>
      <c r="B7358" t="b">
        <v>0</v>
      </c>
      <c r="C7358" t="s">
        <v>20</v>
      </c>
      <c r="D7358" t="s">
        <v>16306</v>
      </c>
      <c r="E7358" t="s">
        <v>1919</v>
      </c>
      <c r="F7358">
        <v>2.1673899999999999E-2</v>
      </c>
      <c r="G7358">
        <v>1.8731799999999999E-3</v>
      </c>
      <c r="H7358">
        <v>1</v>
      </c>
      <c r="I7358">
        <v>1</v>
      </c>
      <c r="J7358">
        <v>2</v>
      </c>
      <c r="K7358" t="s">
        <v>3238</v>
      </c>
      <c r="L7358" t="s">
        <v>16307</v>
      </c>
      <c r="N7358">
        <v>0</v>
      </c>
      <c r="O7358">
        <v>1914.0113200000001</v>
      </c>
      <c r="P7358" t="s">
        <v>20</v>
      </c>
      <c r="Q7358" t="s">
        <v>20</v>
      </c>
      <c r="R7358">
        <v>1.0059999999999999E-3</v>
      </c>
      <c r="S7358">
        <v>5.6109999999999997E-3</v>
      </c>
      <c r="T7358">
        <v>2.66</v>
      </c>
    </row>
    <row r="7359" spans="1:20" x14ac:dyDescent="0.3">
      <c r="A7359">
        <v>6773</v>
      </c>
      <c r="B7359" t="b">
        <v>0</v>
      </c>
      <c r="C7359" t="s">
        <v>20</v>
      </c>
      <c r="D7359" t="s">
        <v>16308</v>
      </c>
      <c r="F7359">
        <v>2.1673899999999999E-2</v>
      </c>
      <c r="G7359">
        <v>1.8731799999999999E-3</v>
      </c>
      <c r="H7359">
        <v>1</v>
      </c>
      <c r="I7359">
        <v>1</v>
      </c>
      <c r="J7359">
        <v>1</v>
      </c>
      <c r="K7359" t="s">
        <v>6065</v>
      </c>
      <c r="L7359" t="s">
        <v>16309</v>
      </c>
      <c r="N7359">
        <v>0</v>
      </c>
      <c r="O7359">
        <v>817.41625999999997</v>
      </c>
      <c r="P7359" t="s">
        <v>20</v>
      </c>
      <c r="Q7359" t="s">
        <v>20</v>
      </c>
      <c r="R7359">
        <v>1.0059999999999999E-3</v>
      </c>
      <c r="S7359">
        <v>5.6140000000000001E-3</v>
      </c>
      <c r="T7359">
        <v>1.3</v>
      </c>
    </row>
    <row r="7360" spans="1:20" x14ac:dyDescent="0.3">
      <c r="A7360">
        <v>68888</v>
      </c>
      <c r="B7360" t="b">
        <v>0</v>
      </c>
      <c r="C7360" t="s">
        <v>20</v>
      </c>
      <c r="D7360" t="s">
        <v>16310</v>
      </c>
      <c r="F7360">
        <v>2.1324599999999999E-2</v>
      </c>
      <c r="G7360">
        <v>1.8731799999999999E-3</v>
      </c>
      <c r="H7360">
        <v>1</v>
      </c>
      <c r="I7360">
        <v>1</v>
      </c>
      <c r="J7360">
        <v>5</v>
      </c>
      <c r="K7360">
        <v>999999</v>
      </c>
      <c r="L7360" t="s">
        <v>16311</v>
      </c>
      <c r="N7360">
        <v>0</v>
      </c>
      <c r="O7360">
        <v>842.50942999999995</v>
      </c>
      <c r="P7360" t="s">
        <v>20</v>
      </c>
      <c r="Q7360" t="s">
        <v>20</v>
      </c>
      <c r="R7360">
        <v>1.0059999999999999E-3</v>
      </c>
      <c r="S7360">
        <v>5.4999999999999997E-3</v>
      </c>
      <c r="T7360">
        <v>1.59</v>
      </c>
    </row>
    <row r="7361" spans="1:20" x14ac:dyDescent="0.3">
      <c r="A7361">
        <v>48162</v>
      </c>
      <c r="B7361" t="b">
        <v>0</v>
      </c>
      <c r="C7361" t="s">
        <v>20</v>
      </c>
      <c r="D7361" t="s">
        <v>16312</v>
      </c>
      <c r="F7361">
        <v>2.2028800000000001E-2</v>
      </c>
      <c r="G7361">
        <v>1.8731799999999999E-3</v>
      </c>
      <c r="H7361">
        <v>1</v>
      </c>
      <c r="I7361">
        <v>1</v>
      </c>
      <c r="J7361">
        <v>1</v>
      </c>
      <c r="K7361" t="s">
        <v>2763</v>
      </c>
      <c r="L7361" t="s">
        <v>16313</v>
      </c>
      <c r="N7361">
        <v>0</v>
      </c>
      <c r="O7361">
        <v>1057.6000300000001</v>
      </c>
      <c r="P7361" t="s">
        <v>20</v>
      </c>
      <c r="Q7361" t="s">
        <v>20</v>
      </c>
      <c r="R7361">
        <v>4.4069999999999998E-4</v>
      </c>
      <c r="S7361">
        <v>6.4729999999999996E-3</v>
      </c>
      <c r="T7361">
        <v>2.23</v>
      </c>
    </row>
    <row r="7362" spans="1:20" x14ac:dyDescent="0.3">
      <c r="A7362">
        <v>47862</v>
      </c>
      <c r="B7362" t="b">
        <v>0</v>
      </c>
      <c r="C7362" t="s">
        <v>20</v>
      </c>
      <c r="D7362" t="s">
        <v>16314</v>
      </c>
      <c r="F7362">
        <v>2.1152000000000001E-2</v>
      </c>
      <c r="G7362">
        <v>1.8731799999999999E-3</v>
      </c>
      <c r="H7362">
        <v>1</v>
      </c>
      <c r="I7362">
        <v>1</v>
      </c>
      <c r="J7362">
        <v>2</v>
      </c>
      <c r="K7362" t="s">
        <v>178</v>
      </c>
      <c r="L7362" t="s">
        <v>16315</v>
      </c>
      <c r="N7362">
        <v>0</v>
      </c>
      <c r="O7362">
        <v>1032.5585000000001</v>
      </c>
      <c r="P7362" t="s">
        <v>20</v>
      </c>
      <c r="Q7362" t="s">
        <v>20</v>
      </c>
      <c r="R7362">
        <v>4.4069999999999998E-4</v>
      </c>
      <c r="S7362">
        <v>6.1929999999999997E-3</v>
      </c>
      <c r="T7362">
        <v>1.96</v>
      </c>
    </row>
    <row r="7363" spans="1:20" x14ac:dyDescent="0.3">
      <c r="A7363">
        <v>47349</v>
      </c>
      <c r="B7363" t="b">
        <v>0</v>
      </c>
      <c r="C7363" t="s">
        <v>20</v>
      </c>
      <c r="D7363" t="s">
        <v>16316</v>
      </c>
      <c r="F7363">
        <v>2.2028800000000001E-2</v>
      </c>
      <c r="G7363">
        <v>1.8731799999999999E-3</v>
      </c>
      <c r="H7363">
        <v>1</v>
      </c>
      <c r="I7363">
        <v>1</v>
      </c>
      <c r="J7363">
        <v>1</v>
      </c>
      <c r="K7363" t="s">
        <v>7214</v>
      </c>
      <c r="L7363" t="s">
        <v>16317</v>
      </c>
      <c r="N7363">
        <v>1</v>
      </c>
      <c r="O7363">
        <v>935.50573999999995</v>
      </c>
      <c r="P7363" t="s">
        <v>20</v>
      </c>
      <c r="Q7363" t="s">
        <v>20</v>
      </c>
      <c r="R7363">
        <v>4.4069999999999998E-4</v>
      </c>
      <c r="S7363">
        <v>6.5040000000000002E-3</v>
      </c>
      <c r="T7363">
        <v>1.92</v>
      </c>
    </row>
    <row r="7364" spans="1:20" x14ac:dyDescent="0.3">
      <c r="A7364">
        <v>47347</v>
      </c>
      <c r="B7364" t="b">
        <v>0</v>
      </c>
      <c r="C7364" t="s">
        <v>20</v>
      </c>
      <c r="D7364" t="s">
        <v>16318</v>
      </c>
      <c r="F7364">
        <v>2.2028800000000001E-2</v>
      </c>
      <c r="G7364">
        <v>1.8731799999999999E-3</v>
      </c>
      <c r="H7364">
        <v>1</v>
      </c>
      <c r="I7364">
        <v>1</v>
      </c>
      <c r="J7364">
        <v>1</v>
      </c>
      <c r="K7364" t="s">
        <v>2936</v>
      </c>
      <c r="L7364" t="s">
        <v>16319</v>
      </c>
      <c r="N7364">
        <v>0</v>
      </c>
      <c r="O7364">
        <v>3045.3946299999998</v>
      </c>
      <c r="P7364" t="s">
        <v>20</v>
      </c>
      <c r="Q7364" t="s">
        <v>20</v>
      </c>
      <c r="R7364">
        <v>4.4069999999999998E-4</v>
      </c>
      <c r="S7364">
        <v>6.509E-3</v>
      </c>
      <c r="T7364">
        <v>4.37</v>
      </c>
    </row>
    <row r="7365" spans="1:20" x14ac:dyDescent="0.3">
      <c r="A7365">
        <v>72153</v>
      </c>
      <c r="B7365" t="b">
        <v>0</v>
      </c>
      <c r="C7365" t="s">
        <v>20</v>
      </c>
      <c r="D7365" t="s">
        <v>16320</v>
      </c>
      <c r="F7365">
        <v>2.1850700000000001E-2</v>
      </c>
      <c r="G7365">
        <v>1.8731799999999999E-3</v>
      </c>
      <c r="H7365">
        <v>1</v>
      </c>
      <c r="I7365">
        <v>1</v>
      </c>
      <c r="J7365">
        <v>4</v>
      </c>
      <c r="K7365" t="s">
        <v>4502</v>
      </c>
      <c r="L7365" t="s">
        <v>16321</v>
      </c>
      <c r="N7365">
        <v>0</v>
      </c>
      <c r="O7365">
        <v>2272.1667000000002</v>
      </c>
      <c r="P7365" t="s">
        <v>20</v>
      </c>
      <c r="Q7365" t="s">
        <v>20</v>
      </c>
      <c r="R7365">
        <v>1.0059999999999999E-3</v>
      </c>
      <c r="S7365">
        <v>5.6350000000000003E-3</v>
      </c>
      <c r="T7365">
        <v>3.03</v>
      </c>
    </row>
    <row r="7366" spans="1:20" x14ac:dyDescent="0.3">
      <c r="A7366">
        <v>68686</v>
      </c>
      <c r="B7366" t="b">
        <v>0</v>
      </c>
      <c r="C7366" t="s">
        <v>20</v>
      </c>
      <c r="D7366" t="s">
        <v>16322</v>
      </c>
      <c r="F7366">
        <v>2.1152000000000001E-2</v>
      </c>
      <c r="G7366">
        <v>1.8731799999999999E-3</v>
      </c>
      <c r="H7366">
        <v>1</v>
      </c>
      <c r="I7366">
        <v>1</v>
      </c>
      <c r="J7366">
        <v>2</v>
      </c>
      <c r="K7366" t="s">
        <v>10510</v>
      </c>
      <c r="L7366" t="s">
        <v>16323</v>
      </c>
      <c r="N7366">
        <v>0</v>
      </c>
      <c r="O7366">
        <v>1444.7828300000001</v>
      </c>
      <c r="P7366" t="s">
        <v>20</v>
      </c>
      <c r="Q7366" t="s">
        <v>20</v>
      </c>
      <c r="R7366">
        <v>9.2969999999999999E-4</v>
      </c>
      <c r="S7366">
        <v>5.4660000000000004E-3</v>
      </c>
      <c r="T7366">
        <v>1.7</v>
      </c>
    </row>
    <row r="7367" spans="1:20" x14ac:dyDescent="0.3">
      <c r="A7367">
        <v>4643</v>
      </c>
      <c r="B7367" t="b">
        <v>0</v>
      </c>
      <c r="C7367" t="s">
        <v>20</v>
      </c>
      <c r="D7367" t="s">
        <v>16324</v>
      </c>
      <c r="F7367">
        <v>2.1324599999999999E-2</v>
      </c>
      <c r="G7367">
        <v>1.8731799999999999E-3</v>
      </c>
      <c r="H7367">
        <v>1</v>
      </c>
      <c r="I7367">
        <v>1</v>
      </c>
      <c r="J7367">
        <v>2</v>
      </c>
      <c r="K7367" t="s">
        <v>16325</v>
      </c>
      <c r="L7367" t="s">
        <v>16326</v>
      </c>
      <c r="N7367">
        <v>0</v>
      </c>
      <c r="O7367">
        <v>2148.0567500000002</v>
      </c>
      <c r="P7367" t="s">
        <v>20</v>
      </c>
      <c r="Q7367" t="s">
        <v>20</v>
      </c>
      <c r="R7367">
        <v>1.0059999999999999E-3</v>
      </c>
      <c r="S7367">
        <v>5.5209999999999999E-3</v>
      </c>
      <c r="T7367">
        <v>1.46</v>
      </c>
    </row>
    <row r="7368" spans="1:20" x14ac:dyDescent="0.3">
      <c r="A7368">
        <v>41418</v>
      </c>
      <c r="B7368" t="b">
        <v>0</v>
      </c>
      <c r="C7368" t="s">
        <v>20</v>
      </c>
      <c r="D7368" t="s">
        <v>16327</v>
      </c>
      <c r="F7368">
        <v>2.2028800000000001E-2</v>
      </c>
      <c r="G7368">
        <v>1.8731799999999999E-3</v>
      </c>
      <c r="H7368">
        <v>1</v>
      </c>
      <c r="I7368">
        <v>1</v>
      </c>
      <c r="J7368">
        <v>2</v>
      </c>
      <c r="K7368" t="s">
        <v>16328</v>
      </c>
      <c r="L7368" t="s">
        <v>16329</v>
      </c>
      <c r="N7368">
        <v>0</v>
      </c>
      <c r="O7368">
        <v>1673.87132</v>
      </c>
      <c r="P7368" t="s">
        <v>20</v>
      </c>
      <c r="Q7368" t="s">
        <v>20</v>
      </c>
      <c r="R7368">
        <v>1.0059999999999999E-3</v>
      </c>
      <c r="S7368">
        <v>5.7250000000000001E-3</v>
      </c>
      <c r="T7368">
        <v>2.25</v>
      </c>
    </row>
    <row r="7369" spans="1:20" x14ac:dyDescent="0.3">
      <c r="A7369">
        <v>7320</v>
      </c>
      <c r="B7369" t="b">
        <v>0</v>
      </c>
      <c r="C7369" t="s">
        <v>20</v>
      </c>
      <c r="D7369" t="s">
        <v>16330</v>
      </c>
      <c r="F7369">
        <v>2.1673899999999999E-2</v>
      </c>
      <c r="G7369">
        <v>1.8731799999999999E-3</v>
      </c>
      <c r="H7369">
        <v>1</v>
      </c>
      <c r="I7369">
        <v>1</v>
      </c>
      <c r="J7369">
        <v>4</v>
      </c>
      <c r="K7369" t="s">
        <v>2892</v>
      </c>
      <c r="L7369" t="s">
        <v>16331</v>
      </c>
      <c r="N7369">
        <v>0</v>
      </c>
      <c r="O7369">
        <v>946.50914999999998</v>
      </c>
      <c r="P7369" t="s">
        <v>20</v>
      </c>
      <c r="Q7369" t="s">
        <v>20</v>
      </c>
      <c r="R7369">
        <v>1.0059999999999999E-3</v>
      </c>
      <c r="S7369">
        <v>5.6230000000000004E-3</v>
      </c>
      <c r="T7369">
        <v>2.02</v>
      </c>
    </row>
    <row r="7370" spans="1:20" x14ac:dyDescent="0.3">
      <c r="A7370">
        <v>64799</v>
      </c>
      <c r="B7370" t="b">
        <v>0</v>
      </c>
      <c r="C7370" t="s">
        <v>20</v>
      </c>
      <c r="D7370" t="s">
        <v>16332</v>
      </c>
      <c r="F7370">
        <v>2.1324599999999999E-2</v>
      </c>
      <c r="G7370">
        <v>1.8731799999999999E-3</v>
      </c>
      <c r="H7370">
        <v>4</v>
      </c>
      <c r="I7370">
        <v>4</v>
      </c>
      <c r="J7370">
        <v>3</v>
      </c>
      <c r="K7370" t="s">
        <v>1719</v>
      </c>
      <c r="L7370" t="s">
        <v>16333</v>
      </c>
      <c r="N7370">
        <v>1</v>
      </c>
      <c r="O7370">
        <v>1002.55783</v>
      </c>
      <c r="P7370" t="s">
        <v>20</v>
      </c>
      <c r="Q7370" t="s">
        <v>20</v>
      </c>
      <c r="R7370">
        <v>1.0059999999999999E-3</v>
      </c>
      <c r="S7370">
        <v>5.5189999999999996E-3</v>
      </c>
      <c r="T7370">
        <v>1.59</v>
      </c>
    </row>
    <row r="7371" spans="1:20" x14ac:dyDescent="0.3">
      <c r="A7371">
        <v>19439</v>
      </c>
      <c r="B7371" t="b">
        <v>0</v>
      </c>
      <c r="C7371" t="s">
        <v>20</v>
      </c>
      <c r="D7371" t="s">
        <v>16334</v>
      </c>
      <c r="F7371">
        <v>2.1152000000000001E-2</v>
      </c>
      <c r="G7371">
        <v>1.8731799999999999E-3</v>
      </c>
      <c r="H7371">
        <v>1</v>
      </c>
      <c r="I7371">
        <v>1</v>
      </c>
      <c r="J7371">
        <v>2</v>
      </c>
      <c r="K7371" t="s">
        <v>1699</v>
      </c>
      <c r="L7371" t="s">
        <v>16335</v>
      </c>
      <c r="N7371">
        <v>0</v>
      </c>
      <c r="O7371">
        <v>2679.4980799999998</v>
      </c>
      <c r="P7371" t="s">
        <v>20</v>
      </c>
      <c r="Q7371" t="s">
        <v>20</v>
      </c>
      <c r="R7371">
        <v>9.2969999999999999E-4</v>
      </c>
      <c r="S7371">
        <v>5.476E-3</v>
      </c>
      <c r="T7371">
        <v>2.1800000000000002</v>
      </c>
    </row>
    <row r="7372" spans="1:20" x14ac:dyDescent="0.3">
      <c r="A7372">
        <v>71124</v>
      </c>
      <c r="B7372" t="b">
        <v>0</v>
      </c>
      <c r="C7372" t="s">
        <v>20</v>
      </c>
      <c r="D7372" t="s">
        <v>15340</v>
      </c>
      <c r="F7372">
        <v>2.1324599999999999E-2</v>
      </c>
      <c r="G7372">
        <v>1.8731799999999999E-3</v>
      </c>
      <c r="H7372">
        <v>1</v>
      </c>
      <c r="I7372">
        <v>1</v>
      </c>
      <c r="J7372">
        <v>2</v>
      </c>
      <c r="K7372" t="s">
        <v>1829</v>
      </c>
      <c r="L7372" t="s">
        <v>15341</v>
      </c>
      <c r="N7372">
        <v>0</v>
      </c>
      <c r="O7372">
        <v>827.49852999999996</v>
      </c>
      <c r="P7372" t="s">
        <v>20</v>
      </c>
      <c r="Q7372" t="s">
        <v>20</v>
      </c>
      <c r="R7372">
        <v>1.0059999999999999E-3</v>
      </c>
      <c r="S7372">
        <v>5.5139999999999998E-3</v>
      </c>
      <c r="T7372">
        <v>1.6</v>
      </c>
    </row>
    <row r="7373" spans="1:20" x14ac:dyDescent="0.3">
      <c r="A7373">
        <v>17675</v>
      </c>
      <c r="B7373" t="b">
        <v>0</v>
      </c>
      <c r="C7373" t="s">
        <v>20</v>
      </c>
      <c r="D7373" t="s">
        <v>16336</v>
      </c>
      <c r="F7373">
        <v>2.14985E-2</v>
      </c>
      <c r="G7373">
        <v>1.8731799999999999E-3</v>
      </c>
      <c r="H7373">
        <v>1</v>
      </c>
      <c r="I7373">
        <v>1</v>
      </c>
      <c r="J7373">
        <v>2</v>
      </c>
      <c r="K7373" t="s">
        <v>12709</v>
      </c>
      <c r="L7373" t="s">
        <v>16337</v>
      </c>
      <c r="N7373">
        <v>0</v>
      </c>
      <c r="O7373">
        <v>1046.5112799999999</v>
      </c>
      <c r="P7373" t="s">
        <v>20</v>
      </c>
      <c r="Q7373" t="s">
        <v>20</v>
      </c>
      <c r="R7373">
        <v>1.0059999999999999E-3</v>
      </c>
      <c r="S7373">
        <v>5.5669999999999999E-3</v>
      </c>
      <c r="T7373">
        <v>1.73</v>
      </c>
    </row>
    <row r="7374" spans="1:20" x14ac:dyDescent="0.3">
      <c r="A7374">
        <v>43051</v>
      </c>
      <c r="B7374" t="b">
        <v>0</v>
      </c>
      <c r="C7374" t="s">
        <v>20</v>
      </c>
      <c r="D7374" t="s">
        <v>15641</v>
      </c>
      <c r="E7374" t="s">
        <v>408</v>
      </c>
      <c r="F7374">
        <v>2.2028800000000001E-2</v>
      </c>
      <c r="G7374">
        <v>1.8731799999999999E-3</v>
      </c>
      <c r="H7374">
        <v>1</v>
      </c>
      <c r="I7374">
        <v>2</v>
      </c>
      <c r="J7374">
        <v>3</v>
      </c>
      <c r="K7374" t="s">
        <v>894</v>
      </c>
      <c r="L7374" t="s">
        <v>15642</v>
      </c>
      <c r="N7374">
        <v>0</v>
      </c>
      <c r="O7374">
        <v>1321.63041</v>
      </c>
      <c r="P7374" t="s">
        <v>20</v>
      </c>
      <c r="Q7374" t="s">
        <v>20</v>
      </c>
      <c r="R7374">
        <v>1.0059999999999999E-3</v>
      </c>
      <c r="S7374">
        <v>5.6860000000000001E-3</v>
      </c>
      <c r="T7374">
        <v>1.29</v>
      </c>
    </row>
    <row r="7375" spans="1:20" x14ac:dyDescent="0.3">
      <c r="A7375">
        <v>4785</v>
      </c>
      <c r="B7375" t="b">
        <v>0</v>
      </c>
      <c r="C7375" t="s">
        <v>20</v>
      </c>
      <c r="D7375" t="s">
        <v>16338</v>
      </c>
      <c r="F7375">
        <v>2.1673899999999999E-2</v>
      </c>
      <c r="G7375">
        <v>1.8731799999999999E-3</v>
      </c>
      <c r="H7375">
        <v>1</v>
      </c>
      <c r="I7375">
        <v>1</v>
      </c>
      <c r="J7375">
        <v>2</v>
      </c>
      <c r="K7375" t="s">
        <v>5597</v>
      </c>
      <c r="L7375" t="s">
        <v>16339</v>
      </c>
      <c r="N7375">
        <v>0</v>
      </c>
      <c r="O7375">
        <v>1057.5272600000001</v>
      </c>
      <c r="P7375" t="s">
        <v>20</v>
      </c>
      <c r="Q7375" t="s">
        <v>20</v>
      </c>
      <c r="R7375">
        <v>1.0059999999999999E-3</v>
      </c>
      <c r="S7375">
        <v>5.5830000000000003E-3</v>
      </c>
      <c r="T7375">
        <v>1.59</v>
      </c>
    </row>
    <row r="7376" spans="1:20" x14ac:dyDescent="0.3">
      <c r="A7376">
        <v>22066</v>
      </c>
      <c r="B7376" t="b">
        <v>0</v>
      </c>
      <c r="C7376" t="s">
        <v>20</v>
      </c>
      <c r="D7376" t="s">
        <v>16340</v>
      </c>
      <c r="F7376">
        <v>2.1850700000000001E-2</v>
      </c>
      <c r="G7376">
        <v>1.8731799999999999E-3</v>
      </c>
      <c r="H7376">
        <v>1</v>
      </c>
      <c r="I7376">
        <v>2</v>
      </c>
      <c r="J7376">
        <v>2</v>
      </c>
      <c r="K7376" t="s">
        <v>5678</v>
      </c>
      <c r="L7376" t="s">
        <v>16341</v>
      </c>
      <c r="N7376">
        <v>1</v>
      </c>
      <c r="O7376">
        <v>1205.6749299999999</v>
      </c>
      <c r="P7376" t="s">
        <v>20</v>
      </c>
      <c r="Q7376" t="s">
        <v>20</v>
      </c>
      <c r="R7376">
        <v>1.0059999999999999E-3</v>
      </c>
      <c r="S7376">
        <v>5.6569999999999997E-3</v>
      </c>
      <c r="T7376">
        <v>2.48</v>
      </c>
    </row>
    <row r="7377" spans="1:20" x14ac:dyDescent="0.3">
      <c r="A7377">
        <v>23487</v>
      </c>
      <c r="B7377" t="b">
        <v>0</v>
      </c>
      <c r="C7377" t="s">
        <v>20</v>
      </c>
      <c r="D7377" t="s">
        <v>16342</v>
      </c>
      <c r="F7377">
        <v>2.1324599999999999E-2</v>
      </c>
      <c r="G7377">
        <v>1.8731799999999999E-3</v>
      </c>
      <c r="H7377">
        <v>2</v>
      </c>
      <c r="I7377">
        <v>2</v>
      </c>
      <c r="J7377">
        <v>2</v>
      </c>
      <c r="K7377" t="s">
        <v>1108</v>
      </c>
      <c r="L7377" t="s">
        <v>16343</v>
      </c>
      <c r="N7377">
        <v>1</v>
      </c>
      <c r="O7377">
        <v>903.48942</v>
      </c>
      <c r="P7377" t="s">
        <v>20</v>
      </c>
      <c r="Q7377" t="s">
        <v>20</v>
      </c>
      <c r="R7377">
        <v>1.0059999999999999E-3</v>
      </c>
      <c r="S7377">
        <v>5.5189999999999996E-3</v>
      </c>
      <c r="T7377">
        <v>2.2999999999999998</v>
      </c>
    </row>
    <row r="7378" spans="1:20" x14ac:dyDescent="0.3">
      <c r="A7378">
        <v>58202</v>
      </c>
      <c r="B7378" t="b">
        <v>0</v>
      </c>
      <c r="C7378" t="s">
        <v>20</v>
      </c>
      <c r="D7378" t="s">
        <v>16344</v>
      </c>
      <c r="F7378">
        <v>2.1673899999999999E-2</v>
      </c>
      <c r="G7378">
        <v>1.8731799999999999E-3</v>
      </c>
      <c r="H7378">
        <v>1</v>
      </c>
      <c r="I7378">
        <v>1</v>
      </c>
      <c r="J7378">
        <v>2</v>
      </c>
      <c r="K7378" t="s">
        <v>2566</v>
      </c>
      <c r="L7378" t="s">
        <v>16345</v>
      </c>
      <c r="N7378">
        <v>0</v>
      </c>
      <c r="O7378">
        <v>1043.62077</v>
      </c>
      <c r="P7378" t="s">
        <v>20</v>
      </c>
      <c r="Q7378" t="s">
        <v>20</v>
      </c>
      <c r="R7378">
        <v>1.0059999999999999E-3</v>
      </c>
      <c r="S7378">
        <v>5.5859999999999998E-3</v>
      </c>
      <c r="T7378">
        <v>1.91</v>
      </c>
    </row>
    <row r="7379" spans="1:20" x14ac:dyDescent="0.3">
      <c r="A7379">
        <v>69712</v>
      </c>
      <c r="B7379" t="b">
        <v>0</v>
      </c>
      <c r="C7379" t="s">
        <v>20</v>
      </c>
      <c r="D7379" t="s">
        <v>16346</v>
      </c>
      <c r="F7379">
        <v>2.1673899999999999E-2</v>
      </c>
      <c r="G7379">
        <v>1.8731799999999999E-3</v>
      </c>
      <c r="H7379">
        <v>1</v>
      </c>
      <c r="I7379">
        <v>2</v>
      </c>
      <c r="J7379">
        <v>1</v>
      </c>
      <c r="K7379" t="s">
        <v>16347</v>
      </c>
      <c r="L7379" t="s">
        <v>16348</v>
      </c>
      <c r="N7379">
        <v>0</v>
      </c>
      <c r="O7379">
        <v>876.51892999999995</v>
      </c>
      <c r="P7379" t="s">
        <v>20</v>
      </c>
      <c r="Q7379" t="s">
        <v>20</v>
      </c>
      <c r="R7379">
        <v>1.0059999999999999E-3</v>
      </c>
      <c r="S7379">
        <v>5.5890000000000002E-3</v>
      </c>
      <c r="T7379">
        <v>1.1399999999999999</v>
      </c>
    </row>
    <row r="7380" spans="1:20" x14ac:dyDescent="0.3">
      <c r="A7380">
        <v>33498</v>
      </c>
      <c r="B7380" t="b">
        <v>0</v>
      </c>
      <c r="C7380" t="s">
        <v>20</v>
      </c>
      <c r="D7380" t="s">
        <v>16349</v>
      </c>
      <c r="F7380">
        <v>2.2028800000000001E-2</v>
      </c>
      <c r="G7380">
        <v>1.8731799999999999E-3</v>
      </c>
      <c r="H7380">
        <v>1</v>
      </c>
      <c r="I7380">
        <v>1</v>
      </c>
      <c r="J7380">
        <v>1</v>
      </c>
      <c r="K7380" t="s">
        <v>6735</v>
      </c>
      <c r="L7380" t="s">
        <v>16350</v>
      </c>
      <c r="N7380">
        <v>0</v>
      </c>
      <c r="O7380">
        <v>1807.9224899999999</v>
      </c>
      <c r="P7380" t="s">
        <v>20</v>
      </c>
      <c r="Q7380" t="s">
        <v>20</v>
      </c>
      <c r="R7380">
        <v>1.0059999999999999E-3</v>
      </c>
      <c r="S7380">
        <v>5.7219999999999997E-3</v>
      </c>
      <c r="T7380">
        <v>1.71</v>
      </c>
    </row>
    <row r="7381" spans="1:20" x14ac:dyDescent="0.3">
      <c r="A7381">
        <v>29298</v>
      </c>
      <c r="B7381" t="b">
        <v>0</v>
      </c>
      <c r="C7381" t="s">
        <v>20</v>
      </c>
      <c r="D7381" t="s">
        <v>16351</v>
      </c>
      <c r="F7381">
        <v>2.1850700000000001E-2</v>
      </c>
      <c r="G7381">
        <v>1.8731799999999999E-3</v>
      </c>
      <c r="H7381">
        <v>1</v>
      </c>
      <c r="I7381">
        <v>1</v>
      </c>
      <c r="J7381">
        <v>1</v>
      </c>
      <c r="K7381" t="s">
        <v>5917</v>
      </c>
      <c r="L7381" t="s">
        <v>16352</v>
      </c>
      <c r="N7381">
        <v>0</v>
      </c>
      <c r="O7381">
        <v>830.44789000000003</v>
      </c>
      <c r="P7381" t="s">
        <v>20</v>
      </c>
      <c r="Q7381" t="s">
        <v>20</v>
      </c>
      <c r="R7381">
        <v>4.4069999999999998E-4</v>
      </c>
      <c r="S7381">
        <v>6.3959999999999998E-3</v>
      </c>
      <c r="T7381">
        <v>2.2799999999999998</v>
      </c>
    </row>
    <row r="7382" spans="1:20" x14ac:dyDescent="0.3">
      <c r="A7382">
        <v>654</v>
      </c>
      <c r="B7382" t="b">
        <v>0</v>
      </c>
      <c r="C7382" t="s">
        <v>20</v>
      </c>
      <c r="D7382" t="s">
        <v>16353</v>
      </c>
      <c r="F7382">
        <v>2.22084E-2</v>
      </c>
      <c r="G7382">
        <v>1.8731799999999999E-3</v>
      </c>
      <c r="H7382">
        <v>1</v>
      </c>
      <c r="I7382">
        <v>1</v>
      </c>
      <c r="J7382">
        <v>2</v>
      </c>
      <c r="K7382" t="s">
        <v>1479</v>
      </c>
      <c r="L7382" t="s">
        <v>16354</v>
      </c>
      <c r="N7382">
        <v>0</v>
      </c>
      <c r="O7382">
        <v>912.48253999999997</v>
      </c>
      <c r="P7382" t="s">
        <v>20</v>
      </c>
      <c r="Q7382" t="s">
        <v>20</v>
      </c>
      <c r="R7382">
        <v>1.0059999999999999E-3</v>
      </c>
      <c r="S7382">
        <v>5.7600000000000004E-3</v>
      </c>
      <c r="T7382">
        <v>1.57</v>
      </c>
    </row>
    <row r="7383" spans="1:20" x14ac:dyDescent="0.3">
      <c r="A7383">
        <v>2290</v>
      </c>
      <c r="B7383" t="b">
        <v>0</v>
      </c>
      <c r="C7383" t="s">
        <v>20</v>
      </c>
      <c r="D7383" t="s">
        <v>16355</v>
      </c>
      <c r="F7383">
        <v>2.14985E-2</v>
      </c>
      <c r="G7383">
        <v>1.8731799999999999E-3</v>
      </c>
      <c r="H7383">
        <v>1</v>
      </c>
      <c r="I7383">
        <v>1</v>
      </c>
      <c r="J7383">
        <v>2</v>
      </c>
      <c r="K7383" t="s">
        <v>3418</v>
      </c>
      <c r="L7383" t="s">
        <v>16356</v>
      </c>
      <c r="N7383">
        <v>0</v>
      </c>
      <c r="O7383">
        <v>1336.76235</v>
      </c>
      <c r="P7383" t="s">
        <v>20</v>
      </c>
      <c r="Q7383" t="s">
        <v>20</v>
      </c>
      <c r="R7383">
        <v>1.0059999999999999E-3</v>
      </c>
      <c r="S7383">
        <v>5.5399999999999998E-3</v>
      </c>
      <c r="T7383">
        <v>1.81</v>
      </c>
    </row>
    <row r="7384" spans="1:20" x14ac:dyDescent="0.3">
      <c r="A7384">
        <v>65192</v>
      </c>
      <c r="B7384" t="b">
        <v>0</v>
      </c>
      <c r="C7384" t="s">
        <v>20</v>
      </c>
      <c r="D7384" t="s">
        <v>16357</v>
      </c>
      <c r="F7384">
        <v>2.1152000000000001E-2</v>
      </c>
      <c r="G7384">
        <v>1.8731799999999999E-3</v>
      </c>
      <c r="H7384">
        <v>1</v>
      </c>
      <c r="I7384">
        <v>1</v>
      </c>
      <c r="J7384">
        <v>2</v>
      </c>
      <c r="K7384" t="s">
        <v>14386</v>
      </c>
      <c r="L7384" t="s">
        <v>16358</v>
      </c>
      <c r="N7384">
        <v>0</v>
      </c>
      <c r="O7384">
        <v>1863.8031599999999</v>
      </c>
      <c r="P7384" t="s">
        <v>20</v>
      </c>
      <c r="Q7384" t="s">
        <v>20</v>
      </c>
      <c r="R7384">
        <v>8.4579999999999996E-4</v>
      </c>
      <c r="S7384">
        <v>5.4400000000000004E-3</v>
      </c>
      <c r="T7384">
        <v>1.72</v>
      </c>
    </row>
    <row r="7385" spans="1:20" x14ac:dyDescent="0.3">
      <c r="A7385">
        <v>2578</v>
      </c>
      <c r="B7385" t="b">
        <v>0</v>
      </c>
      <c r="C7385" t="s">
        <v>20</v>
      </c>
      <c r="D7385" t="s">
        <v>16359</v>
      </c>
      <c r="F7385">
        <v>2.1152000000000001E-2</v>
      </c>
      <c r="G7385">
        <v>1.8731799999999999E-3</v>
      </c>
      <c r="H7385">
        <v>1</v>
      </c>
      <c r="I7385">
        <v>1</v>
      </c>
      <c r="J7385">
        <v>2</v>
      </c>
      <c r="K7385" t="s">
        <v>16360</v>
      </c>
      <c r="L7385" t="s">
        <v>16361</v>
      </c>
      <c r="N7385">
        <v>0</v>
      </c>
      <c r="O7385">
        <v>1447.7427299999999</v>
      </c>
      <c r="P7385" t="s">
        <v>20</v>
      </c>
      <c r="Q7385" t="s">
        <v>20</v>
      </c>
      <c r="R7385">
        <v>9.2969999999999999E-4</v>
      </c>
      <c r="S7385">
        <v>5.4730000000000004E-3</v>
      </c>
      <c r="T7385">
        <v>1.77</v>
      </c>
    </row>
    <row r="7386" spans="1:20" x14ac:dyDescent="0.3">
      <c r="A7386">
        <v>5757</v>
      </c>
      <c r="B7386" t="b">
        <v>0</v>
      </c>
      <c r="C7386" t="s">
        <v>20</v>
      </c>
      <c r="D7386" t="s">
        <v>16362</v>
      </c>
      <c r="E7386" t="s">
        <v>9249</v>
      </c>
      <c r="F7386">
        <v>2.14985E-2</v>
      </c>
      <c r="G7386">
        <v>1.8731799999999999E-3</v>
      </c>
      <c r="H7386">
        <v>2</v>
      </c>
      <c r="I7386">
        <v>3</v>
      </c>
      <c r="J7386">
        <v>2</v>
      </c>
      <c r="K7386" t="s">
        <v>5542</v>
      </c>
      <c r="L7386" t="s">
        <v>16363</v>
      </c>
      <c r="N7386">
        <v>0</v>
      </c>
      <c r="O7386">
        <v>2164.03793</v>
      </c>
      <c r="P7386" t="s">
        <v>20</v>
      </c>
      <c r="Q7386" t="s">
        <v>20</v>
      </c>
      <c r="R7386">
        <v>1.0059999999999999E-3</v>
      </c>
      <c r="S7386">
        <v>5.5420000000000001E-3</v>
      </c>
      <c r="T7386">
        <v>1.82</v>
      </c>
    </row>
    <row r="7387" spans="1:20" x14ac:dyDescent="0.3">
      <c r="A7387">
        <v>76475</v>
      </c>
      <c r="B7387" t="b">
        <v>0</v>
      </c>
      <c r="C7387" t="s">
        <v>20</v>
      </c>
      <c r="D7387" t="s">
        <v>16364</v>
      </c>
      <c r="F7387">
        <v>2.22084E-2</v>
      </c>
      <c r="G7387">
        <v>1.8731799999999999E-3</v>
      </c>
      <c r="H7387">
        <v>1</v>
      </c>
      <c r="I7387">
        <v>1</v>
      </c>
      <c r="J7387">
        <v>2</v>
      </c>
      <c r="K7387" t="s">
        <v>192</v>
      </c>
      <c r="L7387" t="s">
        <v>16365</v>
      </c>
      <c r="N7387">
        <v>0</v>
      </c>
      <c r="O7387">
        <v>881.43632000000002</v>
      </c>
      <c r="P7387" t="s">
        <v>20</v>
      </c>
      <c r="Q7387" t="s">
        <v>20</v>
      </c>
      <c r="R7387">
        <v>1.0059999999999999E-3</v>
      </c>
      <c r="S7387">
        <v>5.7650000000000002E-3</v>
      </c>
      <c r="T7387">
        <v>1.78</v>
      </c>
    </row>
    <row r="7388" spans="1:20" x14ac:dyDescent="0.3">
      <c r="A7388">
        <v>7617</v>
      </c>
      <c r="B7388" t="b">
        <v>0</v>
      </c>
      <c r="C7388" t="s">
        <v>20</v>
      </c>
      <c r="D7388" t="s">
        <v>9056</v>
      </c>
      <c r="E7388" t="s">
        <v>1278</v>
      </c>
      <c r="F7388">
        <v>2.22084E-2</v>
      </c>
      <c r="G7388">
        <v>1.8731799999999999E-3</v>
      </c>
      <c r="H7388">
        <v>1</v>
      </c>
      <c r="I7388">
        <v>1</v>
      </c>
      <c r="J7388">
        <v>3</v>
      </c>
      <c r="K7388" t="s">
        <v>5140</v>
      </c>
      <c r="L7388" t="s">
        <v>9057</v>
      </c>
      <c r="N7388">
        <v>0</v>
      </c>
      <c r="O7388">
        <v>2209.05537</v>
      </c>
      <c r="P7388" t="s">
        <v>20</v>
      </c>
      <c r="Q7388" t="s">
        <v>20</v>
      </c>
      <c r="R7388">
        <v>1.0059999999999999E-3</v>
      </c>
      <c r="S7388">
        <v>5.7359999999999998E-3</v>
      </c>
      <c r="T7388">
        <v>2.08</v>
      </c>
    </row>
    <row r="7389" spans="1:20" x14ac:dyDescent="0.3">
      <c r="A7389">
        <v>2093</v>
      </c>
      <c r="B7389" t="b">
        <v>0</v>
      </c>
      <c r="C7389" t="s">
        <v>20</v>
      </c>
      <c r="D7389" t="s">
        <v>16366</v>
      </c>
      <c r="F7389">
        <v>2.14985E-2</v>
      </c>
      <c r="G7389">
        <v>1.8731799999999999E-3</v>
      </c>
      <c r="H7389">
        <v>2</v>
      </c>
      <c r="I7389">
        <v>2</v>
      </c>
      <c r="J7389">
        <v>2</v>
      </c>
      <c r="K7389" t="s">
        <v>523</v>
      </c>
      <c r="L7389" t="s">
        <v>16367</v>
      </c>
      <c r="N7389">
        <v>1</v>
      </c>
      <c r="O7389">
        <v>990.51022</v>
      </c>
      <c r="P7389" t="s">
        <v>20</v>
      </c>
      <c r="Q7389" t="s">
        <v>20</v>
      </c>
      <c r="R7389">
        <v>1.0059999999999999E-3</v>
      </c>
      <c r="S7389">
        <v>5.5820000000000002E-3</v>
      </c>
      <c r="T7389">
        <v>1.85</v>
      </c>
    </row>
    <row r="7390" spans="1:20" x14ac:dyDescent="0.3">
      <c r="A7390">
        <v>4796</v>
      </c>
      <c r="B7390" t="b">
        <v>0</v>
      </c>
      <c r="C7390" t="s">
        <v>20</v>
      </c>
      <c r="D7390" t="s">
        <v>16368</v>
      </c>
      <c r="F7390">
        <v>2.14985E-2</v>
      </c>
      <c r="G7390">
        <v>1.8731799999999999E-3</v>
      </c>
      <c r="H7390">
        <v>2</v>
      </c>
      <c r="I7390">
        <v>2</v>
      </c>
      <c r="J7390">
        <v>1</v>
      </c>
      <c r="K7390" t="s">
        <v>2025</v>
      </c>
      <c r="L7390" t="s">
        <v>16369</v>
      </c>
      <c r="N7390">
        <v>0</v>
      </c>
      <c r="O7390">
        <v>871.52473999999995</v>
      </c>
      <c r="P7390" t="s">
        <v>20</v>
      </c>
      <c r="Q7390" t="s">
        <v>20</v>
      </c>
      <c r="R7390">
        <v>4.4069999999999998E-4</v>
      </c>
      <c r="S7390">
        <v>6.2919999999999998E-3</v>
      </c>
      <c r="T7390">
        <v>2.0699999999999998</v>
      </c>
    </row>
    <row r="7391" spans="1:20" x14ac:dyDescent="0.3">
      <c r="A7391">
        <v>28406</v>
      </c>
      <c r="B7391" t="b">
        <v>0</v>
      </c>
      <c r="C7391" t="s">
        <v>20</v>
      </c>
      <c r="D7391" t="s">
        <v>16370</v>
      </c>
      <c r="F7391">
        <v>2.1152000000000001E-2</v>
      </c>
      <c r="G7391">
        <v>1.8731799999999999E-3</v>
      </c>
      <c r="H7391">
        <v>2</v>
      </c>
      <c r="I7391">
        <v>3</v>
      </c>
      <c r="J7391">
        <v>1</v>
      </c>
      <c r="K7391" t="s">
        <v>7930</v>
      </c>
      <c r="L7391" t="s">
        <v>16371</v>
      </c>
      <c r="N7391">
        <v>0</v>
      </c>
      <c r="O7391">
        <v>973.53129000000001</v>
      </c>
      <c r="P7391" t="s">
        <v>20</v>
      </c>
      <c r="Q7391" t="s">
        <v>20</v>
      </c>
      <c r="R7391">
        <v>9.2969999999999999E-4</v>
      </c>
      <c r="S7391">
        <v>5.4669999999999996E-3</v>
      </c>
      <c r="T7391">
        <v>1.93</v>
      </c>
    </row>
    <row r="7392" spans="1:20" x14ac:dyDescent="0.3">
      <c r="A7392">
        <v>27326</v>
      </c>
      <c r="B7392" t="b">
        <v>0</v>
      </c>
      <c r="C7392" t="s">
        <v>20</v>
      </c>
      <c r="D7392" t="s">
        <v>16372</v>
      </c>
      <c r="F7392">
        <v>2.2028800000000001E-2</v>
      </c>
      <c r="G7392">
        <v>1.8731799999999999E-3</v>
      </c>
      <c r="H7392">
        <v>1</v>
      </c>
      <c r="I7392">
        <v>1</v>
      </c>
      <c r="J7392">
        <v>2</v>
      </c>
      <c r="K7392" t="s">
        <v>4405</v>
      </c>
      <c r="L7392" t="s">
        <v>16373</v>
      </c>
      <c r="N7392">
        <v>1</v>
      </c>
      <c r="O7392">
        <v>2288.1768699999998</v>
      </c>
      <c r="P7392" t="s">
        <v>20</v>
      </c>
      <c r="Q7392" t="s">
        <v>20</v>
      </c>
      <c r="R7392">
        <v>1.0059999999999999E-3</v>
      </c>
      <c r="S7392">
        <v>5.7019999999999996E-3</v>
      </c>
      <c r="T7392">
        <v>3.03</v>
      </c>
    </row>
    <row r="7393" spans="1:20" x14ac:dyDescent="0.3">
      <c r="A7393">
        <v>3258</v>
      </c>
      <c r="B7393" t="b">
        <v>0</v>
      </c>
      <c r="C7393" t="s">
        <v>20</v>
      </c>
      <c r="D7393" t="s">
        <v>16374</v>
      </c>
      <c r="F7393">
        <v>2.1152000000000001E-2</v>
      </c>
      <c r="G7393">
        <v>1.8731799999999999E-3</v>
      </c>
      <c r="H7393">
        <v>1</v>
      </c>
      <c r="I7393">
        <v>1</v>
      </c>
      <c r="J7393">
        <v>2</v>
      </c>
      <c r="K7393" t="s">
        <v>744</v>
      </c>
      <c r="L7393" t="s">
        <v>16375</v>
      </c>
      <c r="N7393">
        <v>0</v>
      </c>
      <c r="O7393">
        <v>861.48288000000002</v>
      </c>
      <c r="P7393" t="s">
        <v>20</v>
      </c>
      <c r="Q7393" t="s">
        <v>20</v>
      </c>
      <c r="R7393">
        <v>9.2969999999999999E-4</v>
      </c>
      <c r="S7393">
        <v>5.457E-3</v>
      </c>
      <c r="T7393">
        <v>1.49</v>
      </c>
    </row>
    <row r="7394" spans="1:20" x14ac:dyDescent="0.3">
      <c r="A7394">
        <v>10676</v>
      </c>
      <c r="B7394" t="b">
        <v>0</v>
      </c>
      <c r="C7394" t="s">
        <v>20</v>
      </c>
      <c r="D7394" t="s">
        <v>16376</v>
      </c>
      <c r="E7394" t="s">
        <v>239</v>
      </c>
      <c r="F7394">
        <v>2.1152000000000001E-2</v>
      </c>
      <c r="G7394">
        <v>1.8731799999999999E-3</v>
      </c>
      <c r="H7394">
        <v>1</v>
      </c>
      <c r="I7394">
        <v>1</v>
      </c>
      <c r="J7394">
        <v>1</v>
      </c>
      <c r="K7394" t="s">
        <v>496</v>
      </c>
      <c r="L7394" t="s">
        <v>16377</v>
      </c>
      <c r="N7394">
        <v>0</v>
      </c>
      <c r="O7394">
        <v>990.52883999999995</v>
      </c>
      <c r="P7394" t="s">
        <v>20</v>
      </c>
      <c r="Q7394" t="s">
        <v>20</v>
      </c>
      <c r="R7394">
        <v>1.0059999999999999E-3</v>
      </c>
      <c r="S7394">
        <v>5.483E-3</v>
      </c>
      <c r="T7394">
        <v>2.02</v>
      </c>
    </row>
    <row r="7395" spans="1:20" x14ac:dyDescent="0.3">
      <c r="A7395">
        <v>44236</v>
      </c>
      <c r="B7395" t="b">
        <v>0</v>
      </c>
      <c r="C7395" t="s">
        <v>20</v>
      </c>
      <c r="D7395" t="s">
        <v>16378</v>
      </c>
      <c r="E7395" t="s">
        <v>16379</v>
      </c>
      <c r="F7395">
        <v>2.14985E-2</v>
      </c>
      <c r="G7395">
        <v>1.8731799999999999E-3</v>
      </c>
      <c r="H7395">
        <v>1</v>
      </c>
      <c r="I7395">
        <v>1</v>
      </c>
      <c r="J7395">
        <v>1</v>
      </c>
      <c r="K7395" t="s">
        <v>1696</v>
      </c>
      <c r="L7395" t="s">
        <v>16380</v>
      </c>
      <c r="N7395">
        <v>1</v>
      </c>
      <c r="O7395">
        <v>2453.2017000000001</v>
      </c>
      <c r="P7395" t="s">
        <v>20</v>
      </c>
      <c r="Q7395" t="s">
        <v>20</v>
      </c>
      <c r="R7395">
        <v>1.0059999999999999E-3</v>
      </c>
      <c r="S7395">
        <v>5.535E-3</v>
      </c>
      <c r="T7395">
        <v>2.44</v>
      </c>
    </row>
    <row r="7396" spans="1:20" x14ac:dyDescent="0.3">
      <c r="A7396">
        <v>1529</v>
      </c>
      <c r="B7396" t="b">
        <v>0</v>
      </c>
      <c r="C7396" t="s">
        <v>20</v>
      </c>
      <c r="D7396" t="s">
        <v>16381</v>
      </c>
      <c r="F7396">
        <v>2.14985E-2</v>
      </c>
      <c r="G7396">
        <v>1.8731799999999999E-3</v>
      </c>
      <c r="H7396">
        <v>1</v>
      </c>
      <c r="I7396">
        <v>1</v>
      </c>
      <c r="J7396">
        <v>1</v>
      </c>
      <c r="K7396" t="s">
        <v>11927</v>
      </c>
      <c r="L7396" t="s">
        <v>16382</v>
      </c>
      <c r="N7396">
        <v>1</v>
      </c>
      <c r="O7396">
        <v>2060.0294699999999</v>
      </c>
      <c r="P7396" t="s">
        <v>20</v>
      </c>
      <c r="Q7396" t="s">
        <v>20</v>
      </c>
      <c r="R7396">
        <v>4.4069999999999998E-4</v>
      </c>
      <c r="S7396">
        <v>6.3220000000000004E-3</v>
      </c>
      <c r="T7396">
        <v>2.36</v>
      </c>
    </row>
    <row r="7397" spans="1:20" x14ac:dyDescent="0.3">
      <c r="A7397">
        <v>31906</v>
      </c>
      <c r="B7397" t="b">
        <v>0</v>
      </c>
      <c r="C7397" t="s">
        <v>20</v>
      </c>
      <c r="D7397" t="s">
        <v>16383</v>
      </c>
      <c r="F7397">
        <v>2.1850700000000001E-2</v>
      </c>
      <c r="G7397">
        <v>1.8731799999999999E-3</v>
      </c>
      <c r="H7397">
        <v>1</v>
      </c>
      <c r="I7397">
        <v>1</v>
      </c>
      <c r="J7397">
        <v>1</v>
      </c>
      <c r="K7397" t="s">
        <v>16384</v>
      </c>
      <c r="L7397" t="s">
        <v>16385</v>
      </c>
      <c r="N7397">
        <v>0</v>
      </c>
      <c r="O7397">
        <v>1262.94254</v>
      </c>
      <c r="P7397" t="s">
        <v>20</v>
      </c>
      <c r="Q7397" t="s">
        <v>20</v>
      </c>
      <c r="R7397">
        <v>4.4069999999999998E-4</v>
      </c>
      <c r="S7397">
        <v>6.4149999999999997E-3</v>
      </c>
      <c r="T7397">
        <v>3.2</v>
      </c>
    </row>
    <row r="7398" spans="1:20" x14ac:dyDescent="0.3">
      <c r="A7398">
        <v>4750</v>
      </c>
      <c r="B7398" t="b">
        <v>0</v>
      </c>
      <c r="C7398" t="s">
        <v>20</v>
      </c>
      <c r="D7398" t="s">
        <v>16386</v>
      </c>
      <c r="E7398" t="s">
        <v>239</v>
      </c>
      <c r="F7398">
        <v>2.14985E-2</v>
      </c>
      <c r="G7398">
        <v>1.8731799999999999E-3</v>
      </c>
      <c r="H7398">
        <v>1</v>
      </c>
      <c r="I7398">
        <v>1</v>
      </c>
      <c r="J7398">
        <v>1</v>
      </c>
      <c r="K7398" t="s">
        <v>7711</v>
      </c>
      <c r="L7398" t="s">
        <v>16387</v>
      </c>
      <c r="N7398">
        <v>0</v>
      </c>
      <c r="O7398">
        <v>1259.6300100000001</v>
      </c>
      <c r="P7398" t="s">
        <v>20</v>
      </c>
      <c r="Q7398" t="s">
        <v>20</v>
      </c>
      <c r="R7398">
        <v>1.0059999999999999E-3</v>
      </c>
      <c r="S7398">
        <v>5.5510000000000004E-3</v>
      </c>
      <c r="T7398">
        <v>1.37</v>
      </c>
    </row>
    <row r="7399" spans="1:20" x14ac:dyDescent="0.3">
      <c r="A7399">
        <v>72473</v>
      </c>
      <c r="B7399" t="b">
        <v>0</v>
      </c>
      <c r="C7399" t="s">
        <v>20</v>
      </c>
      <c r="D7399" t="s">
        <v>16388</v>
      </c>
      <c r="F7399">
        <v>2.2028800000000001E-2</v>
      </c>
      <c r="G7399">
        <v>1.8731799999999999E-3</v>
      </c>
      <c r="H7399">
        <v>1</v>
      </c>
      <c r="I7399">
        <v>1</v>
      </c>
      <c r="J7399">
        <v>1</v>
      </c>
      <c r="K7399" t="s">
        <v>9037</v>
      </c>
      <c r="L7399" t="s">
        <v>16389</v>
      </c>
      <c r="N7399">
        <v>0</v>
      </c>
      <c r="O7399">
        <v>2533.3508099999999</v>
      </c>
      <c r="P7399" t="s">
        <v>20</v>
      </c>
      <c r="Q7399" t="s">
        <v>20</v>
      </c>
      <c r="R7399">
        <v>1.0059999999999999E-3</v>
      </c>
      <c r="S7399">
        <v>5.6969999999999998E-3</v>
      </c>
      <c r="T7399">
        <v>2.06</v>
      </c>
    </row>
    <row r="7400" spans="1:20" x14ac:dyDescent="0.3">
      <c r="A7400">
        <v>2414</v>
      </c>
      <c r="B7400" t="b">
        <v>0</v>
      </c>
      <c r="C7400" t="s">
        <v>20</v>
      </c>
      <c r="D7400" t="s">
        <v>16390</v>
      </c>
      <c r="F7400">
        <v>2.3128200000000002E-2</v>
      </c>
      <c r="G7400">
        <v>1.9873999999999998E-3</v>
      </c>
      <c r="H7400">
        <v>1</v>
      </c>
      <c r="I7400">
        <v>1</v>
      </c>
      <c r="J7400">
        <v>1</v>
      </c>
      <c r="K7400" t="s">
        <v>3277</v>
      </c>
      <c r="L7400" t="s">
        <v>16391</v>
      </c>
      <c r="N7400">
        <v>0</v>
      </c>
      <c r="O7400">
        <v>2858.5087100000001</v>
      </c>
      <c r="P7400" t="s">
        <v>20</v>
      </c>
      <c r="Q7400" t="s">
        <v>20</v>
      </c>
      <c r="R7400">
        <v>1.078E-3</v>
      </c>
      <c r="S7400">
        <v>6.0410000000000004E-3</v>
      </c>
      <c r="T7400">
        <v>2.29</v>
      </c>
    </row>
    <row r="7401" spans="1:20" x14ac:dyDescent="0.3">
      <c r="A7401">
        <v>5171</v>
      </c>
      <c r="B7401" t="b">
        <v>0</v>
      </c>
      <c r="C7401" t="s">
        <v>20</v>
      </c>
      <c r="D7401" t="s">
        <v>16392</v>
      </c>
      <c r="E7401" t="s">
        <v>974</v>
      </c>
      <c r="F7401">
        <v>2.3128200000000002E-2</v>
      </c>
      <c r="G7401">
        <v>1.9873999999999998E-3</v>
      </c>
      <c r="H7401">
        <v>1</v>
      </c>
      <c r="I7401">
        <v>1</v>
      </c>
      <c r="J7401">
        <v>2</v>
      </c>
      <c r="K7401" t="s">
        <v>477</v>
      </c>
      <c r="L7401" t="s">
        <v>16393</v>
      </c>
      <c r="N7401">
        <v>0</v>
      </c>
      <c r="O7401">
        <v>1385.7457099999999</v>
      </c>
      <c r="P7401" t="s">
        <v>20</v>
      </c>
      <c r="Q7401" t="s">
        <v>20</v>
      </c>
      <c r="R7401">
        <v>1.078E-3</v>
      </c>
      <c r="S7401">
        <v>6.0210000000000003E-3</v>
      </c>
      <c r="T7401">
        <v>1.72</v>
      </c>
    </row>
    <row r="7402" spans="1:20" x14ac:dyDescent="0.3">
      <c r="A7402">
        <v>71443</v>
      </c>
      <c r="B7402" t="b">
        <v>0</v>
      </c>
      <c r="C7402" t="s">
        <v>20</v>
      </c>
      <c r="D7402" t="s">
        <v>16394</v>
      </c>
      <c r="F7402">
        <v>2.33166E-2</v>
      </c>
      <c r="G7402">
        <v>1.9873999999999998E-3</v>
      </c>
      <c r="H7402">
        <v>2</v>
      </c>
      <c r="I7402">
        <v>2</v>
      </c>
      <c r="J7402">
        <v>2</v>
      </c>
      <c r="K7402" t="s">
        <v>4159</v>
      </c>
      <c r="L7402" t="s">
        <v>16395</v>
      </c>
      <c r="N7402">
        <v>1</v>
      </c>
      <c r="O7402">
        <v>1246.7154</v>
      </c>
      <c r="P7402" t="s">
        <v>20</v>
      </c>
      <c r="Q7402" t="s">
        <v>20</v>
      </c>
      <c r="R7402">
        <v>1.078E-3</v>
      </c>
      <c r="S7402">
        <v>6.0670000000000003E-3</v>
      </c>
      <c r="T7402">
        <v>1.99</v>
      </c>
    </row>
    <row r="7403" spans="1:20" x14ac:dyDescent="0.3">
      <c r="A7403">
        <v>4657</v>
      </c>
      <c r="B7403" t="b">
        <v>0</v>
      </c>
      <c r="C7403" t="s">
        <v>20</v>
      </c>
      <c r="D7403" t="s">
        <v>16396</v>
      </c>
      <c r="F7403">
        <v>2.2941300000000001E-2</v>
      </c>
      <c r="G7403">
        <v>1.9873999999999998E-3</v>
      </c>
      <c r="H7403">
        <v>2</v>
      </c>
      <c r="I7403">
        <v>2</v>
      </c>
      <c r="J7403">
        <v>2</v>
      </c>
      <c r="K7403" t="s">
        <v>2994</v>
      </c>
      <c r="L7403" t="s">
        <v>16397</v>
      </c>
      <c r="N7403">
        <v>1</v>
      </c>
      <c r="O7403">
        <v>1222.78817</v>
      </c>
      <c r="P7403" t="s">
        <v>20</v>
      </c>
      <c r="Q7403" t="s">
        <v>20</v>
      </c>
      <c r="R7403">
        <v>1.078E-3</v>
      </c>
      <c r="S7403">
        <v>5.9620000000000003E-3</v>
      </c>
      <c r="T7403">
        <v>1.85</v>
      </c>
    </row>
    <row r="7404" spans="1:20" x14ac:dyDescent="0.3">
      <c r="A7404">
        <v>65289</v>
      </c>
      <c r="B7404" t="b">
        <v>0</v>
      </c>
      <c r="C7404" t="s">
        <v>20</v>
      </c>
      <c r="D7404" t="s">
        <v>16398</v>
      </c>
      <c r="F7404">
        <v>2.23895E-2</v>
      </c>
      <c r="G7404">
        <v>1.9873999999999998E-3</v>
      </c>
      <c r="H7404">
        <v>1</v>
      </c>
      <c r="I7404">
        <v>2</v>
      </c>
      <c r="J7404">
        <v>2</v>
      </c>
      <c r="K7404" t="s">
        <v>691</v>
      </c>
      <c r="L7404" t="s">
        <v>16399</v>
      </c>
      <c r="N7404">
        <v>0</v>
      </c>
      <c r="O7404">
        <v>831.46829000000002</v>
      </c>
      <c r="P7404" t="s">
        <v>20</v>
      </c>
      <c r="Q7404" t="s">
        <v>20</v>
      </c>
      <c r="R7404">
        <v>1.0059999999999999E-3</v>
      </c>
      <c r="S7404">
        <v>5.7850000000000002E-3</v>
      </c>
      <c r="T7404">
        <v>1.59</v>
      </c>
    </row>
    <row r="7405" spans="1:20" x14ac:dyDescent="0.3">
      <c r="A7405">
        <v>70423</v>
      </c>
      <c r="B7405" t="b">
        <v>0</v>
      </c>
      <c r="C7405" t="s">
        <v>20</v>
      </c>
      <c r="D7405" t="s">
        <v>16400</v>
      </c>
      <c r="F7405">
        <v>2.2941300000000001E-2</v>
      </c>
      <c r="G7405">
        <v>1.9873999999999998E-3</v>
      </c>
      <c r="H7405">
        <v>1</v>
      </c>
      <c r="I7405">
        <v>1</v>
      </c>
      <c r="J7405">
        <v>1</v>
      </c>
      <c r="K7405" t="s">
        <v>8188</v>
      </c>
      <c r="L7405" t="s">
        <v>16401</v>
      </c>
      <c r="N7405">
        <v>1</v>
      </c>
      <c r="O7405">
        <v>2393.2784900000001</v>
      </c>
      <c r="P7405" t="s">
        <v>20</v>
      </c>
      <c r="Q7405" t="s">
        <v>20</v>
      </c>
      <c r="R7405">
        <v>1.078E-3</v>
      </c>
      <c r="S7405">
        <v>5.9519999999999998E-3</v>
      </c>
      <c r="T7405">
        <v>1.77</v>
      </c>
    </row>
    <row r="7406" spans="1:20" x14ac:dyDescent="0.3">
      <c r="A7406">
        <v>67857</v>
      </c>
      <c r="B7406" t="b">
        <v>0</v>
      </c>
      <c r="C7406" t="s">
        <v>20</v>
      </c>
      <c r="D7406" t="s">
        <v>16402</v>
      </c>
      <c r="F7406">
        <v>2.23895E-2</v>
      </c>
      <c r="G7406">
        <v>1.9873999999999998E-3</v>
      </c>
      <c r="H7406">
        <v>1</v>
      </c>
      <c r="I7406">
        <v>1</v>
      </c>
      <c r="J7406">
        <v>1</v>
      </c>
      <c r="K7406" t="s">
        <v>16403</v>
      </c>
      <c r="L7406" t="s">
        <v>16404</v>
      </c>
      <c r="N7406">
        <v>0</v>
      </c>
      <c r="O7406">
        <v>1568.76901</v>
      </c>
      <c r="P7406" t="s">
        <v>20</v>
      </c>
      <c r="Q7406" t="s">
        <v>20</v>
      </c>
      <c r="R7406">
        <v>1.078E-3</v>
      </c>
      <c r="S7406">
        <v>5.829E-3</v>
      </c>
      <c r="T7406">
        <v>1.91</v>
      </c>
    </row>
    <row r="7407" spans="1:20" x14ac:dyDescent="0.3">
      <c r="A7407">
        <v>75639</v>
      </c>
      <c r="B7407" t="b">
        <v>0</v>
      </c>
      <c r="C7407" t="s">
        <v>20</v>
      </c>
      <c r="D7407" t="s">
        <v>16405</v>
      </c>
      <c r="F7407">
        <v>2.2571999999999998E-2</v>
      </c>
      <c r="G7407">
        <v>1.9873999999999998E-3</v>
      </c>
      <c r="H7407">
        <v>1</v>
      </c>
      <c r="I7407">
        <v>2</v>
      </c>
      <c r="J7407">
        <v>2</v>
      </c>
      <c r="K7407" t="s">
        <v>14973</v>
      </c>
      <c r="L7407" t="s">
        <v>16406</v>
      </c>
      <c r="N7407">
        <v>0</v>
      </c>
      <c r="O7407">
        <v>1081.5200500000001</v>
      </c>
      <c r="P7407" t="s">
        <v>20</v>
      </c>
      <c r="Q7407" t="s">
        <v>20</v>
      </c>
      <c r="R7407">
        <v>1.078E-3</v>
      </c>
      <c r="S7407">
        <v>5.8450000000000004E-3</v>
      </c>
      <c r="T7407">
        <v>1.85</v>
      </c>
    </row>
    <row r="7408" spans="1:20" x14ac:dyDescent="0.3">
      <c r="A7408">
        <v>71923</v>
      </c>
      <c r="B7408" t="b">
        <v>0</v>
      </c>
      <c r="C7408" t="s">
        <v>20</v>
      </c>
      <c r="D7408" t="s">
        <v>16407</v>
      </c>
      <c r="F7408">
        <v>2.2941300000000001E-2</v>
      </c>
      <c r="G7408">
        <v>1.9873999999999998E-3</v>
      </c>
      <c r="H7408">
        <v>1</v>
      </c>
      <c r="I7408">
        <v>1</v>
      </c>
      <c r="J7408">
        <v>1</v>
      </c>
      <c r="K7408" t="s">
        <v>1435</v>
      </c>
      <c r="L7408" t="s">
        <v>16408</v>
      </c>
      <c r="N7408">
        <v>1</v>
      </c>
      <c r="O7408">
        <v>2359.1524399999998</v>
      </c>
      <c r="P7408" t="s">
        <v>20</v>
      </c>
      <c r="Q7408" t="s">
        <v>20</v>
      </c>
      <c r="R7408">
        <v>1.078E-3</v>
      </c>
      <c r="S7408">
        <v>5.9420000000000002E-3</v>
      </c>
      <c r="T7408">
        <v>2.0499999999999998</v>
      </c>
    </row>
    <row r="7409" spans="1:20" x14ac:dyDescent="0.3">
      <c r="A7409">
        <v>63316</v>
      </c>
      <c r="B7409" t="b">
        <v>0</v>
      </c>
      <c r="C7409" t="s">
        <v>20</v>
      </c>
      <c r="D7409" t="s">
        <v>16409</v>
      </c>
      <c r="F7409">
        <v>2.3697800000000002E-2</v>
      </c>
      <c r="G7409">
        <v>1.9873999999999998E-3</v>
      </c>
      <c r="H7409">
        <v>1</v>
      </c>
      <c r="I7409">
        <v>1</v>
      </c>
      <c r="J7409">
        <v>1</v>
      </c>
      <c r="K7409" t="s">
        <v>12149</v>
      </c>
      <c r="L7409" t="s">
        <v>16410</v>
      </c>
      <c r="N7409">
        <v>0</v>
      </c>
      <c r="O7409">
        <v>1783.79808</v>
      </c>
      <c r="P7409" t="s">
        <v>20</v>
      </c>
      <c r="Q7409" t="s">
        <v>20</v>
      </c>
      <c r="R7409">
        <v>1.078E-3</v>
      </c>
      <c r="S7409">
        <v>6.1739999999999998E-3</v>
      </c>
      <c r="T7409">
        <v>1.62</v>
      </c>
    </row>
    <row r="7410" spans="1:20" x14ac:dyDescent="0.3">
      <c r="A7410">
        <v>2482</v>
      </c>
      <c r="B7410" t="b">
        <v>0</v>
      </c>
      <c r="C7410" t="s">
        <v>20</v>
      </c>
      <c r="D7410" t="s">
        <v>16411</v>
      </c>
      <c r="F7410">
        <v>2.3697800000000002E-2</v>
      </c>
      <c r="G7410">
        <v>1.9873999999999998E-3</v>
      </c>
      <c r="H7410">
        <v>1</v>
      </c>
      <c r="I7410">
        <v>1</v>
      </c>
      <c r="J7410">
        <v>2</v>
      </c>
      <c r="K7410" t="s">
        <v>3484</v>
      </c>
      <c r="L7410" t="s">
        <v>16412</v>
      </c>
      <c r="N7410">
        <v>1</v>
      </c>
      <c r="O7410">
        <v>1933.9766500000001</v>
      </c>
      <c r="P7410" t="s">
        <v>20</v>
      </c>
      <c r="Q7410" t="s">
        <v>20</v>
      </c>
      <c r="R7410">
        <v>1.078E-3</v>
      </c>
      <c r="S7410">
        <v>6.2009999999999999E-3</v>
      </c>
      <c r="T7410">
        <v>2.78</v>
      </c>
    </row>
    <row r="7411" spans="1:20" x14ac:dyDescent="0.3">
      <c r="A7411">
        <v>73678</v>
      </c>
      <c r="B7411" t="b">
        <v>0</v>
      </c>
      <c r="C7411" t="s">
        <v>20</v>
      </c>
      <c r="D7411" t="s">
        <v>16413</v>
      </c>
      <c r="F7411">
        <v>2.3128200000000002E-2</v>
      </c>
      <c r="G7411">
        <v>1.9873999999999998E-3</v>
      </c>
      <c r="H7411">
        <v>1</v>
      </c>
      <c r="I7411">
        <v>1</v>
      </c>
      <c r="J7411">
        <v>2</v>
      </c>
      <c r="K7411" t="s">
        <v>13588</v>
      </c>
      <c r="L7411" t="s">
        <v>16414</v>
      </c>
      <c r="N7411">
        <v>0</v>
      </c>
      <c r="O7411">
        <v>965.46869000000004</v>
      </c>
      <c r="P7411" t="s">
        <v>20</v>
      </c>
      <c r="Q7411" t="s">
        <v>20</v>
      </c>
      <c r="R7411">
        <v>1.078E-3</v>
      </c>
      <c r="S7411">
        <v>6.0070000000000002E-3</v>
      </c>
      <c r="T7411">
        <v>1.8</v>
      </c>
    </row>
    <row r="7412" spans="1:20" x14ac:dyDescent="0.3">
      <c r="A7412">
        <v>2507</v>
      </c>
      <c r="B7412" t="b">
        <v>0</v>
      </c>
      <c r="C7412" t="s">
        <v>20</v>
      </c>
      <c r="D7412" t="s">
        <v>16415</v>
      </c>
      <c r="F7412">
        <v>2.35065E-2</v>
      </c>
      <c r="G7412">
        <v>1.9873999999999998E-3</v>
      </c>
      <c r="H7412">
        <v>1</v>
      </c>
      <c r="I7412">
        <v>1</v>
      </c>
      <c r="J7412">
        <v>2</v>
      </c>
      <c r="K7412" t="s">
        <v>5210</v>
      </c>
      <c r="L7412" t="s">
        <v>16416</v>
      </c>
      <c r="N7412">
        <v>0</v>
      </c>
      <c r="O7412">
        <v>1599.87408</v>
      </c>
      <c r="P7412" t="s">
        <v>20</v>
      </c>
      <c r="Q7412" t="s">
        <v>20</v>
      </c>
      <c r="R7412">
        <v>1.078E-3</v>
      </c>
      <c r="S7412">
        <v>6.1130000000000004E-3</v>
      </c>
      <c r="T7412">
        <v>2.56</v>
      </c>
    </row>
    <row r="7413" spans="1:20" x14ac:dyDescent="0.3">
      <c r="A7413">
        <v>76686</v>
      </c>
      <c r="B7413" t="b">
        <v>0</v>
      </c>
      <c r="C7413" t="s">
        <v>20</v>
      </c>
      <c r="D7413" t="s">
        <v>16417</v>
      </c>
      <c r="F7413">
        <v>2.2571999999999998E-2</v>
      </c>
      <c r="G7413">
        <v>1.9873999999999998E-3</v>
      </c>
      <c r="H7413">
        <v>1</v>
      </c>
      <c r="I7413">
        <v>1</v>
      </c>
      <c r="J7413">
        <v>2</v>
      </c>
      <c r="K7413" t="s">
        <v>16418</v>
      </c>
      <c r="L7413" t="s">
        <v>16419</v>
      </c>
      <c r="N7413">
        <v>1</v>
      </c>
      <c r="O7413">
        <v>1907.03719</v>
      </c>
      <c r="P7413" t="s">
        <v>20</v>
      </c>
      <c r="Q7413" t="s">
        <v>20</v>
      </c>
      <c r="R7413">
        <v>1.078E-3</v>
      </c>
      <c r="S7413">
        <v>5.8739999999999999E-3</v>
      </c>
      <c r="T7413">
        <v>2.16</v>
      </c>
    </row>
    <row r="7414" spans="1:20" x14ac:dyDescent="0.3">
      <c r="A7414">
        <v>3285</v>
      </c>
      <c r="B7414" t="b">
        <v>0</v>
      </c>
      <c r="C7414" t="s">
        <v>20</v>
      </c>
      <c r="D7414" t="s">
        <v>16420</v>
      </c>
      <c r="F7414">
        <v>2.2755899999999999E-2</v>
      </c>
      <c r="G7414">
        <v>1.9873999999999998E-3</v>
      </c>
      <c r="H7414">
        <v>1</v>
      </c>
      <c r="I7414">
        <v>1</v>
      </c>
      <c r="J7414">
        <v>3</v>
      </c>
      <c r="K7414" t="s">
        <v>4828</v>
      </c>
      <c r="L7414" t="s">
        <v>16421</v>
      </c>
      <c r="N7414">
        <v>0</v>
      </c>
      <c r="O7414">
        <v>849.42133999999999</v>
      </c>
      <c r="P7414" t="s">
        <v>20</v>
      </c>
      <c r="Q7414" t="s">
        <v>20</v>
      </c>
      <c r="R7414">
        <v>1.078E-3</v>
      </c>
      <c r="S7414">
        <v>5.8950000000000001E-3</v>
      </c>
      <c r="T7414">
        <v>1.52</v>
      </c>
    </row>
    <row r="7415" spans="1:20" x14ac:dyDescent="0.3">
      <c r="A7415">
        <v>76905</v>
      </c>
      <c r="B7415" t="b">
        <v>0</v>
      </c>
      <c r="C7415" t="s">
        <v>20</v>
      </c>
      <c r="D7415" t="s">
        <v>16422</v>
      </c>
      <c r="F7415">
        <v>2.2571999999999998E-2</v>
      </c>
      <c r="G7415">
        <v>1.9873999999999998E-3</v>
      </c>
      <c r="H7415">
        <v>3</v>
      </c>
      <c r="I7415">
        <v>3</v>
      </c>
      <c r="J7415">
        <v>1</v>
      </c>
      <c r="K7415" t="s">
        <v>16423</v>
      </c>
      <c r="L7415" t="s">
        <v>16424</v>
      </c>
      <c r="N7415">
        <v>0</v>
      </c>
      <c r="O7415">
        <v>829.38388999999995</v>
      </c>
      <c r="P7415" t="s">
        <v>20</v>
      </c>
      <c r="Q7415" t="s">
        <v>20</v>
      </c>
      <c r="R7415">
        <v>1.078E-3</v>
      </c>
      <c r="S7415">
        <v>5.8640000000000003E-3</v>
      </c>
      <c r="T7415">
        <v>1.45</v>
      </c>
    </row>
    <row r="7416" spans="1:20" x14ac:dyDescent="0.3">
      <c r="A7416">
        <v>5849</v>
      </c>
      <c r="B7416" t="b">
        <v>0</v>
      </c>
      <c r="C7416" t="s">
        <v>20</v>
      </c>
      <c r="D7416" t="s">
        <v>16425</v>
      </c>
      <c r="E7416" t="s">
        <v>9249</v>
      </c>
      <c r="F7416">
        <v>2.3128200000000002E-2</v>
      </c>
      <c r="G7416">
        <v>1.9873999999999998E-3</v>
      </c>
      <c r="H7416">
        <v>1</v>
      </c>
      <c r="I7416">
        <v>1</v>
      </c>
      <c r="J7416">
        <v>1</v>
      </c>
      <c r="K7416" t="s">
        <v>1058</v>
      </c>
      <c r="L7416" t="s">
        <v>16426</v>
      </c>
      <c r="N7416">
        <v>0</v>
      </c>
      <c r="O7416">
        <v>866.41890000000001</v>
      </c>
      <c r="P7416" t="s">
        <v>20</v>
      </c>
      <c r="Q7416" t="s">
        <v>20</v>
      </c>
      <c r="R7416">
        <v>1.078E-3</v>
      </c>
      <c r="S7416">
        <v>5.9969999999999997E-3</v>
      </c>
      <c r="T7416">
        <v>1.96</v>
      </c>
    </row>
    <row r="7417" spans="1:20" x14ac:dyDescent="0.3">
      <c r="A7417">
        <v>68528</v>
      </c>
      <c r="B7417" t="b">
        <v>0</v>
      </c>
      <c r="C7417" t="s">
        <v>20</v>
      </c>
      <c r="D7417" t="s">
        <v>16427</v>
      </c>
      <c r="F7417">
        <v>2.2571999999999998E-2</v>
      </c>
      <c r="G7417">
        <v>1.9873999999999998E-3</v>
      </c>
      <c r="H7417">
        <v>1</v>
      </c>
      <c r="I7417">
        <v>1</v>
      </c>
      <c r="J7417">
        <v>1</v>
      </c>
      <c r="K7417" t="s">
        <v>3686</v>
      </c>
      <c r="L7417" t="s">
        <v>16428</v>
      </c>
      <c r="N7417">
        <v>0</v>
      </c>
      <c r="O7417">
        <v>1303.7620099999999</v>
      </c>
      <c r="P7417" t="s">
        <v>20</v>
      </c>
      <c r="Q7417" t="s">
        <v>20</v>
      </c>
      <c r="R7417">
        <v>1.078E-3</v>
      </c>
      <c r="S7417">
        <v>5.8510000000000003E-3</v>
      </c>
      <c r="T7417">
        <v>1.43</v>
      </c>
    </row>
    <row r="7418" spans="1:20" x14ac:dyDescent="0.3">
      <c r="A7418">
        <v>71492</v>
      </c>
      <c r="B7418" t="b">
        <v>0</v>
      </c>
      <c r="C7418" t="s">
        <v>20</v>
      </c>
      <c r="D7418" t="s">
        <v>16429</v>
      </c>
      <c r="F7418">
        <v>2.2571999999999998E-2</v>
      </c>
      <c r="G7418">
        <v>1.9873999999999998E-3</v>
      </c>
      <c r="H7418">
        <v>1</v>
      </c>
      <c r="I7418">
        <v>1</v>
      </c>
      <c r="J7418">
        <v>1</v>
      </c>
      <c r="K7418" t="s">
        <v>4976</v>
      </c>
      <c r="L7418" t="s">
        <v>16430</v>
      </c>
      <c r="N7418">
        <v>0</v>
      </c>
      <c r="O7418">
        <v>834.48320999999999</v>
      </c>
      <c r="P7418" t="s">
        <v>20</v>
      </c>
      <c r="Q7418" t="s">
        <v>20</v>
      </c>
      <c r="R7418">
        <v>1.078E-3</v>
      </c>
      <c r="S7418">
        <v>5.862E-3</v>
      </c>
      <c r="T7418">
        <v>1.1399999999999999</v>
      </c>
    </row>
    <row r="7419" spans="1:20" x14ac:dyDescent="0.3">
      <c r="A7419">
        <v>68653</v>
      </c>
      <c r="B7419" t="b">
        <v>0</v>
      </c>
      <c r="C7419" t="s">
        <v>20</v>
      </c>
      <c r="D7419" t="s">
        <v>16431</v>
      </c>
      <c r="F7419">
        <v>2.35065E-2</v>
      </c>
      <c r="G7419">
        <v>1.9873999999999998E-3</v>
      </c>
      <c r="H7419">
        <v>1</v>
      </c>
      <c r="I7419">
        <v>1</v>
      </c>
      <c r="J7419">
        <v>2</v>
      </c>
      <c r="K7419" t="s">
        <v>606</v>
      </c>
      <c r="L7419" t="s">
        <v>16432</v>
      </c>
      <c r="N7419">
        <v>0</v>
      </c>
      <c r="O7419">
        <v>850.55089999999996</v>
      </c>
      <c r="P7419" t="s">
        <v>20</v>
      </c>
      <c r="Q7419" t="s">
        <v>20</v>
      </c>
      <c r="R7419">
        <v>1.078E-3</v>
      </c>
      <c r="S7419">
        <v>6.1269999999999996E-3</v>
      </c>
      <c r="T7419">
        <v>1.74</v>
      </c>
    </row>
    <row r="7420" spans="1:20" x14ac:dyDescent="0.3">
      <c r="A7420">
        <v>76215</v>
      </c>
      <c r="B7420" t="b">
        <v>0</v>
      </c>
      <c r="C7420" t="s">
        <v>20</v>
      </c>
      <c r="D7420" t="s">
        <v>16433</v>
      </c>
      <c r="F7420">
        <v>2.35065E-2</v>
      </c>
      <c r="G7420">
        <v>1.9873999999999998E-3</v>
      </c>
      <c r="H7420">
        <v>1</v>
      </c>
      <c r="I7420">
        <v>1</v>
      </c>
      <c r="J7420">
        <v>2</v>
      </c>
      <c r="K7420" t="s">
        <v>3065</v>
      </c>
      <c r="L7420" t="s">
        <v>16434</v>
      </c>
      <c r="N7420">
        <v>0</v>
      </c>
      <c r="O7420">
        <v>936.45336999999995</v>
      </c>
      <c r="P7420" t="s">
        <v>20</v>
      </c>
      <c r="Q7420" t="s">
        <v>20</v>
      </c>
      <c r="R7420">
        <v>1.078E-3</v>
      </c>
      <c r="S7420">
        <v>6.1050000000000002E-3</v>
      </c>
      <c r="T7420">
        <v>1.6</v>
      </c>
    </row>
    <row r="7421" spans="1:20" x14ac:dyDescent="0.3">
      <c r="A7421">
        <v>64592</v>
      </c>
      <c r="B7421" t="b">
        <v>0</v>
      </c>
      <c r="C7421" t="s">
        <v>20</v>
      </c>
      <c r="D7421" t="s">
        <v>16435</v>
      </c>
      <c r="F7421">
        <v>2.2571999999999998E-2</v>
      </c>
      <c r="G7421">
        <v>1.9873999999999998E-3</v>
      </c>
      <c r="H7421">
        <v>2</v>
      </c>
      <c r="I7421">
        <v>2</v>
      </c>
      <c r="J7421">
        <v>2</v>
      </c>
      <c r="K7421" t="s">
        <v>16436</v>
      </c>
      <c r="L7421" t="s">
        <v>16437</v>
      </c>
      <c r="N7421">
        <v>1</v>
      </c>
      <c r="O7421">
        <v>936.55128999999999</v>
      </c>
      <c r="P7421" t="s">
        <v>20</v>
      </c>
      <c r="Q7421" t="s">
        <v>20</v>
      </c>
      <c r="R7421">
        <v>1.078E-3</v>
      </c>
      <c r="S7421">
        <v>5.8380000000000003E-3</v>
      </c>
      <c r="T7421">
        <v>2.1</v>
      </c>
    </row>
    <row r="7422" spans="1:20" x14ac:dyDescent="0.3">
      <c r="A7422">
        <v>63744</v>
      </c>
      <c r="B7422" t="b">
        <v>0</v>
      </c>
      <c r="C7422" t="s">
        <v>20</v>
      </c>
      <c r="D7422" t="s">
        <v>16438</v>
      </c>
      <c r="F7422">
        <v>2.35065E-2</v>
      </c>
      <c r="G7422">
        <v>1.9873999999999998E-3</v>
      </c>
      <c r="H7422">
        <v>1</v>
      </c>
      <c r="I7422">
        <v>1</v>
      </c>
      <c r="J7422">
        <v>2</v>
      </c>
      <c r="K7422" t="s">
        <v>6762</v>
      </c>
      <c r="L7422" t="s">
        <v>16439</v>
      </c>
      <c r="N7422">
        <v>0</v>
      </c>
      <c r="O7422">
        <v>1356.6212399999999</v>
      </c>
      <c r="P7422" t="s">
        <v>20</v>
      </c>
      <c r="Q7422" t="s">
        <v>20</v>
      </c>
      <c r="R7422">
        <v>1.078E-3</v>
      </c>
      <c r="S7422">
        <v>6.11E-3</v>
      </c>
      <c r="T7422">
        <v>1.35</v>
      </c>
    </row>
    <row r="7423" spans="1:20" x14ac:dyDescent="0.3">
      <c r="A7423">
        <v>72932</v>
      </c>
      <c r="B7423" t="b">
        <v>0</v>
      </c>
      <c r="C7423" t="s">
        <v>20</v>
      </c>
      <c r="D7423" t="s">
        <v>16440</v>
      </c>
      <c r="F7423">
        <v>2.23895E-2</v>
      </c>
      <c r="G7423">
        <v>1.9873999999999998E-3</v>
      </c>
      <c r="H7423">
        <v>1</v>
      </c>
      <c r="I7423">
        <v>1</v>
      </c>
      <c r="J7423">
        <v>1</v>
      </c>
      <c r="K7423" t="s">
        <v>776</v>
      </c>
      <c r="L7423" t="s">
        <v>16441</v>
      </c>
      <c r="N7423">
        <v>0</v>
      </c>
      <c r="O7423">
        <v>1200.6946600000001</v>
      </c>
      <c r="P7423" t="s">
        <v>20</v>
      </c>
      <c r="Q7423" t="s">
        <v>20</v>
      </c>
      <c r="R7423">
        <v>4.4069999999999998E-4</v>
      </c>
      <c r="S7423">
        <v>6.6189999999999999E-3</v>
      </c>
      <c r="T7423">
        <v>2.25</v>
      </c>
    </row>
    <row r="7424" spans="1:20" x14ac:dyDescent="0.3">
      <c r="A7424">
        <v>68388</v>
      </c>
      <c r="B7424" t="b">
        <v>0</v>
      </c>
      <c r="C7424" t="s">
        <v>20</v>
      </c>
      <c r="D7424" t="s">
        <v>16442</v>
      </c>
      <c r="F7424">
        <v>2.3128200000000002E-2</v>
      </c>
      <c r="G7424">
        <v>1.9873999999999998E-3</v>
      </c>
      <c r="H7424">
        <v>1</v>
      </c>
      <c r="I7424">
        <v>1</v>
      </c>
      <c r="J7424">
        <v>1</v>
      </c>
      <c r="K7424" t="s">
        <v>14829</v>
      </c>
      <c r="L7424" t="s">
        <v>16443</v>
      </c>
      <c r="N7424">
        <v>1</v>
      </c>
      <c r="O7424">
        <v>1787.0313100000001</v>
      </c>
      <c r="P7424" t="s">
        <v>20</v>
      </c>
      <c r="Q7424" t="s">
        <v>20</v>
      </c>
      <c r="R7424">
        <v>1.078E-3</v>
      </c>
      <c r="S7424">
        <v>5.9940000000000002E-3</v>
      </c>
      <c r="T7424">
        <v>1.73</v>
      </c>
    </row>
    <row r="7425" spans="1:20" x14ac:dyDescent="0.3">
      <c r="A7425">
        <v>69788</v>
      </c>
      <c r="B7425" t="b">
        <v>0</v>
      </c>
      <c r="C7425" t="s">
        <v>20</v>
      </c>
      <c r="D7425" t="s">
        <v>16444</v>
      </c>
      <c r="F7425">
        <v>2.2755899999999999E-2</v>
      </c>
      <c r="G7425">
        <v>1.9873999999999998E-3</v>
      </c>
      <c r="H7425">
        <v>2</v>
      </c>
      <c r="I7425">
        <v>2</v>
      </c>
      <c r="J7425">
        <v>1</v>
      </c>
      <c r="K7425" t="s">
        <v>6775</v>
      </c>
      <c r="L7425" t="s">
        <v>16445</v>
      </c>
      <c r="N7425">
        <v>0</v>
      </c>
      <c r="O7425">
        <v>756.49779999999998</v>
      </c>
      <c r="P7425" t="s">
        <v>20</v>
      </c>
      <c r="Q7425" t="s">
        <v>20</v>
      </c>
      <c r="R7425">
        <v>1.078E-3</v>
      </c>
      <c r="S7425">
        <v>5.8970000000000003E-3</v>
      </c>
      <c r="T7425">
        <v>1.52</v>
      </c>
    </row>
    <row r="7426" spans="1:20" x14ac:dyDescent="0.3">
      <c r="A7426">
        <v>65077</v>
      </c>
      <c r="B7426" t="b">
        <v>0</v>
      </c>
      <c r="C7426" t="s">
        <v>20</v>
      </c>
      <c r="D7426" t="s">
        <v>16446</v>
      </c>
      <c r="F7426">
        <v>2.3697800000000002E-2</v>
      </c>
      <c r="G7426">
        <v>1.9873999999999998E-3</v>
      </c>
      <c r="H7426">
        <v>1</v>
      </c>
      <c r="I7426">
        <v>1</v>
      </c>
      <c r="J7426">
        <v>2</v>
      </c>
      <c r="K7426" t="s">
        <v>1288</v>
      </c>
      <c r="L7426" t="s">
        <v>16447</v>
      </c>
      <c r="N7426">
        <v>0</v>
      </c>
      <c r="O7426">
        <v>701.39405999999997</v>
      </c>
      <c r="P7426" t="s">
        <v>20</v>
      </c>
      <c r="Q7426" t="s">
        <v>20</v>
      </c>
      <c r="R7426">
        <v>1.078E-3</v>
      </c>
      <c r="S7426">
        <v>6.1710000000000003E-3</v>
      </c>
      <c r="T7426">
        <v>1.51</v>
      </c>
    </row>
    <row r="7427" spans="1:20" x14ac:dyDescent="0.3">
      <c r="A7427">
        <v>71387</v>
      </c>
      <c r="B7427" t="b">
        <v>0</v>
      </c>
      <c r="C7427" t="s">
        <v>20</v>
      </c>
      <c r="D7427" t="s">
        <v>16448</v>
      </c>
      <c r="F7427">
        <v>2.2941300000000001E-2</v>
      </c>
      <c r="G7427">
        <v>1.9873999999999998E-3</v>
      </c>
      <c r="H7427">
        <v>1</v>
      </c>
      <c r="I7427">
        <v>1</v>
      </c>
      <c r="J7427">
        <v>1</v>
      </c>
      <c r="K7427" t="s">
        <v>1082</v>
      </c>
      <c r="L7427" t="s">
        <v>16449</v>
      </c>
      <c r="N7427">
        <v>0</v>
      </c>
      <c r="O7427">
        <v>1441.77845</v>
      </c>
      <c r="P7427" t="s">
        <v>20</v>
      </c>
      <c r="Q7427" t="s">
        <v>20</v>
      </c>
      <c r="R7427">
        <v>1.078E-3</v>
      </c>
      <c r="S7427">
        <v>5.9420000000000002E-3</v>
      </c>
      <c r="T7427">
        <v>1.69</v>
      </c>
    </row>
    <row r="7428" spans="1:20" x14ac:dyDescent="0.3">
      <c r="A7428">
        <v>5270</v>
      </c>
      <c r="B7428" t="b">
        <v>0</v>
      </c>
      <c r="C7428" t="s">
        <v>20</v>
      </c>
      <c r="D7428" t="s">
        <v>16450</v>
      </c>
      <c r="F7428">
        <v>2.23895E-2</v>
      </c>
      <c r="G7428">
        <v>1.9873999999999998E-3</v>
      </c>
      <c r="H7428">
        <v>1</v>
      </c>
      <c r="I7428">
        <v>2</v>
      </c>
      <c r="J7428">
        <v>2</v>
      </c>
      <c r="K7428" t="s">
        <v>16451</v>
      </c>
      <c r="L7428" t="s">
        <v>16452</v>
      </c>
      <c r="N7428">
        <v>0</v>
      </c>
      <c r="O7428">
        <v>1149.55348</v>
      </c>
      <c r="P7428" t="s">
        <v>20</v>
      </c>
      <c r="Q7428" t="s">
        <v>20</v>
      </c>
      <c r="R7428">
        <v>1.0059999999999999E-3</v>
      </c>
      <c r="S7428">
        <v>5.7980000000000002E-3</v>
      </c>
      <c r="T7428">
        <v>1.38</v>
      </c>
    </row>
    <row r="7429" spans="1:20" x14ac:dyDescent="0.3">
      <c r="A7429">
        <v>70786</v>
      </c>
      <c r="B7429" t="b">
        <v>0</v>
      </c>
      <c r="C7429" t="s">
        <v>20</v>
      </c>
      <c r="D7429" t="s">
        <v>16453</v>
      </c>
      <c r="F7429">
        <v>2.23895E-2</v>
      </c>
      <c r="G7429">
        <v>1.9873999999999998E-3</v>
      </c>
      <c r="H7429">
        <v>2</v>
      </c>
      <c r="I7429">
        <v>4</v>
      </c>
      <c r="J7429">
        <v>3</v>
      </c>
      <c r="K7429" t="s">
        <v>16454</v>
      </c>
      <c r="L7429" t="s">
        <v>16455</v>
      </c>
      <c r="N7429">
        <v>0</v>
      </c>
      <c r="O7429">
        <v>922.57203000000004</v>
      </c>
      <c r="P7429" t="s">
        <v>20</v>
      </c>
      <c r="Q7429" t="s">
        <v>20</v>
      </c>
      <c r="R7429">
        <v>1.078E-3</v>
      </c>
      <c r="S7429">
        <v>5.8279999999999998E-3</v>
      </c>
      <c r="T7429">
        <v>1.36</v>
      </c>
    </row>
    <row r="7430" spans="1:20" x14ac:dyDescent="0.3">
      <c r="A7430">
        <v>14</v>
      </c>
      <c r="B7430" t="b">
        <v>0</v>
      </c>
      <c r="C7430" t="s">
        <v>20</v>
      </c>
      <c r="D7430" t="s">
        <v>16456</v>
      </c>
      <c r="F7430">
        <v>2.3697800000000002E-2</v>
      </c>
      <c r="G7430">
        <v>1.9873999999999998E-3</v>
      </c>
      <c r="H7430">
        <v>0</v>
      </c>
      <c r="I7430">
        <v>1</v>
      </c>
      <c r="J7430">
        <v>1</v>
      </c>
      <c r="N7430">
        <v>0</v>
      </c>
      <c r="O7430">
        <v>1020.54727</v>
      </c>
      <c r="P7430" t="s">
        <v>20</v>
      </c>
      <c r="Q7430" t="s">
        <v>20</v>
      </c>
      <c r="R7430">
        <v>4.4069999999999998E-4</v>
      </c>
      <c r="S7430">
        <v>7.0200000000000002E-3</v>
      </c>
      <c r="T7430">
        <v>2.77</v>
      </c>
    </row>
    <row r="7431" spans="1:20" x14ac:dyDescent="0.3">
      <c r="A7431">
        <v>75582</v>
      </c>
      <c r="B7431" t="b">
        <v>0</v>
      </c>
      <c r="C7431" t="s">
        <v>20</v>
      </c>
      <c r="D7431" t="s">
        <v>16457</v>
      </c>
      <c r="F7431">
        <v>2.33166E-2</v>
      </c>
      <c r="G7431">
        <v>1.9873999999999998E-3</v>
      </c>
      <c r="H7431">
        <v>1</v>
      </c>
      <c r="I7431">
        <v>1</v>
      </c>
      <c r="J7431">
        <v>1</v>
      </c>
      <c r="K7431" t="s">
        <v>4382</v>
      </c>
      <c r="L7431" t="s">
        <v>16458</v>
      </c>
      <c r="N7431">
        <v>0</v>
      </c>
      <c r="O7431">
        <v>1513.73938</v>
      </c>
      <c r="P7431" t="s">
        <v>20</v>
      </c>
      <c r="Q7431" t="s">
        <v>20</v>
      </c>
      <c r="R7431">
        <v>1.078E-3</v>
      </c>
      <c r="S7431">
        <v>6.0809999999999996E-3</v>
      </c>
      <c r="T7431">
        <v>1.73</v>
      </c>
    </row>
    <row r="7432" spans="1:20" x14ac:dyDescent="0.3">
      <c r="A7432">
        <v>64071</v>
      </c>
      <c r="B7432" t="b">
        <v>0</v>
      </c>
      <c r="C7432" t="s">
        <v>20</v>
      </c>
      <c r="D7432" t="s">
        <v>16459</v>
      </c>
      <c r="E7432" t="s">
        <v>356</v>
      </c>
      <c r="F7432">
        <v>2.33166E-2</v>
      </c>
      <c r="G7432">
        <v>1.9873999999999998E-3</v>
      </c>
      <c r="H7432">
        <v>1</v>
      </c>
      <c r="I7432">
        <v>1</v>
      </c>
      <c r="J7432">
        <v>1</v>
      </c>
      <c r="K7432" t="s">
        <v>7890</v>
      </c>
      <c r="L7432" t="s">
        <v>16460</v>
      </c>
      <c r="N7432">
        <v>0</v>
      </c>
      <c r="O7432">
        <v>1333.6238800000001</v>
      </c>
      <c r="P7432" t="s">
        <v>20</v>
      </c>
      <c r="Q7432" t="s">
        <v>20</v>
      </c>
      <c r="R7432">
        <v>1.078E-3</v>
      </c>
      <c r="S7432">
        <v>6.0759999999999998E-3</v>
      </c>
      <c r="T7432">
        <v>1.68</v>
      </c>
    </row>
    <row r="7433" spans="1:20" x14ac:dyDescent="0.3">
      <c r="A7433">
        <v>70479</v>
      </c>
      <c r="B7433" t="b">
        <v>0</v>
      </c>
      <c r="C7433" t="s">
        <v>20</v>
      </c>
      <c r="D7433" t="s">
        <v>16461</v>
      </c>
      <c r="F7433">
        <v>2.23895E-2</v>
      </c>
      <c r="G7433">
        <v>1.9873999999999998E-3</v>
      </c>
      <c r="H7433">
        <v>1</v>
      </c>
      <c r="I7433">
        <v>1</v>
      </c>
      <c r="J7433">
        <v>1</v>
      </c>
      <c r="K7433" t="s">
        <v>502</v>
      </c>
      <c r="L7433" t="s">
        <v>16462</v>
      </c>
      <c r="N7433">
        <v>0</v>
      </c>
      <c r="O7433">
        <v>922.52440999999999</v>
      </c>
      <c r="P7433" t="s">
        <v>20</v>
      </c>
      <c r="Q7433" t="s">
        <v>20</v>
      </c>
      <c r="R7433">
        <v>1.078E-3</v>
      </c>
      <c r="S7433">
        <v>5.8199999999999997E-3</v>
      </c>
      <c r="T7433">
        <v>1.27</v>
      </c>
    </row>
    <row r="7434" spans="1:20" x14ac:dyDescent="0.3">
      <c r="A7434">
        <v>49957</v>
      </c>
      <c r="B7434" t="b">
        <v>0</v>
      </c>
      <c r="C7434" t="s">
        <v>20</v>
      </c>
      <c r="D7434" t="s">
        <v>16463</v>
      </c>
      <c r="E7434" t="s">
        <v>128</v>
      </c>
      <c r="F7434">
        <v>2.3697800000000002E-2</v>
      </c>
      <c r="G7434">
        <v>1.9873999999999998E-3</v>
      </c>
      <c r="H7434">
        <v>1</v>
      </c>
      <c r="I7434">
        <v>1</v>
      </c>
      <c r="J7434">
        <v>2</v>
      </c>
      <c r="K7434" t="s">
        <v>1244</v>
      </c>
      <c r="L7434" t="s">
        <v>16464</v>
      </c>
      <c r="N7434">
        <v>0</v>
      </c>
      <c r="O7434">
        <v>1091.55539</v>
      </c>
      <c r="P7434" t="s">
        <v>20</v>
      </c>
      <c r="Q7434" t="s">
        <v>20</v>
      </c>
      <c r="R7434">
        <v>1.078E-3</v>
      </c>
      <c r="S7434">
        <v>6.2030000000000002E-3</v>
      </c>
      <c r="T7434">
        <v>1.73</v>
      </c>
    </row>
    <row r="7435" spans="1:20" x14ac:dyDescent="0.3">
      <c r="A7435">
        <v>23503</v>
      </c>
      <c r="B7435" t="b">
        <v>0</v>
      </c>
      <c r="C7435" t="s">
        <v>20</v>
      </c>
      <c r="D7435" t="s">
        <v>16465</v>
      </c>
      <c r="F7435">
        <v>2.3128200000000002E-2</v>
      </c>
      <c r="G7435">
        <v>1.9873999999999998E-3</v>
      </c>
      <c r="H7435">
        <v>1</v>
      </c>
      <c r="I7435">
        <v>2</v>
      </c>
      <c r="J7435">
        <v>2</v>
      </c>
      <c r="K7435" t="s">
        <v>691</v>
      </c>
      <c r="L7435" t="s">
        <v>16466</v>
      </c>
      <c r="N7435">
        <v>1</v>
      </c>
      <c r="O7435">
        <v>953.58186000000001</v>
      </c>
      <c r="P7435" t="s">
        <v>20</v>
      </c>
      <c r="Q7435" t="s">
        <v>20</v>
      </c>
      <c r="R7435">
        <v>1.078E-3</v>
      </c>
      <c r="S7435">
        <v>5.9940000000000002E-3</v>
      </c>
      <c r="T7435">
        <v>1.99</v>
      </c>
    </row>
    <row r="7436" spans="1:20" x14ac:dyDescent="0.3">
      <c r="A7436">
        <v>62226</v>
      </c>
      <c r="B7436" t="b">
        <v>0</v>
      </c>
      <c r="C7436" t="s">
        <v>20</v>
      </c>
      <c r="D7436" t="s">
        <v>16467</v>
      </c>
      <c r="F7436">
        <v>2.2941300000000001E-2</v>
      </c>
      <c r="G7436">
        <v>1.9873999999999998E-3</v>
      </c>
      <c r="H7436">
        <v>1</v>
      </c>
      <c r="I7436">
        <v>1</v>
      </c>
      <c r="J7436">
        <v>1</v>
      </c>
      <c r="K7436" t="s">
        <v>4205</v>
      </c>
      <c r="L7436" t="s">
        <v>16468</v>
      </c>
      <c r="N7436">
        <v>0</v>
      </c>
      <c r="O7436">
        <v>1454.7637999999999</v>
      </c>
      <c r="P7436" t="s">
        <v>20</v>
      </c>
      <c r="Q7436" t="s">
        <v>20</v>
      </c>
      <c r="R7436">
        <v>1.078E-3</v>
      </c>
      <c r="S7436">
        <v>5.9810000000000002E-3</v>
      </c>
      <c r="T7436">
        <v>1.5</v>
      </c>
    </row>
    <row r="7437" spans="1:20" x14ac:dyDescent="0.3">
      <c r="A7437">
        <v>43841</v>
      </c>
      <c r="B7437" t="b">
        <v>0</v>
      </c>
      <c r="C7437" t="s">
        <v>20</v>
      </c>
      <c r="D7437" t="s">
        <v>16469</v>
      </c>
      <c r="E7437" t="s">
        <v>289</v>
      </c>
      <c r="F7437">
        <v>2.35065E-2</v>
      </c>
      <c r="G7437">
        <v>1.9873999999999998E-3</v>
      </c>
      <c r="H7437">
        <v>1</v>
      </c>
      <c r="I7437">
        <v>1</v>
      </c>
      <c r="J7437">
        <v>1</v>
      </c>
      <c r="K7437" t="s">
        <v>3597</v>
      </c>
      <c r="L7437" t="s">
        <v>16470</v>
      </c>
      <c r="N7437">
        <v>0</v>
      </c>
      <c r="O7437">
        <v>1435.7110600000001</v>
      </c>
      <c r="P7437" t="s">
        <v>20</v>
      </c>
      <c r="Q7437" t="s">
        <v>20</v>
      </c>
      <c r="R7437">
        <v>1.078E-3</v>
      </c>
      <c r="S7437">
        <v>6.1240000000000001E-3</v>
      </c>
      <c r="T7437">
        <v>2.0699999999999998</v>
      </c>
    </row>
    <row r="7438" spans="1:20" x14ac:dyDescent="0.3">
      <c r="A7438">
        <v>32871</v>
      </c>
      <c r="B7438" t="b">
        <v>0</v>
      </c>
      <c r="C7438" t="s">
        <v>20</v>
      </c>
      <c r="D7438" t="s">
        <v>16471</v>
      </c>
      <c r="F7438">
        <v>2.35065E-2</v>
      </c>
      <c r="G7438">
        <v>1.9873999999999998E-3</v>
      </c>
      <c r="H7438">
        <v>1</v>
      </c>
      <c r="I7438">
        <v>1</v>
      </c>
      <c r="J7438">
        <v>2</v>
      </c>
      <c r="K7438" t="s">
        <v>16472</v>
      </c>
      <c r="L7438" t="s">
        <v>16473</v>
      </c>
      <c r="N7438">
        <v>0</v>
      </c>
      <c r="O7438">
        <v>1013.63536</v>
      </c>
      <c r="P7438" t="s">
        <v>20</v>
      </c>
      <c r="Q7438" t="s">
        <v>20</v>
      </c>
      <c r="R7438">
        <v>1.078E-3</v>
      </c>
      <c r="S7438">
        <v>6.1279999999999998E-3</v>
      </c>
      <c r="T7438">
        <v>1.39</v>
      </c>
    </row>
    <row r="7439" spans="1:20" x14ac:dyDescent="0.3">
      <c r="A7439">
        <v>48169</v>
      </c>
      <c r="B7439" t="b">
        <v>0</v>
      </c>
      <c r="C7439" t="s">
        <v>20</v>
      </c>
      <c r="D7439" t="s">
        <v>16474</v>
      </c>
      <c r="F7439">
        <v>2.35065E-2</v>
      </c>
      <c r="G7439">
        <v>1.9873999999999998E-3</v>
      </c>
      <c r="H7439">
        <v>1</v>
      </c>
      <c r="I7439">
        <v>1</v>
      </c>
      <c r="J7439">
        <v>1</v>
      </c>
      <c r="K7439" t="s">
        <v>438</v>
      </c>
      <c r="L7439" t="s">
        <v>16475</v>
      </c>
      <c r="N7439">
        <v>0</v>
      </c>
      <c r="O7439">
        <v>1216.5956799999999</v>
      </c>
      <c r="P7439" t="s">
        <v>20</v>
      </c>
      <c r="Q7439" t="s">
        <v>20</v>
      </c>
      <c r="R7439">
        <v>4.4069999999999998E-4</v>
      </c>
      <c r="S7439">
        <v>6.9890000000000004E-3</v>
      </c>
      <c r="T7439">
        <v>1.93</v>
      </c>
    </row>
    <row r="7440" spans="1:20" x14ac:dyDescent="0.3">
      <c r="A7440">
        <v>11673</v>
      </c>
      <c r="B7440" t="b">
        <v>0</v>
      </c>
      <c r="C7440" t="s">
        <v>20</v>
      </c>
      <c r="D7440" t="s">
        <v>16476</v>
      </c>
      <c r="F7440">
        <v>2.23895E-2</v>
      </c>
      <c r="G7440">
        <v>1.9873999999999998E-3</v>
      </c>
      <c r="H7440">
        <v>1</v>
      </c>
      <c r="I7440">
        <v>1</v>
      </c>
      <c r="J7440">
        <v>2</v>
      </c>
      <c r="K7440" t="s">
        <v>172</v>
      </c>
      <c r="L7440" t="s">
        <v>16477</v>
      </c>
      <c r="N7440">
        <v>0</v>
      </c>
      <c r="O7440">
        <v>1034.5153</v>
      </c>
      <c r="P7440" t="s">
        <v>20</v>
      </c>
      <c r="Q7440" t="s">
        <v>20</v>
      </c>
      <c r="R7440">
        <v>1.078E-3</v>
      </c>
      <c r="S7440">
        <v>5.8250000000000003E-3</v>
      </c>
      <c r="T7440">
        <v>1.96</v>
      </c>
    </row>
    <row r="7441" spans="1:20" x14ac:dyDescent="0.3">
      <c r="A7441">
        <v>6271</v>
      </c>
      <c r="B7441" t="b">
        <v>0</v>
      </c>
      <c r="C7441" t="s">
        <v>20</v>
      </c>
      <c r="D7441" t="s">
        <v>16478</v>
      </c>
      <c r="F7441">
        <v>2.3128200000000002E-2</v>
      </c>
      <c r="G7441">
        <v>1.9873999999999998E-3</v>
      </c>
      <c r="H7441">
        <v>1</v>
      </c>
      <c r="I7441">
        <v>1</v>
      </c>
      <c r="J7441">
        <v>1</v>
      </c>
      <c r="K7441" t="s">
        <v>2136</v>
      </c>
      <c r="L7441" t="s">
        <v>16479</v>
      </c>
      <c r="N7441">
        <v>1</v>
      </c>
      <c r="O7441">
        <v>1301.6484399999999</v>
      </c>
      <c r="P7441" t="s">
        <v>20</v>
      </c>
      <c r="Q7441" t="s">
        <v>20</v>
      </c>
      <c r="R7441">
        <v>4.4069999999999998E-4</v>
      </c>
      <c r="S7441">
        <v>6.8510000000000003E-3</v>
      </c>
      <c r="T7441">
        <v>1.94</v>
      </c>
    </row>
    <row r="7442" spans="1:20" x14ac:dyDescent="0.3">
      <c r="A7442">
        <v>58141</v>
      </c>
      <c r="B7442" t="b">
        <v>0</v>
      </c>
      <c r="C7442" t="s">
        <v>20</v>
      </c>
      <c r="D7442" t="s">
        <v>16480</v>
      </c>
      <c r="F7442">
        <v>2.23895E-2</v>
      </c>
      <c r="G7442">
        <v>1.9873999999999998E-3</v>
      </c>
      <c r="H7442">
        <v>2</v>
      </c>
      <c r="I7442">
        <v>2</v>
      </c>
      <c r="J7442">
        <v>2</v>
      </c>
      <c r="K7442" t="s">
        <v>8171</v>
      </c>
      <c r="L7442" t="s">
        <v>16481</v>
      </c>
      <c r="N7442">
        <v>0</v>
      </c>
      <c r="O7442">
        <v>854.47707000000003</v>
      </c>
      <c r="P7442" t="s">
        <v>20</v>
      </c>
      <c r="Q7442" t="s">
        <v>20</v>
      </c>
      <c r="R7442">
        <v>1.078E-3</v>
      </c>
      <c r="S7442">
        <v>5.8129999999999996E-3</v>
      </c>
      <c r="T7442">
        <v>1.32</v>
      </c>
    </row>
    <row r="7443" spans="1:20" x14ac:dyDescent="0.3">
      <c r="A7443">
        <v>20399</v>
      </c>
      <c r="B7443" t="b">
        <v>0</v>
      </c>
      <c r="C7443" t="s">
        <v>20</v>
      </c>
      <c r="D7443" t="s">
        <v>16482</v>
      </c>
      <c r="F7443">
        <v>2.33166E-2</v>
      </c>
      <c r="G7443">
        <v>1.9873999999999998E-3</v>
      </c>
      <c r="H7443">
        <v>1</v>
      </c>
      <c r="I7443">
        <v>1</v>
      </c>
      <c r="J7443">
        <v>2</v>
      </c>
      <c r="K7443" t="s">
        <v>186</v>
      </c>
      <c r="L7443" t="s">
        <v>16483</v>
      </c>
      <c r="N7443">
        <v>0</v>
      </c>
      <c r="O7443">
        <v>985.48500000000001</v>
      </c>
      <c r="P7443" t="s">
        <v>20</v>
      </c>
      <c r="Q7443" t="s">
        <v>20</v>
      </c>
      <c r="R7443">
        <v>1.078E-3</v>
      </c>
      <c r="S7443">
        <v>6.0730000000000003E-3</v>
      </c>
      <c r="T7443">
        <v>2.0099999999999998</v>
      </c>
    </row>
    <row r="7444" spans="1:20" x14ac:dyDescent="0.3">
      <c r="A7444">
        <v>8689</v>
      </c>
      <c r="B7444" t="b">
        <v>0</v>
      </c>
      <c r="C7444" t="s">
        <v>20</v>
      </c>
      <c r="D7444" t="s">
        <v>16484</v>
      </c>
      <c r="F7444">
        <v>2.35065E-2</v>
      </c>
      <c r="G7444">
        <v>1.9873999999999998E-3</v>
      </c>
      <c r="H7444">
        <v>1</v>
      </c>
      <c r="I7444">
        <v>1</v>
      </c>
      <c r="J7444">
        <v>2</v>
      </c>
      <c r="K7444" t="s">
        <v>438</v>
      </c>
      <c r="L7444" t="s">
        <v>16485</v>
      </c>
      <c r="N7444">
        <v>0</v>
      </c>
      <c r="O7444">
        <v>759.42470000000003</v>
      </c>
      <c r="P7444" t="s">
        <v>20</v>
      </c>
      <c r="Q7444" t="s">
        <v>20</v>
      </c>
      <c r="R7444">
        <v>1.078E-3</v>
      </c>
      <c r="S7444">
        <v>6.1180000000000002E-3</v>
      </c>
      <c r="T7444">
        <v>1.66</v>
      </c>
    </row>
    <row r="7445" spans="1:20" x14ac:dyDescent="0.3">
      <c r="A7445">
        <v>55626</v>
      </c>
      <c r="B7445" t="b">
        <v>0</v>
      </c>
      <c r="C7445" t="s">
        <v>20</v>
      </c>
      <c r="D7445" t="s">
        <v>16486</v>
      </c>
      <c r="E7445" t="s">
        <v>7785</v>
      </c>
      <c r="F7445">
        <v>2.35065E-2</v>
      </c>
      <c r="G7445">
        <v>1.9873999999999998E-3</v>
      </c>
      <c r="H7445">
        <v>1</v>
      </c>
      <c r="I7445">
        <v>1</v>
      </c>
      <c r="J7445">
        <v>2</v>
      </c>
      <c r="K7445" t="s">
        <v>4151</v>
      </c>
      <c r="L7445" t="s">
        <v>16487</v>
      </c>
      <c r="N7445">
        <v>0</v>
      </c>
      <c r="O7445">
        <v>852.42101000000002</v>
      </c>
      <c r="P7445" t="s">
        <v>20</v>
      </c>
      <c r="Q7445" t="s">
        <v>20</v>
      </c>
      <c r="R7445">
        <v>1.078E-3</v>
      </c>
      <c r="S7445">
        <v>6.1209999999999997E-3</v>
      </c>
      <c r="T7445">
        <v>1.45</v>
      </c>
    </row>
    <row r="7446" spans="1:20" x14ac:dyDescent="0.3">
      <c r="A7446">
        <v>17704</v>
      </c>
      <c r="B7446" t="b">
        <v>0</v>
      </c>
      <c r="C7446" t="s">
        <v>20</v>
      </c>
      <c r="D7446" t="s">
        <v>16488</v>
      </c>
      <c r="F7446">
        <v>2.3697800000000002E-2</v>
      </c>
      <c r="G7446">
        <v>1.9873999999999998E-3</v>
      </c>
      <c r="H7446">
        <v>2</v>
      </c>
      <c r="I7446">
        <v>3</v>
      </c>
      <c r="J7446">
        <v>2</v>
      </c>
      <c r="K7446" t="s">
        <v>327</v>
      </c>
      <c r="L7446" t="s">
        <v>16489</v>
      </c>
      <c r="N7446">
        <v>0</v>
      </c>
      <c r="O7446">
        <v>798.42907000000002</v>
      </c>
      <c r="P7446" t="s">
        <v>20</v>
      </c>
      <c r="Q7446" t="s">
        <v>20</v>
      </c>
      <c r="R7446">
        <v>1.078E-3</v>
      </c>
      <c r="S7446">
        <v>6.1580000000000003E-3</v>
      </c>
      <c r="T7446">
        <v>1.1200000000000001</v>
      </c>
    </row>
    <row r="7447" spans="1:20" x14ac:dyDescent="0.3">
      <c r="A7447">
        <v>13025</v>
      </c>
      <c r="B7447" t="b">
        <v>0</v>
      </c>
      <c r="C7447" t="s">
        <v>20</v>
      </c>
      <c r="D7447" t="s">
        <v>16490</v>
      </c>
      <c r="F7447">
        <v>2.3128200000000002E-2</v>
      </c>
      <c r="G7447">
        <v>1.9873999999999998E-3</v>
      </c>
      <c r="H7447">
        <v>1</v>
      </c>
      <c r="I7447">
        <v>1</v>
      </c>
      <c r="J7447">
        <v>2</v>
      </c>
      <c r="K7447" t="s">
        <v>7290</v>
      </c>
      <c r="L7447" t="s">
        <v>16491</v>
      </c>
      <c r="N7447">
        <v>0</v>
      </c>
      <c r="O7447">
        <v>747.47634000000005</v>
      </c>
      <c r="P7447" t="s">
        <v>20</v>
      </c>
      <c r="Q7447" t="s">
        <v>20</v>
      </c>
      <c r="R7447">
        <v>1.078E-3</v>
      </c>
      <c r="S7447">
        <v>5.9959999999999996E-3</v>
      </c>
      <c r="T7447">
        <v>1.35</v>
      </c>
    </row>
    <row r="7448" spans="1:20" x14ac:dyDescent="0.3">
      <c r="A7448">
        <v>15458</v>
      </c>
      <c r="B7448" t="b">
        <v>0</v>
      </c>
      <c r="C7448" t="s">
        <v>20</v>
      </c>
      <c r="D7448" t="s">
        <v>16492</v>
      </c>
      <c r="F7448">
        <v>2.3128200000000002E-2</v>
      </c>
      <c r="G7448">
        <v>1.9873999999999998E-3</v>
      </c>
      <c r="H7448">
        <v>1</v>
      </c>
      <c r="I7448">
        <v>1</v>
      </c>
      <c r="J7448">
        <v>2</v>
      </c>
      <c r="K7448" t="s">
        <v>3347</v>
      </c>
      <c r="L7448" t="s">
        <v>16493</v>
      </c>
      <c r="N7448">
        <v>0</v>
      </c>
      <c r="O7448">
        <v>1056.5684000000001</v>
      </c>
      <c r="P7448" t="s">
        <v>20</v>
      </c>
      <c r="Q7448" t="s">
        <v>20</v>
      </c>
      <c r="R7448">
        <v>1.078E-3</v>
      </c>
      <c r="S7448">
        <v>6.0169999999999998E-3</v>
      </c>
      <c r="T7448">
        <v>1.94</v>
      </c>
    </row>
    <row r="7449" spans="1:20" x14ac:dyDescent="0.3">
      <c r="A7449">
        <v>10979</v>
      </c>
      <c r="B7449" t="b">
        <v>0</v>
      </c>
      <c r="C7449" t="s">
        <v>20</v>
      </c>
      <c r="D7449" t="s">
        <v>16494</v>
      </c>
      <c r="F7449">
        <v>2.3128200000000002E-2</v>
      </c>
      <c r="G7449">
        <v>1.9873999999999998E-3</v>
      </c>
      <c r="H7449">
        <v>1</v>
      </c>
      <c r="I7449">
        <v>1</v>
      </c>
      <c r="J7449">
        <v>3</v>
      </c>
      <c r="K7449" t="s">
        <v>178</v>
      </c>
      <c r="L7449" t="s">
        <v>16495</v>
      </c>
      <c r="N7449">
        <v>1</v>
      </c>
      <c r="O7449">
        <v>1866.9119800000001</v>
      </c>
      <c r="P7449" t="s">
        <v>20</v>
      </c>
      <c r="Q7449" t="s">
        <v>20</v>
      </c>
      <c r="R7449">
        <v>1.078E-3</v>
      </c>
      <c r="S7449">
        <v>6.0239999999999998E-3</v>
      </c>
      <c r="T7449">
        <v>1.72</v>
      </c>
    </row>
    <row r="7450" spans="1:20" x14ac:dyDescent="0.3">
      <c r="A7450">
        <v>26524</v>
      </c>
      <c r="B7450" t="b">
        <v>0</v>
      </c>
      <c r="C7450" t="s">
        <v>20</v>
      </c>
      <c r="D7450" t="s">
        <v>16496</v>
      </c>
      <c r="F7450">
        <v>2.35065E-2</v>
      </c>
      <c r="G7450">
        <v>1.9873999999999998E-3</v>
      </c>
      <c r="H7450">
        <v>1</v>
      </c>
      <c r="I7450">
        <v>1</v>
      </c>
      <c r="J7450">
        <v>1</v>
      </c>
      <c r="K7450" t="s">
        <v>10705</v>
      </c>
      <c r="L7450" t="s">
        <v>16497</v>
      </c>
      <c r="N7450">
        <v>0</v>
      </c>
      <c r="O7450">
        <v>817.44141000000002</v>
      </c>
      <c r="P7450" t="s">
        <v>20</v>
      </c>
      <c r="Q7450" t="s">
        <v>20</v>
      </c>
      <c r="R7450">
        <v>1.078E-3</v>
      </c>
      <c r="S7450">
        <v>6.1050000000000002E-3</v>
      </c>
      <c r="T7450">
        <v>1.35</v>
      </c>
    </row>
    <row r="7451" spans="1:20" x14ac:dyDescent="0.3">
      <c r="A7451">
        <v>55877</v>
      </c>
      <c r="B7451" t="b">
        <v>0</v>
      </c>
      <c r="C7451" t="s">
        <v>20</v>
      </c>
      <c r="D7451" t="s">
        <v>16498</v>
      </c>
      <c r="E7451" t="s">
        <v>1609</v>
      </c>
      <c r="F7451">
        <v>2.2755899999999999E-2</v>
      </c>
      <c r="G7451">
        <v>1.9873999999999998E-3</v>
      </c>
      <c r="H7451">
        <v>1</v>
      </c>
      <c r="I7451">
        <v>2</v>
      </c>
      <c r="J7451">
        <v>1</v>
      </c>
      <c r="K7451" t="s">
        <v>2875</v>
      </c>
      <c r="L7451" t="s">
        <v>16499</v>
      </c>
      <c r="N7451">
        <v>0</v>
      </c>
      <c r="O7451">
        <v>933.48222999999996</v>
      </c>
      <c r="P7451" t="s">
        <v>20</v>
      </c>
      <c r="Q7451" t="s">
        <v>20</v>
      </c>
      <c r="R7451">
        <v>1.078E-3</v>
      </c>
      <c r="S7451">
        <v>5.9020000000000001E-3</v>
      </c>
      <c r="T7451">
        <v>1.63</v>
      </c>
    </row>
    <row r="7452" spans="1:20" x14ac:dyDescent="0.3">
      <c r="A7452">
        <v>47037</v>
      </c>
      <c r="B7452" t="b">
        <v>0</v>
      </c>
      <c r="C7452" t="s">
        <v>20</v>
      </c>
      <c r="D7452" t="s">
        <v>16500</v>
      </c>
      <c r="F7452">
        <v>2.3697800000000002E-2</v>
      </c>
      <c r="G7452">
        <v>1.9873999999999998E-3</v>
      </c>
      <c r="H7452">
        <v>1</v>
      </c>
      <c r="I7452">
        <v>1</v>
      </c>
      <c r="J7452">
        <v>1</v>
      </c>
      <c r="K7452" t="s">
        <v>2944</v>
      </c>
      <c r="L7452" t="s">
        <v>16501</v>
      </c>
      <c r="N7452">
        <v>1</v>
      </c>
      <c r="O7452">
        <v>2414.16815</v>
      </c>
      <c r="P7452" t="s">
        <v>20</v>
      </c>
      <c r="Q7452" t="s">
        <v>20</v>
      </c>
      <c r="R7452">
        <v>1.078E-3</v>
      </c>
      <c r="S7452">
        <v>6.1840000000000003E-3</v>
      </c>
      <c r="T7452">
        <v>2.77</v>
      </c>
    </row>
    <row r="7453" spans="1:20" x14ac:dyDescent="0.3">
      <c r="A7453">
        <v>10388</v>
      </c>
      <c r="B7453" t="b">
        <v>0</v>
      </c>
      <c r="C7453" t="s">
        <v>20</v>
      </c>
      <c r="D7453" t="s">
        <v>16502</v>
      </c>
      <c r="F7453">
        <v>2.2941300000000001E-2</v>
      </c>
      <c r="G7453">
        <v>1.9873999999999998E-3</v>
      </c>
      <c r="H7453">
        <v>2</v>
      </c>
      <c r="I7453">
        <v>2</v>
      </c>
      <c r="J7453">
        <v>2</v>
      </c>
      <c r="K7453" t="s">
        <v>2242</v>
      </c>
      <c r="L7453" t="s">
        <v>16503</v>
      </c>
      <c r="N7453">
        <v>0</v>
      </c>
      <c r="O7453">
        <v>1116.58953</v>
      </c>
      <c r="P7453" t="s">
        <v>20</v>
      </c>
      <c r="Q7453" t="s">
        <v>20</v>
      </c>
      <c r="R7453">
        <v>1.078E-3</v>
      </c>
      <c r="S7453">
        <v>5.9500000000000004E-3</v>
      </c>
      <c r="T7453">
        <v>2.15</v>
      </c>
    </row>
    <row r="7454" spans="1:20" x14ac:dyDescent="0.3">
      <c r="A7454">
        <v>56231</v>
      </c>
      <c r="B7454" t="b">
        <v>0</v>
      </c>
      <c r="C7454" t="s">
        <v>20</v>
      </c>
      <c r="D7454" t="s">
        <v>16504</v>
      </c>
      <c r="F7454">
        <v>2.2571999999999998E-2</v>
      </c>
      <c r="G7454">
        <v>1.9873999999999998E-3</v>
      </c>
      <c r="H7454">
        <v>1</v>
      </c>
      <c r="I7454">
        <v>1</v>
      </c>
      <c r="J7454">
        <v>2</v>
      </c>
      <c r="K7454" t="s">
        <v>4256</v>
      </c>
      <c r="L7454" t="s">
        <v>16505</v>
      </c>
      <c r="N7454">
        <v>0</v>
      </c>
      <c r="O7454">
        <v>2209.07179</v>
      </c>
      <c r="P7454" t="s">
        <v>20</v>
      </c>
      <c r="Q7454" t="s">
        <v>20</v>
      </c>
      <c r="R7454">
        <v>1.078E-3</v>
      </c>
      <c r="S7454">
        <v>5.836E-3</v>
      </c>
      <c r="T7454">
        <v>1.94</v>
      </c>
    </row>
    <row r="7455" spans="1:20" x14ac:dyDescent="0.3">
      <c r="A7455">
        <v>36435</v>
      </c>
      <c r="B7455" t="b">
        <v>0</v>
      </c>
      <c r="C7455" t="s">
        <v>20</v>
      </c>
      <c r="D7455" t="s">
        <v>16506</v>
      </c>
      <c r="F7455">
        <v>2.3697800000000002E-2</v>
      </c>
      <c r="G7455">
        <v>1.9873999999999998E-3</v>
      </c>
      <c r="H7455">
        <v>1</v>
      </c>
      <c r="I7455">
        <v>1</v>
      </c>
      <c r="J7455">
        <v>2</v>
      </c>
      <c r="K7455" t="s">
        <v>2963</v>
      </c>
      <c r="L7455" t="s">
        <v>16507</v>
      </c>
      <c r="N7455">
        <v>1</v>
      </c>
      <c r="O7455">
        <v>937.53530999999998</v>
      </c>
      <c r="P7455" t="s">
        <v>20</v>
      </c>
      <c r="Q7455" t="s">
        <v>20</v>
      </c>
      <c r="R7455">
        <v>1.078E-3</v>
      </c>
      <c r="S7455">
        <v>6.1760000000000001E-3</v>
      </c>
      <c r="T7455">
        <v>1.66</v>
      </c>
    </row>
    <row r="7456" spans="1:20" x14ac:dyDescent="0.3">
      <c r="A7456">
        <v>15763</v>
      </c>
      <c r="B7456" t="b">
        <v>0</v>
      </c>
      <c r="C7456" t="s">
        <v>20</v>
      </c>
      <c r="D7456" t="s">
        <v>16508</v>
      </c>
      <c r="F7456">
        <v>2.2941300000000001E-2</v>
      </c>
      <c r="G7456">
        <v>1.9873999999999998E-3</v>
      </c>
      <c r="H7456">
        <v>1</v>
      </c>
      <c r="I7456">
        <v>1</v>
      </c>
      <c r="J7456">
        <v>1</v>
      </c>
      <c r="K7456" t="s">
        <v>13593</v>
      </c>
      <c r="L7456" t="s">
        <v>16509</v>
      </c>
      <c r="N7456">
        <v>0</v>
      </c>
      <c r="O7456">
        <v>1605.7867200000001</v>
      </c>
      <c r="P7456" t="s">
        <v>20</v>
      </c>
      <c r="Q7456" t="s">
        <v>20</v>
      </c>
      <c r="R7456">
        <v>1.078E-3</v>
      </c>
      <c r="S7456">
        <v>5.9820000000000003E-3</v>
      </c>
      <c r="T7456">
        <v>1.47</v>
      </c>
    </row>
    <row r="7457" spans="1:20" x14ac:dyDescent="0.3">
      <c r="A7457">
        <v>39487</v>
      </c>
      <c r="B7457" t="b">
        <v>0</v>
      </c>
      <c r="C7457" t="s">
        <v>20</v>
      </c>
      <c r="D7457" t="s">
        <v>11917</v>
      </c>
      <c r="E7457" t="s">
        <v>1997</v>
      </c>
      <c r="F7457">
        <v>2.3697800000000002E-2</v>
      </c>
      <c r="G7457">
        <v>1.9873999999999998E-3</v>
      </c>
      <c r="H7457">
        <v>1</v>
      </c>
      <c r="I7457">
        <v>2</v>
      </c>
      <c r="J7457">
        <v>1</v>
      </c>
      <c r="K7457" t="s">
        <v>4688</v>
      </c>
      <c r="L7457" t="s">
        <v>11918</v>
      </c>
      <c r="N7457">
        <v>0</v>
      </c>
      <c r="O7457">
        <v>1059.5316800000001</v>
      </c>
      <c r="P7457" t="s">
        <v>20</v>
      </c>
      <c r="Q7457" t="s">
        <v>20</v>
      </c>
      <c r="R7457">
        <v>1.078E-3</v>
      </c>
      <c r="S7457">
        <v>6.1780000000000003E-3</v>
      </c>
      <c r="T7457">
        <v>0.98</v>
      </c>
    </row>
    <row r="7458" spans="1:20" x14ac:dyDescent="0.3">
      <c r="A7458">
        <v>59483</v>
      </c>
      <c r="B7458" t="b">
        <v>0</v>
      </c>
      <c r="C7458" t="s">
        <v>20</v>
      </c>
      <c r="D7458" t="s">
        <v>16510</v>
      </c>
      <c r="F7458">
        <v>2.33166E-2</v>
      </c>
      <c r="G7458">
        <v>1.9873999999999998E-3</v>
      </c>
      <c r="H7458">
        <v>1</v>
      </c>
      <c r="I7458">
        <v>1</v>
      </c>
      <c r="J7458">
        <v>1</v>
      </c>
      <c r="K7458" t="s">
        <v>15620</v>
      </c>
      <c r="L7458" t="s">
        <v>16511</v>
      </c>
      <c r="N7458">
        <v>0</v>
      </c>
      <c r="O7458">
        <v>1370.6990800000001</v>
      </c>
      <c r="P7458" t="s">
        <v>20</v>
      </c>
      <c r="Q7458" t="s">
        <v>20</v>
      </c>
      <c r="R7458">
        <v>1.078E-3</v>
      </c>
      <c r="S7458">
        <v>6.0520000000000001E-3</v>
      </c>
      <c r="T7458">
        <v>1.44</v>
      </c>
    </row>
    <row r="7459" spans="1:20" x14ac:dyDescent="0.3">
      <c r="A7459">
        <v>13240</v>
      </c>
      <c r="B7459" t="b">
        <v>0</v>
      </c>
      <c r="C7459" t="s">
        <v>20</v>
      </c>
      <c r="D7459" t="s">
        <v>7792</v>
      </c>
      <c r="E7459" t="s">
        <v>5696</v>
      </c>
      <c r="F7459">
        <v>2.23895E-2</v>
      </c>
      <c r="G7459">
        <v>1.9873999999999998E-3</v>
      </c>
      <c r="H7459">
        <v>2</v>
      </c>
      <c r="I7459">
        <v>3</v>
      </c>
      <c r="J7459">
        <v>3</v>
      </c>
      <c r="K7459" t="s">
        <v>4053</v>
      </c>
      <c r="L7459" t="s">
        <v>7793</v>
      </c>
      <c r="N7459">
        <v>0</v>
      </c>
      <c r="O7459">
        <v>1366.6783600000001</v>
      </c>
      <c r="P7459" t="s">
        <v>20</v>
      </c>
      <c r="Q7459" t="s">
        <v>20</v>
      </c>
      <c r="R7459">
        <v>1.078E-3</v>
      </c>
      <c r="S7459">
        <v>5.8139999999999997E-3</v>
      </c>
      <c r="T7459">
        <v>1.72</v>
      </c>
    </row>
    <row r="7460" spans="1:20" x14ac:dyDescent="0.3">
      <c r="A7460">
        <v>15549</v>
      </c>
      <c r="B7460" t="b">
        <v>0</v>
      </c>
      <c r="C7460" t="s">
        <v>20</v>
      </c>
      <c r="D7460" t="s">
        <v>16512</v>
      </c>
      <c r="F7460">
        <v>2.2571999999999998E-2</v>
      </c>
      <c r="G7460">
        <v>1.9873999999999998E-3</v>
      </c>
      <c r="H7460">
        <v>1</v>
      </c>
      <c r="I7460">
        <v>1</v>
      </c>
      <c r="J7460">
        <v>1</v>
      </c>
      <c r="K7460" t="s">
        <v>9292</v>
      </c>
      <c r="L7460" t="s">
        <v>16513</v>
      </c>
      <c r="N7460">
        <v>1</v>
      </c>
      <c r="O7460">
        <v>2185.1433999999999</v>
      </c>
      <c r="P7460" t="s">
        <v>20</v>
      </c>
      <c r="Q7460" t="s">
        <v>20</v>
      </c>
      <c r="R7460">
        <v>1.078E-3</v>
      </c>
      <c r="S7460">
        <v>5.8380000000000003E-3</v>
      </c>
      <c r="T7460">
        <v>2.15</v>
      </c>
    </row>
    <row r="7461" spans="1:20" x14ac:dyDescent="0.3">
      <c r="A7461">
        <v>58484</v>
      </c>
      <c r="B7461" t="b">
        <v>0</v>
      </c>
      <c r="C7461" t="s">
        <v>20</v>
      </c>
      <c r="D7461" t="s">
        <v>16514</v>
      </c>
      <c r="F7461">
        <v>2.3697800000000002E-2</v>
      </c>
      <c r="G7461">
        <v>1.9873999999999998E-3</v>
      </c>
      <c r="H7461">
        <v>1</v>
      </c>
      <c r="I7461">
        <v>1</v>
      </c>
      <c r="J7461">
        <v>1</v>
      </c>
      <c r="K7461" t="s">
        <v>911</v>
      </c>
      <c r="L7461" t="s">
        <v>16515</v>
      </c>
      <c r="N7461">
        <v>0</v>
      </c>
      <c r="O7461">
        <v>1425.77701</v>
      </c>
      <c r="P7461" t="s">
        <v>20</v>
      </c>
      <c r="Q7461" t="s">
        <v>20</v>
      </c>
      <c r="R7461">
        <v>1.078E-3</v>
      </c>
      <c r="S7461">
        <v>6.1669999999999997E-3</v>
      </c>
      <c r="T7461">
        <v>1.46</v>
      </c>
    </row>
    <row r="7462" spans="1:20" x14ac:dyDescent="0.3">
      <c r="A7462">
        <v>30937</v>
      </c>
      <c r="B7462" t="b">
        <v>0</v>
      </c>
      <c r="C7462" t="s">
        <v>20</v>
      </c>
      <c r="D7462" t="s">
        <v>16516</v>
      </c>
      <c r="F7462">
        <v>2.2941300000000001E-2</v>
      </c>
      <c r="G7462">
        <v>1.9873999999999998E-3</v>
      </c>
      <c r="H7462">
        <v>1</v>
      </c>
      <c r="I7462">
        <v>1</v>
      </c>
      <c r="J7462">
        <v>2</v>
      </c>
      <c r="K7462" t="s">
        <v>9834</v>
      </c>
      <c r="L7462" t="s">
        <v>16517</v>
      </c>
      <c r="N7462">
        <v>0</v>
      </c>
      <c r="O7462">
        <v>900.54006000000004</v>
      </c>
      <c r="P7462" t="s">
        <v>20</v>
      </c>
      <c r="Q7462" t="s">
        <v>20</v>
      </c>
      <c r="R7462">
        <v>1.078E-3</v>
      </c>
      <c r="S7462">
        <v>5.9649999999999998E-3</v>
      </c>
      <c r="T7462">
        <v>1.77</v>
      </c>
    </row>
    <row r="7463" spans="1:20" x14ac:dyDescent="0.3">
      <c r="A7463">
        <v>59754</v>
      </c>
      <c r="B7463" t="b">
        <v>0</v>
      </c>
      <c r="C7463" t="s">
        <v>20</v>
      </c>
      <c r="D7463" t="s">
        <v>16518</v>
      </c>
      <c r="F7463">
        <v>2.3128200000000002E-2</v>
      </c>
      <c r="G7463">
        <v>1.9873999999999998E-3</v>
      </c>
      <c r="H7463">
        <v>1</v>
      </c>
      <c r="I7463">
        <v>1</v>
      </c>
      <c r="J7463">
        <v>2</v>
      </c>
      <c r="K7463" t="s">
        <v>6418</v>
      </c>
      <c r="L7463" t="s">
        <v>16519</v>
      </c>
      <c r="N7463">
        <v>2</v>
      </c>
      <c r="O7463">
        <v>1685.90031</v>
      </c>
      <c r="P7463" t="s">
        <v>20</v>
      </c>
      <c r="Q7463" t="s">
        <v>20</v>
      </c>
      <c r="R7463">
        <v>1.078E-3</v>
      </c>
      <c r="S7463">
        <v>6.0390000000000001E-3</v>
      </c>
      <c r="T7463">
        <v>1.79</v>
      </c>
    </row>
    <row r="7464" spans="1:20" x14ac:dyDescent="0.3">
      <c r="A7464">
        <v>28485</v>
      </c>
      <c r="B7464" t="b">
        <v>0</v>
      </c>
      <c r="C7464" t="s">
        <v>20</v>
      </c>
      <c r="D7464" t="s">
        <v>16520</v>
      </c>
      <c r="F7464">
        <v>2.33166E-2</v>
      </c>
      <c r="G7464">
        <v>1.9873999999999998E-3</v>
      </c>
      <c r="H7464">
        <v>1</v>
      </c>
      <c r="I7464">
        <v>1</v>
      </c>
      <c r="J7464">
        <v>1</v>
      </c>
      <c r="K7464" t="s">
        <v>12269</v>
      </c>
      <c r="L7464" t="s">
        <v>16521</v>
      </c>
      <c r="N7464">
        <v>0</v>
      </c>
      <c r="O7464">
        <v>1959.1062099999999</v>
      </c>
      <c r="P7464" t="s">
        <v>20</v>
      </c>
      <c r="Q7464" t="s">
        <v>20</v>
      </c>
      <c r="R7464">
        <v>1.078E-3</v>
      </c>
      <c r="S7464">
        <v>6.084E-3</v>
      </c>
      <c r="T7464">
        <v>2.0699999999999998</v>
      </c>
    </row>
    <row r="7465" spans="1:20" x14ac:dyDescent="0.3">
      <c r="A7465">
        <v>19729</v>
      </c>
      <c r="B7465" t="b">
        <v>0</v>
      </c>
      <c r="C7465" t="s">
        <v>20</v>
      </c>
      <c r="D7465" t="s">
        <v>16522</v>
      </c>
      <c r="F7465">
        <v>2.2571999999999998E-2</v>
      </c>
      <c r="G7465">
        <v>1.9873999999999998E-3</v>
      </c>
      <c r="H7465">
        <v>1</v>
      </c>
      <c r="I7465">
        <v>1</v>
      </c>
      <c r="J7465">
        <v>1</v>
      </c>
      <c r="K7465" t="s">
        <v>962</v>
      </c>
      <c r="L7465" t="s">
        <v>16523</v>
      </c>
      <c r="N7465">
        <v>1</v>
      </c>
      <c r="O7465">
        <v>1785.7959699999999</v>
      </c>
      <c r="P7465" t="s">
        <v>20</v>
      </c>
      <c r="Q7465" t="s">
        <v>20</v>
      </c>
      <c r="R7465">
        <v>1.078E-3</v>
      </c>
      <c r="S7465">
        <v>5.8560000000000001E-3</v>
      </c>
      <c r="T7465">
        <v>1.9</v>
      </c>
    </row>
    <row r="7466" spans="1:20" x14ac:dyDescent="0.3">
      <c r="A7466">
        <v>40938</v>
      </c>
      <c r="B7466" t="b">
        <v>0</v>
      </c>
      <c r="C7466" t="s">
        <v>20</v>
      </c>
      <c r="D7466" t="s">
        <v>436</v>
      </c>
      <c r="E7466" t="s">
        <v>1997</v>
      </c>
      <c r="F7466">
        <v>2.23895E-2</v>
      </c>
      <c r="G7466">
        <v>1.9873999999999998E-3</v>
      </c>
      <c r="H7466">
        <v>1</v>
      </c>
      <c r="I7466">
        <v>1</v>
      </c>
      <c r="J7466">
        <v>1</v>
      </c>
      <c r="K7466" t="s">
        <v>438</v>
      </c>
      <c r="L7466" t="s">
        <v>439</v>
      </c>
      <c r="N7466">
        <v>0</v>
      </c>
      <c r="O7466">
        <v>1599.6964</v>
      </c>
      <c r="P7466" t="s">
        <v>20</v>
      </c>
      <c r="Q7466" t="s">
        <v>20</v>
      </c>
      <c r="R7466">
        <v>4.4069999999999998E-4</v>
      </c>
      <c r="S7466">
        <v>6.5820000000000002E-3</v>
      </c>
      <c r="T7466">
        <v>2.25</v>
      </c>
    </row>
    <row r="7467" spans="1:20" x14ac:dyDescent="0.3">
      <c r="A7467">
        <v>49657</v>
      </c>
      <c r="B7467" t="b">
        <v>0</v>
      </c>
      <c r="C7467" t="s">
        <v>20</v>
      </c>
      <c r="D7467" t="s">
        <v>16524</v>
      </c>
      <c r="F7467">
        <v>2.33166E-2</v>
      </c>
      <c r="G7467">
        <v>1.9873999999999998E-3</v>
      </c>
      <c r="H7467">
        <v>1</v>
      </c>
      <c r="I7467">
        <v>1</v>
      </c>
      <c r="J7467">
        <v>2</v>
      </c>
      <c r="K7467" t="s">
        <v>3163</v>
      </c>
      <c r="L7467" t="s">
        <v>16525</v>
      </c>
      <c r="N7467">
        <v>0</v>
      </c>
      <c r="O7467">
        <v>2122.1576500000001</v>
      </c>
      <c r="P7467" t="s">
        <v>20</v>
      </c>
      <c r="Q7467" t="s">
        <v>20</v>
      </c>
      <c r="R7467">
        <v>1.078E-3</v>
      </c>
      <c r="S7467">
        <v>6.0689999999999997E-3</v>
      </c>
      <c r="T7467">
        <v>1.55</v>
      </c>
    </row>
    <row r="7468" spans="1:20" x14ac:dyDescent="0.3">
      <c r="A7468">
        <v>42357</v>
      </c>
      <c r="B7468" t="b">
        <v>0</v>
      </c>
      <c r="C7468" t="s">
        <v>20</v>
      </c>
      <c r="D7468" t="s">
        <v>16526</v>
      </c>
      <c r="F7468">
        <v>2.3128200000000002E-2</v>
      </c>
      <c r="G7468">
        <v>1.9873999999999998E-3</v>
      </c>
      <c r="H7468">
        <v>2</v>
      </c>
      <c r="I7468">
        <v>2</v>
      </c>
      <c r="J7468">
        <v>2</v>
      </c>
      <c r="K7468" t="s">
        <v>2242</v>
      </c>
      <c r="L7468" t="s">
        <v>16527</v>
      </c>
      <c r="N7468">
        <v>0</v>
      </c>
      <c r="O7468">
        <v>1496.7301199999999</v>
      </c>
      <c r="P7468" t="s">
        <v>20</v>
      </c>
      <c r="Q7468" t="s">
        <v>20</v>
      </c>
      <c r="R7468">
        <v>1.078E-3</v>
      </c>
      <c r="S7468">
        <v>6.0080000000000003E-3</v>
      </c>
      <c r="T7468">
        <v>2.15</v>
      </c>
    </row>
    <row r="7469" spans="1:20" x14ac:dyDescent="0.3">
      <c r="A7469">
        <v>6772</v>
      </c>
      <c r="B7469" t="b">
        <v>0</v>
      </c>
      <c r="C7469" t="s">
        <v>20</v>
      </c>
      <c r="D7469" t="s">
        <v>16528</v>
      </c>
      <c r="E7469" t="s">
        <v>16529</v>
      </c>
      <c r="F7469">
        <v>2.3128200000000002E-2</v>
      </c>
      <c r="G7469">
        <v>1.9873999999999998E-3</v>
      </c>
      <c r="H7469">
        <v>1</v>
      </c>
      <c r="I7469">
        <v>1</v>
      </c>
      <c r="J7469">
        <v>1</v>
      </c>
      <c r="K7469" t="s">
        <v>16530</v>
      </c>
      <c r="L7469" t="s">
        <v>16531</v>
      </c>
      <c r="N7469">
        <v>0</v>
      </c>
      <c r="O7469">
        <v>1973.9351799999999</v>
      </c>
      <c r="P7469" t="s">
        <v>20</v>
      </c>
      <c r="Q7469" t="s">
        <v>20</v>
      </c>
      <c r="R7469">
        <v>1.078E-3</v>
      </c>
      <c r="S7469">
        <v>6.0130000000000001E-3</v>
      </c>
      <c r="T7469">
        <v>2.69</v>
      </c>
    </row>
    <row r="7470" spans="1:20" x14ac:dyDescent="0.3">
      <c r="A7470">
        <v>24106</v>
      </c>
      <c r="B7470" t="b">
        <v>0</v>
      </c>
      <c r="C7470" t="s">
        <v>20</v>
      </c>
      <c r="D7470" t="s">
        <v>16532</v>
      </c>
      <c r="F7470">
        <v>2.35065E-2</v>
      </c>
      <c r="G7470">
        <v>1.9873999999999998E-3</v>
      </c>
      <c r="H7470">
        <v>2</v>
      </c>
      <c r="I7470">
        <v>2</v>
      </c>
      <c r="J7470">
        <v>2</v>
      </c>
      <c r="K7470" t="s">
        <v>792</v>
      </c>
      <c r="L7470" t="s">
        <v>16533</v>
      </c>
      <c r="N7470">
        <v>0</v>
      </c>
      <c r="O7470">
        <v>1213.6575499999999</v>
      </c>
      <c r="P7470" t="s">
        <v>20</v>
      </c>
      <c r="Q7470" t="s">
        <v>20</v>
      </c>
      <c r="R7470">
        <v>1.078E-3</v>
      </c>
      <c r="S7470">
        <v>6.11E-3</v>
      </c>
      <c r="T7470">
        <v>2.29</v>
      </c>
    </row>
    <row r="7471" spans="1:20" x14ac:dyDescent="0.3">
      <c r="A7471">
        <v>6819</v>
      </c>
      <c r="B7471" t="b">
        <v>0</v>
      </c>
      <c r="C7471" t="s">
        <v>20</v>
      </c>
      <c r="D7471" t="s">
        <v>16534</v>
      </c>
      <c r="F7471">
        <v>2.2755899999999999E-2</v>
      </c>
      <c r="G7471">
        <v>1.9873999999999998E-3</v>
      </c>
      <c r="H7471">
        <v>2</v>
      </c>
      <c r="I7471">
        <v>2</v>
      </c>
      <c r="J7471">
        <v>2</v>
      </c>
      <c r="K7471" t="s">
        <v>7505</v>
      </c>
      <c r="L7471" t="s">
        <v>16535</v>
      </c>
      <c r="N7471">
        <v>0</v>
      </c>
      <c r="O7471">
        <v>1410.82026</v>
      </c>
      <c r="P7471" t="s">
        <v>20</v>
      </c>
      <c r="Q7471" t="s">
        <v>20</v>
      </c>
      <c r="R7471">
        <v>1.078E-3</v>
      </c>
      <c r="S7471">
        <v>5.9100000000000003E-3</v>
      </c>
      <c r="T7471">
        <v>2</v>
      </c>
    </row>
    <row r="7472" spans="1:20" x14ac:dyDescent="0.3">
      <c r="A7472">
        <v>12706</v>
      </c>
      <c r="B7472" t="b">
        <v>0</v>
      </c>
      <c r="C7472" t="s">
        <v>20</v>
      </c>
      <c r="D7472" t="s">
        <v>16536</v>
      </c>
      <c r="E7472" t="s">
        <v>579</v>
      </c>
      <c r="F7472">
        <v>2.35065E-2</v>
      </c>
      <c r="G7472">
        <v>1.9873999999999998E-3</v>
      </c>
      <c r="H7472">
        <v>1</v>
      </c>
      <c r="I7472">
        <v>1</v>
      </c>
      <c r="J7472">
        <v>1</v>
      </c>
      <c r="K7472" t="s">
        <v>1052</v>
      </c>
      <c r="L7472" t="s">
        <v>16537</v>
      </c>
      <c r="N7472">
        <v>0</v>
      </c>
      <c r="O7472">
        <v>1132.54153</v>
      </c>
      <c r="P7472" t="s">
        <v>20</v>
      </c>
      <c r="Q7472" t="s">
        <v>20</v>
      </c>
      <c r="R7472">
        <v>1.078E-3</v>
      </c>
      <c r="S7472">
        <v>6.1190000000000003E-3</v>
      </c>
      <c r="T7472">
        <v>1.55</v>
      </c>
    </row>
    <row r="7473" spans="1:20" x14ac:dyDescent="0.3">
      <c r="A7473">
        <v>12813</v>
      </c>
      <c r="B7473" t="b">
        <v>0</v>
      </c>
      <c r="C7473" t="s">
        <v>20</v>
      </c>
      <c r="D7473" t="s">
        <v>16538</v>
      </c>
      <c r="F7473">
        <v>2.2755899999999999E-2</v>
      </c>
      <c r="G7473">
        <v>1.9873999999999998E-3</v>
      </c>
      <c r="H7473">
        <v>1</v>
      </c>
      <c r="I7473">
        <v>1</v>
      </c>
      <c r="J7473">
        <v>1</v>
      </c>
      <c r="K7473" t="s">
        <v>2552</v>
      </c>
      <c r="L7473" t="s">
        <v>16539</v>
      </c>
      <c r="N7473">
        <v>0</v>
      </c>
      <c r="O7473">
        <v>2015.1423199999999</v>
      </c>
      <c r="P7473" t="s">
        <v>20</v>
      </c>
      <c r="Q7473" t="s">
        <v>20</v>
      </c>
      <c r="R7473">
        <v>1.078E-3</v>
      </c>
      <c r="S7473">
        <v>5.8890000000000001E-3</v>
      </c>
      <c r="T7473">
        <v>1.1000000000000001</v>
      </c>
    </row>
    <row r="7474" spans="1:20" x14ac:dyDescent="0.3">
      <c r="A7474">
        <v>22398</v>
      </c>
      <c r="B7474" t="b">
        <v>0</v>
      </c>
      <c r="C7474" t="s">
        <v>20</v>
      </c>
      <c r="D7474" t="s">
        <v>16540</v>
      </c>
      <c r="F7474">
        <v>2.2941300000000001E-2</v>
      </c>
      <c r="G7474">
        <v>1.9873999999999998E-3</v>
      </c>
      <c r="H7474">
        <v>1</v>
      </c>
      <c r="I7474">
        <v>1</v>
      </c>
      <c r="J7474">
        <v>2</v>
      </c>
      <c r="K7474" t="s">
        <v>15950</v>
      </c>
      <c r="L7474" t="s">
        <v>16541</v>
      </c>
      <c r="N7474">
        <v>1</v>
      </c>
      <c r="O7474">
        <v>1474.8263999999999</v>
      </c>
      <c r="P7474" t="s">
        <v>20</v>
      </c>
      <c r="Q7474" t="s">
        <v>20</v>
      </c>
      <c r="R7474">
        <v>1.078E-3</v>
      </c>
      <c r="S7474">
        <v>5.9509999999999997E-3</v>
      </c>
      <c r="T7474">
        <v>2.1</v>
      </c>
    </row>
    <row r="7475" spans="1:20" x14ac:dyDescent="0.3">
      <c r="A7475">
        <v>14834</v>
      </c>
      <c r="B7475" t="b">
        <v>0</v>
      </c>
      <c r="C7475" t="s">
        <v>20</v>
      </c>
      <c r="D7475" t="s">
        <v>16542</v>
      </c>
      <c r="F7475">
        <v>2.2941300000000001E-2</v>
      </c>
      <c r="G7475">
        <v>1.9873999999999998E-3</v>
      </c>
      <c r="H7475">
        <v>1</v>
      </c>
      <c r="I7475">
        <v>1</v>
      </c>
      <c r="J7475">
        <v>2</v>
      </c>
      <c r="K7475" t="s">
        <v>2847</v>
      </c>
      <c r="L7475" t="s">
        <v>16543</v>
      </c>
      <c r="N7475">
        <v>0</v>
      </c>
      <c r="O7475">
        <v>964.4597</v>
      </c>
      <c r="P7475" t="s">
        <v>20</v>
      </c>
      <c r="Q7475" t="s">
        <v>20</v>
      </c>
      <c r="R7475">
        <v>1.078E-3</v>
      </c>
      <c r="S7475">
        <v>5.9829999999999996E-3</v>
      </c>
      <c r="T7475">
        <v>1.54</v>
      </c>
    </row>
    <row r="7476" spans="1:20" x14ac:dyDescent="0.3">
      <c r="A7476">
        <v>49061</v>
      </c>
      <c r="B7476" t="b">
        <v>0</v>
      </c>
      <c r="C7476" t="s">
        <v>20</v>
      </c>
      <c r="D7476" t="s">
        <v>16544</v>
      </c>
      <c r="F7476">
        <v>2.23895E-2</v>
      </c>
      <c r="G7476">
        <v>1.9873999999999998E-3</v>
      </c>
      <c r="H7476">
        <v>1</v>
      </c>
      <c r="I7476">
        <v>2</v>
      </c>
      <c r="J7476">
        <v>3</v>
      </c>
      <c r="K7476" t="s">
        <v>5321</v>
      </c>
      <c r="L7476" t="s">
        <v>16545</v>
      </c>
      <c r="N7476">
        <v>0</v>
      </c>
      <c r="O7476">
        <v>868.46756000000005</v>
      </c>
      <c r="P7476" t="s">
        <v>20</v>
      </c>
      <c r="Q7476" t="s">
        <v>20</v>
      </c>
      <c r="R7476">
        <v>1.0059999999999999E-3</v>
      </c>
      <c r="S7476">
        <v>5.7980000000000002E-3</v>
      </c>
      <c r="T7476">
        <v>1.66</v>
      </c>
    </row>
    <row r="7477" spans="1:20" x14ac:dyDescent="0.3">
      <c r="A7477">
        <v>28080</v>
      </c>
      <c r="B7477" t="b">
        <v>0</v>
      </c>
      <c r="C7477" t="s">
        <v>20</v>
      </c>
      <c r="D7477" t="s">
        <v>16546</v>
      </c>
      <c r="F7477">
        <v>2.23895E-2</v>
      </c>
      <c r="G7477">
        <v>1.9873999999999998E-3</v>
      </c>
      <c r="H7477">
        <v>1</v>
      </c>
      <c r="I7477">
        <v>1</v>
      </c>
      <c r="J7477">
        <v>2</v>
      </c>
      <c r="K7477" t="s">
        <v>141</v>
      </c>
      <c r="L7477" t="s">
        <v>16547</v>
      </c>
      <c r="N7477">
        <v>0</v>
      </c>
      <c r="O7477">
        <v>1191.72082</v>
      </c>
      <c r="P7477" t="s">
        <v>20</v>
      </c>
      <c r="Q7477" t="s">
        <v>20</v>
      </c>
      <c r="R7477">
        <v>1.078E-3</v>
      </c>
      <c r="S7477">
        <v>5.816E-3</v>
      </c>
      <c r="T7477">
        <v>1.77</v>
      </c>
    </row>
    <row r="7478" spans="1:20" x14ac:dyDescent="0.3">
      <c r="A7478">
        <v>3260</v>
      </c>
      <c r="B7478" t="b">
        <v>0</v>
      </c>
      <c r="C7478" t="s">
        <v>20</v>
      </c>
      <c r="D7478" t="s">
        <v>16548</v>
      </c>
      <c r="F7478">
        <v>2.4281199999999999E-2</v>
      </c>
      <c r="G7478">
        <v>2.10371E-3</v>
      </c>
      <c r="H7478">
        <v>1</v>
      </c>
      <c r="I7478">
        <v>1</v>
      </c>
      <c r="J7478">
        <v>1</v>
      </c>
      <c r="K7478" t="s">
        <v>321</v>
      </c>
      <c r="L7478" t="s">
        <v>16549</v>
      </c>
      <c r="N7478">
        <v>0</v>
      </c>
      <c r="O7478">
        <v>733.36275999999998</v>
      </c>
      <c r="P7478" t="s">
        <v>20</v>
      </c>
      <c r="Q7478" t="s">
        <v>20</v>
      </c>
      <c r="R7478">
        <v>1.15E-3</v>
      </c>
      <c r="S7478">
        <v>6.3460000000000001E-3</v>
      </c>
      <c r="T7478">
        <v>1.24</v>
      </c>
    </row>
    <row r="7479" spans="1:20" x14ac:dyDescent="0.3">
      <c r="A7479">
        <v>75458</v>
      </c>
      <c r="B7479" t="b">
        <v>0</v>
      </c>
      <c r="C7479" t="s">
        <v>20</v>
      </c>
      <c r="D7479" t="s">
        <v>16550</v>
      </c>
      <c r="F7479">
        <v>2.4281199999999999E-2</v>
      </c>
      <c r="G7479">
        <v>2.10371E-3</v>
      </c>
      <c r="H7479">
        <v>1</v>
      </c>
      <c r="I7479">
        <v>1</v>
      </c>
      <c r="J7479">
        <v>3</v>
      </c>
      <c r="K7479" t="s">
        <v>7260</v>
      </c>
      <c r="L7479" t="s">
        <v>16551</v>
      </c>
      <c r="N7479">
        <v>0</v>
      </c>
      <c r="O7479">
        <v>1005.5152399999999</v>
      </c>
      <c r="P7479" t="s">
        <v>20</v>
      </c>
      <c r="Q7479" t="s">
        <v>20</v>
      </c>
      <c r="R7479">
        <v>1.15E-3</v>
      </c>
      <c r="S7479">
        <v>6.3689999999999997E-3</v>
      </c>
      <c r="T7479">
        <v>1.19</v>
      </c>
    </row>
    <row r="7480" spans="1:20" x14ac:dyDescent="0.3">
      <c r="A7480">
        <v>15174</v>
      </c>
      <c r="B7480" t="b">
        <v>0</v>
      </c>
      <c r="C7480" t="s">
        <v>20</v>
      </c>
      <c r="D7480" t="s">
        <v>8408</v>
      </c>
      <c r="E7480" t="s">
        <v>7785</v>
      </c>
      <c r="F7480">
        <v>2.4878600000000001E-2</v>
      </c>
      <c r="G7480">
        <v>2.10371E-3</v>
      </c>
      <c r="H7480">
        <v>1</v>
      </c>
      <c r="I7480">
        <v>1</v>
      </c>
      <c r="J7480">
        <v>2</v>
      </c>
      <c r="K7480" t="s">
        <v>770</v>
      </c>
      <c r="L7480" t="s">
        <v>8409</v>
      </c>
      <c r="N7480">
        <v>1</v>
      </c>
      <c r="O7480">
        <v>1307.72054</v>
      </c>
      <c r="P7480" t="s">
        <v>20</v>
      </c>
      <c r="Q7480" t="s">
        <v>20</v>
      </c>
      <c r="R7480">
        <v>1.15E-3</v>
      </c>
      <c r="S7480">
        <v>6.5009999999999998E-3</v>
      </c>
      <c r="T7480">
        <v>1.99</v>
      </c>
    </row>
    <row r="7481" spans="1:20" x14ac:dyDescent="0.3">
      <c r="A7481">
        <v>75357</v>
      </c>
      <c r="B7481" t="b">
        <v>0</v>
      </c>
      <c r="C7481" t="s">
        <v>20</v>
      </c>
      <c r="D7481" t="s">
        <v>16552</v>
      </c>
      <c r="F7481">
        <v>2.4677899999999999E-2</v>
      </c>
      <c r="G7481">
        <v>2.10371E-3</v>
      </c>
      <c r="H7481">
        <v>1</v>
      </c>
      <c r="I7481">
        <v>1</v>
      </c>
      <c r="J7481">
        <v>2</v>
      </c>
      <c r="K7481" t="s">
        <v>1502</v>
      </c>
      <c r="L7481" t="s">
        <v>16553</v>
      </c>
      <c r="N7481">
        <v>0</v>
      </c>
      <c r="O7481">
        <v>1344.64302</v>
      </c>
      <c r="P7481" t="s">
        <v>20</v>
      </c>
      <c r="Q7481" t="s">
        <v>20</v>
      </c>
      <c r="R7481">
        <v>1.15E-3</v>
      </c>
      <c r="S7481">
        <v>6.4879999999999998E-3</v>
      </c>
      <c r="T7481">
        <v>1.48</v>
      </c>
    </row>
    <row r="7482" spans="1:20" x14ac:dyDescent="0.3">
      <c r="A7482">
        <v>45565</v>
      </c>
      <c r="B7482" t="b">
        <v>0</v>
      </c>
      <c r="C7482" t="s">
        <v>20</v>
      </c>
      <c r="D7482" t="s">
        <v>16554</v>
      </c>
      <c r="E7482" t="s">
        <v>570</v>
      </c>
      <c r="F7482">
        <v>2.4281199999999999E-2</v>
      </c>
      <c r="G7482">
        <v>2.10371E-3</v>
      </c>
      <c r="H7482">
        <v>1</v>
      </c>
      <c r="I7482">
        <v>1</v>
      </c>
      <c r="J7482">
        <v>1</v>
      </c>
      <c r="K7482" t="s">
        <v>1813</v>
      </c>
      <c r="L7482" t="s">
        <v>16555</v>
      </c>
      <c r="N7482">
        <v>1</v>
      </c>
      <c r="O7482">
        <v>3514.67884</v>
      </c>
      <c r="P7482" t="s">
        <v>20</v>
      </c>
      <c r="Q7482" t="s">
        <v>20</v>
      </c>
      <c r="R7482">
        <v>1.15E-3</v>
      </c>
      <c r="S7482">
        <v>6.3429999999999997E-3</v>
      </c>
      <c r="T7482">
        <v>2.95</v>
      </c>
    </row>
    <row r="7483" spans="1:20" x14ac:dyDescent="0.3">
      <c r="A7483">
        <v>34364</v>
      </c>
      <c r="B7483" t="b">
        <v>0</v>
      </c>
      <c r="C7483" t="s">
        <v>20</v>
      </c>
      <c r="D7483" t="s">
        <v>16556</v>
      </c>
      <c r="F7483">
        <v>2.4281199999999999E-2</v>
      </c>
      <c r="G7483">
        <v>2.10371E-3</v>
      </c>
      <c r="H7483">
        <v>2</v>
      </c>
      <c r="I7483">
        <v>2</v>
      </c>
      <c r="J7483">
        <v>2</v>
      </c>
      <c r="K7483" t="s">
        <v>9610</v>
      </c>
      <c r="L7483" t="s">
        <v>16557</v>
      </c>
      <c r="N7483">
        <v>0</v>
      </c>
      <c r="O7483">
        <v>2672.3678599999998</v>
      </c>
      <c r="P7483" t="s">
        <v>20</v>
      </c>
      <c r="Q7483" t="s">
        <v>20</v>
      </c>
      <c r="R7483">
        <v>1.15E-3</v>
      </c>
      <c r="S7483">
        <v>6.3410000000000003E-3</v>
      </c>
      <c r="T7483">
        <v>2.67</v>
      </c>
    </row>
    <row r="7484" spans="1:20" x14ac:dyDescent="0.3">
      <c r="A7484">
        <v>45797</v>
      </c>
      <c r="B7484" t="b">
        <v>0</v>
      </c>
      <c r="C7484" t="s">
        <v>20</v>
      </c>
      <c r="D7484" t="s">
        <v>16558</v>
      </c>
      <c r="F7484">
        <v>2.38908E-2</v>
      </c>
      <c r="G7484">
        <v>2.10371E-3</v>
      </c>
      <c r="H7484">
        <v>1</v>
      </c>
      <c r="I7484">
        <v>1</v>
      </c>
      <c r="J7484">
        <v>2</v>
      </c>
      <c r="K7484" t="s">
        <v>2086</v>
      </c>
      <c r="L7484" t="s">
        <v>16559</v>
      </c>
      <c r="N7484">
        <v>0</v>
      </c>
      <c r="O7484">
        <v>1070.52991</v>
      </c>
      <c r="P7484" t="s">
        <v>20</v>
      </c>
      <c r="Q7484" t="s">
        <v>20</v>
      </c>
      <c r="R7484">
        <v>1.078E-3</v>
      </c>
      <c r="S7484">
        <v>6.2119999999999996E-3</v>
      </c>
      <c r="T7484">
        <v>1.56</v>
      </c>
    </row>
    <row r="7485" spans="1:20" x14ac:dyDescent="0.3">
      <c r="A7485">
        <v>18052</v>
      </c>
      <c r="B7485" t="b">
        <v>0</v>
      </c>
      <c r="C7485" t="s">
        <v>20</v>
      </c>
      <c r="D7485" t="s">
        <v>16560</v>
      </c>
      <c r="F7485">
        <v>2.4281199999999999E-2</v>
      </c>
      <c r="G7485">
        <v>2.10371E-3</v>
      </c>
      <c r="H7485">
        <v>1</v>
      </c>
      <c r="I7485">
        <v>1</v>
      </c>
      <c r="J7485">
        <v>1</v>
      </c>
      <c r="K7485" t="s">
        <v>1355</v>
      </c>
      <c r="L7485" t="s">
        <v>16561</v>
      </c>
      <c r="N7485">
        <v>0</v>
      </c>
      <c r="O7485">
        <v>1819.90723</v>
      </c>
      <c r="P7485" t="s">
        <v>20</v>
      </c>
      <c r="Q7485" t="s">
        <v>20</v>
      </c>
      <c r="R7485">
        <v>1.15E-3</v>
      </c>
      <c r="S7485">
        <v>6.3730000000000002E-3</v>
      </c>
      <c r="T7485">
        <v>1.98</v>
      </c>
    </row>
    <row r="7486" spans="1:20" x14ac:dyDescent="0.3">
      <c r="A7486">
        <v>69049</v>
      </c>
      <c r="B7486" t="b">
        <v>0</v>
      </c>
      <c r="C7486" t="s">
        <v>20</v>
      </c>
      <c r="D7486" t="s">
        <v>16562</v>
      </c>
      <c r="F7486">
        <v>2.38908E-2</v>
      </c>
      <c r="G7486">
        <v>2.10371E-3</v>
      </c>
      <c r="H7486">
        <v>1</v>
      </c>
      <c r="I7486">
        <v>1</v>
      </c>
      <c r="J7486">
        <v>1</v>
      </c>
      <c r="K7486" t="s">
        <v>16563</v>
      </c>
      <c r="L7486" t="s">
        <v>16564</v>
      </c>
      <c r="N7486">
        <v>0</v>
      </c>
      <c r="O7486">
        <v>1855.9256800000001</v>
      </c>
      <c r="P7486" t="s">
        <v>20</v>
      </c>
      <c r="Q7486" t="s">
        <v>20</v>
      </c>
      <c r="R7486">
        <v>1.15E-3</v>
      </c>
      <c r="S7486">
        <v>6.2509999999999996E-3</v>
      </c>
      <c r="T7486">
        <v>1.52</v>
      </c>
    </row>
    <row r="7487" spans="1:20" x14ac:dyDescent="0.3">
      <c r="A7487">
        <v>44997</v>
      </c>
      <c r="B7487" t="b">
        <v>0</v>
      </c>
      <c r="C7487" t="s">
        <v>20</v>
      </c>
      <c r="D7487" t="s">
        <v>16565</v>
      </c>
      <c r="E7487" t="s">
        <v>16566</v>
      </c>
      <c r="F7487">
        <v>2.4878600000000001E-2</v>
      </c>
      <c r="G7487">
        <v>2.10371E-3</v>
      </c>
      <c r="H7487">
        <v>1</v>
      </c>
      <c r="I7487">
        <v>1</v>
      </c>
      <c r="J7487">
        <v>1</v>
      </c>
      <c r="K7487" t="s">
        <v>10149</v>
      </c>
      <c r="L7487" t="s">
        <v>16567</v>
      </c>
      <c r="N7487">
        <v>0</v>
      </c>
      <c r="O7487">
        <v>1354.6605999999999</v>
      </c>
      <c r="P7487" t="s">
        <v>20</v>
      </c>
      <c r="Q7487" t="s">
        <v>20</v>
      </c>
      <c r="R7487">
        <v>1.15E-3</v>
      </c>
      <c r="S7487">
        <v>6.5079999999999999E-3</v>
      </c>
      <c r="T7487">
        <v>1.84</v>
      </c>
    </row>
    <row r="7488" spans="1:20" x14ac:dyDescent="0.3">
      <c r="A7488">
        <v>71908</v>
      </c>
      <c r="B7488" t="b">
        <v>0</v>
      </c>
      <c r="C7488" t="s">
        <v>20</v>
      </c>
      <c r="D7488" t="s">
        <v>16568</v>
      </c>
      <c r="F7488">
        <v>2.4677899999999999E-2</v>
      </c>
      <c r="G7488">
        <v>2.10371E-3</v>
      </c>
      <c r="H7488">
        <v>1</v>
      </c>
      <c r="I7488">
        <v>1</v>
      </c>
      <c r="J7488">
        <v>2</v>
      </c>
      <c r="K7488" t="s">
        <v>6792</v>
      </c>
      <c r="L7488" t="s">
        <v>16569</v>
      </c>
      <c r="N7488">
        <v>0</v>
      </c>
      <c r="O7488">
        <v>1930.10079</v>
      </c>
      <c r="P7488" t="s">
        <v>20</v>
      </c>
      <c r="Q7488" t="s">
        <v>20</v>
      </c>
      <c r="R7488">
        <v>1.15E-3</v>
      </c>
      <c r="S7488">
        <v>6.4729999999999996E-3</v>
      </c>
      <c r="T7488">
        <v>1.2</v>
      </c>
    </row>
    <row r="7489" spans="1:20" x14ac:dyDescent="0.3">
      <c r="A7489">
        <v>33910</v>
      </c>
      <c r="B7489" t="b">
        <v>0</v>
      </c>
      <c r="C7489" t="s">
        <v>20</v>
      </c>
      <c r="D7489" t="s">
        <v>16570</v>
      </c>
      <c r="F7489">
        <v>2.38908E-2</v>
      </c>
      <c r="G7489">
        <v>2.10371E-3</v>
      </c>
      <c r="H7489">
        <v>3</v>
      </c>
      <c r="I7489">
        <v>3</v>
      </c>
      <c r="J7489">
        <v>2</v>
      </c>
      <c r="K7489" t="s">
        <v>10661</v>
      </c>
      <c r="L7489" t="s">
        <v>16571</v>
      </c>
      <c r="N7489">
        <v>0</v>
      </c>
      <c r="O7489">
        <v>756.47265000000004</v>
      </c>
      <c r="P7489" t="s">
        <v>20</v>
      </c>
      <c r="Q7489" t="s">
        <v>20</v>
      </c>
      <c r="R7489">
        <v>1.15E-3</v>
      </c>
      <c r="S7489">
        <v>6.2399999999999999E-3</v>
      </c>
      <c r="T7489">
        <v>1.86</v>
      </c>
    </row>
    <row r="7490" spans="1:20" x14ac:dyDescent="0.3">
      <c r="A7490">
        <v>2930</v>
      </c>
      <c r="B7490" t="b">
        <v>0</v>
      </c>
      <c r="C7490" t="s">
        <v>20</v>
      </c>
      <c r="D7490" t="s">
        <v>16572</v>
      </c>
      <c r="E7490" t="s">
        <v>1278</v>
      </c>
      <c r="F7490">
        <v>2.4281199999999999E-2</v>
      </c>
      <c r="G7490">
        <v>2.10371E-3</v>
      </c>
      <c r="H7490">
        <v>1</v>
      </c>
      <c r="I7490">
        <v>2</v>
      </c>
      <c r="J7490">
        <v>2</v>
      </c>
      <c r="K7490" t="s">
        <v>148</v>
      </c>
      <c r="L7490" t="s">
        <v>16573</v>
      </c>
      <c r="N7490">
        <v>0</v>
      </c>
      <c r="O7490">
        <v>1105.5921699999999</v>
      </c>
      <c r="P7490" t="s">
        <v>20</v>
      </c>
      <c r="Q7490" t="s">
        <v>20</v>
      </c>
      <c r="R7490">
        <v>1.15E-3</v>
      </c>
      <c r="S7490">
        <v>6.3210000000000002E-3</v>
      </c>
      <c r="T7490">
        <v>1.86</v>
      </c>
    </row>
    <row r="7491" spans="1:20" x14ac:dyDescent="0.3">
      <c r="A7491">
        <v>12246</v>
      </c>
      <c r="B7491" t="b">
        <v>0</v>
      </c>
      <c r="C7491" t="s">
        <v>20</v>
      </c>
      <c r="D7491" t="s">
        <v>16574</v>
      </c>
      <c r="F7491">
        <v>2.4878600000000001E-2</v>
      </c>
      <c r="G7491">
        <v>2.10371E-3</v>
      </c>
      <c r="H7491">
        <v>2</v>
      </c>
      <c r="I7491">
        <v>2</v>
      </c>
      <c r="J7491">
        <v>2</v>
      </c>
      <c r="K7491" t="s">
        <v>2363</v>
      </c>
      <c r="L7491" t="s">
        <v>16575</v>
      </c>
      <c r="N7491">
        <v>0</v>
      </c>
      <c r="O7491">
        <v>2029.90975</v>
      </c>
      <c r="P7491" t="s">
        <v>20</v>
      </c>
      <c r="Q7491" t="s">
        <v>20</v>
      </c>
      <c r="R7491">
        <v>1.15E-3</v>
      </c>
      <c r="S7491">
        <v>6.5230000000000002E-3</v>
      </c>
      <c r="T7491">
        <v>1.81</v>
      </c>
    </row>
    <row r="7492" spans="1:20" x14ac:dyDescent="0.3">
      <c r="A7492">
        <v>19272</v>
      </c>
      <c r="B7492" t="b">
        <v>0</v>
      </c>
      <c r="C7492" t="s">
        <v>20</v>
      </c>
      <c r="D7492" t="s">
        <v>16576</v>
      </c>
      <c r="F7492">
        <v>2.38908E-2</v>
      </c>
      <c r="G7492">
        <v>2.10371E-3</v>
      </c>
      <c r="H7492">
        <v>1</v>
      </c>
      <c r="I7492">
        <v>1</v>
      </c>
      <c r="J7492">
        <v>2</v>
      </c>
      <c r="K7492" t="s">
        <v>2275</v>
      </c>
      <c r="L7492" t="s">
        <v>16577</v>
      </c>
      <c r="N7492">
        <v>1</v>
      </c>
      <c r="O7492">
        <v>1870.97315</v>
      </c>
      <c r="P7492" t="s">
        <v>20</v>
      </c>
      <c r="Q7492" t="s">
        <v>20</v>
      </c>
      <c r="R7492">
        <v>1.078E-3</v>
      </c>
      <c r="S7492">
        <v>6.2179999999999996E-3</v>
      </c>
      <c r="T7492">
        <v>2.75</v>
      </c>
    </row>
    <row r="7493" spans="1:20" x14ac:dyDescent="0.3">
      <c r="A7493">
        <v>58851</v>
      </c>
      <c r="B7493" t="b">
        <v>0</v>
      </c>
      <c r="C7493" t="s">
        <v>20</v>
      </c>
      <c r="D7493" t="s">
        <v>16578</v>
      </c>
      <c r="F7493">
        <v>2.4878600000000001E-2</v>
      </c>
      <c r="G7493">
        <v>2.10371E-3</v>
      </c>
      <c r="H7493">
        <v>1</v>
      </c>
      <c r="I7493">
        <v>1</v>
      </c>
      <c r="J7493">
        <v>2</v>
      </c>
      <c r="K7493" t="s">
        <v>372</v>
      </c>
      <c r="L7493" t="s">
        <v>16579</v>
      </c>
      <c r="N7493">
        <v>0</v>
      </c>
      <c r="O7493">
        <v>922.49926000000005</v>
      </c>
      <c r="P7493" t="s">
        <v>20</v>
      </c>
      <c r="Q7493" t="s">
        <v>20</v>
      </c>
      <c r="R7493">
        <v>1.15E-3</v>
      </c>
      <c r="S7493">
        <v>6.509E-3</v>
      </c>
      <c r="T7493">
        <v>2</v>
      </c>
    </row>
    <row r="7494" spans="1:20" x14ac:dyDescent="0.3">
      <c r="A7494">
        <v>24850</v>
      </c>
      <c r="B7494" t="b">
        <v>0</v>
      </c>
      <c r="C7494" t="s">
        <v>20</v>
      </c>
      <c r="D7494" t="s">
        <v>16580</v>
      </c>
      <c r="F7494">
        <v>2.4478799999999998E-2</v>
      </c>
      <c r="G7494">
        <v>2.10371E-3</v>
      </c>
      <c r="H7494">
        <v>1</v>
      </c>
      <c r="I7494">
        <v>1</v>
      </c>
      <c r="J7494">
        <v>1</v>
      </c>
      <c r="K7494" t="s">
        <v>1587</v>
      </c>
      <c r="L7494" t="s">
        <v>16581</v>
      </c>
      <c r="N7494">
        <v>1</v>
      </c>
      <c r="O7494">
        <v>1383.72669</v>
      </c>
      <c r="P7494" t="s">
        <v>20</v>
      </c>
      <c r="Q7494" t="s">
        <v>20</v>
      </c>
      <c r="R7494">
        <v>1.15E-3</v>
      </c>
      <c r="S7494">
        <v>6.3810000000000004E-3</v>
      </c>
      <c r="T7494">
        <v>1.85</v>
      </c>
    </row>
    <row r="7495" spans="1:20" x14ac:dyDescent="0.3">
      <c r="A7495">
        <v>21809</v>
      </c>
      <c r="B7495" t="b">
        <v>0</v>
      </c>
      <c r="C7495" t="s">
        <v>20</v>
      </c>
      <c r="D7495" t="s">
        <v>16582</v>
      </c>
      <c r="F7495">
        <v>2.4085200000000001E-2</v>
      </c>
      <c r="G7495">
        <v>2.10371E-3</v>
      </c>
      <c r="H7495">
        <v>1</v>
      </c>
      <c r="I7495">
        <v>2</v>
      </c>
      <c r="J7495">
        <v>1</v>
      </c>
      <c r="K7495" t="s">
        <v>1406</v>
      </c>
      <c r="L7495" t="s">
        <v>16583</v>
      </c>
      <c r="N7495">
        <v>1</v>
      </c>
      <c r="O7495">
        <v>1371.73792</v>
      </c>
      <c r="P7495" t="s">
        <v>20</v>
      </c>
      <c r="Q7495" t="s">
        <v>20</v>
      </c>
      <c r="R7495">
        <v>1.15E-3</v>
      </c>
      <c r="S7495">
        <v>6.3179999999999998E-3</v>
      </c>
      <c r="T7495">
        <v>2.06</v>
      </c>
    </row>
    <row r="7496" spans="1:20" x14ac:dyDescent="0.3">
      <c r="A7496">
        <v>3424</v>
      </c>
      <c r="B7496" t="b">
        <v>0</v>
      </c>
      <c r="C7496" t="s">
        <v>20</v>
      </c>
      <c r="D7496" t="s">
        <v>16584</v>
      </c>
      <c r="F7496">
        <v>2.4878600000000001E-2</v>
      </c>
      <c r="G7496">
        <v>2.10371E-3</v>
      </c>
      <c r="H7496">
        <v>1</v>
      </c>
      <c r="I7496">
        <v>1</v>
      </c>
      <c r="J7496">
        <v>2</v>
      </c>
      <c r="K7496" t="s">
        <v>16585</v>
      </c>
      <c r="L7496" t="s">
        <v>16586</v>
      </c>
      <c r="N7496">
        <v>0</v>
      </c>
      <c r="O7496">
        <v>1499.7488800000001</v>
      </c>
      <c r="P7496" t="s">
        <v>20</v>
      </c>
      <c r="Q7496" t="s">
        <v>20</v>
      </c>
      <c r="R7496">
        <v>1.15E-3</v>
      </c>
      <c r="S7496">
        <v>6.5319999999999996E-3</v>
      </c>
      <c r="T7496">
        <v>1.99</v>
      </c>
    </row>
    <row r="7497" spans="1:20" x14ac:dyDescent="0.3">
      <c r="A7497">
        <v>40348</v>
      </c>
      <c r="B7497" t="b">
        <v>0</v>
      </c>
      <c r="C7497" t="s">
        <v>20</v>
      </c>
      <c r="D7497" t="s">
        <v>16587</v>
      </c>
      <c r="F7497">
        <v>2.4878600000000001E-2</v>
      </c>
      <c r="G7497">
        <v>2.10371E-3</v>
      </c>
      <c r="H7497">
        <v>1</v>
      </c>
      <c r="I7497">
        <v>1</v>
      </c>
      <c r="J7497">
        <v>4</v>
      </c>
      <c r="K7497" t="s">
        <v>589</v>
      </c>
      <c r="L7497" t="s">
        <v>16588</v>
      </c>
      <c r="N7497">
        <v>0</v>
      </c>
      <c r="O7497">
        <v>1254.6551099999999</v>
      </c>
      <c r="P7497" t="s">
        <v>20</v>
      </c>
      <c r="Q7497" t="s">
        <v>20</v>
      </c>
      <c r="R7497">
        <v>1.15E-3</v>
      </c>
      <c r="S7497">
        <v>6.5459999999999997E-3</v>
      </c>
      <c r="T7497">
        <v>1.95</v>
      </c>
    </row>
    <row r="7498" spans="1:20" x14ac:dyDescent="0.3">
      <c r="A7498">
        <v>59008</v>
      </c>
      <c r="B7498" t="b">
        <v>0</v>
      </c>
      <c r="C7498" t="s">
        <v>20</v>
      </c>
      <c r="D7498" t="s">
        <v>16589</v>
      </c>
      <c r="F7498">
        <v>2.4281199999999999E-2</v>
      </c>
      <c r="G7498">
        <v>2.10371E-3</v>
      </c>
      <c r="H7498">
        <v>1</v>
      </c>
      <c r="I7498">
        <v>1</v>
      </c>
      <c r="J7498">
        <v>2</v>
      </c>
      <c r="K7498" t="s">
        <v>10445</v>
      </c>
      <c r="L7498" t="s">
        <v>16590</v>
      </c>
      <c r="N7498">
        <v>0</v>
      </c>
      <c r="O7498">
        <v>999.58331999999996</v>
      </c>
      <c r="P7498" t="s">
        <v>20</v>
      </c>
      <c r="Q7498" t="s">
        <v>20</v>
      </c>
      <c r="R7498">
        <v>1.15E-3</v>
      </c>
      <c r="S7498">
        <v>6.3270000000000002E-3</v>
      </c>
      <c r="T7498">
        <v>1.73</v>
      </c>
    </row>
    <row r="7499" spans="1:20" x14ac:dyDescent="0.3">
      <c r="A7499">
        <v>60102</v>
      </c>
      <c r="B7499" t="b">
        <v>0</v>
      </c>
      <c r="C7499" t="s">
        <v>20</v>
      </c>
      <c r="D7499" t="s">
        <v>16591</v>
      </c>
      <c r="F7499">
        <v>2.4085200000000001E-2</v>
      </c>
      <c r="G7499">
        <v>2.10371E-3</v>
      </c>
      <c r="H7499">
        <v>1</v>
      </c>
      <c r="I7499">
        <v>1</v>
      </c>
      <c r="J7499">
        <v>2</v>
      </c>
      <c r="K7499" t="s">
        <v>13336</v>
      </c>
      <c r="L7499" t="s">
        <v>16592</v>
      </c>
      <c r="N7499">
        <v>0</v>
      </c>
      <c r="O7499">
        <v>1419.7114300000001</v>
      </c>
      <c r="P7499" t="s">
        <v>20</v>
      </c>
      <c r="Q7499" t="s">
        <v>20</v>
      </c>
      <c r="R7499">
        <v>1.15E-3</v>
      </c>
      <c r="S7499">
        <v>6.2950000000000002E-3</v>
      </c>
      <c r="T7499">
        <v>2.79</v>
      </c>
    </row>
    <row r="7500" spans="1:20" x14ac:dyDescent="0.3">
      <c r="A7500">
        <v>18572</v>
      </c>
      <c r="B7500" t="b">
        <v>0</v>
      </c>
      <c r="C7500" t="s">
        <v>20</v>
      </c>
      <c r="D7500" t="s">
        <v>16593</v>
      </c>
      <c r="F7500">
        <v>2.4478799999999998E-2</v>
      </c>
      <c r="G7500">
        <v>2.10371E-3</v>
      </c>
      <c r="H7500">
        <v>1</v>
      </c>
      <c r="I7500">
        <v>1</v>
      </c>
      <c r="J7500">
        <v>1</v>
      </c>
      <c r="K7500" t="s">
        <v>499</v>
      </c>
      <c r="L7500" t="s">
        <v>16594</v>
      </c>
      <c r="N7500">
        <v>0</v>
      </c>
      <c r="O7500">
        <v>1587.83368</v>
      </c>
      <c r="P7500" t="s">
        <v>20</v>
      </c>
      <c r="Q7500" t="s">
        <v>20</v>
      </c>
      <c r="R7500">
        <v>1.15E-3</v>
      </c>
      <c r="S7500">
        <v>6.4099999999999999E-3</v>
      </c>
      <c r="T7500">
        <v>2.2400000000000002</v>
      </c>
    </row>
    <row r="7501" spans="1:20" x14ac:dyDescent="0.3">
      <c r="A7501">
        <v>40260</v>
      </c>
      <c r="B7501" t="b">
        <v>0</v>
      </c>
      <c r="C7501" t="s">
        <v>20</v>
      </c>
      <c r="D7501" t="s">
        <v>16595</v>
      </c>
      <c r="F7501">
        <v>2.4677899999999999E-2</v>
      </c>
      <c r="G7501">
        <v>2.10371E-3</v>
      </c>
      <c r="H7501">
        <v>1</v>
      </c>
      <c r="I7501">
        <v>2</v>
      </c>
      <c r="J7501">
        <v>1</v>
      </c>
      <c r="K7501" t="s">
        <v>10822</v>
      </c>
      <c r="L7501" t="s">
        <v>16596</v>
      </c>
      <c r="N7501">
        <v>1</v>
      </c>
      <c r="O7501">
        <v>1587.8893399999999</v>
      </c>
      <c r="P7501" t="s">
        <v>20</v>
      </c>
      <c r="Q7501" t="s">
        <v>20</v>
      </c>
      <c r="R7501">
        <v>1.15E-3</v>
      </c>
      <c r="S7501">
        <v>6.4609999999999997E-3</v>
      </c>
      <c r="T7501">
        <v>1.8</v>
      </c>
    </row>
    <row r="7502" spans="1:20" x14ac:dyDescent="0.3">
      <c r="A7502">
        <v>58038</v>
      </c>
      <c r="B7502" t="b">
        <v>0</v>
      </c>
      <c r="C7502" t="s">
        <v>20</v>
      </c>
      <c r="D7502" t="s">
        <v>16597</v>
      </c>
      <c r="E7502" t="s">
        <v>579</v>
      </c>
      <c r="F7502">
        <v>2.38908E-2</v>
      </c>
      <c r="G7502">
        <v>2.10371E-3</v>
      </c>
      <c r="H7502">
        <v>1</v>
      </c>
      <c r="I7502">
        <v>1</v>
      </c>
      <c r="J7502">
        <v>1</v>
      </c>
      <c r="K7502" t="s">
        <v>502</v>
      </c>
      <c r="L7502" t="s">
        <v>16598</v>
      </c>
      <c r="N7502">
        <v>0</v>
      </c>
      <c r="O7502">
        <v>1048.53432</v>
      </c>
      <c r="P7502" t="s">
        <v>20</v>
      </c>
      <c r="Q7502" t="s">
        <v>20</v>
      </c>
      <c r="R7502">
        <v>1.078E-3</v>
      </c>
      <c r="S7502">
        <v>6.2139999999999999E-3</v>
      </c>
      <c r="T7502">
        <v>1.33</v>
      </c>
    </row>
    <row r="7503" spans="1:20" x14ac:dyDescent="0.3">
      <c r="A7503">
        <v>32104</v>
      </c>
      <c r="B7503" t="b">
        <v>0</v>
      </c>
      <c r="C7503" t="s">
        <v>20</v>
      </c>
      <c r="D7503" t="s">
        <v>16599</v>
      </c>
      <c r="F7503">
        <v>2.4878600000000001E-2</v>
      </c>
      <c r="G7503">
        <v>2.10371E-3</v>
      </c>
      <c r="H7503">
        <v>1</v>
      </c>
      <c r="I7503">
        <v>1</v>
      </c>
      <c r="J7503">
        <v>1</v>
      </c>
      <c r="K7503" t="s">
        <v>350</v>
      </c>
      <c r="L7503" t="s">
        <v>16600</v>
      </c>
      <c r="N7503">
        <v>0</v>
      </c>
      <c r="O7503">
        <v>1449.7439999999999</v>
      </c>
      <c r="P7503" t="s">
        <v>20</v>
      </c>
      <c r="Q7503" t="s">
        <v>20</v>
      </c>
      <c r="R7503">
        <v>1.15E-3</v>
      </c>
      <c r="S7503">
        <v>6.5050000000000004E-3</v>
      </c>
      <c r="T7503">
        <v>1.77</v>
      </c>
    </row>
    <row r="7504" spans="1:20" x14ac:dyDescent="0.3">
      <c r="A7504">
        <v>12981</v>
      </c>
      <c r="B7504" t="b">
        <v>0</v>
      </c>
      <c r="C7504" t="s">
        <v>20</v>
      </c>
      <c r="D7504" t="s">
        <v>16601</v>
      </c>
      <c r="F7504">
        <v>2.4281199999999999E-2</v>
      </c>
      <c r="G7504">
        <v>2.10371E-3</v>
      </c>
      <c r="H7504">
        <v>1</v>
      </c>
      <c r="I7504">
        <v>1</v>
      </c>
      <c r="J7504">
        <v>2</v>
      </c>
      <c r="K7504" t="s">
        <v>16602</v>
      </c>
      <c r="L7504" t="s">
        <v>16603</v>
      </c>
      <c r="N7504">
        <v>0</v>
      </c>
      <c r="O7504">
        <v>1569.806</v>
      </c>
      <c r="P7504" t="s">
        <v>20</v>
      </c>
      <c r="Q7504" t="s">
        <v>20</v>
      </c>
      <c r="R7504">
        <v>1.15E-3</v>
      </c>
      <c r="S7504">
        <v>6.3480000000000003E-3</v>
      </c>
      <c r="T7504">
        <v>1.76</v>
      </c>
    </row>
    <row r="7505" spans="1:20" x14ac:dyDescent="0.3">
      <c r="A7505">
        <v>31746</v>
      </c>
      <c r="B7505" t="b">
        <v>0</v>
      </c>
      <c r="C7505" t="s">
        <v>20</v>
      </c>
      <c r="D7505" t="s">
        <v>16604</v>
      </c>
      <c r="F7505">
        <v>2.38908E-2</v>
      </c>
      <c r="G7505">
        <v>2.10371E-3</v>
      </c>
      <c r="H7505">
        <v>1</v>
      </c>
      <c r="I7505">
        <v>1</v>
      </c>
      <c r="J7505">
        <v>2</v>
      </c>
      <c r="K7505" t="s">
        <v>2105</v>
      </c>
      <c r="L7505" t="s">
        <v>16605</v>
      </c>
      <c r="N7505">
        <v>0</v>
      </c>
      <c r="O7505">
        <v>814.50328000000002</v>
      </c>
      <c r="P7505" t="s">
        <v>20</v>
      </c>
      <c r="Q7505" t="s">
        <v>20</v>
      </c>
      <c r="R7505">
        <v>1.15E-3</v>
      </c>
      <c r="S7505">
        <v>6.2589999999999998E-3</v>
      </c>
      <c r="T7505">
        <v>1.87</v>
      </c>
    </row>
    <row r="7506" spans="1:20" x14ac:dyDescent="0.3">
      <c r="A7506">
        <v>24417</v>
      </c>
      <c r="B7506" t="b">
        <v>0</v>
      </c>
      <c r="C7506" t="s">
        <v>20</v>
      </c>
      <c r="D7506" t="s">
        <v>16606</v>
      </c>
      <c r="F7506">
        <v>2.4878600000000001E-2</v>
      </c>
      <c r="G7506">
        <v>2.10371E-3</v>
      </c>
      <c r="H7506">
        <v>1</v>
      </c>
      <c r="I7506">
        <v>1</v>
      </c>
      <c r="J7506">
        <v>4</v>
      </c>
      <c r="K7506" t="s">
        <v>390</v>
      </c>
      <c r="L7506" t="s">
        <v>16607</v>
      </c>
      <c r="N7506">
        <v>0</v>
      </c>
      <c r="O7506">
        <v>1370.6739299999999</v>
      </c>
      <c r="P7506" t="s">
        <v>20</v>
      </c>
      <c r="Q7506" t="s">
        <v>20</v>
      </c>
      <c r="R7506">
        <v>1.15E-3</v>
      </c>
      <c r="S7506">
        <v>6.5399999999999998E-3</v>
      </c>
      <c r="T7506">
        <v>1.87</v>
      </c>
    </row>
    <row r="7507" spans="1:20" x14ac:dyDescent="0.3">
      <c r="A7507">
        <v>43872</v>
      </c>
      <c r="B7507" t="b">
        <v>0</v>
      </c>
      <c r="C7507" t="s">
        <v>20</v>
      </c>
      <c r="D7507" t="s">
        <v>16608</v>
      </c>
      <c r="F7507">
        <v>2.4878600000000001E-2</v>
      </c>
      <c r="G7507">
        <v>2.10371E-3</v>
      </c>
      <c r="H7507">
        <v>1</v>
      </c>
      <c r="I7507">
        <v>1</v>
      </c>
      <c r="J7507">
        <v>2</v>
      </c>
      <c r="K7507" t="s">
        <v>409</v>
      </c>
      <c r="L7507" t="s">
        <v>16609</v>
      </c>
      <c r="N7507">
        <v>1</v>
      </c>
      <c r="O7507">
        <v>2052.99449</v>
      </c>
      <c r="P7507" t="s">
        <v>20</v>
      </c>
      <c r="Q7507" t="s">
        <v>20</v>
      </c>
      <c r="R7507">
        <v>1.15E-3</v>
      </c>
      <c r="S7507">
        <v>6.5310000000000003E-3</v>
      </c>
      <c r="T7507">
        <v>2.71</v>
      </c>
    </row>
    <row r="7508" spans="1:20" x14ac:dyDescent="0.3">
      <c r="A7508">
        <v>13194</v>
      </c>
      <c r="B7508" t="b">
        <v>0</v>
      </c>
      <c r="C7508" t="s">
        <v>20</v>
      </c>
      <c r="D7508" t="s">
        <v>16610</v>
      </c>
      <c r="E7508" t="s">
        <v>4941</v>
      </c>
      <c r="F7508">
        <v>2.4085200000000001E-2</v>
      </c>
      <c r="G7508">
        <v>2.10371E-3</v>
      </c>
      <c r="H7508">
        <v>3</v>
      </c>
      <c r="I7508">
        <v>3</v>
      </c>
      <c r="J7508">
        <v>1</v>
      </c>
      <c r="K7508" t="s">
        <v>14030</v>
      </c>
      <c r="L7508" t="s">
        <v>16611</v>
      </c>
      <c r="N7508">
        <v>1</v>
      </c>
      <c r="O7508">
        <v>2237.0931999999998</v>
      </c>
      <c r="P7508" t="s">
        <v>20</v>
      </c>
      <c r="Q7508" t="s">
        <v>20</v>
      </c>
      <c r="R7508">
        <v>4.4069999999999998E-4</v>
      </c>
      <c r="S7508">
        <v>7.1799999999999998E-3</v>
      </c>
      <c r="T7508">
        <v>3.26</v>
      </c>
    </row>
    <row r="7509" spans="1:20" x14ac:dyDescent="0.3">
      <c r="A7509">
        <v>8310</v>
      </c>
      <c r="B7509" t="b">
        <v>0</v>
      </c>
      <c r="C7509" t="s">
        <v>20</v>
      </c>
      <c r="D7509" t="s">
        <v>16612</v>
      </c>
      <c r="F7509">
        <v>2.4878600000000001E-2</v>
      </c>
      <c r="G7509">
        <v>2.10371E-3</v>
      </c>
      <c r="H7509">
        <v>1</v>
      </c>
      <c r="I7509">
        <v>1</v>
      </c>
      <c r="J7509">
        <v>1</v>
      </c>
      <c r="K7509" t="s">
        <v>812</v>
      </c>
      <c r="L7509" t="s">
        <v>16613</v>
      </c>
      <c r="N7509">
        <v>1</v>
      </c>
      <c r="O7509">
        <v>1222.66778</v>
      </c>
      <c r="P7509" t="s">
        <v>20</v>
      </c>
      <c r="Q7509" t="s">
        <v>20</v>
      </c>
      <c r="R7509">
        <v>1.15E-3</v>
      </c>
      <c r="S7509">
        <v>6.5380000000000004E-3</v>
      </c>
      <c r="T7509">
        <v>1.27</v>
      </c>
    </row>
    <row r="7510" spans="1:20" x14ac:dyDescent="0.3">
      <c r="A7510">
        <v>616</v>
      </c>
      <c r="B7510" t="b">
        <v>0</v>
      </c>
      <c r="C7510" t="s">
        <v>20</v>
      </c>
      <c r="D7510" t="s">
        <v>10880</v>
      </c>
      <c r="E7510" t="s">
        <v>10146</v>
      </c>
      <c r="F7510">
        <v>2.4478799999999998E-2</v>
      </c>
      <c r="G7510">
        <v>2.10371E-3</v>
      </c>
      <c r="H7510">
        <v>3</v>
      </c>
      <c r="I7510">
        <v>3</v>
      </c>
      <c r="J7510">
        <v>3</v>
      </c>
      <c r="K7510" t="s">
        <v>3797</v>
      </c>
      <c r="L7510" t="s">
        <v>10881</v>
      </c>
      <c r="N7510">
        <v>1</v>
      </c>
      <c r="O7510">
        <v>2281.0513500000002</v>
      </c>
      <c r="P7510" t="s">
        <v>20</v>
      </c>
      <c r="Q7510" t="s">
        <v>20</v>
      </c>
      <c r="R7510">
        <v>1.15E-3</v>
      </c>
      <c r="S7510">
        <v>6.3810000000000004E-3</v>
      </c>
      <c r="T7510">
        <v>2.52</v>
      </c>
    </row>
    <row r="7511" spans="1:20" x14ac:dyDescent="0.3">
      <c r="A7511">
        <v>48398</v>
      </c>
      <c r="B7511" t="b">
        <v>0</v>
      </c>
      <c r="C7511" t="s">
        <v>20</v>
      </c>
      <c r="D7511" t="s">
        <v>16614</v>
      </c>
      <c r="F7511">
        <v>2.4478799999999998E-2</v>
      </c>
      <c r="G7511">
        <v>2.10371E-3</v>
      </c>
      <c r="H7511">
        <v>1</v>
      </c>
      <c r="I7511">
        <v>1</v>
      </c>
      <c r="J7511">
        <v>1</v>
      </c>
      <c r="K7511" t="s">
        <v>16615</v>
      </c>
      <c r="L7511" t="s">
        <v>16616</v>
      </c>
      <c r="N7511">
        <v>0</v>
      </c>
      <c r="O7511">
        <v>1480.9097400000001</v>
      </c>
      <c r="P7511" t="s">
        <v>20</v>
      </c>
      <c r="Q7511" t="s">
        <v>20</v>
      </c>
      <c r="R7511">
        <v>1.15E-3</v>
      </c>
      <c r="S7511">
        <v>6.4000000000000003E-3</v>
      </c>
      <c r="T7511">
        <v>1.93</v>
      </c>
    </row>
    <row r="7512" spans="1:20" x14ac:dyDescent="0.3">
      <c r="A7512">
        <v>29072</v>
      </c>
      <c r="B7512" t="b">
        <v>0</v>
      </c>
      <c r="C7512" t="s">
        <v>20</v>
      </c>
      <c r="D7512" t="s">
        <v>16617</v>
      </c>
      <c r="F7512">
        <v>2.38908E-2</v>
      </c>
      <c r="G7512">
        <v>2.10371E-3</v>
      </c>
      <c r="H7512">
        <v>1</v>
      </c>
      <c r="I7512">
        <v>1</v>
      </c>
      <c r="J7512">
        <v>1</v>
      </c>
      <c r="K7512" t="s">
        <v>2317</v>
      </c>
      <c r="L7512" t="s">
        <v>16618</v>
      </c>
      <c r="N7512">
        <v>0</v>
      </c>
      <c r="O7512">
        <v>2797.4804399999998</v>
      </c>
      <c r="P7512" t="s">
        <v>20</v>
      </c>
      <c r="Q7512" t="s">
        <v>20</v>
      </c>
      <c r="R7512">
        <v>1.15E-3</v>
      </c>
      <c r="S7512">
        <v>6.2570000000000004E-3</v>
      </c>
      <c r="T7512">
        <v>2.5499999999999998</v>
      </c>
    </row>
    <row r="7513" spans="1:20" x14ac:dyDescent="0.3">
      <c r="A7513">
        <v>3851</v>
      </c>
      <c r="B7513" t="b">
        <v>0</v>
      </c>
      <c r="C7513" t="s">
        <v>20</v>
      </c>
      <c r="D7513" t="s">
        <v>16619</v>
      </c>
      <c r="F7513">
        <v>2.4478799999999998E-2</v>
      </c>
      <c r="G7513">
        <v>2.10371E-3</v>
      </c>
      <c r="H7513">
        <v>1</v>
      </c>
      <c r="I7513">
        <v>1</v>
      </c>
      <c r="J7513">
        <v>2</v>
      </c>
      <c r="K7513" t="s">
        <v>16620</v>
      </c>
      <c r="L7513" t="s">
        <v>16621</v>
      </c>
      <c r="N7513">
        <v>0</v>
      </c>
      <c r="O7513">
        <v>1029.57276</v>
      </c>
      <c r="P7513" t="s">
        <v>20</v>
      </c>
      <c r="Q7513" t="s">
        <v>20</v>
      </c>
      <c r="R7513">
        <v>1.15E-3</v>
      </c>
      <c r="S7513">
        <v>6.4140000000000004E-3</v>
      </c>
      <c r="T7513">
        <v>1.38</v>
      </c>
    </row>
    <row r="7514" spans="1:20" x14ac:dyDescent="0.3">
      <c r="A7514">
        <v>71363</v>
      </c>
      <c r="B7514" t="b">
        <v>0</v>
      </c>
      <c r="C7514" t="s">
        <v>20</v>
      </c>
      <c r="D7514" t="s">
        <v>16622</v>
      </c>
      <c r="F7514">
        <v>2.4281199999999999E-2</v>
      </c>
      <c r="G7514">
        <v>2.10371E-3</v>
      </c>
      <c r="H7514">
        <v>1</v>
      </c>
      <c r="I7514">
        <v>1</v>
      </c>
      <c r="J7514">
        <v>2</v>
      </c>
      <c r="K7514" t="s">
        <v>172</v>
      </c>
      <c r="L7514" t="s">
        <v>16623</v>
      </c>
      <c r="N7514">
        <v>1</v>
      </c>
      <c r="O7514">
        <v>1241.68885</v>
      </c>
      <c r="P7514" t="s">
        <v>20</v>
      </c>
      <c r="Q7514" t="s">
        <v>20</v>
      </c>
      <c r="R7514">
        <v>1.15E-3</v>
      </c>
      <c r="S7514">
        <v>6.3220000000000004E-3</v>
      </c>
      <c r="T7514">
        <v>1.95</v>
      </c>
    </row>
    <row r="7515" spans="1:20" x14ac:dyDescent="0.3">
      <c r="A7515">
        <v>3909</v>
      </c>
      <c r="B7515" t="b">
        <v>0</v>
      </c>
      <c r="C7515" t="s">
        <v>20</v>
      </c>
      <c r="D7515" t="s">
        <v>16624</v>
      </c>
      <c r="F7515">
        <v>2.38908E-2</v>
      </c>
      <c r="G7515">
        <v>2.10371E-3</v>
      </c>
      <c r="H7515">
        <v>1</v>
      </c>
      <c r="I7515">
        <v>1</v>
      </c>
      <c r="J7515">
        <v>1</v>
      </c>
      <c r="K7515" t="s">
        <v>10604</v>
      </c>
      <c r="L7515" t="s">
        <v>16625</v>
      </c>
      <c r="N7515">
        <v>0</v>
      </c>
      <c r="O7515">
        <v>1547.6932200000001</v>
      </c>
      <c r="P7515" t="s">
        <v>20</v>
      </c>
      <c r="Q7515" t="s">
        <v>20</v>
      </c>
      <c r="R7515">
        <v>1.15E-3</v>
      </c>
      <c r="S7515">
        <v>6.2639999999999996E-3</v>
      </c>
      <c r="T7515">
        <v>1.5</v>
      </c>
    </row>
    <row r="7516" spans="1:20" x14ac:dyDescent="0.3">
      <c r="A7516">
        <v>28912</v>
      </c>
      <c r="B7516" t="b">
        <v>0</v>
      </c>
      <c r="C7516" t="s">
        <v>20</v>
      </c>
      <c r="D7516" t="s">
        <v>16626</v>
      </c>
      <c r="F7516">
        <v>2.4085200000000001E-2</v>
      </c>
      <c r="G7516">
        <v>2.10371E-3</v>
      </c>
      <c r="H7516">
        <v>1</v>
      </c>
      <c r="I7516">
        <v>2</v>
      </c>
      <c r="J7516">
        <v>1</v>
      </c>
      <c r="K7516" t="s">
        <v>16627</v>
      </c>
      <c r="L7516" t="s">
        <v>16628</v>
      </c>
      <c r="N7516">
        <v>0</v>
      </c>
      <c r="O7516">
        <v>1204.6612399999999</v>
      </c>
      <c r="P7516" t="s">
        <v>20</v>
      </c>
      <c r="Q7516" t="s">
        <v>20</v>
      </c>
      <c r="R7516">
        <v>1.15E-3</v>
      </c>
      <c r="S7516">
        <v>6.306E-3</v>
      </c>
      <c r="T7516">
        <v>1.24</v>
      </c>
    </row>
    <row r="7517" spans="1:20" x14ac:dyDescent="0.3">
      <c r="A7517">
        <v>8832</v>
      </c>
      <c r="B7517" t="b">
        <v>0</v>
      </c>
      <c r="C7517" t="s">
        <v>20</v>
      </c>
      <c r="D7517" t="s">
        <v>16629</v>
      </c>
      <c r="F7517">
        <v>2.4878600000000001E-2</v>
      </c>
      <c r="G7517">
        <v>2.10371E-3</v>
      </c>
      <c r="H7517">
        <v>1</v>
      </c>
      <c r="I7517">
        <v>1</v>
      </c>
      <c r="J7517">
        <v>1</v>
      </c>
      <c r="K7517" t="s">
        <v>983</v>
      </c>
      <c r="L7517" t="s">
        <v>16630</v>
      </c>
      <c r="N7517">
        <v>1</v>
      </c>
      <c r="O7517">
        <v>2057.9985700000002</v>
      </c>
      <c r="P7517" t="s">
        <v>20</v>
      </c>
      <c r="Q7517" t="s">
        <v>20</v>
      </c>
      <c r="R7517">
        <v>1.15E-3</v>
      </c>
      <c r="S7517">
        <v>6.515E-3</v>
      </c>
      <c r="T7517">
        <v>2.48</v>
      </c>
    </row>
    <row r="7518" spans="1:20" x14ac:dyDescent="0.3">
      <c r="A7518">
        <v>4088</v>
      </c>
      <c r="B7518" t="b">
        <v>0</v>
      </c>
      <c r="C7518" t="s">
        <v>20</v>
      </c>
      <c r="D7518" t="s">
        <v>16631</v>
      </c>
      <c r="F7518">
        <v>2.4878600000000001E-2</v>
      </c>
      <c r="G7518">
        <v>2.10371E-3</v>
      </c>
      <c r="H7518">
        <v>1</v>
      </c>
      <c r="I7518">
        <v>1</v>
      </c>
      <c r="J7518">
        <v>2</v>
      </c>
      <c r="K7518" t="s">
        <v>7287</v>
      </c>
      <c r="L7518" t="s">
        <v>16632</v>
      </c>
      <c r="N7518">
        <v>0</v>
      </c>
      <c r="O7518">
        <v>921.50400999999999</v>
      </c>
      <c r="P7518" t="s">
        <v>20</v>
      </c>
      <c r="Q7518" t="s">
        <v>20</v>
      </c>
      <c r="R7518">
        <v>1.15E-3</v>
      </c>
      <c r="S7518">
        <v>6.4970000000000002E-3</v>
      </c>
      <c r="T7518">
        <v>1.75</v>
      </c>
    </row>
    <row r="7519" spans="1:20" x14ac:dyDescent="0.3">
      <c r="A7519">
        <v>49712</v>
      </c>
      <c r="B7519" t="b">
        <v>0</v>
      </c>
      <c r="C7519" t="s">
        <v>20</v>
      </c>
      <c r="D7519" t="s">
        <v>16633</v>
      </c>
      <c r="E7519" t="s">
        <v>16634</v>
      </c>
      <c r="F7519">
        <v>2.38908E-2</v>
      </c>
      <c r="G7519">
        <v>2.10371E-3</v>
      </c>
      <c r="H7519">
        <v>2</v>
      </c>
      <c r="I7519">
        <v>2</v>
      </c>
      <c r="J7519">
        <v>1</v>
      </c>
      <c r="K7519" t="s">
        <v>8052</v>
      </c>
      <c r="L7519" t="s">
        <v>16635</v>
      </c>
      <c r="N7519">
        <v>0</v>
      </c>
      <c r="O7519">
        <v>1986.9371699999999</v>
      </c>
      <c r="P7519" t="s">
        <v>20</v>
      </c>
      <c r="Q7519" t="s">
        <v>20</v>
      </c>
      <c r="R7519">
        <v>1.15E-3</v>
      </c>
      <c r="S7519">
        <v>6.2440000000000004E-3</v>
      </c>
      <c r="T7519">
        <v>2.31</v>
      </c>
    </row>
    <row r="7520" spans="1:20" x14ac:dyDescent="0.3">
      <c r="A7520">
        <v>50203</v>
      </c>
      <c r="B7520" t="b">
        <v>0</v>
      </c>
      <c r="C7520" t="s">
        <v>20</v>
      </c>
      <c r="D7520" t="s">
        <v>16636</v>
      </c>
      <c r="E7520" t="s">
        <v>486</v>
      </c>
      <c r="F7520">
        <v>2.4281199999999999E-2</v>
      </c>
      <c r="G7520">
        <v>2.10371E-3</v>
      </c>
      <c r="H7520">
        <v>1</v>
      </c>
      <c r="I7520">
        <v>2</v>
      </c>
      <c r="J7520">
        <v>1</v>
      </c>
      <c r="K7520" t="s">
        <v>5875</v>
      </c>
      <c r="L7520" t="s">
        <v>16637</v>
      </c>
      <c r="N7520">
        <v>0</v>
      </c>
      <c r="O7520">
        <v>1806.8115600000001</v>
      </c>
      <c r="P7520" t="s">
        <v>20</v>
      </c>
      <c r="Q7520" t="s">
        <v>20</v>
      </c>
      <c r="R7520">
        <v>1.15E-3</v>
      </c>
      <c r="S7520">
        <v>6.332E-3</v>
      </c>
      <c r="T7520">
        <v>1.89</v>
      </c>
    </row>
    <row r="7521" spans="1:20" x14ac:dyDescent="0.3">
      <c r="A7521">
        <v>19709</v>
      </c>
      <c r="B7521" t="b">
        <v>0</v>
      </c>
      <c r="C7521" t="s">
        <v>20</v>
      </c>
      <c r="D7521" t="s">
        <v>16638</v>
      </c>
      <c r="F7521">
        <v>2.4878600000000001E-2</v>
      </c>
      <c r="G7521">
        <v>2.10371E-3</v>
      </c>
      <c r="H7521">
        <v>1</v>
      </c>
      <c r="I7521">
        <v>1</v>
      </c>
      <c r="J7521">
        <v>2</v>
      </c>
      <c r="K7521" t="s">
        <v>16639</v>
      </c>
      <c r="L7521" t="s">
        <v>16640</v>
      </c>
      <c r="N7521">
        <v>0</v>
      </c>
      <c r="O7521">
        <v>1085.55135</v>
      </c>
      <c r="P7521" t="s">
        <v>20</v>
      </c>
      <c r="Q7521" t="s">
        <v>20</v>
      </c>
      <c r="R7521">
        <v>1.15E-3</v>
      </c>
      <c r="S7521">
        <v>6.5459999999999997E-3</v>
      </c>
      <c r="T7521">
        <v>1.87</v>
      </c>
    </row>
    <row r="7522" spans="1:20" x14ac:dyDescent="0.3">
      <c r="A7522">
        <v>50797</v>
      </c>
      <c r="B7522" t="b">
        <v>0</v>
      </c>
      <c r="C7522" t="s">
        <v>20</v>
      </c>
      <c r="D7522" t="s">
        <v>16641</v>
      </c>
      <c r="F7522">
        <v>2.4478799999999998E-2</v>
      </c>
      <c r="G7522">
        <v>2.10371E-3</v>
      </c>
      <c r="H7522">
        <v>1</v>
      </c>
      <c r="I7522">
        <v>1</v>
      </c>
      <c r="J7522">
        <v>2</v>
      </c>
      <c r="K7522" t="s">
        <v>12691</v>
      </c>
      <c r="L7522" t="s">
        <v>16642</v>
      </c>
      <c r="N7522">
        <v>0</v>
      </c>
      <c r="O7522">
        <v>1091.5731499999999</v>
      </c>
      <c r="P7522" t="s">
        <v>20</v>
      </c>
      <c r="Q7522" t="s">
        <v>20</v>
      </c>
      <c r="R7522">
        <v>1.15E-3</v>
      </c>
      <c r="S7522">
        <v>6.3870000000000003E-3</v>
      </c>
      <c r="T7522">
        <v>1.69</v>
      </c>
    </row>
    <row r="7523" spans="1:20" x14ac:dyDescent="0.3">
      <c r="A7523">
        <v>9512</v>
      </c>
      <c r="B7523" t="b">
        <v>0</v>
      </c>
      <c r="C7523" t="s">
        <v>20</v>
      </c>
      <c r="D7523" t="s">
        <v>16643</v>
      </c>
      <c r="F7523">
        <v>2.38908E-2</v>
      </c>
      <c r="G7523">
        <v>2.10371E-3</v>
      </c>
      <c r="H7523">
        <v>1</v>
      </c>
      <c r="I7523">
        <v>1</v>
      </c>
      <c r="J7523">
        <v>2</v>
      </c>
      <c r="K7523" t="s">
        <v>12334</v>
      </c>
      <c r="L7523" t="s">
        <v>16644</v>
      </c>
      <c r="N7523">
        <v>0</v>
      </c>
      <c r="O7523">
        <v>1088.5330799999999</v>
      </c>
      <c r="P7523" t="s">
        <v>20</v>
      </c>
      <c r="Q7523" t="s">
        <v>20</v>
      </c>
      <c r="R7523">
        <v>1.078E-3</v>
      </c>
      <c r="S7523">
        <v>6.2129999999999998E-3</v>
      </c>
      <c r="T7523">
        <v>1.8</v>
      </c>
    </row>
    <row r="7524" spans="1:20" x14ac:dyDescent="0.3">
      <c r="A7524">
        <v>700</v>
      </c>
      <c r="B7524" t="b">
        <v>0</v>
      </c>
      <c r="C7524" t="s">
        <v>20</v>
      </c>
      <c r="D7524" t="s">
        <v>16645</v>
      </c>
      <c r="F7524">
        <v>2.4677899999999999E-2</v>
      </c>
      <c r="G7524">
        <v>2.10371E-3</v>
      </c>
      <c r="H7524">
        <v>1</v>
      </c>
      <c r="I7524">
        <v>1</v>
      </c>
      <c r="J7524">
        <v>2</v>
      </c>
      <c r="K7524" t="s">
        <v>12691</v>
      </c>
      <c r="L7524" t="s">
        <v>16646</v>
      </c>
      <c r="N7524">
        <v>0</v>
      </c>
      <c r="O7524">
        <v>2445.2983800000002</v>
      </c>
      <c r="P7524" t="s">
        <v>20</v>
      </c>
      <c r="Q7524" t="s">
        <v>20</v>
      </c>
      <c r="R7524">
        <v>1.15E-3</v>
      </c>
      <c r="S7524">
        <v>6.4669999999999997E-3</v>
      </c>
      <c r="T7524">
        <v>2.71</v>
      </c>
    </row>
    <row r="7525" spans="1:20" x14ac:dyDescent="0.3">
      <c r="A7525">
        <v>17127</v>
      </c>
      <c r="B7525" t="b">
        <v>0</v>
      </c>
      <c r="C7525" t="s">
        <v>20</v>
      </c>
      <c r="D7525" t="s">
        <v>16647</v>
      </c>
      <c r="F7525">
        <v>2.4478799999999998E-2</v>
      </c>
      <c r="G7525">
        <v>2.10371E-3</v>
      </c>
      <c r="H7525">
        <v>1</v>
      </c>
      <c r="I7525">
        <v>1</v>
      </c>
      <c r="J7525">
        <v>1</v>
      </c>
      <c r="K7525" t="s">
        <v>341</v>
      </c>
      <c r="L7525" t="s">
        <v>16648</v>
      </c>
      <c r="N7525">
        <v>0</v>
      </c>
      <c r="O7525">
        <v>1227.6691800000001</v>
      </c>
      <c r="P7525" t="s">
        <v>20</v>
      </c>
      <c r="Q7525" t="s">
        <v>20</v>
      </c>
      <c r="R7525">
        <v>4.4069999999999998E-4</v>
      </c>
      <c r="S7525">
        <v>7.2820000000000003E-3</v>
      </c>
      <c r="T7525">
        <v>2.19</v>
      </c>
    </row>
    <row r="7526" spans="1:20" x14ac:dyDescent="0.3">
      <c r="A7526">
        <v>2058</v>
      </c>
      <c r="B7526" t="b">
        <v>0</v>
      </c>
      <c r="C7526" t="s">
        <v>20</v>
      </c>
      <c r="D7526" t="s">
        <v>16649</v>
      </c>
      <c r="F7526">
        <v>2.4878600000000001E-2</v>
      </c>
      <c r="G7526">
        <v>2.10371E-3</v>
      </c>
      <c r="H7526">
        <v>1</v>
      </c>
      <c r="I7526">
        <v>1</v>
      </c>
      <c r="J7526">
        <v>2</v>
      </c>
      <c r="K7526" t="s">
        <v>9699</v>
      </c>
      <c r="L7526" t="s">
        <v>16650</v>
      </c>
      <c r="N7526">
        <v>0</v>
      </c>
      <c r="O7526">
        <v>1756.00035</v>
      </c>
      <c r="P7526" t="s">
        <v>20</v>
      </c>
      <c r="Q7526" t="s">
        <v>20</v>
      </c>
      <c r="R7526">
        <v>1.15E-3</v>
      </c>
      <c r="S7526">
        <v>6.5040000000000002E-3</v>
      </c>
      <c r="T7526">
        <v>1.85</v>
      </c>
    </row>
    <row r="7527" spans="1:20" x14ac:dyDescent="0.3">
      <c r="A7527">
        <v>51847</v>
      </c>
      <c r="B7527" t="b">
        <v>0</v>
      </c>
      <c r="C7527" t="s">
        <v>20</v>
      </c>
      <c r="D7527" t="s">
        <v>16651</v>
      </c>
      <c r="F7527">
        <v>2.4281199999999999E-2</v>
      </c>
      <c r="G7527">
        <v>2.10371E-3</v>
      </c>
      <c r="H7527">
        <v>1</v>
      </c>
      <c r="I7527">
        <v>1</v>
      </c>
      <c r="J7527">
        <v>2</v>
      </c>
      <c r="K7527" t="s">
        <v>5693</v>
      </c>
      <c r="L7527" t="s">
        <v>16652</v>
      </c>
      <c r="N7527">
        <v>0</v>
      </c>
      <c r="O7527">
        <v>820.43118000000004</v>
      </c>
      <c r="P7527" t="s">
        <v>20</v>
      </c>
      <c r="Q7527" t="s">
        <v>20</v>
      </c>
      <c r="R7527">
        <v>1.15E-3</v>
      </c>
      <c r="S7527">
        <v>6.3270000000000002E-3</v>
      </c>
      <c r="T7527">
        <v>1.74</v>
      </c>
    </row>
    <row r="7528" spans="1:20" x14ac:dyDescent="0.3">
      <c r="A7528">
        <v>17134</v>
      </c>
      <c r="B7528" t="b">
        <v>0</v>
      </c>
      <c r="C7528" t="s">
        <v>20</v>
      </c>
      <c r="D7528" t="s">
        <v>16653</v>
      </c>
      <c r="E7528" t="s">
        <v>239</v>
      </c>
      <c r="F7528">
        <v>2.4281199999999999E-2</v>
      </c>
      <c r="G7528">
        <v>2.10371E-3</v>
      </c>
      <c r="H7528">
        <v>1</v>
      </c>
      <c r="I7528">
        <v>1</v>
      </c>
      <c r="J7528">
        <v>1</v>
      </c>
      <c r="K7528" t="s">
        <v>16654</v>
      </c>
      <c r="L7528" t="s">
        <v>16655</v>
      </c>
      <c r="N7528">
        <v>0</v>
      </c>
      <c r="O7528">
        <v>1677.855</v>
      </c>
      <c r="P7528" t="s">
        <v>20</v>
      </c>
      <c r="Q7528" t="s">
        <v>20</v>
      </c>
      <c r="R7528">
        <v>1.15E-3</v>
      </c>
      <c r="S7528">
        <v>6.3670000000000003E-3</v>
      </c>
      <c r="T7528">
        <v>1.74</v>
      </c>
    </row>
    <row r="7529" spans="1:20" x14ac:dyDescent="0.3">
      <c r="A7529">
        <v>16294</v>
      </c>
      <c r="B7529" t="b">
        <v>0</v>
      </c>
      <c r="C7529" t="s">
        <v>20</v>
      </c>
      <c r="D7529" t="s">
        <v>16656</v>
      </c>
      <c r="E7529" t="s">
        <v>1074</v>
      </c>
      <c r="F7529">
        <v>2.4677899999999999E-2</v>
      </c>
      <c r="G7529">
        <v>2.10371E-3</v>
      </c>
      <c r="H7529">
        <v>1</v>
      </c>
      <c r="I7529">
        <v>1</v>
      </c>
      <c r="J7529">
        <v>1</v>
      </c>
      <c r="K7529" t="s">
        <v>1979</v>
      </c>
      <c r="L7529" t="s">
        <v>16657</v>
      </c>
      <c r="N7529">
        <v>0</v>
      </c>
      <c r="O7529">
        <v>803.38284999999996</v>
      </c>
      <c r="P7529" t="s">
        <v>20</v>
      </c>
      <c r="Q7529" t="s">
        <v>20</v>
      </c>
      <c r="R7529">
        <v>1.15E-3</v>
      </c>
      <c r="S7529">
        <v>6.4359999999999999E-3</v>
      </c>
      <c r="T7529">
        <v>1.68</v>
      </c>
    </row>
    <row r="7530" spans="1:20" x14ac:dyDescent="0.3">
      <c r="A7530">
        <v>55787</v>
      </c>
      <c r="B7530" t="b">
        <v>0</v>
      </c>
      <c r="C7530" t="s">
        <v>20</v>
      </c>
      <c r="D7530" t="s">
        <v>16658</v>
      </c>
      <c r="F7530">
        <v>2.38908E-2</v>
      </c>
      <c r="G7530">
        <v>2.10371E-3</v>
      </c>
      <c r="H7530">
        <v>1</v>
      </c>
      <c r="I7530">
        <v>1</v>
      </c>
      <c r="J7530">
        <v>2</v>
      </c>
      <c r="K7530" t="s">
        <v>2413</v>
      </c>
      <c r="L7530" t="s">
        <v>16659</v>
      </c>
      <c r="N7530">
        <v>1</v>
      </c>
      <c r="O7530">
        <v>1379.67698</v>
      </c>
      <c r="P7530" t="s">
        <v>20</v>
      </c>
      <c r="Q7530" t="s">
        <v>20</v>
      </c>
      <c r="R7530">
        <v>1.15E-3</v>
      </c>
      <c r="S7530">
        <v>6.2449999999999997E-3</v>
      </c>
      <c r="T7530">
        <v>1.87</v>
      </c>
    </row>
    <row r="7531" spans="1:20" x14ac:dyDescent="0.3">
      <c r="A7531">
        <v>17182</v>
      </c>
      <c r="B7531" t="b">
        <v>0</v>
      </c>
      <c r="C7531" t="s">
        <v>20</v>
      </c>
      <c r="D7531" t="s">
        <v>16660</v>
      </c>
      <c r="F7531">
        <v>2.4478799999999998E-2</v>
      </c>
      <c r="G7531">
        <v>2.10371E-3</v>
      </c>
      <c r="H7531">
        <v>1</v>
      </c>
      <c r="I7531">
        <v>1</v>
      </c>
      <c r="J7531">
        <v>2</v>
      </c>
      <c r="K7531" t="s">
        <v>1403</v>
      </c>
      <c r="L7531" t="s">
        <v>16661</v>
      </c>
      <c r="N7531">
        <v>1</v>
      </c>
      <c r="O7531">
        <v>1837.0806600000001</v>
      </c>
      <c r="P7531" t="s">
        <v>20</v>
      </c>
      <c r="Q7531" t="s">
        <v>20</v>
      </c>
      <c r="R7531">
        <v>1.15E-3</v>
      </c>
      <c r="S7531">
        <v>6.4079999999999996E-3</v>
      </c>
      <c r="T7531">
        <v>2.0099999999999998</v>
      </c>
    </row>
    <row r="7532" spans="1:20" x14ac:dyDescent="0.3">
      <c r="A7532">
        <v>20759</v>
      </c>
      <c r="B7532" t="b">
        <v>0</v>
      </c>
      <c r="C7532" t="s">
        <v>20</v>
      </c>
      <c r="D7532" t="s">
        <v>16662</v>
      </c>
      <c r="F7532">
        <v>2.4878600000000001E-2</v>
      </c>
      <c r="G7532">
        <v>2.10371E-3</v>
      </c>
      <c r="H7532">
        <v>1</v>
      </c>
      <c r="I7532">
        <v>1</v>
      </c>
      <c r="J7532">
        <v>1</v>
      </c>
      <c r="K7532" t="s">
        <v>2001</v>
      </c>
      <c r="L7532" t="s">
        <v>16663</v>
      </c>
      <c r="N7532">
        <v>0</v>
      </c>
      <c r="O7532">
        <v>1662.9061099999999</v>
      </c>
      <c r="P7532" t="s">
        <v>20</v>
      </c>
      <c r="Q7532" t="s">
        <v>20</v>
      </c>
      <c r="R7532">
        <v>1.15E-3</v>
      </c>
      <c r="S7532">
        <v>6.5290000000000001E-3</v>
      </c>
      <c r="T7532">
        <v>2.0299999999999998</v>
      </c>
    </row>
    <row r="7533" spans="1:20" x14ac:dyDescent="0.3">
      <c r="A7533">
        <v>16023</v>
      </c>
      <c r="B7533" t="b">
        <v>0</v>
      </c>
      <c r="C7533" t="s">
        <v>20</v>
      </c>
      <c r="D7533" t="s">
        <v>16664</v>
      </c>
      <c r="F7533">
        <v>2.38908E-2</v>
      </c>
      <c r="G7533">
        <v>2.10371E-3</v>
      </c>
      <c r="H7533">
        <v>2</v>
      </c>
      <c r="I7533">
        <v>5</v>
      </c>
      <c r="J7533">
        <v>2</v>
      </c>
      <c r="K7533" t="s">
        <v>16665</v>
      </c>
      <c r="L7533" t="s">
        <v>16666</v>
      </c>
      <c r="N7533">
        <v>0</v>
      </c>
      <c r="O7533">
        <v>1021.54654</v>
      </c>
      <c r="P7533" t="s">
        <v>20</v>
      </c>
      <c r="Q7533" t="s">
        <v>20</v>
      </c>
      <c r="R7533">
        <v>1.15E-3</v>
      </c>
      <c r="S7533">
        <v>6.254E-3</v>
      </c>
      <c r="T7533">
        <v>1.96</v>
      </c>
    </row>
    <row r="7534" spans="1:20" x14ac:dyDescent="0.3">
      <c r="A7534">
        <v>63224</v>
      </c>
      <c r="B7534" t="b">
        <v>0</v>
      </c>
      <c r="C7534" t="s">
        <v>20</v>
      </c>
      <c r="D7534" t="s">
        <v>16667</v>
      </c>
      <c r="F7534">
        <v>2.38908E-2</v>
      </c>
      <c r="G7534">
        <v>2.10371E-3</v>
      </c>
      <c r="H7534">
        <v>1</v>
      </c>
      <c r="I7534">
        <v>1</v>
      </c>
      <c r="J7534">
        <v>2</v>
      </c>
      <c r="K7534" t="s">
        <v>1426</v>
      </c>
      <c r="L7534" t="s">
        <v>16668</v>
      </c>
      <c r="N7534">
        <v>0</v>
      </c>
      <c r="O7534">
        <v>1757.8816899999999</v>
      </c>
      <c r="P7534" t="s">
        <v>20</v>
      </c>
      <c r="Q7534" t="s">
        <v>20</v>
      </c>
      <c r="R7534">
        <v>1.078E-3</v>
      </c>
      <c r="S7534">
        <v>6.2110000000000004E-3</v>
      </c>
      <c r="T7534">
        <v>2.29</v>
      </c>
    </row>
    <row r="7535" spans="1:20" x14ac:dyDescent="0.3">
      <c r="A7535">
        <v>1884</v>
      </c>
      <c r="B7535" t="b">
        <v>0</v>
      </c>
      <c r="C7535" t="s">
        <v>20</v>
      </c>
      <c r="D7535" t="s">
        <v>16669</v>
      </c>
      <c r="F7535">
        <v>2.4281199999999999E-2</v>
      </c>
      <c r="G7535">
        <v>2.10371E-3</v>
      </c>
      <c r="H7535">
        <v>1</v>
      </c>
      <c r="I7535">
        <v>1</v>
      </c>
      <c r="J7535">
        <v>2</v>
      </c>
      <c r="K7535" t="s">
        <v>311</v>
      </c>
      <c r="L7535" t="s">
        <v>16670</v>
      </c>
      <c r="N7535">
        <v>0</v>
      </c>
      <c r="O7535">
        <v>1173.6361400000001</v>
      </c>
      <c r="P7535" t="s">
        <v>20</v>
      </c>
      <c r="Q7535" t="s">
        <v>20</v>
      </c>
      <c r="R7535">
        <v>1.15E-3</v>
      </c>
      <c r="S7535">
        <v>6.3569999999999998E-3</v>
      </c>
      <c r="T7535">
        <v>2.31</v>
      </c>
    </row>
    <row r="7536" spans="1:20" x14ac:dyDescent="0.3">
      <c r="A7536">
        <v>36475</v>
      </c>
      <c r="B7536" t="b">
        <v>0</v>
      </c>
      <c r="C7536" t="s">
        <v>20</v>
      </c>
      <c r="D7536" t="s">
        <v>16671</v>
      </c>
      <c r="F7536">
        <v>2.4281199999999999E-2</v>
      </c>
      <c r="G7536">
        <v>2.10371E-3</v>
      </c>
      <c r="H7536">
        <v>1</v>
      </c>
      <c r="I7536">
        <v>1</v>
      </c>
      <c r="J7536">
        <v>2</v>
      </c>
      <c r="K7536" t="s">
        <v>761</v>
      </c>
      <c r="L7536" t="s">
        <v>16672</v>
      </c>
      <c r="N7536">
        <v>0</v>
      </c>
      <c r="O7536">
        <v>893.48393999999996</v>
      </c>
      <c r="P7536" t="s">
        <v>20</v>
      </c>
      <c r="Q7536" t="s">
        <v>20</v>
      </c>
      <c r="R7536">
        <v>1.15E-3</v>
      </c>
      <c r="S7536">
        <v>6.3680000000000004E-3</v>
      </c>
      <c r="T7536">
        <v>1.56</v>
      </c>
    </row>
    <row r="7537" spans="1:20" x14ac:dyDescent="0.3">
      <c r="A7537">
        <v>10377</v>
      </c>
      <c r="B7537" t="b">
        <v>0</v>
      </c>
      <c r="C7537" t="s">
        <v>20</v>
      </c>
      <c r="D7537" t="s">
        <v>16673</v>
      </c>
      <c r="F7537">
        <v>2.38908E-2</v>
      </c>
      <c r="G7537">
        <v>2.10371E-3</v>
      </c>
      <c r="H7537">
        <v>1</v>
      </c>
      <c r="I7537">
        <v>2</v>
      </c>
      <c r="J7537">
        <v>1</v>
      </c>
      <c r="K7537" t="s">
        <v>1016</v>
      </c>
      <c r="L7537" t="s">
        <v>16674</v>
      </c>
      <c r="N7537">
        <v>0</v>
      </c>
      <c r="O7537">
        <v>961.47376999999994</v>
      </c>
      <c r="P7537" t="s">
        <v>20</v>
      </c>
      <c r="Q7537" t="s">
        <v>20</v>
      </c>
      <c r="R7537">
        <v>1.15E-3</v>
      </c>
      <c r="S7537">
        <v>6.2550000000000001E-3</v>
      </c>
      <c r="T7537">
        <v>1.71</v>
      </c>
    </row>
    <row r="7538" spans="1:20" x14ac:dyDescent="0.3">
      <c r="A7538">
        <v>20424</v>
      </c>
      <c r="B7538" t="b">
        <v>0</v>
      </c>
      <c r="C7538" t="s">
        <v>20</v>
      </c>
      <c r="D7538" t="s">
        <v>16675</v>
      </c>
      <c r="E7538" t="s">
        <v>239</v>
      </c>
      <c r="F7538">
        <v>2.38908E-2</v>
      </c>
      <c r="G7538">
        <v>2.10371E-3</v>
      </c>
      <c r="H7538">
        <v>1</v>
      </c>
      <c r="I7538">
        <v>1</v>
      </c>
      <c r="J7538">
        <v>2</v>
      </c>
      <c r="K7538" t="s">
        <v>7854</v>
      </c>
      <c r="L7538" t="s">
        <v>16676</v>
      </c>
      <c r="N7538">
        <v>0</v>
      </c>
      <c r="O7538">
        <v>1127.52622</v>
      </c>
      <c r="P7538" t="s">
        <v>20</v>
      </c>
      <c r="Q7538" t="s">
        <v>20</v>
      </c>
      <c r="R7538">
        <v>1.15E-3</v>
      </c>
      <c r="S7538">
        <v>6.2570000000000004E-3</v>
      </c>
      <c r="T7538">
        <v>1.88</v>
      </c>
    </row>
    <row r="7539" spans="1:20" x14ac:dyDescent="0.3">
      <c r="A7539">
        <v>26963</v>
      </c>
      <c r="B7539" t="b">
        <v>0</v>
      </c>
      <c r="C7539" t="s">
        <v>20</v>
      </c>
      <c r="D7539" t="s">
        <v>16677</v>
      </c>
      <c r="F7539">
        <v>2.4085200000000001E-2</v>
      </c>
      <c r="G7539">
        <v>2.10371E-3</v>
      </c>
      <c r="H7539">
        <v>1</v>
      </c>
      <c r="I7539">
        <v>1</v>
      </c>
      <c r="J7539">
        <v>2</v>
      </c>
      <c r="K7539" t="s">
        <v>1897</v>
      </c>
      <c r="L7539" t="s">
        <v>16678</v>
      </c>
      <c r="N7539">
        <v>0</v>
      </c>
      <c r="O7539">
        <v>1097.5698</v>
      </c>
      <c r="P7539" t="s">
        <v>20</v>
      </c>
      <c r="Q7539" t="s">
        <v>20</v>
      </c>
      <c r="R7539">
        <v>1.15E-3</v>
      </c>
      <c r="S7539">
        <v>6.2890000000000003E-3</v>
      </c>
      <c r="T7539">
        <v>1.48</v>
      </c>
    </row>
    <row r="7540" spans="1:20" x14ac:dyDescent="0.3">
      <c r="A7540">
        <v>49617</v>
      </c>
      <c r="B7540" t="b">
        <v>0</v>
      </c>
      <c r="C7540" t="s">
        <v>20</v>
      </c>
      <c r="D7540" t="s">
        <v>16679</v>
      </c>
      <c r="F7540">
        <v>2.6116799999999999E-2</v>
      </c>
      <c r="G7540">
        <v>2.21609E-3</v>
      </c>
      <c r="H7540">
        <v>2</v>
      </c>
      <c r="I7540">
        <v>2</v>
      </c>
      <c r="J7540">
        <v>2</v>
      </c>
      <c r="K7540" t="s">
        <v>13120</v>
      </c>
      <c r="L7540" t="s">
        <v>16680</v>
      </c>
      <c r="N7540">
        <v>0</v>
      </c>
      <c r="O7540">
        <v>806.45191</v>
      </c>
      <c r="P7540" t="s">
        <v>20</v>
      </c>
      <c r="Q7540" t="s">
        <v>20</v>
      </c>
      <c r="R7540">
        <v>1.2199999999999999E-3</v>
      </c>
      <c r="S7540">
        <v>6.862E-3</v>
      </c>
      <c r="T7540">
        <v>1.83</v>
      </c>
    </row>
    <row r="7541" spans="1:20" x14ac:dyDescent="0.3">
      <c r="A7541">
        <v>16908</v>
      </c>
      <c r="B7541" t="b">
        <v>0</v>
      </c>
      <c r="C7541" t="s">
        <v>20</v>
      </c>
      <c r="D7541" t="s">
        <v>16681</v>
      </c>
      <c r="F7541">
        <v>2.52848E-2</v>
      </c>
      <c r="G7541">
        <v>2.21609E-3</v>
      </c>
      <c r="H7541">
        <v>1</v>
      </c>
      <c r="I7541">
        <v>1</v>
      </c>
      <c r="J7541">
        <v>2</v>
      </c>
      <c r="K7541" t="s">
        <v>6203</v>
      </c>
      <c r="L7541" t="s">
        <v>16682</v>
      </c>
      <c r="N7541">
        <v>0</v>
      </c>
      <c r="O7541">
        <v>1313.77873</v>
      </c>
      <c r="P7541" t="s">
        <v>20</v>
      </c>
      <c r="Q7541" t="s">
        <v>20</v>
      </c>
      <c r="R7541">
        <v>1.2199999999999999E-3</v>
      </c>
      <c r="S7541">
        <v>6.6140000000000001E-3</v>
      </c>
      <c r="T7541">
        <v>2</v>
      </c>
    </row>
    <row r="7542" spans="1:20" x14ac:dyDescent="0.3">
      <c r="A7542">
        <v>8430</v>
      </c>
      <c r="B7542" t="b">
        <v>0</v>
      </c>
      <c r="C7542" t="s">
        <v>20</v>
      </c>
      <c r="D7542" t="s">
        <v>16683</v>
      </c>
      <c r="F7542">
        <v>2.50809E-2</v>
      </c>
      <c r="G7542">
        <v>2.21609E-3</v>
      </c>
      <c r="H7542">
        <v>1</v>
      </c>
      <c r="I7542">
        <v>1</v>
      </c>
      <c r="J7542">
        <v>1</v>
      </c>
      <c r="K7542" t="s">
        <v>16684</v>
      </c>
      <c r="L7542" t="s">
        <v>16685</v>
      </c>
      <c r="N7542">
        <v>0</v>
      </c>
      <c r="O7542">
        <v>1611.87006</v>
      </c>
      <c r="P7542" t="s">
        <v>20</v>
      </c>
      <c r="Q7542" t="s">
        <v>20</v>
      </c>
      <c r="R7542">
        <v>1.2199999999999999E-3</v>
      </c>
      <c r="S7542">
        <v>6.5589999999999997E-3</v>
      </c>
      <c r="T7542">
        <v>2.0499999999999998</v>
      </c>
    </row>
    <row r="7543" spans="1:20" x14ac:dyDescent="0.3">
      <c r="A7543">
        <v>42411</v>
      </c>
      <c r="B7543" t="b">
        <v>0</v>
      </c>
      <c r="C7543" t="s">
        <v>20</v>
      </c>
      <c r="D7543" t="s">
        <v>16686</v>
      </c>
      <c r="F7543">
        <v>2.50809E-2</v>
      </c>
      <c r="G7543">
        <v>2.21609E-3</v>
      </c>
      <c r="H7543">
        <v>1</v>
      </c>
      <c r="I7543">
        <v>1</v>
      </c>
      <c r="J7543">
        <v>2</v>
      </c>
      <c r="K7543" t="s">
        <v>2288</v>
      </c>
      <c r="L7543" t="s">
        <v>16687</v>
      </c>
      <c r="N7543">
        <v>1</v>
      </c>
      <c r="O7543">
        <v>1954.0426199999999</v>
      </c>
      <c r="P7543" t="s">
        <v>20</v>
      </c>
      <c r="Q7543" t="s">
        <v>20</v>
      </c>
      <c r="R7543">
        <v>1.2199999999999999E-3</v>
      </c>
      <c r="S7543">
        <v>6.5839999999999996E-3</v>
      </c>
      <c r="T7543">
        <v>2.37</v>
      </c>
    </row>
    <row r="7544" spans="1:20" x14ac:dyDescent="0.3">
      <c r="A7544">
        <v>50213</v>
      </c>
      <c r="B7544" t="b">
        <v>0</v>
      </c>
      <c r="C7544" t="s">
        <v>20</v>
      </c>
      <c r="D7544" t="s">
        <v>16688</v>
      </c>
      <c r="F7544">
        <v>2.5697500000000002E-2</v>
      </c>
      <c r="G7544">
        <v>2.21609E-3</v>
      </c>
      <c r="H7544">
        <v>1</v>
      </c>
      <c r="I7544">
        <v>1</v>
      </c>
      <c r="J7544">
        <v>2</v>
      </c>
      <c r="K7544" t="s">
        <v>546</v>
      </c>
      <c r="L7544" t="s">
        <v>16689</v>
      </c>
      <c r="N7544">
        <v>0</v>
      </c>
      <c r="O7544">
        <v>1005.57276</v>
      </c>
      <c r="P7544" t="s">
        <v>20</v>
      </c>
      <c r="Q7544" t="s">
        <v>20</v>
      </c>
      <c r="R7544">
        <v>1.2199999999999999E-3</v>
      </c>
      <c r="S7544">
        <v>6.777E-3</v>
      </c>
      <c r="T7544">
        <v>1.39</v>
      </c>
    </row>
    <row r="7545" spans="1:20" x14ac:dyDescent="0.3">
      <c r="A7545">
        <v>66843</v>
      </c>
      <c r="B7545" t="b">
        <v>0</v>
      </c>
      <c r="C7545" t="s">
        <v>20</v>
      </c>
      <c r="D7545" t="s">
        <v>16690</v>
      </c>
      <c r="F7545">
        <v>2.59064E-2</v>
      </c>
      <c r="G7545">
        <v>2.21609E-3</v>
      </c>
      <c r="H7545">
        <v>1</v>
      </c>
      <c r="I7545">
        <v>1</v>
      </c>
      <c r="J7545">
        <v>2</v>
      </c>
      <c r="K7545" t="s">
        <v>5409</v>
      </c>
      <c r="L7545" t="s">
        <v>16691</v>
      </c>
      <c r="N7545">
        <v>0</v>
      </c>
      <c r="O7545">
        <v>967.50949000000003</v>
      </c>
      <c r="P7545" t="s">
        <v>20</v>
      </c>
      <c r="Q7545" t="s">
        <v>20</v>
      </c>
      <c r="R7545">
        <v>1.2199999999999999E-3</v>
      </c>
      <c r="S7545">
        <v>6.8329999999999997E-3</v>
      </c>
      <c r="T7545">
        <v>1.92</v>
      </c>
    </row>
    <row r="7546" spans="1:20" x14ac:dyDescent="0.3">
      <c r="A7546">
        <v>45564</v>
      </c>
      <c r="B7546" t="b">
        <v>0</v>
      </c>
      <c r="C7546" t="s">
        <v>20</v>
      </c>
      <c r="D7546" t="s">
        <v>2036</v>
      </c>
      <c r="E7546" t="s">
        <v>16692</v>
      </c>
      <c r="F7546">
        <v>2.54904E-2</v>
      </c>
      <c r="G7546">
        <v>2.21609E-3</v>
      </c>
      <c r="H7546">
        <v>1</v>
      </c>
      <c r="I7546">
        <v>1</v>
      </c>
      <c r="J7546">
        <v>1</v>
      </c>
      <c r="K7546" t="s">
        <v>1813</v>
      </c>
      <c r="L7546" t="s">
        <v>2037</v>
      </c>
      <c r="N7546">
        <v>0</v>
      </c>
      <c r="O7546">
        <v>2973.4179800000002</v>
      </c>
      <c r="P7546" t="s">
        <v>20</v>
      </c>
      <c r="Q7546" t="s">
        <v>20</v>
      </c>
      <c r="R7546">
        <v>1.2199999999999999E-3</v>
      </c>
      <c r="S7546">
        <v>6.692E-3</v>
      </c>
      <c r="T7546">
        <v>1.78</v>
      </c>
    </row>
    <row r="7547" spans="1:20" x14ac:dyDescent="0.3">
      <c r="A7547">
        <v>8414</v>
      </c>
      <c r="B7547" t="b">
        <v>0</v>
      </c>
      <c r="C7547" t="s">
        <v>20</v>
      </c>
      <c r="D7547" t="s">
        <v>16693</v>
      </c>
      <c r="F7547">
        <v>2.59064E-2</v>
      </c>
      <c r="G7547">
        <v>2.21609E-3</v>
      </c>
      <c r="H7547">
        <v>2</v>
      </c>
      <c r="I7547">
        <v>2</v>
      </c>
      <c r="J7547">
        <v>2</v>
      </c>
      <c r="K7547" t="s">
        <v>16694</v>
      </c>
      <c r="L7547" t="s">
        <v>16695</v>
      </c>
      <c r="N7547">
        <v>0</v>
      </c>
      <c r="O7547">
        <v>1280.69975</v>
      </c>
      <c r="P7547" t="s">
        <v>20</v>
      </c>
      <c r="Q7547" t="s">
        <v>20</v>
      </c>
      <c r="R7547">
        <v>1.2199999999999999E-3</v>
      </c>
      <c r="S7547">
        <v>6.8129999999999996E-3</v>
      </c>
      <c r="T7547">
        <v>1.79</v>
      </c>
    </row>
    <row r="7548" spans="1:20" x14ac:dyDescent="0.3">
      <c r="A7548">
        <v>3319</v>
      </c>
      <c r="B7548" t="b">
        <v>0</v>
      </c>
      <c r="C7548" t="s">
        <v>20</v>
      </c>
      <c r="D7548" t="s">
        <v>16696</v>
      </c>
      <c r="E7548" t="s">
        <v>1074</v>
      </c>
      <c r="F7548">
        <v>2.6329000000000002E-2</v>
      </c>
      <c r="G7548">
        <v>2.21609E-3</v>
      </c>
      <c r="H7548">
        <v>1</v>
      </c>
      <c r="I7548">
        <v>1</v>
      </c>
      <c r="J7548">
        <v>1</v>
      </c>
      <c r="K7548" t="s">
        <v>6225</v>
      </c>
      <c r="L7548" t="s">
        <v>16697</v>
      </c>
      <c r="N7548">
        <v>0</v>
      </c>
      <c r="O7548">
        <v>1712.88222</v>
      </c>
      <c r="P7548" t="s">
        <v>20</v>
      </c>
      <c r="Q7548" t="s">
        <v>20</v>
      </c>
      <c r="R7548">
        <v>1.2199999999999999E-3</v>
      </c>
      <c r="S7548">
        <v>6.9369999999999996E-3</v>
      </c>
      <c r="T7548">
        <v>2.29</v>
      </c>
    </row>
    <row r="7549" spans="1:20" x14ac:dyDescent="0.3">
      <c r="A7549">
        <v>3464</v>
      </c>
      <c r="B7549" t="b">
        <v>0</v>
      </c>
      <c r="C7549" t="s">
        <v>20</v>
      </c>
      <c r="D7549" t="s">
        <v>16698</v>
      </c>
      <c r="F7549">
        <v>2.59064E-2</v>
      </c>
      <c r="G7549">
        <v>2.21609E-3</v>
      </c>
      <c r="H7549">
        <v>1</v>
      </c>
      <c r="I7549">
        <v>2</v>
      </c>
      <c r="J7549">
        <v>5</v>
      </c>
      <c r="K7549" t="s">
        <v>16699</v>
      </c>
      <c r="L7549" t="s">
        <v>16700</v>
      </c>
      <c r="N7549">
        <v>1</v>
      </c>
      <c r="O7549">
        <v>1645.79287</v>
      </c>
      <c r="P7549" t="s">
        <v>20</v>
      </c>
      <c r="Q7549" t="s">
        <v>20</v>
      </c>
      <c r="R7549">
        <v>1.2199999999999999E-3</v>
      </c>
      <c r="S7549">
        <v>6.8069999999999997E-3</v>
      </c>
      <c r="T7549">
        <v>1.83</v>
      </c>
    </row>
    <row r="7550" spans="1:20" x14ac:dyDescent="0.3">
      <c r="A7550">
        <v>15017</v>
      </c>
      <c r="B7550" t="b">
        <v>0</v>
      </c>
      <c r="C7550" t="s">
        <v>20</v>
      </c>
      <c r="D7550" t="s">
        <v>16701</v>
      </c>
      <c r="F7550">
        <v>2.5697500000000002E-2</v>
      </c>
      <c r="G7550">
        <v>2.21609E-3</v>
      </c>
      <c r="H7550">
        <v>1</v>
      </c>
      <c r="I7550">
        <v>1</v>
      </c>
      <c r="J7550">
        <v>1</v>
      </c>
      <c r="K7550" t="s">
        <v>1912</v>
      </c>
      <c r="L7550" t="s">
        <v>16702</v>
      </c>
      <c r="N7550">
        <v>1</v>
      </c>
      <c r="O7550">
        <v>1372.7583299999999</v>
      </c>
      <c r="P7550" t="s">
        <v>20</v>
      </c>
      <c r="Q7550" t="s">
        <v>20</v>
      </c>
      <c r="R7550">
        <v>1.2199999999999999E-3</v>
      </c>
      <c r="S7550">
        <v>6.7279999999999996E-3</v>
      </c>
      <c r="T7550">
        <v>1.69</v>
      </c>
    </row>
    <row r="7551" spans="1:20" x14ac:dyDescent="0.3">
      <c r="A7551">
        <v>14972</v>
      </c>
      <c r="B7551" t="b">
        <v>0</v>
      </c>
      <c r="C7551" t="s">
        <v>20</v>
      </c>
      <c r="D7551" t="s">
        <v>16703</v>
      </c>
      <c r="F7551">
        <v>2.6116799999999999E-2</v>
      </c>
      <c r="G7551">
        <v>2.21609E-3</v>
      </c>
      <c r="H7551">
        <v>1</v>
      </c>
      <c r="I7551">
        <v>4</v>
      </c>
      <c r="J7551">
        <v>2</v>
      </c>
      <c r="K7551" t="s">
        <v>2381</v>
      </c>
      <c r="L7551" t="s">
        <v>16704</v>
      </c>
      <c r="N7551">
        <v>0</v>
      </c>
      <c r="O7551">
        <v>1201.5735400000001</v>
      </c>
      <c r="P7551" t="s">
        <v>20</v>
      </c>
      <c r="Q7551" t="s">
        <v>20</v>
      </c>
      <c r="R7551">
        <v>1.2199999999999999E-3</v>
      </c>
      <c r="S7551">
        <v>6.8510000000000003E-3</v>
      </c>
      <c r="T7551">
        <v>1.79</v>
      </c>
    </row>
    <row r="7552" spans="1:20" x14ac:dyDescent="0.3">
      <c r="A7552">
        <v>64034</v>
      </c>
      <c r="B7552" t="b">
        <v>0</v>
      </c>
      <c r="C7552" t="s">
        <v>20</v>
      </c>
      <c r="D7552" t="s">
        <v>16705</v>
      </c>
      <c r="F7552">
        <v>2.6116799999999999E-2</v>
      </c>
      <c r="G7552">
        <v>2.21609E-3</v>
      </c>
      <c r="H7552">
        <v>1</v>
      </c>
      <c r="I7552">
        <v>1</v>
      </c>
      <c r="J7552">
        <v>2</v>
      </c>
      <c r="K7552" t="s">
        <v>357</v>
      </c>
      <c r="L7552" t="s">
        <v>16706</v>
      </c>
      <c r="N7552">
        <v>1</v>
      </c>
      <c r="O7552">
        <v>1165.6099300000001</v>
      </c>
      <c r="P7552" t="s">
        <v>20</v>
      </c>
      <c r="Q7552" t="s">
        <v>20</v>
      </c>
      <c r="R7552">
        <v>1.2199999999999999E-3</v>
      </c>
      <c r="S7552">
        <v>6.8919999999999997E-3</v>
      </c>
      <c r="T7552">
        <v>1.63</v>
      </c>
    </row>
    <row r="7553" spans="1:20" x14ac:dyDescent="0.3">
      <c r="A7553">
        <v>14866</v>
      </c>
      <c r="B7553" t="b">
        <v>0</v>
      </c>
      <c r="C7553" t="s">
        <v>20</v>
      </c>
      <c r="D7553" t="s">
        <v>16707</v>
      </c>
      <c r="F7553">
        <v>2.50809E-2</v>
      </c>
      <c r="G7553">
        <v>2.21609E-3</v>
      </c>
      <c r="H7553">
        <v>2</v>
      </c>
      <c r="I7553">
        <v>2</v>
      </c>
      <c r="J7553">
        <v>2</v>
      </c>
      <c r="K7553" t="s">
        <v>7307</v>
      </c>
      <c r="L7553" t="s">
        <v>16708</v>
      </c>
      <c r="N7553">
        <v>0</v>
      </c>
      <c r="O7553">
        <v>893.47271000000001</v>
      </c>
      <c r="P7553" t="s">
        <v>20</v>
      </c>
      <c r="Q7553" t="s">
        <v>20</v>
      </c>
      <c r="R7553">
        <v>1.2199999999999999E-3</v>
      </c>
      <c r="S7553">
        <v>6.5719999999999997E-3</v>
      </c>
      <c r="T7553">
        <v>1.41</v>
      </c>
    </row>
    <row r="7554" spans="1:20" x14ac:dyDescent="0.3">
      <c r="A7554">
        <v>46665</v>
      </c>
      <c r="B7554" t="b">
        <v>0</v>
      </c>
      <c r="C7554" t="s">
        <v>20</v>
      </c>
      <c r="D7554" t="s">
        <v>16709</v>
      </c>
      <c r="E7554" t="s">
        <v>216</v>
      </c>
      <c r="F7554">
        <v>2.6329000000000002E-2</v>
      </c>
      <c r="G7554">
        <v>2.21609E-3</v>
      </c>
      <c r="H7554">
        <v>1</v>
      </c>
      <c r="I7554">
        <v>1</v>
      </c>
      <c r="J7554">
        <v>1</v>
      </c>
      <c r="K7554" t="s">
        <v>1687</v>
      </c>
      <c r="L7554" t="s">
        <v>16710</v>
      </c>
      <c r="N7554">
        <v>0</v>
      </c>
      <c r="O7554">
        <v>1444.65254</v>
      </c>
      <c r="P7554" t="s">
        <v>20</v>
      </c>
      <c r="Q7554" t="s">
        <v>20</v>
      </c>
      <c r="R7554">
        <v>1.2199999999999999E-3</v>
      </c>
      <c r="S7554">
        <v>6.9170000000000004E-3</v>
      </c>
      <c r="T7554">
        <v>1.61</v>
      </c>
    </row>
    <row r="7555" spans="1:20" x14ac:dyDescent="0.3">
      <c r="A7555">
        <v>3444</v>
      </c>
      <c r="B7555" t="b">
        <v>0</v>
      </c>
      <c r="C7555" t="s">
        <v>20</v>
      </c>
      <c r="D7555" t="s">
        <v>16711</v>
      </c>
      <c r="E7555" t="s">
        <v>289</v>
      </c>
      <c r="F7555">
        <v>2.59064E-2</v>
      </c>
      <c r="G7555">
        <v>2.21609E-3</v>
      </c>
      <c r="H7555">
        <v>1</v>
      </c>
      <c r="I7555">
        <v>2</v>
      </c>
      <c r="J7555">
        <v>2</v>
      </c>
      <c r="K7555" t="s">
        <v>1630</v>
      </c>
      <c r="L7555" t="s">
        <v>16712</v>
      </c>
      <c r="N7555">
        <v>0</v>
      </c>
      <c r="O7555">
        <v>972.49312999999995</v>
      </c>
      <c r="P7555" t="s">
        <v>20</v>
      </c>
      <c r="Q7555" t="s">
        <v>20</v>
      </c>
      <c r="R7555">
        <v>1.2199999999999999E-3</v>
      </c>
      <c r="S7555">
        <v>6.8079999999999998E-3</v>
      </c>
      <c r="T7555">
        <v>1.35</v>
      </c>
    </row>
    <row r="7556" spans="1:20" x14ac:dyDescent="0.3">
      <c r="A7556">
        <v>69914</v>
      </c>
      <c r="B7556" t="b">
        <v>0</v>
      </c>
      <c r="C7556" t="s">
        <v>20</v>
      </c>
      <c r="D7556" t="s">
        <v>16713</v>
      </c>
      <c r="E7556" t="s">
        <v>2410</v>
      </c>
      <c r="F7556">
        <v>2.50809E-2</v>
      </c>
      <c r="G7556">
        <v>2.21609E-3</v>
      </c>
      <c r="H7556">
        <v>1</v>
      </c>
      <c r="I7556">
        <v>1</v>
      </c>
      <c r="J7556">
        <v>2</v>
      </c>
      <c r="K7556" t="s">
        <v>132</v>
      </c>
      <c r="L7556" t="s">
        <v>16714</v>
      </c>
      <c r="N7556">
        <v>0</v>
      </c>
      <c r="O7556">
        <v>2073.06448</v>
      </c>
      <c r="P7556" t="s">
        <v>20</v>
      </c>
      <c r="Q7556" t="s">
        <v>20</v>
      </c>
      <c r="R7556">
        <v>1.2199999999999999E-3</v>
      </c>
      <c r="S7556">
        <v>6.6049999999999998E-3</v>
      </c>
      <c r="T7556">
        <v>3.09</v>
      </c>
    </row>
    <row r="7557" spans="1:20" x14ac:dyDescent="0.3">
      <c r="A7557">
        <v>17173</v>
      </c>
      <c r="B7557" t="b">
        <v>0</v>
      </c>
      <c r="C7557" t="s">
        <v>20</v>
      </c>
      <c r="D7557" t="s">
        <v>16715</v>
      </c>
      <c r="F7557">
        <v>2.5697500000000002E-2</v>
      </c>
      <c r="G7557">
        <v>2.21609E-3</v>
      </c>
      <c r="H7557">
        <v>1</v>
      </c>
      <c r="I7557">
        <v>1</v>
      </c>
      <c r="J7557">
        <v>2</v>
      </c>
      <c r="K7557" t="s">
        <v>16716</v>
      </c>
      <c r="L7557" t="s">
        <v>16717</v>
      </c>
      <c r="N7557">
        <v>0</v>
      </c>
      <c r="O7557">
        <v>1244.7208800000001</v>
      </c>
      <c r="P7557" t="s">
        <v>20</v>
      </c>
      <c r="Q7557" t="s">
        <v>20</v>
      </c>
      <c r="R7557">
        <v>1.2199999999999999E-3</v>
      </c>
      <c r="S7557">
        <v>6.7669999999999996E-3</v>
      </c>
      <c r="T7557">
        <v>1.89</v>
      </c>
    </row>
    <row r="7558" spans="1:20" x14ac:dyDescent="0.3">
      <c r="A7558">
        <v>4519</v>
      </c>
      <c r="B7558" t="b">
        <v>0</v>
      </c>
      <c r="C7558" t="s">
        <v>20</v>
      </c>
      <c r="D7558" t="s">
        <v>11207</v>
      </c>
      <c r="E7558" t="s">
        <v>5839</v>
      </c>
      <c r="F7558">
        <v>2.6329000000000002E-2</v>
      </c>
      <c r="G7558">
        <v>2.21609E-3</v>
      </c>
      <c r="H7558">
        <v>1</v>
      </c>
      <c r="I7558">
        <v>1</v>
      </c>
      <c r="J7558">
        <v>2</v>
      </c>
      <c r="K7558" t="s">
        <v>10039</v>
      </c>
      <c r="L7558" t="s">
        <v>11208</v>
      </c>
      <c r="N7558">
        <v>0</v>
      </c>
      <c r="O7558">
        <v>1842.96297</v>
      </c>
      <c r="P7558" t="s">
        <v>20</v>
      </c>
      <c r="Q7558" t="s">
        <v>20</v>
      </c>
      <c r="R7558">
        <v>1.2199999999999999E-3</v>
      </c>
      <c r="S7558">
        <v>6.96E-3</v>
      </c>
      <c r="T7558">
        <v>1.72</v>
      </c>
    </row>
    <row r="7559" spans="1:20" x14ac:dyDescent="0.3">
      <c r="A7559">
        <v>67402</v>
      </c>
      <c r="B7559" t="b">
        <v>0</v>
      </c>
      <c r="C7559" t="s">
        <v>20</v>
      </c>
      <c r="D7559" t="s">
        <v>16718</v>
      </c>
      <c r="F7559">
        <v>2.50809E-2</v>
      </c>
      <c r="G7559">
        <v>2.21609E-3</v>
      </c>
      <c r="H7559">
        <v>3</v>
      </c>
      <c r="I7559">
        <v>3</v>
      </c>
      <c r="J7559">
        <v>3</v>
      </c>
      <c r="K7559" t="s">
        <v>16719</v>
      </c>
      <c r="L7559" t="s">
        <v>16720</v>
      </c>
      <c r="N7559">
        <v>0</v>
      </c>
      <c r="O7559">
        <v>806.40428999999995</v>
      </c>
      <c r="P7559" t="s">
        <v>20</v>
      </c>
      <c r="Q7559" t="s">
        <v>20</v>
      </c>
      <c r="R7559">
        <v>1.2199999999999999E-3</v>
      </c>
      <c r="S7559">
        <v>6.5700000000000003E-3</v>
      </c>
      <c r="T7559">
        <v>1.57</v>
      </c>
    </row>
    <row r="7560" spans="1:20" x14ac:dyDescent="0.3">
      <c r="A7560">
        <v>64163</v>
      </c>
      <c r="B7560" t="b">
        <v>0</v>
      </c>
      <c r="C7560" t="s">
        <v>20</v>
      </c>
      <c r="D7560" t="s">
        <v>16721</v>
      </c>
      <c r="F7560">
        <v>2.6329000000000002E-2</v>
      </c>
      <c r="G7560">
        <v>2.21609E-3</v>
      </c>
      <c r="H7560">
        <v>1</v>
      </c>
      <c r="I7560">
        <v>1</v>
      </c>
      <c r="J7560">
        <v>2</v>
      </c>
      <c r="K7560" t="s">
        <v>8610</v>
      </c>
      <c r="L7560" t="s">
        <v>16722</v>
      </c>
      <c r="N7560">
        <v>0</v>
      </c>
      <c r="O7560">
        <v>1589.7904699999999</v>
      </c>
      <c r="P7560" t="s">
        <v>20</v>
      </c>
      <c r="Q7560" t="s">
        <v>20</v>
      </c>
      <c r="R7560">
        <v>1.2199999999999999E-3</v>
      </c>
      <c r="S7560">
        <v>6.9150000000000001E-3</v>
      </c>
      <c r="T7560">
        <v>2.12</v>
      </c>
    </row>
    <row r="7561" spans="1:20" x14ac:dyDescent="0.3">
      <c r="A7561">
        <v>1003</v>
      </c>
      <c r="B7561" t="b">
        <v>0</v>
      </c>
      <c r="C7561" t="s">
        <v>20</v>
      </c>
      <c r="D7561" t="s">
        <v>16723</v>
      </c>
      <c r="F7561">
        <v>2.50809E-2</v>
      </c>
      <c r="G7561">
        <v>2.21609E-3</v>
      </c>
      <c r="H7561">
        <v>1</v>
      </c>
      <c r="I7561">
        <v>1</v>
      </c>
      <c r="J7561">
        <v>1</v>
      </c>
      <c r="K7561" t="s">
        <v>172</v>
      </c>
      <c r="L7561" t="s">
        <v>16724</v>
      </c>
      <c r="N7561">
        <v>0</v>
      </c>
      <c r="O7561">
        <v>898.41525000000001</v>
      </c>
      <c r="P7561" t="s">
        <v>20</v>
      </c>
      <c r="Q7561" t="s">
        <v>20</v>
      </c>
      <c r="R7561">
        <v>1.2199999999999999E-3</v>
      </c>
      <c r="S7561">
        <v>6.5560000000000002E-3</v>
      </c>
      <c r="T7561">
        <v>1.18</v>
      </c>
    </row>
    <row r="7562" spans="1:20" x14ac:dyDescent="0.3">
      <c r="A7562">
        <v>72494</v>
      </c>
      <c r="B7562" t="b">
        <v>0</v>
      </c>
      <c r="C7562" t="s">
        <v>20</v>
      </c>
      <c r="D7562" t="s">
        <v>16725</v>
      </c>
      <c r="F7562">
        <v>2.54904E-2</v>
      </c>
      <c r="G7562">
        <v>2.21609E-3</v>
      </c>
      <c r="H7562">
        <v>2</v>
      </c>
      <c r="I7562">
        <v>2</v>
      </c>
      <c r="J7562">
        <v>2</v>
      </c>
      <c r="K7562" t="s">
        <v>6212</v>
      </c>
      <c r="L7562" t="s">
        <v>16726</v>
      </c>
      <c r="N7562">
        <v>0</v>
      </c>
      <c r="O7562">
        <v>779.44101000000001</v>
      </c>
      <c r="P7562" t="s">
        <v>20</v>
      </c>
      <c r="Q7562" t="s">
        <v>20</v>
      </c>
      <c r="R7562">
        <v>1.2199999999999999E-3</v>
      </c>
      <c r="S7562">
        <v>6.6969999999999998E-3</v>
      </c>
      <c r="T7562">
        <v>1.83</v>
      </c>
    </row>
    <row r="7563" spans="1:20" x14ac:dyDescent="0.3">
      <c r="A7563">
        <v>69693</v>
      </c>
      <c r="B7563" t="b">
        <v>0</v>
      </c>
      <c r="C7563" t="s">
        <v>20</v>
      </c>
      <c r="D7563" t="s">
        <v>16727</v>
      </c>
      <c r="F7563">
        <v>2.5697500000000002E-2</v>
      </c>
      <c r="G7563">
        <v>2.21609E-3</v>
      </c>
      <c r="H7563">
        <v>1</v>
      </c>
      <c r="I7563">
        <v>2</v>
      </c>
      <c r="J7563">
        <v>1</v>
      </c>
      <c r="K7563" t="s">
        <v>3124</v>
      </c>
      <c r="L7563" t="s">
        <v>16728</v>
      </c>
      <c r="N7563">
        <v>0</v>
      </c>
      <c r="O7563">
        <v>894.45672000000002</v>
      </c>
      <c r="P7563" t="s">
        <v>20</v>
      </c>
      <c r="Q7563" t="s">
        <v>20</v>
      </c>
      <c r="R7563">
        <v>1.2199999999999999E-3</v>
      </c>
      <c r="S7563">
        <v>6.7409999999999996E-3</v>
      </c>
      <c r="T7563">
        <v>1.85</v>
      </c>
    </row>
    <row r="7564" spans="1:20" x14ac:dyDescent="0.3">
      <c r="A7564">
        <v>15509</v>
      </c>
      <c r="B7564" t="b">
        <v>0</v>
      </c>
      <c r="C7564" t="s">
        <v>20</v>
      </c>
      <c r="D7564" t="s">
        <v>16729</v>
      </c>
      <c r="F7564">
        <v>2.6116799999999999E-2</v>
      </c>
      <c r="G7564">
        <v>2.21609E-3</v>
      </c>
      <c r="H7564">
        <v>1</v>
      </c>
      <c r="I7564">
        <v>1</v>
      </c>
      <c r="J7564">
        <v>2</v>
      </c>
      <c r="K7564" t="s">
        <v>4094</v>
      </c>
      <c r="L7564" t="s">
        <v>16730</v>
      </c>
      <c r="N7564">
        <v>0</v>
      </c>
      <c r="O7564">
        <v>1777.91193</v>
      </c>
      <c r="P7564" t="s">
        <v>20</v>
      </c>
      <c r="Q7564" t="s">
        <v>20</v>
      </c>
      <c r="R7564">
        <v>1.2199999999999999E-3</v>
      </c>
      <c r="S7564">
        <v>6.8820000000000001E-3</v>
      </c>
      <c r="T7564">
        <v>2.0099999999999998</v>
      </c>
    </row>
    <row r="7565" spans="1:20" x14ac:dyDescent="0.3">
      <c r="A7565">
        <v>26482</v>
      </c>
      <c r="B7565" t="b">
        <v>0</v>
      </c>
      <c r="C7565" t="s">
        <v>20</v>
      </c>
      <c r="D7565" t="s">
        <v>16731</v>
      </c>
      <c r="F7565">
        <v>2.54904E-2</v>
      </c>
      <c r="G7565">
        <v>2.21609E-3</v>
      </c>
      <c r="H7565">
        <v>1</v>
      </c>
      <c r="I7565">
        <v>1</v>
      </c>
      <c r="J7565">
        <v>2</v>
      </c>
      <c r="K7565" t="s">
        <v>12704</v>
      </c>
      <c r="L7565" t="s">
        <v>16732</v>
      </c>
      <c r="N7565">
        <v>0</v>
      </c>
      <c r="O7565">
        <v>969.60914000000002</v>
      </c>
      <c r="P7565" t="s">
        <v>20</v>
      </c>
      <c r="Q7565" t="s">
        <v>20</v>
      </c>
      <c r="R7565">
        <v>1.2199999999999999E-3</v>
      </c>
      <c r="S7565">
        <v>6.6819999999999996E-3</v>
      </c>
      <c r="T7565">
        <v>1.58</v>
      </c>
    </row>
    <row r="7566" spans="1:20" x14ac:dyDescent="0.3">
      <c r="A7566">
        <v>8611</v>
      </c>
      <c r="B7566" t="b">
        <v>0</v>
      </c>
      <c r="C7566" t="s">
        <v>20</v>
      </c>
      <c r="D7566" t="s">
        <v>16733</v>
      </c>
      <c r="F7566">
        <v>2.52848E-2</v>
      </c>
      <c r="G7566">
        <v>2.21609E-3</v>
      </c>
      <c r="H7566">
        <v>1</v>
      </c>
      <c r="I7566">
        <v>2</v>
      </c>
      <c r="J7566">
        <v>2</v>
      </c>
      <c r="K7566" t="s">
        <v>9512</v>
      </c>
      <c r="L7566" t="s">
        <v>16734</v>
      </c>
      <c r="N7566">
        <v>1</v>
      </c>
      <c r="O7566">
        <v>1400.71685</v>
      </c>
      <c r="P7566" t="s">
        <v>20</v>
      </c>
      <c r="Q7566" t="s">
        <v>20</v>
      </c>
      <c r="R7566">
        <v>1.2199999999999999E-3</v>
      </c>
      <c r="S7566">
        <v>6.6230000000000004E-3</v>
      </c>
      <c r="T7566">
        <v>2.68</v>
      </c>
    </row>
    <row r="7567" spans="1:20" x14ac:dyDescent="0.3">
      <c r="A7567">
        <v>5116</v>
      </c>
      <c r="B7567" t="b">
        <v>0</v>
      </c>
      <c r="C7567" t="s">
        <v>20</v>
      </c>
      <c r="D7567" t="s">
        <v>16735</v>
      </c>
      <c r="F7567">
        <v>2.6329000000000002E-2</v>
      </c>
      <c r="G7567">
        <v>2.21609E-3</v>
      </c>
      <c r="H7567">
        <v>1</v>
      </c>
      <c r="I7567">
        <v>1</v>
      </c>
      <c r="J7567">
        <v>4</v>
      </c>
      <c r="K7567" t="s">
        <v>16736</v>
      </c>
      <c r="L7567" t="s">
        <v>16737</v>
      </c>
      <c r="N7567">
        <v>0</v>
      </c>
      <c r="O7567">
        <v>1783.9588799999999</v>
      </c>
      <c r="P7567" t="s">
        <v>20</v>
      </c>
      <c r="Q7567" t="s">
        <v>20</v>
      </c>
      <c r="R7567">
        <v>1.2199999999999999E-3</v>
      </c>
      <c r="S7567">
        <v>6.9100000000000003E-3</v>
      </c>
      <c r="T7567">
        <v>1.55</v>
      </c>
    </row>
    <row r="7568" spans="1:20" x14ac:dyDescent="0.3">
      <c r="A7568">
        <v>957</v>
      </c>
      <c r="B7568" t="b">
        <v>0</v>
      </c>
      <c r="C7568" t="s">
        <v>20</v>
      </c>
      <c r="D7568" t="s">
        <v>16738</v>
      </c>
      <c r="F7568">
        <v>2.6116799999999999E-2</v>
      </c>
      <c r="G7568">
        <v>2.21609E-3</v>
      </c>
      <c r="H7568">
        <v>1</v>
      </c>
      <c r="I7568">
        <v>1</v>
      </c>
      <c r="J7568">
        <v>1</v>
      </c>
      <c r="K7568" t="s">
        <v>1849</v>
      </c>
      <c r="L7568" t="s">
        <v>16739</v>
      </c>
      <c r="N7568">
        <v>0</v>
      </c>
      <c r="O7568">
        <v>936.49715000000003</v>
      </c>
      <c r="P7568" t="s">
        <v>20</v>
      </c>
      <c r="Q7568" t="s">
        <v>20</v>
      </c>
      <c r="R7568">
        <v>1.2199999999999999E-3</v>
      </c>
      <c r="S7568">
        <v>6.8950000000000001E-3</v>
      </c>
      <c r="T7568">
        <v>1.34</v>
      </c>
    </row>
    <row r="7569" spans="1:20" x14ac:dyDescent="0.3">
      <c r="A7569">
        <v>26507</v>
      </c>
      <c r="B7569" t="b">
        <v>0</v>
      </c>
      <c r="C7569" t="s">
        <v>20</v>
      </c>
      <c r="D7569" t="s">
        <v>16740</v>
      </c>
      <c r="F7569">
        <v>2.5697500000000002E-2</v>
      </c>
      <c r="G7569">
        <v>2.21609E-3</v>
      </c>
      <c r="H7569">
        <v>2</v>
      </c>
      <c r="I7569">
        <v>2</v>
      </c>
      <c r="J7569">
        <v>1</v>
      </c>
      <c r="K7569" t="s">
        <v>4673</v>
      </c>
      <c r="L7569" t="s">
        <v>16741</v>
      </c>
      <c r="N7569">
        <v>0</v>
      </c>
      <c r="O7569">
        <v>1031.53024</v>
      </c>
      <c r="P7569" t="s">
        <v>20</v>
      </c>
      <c r="Q7569" t="s">
        <v>20</v>
      </c>
      <c r="R7569">
        <v>1.2199999999999999E-3</v>
      </c>
      <c r="S7569">
        <v>6.7559999999999999E-3</v>
      </c>
      <c r="T7569">
        <v>1.98</v>
      </c>
    </row>
    <row r="7570" spans="1:20" x14ac:dyDescent="0.3">
      <c r="A7570">
        <v>3791</v>
      </c>
      <c r="B7570" t="b">
        <v>0</v>
      </c>
      <c r="C7570" t="s">
        <v>20</v>
      </c>
      <c r="D7570" t="s">
        <v>16742</v>
      </c>
      <c r="F7570">
        <v>2.54904E-2</v>
      </c>
      <c r="G7570">
        <v>2.21609E-3</v>
      </c>
      <c r="H7570">
        <v>1</v>
      </c>
      <c r="I7570">
        <v>1</v>
      </c>
      <c r="J7570">
        <v>2</v>
      </c>
      <c r="K7570" t="s">
        <v>1536</v>
      </c>
      <c r="L7570" t="s">
        <v>16743</v>
      </c>
      <c r="N7570">
        <v>1</v>
      </c>
      <c r="O7570">
        <v>1402.72127</v>
      </c>
      <c r="P7570" t="s">
        <v>20</v>
      </c>
      <c r="Q7570" t="s">
        <v>20</v>
      </c>
      <c r="R7570">
        <v>1.2199999999999999E-3</v>
      </c>
      <c r="S7570">
        <v>6.6880000000000004E-3</v>
      </c>
      <c r="T7570">
        <v>2.69</v>
      </c>
    </row>
    <row r="7571" spans="1:20" x14ac:dyDescent="0.3">
      <c r="A7571">
        <v>32670</v>
      </c>
      <c r="B7571" t="b">
        <v>0</v>
      </c>
      <c r="C7571" t="s">
        <v>20</v>
      </c>
      <c r="D7571" t="s">
        <v>16744</v>
      </c>
      <c r="F7571">
        <v>2.52848E-2</v>
      </c>
      <c r="G7571">
        <v>2.21609E-3</v>
      </c>
      <c r="H7571">
        <v>1</v>
      </c>
      <c r="I7571">
        <v>1</v>
      </c>
      <c r="J7571">
        <v>2</v>
      </c>
      <c r="K7571" t="s">
        <v>2173</v>
      </c>
      <c r="L7571" t="s">
        <v>16745</v>
      </c>
      <c r="N7571">
        <v>0</v>
      </c>
      <c r="O7571">
        <v>941.58186000000001</v>
      </c>
      <c r="P7571" t="s">
        <v>20</v>
      </c>
      <c r="Q7571" t="s">
        <v>20</v>
      </c>
      <c r="R7571">
        <v>1.2199999999999999E-3</v>
      </c>
      <c r="S7571">
        <v>6.6160000000000004E-3</v>
      </c>
      <c r="T7571">
        <v>1.79</v>
      </c>
    </row>
    <row r="7572" spans="1:20" x14ac:dyDescent="0.3">
      <c r="A7572">
        <v>48287</v>
      </c>
      <c r="B7572" t="b">
        <v>0</v>
      </c>
      <c r="C7572" t="s">
        <v>20</v>
      </c>
      <c r="D7572" t="s">
        <v>16746</v>
      </c>
      <c r="F7572">
        <v>2.5697500000000002E-2</v>
      </c>
      <c r="G7572">
        <v>2.21609E-3</v>
      </c>
      <c r="H7572">
        <v>2</v>
      </c>
      <c r="I7572">
        <v>2</v>
      </c>
      <c r="J7572">
        <v>2</v>
      </c>
      <c r="K7572" t="s">
        <v>5824</v>
      </c>
      <c r="L7572" t="s">
        <v>16747</v>
      </c>
      <c r="N7572">
        <v>0</v>
      </c>
      <c r="O7572">
        <v>958.52039000000002</v>
      </c>
      <c r="P7572" t="s">
        <v>20</v>
      </c>
      <c r="Q7572" t="s">
        <v>20</v>
      </c>
      <c r="R7572">
        <v>1.2199999999999999E-3</v>
      </c>
      <c r="S7572">
        <v>6.7409999999999996E-3</v>
      </c>
      <c r="T7572">
        <v>2.0699999999999998</v>
      </c>
    </row>
    <row r="7573" spans="1:20" x14ac:dyDescent="0.3">
      <c r="A7573">
        <v>69128</v>
      </c>
      <c r="B7573" t="b">
        <v>0</v>
      </c>
      <c r="C7573" t="s">
        <v>20</v>
      </c>
      <c r="D7573" t="s">
        <v>16748</v>
      </c>
      <c r="F7573">
        <v>2.50809E-2</v>
      </c>
      <c r="G7573">
        <v>2.21609E-3</v>
      </c>
      <c r="H7573">
        <v>1</v>
      </c>
      <c r="I7573">
        <v>1</v>
      </c>
      <c r="J7573">
        <v>1</v>
      </c>
      <c r="K7573">
        <v>482387</v>
      </c>
      <c r="L7573" t="s">
        <v>16749</v>
      </c>
      <c r="N7573">
        <v>0</v>
      </c>
      <c r="O7573">
        <v>1041.5574999999999</v>
      </c>
      <c r="P7573" t="s">
        <v>20</v>
      </c>
      <c r="Q7573" t="s">
        <v>20</v>
      </c>
      <c r="R7573">
        <v>1.2199999999999999E-3</v>
      </c>
      <c r="S7573">
        <v>6.6020000000000002E-3</v>
      </c>
      <c r="T7573">
        <v>1.24</v>
      </c>
    </row>
    <row r="7574" spans="1:20" x14ac:dyDescent="0.3">
      <c r="A7574">
        <v>31481</v>
      </c>
      <c r="B7574" t="b">
        <v>0</v>
      </c>
      <c r="C7574" t="s">
        <v>20</v>
      </c>
      <c r="D7574" t="s">
        <v>16750</v>
      </c>
      <c r="F7574">
        <v>2.5697500000000002E-2</v>
      </c>
      <c r="G7574">
        <v>2.21609E-3</v>
      </c>
      <c r="H7574">
        <v>1</v>
      </c>
      <c r="I7574">
        <v>1</v>
      </c>
      <c r="J7574">
        <v>1</v>
      </c>
      <c r="K7574" t="s">
        <v>4976</v>
      </c>
      <c r="L7574" t="s">
        <v>16751</v>
      </c>
      <c r="N7574">
        <v>0</v>
      </c>
      <c r="O7574">
        <v>939.59857999999997</v>
      </c>
      <c r="P7574" t="s">
        <v>20</v>
      </c>
      <c r="Q7574" t="s">
        <v>20</v>
      </c>
      <c r="R7574">
        <v>1.2199999999999999E-3</v>
      </c>
      <c r="S7574">
        <v>6.7499999999999999E-3</v>
      </c>
      <c r="T7574">
        <v>1.3</v>
      </c>
    </row>
    <row r="7575" spans="1:20" x14ac:dyDescent="0.3">
      <c r="A7575">
        <v>7750</v>
      </c>
      <c r="B7575" t="b">
        <v>0</v>
      </c>
      <c r="C7575" t="s">
        <v>20</v>
      </c>
      <c r="D7575" t="s">
        <v>16752</v>
      </c>
      <c r="F7575">
        <v>2.52848E-2</v>
      </c>
      <c r="G7575">
        <v>2.21609E-3</v>
      </c>
      <c r="H7575">
        <v>1</v>
      </c>
      <c r="I7575">
        <v>5</v>
      </c>
      <c r="J7575">
        <v>1</v>
      </c>
      <c r="K7575" t="s">
        <v>16753</v>
      </c>
      <c r="L7575" t="s">
        <v>16754</v>
      </c>
      <c r="N7575">
        <v>0</v>
      </c>
      <c r="O7575">
        <v>760.43520000000001</v>
      </c>
      <c r="P7575" t="s">
        <v>20</v>
      </c>
      <c r="Q7575" t="s">
        <v>20</v>
      </c>
      <c r="R7575">
        <v>1.2199999999999999E-3</v>
      </c>
      <c r="S7575">
        <v>6.6490000000000004E-3</v>
      </c>
      <c r="T7575">
        <v>1.06</v>
      </c>
    </row>
    <row r="7576" spans="1:20" x14ac:dyDescent="0.3">
      <c r="A7576">
        <v>58292</v>
      </c>
      <c r="B7576" t="b">
        <v>0</v>
      </c>
      <c r="C7576" t="s">
        <v>20</v>
      </c>
      <c r="D7576" t="s">
        <v>16755</v>
      </c>
      <c r="E7576" t="s">
        <v>974</v>
      </c>
      <c r="F7576">
        <v>2.50809E-2</v>
      </c>
      <c r="G7576">
        <v>2.21609E-3</v>
      </c>
      <c r="H7576">
        <v>1</v>
      </c>
      <c r="I7576">
        <v>1</v>
      </c>
      <c r="J7576">
        <v>2</v>
      </c>
      <c r="K7576" t="s">
        <v>555</v>
      </c>
      <c r="L7576" t="s">
        <v>16756</v>
      </c>
      <c r="N7576">
        <v>0</v>
      </c>
      <c r="O7576">
        <v>1300.6387999999999</v>
      </c>
      <c r="P7576" t="s">
        <v>20</v>
      </c>
      <c r="Q7576" t="s">
        <v>20</v>
      </c>
      <c r="R7576">
        <v>1.2199999999999999E-3</v>
      </c>
      <c r="S7576">
        <v>6.5599999999999999E-3</v>
      </c>
      <c r="T7576">
        <v>1.67</v>
      </c>
    </row>
    <row r="7577" spans="1:20" x14ac:dyDescent="0.3">
      <c r="A7577">
        <v>3576</v>
      </c>
      <c r="B7577" t="b">
        <v>0</v>
      </c>
      <c r="C7577" t="s">
        <v>20</v>
      </c>
      <c r="D7577" t="s">
        <v>16757</v>
      </c>
      <c r="F7577">
        <v>2.6116799999999999E-2</v>
      </c>
      <c r="G7577">
        <v>2.21609E-3</v>
      </c>
      <c r="H7577">
        <v>1</v>
      </c>
      <c r="I7577">
        <v>1</v>
      </c>
      <c r="J7577">
        <v>1</v>
      </c>
      <c r="K7577" t="s">
        <v>8254</v>
      </c>
      <c r="L7577" t="s">
        <v>16758</v>
      </c>
      <c r="N7577">
        <v>2</v>
      </c>
      <c r="O7577">
        <v>2774.3955299999998</v>
      </c>
      <c r="P7577" t="s">
        <v>20</v>
      </c>
      <c r="Q7577" t="s">
        <v>20</v>
      </c>
      <c r="R7577">
        <v>1.2199999999999999E-3</v>
      </c>
      <c r="S7577">
        <v>6.8490000000000001E-3</v>
      </c>
      <c r="T7577">
        <v>2.46</v>
      </c>
    </row>
    <row r="7578" spans="1:20" x14ac:dyDescent="0.3">
      <c r="A7578">
        <v>8304</v>
      </c>
      <c r="B7578" t="b">
        <v>0</v>
      </c>
      <c r="C7578" t="s">
        <v>20</v>
      </c>
      <c r="D7578" t="s">
        <v>16759</v>
      </c>
      <c r="F7578">
        <v>2.6329000000000002E-2</v>
      </c>
      <c r="G7578">
        <v>2.21609E-3</v>
      </c>
      <c r="H7578">
        <v>1</v>
      </c>
      <c r="I7578">
        <v>1</v>
      </c>
      <c r="J7578">
        <v>2</v>
      </c>
      <c r="K7578" t="s">
        <v>3643</v>
      </c>
      <c r="L7578" t="s">
        <v>16760</v>
      </c>
      <c r="N7578">
        <v>1</v>
      </c>
      <c r="O7578">
        <v>1881.9228800000001</v>
      </c>
      <c r="P7578" t="s">
        <v>20</v>
      </c>
      <c r="Q7578" t="s">
        <v>20</v>
      </c>
      <c r="R7578">
        <v>1.2199999999999999E-3</v>
      </c>
      <c r="S7578">
        <v>6.9480000000000002E-3</v>
      </c>
      <c r="T7578">
        <v>3</v>
      </c>
    </row>
    <row r="7579" spans="1:20" x14ac:dyDescent="0.3">
      <c r="A7579">
        <v>29019</v>
      </c>
      <c r="B7579" t="b">
        <v>0</v>
      </c>
      <c r="C7579" t="s">
        <v>20</v>
      </c>
      <c r="D7579" t="s">
        <v>16761</v>
      </c>
      <c r="F7579">
        <v>2.50809E-2</v>
      </c>
      <c r="G7579">
        <v>2.21609E-3</v>
      </c>
      <c r="H7579">
        <v>1</v>
      </c>
      <c r="I7579">
        <v>1</v>
      </c>
      <c r="J7579">
        <v>2</v>
      </c>
      <c r="K7579" t="s">
        <v>4704</v>
      </c>
      <c r="L7579" t="s">
        <v>16762</v>
      </c>
      <c r="N7579">
        <v>0</v>
      </c>
      <c r="O7579">
        <v>1607.8679400000001</v>
      </c>
      <c r="P7579" t="s">
        <v>20</v>
      </c>
      <c r="Q7579" t="s">
        <v>20</v>
      </c>
      <c r="R7579">
        <v>1.15E-3</v>
      </c>
      <c r="S7579">
        <v>6.5529999999999998E-3</v>
      </c>
      <c r="T7579">
        <v>2.0099999999999998</v>
      </c>
    </row>
    <row r="7580" spans="1:20" x14ac:dyDescent="0.3">
      <c r="A7580">
        <v>28925</v>
      </c>
      <c r="B7580" t="b">
        <v>0</v>
      </c>
      <c r="C7580" t="s">
        <v>20</v>
      </c>
      <c r="D7580" t="s">
        <v>16763</v>
      </c>
      <c r="E7580" t="s">
        <v>70</v>
      </c>
      <c r="F7580">
        <v>2.6329000000000002E-2</v>
      </c>
      <c r="G7580">
        <v>2.21609E-3</v>
      </c>
      <c r="H7580">
        <v>1</v>
      </c>
      <c r="I7580">
        <v>1</v>
      </c>
      <c r="J7580">
        <v>2</v>
      </c>
      <c r="K7580" t="s">
        <v>8201</v>
      </c>
      <c r="L7580" t="s">
        <v>16764</v>
      </c>
      <c r="N7580">
        <v>0</v>
      </c>
      <c r="O7580">
        <v>1069.54991</v>
      </c>
      <c r="P7580" t="s">
        <v>20</v>
      </c>
      <c r="Q7580" t="s">
        <v>20</v>
      </c>
      <c r="R7580">
        <v>1.2199999999999999E-3</v>
      </c>
      <c r="S7580">
        <v>6.9189999999999998E-3</v>
      </c>
      <c r="T7580">
        <v>1.61</v>
      </c>
    </row>
    <row r="7581" spans="1:20" x14ac:dyDescent="0.3">
      <c r="A7581">
        <v>2904</v>
      </c>
      <c r="B7581" t="b">
        <v>0</v>
      </c>
      <c r="C7581" t="s">
        <v>20</v>
      </c>
      <c r="D7581" t="s">
        <v>8076</v>
      </c>
      <c r="F7581">
        <v>2.5697500000000002E-2</v>
      </c>
      <c r="G7581">
        <v>2.21609E-3</v>
      </c>
      <c r="H7581">
        <v>2</v>
      </c>
      <c r="I7581">
        <v>3</v>
      </c>
      <c r="J7581">
        <v>3</v>
      </c>
      <c r="K7581" t="s">
        <v>2739</v>
      </c>
      <c r="L7581" t="s">
        <v>8077</v>
      </c>
      <c r="N7581">
        <v>0</v>
      </c>
      <c r="O7581">
        <v>1016.53057</v>
      </c>
      <c r="P7581" t="s">
        <v>20</v>
      </c>
      <c r="Q7581" t="s">
        <v>20</v>
      </c>
      <c r="R7581">
        <v>1.2199999999999999E-3</v>
      </c>
      <c r="S7581">
        <v>6.7840000000000001E-3</v>
      </c>
      <c r="T7581">
        <v>1.84</v>
      </c>
    </row>
    <row r="7582" spans="1:20" x14ac:dyDescent="0.3">
      <c r="A7582">
        <v>66498</v>
      </c>
      <c r="B7582" t="b">
        <v>0</v>
      </c>
      <c r="C7582" t="s">
        <v>20</v>
      </c>
      <c r="D7582" t="s">
        <v>16765</v>
      </c>
      <c r="F7582">
        <v>2.52848E-2</v>
      </c>
      <c r="G7582">
        <v>2.21609E-3</v>
      </c>
      <c r="H7582">
        <v>1</v>
      </c>
      <c r="I7582">
        <v>1</v>
      </c>
      <c r="J7582">
        <v>2</v>
      </c>
      <c r="K7582" t="s">
        <v>16766</v>
      </c>
      <c r="L7582" t="s">
        <v>16767</v>
      </c>
      <c r="N7582">
        <v>2</v>
      </c>
      <c r="O7582">
        <v>1558.8435099999999</v>
      </c>
      <c r="P7582" t="s">
        <v>20</v>
      </c>
      <c r="Q7582" t="s">
        <v>20</v>
      </c>
      <c r="R7582">
        <v>1.2199999999999999E-3</v>
      </c>
      <c r="S7582">
        <v>6.6559999999999996E-3</v>
      </c>
      <c r="T7582">
        <v>2.95</v>
      </c>
    </row>
    <row r="7583" spans="1:20" x14ac:dyDescent="0.3">
      <c r="A7583">
        <v>64405</v>
      </c>
      <c r="B7583" t="b">
        <v>0</v>
      </c>
      <c r="C7583" t="s">
        <v>20</v>
      </c>
      <c r="D7583" t="s">
        <v>16768</v>
      </c>
      <c r="F7583">
        <v>2.50809E-2</v>
      </c>
      <c r="G7583">
        <v>2.21609E-3</v>
      </c>
      <c r="H7583">
        <v>1</v>
      </c>
      <c r="I7583">
        <v>1</v>
      </c>
      <c r="J7583">
        <v>2</v>
      </c>
      <c r="K7583" t="s">
        <v>4156</v>
      </c>
      <c r="L7583" t="s">
        <v>16769</v>
      </c>
      <c r="N7583">
        <v>0</v>
      </c>
      <c r="O7583">
        <v>1895.9093600000001</v>
      </c>
      <c r="P7583" t="s">
        <v>20</v>
      </c>
      <c r="Q7583" t="s">
        <v>20</v>
      </c>
      <c r="R7583">
        <v>1.15E-3</v>
      </c>
      <c r="S7583">
        <v>6.5529999999999998E-3</v>
      </c>
      <c r="T7583">
        <v>1.71</v>
      </c>
    </row>
    <row r="7584" spans="1:20" x14ac:dyDescent="0.3">
      <c r="A7584">
        <v>75799</v>
      </c>
      <c r="B7584" t="b">
        <v>0</v>
      </c>
      <c r="C7584" t="s">
        <v>20</v>
      </c>
      <c r="D7584" t="s">
        <v>5413</v>
      </c>
      <c r="E7584" t="s">
        <v>6647</v>
      </c>
      <c r="F7584">
        <v>2.59064E-2</v>
      </c>
      <c r="G7584">
        <v>2.21609E-3</v>
      </c>
      <c r="H7584">
        <v>1</v>
      </c>
      <c r="I7584">
        <v>1</v>
      </c>
      <c r="J7584">
        <v>2</v>
      </c>
      <c r="K7584" t="s">
        <v>369</v>
      </c>
      <c r="L7584" t="s">
        <v>5414</v>
      </c>
      <c r="N7584">
        <v>0</v>
      </c>
      <c r="O7584">
        <v>2246.1121600000001</v>
      </c>
      <c r="P7584" t="s">
        <v>20</v>
      </c>
      <c r="Q7584" t="s">
        <v>20</v>
      </c>
      <c r="R7584">
        <v>1.2199999999999999E-3</v>
      </c>
      <c r="S7584">
        <v>6.8050000000000003E-3</v>
      </c>
      <c r="T7584">
        <v>1.89</v>
      </c>
    </row>
    <row r="7585" spans="1:20" x14ac:dyDescent="0.3">
      <c r="A7585">
        <v>49192</v>
      </c>
      <c r="B7585" t="b">
        <v>0</v>
      </c>
      <c r="C7585" t="s">
        <v>20</v>
      </c>
      <c r="D7585" t="s">
        <v>16770</v>
      </c>
      <c r="F7585">
        <v>2.50809E-2</v>
      </c>
      <c r="G7585">
        <v>2.21609E-3</v>
      </c>
      <c r="H7585">
        <v>1</v>
      </c>
      <c r="I7585">
        <v>1</v>
      </c>
      <c r="J7585">
        <v>2</v>
      </c>
      <c r="K7585" t="s">
        <v>3767</v>
      </c>
      <c r="L7585" t="s">
        <v>16771</v>
      </c>
      <c r="N7585">
        <v>0</v>
      </c>
      <c r="O7585">
        <v>2024.02295</v>
      </c>
      <c r="P7585" t="s">
        <v>20</v>
      </c>
      <c r="Q7585" t="s">
        <v>20</v>
      </c>
      <c r="R7585">
        <v>1.2199999999999999E-3</v>
      </c>
      <c r="S7585">
        <v>6.6E-3</v>
      </c>
      <c r="T7585">
        <v>1.48</v>
      </c>
    </row>
    <row r="7586" spans="1:20" x14ac:dyDescent="0.3">
      <c r="A7586">
        <v>30104</v>
      </c>
      <c r="B7586" t="b">
        <v>0</v>
      </c>
      <c r="C7586" t="s">
        <v>20</v>
      </c>
      <c r="D7586" t="s">
        <v>16772</v>
      </c>
      <c r="F7586">
        <v>2.6329000000000002E-2</v>
      </c>
      <c r="G7586">
        <v>2.21609E-3</v>
      </c>
      <c r="H7586">
        <v>1</v>
      </c>
      <c r="I7586">
        <v>1</v>
      </c>
      <c r="J7586">
        <v>2</v>
      </c>
      <c r="K7586" t="s">
        <v>7875</v>
      </c>
      <c r="L7586" t="s">
        <v>16773</v>
      </c>
      <c r="N7586">
        <v>0</v>
      </c>
      <c r="O7586">
        <v>1657.8981900000001</v>
      </c>
      <c r="P7586" t="s">
        <v>20</v>
      </c>
      <c r="Q7586" t="s">
        <v>20</v>
      </c>
      <c r="R7586">
        <v>1.2199999999999999E-3</v>
      </c>
      <c r="S7586">
        <v>6.9490000000000003E-3</v>
      </c>
      <c r="T7586">
        <v>2.4</v>
      </c>
    </row>
    <row r="7587" spans="1:20" x14ac:dyDescent="0.3">
      <c r="A7587">
        <v>24944</v>
      </c>
      <c r="B7587" t="b">
        <v>0</v>
      </c>
      <c r="C7587" t="s">
        <v>20</v>
      </c>
      <c r="D7587" t="s">
        <v>16774</v>
      </c>
      <c r="F7587">
        <v>2.5697500000000002E-2</v>
      </c>
      <c r="G7587">
        <v>2.21609E-3</v>
      </c>
      <c r="H7587">
        <v>1</v>
      </c>
      <c r="I7587">
        <v>2</v>
      </c>
      <c r="J7587">
        <v>1</v>
      </c>
      <c r="K7587" t="s">
        <v>6145</v>
      </c>
      <c r="L7587" t="s">
        <v>16775</v>
      </c>
      <c r="N7587">
        <v>1</v>
      </c>
      <c r="O7587">
        <v>1414.8627899999999</v>
      </c>
      <c r="P7587" t="s">
        <v>20</v>
      </c>
      <c r="Q7587" t="s">
        <v>20</v>
      </c>
      <c r="R7587">
        <v>1.2199999999999999E-3</v>
      </c>
      <c r="S7587">
        <v>6.7289999999999997E-3</v>
      </c>
      <c r="T7587">
        <v>2.16</v>
      </c>
    </row>
    <row r="7588" spans="1:20" x14ac:dyDescent="0.3">
      <c r="A7588">
        <v>15269</v>
      </c>
      <c r="B7588" t="b">
        <v>0</v>
      </c>
      <c r="C7588" t="s">
        <v>20</v>
      </c>
      <c r="D7588" t="s">
        <v>16776</v>
      </c>
      <c r="F7588">
        <v>2.5697500000000002E-2</v>
      </c>
      <c r="G7588">
        <v>2.21609E-3</v>
      </c>
      <c r="H7588">
        <v>1</v>
      </c>
      <c r="I7588">
        <v>1</v>
      </c>
      <c r="J7588">
        <v>1</v>
      </c>
      <c r="K7588" t="s">
        <v>877</v>
      </c>
      <c r="L7588" t="s">
        <v>16777</v>
      </c>
      <c r="N7588">
        <v>0</v>
      </c>
      <c r="O7588">
        <v>1437.7372600000001</v>
      </c>
      <c r="P7588" t="s">
        <v>20</v>
      </c>
      <c r="Q7588" t="s">
        <v>20</v>
      </c>
      <c r="R7588">
        <v>1.2199999999999999E-3</v>
      </c>
      <c r="S7588">
        <v>6.7510000000000001E-3</v>
      </c>
      <c r="T7588">
        <v>1.64</v>
      </c>
    </row>
    <row r="7589" spans="1:20" x14ac:dyDescent="0.3">
      <c r="A7589">
        <v>74041</v>
      </c>
      <c r="B7589" t="b">
        <v>0</v>
      </c>
      <c r="C7589" t="s">
        <v>20</v>
      </c>
      <c r="D7589" t="s">
        <v>16778</v>
      </c>
      <c r="F7589">
        <v>2.6116799999999999E-2</v>
      </c>
      <c r="G7589">
        <v>2.21609E-3</v>
      </c>
      <c r="H7589">
        <v>1</v>
      </c>
      <c r="I7589">
        <v>1</v>
      </c>
      <c r="J7589">
        <v>1</v>
      </c>
      <c r="K7589" t="s">
        <v>3073</v>
      </c>
      <c r="L7589" t="s">
        <v>16779</v>
      </c>
      <c r="N7589">
        <v>1</v>
      </c>
      <c r="O7589">
        <v>2500.30285</v>
      </c>
      <c r="P7589" t="s">
        <v>20</v>
      </c>
      <c r="Q7589" t="s">
        <v>20</v>
      </c>
      <c r="R7589">
        <v>1.2199999999999999E-3</v>
      </c>
      <c r="S7589">
        <v>6.868E-3</v>
      </c>
      <c r="T7589">
        <v>1.78</v>
      </c>
    </row>
    <row r="7590" spans="1:20" x14ac:dyDescent="0.3">
      <c r="A7590">
        <v>60124</v>
      </c>
      <c r="B7590" t="b">
        <v>0</v>
      </c>
      <c r="C7590" t="s">
        <v>20</v>
      </c>
      <c r="D7590" t="s">
        <v>16780</v>
      </c>
      <c r="F7590">
        <v>2.6116799999999999E-2</v>
      </c>
      <c r="G7590">
        <v>2.21609E-3</v>
      </c>
      <c r="H7590">
        <v>1</v>
      </c>
      <c r="I7590">
        <v>1</v>
      </c>
      <c r="J7590">
        <v>1</v>
      </c>
      <c r="K7590" t="s">
        <v>744</v>
      </c>
      <c r="L7590" t="s">
        <v>16781</v>
      </c>
      <c r="N7590">
        <v>0</v>
      </c>
      <c r="O7590">
        <v>2365.1993900000002</v>
      </c>
      <c r="P7590" t="s">
        <v>20</v>
      </c>
      <c r="Q7590" t="s">
        <v>20</v>
      </c>
      <c r="R7590">
        <v>4.4069999999999998E-4</v>
      </c>
      <c r="S7590">
        <v>7.79E-3</v>
      </c>
      <c r="T7590">
        <v>1.35</v>
      </c>
    </row>
    <row r="7591" spans="1:20" x14ac:dyDescent="0.3">
      <c r="A7591">
        <v>76621</v>
      </c>
      <c r="B7591" t="b">
        <v>0</v>
      </c>
      <c r="C7591" t="s">
        <v>20</v>
      </c>
      <c r="D7591" t="s">
        <v>16782</v>
      </c>
      <c r="F7591">
        <v>2.59064E-2</v>
      </c>
      <c r="G7591">
        <v>2.21609E-3</v>
      </c>
      <c r="H7591">
        <v>1</v>
      </c>
      <c r="I7591">
        <v>1</v>
      </c>
      <c r="J7591">
        <v>2</v>
      </c>
      <c r="K7591" t="s">
        <v>172</v>
      </c>
      <c r="L7591" t="s">
        <v>16783</v>
      </c>
      <c r="N7591">
        <v>0</v>
      </c>
      <c r="O7591">
        <v>925.43739000000005</v>
      </c>
      <c r="P7591" t="s">
        <v>20</v>
      </c>
      <c r="Q7591" t="s">
        <v>20</v>
      </c>
      <c r="R7591">
        <v>1.2199999999999999E-3</v>
      </c>
      <c r="S7591">
        <v>6.8170000000000001E-3</v>
      </c>
      <c r="T7591">
        <v>1.53</v>
      </c>
    </row>
    <row r="7592" spans="1:20" x14ac:dyDescent="0.3">
      <c r="A7592">
        <v>72045</v>
      </c>
      <c r="B7592" t="b">
        <v>0</v>
      </c>
      <c r="C7592" t="s">
        <v>20</v>
      </c>
      <c r="D7592" t="s">
        <v>16784</v>
      </c>
      <c r="F7592">
        <v>2.50809E-2</v>
      </c>
      <c r="G7592">
        <v>2.21609E-3</v>
      </c>
      <c r="H7592">
        <v>1</v>
      </c>
      <c r="I7592">
        <v>1</v>
      </c>
      <c r="J7592">
        <v>3</v>
      </c>
      <c r="K7592" t="s">
        <v>7287</v>
      </c>
      <c r="L7592" t="s">
        <v>16785</v>
      </c>
      <c r="N7592">
        <v>0</v>
      </c>
      <c r="O7592">
        <v>1282.6637599999999</v>
      </c>
      <c r="P7592" t="s">
        <v>20</v>
      </c>
      <c r="Q7592" t="s">
        <v>20</v>
      </c>
      <c r="R7592">
        <v>1.2199999999999999E-3</v>
      </c>
      <c r="S7592">
        <v>6.5880000000000001E-3</v>
      </c>
      <c r="T7592">
        <v>1.57</v>
      </c>
    </row>
    <row r="7593" spans="1:20" x14ac:dyDescent="0.3">
      <c r="A7593">
        <v>35767</v>
      </c>
      <c r="B7593" t="b">
        <v>0</v>
      </c>
      <c r="C7593" t="s">
        <v>20</v>
      </c>
      <c r="D7593" t="s">
        <v>16786</v>
      </c>
      <c r="F7593">
        <v>2.50809E-2</v>
      </c>
      <c r="G7593">
        <v>2.21609E-3</v>
      </c>
      <c r="H7593">
        <v>2</v>
      </c>
      <c r="I7593">
        <v>2</v>
      </c>
      <c r="J7593">
        <v>3</v>
      </c>
      <c r="K7593" t="s">
        <v>405</v>
      </c>
      <c r="L7593" t="s">
        <v>16787</v>
      </c>
      <c r="N7593">
        <v>0</v>
      </c>
      <c r="O7593">
        <v>2059.0892399999998</v>
      </c>
      <c r="P7593" t="s">
        <v>20</v>
      </c>
      <c r="Q7593" t="s">
        <v>20</v>
      </c>
      <c r="R7593">
        <v>1.2199999999999999E-3</v>
      </c>
      <c r="S7593">
        <v>6.6010000000000001E-3</v>
      </c>
      <c r="T7593">
        <v>1.35</v>
      </c>
    </row>
    <row r="7594" spans="1:20" x14ac:dyDescent="0.3">
      <c r="A7594">
        <v>1983</v>
      </c>
      <c r="B7594" t="b">
        <v>0</v>
      </c>
      <c r="C7594" t="s">
        <v>20</v>
      </c>
      <c r="D7594" t="s">
        <v>16788</v>
      </c>
      <c r="E7594" t="s">
        <v>1348</v>
      </c>
      <c r="F7594">
        <v>2.50809E-2</v>
      </c>
      <c r="G7594">
        <v>2.21609E-3</v>
      </c>
      <c r="H7594">
        <v>1</v>
      </c>
      <c r="I7594">
        <v>1</v>
      </c>
      <c r="J7594">
        <v>1</v>
      </c>
      <c r="K7594" t="s">
        <v>16789</v>
      </c>
      <c r="L7594" t="s">
        <v>16790</v>
      </c>
      <c r="N7594">
        <v>0</v>
      </c>
      <c r="O7594">
        <v>1616.7988700000001</v>
      </c>
      <c r="P7594" t="s">
        <v>20</v>
      </c>
      <c r="Q7594" t="s">
        <v>20</v>
      </c>
      <c r="R7594">
        <v>1.2199999999999999E-3</v>
      </c>
      <c r="S7594">
        <v>6.5719999999999997E-3</v>
      </c>
      <c r="T7594">
        <v>2.39</v>
      </c>
    </row>
    <row r="7595" spans="1:20" x14ac:dyDescent="0.3">
      <c r="A7595">
        <v>38574</v>
      </c>
      <c r="B7595" t="b">
        <v>0</v>
      </c>
      <c r="C7595" t="s">
        <v>20</v>
      </c>
      <c r="D7595" t="s">
        <v>16791</v>
      </c>
      <c r="F7595">
        <v>2.6329000000000002E-2</v>
      </c>
      <c r="G7595">
        <v>2.21609E-3</v>
      </c>
      <c r="H7595">
        <v>1</v>
      </c>
      <c r="I7595">
        <v>1</v>
      </c>
      <c r="J7595">
        <v>1</v>
      </c>
      <c r="K7595" t="s">
        <v>1370</v>
      </c>
      <c r="L7595" t="s">
        <v>16792</v>
      </c>
      <c r="N7595">
        <v>0</v>
      </c>
      <c r="O7595">
        <v>1483.7863299999999</v>
      </c>
      <c r="P7595" t="s">
        <v>20</v>
      </c>
      <c r="Q7595" t="s">
        <v>20</v>
      </c>
      <c r="R7595">
        <v>1.2199999999999999E-3</v>
      </c>
      <c r="S7595">
        <v>6.9350000000000002E-3</v>
      </c>
      <c r="T7595">
        <v>2.21</v>
      </c>
    </row>
    <row r="7596" spans="1:20" x14ac:dyDescent="0.3">
      <c r="A7596">
        <v>70333</v>
      </c>
      <c r="B7596" t="b">
        <v>0</v>
      </c>
      <c r="C7596" t="s">
        <v>20</v>
      </c>
      <c r="D7596" t="s">
        <v>16793</v>
      </c>
      <c r="E7596" t="s">
        <v>1074</v>
      </c>
      <c r="F7596">
        <v>2.54904E-2</v>
      </c>
      <c r="G7596">
        <v>2.21609E-3</v>
      </c>
      <c r="H7596">
        <v>3</v>
      </c>
      <c r="I7596">
        <v>3</v>
      </c>
      <c r="J7596">
        <v>2</v>
      </c>
      <c r="K7596" t="s">
        <v>16423</v>
      </c>
      <c r="L7596" t="s">
        <v>16794</v>
      </c>
      <c r="N7596">
        <v>0</v>
      </c>
      <c r="O7596">
        <v>824.43349000000001</v>
      </c>
      <c r="P7596" t="s">
        <v>20</v>
      </c>
      <c r="Q7596" t="s">
        <v>20</v>
      </c>
      <c r="R7596">
        <v>1.2199999999999999E-3</v>
      </c>
      <c r="S7596">
        <v>6.7219999999999997E-3</v>
      </c>
      <c r="T7596">
        <v>1.27</v>
      </c>
    </row>
    <row r="7597" spans="1:20" x14ac:dyDescent="0.3">
      <c r="A7597">
        <v>39757</v>
      </c>
      <c r="B7597" t="b">
        <v>0</v>
      </c>
      <c r="C7597" t="s">
        <v>20</v>
      </c>
      <c r="D7597" t="s">
        <v>16795</v>
      </c>
      <c r="F7597">
        <v>2.59064E-2</v>
      </c>
      <c r="G7597">
        <v>2.21609E-3</v>
      </c>
      <c r="H7597">
        <v>1</v>
      </c>
      <c r="I7597">
        <v>1</v>
      </c>
      <c r="J7597">
        <v>1</v>
      </c>
      <c r="K7597" t="s">
        <v>1163</v>
      </c>
      <c r="L7597" t="s">
        <v>16796</v>
      </c>
      <c r="N7597">
        <v>1</v>
      </c>
      <c r="O7597">
        <v>2134.0550199999998</v>
      </c>
      <c r="P7597" t="s">
        <v>20</v>
      </c>
      <c r="Q7597" t="s">
        <v>20</v>
      </c>
      <c r="R7597">
        <v>1.2199999999999999E-3</v>
      </c>
      <c r="S7597">
        <v>6.8240000000000002E-3</v>
      </c>
      <c r="T7597">
        <v>2.54</v>
      </c>
    </row>
    <row r="7598" spans="1:20" x14ac:dyDescent="0.3">
      <c r="A7598">
        <v>13434</v>
      </c>
      <c r="B7598" t="b">
        <v>0</v>
      </c>
      <c r="C7598" t="s">
        <v>20</v>
      </c>
      <c r="D7598" t="s">
        <v>16797</v>
      </c>
      <c r="F7598">
        <v>2.59064E-2</v>
      </c>
      <c r="G7598">
        <v>2.21609E-3</v>
      </c>
      <c r="H7598">
        <v>2</v>
      </c>
      <c r="I7598">
        <v>4</v>
      </c>
      <c r="J7598">
        <v>2</v>
      </c>
      <c r="K7598" t="s">
        <v>16798</v>
      </c>
      <c r="L7598" t="s">
        <v>16799</v>
      </c>
      <c r="N7598">
        <v>0</v>
      </c>
      <c r="O7598">
        <v>866.36388999999997</v>
      </c>
      <c r="P7598" t="s">
        <v>20</v>
      </c>
      <c r="Q7598" t="s">
        <v>20</v>
      </c>
      <c r="R7598">
        <v>1.2199999999999999E-3</v>
      </c>
      <c r="S7598">
        <v>6.8339999999999998E-3</v>
      </c>
      <c r="T7598">
        <v>1.48</v>
      </c>
    </row>
    <row r="7599" spans="1:20" x14ac:dyDescent="0.3">
      <c r="A7599">
        <v>71893</v>
      </c>
      <c r="B7599" t="b">
        <v>0</v>
      </c>
      <c r="C7599" t="s">
        <v>20</v>
      </c>
      <c r="D7599" t="s">
        <v>16800</v>
      </c>
      <c r="F7599">
        <v>2.5697500000000002E-2</v>
      </c>
      <c r="G7599">
        <v>2.21609E-3</v>
      </c>
      <c r="H7599">
        <v>1</v>
      </c>
      <c r="I7599">
        <v>1</v>
      </c>
      <c r="J7599">
        <v>2</v>
      </c>
      <c r="K7599" t="s">
        <v>2333</v>
      </c>
      <c r="L7599" t="s">
        <v>16801</v>
      </c>
      <c r="N7599">
        <v>0</v>
      </c>
      <c r="O7599">
        <v>909.44246999999996</v>
      </c>
      <c r="P7599" t="s">
        <v>20</v>
      </c>
      <c r="Q7599" t="s">
        <v>20</v>
      </c>
      <c r="R7599">
        <v>1.2199999999999999E-3</v>
      </c>
      <c r="S7599">
        <v>6.7470000000000004E-3</v>
      </c>
      <c r="T7599">
        <v>1.74</v>
      </c>
    </row>
    <row r="7600" spans="1:20" x14ac:dyDescent="0.3">
      <c r="A7600">
        <v>60607</v>
      </c>
      <c r="B7600" t="b">
        <v>0</v>
      </c>
      <c r="C7600" t="s">
        <v>20</v>
      </c>
      <c r="D7600" t="s">
        <v>16802</v>
      </c>
      <c r="F7600">
        <v>2.50809E-2</v>
      </c>
      <c r="G7600">
        <v>2.21609E-3</v>
      </c>
      <c r="H7600">
        <v>1</v>
      </c>
      <c r="I7600">
        <v>1</v>
      </c>
      <c r="J7600">
        <v>2</v>
      </c>
      <c r="K7600" t="s">
        <v>6508</v>
      </c>
      <c r="L7600" t="s">
        <v>16803</v>
      </c>
      <c r="N7600">
        <v>0</v>
      </c>
      <c r="O7600">
        <v>1724.933</v>
      </c>
      <c r="P7600" t="s">
        <v>20</v>
      </c>
      <c r="Q7600" t="s">
        <v>20</v>
      </c>
      <c r="R7600">
        <v>1.2199999999999999E-3</v>
      </c>
      <c r="S7600">
        <v>6.5919999999999998E-3</v>
      </c>
      <c r="T7600">
        <v>1.49</v>
      </c>
    </row>
    <row r="7601" spans="1:20" x14ac:dyDescent="0.3">
      <c r="A7601">
        <v>1763</v>
      </c>
      <c r="B7601" t="b">
        <v>0</v>
      </c>
      <c r="C7601" t="s">
        <v>20</v>
      </c>
      <c r="D7601" t="s">
        <v>16804</v>
      </c>
      <c r="F7601">
        <v>2.6329000000000002E-2</v>
      </c>
      <c r="G7601">
        <v>2.21609E-3</v>
      </c>
      <c r="H7601">
        <v>2</v>
      </c>
      <c r="I7601">
        <v>2</v>
      </c>
      <c r="J7601">
        <v>1</v>
      </c>
      <c r="K7601" t="s">
        <v>434</v>
      </c>
      <c r="L7601" t="s">
        <v>16805</v>
      </c>
      <c r="N7601">
        <v>0</v>
      </c>
      <c r="O7601">
        <v>1687.98939</v>
      </c>
      <c r="P7601" t="s">
        <v>20</v>
      </c>
      <c r="Q7601" t="s">
        <v>20</v>
      </c>
      <c r="R7601">
        <v>4.4069999999999998E-4</v>
      </c>
      <c r="S7601">
        <v>7.8560000000000001E-3</v>
      </c>
      <c r="T7601">
        <v>2</v>
      </c>
    </row>
    <row r="7602" spans="1:20" x14ac:dyDescent="0.3">
      <c r="A7602">
        <v>38186</v>
      </c>
      <c r="B7602" t="b">
        <v>0</v>
      </c>
      <c r="C7602" t="s">
        <v>20</v>
      </c>
      <c r="D7602" t="s">
        <v>16806</v>
      </c>
      <c r="F7602">
        <v>2.59064E-2</v>
      </c>
      <c r="G7602">
        <v>2.21609E-3</v>
      </c>
      <c r="H7602">
        <v>1</v>
      </c>
      <c r="I7602">
        <v>1</v>
      </c>
      <c r="J7602">
        <v>2</v>
      </c>
      <c r="K7602" t="s">
        <v>9640</v>
      </c>
      <c r="L7602" t="s">
        <v>16807</v>
      </c>
      <c r="N7602">
        <v>0</v>
      </c>
      <c r="O7602">
        <v>1149.61502</v>
      </c>
      <c r="P7602" t="s">
        <v>20</v>
      </c>
      <c r="Q7602" t="s">
        <v>20</v>
      </c>
      <c r="R7602">
        <v>1.2199999999999999E-3</v>
      </c>
      <c r="S7602">
        <v>6.8409999999999999E-3</v>
      </c>
      <c r="T7602">
        <v>1.45</v>
      </c>
    </row>
    <row r="7603" spans="1:20" x14ac:dyDescent="0.3">
      <c r="A7603">
        <v>61553</v>
      </c>
      <c r="B7603" t="b">
        <v>0</v>
      </c>
      <c r="C7603" t="s">
        <v>20</v>
      </c>
      <c r="D7603" t="s">
        <v>16808</v>
      </c>
      <c r="F7603">
        <v>2.50809E-2</v>
      </c>
      <c r="G7603">
        <v>2.21609E-3</v>
      </c>
      <c r="H7603">
        <v>1</v>
      </c>
      <c r="I7603">
        <v>1</v>
      </c>
      <c r="J7603">
        <v>2</v>
      </c>
      <c r="K7603" t="s">
        <v>22</v>
      </c>
      <c r="L7603" t="s">
        <v>16809</v>
      </c>
      <c r="N7603">
        <v>0</v>
      </c>
      <c r="O7603">
        <v>731.42978000000005</v>
      </c>
      <c r="P7603" t="s">
        <v>20</v>
      </c>
      <c r="Q7603" t="s">
        <v>20</v>
      </c>
      <c r="R7603">
        <v>1.2199999999999999E-3</v>
      </c>
      <c r="S7603">
        <v>6.5970000000000004E-3</v>
      </c>
      <c r="T7603">
        <v>1.34</v>
      </c>
    </row>
    <row r="7604" spans="1:20" x14ac:dyDescent="0.3">
      <c r="A7604">
        <v>21930</v>
      </c>
      <c r="B7604" t="b">
        <v>0</v>
      </c>
      <c r="C7604" t="s">
        <v>20</v>
      </c>
      <c r="D7604" t="s">
        <v>16810</v>
      </c>
      <c r="F7604">
        <v>2.5697500000000002E-2</v>
      </c>
      <c r="G7604">
        <v>2.21609E-3</v>
      </c>
      <c r="H7604">
        <v>1</v>
      </c>
      <c r="I7604">
        <v>1</v>
      </c>
      <c r="J7604">
        <v>4</v>
      </c>
      <c r="K7604" t="s">
        <v>1836</v>
      </c>
      <c r="L7604" t="s">
        <v>16811</v>
      </c>
      <c r="N7604">
        <v>1</v>
      </c>
      <c r="O7604">
        <v>1318.6902500000001</v>
      </c>
      <c r="P7604" t="s">
        <v>20</v>
      </c>
      <c r="Q7604" t="s">
        <v>20</v>
      </c>
      <c r="R7604">
        <v>4.4069999999999998E-4</v>
      </c>
      <c r="S7604">
        <v>7.6649999999999999E-3</v>
      </c>
      <c r="T7604">
        <v>2.25</v>
      </c>
    </row>
    <row r="7605" spans="1:20" x14ac:dyDescent="0.3">
      <c r="A7605">
        <v>39090</v>
      </c>
      <c r="B7605" t="b">
        <v>0</v>
      </c>
      <c r="C7605" t="s">
        <v>20</v>
      </c>
      <c r="D7605" t="s">
        <v>16812</v>
      </c>
      <c r="F7605">
        <v>2.6116799999999999E-2</v>
      </c>
      <c r="G7605">
        <v>2.21609E-3</v>
      </c>
      <c r="H7605">
        <v>1</v>
      </c>
      <c r="I7605">
        <v>1</v>
      </c>
      <c r="J7605">
        <v>1</v>
      </c>
      <c r="K7605" t="s">
        <v>2448</v>
      </c>
      <c r="L7605" t="s">
        <v>16813</v>
      </c>
      <c r="N7605">
        <v>0</v>
      </c>
      <c r="O7605">
        <v>1125.6738700000001</v>
      </c>
      <c r="P7605" t="s">
        <v>20</v>
      </c>
      <c r="Q7605" t="s">
        <v>20</v>
      </c>
      <c r="R7605">
        <v>1.2199999999999999E-3</v>
      </c>
      <c r="S7605">
        <v>6.8469999999999998E-3</v>
      </c>
      <c r="T7605">
        <v>1.4</v>
      </c>
    </row>
    <row r="7606" spans="1:20" x14ac:dyDescent="0.3">
      <c r="A7606">
        <v>63365</v>
      </c>
      <c r="B7606" t="b">
        <v>0</v>
      </c>
      <c r="C7606" t="s">
        <v>20</v>
      </c>
      <c r="D7606" t="s">
        <v>16814</v>
      </c>
      <c r="F7606">
        <v>2.6116799999999999E-2</v>
      </c>
      <c r="G7606">
        <v>2.21609E-3</v>
      </c>
      <c r="H7606">
        <v>1</v>
      </c>
      <c r="I7606">
        <v>1</v>
      </c>
      <c r="J7606">
        <v>2</v>
      </c>
      <c r="K7606" t="s">
        <v>4427</v>
      </c>
      <c r="L7606" t="s">
        <v>16815</v>
      </c>
      <c r="N7606">
        <v>0</v>
      </c>
      <c r="O7606">
        <v>1117.47964</v>
      </c>
      <c r="P7606" t="s">
        <v>20</v>
      </c>
      <c r="Q7606" t="s">
        <v>20</v>
      </c>
      <c r="R7606">
        <v>1.2199999999999999E-3</v>
      </c>
      <c r="S7606">
        <v>6.8609999999999999E-3</v>
      </c>
      <c r="T7606">
        <v>1.5</v>
      </c>
    </row>
    <row r="7607" spans="1:20" x14ac:dyDescent="0.3">
      <c r="A7607">
        <v>69967</v>
      </c>
      <c r="B7607" t="b">
        <v>0</v>
      </c>
      <c r="C7607" t="s">
        <v>20</v>
      </c>
      <c r="D7607" t="s">
        <v>16816</v>
      </c>
      <c r="F7607">
        <v>2.59064E-2</v>
      </c>
      <c r="G7607">
        <v>2.21609E-3</v>
      </c>
      <c r="H7607">
        <v>2</v>
      </c>
      <c r="I7607">
        <v>2</v>
      </c>
      <c r="J7607">
        <v>1</v>
      </c>
      <c r="K7607" t="s">
        <v>1932</v>
      </c>
      <c r="L7607" t="s">
        <v>16817</v>
      </c>
      <c r="N7607">
        <v>0</v>
      </c>
      <c r="O7607">
        <v>971.55201999999997</v>
      </c>
      <c r="P7607" t="s">
        <v>20</v>
      </c>
      <c r="Q7607" t="s">
        <v>20</v>
      </c>
      <c r="R7607">
        <v>4.4069999999999998E-4</v>
      </c>
      <c r="S7607">
        <v>7.7349999999999997E-3</v>
      </c>
      <c r="T7607">
        <v>2.27</v>
      </c>
    </row>
    <row r="7608" spans="1:20" x14ac:dyDescent="0.3">
      <c r="A7608">
        <v>37850</v>
      </c>
      <c r="B7608" t="b">
        <v>0</v>
      </c>
      <c r="C7608" t="s">
        <v>20</v>
      </c>
      <c r="D7608" t="s">
        <v>16818</v>
      </c>
      <c r="F7608">
        <v>2.6116799999999999E-2</v>
      </c>
      <c r="G7608">
        <v>2.21609E-3</v>
      </c>
      <c r="H7608">
        <v>1</v>
      </c>
      <c r="I7608">
        <v>1</v>
      </c>
      <c r="J7608">
        <v>1</v>
      </c>
      <c r="K7608" t="s">
        <v>941</v>
      </c>
      <c r="L7608" t="s">
        <v>16819</v>
      </c>
      <c r="N7608">
        <v>0</v>
      </c>
      <c r="O7608">
        <v>1265.7463600000001</v>
      </c>
      <c r="P7608" t="s">
        <v>20</v>
      </c>
      <c r="Q7608" t="s">
        <v>20</v>
      </c>
      <c r="R7608">
        <v>1.2199999999999999E-3</v>
      </c>
      <c r="S7608">
        <v>6.8859999999999998E-3</v>
      </c>
      <c r="T7608">
        <v>1.5</v>
      </c>
    </row>
    <row r="7609" spans="1:20" x14ac:dyDescent="0.3">
      <c r="A7609">
        <v>36211</v>
      </c>
      <c r="B7609" t="b">
        <v>0</v>
      </c>
      <c r="C7609" t="s">
        <v>20</v>
      </c>
      <c r="D7609" t="s">
        <v>16820</v>
      </c>
      <c r="F7609">
        <v>2.6975499999999999E-2</v>
      </c>
      <c r="G7609">
        <v>2.3234200000000001E-3</v>
      </c>
      <c r="H7609">
        <v>1</v>
      </c>
      <c r="I7609">
        <v>1</v>
      </c>
      <c r="J7609">
        <v>2</v>
      </c>
      <c r="K7609" t="s">
        <v>16821</v>
      </c>
      <c r="L7609" t="s">
        <v>16822</v>
      </c>
      <c r="N7609">
        <v>0</v>
      </c>
      <c r="O7609">
        <v>905.50909000000001</v>
      </c>
      <c r="P7609" t="s">
        <v>20</v>
      </c>
      <c r="Q7609" t="s">
        <v>20</v>
      </c>
      <c r="R7609">
        <v>1.2869999999999999E-3</v>
      </c>
      <c r="S7609">
        <v>7.1079999999999997E-3</v>
      </c>
      <c r="T7609">
        <v>1.81</v>
      </c>
    </row>
    <row r="7610" spans="1:20" x14ac:dyDescent="0.3">
      <c r="A7610">
        <v>20269</v>
      </c>
      <c r="B7610" t="b">
        <v>0</v>
      </c>
      <c r="C7610" t="s">
        <v>20</v>
      </c>
      <c r="D7610" t="s">
        <v>16823</v>
      </c>
      <c r="F7610">
        <v>2.78617E-2</v>
      </c>
      <c r="G7610">
        <v>2.3234200000000001E-3</v>
      </c>
      <c r="H7610">
        <v>2</v>
      </c>
      <c r="I7610">
        <v>3</v>
      </c>
      <c r="J7610">
        <v>2</v>
      </c>
      <c r="K7610" t="s">
        <v>4053</v>
      </c>
      <c r="L7610" t="s">
        <v>16824</v>
      </c>
      <c r="N7610">
        <v>0</v>
      </c>
      <c r="O7610">
        <v>796.43118000000004</v>
      </c>
      <c r="P7610" t="s">
        <v>20</v>
      </c>
      <c r="Q7610" t="s">
        <v>20</v>
      </c>
      <c r="R7610">
        <v>1.2869999999999999E-3</v>
      </c>
      <c r="S7610">
        <v>7.358E-3</v>
      </c>
      <c r="T7610">
        <v>1.74</v>
      </c>
    </row>
    <row r="7611" spans="1:20" x14ac:dyDescent="0.3">
      <c r="A7611">
        <v>2381</v>
      </c>
      <c r="B7611" t="b">
        <v>0</v>
      </c>
      <c r="C7611" t="s">
        <v>20</v>
      </c>
      <c r="D7611" t="s">
        <v>16825</v>
      </c>
      <c r="F7611">
        <v>2.78617E-2</v>
      </c>
      <c r="G7611">
        <v>2.3234200000000001E-3</v>
      </c>
      <c r="H7611">
        <v>1</v>
      </c>
      <c r="I7611">
        <v>1</v>
      </c>
      <c r="J7611">
        <v>1</v>
      </c>
      <c r="K7611" t="s">
        <v>16826</v>
      </c>
      <c r="L7611" t="s">
        <v>16827</v>
      </c>
      <c r="N7611">
        <v>0</v>
      </c>
      <c r="O7611">
        <v>1114.6466499999999</v>
      </c>
      <c r="P7611" t="s">
        <v>20</v>
      </c>
      <c r="Q7611" t="s">
        <v>20</v>
      </c>
      <c r="R7611">
        <v>1.2869999999999999E-3</v>
      </c>
      <c r="S7611">
        <v>7.4079999999999997E-3</v>
      </c>
      <c r="T7611">
        <v>1.73</v>
      </c>
    </row>
    <row r="7612" spans="1:20" x14ac:dyDescent="0.3">
      <c r="A7612">
        <v>26945</v>
      </c>
      <c r="B7612" t="b">
        <v>0</v>
      </c>
      <c r="C7612" t="s">
        <v>20</v>
      </c>
      <c r="D7612" t="s">
        <v>12929</v>
      </c>
      <c r="F7612">
        <v>2.78617E-2</v>
      </c>
      <c r="G7612">
        <v>2.3234200000000001E-3</v>
      </c>
      <c r="H7612">
        <v>1</v>
      </c>
      <c r="I7612">
        <v>1</v>
      </c>
      <c r="J7612">
        <v>2</v>
      </c>
      <c r="K7612" t="s">
        <v>145</v>
      </c>
      <c r="L7612" t="s">
        <v>12930</v>
      </c>
      <c r="N7612">
        <v>0</v>
      </c>
      <c r="O7612">
        <v>1852.9699700000001</v>
      </c>
      <c r="P7612" t="s">
        <v>20</v>
      </c>
      <c r="Q7612" t="s">
        <v>20</v>
      </c>
      <c r="R7612">
        <v>1.2869999999999999E-3</v>
      </c>
      <c r="S7612">
        <v>7.3610000000000004E-3</v>
      </c>
      <c r="T7612">
        <v>1.39</v>
      </c>
    </row>
    <row r="7613" spans="1:20" x14ac:dyDescent="0.3">
      <c r="A7613">
        <v>63094</v>
      </c>
      <c r="B7613" t="b">
        <v>0</v>
      </c>
      <c r="C7613" t="s">
        <v>20</v>
      </c>
      <c r="D7613" t="s">
        <v>16828</v>
      </c>
      <c r="F7613">
        <v>2.6542799999999998E-2</v>
      </c>
      <c r="G7613">
        <v>2.3234200000000001E-3</v>
      </c>
      <c r="H7613">
        <v>1</v>
      </c>
      <c r="I7613">
        <v>1</v>
      </c>
      <c r="J7613">
        <v>1</v>
      </c>
      <c r="K7613" t="s">
        <v>11892</v>
      </c>
      <c r="L7613" t="s">
        <v>16829</v>
      </c>
      <c r="N7613">
        <v>0</v>
      </c>
      <c r="O7613">
        <v>1001.6241199999999</v>
      </c>
      <c r="P7613" t="s">
        <v>20</v>
      </c>
      <c r="Q7613" t="s">
        <v>20</v>
      </c>
      <c r="R7613">
        <v>1.2869999999999999E-3</v>
      </c>
      <c r="S7613">
        <v>6.9940000000000002E-3</v>
      </c>
      <c r="T7613">
        <v>1.17</v>
      </c>
    </row>
    <row r="7614" spans="1:20" x14ac:dyDescent="0.3">
      <c r="A7614">
        <v>4690</v>
      </c>
      <c r="B7614" t="b">
        <v>0</v>
      </c>
      <c r="C7614" t="s">
        <v>20</v>
      </c>
      <c r="D7614" t="s">
        <v>16830</v>
      </c>
      <c r="F7614">
        <v>2.71945E-2</v>
      </c>
      <c r="G7614">
        <v>2.3234200000000001E-3</v>
      </c>
      <c r="H7614">
        <v>1</v>
      </c>
      <c r="I7614">
        <v>2</v>
      </c>
      <c r="J7614">
        <v>1</v>
      </c>
      <c r="K7614" t="s">
        <v>1639</v>
      </c>
      <c r="L7614" t="s">
        <v>16831</v>
      </c>
      <c r="N7614">
        <v>0</v>
      </c>
      <c r="O7614">
        <v>800.48762999999997</v>
      </c>
      <c r="P7614" t="s">
        <v>20</v>
      </c>
      <c r="Q7614" t="s">
        <v>20</v>
      </c>
      <c r="R7614">
        <v>1.2869999999999999E-3</v>
      </c>
      <c r="S7614">
        <v>7.1570000000000002E-3</v>
      </c>
      <c r="T7614">
        <v>1.31</v>
      </c>
    </row>
    <row r="7615" spans="1:20" x14ac:dyDescent="0.3">
      <c r="A7615">
        <v>33015</v>
      </c>
      <c r="B7615" t="b">
        <v>0</v>
      </c>
      <c r="C7615" t="s">
        <v>20</v>
      </c>
      <c r="D7615" t="s">
        <v>16832</v>
      </c>
      <c r="F7615">
        <v>2.7637499999999999E-2</v>
      </c>
      <c r="G7615">
        <v>2.3234200000000001E-3</v>
      </c>
      <c r="H7615">
        <v>1</v>
      </c>
      <c r="I7615">
        <v>2</v>
      </c>
      <c r="J7615">
        <v>1</v>
      </c>
      <c r="K7615" t="s">
        <v>4688</v>
      </c>
      <c r="L7615" t="s">
        <v>16833</v>
      </c>
      <c r="N7615">
        <v>2</v>
      </c>
      <c r="O7615">
        <v>2527.27468</v>
      </c>
      <c r="P7615" t="s">
        <v>20</v>
      </c>
      <c r="Q7615" t="s">
        <v>20</v>
      </c>
      <c r="R7615">
        <v>1.2869999999999999E-3</v>
      </c>
      <c r="S7615">
        <v>7.293E-3</v>
      </c>
      <c r="T7615">
        <v>2.5099999999999998</v>
      </c>
    </row>
    <row r="7616" spans="1:20" x14ac:dyDescent="0.3">
      <c r="A7616">
        <v>75733</v>
      </c>
      <c r="B7616" t="b">
        <v>0</v>
      </c>
      <c r="C7616" t="s">
        <v>20</v>
      </c>
      <c r="D7616" t="s">
        <v>16834</v>
      </c>
      <c r="F7616">
        <v>2.6542799999999998E-2</v>
      </c>
      <c r="G7616">
        <v>2.3234200000000001E-3</v>
      </c>
      <c r="H7616">
        <v>1</v>
      </c>
      <c r="I7616">
        <v>1</v>
      </c>
      <c r="J7616">
        <v>1</v>
      </c>
      <c r="K7616" t="s">
        <v>2757</v>
      </c>
      <c r="L7616" t="s">
        <v>16835</v>
      </c>
      <c r="N7616">
        <v>2</v>
      </c>
      <c r="O7616">
        <v>1896.0225399999999</v>
      </c>
      <c r="P7616" t="s">
        <v>20</v>
      </c>
      <c r="Q7616" t="s">
        <v>20</v>
      </c>
      <c r="R7616">
        <v>1.2869999999999999E-3</v>
      </c>
      <c r="S7616">
        <v>6.9950000000000003E-3</v>
      </c>
      <c r="T7616">
        <v>1.91</v>
      </c>
    </row>
    <row r="7617" spans="1:20" x14ac:dyDescent="0.3">
      <c r="A7617">
        <v>55193</v>
      </c>
      <c r="B7617" t="b">
        <v>0</v>
      </c>
      <c r="C7617" t="s">
        <v>20</v>
      </c>
      <c r="D7617" t="s">
        <v>16836</v>
      </c>
      <c r="F7617">
        <v>2.6758299999999999E-2</v>
      </c>
      <c r="G7617">
        <v>2.3234200000000001E-3</v>
      </c>
      <c r="H7617">
        <v>6</v>
      </c>
      <c r="I7617">
        <v>8</v>
      </c>
      <c r="J7617">
        <v>3</v>
      </c>
      <c r="K7617" t="s">
        <v>1376</v>
      </c>
      <c r="L7617" t="s">
        <v>16837</v>
      </c>
      <c r="N7617">
        <v>1</v>
      </c>
      <c r="O7617">
        <v>1371.6837800000001</v>
      </c>
      <c r="P7617" t="s">
        <v>20</v>
      </c>
      <c r="Q7617" t="s">
        <v>20</v>
      </c>
      <c r="R7617">
        <v>1.2869999999999999E-3</v>
      </c>
      <c r="S7617">
        <v>7.0569999999999999E-3</v>
      </c>
      <c r="T7617">
        <v>3.02</v>
      </c>
    </row>
    <row r="7618" spans="1:20" x14ac:dyDescent="0.3">
      <c r="A7618">
        <v>65140</v>
      </c>
      <c r="B7618" t="b">
        <v>0</v>
      </c>
      <c r="C7618" t="s">
        <v>20</v>
      </c>
      <c r="D7618" t="s">
        <v>16838</v>
      </c>
      <c r="F7618">
        <v>2.6542799999999998E-2</v>
      </c>
      <c r="G7618">
        <v>2.3234200000000001E-3</v>
      </c>
      <c r="H7618">
        <v>1</v>
      </c>
      <c r="I7618">
        <v>3</v>
      </c>
      <c r="J7618">
        <v>2</v>
      </c>
      <c r="K7618" t="s">
        <v>706</v>
      </c>
      <c r="L7618" t="s">
        <v>16839</v>
      </c>
      <c r="N7618">
        <v>0</v>
      </c>
      <c r="O7618">
        <v>1029.49999</v>
      </c>
      <c r="P7618" t="s">
        <v>20</v>
      </c>
      <c r="Q7618" t="s">
        <v>20</v>
      </c>
      <c r="R7618">
        <v>1.2869999999999999E-3</v>
      </c>
      <c r="S7618">
        <v>7.0039999999999998E-3</v>
      </c>
      <c r="T7618">
        <v>1.46</v>
      </c>
    </row>
    <row r="7619" spans="1:20" x14ac:dyDescent="0.3">
      <c r="A7619">
        <v>21790</v>
      </c>
      <c r="B7619" t="b">
        <v>0</v>
      </c>
      <c r="C7619" t="s">
        <v>20</v>
      </c>
      <c r="D7619" t="s">
        <v>16840</v>
      </c>
      <c r="F7619">
        <v>2.6758299999999999E-2</v>
      </c>
      <c r="G7619">
        <v>2.3234200000000001E-3</v>
      </c>
      <c r="H7619">
        <v>1</v>
      </c>
      <c r="I7619">
        <v>1</v>
      </c>
      <c r="J7619">
        <v>2</v>
      </c>
      <c r="K7619" t="s">
        <v>16841</v>
      </c>
      <c r="L7619" t="s">
        <v>16842</v>
      </c>
      <c r="N7619">
        <v>1</v>
      </c>
      <c r="O7619">
        <v>1625.91086</v>
      </c>
      <c r="P7619" t="s">
        <v>20</v>
      </c>
      <c r="Q7619" t="s">
        <v>20</v>
      </c>
      <c r="R7619">
        <v>1.2869999999999999E-3</v>
      </c>
      <c r="S7619">
        <v>7.0309999999999999E-3</v>
      </c>
      <c r="T7619">
        <v>2.14</v>
      </c>
    </row>
    <row r="7620" spans="1:20" x14ac:dyDescent="0.3">
      <c r="A7620">
        <v>28824</v>
      </c>
      <c r="B7620" t="b">
        <v>0</v>
      </c>
      <c r="C7620" t="s">
        <v>20</v>
      </c>
      <c r="D7620" t="s">
        <v>16843</v>
      </c>
      <c r="E7620" t="s">
        <v>1074</v>
      </c>
      <c r="F7620">
        <v>2.78617E-2</v>
      </c>
      <c r="G7620">
        <v>2.3234200000000001E-3</v>
      </c>
      <c r="H7620">
        <v>1</v>
      </c>
      <c r="I7620">
        <v>1</v>
      </c>
      <c r="J7620">
        <v>1</v>
      </c>
      <c r="K7620" t="s">
        <v>5630</v>
      </c>
      <c r="L7620" t="s">
        <v>16844</v>
      </c>
      <c r="N7620">
        <v>0</v>
      </c>
      <c r="O7620">
        <v>1428.70524</v>
      </c>
      <c r="P7620" t="s">
        <v>20</v>
      </c>
      <c r="Q7620" t="s">
        <v>20</v>
      </c>
      <c r="R7620">
        <v>1.2869999999999999E-3</v>
      </c>
      <c r="S7620">
        <v>7.3879999999999996E-3</v>
      </c>
      <c r="T7620">
        <v>1.66</v>
      </c>
    </row>
    <row r="7621" spans="1:20" x14ac:dyDescent="0.3">
      <c r="A7621">
        <v>40172</v>
      </c>
      <c r="B7621" t="b">
        <v>0</v>
      </c>
      <c r="C7621" t="s">
        <v>20</v>
      </c>
      <c r="D7621" t="s">
        <v>16845</v>
      </c>
      <c r="F7621">
        <v>2.6975499999999999E-2</v>
      </c>
      <c r="G7621">
        <v>2.3234200000000001E-3</v>
      </c>
      <c r="H7621">
        <v>2</v>
      </c>
      <c r="I7621">
        <v>2</v>
      </c>
      <c r="J7621">
        <v>2</v>
      </c>
      <c r="K7621" t="s">
        <v>11250</v>
      </c>
      <c r="L7621" t="s">
        <v>16846</v>
      </c>
      <c r="N7621">
        <v>0</v>
      </c>
      <c r="O7621">
        <v>823.45600000000002</v>
      </c>
      <c r="P7621" t="s">
        <v>20</v>
      </c>
      <c r="Q7621" t="s">
        <v>20</v>
      </c>
      <c r="R7621">
        <v>1.2869999999999999E-3</v>
      </c>
      <c r="S7621">
        <v>7.1459999999999996E-3</v>
      </c>
      <c r="T7621">
        <v>1.47</v>
      </c>
    </row>
    <row r="7622" spans="1:20" x14ac:dyDescent="0.3">
      <c r="A7622">
        <v>12031</v>
      </c>
      <c r="B7622" t="b">
        <v>0</v>
      </c>
      <c r="C7622" t="s">
        <v>20</v>
      </c>
      <c r="D7622" t="s">
        <v>16847</v>
      </c>
      <c r="F7622">
        <v>2.6758299999999999E-2</v>
      </c>
      <c r="G7622">
        <v>2.3234200000000001E-3</v>
      </c>
      <c r="H7622">
        <v>1</v>
      </c>
      <c r="I7622">
        <v>1</v>
      </c>
      <c r="J7622">
        <v>2</v>
      </c>
      <c r="K7622" t="s">
        <v>1606</v>
      </c>
      <c r="L7622" t="s">
        <v>16848</v>
      </c>
      <c r="N7622">
        <v>0</v>
      </c>
      <c r="O7622">
        <v>1363.6124500000001</v>
      </c>
      <c r="P7622" t="s">
        <v>20</v>
      </c>
      <c r="Q7622" t="s">
        <v>20</v>
      </c>
      <c r="R7622">
        <v>1.2869999999999999E-3</v>
      </c>
      <c r="S7622">
        <v>7.0629999999999998E-3</v>
      </c>
      <c r="T7622">
        <v>2.15</v>
      </c>
    </row>
    <row r="7623" spans="1:20" x14ac:dyDescent="0.3">
      <c r="A7623">
        <v>68759</v>
      </c>
      <c r="B7623" t="b">
        <v>0</v>
      </c>
      <c r="C7623" t="s">
        <v>20</v>
      </c>
      <c r="D7623" t="s">
        <v>16849</v>
      </c>
      <c r="F7623">
        <v>2.6975499999999999E-2</v>
      </c>
      <c r="G7623">
        <v>2.3234200000000001E-3</v>
      </c>
      <c r="H7623">
        <v>1</v>
      </c>
      <c r="I7623">
        <v>1</v>
      </c>
      <c r="J7623">
        <v>2</v>
      </c>
      <c r="K7623" t="s">
        <v>9128</v>
      </c>
      <c r="L7623" t="s">
        <v>16850</v>
      </c>
      <c r="N7623">
        <v>0</v>
      </c>
      <c r="O7623">
        <v>1057.5636500000001</v>
      </c>
      <c r="P7623" t="s">
        <v>20</v>
      </c>
      <c r="Q7623" t="s">
        <v>20</v>
      </c>
      <c r="R7623">
        <v>1.2869999999999999E-3</v>
      </c>
      <c r="S7623">
        <v>7.123E-3</v>
      </c>
      <c r="T7623">
        <v>1.52</v>
      </c>
    </row>
    <row r="7624" spans="1:20" x14ac:dyDescent="0.3">
      <c r="A7624">
        <v>7021</v>
      </c>
      <c r="B7624" t="b">
        <v>0</v>
      </c>
      <c r="C7624" t="s">
        <v>20</v>
      </c>
      <c r="D7624" t="s">
        <v>16851</v>
      </c>
      <c r="F7624">
        <v>2.71945E-2</v>
      </c>
      <c r="G7624">
        <v>2.3234200000000001E-3</v>
      </c>
      <c r="H7624">
        <v>1</v>
      </c>
      <c r="I7624">
        <v>1</v>
      </c>
      <c r="J7624">
        <v>4</v>
      </c>
      <c r="K7624" t="s">
        <v>3018</v>
      </c>
      <c r="L7624" t="s">
        <v>16852</v>
      </c>
      <c r="N7624">
        <v>0</v>
      </c>
      <c r="O7624">
        <v>940.55744000000004</v>
      </c>
      <c r="P7624" t="s">
        <v>20</v>
      </c>
      <c r="Q7624" t="s">
        <v>20</v>
      </c>
      <c r="R7624">
        <v>1.2869999999999999E-3</v>
      </c>
      <c r="S7624">
        <v>7.1780000000000004E-3</v>
      </c>
      <c r="T7624">
        <v>1.3</v>
      </c>
    </row>
    <row r="7625" spans="1:20" x14ac:dyDescent="0.3">
      <c r="A7625">
        <v>30321</v>
      </c>
      <c r="B7625" t="b">
        <v>0</v>
      </c>
      <c r="C7625" t="s">
        <v>20</v>
      </c>
      <c r="D7625" t="s">
        <v>16853</v>
      </c>
      <c r="F7625">
        <v>2.7415100000000001E-2</v>
      </c>
      <c r="G7625">
        <v>2.3234200000000001E-3</v>
      </c>
      <c r="H7625">
        <v>2</v>
      </c>
      <c r="I7625">
        <v>3</v>
      </c>
      <c r="J7625">
        <v>2</v>
      </c>
      <c r="K7625" t="s">
        <v>5775</v>
      </c>
      <c r="L7625" t="s">
        <v>16854</v>
      </c>
      <c r="N7625">
        <v>1</v>
      </c>
      <c r="O7625">
        <v>1323.69433</v>
      </c>
      <c r="P7625" t="s">
        <v>20</v>
      </c>
      <c r="Q7625" t="s">
        <v>20</v>
      </c>
      <c r="R7625">
        <v>1.2869999999999999E-3</v>
      </c>
      <c r="S7625">
        <v>7.2570000000000004E-3</v>
      </c>
      <c r="T7625">
        <v>2.14</v>
      </c>
    </row>
    <row r="7626" spans="1:20" x14ac:dyDescent="0.3">
      <c r="A7626">
        <v>55979</v>
      </c>
      <c r="B7626" t="b">
        <v>0</v>
      </c>
      <c r="C7626" t="s">
        <v>20</v>
      </c>
      <c r="D7626" t="s">
        <v>16855</v>
      </c>
      <c r="F7626">
        <v>2.78617E-2</v>
      </c>
      <c r="G7626">
        <v>2.3234200000000001E-3</v>
      </c>
      <c r="H7626">
        <v>1</v>
      </c>
      <c r="I7626">
        <v>1</v>
      </c>
      <c r="J7626">
        <v>1</v>
      </c>
      <c r="K7626" t="s">
        <v>13955</v>
      </c>
      <c r="L7626" t="s">
        <v>16856</v>
      </c>
      <c r="N7626">
        <v>0</v>
      </c>
      <c r="O7626">
        <v>882.43156999999997</v>
      </c>
      <c r="P7626" t="s">
        <v>20</v>
      </c>
      <c r="Q7626" t="s">
        <v>20</v>
      </c>
      <c r="R7626">
        <v>1.2869999999999999E-3</v>
      </c>
      <c r="S7626">
        <v>7.3829999999999998E-3</v>
      </c>
      <c r="T7626">
        <v>1.57</v>
      </c>
    </row>
    <row r="7627" spans="1:20" x14ac:dyDescent="0.3">
      <c r="A7627">
        <v>21822</v>
      </c>
      <c r="B7627" t="b">
        <v>0</v>
      </c>
      <c r="C7627" t="s">
        <v>20</v>
      </c>
      <c r="D7627" t="s">
        <v>16857</v>
      </c>
      <c r="F7627">
        <v>2.7637499999999999E-2</v>
      </c>
      <c r="G7627">
        <v>2.3234200000000001E-3</v>
      </c>
      <c r="H7627">
        <v>1</v>
      </c>
      <c r="I7627">
        <v>2</v>
      </c>
      <c r="J7627">
        <v>2</v>
      </c>
      <c r="K7627" t="s">
        <v>11674</v>
      </c>
      <c r="L7627" t="s">
        <v>16858</v>
      </c>
      <c r="N7627">
        <v>1</v>
      </c>
      <c r="O7627">
        <v>1083.59455</v>
      </c>
      <c r="P7627" t="s">
        <v>20</v>
      </c>
      <c r="Q7627" t="s">
        <v>20</v>
      </c>
      <c r="R7627">
        <v>1.2869999999999999E-3</v>
      </c>
      <c r="S7627">
        <v>7.3119999999999999E-3</v>
      </c>
      <c r="T7627">
        <v>1.8</v>
      </c>
    </row>
    <row r="7628" spans="1:20" x14ac:dyDescent="0.3">
      <c r="A7628">
        <v>20502</v>
      </c>
      <c r="B7628" t="b">
        <v>0</v>
      </c>
      <c r="C7628" t="s">
        <v>20</v>
      </c>
      <c r="D7628" t="s">
        <v>16859</v>
      </c>
      <c r="F7628">
        <v>2.71945E-2</v>
      </c>
      <c r="G7628">
        <v>2.3234200000000001E-3</v>
      </c>
      <c r="H7628">
        <v>1</v>
      </c>
      <c r="I7628">
        <v>1</v>
      </c>
      <c r="J7628">
        <v>2</v>
      </c>
      <c r="K7628" t="s">
        <v>8531</v>
      </c>
      <c r="L7628" t="s">
        <v>16860</v>
      </c>
      <c r="N7628">
        <v>0</v>
      </c>
      <c r="O7628">
        <v>962.55301999999995</v>
      </c>
      <c r="P7628" t="s">
        <v>20</v>
      </c>
      <c r="Q7628" t="s">
        <v>20</v>
      </c>
      <c r="R7628">
        <v>1.2869999999999999E-3</v>
      </c>
      <c r="S7628">
        <v>7.2040000000000003E-3</v>
      </c>
      <c r="T7628">
        <v>2.04</v>
      </c>
    </row>
    <row r="7629" spans="1:20" x14ac:dyDescent="0.3">
      <c r="A7629">
        <v>71569</v>
      </c>
      <c r="B7629" t="b">
        <v>0</v>
      </c>
      <c r="C7629" t="s">
        <v>20</v>
      </c>
      <c r="D7629" t="s">
        <v>16861</v>
      </c>
      <c r="F7629">
        <v>2.6542799999999998E-2</v>
      </c>
      <c r="G7629">
        <v>2.3234200000000001E-3</v>
      </c>
      <c r="H7629">
        <v>1</v>
      </c>
      <c r="I7629">
        <v>1</v>
      </c>
      <c r="J7629">
        <v>2</v>
      </c>
      <c r="K7629" t="s">
        <v>16862</v>
      </c>
      <c r="L7629" t="s">
        <v>16863</v>
      </c>
      <c r="N7629">
        <v>0</v>
      </c>
      <c r="O7629">
        <v>1673.83809</v>
      </c>
      <c r="P7629" t="s">
        <v>20</v>
      </c>
      <c r="Q7629" t="s">
        <v>20</v>
      </c>
      <c r="R7629">
        <v>1.2869999999999999E-3</v>
      </c>
      <c r="S7629">
        <v>7.0179999999999999E-3</v>
      </c>
      <c r="T7629">
        <v>2.0699999999999998</v>
      </c>
    </row>
    <row r="7630" spans="1:20" x14ac:dyDescent="0.3">
      <c r="A7630">
        <v>64811</v>
      </c>
      <c r="B7630" t="b">
        <v>0</v>
      </c>
      <c r="C7630" t="s">
        <v>20</v>
      </c>
      <c r="D7630" t="s">
        <v>16864</v>
      </c>
      <c r="F7630">
        <v>2.7415100000000001E-2</v>
      </c>
      <c r="G7630">
        <v>2.3234200000000001E-3</v>
      </c>
      <c r="H7630">
        <v>2</v>
      </c>
      <c r="I7630">
        <v>2</v>
      </c>
      <c r="J7630">
        <v>2</v>
      </c>
      <c r="K7630" t="s">
        <v>7505</v>
      </c>
      <c r="L7630" t="s">
        <v>16865</v>
      </c>
      <c r="N7630">
        <v>2</v>
      </c>
      <c r="O7630">
        <v>2028.09716</v>
      </c>
      <c r="P7630" t="s">
        <v>20</v>
      </c>
      <c r="Q7630" t="s">
        <v>20</v>
      </c>
      <c r="R7630">
        <v>1.2869999999999999E-3</v>
      </c>
      <c r="S7630">
        <v>7.2579999999999997E-3</v>
      </c>
      <c r="T7630">
        <v>2.64</v>
      </c>
    </row>
    <row r="7631" spans="1:20" x14ac:dyDescent="0.3">
      <c r="A7631">
        <v>29605</v>
      </c>
      <c r="B7631" t="b">
        <v>0</v>
      </c>
      <c r="C7631" t="s">
        <v>20</v>
      </c>
      <c r="D7631" t="s">
        <v>16866</v>
      </c>
      <c r="F7631">
        <v>2.6975499999999999E-2</v>
      </c>
      <c r="G7631">
        <v>2.3234200000000001E-3</v>
      </c>
      <c r="H7631">
        <v>1</v>
      </c>
      <c r="I7631">
        <v>1</v>
      </c>
      <c r="J7631">
        <v>1</v>
      </c>
      <c r="K7631" t="s">
        <v>496</v>
      </c>
      <c r="L7631" t="s">
        <v>16867</v>
      </c>
      <c r="N7631">
        <v>0</v>
      </c>
      <c r="O7631">
        <v>2682.2246399999999</v>
      </c>
      <c r="P7631" t="s">
        <v>20</v>
      </c>
      <c r="Q7631" t="s">
        <v>20</v>
      </c>
      <c r="R7631">
        <v>1.2869999999999999E-3</v>
      </c>
      <c r="S7631">
        <v>7.1219999999999999E-3</v>
      </c>
      <c r="T7631">
        <v>2.33</v>
      </c>
    </row>
    <row r="7632" spans="1:20" x14ac:dyDescent="0.3">
      <c r="A7632">
        <v>27271</v>
      </c>
      <c r="B7632" t="b">
        <v>0</v>
      </c>
      <c r="C7632" t="s">
        <v>20</v>
      </c>
      <c r="D7632" t="s">
        <v>16868</v>
      </c>
      <c r="F7632">
        <v>2.6975499999999999E-2</v>
      </c>
      <c r="G7632">
        <v>2.3234200000000001E-3</v>
      </c>
      <c r="H7632">
        <v>4</v>
      </c>
      <c r="I7632">
        <v>11</v>
      </c>
      <c r="J7632">
        <v>1</v>
      </c>
      <c r="K7632" t="s">
        <v>16869</v>
      </c>
      <c r="L7632" t="s">
        <v>16870</v>
      </c>
      <c r="N7632">
        <v>0</v>
      </c>
      <c r="O7632">
        <v>809.44034999999997</v>
      </c>
      <c r="P7632" t="s">
        <v>20</v>
      </c>
      <c r="Q7632" t="s">
        <v>20</v>
      </c>
      <c r="R7632">
        <v>1.2869999999999999E-3</v>
      </c>
      <c r="S7632">
        <v>7.1409999999999998E-3</v>
      </c>
      <c r="T7632">
        <v>1.53</v>
      </c>
    </row>
    <row r="7633" spans="1:20" x14ac:dyDescent="0.3">
      <c r="A7633">
        <v>36790</v>
      </c>
      <c r="B7633" t="b">
        <v>0</v>
      </c>
      <c r="C7633" t="s">
        <v>20</v>
      </c>
      <c r="D7633" t="s">
        <v>16871</v>
      </c>
      <c r="F7633">
        <v>2.7415100000000001E-2</v>
      </c>
      <c r="G7633">
        <v>2.3234200000000001E-3</v>
      </c>
      <c r="H7633">
        <v>1</v>
      </c>
      <c r="I7633">
        <v>1</v>
      </c>
      <c r="J7633">
        <v>1</v>
      </c>
      <c r="K7633" t="s">
        <v>5989</v>
      </c>
      <c r="L7633" t="s">
        <v>16872</v>
      </c>
      <c r="N7633">
        <v>0</v>
      </c>
      <c r="O7633">
        <v>1451.7852700000001</v>
      </c>
      <c r="P7633" t="s">
        <v>20</v>
      </c>
      <c r="Q7633" t="s">
        <v>20</v>
      </c>
      <c r="R7633">
        <v>1.2869999999999999E-3</v>
      </c>
      <c r="S7633">
        <v>7.2399999999999999E-3</v>
      </c>
      <c r="T7633">
        <v>1.86</v>
      </c>
    </row>
    <row r="7634" spans="1:20" x14ac:dyDescent="0.3">
      <c r="A7634">
        <v>596</v>
      </c>
      <c r="B7634" t="b">
        <v>0</v>
      </c>
      <c r="C7634" t="s">
        <v>20</v>
      </c>
      <c r="D7634" t="s">
        <v>16873</v>
      </c>
      <c r="F7634">
        <v>2.6758299999999999E-2</v>
      </c>
      <c r="G7634">
        <v>2.3234200000000001E-3</v>
      </c>
      <c r="H7634">
        <v>1</v>
      </c>
      <c r="I7634">
        <v>1</v>
      </c>
      <c r="J7634">
        <v>2</v>
      </c>
      <c r="K7634" t="s">
        <v>10537</v>
      </c>
      <c r="L7634" t="s">
        <v>16874</v>
      </c>
      <c r="N7634">
        <v>1</v>
      </c>
      <c r="O7634">
        <v>1390.7325000000001</v>
      </c>
      <c r="P7634" t="s">
        <v>20</v>
      </c>
      <c r="Q7634" t="s">
        <v>20</v>
      </c>
      <c r="R7634">
        <v>1.2869999999999999E-3</v>
      </c>
      <c r="S7634">
        <v>7.0629999999999998E-3</v>
      </c>
      <c r="T7634">
        <v>2.27</v>
      </c>
    </row>
    <row r="7635" spans="1:20" x14ac:dyDescent="0.3">
      <c r="A7635">
        <v>26352</v>
      </c>
      <c r="B7635" t="b">
        <v>0</v>
      </c>
      <c r="C7635" t="s">
        <v>20</v>
      </c>
      <c r="D7635" t="s">
        <v>16875</v>
      </c>
      <c r="F7635">
        <v>2.78617E-2</v>
      </c>
      <c r="G7635">
        <v>2.3234200000000001E-3</v>
      </c>
      <c r="H7635">
        <v>1</v>
      </c>
      <c r="I7635">
        <v>1</v>
      </c>
      <c r="J7635">
        <v>2</v>
      </c>
      <c r="K7635" t="s">
        <v>16876</v>
      </c>
      <c r="L7635" t="s">
        <v>16877</v>
      </c>
      <c r="N7635">
        <v>0</v>
      </c>
      <c r="O7635">
        <v>1140.6047900000001</v>
      </c>
      <c r="P7635" t="s">
        <v>20</v>
      </c>
      <c r="Q7635" t="s">
        <v>20</v>
      </c>
      <c r="R7635">
        <v>1.2869999999999999E-3</v>
      </c>
      <c r="S7635">
        <v>7.3709999999999999E-3</v>
      </c>
      <c r="T7635">
        <v>1.77</v>
      </c>
    </row>
    <row r="7636" spans="1:20" x14ac:dyDescent="0.3">
      <c r="A7636">
        <v>13279</v>
      </c>
      <c r="B7636" t="b">
        <v>0</v>
      </c>
      <c r="C7636" t="s">
        <v>20</v>
      </c>
      <c r="D7636" t="s">
        <v>16878</v>
      </c>
      <c r="F7636">
        <v>2.6975499999999999E-2</v>
      </c>
      <c r="G7636">
        <v>2.3234200000000001E-3</v>
      </c>
      <c r="H7636">
        <v>1</v>
      </c>
      <c r="I7636">
        <v>1</v>
      </c>
      <c r="J7636">
        <v>2</v>
      </c>
      <c r="K7636" t="s">
        <v>977</v>
      </c>
      <c r="L7636" t="s">
        <v>16879</v>
      </c>
      <c r="N7636">
        <v>0</v>
      </c>
      <c r="O7636">
        <v>1202.56879</v>
      </c>
      <c r="P7636" t="s">
        <v>20</v>
      </c>
      <c r="Q7636" t="s">
        <v>20</v>
      </c>
      <c r="R7636">
        <v>1.2869999999999999E-3</v>
      </c>
      <c r="S7636">
        <v>7.1269999999999997E-3</v>
      </c>
      <c r="T7636">
        <v>2.2400000000000002</v>
      </c>
    </row>
    <row r="7637" spans="1:20" x14ac:dyDescent="0.3">
      <c r="A7637">
        <v>15323</v>
      </c>
      <c r="B7637" t="b">
        <v>0</v>
      </c>
      <c r="C7637" t="s">
        <v>20</v>
      </c>
      <c r="D7637" t="s">
        <v>16880</v>
      </c>
      <c r="F7637">
        <v>2.6542799999999998E-2</v>
      </c>
      <c r="G7637">
        <v>2.3234200000000001E-3</v>
      </c>
      <c r="H7637">
        <v>1</v>
      </c>
      <c r="I7637">
        <v>1</v>
      </c>
      <c r="J7637">
        <v>2</v>
      </c>
      <c r="K7637" t="s">
        <v>4341</v>
      </c>
      <c r="L7637" t="s">
        <v>16881</v>
      </c>
      <c r="N7637">
        <v>0</v>
      </c>
      <c r="O7637">
        <v>910.50328000000002</v>
      </c>
      <c r="P7637" t="s">
        <v>20</v>
      </c>
      <c r="Q7637" t="s">
        <v>20</v>
      </c>
      <c r="R7637">
        <v>1.2199999999999999E-3</v>
      </c>
      <c r="S7637">
        <v>6.9769999999999997E-3</v>
      </c>
      <c r="T7637">
        <v>1.66</v>
      </c>
    </row>
    <row r="7638" spans="1:20" x14ac:dyDescent="0.3">
      <c r="A7638">
        <v>49007</v>
      </c>
      <c r="B7638" t="b">
        <v>0</v>
      </c>
      <c r="C7638" t="s">
        <v>20</v>
      </c>
      <c r="D7638" t="s">
        <v>16882</v>
      </c>
      <c r="F7638">
        <v>2.6758299999999999E-2</v>
      </c>
      <c r="G7638">
        <v>2.3234200000000001E-3</v>
      </c>
      <c r="H7638">
        <v>2</v>
      </c>
      <c r="I7638">
        <v>2</v>
      </c>
      <c r="J7638">
        <v>2</v>
      </c>
      <c r="K7638" t="s">
        <v>2917</v>
      </c>
      <c r="L7638" t="s">
        <v>16883</v>
      </c>
      <c r="N7638">
        <v>0</v>
      </c>
      <c r="O7638">
        <v>1280.7109800000001</v>
      </c>
      <c r="P7638" t="s">
        <v>20</v>
      </c>
      <c r="Q7638" t="s">
        <v>20</v>
      </c>
      <c r="R7638">
        <v>1.2869999999999999E-3</v>
      </c>
      <c r="S7638">
        <v>7.058E-3</v>
      </c>
      <c r="T7638">
        <v>1.99</v>
      </c>
    </row>
    <row r="7639" spans="1:20" x14ac:dyDescent="0.3">
      <c r="A7639">
        <v>1176</v>
      </c>
      <c r="B7639" t="b">
        <v>0</v>
      </c>
      <c r="C7639" t="s">
        <v>20</v>
      </c>
      <c r="D7639" t="s">
        <v>16884</v>
      </c>
      <c r="F7639">
        <v>2.6975499999999999E-2</v>
      </c>
      <c r="G7639">
        <v>2.3234200000000001E-3</v>
      </c>
      <c r="H7639">
        <v>1</v>
      </c>
      <c r="I7639">
        <v>1</v>
      </c>
      <c r="J7639">
        <v>3</v>
      </c>
      <c r="K7639" t="s">
        <v>2766</v>
      </c>
      <c r="L7639" t="s">
        <v>16885</v>
      </c>
      <c r="N7639">
        <v>1</v>
      </c>
      <c r="O7639">
        <v>1186.6174699999999</v>
      </c>
      <c r="P7639" t="s">
        <v>20</v>
      </c>
      <c r="Q7639" t="s">
        <v>20</v>
      </c>
      <c r="R7639">
        <v>1.2869999999999999E-3</v>
      </c>
      <c r="S7639">
        <v>7.1469999999999997E-3</v>
      </c>
      <c r="T7639">
        <v>1.71</v>
      </c>
    </row>
    <row r="7640" spans="1:20" x14ac:dyDescent="0.3">
      <c r="A7640">
        <v>38855</v>
      </c>
      <c r="B7640" t="b">
        <v>0</v>
      </c>
      <c r="C7640" t="s">
        <v>20</v>
      </c>
      <c r="D7640" t="s">
        <v>16886</v>
      </c>
      <c r="F7640">
        <v>2.6975499999999999E-2</v>
      </c>
      <c r="G7640">
        <v>2.3234200000000001E-3</v>
      </c>
      <c r="H7640">
        <v>1</v>
      </c>
      <c r="I7640">
        <v>1</v>
      </c>
      <c r="J7640">
        <v>1</v>
      </c>
      <c r="K7640" t="s">
        <v>4094</v>
      </c>
      <c r="L7640" t="s">
        <v>16887</v>
      </c>
      <c r="N7640">
        <v>0</v>
      </c>
      <c r="O7640">
        <v>1274.62229</v>
      </c>
      <c r="P7640" t="s">
        <v>20</v>
      </c>
      <c r="Q7640" t="s">
        <v>20</v>
      </c>
      <c r="R7640">
        <v>1.2869999999999999E-3</v>
      </c>
      <c r="S7640">
        <v>7.156E-3</v>
      </c>
      <c r="T7640">
        <v>1.65</v>
      </c>
    </row>
    <row r="7641" spans="1:20" x14ac:dyDescent="0.3">
      <c r="A7641">
        <v>56155</v>
      </c>
      <c r="B7641" t="b">
        <v>0</v>
      </c>
      <c r="C7641" t="s">
        <v>20</v>
      </c>
      <c r="D7641" t="s">
        <v>16888</v>
      </c>
      <c r="F7641">
        <v>2.6975499999999999E-2</v>
      </c>
      <c r="G7641">
        <v>2.3234200000000001E-3</v>
      </c>
      <c r="H7641">
        <v>1</v>
      </c>
      <c r="I7641">
        <v>1</v>
      </c>
      <c r="J7641">
        <v>2</v>
      </c>
      <c r="K7641" t="s">
        <v>10053</v>
      </c>
      <c r="L7641" t="s">
        <v>16889</v>
      </c>
      <c r="N7641">
        <v>0</v>
      </c>
      <c r="O7641">
        <v>1399.6335799999999</v>
      </c>
      <c r="P7641" t="s">
        <v>20</v>
      </c>
      <c r="Q7641" t="s">
        <v>20</v>
      </c>
      <c r="R7641">
        <v>1.2869999999999999E-3</v>
      </c>
      <c r="S7641">
        <v>7.1060000000000003E-3</v>
      </c>
      <c r="T7641">
        <v>1.88</v>
      </c>
    </row>
    <row r="7642" spans="1:20" x14ac:dyDescent="0.3">
      <c r="A7642">
        <v>63395</v>
      </c>
      <c r="B7642" t="b">
        <v>0</v>
      </c>
      <c r="C7642" t="s">
        <v>20</v>
      </c>
      <c r="D7642" t="s">
        <v>16890</v>
      </c>
      <c r="F7642">
        <v>2.7415100000000001E-2</v>
      </c>
      <c r="G7642">
        <v>2.3234200000000001E-3</v>
      </c>
      <c r="H7642">
        <v>1</v>
      </c>
      <c r="I7642">
        <v>1</v>
      </c>
      <c r="J7642">
        <v>1</v>
      </c>
      <c r="K7642" t="s">
        <v>16891</v>
      </c>
      <c r="L7642" t="s">
        <v>16892</v>
      </c>
      <c r="N7642">
        <v>0</v>
      </c>
      <c r="O7642">
        <v>1499.69724</v>
      </c>
      <c r="P7642" t="s">
        <v>20</v>
      </c>
      <c r="Q7642" t="s">
        <v>20</v>
      </c>
      <c r="R7642">
        <v>1.2869999999999999E-3</v>
      </c>
      <c r="S7642">
        <v>7.2300000000000003E-3</v>
      </c>
      <c r="T7642">
        <v>1.44</v>
      </c>
    </row>
    <row r="7643" spans="1:20" x14ac:dyDescent="0.3">
      <c r="A7643">
        <v>55415</v>
      </c>
      <c r="B7643" t="b">
        <v>0</v>
      </c>
      <c r="C7643" t="s">
        <v>20</v>
      </c>
      <c r="D7643" t="s">
        <v>16893</v>
      </c>
      <c r="F7643">
        <v>2.6542799999999998E-2</v>
      </c>
      <c r="G7643">
        <v>2.3234200000000001E-3</v>
      </c>
      <c r="H7643">
        <v>1</v>
      </c>
      <c r="I7643">
        <v>1</v>
      </c>
      <c r="J7643">
        <v>1</v>
      </c>
      <c r="K7643" t="s">
        <v>1151</v>
      </c>
      <c r="L7643" t="s">
        <v>16894</v>
      </c>
      <c r="N7643">
        <v>0</v>
      </c>
      <c r="O7643">
        <v>1222.5433700000001</v>
      </c>
      <c r="P7643" t="s">
        <v>20</v>
      </c>
      <c r="Q7643" t="s">
        <v>20</v>
      </c>
      <c r="R7643">
        <v>1.2869999999999999E-3</v>
      </c>
      <c r="S7643">
        <v>7.0020000000000004E-3</v>
      </c>
      <c r="T7643">
        <v>1.56</v>
      </c>
    </row>
    <row r="7644" spans="1:20" x14ac:dyDescent="0.3">
      <c r="A7644">
        <v>39059</v>
      </c>
      <c r="B7644" t="b">
        <v>0</v>
      </c>
      <c r="C7644" t="s">
        <v>20</v>
      </c>
      <c r="D7644" t="s">
        <v>16895</v>
      </c>
      <c r="F7644">
        <v>2.7415100000000001E-2</v>
      </c>
      <c r="G7644">
        <v>2.3234200000000001E-3</v>
      </c>
      <c r="H7644">
        <v>1</v>
      </c>
      <c r="I7644">
        <v>1</v>
      </c>
      <c r="J7644">
        <v>1</v>
      </c>
      <c r="K7644" t="s">
        <v>178</v>
      </c>
      <c r="L7644" t="s">
        <v>16896</v>
      </c>
      <c r="N7644">
        <v>0</v>
      </c>
      <c r="O7644">
        <v>980.55637999999999</v>
      </c>
      <c r="P7644" t="s">
        <v>20</v>
      </c>
      <c r="Q7644" t="s">
        <v>20</v>
      </c>
      <c r="R7644">
        <v>4.4069999999999998E-4</v>
      </c>
      <c r="S7644">
        <v>8.2400000000000008E-3</v>
      </c>
      <c r="T7644">
        <v>2.0099999999999998</v>
      </c>
    </row>
    <row r="7645" spans="1:20" x14ac:dyDescent="0.3">
      <c r="A7645">
        <v>11869</v>
      </c>
      <c r="B7645" t="b">
        <v>0</v>
      </c>
      <c r="C7645" t="s">
        <v>20</v>
      </c>
      <c r="D7645" t="s">
        <v>16897</v>
      </c>
      <c r="F7645">
        <v>2.78617E-2</v>
      </c>
      <c r="G7645">
        <v>2.3234200000000001E-3</v>
      </c>
      <c r="H7645">
        <v>1</v>
      </c>
      <c r="I7645">
        <v>1</v>
      </c>
      <c r="J7645">
        <v>1</v>
      </c>
      <c r="K7645" t="s">
        <v>31</v>
      </c>
      <c r="L7645" t="s">
        <v>16898</v>
      </c>
      <c r="N7645">
        <v>0</v>
      </c>
      <c r="O7645">
        <v>1631.78712</v>
      </c>
      <c r="P7645" t="s">
        <v>20</v>
      </c>
      <c r="Q7645" t="s">
        <v>20</v>
      </c>
      <c r="R7645">
        <v>1.2869999999999999E-3</v>
      </c>
      <c r="S7645">
        <v>7.358E-3</v>
      </c>
      <c r="T7645">
        <v>1.55</v>
      </c>
    </row>
    <row r="7646" spans="1:20" x14ac:dyDescent="0.3">
      <c r="A7646">
        <v>17594</v>
      </c>
      <c r="B7646" t="b">
        <v>0</v>
      </c>
      <c r="C7646" t="s">
        <v>20</v>
      </c>
      <c r="D7646" t="s">
        <v>16899</v>
      </c>
      <c r="F7646">
        <v>2.6542799999999998E-2</v>
      </c>
      <c r="G7646">
        <v>2.3234200000000001E-3</v>
      </c>
      <c r="H7646">
        <v>1</v>
      </c>
      <c r="I7646">
        <v>1</v>
      </c>
      <c r="J7646">
        <v>2</v>
      </c>
      <c r="K7646" t="s">
        <v>4873</v>
      </c>
      <c r="L7646" t="s">
        <v>16900</v>
      </c>
      <c r="N7646">
        <v>0</v>
      </c>
      <c r="O7646">
        <v>967.50949000000003</v>
      </c>
      <c r="P7646" t="s">
        <v>20</v>
      </c>
      <c r="Q7646" t="s">
        <v>20</v>
      </c>
      <c r="R7646">
        <v>1.2869999999999999E-3</v>
      </c>
      <c r="S7646">
        <v>6.9979999999999999E-3</v>
      </c>
      <c r="T7646">
        <v>1.83</v>
      </c>
    </row>
    <row r="7647" spans="1:20" x14ac:dyDescent="0.3">
      <c r="A7647">
        <v>1838</v>
      </c>
      <c r="B7647" t="b">
        <v>0</v>
      </c>
      <c r="C7647" t="s">
        <v>20</v>
      </c>
      <c r="D7647" t="s">
        <v>16901</v>
      </c>
      <c r="F7647">
        <v>2.78617E-2</v>
      </c>
      <c r="G7647">
        <v>2.3234200000000001E-3</v>
      </c>
      <c r="H7647">
        <v>1</v>
      </c>
      <c r="I7647">
        <v>1</v>
      </c>
      <c r="J7647">
        <v>1</v>
      </c>
      <c r="K7647" t="s">
        <v>4427</v>
      </c>
      <c r="L7647" t="s">
        <v>16902</v>
      </c>
      <c r="N7647">
        <v>1</v>
      </c>
      <c r="O7647">
        <v>1409.6907000000001</v>
      </c>
      <c r="P7647" t="s">
        <v>20</v>
      </c>
      <c r="Q7647" t="s">
        <v>20</v>
      </c>
      <c r="R7647">
        <v>1.2869999999999999E-3</v>
      </c>
      <c r="S7647">
        <v>7.3990000000000002E-3</v>
      </c>
      <c r="T7647">
        <v>2.2999999999999998</v>
      </c>
    </row>
    <row r="7648" spans="1:20" x14ac:dyDescent="0.3">
      <c r="A7648">
        <v>7845</v>
      </c>
      <c r="B7648" t="b">
        <v>0</v>
      </c>
      <c r="C7648" t="s">
        <v>20</v>
      </c>
      <c r="D7648" t="s">
        <v>16903</v>
      </c>
      <c r="E7648" t="s">
        <v>239</v>
      </c>
      <c r="F7648">
        <v>2.6542799999999998E-2</v>
      </c>
      <c r="G7648">
        <v>2.3234200000000001E-3</v>
      </c>
      <c r="H7648">
        <v>1</v>
      </c>
      <c r="I7648">
        <v>1</v>
      </c>
      <c r="J7648">
        <v>1</v>
      </c>
      <c r="K7648" t="s">
        <v>5559</v>
      </c>
      <c r="L7648" t="s">
        <v>16904</v>
      </c>
      <c r="N7648">
        <v>0</v>
      </c>
      <c r="O7648">
        <v>1274.5793799999999</v>
      </c>
      <c r="P7648" t="s">
        <v>20</v>
      </c>
      <c r="Q7648" t="s">
        <v>20</v>
      </c>
      <c r="R7648">
        <v>1.2869999999999999E-3</v>
      </c>
      <c r="S7648">
        <v>7.0070000000000002E-3</v>
      </c>
      <c r="T7648">
        <v>1.69</v>
      </c>
    </row>
    <row r="7649" spans="1:20" x14ac:dyDescent="0.3">
      <c r="A7649">
        <v>61</v>
      </c>
      <c r="B7649" t="b">
        <v>0</v>
      </c>
      <c r="C7649" t="s">
        <v>20</v>
      </c>
      <c r="D7649" t="s">
        <v>16905</v>
      </c>
      <c r="F7649">
        <v>2.7415100000000001E-2</v>
      </c>
      <c r="G7649">
        <v>2.3234200000000001E-3</v>
      </c>
      <c r="H7649">
        <v>1</v>
      </c>
      <c r="I7649">
        <v>1</v>
      </c>
      <c r="J7649">
        <v>2</v>
      </c>
      <c r="K7649" t="s">
        <v>1550</v>
      </c>
      <c r="L7649" t="s">
        <v>16906</v>
      </c>
      <c r="N7649">
        <v>0</v>
      </c>
      <c r="O7649">
        <v>1283.7317800000001</v>
      </c>
      <c r="P7649" t="s">
        <v>20</v>
      </c>
      <c r="Q7649" t="s">
        <v>20</v>
      </c>
      <c r="R7649">
        <v>1.2869999999999999E-3</v>
      </c>
      <c r="S7649">
        <v>7.2700000000000004E-3</v>
      </c>
      <c r="T7649">
        <v>1.88</v>
      </c>
    </row>
    <row r="7650" spans="1:20" x14ac:dyDescent="0.3">
      <c r="A7650">
        <v>27711</v>
      </c>
      <c r="B7650" t="b">
        <v>0</v>
      </c>
      <c r="C7650" t="s">
        <v>20</v>
      </c>
      <c r="D7650" t="s">
        <v>16907</v>
      </c>
      <c r="F7650">
        <v>2.6758299999999999E-2</v>
      </c>
      <c r="G7650">
        <v>2.3234200000000001E-3</v>
      </c>
      <c r="H7650">
        <v>1</v>
      </c>
      <c r="I7650">
        <v>1</v>
      </c>
      <c r="J7650">
        <v>1</v>
      </c>
      <c r="K7650" t="s">
        <v>5418</v>
      </c>
      <c r="L7650" t="s">
        <v>16908</v>
      </c>
      <c r="N7650">
        <v>0</v>
      </c>
      <c r="O7650">
        <v>1838.8542</v>
      </c>
      <c r="P7650" t="s">
        <v>20</v>
      </c>
      <c r="Q7650" t="s">
        <v>20</v>
      </c>
      <c r="R7650">
        <v>1.2869999999999999E-3</v>
      </c>
      <c r="S7650">
        <v>7.077E-3</v>
      </c>
      <c r="T7650">
        <v>1.57</v>
      </c>
    </row>
    <row r="7651" spans="1:20" x14ac:dyDescent="0.3">
      <c r="A7651">
        <v>74553</v>
      </c>
      <c r="B7651" t="b">
        <v>0</v>
      </c>
      <c r="C7651" t="s">
        <v>20</v>
      </c>
      <c r="D7651" t="s">
        <v>16909</v>
      </c>
      <c r="F7651">
        <v>2.6758299999999999E-2</v>
      </c>
      <c r="G7651">
        <v>2.3234200000000001E-3</v>
      </c>
      <c r="H7651">
        <v>1</v>
      </c>
      <c r="I7651">
        <v>1</v>
      </c>
      <c r="J7651">
        <v>1</v>
      </c>
      <c r="K7651" t="s">
        <v>753</v>
      </c>
      <c r="L7651" t="s">
        <v>16910</v>
      </c>
      <c r="N7651">
        <v>0</v>
      </c>
      <c r="O7651">
        <v>2387.1051000000002</v>
      </c>
      <c r="P7651" t="s">
        <v>20</v>
      </c>
      <c r="Q7651" t="s">
        <v>20</v>
      </c>
      <c r="R7651">
        <v>1.2869999999999999E-3</v>
      </c>
      <c r="S7651">
        <v>7.0349999999999996E-3</v>
      </c>
      <c r="T7651">
        <v>2.4</v>
      </c>
    </row>
    <row r="7652" spans="1:20" x14ac:dyDescent="0.3">
      <c r="A7652">
        <v>14794</v>
      </c>
      <c r="B7652" t="b">
        <v>0</v>
      </c>
      <c r="C7652" t="s">
        <v>20</v>
      </c>
      <c r="D7652" t="s">
        <v>16911</v>
      </c>
      <c r="F7652">
        <v>2.7415100000000001E-2</v>
      </c>
      <c r="G7652">
        <v>2.3234200000000001E-3</v>
      </c>
      <c r="H7652">
        <v>1</v>
      </c>
      <c r="I7652">
        <v>3</v>
      </c>
      <c r="J7652">
        <v>1</v>
      </c>
      <c r="K7652" t="s">
        <v>5942</v>
      </c>
      <c r="L7652" t="s">
        <v>16912</v>
      </c>
      <c r="N7652">
        <v>0</v>
      </c>
      <c r="O7652">
        <v>988.52106000000003</v>
      </c>
      <c r="P7652" t="s">
        <v>20</v>
      </c>
      <c r="Q7652" t="s">
        <v>20</v>
      </c>
      <c r="R7652">
        <v>1.2869999999999999E-3</v>
      </c>
      <c r="S7652">
        <v>7.2680000000000002E-3</v>
      </c>
      <c r="T7652">
        <v>1.54</v>
      </c>
    </row>
    <row r="7653" spans="1:20" x14ac:dyDescent="0.3">
      <c r="A7653">
        <v>12971</v>
      </c>
      <c r="B7653" t="b">
        <v>0</v>
      </c>
      <c r="C7653" t="s">
        <v>20</v>
      </c>
      <c r="D7653" t="s">
        <v>8033</v>
      </c>
      <c r="E7653" t="s">
        <v>5293</v>
      </c>
      <c r="F7653">
        <v>2.7415100000000001E-2</v>
      </c>
      <c r="G7653">
        <v>2.3234200000000001E-3</v>
      </c>
      <c r="H7653">
        <v>2</v>
      </c>
      <c r="I7653">
        <v>2</v>
      </c>
      <c r="J7653">
        <v>1</v>
      </c>
      <c r="K7653" t="s">
        <v>1305</v>
      </c>
      <c r="L7653" t="s">
        <v>8034</v>
      </c>
      <c r="N7653">
        <v>0</v>
      </c>
      <c r="O7653">
        <v>1751.8850399999999</v>
      </c>
      <c r="P7653" t="s">
        <v>20</v>
      </c>
      <c r="Q7653" t="s">
        <v>20</v>
      </c>
      <c r="R7653">
        <v>1.2869999999999999E-3</v>
      </c>
      <c r="S7653">
        <v>7.2610000000000001E-3</v>
      </c>
      <c r="T7653">
        <v>1.79</v>
      </c>
    </row>
    <row r="7654" spans="1:20" x14ac:dyDescent="0.3">
      <c r="A7654">
        <v>28289</v>
      </c>
      <c r="B7654" t="b">
        <v>0</v>
      </c>
      <c r="C7654" t="s">
        <v>20</v>
      </c>
      <c r="D7654" t="s">
        <v>16913</v>
      </c>
      <c r="F7654">
        <v>2.7637499999999999E-2</v>
      </c>
      <c r="G7654">
        <v>2.3234200000000001E-3</v>
      </c>
      <c r="H7654">
        <v>1</v>
      </c>
      <c r="I7654">
        <v>1</v>
      </c>
      <c r="J7654">
        <v>1</v>
      </c>
      <c r="K7654" t="s">
        <v>490</v>
      </c>
      <c r="L7654" t="s">
        <v>16914</v>
      </c>
      <c r="N7654">
        <v>0</v>
      </c>
      <c r="O7654">
        <v>2151.1808299999998</v>
      </c>
      <c r="P7654" t="s">
        <v>20</v>
      </c>
      <c r="Q7654" t="s">
        <v>20</v>
      </c>
      <c r="R7654">
        <v>1.2869999999999999E-3</v>
      </c>
      <c r="S7654">
        <v>7.3179999999999999E-3</v>
      </c>
      <c r="T7654">
        <v>1.68</v>
      </c>
    </row>
    <row r="7655" spans="1:20" x14ac:dyDescent="0.3">
      <c r="A7655">
        <v>3227</v>
      </c>
      <c r="B7655" t="b">
        <v>0</v>
      </c>
      <c r="C7655" t="s">
        <v>20</v>
      </c>
      <c r="D7655" t="s">
        <v>16915</v>
      </c>
      <c r="F7655">
        <v>2.7637499999999999E-2</v>
      </c>
      <c r="G7655">
        <v>2.3234200000000001E-3</v>
      </c>
      <c r="H7655">
        <v>1</v>
      </c>
      <c r="I7655">
        <v>1</v>
      </c>
      <c r="J7655">
        <v>1</v>
      </c>
      <c r="K7655" t="s">
        <v>2448</v>
      </c>
      <c r="L7655" t="s">
        <v>16916</v>
      </c>
      <c r="N7655">
        <v>0</v>
      </c>
      <c r="O7655">
        <v>883.46722999999997</v>
      </c>
      <c r="P7655" t="s">
        <v>20</v>
      </c>
      <c r="Q7655" t="s">
        <v>20</v>
      </c>
      <c r="R7655">
        <v>1.2869999999999999E-3</v>
      </c>
      <c r="S7655">
        <v>7.3499999999999998E-3</v>
      </c>
      <c r="T7655">
        <v>1.33</v>
      </c>
    </row>
    <row r="7656" spans="1:20" x14ac:dyDescent="0.3">
      <c r="A7656">
        <v>33827</v>
      </c>
      <c r="B7656" t="b">
        <v>0</v>
      </c>
      <c r="C7656" t="s">
        <v>20</v>
      </c>
      <c r="D7656" t="s">
        <v>16917</v>
      </c>
      <c r="F7656">
        <v>2.6758299999999999E-2</v>
      </c>
      <c r="G7656">
        <v>2.3234200000000001E-3</v>
      </c>
      <c r="H7656">
        <v>1</v>
      </c>
      <c r="I7656">
        <v>1</v>
      </c>
      <c r="J7656">
        <v>1</v>
      </c>
      <c r="K7656" t="s">
        <v>442</v>
      </c>
      <c r="L7656" t="s">
        <v>16918</v>
      </c>
      <c r="N7656">
        <v>0</v>
      </c>
      <c r="O7656">
        <v>1058.54766</v>
      </c>
      <c r="P7656" t="s">
        <v>20</v>
      </c>
      <c r="Q7656" t="s">
        <v>20</v>
      </c>
      <c r="R7656">
        <v>1.2869999999999999E-3</v>
      </c>
      <c r="S7656">
        <v>7.0689999999999998E-3</v>
      </c>
      <c r="T7656">
        <v>1.51</v>
      </c>
    </row>
    <row r="7657" spans="1:20" x14ac:dyDescent="0.3">
      <c r="A7657">
        <v>57261</v>
      </c>
      <c r="B7657" t="b">
        <v>0</v>
      </c>
      <c r="C7657" t="s">
        <v>20</v>
      </c>
      <c r="D7657" t="s">
        <v>16919</v>
      </c>
      <c r="F7657">
        <v>2.7637499999999999E-2</v>
      </c>
      <c r="G7657">
        <v>2.3234200000000001E-3</v>
      </c>
      <c r="H7657">
        <v>1</v>
      </c>
      <c r="I7657">
        <v>1</v>
      </c>
      <c r="J7657">
        <v>1</v>
      </c>
      <c r="K7657" t="s">
        <v>4665</v>
      </c>
      <c r="L7657" t="s">
        <v>16920</v>
      </c>
      <c r="N7657">
        <v>0</v>
      </c>
      <c r="O7657">
        <v>1204.6208300000001</v>
      </c>
      <c r="P7657" t="s">
        <v>20</v>
      </c>
      <c r="Q7657" t="s">
        <v>20</v>
      </c>
      <c r="R7657">
        <v>1.2869999999999999E-3</v>
      </c>
      <c r="S7657">
        <v>7.3179999999999999E-3</v>
      </c>
      <c r="T7657">
        <v>1.58</v>
      </c>
    </row>
    <row r="7658" spans="1:20" x14ac:dyDescent="0.3">
      <c r="A7658">
        <v>12507</v>
      </c>
      <c r="B7658" t="b">
        <v>0</v>
      </c>
      <c r="C7658" t="s">
        <v>20</v>
      </c>
      <c r="D7658" t="s">
        <v>16921</v>
      </c>
      <c r="F7658">
        <v>2.7637499999999999E-2</v>
      </c>
      <c r="G7658">
        <v>2.3234200000000001E-3</v>
      </c>
      <c r="H7658">
        <v>1</v>
      </c>
      <c r="I7658">
        <v>1</v>
      </c>
      <c r="J7658">
        <v>1</v>
      </c>
      <c r="K7658" t="s">
        <v>3274</v>
      </c>
      <c r="L7658" t="s">
        <v>16922</v>
      </c>
      <c r="N7658">
        <v>0</v>
      </c>
      <c r="O7658">
        <v>1465.76856</v>
      </c>
      <c r="P7658" t="s">
        <v>20</v>
      </c>
      <c r="Q7658" t="s">
        <v>20</v>
      </c>
      <c r="R7658">
        <v>1.2869999999999999E-3</v>
      </c>
      <c r="S7658">
        <v>7.3280000000000003E-3</v>
      </c>
      <c r="T7658">
        <v>1.71</v>
      </c>
    </row>
    <row r="7659" spans="1:20" x14ac:dyDescent="0.3">
      <c r="A7659">
        <v>67085</v>
      </c>
      <c r="B7659" t="b">
        <v>0</v>
      </c>
      <c r="C7659" t="s">
        <v>20</v>
      </c>
      <c r="D7659" t="s">
        <v>16923</v>
      </c>
      <c r="E7659" t="s">
        <v>1070</v>
      </c>
      <c r="F7659">
        <v>2.78617E-2</v>
      </c>
      <c r="G7659">
        <v>2.3234200000000001E-3</v>
      </c>
      <c r="H7659">
        <v>1</v>
      </c>
      <c r="I7659">
        <v>1</v>
      </c>
      <c r="J7659">
        <v>1</v>
      </c>
      <c r="K7659" t="s">
        <v>694</v>
      </c>
      <c r="L7659" t="s">
        <v>16924</v>
      </c>
      <c r="N7659">
        <v>0</v>
      </c>
      <c r="O7659">
        <v>2288.0499500000001</v>
      </c>
      <c r="P7659" t="s">
        <v>20</v>
      </c>
      <c r="Q7659" t="s">
        <v>20</v>
      </c>
      <c r="R7659">
        <v>1.2869999999999999E-3</v>
      </c>
      <c r="S7659">
        <v>7.3639999999999999E-3</v>
      </c>
      <c r="T7659">
        <v>2.7</v>
      </c>
    </row>
    <row r="7660" spans="1:20" x14ac:dyDescent="0.3">
      <c r="A7660">
        <v>51499</v>
      </c>
      <c r="B7660" t="b">
        <v>0</v>
      </c>
      <c r="C7660" t="s">
        <v>20</v>
      </c>
      <c r="D7660" t="s">
        <v>6561</v>
      </c>
      <c r="E7660" t="s">
        <v>5293</v>
      </c>
      <c r="F7660">
        <v>2.6542799999999998E-2</v>
      </c>
      <c r="G7660">
        <v>2.3234200000000001E-3</v>
      </c>
      <c r="H7660">
        <v>1</v>
      </c>
      <c r="I7660">
        <v>3</v>
      </c>
      <c r="J7660">
        <v>2</v>
      </c>
      <c r="K7660">
        <v>547749</v>
      </c>
      <c r="L7660" t="s">
        <v>6562</v>
      </c>
      <c r="N7660">
        <v>1</v>
      </c>
      <c r="O7660">
        <v>1358.70227</v>
      </c>
      <c r="P7660" t="s">
        <v>20</v>
      </c>
      <c r="Q7660" t="s">
        <v>20</v>
      </c>
      <c r="R7660">
        <v>1.2869999999999999E-3</v>
      </c>
      <c r="S7660">
        <v>7.0029999999999997E-3</v>
      </c>
      <c r="T7660">
        <v>1.74</v>
      </c>
    </row>
    <row r="7661" spans="1:20" x14ac:dyDescent="0.3">
      <c r="A7661">
        <v>70522</v>
      </c>
      <c r="B7661" t="b">
        <v>0</v>
      </c>
      <c r="C7661" t="s">
        <v>20</v>
      </c>
      <c r="D7661" t="s">
        <v>16925</v>
      </c>
      <c r="F7661">
        <v>2.6758299999999999E-2</v>
      </c>
      <c r="G7661">
        <v>2.3234200000000001E-3</v>
      </c>
      <c r="H7661">
        <v>1</v>
      </c>
      <c r="I7661">
        <v>1</v>
      </c>
      <c r="J7661">
        <v>2</v>
      </c>
      <c r="K7661" t="s">
        <v>1696</v>
      </c>
      <c r="L7661" t="s">
        <v>16926</v>
      </c>
      <c r="N7661">
        <v>1</v>
      </c>
      <c r="O7661">
        <v>1673.8704499999999</v>
      </c>
      <c r="P7661" t="s">
        <v>20</v>
      </c>
      <c r="Q7661" t="s">
        <v>20</v>
      </c>
      <c r="R7661">
        <v>1.2869999999999999E-3</v>
      </c>
      <c r="S7661">
        <v>7.0369999999999999E-3</v>
      </c>
      <c r="T7661">
        <v>1.99</v>
      </c>
    </row>
    <row r="7662" spans="1:20" x14ac:dyDescent="0.3">
      <c r="A7662">
        <v>76027</v>
      </c>
      <c r="B7662" t="b">
        <v>0</v>
      </c>
      <c r="C7662" t="s">
        <v>20</v>
      </c>
      <c r="D7662" t="s">
        <v>16927</v>
      </c>
      <c r="F7662">
        <v>2.6975499999999999E-2</v>
      </c>
      <c r="G7662">
        <v>2.3234200000000001E-3</v>
      </c>
      <c r="H7662">
        <v>1</v>
      </c>
      <c r="I7662">
        <v>1</v>
      </c>
      <c r="J7662">
        <v>1</v>
      </c>
      <c r="K7662" t="s">
        <v>7508</v>
      </c>
      <c r="L7662" t="s">
        <v>16928</v>
      </c>
      <c r="N7662">
        <v>1</v>
      </c>
      <c r="O7662">
        <v>2847.3683099999998</v>
      </c>
      <c r="P7662" t="s">
        <v>20</v>
      </c>
      <c r="Q7662" t="s">
        <v>20</v>
      </c>
      <c r="R7662">
        <v>1.2869999999999999E-3</v>
      </c>
      <c r="S7662">
        <v>7.149E-3</v>
      </c>
      <c r="T7662">
        <v>2.52</v>
      </c>
    </row>
    <row r="7663" spans="1:20" x14ac:dyDescent="0.3">
      <c r="A7663">
        <v>12944</v>
      </c>
      <c r="B7663" t="b">
        <v>0</v>
      </c>
      <c r="C7663" t="s">
        <v>20</v>
      </c>
      <c r="D7663" t="s">
        <v>16929</v>
      </c>
      <c r="F7663">
        <v>2.78617E-2</v>
      </c>
      <c r="G7663">
        <v>2.3234200000000001E-3</v>
      </c>
      <c r="H7663">
        <v>1</v>
      </c>
      <c r="I7663">
        <v>3</v>
      </c>
      <c r="J7663">
        <v>2</v>
      </c>
      <c r="K7663" t="s">
        <v>16930</v>
      </c>
      <c r="L7663" t="s">
        <v>16931</v>
      </c>
      <c r="N7663">
        <v>0</v>
      </c>
      <c r="O7663">
        <v>1045.54252</v>
      </c>
      <c r="P7663" t="s">
        <v>20</v>
      </c>
      <c r="Q7663" t="s">
        <v>20</v>
      </c>
      <c r="R7663">
        <v>1.2869999999999999E-3</v>
      </c>
      <c r="S7663">
        <v>7.3819999999999997E-3</v>
      </c>
      <c r="T7663">
        <v>1.84</v>
      </c>
    </row>
    <row r="7664" spans="1:20" x14ac:dyDescent="0.3">
      <c r="A7664">
        <v>17131</v>
      </c>
      <c r="B7664" t="b">
        <v>0</v>
      </c>
      <c r="C7664" t="s">
        <v>20</v>
      </c>
      <c r="D7664" t="s">
        <v>16932</v>
      </c>
      <c r="F7664">
        <v>2.78617E-2</v>
      </c>
      <c r="G7664">
        <v>2.3234200000000001E-3</v>
      </c>
      <c r="H7664">
        <v>1</v>
      </c>
      <c r="I7664">
        <v>1</v>
      </c>
      <c r="J7664">
        <v>1</v>
      </c>
      <c r="K7664" t="s">
        <v>830</v>
      </c>
      <c r="L7664" t="s">
        <v>16933</v>
      </c>
      <c r="N7664">
        <v>0</v>
      </c>
      <c r="O7664">
        <v>786.47198000000003</v>
      </c>
      <c r="P7664" t="s">
        <v>20</v>
      </c>
      <c r="Q7664" t="s">
        <v>20</v>
      </c>
      <c r="R7664">
        <v>1.2869999999999999E-3</v>
      </c>
      <c r="S7664">
        <v>7.3819999999999997E-3</v>
      </c>
      <c r="T7664">
        <v>1.18</v>
      </c>
    </row>
    <row r="7665" spans="1:20" x14ac:dyDescent="0.3">
      <c r="A7665">
        <v>71882</v>
      </c>
      <c r="B7665" t="b">
        <v>0</v>
      </c>
      <c r="C7665" t="s">
        <v>20</v>
      </c>
      <c r="D7665" t="s">
        <v>16934</v>
      </c>
      <c r="E7665" t="s">
        <v>223</v>
      </c>
      <c r="F7665">
        <v>2.6542799999999998E-2</v>
      </c>
      <c r="G7665">
        <v>2.3234200000000001E-3</v>
      </c>
      <c r="H7665">
        <v>2</v>
      </c>
      <c r="I7665">
        <v>3</v>
      </c>
      <c r="J7665">
        <v>1</v>
      </c>
      <c r="K7665" t="s">
        <v>16935</v>
      </c>
      <c r="L7665" t="s">
        <v>16936</v>
      </c>
      <c r="N7665">
        <v>0</v>
      </c>
      <c r="O7665">
        <v>1431.6321399999999</v>
      </c>
      <c r="P7665" t="s">
        <v>20</v>
      </c>
      <c r="Q7665" t="s">
        <v>20</v>
      </c>
      <c r="R7665">
        <v>1.2869999999999999E-3</v>
      </c>
      <c r="S7665">
        <v>6.9870000000000002E-3</v>
      </c>
      <c r="T7665">
        <v>1.37</v>
      </c>
    </row>
    <row r="7666" spans="1:20" x14ac:dyDescent="0.3">
      <c r="A7666">
        <v>67468</v>
      </c>
      <c r="B7666" t="b">
        <v>0</v>
      </c>
      <c r="C7666" t="s">
        <v>20</v>
      </c>
      <c r="D7666" t="s">
        <v>16937</v>
      </c>
      <c r="F7666">
        <v>2.6975499999999999E-2</v>
      </c>
      <c r="G7666">
        <v>2.3234200000000001E-3</v>
      </c>
      <c r="H7666">
        <v>1</v>
      </c>
      <c r="I7666">
        <v>1</v>
      </c>
      <c r="J7666">
        <v>2</v>
      </c>
      <c r="K7666" t="s">
        <v>4269</v>
      </c>
      <c r="L7666" t="s">
        <v>16938</v>
      </c>
      <c r="N7666">
        <v>0</v>
      </c>
      <c r="O7666">
        <v>1258.70416</v>
      </c>
      <c r="P7666" t="s">
        <v>20</v>
      </c>
      <c r="Q7666" t="s">
        <v>20</v>
      </c>
      <c r="R7666">
        <v>1.2869999999999999E-3</v>
      </c>
      <c r="S7666">
        <v>7.1329999999999996E-3</v>
      </c>
      <c r="T7666">
        <v>1.61</v>
      </c>
    </row>
    <row r="7667" spans="1:20" x14ac:dyDescent="0.3">
      <c r="A7667">
        <v>50201</v>
      </c>
      <c r="B7667" t="b">
        <v>0</v>
      </c>
      <c r="C7667" t="s">
        <v>20</v>
      </c>
      <c r="D7667" t="s">
        <v>16939</v>
      </c>
      <c r="E7667" t="s">
        <v>486</v>
      </c>
      <c r="F7667">
        <v>2.78617E-2</v>
      </c>
      <c r="G7667">
        <v>2.3234200000000001E-3</v>
      </c>
      <c r="H7667">
        <v>2</v>
      </c>
      <c r="I7667">
        <v>7</v>
      </c>
      <c r="J7667">
        <v>1</v>
      </c>
      <c r="K7667" t="s">
        <v>16940</v>
      </c>
      <c r="L7667" t="s">
        <v>16941</v>
      </c>
      <c r="N7667">
        <v>0</v>
      </c>
      <c r="O7667">
        <v>1791.8370500000001</v>
      </c>
      <c r="P7667" t="s">
        <v>20</v>
      </c>
      <c r="Q7667" t="s">
        <v>20</v>
      </c>
      <c r="R7667">
        <v>1.2869999999999999E-3</v>
      </c>
      <c r="S7667">
        <v>7.3990000000000002E-3</v>
      </c>
      <c r="T7667">
        <v>1.71</v>
      </c>
    </row>
    <row r="7668" spans="1:20" x14ac:dyDescent="0.3">
      <c r="A7668">
        <v>58982</v>
      </c>
      <c r="B7668" t="b">
        <v>0</v>
      </c>
      <c r="C7668" t="s">
        <v>20</v>
      </c>
      <c r="D7668" t="s">
        <v>16942</v>
      </c>
      <c r="F7668">
        <v>2.6975499999999999E-2</v>
      </c>
      <c r="G7668">
        <v>2.3234200000000001E-3</v>
      </c>
      <c r="H7668">
        <v>1</v>
      </c>
      <c r="I7668">
        <v>1</v>
      </c>
      <c r="J7668">
        <v>2</v>
      </c>
      <c r="K7668" t="s">
        <v>6816</v>
      </c>
      <c r="L7668" t="s">
        <v>16943</v>
      </c>
      <c r="N7668">
        <v>0</v>
      </c>
      <c r="O7668">
        <v>1556.68634</v>
      </c>
      <c r="P7668" t="s">
        <v>20</v>
      </c>
      <c r="Q7668" t="s">
        <v>20</v>
      </c>
      <c r="R7668">
        <v>1.2869999999999999E-3</v>
      </c>
      <c r="S7668">
        <v>7.1329999999999996E-3</v>
      </c>
      <c r="T7668">
        <v>2.06</v>
      </c>
    </row>
    <row r="7669" spans="1:20" x14ac:dyDescent="0.3">
      <c r="A7669">
        <v>52373</v>
      </c>
      <c r="B7669" t="b">
        <v>0</v>
      </c>
      <c r="C7669" t="s">
        <v>20</v>
      </c>
      <c r="D7669" t="s">
        <v>16944</v>
      </c>
      <c r="F7669">
        <v>2.6758299999999999E-2</v>
      </c>
      <c r="G7669">
        <v>2.3234200000000001E-3</v>
      </c>
      <c r="H7669">
        <v>1</v>
      </c>
      <c r="I7669">
        <v>1</v>
      </c>
      <c r="J7669">
        <v>2</v>
      </c>
      <c r="K7669" t="s">
        <v>204</v>
      </c>
      <c r="L7669" t="s">
        <v>16945</v>
      </c>
      <c r="N7669">
        <v>1</v>
      </c>
      <c r="O7669">
        <v>2127.1556799999998</v>
      </c>
      <c r="P7669" t="s">
        <v>20</v>
      </c>
      <c r="Q7669" t="s">
        <v>20</v>
      </c>
      <c r="R7669">
        <v>1.2869999999999999E-3</v>
      </c>
      <c r="S7669">
        <v>7.0730000000000003E-3</v>
      </c>
      <c r="T7669">
        <v>2.87</v>
      </c>
    </row>
    <row r="7670" spans="1:20" x14ac:dyDescent="0.3">
      <c r="A7670">
        <v>36195</v>
      </c>
      <c r="B7670" t="b">
        <v>0</v>
      </c>
      <c r="C7670" t="s">
        <v>20</v>
      </c>
      <c r="D7670" t="s">
        <v>16946</v>
      </c>
      <c r="F7670">
        <v>2.6975499999999999E-2</v>
      </c>
      <c r="G7670">
        <v>2.3234200000000001E-3</v>
      </c>
      <c r="H7670">
        <v>1</v>
      </c>
      <c r="I7670">
        <v>1</v>
      </c>
      <c r="J7670">
        <v>1</v>
      </c>
      <c r="K7670" t="s">
        <v>151</v>
      </c>
      <c r="L7670" t="s">
        <v>16947</v>
      </c>
      <c r="N7670">
        <v>1</v>
      </c>
      <c r="O7670">
        <v>1513.8835899999999</v>
      </c>
      <c r="P7670" t="s">
        <v>20</v>
      </c>
      <c r="Q7670" t="s">
        <v>20</v>
      </c>
      <c r="R7670">
        <v>1.2869999999999999E-3</v>
      </c>
      <c r="S7670">
        <v>7.1390000000000004E-3</v>
      </c>
      <c r="T7670">
        <v>2.37</v>
      </c>
    </row>
    <row r="7671" spans="1:20" x14ac:dyDescent="0.3">
      <c r="A7671">
        <v>58848</v>
      </c>
      <c r="B7671" t="b">
        <v>0</v>
      </c>
      <c r="C7671" t="s">
        <v>20</v>
      </c>
      <c r="D7671" t="s">
        <v>16948</v>
      </c>
      <c r="F7671">
        <v>2.6975499999999999E-2</v>
      </c>
      <c r="G7671">
        <v>2.3234200000000001E-3</v>
      </c>
      <c r="H7671">
        <v>1</v>
      </c>
      <c r="I7671">
        <v>1</v>
      </c>
      <c r="J7671">
        <v>2</v>
      </c>
      <c r="K7671" t="s">
        <v>16949</v>
      </c>
      <c r="L7671" t="s">
        <v>16950</v>
      </c>
      <c r="N7671">
        <v>0</v>
      </c>
      <c r="O7671">
        <v>1690.8871099999999</v>
      </c>
      <c r="P7671" t="s">
        <v>20</v>
      </c>
      <c r="Q7671" t="s">
        <v>20</v>
      </c>
      <c r="R7671">
        <v>1.2869999999999999E-3</v>
      </c>
      <c r="S7671">
        <v>7.1510000000000002E-3</v>
      </c>
      <c r="T7671">
        <v>2.19</v>
      </c>
    </row>
    <row r="7672" spans="1:20" x14ac:dyDescent="0.3">
      <c r="A7672">
        <v>19244</v>
      </c>
      <c r="B7672" t="b">
        <v>0</v>
      </c>
      <c r="C7672" t="s">
        <v>20</v>
      </c>
      <c r="D7672" t="s">
        <v>16951</v>
      </c>
      <c r="F7672">
        <v>2.6542799999999998E-2</v>
      </c>
      <c r="G7672">
        <v>2.3234200000000001E-3</v>
      </c>
      <c r="H7672">
        <v>1</v>
      </c>
      <c r="I7672">
        <v>1</v>
      </c>
      <c r="J7672">
        <v>2</v>
      </c>
      <c r="K7672" t="s">
        <v>6312</v>
      </c>
      <c r="L7672" t="s">
        <v>16952</v>
      </c>
      <c r="N7672">
        <v>0</v>
      </c>
      <c r="O7672">
        <v>978.51022</v>
      </c>
      <c r="P7672" t="s">
        <v>20</v>
      </c>
      <c r="Q7672" t="s">
        <v>20</v>
      </c>
      <c r="R7672">
        <v>1.2199999999999999E-3</v>
      </c>
      <c r="S7672">
        <v>6.9760000000000004E-3</v>
      </c>
      <c r="T7672">
        <v>1.67</v>
      </c>
    </row>
    <row r="7673" spans="1:20" x14ac:dyDescent="0.3">
      <c r="A7673">
        <v>54283</v>
      </c>
      <c r="B7673" t="b">
        <v>0</v>
      </c>
      <c r="C7673" t="s">
        <v>20</v>
      </c>
      <c r="D7673" t="s">
        <v>6432</v>
      </c>
      <c r="E7673" t="s">
        <v>16953</v>
      </c>
      <c r="F7673">
        <v>2.7415100000000001E-2</v>
      </c>
      <c r="G7673">
        <v>2.3234200000000001E-3</v>
      </c>
      <c r="H7673">
        <v>1</v>
      </c>
      <c r="I7673">
        <v>1</v>
      </c>
      <c r="J7673">
        <v>2</v>
      </c>
      <c r="K7673" t="s">
        <v>341</v>
      </c>
      <c r="L7673" t="s">
        <v>6433</v>
      </c>
      <c r="N7673">
        <v>1</v>
      </c>
      <c r="O7673">
        <v>2823.3651500000001</v>
      </c>
      <c r="P7673" t="s">
        <v>20</v>
      </c>
      <c r="Q7673" t="s">
        <v>20</v>
      </c>
      <c r="R7673">
        <v>1.2869999999999999E-3</v>
      </c>
      <c r="S7673">
        <v>7.2550000000000002E-3</v>
      </c>
      <c r="T7673">
        <v>2.5499999999999998</v>
      </c>
    </row>
    <row r="7674" spans="1:20" x14ac:dyDescent="0.3">
      <c r="A7674">
        <v>43115</v>
      </c>
      <c r="B7674" t="b">
        <v>0</v>
      </c>
      <c r="C7674" t="s">
        <v>20</v>
      </c>
      <c r="D7674" t="s">
        <v>16954</v>
      </c>
      <c r="F7674">
        <v>2.6975499999999999E-2</v>
      </c>
      <c r="G7674">
        <v>2.3234200000000001E-3</v>
      </c>
      <c r="H7674">
        <v>3</v>
      </c>
      <c r="I7674">
        <v>3</v>
      </c>
      <c r="J7674">
        <v>1</v>
      </c>
      <c r="K7674" t="s">
        <v>10661</v>
      </c>
      <c r="L7674" t="s">
        <v>16955</v>
      </c>
      <c r="N7674">
        <v>0</v>
      </c>
      <c r="O7674">
        <v>1397.6114</v>
      </c>
      <c r="P7674" t="s">
        <v>20</v>
      </c>
      <c r="Q7674" t="s">
        <v>20</v>
      </c>
      <c r="R7674">
        <v>4.4069999999999998E-4</v>
      </c>
      <c r="S7674">
        <v>8.1300000000000001E-3</v>
      </c>
      <c r="T7674">
        <v>1.24</v>
      </c>
    </row>
    <row r="7675" spans="1:20" x14ac:dyDescent="0.3">
      <c r="A7675">
        <v>65487</v>
      </c>
      <c r="B7675" t="b">
        <v>0</v>
      </c>
      <c r="C7675" t="s">
        <v>20</v>
      </c>
      <c r="D7675" t="s">
        <v>16956</v>
      </c>
      <c r="F7675">
        <v>2.6542799999999998E-2</v>
      </c>
      <c r="G7675">
        <v>2.3234200000000001E-3</v>
      </c>
      <c r="H7675">
        <v>1</v>
      </c>
      <c r="I7675">
        <v>1</v>
      </c>
      <c r="J7675">
        <v>2</v>
      </c>
      <c r="K7675" t="s">
        <v>5939</v>
      </c>
      <c r="L7675" t="s">
        <v>16957</v>
      </c>
      <c r="N7675">
        <v>1</v>
      </c>
      <c r="O7675">
        <v>1974.09464</v>
      </c>
      <c r="P7675" t="s">
        <v>20</v>
      </c>
      <c r="Q7675" t="s">
        <v>20</v>
      </c>
      <c r="R7675">
        <v>1.2869999999999999E-3</v>
      </c>
      <c r="S7675">
        <v>7.0159999999999997E-3</v>
      </c>
      <c r="T7675">
        <v>2.29</v>
      </c>
    </row>
    <row r="7676" spans="1:20" x14ac:dyDescent="0.3">
      <c r="A7676">
        <v>62996</v>
      </c>
      <c r="B7676" t="b">
        <v>0</v>
      </c>
      <c r="C7676" t="s">
        <v>20</v>
      </c>
      <c r="D7676" t="s">
        <v>16958</v>
      </c>
      <c r="F7676">
        <v>2.6542799999999998E-2</v>
      </c>
      <c r="G7676">
        <v>2.3234200000000001E-3</v>
      </c>
      <c r="H7676">
        <v>1</v>
      </c>
      <c r="I7676">
        <v>1</v>
      </c>
      <c r="J7676">
        <v>1</v>
      </c>
      <c r="K7676" t="s">
        <v>95</v>
      </c>
      <c r="L7676" t="s">
        <v>16959</v>
      </c>
      <c r="N7676">
        <v>0</v>
      </c>
      <c r="O7676">
        <v>1602.7969599999999</v>
      </c>
      <c r="P7676" t="s">
        <v>20</v>
      </c>
      <c r="Q7676" t="s">
        <v>20</v>
      </c>
      <c r="R7676">
        <v>4.4069999999999998E-4</v>
      </c>
      <c r="S7676">
        <v>7.9590000000000008E-3</v>
      </c>
      <c r="T7676">
        <v>1.5</v>
      </c>
    </row>
    <row r="7677" spans="1:20" x14ac:dyDescent="0.3">
      <c r="A7677">
        <v>74240</v>
      </c>
      <c r="B7677" t="b">
        <v>0</v>
      </c>
      <c r="C7677" t="s">
        <v>20</v>
      </c>
      <c r="D7677" t="s">
        <v>16960</v>
      </c>
      <c r="F7677">
        <v>2.6975499999999999E-2</v>
      </c>
      <c r="G7677">
        <v>2.3234200000000001E-3</v>
      </c>
      <c r="H7677">
        <v>1</v>
      </c>
      <c r="I7677">
        <v>1</v>
      </c>
      <c r="J7677">
        <v>1</v>
      </c>
      <c r="K7677" t="s">
        <v>16961</v>
      </c>
      <c r="L7677" t="s">
        <v>16962</v>
      </c>
      <c r="N7677">
        <v>0</v>
      </c>
      <c r="O7677">
        <v>1890.8650500000001</v>
      </c>
      <c r="P7677" t="s">
        <v>20</v>
      </c>
      <c r="Q7677" t="s">
        <v>20</v>
      </c>
      <c r="R7677">
        <v>1.2869999999999999E-3</v>
      </c>
      <c r="S7677">
        <v>7.1029999999999999E-3</v>
      </c>
      <c r="T7677">
        <v>1.29</v>
      </c>
    </row>
    <row r="7678" spans="1:20" x14ac:dyDescent="0.3">
      <c r="A7678">
        <v>33556</v>
      </c>
      <c r="B7678" t="b">
        <v>0</v>
      </c>
      <c r="C7678" t="s">
        <v>20</v>
      </c>
      <c r="D7678" t="s">
        <v>16963</v>
      </c>
      <c r="F7678">
        <v>2.7637499999999999E-2</v>
      </c>
      <c r="G7678">
        <v>2.3234200000000001E-3</v>
      </c>
      <c r="H7678">
        <v>1</v>
      </c>
      <c r="I7678">
        <v>1</v>
      </c>
      <c r="J7678">
        <v>1</v>
      </c>
      <c r="K7678" t="s">
        <v>12269</v>
      </c>
      <c r="L7678" t="s">
        <v>16964</v>
      </c>
      <c r="N7678">
        <v>0</v>
      </c>
      <c r="O7678">
        <v>2460.2802900000002</v>
      </c>
      <c r="P7678" t="s">
        <v>20</v>
      </c>
      <c r="Q7678" t="s">
        <v>20</v>
      </c>
      <c r="R7678">
        <v>1.2869999999999999E-3</v>
      </c>
      <c r="S7678">
        <v>7.3270000000000002E-3</v>
      </c>
      <c r="T7678">
        <v>2.02</v>
      </c>
    </row>
    <row r="7679" spans="1:20" x14ac:dyDescent="0.3">
      <c r="A7679">
        <v>60221</v>
      </c>
      <c r="B7679" t="b">
        <v>0</v>
      </c>
      <c r="C7679" t="s">
        <v>20</v>
      </c>
      <c r="D7679" t="s">
        <v>16965</v>
      </c>
      <c r="F7679">
        <v>2.78617E-2</v>
      </c>
      <c r="G7679">
        <v>2.3234200000000001E-3</v>
      </c>
      <c r="H7679">
        <v>1</v>
      </c>
      <c r="I7679">
        <v>2</v>
      </c>
      <c r="J7679">
        <v>2</v>
      </c>
      <c r="K7679" t="s">
        <v>836</v>
      </c>
      <c r="L7679" t="s">
        <v>16966</v>
      </c>
      <c r="N7679">
        <v>0</v>
      </c>
      <c r="O7679">
        <v>1008.5261400000001</v>
      </c>
      <c r="P7679" t="s">
        <v>20</v>
      </c>
      <c r="Q7679" t="s">
        <v>20</v>
      </c>
      <c r="R7679">
        <v>1.2869999999999999E-3</v>
      </c>
      <c r="S7679">
        <v>7.378E-3</v>
      </c>
      <c r="T7679">
        <v>1.61</v>
      </c>
    </row>
    <row r="7680" spans="1:20" x14ac:dyDescent="0.3">
      <c r="A7680">
        <v>76493</v>
      </c>
      <c r="B7680" t="b">
        <v>0</v>
      </c>
      <c r="C7680" t="s">
        <v>20</v>
      </c>
      <c r="D7680" t="s">
        <v>16967</v>
      </c>
      <c r="F7680">
        <v>2.6975499999999999E-2</v>
      </c>
      <c r="G7680">
        <v>2.3234200000000001E-3</v>
      </c>
      <c r="H7680">
        <v>1</v>
      </c>
      <c r="I7680">
        <v>1</v>
      </c>
      <c r="J7680">
        <v>2</v>
      </c>
      <c r="K7680" t="s">
        <v>8352</v>
      </c>
      <c r="L7680" t="s">
        <v>16968</v>
      </c>
      <c r="N7680">
        <v>0</v>
      </c>
      <c r="O7680">
        <v>994.55677000000003</v>
      </c>
      <c r="P7680" t="s">
        <v>20</v>
      </c>
      <c r="Q7680" t="s">
        <v>20</v>
      </c>
      <c r="R7680">
        <v>1.2869999999999999E-3</v>
      </c>
      <c r="S7680">
        <v>7.1060000000000003E-3</v>
      </c>
      <c r="T7680">
        <v>1.5</v>
      </c>
    </row>
    <row r="7681" spans="1:20" x14ac:dyDescent="0.3">
      <c r="A7681">
        <v>72139</v>
      </c>
      <c r="B7681" t="b">
        <v>0</v>
      </c>
      <c r="C7681" t="s">
        <v>20</v>
      </c>
      <c r="D7681" t="s">
        <v>16969</v>
      </c>
      <c r="E7681" t="s">
        <v>1182</v>
      </c>
      <c r="F7681">
        <v>2.6975499999999999E-2</v>
      </c>
      <c r="G7681">
        <v>2.3234200000000001E-3</v>
      </c>
      <c r="H7681">
        <v>1</v>
      </c>
      <c r="I7681">
        <v>1</v>
      </c>
      <c r="J7681">
        <v>3</v>
      </c>
      <c r="K7681" t="s">
        <v>2889</v>
      </c>
      <c r="L7681" t="s">
        <v>16970</v>
      </c>
      <c r="N7681">
        <v>0</v>
      </c>
      <c r="O7681">
        <v>1328.6741300000001</v>
      </c>
      <c r="P7681" t="s">
        <v>20</v>
      </c>
      <c r="Q7681" t="s">
        <v>20</v>
      </c>
      <c r="R7681">
        <v>1.2869999999999999E-3</v>
      </c>
      <c r="S7681">
        <v>7.123E-3</v>
      </c>
      <c r="T7681">
        <v>1.64</v>
      </c>
    </row>
    <row r="7682" spans="1:20" x14ac:dyDescent="0.3">
      <c r="A7682">
        <v>69008</v>
      </c>
      <c r="B7682" t="b">
        <v>0</v>
      </c>
      <c r="C7682" t="s">
        <v>20</v>
      </c>
      <c r="D7682" t="s">
        <v>16971</v>
      </c>
      <c r="F7682">
        <v>2.7637499999999999E-2</v>
      </c>
      <c r="G7682">
        <v>2.3234200000000001E-3</v>
      </c>
      <c r="H7682">
        <v>1</v>
      </c>
      <c r="I7682">
        <v>1</v>
      </c>
      <c r="J7682">
        <v>2</v>
      </c>
      <c r="K7682" t="s">
        <v>2314</v>
      </c>
      <c r="L7682" t="s">
        <v>16972</v>
      </c>
      <c r="N7682">
        <v>1</v>
      </c>
      <c r="O7682">
        <v>1618.7806399999999</v>
      </c>
      <c r="P7682" t="s">
        <v>20</v>
      </c>
      <c r="Q7682" t="s">
        <v>20</v>
      </c>
      <c r="R7682">
        <v>1.2869999999999999E-3</v>
      </c>
      <c r="S7682">
        <v>7.3410000000000003E-3</v>
      </c>
      <c r="T7682">
        <v>1.66</v>
      </c>
    </row>
    <row r="7683" spans="1:20" x14ac:dyDescent="0.3">
      <c r="A7683">
        <v>33682</v>
      </c>
      <c r="B7683" t="b">
        <v>0</v>
      </c>
      <c r="C7683" t="s">
        <v>20</v>
      </c>
      <c r="D7683" t="s">
        <v>16973</v>
      </c>
      <c r="E7683" t="s">
        <v>1278</v>
      </c>
      <c r="F7683">
        <v>2.7415100000000001E-2</v>
      </c>
      <c r="G7683">
        <v>2.3234200000000001E-3</v>
      </c>
      <c r="H7683">
        <v>1</v>
      </c>
      <c r="I7683">
        <v>2</v>
      </c>
      <c r="J7683">
        <v>2</v>
      </c>
      <c r="K7683" t="s">
        <v>5140</v>
      </c>
      <c r="L7683" t="s">
        <v>16974</v>
      </c>
      <c r="N7683">
        <v>0</v>
      </c>
      <c r="O7683">
        <v>962.49753999999996</v>
      </c>
      <c r="P7683" t="s">
        <v>20</v>
      </c>
      <c r="Q7683" t="s">
        <v>20</v>
      </c>
      <c r="R7683">
        <v>1.2869999999999999E-3</v>
      </c>
      <c r="S7683">
        <v>7.2789999999999999E-3</v>
      </c>
      <c r="T7683">
        <v>1.51</v>
      </c>
    </row>
    <row r="7684" spans="1:20" x14ac:dyDescent="0.3">
      <c r="A7684">
        <v>26618</v>
      </c>
      <c r="B7684" t="b">
        <v>0</v>
      </c>
      <c r="C7684" t="s">
        <v>20</v>
      </c>
      <c r="D7684" t="s">
        <v>16975</v>
      </c>
      <c r="F7684">
        <v>2.78617E-2</v>
      </c>
      <c r="G7684">
        <v>2.3234200000000001E-3</v>
      </c>
      <c r="H7684">
        <v>1</v>
      </c>
      <c r="I7684">
        <v>1</v>
      </c>
      <c r="J7684">
        <v>2</v>
      </c>
      <c r="K7684" t="s">
        <v>1614</v>
      </c>
      <c r="L7684" t="s">
        <v>16976</v>
      </c>
      <c r="N7684">
        <v>0</v>
      </c>
      <c r="O7684">
        <v>1077.5476000000001</v>
      </c>
      <c r="P7684" t="s">
        <v>20</v>
      </c>
      <c r="Q7684" t="s">
        <v>20</v>
      </c>
      <c r="R7684">
        <v>1.2869999999999999E-3</v>
      </c>
      <c r="S7684">
        <v>7.3709999999999999E-3</v>
      </c>
      <c r="T7684">
        <v>2.2000000000000002</v>
      </c>
    </row>
    <row r="7685" spans="1:20" x14ac:dyDescent="0.3">
      <c r="A7685">
        <v>7782</v>
      </c>
      <c r="B7685" t="b">
        <v>0</v>
      </c>
      <c r="C7685" t="s">
        <v>20</v>
      </c>
      <c r="D7685" t="s">
        <v>16977</v>
      </c>
      <c r="F7685">
        <v>2.6542799999999998E-2</v>
      </c>
      <c r="G7685">
        <v>2.3234200000000001E-3</v>
      </c>
      <c r="H7685">
        <v>1</v>
      </c>
      <c r="I7685">
        <v>1</v>
      </c>
      <c r="J7685">
        <v>3</v>
      </c>
      <c r="K7685" t="s">
        <v>321</v>
      </c>
      <c r="L7685" t="s">
        <v>16978</v>
      </c>
      <c r="N7685">
        <v>0</v>
      </c>
      <c r="O7685">
        <v>1945.02116</v>
      </c>
      <c r="P7685" t="s">
        <v>20</v>
      </c>
      <c r="Q7685" t="s">
        <v>20</v>
      </c>
      <c r="R7685">
        <v>1.2869999999999999E-3</v>
      </c>
      <c r="S7685">
        <v>7.0080000000000003E-3</v>
      </c>
      <c r="T7685">
        <v>1.81</v>
      </c>
    </row>
    <row r="7686" spans="1:20" x14ac:dyDescent="0.3">
      <c r="A7686">
        <v>71865</v>
      </c>
      <c r="B7686" t="b">
        <v>0</v>
      </c>
      <c r="C7686" t="s">
        <v>20</v>
      </c>
      <c r="D7686" t="s">
        <v>16979</v>
      </c>
      <c r="F7686">
        <v>2.7637499999999999E-2</v>
      </c>
      <c r="G7686">
        <v>2.3234200000000001E-3</v>
      </c>
      <c r="H7686">
        <v>1</v>
      </c>
      <c r="I7686">
        <v>1</v>
      </c>
      <c r="J7686">
        <v>1</v>
      </c>
      <c r="K7686" t="s">
        <v>8538</v>
      </c>
      <c r="L7686" t="s">
        <v>16980</v>
      </c>
      <c r="N7686">
        <v>0</v>
      </c>
      <c r="O7686">
        <v>816.42101000000002</v>
      </c>
      <c r="P7686" t="s">
        <v>20</v>
      </c>
      <c r="Q7686" t="s">
        <v>20</v>
      </c>
      <c r="R7686">
        <v>1.2869999999999999E-3</v>
      </c>
      <c r="S7686">
        <v>7.3249999999999999E-3</v>
      </c>
      <c r="T7686">
        <v>1.51</v>
      </c>
    </row>
    <row r="7687" spans="1:20" x14ac:dyDescent="0.3">
      <c r="A7687">
        <v>76074</v>
      </c>
      <c r="B7687" t="b">
        <v>0</v>
      </c>
      <c r="C7687" t="s">
        <v>20</v>
      </c>
      <c r="D7687" t="s">
        <v>16981</v>
      </c>
      <c r="F7687">
        <v>2.78617E-2</v>
      </c>
      <c r="G7687">
        <v>2.3234200000000001E-3</v>
      </c>
      <c r="H7687">
        <v>1</v>
      </c>
      <c r="I7687">
        <v>1</v>
      </c>
      <c r="J7687">
        <v>2</v>
      </c>
      <c r="K7687" t="s">
        <v>283</v>
      </c>
      <c r="L7687" t="s">
        <v>16982</v>
      </c>
      <c r="N7687">
        <v>0</v>
      </c>
      <c r="O7687">
        <v>1001.49384</v>
      </c>
      <c r="P7687" t="s">
        <v>20</v>
      </c>
      <c r="Q7687" t="s">
        <v>20</v>
      </c>
      <c r="R7687">
        <v>1.2869999999999999E-3</v>
      </c>
      <c r="S7687">
        <v>7.391E-3</v>
      </c>
      <c r="T7687">
        <v>1.7</v>
      </c>
    </row>
    <row r="7688" spans="1:20" x14ac:dyDescent="0.3">
      <c r="A7688">
        <v>8048</v>
      </c>
      <c r="B7688" t="b">
        <v>0</v>
      </c>
      <c r="C7688" t="s">
        <v>20</v>
      </c>
      <c r="D7688" t="s">
        <v>8984</v>
      </c>
      <c r="F7688">
        <v>2.8315400000000001E-2</v>
      </c>
      <c r="G7688">
        <v>2.4335799999999999E-3</v>
      </c>
      <c r="H7688">
        <v>1</v>
      </c>
      <c r="I7688">
        <v>1</v>
      </c>
      <c r="J7688">
        <v>2</v>
      </c>
      <c r="K7688" t="s">
        <v>2584</v>
      </c>
      <c r="L7688" t="s">
        <v>8985</v>
      </c>
      <c r="N7688">
        <v>0</v>
      </c>
      <c r="O7688">
        <v>1821.9011</v>
      </c>
      <c r="P7688" t="s">
        <v>20</v>
      </c>
      <c r="Q7688" t="s">
        <v>20</v>
      </c>
      <c r="R7688">
        <v>1.3519999999999999E-3</v>
      </c>
      <c r="S7688">
        <v>7.5069999999999998E-3</v>
      </c>
      <c r="T7688">
        <v>2.0699999999999998</v>
      </c>
    </row>
    <row r="7689" spans="1:20" x14ac:dyDescent="0.3">
      <c r="A7689">
        <v>68852</v>
      </c>
      <c r="B7689" t="b">
        <v>0</v>
      </c>
      <c r="C7689" t="s">
        <v>20</v>
      </c>
      <c r="D7689" t="s">
        <v>16983</v>
      </c>
      <c r="E7689" t="s">
        <v>705</v>
      </c>
      <c r="F7689">
        <v>2.8776300000000001E-2</v>
      </c>
      <c r="G7689">
        <v>2.4335799999999999E-3</v>
      </c>
      <c r="H7689">
        <v>1</v>
      </c>
      <c r="I7689">
        <v>1</v>
      </c>
      <c r="J7689">
        <v>1</v>
      </c>
      <c r="K7689" t="s">
        <v>2176</v>
      </c>
      <c r="L7689" t="s">
        <v>16984</v>
      </c>
      <c r="N7689">
        <v>0</v>
      </c>
      <c r="O7689">
        <v>2289.07035</v>
      </c>
      <c r="P7689" t="s">
        <v>20</v>
      </c>
      <c r="Q7689" t="s">
        <v>20</v>
      </c>
      <c r="R7689">
        <v>1.3519999999999999E-3</v>
      </c>
      <c r="S7689">
        <v>7.6740000000000003E-3</v>
      </c>
      <c r="T7689">
        <v>2.0699999999999998</v>
      </c>
    </row>
    <row r="7690" spans="1:20" x14ac:dyDescent="0.3">
      <c r="A7690">
        <v>20829</v>
      </c>
      <c r="B7690" t="b">
        <v>0</v>
      </c>
      <c r="C7690" t="s">
        <v>20</v>
      </c>
      <c r="D7690" t="s">
        <v>16985</v>
      </c>
      <c r="F7690">
        <v>2.8776300000000001E-2</v>
      </c>
      <c r="G7690">
        <v>2.4335799999999999E-3</v>
      </c>
      <c r="H7690">
        <v>1</v>
      </c>
      <c r="I7690">
        <v>1</v>
      </c>
      <c r="J7690">
        <v>1</v>
      </c>
      <c r="K7690" t="s">
        <v>122</v>
      </c>
      <c r="L7690" t="s">
        <v>16986</v>
      </c>
      <c r="N7690">
        <v>0</v>
      </c>
      <c r="O7690">
        <v>1280.66336</v>
      </c>
      <c r="P7690" t="s">
        <v>20</v>
      </c>
      <c r="Q7690" t="s">
        <v>20</v>
      </c>
      <c r="R7690">
        <v>1.3519999999999999E-3</v>
      </c>
      <c r="S7690">
        <v>7.6649999999999999E-3</v>
      </c>
      <c r="T7690">
        <v>1.65</v>
      </c>
    </row>
    <row r="7691" spans="1:20" x14ac:dyDescent="0.3">
      <c r="A7691">
        <v>56495</v>
      </c>
      <c r="B7691" t="b">
        <v>0</v>
      </c>
      <c r="C7691" t="s">
        <v>20</v>
      </c>
      <c r="D7691" t="s">
        <v>16987</v>
      </c>
      <c r="F7691">
        <v>2.8544900000000002E-2</v>
      </c>
      <c r="G7691">
        <v>2.4335799999999999E-3</v>
      </c>
      <c r="H7691">
        <v>1</v>
      </c>
      <c r="I7691">
        <v>1</v>
      </c>
      <c r="J7691">
        <v>1</v>
      </c>
      <c r="K7691" t="s">
        <v>2080</v>
      </c>
      <c r="L7691" t="s">
        <v>16988</v>
      </c>
      <c r="N7691">
        <v>1</v>
      </c>
      <c r="O7691">
        <v>2105.0583299999998</v>
      </c>
      <c r="P7691" t="s">
        <v>20</v>
      </c>
      <c r="Q7691" t="s">
        <v>20</v>
      </c>
      <c r="R7691">
        <v>1.3519999999999999E-3</v>
      </c>
      <c r="S7691">
        <v>7.6119999999999998E-3</v>
      </c>
      <c r="T7691">
        <v>2.35</v>
      </c>
    </row>
    <row r="7692" spans="1:20" x14ac:dyDescent="0.3">
      <c r="A7692">
        <v>3422</v>
      </c>
      <c r="B7692" t="b">
        <v>0</v>
      </c>
      <c r="C7692" t="s">
        <v>20</v>
      </c>
      <c r="D7692" t="s">
        <v>16989</v>
      </c>
      <c r="F7692">
        <v>2.80877E-2</v>
      </c>
      <c r="G7692">
        <v>2.4335799999999999E-3</v>
      </c>
      <c r="H7692">
        <v>1</v>
      </c>
      <c r="I7692">
        <v>1</v>
      </c>
      <c r="J7692">
        <v>2</v>
      </c>
      <c r="K7692" t="s">
        <v>7960</v>
      </c>
      <c r="L7692" t="s">
        <v>16990</v>
      </c>
      <c r="N7692">
        <v>0</v>
      </c>
      <c r="O7692">
        <v>1136.5483300000001</v>
      </c>
      <c r="P7692" t="s">
        <v>20</v>
      </c>
      <c r="Q7692" t="s">
        <v>20</v>
      </c>
      <c r="R7692">
        <v>1.2869999999999999E-3</v>
      </c>
      <c r="S7692">
        <v>7.4200000000000004E-3</v>
      </c>
      <c r="T7692">
        <v>1.81</v>
      </c>
    </row>
    <row r="7693" spans="1:20" x14ac:dyDescent="0.3">
      <c r="A7693">
        <v>2357</v>
      </c>
      <c r="B7693" t="b">
        <v>0</v>
      </c>
      <c r="C7693" t="s">
        <v>20</v>
      </c>
      <c r="D7693" t="s">
        <v>16991</v>
      </c>
      <c r="F7693">
        <v>2.8776300000000001E-2</v>
      </c>
      <c r="G7693">
        <v>2.4335799999999999E-3</v>
      </c>
      <c r="H7693">
        <v>1</v>
      </c>
      <c r="I7693">
        <v>1</v>
      </c>
      <c r="J7693">
        <v>2</v>
      </c>
      <c r="K7693" t="s">
        <v>16992</v>
      </c>
      <c r="L7693" t="s">
        <v>16993</v>
      </c>
      <c r="N7693">
        <v>0</v>
      </c>
      <c r="O7693">
        <v>1686.8731</v>
      </c>
      <c r="P7693" t="s">
        <v>20</v>
      </c>
      <c r="Q7693" t="s">
        <v>20</v>
      </c>
      <c r="R7693">
        <v>1.3519999999999999E-3</v>
      </c>
      <c r="S7693">
        <v>7.6559999999999996E-3</v>
      </c>
      <c r="T7693">
        <v>1.63</v>
      </c>
    </row>
    <row r="7694" spans="1:20" x14ac:dyDescent="0.3">
      <c r="A7694">
        <v>45570</v>
      </c>
      <c r="B7694" t="b">
        <v>0</v>
      </c>
      <c r="C7694" t="s">
        <v>20</v>
      </c>
      <c r="D7694" t="s">
        <v>16994</v>
      </c>
      <c r="E7694" t="s">
        <v>16995</v>
      </c>
      <c r="F7694">
        <v>2.80877E-2</v>
      </c>
      <c r="G7694">
        <v>2.4335799999999999E-3</v>
      </c>
      <c r="H7694">
        <v>6</v>
      </c>
      <c r="I7694">
        <v>8</v>
      </c>
      <c r="J7694">
        <v>2</v>
      </c>
      <c r="K7694" t="s">
        <v>1376</v>
      </c>
      <c r="L7694" t="s">
        <v>16996</v>
      </c>
      <c r="N7694">
        <v>0</v>
      </c>
      <c r="O7694">
        <v>1081.4223500000001</v>
      </c>
      <c r="P7694" t="s">
        <v>20</v>
      </c>
      <c r="Q7694" t="s">
        <v>20</v>
      </c>
      <c r="R7694">
        <v>1.2869999999999999E-3</v>
      </c>
      <c r="S7694">
        <v>7.4539999999999997E-3</v>
      </c>
      <c r="T7694">
        <v>1.68</v>
      </c>
    </row>
    <row r="7695" spans="1:20" x14ac:dyDescent="0.3">
      <c r="A7695">
        <v>56624</v>
      </c>
      <c r="B7695" t="b">
        <v>0</v>
      </c>
      <c r="C7695" t="s">
        <v>20</v>
      </c>
      <c r="D7695" t="s">
        <v>16997</v>
      </c>
      <c r="F7695">
        <v>2.92444E-2</v>
      </c>
      <c r="G7695">
        <v>2.4335799999999999E-3</v>
      </c>
      <c r="H7695">
        <v>1</v>
      </c>
      <c r="I7695">
        <v>1</v>
      </c>
      <c r="J7695">
        <v>1</v>
      </c>
      <c r="K7695" t="s">
        <v>6513</v>
      </c>
      <c r="L7695" t="s">
        <v>16998</v>
      </c>
      <c r="N7695">
        <v>0</v>
      </c>
      <c r="O7695">
        <v>1889.9544599999999</v>
      </c>
      <c r="P7695" t="s">
        <v>20</v>
      </c>
      <c r="Q7695" t="s">
        <v>20</v>
      </c>
      <c r="R7695">
        <v>1.3519999999999999E-3</v>
      </c>
      <c r="S7695">
        <v>7.7920000000000003E-3</v>
      </c>
      <c r="T7695">
        <v>1.84</v>
      </c>
    </row>
    <row r="7696" spans="1:20" x14ac:dyDescent="0.3">
      <c r="A7696">
        <v>75361</v>
      </c>
      <c r="B7696" t="b">
        <v>0</v>
      </c>
      <c r="C7696" t="s">
        <v>20</v>
      </c>
      <c r="D7696" t="s">
        <v>16999</v>
      </c>
      <c r="E7696" t="s">
        <v>5696</v>
      </c>
      <c r="F7696">
        <v>2.8776300000000001E-2</v>
      </c>
      <c r="G7696">
        <v>2.4335799999999999E-3</v>
      </c>
      <c r="H7696">
        <v>1</v>
      </c>
      <c r="I7696">
        <v>1</v>
      </c>
      <c r="J7696">
        <v>3</v>
      </c>
      <c r="K7696" t="s">
        <v>1620</v>
      </c>
      <c r="L7696" t="s">
        <v>17000</v>
      </c>
      <c r="N7696">
        <v>0</v>
      </c>
      <c r="O7696">
        <v>1385.6253200000001</v>
      </c>
      <c r="P7696" t="s">
        <v>20</v>
      </c>
      <c r="Q7696" t="s">
        <v>20</v>
      </c>
      <c r="R7696">
        <v>1.3519999999999999E-3</v>
      </c>
      <c r="S7696">
        <v>7.6800000000000002E-3</v>
      </c>
      <c r="T7696">
        <v>1.39</v>
      </c>
    </row>
    <row r="7697" spans="1:20" x14ac:dyDescent="0.3">
      <c r="A7697">
        <v>31118</v>
      </c>
      <c r="B7697" t="b">
        <v>0</v>
      </c>
      <c r="C7697" t="s">
        <v>20</v>
      </c>
      <c r="D7697" t="s">
        <v>17001</v>
      </c>
      <c r="F7697">
        <v>2.9009400000000001E-2</v>
      </c>
      <c r="G7697">
        <v>2.4335799999999999E-3</v>
      </c>
      <c r="H7697">
        <v>1</v>
      </c>
      <c r="I7697">
        <v>1</v>
      </c>
      <c r="J7697">
        <v>1</v>
      </c>
      <c r="K7697" t="s">
        <v>1030</v>
      </c>
      <c r="L7697" t="s">
        <v>17002</v>
      </c>
      <c r="N7697">
        <v>0</v>
      </c>
      <c r="O7697">
        <v>1045.57104</v>
      </c>
      <c r="P7697" t="s">
        <v>20</v>
      </c>
      <c r="Q7697" t="s">
        <v>20</v>
      </c>
      <c r="R7697">
        <v>1.3519999999999999E-3</v>
      </c>
      <c r="S7697">
        <v>7.7359999999999998E-3</v>
      </c>
      <c r="T7697">
        <v>1.66</v>
      </c>
    </row>
    <row r="7698" spans="1:20" x14ac:dyDescent="0.3">
      <c r="A7698">
        <v>15875</v>
      </c>
      <c r="B7698" t="b">
        <v>0</v>
      </c>
      <c r="C7698" t="s">
        <v>20</v>
      </c>
      <c r="D7698" t="s">
        <v>17003</v>
      </c>
      <c r="E7698" t="s">
        <v>1348</v>
      </c>
      <c r="F7698">
        <v>2.92444E-2</v>
      </c>
      <c r="G7698">
        <v>2.4335799999999999E-3</v>
      </c>
      <c r="H7698">
        <v>1</v>
      </c>
      <c r="I7698">
        <v>1</v>
      </c>
      <c r="J7698">
        <v>1</v>
      </c>
      <c r="K7698" t="s">
        <v>2809</v>
      </c>
      <c r="L7698" t="s">
        <v>17004</v>
      </c>
      <c r="N7698">
        <v>1</v>
      </c>
      <c r="O7698">
        <v>1742.8490099999999</v>
      </c>
      <c r="P7698" t="s">
        <v>20</v>
      </c>
      <c r="Q7698" t="s">
        <v>20</v>
      </c>
      <c r="R7698">
        <v>1.3519999999999999E-3</v>
      </c>
      <c r="S7698">
        <v>7.783E-3</v>
      </c>
      <c r="T7698">
        <v>1.92</v>
      </c>
    </row>
    <row r="7699" spans="1:20" x14ac:dyDescent="0.3">
      <c r="A7699">
        <v>27116</v>
      </c>
      <c r="B7699" t="b">
        <v>0</v>
      </c>
      <c r="C7699" t="s">
        <v>20</v>
      </c>
      <c r="D7699" t="s">
        <v>17005</v>
      </c>
      <c r="F7699">
        <v>2.8315400000000001E-2</v>
      </c>
      <c r="G7699">
        <v>2.4335799999999999E-3</v>
      </c>
      <c r="H7699">
        <v>1</v>
      </c>
      <c r="I7699">
        <v>1</v>
      </c>
      <c r="J7699">
        <v>3</v>
      </c>
      <c r="K7699" t="s">
        <v>1139</v>
      </c>
      <c r="L7699" t="s">
        <v>17006</v>
      </c>
      <c r="N7699">
        <v>0</v>
      </c>
      <c r="O7699">
        <v>1665.8642</v>
      </c>
      <c r="P7699" t="s">
        <v>20</v>
      </c>
      <c r="Q7699" t="s">
        <v>20</v>
      </c>
      <c r="R7699">
        <v>1.3519999999999999E-3</v>
      </c>
      <c r="S7699">
        <v>7.5189999999999996E-3</v>
      </c>
      <c r="T7699">
        <v>2.5</v>
      </c>
    </row>
    <row r="7700" spans="1:20" x14ac:dyDescent="0.3">
      <c r="A7700">
        <v>9140</v>
      </c>
      <c r="B7700" t="b">
        <v>0</v>
      </c>
      <c r="C7700" t="s">
        <v>20</v>
      </c>
      <c r="D7700" t="s">
        <v>17007</v>
      </c>
      <c r="F7700">
        <v>2.8544900000000002E-2</v>
      </c>
      <c r="G7700">
        <v>2.4335799999999999E-3</v>
      </c>
      <c r="H7700">
        <v>1</v>
      </c>
      <c r="I7700">
        <v>1</v>
      </c>
      <c r="J7700">
        <v>1</v>
      </c>
      <c r="K7700" t="s">
        <v>10387</v>
      </c>
      <c r="L7700" t="s">
        <v>17008</v>
      </c>
      <c r="N7700">
        <v>0</v>
      </c>
      <c r="O7700">
        <v>1072.5309500000001</v>
      </c>
      <c r="P7700" t="s">
        <v>20</v>
      </c>
      <c r="Q7700" t="s">
        <v>20</v>
      </c>
      <c r="R7700">
        <v>1.3519999999999999E-3</v>
      </c>
      <c r="S7700">
        <v>7.6039999999999996E-3</v>
      </c>
      <c r="T7700">
        <v>1.57</v>
      </c>
    </row>
    <row r="7701" spans="1:20" x14ac:dyDescent="0.3">
      <c r="A7701">
        <v>67271</v>
      </c>
      <c r="B7701" t="b">
        <v>0</v>
      </c>
      <c r="C7701" t="s">
        <v>20</v>
      </c>
      <c r="D7701" t="s">
        <v>17009</v>
      </c>
      <c r="F7701">
        <v>2.9009400000000001E-2</v>
      </c>
      <c r="G7701">
        <v>2.4335799999999999E-3</v>
      </c>
      <c r="H7701">
        <v>1</v>
      </c>
      <c r="I7701">
        <v>1</v>
      </c>
      <c r="J7701">
        <v>1</v>
      </c>
      <c r="K7701">
        <v>482387</v>
      </c>
      <c r="L7701" t="s">
        <v>17010</v>
      </c>
      <c r="N7701">
        <v>1</v>
      </c>
      <c r="O7701">
        <v>2256.0448700000002</v>
      </c>
      <c r="P7701" t="s">
        <v>20</v>
      </c>
      <c r="Q7701" t="s">
        <v>20</v>
      </c>
      <c r="R7701">
        <v>1.3519999999999999E-3</v>
      </c>
      <c r="S7701">
        <v>7.7149999999999996E-3</v>
      </c>
      <c r="T7701">
        <v>2.95</v>
      </c>
    </row>
    <row r="7702" spans="1:20" x14ac:dyDescent="0.3">
      <c r="A7702">
        <v>4496</v>
      </c>
      <c r="B7702" t="b">
        <v>0</v>
      </c>
      <c r="C7702" t="s">
        <v>20</v>
      </c>
      <c r="D7702" t="s">
        <v>17011</v>
      </c>
      <c r="F7702">
        <v>2.8315400000000001E-2</v>
      </c>
      <c r="G7702">
        <v>2.4335799999999999E-3</v>
      </c>
      <c r="H7702">
        <v>1</v>
      </c>
      <c r="I7702">
        <v>1</v>
      </c>
      <c r="J7702">
        <v>1</v>
      </c>
      <c r="K7702" t="s">
        <v>55</v>
      </c>
      <c r="L7702" t="s">
        <v>17012</v>
      </c>
      <c r="N7702">
        <v>0</v>
      </c>
      <c r="O7702">
        <v>1022.48229</v>
      </c>
      <c r="P7702" t="s">
        <v>20</v>
      </c>
      <c r="Q7702" t="s">
        <v>20</v>
      </c>
      <c r="R7702">
        <v>1.3519999999999999E-3</v>
      </c>
      <c r="S7702">
        <v>7.5119999999999996E-3</v>
      </c>
      <c r="T7702">
        <v>1.55</v>
      </c>
    </row>
    <row r="7703" spans="1:20" x14ac:dyDescent="0.3">
      <c r="A7703">
        <v>52658</v>
      </c>
      <c r="B7703" t="b">
        <v>0</v>
      </c>
      <c r="C7703" t="s">
        <v>20</v>
      </c>
      <c r="D7703" t="s">
        <v>17013</v>
      </c>
      <c r="F7703">
        <v>2.8544900000000002E-2</v>
      </c>
      <c r="G7703">
        <v>2.4335799999999999E-3</v>
      </c>
      <c r="H7703">
        <v>1</v>
      </c>
      <c r="I7703">
        <v>1</v>
      </c>
      <c r="J7703">
        <v>2</v>
      </c>
      <c r="K7703" t="s">
        <v>17014</v>
      </c>
      <c r="L7703" t="s">
        <v>17015</v>
      </c>
      <c r="N7703">
        <v>1</v>
      </c>
      <c r="O7703">
        <v>1476.7991400000001</v>
      </c>
      <c r="P7703" t="s">
        <v>20</v>
      </c>
      <c r="Q7703" t="s">
        <v>20</v>
      </c>
      <c r="R7703">
        <v>1.3519999999999999E-3</v>
      </c>
      <c r="S7703">
        <v>7.5680000000000001E-3</v>
      </c>
      <c r="T7703">
        <v>2.9</v>
      </c>
    </row>
    <row r="7704" spans="1:20" x14ac:dyDescent="0.3">
      <c r="A7704">
        <v>38215</v>
      </c>
      <c r="B7704" t="b">
        <v>0</v>
      </c>
      <c r="C7704" t="s">
        <v>20</v>
      </c>
      <c r="D7704" t="s">
        <v>17016</v>
      </c>
      <c r="F7704">
        <v>2.8544900000000002E-2</v>
      </c>
      <c r="G7704">
        <v>2.4335799999999999E-3</v>
      </c>
      <c r="H7704">
        <v>1</v>
      </c>
      <c r="I7704">
        <v>1</v>
      </c>
      <c r="J7704">
        <v>2</v>
      </c>
      <c r="K7704" t="s">
        <v>1558</v>
      </c>
      <c r="L7704" t="s">
        <v>17017</v>
      </c>
      <c r="N7704">
        <v>0</v>
      </c>
      <c r="O7704">
        <v>1271.7027800000001</v>
      </c>
      <c r="P7704" t="s">
        <v>20</v>
      </c>
      <c r="Q7704" t="s">
        <v>20</v>
      </c>
      <c r="R7704">
        <v>1.3519999999999999E-3</v>
      </c>
      <c r="S7704">
        <v>7.554E-3</v>
      </c>
      <c r="T7704">
        <v>1.63</v>
      </c>
    </row>
    <row r="7705" spans="1:20" x14ac:dyDescent="0.3">
      <c r="A7705">
        <v>8949</v>
      </c>
      <c r="B7705" t="b">
        <v>0</v>
      </c>
      <c r="C7705" t="s">
        <v>20</v>
      </c>
      <c r="D7705" t="s">
        <v>17018</v>
      </c>
      <c r="F7705">
        <v>2.8315400000000001E-2</v>
      </c>
      <c r="G7705">
        <v>2.4335799999999999E-3</v>
      </c>
      <c r="H7705">
        <v>1</v>
      </c>
      <c r="I7705">
        <v>1</v>
      </c>
      <c r="J7705">
        <v>1</v>
      </c>
      <c r="K7705" t="s">
        <v>2056</v>
      </c>
      <c r="L7705" t="s">
        <v>17019</v>
      </c>
      <c r="N7705">
        <v>0</v>
      </c>
      <c r="O7705">
        <v>775.45600000000002</v>
      </c>
      <c r="P7705" t="s">
        <v>20</v>
      </c>
      <c r="Q7705" t="s">
        <v>20</v>
      </c>
      <c r="R7705">
        <v>1.3519999999999999E-3</v>
      </c>
      <c r="S7705">
        <v>7.4999999999999997E-3</v>
      </c>
      <c r="T7705">
        <v>1.51</v>
      </c>
    </row>
    <row r="7706" spans="1:20" x14ac:dyDescent="0.3">
      <c r="A7706">
        <v>53299</v>
      </c>
      <c r="B7706" t="b">
        <v>0</v>
      </c>
      <c r="C7706" t="s">
        <v>20</v>
      </c>
      <c r="D7706" t="s">
        <v>17020</v>
      </c>
      <c r="E7706" t="s">
        <v>17021</v>
      </c>
      <c r="F7706">
        <v>2.80877E-2</v>
      </c>
      <c r="G7706">
        <v>2.4335799999999999E-3</v>
      </c>
      <c r="H7706">
        <v>1</v>
      </c>
      <c r="I7706">
        <v>2</v>
      </c>
      <c r="J7706">
        <v>1</v>
      </c>
      <c r="K7706" t="s">
        <v>17022</v>
      </c>
      <c r="L7706" t="s">
        <v>17023</v>
      </c>
      <c r="N7706">
        <v>1</v>
      </c>
      <c r="O7706">
        <v>916.48467000000005</v>
      </c>
      <c r="P7706" t="s">
        <v>20</v>
      </c>
      <c r="Q7706" t="s">
        <v>20</v>
      </c>
      <c r="R7706">
        <v>1.2869999999999999E-3</v>
      </c>
      <c r="S7706">
        <v>7.4339999999999996E-3</v>
      </c>
      <c r="T7706">
        <v>2.15</v>
      </c>
    </row>
    <row r="7707" spans="1:20" x14ac:dyDescent="0.3">
      <c r="A7707">
        <v>28443</v>
      </c>
      <c r="B7707" t="b">
        <v>0</v>
      </c>
      <c r="C7707" t="s">
        <v>20</v>
      </c>
      <c r="D7707" t="s">
        <v>17024</v>
      </c>
      <c r="E7707" t="s">
        <v>17025</v>
      </c>
      <c r="F7707">
        <v>2.8776300000000001E-2</v>
      </c>
      <c r="G7707">
        <v>2.4335799999999999E-3</v>
      </c>
      <c r="H7707">
        <v>3</v>
      </c>
      <c r="I7707">
        <v>4</v>
      </c>
      <c r="J7707">
        <v>2</v>
      </c>
      <c r="K7707" t="s">
        <v>9974</v>
      </c>
      <c r="L7707" t="s">
        <v>17026</v>
      </c>
      <c r="N7707">
        <v>0</v>
      </c>
      <c r="O7707">
        <v>1326.5738200000001</v>
      </c>
      <c r="P7707" t="s">
        <v>20</v>
      </c>
      <c r="Q7707" t="s">
        <v>20</v>
      </c>
      <c r="R7707">
        <v>1.3519999999999999E-3</v>
      </c>
      <c r="S7707">
        <v>7.6490000000000004E-3</v>
      </c>
      <c r="T7707">
        <v>1.6</v>
      </c>
    </row>
    <row r="7708" spans="1:20" x14ac:dyDescent="0.3">
      <c r="A7708">
        <v>8939</v>
      </c>
      <c r="B7708" t="b">
        <v>0</v>
      </c>
      <c r="C7708" t="s">
        <v>20</v>
      </c>
      <c r="D7708" t="s">
        <v>17027</v>
      </c>
      <c r="F7708">
        <v>2.80877E-2</v>
      </c>
      <c r="G7708">
        <v>2.4335799999999999E-3</v>
      </c>
      <c r="H7708">
        <v>1</v>
      </c>
      <c r="I7708">
        <v>1</v>
      </c>
      <c r="J7708">
        <v>1</v>
      </c>
      <c r="K7708" t="s">
        <v>17028</v>
      </c>
      <c r="L7708" t="s">
        <v>17029</v>
      </c>
      <c r="N7708">
        <v>0</v>
      </c>
      <c r="O7708">
        <v>1259.68416</v>
      </c>
      <c r="P7708" t="s">
        <v>20</v>
      </c>
      <c r="Q7708" t="s">
        <v>20</v>
      </c>
      <c r="R7708">
        <v>1.2869999999999999E-3</v>
      </c>
      <c r="S7708">
        <v>7.4520000000000003E-3</v>
      </c>
      <c r="T7708">
        <v>1.42</v>
      </c>
    </row>
    <row r="7709" spans="1:20" x14ac:dyDescent="0.3">
      <c r="A7709">
        <v>62490</v>
      </c>
      <c r="B7709" t="b">
        <v>0</v>
      </c>
      <c r="C7709" t="s">
        <v>20</v>
      </c>
      <c r="D7709" t="s">
        <v>17030</v>
      </c>
      <c r="F7709">
        <v>2.92444E-2</v>
      </c>
      <c r="G7709">
        <v>2.4335799999999999E-3</v>
      </c>
      <c r="H7709">
        <v>1</v>
      </c>
      <c r="I7709">
        <v>1</v>
      </c>
      <c r="J7709">
        <v>1</v>
      </c>
      <c r="K7709" t="s">
        <v>17031</v>
      </c>
      <c r="L7709" t="s">
        <v>17032</v>
      </c>
      <c r="N7709">
        <v>0</v>
      </c>
      <c r="O7709">
        <v>2275.1677</v>
      </c>
      <c r="P7709" t="s">
        <v>20</v>
      </c>
      <c r="Q7709" t="s">
        <v>20</v>
      </c>
      <c r="R7709">
        <v>1.3519999999999999E-3</v>
      </c>
      <c r="S7709">
        <v>7.7770000000000001E-3</v>
      </c>
      <c r="T7709">
        <v>2.0699999999999998</v>
      </c>
    </row>
    <row r="7710" spans="1:20" x14ac:dyDescent="0.3">
      <c r="A7710">
        <v>19924</v>
      </c>
      <c r="B7710" t="b">
        <v>0</v>
      </c>
      <c r="C7710" t="s">
        <v>20</v>
      </c>
      <c r="D7710" t="s">
        <v>17033</v>
      </c>
      <c r="F7710">
        <v>2.8315400000000001E-2</v>
      </c>
      <c r="G7710">
        <v>2.4335799999999999E-3</v>
      </c>
      <c r="H7710">
        <v>2</v>
      </c>
      <c r="I7710">
        <v>3</v>
      </c>
      <c r="J7710">
        <v>1</v>
      </c>
      <c r="K7710" t="s">
        <v>17034</v>
      </c>
      <c r="L7710" t="s">
        <v>17035</v>
      </c>
      <c r="N7710">
        <v>0</v>
      </c>
      <c r="O7710">
        <v>953.47991999999999</v>
      </c>
      <c r="P7710" t="s">
        <v>20</v>
      </c>
      <c r="Q7710" t="s">
        <v>20</v>
      </c>
      <c r="R7710">
        <v>1.3519999999999999E-3</v>
      </c>
      <c r="S7710">
        <v>7.4840000000000002E-3</v>
      </c>
      <c r="T7710">
        <v>1.4</v>
      </c>
    </row>
    <row r="7711" spans="1:20" x14ac:dyDescent="0.3">
      <c r="A7711">
        <v>74142</v>
      </c>
      <c r="B7711" t="b">
        <v>0</v>
      </c>
      <c r="C7711" t="s">
        <v>20</v>
      </c>
      <c r="D7711" t="s">
        <v>17036</v>
      </c>
      <c r="F7711">
        <v>2.8776300000000001E-2</v>
      </c>
      <c r="G7711">
        <v>2.4335799999999999E-3</v>
      </c>
      <c r="H7711">
        <v>1</v>
      </c>
      <c r="I7711">
        <v>1</v>
      </c>
      <c r="J7711">
        <v>2</v>
      </c>
      <c r="K7711" t="s">
        <v>2608</v>
      </c>
      <c r="L7711" t="s">
        <v>17037</v>
      </c>
      <c r="N7711">
        <v>0</v>
      </c>
      <c r="O7711">
        <v>1433.78862</v>
      </c>
      <c r="P7711" t="s">
        <v>20</v>
      </c>
      <c r="Q7711" t="s">
        <v>20</v>
      </c>
      <c r="R7711">
        <v>1.3519999999999999E-3</v>
      </c>
      <c r="S7711">
        <v>7.6189999999999999E-3</v>
      </c>
      <c r="T7711">
        <v>1.89</v>
      </c>
    </row>
    <row r="7712" spans="1:20" x14ac:dyDescent="0.3">
      <c r="A7712">
        <v>53903</v>
      </c>
      <c r="B7712" t="b">
        <v>0</v>
      </c>
      <c r="C7712" t="s">
        <v>20</v>
      </c>
      <c r="D7712" t="s">
        <v>17038</v>
      </c>
      <c r="F7712">
        <v>2.80877E-2</v>
      </c>
      <c r="G7712">
        <v>2.4335799999999999E-3</v>
      </c>
      <c r="H7712">
        <v>1</v>
      </c>
      <c r="I7712">
        <v>1</v>
      </c>
      <c r="J7712">
        <v>4</v>
      </c>
      <c r="K7712" t="s">
        <v>1912</v>
      </c>
      <c r="L7712" t="s">
        <v>17039</v>
      </c>
      <c r="N7712">
        <v>1</v>
      </c>
      <c r="O7712">
        <v>1409.7535700000001</v>
      </c>
      <c r="P7712" t="s">
        <v>20</v>
      </c>
      <c r="Q7712" t="s">
        <v>20</v>
      </c>
      <c r="R7712">
        <v>1.2869999999999999E-3</v>
      </c>
      <c r="S7712">
        <v>7.4380000000000002E-3</v>
      </c>
      <c r="T7712">
        <v>2</v>
      </c>
    </row>
    <row r="7713" spans="1:20" x14ac:dyDescent="0.3">
      <c r="A7713">
        <v>28698</v>
      </c>
      <c r="B7713" t="b">
        <v>0</v>
      </c>
      <c r="C7713" t="s">
        <v>20</v>
      </c>
      <c r="D7713" t="s">
        <v>17040</v>
      </c>
      <c r="E7713" t="s">
        <v>289</v>
      </c>
      <c r="F7713">
        <v>2.8544900000000002E-2</v>
      </c>
      <c r="G7713">
        <v>2.4335799999999999E-3</v>
      </c>
      <c r="H7713">
        <v>1</v>
      </c>
      <c r="I7713">
        <v>1</v>
      </c>
      <c r="J7713">
        <v>1</v>
      </c>
      <c r="K7713" t="s">
        <v>3397</v>
      </c>
      <c r="L7713" t="s">
        <v>17041</v>
      </c>
      <c r="N7713">
        <v>0</v>
      </c>
      <c r="O7713">
        <v>999.53319999999997</v>
      </c>
      <c r="P7713" t="s">
        <v>20</v>
      </c>
      <c r="Q7713" t="s">
        <v>20</v>
      </c>
      <c r="R7713">
        <v>1.3519999999999999E-3</v>
      </c>
      <c r="S7713">
        <v>7.6030000000000004E-3</v>
      </c>
      <c r="T7713">
        <v>1.21</v>
      </c>
    </row>
    <row r="7714" spans="1:20" x14ac:dyDescent="0.3">
      <c r="A7714">
        <v>49300</v>
      </c>
      <c r="B7714" t="b">
        <v>0</v>
      </c>
      <c r="C7714" t="s">
        <v>20</v>
      </c>
      <c r="D7714" t="s">
        <v>17042</v>
      </c>
      <c r="F7714">
        <v>2.9009400000000001E-2</v>
      </c>
      <c r="G7714">
        <v>2.4335799999999999E-3</v>
      </c>
      <c r="H7714">
        <v>3</v>
      </c>
      <c r="I7714">
        <v>3</v>
      </c>
      <c r="J7714">
        <v>3</v>
      </c>
      <c r="K7714" t="s">
        <v>9657</v>
      </c>
      <c r="L7714" t="s">
        <v>17043</v>
      </c>
      <c r="N7714">
        <v>0</v>
      </c>
      <c r="O7714">
        <v>714.45084999999995</v>
      </c>
      <c r="P7714" t="s">
        <v>20</v>
      </c>
      <c r="Q7714" t="s">
        <v>20</v>
      </c>
      <c r="R7714">
        <v>1.3519999999999999E-3</v>
      </c>
      <c r="S7714">
        <v>7.705E-3</v>
      </c>
      <c r="T7714">
        <v>1.45</v>
      </c>
    </row>
    <row r="7715" spans="1:20" x14ac:dyDescent="0.3">
      <c r="A7715">
        <v>27727</v>
      </c>
      <c r="B7715" t="b">
        <v>0</v>
      </c>
      <c r="C7715" t="s">
        <v>20</v>
      </c>
      <c r="D7715" t="s">
        <v>17044</v>
      </c>
      <c r="E7715" t="s">
        <v>216</v>
      </c>
      <c r="F7715">
        <v>2.8776300000000001E-2</v>
      </c>
      <c r="G7715">
        <v>2.4335799999999999E-3</v>
      </c>
      <c r="H7715">
        <v>2</v>
      </c>
      <c r="I7715">
        <v>2</v>
      </c>
      <c r="J7715">
        <v>1</v>
      </c>
      <c r="K7715" t="s">
        <v>45</v>
      </c>
      <c r="L7715" t="s">
        <v>17045</v>
      </c>
      <c r="N7715">
        <v>0</v>
      </c>
      <c r="O7715">
        <v>1273.62453</v>
      </c>
      <c r="P7715" t="s">
        <v>20</v>
      </c>
      <c r="Q7715" t="s">
        <v>20</v>
      </c>
      <c r="R7715">
        <v>1.3519999999999999E-3</v>
      </c>
      <c r="S7715">
        <v>7.6270000000000001E-3</v>
      </c>
      <c r="T7715">
        <v>2.2400000000000002</v>
      </c>
    </row>
    <row r="7716" spans="1:20" x14ac:dyDescent="0.3">
      <c r="A7716">
        <v>4661</v>
      </c>
      <c r="B7716" t="b">
        <v>0</v>
      </c>
      <c r="C7716" t="s">
        <v>20</v>
      </c>
      <c r="D7716" t="s">
        <v>17046</v>
      </c>
      <c r="F7716">
        <v>2.92444E-2</v>
      </c>
      <c r="G7716">
        <v>2.4335799999999999E-3</v>
      </c>
      <c r="H7716">
        <v>1</v>
      </c>
      <c r="I7716">
        <v>1</v>
      </c>
      <c r="J7716">
        <v>3</v>
      </c>
      <c r="K7716" t="s">
        <v>55</v>
      </c>
      <c r="L7716" t="s">
        <v>17047</v>
      </c>
      <c r="N7716">
        <v>1</v>
      </c>
      <c r="O7716">
        <v>1233.6619800000001</v>
      </c>
      <c r="P7716" t="s">
        <v>20</v>
      </c>
      <c r="Q7716" t="s">
        <v>20</v>
      </c>
      <c r="R7716">
        <v>1.3519999999999999E-3</v>
      </c>
      <c r="S7716">
        <v>7.77E-3</v>
      </c>
      <c r="T7716">
        <v>2.1800000000000002</v>
      </c>
    </row>
    <row r="7717" spans="1:20" x14ac:dyDescent="0.3">
      <c r="A7717">
        <v>28725</v>
      </c>
      <c r="B7717" t="b">
        <v>0</v>
      </c>
      <c r="C7717" t="s">
        <v>20</v>
      </c>
      <c r="D7717" t="s">
        <v>17048</v>
      </c>
      <c r="F7717">
        <v>2.8544900000000002E-2</v>
      </c>
      <c r="G7717">
        <v>2.4335799999999999E-3</v>
      </c>
      <c r="H7717">
        <v>1</v>
      </c>
      <c r="I7717">
        <v>1</v>
      </c>
      <c r="J7717">
        <v>2</v>
      </c>
      <c r="K7717" t="s">
        <v>694</v>
      </c>
      <c r="L7717" t="s">
        <v>17049</v>
      </c>
      <c r="N7717">
        <v>0</v>
      </c>
      <c r="O7717">
        <v>926.46181000000001</v>
      </c>
      <c r="P7717" t="s">
        <v>20</v>
      </c>
      <c r="Q7717" t="s">
        <v>20</v>
      </c>
      <c r="R7717">
        <v>1.3519999999999999E-3</v>
      </c>
      <c r="S7717">
        <v>7.5909999999999997E-3</v>
      </c>
      <c r="T7717">
        <v>1.79</v>
      </c>
    </row>
    <row r="7718" spans="1:20" x14ac:dyDescent="0.3">
      <c r="A7718">
        <v>75023</v>
      </c>
      <c r="B7718" t="b">
        <v>0</v>
      </c>
      <c r="C7718" t="s">
        <v>20</v>
      </c>
      <c r="D7718" t="s">
        <v>17050</v>
      </c>
      <c r="F7718">
        <v>2.8776300000000001E-2</v>
      </c>
      <c r="G7718">
        <v>2.4335799999999999E-3</v>
      </c>
      <c r="H7718">
        <v>1</v>
      </c>
      <c r="I7718">
        <v>1</v>
      </c>
      <c r="J7718">
        <v>4</v>
      </c>
      <c r="K7718" t="s">
        <v>606</v>
      </c>
      <c r="L7718" t="s">
        <v>17051</v>
      </c>
      <c r="N7718">
        <v>0</v>
      </c>
      <c r="O7718">
        <v>906.47198000000003</v>
      </c>
      <c r="P7718" t="s">
        <v>20</v>
      </c>
      <c r="Q7718" t="s">
        <v>20</v>
      </c>
      <c r="R7718">
        <v>1.3519999999999999E-3</v>
      </c>
      <c r="S7718">
        <v>7.6360000000000004E-3</v>
      </c>
      <c r="T7718">
        <v>1.41</v>
      </c>
    </row>
    <row r="7719" spans="1:20" x14ac:dyDescent="0.3">
      <c r="A7719">
        <v>20171</v>
      </c>
      <c r="B7719" t="b">
        <v>0</v>
      </c>
      <c r="C7719" t="s">
        <v>20</v>
      </c>
      <c r="D7719" t="s">
        <v>17052</v>
      </c>
      <c r="F7719">
        <v>2.8315400000000001E-2</v>
      </c>
      <c r="G7719">
        <v>2.4335799999999999E-3</v>
      </c>
      <c r="H7719">
        <v>1</v>
      </c>
      <c r="I7719">
        <v>1</v>
      </c>
      <c r="J7719">
        <v>1</v>
      </c>
      <c r="K7719" t="s">
        <v>13088</v>
      </c>
      <c r="L7719" t="s">
        <v>17053</v>
      </c>
      <c r="N7719">
        <v>0</v>
      </c>
      <c r="O7719">
        <v>1963.88795</v>
      </c>
      <c r="P7719" t="s">
        <v>20</v>
      </c>
      <c r="Q7719" t="s">
        <v>20</v>
      </c>
      <c r="R7719">
        <v>1.3519999999999999E-3</v>
      </c>
      <c r="S7719">
        <v>7.5399999999999998E-3</v>
      </c>
      <c r="T7719">
        <v>2.33</v>
      </c>
    </row>
    <row r="7720" spans="1:20" x14ac:dyDescent="0.3">
      <c r="A7720">
        <v>13508</v>
      </c>
      <c r="B7720" t="b">
        <v>0</v>
      </c>
      <c r="C7720" t="s">
        <v>20</v>
      </c>
      <c r="D7720" t="s">
        <v>17054</v>
      </c>
      <c r="F7720">
        <v>2.9009400000000001E-2</v>
      </c>
      <c r="G7720">
        <v>2.4335799999999999E-3</v>
      </c>
      <c r="H7720">
        <v>2</v>
      </c>
      <c r="I7720">
        <v>2</v>
      </c>
      <c r="J7720">
        <v>1</v>
      </c>
      <c r="K7720" t="s">
        <v>795</v>
      </c>
      <c r="L7720" t="s">
        <v>17055</v>
      </c>
      <c r="N7720">
        <v>0</v>
      </c>
      <c r="O7720">
        <v>1202.60989</v>
      </c>
      <c r="P7720" t="s">
        <v>20</v>
      </c>
      <c r="Q7720" t="s">
        <v>20</v>
      </c>
      <c r="R7720">
        <v>1.3519999999999999E-3</v>
      </c>
      <c r="S7720">
        <v>7.7070000000000003E-3</v>
      </c>
      <c r="T7720">
        <v>1.84</v>
      </c>
    </row>
    <row r="7721" spans="1:20" x14ac:dyDescent="0.3">
      <c r="A7721">
        <v>1980</v>
      </c>
      <c r="B7721" t="b">
        <v>0</v>
      </c>
      <c r="C7721" t="s">
        <v>20</v>
      </c>
      <c r="D7721" t="s">
        <v>17056</v>
      </c>
      <c r="F7721">
        <v>2.80877E-2</v>
      </c>
      <c r="G7721">
        <v>2.4335799999999999E-3</v>
      </c>
      <c r="H7721">
        <v>1</v>
      </c>
      <c r="I7721">
        <v>1</v>
      </c>
      <c r="J7721">
        <v>3</v>
      </c>
      <c r="K7721" t="s">
        <v>2763</v>
      </c>
      <c r="L7721" t="s">
        <v>17057</v>
      </c>
      <c r="N7721">
        <v>1</v>
      </c>
      <c r="O7721">
        <v>1155.6156800000001</v>
      </c>
      <c r="P7721" t="s">
        <v>20</v>
      </c>
      <c r="Q7721" t="s">
        <v>20</v>
      </c>
      <c r="R7721">
        <v>1.3519999999999999E-3</v>
      </c>
      <c r="S7721">
        <v>7.4710000000000002E-3</v>
      </c>
      <c r="T7721">
        <v>2.0499999999999998</v>
      </c>
    </row>
    <row r="7722" spans="1:20" x14ac:dyDescent="0.3">
      <c r="A7722">
        <v>29092</v>
      </c>
      <c r="B7722" t="b">
        <v>0</v>
      </c>
      <c r="C7722" t="s">
        <v>20</v>
      </c>
      <c r="D7722" t="s">
        <v>17058</v>
      </c>
      <c r="F7722">
        <v>2.80877E-2</v>
      </c>
      <c r="G7722">
        <v>2.4335799999999999E-3</v>
      </c>
      <c r="H7722">
        <v>1</v>
      </c>
      <c r="I7722">
        <v>1</v>
      </c>
      <c r="J7722">
        <v>2</v>
      </c>
      <c r="K7722" t="s">
        <v>4269</v>
      </c>
      <c r="L7722" t="s">
        <v>17059</v>
      </c>
      <c r="N7722">
        <v>0</v>
      </c>
      <c r="O7722">
        <v>747.47634000000005</v>
      </c>
      <c r="P7722" t="s">
        <v>20</v>
      </c>
      <c r="Q7722" t="s">
        <v>20</v>
      </c>
      <c r="R7722">
        <v>1.3519999999999999E-3</v>
      </c>
      <c r="S7722">
        <v>7.476E-3</v>
      </c>
      <c r="T7722">
        <v>1.6</v>
      </c>
    </row>
    <row r="7723" spans="1:20" x14ac:dyDescent="0.3">
      <c r="A7723">
        <v>8756</v>
      </c>
      <c r="B7723" t="b">
        <v>0</v>
      </c>
      <c r="C7723" t="s">
        <v>20</v>
      </c>
      <c r="D7723" t="s">
        <v>17060</v>
      </c>
      <c r="F7723">
        <v>2.80877E-2</v>
      </c>
      <c r="G7723">
        <v>2.4335799999999999E-3</v>
      </c>
      <c r="H7723">
        <v>1</v>
      </c>
      <c r="I7723">
        <v>2</v>
      </c>
      <c r="J7723">
        <v>1</v>
      </c>
      <c r="K7723" t="s">
        <v>317</v>
      </c>
      <c r="L7723" t="s">
        <v>17061</v>
      </c>
      <c r="N7723">
        <v>0</v>
      </c>
      <c r="O7723">
        <v>1141.55963</v>
      </c>
      <c r="P7723" t="s">
        <v>20</v>
      </c>
      <c r="Q7723" t="s">
        <v>20</v>
      </c>
      <c r="R7723">
        <v>4.4069999999999998E-4</v>
      </c>
      <c r="S7723">
        <v>8.4600000000000005E-3</v>
      </c>
      <c r="T7723">
        <v>2.08</v>
      </c>
    </row>
    <row r="7724" spans="1:20" x14ac:dyDescent="0.3">
      <c r="A7724">
        <v>48428</v>
      </c>
      <c r="B7724" t="b">
        <v>0</v>
      </c>
      <c r="C7724" t="s">
        <v>20</v>
      </c>
      <c r="D7724" t="s">
        <v>17062</v>
      </c>
      <c r="F7724">
        <v>2.80877E-2</v>
      </c>
      <c r="G7724">
        <v>2.4335799999999999E-3</v>
      </c>
      <c r="H7724">
        <v>1</v>
      </c>
      <c r="I7724">
        <v>2</v>
      </c>
      <c r="J7724">
        <v>3</v>
      </c>
      <c r="K7724" t="s">
        <v>789</v>
      </c>
      <c r="L7724" t="s">
        <v>17063</v>
      </c>
      <c r="N7724">
        <v>0</v>
      </c>
      <c r="O7724">
        <v>847.47846000000004</v>
      </c>
      <c r="P7724" t="s">
        <v>20</v>
      </c>
      <c r="Q7724" t="s">
        <v>20</v>
      </c>
      <c r="R7724">
        <v>1.3519999999999999E-3</v>
      </c>
      <c r="S7724">
        <v>7.4770000000000001E-3</v>
      </c>
      <c r="T7724">
        <v>1.79</v>
      </c>
    </row>
    <row r="7725" spans="1:20" x14ac:dyDescent="0.3">
      <c r="A7725">
        <v>37272</v>
      </c>
      <c r="B7725" t="b">
        <v>0</v>
      </c>
      <c r="C7725" t="s">
        <v>20</v>
      </c>
      <c r="D7725" t="s">
        <v>17064</v>
      </c>
      <c r="F7725">
        <v>2.8315400000000001E-2</v>
      </c>
      <c r="G7725">
        <v>2.4335799999999999E-3</v>
      </c>
      <c r="H7725">
        <v>0</v>
      </c>
      <c r="I7725">
        <v>1</v>
      </c>
      <c r="J7725">
        <v>1</v>
      </c>
      <c r="N7725">
        <v>0</v>
      </c>
      <c r="O7725">
        <v>1056.62004</v>
      </c>
      <c r="P7725" t="s">
        <v>20</v>
      </c>
      <c r="Q7725" t="s">
        <v>20</v>
      </c>
      <c r="R7725">
        <v>1.3519999999999999E-3</v>
      </c>
      <c r="S7725">
        <v>7.4980000000000003E-3</v>
      </c>
      <c r="T7725">
        <v>2.1800000000000002</v>
      </c>
    </row>
    <row r="7726" spans="1:20" x14ac:dyDescent="0.3">
      <c r="A7726">
        <v>38862</v>
      </c>
      <c r="B7726" t="b">
        <v>0</v>
      </c>
      <c r="C7726" t="s">
        <v>20</v>
      </c>
      <c r="D7726" t="s">
        <v>17065</v>
      </c>
      <c r="F7726">
        <v>2.92444E-2</v>
      </c>
      <c r="G7726">
        <v>2.4335799999999999E-3</v>
      </c>
      <c r="H7726">
        <v>1</v>
      </c>
      <c r="I7726">
        <v>1</v>
      </c>
      <c r="J7726">
        <v>2</v>
      </c>
      <c r="K7726" t="s">
        <v>15237</v>
      </c>
      <c r="L7726" t="s">
        <v>17066</v>
      </c>
      <c r="N7726">
        <v>1</v>
      </c>
      <c r="O7726">
        <v>1500.85195</v>
      </c>
      <c r="P7726" t="s">
        <v>20</v>
      </c>
      <c r="Q7726" t="s">
        <v>20</v>
      </c>
      <c r="R7726">
        <v>1.3519999999999999E-3</v>
      </c>
      <c r="S7726">
        <v>7.7539999999999996E-3</v>
      </c>
      <c r="T7726">
        <v>2.1800000000000002</v>
      </c>
    </row>
    <row r="7727" spans="1:20" x14ac:dyDescent="0.3">
      <c r="A7727">
        <v>73803</v>
      </c>
      <c r="B7727" t="b">
        <v>0</v>
      </c>
      <c r="C7727" t="s">
        <v>20</v>
      </c>
      <c r="D7727" t="s">
        <v>17067</v>
      </c>
      <c r="F7727">
        <v>2.92444E-2</v>
      </c>
      <c r="G7727">
        <v>2.4335799999999999E-3</v>
      </c>
      <c r="H7727">
        <v>1</v>
      </c>
      <c r="I7727">
        <v>1</v>
      </c>
      <c r="J7727">
        <v>2</v>
      </c>
      <c r="K7727" t="s">
        <v>6918</v>
      </c>
      <c r="L7727" t="s">
        <v>17068</v>
      </c>
      <c r="N7727">
        <v>0</v>
      </c>
      <c r="O7727">
        <v>819.47230999999999</v>
      </c>
      <c r="P7727" t="s">
        <v>20</v>
      </c>
      <c r="Q7727" t="s">
        <v>20</v>
      </c>
      <c r="R7727">
        <v>1.3519999999999999E-3</v>
      </c>
      <c r="S7727">
        <v>7.7530000000000003E-3</v>
      </c>
      <c r="T7727">
        <v>1.45</v>
      </c>
    </row>
    <row r="7728" spans="1:20" x14ac:dyDescent="0.3">
      <c r="A7728">
        <v>68548</v>
      </c>
      <c r="B7728" t="b">
        <v>0</v>
      </c>
      <c r="C7728" t="s">
        <v>20</v>
      </c>
      <c r="D7728" t="s">
        <v>17069</v>
      </c>
      <c r="F7728">
        <v>2.80877E-2</v>
      </c>
      <c r="G7728">
        <v>2.4335799999999999E-3</v>
      </c>
      <c r="H7728">
        <v>1</v>
      </c>
      <c r="I7728">
        <v>1</v>
      </c>
      <c r="J7728">
        <v>2</v>
      </c>
      <c r="K7728" t="s">
        <v>1400</v>
      </c>
      <c r="L7728" t="s">
        <v>17070</v>
      </c>
      <c r="N7728">
        <v>0</v>
      </c>
      <c r="O7728">
        <v>871.41961000000003</v>
      </c>
      <c r="P7728" t="s">
        <v>20</v>
      </c>
      <c r="Q7728" t="s">
        <v>20</v>
      </c>
      <c r="R7728">
        <v>1.3519999999999999E-3</v>
      </c>
      <c r="S7728">
        <v>7.4650000000000003E-3</v>
      </c>
      <c r="T7728">
        <v>1.55</v>
      </c>
    </row>
    <row r="7729" spans="1:20" x14ac:dyDescent="0.3">
      <c r="A7729">
        <v>70719</v>
      </c>
      <c r="B7729" t="b">
        <v>0</v>
      </c>
      <c r="C7729" t="s">
        <v>20</v>
      </c>
      <c r="D7729" t="s">
        <v>17071</v>
      </c>
      <c r="F7729">
        <v>2.8315400000000001E-2</v>
      </c>
      <c r="G7729">
        <v>2.4335799999999999E-3</v>
      </c>
      <c r="H7729">
        <v>1</v>
      </c>
      <c r="I7729">
        <v>1</v>
      </c>
      <c r="J7729">
        <v>3</v>
      </c>
      <c r="K7729" t="s">
        <v>14344</v>
      </c>
      <c r="L7729" t="s">
        <v>17072</v>
      </c>
      <c r="N7729">
        <v>0</v>
      </c>
      <c r="O7729">
        <v>1251.69433</v>
      </c>
      <c r="P7729" t="s">
        <v>20</v>
      </c>
      <c r="Q7729" t="s">
        <v>20</v>
      </c>
      <c r="R7729">
        <v>1.3519999999999999E-3</v>
      </c>
      <c r="S7729">
        <v>7.4850000000000003E-3</v>
      </c>
      <c r="T7729">
        <v>1.64</v>
      </c>
    </row>
    <row r="7730" spans="1:20" x14ac:dyDescent="0.3">
      <c r="A7730">
        <v>65280</v>
      </c>
      <c r="B7730" t="b">
        <v>0</v>
      </c>
      <c r="C7730" t="s">
        <v>20</v>
      </c>
      <c r="D7730" t="s">
        <v>17073</v>
      </c>
      <c r="F7730">
        <v>2.8315400000000001E-2</v>
      </c>
      <c r="G7730">
        <v>2.4335799999999999E-3</v>
      </c>
      <c r="H7730">
        <v>1</v>
      </c>
      <c r="I7730">
        <v>2</v>
      </c>
      <c r="J7730">
        <v>4</v>
      </c>
      <c r="K7730" t="s">
        <v>286</v>
      </c>
      <c r="L7730" t="s">
        <v>17074</v>
      </c>
      <c r="N7730">
        <v>0</v>
      </c>
      <c r="O7730">
        <v>862.50328000000002</v>
      </c>
      <c r="P7730" t="s">
        <v>20</v>
      </c>
      <c r="Q7730" t="s">
        <v>20</v>
      </c>
      <c r="R7730">
        <v>1.3519999999999999E-3</v>
      </c>
      <c r="S7730">
        <v>7.5009999999999999E-3</v>
      </c>
      <c r="T7730">
        <v>1.55</v>
      </c>
    </row>
    <row r="7731" spans="1:20" x14ac:dyDescent="0.3">
      <c r="A7731">
        <v>58126</v>
      </c>
      <c r="B7731" t="b">
        <v>0</v>
      </c>
      <c r="C7731" t="s">
        <v>20</v>
      </c>
      <c r="D7731" t="s">
        <v>17075</v>
      </c>
      <c r="F7731">
        <v>2.9009400000000001E-2</v>
      </c>
      <c r="G7731">
        <v>2.4335799999999999E-3</v>
      </c>
      <c r="H7731">
        <v>1</v>
      </c>
      <c r="I7731">
        <v>1</v>
      </c>
      <c r="J7731">
        <v>2</v>
      </c>
      <c r="K7731" t="s">
        <v>463</v>
      </c>
      <c r="L7731" t="s">
        <v>17076</v>
      </c>
      <c r="N7731">
        <v>0</v>
      </c>
      <c r="O7731">
        <v>1097.56259</v>
      </c>
      <c r="P7731" t="s">
        <v>20</v>
      </c>
      <c r="Q7731" t="s">
        <v>20</v>
      </c>
      <c r="R7731">
        <v>1.3519999999999999E-3</v>
      </c>
      <c r="S7731">
        <v>7.7479999999999997E-3</v>
      </c>
      <c r="T7731">
        <v>1.43</v>
      </c>
    </row>
    <row r="7732" spans="1:20" x14ac:dyDescent="0.3">
      <c r="A7732">
        <v>7424</v>
      </c>
      <c r="B7732" t="b">
        <v>0</v>
      </c>
      <c r="C7732" t="s">
        <v>20</v>
      </c>
      <c r="D7732" t="s">
        <v>17077</v>
      </c>
      <c r="F7732">
        <v>2.8315400000000001E-2</v>
      </c>
      <c r="G7732">
        <v>2.4335799999999999E-3</v>
      </c>
      <c r="H7732">
        <v>1</v>
      </c>
      <c r="I7732">
        <v>1</v>
      </c>
      <c r="J7732">
        <v>1</v>
      </c>
      <c r="K7732" t="s">
        <v>14058</v>
      </c>
      <c r="L7732" t="s">
        <v>17078</v>
      </c>
      <c r="N7732">
        <v>0</v>
      </c>
      <c r="O7732">
        <v>1023.51055</v>
      </c>
      <c r="P7732" t="s">
        <v>20</v>
      </c>
      <c r="Q7732" t="s">
        <v>20</v>
      </c>
      <c r="R7732">
        <v>1.3519999999999999E-3</v>
      </c>
      <c r="S7732">
        <v>7.4850000000000003E-3</v>
      </c>
      <c r="T7732">
        <v>1.36</v>
      </c>
    </row>
    <row r="7733" spans="1:20" x14ac:dyDescent="0.3">
      <c r="A7733">
        <v>1451</v>
      </c>
      <c r="B7733" t="b">
        <v>0</v>
      </c>
      <c r="C7733" t="s">
        <v>20</v>
      </c>
      <c r="D7733" t="s">
        <v>17079</v>
      </c>
      <c r="F7733">
        <v>2.8544900000000002E-2</v>
      </c>
      <c r="G7733">
        <v>2.4335799999999999E-3</v>
      </c>
      <c r="H7733">
        <v>1</v>
      </c>
      <c r="I7733">
        <v>1</v>
      </c>
      <c r="J7733">
        <v>2</v>
      </c>
      <c r="K7733" t="s">
        <v>6418</v>
      </c>
      <c r="L7733" t="s">
        <v>17080</v>
      </c>
      <c r="N7733">
        <v>0</v>
      </c>
      <c r="O7733">
        <v>1092.50686</v>
      </c>
      <c r="P7733" t="s">
        <v>20</v>
      </c>
      <c r="Q7733" t="s">
        <v>20</v>
      </c>
      <c r="R7733">
        <v>1.3519999999999999E-3</v>
      </c>
      <c r="S7733">
        <v>7.5820000000000002E-3</v>
      </c>
      <c r="T7733">
        <v>2.12</v>
      </c>
    </row>
    <row r="7734" spans="1:20" x14ac:dyDescent="0.3">
      <c r="A7734">
        <v>23267</v>
      </c>
      <c r="B7734" t="b">
        <v>0</v>
      </c>
      <c r="C7734" t="s">
        <v>20</v>
      </c>
      <c r="D7734" t="s">
        <v>17081</v>
      </c>
      <c r="F7734">
        <v>2.9009400000000001E-2</v>
      </c>
      <c r="G7734">
        <v>2.4335799999999999E-3</v>
      </c>
      <c r="H7734">
        <v>2</v>
      </c>
      <c r="I7734">
        <v>2</v>
      </c>
      <c r="J7734">
        <v>1</v>
      </c>
      <c r="K7734" t="s">
        <v>7221</v>
      </c>
      <c r="L7734" t="s">
        <v>17082</v>
      </c>
      <c r="N7734">
        <v>1</v>
      </c>
      <c r="O7734">
        <v>1291.70048</v>
      </c>
      <c r="P7734" t="s">
        <v>20</v>
      </c>
      <c r="Q7734" t="s">
        <v>20</v>
      </c>
      <c r="R7734">
        <v>1.3519999999999999E-3</v>
      </c>
      <c r="S7734">
        <v>7.7079999999999996E-3</v>
      </c>
      <c r="T7734">
        <v>1.52</v>
      </c>
    </row>
    <row r="7735" spans="1:20" x14ac:dyDescent="0.3">
      <c r="A7735">
        <v>57473</v>
      </c>
      <c r="B7735" t="b">
        <v>0</v>
      </c>
      <c r="C7735" t="s">
        <v>20</v>
      </c>
      <c r="D7735" t="s">
        <v>17083</v>
      </c>
      <c r="F7735">
        <v>2.80877E-2</v>
      </c>
      <c r="G7735">
        <v>2.4335799999999999E-3</v>
      </c>
      <c r="H7735">
        <v>1</v>
      </c>
      <c r="I7735">
        <v>3</v>
      </c>
      <c r="J7735">
        <v>2</v>
      </c>
      <c r="K7735" t="s">
        <v>5942</v>
      </c>
      <c r="L7735" t="s">
        <v>17084</v>
      </c>
      <c r="N7735">
        <v>0</v>
      </c>
      <c r="O7735">
        <v>1069.51737</v>
      </c>
      <c r="P7735" t="s">
        <v>20</v>
      </c>
      <c r="Q7735" t="s">
        <v>20</v>
      </c>
      <c r="R7735">
        <v>1.2869999999999999E-3</v>
      </c>
      <c r="S7735">
        <v>7.4440000000000001E-3</v>
      </c>
      <c r="T7735">
        <v>1.59</v>
      </c>
    </row>
    <row r="7736" spans="1:20" x14ac:dyDescent="0.3">
      <c r="A7736">
        <v>69112</v>
      </c>
      <c r="B7736" t="b">
        <v>0</v>
      </c>
      <c r="C7736" t="s">
        <v>20</v>
      </c>
      <c r="D7736" t="s">
        <v>17085</v>
      </c>
      <c r="F7736">
        <v>2.80877E-2</v>
      </c>
      <c r="G7736">
        <v>2.4335799999999999E-3</v>
      </c>
      <c r="H7736">
        <v>1</v>
      </c>
      <c r="I7736">
        <v>1</v>
      </c>
      <c r="J7736">
        <v>2</v>
      </c>
      <c r="K7736" t="s">
        <v>592</v>
      </c>
      <c r="L7736" t="s">
        <v>17086</v>
      </c>
      <c r="N7736">
        <v>0</v>
      </c>
      <c r="O7736">
        <v>1749.8905199999999</v>
      </c>
      <c r="P7736" t="s">
        <v>20</v>
      </c>
      <c r="Q7736" t="s">
        <v>20</v>
      </c>
      <c r="R7736">
        <v>1.3519999999999999E-3</v>
      </c>
      <c r="S7736">
        <v>7.4650000000000003E-3</v>
      </c>
      <c r="T7736">
        <v>2.5499999999999998</v>
      </c>
    </row>
    <row r="7737" spans="1:20" x14ac:dyDescent="0.3">
      <c r="A7737">
        <v>73165</v>
      </c>
      <c r="B7737" t="b">
        <v>0</v>
      </c>
      <c r="C7737" t="s">
        <v>20</v>
      </c>
      <c r="D7737" t="s">
        <v>17087</v>
      </c>
      <c r="F7737">
        <v>2.8315400000000001E-2</v>
      </c>
      <c r="G7737">
        <v>2.4335799999999999E-3</v>
      </c>
      <c r="H7737">
        <v>1</v>
      </c>
      <c r="I7737">
        <v>1</v>
      </c>
      <c r="J7737">
        <v>1</v>
      </c>
      <c r="K7737" t="s">
        <v>17088</v>
      </c>
      <c r="L7737" t="s">
        <v>17089</v>
      </c>
      <c r="N7737">
        <v>0</v>
      </c>
      <c r="O7737">
        <v>1395.6750500000001</v>
      </c>
      <c r="P7737" t="s">
        <v>20</v>
      </c>
      <c r="Q7737" t="s">
        <v>20</v>
      </c>
      <c r="R7737">
        <v>1.3519999999999999E-3</v>
      </c>
      <c r="S7737">
        <v>7.5329999999999998E-3</v>
      </c>
      <c r="T7737">
        <v>1.31</v>
      </c>
    </row>
    <row r="7738" spans="1:20" x14ac:dyDescent="0.3">
      <c r="A7738">
        <v>5202</v>
      </c>
      <c r="B7738" t="b">
        <v>0</v>
      </c>
      <c r="C7738" t="s">
        <v>20</v>
      </c>
      <c r="D7738" t="s">
        <v>17090</v>
      </c>
      <c r="E7738" t="s">
        <v>1074</v>
      </c>
      <c r="F7738">
        <v>2.92444E-2</v>
      </c>
      <c r="G7738">
        <v>2.4335799999999999E-3</v>
      </c>
      <c r="H7738">
        <v>1</v>
      </c>
      <c r="I7738">
        <v>3</v>
      </c>
      <c r="J7738">
        <v>8</v>
      </c>
      <c r="K7738" t="s">
        <v>178</v>
      </c>
      <c r="L7738" t="s">
        <v>17091</v>
      </c>
      <c r="N7738">
        <v>0</v>
      </c>
      <c r="O7738">
        <v>910.44511</v>
      </c>
      <c r="P7738" t="s">
        <v>20</v>
      </c>
      <c r="Q7738" t="s">
        <v>20</v>
      </c>
      <c r="R7738">
        <v>1.3519999999999999E-3</v>
      </c>
      <c r="S7738">
        <v>7.7669999999999996E-3</v>
      </c>
      <c r="T7738">
        <v>1.65</v>
      </c>
    </row>
    <row r="7739" spans="1:20" x14ac:dyDescent="0.3">
      <c r="A7739">
        <v>59012</v>
      </c>
      <c r="B7739" t="b">
        <v>0</v>
      </c>
      <c r="C7739" t="s">
        <v>20</v>
      </c>
      <c r="D7739" t="s">
        <v>17092</v>
      </c>
      <c r="E7739" t="s">
        <v>570</v>
      </c>
      <c r="F7739">
        <v>2.8315400000000001E-2</v>
      </c>
      <c r="G7739">
        <v>2.4335799999999999E-3</v>
      </c>
      <c r="H7739">
        <v>1</v>
      </c>
      <c r="I7739">
        <v>1</v>
      </c>
      <c r="J7739">
        <v>1</v>
      </c>
      <c r="K7739" t="s">
        <v>502</v>
      </c>
      <c r="L7739" t="s">
        <v>17093</v>
      </c>
      <c r="N7739">
        <v>0</v>
      </c>
      <c r="O7739">
        <v>1774.91563</v>
      </c>
      <c r="P7739" t="s">
        <v>20</v>
      </c>
      <c r="Q7739" t="s">
        <v>20</v>
      </c>
      <c r="R7739">
        <v>1.3519999999999999E-3</v>
      </c>
      <c r="S7739">
        <v>7.4989999999999996E-3</v>
      </c>
      <c r="T7739">
        <v>1.84</v>
      </c>
    </row>
    <row r="7740" spans="1:20" x14ac:dyDescent="0.3">
      <c r="A7740">
        <v>72920</v>
      </c>
      <c r="B7740" t="b">
        <v>0</v>
      </c>
      <c r="C7740" t="s">
        <v>20</v>
      </c>
      <c r="D7740" t="s">
        <v>17094</v>
      </c>
      <c r="F7740">
        <v>2.80877E-2</v>
      </c>
      <c r="G7740">
        <v>2.4335799999999999E-3</v>
      </c>
      <c r="H7740">
        <v>1</v>
      </c>
      <c r="I7740">
        <v>1</v>
      </c>
      <c r="J7740">
        <v>2</v>
      </c>
      <c r="K7740" t="s">
        <v>210</v>
      </c>
      <c r="L7740" t="s">
        <v>17095</v>
      </c>
      <c r="N7740">
        <v>0</v>
      </c>
      <c r="O7740">
        <v>1305.67974</v>
      </c>
      <c r="P7740" t="s">
        <v>20</v>
      </c>
      <c r="Q7740" t="s">
        <v>20</v>
      </c>
      <c r="R7740">
        <v>1.3519999999999999E-3</v>
      </c>
      <c r="S7740">
        <v>7.4770000000000001E-3</v>
      </c>
      <c r="T7740">
        <v>2.41</v>
      </c>
    </row>
    <row r="7741" spans="1:20" x14ac:dyDescent="0.3">
      <c r="A7741">
        <v>5065</v>
      </c>
      <c r="B7741" t="b">
        <v>0</v>
      </c>
      <c r="C7741" t="s">
        <v>20</v>
      </c>
      <c r="D7741" t="s">
        <v>17096</v>
      </c>
      <c r="E7741" t="s">
        <v>356</v>
      </c>
      <c r="F7741">
        <v>2.9009400000000001E-2</v>
      </c>
      <c r="G7741">
        <v>2.4335799999999999E-3</v>
      </c>
      <c r="H7741">
        <v>1</v>
      </c>
      <c r="I7741">
        <v>1</v>
      </c>
      <c r="J7741">
        <v>2</v>
      </c>
      <c r="K7741" t="s">
        <v>274</v>
      </c>
      <c r="L7741" t="s">
        <v>17097</v>
      </c>
      <c r="N7741">
        <v>1</v>
      </c>
      <c r="O7741">
        <v>1799.96839</v>
      </c>
      <c r="P7741" t="s">
        <v>20</v>
      </c>
      <c r="Q7741" t="s">
        <v>20</v>
      </c>
      <c r="R7741">
        <v>1.3519999999999999E-3</v>
      </c>
      <c r="S7741">
        <v>7.7060000000000002E-3</v>
      </c>
      <c r="T7741">
        <v>1.88</v>
      </c>
    </row>
    <row r="7742" spans="1:20" x14ac:dyDescent="0.3">
      <c r="A7742">
        <v>26239</v>
      </c>
      <c r="B7742" t="b">
        <v>0</v>
      </c>
      <c r="C7742" t="s">
        <v>20</v>
      </c>
      <c r="D7742" t="s">
        <v>17098</v>
      </c>
      <c r="F7742">
        <v>2.9009400000000001E-2</v>
      </c>
      <c r="G7742">
        <v>2.4335799999999999E-3</v>
      </c>
      <c r="H7742">
        <v>1</v>
      </c>
      <c r="I7742">
        <v>1</v>
      </c>
      <c r="J7742">
        <v>2</v>
      </c>
      <c r="K7742" t="s">
        <v>571</v>
      </c>
      <c r="L7742" t="s">
        <v>17099</v>
      </c>
      <c r="N7742">
        <v>1</v>
      </c>
      <c r="O7742">
        <v>1435.6699599999999</v>
      </c>
      <c r="P7742" t="s">
        <v>20</v>
      </c>
      <c r="Q7742" t="s">
        <v>20</v>
      </c>
      <c r="R7742">
        <v>1.3519999999999999E-3</v>
      </c>
      <c r="S7742">
        <v>7.685E-3</v>
      </c>
      <c r="T7742">
        <v>2.29</v>
      </c>
    </row>
    <row r="7743" spans="1:20" x14ac:dyDescent="0.3">
      <c r="A7743">
        <v>24456</v>
      </c>
      <c r="B7743" t="b">
        <v>0</v>
      </c>
      <c r="C7743" t="s">
        <v>20</v>
      </c>
      <c r="D7743" t="s">
        <v>17100</v>
      </c>
      <c r="F7743">
        <v>2.8776300000000001E-2</v>
      </c>
      <c r="G7743">
        <v>2.4335799999999999E-3</v>
      </c>
      <c r="H7743">
        <v>1</v>
      </c>
      <c r="I7743">
        <v>1</v>
      </c>
      <c r="J7743">
        <v>1</v>
      </c>
      <c r="K7743" t="s">
        <v>1397</v>
      </c>
      <c r="L7743" t="s">
        <v>17101</v>
      </c>
      <c r="N7743">
        <v>2</v>
      </c>
      <c r="O7743">
        <v>2057.1311000000001</v>
      </c>
      <c r="P7743" t="s">
        <v>20</v>
      </c>
      <c r="Q7743" t="s">
        <v>20</v>
      </c>
      <c r="R7743">
        <v>1.3519999999999999E-3</v>
      </c>
      <c r="S7743">
        <v>7.672E-3</v>
      </c>
      <c r="T7743">
        <v>2.06</v>
      </c>
    </row>
    <row r="7744" spans="1:20" x14ac:dyDescent="0.3">
      <c r="A7744">
        <v>45264</v>
      </c>
      <c r="B7744" t="b">
        <v>0</v>
      </c>
      <c r="C7744" t="s">
        <v>20</v>
      </c>
      <c r="D7744" t="s">
        <v>17102</v>
      </c>
      <c r="E7744" t="s">
        <v>579</v>
      </c>
      <c r="F7744">
        <v>2.9009400000000001E-2</v>
      </c>
      <c r="G7744">
        <v>2.4335799999999999E-3</v>
      </c>
      <c r="H7744">
        <v>1</v>
      </c>
      <c r="I7744">
        <v>1</v>
      </c>
      <c r="J7744">
        <v>2</v>
      </c>
      <c r="K7744" t="s">
        <v>417</v>
      </c>
      <c r="L7744" t="s">
        <v>17103</v>
      </c>
      <c r="N7744">
        <v>0</v>
      </c>
      <c r="O7744">
        <v>863.44036000000006</v>
      </c>
      <c r="P7744" t="s">
        <v>20</v>
      </c>
      <c r="Q7744" t="s">
        <v>20</v>
      </c>
      <c r="R7744">
        <v>1.3519999999999999E-3</v>
      </c>
      <c r="S7744">
        <v>7.6899999999999998E-3</v>
      </c>
      <c r="T7744">
        <v>1.28</v>
      </c>
    </row>
    <row r="7745" spans="1:20" x14ac:dyDescent="0.3">
      <c r="A7745">
        <v>1787</v>
      </c>
      <c r="B7745" t="b">
        <v>0</v>
      </c>
      <c r="C7745" t="s">
        <v>20</v>
      </c>
      <c r="D7745" t="s">
        <v>17104</v>
      </c>
      <c r="F7745">
        <v>2.9009400000000001E-2</v>
      </c>
      <c r="G7745">
        <v>2.4335799999999999E-3</v>
      </c>
      <c r="H7745">
        <v>1</v>
      </c>
      <c r="I7745">
        <v>2</v>
      </c>
      <c r="J7745">
        <v>1</v>
      </c>
      <c r="K7745" t="s">
        <v>15737</v>
      </c>
      <c r="L7745" t="s">
        <v>17105</v>
      </c>
      <c r="N7745">
        <v>0</v>
      </c>
      <c r="O7745">
        <v>1751.8558700000001</v>
      </c>
      <c r="P7745" t="s">
        <v>20</v>
      </c>
      <c r="Q7745" t="s">
        <v>20</v>
      </c>
      <c r="R7745">
        <v>1.3519999999999999E-3</v>
      </c>
      <c r="S7745">
        <v>7.6889999999999997E-3</v>
      </c>
      <c r="T7745">
        <v>1.79</v>
      </c>
    </row>
    <row r="7746" spans="1:20" x14ac:dyDescent="0.3">
      <c r="A7746">
        <v>39942</v>
      </c>
      <c r="B7746" t="b">
        <v>0</v>
      </c>
      <c r="C7746" t="s">
        <v>20</v>
      </c>
      <c r="D7746" t="s">
        <v>17106</v>
      </c>
      <c r="F7746">
        <v>2.80877E-2</v>
      </c>
      <c r="G7746">
        <v>2.4335799999999999E-3</v>
      </c>
      <c r="H7746">
        <v>2</v>
      </c>
      <c r="I7746">
        <v>3</v>
      </c>
      <c r="J7746">
        <v>2</v>
      </c>
      <c r="K7746" t="s">
        <v>8600</v>
      </c>
      <c r="L7746" t="s">
        <v>17107</v>
      </c>
      <c r="N7746">
        <v>0</v>
      </c>
      <c r="O7746">
        <v>1246.72279</v>
      </c>
      <c r="P7746" t="s">
        <v>20</v>
      </c>
      <c r="Q7746" t="s">
        <v>20</v>
      </c>
      <c r="R7746">
        <v>1.2869999999999999E-3</v>
      </c>
      <c r="S7746">
        <v>7.43E-3</v>
      </c>
      <c r="T7746">
        <v>1.27</v>
      </c>
    </row>
    <row r="7747" spans="1:20" x14ac:dyDescent="0.3">
      <c r="A7747">
        <v>7559</v>
      </c>
      <c r="B7747" t="b">
        <v>0</v>
      </c>
      <c r="C7747" t="s">
        <v>20</v>
      </c>
      <c r="D7747" t="s">
        <v>17108</v>
      </c>
      <c r="E7747" t="s">
        <v>1332</v>
      </c>
      <c r="F7747">
        <v>2.80877E-2</v>
      </c>
      <c r="G7747">
        <v>2.4335799999999999E-3</v>
      </c>
      <c r="H7747">
        <v>1</v>
      </c>
      <c r="I7747">
        <v>1</v>
      </c>
      <c r="J7747">
        <v>1</v>
      </c>
      <c r="K7747" t="s">
        <v>567</v>
      </c>
      <c r="L7747" t="s">
        <v>17109</v>
      </c>
      <c r="N7747">
        <v>0</v>
      </c>
      <c r="O7747">
        <v>2371.1486</v>
      </c>
      <c r="P7747" t="s">
        <v>20</v>
      </c>
      <c r="Q7747" t="s">
        <v>20</v>
      </c>
      <c r="R7747">
        <v>1.2869999999999999E-3</v>
      </c>
      <c r="S7747">
        <v>7.4400000000000004E-3</v>
      </c>
      <c r="T7747">
        <v>2.13</v>
      </c>
    </row>
    <row r="7748" spans="1:20" x14ac:dyDescent="0.3">
      <c r="A7748">
        <v>12632</v>
      </c>
      <c r="B7748" t="b">
        <v>0</v>
      </c>
      <c r="C7748" t="s">
        <v>20</v>
      </c>
      <c r="D7748" t="s">
        <v>17110</v>
      </c>
      <c r="F7748">
        <v>2.8776300000000001E-2</v>
      </c>
      <c r="G7748">
        <v>2.4335799999999999E-3</v>
      </c>
      <c r="H7748">
        <v>2</v>
      </c>
      <c r="I7748">
        <v>2</v>
      </c>
      <c r="J7748">
        <v>2</v>
      </c>
      <c r="K7748" t="s">
        <v>1932</v>
      </c>
      <c r="L7748" t="s">
        <v>17111</v>
      </c>
      <c r="N7748">
        <v>0</v>
      </c>
      <c r="O7748">
        <v>817.44141000000002</v>
      </c>
      <c r="P7748" t="s">
        <v>20</v>
      </c>
      <c r="Q7748" t="s">
        <v>20</v>
      </c>
      <c r="R7748">
        <v>1.3519999999999999E-3</v>
      </c>
      <c r="S7748">
        <v>7.6699999999999997E-3</v>
      </c>
      <c r="T7748">
        <v>1.56</v>
      </c>
    </row>
    <row r="7749" spans="1:20" x14ac:dyDescent="0.3">
      <c r="A7749">
        <v>34576</v>
      </c>
      <c r="B7749" t="b">
        <v>0</v>
      </c>
      <c r="C7749" t="s">
        <v>20</v>
      </c>
      <c r="D7749" t="s">
        <v>17112</v>
      </c>
      <c r="F7749">
        <v>2.8776300000000001E-2</v>
      </c>
      <c r="G7749">
        <v>2.4335799999999999E-3</v>
      </c>
      <c r="H7749">
        <v>1</v>
      </c>
      <c r="I7749">
        <v>1</v>
      </c>
      <c r="J7749">
        <v>1</v>
      </c>
      <c r="K7749" t="s">
        <v>8790</v>
      </c>
      <c r="L7749" t="s">
        <v>17113</v>
      </c>
      <c r="N7749">
        <v>1</v>
      </c>
      <c r="O7749">
        <v>1377.7008699999999</v>
      </c>
      <c r="P7749" t="s">
        <v>20</v>
      </c>
      <c r="Q7749" t="s">
        <v>20</v>
      </c>
      <c r="R7749">
        <v>1.3519999999999999E-3</v>
      </c>
      <c r="S7749">
        <v>7.6220000000000003E-3</v>
      </c>
      <c r="T7749">
        <v>1.92</v>
      </c>
    </row>
    <row r="7750" spans="1:20" x14ac:dyDescent="0.3">
      <c r="A7750">
        <v>15075</v>
      </c>
      <c r="B7750" t="b">
        <v>0</v>
      </c>
      <c r="C7750" t="s">
        <v>20</v>
      </c>
      <c r="D7750" t="s">
        <v>17114</v>
      </c>
      <c r="F7750">
        <v>2.80877E-2</v>
      </c>
      <c r="G7750">
        <v>2.4335799999999999E-3</v>
      </c>
      <c r="H7750">
        <v>1</v>
      </c>
      <c r="I7750">
        <v>2</v>
      </c>
      <c r="J7750">
        <v>1</v>
      </c>
      <c r="K7750" t="s">
        <v>1713</v>
      </c>
      <c r="L7750" t="s">
        <v>17115</v>
      </c>
      <c r="N7750">
        <v>0</v>
      </c>
      <c r="O7750">
        <v>757.43553999999995</v>
      </c>
      <c r="P7750" t="s">
        <v>20</v>
      </c>
      <c r="Q7750" t="s">
        <v>20</v>
      </c>
      <c r="R7750">
        <v>1.2869999999999999E-3</v>
      </c>
      <c r="S7750">
        <v>7.4590000000000004E-3</v>
      </c>
      <c r="T7750">
        <v>1.08</v>
      </c>
    </row>
    <row r="7751" spans="1:20" x14ac:dyDescent="0.3">
      <c r="A7751">
        <v>18016</v>
      </c>
      <c r="B7751" t="b">
        <v>0</v>
      </c>
      <c r="C7751" t="s">
        <v>20</v>
      </c>
      <c r="D7751" t="s">
        <v>17116</v>
      </c>
      <c r="F7751">
        <v>2.972E-2</v>
      </c>
      <c r="G7751">
        <v>2.5560299999999999E-3</v>
      </c>
      <c r="H7751">
        <v>1</v>
      </c>
      <c r="I7751">
        <v>1</v>
      </c>
      <c r="J7751">
        <v>2</v>
      </c>
      <c r="K7751" t="s">
        <v>17117</v>
      </c>
      <c r="L7751" t="s">
        <v>17118</v>
      </c>
      <c r="N7751">
        <v>0</v>
      </c>
      <c r="O7751">
        <v>1867.02835</v>
      </c>
      <c r="P7751" t="s">
        <v>20</v>
      </c>
      <c r="Q7751" t="s">
        <v>20</v>
      </c>
      <c r="R7751">
        <v>1.3519999999999999E-3</v>
      </c>
      <c r="S7751">
        <v>7.9070000000000008E-3</v>
      </c>
      <c r="T7751">
        <v>1.87</v>
      </c>
    </row>
    <row r="7752" spans="1:20" x14ac:dyDescent="0.3">
      <c r="A7752">
        <v>75680</v>
      </c>
      <c r="B7752" t="b">
        <v>0</v>
      </c>
      <c r="C7752" t="s">
        <v>20</v>
      </c>
      <c r="D7752" t="s">
        <v>17119</v>
      </c>
      <c r="F7752">
        <v>2.972E-2</v>
      </c>
      <c r="G7752">
        <v>2.5560299999999999E-3</v>
      </c>
      <c r="H7752">
        <v>1</v>
      </c>
      <c r="I7752">
        <v>1</v>
      </c>
      <c r="J7752">
        <v>1</v>
      </c>
      <c r="K7752" t="s">
        <v>4018</v>
      </c>
      <c r="L7752" t="s">
        <v>17120</v>
      </c>
      <c r="N7752">
        <v>0</v>
      </c>
      <c r="O7752">
        <v>3036.3891199999998</v>
      </c>
      <c r="P7752" t="s">
        <v>20</v>
      </c>
      <c r="Q7752" t="s">
        <v>20</v>
      </c>
      <c r="R7752">
        <v>1.3519999999999999E-3</v>
      </c>
      <c r="S7752">
        <v>7.8960000000000002E-3</v>
      </c>
      <c r="T7752">
        <v>2.1</v>
      </c>
    </row>
    <row r="7753" spans="1:20" x14ac:dyDescent="0.3">
      <c r="A7753">
        <v>61475</v>
      </c>
      <c r="B7753" t="b">
        <v>0</v>
      </c>
      <c r="C7753" t="s">
        <v>20</v>
      </c>
      <c r="D7753" t="s">
        <v>17121</v>
      </c>
      <c r="F7753">
        <v>2.972E-2</v>
      </c>
      <c r="G7753">
        <v>2.5560299999999999E-3</v>
      </c>
      <c r="H7753">
        <v>2</v>
      </c>
      <c r="I7753">
        <v>3</v>
      </c>
      <c r="J7753">
        <v>4</v>
      </c>
      <c r="K7753" t="s">
        <v>523</v>
      </c>
      <c r="L7753" t="s">
        <v>17122</v>
      </c>
      <c r="N7753">
        <v>0</v>
      </c>
      <c r="O7753">
        <v>767.39340000000004</v>
      </c>
      <c r="P7753" t="s">
        <v>20</v>
      </c>
      <c r="Q7753" t="s">
        <v>20</v>
      </c>
      <c r="R7753">
        <v>1.3519999999999999E-3</v>
      </c>
      <c r="S7753">
        <v>7.9590000000000008E-3</v>
      </c>
      <c r="T7753">
        <v>1.54</v>
      </c>
    </row>
    <row r="7754" spans="1:20" x14ac:dyDescent="0.3">
      <c r="A7754">
        <v>15188</v>
      </c>
      <c r="B7754" t="b">
        <v>0</v>
      </c>
      <c r="C7754" t="s">
        <v>20</v>
      </c>
      <c r="D7754" t="s">
        <v>17123</v>
      </c>
      <c r="F7754">
        <v>2.972E-2</v>
      </c>
      <c r="G7754">
        <v>2.5560299999999999E-3</v>
      </c>
      <c r="H7754">
        <v>1</v>
      </c>
      <c r="I7754">
        <v>3</v>
      </c>
      <c r="J7754">
        <v>2</v>
      </c>
      <c r="K7754" t="s">
        <v>1291</v>
      </c>
      <c r="L7754" t="s">
        <v>17124</v>
      </c>
      <c r="N7754">
        <v>0</v>
      </c>
      <c r="O7754">
        <v>1041.5040100000001</v>
      </c>
      <c r="P7754" t="s">
        <v>20</v>
      </c>
      <c r="Q7754" t="s">
        <v>20</v>
      </c>
      <c r="R7754">
        <v>1.3519999999999999E-3</v>
      </c>
      <c r="S7754">
        <v>7.9139999999999992E-3</v>
      </c>
      <c r="T7754">
        <v>1.94</v>
      </c>
    </row>
    <row r="7755" spans="1:20" x14ac:dyDescent="0.3">
      <c r="A7755">
        <v>3063</v>
      </c>
      <c r="B7755" t="b">
        <v>0</v>
      </c>
      <c r="C7755" t="s">
        <v>20</v>
      </c>
      <c r="D7755" t="s">
        <v>17125</v>
      </c>
      <c r="F7755">
        <v>2.9481299999999998E-2</v>
      </c>
      <c r="G7755">
        <v>2.5560299999999999E-3</v>
      </c>
      <c r="H7755">
        <v>1</v>
      </c>
      <c r="I7755">
        <v>1</v>
      </c>
      <c r="J7755">
        <v>2</v>
      </c>
      <c r="K7755" t="s">
        <v>17126</v>
      </c>
      <c r="L7755" t="s">
        <v>17127</v>
      </c>
      <c r="N7755">
        <v>0</v>
      </c>
      <c r="O7755">
        <v>1527.7689499999999</v>
      </c>
      <c r="P7755" t="s">
        <v>20</v>
      </c>
      <c r="Q7755" t="s">
        <v>20</v>
      </c>
      <c r="R7755">
        <v>1.3519999999999999E-3</v>
      </c>
      <c r="S7755">
        <v>7.8709999999999995E-3</v>
      </c>
      <c r="T7755">
        <v>1.96</v>
      </c>
    </row>
    <row r="7756" spans="1:20" x14ac:dyDescent="0.3">
      <c r="A7756">
        <v>39437</v>
      </c>
      <c r="B7756" t="b">
        <v>0</v>
      </c>
      <c r="C7756" t="s">
        <v>20</v>
      </c>
      <c r="D7756" t="s">
        <v>121</v>
      </c>
      <c r="E7756" t="s">
        <v>6695</v>
      </c>
      <c r="F7756">
        <v>2.972E-2</v>
      </c>
      <c r="G7756">
        <v>2.5560299999999999E-3</v>
      </c>
      <c r="H7756">
        <v>1</v>
      </c>
      <c r="I7756">
        <v>1</v>
      </c>
      <c r="J7756">
        <v>2</v>
      </c>
      <c r="K7756" t="s">
        <v>122</v>
      </c>
      <c r="L7756" t="s">
        <v>123</v>
      </c>
      <c r="N7756">
        <v>0</v>
      </c>
      <c r="O7756">
        <v>2612.2573600000001</v>
      </c>
      <c r="P7756" t="s">
        <v>20</v>
      </c>
      <c r="Q7756" t="s">
        <v>20</v>
      </c>
      <c r="R7756">
        <v>1.3519999999999999E-3</v>
      </c>
      <c r="S7756">
        <v>7.953E-3</v>
      </c>
      <c r="T7756">
        <v>2.64</v>
      </c>
    </row>
    <row r="7757" spans="1:20" x14ac:dyDescent="0.3">
      <c r="A7757">
        <v>69493</v>
      </c>
      <c r="B7757" t="b">
        <v>0</v>
      </c>
      <c r="C7757" t="s">
        <v>20</v>
      </c>
      <c r="D7757" t="s">
        <v>17128</v>
      </c>
      <c r="F7757">
        <v>2.9481299999999998E-2</v>
      </c>
      <c r="G7757">
        <v>2.5560299999999999E-3</v>
      </c>
      <c r="H7757">
        <v>1</v>
      </c>
      <c r="I7757">
        <v>1</v>
      </c>
      <c r="J7757">
        <v>1</v>
      </c>
      <c r="K7757" t="s">
        <v>5213</v>
      </c>
      <c r="L7757" t="s">
        <v>17129</v>
      </c>
      <c r="N7757">
        <v>0</v>
      </c>
      <c r="O7757">
        <v>759.45119</v>
      </c>
      <c r="P7757" t="s">
        <v>20</v>
      </c>
      <c r="Q7757" t="s">
        <v>20</v>
      </c>
      <c r="R7757">
        <v>1.3519999999999999E-3</v>
      </c>
      <c r="S7757">
        <v>7.8689999999999993E-3</v>
      </c>
      <c r="T7757">
        <v>1.19</v>
      </c>
    </row>
    <row r="7758" spans="1:20" x14ac:dyDescent="0.3">
      <c r="A7758">
        <v>3495</v>
      </c>
      <c r="B7758" t="b">
        <v>0</v>
      </c>
      <c r="C7758" t="s">
        <v>20</v>
      </c>
      <c r="D7758" t="s">
        <v>17130</v>
      </c>
      <c r="F7758">
        <v>2.9481299999999998E-2</v>
      </c>
      <c r="G7758">
        <v>2.5560299999999999E-3</v>
      </c>
      <c r="H7758">
        <v>2</v>
      </c>
      <c r="I7758">
        <v>2</v>
      </c>
      <c r="J7758">
        <v>2</v>
      </c>
      <c r="K7758" t="s">
        <v>4159</v>
      </c>
      <c r="L7758" t="s">
        <v>17131</v>
      </c>
      <c r="N7758">
        <v>0</v>
      </c>
      <c r="O7758">
        <v>1740.0054299999999</v>
      </c>
      <c r="P7758" t="s">
        <v>20</v>
      </c>
      <c r="Q7758" t="s">
        <v>20</v>
      </c>
      <c r="R7758">
        <v>1.3519999999999999E-3</v>
      </c>
      <c r="S7758">
        <v>7.8410000000000007E-3</v>
      </c>
      <c r="T7758">
        <v>2.2000000000000002</v>
      </c>
    </row>
    <row r="7759" spans="1:20" x14ac:dyDescent="0.3">
      <c r="A7759">
        <v>13860</v>
      </c>
      <c r="B7759" t="b">
        <v>0</v>
      </c>
      <c r="C7759" t="s">
        <v>20</v>
      </c>
      <c r="D7759" t="s">
        <v>17132</v>
      </c>
      <c r="F7759">
        <v>2.9481299999999998E-2</v>
      </c>
      <c r="G7759">
        <v>2.5560299999999999E-3</v>
      </c>
      <c r="H7759">
        <v>3</v>
      </c>
      <c r="I7759">
        <v>9</v>
      </c>
      <c r="J7759">
        <v>3</v>
      </c>
      <c r="K7759" t="s">
        <v>17133</v>
      </c>
      <c r="L7759" t="s">
        <v>17134</v>
      </c>
      <c r="N7759">
        <v>0</v>
      </c>
      <c r="O7759">
        <v>964.52508</v>
      </c>
      <c r="P7759" t="s">
        <v>20</v>
      </c>
      <c r="Q7759" t="s">
        <v>20</v>
      </c>
      <c r="R7759">
        <v>1.3519999999999999E-3</v>
      </c>
      <c r="S7759">
        <v>7.835E-3</v>
      </c>
      <c r="T7759">
        <v>1.48</v>
      </c>
    </row>
    <row r="7760" spans="1:20" x14ac:dyDescent="0.3">
      <c r="A7760">
        <v>6255</v>
      </c>
      <c r="B7760" t="b">
        <v>0</v>
      </c>
      <c r="C7760" t="s">
        <v>20</v>
      </c>
      <c r="D7760" t="s">
        <v>17135</v>
      </c>
      <c r="F7760">
        <v>2.9481299999999998E-2</v>
      </c>
      <c r="G7760">
        <v>2.5560299999999999E-3</v>
      </c>
      <c r="H7760">
        <v>1</v>
      </c>
      <c r="I7760">
        <v>1</v>
      </c>
      <c r="J7760">
        <v>2</v>
      </c>
      <c r="K7760" t="s">
        <v>1620</v>
      </c>
      <c r="L7760" t="s">
        <v>17136</v>
      </c>
      <c r="N7760">
        <v>1</v>
      </c>
      <c r="O7760">
        <v>1201.65353</v>
      </c>
      <c r="P7760" t="s">
        <v>20</v>
      </c>
      <c r="Q7760" t="s">
        <v>20</v>
      </c>
      <c r="R7760">
        <v>1.3519999999999999E-3</v>
      </c>
      <c r="S7760">
        <v>7.8709999999999995E-3</v>
      </c>
      <c r="T7760">
        <v>1.75</v>
      </c>
    </row>
    <row r="7761" spans="1:20" x14ac:dyDescent="0.3">
      <c r="A7761">
        <v>17593</v>
      </c>
      <c r="B7761" t="b">
        <v>0</v>
      </c>
      <c r="C7761" t="s">
        <v>20</v>
      </c>
      <c r="D7761" t="s">
        <v>17137</v>
      </c>
      <c r="F7761">
        <v>2.972E-2</v>
      </c>
      <c r="G7761">
        <v>2.5560299999999999E-3</v>
      </c>
      <c r="H7761">
        <v>1</v>
      </c>
      <c r="I7761">
        <v>1</v>
      </c>
      <c r="J7761">
        <v>2</v>
      </c>
      <c r="K7761" t="s">
        <v>6735</v>
      </c>
      <c r="L7761" t="s">
        <v>17138</v>
      </c>
      <c r="N7761">
        <v>0</v>
      </c>
      <c r="O7761">
        <v>951.51457000000005</v>
      </c>
      <c r="P7761" t="s">
        <v>20</v>
      </c>
      <c r="Q7761" t="s">
        <v>20</v>
      </c>
      <c r="R7761">
        <v>1.3519999999999999E-3</v>
      </c>
      <c r="S7761">
        <v>7.9579999999999998E-3</v>
      </c>
      <c r="T7761">
        <v>1.56</v>
      </c>
    </row>
    <row r="7762" spans="1:20" x14ac:dyDescent="0.3">
      <c r="A7762">
        <v>28047</v>
      </c>
      <c r="B7762" t="b">
        <v>0</v>
      </c>
      <c r="C7762" t="s">
        <v>20</v>
      </c>
      <c r="D7762" t="s">
        <v>17139</v>
      </c>
      <c r="F7762">
        <v>2.9481299999999998E-2</v>
      </c>
      <c r="G7762">
        <v>2.5560299999999999E-3</v>
      </c>
      <c r="H7762">
        <v>1</v>
      </c>
      <c r="I7762">
        <v>1</v>
      </c>
      <c r="J7762">
        <v>1</v>
      </c>
      <c r="K7762" t="s">
        <v>2510</v>
      </c>
      <c r="L7762" t="s">
        <v>17140</v>
      </c>
      <c r="N7762">
        <v>1</v>
      </c>
      <c r="O7762">
        <v>1785.84022</v>
      </c>
      <c r="P7762" t="s">
        <v>20</v>
      </c>
      <c r="Q7762" t="s">
        <v>20</v>
      </c>
      <c r="R7762">
        <v>1.3519999999999999E-3</v>
      </c>
      <c r="S7762">
        <v>7.8390000000000005E-3</v>
      </c>
      <c r="T7762">
        <v>1.87</v>
      </c>
    </row>
    <row r="7763" spans="1:20" x14ac:dyDescent="0.3">
      <c r="A7763">
        <v>59004</v>
      </c>
      <c r="B7763" t="b">
        <v>0</v>
      </c>
      <c r="C7763" t="s">
        <v>20</v>
      </c>
      <c r="D7763" t="s">
        <v>17141</v>
      </c>
      <c r="F7763">
        <v>2.972E-2</v>
      </c>
      <c r="G7763">
        <v>2.5560299999999999E-3</v>
      </c>
      <c r="H7763">
        <v>1</v>
      </c>
      <c r="I7763">
        <v>1</v>
      </c>
      <c r="J7763">
        <v>1</v>
      </c>
      <c r="K7763" t="s">
        <v>61</v>
      </c>
      <c r="L7763" t="s">
        <v>17142</v>
      </c>
      <c r="N7763">
        <v>0</v>
      </c>
      <c r="O7763">
        <v>1063.5418500000001</v>
      </c>
      <c r="P7763" t="s">
        <v>20</v>
      </c>
      <c r="Q7763" t="s">
        <v>20</v>
      </c>
      <c r="R7763">
        <v>1.3519999999999999E-3</v>
      </c>
      <c r="S7763">
        <v>7.9159999999999994E-3</v>
      </c>
      <c r="T7763">
        <v>1.29</v>
      </c>
    </row>
    <row r="7764" spans="1:20" x14ac:dyDescent="0.3">
      <c r="A7764">
        <v>2358</v>
      </c>
      <c r="B7764" t="b">
        <v>0</v>
      </c>
      <c r="C7764" t="s">
        <v>20</v>
      </c>
      <c r="D7764" t="s">
        <v>16991</v>
      </c>
      <c r="E7764" t="s">
        <v>128</v>
      </c>
      <c r="F7764">
        <v>2.9481299999999998E-2</v>
      </c>
      <c r="G7764">
        <v>2.5560299999999999E-3</v>
      </c>
      <c r="H7764">
        <v>1</v>
      </c>
      <c r="I7764">
        <v>1</v>
      </c>
      <c r="J7764">
        <v>1</v>
      </c>
      <c r="K7764" t="s">
        <v>16992</v>
      </c>
      <c r="L7764" t="s">
        <v>16993</v>
      </c>
      <c r="N7764">
        <v>0</v>
      </c>
      <c r="O7764">
        <v>1702.8680099999999</v>
      </c>
      <c r="P7764" t="s">
        <v>20</v>
      </c>
      <c r="Q7764" t="s">
        <v>20</v>
      </c>
      <c r="R7764">
        <v>1.3519999999999999E-3</v>
      </c>
      <c r="S7764">
        <v>7.8449999999999995E-3</v>
      </c>
      <c r="T7764">
        <v>1.5</v>
      </c>
    </row>
    <row r="7765" spans="1:20" x14ac:dyDescent="0.3">
      <c r="A7765">
        <v>37870</v>
      </c>
      <c r="B7765" t="b">
        <v>0</v>
      </c>
      <c r="C7765" t="s">
        <v>20</v>
      </c>
      <c r="D7765" t="s">
        <v>17143</v>
      </c>
      <c r="F7765">
        <v>2.9481299999999998E-2</v>
      </c>
      <c r="G7765">
        <v>2.5560299999999999E-3</v>
      </c>
      <c r="H7765">
        <v>1</v>
      </c>
      <c r="I7765">
        <v>1</v>
      </c>
      <c r="J7765">
        <v>1</v>
      </c>
      <c r="K7765" t="s">
        <v>8474</v>
      </c>
      <c r="L7765" t="s">
        <v>17144</v>
      </c>
      <c r="N7765">
        <v>0</v>
      </c>
      <c r="O7765">
        <v>1707.91634</v>
      </c>
      <c r="P7765" t="s">
        <v>20</v>
      </c>
      <c r="Q7765" t="s">
        <v>20</v>
      </c>
      <c r="R7765">
        <v>1.3519999999999999E-3</v>
      </c>
      <c r="S7765">
        <v>7.8700000000000003E-3</v>
      </c>
      <c r="T7765">
        <v>1.26</v>
      </c>
    </row>
    <row r="7766" spans="1:20" x14ac:dyDescent="0.3">
      <c r="A7766">
        <v>57380</v>
      </c>
      <c r="B7766" t="b">
        <v>0</v>
      </c>
      <c r="C7766" t="s">
        <v>20</v>
      </c>
      <c r="D7766" t="s">
        <v>6120</v>
      </c>
      <c r="E7766" t="s">
        <v>5839</v>
      </c>
      <c r="F7766">
        <v>2.9481299999999998E-2</v>
      </c>
      <c r="G7766">
        <v>2.5560299999999999E-3</v>
      </c>
      <c r="H7766">
        <v>2</v>
      </c>
      <c r="I7766">
        <v>2</v>
      </c>
      <c r="J7766">
        <v>4</v>
      </c>
      <c r="K7766" t="s">
        <v>6121</v>
      </c>
      <c r="L7766" t="s">
        <v>6122</v>
      </c>
      <c r="N7766">
        <v>0</v>
      </c>
      <c r="O7766">
        <v>1179.5422599999999</v>
      </c>
      <c r="P7766" t="s">
        <v>20</v>
      </c>
      <c r="Q7766" t="s">
        <v>20</v>
      </c>
      <c r="R7766">
        <v>1.3519999999999999E-3</v>
      </c>
      <c r="S7766">
        <v>7.8609999999999999E-3</v>
      </c>
      <c r="T7766">
        <v>1.57</v>
      </c>
    </row>
    <row r="7767" spans="1:20" x14ac:dyDescent="0.3">
      <c r="A7767">
        <v>71054</v>
      </c>
      <c r="B7767" t="b">
        <v>0</v>
      </c>
      <c r="C7767" t="s">
        <v>20</v>
      </c>
      <c r="D7767" t="s">
        <v>17145</v>
      </c>
      <c r="F7767">
        <v>2.9481299999999998E-2</v>
      </c>
      <c r="G7767">
        <v>2.5560299999999999E-3</v>
      </c>
      <c r="H7767">
        <v>1</v>
      </c>
      <c r="I7767">
        <v>1</v>
      </c>
      <c r="J7767">
        <v>1</v>
      </c>
      <c r="K7767" t="s">
        <v>37</v>
      </c>
      <c r="L7767" t="s">
        <v>17146</v>
      </c>
      <c r="N7767">
        <v>0</v>
      </c>
      <c r="O7767">
        <v>2831.5149099999999</v>
      </c>
      <c r="P7767" t="s">
        <v>20</v>
      </c>
      <c r="Q7767" t="s">
        <v>20</v>
      </c>
      <c r="R7767">
        <v>5.5690000000000004E-4</v>
      </c>
      <c r="S7767">
        <v>8.9580000000000007E-3</v>
      </c>
      <c r="T7767">
        <v>3.21</v>
      </c>
    </row>
    <row r="7768" spans="1:20" x14ac:dyDescent="0.3">
      <c r="A7768">
        <v>523</v>
      </c>
      <c r="B7768" t="b">
        <v>0</v>
      </c>
      <c r="C7768" t="s">
        <v>20</v>
      </c>
      <c r="D7768" t="s">
        <v>17147</v>
      </c>
      <c r="F7768">
        <v>2.9481299999999998E-2</v>
      </c>
      <c r="G7768">
        <v>2.5560299999999999E-3</v>
      </c>
      <c r="H7768">
        <v>1</v>
      </c>
      <c r="I7768">
        <v>1</v>
      </c>
      <c r="J7768">
        <v>2</v>
      </c>
      <c r="K7768" t="s">
        <v>3327</v>
      </c>
      <c r="L7768" t="s">
        <v>17148</v>
      </c>
      <c r="N7768">
        <v>0</v>
      </c>
      <c r="O7768">
        <v>833.41519000000005</v>
      </c>
      <c r="P7768" t="s">
        <v>20</v>
      </c>
      <c r="Q7768" t="s">
        <v>20</v>
      </c>
      <c r="R7768">
        <v>1.3519999999999999E-3</v>
      </c>
      <c r="S7768">
        <v>7.8510000000000003E-3</v>
      </c>
      <c r="T7768">
        <v>1.71</v>
      </c>
    </row>
    <row r="7769" spans="1:20" x14ac:dyDescent="0.3">
      <c r="A7769">
        <v>6598</v>
      </c>
      <c r="B7769" t="b">
        <v>0</v>
      </c>
      <c r="C7769" t="s">
        <v>20</v>
      </c>
      <c r="D7769" t="s">
        <v>17149</v>
      </c>
      <c r="F7769">
        <v>2.972E-2</v>
      </c>
      <c r="G7769">
        <v>2.5560299999999999E-3</v>
      </c>
      <c r="H7769">
        <v>1</v>
      </c>
      <c r="I7769">
        <v>1</v>
      </c>
      <c r="J7769">
        <v>1</v>
      </c>
      <c r="K7769" t="s">
        <v>3163</v>
      </c>
      <c r="L7769" t="s">
        <v>17150</v>
      </c>
      <c r="N7769">
        <v>0</v>
      </c>
      <c r="O7769">
        <v>960.49964999999997</v>
      </c>
      <c r="P7769" t="s">
        <v>20</v>
      </c>
      <c r="Q7769" t="s">
        <v>20</v>
      </c>
      <c r="R7769">
        <v>1.3519999999999999E-3</v>
      </c>
      <c r="S7769">
        <v>7.9550000000000003E-3</v>
      </c>
      <c r="T7769">
        <v>1.54</v>
      </c>
    </row>
    <row r="7770" spans="1:20" x14ac:dyDescent="0.3">
      <c r="A7770">
        <v>8232</v>
      </c>
      <c r="B7770" t="b">
        <v>0</v>
      </c>
      <c r="C7770" t="s">
        <v>20</v>
      </c>
      <c r="D7770" t="s">
        <v>17151</v>
      </c>
      <c r="F7770">
        <v>2.9481299999999998E-2</v>
      </c>
      <c r="G7770">
        <v>2.5560299999999999E-3</v>
      </c>
      <c r="H7770">
        <v>1</v>
      </c>
      <c r="I7770">
        <v>1</v>
      </c>
      <c r="J7770">
        <v>2</v>
      </c>
      <c r="K7770" t="s">
        <v>2584</v>
      </c>
      <c r="L7770" t="s">
        <v>17152</v>
      </c>
      <c r="N7770">
        <v>0</v>
      </c>
      <c r="O7770">
        <v>904.47343999999998</v>
      </c>
      <c r="P7770" t="s">
        <v>20</v>
      </c>
      <c r="Q7770" t="s">
        <v>20</v>
      </c>
      <c r="R7770">
        <v>1.3519999999999999E-3</v>
      </c>
      <c r="S7770">
        <v>7.868E-3</v>
      </c>
      <c r="T7770">
        <v>1.76</v>
      </c>
    </row>
    <row r="7771" spans="1:20" x14ac:dyDescent="0.3">
      <c r="A7771">
        <v>48431</v>
      </c>
      <c r="B7771" t="b">
        <v>0</v>
      </c>
      <c r="C7771" t="s">
        <v>20</v>
      </c>
      <c r="D7771" t="s">
        <v>17153</v>
      </c>
      <c r="F7771">
        <v>3.09421E-2</v>
      </c>
      <c r="G7771">
        <v>2.64525E-3</v>
      </c>
      <c r="H7771">
        <v>2</v>
      </c>
      <c r="I7771">
        <v>2</v>
      </c>
      <c r="J7771">
        <v>2</v>
      </c>
      <c r="K7771" t="s">
        <v>6628</v>
      </c>
      <c r="L7771" t="s">
        <v>17154</v>
      </c>
      <c r="N7771">
        <v>0</v>
      </c>
      <c r="O7771">
        <v>832.46756000000005</v>
      </c>
      <c r="P7771" t="s">
        <v>20</v>
      </c>
      <c r="Q7771" t="s">
        <v>20</v>
      </c>
      <c r="R7771">
        <v>1.4090000000000001E-3</v>
      </c>
      <c r="S7771">
        <v>8.3210000000000003E-3</v>
      </c>
      <c r="T7771">
        <v>2.2599999999999998</v>
      </c>
    </row>
    <row r="7772" spans="1:20" x14ac:dyDescent="0.3">
      <c r="A7772">
        <v>40029</v>
      </c>
      <c r="B7772" t="b">
        <v>0</v>
      </c>
      <c r="C7772" t="s">
        <v>20</v>
      </c>
      <c r="D7772" t="s">
        <v>17155</v>
      </c>
      <c r="F7772">
        <v>3.09421E-2</v>
      </c>
      <c r="G7772">
        <v>2.64525E-3</v>
      </c>
      <c r="H7772">
        <v>1</v>
      </c>
      <c r="I7772">
        <v>1</v>
      </c>
      <c r="J7772">
        <v>2</v>
      </c>
      <c r="K7772" t="s">
        <v>2047</v>
      </c>
      <c r="L7772" t="s">
        <v>17156</v>
      </c>
      <c r="N7772">
        <v>0</v>
      </c>
      <c r="O7772">
        <v>1311.7055600000001</v>
      </c>
      <c r="P7772" t="s">
        <v>20</v>
      </c>
      <c r="Q7772" t="s">
        <v>20</v>
      </c>
      <c r="R7772">
        <v>1.4090000000000001E-3</v>
      </c>
      <c r="S7772">
        <v>8.2550000000000002E-3</v>
      </c>
      <c r="T7772">
        <v>1.76</v>
      </c>
    </row>
    <row r="7773" spans="1:20" x14ac:dyDescent="0.3">
      <c r="A7773">
        <v>58345</v>
      </c>
      <c r="B7773" t="b">
        <v>0</v>
      </c>
      <c r="C7773" t="s">
        <v>20</v>
      </c>
      <c r="D7773" t="s">
        <v>17157</v>
      </c>
      <c r="F7773">
        <v>3.2473099999999998E-2</v>
      </c>
      <c r="G7773">
        <v>2.64525E-3</v>
      </c>
      <c r="H7773">
        <v>1</v>
      </c>
      <c r="I7773">
        <v>1</v>
      </c>
      <c r="J7773">
        <v>2</v>
      </c>
      <c r="K7773" t="s">
        <v>7872</v>
      </c>
      <c r="L7773" t="s">
        <v>17158</v>
      </c>
      <c r="N7773">
        <v>0</v>
      </c>
      <c r="O7773">
        <v>1872.8875</v>
      </c>
      <c r="P7773" t="s">
        <v>20</v>
      </c>
      <c r="Q7773" t="s">
        <v>20</v>
      </c>
      <c r="R7773">
        <v>1.4090000000000001E-3</v>
      </c>
      <c r="S7773">
        <v>8.7690000000000008E-3</v>
      </c>
      <c r="T7773">
        <v>2.35</v>
      </c>
    </row>
    <row r="7774" spans="1:20" x14ac:dyDescent="0.3">
      <c r="A7774">
        <v>13903</v>
      </c>
      <c r="B7774" t="b">
        <v>0</v>
      </c>
      <c r="C7774" t="s">
        <v>20</v>
      </c>
      <c r="D7774" t="s">
        <v>17159</v>
      </c>
      <c r="F7774">
        <v>2.99606E-2</v>
      </c>
      <c r="G7774">
        <v>2.64525E-3</v>
      </c>
      <c r="H7774">
        <v>1</v>
      </c>
      <c r="I7774">
        <v>1</v>
      </c>
      <c r="J7774">
        <v>1</v>
      </c>
      <c r="K7774" t="s">
        <v>17160</v>
      </c>
      <c r="L7774" t="s">
        <v>17161</v>
      </c>
      <c r="N7774">
        <v>0</v>
      </c>
      <c r="O7774">
        <v>1500.87844</v>
      </c>
      <c r="P7774" t="s">
        <v>20</v>
      </c>
      <c r="Q7774" t="s">
        <v>20</v>
      </c>
      <c r="R7774">
        <v>1.4090000000000001E-3</v>
      </c>
      <c r="S7774">
        <v>8.0190000000000001E-3</v>
      </c>
      <c r="T7774">
        <v>1.89</v>
      </c>
    </row>
    <row r="7775" spans="1:20" x14ac:dyDescent="0.3">
      <c r="A7775">
        <v>69476</v>
      </c>
      <c r="B7775" t="b">
        <v>0</v>
      </c>
      <c r="C7775" t="s">
        <v>20</v>
      </c>
      <c r="D7775" t="s">
        <v>17162</v>
      </c>
      <c r="F7775">
        <v>3.1954799999999998E-2</v>
      </c>
      <c r="G7775">
        <v>2.64525E-3</v>
      </c>
      <c r="H7775">
        <v>1</v>
      </c>
      <c r="I7775">
        <v>2</v>
      </c>
      <c r="J7775">
        <v>2</v>
      </c>
      <c r="K7775" t="s">
        <v>983</v>
      </c>
      <c r="L7775" t="s">
        <v>17163</v>
      </c>
      <c r="N7775">
        <v>0</v>
      </c>
      <c r="O7775">
        <v>1049.5778399999999</v>
      </c>
      <c r="P7775" t="s">
        <v>20</v>
      </c>
      <c r="Q7775" t="s">
        <v>20</v>
      </c>
      <c r="R7775">
        <v>1.4090000000000001E-3</v>
      </c>
      <c r="S7775">
        <v>8.6130000000000009E-3</v>
      </c>
      <c r="T7775">
        <v>1.6</v>
      </c>
    </row>
    <row r="7776" spans="1:20" x14ac:dyDescent="0.3">
      <c r="A7776">
        <v>9030</v>
      </c>
      <c r="B7776" t="b">
        <v>0</v>
      </c>
      <c r="C7776" t="s">
        <v>20</v>
      </c>
      <c r="D7776" t="s">
        <v>17164</v>
      </c>
      <c r="F7776">
        <v>3.02031E-2</v>
      </c>
      <c r="G7776">
        <v>2.64525E-3</v>
      </c>
      <c r="H7776">
        <v>1</v>
      </c>
      <c r="I7776">
        <v>1</v>
      </c>
      <c r="J7776">
        <v>2</v>
      </c>
      <c r="K7776" t="s">
        <v>17165</v>
      </c>
      <c r="L7776" t="s">
        <v>17166</v>
      </c>
      <c r="N7776">
        <v>1</v>
      </c>
      <c r="O7776">
        <v>2337.2296299999998</v>
      </c>
      <c r="P7776" t="s">
        <v>20</v>
      </c>
      <c r="Q7776" t="s">
        <v>20</v>
      </c>
      <c r="R7776">
        <v>1.4090000000000001E-3</v>
      </c>
      <c r="S7776">
        <v>8.0579999999999992E-3</v>
      </c>
      <c r="T7776">
        <v>2.59</v>
      </c>
    </row>
    <row r="7777" spans="1:20" x14ac:dyDescent="0.3">
      <c r="A7777">
        <v>74291</v>
      </c>
      <c r="B7777" t="b">
        <v>0</v>
      </c>
      <c r="C7777" t="s">
        <v>20</v>
      </c>
      <c r="D7777" t="s">
        <v>17167</v>
      </c>
      <c r="F7777">
        <v>3.0447499999999999E-2</v>
      </c>
      <c r="G7777">
        <v>2.64525E-3</v>
      </c>
      <c r="H7777">
        <v>1</v>
      </c>
      <c r="I7777">
        <v>1</v>
      </c>
      <c r="J7777">
        <v>5</v>
      </c>
      <c r="K7777" t="s">
        <v>4354</v>
      </c>
      <c r="L7777" t="s">
        <v>17168</v>
      </c>
      <c r="N7777">
        <v>0</v>
      </c>
      <c r="O7777">
        <v>881.45158000000004</v>
      </c>
      <c r="P7777" t="s">
        <v>20</v>
      </c>
      <c r="Q7777" t="s">
        <v>20</v>
      </c>
      <c r="R7777">
        <v>1.4090000000000001E-3</v>
      </c>
      <c r="S7777">
        <v>8.1130000000000004E-3</v>
      </c>
      <c r="T7777">
        <v>1.39</v>
      </c>
    </row>
    <row r="7778" spans="1:20" x14ac:dyDescent="0.3">
      <c r="A7778">
        <v>8704</v>
      </c>
      <c r="B7778" t="b">
        <v>0</v>
      </c>
      <c r="C7778" t="s">
        <v>20</v>
      </c>
      <c r="D7778" t="s">
        <v>17169</v>
      </c>
      <c r="F7778">
        <v>3.16986E-2</v>
      </c>
      <c r="G7778">
        <v>2.64525E-3</v>
      </c>
      <c r="H7778">
        <v>1</v>
      </c>
      <c r="I7778">
        <v>1</v>
      </c>
      <c r="J7778">
        <v>1</v>
      </c>
      <c r="K7778" t="s">
        <v>9691</v>
      </c>
      <c r="L7778" t="s">
        <v>17170</v>
      </c>
      <c r="N7778">
        <v>0</v>
      </c>
      <c r="O7778">
        <v>1733.8592200000001</v>
      </c>
      <c r="P7778" t="s">
        <v>20</v>
      </c>
      <c r="Q7778" t="s">
        <v>20</v>
      </c>
      <c r="R7778">
        <v>1.4090000000000001E-3</v>
      </c>
      <c r="S7778">
        <v>8.482E-3</v>
      </c>
      <c r="T7778">
        <v>1.81</v>
      </c>
    </row>
    <row r="7779" spans="1:20" x14ac:dyDescent="0.3">
      <c r="A7779">
        <v>70933</v>
      </c>
      <c r="B7779" t="b">
        <v>0</v>
      </c>
      <c r="C7779" t="s">
        <v>20</v>
      </c>
      <c r="D7779" t="s">
        <v>17171</v>
      </c>
      <c r="F7779">
        <v>3.2473099999999998E-2</v>
      </c>
      <c r="G7779">
        <v>2.64525E-3</v>
      </c>
      <c r="H7779">
        <v>1</v>
      </c>
      <c r="I7779">
        <v>1</v>
      </c>
      <c r="J7779">
        <v>3</v>
      </c>
      <c r="K7779" t="s">
        <v>1004</v>
      </c>
      <c r="L7779" t="s">
        <v>17172</v>
      </c>
      <c r="N7779">
        <v>0</v>
      </c>
      <c r="O7779">
        <v>816.48253999999997</v>
      </c>
      <c r="P7779" t="s">
        <v>20</v>
      </c>
      <c r="Q7779" t="s">
        <v>20</v>
      </c>
      <c r="R7779">
        <v>1.4090000000000001E-3</v>
      </c>
      <c r="S7779">
        <v>8.7639999999999992E-3</v>
      </c>
      <c r="T7779">
        <v>1.57</v>
      </c>
    </row>
    <row r="7780" spans="1:20" x14ac:dyDescent="0.3">
      <c r="A7780">
        <v>29323</v>
      </c>
      <c r="B7780" t="b">
        <v>0</v>
      </c>
      <c r="C7780" t="s">
        <v>20</v>
      </c>
      <c r="D7780" t="s">
        <v>17173</v>
      </c>
      <c r="F7780">
        <v>3.1192299999999999E-2</v>
      </c>
      <c r="G7780">
        <v>2.64525E-3</v>
      </c>
      <c r="H7780">
        <v>1</v>
      </c>
      <c r="I7780">
        <v>1</v>
      </c>
      <c r="J7780">
        <v>1</v>
      </c>
      <c r="K7780" t="s">
        <v>496</v>
      </c>
      <c r="L7780" t="s">
        <v>17174</v>
      </c>
      <c r="N7780">
        <v>0</v>
      </c>
      <c r="O7780">
        <v>733.39914999999996</v>
      </c>
      <c r="P7780" t="s">
        <v>20</v>
      </c>
      <c r="Q7780" t="s">
        <v>20</v>
      </c>
      <c r="R7780">
        <v>1.4090000000000001E-3</v>
      </c>
      <c r="S7780">
        <v>8.3789999999999993E-3</v>
      </c>
      <c r="T7780">
        <v>1.35</v>
      </c>
    </row>
    <row r="7781" spans="1:20" x14ac:dyDescent="0.3">
      <c r="A7781">
        <v>37752</v>
      </c>
      <c r="B7781" t="b">
        <v>0</v>
      </c>
      <c r="C7781" t="s">
        <v>20</v>
      </c>
      <c r="D7781" t="s">
        <v>17175</v>
      </c>
      <c r="F7781">
        <v>3.0447499999999999E-2</v>
      </c>
      <c r="G7781">
        <v>2.64525E-3</v>
      </c>
      <c r="H7781">
        <v>3</v>
      </c>
      <c r="I7781">
        <v>4</v>
      </c>
      <c r="J7781">
        <v>1</v>
      </c>
      <c r="K7781" t="s">
        <v>8785</v>
      </c>
      <c r="L7781" t="s">
        <v>17176</v>
      </c>
      <c r="N7781">
        <v>0</v>
      </c>
      <c r="O7781">
        <v>781.40904999999998</v>
      </c>
      <c r="P7781" t="s">
        <v>20</v>
      </c>
      <c r="Q7781" t="s">
        <v>20</v>
      </c>
      <c r="R7781">
        <v>1.4090000000000001E-3</v>
      </c>
      <c r="S7781">
        <v>8.1340000000000006E-3</v>
      </c>
      <c r="T7781">
        <v>1.27</v>
      </c>
    </row>
    <row r="7782" spans="1:20" x14ac:dyDescent="0.3">
      <c r="A7782">
        <v>39974</v>
      </c>
      <c r="B7782" t="b">
        <v>0</v>
      </c>
      <c r="C7782" t="s">
        <v>20</v>
      </c>
      <c r="D7782" t="s">
        <v>17177</v>
      </c>
      <c r="F7782">
        <v>3.0447499999999999E-2</v>
      </c>
      <c r="G7782">
        <v>2.64525E-3</v>
      </c>
      <c r="H7782">
        <v>1</v>
      </c>
      <c r="I7782">
        <v>1</v>
      </c>
      <c r="J7782">
        <v>1</v>
      </c>
      <c r="K7782" t="s">
        <v>2407</v>
      </c>
      <c r="L7782" t="s">
        <v>17178</v>
      </c>
      <c r="N7782">
        <v>0</v>
      </c>
      <c r="O7782">
        <v>797.52435000000003</v>
      </c>
      <c r="P7782" t="s">
        <v>20</v>
      </c>
      <c r="Q7782" t="s">
        <v>20</v>
      </c>
      <c r="R7782">
        <v>1.4090000000000001E-3</v>
      </c>
      <c r="S7782">
        <v>8.1119999999999994E-3</v>
      </c>
      <c r="T7782">
        <v>1.31</v>
      </c>
    </row>
    <row r="7783" spans="1:20" x14ac:dyDescent="0.3">
      <c r="A7783">
        <v>38255</v>
      </c>
      <c r="B7783" t="b">
        <v>0</v>
      </c>
      <c r="C7783" t="s">
        <v>20</v>
      </c>
      <c r="D7783" t="s">
        <v>17179</v>
      </c>
      <c r="F7783">
        <v>3.2473099999999998E-2</v>
      </c>
      <c r="G7783">
        <v>2.64525E-3</v>
      </c>
      <c r="H7783">
        <v>1</v>
      </c>
      <c r="I7783">
        <v>2</v>
      </c>
      <c r="J7783">
        <v>4</v>
      </c>
      <c r="K7783" t="s">
        <v>5789</v>
      </c>
      <c r="L7783" t="s">
        <v>17180</v>
      </c>
      <c r="N7783">
        <v>0</v>
      </c>
      <c r="O7783">
        <v>902.53458000000001</v>
      </c>
      <c r="P7783" t="s">
        <v>20</v>
      </c>
      <c r="Q7783" t="s">
        <v>20</v>
      </c>
      <c r="R7783">
        <v>1.4090000000000001E-3</v>
      </c>
      <c r="S7783">
        <v>8.7569999999999992E-3</v>
      </c>
      <c r="T7783">
        <v>2.08</v>
      </c>
    </row>
    <row r="7784" spans="1:20" x14ac:dyDescent="0.3">
      <c r="A7784">
        <v>16634</v>
      </c>
      <c r="B7784" t="b">
        <v>0</v>
      </c>
      <c r="C7784" t="s">
        <v>20</v>
      </c>
      <c r="D7784" t="s">
        <v>17181</v>
      </c>
      <c r="F7784">
        <v>3.1954799999999998E-2</v>
      </c>
      <c r="G7784">
        <v>2.64525E-3</v>
      </c>
      <c r="H7784">
        <v>3</v>
      </c>
      <c r="I7784">
        <v>3</v>
      </c>
      <c r="J7784">
        <v>2</v>
      </c>
      <c r="K7784" t="s">
        <v>10661</v>
      </c>
      <c r="L7784" t="s">
        <v>17182</v>
      </c>
      <c r="N7784">
        <v>1</v>
      </c>
      <c r="O7784">
        <v>941.58907999999997</v>
      </c>
      <c r="P7784" t="s">
        <v>20</v>
      </c>
      <c r="Q7784" t="s">
        <v>20</v>
      </c>
      <c r="R7784">
        <v>1.4090000000000001E-3</v>
      </c>
      <c r="S7784">
        <v>8.5579999999999996E-3</v>
      </c>
      <c r="T7784">
        <v>2.23</v>
      </c>
    </row>
    <row r="7785" spans="1:20" x14ac:dyDescent="0.3">
      <c r="A7785">
        <v>5478</v>
      </c>
      <c r="B7785" t="b">
        <v>0</v>
      </c>
      <c r="C7785" t="s">
        <v>20</v>
      </c>
      <c r="D7785" t="s">
        <v>17183</v>
      </c>
      <c r="E7785" t="s">
        <v>9249</v>
      </c>
      <c r="F7785">
        <v>3.02031E-2</v>
      </c>
      <c r="G7785">
        <v>2.64525E-3</v>
      </c>
      <c r="H7785">
        <v>2</v>
      </c>
      <c r="I7785">
        <v>2</v>
      </c>
      <c r="J7785">
        <v>1</v>
      </c>
      <c r="K7785" t="s">
        <v>17184</v>
      </c>
      <c r="L7785" t="s">
        <v>17185</v>
      </c>
      <c r="N7785">
        <v>0</v>
      </c>
      <c r="O7785">
        <v>1166.49287</v>
      </c>
      <c r="P7785" t="s">
        <v>20</v>
      </c>
      <c r="Q7785" t="s">
        <v>20</v>
      </c>
      <c r="R7785">
        <v>1.4090000000000001E-3</v>
      </c>
      <c r="S7785">
        <v>8.0879999999999997E-3</v>
      </c>
      <c r="T7785">
        <v>1.24</v>
      </c>
    </row>
    <row r="7786" spans="1:20" x14ac:dyDescent="0.3">
      <c r="A7786">
        <v>10237</v>
      </c>
      <c r="B7786" t="b">
        <v>0</v>
      </c>
      <c r="C7786" t="s">
        <v>20</v>
      </c>
      <c r="D7786" t="s">
        <v>17186</v>
      </c>
      <c r="F7786">
        <v>3.2473099999999998E-2</v>
      </c>
      <c r="G7786">
        <v>2.64525E-3</v>
      </c>
      <c r="H7786">
        <v>1</v>
      </c>
      <c r="I7786">
        <v>1</v>
      </c>
      <c r="J7786">
        <v>1</v>
      </c>
      <c r="K7786" t="s">
        <v>420</v>
      </c>
      <c r="L7786" t="s">
        <v>17187</v>
      </c>
      <c r="N7786">
        <v>0</v>
      </c>
      <c r="O7786">
        <v>1308.7045599999999</v>
      </c>
      <c r="P7786" t="s">
        <v>20</v>
      </c>
      <c r="Q7786" t="s">
        <v>20</v>
      </c>
      <c r="R7786">
        <v>1.4090000000000001E-3</v>
      </c>
      <c r="S7786">
        <v>8.7220000000000006E-3</v>
      </c>
      <c r="T7786">
        <v>2.12</v>
      </c>
    </row>
    <row r="7787" spans="1:20" x14ac:dyDescent="0.3">
      <c r="A7787">
        <v>43846</v>
      </c>
      <c r="B7787" t="b">
        <v>0</v>
      </c>
      <c r="C7787" t="s">
        <v>20</v>
      </c>
      <c r="D7787" t="s">
        <v>17188</v>
      </c>
      <c r="F7787">
        <v>3.2473099999999998E-2</v>
      </c>
      <c r="G7787">
        <v>2.64525E-3</v>
      </c>
      <c r="H7787">
        <v>1</v>
      </c>
      <c r="I7787">
        <v>1</v>
      </c>
      <c r="J7787">
        <v>1</v>
      </c>
      <c r="K7787" t="s">
        <v>17189</v>
      </c>
      <c r="L7787" t="s">
        <v>17190</v>
      </c>
      <c r="N7787">
        <v>0</v>
      </c>
      <c r="O7787">
        <v>866.40026999999998</v>
      </c>
      <c r="P7787" t="s">
        <v>20</v>
      </c>
      <c r="Q7787" t="s">
        <v>20</v>
      </c>
      <c r="R7787">
        <v>1.4090000000000001E-3</v>
      </c>
      <c r="S7787">
        <v>8.7740000000000005E-3</v>
      </c>
      <c r="T7787">
        <v>1.51</v>
      </c>
    </row>
    <row r="7788" spans="1:20" x14ac:dyDescent="0.3">
      <c r="A7788">
        <v>39992</v>
      </c>
      <c r="B7788" t="b">
        <v>0</v>
      </c>
      <c r="C7788" t="s">
        <v>20</v>
      </c>
      <c r="D7788" t="s">
        <v>17191</v>
      </c>
      <c r="F7788">
        <v>3.1192299999999999E-2</v>
      </c>
      <c r="G7788">
        <v>2.64525E-3</v>
      </c>
      <c r="H7788">
        <v>1</v>
      </c>
      <c r="I7788">
        <v>1</v>
      </c>
      <c r="J7788">
        <v>1</v>
      </c>
      <c r="K7788" t="s">
        <v>1533</v>
      </c>
      <c r="L7788" t="s">
        <v>17192</v>
      </c>
      <c r="N7788">
        <v>0</v>
      </c>
      <c r="O7788">
        <v>2449.39995</v>
      </c>
      <c r="P7788" t="s">
        <v>20</v>
      </c>
      <c r="Q7788" t="s">
        <v>20</v>
      </c>
      <c r="R7788">
        <v>1.4090000000000001E-3</v>
      </c>
      <c r="S7788">
        <v>8.3359999999999997E-3</v>
      </c>
      <c r="T7788">
        <v>2.52</v>
      </c>
    </row>
    <row r="7789" spans="1:20" x14ac:dyDescent="0.3">
      <c r="A7789">
        <v>33920</v>
      </c>
      <c r="B7789" t="b">
        <v>0</v>
      </c>
      <c r="C7789" t="s">
        <v>20</v>
      </c>
      <c r="D7789" t="s">
        <v>17193</v>
      </c>
      <c r="F7789">
        <v>3.0447499999999999E-2</v>
      </c>
      <c r="G7789">
        <v>2.64525E-3</v>
      </c>
      <c r="H7789">
        <v>1</v>
      </c>
      <c r="I7789">
        <v>1</v>
      </c>
      <c r="J7789">
        <v>1</v>
      </c>
      <c r="K7789" t="s">
        <v>2239</v>
      </c>
      <c r="L7789" t="s">
        <v>17194</v>
      </c>
      <c r="N7789">
        <v>1</v>
      </c>
      <c r="O7789">
        <v>1562.8900699999999</v>
      </c>
      <c r="P7789" t="s">
        <v>20</v>
      </c>
      <c r="Q7789" t="s">
        <v>20</v>
      </c>
      <c r="R7789">
        <v>1.4090000000000001E-3</v>
      </c>
      <c r="S7789">
        <v>8.1180000000000002E-3</v>
      </c>
      <c r="T7789">
        <v>1.83</v>
      </c>
    </row>
    <row r="7790" spans="1:20" x14ac:dyDescent="0.3">
      <c r="A7790">
        <v>19208</v>
      </c>
      <c r="B7790" t="b">
        <v>0</v>
      </c>
      <c r="C7790" t="s">
        <v>20</v>
      </c>
      <c r="D7790" t="s">
        <v>17195</v>
      </c>
      <c r="F7790">
        <v>3.1192299999999999E-2</v>
      </c>
      <c r="G7790">
        <v>2.64525E-3</v>
      </c>
      <c r="H7790">
        <v>1</v>
      </c>
      <c r="I7790">
        <v>1</v>
      </c>
      <c r="J7790">
        <v>2</v>
      </c>
      <c r="K7790" t="s">
        <v>1064</v>
      </c>
      <c r="L7790" t="s">
        <v>17196</v>
      </c>
      <c r="N7790">
        <v>0</v>
      </c>
      <c r="O7790">
        <v>1897.9137800000001</v>
      </c>
      <c r="P7790" t="s">
        <v>20</v>
      </c>
      <c r="Q7790" t="s">
        <v>20</v>
      </c>
      <c r="R7790">
        <v>1.4090000000000001E-3</v>
      </c>
      <c r="S7790">
        <v>8.3630000000000006E-3</v>
      </c>
      <c r="T7790">
        <v>2.74</v>
      </c>
    </row>
    <row r="7791" spans="1:20" x14ac:dyDescent="0.3">
      <c r="A7791">
        <v>52961</v>
      </c>
      <c r="B7791" t="b">
        <v>0</v>
      </c>
      <c r="C7791" t="s">
        <v>20</v>
      </c>
      <c r="D7791" t="s">
        <v>17197</v>
      </c>
      <c r="F7791">
        <v>3.14445E-2</v>
      </c>
      <c r="G7791">
        <v>2.64525E-3</v>
      </c>
      <c r="H7791">
        <v>1</v>
      </c>
      <c r="I7791">
        <v>1</v>
      </c>
      <c r="J7791">
        <v>1</v>
      </c>
      <c r="K7791" t="s">
        <v>55</v>
      </c>
      <c r="L7791" t="s">
        <v>17198</v>
      </c>
      <c r="N7791">
        <v>1</v>
      </c>
      <c r="O7791">
        <v>2298.1693</v>
      </c>
      <c r="P7791" t="s">
        <v>20</v>
      </c>
      <c r="Q7791" t="s">
        <v>20</v>
      </c>
      <c r="R7791">
        <v>1.4090000000000001E-3</v>
      </c>
      <c r="S7791">
        <v>8.4650000000000003E-3</v>
      </c>
      <c r="T7791">
        <v>2.4</v>
      </c>
    </row>
    <row r="7792" spans="1:20" x14ac:dyDescent="0.3">
      <c r="A7792">
        <v>5230</v>
      </c>
      <c r="B7792" t="b">
        <v>0</v>
      </c>
      <c r="C7792" t="s">
        <v>20</v>
      </c>
      <c r="D7792" t="s">
        <v>17199</v>
      </c>
      <c r="F7792">
        <v>3.09421E-2</v>
      </c>
      <c r="G7792">
        <v>2.64525E-3</v>
      </c>
      <c r="H7792">
        <v>1</v>
      </c>
      <c r="I7792">
        <v>1</v>
      </c>
      <c r="J7792">
        <v>1</v>
      </c>
      <c r="K7792" t="s">
        <v>17200</v>
      </c>
      <c r="L7792" t="s">
        <v>17201</v>
      </c>
      <c r="N7792">
        <v>0</v>
      </c>
      <c r="O7792">
        <v>2672.21108</v>
      </c>
      <c r="P7792" t="s">
        <v>20</v>
      </c>
      <c r="Q7792" t="s">
        <v>20</v>
      </c>
      <c r="R7792">
        <v>1.4090000000000001E-3</v>
      </c>
      <c r="S7792">
        <v>8.3000000000000001E-3</v>
      </c>
      <c r="T7792">
        <v>2.6</v>
      </c>
    </row>
    <row r="7793" spans="1:20" x14ac:dyDescent="0.3">
      <c r="A7793">
        <v>50163</v>
      </c>
      <c r="B7793" t="b">
        <v>0</v>
      </c>
      <c r="C7793" t="s">
        <v>20</v>
      </c>
      <c r="D7793" t="s">
        <v>17202</v>
      </c>
      <c r="E7793" t="s">
        <v>7785</v>
      </c>
      <c r="F7793">
        <v>3.14445E-2</v>
      </c>
      <c r="G7793">
        <v>2.64525E-3</v>
      </c>
      <c r="H7793">
        <v>1</v>
      </c>
      <c r="I7793">
        <v>1</v>
      </c>
      <c r="J7793">
        <v>2</v>
      </c>
      <c r="K7793" t="s">
        <v>17203</v>
      </c>
      <c r="L7793" t="s">
        <v>17204</v>
      </c>
      <c r="N7793">
        <v>0</v>
      </c>
      <c r="O7793">
        <v>1032.4956299999999</v>
      </c>
      <c r="P7793" t="s">
        <v>20</v>
      </c>
      <c r="Q7793" t="s">
        <v>20</v>
      </c>
      <c r="R7793">
        <v>1.4090000000000001E-3</v>
      </c>
      <c r="S7793">
        <v>8.4139999999999996E-3</v>
      </c>
      <c r="T7793">
        <v>2.16</v>
      </c>
    </row>
    <row r="7794" spans="1:20" x14ac:dyDescent="0.3">
      <c r="A7794">
        <v>7180</v>
      </c>
      <c r="B7794" t="b">
        <v>0</v>
      </c>
      <c r="C7794" t="s">
        <v>20</v>
      </c>
      <c r="D7794" t="s">
        <v>9401</v>
      </c>
      <c r="E7794" t="s">
        <v>10599</v>
      </c>
      <c r="F7794">
        <v>3.1954799999999998E-2</v>
      </c>
      <c r="G7794">
        <v>2.64525E-3</v>
      </c>
      <c r="H7794">
        <v>1</v>
      </c>
      <c r="I7794">
        <v>1</v>
      </c>
      <c r="J7794">
        <v>3</v>
      </c>
      <c r="K7794" t="s">
        <v>3018</v>
      </c>
      <c r="L7794" t="s">
        <v>9402</v>
      </c>
      <c r="N7794">
        <v>0</v>
      </c>
      <c r="O7794">
        <v>2240.03872</v>
      </c>
      <c r="P7794" t="s">
        <v>20</v>
      </c>
      <c r="Q7794" t="s">
        <v>20</v>
      </c>
      <c r="R7794">
        <v>1.4090000000000001E-3</v>
      </c>
      <c r="S7794">
        <v>8.6239999999999997E-3</v>
      </c>
      <c r="T7794">
        <v>2.1</v>
      </c>
    </row>
    <row r="7795" spans="1:20" x14ac:dyDescent="0.3">
      <c r="A7795">
        <v>42460</v>
      </c>
      <c r="B7795" t="b">
        <v>0</v>
      </c>
      <c r="C7795" t="s">
        <v>20</v>
      </c>
      <c r="D7795" t="s">
        <v>17205</v>
      </c>
      <c r="F7795">
        <v>3.09421E-2</v>
      </c>
      <c r="G7795">
        <v>2.64525E-3</v>
      </c>
      <c r="H7795">
        <v>1</v>
      </c>
      <c r="I7795">
        <v>1</v>
      </c>
      <c r="J7795">
        <v>1</v>
      </c>
      <c r="K7795" t="s">
        <v>3054</v>
      </c>
      <c r="L7795" t="s">
        <v>17206</v>
      </c>
      <c r="N7795">
        <v>0</v>
      </c>
      <c r="O7795">
        <v>1055.5706499999999</v>
      </c>
      <c r="P7795" t="s">
        <v>20</v>
      </c>
      <c r="Q7795" t="s">
        <v>20</v>
      </c>
      <c r="R7795">
        <v>5.5690000000000004E-4</v>
      </c>
      <c r="S7795">
        <v>9.4039999999999992E-3</v>
      </c>
      <c r="T7795">
        <v>1.87</v>
      </c>
    </row>
    <row r="7796" spans="1:20" x14ac:dyDescent="0.3">
      <c r="A7796">
        <v>53310</v>
      </c>
      <c r="B7796" t="b">
        <v>0</v>
      </c>
      <c r="C7796" t="s">
        <v>20</v>
      </c>
      <c r="D7796" t="s">
        <v>17207</v>
      </c>
      <c r="F7796">
        <v>3.16986E-2</v>
      </c>
      <c r="G7796">
        <v>2.64525E-3</v>
      </c>
      <c r="H7796">
        <v>1</v>
      </c>
      <c r="I7796">
        <v>1</v>
      </c>
      <c r="J7796">
        <v>2</v>
      </c>
      <c r="K7796" t="s">
        <v>1779</v>
      </c>
      <c r="L7796" t="s">
        <v>17208</v>
      </c>
      <c r="N7796">
        <v>1</v>
      </c>
      <c r="O7796">
        <v>1689.7860700000001</v>
      </c>
      <c r="P7796" t="s">
        <v>20</v>
      </c>
      <c r="Q7796" t="s">
        <v>20</v>
      </c>
      <c r="R7796">
        <v>1.4090000000000001E-3</v>
      </c>
      <c r="S7796">
        <v>8.5470000000000008E-3</v>
      </c>
      <c r="T7796">
        <v>3.35</v>
      </c>
    </row>
    <row r="7797" spans="1:20" x14ac:dyDescent="0.3">
      <c r="A7797">
        <v>49661</v>
      </c>
      <c r="B7797" t="b">
        <v>0</v>
      </c>
      <c r="C7797" t="s">
        <v>20</v>
      </c>
      <c r="D7797" t="s">
        <v>17209</v>
      </c>
      <c r="F7797">
        <v>3.2473099999999998E-2</v>
      </c>
      <c r="G7797">
        <v>2.64525E-3</v>
      </c>
      <c r="H7797">
        <v>1</v>
      </c>
      <c r="I7797">
        <v>1</v>
      </c>
      <c r="J7797">
        <v>1</v>
      </c>
      <c r="K7797" t="s">
        <v>4976</v>
      </c>
      <c r="L7797" t="s">
        <v>17210</v>
      </c>
      <c r="N7797">
        <v>0</v>
      </c>
      <c r="O7797">
        <v>1898.9130500000001</v>
      </c>
      <c r="P7797" t="s">
        <v>20</v>
      </c>
      <c r="Q7797" t="s">
        <v>20</v>
      </c>
      <c r="R7797">
        <v>1.4090000000000001E-3</v>
      </c>
      <c r="S7797">
        <v>8.7469999999999996E-3</v>
      </c>
      <c r="T7797">
        <v>1.63</v>
      </c>
    </row>
    <row r="7798" spans="1:20" x14ac:dyDescent="0.3">
      <c r="A7798">
        <v>1992</v>
      </c>
      <c r="B7798" t="b">
        <v>0</v>
      </c>
      <c r="C7798" t="s">
        <v>20</v>
      </c>
      <c r="D7798" t="s">
        <v>17211</v>
      </c>
      <c r="F7798">
        <v>3.2473099999999998E-2</v>
      </c>
      <c r="G7798">
        <v>2.64525E-3</v>
      </c>
      <c r="H7798">
        <v>1</v>
      </c>
      <c r="I7798">
        <v>2</v>
      </c>
      <c r="J7798">
        <v>1</v>
      </c>
      <c r="K7798" t="s">
        <v>17212</v>
      </c>
      <c r="L7798" t="s">
        <v>17213</v>
      </c>
      <c r="N7798">
        <v>0</v>
      </c>
      <c r="O7798">
        <v>935.51966000000004</v>
      </c>
      <c r="P7798" t="s">
        <v>20</v>
      </c>
      <c r="Q7798" t="s">
        <v>20</v>
      </c>
      <c r="R7798">
        <v>1.4090000000000001E-3</v>
      </c>
      <c r="S7798">
        <v>8.744E-3</v>
      </c>
      <c r="T7798">
        <v>1.31</v>
      </c>
    </row>
    <row r="7799" spans="1:20" x14ac:dyDescent="0.3">
      <c r="A7799">
        <v>66649</v>
      </c>
      <c r="B7799" t="b">
        <v>0</v>
      </c>
      <c r="C7799" t="s">
        <v>20</v>
      </c>
      <c r="D7799" t="s">
        <v>17214</v>
      </c>
      <c r="F7799">
        <v>2.99606E-2</v>
      </c>
      <c r="G7799">
        <v>2.64525E-3</v>
      </c>
      <c r="H7799">
        <v>1</v>
      </c>
      <c r="I7799">
        <v>1</v>
      </c>
      <c r="J7799">
        <v>2</v>
      </c>
      <c r="K7799" t="s">
        <v>10910</v>
      </c>
      <c r="L7799" t="s">
        <v>17215</v>
      </c>
      <c r="N7799">
        <v>0</v>
      </c>
      <c r="O7799">
        <v>934.47411</v>
      </c>
      <c r="P7799" t="s">
        <v>20</v>
      </c>
      <c r="Q7799" t="s">
        <v>20</v>
      </c>
      <c r="R7799">
        <v>1.4090000000000001E-3</v>
      </c>
      <c r="S7799">
        <v>7.9830000000000005E-3</v>
      </c>
      <c r="T7799">
        <v>0.93</v>
      </c>
    </row>
    <row r="7800" spans="1:20" x14ac:dyDescent="0.3">
      <c r="A7800">
        <v>50360</v>
      </c>
      <c r="B7800" t="b">
        <v>0</v>
      </c>
      <c r="C7800" t="s">
        <v>20</v>
      </c>
      <c r="D7800" t="s">
        <v>17216</v>
      </c>
      <c r="F7800">
        <v>3.1954799999999998E-2</v>
      </c>
      <c r="G7800">
        <v>2.64525E-3</v>
      </c>
      <c r="H7800">
        <v>1</v>
      </c>
      <c r="I7800">
        <v>1</v>
      </c>
      <c r="J7800">
        <v>1</v>
      </c>
      <c r="K7800" t="s">
        <v>645</v>
      </c>
      <c r="L7800" t="s">
        <v>17217</v>
      </c>
      <c r="N7800">
        <v>0</v>
      </c>
      <c r="O7800">
        <v>793.38725999999997</v>
      </c>
      <c r="P7800" t="s">
        <v>20</v>
      </c>
      <c r="Q7800" t="s">
        <v>20</v>
      </c>
      <c r="R7800">
        <v>1.4090000000000001E-3</v>
      </c>
      <c r="S7800">
        <v>8.6020000000000003E-3</v>
      </c>
      <c r="T7800">
        <v>1.66</v>
      </c>
    </row>
    <row r="7801" spans="1:20" x14ac:dyDescent="0.3">
      <c r="A7801">
        <v>63862</v>
      </c>
      <c r="B7801" t="b">
        <v>0</v>
      </c>
      <c r="C7801" t="s">
        <v>20</v>
      </c>
      <c r="D7801" t="s">
        <v>17218</v>
      </c>
      <c r="F7801">
        <v>3.2473099999999998E-2</v>
      </c>
      <c r="G7801">
        <v>2.64525E-3</v>
      </c>
      <c r="H7801">
        <v>1</v>
      </c>
      <c r="I7801">
        <v>1</v>
      </c>
      <c r="J7801">
        <v>2</v>
      </c>
      <c r="K7801" t="s">
        <v>178</v>
      </c>
      <c r="L7801" t="s">
        <v>17219</v>
      </c>
      <c r="N7801">
        <v>0</v>
      </c>
      <c r="O7801">
        <v>906.50433999999996</v>
      </c>
      <c r="P7801" t="s">
        <v>20</v>
      </c>
      <c r="Q7801" t="s">
        <v>20</v>
      </c>
      <c r="R7801">
        <v>5.5690000000000004E-4</v>
      </c>
      <c r="S7801">
        <v>9.9839999999999998E-3</v>
      </c>
      <c r="T7801">
        <v>2.2000000000000002</v>
      </c>
    </row>
    <row r="7802" spans="1:20" x14ac:dyDescent="0.3">
      <c r="A7802">
        <v>12267</v>
      </c>
      <c r="B7802" t="b">
        <v>0</v>
      </c>
      <c r="C7802" t="s">
        <v>20</v>
      </c>
      <c r="D7802" t="s">
        <v>17220</v>
      </c>
      <c r="F7802">
        <v>3.2212900000000003E-2</v>
      </c>
      <c r="G7802">
        <v>2.64525E-3</v>
      </c>
      <c r="H7802">
        <v>1</v>
      </c>
      <c r="I7802">
        <v>1</v>
      </c>
      <c r="J7802">
        <v>2</v>
      </c>
      <c r="K7802" t="s">
        <v>172</v>
      </c>
      <c r="L7802" t="s">
        <v>17221</v>
      </c>
      <c r="N7802">
        <v>0</v>
      </c>
      <c r="O7802">
        <v>1355.6736100000001</v>
      </c>
      <c r="P7802" t="s">
        <v>20</v>
      </c>
      <c r="Q7802" t="s">
        <v>20</v>
      </c>
      <c r="R7802">
        <v>1.4090000000000001E-3</v>
      </c>
      <c r="S7802">
        <v>8.6859999999999993E-3</v>
      </c>
      <c r="T7802">
        <v>3.12</v>
      </c>
    </row>
    <row r="7803" spans="1:20" x14ac:dyDescent="0.3">
      <c r="A7803">
        <v>35005</v>
      </c>
      <c r="B7803" t="b">
        <v>0</v>
      </c>
      <c r="C7803" t="s">
        <v>20</v>
      </c>
      <c r="D7803" t="s">
        <v>17222</v>
      </c>
      <c r="F7803">
        <v>3.0447499999999999E-2</v>
      </c>
      <c r="G7803">
        <v>2.64525E-3</v>
      </c>
      <c r="H7803">
        <v>1</v>
      </c>
      <c r="I7803">
        <v>1</v>
      </c>
      <c r="J7803">
        <v>1</v>
      </c>
      <c r="K7803" t="s">
        <v>1627</v>
      </c>
      <c r="L7803" t="s">
        <v>17223</v>
      </c>
      <c r="N7803">
        <v>1</v>
      </c>
      <c r="O7803">
        <v>1348.66443</v>
      </c>
      <c r="P7803" t="s">
        <v>20</v>
      </c>
      <c r="Q7803" t="s">
        <v>20</v>
      </c>
      <c r="R7803">
        <v>1.4090000000000001E-3</v>
      </c>
      <c r="S7803">
        <v>8.1300000000000001E-3</v>
      </c>
      <c r="T7803">
        <v>1.98</v>
      </c>
    </row>
    <row r="7804" spans="1:20" x14ac:dyDescent="0.3">
      <c r="A7804">
        <v>392</v>
      </c>
      <c r="B7804" t="b">
        <v>0</v>
      </c>
      <c r="C7804" t="s">
        <v>20</v>
      </c>
      <c r="D7804" t="s">
        <v>17224</v>
      </c>
      <c r="F7804">
        <v>3.06938E-2</v>
      </c>
      <c r="G7804">
        <v>2.64525E-3</v>
      </c>
      <c r="H7804">
        <v>1</v>
      </c>
      <c r="I7804">
        <v>2</v>
      </c>
      <c r="J7804">
        <v>1</v>
      </c>
      <c r="K7804" t="s">
        <v>17225</v>
      </c>
      <c r="L7804" t="s">
        <v>17226</v>
      </c>
      <c r="N7804">
        <v>0</v>
      </c>
      <c r="O7804">
        <v>1790.9395400000001</v>
      </c>
      <c r="P7804" t="s">
        <v>20</v>
      </c>
      <c r="Q7804" t="s">
        <v>20</v>
      </c>
      <c r="R7804">
        <v>1.4090000000000001E-3</v>
      </c>
      <c r="S7804">
        <v>8.1880000000000008E-3</v>
      </c>
      <c r="T7804">
        <v>1.64</v>
      </c>
    </row>
    <row r="7805" spans="1:20" x14ac:dyDescent="0.3">
      <c r="A7805">
        <v>48713</v>
      </c>
      <c r="B7805" t="b">
        <v>0</v>
      </c>
      <c r="C7805" t="s">
        <v>20</v>
      </c>
      <c r="D7805" t="s">
        <v>17227</v>
      </c>
      <c r="F7805">
        <v>2.99606E-2</v>
      </c>
      <c r="G7805">
        <v>2.64525E-3</v>
      </c>
      <c r="H7805">
        <v>1</v>
      </c>
      <c r="I7805">
        <v>1</v>
      </c>
      <c r="J7805">
        <v>2</v>
      </c>
      <c r="K7805" t="s">
        <v>986</v>
      </c>
      <c r="L7805" t="s">
        <v>17228</v>
      </c>
      <c r="N7805">
        <v>0</v>
      </c>
      <c r="O7805">
        <v>2418.1208099999999</v>
      </c>
      <c r="P7805" t="s">
        <v>20</v>
      </c>
      <c r="Q7805" t="s">
        <v>20</v>
      </c>
      <c r="R7805">
        <v>1.4090000000000001E-3</v>
      </c>
      <c r="S7805">
        <v>8.0260000000000001E-3</v>
      </c>
      <c r="T7805">
        <v>1.82</v>
      </c>
    </row>
    <row r="7806" spans="1:20" x14ac:dyDescent="0.3">
      <c r="A7806">
        <v>13530</v>
      </c>
      <c r="B7806" t="b">
        <v>0</v>
      </c>
      <c r="C7806" t="s">
        <v>20</v>
      </c>
      <c r="D7806" t="s">
        <v>17229</v>
      </c>
      <c r="E7806" t="s">
        <v>1348</v>
      </c>
      <c r="F7806">
        <v>3.1192299999999999E-2</v>
      </c>
      <c r="G7806">
        <v>2.64525E-3</v>
      </c>
      <c r="H7806">
        <v>1</v>
      </c>
      <c r="I7806">
        <v>1</v>
      </c>
      <c r="J7806">
        <v>1</v>
      </c>
      <c r="K7806" t="s">
        <v>15816</v>
      </c>
      <c r="L7806" t="s">
        <v>17230</v>
      </c>
      <c r="N7806">
        <v>0</v>
      </c>
      <c r="O7806">
        <v>2074.0134499999999</v>
      </c>
      <c r="P7806" t="s">
        <v>20</v>
      </c>
      <c r="Q7806" t="s">
        <v>20</v>
      </c>
      <c r="R7806">
        <v>1.4090000000000001E-3</v>
      </c>
      <c r="S7806">
        <v>8.3599999999999994E-3</v>
      </c>
      <c r="T7806">
        <v>1.77</v>
      </c>
    </row>
    <row r="7807" spans="1:20" x14ac:dyDescent="0.3">
      <c r="A7807">
        <v>14423</v>
      </c>
      <c r="B7807" t="b">
        <v>0</v>
      </c>
      <c r="C7807" t="s">
        <v>20</v>
      </c>
      <c r="D7807" t="s">
        <v>17231</v>
      </c>
      <c r="F7807">
        <v>3.2473099999999998E-2</v>
      </c>
      <c r="G7807">
        <v>2.64525E-3</v>
      </c>
      <c r="H7807">
        <v>1</v>
      </c>
      <c r="I7807">
        <v>1</v>
      </c>
      <c r="J7807">
        <v>1</v>
      </c>
      <c r="K7807" t="s">
        <v>1530</v>
      </c>
      <c r="L7807" t="s">
        <v>17232</v>
      </c>
      <c r="N7807">
        <v>0</v>
      </c>
      <c r="O7807">
        <v>991.50949000000003</v>
      </c>
      <c r="P7807" t="s">
        <v>20</v>
      </c>
      <c r="Q7807" t="s">
        <v>20</v>
      </c>
      <c r="R7807">
        <v>1.4090000000000001E-3</v>
      </c>
      <c r="S7807">
        <v>8.7180000000000001E-3</v>
      </c>
      <c r="T7807">
        <v>1.5</v>
      </c>
    </row>
    <row r="7808" spans="1:20" x14ac:dyDescent="0.3">
      <c r="A7808">
        <v>66549</v>
      </c>
      <c r="B7808" t="b">
        <v>0</v>
      </c>
      <c r="C7808" t="s">
        <v>20</v>
      </c>
      <c r="D7808" t="s">
        <v>6928</v>
      </c>
      <c r="E7808" t="s">
        <v>5839</v>
      </c>
      <c r="F7808">
        <v>3.1192299999999999E-2</v>
      </c>
      <c r="G7808">
        <v>2.64525E-3</v>
      </c>
      <c r="H7808">
        <v>1</v>
      </c>
      <c r="I7808">
        <v>2</v>
      </c>
      <c r="J7808">
        <v>2</v>
      </c>
      <c r="K7808" t="s">
        <v>350</v>
      </c>
      <c r="L7808" t="s">
        <v>6929</v>
      </c>
      <c r="N7808">
        <v>0</v>
      </c>
      <c r="O7808">
        <v>1964.9170899999999</v>
      </c>
      <c r="P7808" t="s">
        <v>20</v>
      </c>
      <c r="Q7808" t="s">
        <v>20</v>
      </c>
      <c r="R7808">
        <v>1.4090000000000001E-3</v>
      </c>
      <c r="S7808">
        <v>8.352E-3</v>
      </c>
      <c r="T7808">
        <v>1.81</v>
      </c>
    </row>
    <row r="7809" spans="1:20" x14ac:dyDescent="0.3">
      <c r="A7809">
        <v>75791</v>
      </c>
      <c r="B7809" t="b">
        <v>0</v>
      </c>
      <c r="C7809" t="s">
        <v>20</v>
      </c>
      <c r="D7809" t="s">
        <v>17233</v>
      </c>
      <c r="F7809">
        <v>3.02031E-2</v>
      </c>
      <c r="G7809">
        <v>2.64525E-3</v>
      </c>
      <c r="H7809">
        <v>1</v>
      </c>
      <c r="I7809">
        <v>1</v>
      </c>
      <c r="J7809">
        <v>3</v>
      </c>
      <c r="K7809" t="s">
        <v>195</v>
      </c>
      <c r="L7809" t="s">
        <v>17234</v>
      </c>
      <c r="N7809">
        <v>0</v>
      </c>
      <c r="O7809">
        <v>821.48796000000004</v>
      </c>
      <c r="P7809" t="s">
        <v>20</v>
      </c>
      <c r="Q7809" t="s">
        <v>20</v>
      </c>
      <c r="R7809">
        <v>1.4090000000000001E-3</v>
      </c>
      <c r="S7809">
        <v>8.0890000000000007E-3</v>
      </c>
      <c r="T7809">
        <v>1.49</v>
      </c>
    </row>
    <row r="7810" spans="1:20" x14ac:dyDescent="0.3">
      <c r="A7810">
        <v>19685</v>
      </c>
      <c r="B7810" t="b">
        <v>0</v>
      </c>
      <c r="C7810" t="s">
        <v>20</v>
      </c>
      <c r="D7810" t="s">
        <v>17235</v>
      </c>
      <c r="F7810">
        <v>3.02031E-2</v>
      </c>
      <c r="G7810">
        <v>2.64525E-3</v>
      </c>
      <c r="H7810">
        <v>1</v>
      </c>
      <c r="I7810">
        <v>1</v>
      </c>
      <c r="J7810">
        <v>2</v>
      </c>
      <c r="K7810" t="s">
        <v>9119</v>
      </c>
      <c r="L7810" t="s">
        <v>17236</v>
      </c>
      <c r="N7810">
        <v>0</v>
      </c>
      <c r="O7810">
        <v>867.50869999999998</v>
      </c>
      <c r="P7810" t="s">
        <v>20</v>
      </c>
      <c r="Q7810" t="s">
        <v>20</v>
      </c>
      <c r="R7810">
        <v>1.4090000000000001E-3</v>
      </c>
      <c r="S7810">
        <v>8.0649999999999993E-3</v>
      </c>
      <c r="T7810">
        <v>0.91</v>
      </c>
    </row>
    <row r="7811" spans="1:20" x14ac:dyDescent="0.3">
      <c r="A7811">
        <v>50363</v>
      </c>
      <c r="B7811" t="b">
        <v>0</v>
      </c>
      <c r="C7811" t="s">
        <v>20</v>
      </c>
      <c r="D7811" t="s">
        <v>17237</v>
      </c>
      <c r="E7811" t="s">
        <v>1278</v>
      </c>
      <c r="F7811">
        <v>3.1954799999999998E-2</v>
      </c>
      <c r="G7811">
        <v>2.64525E-3</v>
      </c>
      <c r="H7811">
        <v>2</v>
      </c>
      <c r="I7811">
        <v>5</v>
      </c>
      <c r="J7811">
        <v>3</v>
      </c>
      <c r="K7811" t="s">
        <v>17238</v>
      </c>
      <c r="L7811" t="s">
        <v>17239</v>
      </c>
      <c r="N7811">
        <v>0</v>
      </c>
      <c r="O7811">
        <v>876.49715000000003</v>
      </c>
      <c r="P7811" t="s">
        <v>20</v>
      </c>
      <c r="Q7811" t="s">
        <v>20</v>
      </c>
      <c r="R7811">
        <v>1.4090000000000001E-3</v>
      </c>
      <c r="S7811">
        <v>8.5550000000000001E-3</v>
      </c>
      <c r="T7811">
        <v>1.52</v>
      </c>
    </row>
    <row r="7812" spans="1:20" x14ac:dyDescent="0.3">
      <c r="A7812">
        <v>17606</v>
      </c>
      <c r="B7812" t="b">
        <v>0</v>
      </c>
      <c r="C7812" t="s">
        <v>20</v>
      </c>
      <c r="D7812" t="s">
        <v>17240</v>
      </c>
      <c r="F7812">
        <v>3.1954799999999998E-2</v>
      </c>
      <c r="G7812">
        <v>2.64525E-3</v>
      </c>
      <c r="H7812">
        <v>1</v>
      </c>
      <c r="I7812">
        <v>1</v>
      </c>
      <c r="J7812">
        <v>2</v>
      </c>
      <c r="K7812" t="s">
        <v>2047</v>
      </c>
      <c r="L7812" t="s">
        <v>17241</v>
      </c>
      <c r="N7812">
        <v>0</v>
      </c>
      <c r="O7812">
        <v>902.49417000000005</v>
      </c>
      <c r="P7812" t="s">
        <v>20</v>
      </c>
      <c r="Q7812" t="s">
        <v>20</v>
      </c>
      <c r="R7812">
        <v>1.4090000000000001E-3</v>
      </c>
      <c r="S7812">
        <v>8.5760000000000003E-3</v>
      </c>
      <c r="T7812">
        <v>1.57</v>
      </c>
    </row>
    <row r="7813" spans="1:20" x14ac:dyDescent="0.3">
      <c r="A7813">
        <v>58494</v>
      </c>
      <c r="B7813" t="b">
        <v>0</v>
      </c>
      <c r="C7813" t="s">
        <v>20</v>
      </c>
      <c r="D7813" t="s">
        <v>17242</v>
      </c>
      <c r="F7813">
        <v>3.1192299999999999E-2</v>
      </c>
      <c r="G7813">
        <v>2.64525E-3</v>
      </c>
      <c r="H7813">
        <v>1</v>
      </c>
      <c r="I7813">
        <v>1</v>
      </c>
      <c r="J7813">
        <v>2</v>
      </c>
      <c r="K7813" t="s">
        <v>172</v>
      </c>
      <c r="L7813" t="s">
        <v>17243</v>
      </c>
      <c r="N7813">
        <v>0</v>
      </c>
      <c r="O7813">
        <v>1025.56259</v>
      </c>
      <c r="P7813" t="s">
        <v>20</v>
      </c>
      <c r="Q7813" t="s">
        <v>20</v>
      </c>
      <c r="R7813">
        <v>5.5690000000000004E-4</v>
      </c>
      <c r="S7813">
        <v>9.4999999999999998E-3</v>
      </c>
      <c r="T7813">
        <v>2.11</v>
      </c>
    </row>
    <row r="7814" spans="1:20" x14ac:dyDescent="0.3">
      <c r="A7814">
        <v>9864</v>
      </c>
      <c r="B7814" t="b">
        <v>0</v>
      </c>
      <c r="C7814" t="s">
        <v>20</v>
      </c>
      <c r="D7814" t="s">
        <v>17244</v>
      </c>
      <c r="F7814">
        <v>3.02031E-2</v>
      </c>
      <c r="G7814">
        <v>2.64525E-3</v>
      </c>
      <c r="H7814">
        <v>1</v>
      </c>
      <c r="I7814">
        <v>1</v>
      </c>
      <c r="J7814">
        <v>1</v>
      </c>
      <c r="K7814" t="s">
        <v>324</v>
      </c>
      <c r="L7814" t="s">
        <v>17245</v>
      </c>
      <c r="N7814">
        <v>0</v>
      </c>
      <c r="O7814">
        <v>1441.7533000000001</v>
      </c>
      <c r="P7814" t="s">
        <v>20</v>
      </c>
      <c r="Q7814" t="s">
        <v>20</v>
      </c>
      <c r="R7814">
        <v>1.4090000000000001E-3</v>
      </c>
      <c r="S7814">
        <v>8.0719999999999993E-3</v>
      </c>
      <c r="T7814">
        <v>1.56</v>
      </c>
    </row>
    <row r="7815" spans="1:20" x14ac:dyDescent="0.3">
      <c r="A7815">
        <v>48918</v>
      </c>
      <c r="B7815" t="b">
        <v>0</v>
      </c>
      <c r="C7815" t="s">
        <v>20</v>
      </c>
      <c r="D7815" t="s">
        <v>15517</v>
      </c>
      <c r="E7815" t="s">
        <v>974</v>
      </c>
      <c r="F7815">
        <v>2.99606E-2</v>
      </c>
      <c r="G7815">
        <v>2.64525E-3</v>
      </c>
      <c r="H7815">
        <v>3</v>
      </c>
      <c r="I7815">
        <v>3</v>
      </c>
      <c r="J7815">
        <v>2</v>
      </c>
      <c r="K7815" t="s">
        <v>1342</v>
      </c>
      <c r="L7815" t="s">
        <v>15518</v>
      </c>
      <c r="N7815">
        <v>0</v>
      </c>
      <c r="O7815">
        <v>1329.5991100000001</v>
      </c>
      <c r="P7815" t="s">
        <v>20</v>
      </c>
      <c r="Q7815" t="s">
        <v>20</v>
      </c>
      <c r="R7815">
        <v>1.3519999999999999E-3</v>
      </c>
      <c r="S7815">
        <v>7.9749999999999995E-3</v>
      </c>
      <c r="T7815">
        <v>2</v>
      </c>
    </row>
    <row r="7816" spans="1:20" x14ac:dyDescent="0.3">
      <c r="A7816">
        <v>270</v>
      </c>
      <c r="B7816" t="b">
        <v>0</v>
      </c>
      <c r="C7816" t="s">
        <v>20</v>
      </c>
      <c r="D7816" t="s">
        <v>17246</v>
      </c>
      <c r="F7816">
        <v>3.2212900000000003E-2</v>
      </c>
      <c r="G7816">
        <v>2.64525E-3</v>
      </c>
      <c r="H7816">
        <v>1</v>
      </c>
      <c r="I7816">
        <v>1</v>
      </c>
      <c r="J7816">
        <v>1</v>
      </c>
      <c r="K7816" t="s">
        <v>3073</v>
      </c>
      <c r="L7816" t="s">
        <v>17247</v>
      </c>
      <c r="N7816">
        <v>1</v>
      </c>
      <c r="O7816">
        <v>1432.71658</v>
      </c>
      <c r="P7816" t="s">
        <v>20</v>
      </c>
      <c r="Q7816" t="s">
        <v>20</v>
      </c>
      <c r="R7816">
        <v>1.4090000000000001E-3</v>
      </c>
      <c r="S7816">
        <v>8.6870000000000003E-3</v>
      </c>
      <c r="T7816">
        <v>1.7</v>
      </c>
    </row>
    <row r="7817" spans="1:20" x14ac:dyDescent="0.3">
      <c r="A7817">
        <v>74278</v>
      </c>
      <c r="B7817" t="b">
        <v>0</v>
      </c>
      <c r="C7817" t="s">
        <v>20</v>
      </c>
      <c r="D7817" t="s">
        <v>17248</v>
      </c>
      <c r="F7817">
        <v>3.2212900000000003E-2</v>
      </c>
      <c r="G7817">
        <v>2.64525E-3</v>
      </c>
      <c r="H7817">
        <v>1</v>
      </c>
      <c r="I7817">
        <v>1</v>
      </c>
      <c r="J7817">
        <v>3</v>
      </c>
      <c r="K7817" t="s">
        <v>438</v>
      </c>
      <c r="L7817" t="s">
        <v>17249</v>
      </c>
      <c r="N7817">
        <v>0</v>
      </c>
      <c r="O7817">
        <v>895.41558999999995</v>
      </c>
      <c r="P7817" t="s">
        <v>20</v>
      </c>
      <c r="Q7817" t="s">
        <v>20</v>
      </c>
      <c r="R7817">
        <v>1.4090000000000001E-3</v>
      </c>
      <c r="S7817">
        <v>8.6379999999999998E-3</v>
      </c>
      <c r="T7817">
        <v>1.31</v>
      </c>
    </row>
    <row r="7818" spans="1:20" x14ac:dyDescent="0.3">
      <c r="A7818">
        <v>58390</v>
      </c>
      <c r="B7818" t="b">
        <v>0</v>
      </c>
      <c r="C7818" t="s">
        <v>20</v>
      </c>
      <c r="D7818" t="s">
        <v>17250</v>
      </c>
      <c r="F7818">
        <v>3.06938E-2</v>
      </c>
      <c r="G7818">
        <v>2.64525E-3</v>
      </c>
      <c r="H7818">
        <v>1</v>
      </c>
      <c r="I7818">
        <v>1</v>
      </c>
      <c r="J7818">
        <v>1</v>
      </c>
      <c r="K7818" t="s">
        <v>1088</v>
      </c>
      <c r="L7818" t="s">
        <v>17251</v>
      </c>
      <c r="N7818">
        <v>2</v>
      </c>
      <c r="O7818">
        <v>1317.76241</v>
      </c>
      <c r="P7818" t="s">
        <v>20</v>
      </c>
      <c r="Q7818" t="s">
        <v>20</v>
      </c>
      <c r="R7818">
        <v>1.4090000000000001E-3</v>
      </c>
      <c r="S7818">
        <v>8.2150000000000001E-3</v>
      </c>
      <c r="T7818">
        <v>2.16</v>
      </c>
    </row>
    <row r="7819" spans="1:20" x14ac:dyDescent="0.3">
      <c r="A7819">
        <v>6024</v>
      </c>
      <c r="B7819" t="b">
        <v>0</v>
      </c>
      <c r="C7819" t="s">
        <v>20</v>
      </c>
      <c r="D7819" t="s">
        <v>17252</v>
      </c>
      <c r="E7819" t="s">
        <v>17253</v>
      </c>
      <c r="F7819">
        <v>3.09421E-2</v>
      </c>
      <c r="G7819">
        <v>2.64525E-3</v>
      </c>
      <c r="H7819">
        <v>1</v>
      </c>
      <c r="I7819">
        <v>2</v>
      </c>
      <c r="J7819">
        <v>1</v>
      </c>
      <c r="K7819" t="s">
        <v>17254</v>
      </c>
      <c r="L7819" t="s">
        <v>17255</v>
      </c>
      <c r="N7819">
        <v>0</v>
      </c>
      <c r="O7819">
        <v>2172.12637</v>
      </c>
      <c r="P7819" t="s">
        <v>20</v>
      </c>
      <c r="Q7819" t="s">
        <v>20</v>
      </c>
      <c r="R7819">
        <v>1.4090000000000001E-3</v>
      </c>
      <c r="S7819">
        <v>8.3099999999999997E-3</v>
      </c>
      <c r="T7819">
        <v>1.97</v>
      </c>
    </row>
    <row r="7820" spans="1:20" x14ac:dyDescent="0.3">
      <c r="A7820">
        <v>74965</v>
      </c>
      <c r="B7820" t="b">
        <v>0</v>
      </c>
      <c r="C7820" t="s">
        <v>20</v>
      </c>
      <c r="D7820" t="s">
        <v>17256</v>
      </c>
      <c r="F7820">
        <v>2.99606E-2</v>
      </c>
      <c r="G7820">
        <v>2.64525E-3</v>
      </c>
      <c r="H7820">
        <v>1</v>
      </c>
      <c r="I7820">
        <v>1</v>
      </c>
      <c r="J7820">
        <v>2</v>
      </c>
      <c r="K7820" t="s">
        <v>5830</v>
      </c>
      <c r="L7820" t="s">
        <v>17257</v>
      </c>
      <c r="N7820">
        <v>0</v>
      </c>
      <c r="O7820">
        <v>1095.5469399999999</v>
      </c>
      <c r="P7820" t="s">
        <v>20</v>
      </c>
      <c r="Q7820" t="s">
        <v>20</v>
      </c>
      <c r="R7820">
        <v>1.3519999999999999E-3</v>
      </c>
      <c r="S7820">
        <v>7.9649999999999999E-3</v>
      </c>
      <c r="T7820">
        <v>1.67</v>
      </c>
    </row>
    <row r="7821" spans="1:20" x14ac:dyDescent="0.3">
      <c r="A7821">
        <v>69784</v>
      </c>
      <c r="B7821" t="b">
        <v>0</v>
      </c>
      <c r="C7821" t="s">
        <v>20</v>
      </c>
      <c r="D7821" t="s">
        <v>17258</v>
      </c>
      <c r="F7821">
        <v>3.2473099999999998E-2</v>
      </c>
      <c r="G7821">
        <v>2.64525E-3</v>
      </c>
      <c r="H7821">
        <v>1</v>
      </c>
      <c r="I7821">
        <v>1</v>
      </c>
      <c r="J7821">
        <v>1</v>
      </c>
      <c r="K7821" t="s">
        <v>17259</v>
      </c>
      <c r="L7821" t="s">
        <v>17260</v>
      </c>
      <c r="N7821">
        <v>1</v>
      </c>
      <c r="O7821">
        <v>1758.9384700000001</v>
      </c>
      <c r="P7821" t="s">
        <v>20</v>
      </c>
      <c r="Q7821" t="s">
        <v>20</v>
      </c>
      <c r="R7821">
        <v>1.4090000000000001E-3</v>
      </c>
      <c r="S7821">
        <v>8.7679999999999998E-3</v>
      </c>
      <c r="T7821">
        <v>2.52</v>
      </c>
    </row>
    <row r="7822" spans="1:20" x14ac:dyDescent="0.3">
      <c r="A7822">
        <v>75848</v>
      </c>
      <c r="B7822" t="b">
        <v>0</v>
      </c>
      <c r="C7822" t="s">
        <v>20</v>
      </c>
      <c r="D7822" t="s">
        <v>17261</v>
      </c>
      <c r="F7822">
        <v>3.14445E-2</v>
      </c>
      <c r="G7822">
        <v>2.64525E-3</v>
      </c>
      <c r="H7822">
        <v>2</v>
      </c>
      <c r="I7822">
        <v>2</v>
      </c>
      <c r="J7822">
        <v>2</v>
      </c>
      <c r="K7822" t="s">
        <v>1148</v>
      </c>
      <c r="L7822" t="s">
        <v>17262</v>
      </c>
      <c r="N7822">
        <v>0</v>
      </c>
      <c r="O7822">
        <v>986.45779000000005</v>
      </c>
      <c r="P7822" t="s">
        <v>20</v>
      </c>
      <c r="Q7822" t="s">
        <v>20</v>
      </c>
      <c r="R7822">
        <v>1.4090000000000001E-3</v>
      </c>
      <c r="S7822">
        <v>8.4209999999999997E-3</v>
      </c>
      <c r="T7822">
        <v>1.32</v>
      </c>
    </row>
    <row r="7823" spans="1:20" x14ac:dyDescent="0.3">
      <c r="A7823">
        <v>18969</v>
      </c>
      <c r="B7823" t="b">
        <v>0</v>
      </c>
      <c r="C7823" t="s">
        <v>20</v>
      </c>
      <c r="D7823" t="s">
        <v>17263</v>
      </c>
      <c r="F7823">
        <v>3.14445E-2</v>
      </c>
      <c r="G7823">
        <v>2.64525E-3</v>
      </c>
      <c r="H7823">
        <v>2</v>
      </c>
      <c r="I7823">
        <v>2</v>
      </c>
      <c r="J7823">
        <v>2</v>
      </c>
      <c r="K7823" t="s">
        <v>487</v>
      </c>
      <c r="L7823" t="s">
        <v>17264</v>
      </c>
      <c r="N7823">
        <v>1</v>
      </c>
      <c r="O7823">
        <v>1259.72054</v>
      </c>
      <c r="P7823" t="s">
        <v>20</v>
      </c>
      <c r="Q7823" t="s">
        <v>20</v>
      </c>
      <c r="R7823">
        <v>1.4090000000000001E-3</v>
      </c>
      <c r="S7823">
        <v>8.4279999999999997E-3</v>
      </c>
      <c r="T7823">
        <v>2.0299999999999998</v>
      </c>
    </row>
    <row r="7824" spans="1:20" x14ac:dyDescent="0.3">
      <c r="A7824">
        <v>65765</v>
      </c>
      <c r="B7824" t="b">
        <v>0</v>
      </c>
      <c r="C7824" t="s">
        <v>20</v>
      </c>
      <c r="D7824" t="s">
        <v>17265</v>
      </c>
      <c r="F7824">
        <v>3.0447499999999999E-2</v>
      </c>
      <c r="G7824">
        <v>2.64525E-3</v>
      </c>
      <c r="H7824">
        <v>1</v>
      </c>
      <c r="I7824">
        <v>1</v>
      </c>
      <c r="J7824">
        <v>1</v>
      </c>
      <c r="K7824" t="s">
        <v>7359</v>
      </c>
      <c r="L7824" t="s">
        <v>17266</v>
      </c>
      <c r="N7824">
        <v>0</v>
      </c>
      <c r="O7824">
        <v>1054.58914</v>
      </c>
      <c r="P7824" t="s">
        <v>20</v>
      </c>
      <c r="Q7824" t="s">
        <v>20</v>
      </c>
      <c r="R7824">
        <v>1.4090000000000001E-3</v>
      </c>
      <c r="S7824">
        <v>8.1440000000000002E-3</v>
      </c>
      <c r="T7824">
        <v>2.02</v>
      </c>
    </row>
    <row r="7825" spans="1:20" x14ac:dyDescent="0.3">
      <c r="A7825">
        <v>14152</v>
      </c>
      <c r="B7825" t="b">
        <v>0</v>
      </c>
      <c r="C7825" t="s">
        <v>20</v>
      </c>
      <c r="D7825" t="s">
        <v>17267</v>
      </c>
      <c r="F7825">
        <v>3.14445E-2</v>
      </c>
      <c r="G7825">
        <v>2.64525E-3</v>
      </c>
      <c r="H7825">
        <v>1</v>
      </c>
      <c r="I7825">
        <v>1</v>
      </c>
      <c r="J7825">
        <v>2</v>
      </c>
      <c r="K7825" t="s">
        <v>5284</v>
      </c>
      <c r="L7825" t="s">
        <v>17268</v>
      </c>
      <c r="N7825">
        <v>0</v>
      </c>
      <c r="O7825">
        <v>1178.6819700000001</v>
      </c>
      <c r="P7825" t="s">
        <v>20</v>
      </c>
      <c r="Q7825" t="s">
        <v>20</v>
      </c>
      <c r="R7825">
        <v>1.4090000000000001E-3</v>
      </c>
      <c r="S7825">
        <v>8.4209999999999997E-3</v>
      </c>
      <c r="T7825">
        <v>1.22</v>
      </c>
    </row>
    <row r="7826" spans="1:20" x14ac:dyDescent="0.3">
      <c r="A7826">
        <v>46663</v>
      </c>
      <c r="B7826" t="b">
        <v>0</v>
      </c>
      <c r="C7826" t="s">
        <v>20</v>
      </c>
      <c r="D7826" t="s">
        <v>17269</v>
      </c>
      <c r="F7826">
        <v>2.99606E-2</v>
      </c>
      <c r="G7826">
        <v>2.64525E-3</v>
      </c>
      <c r="H7826">
        <v>1</v>
      </c>
      <c r="I7826">
        <v>1</v>
      </c>
      <c r="J7826">
        <v>2</v>
      </c>
      <c r="K7826" t="s">
        <v>15800</v>
      </c>
      <c r="L7826" t="s">
        <v>17270</v>
      </c>
      <c r="N7826">
        <v>0</v>
      </c>
      <c r="O7826">
        <v>1178.54766</v>
      </c>
      <c r="P7826" t="s">
        <v>20</v>
      </c>
      <c r="Q7826" t="s">
        <v>20</v>
      </c>
      <c r="R7826">
        <v>1.4090000000000001E-3</v>
      </c>
      <c r="S7826">
        <v>8.0020000000000004E-3</v>
      </c>
      <c r="T7826">
        <v>2.1800000000000002</v>
      </c>
    </row>
    <row r="7827" spans="1:20" x14ac:dyDescent="0.3">
      <c r="A7827">
        <v>75585</v>
      </c>
      <c r="B7827" t="b">
        <v>0</v>
      </c>
      <c r="C7827" t="s">
        <v>20</v>
      </c>
      <c r="D7827" t="s">
        <v>17271</v>
      </c>
      <c r="F7827">
        <v>3.2473099999999998E-2</v>
      </c>
      <c r="G7827">
        <v>2.64525E-3</v>
      </c>
      <c r="H7827">
        <v>1</v>
      </c>
      <c r="I7827">
        <v>1</v>
      </c>
      <c r="J7827">
        <v>2</v>
      </c>
      <c r="K7827" t="s">
        <v>15816</v>
      </c>
      <c r="L7827" t="s">
        <v>17272</v>
      </c>
      <c r="N7827">
        <v>0</v>
      </c>
      <c r="O7827">
        <v>964.48467000000005</v>
      </c>
      <c r="P7827" t="s">
        <v>20</v>
      </c>
      <c r="Q7827" t="s">
        <v>20</v>
      </c>
      <c r="R7827">
        <v>1.4090000000000001E-3</v>
      </c>
      <c r="S7827">
        <v>8.7580000000000002E-3</v>
      </c>
      <c r="T7827">
        <v>2.2799999999999998</v>
      </c>
    </row>
    <row r="7828" spans="1:20" x14ac:dyDescent="0.3">
      <c r="A7828">
        <v>39827</v>
      </c>
      <c r="B7828" t="b">
        <v>0</v>
      </c>
      <c r="C7828" t="s">
        <v>20</v>
      </c>
      <c r="D7828" t="s">
        <v>17273</v>
      </c>
      <c r="F7828">
        <v>3.1954799999999998E-2</v>
      </c>
      <c r="G7828">
        <v>2.64525E-3</v>
      </c>
      <c r="H7828">
        <v>1</v>
      </c>
      <c r="I7828">
        <v>1</v>
      </c>
      <c r="J7828">
        <v>2</v>
      </c>
      <c r="K7828" t="s">
        <v>17274</v>
      </c>
      <c r="L7828" t="s">
        <v>17275</v>
      </c>
      <c r="N7828">
        <v>0</v>
      </c>
      <c r="O7828">
        <v>983.61356000000001</v>
      </c>
      <c r="P7828" t="s">
        <v>20</v>
      </c>
      <c r="Q7828" t="s">
        <v>20</v>
      </c>
      <c r="R7828">
        <v>1.4090000000000001E-3</v>
      </c>
      <c r="S7828">
        <v>8.6180000000000007E-3</v>
      </c>
      <c r="T7828">
        <v>1.59</v>
      </c>
    </row>
    <row r="7829" spans="1:20" x14ac:dyDescent="0.3">
      <c r="A7829">
        <v>30935</v>
      </c>
      <c r="B7829" t="b">
        <v>0</v>
      </c>
      <c r="C7829" t="s">
        <v>20</v>
      </c>
      <c r="D7829" t="s">
        <v>17276</v>
      </c>
      <c r="F7829">
        <v>3.2473099999999998E-2</v>
      </c>
      <c r="G7829">
        <v>2.64525E-3</v>
      </c>
      <c r="H7829">
        <v>1</v>
      </c>
      <c r="I7829">
        <v>1</v>
      </c>
      <c r="J7829">
        <v>1</v>
      </c>
      <c r="K7829" t="s">
        <v>17277</v>
      </c>
      <c r="L7829" t="s">
        <v>17278</v>
      </c>
      <c r="N7829">
        <v>0</v>
      </c>
      <c r="O7829">
        <v>948.54006000000004</v>
      </c>
      <c r="P7829" t="s">
        <v>20</v>
      </c>
      <c r="Q7829" t="s">
        <v>20</v>
      </c>
      <c r="R7829">
        <v>1.4090000000000001E-3</v>
      </c>
      <c r="S7829">
        <v>8.7460000000000003E-3</v>
      </c>
      <c r="T7829">
        <v>1.45</v>
      </c>
    </row>
    <row r="7830" spans="1:20" x14ac:dyDescent="0.3">
      <c r="A7830">
        <v>5290</v>
      </c>
      <c r="B7830" t="b">
        <v>0</v>
      </c>
      <c r="C7830" t="s">
        <v>20</v>
      </c>
      <c r="D7830" t="s">
        <v>17279</v>
      </c>
      <c r="E7830" t="s">
        <v>239</v>
      </c>
      <c r="F7830">
        <v>3.1954799999999998E-2</v>
      </c>
      <c r="G7830">
        <v>2.64525E-3</v>
      </c>
      <c r="H7830">
        <v>2</v>
      </c>
      <c r="I7830">
        <v>2</v>
      </c>
      <c r="J7830">
        <v>1</v>
      </c>
      <c r="K7830" t="s">
        <v>685</v>
      </c>
      <c r="L7830" t="s">
        <v>17280</v>
      </c>
      <c r="N7830">
        <v>0</v>
      </c>
      <c r="O7830">
        <v>1164.5394100000001</v>
      </c>
      <c r="P7830" t="s">
        <v>20</v>
      </c>
      <c r="Q7830" t="s">
        <v>20</v>
      </c>
      <c r="R7830">
        <v>1.4090000000000001E-3</v>
      </c>
      <c r="S7830">
        <v>8.5540000000000008E-3</v>
      </c>
      <c r="T7830">
        <v>1.18</v>
      </c>
    </row>
    <row r="7831" spans="1:20" x14ac:dyDescent="0.3">
      <c r="A7831">
        <v>18360</v>
      </c>
      <c r="B7831" t="b">
        <v>0</v>
      </c>
      <c r="C7831" t="s">
        <v>20</v>
      </c>
      <c r="D7831" t="s">
        <v>17281</v>
      </c>
      <c r="E7831" t="s">
        <v>128</v>
      </c>
      <c r="F7831">
        <v>2.99606E-2</v>
      </c>
      <c r="G7831">
        <v>2.64525E-3</v>
      </c>
      <c r="H7831">
        <v>1</v>
      </c>
      <c r="I7831">
        <v>1</v>
      </c>
      <c r="J7831">
        <v>1</v>
      </c>
      <c r="K7831" t="s">
        <v>2080</v>
      </c>
      <c r="L7831" t="s">
        <v>17282</v>
      </c>
      <c r="N7831">
        <v>0</v>
      </c>
      <c r="O7831">
        <v>962.49753999999996</v>
      </c>
      <c r="P7831" t="s">
        <v>20</v>
      </c>
      <c r="Q7831" t="s">
        <v>20</v>
      </c>
      <c r="R7831">
        <v>1.4090000000000001E-3</v>
      </c>
      <c r="S7831">
        <v>8.0059999999999992E-3</v>
      </c>
      <c r="T7831">
        <v>1.47</v>
      </c>
    </row>
    <row r="7832" spans="1:20" x14ac:dyDescent="0.3">
      <c r="A7832">
        <v>21586</v>
      </c>
      <c r="B7832" t="b">
        <v>0</v>
      </c>
      <c r="C7832" t="s">
        <v>20</v>
      </c>
      <c r="D7832" t="s">
        <v>17283</v>
      </c>
      <c r="F7832">
        <v>2.99606E-2</v>
      </c>
      <c r="G7832">
        <v>2.64525E-3</v>
      </c>
      <c r="H7832">
        <v>1</v>
      </c>
      <c r="I7832">
        <v>1</v>
      </c>
      <c r="J7832">
        <v>1</v>
      </c>
      <c r="K7832" t="s">
        <v>5399</v>
      </c>
      <c r="L7832" t="s">
        <v>17284</v>
      </c>
      <c r="N7832">
        <v>2</v>
      </c>
      <c r="O7832">
        <v>3311.7256900000002</v>
      </c>
      <c r="P7832" t="s">
        <v>20</v>
      </c>
      <c r="Q7832" t="s">
        <v>20</v>
      </c>
      <c r="R7832">
        <v>1.4090000000000001E-3</v>
      </c>
      <c r="S7832">
        <v>8.0110000000000008E-3</v>
      </c>
      <c r="T7832">
        <v>2.75</v>
      </c>
    </row>
    <row r="7833" spans="1:20" x14ac:dyDescent="0.3">
      <c r="A7833">
        <v>4893</v>
      </c>
      <c r="B7833" t="b">
        <v>0</v>
      </c>
      <c r="C7833" t="s">
        <v>20</v>
      </c>
      <c r="D7833" t="s">
        <v>17285</v>
      </c>
      <c r="F7833">
        <v>3.1192299999999999E-2</v>
      </c>
      <c r="G7833">
        <v>2.64525E-3</v>
      </c>
      <c r="H7833">
        <v>1</v>
      </c>
      <c r="I7833">
        <v>1</v>
      </c>
      <c r="J7833">
        <v>2</v>
      </c>
      <c r="K7833" t="s">
        <v>1088</v>
      </c>
      <c r="L7833" t="s">
        <v>17286</v>
      </c>
      <c r="N7833">
        <v>1</v>
      </c>
      <c r="O7833">
        <v>1240.68958</v>
      </c>
      <c r="P7833" t="s">
        <v>20</v>
      </c>
      <c r="Q7833" t="s">
        <v>20</v>
      </c>
      <c r="R7833">
        <v>1.4090000000000001E-3</v>
      </c>
      <c r="S7833">
        <v>8.3630000000000006E-3</v>
      </c>
      <c r="T7833">
        <v>2.17</v>
      </c>
    </row>
    <row r="7834" spans="1:20" x14ac:dyDescent="0.3">
      <c r="A7834">
        <v>11032</v>
      </c>
      <c r="B7834" t="b">
        <v>0</v>
      </c>
      <c r="C7834" t="s">
        <v>20</v>
      </c>
      <c r="D7834" t="s">
        <v>17287</v>
      </c>
      <c r="F7834">
        <v>3.14445E-2</v>
      </c>
      <c r="G7834">
        <v>2.64525E-3</v>
      </c>
      <c r="H7834">
        <v>1</v>
      </c>
      <c r="I7834">
        <v>3</v>
      </c>
      <c r="J7834">
        <v>1</v>
      </c>
      <c r="K7834" t="s">
        <v>474</v>
      </c>
      <c r="L7834" t="s">
        <v>17288</v>
      </c>
      <c r="N7834">
        <v>0</v>
      </c>
      <c r="O7834">
        <v>968.57750999999996</v>
      </c>
      <c r="P7834" t="s">
        <v>20</v>
      </c>
      <c r="Q7834" t="s">
        <v>20</v>
      </c>
      <c r="R7834">
        <v>1.4090000000000001E-3</v>
      </c>
      <c r="S7834">
        <v>8.4499999999999992E-3</v>
      </c>
      <c r="T7834">
        <v>1.67</v>
      </c>
    </row>
    <row r="7835" spans="1:20" x14ac:dyDescent="0.3">
      <c r="A7835">
        <v>31516</v>
      </c>
      <c r="B7835" t="b">
        <v>0</v>
      </c>
      <c r="C7835" t="s">
        <v>20</v>
      </c>
      <c r="D7835" t="s">
        <v>17289</v>
      </c>
      <c r="F7835">
        <v>3.2473099999999998E-2</v>
      </c>
      <c r="G7835">
        <v>2.64525E-3</v>
      </c>
      <c r="H7835">
        <v>1</v>
      </c>
      <c r="I7835">
        <v>1</v>
      </c>
      <c r="J7835">
        <v>1</v>
      </c>
      <c r="K7835" t="s">
        <v>1678</v>
      </c>
      <c r="L7835" t="s">
        <v>17290</v>
      </c>
      <c r="N7835">
        <v>0</v>
      </c>
      <c r="O7835">
        <v>779.46617000000003</v>
      </c>
      <c r="P7835" t="s">
        <v>20</v>
      </c>
      <c r="Q7835" t="s">
        <v>20</v>
      </c>
      <c r="R7835">
        <v>1.4090000000000001E-3</v>
      </c>
      <c r="S7835">
        <v>8.7760000000000008E-3</v>
      </c>
      <c r="T7835">
        <v>1.45</v>
      </c>
    </row>
    <row r="7836" spans="1:20" x14ac:dyDescent="0.3">
      <c r="A7836">
        <v>18053</v>
      </c>
      <c r="B7836" t="b">
        <v>0</v>
      </c>
      <c r="C7836" t="s">
        <v>20</v>
      </c>
      <c r="D7836" t="s">
        <v>17291</v>
      </c>
      <c r="F7836">
        <v>3.09421E-2</v>
      </c>
      <c r="G7836">
        <v>2.64525E-3</v>
      </c>
      <c r="H7836">
        <v>1</v>
      </c>
      <c r="I7836">
        <v>1</v>
      </c>
      <c r="J7836">
        <v>2</v>
      </c>
      <c r="K7836" t="s">
        <v>17292</v>
      </c>
      <c r="L7836" t="s">
        <v>17293</v>
      </c>
      <c r="N7836">
        <v>0</v>
      </c>
      <c r="O7836">
        <v>1219.58142</v>
      </c>
      <c r="P7836" t="s">
        <v>20</v>
      </c>
      <c r="Q7836" t="s">
        <v>20</v>
      </c>
      <c r="R7836">
        <v>1.4090000000000001E-3</v>
      </c>
      <c r="S7836">
        <v>8.2590000000000007E-3</v>
      </c>
      <c r="T7836">
        <v>1.89</v>
      </c>
    </row>
    <row r="7837" spans="1:20" x14ac:dyDescent="0.3">
      <c r="A7837">
        <v>63509</v>
      </c>
      <c r="B7837" t="b">
        <v>0</v>
      </c>
      <c r="C7837" t="s">
        <v>20</v>
      </c>
      <c r="D7837" t="s">
        <v>17294</v>
      </c>
      <c r="F7837">
        <v>3.2212900000000003E-2</v>
      </c>
      <c r="G7837">
        <v>2.64525E-3</v>
      </c>
      <c r="H7837">
        <v>1</v>
      </c>
      <c r="I7837">
        <v>1</v>
      </c>
      <c r="J7837">
        <v>3</v>
      </c>
      <c r="K7837" t="s">
        <v>4099</v>
      </c>
      <c r="L7837" t="s">
        <v>17295</v>
      </c>
      <c r="N7837">
        <v>0</v>
      </c>
      <c r="O7837">
        <v>1967.1284000000001</v>
      </c>
      <c r="P7837" t="s">
        <v>20</v>
      </c>
      <c r="Q7837" t="s">
        <v>20</v>
      </c>
      <c r="R7837">
        <v>1.4090000000000001E-3</v>
      </c>
      <c r="S7837">
        <v>8.6459999999999992E-3</v>
      </c>
      <c r="T7837">
        <v>1.85</v>
      </c>
    </row>
    <row r="7838" spans="1:20" x14ac:dyDescent="0.3">
      <c r="A7838">
        <v>71382</v>
      </c>
      <c r="B7838" t="b">
        <v>0</v>
      </c>
      <c r="C7838" t="s">
        <v>20</v>
      </c>
      <c r="D7838" t="s">
        <v>17296</v>
      </c>
      <c r="F7838">
        <v>3.0447499999999999E-2</v>
      </c>
      <c r="G7838">
        <v>2.64525E-3</v>
      </c>
      <c r="H7838">
        <v>1</v>
      </c>
      <c r="I7838">
        <v>1</v>
      </c>
      <c r="J7838">
        <v>1</v>
      </c>
      <c r="K7838" t="s">
        <v>4455</v>
      </c>
      <c r="L7838" t="s">
        <v>17297</v>
      </c>
      <c r="N7838">
        <v>1</v>
      </c>
      <c r="O7838">
        <v>1099.7449099999999</v>
      </c>
      <c r="P7838" t="s">
        <v>20</v>
      </c>
      <c r="Q7838" t="s">
        <v>20</v>
      </c>
      <c r="R7838">
        <v>1.4090000000000001E-3</v>
      </c>
      <c r="S7838">
        <v>8.1390000000000004E-3</v>
      </c>
      <c r="T7838">
        <v>0.8</v>
      </c>
    </row>
    <row r="7839" spans="1:20" x14ac:dyDescent="0.3">
      <c r="A7839">
        <v>46039</v>
      </c>
      <c r="B7839" t="b">
        <v>0</v>
      </c>
      <c r="C7839" t="s">
        <v>20</v>
      </c>
      <c r="D7839" t="s">
        <v>17298</v>
      </c>
      <c r="F7839">
        <v>3.0447499999999999E-2</v>
      </c>
      <c r="G7839">
        <v>2.64525E-3</v>
      </c>
      <c r="H7839">
        <v>1</v>
      </c>
      <c r="I7839">
        <v>1</v>
      </c>
      <c r="J7839">
        <v>2</v>
      </c>
      <c r="K7839" t="s">
        <v>1740</v>
      </c>
      <c r="L7839" t="s">
        <v>17299</v>
      </c>
      <c r="N7839">
        <v>0</v>
      </c>
      <c r="O7839">
        <v>1070.5589</v>
      </c>
      <c r="P7839" t="s">
        <v>20</v>
      </c>
      <c r="Q7839" t="s">
        <v>20</v>
      </c>
      <c r="R7839">
        <v>1.4090000000000001E-3</v>
      </c>
      <c r="S7839">
        <v>8.1390000000000004E-3</v>
      </c>
      <c r="T7839">
        <v>2.2999999999999998</v>
      </c>
    </row>
    <row r="7840" spans="1:20" x14ac:dyDescent="0.3">
      <c r="A7840">
        <v>65168</v>
      </c>
      <c r="B7840" t="b">
        <v>0</v>
      </c>
      <c r="C7840" t="s">
        <v>20</v>
      </c>
      <c r="D7840" t="s">
        <v>17300</v>
      </c>
      <c r="E7840" t="s">
        <v>1919</v>
      </c>
      <c r="F7840">
        <v>3.1192299999999999E-2</v>
      </c>
      <c r="G7840">
        <v>2.64525E-3</v>
      </c>
      <c r="H7840">
        <v>1</v>
      </c>
      <c r="I7840">
        <v>1</v>
      </c>
      <c r="J7840">
        <v>1</v>
      </c>
      <c r="K7840" t="s">
        <v>6376</v>
      </c>
      <c r="L7840" t="s">
        <v>17301</v>
      </c>
      <c r="N7840">
        <v>1</v>
      </c>
      <c r="O7840">
        <v>1846.93274</v>
      </c>
      <c r="P7840" t="s">
        <v>20</v>
      </c>
      <c r="Q7840" t="s">
        <v>20</v>
      </c>
      <c r="R7840">
        <v>1.4090000000000001E-3</v>
      </c>
      <c r="S7840">
        <v>8.3300000000000006E-3</v>
      </c>
      <c r="T7840">
        <v>1.44</v>
      </c>
    </row>
    <row r="7841" spans="1:20" x14ac:dyDescent="0.3">
      <c r="A7841">
        <v>3213</v>
      </c>
      <c r="B7841" t="b">
        <v>0</v>
      </c>
      <c r="C7841" t="s">
        <v>20</v>
      </c>
      <c r="D7841" t="s">
        <v>17302</v>
      </c>
      <c r="F7841">
        <v>3.1954799999999998E-2</v>
      </c>
      <c r="G7841">
        <v>2.64525E-3</v>
      </c>
      <c r="H7841">
        <v>1</v>
      </c>
      <c r="I7841">
        <v>1</v>
      </c>
      <c r="J7841">
        <v>2</v>
      </c>
      <c r="K7841" t="s">
        <v>2330</v>
      </c>
      <c r="L7841" t="s">
        <v>17303</v>
      </c>
      <c r="N7841">
        <v>1</v>
      </c>
      <c r="O7841">
        <v>1897.08654</v>
      </c>
      <c r="P7841" t="s">
        <v>20</v>
      </c>
      <c r="Q7841" t="s">
        <v>20</v>
      </c>
      <c r="R7841">
        <v>1.4090000000000001E-3</v>
      </c>
      <c r="S7841">
        <v>8.5859999999999999E-3</v>
      </c>
      <c r="T7841">
        <v>2.2000000000000002</v>
      </c>
    </row>
    <row r="7842" spans="1:20" x14ac:dyDescent="0.3">
      <c r="A7842">
        <v>28132</v>
      </c>
      <c r="B7842" t="b">
        <v>0</v>
      </c>
      <c r="C7842" t="s">
        <v>20</v>
      </c>
      <c r="D7842" t="s">
        <v>17304</v>
      </c>
      <c r="F7842">
        <v>3.09421E-2</v>
      </c>
      <c r="G7842">
        <v>2.64525E-3</v>
      </c>
      <c r="H7842">
        <v>1</v>
      </c>
      <c r="I7842">
        <v>1</v>
      </c>
      <c r="J7842">
        <v>3</v>
      </c>
      <c r="K7842" t="s">
        <v>1370</v>
      </c>
      <c r="L7842" t="s">
        <v>17305</v>
      </c>
      <c r="N7842">
        <v>1</v>
      </c>
      <c r="O7842">
        <v>1232.63687</v>
      </c>
      <c r="P7842" t="s">
        <v>20</v>
      </c>
      <c r="Q7842" t="s">
        <v>20</v>
      </c>
      <c r="R7842">
        <v>1.4090000000000001E-3</v>
      </c>
      <c r="S7842">
        <v>8.3160000000000005E-3</v>
      </c>
      <c r="T7842">
        <v>1.77</v>
      </c>
    </row>
    <row r="7843" spans="1:20" x14ac:dyDescent="0.3">
      <c r="A7843">
        <v>21534</v>
      </c>
      <c r="B7843" t="b">
        <v>0</v>
      </c>
      <c r="C7843" t="s">
        <v>20</v>
      </c>
      <c r="D7843" t="s">
        <v>17306</v>
      </c>
      <c r="F7843">
        <v>3.2473099999999998E-2</v>
      </c>
      <c r="G7843">
        <v>2.64525E-3</v>
      </c>
      <c r="H7843">
        <v>1</v>
      </c>
      <c r="I7843">
        <v>1</v>
      </c>
      <c r="J7843">
        <v>4</v>
      </c>
      <c r="K7843" t="s">
        <v>818</v>
      </c>
      <c r="L7843" t="s">
        <v>17307</v>
      </c>
      <c r="N7843">
        <v>1</v>
      </c>
      <c r="O7843">
        <v>1041.6302700000001</v>
      </c>
      <c r="P7843" t="s">
        <v>20</v>
      </c>
      <c r="Q7843" t="s">
        <v>20</v>
      </c>
      <c r="R7843">
        <v>1.4090000000000001E-3</v>
      </c>
      <c r="S7843">
        <v>8.7460000000000003E-3</v>
      </c>
      <c r="T7843">
        <v>2.11</v>
      </c>
    </row>
    <row r="7844" spans="1:20" x14ac:dyDescent="0.3">
      <c r="A7844">
        <v>57226</v>
      </c>
      <c r="B7844" t="b">
        <v>0</v>
      </c>
      <c r="C7844" t="s">
        <v>20</v>
      </c>
      <c r="D7844" t="s">
        <v>17308</v>
      </c>
      <c r="F7844">
        <v>3.09421E-2</v>
      </c>
      <c r="G7844">
        <v>2.64525E-3</v>
      </c>
      <c r="H7844">
        <v>1</v>
      </c>
      <c r="I7844">
        <v>1</v>
      </c>
      <c r="J7844">
        <v>1</v>
      </c>
      <c r="K7844" t="s">
        <v>11713</v>
      </c>
      <c r="L7844" t="s">
        <v>17309</v>
      </c>
      <c r="N7844">
        <v>0</v>
      </c>
      <c r="O7844">
        <v>1401.6427000000001</v>
      </c>
      <c r="P7844" t="s">
        <v>20</v>
      </c>
      <c r="Q7844" t="s">
        <v>20</v>
      </c>
      <c r="R7844">
        <v>1.4090000000000001E-3</v>
      </c>
      <c r="S7844">
        <v>8.2559999999999995E-3</v>
      </c>
      <c r="T7844">
        <v>1.57</v>
      </c>
    </row>
    <row r="7845" spans="1:20" x14ac:dyDescent="0.3">
      <c r="A7845">
        <v>73316</v>
      </c>
      <c r="B7845" t="b">
        <v>0</v>
      </c>
      <c r="C7845" t="s">
        <v>20</v>
      </c>
      <c r="D7845" t="s">
        <v>17310</v>
      </c>
      <c r="F7845">
        <v>3.02031E-2</v>
      </c>
      <c r="G7845">
        <v>2.64525E-3</v>
      </c>
      <c r="H7845">
        <v>1</v>
      </c>
      <c r="I7845">
        <v>1</v>
      </c>
      <c r="J7845">
        <v>2</v>
      </c>
      <c r="K7845" t="s">
        <v>17311</v>
      </c>
      <c r="L7845" t="s">
        <v>17312</v>
      </c>
      <c r="N7845">
        <v>1</v>
      </c>
      <c r="O7845">
        <v>1345.7725800000001</v>
      </c>
      <c r="P7845" t="s">
        <v>20</v>
      </c>
      <c r="Q7845" t="s">
        <v>20</v>
      </c>
      <c r="R7845">
        <v>1.4090000000000001E-3</v>
      </c>
      <c r="S7845">
        <v>8.0870000000000004E-3</v>
      </c>
      <c r="T7845">
        <v>1.94</v>
      </c>
    </row>
    <row r="7846" spans="1:20" x14ac:dyDescent="0.3">
      <c r="A7846">
        <v>45516</v>
      </c>
      <c r="B7846" t="b">
        <v>0</v>
      </c>
      <c r="C7846" t="s">
        <v>20</v>
      </c>
      <c r="D7846" t="s">
        <v>17313</v>
      </c>
      <c r="F7846">
        <v>3.06938E-2</v>
      </c>
      <c r="G7846">
        <v>2.64525E-3</v>
      </c>
      <c r="H7846">
        <v>1</v>
      </c>
      <c r="I7846">
        <v>1</v>
      </c>
      <c r="J7846">
        <v>2</v>
      </c>
      <c r="K7846" t="s">
        <v>11072</v>
      </c>
      <c r="L7846" t="s">
        <v>17314</v>
      </c>
      <c r="N7846">
        <v>0</v>
      </c>
      <c r="O7846">
        <v>949.57168999999999</v>
      </c>
      <c r="P7846" t="s">
        <v>20</v>
      </c>
      <c r="Q7846" t="s">
        <v>20</v>
      </c>
      <c r="R7846">
        <v>1.4090000000000001E-3</v>
      </c>
      <c r="S7846">
        <v>8.1799999999999998E-3</v>
      </c>
      <c r="T7846">
        <v>1.1499999999999999</v>
      </c>
    </row>
    <row r="7847" spans="1:20" x14ac:dyDescent="0.3">
      <c r="A7847">
        <v>45058</v>
      </c>
      <c r="B7847" t="b">
        <v>0</v>
      </c>
      <c r="C7847" t="s">
        <v>20</v>
      </c>
      <c r="D7847" t="s">
        <v>14007</v>
      </c>
      <c r="E7847" t="s">
        <v>1771</v>
      </c>
      <c r="F7847">
        <v>3.02031E-2</v>
      </c>
      <c r="G7847">
        <v>2.64525E-3</v>
      </c>
      <c r="H7847">
        <v>8</v>
      </c>
      <c r="I7847">
        <v>11</v>
      </c>
      <c r="J7847">
        <v>2</v>
      </c>
      <c r="K7847" t="s">
        <v>14008</v>
      </c>
      <c r="L7847" t="s">
        <v>14009</v>
      </c>
      <c r="N7847">
        <v>0</v>
      </c>
      <c r="O7847">
        <v>908.50876000000005</v>
      </c>
      <c r="P7847" t="s">
        <v>20</v>
      </c>
      <c r="Q7847" t="s">
        <v>20</v>
      </c>
      <c r="R7847">
        <v>1.4090000000000001E-3</v>
      </c>
      <c r="S7847">
        <v>8.0540000000000004E-3</v>
      </c>
      <c r="T7847">
        <v>1.38</v>
      </c>
    </row>
    <row r="7848" spans="1:20" x14ac:dyDescent="0.3">
      <c r="A7848">
        <v>10853</v>
      </c>
      <c r="B7848" t="b">
        <v>0</v>
      </c>
      <c r="C7848" t="s">
        <v>20</v>
      </c>
      <c r="D7848" t="s">
        <v>12977</v>
      </c>
      <c r="F7848">
        <v>3.14445E-2</v>
      </c>
      <c r="G7848">
        <v>2.64525E-3</v>
      </c>
      <c r="H7848">
        <v>1</v>
      </c>
      <c r="I7848">
        <v>1</v>
      </c>
      <c r="J7848">
        <v>1</v>
      </c>
      <c r="K7848" t="s">
        <v>836</v>
      </c>
      <c r="L7848" t="s">
        <v>12978</v>
      </c>
      <c r="N7848">
        <v>0</v>
      </c>
      <c r="O7848">
        <v>1661.8453</v>
      </c>
      <c r="P7848" t="s">
        <v>20</v>
      </c>
      <c r="Q7848" t="s">
        <v>20</v>
      </c>
      <c r="R7848">
        <v>1.4090000000000001E-3</v>
      </c>
      <c r="S7848">
        <v>8.4270000000000005E-3</v>
      </c>
      <c r="T7848">
        <v>1.63</v>
      </c>
    </row>
    <row r="7849" spans="1:20" x14ac:dyDescent="0.3">
      <c r="A7849">
        <v>45404</v>
      </c>
      <c r="B7849" t="b">
        <v>0</v>
      </c>
      <c r="C7849" t="s">
        <v>20</v>
      </c>
      <c r="D7849" t="s">
        <v>17315</v>
      </c>
      <c r="F7849">
        <v>3.2212900000000003E-2</v>
      </c>
      <c r="G7849">
        <v>2.64525E-3</v>
      </c>
      <c r="H7849">
        <v>1</v>
      </c>
      <c r="I7849">
        <v>1</v>
      </c>
      <c r="J7849">
        <v>2</v>
      </c>
      <c r="K7849" t="s">
        <v>15379</v>
      </c>
      <c r="L7849" t="s">
        <v>17316</v>
      </c>
      <c r="N7849">
        <v>0</v>
      </c>
      <c r="O7849">
        <v>1162.6102599999999</v>
      </c>
      <c r="P7849" t="s">
        <v>20</v>
      </c>
      <c r="Q7849" t="s">
        <v>20</v>
      </c>
      <c r="R7849">
        <v>1.4090000000000001E-3</v>
      </c>
      <c r="S7849">
        <v>8.6320000000000008E-3</v>
      </c>
      <c r="T7849">
        <v>2.1</v>
      </c>
    </row>
    <row r="7850" spans="1:20" x14ac:dyDescent="0.3">
      <c r="A7850">
        <v>31365</v>
      </c>
      <c r="B7850" t="b">
        <v>0</v>
      </c>
      <c r="C7850" t="s">
        <v>20</v>
      </c>
      <c r="D7850" t="s">
        <v>17317</v>
      </c>
      <c r="F7850">
        <v>3.1954799999999998E-2</v>
      </c>
      <c r="G7850">
        <v>2.64525E-3</v>
      </c>
      <c r="H7850">
        <v>1</v>
      </c>
      <c r="I7850">
        <v>1</v>
      </c>
      <c r="J7850">
        <v>1</v>
      </c>
      <c r="K7850" t="s">
        <v>1979</v>
      </c>
      <c r="L7850" t="s">
        <v>17318</v>
      </c>
      <c r="N7850">
        <v>0</v>
      </c>
      <c r="O7850">
        <v>745.44542999999999</v>
      </c>
      <c r="P7850" t="s">
        <v>20</v>
      </c>
      <c r="Q7850" t="s">
        <v>20</v>
      </c>
      <c r="R7850">
        <v>1.4090000000000001E-3</v>
      </c>
      <c r="S7850">
        <v>8.5810000000000001E-3</v>
      </c>
      <c r="T7850">
        <v>1.44</v>
      </c>
    </row>
    <row r="7851" spans="1:20" x14ac:dyDescent="0.3">
      <c r="A7851">
        <v>35843</v>
      </c>
      <c r="B7851" t="b">
        <v>0</v>
      </c>
      <c r="C7851" t="s">
        <v>20</v>
      </c>
      <c r="D7851" t="s">
        <v>17319</v>
      </c>
      <c r="E7851" t="s">
        <v>579</v>
      </c>
      <c r="F7851">
        <v>3.16986E-2</v>
      </c>
      <c r="G7851">
        <v>2.64525E-3</v>
      </c>
      <c r="H7851">
        <v>2</v>
      </c>
      <c r="I7851">
        <v>2</v>
      </c>
      <c r="J7851">
        <v>2</v>
      </c>
      <c r="K7851" t="s">
        <v>2280</v>
      </c>
      <c r="L7851" t="s">
        <v>17320</v>
      </c>
      <c r="N7851">
        <v>1</v>
      </c>
      <c r="O7851">
        <v>1350.71983</v>
      </c>
      <c r="P7851" t="s">
        <v>20</v>
      </c>
      <c r="Q7851" t="s">
        <v>20</v>
      </c>
      <c r="R7851">
        <v>1.4090000000000001E-3</v>
      </c>
      <c r="S7851">
        <v>8.5389999999999997E-3</v>
      </c>
      <c r="T7851">
        <v>2.0699999999999998</v>
      </c>
    </row>
    <row r="7852" spans="1:20" x14ac:dyDescent="0.3">
      <c r="A7852">
        <v>69051</v>
      </c>
      <c r="B7852" t="b">
        <v>0</v>
      </c>
      <c r="C7852" t="s">
        <v>20</v>
      </c>
      <c r="D7852" t="s">
        <v>17321</v>
      </c>
      <c r="F7852">
        <v>3.0447499999999999E-2</v>
      </c>
      <c r="G7852">
        <v>2.64525E-3</v>
      </c>
      <c r="H7852">
        <v>1</v>
      </c>
      <c r="I7852">
        <v>1</v>
      </c>
      <c r="J7852">
        <v>1</v>
      </c>
      <c r="K7852" t="s">
        <v>4227</v>
      </c>
      <c r="L7852" t="s">
        <v>17322</v>
      </c>
      <c r="N7852">
        <v>0</v>
      </c>
      <c r="O7852">
        <v>1661.8281999999999</v>
      </c>
      <c r="P7852" t="s">
        <v>20</v>
      </c>
      <c r="Q7852" t="s">
        <v>20</v>
      </c>
      <c r="R7852">
        <v>1.4090000000000001E-3</v>
      </c>
      <c r="S7852">
        <v>8.1359999999999991E-3</v>
      </c>
      <c r="T7852">
        <v>1.71</v>
      </c>
    </row>
    <row r="7853" spans="1:20" x14ac:dyDescent="0.3">
      <c r="A7853">
        <v>45314</v>
      </c>
      <c r="B7853" t="b">
        <v>0</v>
      </c>
      <c r="C7853" t="s">
        <v>20</v>
      </c>
      <c r="D7853" t="s">
        <v>17323</v>
      </c>
      <c r="F7853">
        <v>3.1192299999999999E-2</v>
      </c>
      <c r="G7853">
        <v>2.64525E-3</v>
      </c>
      <c r="H7853">
        <v>2</v>
      </c>
      <c r="I7853">
        <v>2</v>
      </c>
      <c r="J7853">
        <v>2</v>
      </c>
      <c r="K7853" t="s">
        <v>2363</v>
      </c>
      <c r="L7853" t="s">
        <v>17324</v>
      </c>
      <c r="N7853">
        <v>0</v>
      </c>
      <c r="O7853">
        <v>939.48942</v>
      </c>
      <c r="P7853" t="s">
        <v>20</v>
      </c>
      <c r="Q7853" t="s">
        <v>20</v>
      </c>
      <c r="R7853">
        <v>1.4090000000000001E-3</v>
      </c>
      <c r="S7853">
        <v>8.3660000000000002E-3</v>
      </c>
      <c r="T7853">
        <v>1.7</v>
      </c>
    </row>
    <row r="7854" spans="1:20" x14ac:dyDescent="0.3">
      <c r="A7854">
        <v>31140</v>
      </c>
      <c r="B7854" t="b">
        <v>0</v>
      </c>
      <c r="C7854" t="s">
        <v>20</v>
      </c>
      <c r="D7854" t="s">
        <v>17325</v>
      </c>
      <c r="F7854">
        <v>3.09421E-2</v>
      </c>
      <c r="G7854">
        <v>2.64525E-3</v>
      </c>
      <c r="H7854">
        <v>1</v>
      </c>
      <c r="I7854">
        <v>1</v>
      </c>
      <c r="J7854">
        <v>1</v>
      </c>
      <c r="K7854" t="s">
        <v>830</v>
      </c>
      <c r="L7854" t="s">
        <v>17326</v>
      </c>
      <c r="N7854">
        <v>0</v>
      </c>
      <c r="O7854">
        <v>861.48288000000002</v>
      </c>
      <c r="P7854" t="s">
        <v>20</v>
      </c>
      <c r="Q7854" t="s">
        <v>20</v>
      </c>
      <c r="R7854">
        <v>1.4090000000000001E-3</v>
      </c>
      <c r="S7854">
        <v>8.319E-3</v>
      </c>
      <c r="T7854">
        <v>1.68</v>
      </c>
    </row>
    <row r="7855" spans="1:20" x14ac:dyDescent="0.3">
      <c r="A7855">
        <v>47236</v>
      </c>
      <c r="B7855" t="b">
        <v>0</v>
      </c>
      <c r="C7855" t="s">
        <v>20</v>
      </c>
      <c r="D7855" t="s">
        <v>17327</v>
      </c>
      <c r="F7855">
        <v>3.06938E-2</v>
      </c>
      <c r="G7855">
        <v>2.64525E-3</v>
      </c>
      <c r="H7855">
        <v>1</v>
      </c>
      <c r="I7855">
        <v>6</v>
      </c>
      <c r="J7855">
        <v>1</v>
      </c>
      <c r="K7855" t="s">
        <v>16014</v>
      </c>
      <c r="L7855" t="s">
        <v>17328</v>
      </c>
      <c r="N7855">
        <v>0</v>
      </c>
      <c r="O7855">
        <v>906.50433999999996</v>
      </c>
      <c r="P7855" t="s">
        <v>20</v>
      </c>
      <c r="Q7855" t="s">
        <v>20</v>
      </c>
      <c r="R7855">
        <v>1.4090000000000001E-3</v>
      </c>
      <c r="S7855">
        <v>8.2030000000000002E-3</v>
      </c>
      <c r="T7855">
        <v>1.1299999999999999</v>
      </c>
    </row>
    <row r="7856" spans="1:20" x14ac:dyDescent="0.3">
      <c r="A7856">
        <v>5086</v>
      </c>
      <c r="B7856" t="b">
        <v>0</v>
      </c>
      <c r="C7856" t="s">
        <v>20</v>
      </c>
      <c r="D7856" t="s">
        <v>17329</v>
      </c>
      <c r="F7856">
        <v>3.1954799999999998E-2</v>
      </c>
      <c r="G7856">
        <v>2.64525E-3</v>
      </c>
      <c r="H7856">
        <v>1</v>
      </c>
      <c r="I7856">
        <v>1</v>
      </c>
      <c r="J7856">
        <v>1</v>
      </c>
      <c r="K7856" t="s">
        <v>679</v>
      </c>
      <c r="L7856" t="s">
        <v>17330</v>
      </c>
      <c r="N7856">
        <v>0</v>
      </c>
      <c r="O7856">
        <v>1056.58366</v>
      </c>
      <c r="P7856" t="s">
        <v>20</v>
      </c>
      <c r="Q7856" t="s">
        <v>20</v>
      </c>
      <c r="R7856">
        <v>1.4090000000000001E-3</v>
      </c>
      <c r="S7856">
        <v>8.6020000000000003E-3</v>
      </c>
      <c r="T7856">
        <v>1.65</v>
      </c>
    </row>
    <row r="7857" spans="1:20" x14ac:dyDescent="0.3">
      <c r="A7857">
        <v>19487</v>
      </c>
      <c r="B7857" t="b">
        <v>0</v>
      </c>
      <c r="C7857" t="s">
        <v>20</v>
      </c>
      <c r="D7857" t="s">
        <v>17331</v>
      </c>
      <c r="F7857">
        <v>3.16986E-2</v>
      </c>
      <c r="G7857">
        <v>2.64525E-3</v>
      </c>
      <c r="H7857">
        <v>1</v>
      </c>
      <c r="I7857">
        <v>1</v>
      </c>
      <c r="J7857">
        <v>1</v>
      </c>
      <c r="K7857" t="s">
        <v>17189</v>
      </c>
      <c r="L7857" t="s">
        <v>17332</v>
      </c>
      <c r="N7857">
        <v>1</v>
      </c>
      <c r="O7857">
        <v>1627.8326099999999</v>
      </c>
      <c r="P7857" t="s">
        <v>20</v>
      </c>
      <c r="Q7857" t="s">
        <v>20</v>
      </c>
      <c r="R7857">
        <v>1.4090000000000001E-3</v>
      </c>
      <c r="S7857">
        <v>8.5459999999999998E-3</v>
      </c>
      <c r="T7857">
        <v>1.85</v>
      </c>
    </row>
    <row r="7858" spans="1:20" x14ac:dyDescent="0.3">
      <c r="A7858">
        <v>1926</v>
      </c>
      <c r="B7858" t="b">
        <v>0</v>
      </c>
      <c r="C7858" t="s">
        <v>20</v>
      </c>
      <c r="D7858" t="s">
        <v>17333</v>
      </c>
      <c r="F7858">
        <v>3.0447499999999999E-2</v>
      </c>
      <c r="G7858">
        <v>2.64525E-3</v>
      </c>
      <c r="H7858">
        <v>1</v>
      </c>
      <c r="I7858">
        <v>1</v>
      </c>
      <c r="J7858">
        <v>2</v>
      </c>
      <c r="K7858" t="s">
        <v>3570</v>
      </c>
      <c r="L7858" t="s">
        <v>17334</v>
      </c>
      <c r="N7858">
        <v>2</v>
      </c>
      <c r="O7858">
        <v>1915.02433</v>
      </c>
      <c r="P7858" t="s">
        <v>20</v>
      </c>
      <c r="Q7858" t="s">
        <v>20</v>
      </c>
      <c r="R7858">
        <v>1.4090000000000001E-3</v>
      </c>
      <c r="S7858">
        <v>8.1689999999999992E-3</v>
      </c>
      <c r="T7858">
        <v>2.4</v>
      </c>
    </row>
    <row r="7859" spans="1:20" x14ac:dyDescent="0.3">
      <c r="A7859">
        <v>35502</v>
      </c>
      <c r="B7859" t="b">
        <v>0</v>
      </c>
      <c r="C7859" t="s">
        <v>20</v>
      </c>
      <c r="D7859" t="s">
        <v>17335</v>
      </c>
      <c r="F7859">
        <v>3.1192299999999999E-2</v>
      </c>
      <c r="G7859">
        <v>2.64525E-3</v>
      </c>
      <c r="H7859">
        <v>1</v>
      </c>
      <c r="I7859">
        <v>1</v>
      </c>
      <c r="J7859">
        <v>1</v>
      </c>
      <c r="K7859" t="s">
        <v>8667</v>
      </c>
      <c r="L7859" t="s">
        <v>17336</v>
      </c>
      <c r="N7859">
        <v>0</v>
      </c>
      <c r="O7859">
        <v>1443.70741</v>
      </c>
      <c r="P7859" t="s">
        <v>20</v>
      </c>
      <c r="Q7859" t="s">
        <v>20</v>
      </c>
      <c r="R7859">
        <v>1.4090000000000001E-3</v>
      </c>
      <c r="S7859">
        <v>8.3529999999999993E-3</v>
      </c>
      <c r="T7859">
        <v>1.75</v>
      </c>
    </row>
    <row r="7860" spans="1:20" x14ac:dyDescent="0.3">
      <c r="A7860">
        <v>36567</v>
      </c>
      <c r="B7860" t="b">
        <v>0</v>
      </c>
      <c r="C7860" t="s">
        <v>20</v>
      </c>
      <c r="D7860" t="s">
        <v>17337</v>
      </c>
      <c r="F7860">
        <v>3.16986E-2</v>
      </c>
      <c r="G7860">
        <v>2.64525E-3</v>
      </c>
      <c r="H7860">
        <v>1</v>
      </c>
      <c r="I7860">
        <v>1</v>
      </c>
      <c r="J7860">
        <v>1</v>
      </c>
      <c r="K7860" t="s">
        <v>17338</v>
      </c>
      <c r="L7860" t="s">
        <v>17339</v>
      </c>
      <c r="N7860">
        <v>0</v>
      </c>
      <c r="O7860">
        <v>1180.6208300000001</v>
      </c>
      <c r="P7860" t="s">
        <v>20</v>
      </c>
      <c r="Q7860" t="s">
        <v>20</v>
      </c>
      <c r="R7860">
        <v>1.4090000000000001E-3</v>
      </c>
      <c r="S7860">
        <v>8.5360000000000002E-3</v>
      </c>
      <c r="T7860">
        <v>1.72</v>
      </c>
    </row>
    <row r="7861" spans="1:20" x14ac:dyDescent="0.3">
      <c r="A7861">
        <v>29695</v>
      </c>
      <c r="B7861" t="b">
        <v>0</v>
      </c>
      <c r="C7861" t="s">
        <v>20</v>
      </c>
      <c r="D7861" t="s">
        <v>17340</v>
      </c>
      <c r="E7861" t="s">
        <v>1332</v>
      </c>
      <c r="F7861">
        <v>3.16986E-2</v>
      </c>
      <c r="G7861">
        <v>2.64525E-3</v>
      </c>
      <c r="H7861">
        <v>2</v>
      </c>
      <c r="I7861">
        <v>2</v>
      </c>
      <c r="J7861">
        <v>3</v>
      </c>
      <c r="K7861" t="s">
        <v>10996</v>
      </c>
      <c r="L7861" t="s">
        <v>17341</v>
      </c>
      <c r="N7861">
        <v>0</v>
      </c>
      <c r="O7861">
        <v>902.51279999999997</v>
      </c>
      <c r="P7861" t="s">
        <v>20</v>
      </c>
      <c r="Q7861" t="s">
        <v>20</v>
      </c>
      <c r="R7861">
        <v>1.4090000000000001E-3</v>
      </c>
      <c r="S7861">
        <v>8.4910000000000003E-3</v>
      </c>
      <c r="T7861">
        <v>1.1499999999999999</v>
      </c>
    </row>
    <row r="7862" spans="1:20" x14ac:dyDescent="0.3">
      <c r="A7862">
        <v>19163</v>
      </c>
      <c r="B7862" t="b">
        <v>0</v>
      </c>
      <c r="C7862" t="s">
        <v>20</v>
      </c>
      <c r="D7862" t="s">
        <v>17342</v>
      </c>
      <c r="F7862">
        <v>3.16986E-2</v>
      </c>
      <c r="G7862">
        <v>2.64525E-3</v>
      </c>
      <c r="H7862">
        <v>1</v>
      </c>
      <c r="I7862">
        <v>1</v>
      </c>
      <c r="J7862">
        <v>2</v>
      </c>
      <c r="K7862" t="s">
        <v>80</v>
      </c>
      <c r="L7862" t="s">
        <v>17343</v>
      </c>
      <c r="N7862">
        <v>1</v>
      </c>
      <c r="O7862">
        <v>1376.78963</v>
      </c>
      <c r="P7862" t="s">
        <v>20</v>
      </c>
      <c r="Q7862" t="s">
        <v>20</v>
      </c>
      <c r="R7862">
        <v>1.4090000000000001E-3</v>
      </c>
      <c r="S7862">
        <v>8.5310000000000004E-3</v>
      </c>
      <c r="T7862">
        <v>2.63</v>
      </c>
    </row>
    <row r="7863" spans="1:20" x14ac:dyDescent="0.3">
      <c r="A7863">
        <v>8535</v>
      </c>
      <c r="B7863" t="b">
        <v>0</v>
      </c>
      <c r="C7863" t="s">
        <v>20</v>
      </c>
      <c r="D7863" t="s">
        <v>17344</v>
      </c>
      <c r="F7863">
        <v>3.02031E-2</v>
      </c>
      <c r="G7863">
        <v>2.64525E-3</v>
      </c>
      <c r="H7863">
        <v>1</v>
      </c>
      <c r="I7863">
        <v>1</v>
      </c>
      <c r="J7863">
        <v>2</v>
      </c>
      <c r="K7863" t="s">
        <v>3622</v>
      </c>
      <c r="L7863" t="s">
        <v>17345</v>
      </c>
      <c r="N7863">
        <v>0</v>
      </c>
      <c r="O7863">
        <v>1061.55135</v>
      </c>
      <c r="P7863" t="s">
        <v>20</v>
      </c>
      <c r="Q7863" t="s">
        <v>20</v>
      </c>
      <c r="R7863">
        <v>1.4090000000000001E-3</v>
      </c>
      <c r="S7863">
        <v>8.0660000000000003E-3</v>
      </c>
      <c r="T7863">
        <v>1.51</v>
      </c>
    </row>
    <row r="7864" spans="1:20" x14ac:dyDescent="0.3">
      <c r="A7864">
        <v>38094</v>
      </c>
      <c r="B7864" t="b">
        <v>0</v>
      </c>
      <c r="C7864" t="s">
        <v>20</v>
      </c>
      <c r="D7864" t="s">
        <v>17346</v>
      </c>
      <c r="E7864" t="s">
        <v>974</v>
      </c>
      <c r="F7864">
        <v>3.06938E-2</v>
      </c>
      <c r="G7864">
        <v>2.64525E-3</v>
      </c>
      <c r="H7864">
        <v>2</v>
      </c>
      <c r="I7864">
        <v>2</v>
      </c>
      <c r="J7864">
        <v>11</v>
      </c>
      <c r="K7864" t="s">
        <v>523</v>
      </c>
      <c r="L7864" t="s">
        <v>17347</v>
      </c>
      <c r="N7864">
        <v>0</v>
      </c>
      <c r="O7864">
        <v>827.40800000000002</v>
      </c>
      <c r="P7864" t="s">
        <v>20</v>
      </c>
      <c r="Q7864" t="s">
        <v>20</v>
      </c>
      <c r="R7864">
        <v>1.4090000000000001E-3</v>
      </c>
      <c r="S7864">
        <v>8.1899999999999994E-3</v>
      </c>
      <c r="T7864">
        <v>1.35</v>
      </c>
    </row>
    <row r="7865" spans="1:20" x14ac:dyDescent="0.3">
      <c r="A7865">
        <v>34681</v>
      </c>
      <c r="B7865" t="b">
        <v>0</v>
      </c>
      <c r="C7865" t="s">
        <v>20</v>
      </c>
      <c r="D7865" t="s">
        <v>17348</v>
      </c>
      <c r="F7865">
        <v>3.06938E-2</v>
      </c>
      <c r="G7865">
        <v>2.64525E-3</v>
      </c>
      <c r="H7865">
        <v>1</v>
      </c>
      <c r="I7865">
        <v>1</v>
      </c>
      <c r="J7865">
        <v>1</v>
      </c>
      <c r="K7865" t="s">
        <v>4269</v>
      </c>
      <c r="L7865" t="s">
        <v>17349</v>
      </c>
      <c r="N7865">
        <v>0</v>
      </c>
      <c r="O7865">
        <v>1277.6735900000001</v>
      </c>
      <c r="P7865" t="s">
        <v>20</v>
      </c>
      <c r="Q7865" t="s">
        <v>20</v>
      </c>
      <c r="R7865">
        <v>1.4090000000000001E-3</v>
      </c>
      <c r="S7865">
        <v>8.2109999999999995E-3</v>
      </c>
      <c r="T7865">
        <v>1.69</v>
      </c>
    </row>
    <row r="7866" spans="1:20" x14ac:dyDescent="0.3">
      <c r="A7866">
        <v>68651</v>
      </c>
      <c r="B7866" t="b">
        <v>0</v>
      </c>
      <c r="C7866" t="s">
        <v>20</v>
      </c>
      <c r="D7866" t="s">
        <v>17350</v>
      </c>
      <c r="F7866">
        <v>3.2473099999999998E-2</v>
      </c>
      <c r="G7866">
        <v>2.64525E-3</v>
      </c>
      <c r="H7866">
        <v>1</v>
      </c>
      <c r="I7866">
        <v>1</v>
      </c>
      <c r="J7866">
        <v>2</v>
      </c>
      <c r="K7866" t="s">
        <v>4757</v>
      </c>
      <c r="L7866" t="s">
        <v>17351</v>
      </c>
      <c r="N7866">
        <v>1</v>
      </c>
      <c r="O7866">
        <v>1093.6768300000001</v>
      </c>
      <c r="P7866" t="s">
        <v>20</v>
      </c>
      <c r="Q7866" t="s">
        <v>20</v>
      </c>
      <c r="R7866">
        <v>1.4090000000000001E-3</v>
      </c>
      <c r="S7866">
        <v>8.7690000000000008E-3</v>
      </c>
      <c r="T7866">
        <v>1.35</v>
      </c>
    </row>
    <row r="7867" spans="1:20" x14ac:dyDescent="0.3">
      <c r="A7867">
        <v>13270</v>
      </c>
      <c r="B7867" t="b">
        <v>0</v>
      </c>
      <c r="C7867" t="s">
        <v>20</v>
      </c>
      <c r="D7867" t="s">
        <v>17352</v>
      </c>
      <c r="F7867">
        <v>3.16986E-2</v>
      </c>
      <c r="G7867">
        <v>2.64525E-3</v>
      </c>
      <c r="H7867">
        <v>1</v>
      </c>
      <c r="I7867">
        <v>1</v>
      </c>
      <c r="J7867">
        <v>1</v>
      </c>
      <c r="K7867" t="s">
        <v>1555</v>
      </c>
      <c r="L7867" t="s">
        <v>17353</v>
      </c>
      <c r="N7867">
        <v>0</v>
      </c>
      <c r="O7867">
        <v>1249.6674399999999</v>
      </c>
      <c r="P7867" t="s">
        <v>20</v>
      </c>
      <c r="Q7867" t="s">
        <v>20</v>
      </c>
      <c r="R7867">
        <v>1.4090000000000001E-3</v>
      </c>
      <c r="S7867">
        <v>8.5089999999999992E-3</v>
      </c>
      <c r="T7867">
        <v>2.38</v>
      </c>
    </row>
    <row r="7868" spans="1:20" x14ac:dyDescent="0.3">
      <c r="A7868">
        <v>15390</v>
      </c>
      <c r="B7868" t="b">
        <v>0</v>
      </c>
      <c r="C7868" t="s">
        <v>20</v>
      </c>
      <c r="D7868" t="s">
        <v>17354</v>
      </c>
      <c r="F7868">
        <v>3.14445E-2</v>
      </c>
      <c r="G7868">
        <v>2.64525E-3</v>
      </c>
      <c r="H7868">
        <v>1</v>
      </c>
      <c r="I7868">
        <v>1</v>
      </c>
      <c r="J7868">
        <v>2</v>
      </c>
      <c r="K7868" t="s">
        <v>17355</v>
      </c>
      <c r="L7868" t="s">
        <v>17356</v>
      </c>
      <c r="N7868">
        <v>0</v>
      </c>
      <c r="O7868">
        <v>1155.6732</v>
      </c>
      <c r="P7868" t="s">
        <v>20</v>
      </c>
      <c r="Q7868" t="s">
        <v>20</v>
      </c>
      <c r="R7868">
        <v>1.4090000000000001E-3</v>
      </c>
      <c r="S7868">
        <v>8.4480000000000006E-3</v>
      </c>
      <c r="T7868">
        <v>2.02</v>
      </c>
    </row>
    <row r="7869" spans="1:20" x14ac:dyDescent="0.3">
      <c r="A7869">
        <v>16235</v>
      </c>
      <c r="B7869" t="b">
        <v>0</v>
      </c>
      <c r="C7869" t="s">
        <v>20</v>
      </c>
      <c r="D7869" t="s">
        <v>17357</v>
      </c>
      <c r="F7869">
        <v>3.16986E-2</v>
      </c>
      <c r="G7869">
        <v>2.64525E-3</v>
      </c>
      <c r="H7869">
        <v>1</v>
      </c>
      <c r="I7869">
        <v>1</v>
      </c>
      <c r="J7869">
        <v>2</v>
      </c>
      <c r="K7869" t="s">
        <v>2160</v>
      </c>
      <c r="L7869" t="s">
        <v>17358</v>
      </c>
      <c r="N7869">
        <v>0</v>
      </c>
      <c r="O7869">
        <v>801.45772999999997</v>
      </c>
      <c r="P7869" t="s">
        <v>20</v>
      </c>
      <c r="Q7869" t="s">
        <v>20</v>
      </c>
      <c r="R7869">
        <v>1.4090000000000001E-3</v>
      </c>
      <c r="S7869">
        <v>8.5369999999999994E-3</v>
      </c>
      <c r="T7869">
        <v>1.98</v>
      </c>
    </row>
    <row r="7870" spans="1:20" x14ac:dyDescent="0.3">
      <c r="A7870">
        <v>39935</v>
      </c>
      <c r="B7870" t="b">
        <v>0</v>
      </c>
      <c r="C7870" t="s">
        <v>20</v>
      </c>
      <c r="D7870" t="s">
        <v>17359</v>
      </c>
      <c r="F7870">
        <v>3.2212900000000003E-2</v>
      </c>
      <c r="G7870">
        <v>2.64525E-3</v>
      </c>
      <c r="H7870">
        <v>1</v>
      </c>
      <c r="I7870">
        <v>1</v>
      </c>
      <c r="J7870">
        <v>2</v>
      </c>
      <c r="K7870" t="s">
        <v>438</v>
      </c>
      <c r="L7870" t="s">
        <v>17360</v>
      </c>
      <c r="N7870">
        <v>0</v>
      </c>
      <c r="O7870">
        <v>809.52435000000003</v>
      </c>
      <c r="P7870" t="s">
        <v>20</v>
      </c>
      <c r="Q7870" t="s">
        <v>20</v>
      </c>
      <c r="R7870">
        <v>1.4090000000000001E-3</v>
      </c>
      <c r="S7870">
        <v>8.6459999999999992E-3</v>
      </c>
      <c r="T7870">
        <v>1.36</v>
      </c>
    </row>
    <row r="7871" spans="1:20" x14ac:dyDescent="0.3">
      <c r="A7871">
        <v>72243</v>
      </c>
      <c r="B7871" t="b">
        <v>0</v>
      </c>
      <c r="C7871" t="s">
        <v>20</v>
      </c>
      <c r="D7871" t="s">
        <v>17361</v>
      </c>
      <c r="E7871" t="s">
        <v>356</v>
      </c>
      <c r="F7871">
        <v>2.99606E-2</v>
      </c>
      <c r="G7871">
        <v>2.64525E-3</v>
      </c>
      <c r="H7871">
        <v>1</v>
      </c>
      <c r="I7871">
        <v>1</v>
      </c>
      <c r="J7871">
        <v>1</v>
      </c>
      <c r="K7871" t="s">
        <v>5435</v>
      </c>
      <c r="L7871" t="s">
        <v>17362</v>
      </c>
      <c r="N7871">
        <v>0</v>
      </c>
      <c r="O7871">
        <v>1546.79339</v>
      </c>
      <c r="P7871" t="s">
        <v>20</v>
      </c>
      <c r="Q7871" t="s">
        <v>20</v>
      </c>
      <c r="R7871">
        <v>1.3519999999999999E-3</v>
      </c>
      <c r="S7871">
        <v>7.9629999999999996E-3</v>
      </c>
      <c r="T7871">
        <v>1.52</v>
      </c>
    </row>
    <row r="7872" spans="1:20" x14ac:dyDescent="0.3">
      <c r="A7872">
        <v>1039</v>
      </c>
      <c r="B7872" t="b">
        <v>0</v>
      </c>
      <c r="C7872" t="s">
        <v>20</v>
      </c>
      <c r="D7872" t="s">
        <v>17363</v>
      </c>
      <c r="E7872" t="s">
        <v>2016</v>
      </c>
      <c r="F7872">
        <v>3.09421E-2</v>
      </c>
      <c r="G7872">
        <v>2.64525E-3</v>
      </c>
      <c r="H7872">
        <v>1</v>
      </c>
      <c r="I7872">
        <v>1</v>
      </c>
      <c r="J7872">
        <v>2</v>
      </c>
      <c r="K7872" t="s">
        <v>653</v>
      </c>
      <c r="L7872" t="s">
        <v>17364</v>
      </c>
      <c r="N7872">
        <v>0</v>
      </c>
      <c r="O7872">
        <v>2249.15607</v>
      </c>
      <c r="P7872" t="s">
        <v>20</v>
      </c>
      <c r="Q7872" t="s">
        <v>20</v>
      </c>
      <c r="R7872">
        <v>1.4090000000000001E-3</v>
      </c>
      <c r="S7872">
        <v>8.2900000000000005E-3</v>
      </c>
      <c r="T7872">
        <v>3.12</v>
      </c>
    </row>
    <row r="7873" spans="1:20" x14ac:dyDescent="0.3">
      <c r="A7873">
        <v>46814</v>
      </c>
      <c r="B7873" t="b">
        <v>0</v>
      </c>
      <c r="C7873" t="s">
        <v>20</v>
      </c>
      <c r="D7873" t="s">
        <v>17365</v>
      </c>
      <c r="F7873">
        <v>3.14445E-2</v>
      </c>
      <c r="G7873">
        <v>2.64525E-3</v>
      </c>
      <c r="H7873">
        <v>1</v>
      </c>
      <c r="I7873">
        <v>1</v>
      </c>
      <c r="J7873">
        <v>3</v>
      </c>
      <c r="K7873" t="s">
        <v>3729</v>
      </c>
      <c r="L7873" t="s">
        <v>17366</v>
      </c>
      <c r="N7873">
        <v>0</v>
      </c>
      <c r="O7873">
        <v>1573.8180199999999</v>
      </c>
      <c r="P7873" t="s">
        <v>20</v>
      </c>
      <c r="Q7873" t="s">
        <v>20</v>
      </c>
      <c r="R7873">
        <v>1.4090000000000001E-3</v>
      </c>
      <c r="S7873">
        <v>8.4349999999999998E-3</v>
      </c>
      <c r="T7873">
        <v>1.5</v>
      </c>
    </row>
    <row r="7874" spans="1:20" x14ac:dyDescent="0.3">
      <c r="A7874">
        <v>26346</v>
      </c>
      <c r="B7874" t="b">
        <v>0</v>
      </c>
      <c r="C7874" t="s">
        <v>20</v>
      </c>
      <c r="D7874" t="s">
        <v>17367</v>
      </c>
      <c r="F7874">
        <v>3.09421E-2</v>
      </c>
      <c r="G7874">
        <v>2.64525E-3</v>
      </c>
      <c r="H7874">
        <v>3</v>
      </c>
      <c r="I7874">
        <v>9</v>
      </c>
      <c r="J7874">
        <v>2</v>
      </c>
      <c r="K7874" t="s">
        <v>14671</v>
      </c>
      <c r="L7874" t="s">
        <v>17368</v>
      </c>
      <c r="N7874">
        <v>0</v>
      </c>
      <c r="O7874">
        <v>807.39954</v>
      </c>
      <c r="P7874" t="s">
        <v>20</v>
      </c>
      <c r="Q7874" t="s">
        <v>20</v>
      </c>
      <c r="R7874">
        <v>1.4090000000000001E-3</v>
      </c>
      <c r="S7874">
        <v>8.2909999999999998E-3</v>
      </c>
      <c r="T7874">
        <v>1.2</v>
      </c>
    </row>
    <row r="7875" spans="1:20" x14ac:dyDescent="0.3">
      <c r="A7875">
        <v>27002</v>
      </c>
      <c r="B7875" t="b">
        <v>0</v>
      </c>
      <c r="C7875" t="s">
        <v>20</v>
      </c>
      <c r="D7875" t="s">
        <v>17369</v>
      </c>
      <c r="F7875">
        <v>3.1192299999999999E-2</v>
      </c>
      <c r="G7875">
        <v>2.64525E-3</v>
      </c>
      <c r="H7875">
        <v>1</v>
      </c>
      <c r="I7875">
        <v>1</v>
      </c>
      <c r="J7875">
        <v>2</v>
      </c>
      <c r="K7875" t="s">
        <v>17370</v>
      </c>
      <c r="L7875" t="s">
        <v>17371</v>
      </c>
      <c r="N7875">
        <v>0</v>
      </c>
      <c r="O7875">
        <v>2052.1083899999999</v>
      </c>
      <c r="P7875" t="s">
        <v>20</v>
      </c>
      <c r="Q7875" t="s">
        <v>20</v>
      </c>
      <c r="R7875">
        <v>1.4090000000000001E-3</v>
      </c>
      <c r="S7875">
        <v>8.3560000000000006E-3</v>
      </c>
      <c r="T7875">
        <v>2.42</v>
      </c>
    </row>
    <row r="7876" spans="1:20" x14ac:dyDescent="0.3">
      <c r="A7876">
        <v>62636</v>
      </c>
      <c r="B7876" t="b">
        <v>0</v>
      </c>
      <c r="C7876" t="s">
        <v>20</v>
      </c>
      <c r="D7876" t="s">
        <v>17372</v>
      </c>
      <c r="F7876">
        <v>3.2212900000000003E-2</v>
      </c>
      <c r="G7876">
        <v>2.64525E-3</v>
      </c>
      <c r="H7876">
        <v>2</v>
      </c>
      <c r="I7876">
        <v>2</v>
      </c>
      <c r="J7876">
        <v>1</v>
      </c>
      <c r="K7876" t="s">
        <v>9610</v>
      </c>
      <c r="L7876" t="s">
        <v>17373</v>
      </c>
      <c r="N7876">
        <v>0</v>
      </c>
      <c r="O7876">
        <v>837.37708999999995</v>
      </c>
      <c r="P7876" t="s">
        <v>20</v>
      </c>
      <c r="Q7876" t="s">
        <v>20</v>
      </c>
      <c r="R7876">
        <v>1.4090000000000001E-3</v>
      </c>
      <c r="S7876">
        <v>8.6949999999999996E-3</v>
      </c>
      <c r="T7876">
        <v>1.1599999999999999</v>
      </c>
    </row>
    <row r="7877" spans="1:20" x14ac:dyDescent="0.3">
      <c r="A7877">
        <v>70481</v>
      </c>
      <c r="B7877" t="b">
        <v>0</v>
      </c>
      <c r="C7877" t="s">
        <v>20</v>
      </c>
      <c r="D7877" t="s">
        <v>17374</v>
      </c>
      <c r="F7877">
        <v>3.1954799999999998E-2</v>
      </c>
      <c r="G7877">
        <v>2.64525E-3</v>
      </c>
      <c r="H7877">
        <v>1</v>
      </c>
      <c r="I7877">
        <v>1</v>
      </c>
      <c r="J7877">
        <v>1</v>
      </c>
      <c r="K7877" t="s">
        <v>3686</v>
      </c>
      <c r="L7877" t="s">
        <v>17375</v>
      </c>
      <c r="N7877">
        <v>0</v>
      </c>
      <c r="O7877">
        <v>2098.1080000000002</v>
      </c>
      <c r="P7877" t="s">
        <v>20</v>
      </c>
      <c r="Q7877" t="s">
        <v>20</v>
      </c>
      <c r="R7877">
        <v>1.4090000000000001E-3</v>
      </c>
      <c r="S7877">
        <v>8.5810000000000001E-3</v>
      </c>
      <c r="T7877">
        <v>2.08</v>
      </c>
    </row>
    <row r="7878" spans="1:20" x14ac:dyDescent="0.3">
      <c r="A7878">
        <v>1564</v>
      </c>
      <c r="B7878" t="b">
        <v>0</v>
      </c>
      <c r="C7878" t="s">
        <v>20</v>
      </c>
      <c r="D7878" t="s">
        <v>17376</v>
      </c>
      <c r="F7878">
        <v>3.02031E-2</v>
      </c>
      <c r="G7878">
        <v>2.64525E-3</v>
      </c>
      <c r="H7878">
        <v>1</v>
      </c>
      <c r="I7878">
        <v>1</v>
      </c>
      <c r="J7878">
        <v>3</v>
      </c>
      <c r="K7878" t="s">
        <v>104</v>
      </c>
      <c r="L7878" t="s">
        <v>17377</v>
      </c>
      <c r="N7878">
        <v>2</v>
      </c>
      <c r="O7878">
        <v>2555.4079299999999</v>
      </c>
      <c r="P7878" t="s">
        <v>20</v>
      </c>
      <c r="Q7878" t="s">
        <v>20</v>
      </c>
      <c r="R7878">
        <v>1.4090000000000001E-3</v>
      </c>
      <c r="S7878">
        <v>8.0389999999999993E-3</v>
      </c>
      <c r="T7878">
        <v>2.5</v>
      </c>
    </row>
    <row r="7879" spans="1:20" x14ac:dyDescent="0.3">
      <c r="A7879">
        <v>39088</v>
      </c>
      <c r="B7879" t="b">
        <v>0</v>
      </c>
      <c r="C7879" t="s">
        <v>20</v>
      </c>
      <c r="D7879" t="s">
        <v>17378</v>
      </c>
      <c r="E7879" t="s">
        <v>1074</v>
      </c>
      <c r="F7879">
        <v>3.2212900000000003E-2</v>
      </c>
      <c r="G7879">
        <v>2.64525E-3</v>
      </c>
      <c r="H7879">
        <v>1</v>
      </c>
      <c r="I7879">
        <v>1</v>
      </c>
      <c r="J7879">
        <v>1</v>
      </c>
      <c r="K7879" t="s">
        <v>2086</v>
      </c>
      <c r="L7879" t="s">
        <v>17379</v>
      </c>
      <c r="N7879">
        <v>0</v>
      </c>
      <c r="O7879">
        <v>861.48625000000004</v>
      </c>
      <c r="P7879" t="s">
        <v>20</v>
      </c>
      <c r="Q7879" t="s">
        <v>20</v>
      </c>
      <c r="R7879">
        <v>1.4090000000000001E-3</v>
      </c>
      <c r="S7879">
        <v>8.685E-3</v>
      </c>
      <c r="T7879">
        <v>1.03</v>
      </c>
    </row>
    <row r="7880" spans="1:20" x14ac:dyDescent="0.3">
      <c r="A7880">
        <v>69248</v>
      </c>
      <c r="B7880" t="b">
        <v>0</v>
      </c>
      <c r="C7880" t="s">
        <v>20</v>
      </c>
      <c r="D7880" t="s">
        <v>17380</v>
      </c>
      <c r="E7880" t="s">
        <v>579</v>
      </c>
      <c r="F7880">
        <v>2.99606E-2</v>
      </c>
      <c r="G7880">
        <v>2.64525E-3</v>
      </c>
      <c r="H7880">
        <v>1</v>
      </c>
      <c r="I7880">
        <v>1</v>
      </c>
      <c r="J7880">
        <v>1</v>
      </c>
      <c r="K7880" t="s">
        <v>15379</v>
      </c>
      <c r="L7880" t="s">
        <v>17381</v>
      </c>
      <c r="N7880">
        <v>0</v>
      </c>
      <c r="O7880">
        <v>1318.65723</v>
      </c>
      <c r="P7880" t="s">
        <v>20</v>
      </c>
      <c r="Q7880" t="s">
        <v>20</v>
      </c>
      <c r="R7880">
        <v>1.4090000000000001E-3</v>
      </c>
      <c r="S7880">
        <v>8.0070000000000002E-3</v>
      </c>
      <c r="T7880">
        <v>1.9</v>
      </c>
    </row>
    <row r="7881" spans="1:20" x14ac:dyDescent="0.3">
      <c r="A7881">
        <v>26385</v>
      </c>
      <c r="B7881" t="b">
        <v>0</v>
      </c>
      <c r="C7881" t="s">
        <v>20</v>
      </c>
      <c r="D7881" t="s">
        <v>17382</v>
      </c>
      <c r="F7881">
        <v>3.0447499999999999E-2</v>
      </c>
      <c r="G7881">
        <v>2.64525E-3</v>
      </c>
      <c r="H7881">
        <v>1</v>
      </c>
      <c r="I7881">
        <v>1</v>
      </c>
      <c r="J7881">
        <v>2</v>
      </c>
      <c r="K7881" t="s">
        <v>178</v>
      </c>
      <c r="L7881" t="s">
        <v>17383</v>
      </c>
      <c r="N7881">
        <v>1</v>
      </c>
      <c r="O7881">
        <v>1169.7000800000001</v>
      </c>
      <c r="P7881" t="s">
        <v>20</v>
      </c>
      <c r="Q7881" t="s">
        <v>20</v>
      </c>
      <c r="R7881">
        <v>5.5690000000000004E-4</v>
      </c>
      <c r="S7881">
        <v>9.2200000000000008E-3</v>
      </c>
      <c r="T7881">
        <v>2.56</v>
      </c>
    </row>
    <row r="7882" spans="1:20" x14ac:dyDescent="0.3">
      <c r="A7882">
        <v>14130</v>
      </c>
      <c r="B7882" t="b">
        <v>0</v>
      </c>
      <c r="C7882" t="s">
        <v>20</v>
      </c>
      <c r="D7882" t="s">
        <v>17384</v>
      </c>
      <c r="F7882">
        <v>3.0447499999999999E-2</v>
      </c>
      <c r="G7882">
        <v>2.64525E-3</v>
      </c>
      <c r="H7882">
        <v>1</v>
      </c>
      <c r="I7882">
        <v>2</v>
      </c>
      <c r="J7882">
        <v>4</v>
      </c>
      <c r="K7882" t="s">
        <v>1575</v>
      </c>
      <c r="L7882" t="s">
        <v>17385</v>
      </c>
      <c r="N7882">
        <v>0</v>
      </c>
      <c r="O7882">
        <v>881.48796000000004</v>
      </c>
      <c r="P7882" t="s">
        <v>20</v>
      </c>
      <c r="Q7882" t="s">
        <v>20</v>
      </c>
      <c r="R7882">
        <v>1.4090000000000001E-3</v>
      </c>
      <c r="S7882">
        <v>8.1209999999999997E-3</v>
      </c>
      <c r="T7882">
        <v>1.66</v>
      </c>
    </row>
    <row r="7883" spans="1:20" x14ac:dyDescent="0.3">
      <c r="A7883">
        <v>26958</v>
      </c>
      <c r="B7883" t="b">
        <v>0</v>
      </c>
      <c r="C7883" t="s">
        <v>20</v>
      </c>
      <c r="D7883" t="s">
        <v>17386</v>
      </c>
      <c r="F7883">
        <v>3.2212900000000003E-2</v>
      </c>
      <c r="G7883">
        <v>2.64525E-3</v>
      </c>
      <c r="H7883">
        <v>1</v>
      </c>
      <c r="I7883">
        <v>1</v>
      </c>
      <c r="J7883">
        <v>1</v>
      </c>
      <c r="K7883" t="s">
        <v>1555</v>
      </c>
      <c r="L7883" t="s">
        <v>17387</v>
      </c>
      <c r="N7883">
        <v>0</v>
      </c>
      <c r="O7883">
        <v>1402.77628</v>
      </c>
      <c r="P7883" t="s">
        <v>20</v>
      </c>
      <c r="Q7883" t="s">
        <v>20</v>
      </c>
      <c r="R7883">
        <v>1.4090000000000001E-3</v>
      </c>
      <c r="S7883">
        <v>8.6580000000000008E-3</v>
      </c>
      <c r="T7883">
        <v>1.6</v>
      </c>
    </row>
    <row r="7884" spans="1:20" x14ac:dyDescent="0.3">
      <c r="A7884">
        <v>32449</v>
      </c>
      <c r="B7884" t="b">
        <v>0</v>
      </c>
      <c r="C7884" t="s">
        <v>20</v>
      </c>
      <c r="D7884" t="s">
        <v>17388</v>
      </c>
      <c r="F7884">
        <v>3.0447499999999999E-2</v>
      </c>
      <c r="G7884">
        <v>2.64525E-3</v>
      </c>
      <c r="H7884">
        <v>2</v>
      </c>
      <c r="I7884">
        <v>4</v>
      </c>
      <c r="J7884">
        <v>2</v>
      </c>
      <c r="K7884" t="s">
        <v>14288</v>
      </c>
      <c r="L7884" t="s">
        <v>17389</v>
      </c>
      <c r="N7884">
        <v>0</v>
      </c>
      <c r="O7884">
        <v>1064.68264</v>
      </c>
      <c r="P7884" t="s">
        <v>20</v>
      </c>
      <c r="Q7884" t="s">
        <v>20</v>
      </c>
      <c r="R7884">
        <v>1.4090000000000001E-3</v>
      </c>
      <c r="S7884">
        <v>8.1639999999999994E-3</v>
      </c>
      <c r="T7884">
        <v>1.54</v>
      </c>
    </row>
    <row r="7885" spans="1:20" x14ac:dyDescent="0.3">
      <c r="A7885">
        <v>29887</v>
      </c>
      <c r="B7885" t="b">
        <v>0</v>
      </c>
      <c r="C7885" t="s">
        <v>20</v>
      </c>
      <c r="D7885" t="s">
        <v>17390</v>
      </c>
      <c r="F7885">
        <v>3.0447499999999999E-2</v>
      </c>
      <c r="G7885">
        <v>2.64525E-3</v>
      </c>
      <c r="H7885">
        <v>1</v>
      </c>
      <c r="I7885">
        <v>1</v>
      </c>
      <c r="J7885">
        <v>2</v>
      </c>
      <c r="K7885" t="s">
        <v>17391</v>
      </c>
      <c r="L7885" t="s">
        <v>17392</v>
      </c>
      <c r="N7885">
        <v>0</v>
      </c>
      <c r="O7885">
        <v>1574.82719</v>
      </c>
      <c r="P7885" t="s">
        <v>20</v>
      </c>
      <c r="Q7885" t="s">
        <v>20</v>
      </c>
      <c r="R7885">
        <v>1.4090000000000001E-3</v>
      </c>
      <c r="S7885">
        <v>8.1709999999999994E-3</v>
      </c>
      <c r="T7885">
        <v>1.62</v>
      </c>
    </row>
    <row r="7886" spans="1:20" x14ac:dyDescent="0.3">
      <c r="A7886">
        <v>60620</v>
      </c>
      <c r="B7886" t="b">
        <v>0</v>
      </c>
      <c r="C7886" t="s">
        <v>20</v>
      </c>
      <c r="D7886" t="s">
        <v>17393</v>
      </c>
      <c r="F7886">
        <v>3.1192299999999999E-2</v>
      </c>
      <c r="G7886">
        <v>2.64525E-3</v>
      </c>
      <c r="H7886">
        <v>1</v>
      </c>
      <c r="I7886">
        <v>1</v>
      </c>
      <c r="J7886">
        <v>4</v>
      </c>
      <c r="K7886" t="s">
        <v>178</v>
      </c>
      <c r="L7886" t="s">
        <v>17394</v>
      </c>
      <c r="N7886">
        <v>0</v>
      </c>
      <c r="O7886">
        <v>962.47892000000002</v>
      </c>
      <c r="P7886" t="s">
        <v>20</v>
      </c>
      <c r="Q7886" t="s">
        <v>20</v>
      </c>
      <c r="R7886">
        <v>1.4090000000000001E-3</v>
      </c>
      <c r="S7886">
        <v>8.3649999999999992E-3</v>
      </c>
      <c r="T7886">
        <v>1.42</v>
      </c>
    </row>
    <row r="7887" spans="1:20" x14ac:dyDescent="0.3">
      <c r="A7887">
        <v>9466</v>
      </c>
      <c r="B7887" t="b">
        <v>0</v>
      </c>
      <c r="C7887" t="s">
        <v>20</v>
      </c>
      <c r="D7887" t="s">
        <v>17395</v>
      </c>
      <c r="F7887">
        <v>3.4077499999999997E-2</v>
      </c>
      <c r="G7887">
        <v>2.7442299999999998E-3</v>
      </c>
      <c r="H7887">
        <v>1</v>
      </c>
      <c r="I7887">
        <v>1</v>
      </c>
      <c r="J7887">
        <v>2</v>
      </c>
      <c r="K7887" t="s">
        <v>7854</v>
      </c>
      <c r="L7887" t="s">
        <v>17396</v>
      </c>
      <c r="N7887">
        <v>0</v>
      </c>
      <c r="O7887">
        <v>1614.87375</v>
      </c>
      <c r="P7887" t="s">
        <v>20</v>
      </c>
      <c r="Q7887" t="s">
        <v>20</v>
      </c>
      <c r="R7887">
        <v>1.472E-3</v>
      </c>
      <c r="S7887">
        <v>9.2259999999999998E-3</v>
      </c>
      <c r="T7887">
        <v>1.68</v>
      </c>
    </row>
    <row r="7888" spans="1:20" x14ac:dyDescent="0.3">
      <c r="A7888">
        <v>28185</v>
      </c>
      <c r="B7888" t="b">
        <v>0</v>
      </c>
      <c r="C7888" t="s">
        <v>20</v>
      </c>
      <c r="D7888" t="s">
        <v>17397</v>
      </c>
      <c r="F7888">
        <v>3.3804800000000003E-2</v>
      </c>
      <c r="G7888">
        <v>2.7442299999999998E-3</v>
      </c>
      <c r="H7888">
        <v>1</v>
      </c>
      <c r="I7888">
        <v>1</v>
      </c>
      <c r="J7888">
        <v>2</v>
      </c>
      <c r="K7888" t="s">
        <v>15807</v>
      </c>
      <c r="L7888" t="s">
        <v>17398</v>
      </c>
      <c r="N7888">
        <v>0</v>
      </c>
      <c r="O7888">
        <v>1962.98794</v>
      </c>
      <c r="P7888" t="s">
        <v>20</v>
      </c>
      <c r="Q7888" t="s">
        <v>20</v>
      </c>
      <c r="R7888">
        <v>1.472E-3</v>
      </c>
      <c r="S7888">
        <v>9.1559999999999992E-3</v>
      </c>
      <c r="T7888">
        <v>1.99</v>
      </c>
    </row>
    <row r="7889" spans="1:20" x14ac:dyDescent="0.3">
      <c r="A7889">
        <v>13647</v>
      </c>
      <c r="B7889" t="b">
        <v>0</v>
      </c>
      <c r="C7889" t="s">
        <v>20</v>
      </c>
      <c r="D7889" t="s">
        <v>17399</v>
      </c>
      <c r="F7889">
        <v>3.3804800000000003E-2</v>
      </c>
      <c r="G7889">
        <v>2.7442299999999998E-3</v>
      </c>
      <c r="H7889">
        <v>2</v>
      </c>
      <c r="I7889">
        <v>2</v>
      </c>
      <c r="J7889">
        <v>4</v>
      </c>
      <c r="K7889" t="s">
        <v>17400</v>
      </c>
      <c r="L7889" t="s">
        <v>17401</v>
      </c>
      <c r="N7889">
        <v>2</v>
      </c>
      <c r="O7889">
        <v>1168.63609</v>
      </c>
      <c r="P7889" t="s">
        <v>20</v>
      </c>
      <c r="Q7889" t="s">
        <v>20</v>
      </c>
      <c r="R7889">
        <v>1.472E-3</v>
      </c>
      <c r="S7889">
        <v>9.1269999999999997E-3</v>
      </c>
      <c r="T7889">
        <v>1.73</v>
      </c>
    </row>
    <row r="7890" spans="1:20" x14ac:dyDescent="0.3">
      <c r="A7890">
        <v>38376</v>
      </c>
      <c r="B7890" t="b">
        <v>0</v>
      </c>
      <c r="C7890" t="s">
        <v>20</v>
      </c>
      <c r="D7890" t="s">
        <v>17402</v>
      </c>
      <c r="F7890">
        <v>3.4077499999999997E-2</v>
      </c>
      <c r="G7890">
        <v>2.7442299999999998E-3</v>
      </c>
      <c r="H7890">
        <v>1</v>
      </c>
      <c r="I7890">
        <v>1</v>
      </c>
      <c r="J7890">
        <v>1</v>
      </c>
      <c r="K7890" t="s">
        <v>5147</v>
      </c>
      <c r="L7890" t="s">
        <v>17403</v>
      </c>
      <c r="N7890">
        <v>0</v>
      </c>
      <c r="O7890">
        <v>1172.6422299999999</v>
      </c>
      <c r="P7890" t="s">
        <v>20</v>
      </c>
      <c r="Q7890" t="s">
        <v>20</v>
      </c>
      <c r="R7890">
        <v>1.472E-3</v>
      </c>
      <c r="S7890">
        <v>9.188E-3</v>
      </c>
      <c r="T7890">
        <v>1.6</v>
      </c>
    </row>
    <row r="7891" spans="1:20" x14ac:dyDescent="0.3">
      <c r="A7891">
        <v>41257</v>
      </c>
      <c r="B7891" t="b">
        <v>0</v>
      </c>
      <c r="C7891" t="s">
        <v>20</v>
      </c>
      <c r="D7891" t="s">
        <v>411</v>
      </c>
      <c r="E7891" t="s">
        <v>408</v>
      </c>
      <c r="F7891">
        <v>3.2735300000000002E-2</v>
      </c>
      <c r="G7891">
        <v>2.7442299999999998E-3</v>
      </c>
      <c r="H7891">
        <v>1</v>
      </c>
      <c r="I7891">
        <v>1</v>
      </c>
      <c r="J7891">
        <v>3</v>
      </c>
      <c r="K7891" t="s">
        <v>230</v>
      </c>
      <c r="L7891" t="s">
        <v>412</v>
      </c>
      <c r="N7891">
        <v>1</v>
      </c>
      <c r="O7891">
        <v>1983.92156</v>
      </c>
      <c r="P7891" t="s">
        <v>20</v>
      </c>
      <c r="Q7891" t="s">
        <v>20</v>
      </c>
      <c r="R7891">
        <v>1.4090000000000001E-3</v>
      </c>
      <c r="S7891">
        <v>8.7880000000000007E-3</v>
      </c>
      <c r="T7891">
        <v>2.4500000000000002</v>
      </c>
    </row>
    <row r="7892" spans="1:20" x14ac:dyDescent="0.3">
      <c r="A7892">
        <v>28251</v>
      </c>
      <c r="B7892" t="b">
        <v>0</v>
      </c>
      <c r="C7892" t="s">
        <v>20</v>
      </c>
      <c r="D7892" t="s">
        <v>17404</v>
      </c>
      <c r="F7892">
        <v>3.3804800000000003E-2</v>
      </c>
      <c r="G7892">
        <v>2.7442299999999998E-3</v>
      </c>
      <c r="H7892">
        <v>1</v>
      </c>
      <c r="I7892">
        <v>1</v>
      </c>
      <c r="J7892">
        <v>2</v>
      </c>
      <c r="K7892" t="s">
        <v>5399</v>
      </c>
      <c r="L7892" t="s">
        <v>17405</v>
      </c>
      <c r="N7892">
        <v>0</v>
      </c>
      <c r="O7892">
        <v>777.41413</v>
      </c>
      <c r="P7892" t="s">
        <v>20</v>
      </c>
      <c r="Q7892" t="s">
        <v>20</v>
      </c>
      <c r="R7892">
        <v>1.472E-3</v>
      </c>
      <c r="S7892">
        <v>9.1389999999999996E-3</v>
      </c>
      <c r="T7892">
        <v>1.48</v>
      </c>
    </row>
    <row r="7893" spans="1:20" x14ac:dyDescent="0.3">
      <c r="A7893">
        <v>13151</v>
      </c>
      <c r="B7893" t="b">
        <v>0</v>
      </c>
      <c r="C7893" t="s">
        <v>20</v>
      </c>
      <c r="D7893" t="s">
        <v>17406</v>
      </c>
      <c r="E7893" t="s">
        <v>1609</v>
      </c>
      <c r="F7893">
        <v>3.2735300000000002E-2</v>
      </c>
      <c r="G7893">
        <v>2.7442299999999998E-3</v>
      </c>
      <c r="H7893">
        <v>1</v>
      </c>
      <c r="I7893">
        <v>1</v>
      </c>
      <c r="J7893">
        <v>1</v>
      </c>
      <c r="K7893" t="s">
        <v>4958</v>
      </c>
      <c r="L7893" t="s">
        <v>17407</v>
      </c>
      <c r="N7893">
        <v>0</v>
      </c>
      <c r="O7893">
        <v>1409.6980900000001</v>
      </c>
      <c r="P7893" t="s">
        <v>20</v>
      </c>
      <c r="Q7893" t="s">
        <v>20</v>
      </c>
      <c r="R7893">
        <v>1.4090000000000001E-3</v>
      </c>
      <c r="S7893">
        <v>8.7930000000000005E-3</v>
      </c>
      <c r="T7893">
        <v>1.65</v>
      </c>
    </row>
    <row r="7894" spans="1:20" x14ac:dyDescent="0.3">
      <c r="A7894">
        <v>29123</v>
      </c>
      <c r="B7894" t="b">
        <v>0</v>
      </c>
      <c r="C7894" t="s">
        <v>20</v>
      </c>
      <c r="D7894" t="s">
        <v>17408</v>
      </c>
      <c r="F7894">
        <v>3.4077499999999997E-2</v>
      </c>
      <c r="G7894">
        <v>2.7442299999999998E-3</v>
      </c>
      <c r="H7894">
        <v>1</v>
      </c>
      <c r="I7894">
        <v>1</v>
      </c>
      <c r="J7894">
        <v>1</v>
      </c>
      <c r="K7894" t="s">
        <v>3600</v>
      </c>
      <c r="L7894" t="s">
        <v>17409</v>
      </c>
      <c r="N7894">
        <v>0</v>
      </c>
      <c r="O7894">
        <v>1004.51597</v>
      </c>
      <c r="P7894" t="s">
        <v>20</v>
      </c>
      <c r="Q7894" t="s">
        <v>20</v>
      </c>
      <c r="R7894">
        <v>1.472E-3</v>
      </c>
      <c r="S7894">
        <v>9.2540000000000001E-3</v>
      </c>
      <c r="T7894">
        <v>1.6</v>
      </c>
    </row>
    <row r="7895" spans="1:20" x14ac:dyDescent="0.3">
      <c r="A7895">
        <v>2813</v>
      </c>
      <c r="B7895" t="b">
        <v>0</v>
      </c>
      <c r="C7895" t="s">
        <v>20</v>
      </c>
      <c r="D7895" t="s">
        <v>17410</v>
      </c>
      <c r="F7895">
        <v>3.3534300000000003E-2</v>
      </c>
      <c r="G7895">
        <v>2.7442299999999998E-3</v>
      </c>
      <c r="H7895">
        <v>1</v>
      </c>
      <c r="I7895">
        <v>1</v>
      </c>
      <c r="J7895">
        <v>2</v>
      </c>
      <c r="K7895" t="s">
        <v>8249</v>
      </c>
      <c r="L7895" t="s">
        <v>17411</v>
      </c>
      <c r="N7895">
        <v>1</v>
      </c>
      <c r="O7895">
        <v>901.57168999999999</v>
      </c>
      <c r="P7895" t="s">
        <v>20</v>
      </c>
      <c r="Q7895" t="s">
        <v>20</v>
      </c>
      <c r="R7895">
        <v>1.472E-3</v>
      </c>
      <c r="S7895">
        <v>9.0369999999999999E-3</v>
      </c>
      <c r="T7895">
        <v>1.31</v>
      </c>
    </row>
    <row r="7896" spans="1:20" x14ac:dyDescent="0.3">
      <c r="A7896">
        <v>4512</v>
      </c>
      <c r="B7896" t="b">
        <v>0</v>
      </c>
      <c r="C7896" t="s">
        <v>20</v>
      </c>
      <c r="D7896" t="s">
        <v>17412</v>
      </c>
      <c r="F7896">
        <v>3.4629100000000003E-2</v>
      </c>
      <c r="G7896">
        <v>2.7442299999999998E-3</v>
      </c>
      <c r="H7896">
        <v>1</v>
      </c>
      <c r="I7896">
        <v>1</v>
      </c>
      <c r="J7896">
        <v>2</v>
      </c>
      <c r="K7896" t="s">
        <v>17413</v>
      </c>
      <c r="L7896" t="s">
        <v>17414</v>
      </c>
      <c r="N7896">
        <v>0</v>
      </c>
      <c r="O7896">
        <v>1088.5218400000001</v>
      </c>
      <c r="P7896" t="s">
        <v>20</v>
      </c>
      <c r="Q7896" t="s">
        <v>20</v>
      </c>
      <c r="R7896">
        <v>1.472E-3</v>
      </c>
      <c r="S7896">
        <v>9.3670000000000003E-3</v>
      </c>
      <c r="T7896">
        <v>1.2</v>
      </c>
    </row>
    <row r="7897" spans="1:20" x14ac:dyDescent="0.3">
      <c r="A7897">
        <v>47049</v>
      </c>
      <c r="B7897" t="b">
        <v>0</v>
      </c>
      <c r="C7897" t="s">
        <v>20</v>
      </c>
      <c r="D7897" t="s">
        <v>17415</v>
      </c>
      <c r="F7897">
        <v>3.2999599999999997E-2</v>
      </c>
      <c r="G7897">
        <v>2.7442299999999998E-3</v>
      </c>
      <c r="H7897">
        <v>1</v>
      </c>
      <c r="I7897">
        <v>3</v>
      </c>
      <c r="J7897">
        <v>2</v>
      </c>
      <c r="K7897" t="s">
        <v>138</v>
      </c>
      <c r="L7897" t="s">
        <v>17416</v>
      </c>
      <c r="N7897">
        <v>0</v>
      </c>
      <c r="O7897">
        <v>909.46896000000004</v>
      </c>
      <c r="P7897" t="s">
        <v>20</v>
      </c>
      <c r="Q7897" t="s">
        <v>20</v>
      </c>
      <c r="R7897">
        <v>1.472E-3</v>
      </c>
      <c r="S7897">
        <v>8.8719999999999997E-3</v>
      </c>
      <c r="T7897">
        <v>1.35</v>
      </c>
    </row>
    <row r="7898" spans="1:20" x14ac:dyDescent="0.3">
      <c r="A7898">
        <v>68665</v>
      </c>
      <c r="B7898" t="b">
        <v>0</v>
      </c>
      <c r="C7898" t="s">
        <v>20</v>
      </c>
      <c r="D7898" t="s">
        <v>17417</v>
      </c>
      <c r="F7898">
        <v>3.49082E-2</v>
      </c>
      <c r="G7898">
        <v>2.7442299999999998E-3</v>
      </c>
      <c r="H7898">
        <v>1</v>
      </c>
      <c r="I7898">
        <v>1</v>
      </c>
      <c r="J7898">
        <v>1</v>
      </c>
      <c r="K7898" t="s">
        <v>17418</v>
      </c>
      <c r="L7898" t="s">
        <v>17419</v>
      </c>
      <c r="N7898">
        <v>0</v>
      </c>
      <c r="O7898">
        <v>1613.9221</v>
      </c>
      <c r="P7898" t="s">
        <v>20</v>
      </c>
      <c r="Q7898" t="s">
        <v>20</v>
      </c>
      <c r="R7898">
        <v>1.472E-3</v>
      </c>
      <c r="S7898">
        <v>9.4570000000000001E-3</v>
      </c>
      <c r="T7898">
        <v>2.0299999999999998</v>
      </c>
    </row>
    <row r="7899" spans="1:20" x14ac:dyDescent="0.3">
      <c r="A7899">
        <v>46870</v>
      </c>
      <c r="B7899" t="b">
        <v>0</v>
      </c>
      <c r="C7899" t="s">
        <v>20</v>
      </c>
      <c r="D7899" t="s">
        <v>17420</v>
      </c>
      <c r="F7899">
        <v>3.2735300000000002E-2</v>
      </c>
      <c r="G7899">
        <v>2.7442299999999998E-3</v>
      </c>
      <c r="H7899">
        <v>1</v>
      </c>
      <c r="I7899">
        <v>1</v>
      </c>
      <c r="J7899">
        <v>1</v>
      </c>
      <c r="K7899" t="s">
        <v>877</v>
      </c>
      <c r="L7899" t="s">
        <v>17421</v>
      </c>
      <c r="N7899">
        <v>0</v>
      </c>
      <c r="O7899">
        <v>2024.1386299999999</v>
      </c>
      <c r="P7899" t="s">
        <v>20</v>
      </c>
      <c r="Q7899" t="s">
        <v>20</v>
      </c>
      <c r="R7899">
        <v>1.4090000000000001E-3</v>
      </c>
      <c r="S7899">
        <v>8.8360000000000001E-3</v>
      </c>
      <c r="T7899">
        <v>1.49</v>
      </c>
    </row>
    <row r="7900" spans="1:20" x14ac:dyDescent="0.3">
      <c r="A7900">
        <v>15395</v>
      </c>
      <c r="B7900" t="b">
        <v>0</v>
      </c>
      <c r="C7900" t="s">
        <v>20</v>
      </c>
      <c r="D7900" t="s">
        <v>17422</v>
      </c>
      <c r="F7900">
        <v>3.4077499999999997E-2</v>
      </c>
      <c r="G7900">
        <v>2.7442299999999998E-3</v>
      </c>
      <c r="H7900">
        <v>1</v>
      </c>
      <c r="I7900">
        <v>5</v>
      </c>
      <c r="J7900">
        <v>1</v>
      </c>
      <c r="K7900" t="s">
        <v>2430</v>
      </c>
      <c r="L7900" t="s">
        <v>17423</v>
      </c>
      <c r="N7900">
        <v>0</v>
      </c>
      <c r="O7900">
        <v>842.48428000000001</v>
      </c>
      <c r="P7900" t="s">
        <v>20</v>
      </c>
      <c r="Q7900" t="s">
        <v>20</v>
      </c>
      <c r="R7900">
        <v>1.472E-3</v>
      </c>
      <c r="S7900">
        <v>9.2549999999999993E-3</v>
      </c>
      <c r="T7900">
        <v>1.5</v>
      </c>
    </row>
    <row r="7901" spans="1:20" x14ac:dyDescent="0.3">
      <c r="A7901">
        <v>11263</v>
      </c>
      <c r="B7901" t="b">
        <v>0</v>
      </c>
      <c r="C7901" t="s">
        <v>20</v>
      </c>
      <c r="D7901" t="s">
        <v>17424</v>
      </c>
      <c r="F7901">
        <v>3.4629100000000003E-2</v>
      </c>
      <c r="G7901">
        <v>2.7442299999999998E-3</v>
      </c>
      <c r="H7901">
        <v>1</v>
      </c>
      <c r="I7901">
        <v>2</v>
      </c>
      <c r="J7901">
        <v>2</v>
      </c>
      <c r="K7901" t="s">
        <v>2154</v>
      </c>
      <c r="L7901" t="s">
        <v>17425</v>
      </c>
      <c r="N7901">
        <v>0</v>
      </c>
      <c r="O7901">
        <v>1133.5949499999999</v>
      </c>
      <c r="P7901" t="s">
        <v>20</v>
      </c>
      <c r="Q7901" t="s">
        <v>20</v>
      </c>
      <c r="R7901">
        <v>1.472E-3</v>
      </c>
      <c r="S7901">
        <v>9.3950000000000006E-3</v>
      </c>
      <c r="T7901">
        <v>2.0299999999999998</v>
      </c>
    </row>
    <row r="7902" spans="1:20" x14ac:dyDescent="0.3">
      <c r="A7902">
        <v>44323</v>
      </c>
      <c r="B7902" t="b">
        <v>0</v>
      </c>
      <c r="C7902" t="s">
        <v>20</v>
      </c>
      <c r="D7902" t="s">
        <v>2109</v>
      </c>
      <c r="F7902">
        <v>3.4629100000000003E-2</v>
      </c>
      <c r="G7902">
        <v>2.7442299999999998E-3</v>
      </c>
      <c r="H7902">
        <v>1</v>
      </c>
      <c r="I7902">
        <v>1</v>
      </c>
      <c r="J7902">
        <v>3</v>
      </c>
      <c r="K7902" t="s">
        <v>1816</v>
      </c>
      <c r="L7902" t="s">
        <v>2110</v>
      </c>
      <c r="N7902">
        <v>0</v>
      </c>
      <c r="O7902">
        <v>1872.9450200000001</v>
      </c>
      <c r="P7902" t="s">
        <v>20</v>
      </c>
      <c r="Q7902" t="s">
        <v>20</v>
      </c>
      <c r="R7902">
        <v>1.472E-3</v>
      </c>
      <c r="S7902">
        <v>9.3629999999999998E-3</v>
      </c>
      <c r="T7902">
        <v>2.2999999999999998</v>
      </c>
    </row>
    <row r="7903" spans="1:20" x14ac:dyDescent="0.3">
      <c r="A7903">
        <v>46710</v>
      </c>
      <c r="B7903" t="b">
        <v>0</v>
      </c>
      <c r="C7903" t="s">
        <v>20</v>
      </c>
      <c r="D7903" t="s">
        <v>17426</v>
      </c>
      <c r="F7903">
        <v>3.4629100000000003E-2</v>
      </c>
      <c r="G7903">
        <v>2.7442299999999998E-3</v>
      </c>
      <c r="H7903">
        <v>2</v>
      </c>
      <c r="I7903">
        <v>2</v>
      </c>
      <c r="J7903">
        <v>2</v>
      </c>
      <c r="K7903" t="s">
        <v>2242</v>
      </c>
      <c r="L7903" t="s">
        <v>17427</v>
      </c>
      <c r="N7903">
        <v>0</v>
      </c>
      <c r="O7903">
        <v>1805.9677300000001</v>
      </c>
      <c r="P7903" t="s">
        <v>20</v>
      </c>
      <c r="Q7903" t="s">
        <v>20</v>
      </c>
      <c r="R7903">
        <v>1.472E-3</v>
      </c>
      <c r="S7903">
        <v>9.3489999999999997E-3</v>
      </c>
      <c r="T7903">
        <v>2.81</v>
      </c>
    </row>
    <row r="7904" spans="1:20" x14ac:dyDescent="0.3">
      <c r="A7904">
        <v>3463</v>
      </c>
      <c r="B7904" t="b">
        <v>0</v>
      </c>
      <c r="C7904" t="s">
        <v>20</v>
      </c>
      <c r="D7904" t="s">
        <v>17428</v>
      </c>
      <c r="F7904">
        <v>3.2735300000000002E-2</v>
      </c>
      <c r="G7904">
        <v>2.7442299999999998E-3</v>
      </c>
      <c r="H7904">
        <v>1</v>
      </c>
      <c r="I7904">
        <v>2</v>
      </c>
      <c r="J7904">
        <v>1</v>
      </c>
      <c r="K7904" t="s">
        <v>16699</v>
      </c>
      <c r="L7904" t="s">
        <v>17429</v>
      </c>
      <c r="N7904">
        <v>0</v>
      </c>
      <c r="O7904">
        <v>1090.47596</v>
      </c>
      <c r="P7904" t="s">
        <v>20</v>
      </c>
      <c r="Q7904" t="s">
        <v>20</v>
      </c>
      <c r="R7904">
        <v>1.4090000000000001E-3</v>
      </c>
      <c r="S7904">
        <v>8.7950000000000007E-3</v>
      </c>
      <c r="T7904">
        <v>1.66</v>
      </c>
    </row>
    <row r="7905" spans="1:20" x14ac:dyDescent="0.3">
      <c r="A7905">
        <v>46674</v>
      </c>
      <c r="B7905" t="b">
        <v>0</v>
      </c>
      <c r="C7905" t="s">
        <v>20</v>
      </c>
      <c r="D7905" t="s">
        <v>17430</v>
      </c>
      <c r="F7905">
        <v>3.49082E-2</v>
      </c>
      <c r="G7905">
        <v>2.7442299999999998E-3</v>
      </c>
      <c r="H7905">
        <v>1</v>
      </c>
      <c r="I7905">
        <v>1</v>
      </c>
      <c r="J7905">
        <v>1</v>
      </c>
      <c r="K7905" t="s">
        <v>15590</v>
      </c>
      <c r="L7905" t="s">
        <v>17431</v>
      </c>
      <c r="N7905">
        <v>0</v>
      </c>
      <c r="O7905">
        <v>1745.86643</v>
      </c>
      <c r="P7905" t="s">
        <v>20</v>
      </c>
      <c r="Q7905" t="s">
        <v>20</v>
      </c>
      <c r="R7905">
        <v>1.472E-3</v>
      </c>
      <c r="S7905">
        <v>9.4800000000000006E-3</v>
      </c>
      <c r="T7905">
        <v>1.94</v>
      </c>
    </row>
    <row r="7906" spans="1:20" x14ac:dyDescent="0.3">
      <c r="A7906">
        <v>13087</v>
      </c>
      <c r="B7906" t="b">
        <v>0</v>
      </c>
      <c r="C7906" t="s">
        <v>20</v>
      </c>
      <c r="D7906" t="s">
        <v>17432</v>
      </c>
      <c r="F7906">
        <v>3.3534300000000003E-2</v>
      </c>
      <c r="G7906">
        <v>2.7442299999999998E-3</v>
      </c>
      <c r="H7906">
        <v>4</v>
      </c>
      <c r="I7906">
        <v>10</v>
      </c>
      <c r="J7906">
        <v>4</v>
      </c>
      <c r="K7906" t="s">
        <v>17433</v>
      </c>
      <c r="L7906" t="s">
        <v>17434</v>
      </c>
      <c r="N7906">
        <v>1</v>
      </c>
      <c r="O7906">
        <v>1082.5993100000001</v>
      </c>
      <c r="P7906" t="s">
        <v>20</v>
      </c>
      <c r="Q7906" t="s">
        <v>20</v>
      </c>
      <c r="R7906">
        <v>1.472E-3</v>
      </c>
      <c r="S7906">
        <v>9.0589999999999993E-3</v>
      </c>
      <c r="T7906">
        <v>2.08</v>
      </c>
    </row>
    <row r="7907" spans="1:20" x14ac:dyDescent="0.3">
      <c r="A7907">
        <v>30943</v>
      </c>
      <c r="B7907" t="b">
        <v>0</v>
      </c>
      <c r="C7907" t="s">
        <v>20</v>
      </c>
      <c r="D7907" t="s">
        <v>17435</v>
      </c>
      <c r="F7907">
        <v>3.4629100000000003E-2</v>
      </c>
      <c r="G7907">
        <v>2.7442299999999998E-3</v>
      </c>
      <c r="H7907">
        <v>1</v>
      </c>
      <c r="I7907">
        <v>1</v>
      </c>
      <c r="J7907">
        <v>3</v>
      </c>
      <c r="K7907" t="s">
        <v>317</v>
      </c>
      <c r="L7907" t="s">
        <v>17436</v>
      </c>
      <c r="N7907">
        <v>0</v>
      </c>
      <c r="O7907">
        <v>865.46655999999996</v>
      </c>
      <c r="P7907" t="s">
        <v>20</v>
      </c>
      <c r="Q7907" t="s">
        <v>20</v>
      </c>
      <c r="R7907">
        <v>1.472E-3</v>
      </c>
      <c r="S7907">
        <v>9.3489999999999997E-3</v>
      </c>
      <c r="T7907">
        <v>1.72</v>
      </c>
    </row>
    <row r="7908" spans="1:20" x14ac:dyDescent="0.3">
      <c r="A7908">
        <v>14245</v>
      </c>
      <c r="B7908" t="b">
        <v>0</v>
      </c>
      <c r="C7908" t="s">
        <v>20</v>
      </c>
      <c r="D7908" t="s">
        <v>17437</v>
      </c>
      <c r="F7908">
        <v>3.49082E-2</v>
      </c>
      <c r="G7908">
        <v>2.7442299999999998E-3</v>
      </c>
      <c r="H7908">
        <v>1</v>
      </c>
      <c r="I7908">
        <v>1</v>
      </c>
      <c r="J7908">
        <v>2</v>
      </c>
      <c r="K7908" t="s">
        <v>2809</v>
      </c>
      <c r="L7908" t="s">
        <v>17438</v>
      </c>
      <c r="N7908">
        <v>0</v>
      </c>
      <c r="O7908">
        <v>858.45806000000005</v>
      </c>
      <c r="P7908" t="s">
        <v>20</v>
      </c>
      <c r="Q7908" t="s">
        <v>20</v>
      </c>
      <c r="R7908">
        <v>1.472E-3</v>
      </c>
      <c r="S7908">
        <v>9.4330000000000004E-3</v>
      </c>
      <c r="T7908">
        <v>1.61</v>
      </c>
    </row>
    <row r="7909" spans="1:20" x14ac:dyDescent="0.3">
      <c r="A7909">
        <v>1146</v>
      </c>
      <c r="B7909" t="b">
        <v>0</v>
      </c>
      <c r="C7909" t="s">
        <v>20</v>
      </c>
      <c r="D7909" t="s">
        <v>17439</v>
      </c>
      <c r="F7909">
        <v>3.3804800000000003E-2</v>
      </c>
      <c r="G7909">
        <v>2.7442299999999998E-3</v>
      </c>
      <c r="H7909">
        <v>3</v>
      </c>
      <c r="I7909">
        <v>8</v>
      </c>
      <c r="J7909">
        <v>1</v>
      </c>
      <c r="K7909" t="s">
        <v>8569</v>
      </c>
      <c r="L7909" t="s">
        <v>17440</v>
      </c>
      <c r="N7909">
        <v>1</v>
      </c>
      <c r="O7909">
        <v>1047.4854</v>
      </c>
      <c r="P7909" t="s">
        <v>20</v>
      </c>
      <c r="Q7909" t="s">
        <v>20</v>
      </c>
      <c r="R7909">
        <v>5.5690000000000004E-4</v>
      </c>
      <c r="S7909">
        <v>1.0410000000000001E-2</v>
      </c>
      <c r="T7909">
        <v>1.7</v>
      </c>
    </row>
    <row r="7910" spans="1:20" x14ac:dyDescent="0.3">
      <c r="A7910">
        <v>31212</v>
      </c>
      <c r="B7910" t="b">
        <v>0</v>
      </c>
      <c r="C7910" t="s">
        <v>20</v>
      </c>
      <c r="D7910" t="s">
        <v>17441</v>
      </c>
      <c r="F7910">
        <v>3.4629100000000003E-2</v>
      </c>
      <c r="G7910">
        <v>2.7442299999999998E-3</v>
      </c>
      <c r="H7910">
        <v>1</v>
      </c>
      <c r="I7910">
        <v>1</v>
      </c>
      <c r="J7910">
        <v>1</v>
      </c>
      <c r="K7910" t="s">
        <v>12663</v>
      </c>
      <c r="L7910" t="s">
        <v>17442</v>
      </c>
      <c r="N7910">
        <v>0</v>
      </c>
      <c r="O7910">
        <v>1731.98911</v>
      </c>
      <c r="P7910" t="s">
        <v>20</v>
      </c>
      <c r="Q7910" t="s">
        <v>20</v>
      </c>
      <c r="R7910">
        <v>1.472E-3</v>
      </c>
      <c r="S7910">
        <v>9.4020000000000006E-3</v>
      </c>
      <c r="T7910">
        <v>1.44</v>
      </c>
    </row>
    <row r="7911" spans="1:20" x14ac:dyDescent="0.3">
      <c r="A7911">
        <v>29659</v>
      </c>
      <c r="B7911" t="b">
        <v>0</v>
      </c>
      <c r="C7911" t="s">
        <v>20</v>
      </c>
      <c r="D7911" t="s">
        <v>17443</v>
      </c>
      <c r="F7911">
        <v>3.4629100000000003E-2</v>
      </c>
      <c r="G7911">
        <v>2.7442299999999998E-3</v>
      </c>
      <c r="H7911">
        <v>1</v>
      </c>
      <c r="I7911">
        <v>1</v>
      </c>
      <c r="J7911">
        <v>2</v>
      </c>
      <c r="K7911" t="s">
        <v>9037</v>
      </c>
      <c r="L7911" t="s">
        <v>17444</v>
      </c>
      <c r="N7911">
        <v>0</v>
      </c>
      <c r="O7911">
        <v>1808.0640100000001</v>
      </c>
      <c r="P7911" t="s">
        <v>20</v>
      </c>
      <c r="Q7911" t="s">
        <v>20</v>
      </c>
      <c r="R7911">
        <v>1.472E-3</v>
      </c>
      <c r="S7911">
        <v>9.3650000000000001E-3</v>
      </c>
      <c r="T7911">
        <v>2.33</v>
      </c>
    </row>
    <row r="7912" spans="1:20" x14ac:dyDescent="0.3">
      <c r="A7912">
        <v>13316</v>
      </c>
      <c r="B7912" t="b">
        <v>0</v>
      </c>
      <c r="C7912" t="s">
        <v>20</v>
      </c>
      <c r="D7912" t="s">
        <v>17445</v>
      </c>
      <c r="F7912">
        <v>3.49082E-2</v>
      </c>
      <c r="G7912">
        <v>2.7442299999999998E-3</v>
      </c>
      <c r="H7912">
        <v>1</v>
      </c>
      <c r="I7912">
        <v>1</v>
      </c>
      <c r="J7912">
        <v>1</v>
      </c>
      <c r="K7912" t="s">
        <v>1094</v>
      </c>
      <c r="L7912" t="s">
        <v>17446</v>
      </c>
      <c r="N7912">
        <v>0</v>
      </c>
      <c r="O7912">
        <v>1473.6896400000001</v>
      </c>
      <c r="P7912" t="s">
        <v>20</v>
      </c>
      <c r="Q7912" t="s">
        <v>20</v>
      </c>
      <c r="R7912">
        <v>1.472E-3</v>
      </c>
      <c r="S7912">
        <v>9.4459999999999995E-3</v>
      </c>
      <c r="T7912">
        <v>2.08</v>
      </c>
    </row>
    <row r="7913" spans="1:20" x14ac:dyDescent="0.3">
      <c r="A7913">
        <v>32443</v>
      </c>
      <c r="B7913" t="b">
        <v>0</v>
      </c>
      <c r="C7913" t="s">
        <v>20</v>
      </c>
      <c r="D7913" t="s">
        <v>17447</v>
      </c>
      <c r="F7913">
        <v>3.2999599999999997E-2</v>
      </c>
      <c r="G7913">
        <v>2.7442299999999998E-3</v>
      </c>
      <c r="H7913">
        <v>1</v>
      </c>
      <c r="I7913">
        <v>1</v>
      </c>
      <c r="J7913">
        <v>1</v>
      </c>
      <c r="K7913" t="s">
        <v>17448</v>
      </c>
      <c r="L7913" t="s">
        <v>17449</v>
      </c>
      <c r="N7913">
        <v>0</v>
      </c>
      <c r="O7913">
        <v>1406.8617300000001</v>
      </c>
      <c r="P7913" t="s">
        <v>20</v>
      </c>
      <c r="Q7913" t="s">
        <v>20</v>
      </c>
      <c r="R7913">
        <v>1.472E-3</v>
      </c>
      <c r="S7913">
        <v>8.881E-3</v>
      </c>
      <c r="T7913">
        <v>1.46</v>
      </c>
    </row>
    <row r="7914" spans="1:20" x14ac:dyDescent="0.3">
      <c r="A7914">
        <v>29500</v>
      </c>
      <c r="B7914" t="b">
        <v>0</v>
      </c>
      <c r="C7914" t="s">
        <v>20</v>
      </c>
      <c r="D7914" t="s">
        <v>17450</v>
      </c>
      <c r="E7914" t="s">
        <v>70</v>
      </c>
      <c r="F7914">
        <v>3.4077499999999997E-2</v>
      </c>
      <c r="G7914">
        <v>2.7442299999999998E-3</v>
      </c>
      <c r="H7914">
        <v>1</v>
      </c>
      <c r="I7914">
        <v>1</v>
      </c>
      <c r="J7914">
        <v>1</v>
      </c>
      <c r="K7914" t="s">
        <v>17451</v>
      </c>
      <c r="L7914" t="s">
        <v>17452</v>
      </c>
      <c r="N7914">
        <v>0</v>
      </c>
      <c r="O7914">
        <v>830.49167</v>
      </c>
      <c r="P7914" t="s">
        <v>20</v>
      </c>
      <c r="Q7914" t="s">
        <v>20</v>
      </c>
      <c r="R7914">
        <v>1.472E-3</v>
      </c>
      <c r="S7914">
        <v>9.2239999999999996E-3</v>
      </c>
      <c r="T7914">
        <v>1.5</v>
      </c>
    </row>
    <row r="7915" spans="1:20" x14ac:dyDescent="0.3">
      <c r="A7915">
        <v>71434</v>
      </c>
      <c r="B7915" t="b">
        <v>0</v>
      </c>
      <c r="C7915" t="s">
        <v>20</v>
      </c>
      <c r="D7915" t="s">
        <v>17453</v>
      </c>
      <c r="F7915">
        <v>3.4077499999999997E-2</v>
      </c>
      <c r="G7915">
        <v>2.7442299999999998E-3</v>
      </c>
      <c r="H7915">
        <v>1</v>
      </c>
      <c r="I7915">
        <v>1</v>
      </c>
      <c r="J7915">
        <v>2</v>
      </c>
      <c r="K7915" t="s">
        <v>480</v>
      </c>
      <c r="L7915" t="s">
        <v>17454</v>
      </c>
      <c r="N7915">
        <v>1</v>
      </c>
      <c r="O7915">
        <v>1473.78487</v>
      </c>
      <c r="P7915" t="s">
        <v>20</v>
      </c>
      <c r="Q7915" t="s">
        <v>20</v>
      </c>
      <c r="R7915">
        <v>1.472E-3</v>
      </c>
      <c r="S7915">
        <v>9.2110000000000004E-3</v>
      </c>
      <c r="T7915">
        <v>2.83</v>
      </c>
    </row>
    <row r="7916" spans="1:20" x14ac:dyDescent="0.3">
      <c r="A7916">
        <v>2820</v>
      </c>
      <c r="B7916" t="b">
        <v>0</v>
      </c>
      <c r="C7916" t="s">
        <v>20</v>
      </c>
      <c r="D7916" t="s">
        <v>17455</v>
      </c>
      <c r="F7916">
        <v>3.2999599999999997E-2</v>
      </c>
      <c r="G7916">
        <v>2.7442299999999998E-3</v>
      </c>
      <c r="H7916">
        <v>1</v>
      </c>
      <c r="I7916">
        <v>1</v>
      </c>
      <c r="J7916">
        <v>2</v>
      </c>
      <c r="K7916" t="s">
        <v>13145</v>
      </c>
      <c r="L7916" t="s">
        <v>17456</v>
      </c>
      <c r="N7916">
        <v>0</v>
      </c>
      <c r="O7916">
        <v>1316.70562</v>
      </c>
      <c r="P7916" t="s">
        <v>20</v>
      </c>
      <c r="Q7916" t="s">
        <v>20</v>
      </c>
      <c r="R7916">
        <v>1.472E-3</v>
      </c>
      <c r="S7916">
        <v>8.9230000000000004E-3</v>
      </c>
      <c r="T7916">
        <v>1.55</v>
      </c>
    </row>
    <row r="7917" spans="1:20" x14ac:dyDescent="0.3">
      <c r="A7917">
        <v>33387</v>
      </c>
      <c r="B7917" t="b">
        <v>0</v>
      </c>
      <c r="C7917" t="s">
        <v>20</v>
      </c>
      <c r="D7917" t="s">
        <v>17457</v>
      </c>
      <c r="F7917">
        <v>3.49082E-2</v>
      </c>
      <c r="G7917">
        <v>2.7442299999999998E-3</v>
      </c>
      <c r="H7917">
        <v>1</v>
      </c>
      <c r="I7917">
        <v>1</v>
      </c>
      <c r="J7917">
        <v>1</v>
      </c>
      <c r="K7917" t="s">
        <v>17458</v>
      </c>
      <c r="L7917" t="s">
        <v>17459</v>
      </c>
      <c r="N7917">
        <v>0</v>
      </c>
      <c r="O7917">
        <v>798.54475000000002</v>
      </c>
      <c r="P7917" t="s">
        <v>20</v>
      </c>
      <c r="Q7917" t="s">
        <v>20</v>
      </c>
      <c r="R7917">
        <v>1.472E-3</v>
      </c>
      <c r="S7917">
        <v>9.4990000000000005E-3</v>
      </c>
      <c r="T7917">
        <v>1.45</v>
      </c>
    </row>
    <row r="7918" spans="1:20" x14ac:dyDescent="0.3">
      <c r="A7918">
        <v>35224</v>
      </c>
      <c r="B7918" t="b">
        <v>0</v>
      </c>
      <c r="C7918" t="s">
        <v>20</v>
      </c>
      <c r="D7918" t="s">
        <v>17460</v>
      </c>
      <c r="F7918">
        <v>3.2999599999999997E-2</v>
      </c>
      <c r="G7918">
        <v>2.7442299999999998E-3</v>
      </c>
      <c r="H7918">
        <v>1</v>
      </c>
      <c r="I7918">
        <v>1</v>
      </c>
      <c r="J7918">
        <v>2</v>
      </c>
      <c r="K7918" t="s">
        <v>17461</v>
      </c>
      <c r="L7918" t="s">
        <v>17462</v>
      </c>
      <c r="N7918">
        <v>0</v>
      </c>
      <c r="O7918">
        <v>1625.9221</v>
      </c>
      <c r="P7918" t="s">
        <v>20</v>
      </c>
      <c r="Q7918" t="s">
        <v>20</v>
      </c>
      <c r="R7918">
        <v>1.472E-3</v>
      </c>
      <c r="S7918">
        <v>8.9169999999999996E-3</v>
      </c>
      <c r="T7918">
        <v>1.89</v>
      </c>
    </row>
    <row r="7919" spans="1:20" x14ac:dyDescent="0.3">
      <c r="A7919">
        <v>33334</v>
      </c>
      <c r="B7919" t="b">
        <v>0</v>
      </c>
      <c r="C7919" t="s">
        <v>20</v>
      </c>
      <c r="D7919" t="s">
        <v>17463</v>
      </c>
      <c r="E7919" t="s">
        <v>14984</v>
      </c>
      <c r="F7919">
        <v>3.4077499999999997E-2</v>
      </c>
      <c r="G7919">
        <v>2.7442299999999998E-3</v>
      </c>
      <c r="H7919">
        <v>1</v>
      </c>
      <c r="I7919">
        <v>1</v>
      </c>
      <c r="J7919">
        <v>1</v>
      </c>
      <c r="K7919" t="s">
        <v>2889</v>
      </c>
      <c r="L7919" t="s">
        <v>17464</v>
      </c>
      <c r="N7919">
        <v>0</v>
      </c>
      <c r="O7919">
        <v>1848.9135200000001</v>
      </c>
      <c r="P7919" t="s">
        <v>20</v>
      </c>
      <c r="Q7919" t="s">
        <v>20</v>
      </c>
      <c r="R7919">
        <v>1.472E-3</v>
      </c>
      <c r="S7919">
        <v>9.1889999999999993E-3</v>
      </c>
      <c r="T7919">
        <v>1.4</v>
      </c>
    </row>
    <row r="7920" spans="1:20" x14ac:dyDescent="0.3">
      <c r="A7920">
        <v>16883</v>
      </c>
      <c r="B7920" t="b">
        <v>0</v>
      </c>
      <c r="C7920" t="s">
        <v>20</v>
      </c>
      <c r="D7920" t="s">
        <v>17465</v>
      </c>
      <c r="F7920">
        <v>3.2735300000000002E-2</v>
      </c>
      <c r="G7920">
        <v>2.7442299999999998E-3</v>
      </c>
      <c r="H7920">
        <v>1</v>
      </c>
      <c r="I7920">
        <v>2</v>
      </c>
      <c r="J7920">
        <v>1</v>
      </c>
      <c r="K7920" t="s">
        <v>17466</v>
      </c>
      <c r="L7920" t="s">
        <v>17467</v>
      </c>
      <c r="N7920">
        <v>0</v>
      </c>
      <c r="O7920">
        <v>1536.8308199999999</v>
      </c>
      <c r="P7920" t="s">
        <v>20</v>
      </c>
      <c r="Q7920" t="s">
        <v>20</v>
      </c>
      <c r="R7920">
        <v>1.4090000000000001E-3</v>
      </c>
      <c r="S7920">
        <v>8.8050000000000003E-3</v>
      </c>
      <c r="T7920">
        <v>1.29</v>
      </c>
    </row>
    <row r="7921" spans="1:20" x14ac:dyDescent="0.3">
      <c r="A7921">
        <v>35303</v>
      </c>
      <c r="B7921" t="b">
        <v>0</v>
      </c>
      <c r="C7921" t="s">
        <v>20</v>
      </c>
      <c r="D7921" t="s">
        <v>17468</v>
      </c>
      <c r="F7921">
        <v>3.3265900000000001E-2</v>
      </c>
      <c r="G7921">
        <v>2.7442299999999998E-3</v>
      </c>
      <c r="H7921">
        <v>1</v>
      </c>
      <c r="I7921">
        <v>1</v>
      </c>
      <c r="J7921">
        <v>2</v>
      </c>
      <c r="K7921" t="s">
        <v>11638</v>
      </c>
      <c r="L7921" t="s">
        <v>17469</v>
      </c>
      <c r="N7921">
        <v>0</v>
      </c>
      <c r="O7921">
        <v>1403.76414</v>
      </c>
      <c r="P7921" t="s">
        <v>20</v>
      </c>
      <c r="Q7921" t="s">
        <v>20</v>
      </c>
      <c r="R7921">
        <v>1.472E-3</v>
      </c>
      <c r="S7921">
        <v>8.9840000000000007E-3</v>
      </c>
      <c r="T7921">
        <v>2.57</v>
      </c>
    </row>
    <row r="7922" spans="1:20" x14ac:dyDescent="0.3">
      <c r="A7922">
        <v>13772</v>
      </c>
      <c r="B7922" t="b">
        <v>0</v>
      </c>
      <c r="C7922" t="s">
        <v>20</v>
      </c>
      <c r="D7922" t="s">
        <v>17470</v>
      </c>
      <c r="F7922">
        <v>3.3534300000000003E-2</v>
      </c>
      <c r="G7922">
        <v>2.7442299999999998E-3</v>
      </c>
      <c r="H7922">
        <v>1</v>
      </c>
      <c r="I7922">
        <v>1</v>
      </c>
      <c r="J7922">
        <v>2</v>
      </c>
      <c r="K7922" t="s">
        <v>15875</v>
      </c>
      <c r="L7922" t="s">
        <v>17471</v>
      </c>
      <c r="N7922">
        <v>1</v>
      </c>
      <c r="O7922">
        <v>1420.74307</v>
      </c>
      <c r="P7922" t="s">
        <v>20</v>
      </c>
      <c r="Q7922" t="s">
        <v>20</v>
      </c>
      <c r="R7922">
        <v>1.472E-3</v>
      </c>
      <c r="S7922">
        <v>9.0720000000000002E-3</v>
      </c>
      <c r="T7922">
        <v>2.27</v>
      </c>
    </row>
    <row r="7923" spans="1:20" x14ac:dyDescent="0.3">
      <c r="A7923">
        <v>33072</v>
      </c>
      <c r="B7923" t="b">
        <v>0</v>
      </c>
      <c r="C7923" t="s">
        <v>20</v>
      </c>
      <c r="D7923" t="s">
        <v>17472</v>
      </c>
      <c r="F7923">
        <v>3.3265900000000001E-2</v>
      </c>
      <c r="G7923">
        <v>2.7442299999999998E-3</v>
      </c>
      <c r="H7923">
        <v>1</v>
      </c>
      <c r="I7923">
        <v>1</v>
      </c>
      <c r="J7923">
        <v>2</v>
      </c>
      <c r="K7923" t="s">
        <v>6236</v>
      </c>
      <c r="L7923" t="s">
        <v>17473</v>
      </c>
      <c r="N7923">
        <v>0</v>
      </c>
      <c r="O7923">
        <v>892.52508</v>
      </c>
      <c r="P7923" t="s">
        <v>20</v>
      </c>
      <c r="Q7923" t="s">
        <v>20</v>
      </c>
      <c r="R7923">
        <v>1.472E-3</v>
      </c>
      <c r="S7923">
        <v>9.0019999999999996E-3</v>
      </c>
      <c r="T7923">
        <v>1.65</v>
      </c>
    </row>
    <row r="7924" spans="1:20" x14ac:dyDescent="0.3">
      <c r="A7924">
        <v>16803</v>
      </c>
      <c r="B7924" t="b">
        <v>0</v>
      </c>
      <c r="C7924" t="s">
        <v>20</v>
      </c>
      <c r="D7924" t="s">
        <v>17474</v>
      </c>
      <c r="F7924">
        <v>3.2999599999999997E-2</v>
      </c>
      <c r="G7924">
        <v>2.7442299999999998E-3</v>
      </c>
      <c r="H7924">
        <v>2</v>
      </c>
      <c r="I7924">
        <v>2</v>
      </c>
      <c r="J7924">
        <v>1</v>
      </c>
      <c r="K7924" t="s">
        <v>523</v>
      </c>
      <c r="L7924" t="s">
        <v>17475</v>
      </c>
      <c r="N7924">
        <v>1</v>
      </c>
      <c r="O7924">
        <v>1077.6302700000001</v>
      </c>
      <c r="P7924" t="s">
        <v>20</v>
      </c>
      <c r="Q7924" t="s">
        <v>20</v>
      </c>
      <c r="R7924">
        <v>5.5690000000000004E-4</v>
      </c>
      <c r="S7924">
        <v>1.017E-2</v>
      </c>
      <c r="T7924">
        <v>2.31</v>
      </c>
    </row>
    <row r="7925" spans="1:20" x14ac:dyDescent="0.3">
      <c r="A7925">
        <v>15271</v>
      </c>
      <c r="B7925" t="b">
        <v>0</v>
      </c>
      <c r="C7925" t="s">
        <v>20</v>
      </c>
      <c r="D7925" t="s">
        <v>17476</v>
      </c>
      <c r="F7925">
        <v>3.4352199999999999E-2</v>
      </c>
      <c r="G7925">
        <v>2.7442299999999998E-3</v>
      </c>
      <c r="H7925">
        <v>1</v>
      </c>
      <c r="I7925">
        <v>1</v>
      </c>
      <c r="J7925">
        <v>1</v>
      </c>
      <c r="K7925" t="s">
        <v>438</v>
      </c>
      <c r="L7925" t="s">
        <v>17477</v>
      </c>
      <c r="N7925">
        <v>1</v>
      </c>
      <c r="O7925">
        <v>1340.6382100000001</v>
      </c>
      <c r="P7925" t="s">
        <v>20</v>
      </c>
      <c r="Q7925" t="s">
        <v>20</v>
      </c>
      <c r="R7925">
        <v>1.472E-3</v>
      </c>
      <c r="S7925">
        <v>9.3399999999999993E-3</v>
      </c>
      <c r="T7925">
        <v>1.75</v>
      </c>
    </row>
    <row r="7926" spans="1:20" x14ac:dyDescent="0.3">
      <c r="A7926">
        <v>70992</v>
      </c>
      <c r="B7926" t="b">
        <v>0</v>
      </c>
      <c r="C7926" t="s">
        <v>20</v>
      </c>
      <c r="D7926" t="s">
        <v>17478</v>
      </c>
      <c r="F7926">
        <v>3.49082E-2</v>
      </c>
      <c r="G7926">
        <v>2.7442299999999998E-3</v>
      </c>
      <c r="H7926">
        <v>1</v>
      </c>
      <c r="I7926">
        <v>1</v>
      </c>
      <c r="J7926">
        <v>1</v>
      </c>
      <c r="K7926" t="s">
        <v>17479</v>
      </c>
      <c r="L7926" t="s">
        <v>17480</v>
      </c>
      <c r="N7926">
        <v>0</v>
      </c>
      <c r="O7926">
        <v>1771.9224899999999</v>
      </c>
      <c r="P7926" t="s">
        <v>20</v>
      </c>
      <c r="Q7926" t="s">
        <v>20</v>
      </c>
      <c r="R7926">
        <v>1.472E-3</v>
      </c>
      <c r="S7926">
        <v>9.4750000000000008E-3</v>
      </c>
      <c r="T7926">
        <v>1.47</v>
      </c>
    </row>
    <row r="7927" spans="1:20" x14ac:dyDescent="0.3">
      <c r="A7927">
        <v>48141</v>
      </c>
      <c r="B7927" t="b">
        <v>0</v>
      </c>
      <c r="C7927" t="s">
        <v>20</v>
      </c>
      <c r="D7927" t="s">
        <v>17481</v>
      </c>
      <c r="F7927">
        <v>3.3265900000000001E-2</v>
      </c>
      <c r="G7927">
        <v>2.7442299999999998E-3</v>
      </c>
      <c r="H7927">
        <v>1</v>
      </c>
      <c r="I7927">
        <v>1</v>
      </c>
      <c r="J7927">
        <v>1</v>
      </c>
      <c r="K7927" t="s">
        <v>17482</v>
      </c>
      <c r="L7927" t="s">
        <v>17483</v>
      </c>
      <c r="N7927">
        <v>0</v>
      </c>
      <c r="O7927">
        <v>1501.78566</v>
      </c>
      <c r="P7927" t="s">
        <v>20</v>
      </c>
      <c r="Q7927" t="s">
        <v>20</v>
      </c>
      <c r="R7927">
        <v>5.5690000000000004E-4</v>
      </c>
      <c r="S7927">
        <v>1.0200000000000001E-2</v>
      </c>
      <c r="T7927">
        <v>1.0900000000000001</v>
      </c>
    </row>
    <row r="7928" spans="1:20" x14ac:dyDescent="0.3">
      <c r="A7928">
        <v>29273</v>
      </c>
      <c r="B7928" t="b">
        <v>0</v>
      </c>
      <c r="C7928" t="s">
        <v>20</v>
      </c>
      <c r="D7928" t="s">
        <v>17484</v>
      </c>
      <c r="F7928">
        <v>3.3265900000000001E-2</v>
      </c>
      <c r="G7928">
        <v>2.7442299999999998E-3</v>
      </c>
      <c r="H7928">
        <v>1</v>
      </c>
      <c r="I7928">
        <v>1</v>
      </c>
      <c r="J7928">
        <v>2</v>
      </c>
      <c r="K7928" t="s">
        <v>983</v>
      </c>
      <c r="L7928" t="s">
        <v>17485</v>
      </c>
      <c r="N7928">
        <v>0</v>
      </c>
      <c r="O7928">
        <v>803.51378999999997</v>
      </c>
      <c r="P7928" t="s">
        <v>20</v>
      </c>
      <c r="Q7928" t="s">
        <v>20</v>
      </c>
      <c r="R7928">
        <v>1.472E-3</v>
      </c>
      <c r="S7928">
        <v>8.9529999999999992E-3</v>
      </c>
      <c r="T7928">
        <v>1.31</v>
      </c>
    </row>
    <row r="7929" spans="1:20" x14ac:dyDescent="0.3">
      <c r="A7929">
        <v>47249</v>
      </c>
      <c r="B7929" t="b">
        <v>0</v>
      </c>
      <c r="C7929" t="s">
        <v>20</v>
      </c>
      <c r="D7929" t="s">
        <v>17486</v>
      </c>
      <c r="F7929">
        <v>3.3534300000000003E-2</v>
      </c>
      <c r="G7929">
        <v>2.7442299999999998E-3</v>
      </c>
      <c r="H7929">
        <v>1</v>
      </c>
      <c r="I7929">
        <v>1</v>
      </c>
      <c r="J7929">
        <v>1</v>
      </c>
      <c r="K7929" t="s">
        <v>5564</v>
      </c>
      <c r="L7929" t="s">
        <v>17487</v>
      </c>
      <c r="N7929">
        <v>0</v>
      </c>
      <c r="O7929">
        <v>1320.6695099999999</v>
      </c>
      <c r="P7929" t="s">
        <v>20</v>
      </c>
      <c r="Q7929" t="s">
        <v>20</v>
      </c>
      <c r="R7929">
        <v>5.5690000000000004E-4</v>
      </c>
      <c r="S7929">
        <v>1.027E-2</v>
      </c>
      <c r="T7929">
        <v>1.93</v>
      </c>
    </row>
    <row r="7930" spans="1:20" x14ac:dyDescent="0.3">
      <c r="A7930">
        <v>38953</v>
      </c>
      <c r="B7930" t="b">
        <v>0</v>
      </c>
      <c r="C7930" t="s">
        <v>20</v>
      </c>
      <c r="D7930" t="s">
        <v>17488</v>
      </c>
      <c r="F7930">
        <v>3.3534300000000003E-2</v>
      </c>
      <c r="G7930">
        <v>2.7442299999999998E-3</v>
      </c>
      <c r="H7930">
        <v>1</v>
      </c>
      <c r="I7930">
        <v>1</v>
      </c>
      <c r="J7930">
        <v>1</v>
      </c>
      <c r="K7930" t="s">
        <v>17489</v>
      </c>
      <c r="L7930" t="s">
        <v>17490</v>
      </c>
      <c r="N7930">
        <v>0</v>
      </c>
      <c r="O7930">
        <v>1133.6564900000001</v>
      </c>
      <c r="P7930" t="s">
        <v>20</v>
      </c>
      <c r="Q7930" t="s">
        <v>20</v>
      </c>
      <c r="R7930">
        <v>1.472E-3</v>
      </c>
      <c r="S7930">
        <v>9.0519999999999993E-3</v>
      </c>
      <c r="T7930">
        <v>0.89</v>
      </c>
    </row>
    <row r="7931" spans="1:20" x14ac:dyDescent="0.3">
      <c r="A7931">
        <v>40049</v>
      </c>
      <c r="B7931" t="b">
        <v>0</v>
      </c>
      <c r="C7931" t="s">
        <v>20</v>
      </c>
      <c r="D7931" t="s">
        <v>17491</v>
      </c>
      <c r="F7931">
        <v>3.2999599999999997E-2</v>
      </c>
      <c r="G7931">
        <v>2.7442299999999998E-3</v>
      </c>
      <c r="H7931">
        <v>1</v>
      </c>
      <c r="I7931">
        <v>1</v>
      </c>
      <c r="J7931">
        <v>2</v>
      </c>
      <c r="K7931" t="s">
        <v>17492</v>
      </c>
      <c r="L7931" t="s">
        <v>17493</v>
      </c>
      <c r="N7931">
        <v>0</v>
      </c>
      <c r="O7931">
        <v>852.48253999999997</v>
      </c>
      <c r="P7931" t="s">
        <v>20</v>
      </c>
      <c r="Q7931" t="s">
        <v>20</v>
      </c>
      <c r="R7931">
        <v>1.472E-3</v>
      </c>
      <c r="S7931">
        <v>8.8629999999999994E-3</v>
      </c>
      <c r="T7931">
        <v>1.17</v>
      </c>
    </row>
    <row r="7932" spans="1:20" x14ac:dyDescent="0.3">
      <c r="A7932">
        <v>14832</v>
      </c>
      <c r="B7932" t="b">
        <v>0</v>
      </c>
      <c r="C7932" t="s">
        <v>20</v>
      </c>
      <c r="D7932" t="s">
        <v>17494</v>
      </c>
      <c r="E7932" t="s">
        <v>223</v>
      </c>
      <c r="F7932">
        <v>3.2999599999999997E-2</v>
      </c>
      <c r="G7932">
        <v>2.7442299999999998E-3</v>
      </c>
      <c r="H7932">
        <v>1</v>
      </c>
      <c r="I7932">
        <v>1</v>
      </c>
      <c r="J7932">
        <v>1</v>
      </c>
      <c r="K7932" t="s">
        <v>86</v>
      </c>
      <c r="L7932" t="s">
        <v>17495</v>
      </c>
      <c r="N7932">
        <v>1</v>
      </c>
      <c r="O7932">
        <v>1331.6300100000001</v>
      </c>
      <c r="P7932" t="s">
        <v>20</v>
      </c>
      <c r="Q7932" t="s">
        <v>20</v>
      </c>
      <c r="R7932">
        <v>1.472E-3</v>
      </c>
      <c r="S7932">
        <v>8.9350000000000002E-3</v>
      </c>
      <c r="T7932">
        <v>1.77</v>
      </c>
    </row>
    <row r="7933" spans="1:20" x14ac:dyDescent="0.3">
      <c r="A7933">
        <v>13672</v>
      </c>
      <c r="B7933" t="b">
        <v>0</v>
      </c>
      <c r="C7933" t="s">
        <v>20</v>
      </c>
      <c r="D7933" t="s">
        <v>17496</v>
      </c>
      <c r="F7933">
        <v>3.4077499999999997E-2</v>
      </c>
      <c r="G7933">
        <v>2.7442299999999998E-3</v>
      </c>
      <c r="H7933">
        <v>1</v>
      </c>
      <c r="I7933">
        <v>2</v>
      </c>
      <c r="J7933">
        <v>1</v>
      </c>
      <c r="K7933" t="s">
        <v>3671</v>
      </c>
      <c r="L7933" t="s">
        <v>17497</v>
      </c>
      <c r="N7933">
        <v>1</v>
      </c>
      <c r="O7933">
        <v>1403.86609</v>
      </c>
      <c r="P7933" t="s">
        <v>20</v>
      </c>
      <c r="Q7933" t="s">
        <v>20</v>
      </c>
      <c r="R7933">
        <v>1.472E-3</v>
      </c>
      <c r="S7933">
        <v>9.214E-3</v>
      </c>
      <c r="T7933">
        <v>1.65</v>
      </c>
    </row>
    <row r="7934" spans="1:20" x14ac:dyDescent="0.3">
      <c r="A7934">
        <v>315</v>
      </c>
      <c r="B7934" t="b">
        <v>0</v>
      </c>
      <c r="C7934" t="s">
        <v>20</v>
      </c>
      <c r="D7934" t="s">
        <v>10806</v>
      </c>
      <c r="E7934" t="s">
        <v>264</v>
      </c>
      <c r="F7934">
        <v>3.3534300000000003E-2</v>
      </c>
      <c r="G7934">
        <v>2.7442299999999998E-3</v>
      </c>
      <c r="H7934">
        <v>2</v>
      </c>
      <c r="I7934">
        <v>2</v>
      </c>
      <c r="J7934">
        <v>2</v>
      </c>
      <c r="K7934" t="s">
        <v>523</v>
      </c>
      <c r="L7934" t="s">
        <v>10807</v>
      </c>
      <c r="N7934">
        <v>0</v>
      </c>
      <c r="O7934">
        <v>1435.7427399999999</v>
      </c>
      <c r="P7934" t="s">
        <v>20</v>
      </c>
      <c r="Q7934" t="s">
        <v>20</v>
      </c>
      <c r="R7934">
        <v>1.472E-3</v>
      </c>
      <c r="S7934">
        <v>9.0220000000000005E-3</v>
      </c>
      <c r="T7934">
        <v>1.79</v>
      </c>
    </row>
    <row r="7935" spans="1:20" x14ac:dyDescent="0.3">
      <c r="A7935">
        <v>326</v>
      </c>
      <c r="B7935" t="b">
        <v>0</v>
      </c>
      <c r="C7935" t="s">
        <v>20</v>
      </c>
      <c r="D7935" t="s">
        <v>17498</v>
      </c>
      <c r="E7935" t="s">
        <v>356</v>
      </c>
      <c r="F7935">
        <v>3.2735300000000002E-2</v>
      </c>
      <c r="G7935">
        <v>2.7442299999999998E-3</v>
      </c>
      <c r="H7935">
        <v>1</v>
      </c>
      <c r="I7935">
        <v>1</v>
      </c>
      <c r="J7935">
        <v>1</v>
      </c>
      <c r="K7935" t="s">
        <v>7516</v>
      </c>
      <c r="L7935" t="s">
        <v>17499</v>
      </c>
      <c r="N7935">
        <v>0</v>
      </c>
      <c r="O7935">
        <v>932.48698000000002</v>
      </c>
      <c r="P7935" t="s">
        <v>20</v>
      </c>
      <c r="Q7935" t="s">
        <v>20</v>
      </c>
      <c r="R7935">
        <v>1.4090000000000001E-3</v>
      </c>
      <c r="S7935">
        <v>8.8350000000000008E-3</v>
      </c>
      <c r="T7935">
        <v>1.34</v>
      </c>
    </row>
    <row r="7936" spans="1:20" x14ac:dyDescent="0.3">
      <c r="A7936">
        <v>27523</v>
      </c>
      <c r="B7936" t="b">
        <v>0</v>
      </c>
      <c r="C7936" t="s">
        <v>20</v>
      </c>
      <c r="D7936" t="s">
        <v>17500</v>
      </c>
      <c r="E7936" t="s">
        <v>9856</v>
      </c>
      <c r="F7936">
        <v>3.3265900000000001E-2</v>
      </c>
      <c r="G7936">
        <v>2.7442299999999998E-3</v>
      </c>
      <c r="H7936">
        <v>2</v>
      </c>
      <c r="I7936">
        <v>2</v>
      </c>
      <c r="J7936">
        <v>1</v>
      </c>
      <c r="K7936" t="s">
        <v>6212</v>
      </c>
      <c r="L7936" t="s">
        <v>17501</v>
      </c>
      <c r="N7936">
        <v>1</v>
      </c>
      <c r="O7936">
        <v>2240.0658899999999</v>
      </c>
      <c r="P7936" t="s">
        <v>20</v>
      </c>
      <c r="Q7936" t="s">
        <v>20</v>
      </c>
      <c r="R7936">
        <v>1.472E-3</v>
      </c>
      <c r="S7936">
        <v>9.0089999999999996E-3</v>
      </c>
      <c r="T7936">
        <v>2.59</v>
      </c>
    </row>
    <row r="7937" spans="1:20" x14ac:dyDescent="0.3">
      <c r="A7937">
        <v>66472</v>
      </c>
      <c r="B7937" t="b">
        <v>0</v>
      </c>
      <c r="C7937" t="s">
        <v>20</v>
      </c>
      <c r="D7937" t="s">
        <v>16106</v>
      </c>
      <c r="E7937" t="s">
        <v>5911</v>
      </c>
      <c r="F7937">
        <v>3.2735300000000002E-2</v>
      </c>
      <c r="G7937">
        <v>2.7442299999999998E-3</v>
      </c>
      <c r="H7937">
        <v>1</v>
      </c>
      <c r="I7937">
        <v>1</v>
      </c>
      <c r="J7937">
        <v>2</v>
      </c>
      <c r="K7937" t="s">
        <v>1269</v>
      </c>
      <c r="L7937" t="s">
        <v>16107</v>
      </c>
      <c r="N7937">
        <v>0</v>
      </c>
      <c r="O7937">
        <v>3486.7750999999998</v>
      </c>
      <c r="P7937" t="s">
        <v>20</v>
      </c>
      <c r="Q7937" t="s">
        <v>20</v>
      </c>
      <c r="R7937">
        <v>1.4090000000000001E-3</v>
      </c>
      <c r="S7937">
        <v>8.8179999999999994E-3</v>
      </c>
      <c r="T7937">
        <v>2.15</v>
      </c>
    </row>
    <row r="7938" spans="1:20" x14ac:dyDescent="0.3">
      <c r="A7938">
        <v>76685</v>
      </c>
      <c r="B7938" t="b">
        <v>0</v>
      </c>
      <c r="C7938" t="s">
        <v>20</v>
      </c>
      <c r="D7938" t="s">
        <v>17502</v>
      </c>
      <c r="F7938">
        <v>3.3265900000000001E-2</v>
      </c>
      <c r="G7938">
        <v>2.7442299999999998E-3</v>
      </c>
      <c r="H7938">
        <v>2</v>
      </c>
      <c r="I7938">
        <v>2</v>
      </c>
      <c r="J7938">
        <v>2</v>
      </c>
      <c r="K7938" t="s">
        <v>107</v>
      </c>
      <c r="L7938" t="s">
        <v>17503</v>
      </c>
      <c r="N7938">
        <v>0</v>
      </c>
      <c r="O7938">
        <v>966.51423999999997</v>
      </c>
      <c r="P7938" t="s">
        <v>20</v>
      </c>
      <c r="Q7938" t="s">
        <v>20</v>
      </c>
      <c r="R7938">
        <v>1.472E-3</v>
      </c>
      <c r="S7938">
        <v>8.9960000000000005E-3</v>
      </c>
      <c r="T7938">
        <v>1.73</v>
      </c>
    </row>
    <row r="7939" spans="1:20" x14ac:dyDescent="0.3">
      <c r="A7939">
        <v>26763</v>
      </c>
      <c r="B7939" t="b">
        <v>0</v>
      </c>
      <c r="C7939" t="s">
        <v>20</v>
      </c>
      <c r="D7939" t="s">
        <v>17504</v>
      </c>
      <c r="F7939">
        <v>3.3804800000000003E-2</v>
      </c>
      <c r="G7939">
        <v>2.7442299999999998E-3</v>
      </c>
      <c r="H7939">
        <v>1</v>
      </c>
      <c r="I7939">
        <v>2</v>
      </c>
      <c r="J7939">
        <v>1</v>
      </c>
      <c r="K7939" t="s">
        <v>2847</v>
      </c>
      <c r="L7939" t="s">
        <v>17505</v>
      </c>
      <c r="N7939">
        <v>1</v>
      </c>
      <c r="O7939">
        <v>1056.66632</v>
      </c>
      <c r="P7939" t="s">
        <v>20</v>
      </c>
      <c r="Q7939" t="s">
        <v>20</v>
      </c>
      <c r="R7939">
        <v>1.472E-3</v>
      </c>
      <c r="S7939">
        <v>9.1570000000000002E-3</v>
      </c>
      <c r="T7939">
        <v>1.38</v>
      </c>
    </row>
    <row r="7940" spans="1:20" x14ac:dyDescent="0.3">
      <c r="A7940">
        <v>55261</v>
      </c>
      <c r="B7940" t="b">
        <v>0</v>
      </c>
      <c r="C7940" t="s">
        <v>20</v>
      </c>
      <c r="D7940" t="s">
        <v>17506</v>
      </c>
      <c r="F7940">
        <v>3.3804800000000003E-2</v>
      </c>
      <c r="G7940">
        <v>2.7442299999999998E-3</v>
      </c>
      <c r="H7940">
        <v>3</v>
      </c>
      <c r="I7940">
        <v>3</v>
      </c>
      <c r="J7940">
        <v>1</v>
      </c>
      <c r="K7940" t="s">
        <v>17507</v>
      </c>
      <c r="L7940" t="s">
        <v>17508</v>
      </c>
      <c r="N7940">
        <v>1</v>
      </c>
      <c r="O7940">
        <v>814.48936000000003</v>
      </c>
      <c r="P7940" t="s">
        <v>20</v>
      </c>
      <c r="Q7940" t="s">
        <v>20</v>
      </c>
      <c r="R7940">
        <v>1.472E-3</v>
      </c>
      <c r="S7940">
        <v>9.1459999999999996E-3</v>
      </c>
      <c r="T7940">
        <v>2.16</v>
      </c>
    </row>
    <row r="7941" spans="1:20" x14ac:dyDescent="0.3">
      <c r="A7941">
        <v>18412</v>
      </c>
      <c r="B7941" t="b">
        <v>0</v>
      </c>
      <c r="C7941" t="s">
        <v>20</v>
      </c>
      <c r="D7941" t="s">
        <v>17509</v>
      </c>
      <c r="F7941">
        <v>3.2735300000000002E-2</v>
      </c>
      <c r="G7941">
        <v>2.7442299999999998E-3</v>
      </c>
      <c r="H7941">
        <v>1</v>
      </c>
      <c r="I7941">
        <v>1</v>
      </c>
      <c r="J7941">
        <v>2</v>
      </c>
      <c r="K7941" t="s">
        <v>3135</v>
      </c>
      <c r="L7941" t="s">
        <v>17510</v>
      </c>
      <c r="N7941">
        <v>0</v>
      </c>
      <c r="O7941">
        <v>915.50468000000001</v>
      </c>
      <c r="P7941" t="s">
        <v>20</v>
      </c>
      <c r="Q7941" t="s">
        <v>20</v>
      </c>
      <c r="R7941">
        <v>1.4090000000000001E-3</v>
      </c>
      <c r="S7941">
        <v>8.8059999999999996E-3</v>
      </c>
      <c r="T7941">
        <v>1.72</v>
      </c>
    </row>
    <row r="7942" spans="1:20" x14ac:dyDescent="0.3">
      <c r="A7942">
        <v>27567</v>
      </c>
      <c r="B7942" t="b">
        <v>0</v>
      </c>
      <c r="C7942" t="s">
        <v>20</v>
      </c>
      <c r="D7942" t="s">
        <v>17511</v>
      </c>
      <c r="E7942" t="s">
        <v>1609</v>
      </c>
      <c r="F7942">
        <v>3.3534300000000003E-2</v>
      </c>
      <c r="G7942">
        <v>2.7442299999999998E-3</v>
      </c>
      <c r="H7942">
        <v>1</v>
      </c>
      <c r="I7942">
        <v>1</v>
      </c>
      <c r="J7942">
        <v>1</v>
      </c>
      <c r="K7942" t="s">
        <v>4082</v>
      </c>
      <c r="L7942" t="s">
        <v>17512</v>
      </c>
      <c r="N7942">
        <v>0</v>
      </c>
      <c r="O7942">
        <v>1203.5786499999999</v>
      </c>
      <c r="P7942" t="s">
        <v>20</v>
      </c>
      <c r="Q7942" t="s">
        <v>20</v>
      </c>
      <c r="R7942">
        <v>1.472E-3</v>
      </c>
      <c r="S7942">
        <v>9.0849999999999993E-3</v>
      </c>
      <c r="T7942">
        <v>1.7</v>
      </c>
    </row>
    <row r="7943" spans="1:20" x14ac:dyDescent="0.3">
      <c r="A7943">
        <v>19460</v>
      </c>
      <c r="B7943" t="b">
        <v>0</v>
      </c>
      <c r="C7943" t="s">
        <v>20</v>
      </c>
      <c r="D7943" t="s">
        <v>17513</v>
      </c>
      <c r="F7943">
        <v>3.4629100000000003E-2</v>
      </c>
      <c r="G7943">
        <v>2.7442299999999998E-3</v>
      </c>
      <c r="H7943">
        <v>1</v>
      </c>
      <c r="I7943">
        <v>1</v>
      </c>
      <c r="J7943">
        <v>1</v>
      </c>
      <c r="K7943" t="s">
        <v>653</v>
      </c>
      <c r="L7943" t="s">
        <v>17514</v>
      </c>
      <c r="N7943">
        <v>1</v>
      </c>
      <c r="O7943">
        <v>1750.9234899999999</v>
      </c>
      <c r="P7943" t="s">
        <v>20</v>
      </c>
      <c r="Q7943" t="s">
        <v>20</v>
      </c>
      <c r="R7943">
        <v>1.472E-3</v>
      </c>
      <c r="S7943">
        <v>9.4070000000000004E-3</v>
      </c>
      <c r="T7943">
        <v>2.46</v>
      </c>
    </row>
    <row r="7944" spans="1:20" x14ac:dyDescent="0.3">
      <c r="A7944">
        <v>28051</v>
      </c>
      <c r="B7944" t="b">
        <v>0</v>
      </c>
      <c r="C7944" t="s">
        <v>20</v>
      </c>
      <c r="D7944" t="s">
        <v>17515</v>
      </c>
      <c r="F7944">
        <v>3.2735300000000002E-2</v>
      </c>
      <c r="G7944">
        <v>2.7442299999999998E-3</v>
      </c>
      <c r="H7944">
        <v>1</v>
      </c>
      <c r="I7944">
        <v>1</v>
      </c>
      <c r="J7944">
        <v>2</v>
      </c>
      <c r="K7944" t="s">
        <v>3505</v>
      </c>
      <c r="L7944" t="s">
        <v>17516</v>
      </c>
      <c r="N7944">
        <v>0</v>
      </c>
      <c r="O7944">
        <v>867.50468000000001</v>
      </c>
      <c r="P7944" t="s">
        <v>20</v>
      </c>
      <c r="Q7944" t="s">
        <v>20</v>
      </c>
      <c r="R7944">
        <v>1.4090000000000001E-3</v>
      </c>
      <c r="S7944">
        <v>8.7860000000000004E-3</v>
      </c>
      <c r="T7944">
        <v>1.86</v>
      </c>
    </row>
    <row r="7945" spans="1:20" x14ac:dyDescent="0.3">
      <c r="A7945">
        <v>18303</v>
      </c>
      <c r="B7945" t="b">
        <v>0</v>
      </c>
      <c r="C7945" t="s">
        <v>20</v>
      </c>
      <c r="D7945" t="s">
        <v>17517</v>
      </c>
      <c r="F7945">
        <v>3.4629100000000003E-2</v>
      </c>
      <c r="G7945">
        <v>2.7442299999999998E-3</v>
      </c>
      <c r="H7945">
        <v>1</v>
      </c>
      <c r="I7945">
        <v>1</v>
      </c>
      <c r="J7945">
        <v>1</v>
      </c>
      <c r="K7945" t="s">
        <v>17518</v>
      </c>
      <c r="L7945" t="s">
        <v>17519</v>
      </c>
      <c r="N7945">
        <v>0</v>
      </c>
      <c r="O7945">
        <v>1537.7281499999999</v>
      </c>
      <c r="P7945" t="s">
        <v>20</v>
      </c>
      <c r="Q7945" t="s">
        <v>20</v>
      </c>
      <c r="R7945">
        <v>1.472E-3</v>
      </c>
      <c r="S7945">
        <v>9.4079999999999997E-3</v>
      </c>
      <c r="T7945">
        <v>2.31</v>
      </c>
    </row>
    <row r="7946" spans="1:20" x14ac:dyDescent="0.3">
      <c r="A7946">
        <v>26666</v>
      </c>
      <c r="B7946" t="b">
        <v>0</v>
      </c>
      <c r="C7946" t="s">
        <v>20</v>
      </c>
      <c r="D7946" t="s">
        <v>17520</v>
      </c>
      <c r="F7946">
        <v>3.49082E-2</v>
      </c>
      <c r="G7946">
        <v>2.7442299999999998E-3</v>
      </c>
      <c r="H7946">
        <v>1</v>
      </c>
      <c r="I7946">
        <v>1</v>
      </c>
      <c r="J7946">
        <v>1</v>
      </c>
      <c r="K7946" t="s">
        <v>2275</v>
      </c>
      <c r="L7946" t="s">
        <v>17521</v>
      </c>
      <c r="N7946">
        <v>0</v>
      </c>
      <c r="O7946">
        <v>1186.6102599999999</v>
      </c>
      <c r="P7946" t="s">
        <v>20</v>
      </c>
      <c r="Q7946" t="s">
        <v>20</v>
      </c>
      <c r="R7946">
        <v>5.5690000000000004E-4</v>
      </c>
      <c r="S7946">
        <v>1.0800000000000001E-2</v>
      </c>
      <c r="T7946">
        <v>1.82</v>
      </c>
    </row>
    <row r="7947" spans="1:20" x14ac:dyDescent="0.3">
      <c r="A7947">
        <v>57518</v>
      </c>
      <c r="B7947" t="b">
        <v>0</v>
      </c>
      <c r="C7947" t="s">
        <v>20</v>
      </c>
      <c r="D7947" t="s">
        <v>17522</v>
      </c>
      <c r="F7947">
        <v>3.4629100000000003E-2</v>
      </c>
      <c r="G7947">
        <v>2.7442299999999998E-3</v>
      </c>
      <c r="H7947">
        <v>1</v>
      </c>
      <c r="I7947">
        <v>1</v>
      </c>
      <c r="J7947">
        <v>1</v>
      </c>
      <c r="K7947" t="s">
        <v>14211</v>
      </c>
      <c r="L7947" t="s">
        <v>17523</v>
      </c>
      <c r="N7947">
        <v>0</v>
      </c>
      <c r="O7947">
        <v>1198.6426300000001</v>
      </c>
      <c r="P7947" t="s">
        <v>20</v>
      </c>
      <c r="Q7947" t="s">
        <v>20</v>
      </c>
      <c r="R7947">
        <v>1.472E-3</v>
      </c>
      <c r="S7947">
        <v>9.3460000000000001E-3</v>
      </c>
      <c r="T7947">
        <v>1.4</v>
      </c>
    </row>
    <row r="7948" spans="1:20" x14ac:dyDescent="0.3">
      <c r="A7948">
        <v>75372</v>
      </c>
      <c r="B7948" t="b">
        <v>0</v>
      </c>
      <c r="C7948" t="s">
        <v>20</v>
      </c>
      <c r="D7948" t="s">
        <v>17524</v>
      </c>
      <c r="F7948">
        <v>3.4629100000000003E-2</v>
      </c>
      <c r="G7948">
        <v>2.7442299999999998E-3</v>
      </c>
      <c r="H7948">
        <v>2</v>
      </c>
      <c r="I7948">
        <v>2</v>
      </c>
      <c r="J7948">
        <v>2</v>
      </c>
      <c r="K7948" t="s">
        <v>10814</v>
      </c>
      <c r="L7948" t="s">
        <v>17525</v>
      </c>
      <c r="N7948">
        <v>0</v>
      </c>
      <c r="O7948">
        <v>1062.59422</v>
      </c>
      <c r="P7948" t="s">
        <v>20</v>
      </c>
      <c r="Q7948" t="s">
        <v>20</v>
      </c>
      <c r="R7948">
        <v>1.472E-3</v>
      </c>
      <c r="S7948">
        <v>9.4059999999999994E-3</v>
      </c>
      <c r="T7948">
        <v>1.97</v>
      </c>
    </row>
    <row r="7949" spans="1:20" x14ac:dyDescent="0.3">
      <c r="A7949">
        <v>5768</v>
      </c>
      <c r="B7949" t="b">
        <v>0</v>
      </c>
      <c r="C7949" t="s">
        <v>20</v>
      </c>
      <c r="D7949" t="s">
        <v>17526</v>
      </c>
      <c r="E7949" t="s">
        <v>17527</v>
      </c>
      <c r="F7949">
        <v>3.4629100000000003E-2</v>
      </c>
      <c r="G7949">
        <v>2.7442299999999998E-3</v>
      </c>
      <c r="H7949">
        <v>4</v>
      </c>
      <c r="I7949">
        <v>4</v>
      </c>
      <c r="J7949">
        <v>1</v>
      </c>
      <c r="K7949" t="s">
        <v>1719</v>
      </c>
      <c r="L7949" t="s">
        <v>17528</v>
      </c>
      <c r="N7949">
        <v>0</v>
      </c>
      <c r="O7949">
        <v>908.38522</v>
      </c>
      <c r="P7949" t="s">
        <v>20</v>
      </c>
      <c r="Q7949" t="s">
        <v>20</v>
      </c>
      <c r="R7949">
        <v>1.472E-3</v>
      </c>
      <c r="S7949">
        <v>9.3799999999999994E-3</v>
      </c>
      <c r="T7949">
        <v>2.1</v>
      </c>
    </row>
    <row r="7950" spans="1:20" x14ac:dyDescent="0.3">
      <c r="A7950">
        <v>21861</v>
      </c>
      <c r="B7950" t="b">
        <v>0</v>
      </c>
      <c r="C7950" t="s">
        <v>20</v>
      </c>
      <c r="D7950" t="s">
        <v>17529</v>
      </c>
      <c r="F7950">
        <v>3.4352199999999999E-2</v>
      </c>
      <c r="G7950">
        <v>2.7442299999999998E-3</v>
      </c>
      <c r="H7950">
        <v>1</v>
      </c>
      <c r="I7950">
        <v>2</v>
      </c>
      <c r="J7950">
        <v>5</v>
      </c>
      <c r="K7950" t="s">
        <v>2875</v>
      </c>
      <c r="L7950" t="s">
        <v>17530</v>
      </c>
      <c r="N7950">
        <v>1</v>
      </c>
      <c r="O7950">
        <v>1298.6990800000001</v>
      </c>
      <c r="P7950" t="s">
        <v>20</v>
      </c>
      <c r="Q7950" t="s">
        <v>20</v>
      </c>
      <c r="R7950">
        <v>1.472E-3</v>
      </c>
      <c r="S7950">
        <v>9.3200000000000002E-3</v>
      </c>
      <c r="T7950">
        <v>2.08</v>
      </c>
    </row>
    <row r="7951" spans="1:20" x14ac:dyDescent="0.3">
      <c r="A7951">
        <v>26600</v>
      </c>
      <c r="B7951" t="b">
        <v>0</v>
      </c>
      <c r="C7951" t="s">
        <v>20</v>
      </c>
      <c r="D7951" t="s">
        <v>17531</v>
      </c>
      <c r="F7951">
        <v>3.2735300000000002E-2</v>
      </c>
      <c r="G7951">
        <v>2.7442299999999998E-3</v>
      </c>
      <c r="H7951">
        <v>1</v>
      </c>
      <c r="I7951">
        <v>1</v>
      </c>
      <c r="J7951">
        <v>2</v>
      </c>
      <c r="K7951" t="s">
        <v>2165</v>
      </c>
      <c r="L7951" t="s">
        <v>17532</v>
      </c>
      <c r="N7951">
        <v>0</v>
      </c>
      <c r="O7951">
        <v>1687.8472200000001</v>
      </c>
      <c r="P7951" t="s">
        <v>20</v>
      </c>
      <c r="Q7951" t="s">
        <v>20</v>
      </c>
      <c r="R7951">
        <v>1.4090000000000001E-3</v>
      </c>
      <c r="S7951">
        <v>8.8310000000000003E-3</v>
      </c>
      <c r="T7951">
        <v>2.06</v>
      </c>
    </row>
    <row r="7952" spans="1:20" x14ac:dyDescent="0.3">
      <c r="A7952">
        <v>76485</v>
      </c>
      <c r="B7952" t="b">
        <v>0</v>
      </c>
      <c r="C7952" t="s">
        <v>20</v>
      </c>
      <c r="D7952" t="s">
        <v>17533</v>
      </c>
      <c r="F7952">
        <v>3.4077499999999997E-2</v>
      </c>
      <c r="G7952">
        <v>2.7442299999999998E-3</v>
      </c>
      <c r="H7952">
        <v>1</v>
      </c>
      <c r="I7952">
        <v>1</v>
      </c>
      <c r="J7952">
        <v>2</v>
      </c>
      <c r="K7952" t="s">
        <v>1076</v>
      </c>
      <c r="L7952" t="s">
        <v>17534</v>
      </c>
      <c r="N7952">
        <v>0</v>
      </c>
      <c r="O7952">
        <v>992.47958000000006</v>
      </c>
      <c r="P7952" t="s">
        <v>20</v>
      </c>
      <c r="Q7952" t="s">
        <v>20</v>
      </c>
      <c r="R7952">
        <v>1.472E-3</v>
      </c>
      <c r="S7952">
        <v>9.195E-3</v>
      </c>
      <c r="T7952">
        <v>1.06</v>
      </c>
    </row>
    <row r="7953" spans="1:20" x14ac:dyDescent="0.3">
      <c r="A7953">
        <v>18207</v>
      </c>
      <c r="B7953" t="b">
        <v>0</v>
      </c>
      <c r="C7953" t="s">
        <v>20</v>
      </c>
      <c r="D7953" t="s">
        <v>17535</v>
      </c>
      <c r="E7953" t="s">
        <v>128</v>
      </c>
      <c r="F7953">
        <v>3.3265900000000001E-2</v>
      </c>
      <c r="G7953">
        <v>2.7442299999999998E-3</v>
      </c>
      <c r="H7953">
        <v>1</v>
      </c>
      <c r="I7953">
        <v>1</v>
      </c>
      <c r="J7953">
        <v>1</v>
      </c>
      <c r="K7953" t="s">
        <v>409</v>
      </c>
      <c r="L7953" t="s">
        <v>17536</v>
      </c>
      <c r="N7953">
        <v>0</v>
      </c>
      <c r="O7953">
        <v>830.48044000000004</v>
      </c>
      <c r="P7953" t="s">
        <v>20</v>
      </c>
      <c r="Q7953" t="s">
        <v>20</v>
      </c>
      <c r="R7953">
        <v>1.472E-3</v>
      </c>
      <c r="S7953">
        <v>9.0080000000000004E-3</v>
      </c>
      <c r="T7953">
        <v>1.97</v>
      </c>
    </row>
    <row r="7954" spans="1:20" x14ac:dyDescent="0.3">
      <c r="A7954">
        <v>66662</v>
      </c>
      <c r="B7954" t="b">
        <v>0</v>
      </c>
      <c r="C7954" t="s">
        <v>20</v>
      </c>
      <c r="D7954" t="s">
        <v>17537</v>
      </c>
      <c r="E7954" t="s">
        <v>356</v>
      </c>
      <c r="F7954">
        <v>3.2999599999999997E-2</v>
      </c>
      <c r="G7954">
        <v>2.7442299999999998E-3</v>
      </c>
      <c r="H7954">
        <v>1</v>
      </c>
      <c r="I7954">
        <v>1</v>
      </c>
      <c r="J7954">
        <v>1</v>
      </c>
      <c r="K7954" t="s">
        <v>12691</v>
      </c>
      <c r="L7954" t="s">
        <v>17538</v>
      </c>
      <c r="N7954">
        <v>0</v>
      </c>
      <c r="O7954">
        <v>1590.8056899999999</v>
      </c>
      <c r="P7954" t="s">
        <v>20</v>
      </c>
      <c r="Q7954" t="s">
        <v>20</v>
      </c>
      <c r="R7954">
        <v>1.472E-3</v>
      </c>
      <c r="S7954">
        <v>8.8909999999999996E-3</v>
      </c>
      <c r="T7954">
        <v>1.85</v>
      </c>
    </row>
    <row r="7955" spans="1:20" x14ac:dyDescent="0.3">
      <c r="A7955">
        <v>27794</v>
      </c>
      <c r="B7955" t="b">
        <v>0</v>
      </c>
      <c r="C7955" t="s">
        <v>20</v>
      </c>
      <c r="D7955" t="s">
        <v>17539</v>
      </c>
      <c r="F7955">
        <v>3.3534300000000003E-2</v>
      </c>
      <c r="G7955">
        <v>2.7442299999999998E-3</v>
      </c>
      <c r="H7955">
        <v>1</v>
      </c>
      <c r="I7955">
        <v>1</v>
      </c>
      <c r="J7955">
        <v>2</v>
      </c>
      <c r="K7955" t="s">
        <v>15774</v>
      </c>
      <c r="L7955" t="s">
        <v>17540</v>
      </c>
      <c r="N7955">
        <v>0</v>
      </c>
      <c r="O7955">
        <v>1658.94758</v>
      </c>
      <c r="P7955" t="s">
        <v>20</v>
      </c>
      <c r="Q7955" t="s">
        <v>20</v>
      </c>
      <c r="R7955">
        <v>1.472E-3</v>
      </c>
      <c r="S7955">
        <v>9.0369999999999999E-3</v>
      </c>
      <c r="T7955">
        <v>2.25</v>
      </c>
    </row>
    <row r="7956" spans="1:20" x14ac:dyDescent="0.3">
      <c r="A7956">
        <v>573</v>
      </c>
      <c r="B7956" t="b">
        <v>0</v>
      </c>
      <c r="C7956" t="s">
        <v>20</v>
      </c>
      <c r="D7956" t="s">
        <v>17541</v>
      </c>
      <c r="F7956">
        <v>3.4077499999999997E-2</v>
      </c>
      <c r="G7956">
        <v>2.7442299999999998E-3</v>
      </c>
      <c r="H7956">
        <v>1</v>
      </c>
      <c r="I7956">
        <v>1</v>
      </c>
      <c r="J7956">
        <v>1</v>
      </c>
      <c r="K7956" t="s">
        <v>104</v>
      </c>
      <c r="L7956" t="s">
        <v>17542</v>
      </c>
      <c r="N7956">
        <v>1</v>
      </c>
      <c r="O7956">
        <v>2285.13679</v>
      </c>
      <c r="P7956" t="s">
        <v>20</v>
      </c>
      <c r="Q7956" t="s">
        <v>20</v>
      </c>
      <c r="R7956">
        <v>1.472E-3</v>
      </c>
      <c r="S7956">
        <v>9.1909999999999995E-3</v>
      </c>
      <c r="T7956">
        <v>2.4</v>
      </c>
    </row>
    <row r="7957" spans="1:20" x14ac:dyDescent="0.3">
      <c r="A7957">
        <v>62073</v>
      </c>
      <c r="B7957" t="b">
        <v>0</v>
      </c>
      <c r="C7957" t="s">
        <v>20</v>
      </c>
      <c r="D7957" t="s">
        <v>17543</v>
      </c>
      <c r="E7957" t="s">
        <v>579</v>
      </c>
      <c r="F7957">
        <v>3.49082E-2</v>
      </c>
      <c r="G7957">
        <v>2.7442299999999998E-3</v>
      </c>
      <c r="H7957">
        <v>1</v>
      </c>
      <c r="I7957">
        <v>1</v>
      </c>
      <c r="J7957">
        <v>1</v>
      </c>
      <c r="K7957" t="s">
        <v>5345</v>
      </c>
      <c r="L7957" t="s">
        <v>17544</v>
      </c>
      <c r="N7957">
        <v>0</v>
      </c>
      <c r="O7957">
        <v>1004.48296</v>
      </c>
      <c r="P7957" t="s">
        <v>20</v>
      </c>
      <c r="Q7957" t="s">
        <v>20</v>
      </c>
      <c r="R7957">
        <v>1.472E-3</v>
      </c>
      <c r="S7957">
        <v>9.495E-3</v>
      </c>
      <c r="T7957">
        <v>1.51</v>
      </c>
    </row>
    <row r="7958" spans="1:20" x14ac:dyDescent="0.3">
      <c r="A7958">
        <v>75430</v>
      </c>
      <c r="B7958" t="b">
        <v>0</v>
      </c>
      <c r="C7958" t="s">
        <v>20</v>
      </c>
      <c r="D7958" t="s">
        <v>17545</v>
      </c>
      <c r="E7958" t="s">
        <v>17546</v>
      </c>
      <c r="F7958">
        <v>3.3534300000000003E-2</v>
      </c>
      <c r="G7958">
        <v>2.7442299999999998E-3</v>
      </c>
      <c r="H7958">
        <v>1</v>
      </c>
      <c r="I7958">
        <v>2</v>
      </c>
      <c r="J7958">
        <v>1</v>
      </c>
      <c r="K7958" t="s">
        <v>8574</v>
      </c>
      <c r="L7958" t="s">
        <v>17547</v>
      </c>
      <c r="N7958">
        <v>0</v>
      </c>
      <c r="O7958">
        <v>1110.43831</v>
      </c>
      <c r="P7958" t="s">
        <v>20</v>
      </c>
      <c r="Q7958" t="s">
        <v>20</v>
      </c>
      <c r="R7958">
        <v>1.472E-3</v>
      </c>
      <c r="S7958">
        <v>9.0259999999999993E-3</v>
      </c>
      <c r="T7958">
        <v>1.5</v>
      </c>
    </row>
    <row r="7959" spans="1:20" x14ac:dyDescent="0.3">
      <c r="A7959">
        <v>5123</v>
      </c>
      <c r="B7959" t="b">
        <v>0</v>
      </c>
      <c r="C7959" t="s">
        <v>20</v>
      </c>
      <c r="D7959" t="s">
        <v>17548</v>
      </c>
      <c r="F7959">
        <v>3.4077499999999997E-2</v>
      </c>
      <c r="G7959">
        <v>2.7442299999999998E-3</v>
      </c>
      <c r="H7959">
        <v>1</v>
      </c>
      <c r="I7959">
        <v>1</v>
      </c>
      <c r="J7959">
        <v>1</v>
      </c>
      <c r="K7959" t="s">
        <v>1324</v>
      </c>
      <c r="L7959" t="s">
        <v>17549</v>
      </c>
      <c r="N7959">
        <v>0</v>
      </c>
      <c r="O7959">
        <v>1444.79069</v>
      </c>
      <c r="P7959" t="s">
        <v>20</v>
      </c>
      <c r="Q7959" t="s">
        <v>20</v>
      </c>
      <c r="R7959">
        <v>1.472E-3</v>
      </c>
      <c r="S7959">
        <v>9.2350000000000002E-3</v>
      </c>
      <c r="T7959">
        <v>1.53</v>
      </c>
    </row>
    <row r="7960" spans="1:20" x14ac:dyDescent="0.3">
      <c r="A7960">
        <v>6201</v>
      </c>
      <c r="B7960" t="b">
        <v>0</v>
      </c>
      <c r="C7960" t="s">
        <v>20</v>
      </c>
      <c r="D7960" t="s">
        <v>17550</v>
      </c>
      <c r="F7960">
        <v>3.2999599999999997E-2</v>
      </c>
      <c r="G7960">
        <v>2.7442299999999998E-3</v>
      </c>
      <c r="H7960">
        <v>1</v>
      </c>
      <c r="I7960">
        <v>1</v>
      </c>
      <c r="J7960">
        <v>1</v>
      </c>
      <c r="K7960">
        <v>23503075</v>
      </c>
      <c r="L7960" t="s">
        <v>17551</v>
      </c>
      <c r="N7960">
        <v>0</v>
      </c>
      <c r="O7960">
        <v>1096.5309500000001</v>
      </c>
      <c r="P7960" t="s">
        <v>20</v>
      </c>
      <c r="Q7960" t="s">
        <v>20</v>
      </c>
      <c r="R7960">
        <v>1.472E-3</v>
      </c>
      <c r="S7960">
        <v>8.8769999999999995E-3</v>
      </c>
      <c r="T7960">
        <v>1.73</v>
      </c>
    </row>
    <row r="7961" spans="1:20" x14ac:dyDescent="0.3">
      <c r="A7961">
        <v>24483</v>
      </c>
      <c r="B7961" t="b">
        <v>0</v>
      </c>
      <c r="C7961" t="s">
        <v>20</v>
      </c>
      <c r="D7961" t="s">
        <v>17552</v>
      </c>
      <c r="F7961">
        <v>3.4352199999999999E-2</v>
      </c>
      <c r="G7961">
        <v>2.7442299999999998E-3</v>
      </c>
      <c r="H7961">
        <v>1</v>
      </c>
      <c r="I7961">
        <v>1</v>
      </c>
      <c r="J7961">
        <v>2</v>
      </c>
      <c r="K7961" t="s">
        <v>363</v>
      </c>
      <c r="L7961" t="s">
        <v>17553</v>
      </c>
      <c r="N7961">
        <v>1</v>
      </c>
      <c r="O7961">
        <v>1710.9061099999999</v>
      </c>
      <c r="P7961" t="s">
        <v>20</v>
      </c>
      <c r="Q7961" t="s">
        <v>20</v>
      </c>
      <c r="R7961">
        <v>1.472E-3</v>
      </c>
      <c r="S7961">
        <v>9.3010000000000002E-3</v>
      </c>
      <c r="T7961">
        <v>1.9</v>
      </c>
    </row>
    <row r="7962" spans="1:20" x14ac:dyDescent="0.3">
      <c r="A7962">
        <v>26299</v>
      </c>
      <c r="B7962" t="b">
        <v>0</v>
      </c>
      <c r="C7962" t="s">
        <v>20</v>
      </c>
      <c r="D7962" t="s">
        <v>17554</v>
      </c>
      <c r="F7962">
        <v>3.2735300000000002E-2</v>
      </c>
      <c r="G7962">
        <v>2.7442299999999998E-3</v>
      </c>
      <c r="H7962">
        <v>1</v>
      </c>
      <c r="I7962">
        <v>3</v>
      </c>
      <c r="J7962">
        <v>1</v>
      </c>
      <c r="K7962" t="s">
        <v>474</v>
      </c>
      <c r="L7962" t="s">
        <v>17555</v>
      </c>
      <c r="N7962">
        <v>1</v>
      </c>
      <c r="O7962">
        <v>1568.8179700000001</v>
      </c>
      <c r="P7962" t="s">
        <v>20</v>
      </c>
      <c r="Q7962" t="s">
        <v>20</v>
      </c>
      <c r="R7962">
        <v>1.4090000000000001E-3</v>
      </c>
      <c r="S7962">
        <v>8.8190000000000004E-3</v>
      </c>
      <c r="T7962">
        <v>1.94</v>
      </c>
    </row>
    <row r="7963" spans="1:20" x14ac:dyDescent="0.3">
      <c r="A7963">
        <v>4583</v>
      </c>
      <c r="B7963" t="b">
        <v>0</v>
      </c>
      <c r="C7963" t="s">
        <v>20</v>
      </c>
      <c r="D7963" t="s">
        <v>17556</v>
      </c>
      <c r="F7963">
        <v>3.49082E-2</v>
      </c>
      <c r="G7963">
        <v>2.7442299999999998E-3</v>
      </c>
      <c r="H7963">
        <v>1</v>
      </c>
      <c r="I7963">
        <v>1</v>
      </c>
      <c r="J7963">
        <v>2</v>
      </c>
      <c r="K7963" t="s">
        <v>169</v>
      </c>
      <c r="L7963" t="s">
        <v>17557</v>
      </c>
      <c r="N7963">
        <v>1</v>
      </c>
      <c r="O7963">
        <v>1497.7907499999999</v>
      </c>
      <c r="P7963" t="s">
        <v>20</v>
      </c>
      <c r="Q7963" t="s">
        <v>20</v>
      </c>
      <c r="R7963">
        <v>1.472E-3</v>
      </c>
      <c r="S7963">
        <v>9.4520000000000003E-3</v>
      </c>
      <c r="T7963">
        <v>1.99</v>
      </c>
    </row>
    <row r="7964" spans="1:20" x14ac:dyDescent="0.3">
      <c r="A7964">
        <v>6240</v>
      </c>
      <c r="B7964" t="b">
        <v>0</v>
      </c>
      <c r="C7964" t="s">
        <v>20</v>
      </c>
      <c r="D7964" t="s">
        <v>17558</v>
      </c>
      <c r="F7964">
        <v>3.4629100000000003E-2</v>
      </c>
      <c r="G7964">
        <v>2.7442299999999998E-3</v>
      </c>
      <c r="H7964">
        <v>1</v>
      </c>
      <c r="I7964">
        <v>1</v>
      </c>
      <c r="J7964">
        <v>2</v>
      </c>
      <c r="K7964" t="s">
        <v>2086</v>
      </c>
      <c r="L7964" t="s">
        <v>17559</v>
      </c>
      <c r="N7964">
        <v>0</v>
      </c>
      <c r="O7964">
        <v>987.57209</v>
      </c>
      <c r="P7964" t="s">
        <v>20</v>
      </c>
      <c r="Q7964" t="s">
        <v>20</v>
      </c>
      <c r="R7964">
        <v>1.472E-3</v>
      </c>
      <c r="S7964">
        <v>9.3620000000000005E-3</v>
      </c>
      <c r="T7964">
        <v>1.6</v>
      </c>
    </row>
    <row r="7965" spans="1:20" x14ac:dyDescent="0.3">
      <c r="A7965">
        <v>62585</v>
      </c>
      <c r="B7965" t="b">
        <v>0</v>
      </c>
      <c r="C7965" t="s">
        <v>20</v>
      </c>
      <c r="D7965" t="s">
        <v>17560</v>
      </c>
      <c r="F7965">
        <v>3.3534300000000003E-2</v>
      </c>
      <c r="G7965">
        <v>2.7442299999999998E-3</v>
      </c>
      <c r="H7965">
        <v>1</v>
      </c>
      <c r="I7965">
        <v>1</v>
      </c>
      <c r="J7965">
        <v>1</v>
      </c>
      <c r="K7965" t="s">
        <v>17561</v>
      </c>
      <c r="L7965" t="s">
        <v>17562</v>
      </c>
      <c r="N7965">
        <v>0</v>
      </c>
      <c r="O7965">
        <v>1663.9377500000001</v>
      </c>
      <c r="P7965" t="s">
        <v>20</v>
      </c>
      <c r="Q7965" t="s">
        <v>20</v>
      </c>
      <c r="R7965">
        <v>1.472E-3</v>
      </c>
      <c r="S7965">
        <v>9.0329999999999994E-3</v>
      </c>
      <c r="T7965">
        <v>1.64</v>
      </c>
    </row>
    <row r="7966" spans="1:20" x14ac:dyDescent="0.3">
      <c r="A7966">
        <v>67357</v>
      </c>
      <c r="B7966" t="b">
        <v>0</v>
      </c>
      <c r="C7966" t="s">
        <v>20</v>
      </c>
      <c r="D7966" t="s">
        <v>17563</v>
      </c>
      <c r="E7966" t="s">
        <v>223</v>
      </c>
      <c r="F7966">
        <v>3.49082E-2</v>
      </c>
      <c r="G7966">
        <v>2.7442299999999998E-3</v>
      </c>
      <c r="H7966">
        <v>1</v>
      </c>
      <c r="I7966">
        <v>1</v>
      </c>
      <c r="J7966">
        <v>1</v>
      </c>
      <c r="K7966" t="s">
        <v>3892</v>
      </c>
      <c r="L7966" t="s">
        <v>17564</v>
      </c>
      <c r="N7966">
        <v>0</v>
      </c>
      <c r="O7966">
        <v>1852.87455</v>
      </c>
      <c r="P7966" t="s">
        <v>20</v>
      </c>
      <c r="Q7966" t="s">
        <v>20</v>
      </c>
      <c r="R7966">
        <v>1.472E-3</v>
      </c>
      <c r="S7966">
        <v>9.4459999999999995E-3</v>
      </c>
      <c r="T7966">
        <v>1.63</v>
      </c>
    </row>
    <row r="7967" spans="1:20" x14ac:dyDescent="0.3">
      <c r="A7967">
        <v>12053</v>
      </c>
      <c r="B7967" t="b">
        <v>0</v>
      </c>
      <c r="C7967" t="s">
        <v>20</v>
      </c>
      <c r="D7967" t="s">
        <v>17565</v>
      </c>
      <c r="F7967">
        <v>3.6628800000000003E-2</v>
      </c>
      <c r="G7967">
        <v>2.83877E-3</v>
      </c>
      <c r="H7967">
        <v>1</v>
      </c>
      <c r="I7967">
        <v>1</v>
      </c>
      <c r="J7967">
        <v>1</v>
      </c>
      <c r="K7967" t="s">
        <v>17566</v>
      </c>
      <c r="L7967" t="s">
        <v>17567</v>
      </c>
      <c r="N7967">
        <v>0</v>
      </c>
      <c r="O7967">
        <v>2109.9795600000002</v>
      </c>
      <c r="P7967" t="s">
        <v>20</v>
      </c>
      <c r="Q7967" t="s">
        <v>20</v>
      </c>
      <c r="R7967">
        <v>1.5269999999999999E-3</v>
      </c>
      <c r="S7967">
        <v>9.9740000000000002E-3</v>
      </c>
      <c r="T7967">
        <v>2.08</v>
      </c>
    </row>
    <row r="7968" spans="1:20" x14ac:dyDescent="0.3">
      <c r="A7968">
        <v>13019</v>
      </c>
      <c r="B7968" t="b">
        <v>0</v>
      </c>
      <c r="C7968" t="s">
        <v>20</v>
      </c>
      <c r="D7968" t="s">
        <v>17568</v>
      </c>
      <c r="F7968">
        <v>3.5472799999999999E-2</v>
      </c>
      <c r="G7968">
        <v>2.83877E-3</v>
      </c>
      <c r="H7968">
        <v>1</v>
      </c>
      <c r="I7968">
        <v>1</v>
      </c>
      <c r="J7968">
        <v>1</v>
      </c>
      <c r="K7968" t="s">
        <v>11754</v>
      </c>
      <c r="L7968" t="s">
        <v>17569</v>
      </c>
      <c r="N7968">
        <v>0</v>
      </c>
      <c r="O7968">
        <v>1623.8125500000001</v>
      </c>
      <c r="P7968" t="s">
        <v>20</v>
      </c>
      <c r="Q7968" t="s">
        <v>20</v>
      </c>
      <c r="R7968">
        <v>5.5690000000000004E-4</v>
      </c>
      <c r="S7968">
        <v>1.094E-2</v>
      </c>
      <c r="T7968">
        <v>1.56</v>
      </c>
    </row>
    <row r="7969" spans="1:20" x14ac:dyDescent="0.3">
      <c r="A7969">
        <v>7319</v>
      </c>
      <c r="B7969" t="b">
        <v>0</v>
      </c>
      <c r="C7969" t="s">
        <v>20</v>
      </c>
      <c r="D7969" t="s">
        <v>17570</v>
      </c>
      <c r="F7969">
        <v>3.7220299999999998E-2</v>
      </c>
      <c r="G7969">
        <v>2.83877E-3</v>
      </c>
      <c r="H7969">
        <v>1</v>
      </c>
      <c r="I7969">
        <v>1</v>
      </c>
      <c r="J7969">
        <v>1</v>
      </c>
      <c r="K7969" t="s">
        <v>4467</v>
      </c>
      <c r="L7969" t="s">
        <v>17571</v>
      </c>
      <c r="N7969">
        <v>0</v>
      </c>
      <c r="O7969">
        <v>832.45632999999998</v>
      </c>
      <c r="P7969" t="s">
        <v>20</v>
      </c>
      <c r="Q7969" t="s">
        <v>20</v>
      </c>
      <c r="R7969">
        <v>1.5269999999999999E-3</v>
      </c>
      <c r="S7969">
        <v>1.0189999999999999E-2</v>
      </c>
      <c r="T7969">
        <v>1.24</v>
      </c>
    </row>
    <row r="7970" spans="1:20" x14ac:dyDescent="0.3">
      <c r="A7970">
        <v>75200</v>
      </c>
      <c r="B7970" t="b">
        <v>0</v>
      </c>
      <c r="C7970" t="s">
        <v>20</v>
      </c>
      <c r="D7970" t="s">
        <v>17572</v>
      </c>
      <c r="F7970">
        <v>3.6628800000000003E-2</v>
      </c>
      <c r="G7970">
        <v>2.83877E-3</v>
      </c>
      <c r="H7970">
        <v>1</v>
      </c>
      <c r="I7970">
        <v>1</v>
      </c>
      <c r="J7970">
        <v>2</v>
      </c>
      <c r="K7970" t="s">
        <v>1349</v>
      </c>
      <c r="L7970" t="s">
        <v>17573</v>
      </c>
      <c r="N7970">
        <v>0</v>
      </c>
      <c r="O7970">
        <v>787.39847999999995</v>
      </c>
      <c r="P7970" t="s">
        <v>20</v>
      </c>
      <c r="Q7970" t="s">
        <v>20</v>
      </c>
      <c r="R7970">
        <v>1.5269999999999999E-3</v>
      </c>
      <c r="S7970">
        <v>9.9819999999999996E-3</v>
      </c>
      <c r="T7970">
        <v>2.06</v>
      </c>
    </row>
    <row r="7971" spans="1:20" x14ac:dyDescent="0.3">
      <c r="A7971">
        <v>2966</v>
      </c>
      <c r="B7971" t="b">
        <v>0</v>
      </c>
      <c r="C7971" t="s">
        <v>20</v>
      </c>
      <c r="D7971" t="s">
        <v>17574</v>
      </c>
      <c r="F7971">
        <v>3.7220299999999998E-2</v>
      </c>
      <c r="G7971">
        <v>2.83877E-3</v>
      </c>
      <c r="H7971">
        <v>2</v>
      </c>
      <c r="I7971">
        <v>2</v>
      </c>
      <c r="J7971">
        <v>2</v>
      </c>
      <c r="K7971" t="s">
        <v>17575</v>
      </c>
      <c r="L7971" t="s">
        <v>17576</v>
      </c>
      <c r="N7971">
        <v>1</v>
      </c>
      <c r="O7971">
        <v>1319.7027800000001</v>
      </c>
      <c r="P7971" t="s">
        <v>20</v>
      </c>
      <c r="Q7971" t="s">
        <v>20</v>
      </c>
      <c r="R7971">
        <v>1.5269999999999999E-3</v>
      </c>
      <c r="S7971">
        <v>1.0200000000000001E-2</v>
      </c>
      <c r="T7971">
        <v>1.44</v>
      </c>
    </row>
    <row r="7972" spans="1:20" x14ac:dyDescent="0.3">
      <c r="A7972">
        <v>18720</v>
      </c>
      <c r="B7972" t="b">
        <v>0</v>
      </c>
      <c r="C7972" t="s">
        <v>20</v>
      </c>
      <c r="D7972" t="s">
        <v>17577</v>
      </c>
      <c r="E7972" t="s">
        <v>14080</v>
      </c>
      <c r="F7972">
        <v>3.6923400000000002E-2</v>
      </c>
      <c r="G7972">
        <v>2.83877E-3</v>
      </c>
      <c r="H7972">
        <v>1</v>
      </c>
      <c r="I7972">
        <v>1</v>
      </c>
      <c r="J7972">
        <v>1</v>
      </c>
      <c r="K7972" t="s">
        <v>4405</v>
      </c>
      <c r="L7972" t="s">
        <v>17578</v>
      </c>
      <c r="N7972">
        <v>0</v>
      </c>
      <c r="O7972">
        <v>1675.8384900000001</v>
      </c>
      <c r="P7972" t="s">
        <v>20</v>
      </c>
      <c r="Q7972" t="s">
        <v>20</v>
      </c>
      <c r="R7972">
        <v>1.5269999999999999E-3</v>
      </c>
      <c r="S7972">
        <v>1.01E-2</v>
      </c>
      <c r="T7972">
        <v>1.82</v>
      </c>
    </row>
    <row r="7973" spans="1:20" x14ac:dyDescent="0.3">
      <c r="A7973">
        <v>44774</v>
      </c>
      <c r="B7973" t="b">
        <v>0</v>
      </c>
      <c r="C7973" t="s">
        <v>20</v>
      </c>
      <c r="D7973" t="s">
        <v>17579</v>
      </c>
      <c r="F7973">
        <v>3.5472799999999999E-2</v>
      </c>
      <c r="G7973">
        <v>2.83877E-3</v>
      </c>
      <c r="H7973">
        <v>2</v>
      </c>
      <c r="I7973">
        <v>2</v>
      </c>
      <c r="J7973">
        <v>1</v>
      </c>
      <c r="K7973" t="s">
        <v>2391</v>
      </c>
      <c r="L7973" t="s">
        <v>17580</v>
      </c>
      <c r="N7973">
        <v>0</v>
      </c>
      <c r="O7973">
        <v>772.43118000000004</v>
      </c>
      <c r="P7973" t="s">
        <v>20</v>
      </c>
      <c r="Q7973" t="s">
        <v>20</v>
      </c>
      <c r="R7973">
        <v>1.5269999999999999E-3</v>
      </c>
      <c r="S7973">
        <v>9.6469999999999993E-3</v>
      </c>
      <c r="T7973">
        <v>1.2</v>
      </c>
    </row>
    <row r="7974" spans="1:20" x14ac:dyDescent="0.3">
      <c r="A7974">
        <v>26537</v>
      </c>
      <c r="B7974" t="b">
        <v>0</v>
      </c>
      <c r="C7974" t="s">
        <v>20</v>
      </c>
      <c r="D7974" t="s">
        <v>17581</v>
      </c>
      <c r="F7974">
        <v>3.6628800000000003E-2</v>
      </c>
      <c r="G7974">
        <v>2.83877E-3</v>
      </c>
      <c r="H7974">
        <v>1</v>
      </c>
      <c r="I7974">
        <v>2</v>
      </c>
      <c r="J7974">
        <v>1</v>
      </c>
      <c r="K7974" t="s">
        <v>3729</v>
      </c>
      <c r="L7974" t="s">
        <v>17582</v>
      </c>
      <c r="N7974">
        <v>0</v>
      </c>
      <c r="O7974">
        <v>701.41922</v>
      </c>
      <c r="P7974" t="s">
        <v>20</v>
      </c>
      <c r="Q7974" t="s">
        <v>20</v>
      </c>
      <c r="R7974">
        <v>1.5269999999999999E-3</v>
      </c>
      <c r="S7974">
        <v>9.953E-3</v>
      </c>
      <c r="T7974">
        <v>1.22</v>
      </c>
    </row>
    <row r="7975" spans="1:20" x14ac:dyDescent="0.3">
      <c r="A7975">
        <v>28718</v>
      </c>
      <c r="B7975" t="b">
        <v>0</v>
      </c>
      <c r="C7975" t="s">
        <v>20</v>
      </c>
      <c r="D7975" t="s">
        <v>17583</v>
      </c>
      <c r="F7975">
        <v>3.6628800000000003E-2</v>
      </c>
      <c r="G7975">
        <v>2.83877E-3</v>
      </c>
      <c r="H7975">
        <v>1</v>
      </c>
      <c r="I7975">
        <v>1</v>
      </c>
      <c r="J7975">
        <v>2</v>
      </c>
      <c r="K7975" t="s">
        <v>1203</v>
      </c>
      <c r="L7975" t="s">
        <v>17584</v>
      </c>
      <c r="N7975">
        <v>1</v>
      </c>
      <c r="O7975">
        <v>1285.64229</v>
      </c>
      <c r="P7975" t="s">
        <v>20</v>
      </c>
      <c r="Q7975" t="s">
        <v>20</v>
      </c>
      <c r="R7975">
        <v>1.5269999999999999E-3</v>
      </c>
      <c r="S7975">
        <v>1.0019999999999999E-2</v>
      </c>
      <c r="T7975">
        <v>1.86</v>
      </c>
    </row>
    <row r="7976" spans="1:20" x14ac:dyDescent="0.3">
      <c r="A7976">
        <v>68558</v>
      </c>
      <c r="B7976" t="b">
        <v>0</v>
      </c>
      <c r="C7976" t="s">
        <v>20</v>
      </c>
      <c r="D7976" t="s">
        <v>17585</v>
      </c>
      <c r="F7976">
        <v>3.6046300000000003E-2</v>
      </c>
      <c r="G7976">
        <v>2.83877E-3</v>
      </c>
      <c r="H7976">
        <v>1</v>
      </c>
      <c r="I7976">
        <v>1</v>
      </c>
      <c r="J7976">
        <v>1</v>
      </c>
      <c r="K7976" t="s">
        <v>6303</v>
      </c>
      <c r="L7976" t="s">
        <v>17586</v>
      </c>
      <c r="N7976">
        <v>0</v>
      </c>
      <c r="O7976">
        <v>2293.1961999999999</v>
      </c>
      <c r="P7976" t="s">
        <v>20</v>
      </c>
      <c r="Q7976" t="s">
        <v>20</v>
      </c>
      <c r="R7976">
        <v>1.5269999999999999E-3</v>
      </c>
      <c r="S7976">
        <v>9.8099999999999993E-3</v>
      </c>
      <c r="T7976">
        <v>1.71</v>
      </c>
    </row>
    <row r="7977" spans="1:20" x14ac:dyDescent="0.3">
      <c r="A7977">
        <v>28793</v>
      </c>
      <c r="B7977" t="b">
        <v>0</v>
      </c>
      <c r="C7977" t="s">
        <v>20</v>
      </c>
      <c r="D7977" t="s">
        <v>17587</v>
      </c>
      <c r="F7977">
        <v>3.6628800000000003E-2</v>
      </c>
      <c r="G7977">
        <v>2.83877E-3</v>
      </c>
      <c r="H7977">
        <v>1</v>
      </c>
      <c r="I7977">
        <v>1</v>
      </c>
      <c r="J7977">
        <v>2</v>
      </c>
      <c r="K7977" t="s">
        <v>4502</v>
      </c>
      <c r="L7977" t="s">
        <v>17588</v>
      </c>
      <c r="N7977">
        <v>2</v>
      </c>
      <c r="O7977">
        <v>1523.7336299999999</v>
      </c>
      <c r="P7977" t="s">
        <v>20</v>
      </c>
      <c r="Q7977" t="s">
        <v>20</v>
      </c>
      <c r="R7977">
        <v>1.5269999999999999E-3</v>
      </c>
      <c r="S7977">
        <v>9.972E-3</v>
      </c>
      <c r="T7977">
        <v>2.5099999999999998</v>
      </c>
    </row>
    <row r="7978" spans="1:20" x14ac:dyDescent="0.3">
      <c r="A7978">
        <v>491</v>
      </c>
      <c r="B7978" t="b">
        <v>0</v>
      </c>
      <c r="C7978" t="s">
        <v>20</v>
      </c>
      <c r="D7978" t="s">
        <v>17589</v>
      </c>
      <c r="E7978" t="s">
        <v>1609</v>
      </c>
      <c r="F7978">
        <v>3.6336399999999998E-2</v>
      </c>
      <c r="G7978">
        <v>2.83877E-3</v>
      </c>
      <c r="H7978">
        <v>1</v>
      </c>
      <c r="I7978">
        <v>1</v>
      </c>
      <c r="J7978">
        <v>1</v>
      </c>
      <c r="K7978" t="s">
        <v>756</v>
      </c>
      <c r="L7978" t="s">
        <v>17590</v>
      </c>
      <c r="N7978">
        <v>0</v>
      </c>
      <c r="O7978">
        <v>922.44109000000003</v>
      </c>
      <c r="P7978" t="s">
        <v>20</v>
      </c>
      <c r="Q7978" t="s">
        <v>20</v>
      </c>
      <c r="R7978">
        <v>1.5269999999999999E-3</v>
      </c>
      <c r="S7978">
        <v>9.8860000000000007E-3</v>
      </c>
      <c r="T7978">
        <v>1.23</v>
      </c>
    </row>
    <row r="7979" spans="1:20" x14ac:dyDescent="0.3">
      <c r="A7979">
        <v>442</v>
      </c>
      <c r="B7979" t="b">
        <v>0</v>
      </c>
      <c r="C7979" t="s">
        <v>20</v>
      </c>
      <c r="D7979" t="s">
        <v>17591</v>
      </c>
      <c r="F7979">
        <v>3.6336399999999998E-2</v>
      </c>
      <c r="G7979">
        <v>2.83877E-3</v>
      </c>
      <c r="H7979">
        <v>1</v>
      </c>
      <c r="I7979">
        <v>1</v>
      </c>
      <c r="J7979">
        <v>1</v>
      </c>
      <c r="K7979" t="s">
        <v>3633</v>
      </c>
      <c r="L7979" t="s">
        <v>17592</v>
      </c>
      <c r="N7979">
        <v>1</v>
      </c>
      <c r="O7979">
        <v>1532.83188</v>
      </c>
      <c r="P7979" t="s">
        <v>20</v>
      </c>
      <c r="Q7979" t="s">
        <v>20</v>
      </c>
      <c r="R7979">
        <v>1.5269999999999999E-3</v>
      </c>
      <c r="S7979">
        <v>9.861E-3</v>
      </c>
      <c r="T7979">
        <v>2.0499999999999998</v>
      </c>
    </row>
    <row r="7980" spans="1:20" x14ac:dyDescent="0.3">
      <c r="A7980">
        <v>74885</v>
      </c>
      <c r="B7980" t="b">
        <v>0</v>
      </c>
      <c r="C7980" t="s">
        <v>20</v>
      </c>
      <c r="D7980" t="s">
        <v>17593</v>
      </c>
      <c r="F7980">
        <v>3.6923400000000002E-2</v>
      </c>
      <c r="G7980">
        <v>2.83877E-3</v>
      </c>
      <c r="H7980">
        <v>1</v>
      </c>
      <c r="I7980">
        <v>1</v>
      </c>
      <c r="J7980">
        <v>3</v>
      </c>
      <c r="K7980" t="s">
        <v>483</v>
      </c>
      <c r="L7980" t="s">
        <v>17594</v>
      </c>
      <c r="N7980">
        <v>0</v>
      </c>
      <c r="O7980">
        <v>1485.79611</v>
      </c>
      <c r="P7980" t="s">
        <v>20</v>
      </c>
      <c r="Q7980" t="s">
        <v>20</v>
      </c>
      <c r="R7980">
        <v>1.5269999999999999E-3</v>
      </c>
      <c r="S7980">
        <v>1.0059999999999999E-2</v>
      </c>
      <c r="T7980">
        <v>2.11</v>
      </c>
    </row>
    <row r="7981" spans="1:20" x14ac:dyDescent="0.3">
      <c r="A7981">
        <v>22229</v>
      </c>
      <c r="B7981" t="b">
        <v>0</v>
      </c>
      <c r="C7981" t="s">
        <v>20</v>
      </c>
      <c r="D7981" t="s">
        <v>17595</v>
      </c>
      <c r="F7981">
        <v>3.6628800000000003E-2</v>
      </c>
      <c r="G7981">
        <v>2.83877E-3</v>
      </c>
      <c r="H7981">
        <v>1</v>
      </c>
      <c r="I7981">
        <v>1</v>
      </c>
      <c r="J7981">
        <v>3</v>
      </c>
      <c r="K7981" t="s">
        <v>3551</v>
      </c>
      <c r="L7981" t="s">
        <v>17596</v>
      </c>
      <c r="N7981">
        <v>1</v>
      </c>
      <c r="O7981">
        <v>1302.74161</v>
      </c>
      <c r="P7981" t="s">
        <v>20</v>
      </c>
      <c r="Q7981" t="s">
        <v>20</v>
      </c>
      <c r="R7981">
        <v>1.5269999999999999E-3</v>
      </c>
      <c r="S7981">
        <v>9.9860000000000001E-3</v>
      </c>
      <c r="T7981">
        <v>1.95</v>
      </c>
    </row>
    <row r="7982" spans="1:20" x14ac:dyDescent="0.3">
      <c r="A7982">
        <v>60217</v>
      </c>
      <c r="B7982" t="b">
        <v>0</v>
      </c>
      <c r="C7982" t="s">
        <v>20</v>
      </c>
      <c r="D7982" t="s">
        <v>17597</v>
      </c>
      <c r="F7982">
        <v>3.6046300000000003E-2</v>
      </c>
      <c r="G7982">
        <v>2.83877E-3</v>
      </c>
      <c r="H7982">
        <v>1</v>
      </c>
      <c r="I7982">
        <v>2</v>
      </c>
      <c r="J7982">
        <v>1</v>
      </c>
      <c r="K7982" t="s">
        <v>1807</v>
      </c>
      <c r="L7982" t="s">
        <v>17598</v>
      </c>
      <c r="N7982">
        <v>0</v>
      </c>
      <c r="O7982">
        <v>788.45123999999998</v>
      </c>
      <c r="P7982" t="s">
        <v>20</v>
      </c>
      <c r="Q7982" t="s">
        <v>20</v>
      </c>
      <c r="R7982">
        <v>1.5269999999999999E-3</v>
      </c>
      <c r="S7982">
        <v>9.8209999999999999E-3</v>
      </c>
      <c r="T7982">
        <v>1.55</v>
      </c>
    </row>
    <row r="7983" spans="1:20" x14ac:dyDescent="0.3">
      <c r="A7983">
        <v>43252</v>
      </c>
      <c r="B7983" t="b">
        <v>0</v>
      </c>
      <c r="C7983" t="s">
        <v>20</v>
      </c>
      <c r="D7983" t="s">
        <v>1721</v>
      </c>
      <c r="E7983" t="s">
        <v>408</v>
      </c>
      <c r="F7983">
        <v>3.5189400000000003E-2</v>
      </c>
      <c r="G7983">
        <v>2.83877E-3</v>
      </c>
      <c r="H7983">
        <v>4</v>
      </c>
      <c r="I7983">
        <v>5</v>
      </c>
      <c r="J7983">
        <v>3</v>
      </c>
      <c r="K7983" t="s">
        <v>1719</v>
      </c>
      <c r="L7983" t="s">
        <v>1722</v>
      </c>
      <c r="N7983">
        <v>0</v>
      </c>
      <c r="O7983">
        <v>1294.6248700000001</v>
      </c>
      <c r="P7983" t="s">
        <v>20</v>
      </c>
      <c r="Q7983" t="s">
        <v>20</v>
      </c>
      <c r="R7983">
        <v>1.5269999999999999E-3</v>
      </c>
      <c r="S7983">
        <v>9.5820000000000002E-3</v>
      </c>
      <c r="T7983">
        <v>2.0499999999999998</v>
      </c>
    </row>
    <row r="7984" spans="1:20" x14ac:dyDescent="0.3">
      <c r="A7984">
        <v>43345</v>
      </c>
      <c r="B7984" t="b">
        <v>0</v>
      </c>
      <c r="C7984" t="s">
        <v>20</v>
      </c>
      <c r="D7984" t="s">
        <v>17599</v>
      </c>
      <c r="F7984">
        <v>3.5189400000000003E-2</v>
      </c>
      <c r="G7984">
        <v>2.83877E-3</v>
      </c>
      <c r="H7984">
        <v>1</v>
      </c>
      <c r="I7984">
        <v>1</v>
      </c>
      <c r="J7984">
        <v>2</v>
      </c>
      <c r="K7984" t="s">
        <v>4249</v>
      </c>
      <c r="L7984" t="s">
        <v>17600</v>
      </c>
      <c r="N7984">
        <v>0</v>
      </c>
      <c r="O7984">
        <v>1355.6664000000001</v>
      </c>
      <c r="P7984" t="s">
        <v>20</v>
      </c>
      <c r="Q7984" t="s">
        <v>20</v>
      </c>
      <c r="R7984">
        <v>1.5269999999999999E-3</v>
      </c>
      <c r="S7984">
        <v>9.5790000000000007E-3</v>
      </c>
      <c r="T7984">
        <v>1.53</v>
      </c>
    </row>
    <row r="7985" spans="1:20" x14ac:dyDescent="0.3">
      <c r="A7985">
        <v>44785</v>
      </c>
      <c r="B7985" t="b">
        <v>0</v>
      </c>
      <c r="C7985" t="s">
        <v>20</v>
      </c>
      <c r="D7985" t="s">
        <v>17601</v>
      </c>
      <c r="F7985">
        <v>3.6628800000000003E-2</v>
      </c>
      <c r="G7985">
        <v>2.83877E-3</v>
      </c>
      <c r="H7985">
        <v>2</v>
      </c>
      <c r="I7985">
        <v>3</v>
      </c>
      <c r="J7985">
        <v>2</v>
      </c>
      <c r="K7985" t="s">
        <v>2694</v>
      </c>
      <c r="L7985" t="s">
        <v>17602</v>
      </c>
      <c r="N7985">
        <v>0</v>
      </c>
      <c r="O7985">
        <v>748.43520000000001</v>
      </c>
      <c r="P7985" t="s">
        <v>20</v>
      </c>
      <c r="Q7985" t="s">
        <v>20</v>
      </c>
      <c r="R7985">
        <v>1.5269999999999999E-3</v>
      </c>
      <c r="S7985">
        <v>9.9579999999999998E-3</v>
      </c>
      <c r="T7985">
        <v>1.38</v>
      </c>
    </row>
    <row r="7986" spans="1:20" x14ac:dyDescent="0.3">
      <c r="A7986">
        <v>63911</v>
      </c>
      <c r="B7986" t="b">
        <v>0</v>
      </c>
      <c r="C7986" t="s">
        <v>20</v>
      </c>
      <c r="D7986" t="s">
        <v>17603</v>
      </c>
      <c r="F7986">
        <v>3.5472799999999999E-2</v>
      </c>
      <c r="G7986">
        <v>2.83877E-3</v>
      </c>
      <c r="H7986">
        <v>1</v>
      </c>
      <c r="I7986">
        <v>1</v>
      </c>
      <c r="J7986">
        <v>1</v>
      </c>
      <c r="K7986" t="s">
        <v>4505</v>
      </c>
      <c r="L7986" t="s">
        <v>17604</v>
      </c>
      <c r="N7986">
        <v>0</v>
      </c>
      <c r="O7986">
        <v>1457.71585</v>
      </c>
      <c r="P7986" t="s">
        <v>20</v>
      </c>
      <c r="Q7986" t="s">
        <v>20</v>
      </c>
      <c r="R7986">
        <v>1.5269999999999999E-3</v>
      </c>
      <c r="S7986">
        <v>9.6030000000000004E-3</v>
      </c>
      <c r="T7986">
        <v>2.2200000000000002</v>
      </c>
    </row>
    <row r="7987" spans="1:20" x14ac:dyDescent="0.3">
      <c r="A7987">
        <v>2661</v>
      </c>
      <c r="B7987" t="b">
        <v>0</v>
      </c>
      <c r="C7987" t="s">
        <v>20</v>
      </c>
      <c r="D7987" t="s">
        <v>17605</v>
      </c>
      <c r="F7987">
        <v>3.7220299999999998E-2</v>
      </c>
      <c r="G7987">
        <v>2.83877E-3</v>
      </c>
      <c r="H7987">
        <v>1</v>
      </c>
      <c r="I7987">
        <v>1</v>
      </c>
      <c r="J7987">
        <v>1</v>
      </c>
      <c r="K7987" t="s">
        <v>2708</v>
      </c>
      <c r="L7987" t="s">
        <v>17606</v>
      </c>
      <c r="N7987">
        <v>1</v>
      </c>
      <c r="O7987">
        <v>2062.0298699999998</v>
      </c>
      <c r="P7987" t="s">
        <v>20</v>
      </c>
      <c r="Q7987" t="s">
        <v>20</v>
      </c>
      <c r="R7987">
        <v>1.5269999999999999E-3</v>
      </c>
      <c r="S7987">
        <v>1.0189999999999999E-2</v>
      </c>
      <c r="T7987">
        <v>2.31</v>
      </c>
    </row>
    <row r="7988" spans="1:20" x14ac:dyDescent="0.3">
      <c r="A7988">
        <v>15154</v>
      </c>
      <c r="B7988" t="b">
        <v>0</v>
      </c>
      <c r="C7988" t="s">
        <v>20</v>
      </c>
      <c r="D7988" t="s">
        <v>17607</v>
      </c>
      <c r="F7988">
        <v>3.6923400000000002E-2</v>
      </c>
      <c r="G7988">
        <v>2.83877E-3</v>
      </c>
      <c r="H7988">
        <v>1</v>
      </c>
      <c r="I7988">
        <v>1</v>
      </c>
      <c r="J7988">
        <v>2</v>
      </c>
      <c r="K7988" t="s">
        <v>1785</v>
      </c>
      <c r="L7988" t="s">
        <v>17608</v>
      </c>
      <c r="N7988">
        <v>0</v>
      </c>
      <c r="O7988">
        <v>1173.6302700000001</v>
      </c>
      <c r="P7988" t="s">
        <v>20</v>
      </c>
      <c r="Q7988" t="s">
        <v>20</v>
      </c>
      <c r="R7988">
        <v>1.5269999999999999E-3</v>
      </c>
      <c r="S7988">
        <v>1.01E-2</v>
      </c>
      <c r="T7988">
        <v>1.71</v>
      </c>
    </row>
    <row r="7989" spans="1:20" x14ac:dyDescent="0.3">
      <c r="A7989">
        <v>75103</v>
      </c>
      <c r="B7989" t="b">
        <v>0</v>
      </c>
      <c r="C7989" t="s">
        <v>20</v>
      </c>
      <c r="D7989" t="s">
        <v>17609</v>
      </c>
      <c r="F7989">
        <v>3.5189400000000003E-2</v>
      </c>
      <c r="G7989">
        <v>2.83877E-3</v>
      </c>
      <c r="H7989">
        <v>1</v>
      </c>
      <c r="I7989">
        <v>1</v>
      </c>
      <c r="J7989">
        <v>1</v>
      </c>
      <c r="K7989" t="s">
        <v>2625</v>
      </c>
      <c r="L7989" t="s">
        <v>17610</v>
      </c>
      <c r="N7989">
        <v>0</v>
      </c>
      <c r="O7989">
        <v>1469.74234</v>
      </c>
      <c r="P7989" t="s">
        <v>20</v>
      </c>
      <c r="Q7989" t="s">
        <v>20</v>
      </c>
      <c r="R7989">
        <v>1.5269999999999999E-3</v>
      </c>
      <c r="S7989">
        <v>9.5670000000000009E-3</v>
      </c>
      <c r="T7989">
        <v>1.79</v>
      </c>
    </row>
    <row r="7990" spans="1:20" x14ac:dyDescent="0.3">
      <c r="A7990">
        <v>44275</v>
      </c>
      <c r="B7990" t="b">
        <v>0</v>
      </c>
      <c r="C7990" t="s">
        <v>20</v>
      </c>
      <c r="D7990" t="s">
        <v>17611</v>
      </c>
      <c r="F7990">
        <v>3.5189400000000003E-2</v>
      </c>
      <c r="G7990">
        <v>2.83877E-3</v>
      </c>
      <c r="H7990">
        <v>1</v>
      </c>
      <c r="I7990">
        <v>1</v>
      </c>
      <c r="J7990">
        <v>2</v>
      </c>
      <c r="K7990" t="s">
        <v>357</v>
      </c>
      <c r="L7990" t="s">
        <v>17612</v>
      </c>
      <c r="N7990">
        <v>0</v>
      </c>
      <c r="O7990">
        <v>1318.6307400000001</v>
      </c>
      <c r="P7990" t="s">
        <v>20</v>
      </c>
      <c r="Q7990" t="s">
        <v>20</v>
      </c>
      <c r="R7990">
        <v>1.5269999999999999E-3</v>
      </c>
      <c r="S7990">
        <v>9.5790000000000007E-3</v>
      </c>
      <c r="T7990">
        <v>1.95</v>
      </c>
    </row>
    <row r="7991" spans="1:20" x14ac:dyDescent="0.3">
      <c r="A7991">
        <v>15031</v>
      </c>
      <c r="B7991" t="b">
        <v>0</v>
      </c>
      <c r="C7991" t="s">
        <v>20</v>
      </c>
      <c r="D7991" t="s">
        <v>17613</v>
      </c>
      <c r="F7991">
        <v>3.6046300000000003E-2</v>
      </c>
      <c r="G7991">
        <v>2.83877E-3</v>
      </c>
      <c r="H7991">
        <v>1</v>
      </c>
      <c r="I7991">
        <v>1</v>
      </c>
      <c r="J7991">
        <v>2</v>
      </c>
      <c r="K7991" t="s">
        <v>688</v>
      </c>
      <c r="L7991" t="s">
        <v>17614</v>
      </c>
      <c r="N7991">
        <v>0</v>
      </c>
      <c r="O7991">
        <v>837.44649000000004</v>
      </c>
      <c r="P7991" t="s">
        <v>20</v>
      </c>
      <c r="Q7991" t="s">
        <v>20</v>
      </c>
      <c r="R7991">
        <v>1.5269999999999999E-3</v>
      </c>
      <c r="S7991">
        <v>9.7870000000000006E-3</v>
      </c>
      <c r="T7991">
        <v>1.97</v>
      </c>
    </row>
    <row r="7992" spans="1:20" x14ac:dyDescent="0.3">
      <c r="A7992">
        <v>73976</v>
      </c>
      <c r="B7992" t="b">
        <v>0</v>
      </c>
      <c r="C7992" t="s">
        <v>20</v>
      </c>
      <c r="D7992" t="s">
        <v>17615</v>
      </c>
      <c r="F7992">
        <v>3.5189400000000003E-2</v>
      </c>
      <c r="G7992">
        <v>2.83877E-3</v>
      </c>
      <c r="H7992">
        <v>1</v>
      </c>
      <c r="I7992">
        <v>1</v>
      </c>
      <c r="J7992">
        <v>2</v>
      </c>
      <c r="K7992" t="s">
        <v>3421</v>
      </c>
      <c r="L7992" t="s">
        <v>17616</v>
      </c>
      <c r="N7992">
        <v>1</v>
      </c>
      <c r="O7992">
        <v>1596.9206999999999</v>
      </c>
      <c r="P7992" t="s">
        <v>20</v>
      </c>
      <c r="Q7992" t="s">
        <v>20</v>
      </c>
      <c r="R7992">
        <v>1.5269999999999999E-3</v>
      </c>
      <c r="S7992">
        <v>9.5720000000000006E-3</v>
      </c>
      <c r="T7992">
        <v>1.78</v>
      </c>
    </row>
    <row r="7993" spans="1:20" x14ac:dyDescent="0.3">
      <c r="A7993">
        <v>59161</v>
      </c>
      <c r="B7993" t="b">
        <v>0</v>
      </c>
      <c r="C7993" t="s">
        <v>20</v>
      </c>
      <c r="D7993" t="s">
        <v>17617</v>
      </c>
      <c r="F7993">
        <v>3.6923400000000002E-2</v>
      </c>
      <c r="G7993">
        <v>2.83877E-3</v>
      </c>
      <c r="H7993">
        <v>1</v>
      </c>
      <c r="I7993">
        <v>1</v>
      </c>
      <c r="J7993">
        <v>1</v>
      </c>
      <c r="K7993" t="s">
        <v>2105</v>
      </c>
      <c r="L7993" t="s">
        <v>17618</v>
      </c>
      <c r="N7993">
        <v>0</v>
      </c>
      <c r="O7993">
        <v>805.44141000000002</v>
      </c>
      <c r="P7993" t="s">
        <v>20</v>
      </c>
      <c r="Q7993" t="s">
        <v>20</v>
      </c>
      <c r="R7993">
        <v>1.5269999999999999E-3</v>
      </c>
      <c r="S7993">
        <v>1.008E-2</v>
      </c>
      <c r="T7993">
        <v>1.25</v>
      </c>
    </row>
    <row r="7994" spans="1:20" x14ac:dyDescent="0.3">
      <c r="A7994">
        <v>10362</v>
      </c>
      <c r="B7994" t="b">
        <v>0</v>
      </c>
      <c r="C7994" t="s">
        <v>20</v>
      </c>
      <c r="D7994" t="s">
        <v>17619</v>
      </c>
      <c r="F7994">
        <v>3.5189400000000003E-2</v>
      </c>
      <c r="G7994">
        <v>2.83877E-3</v>
      </c>
      <c r="H7994">
        <v>1</v>
      </c>
      <c r="I7994">
        <v>1</v>
      </c>
      <c r="J7994">
        <v>2</v>
      </c>
      <c r="K7994" t="s">
        <v>3995</v>
      </c>
      <c r="L7994" t="s">
        <v>17620</v>
      </c>
      <c r="N7994">
        <v>0</v>
      </c>
      <c r="O7994">
        <v>1841.9895100000001</v>
      </c>
      <c r="P7994" t="s">
        <v>20</v>
      </c>
      <c r="Q7994" t="s">
        <v>20</v>
      </c>
      <c r="R7994">
        <v>1.5269999999999999E-3</v>
      </c>
      <c r="S7994">
        <v>9.5949999999999994E-3</v>
      </c>
      <c r="T7994">
        <v>1.5</v>
      </c>
    </row>
    <row r="7995" spans="1:20" x14ac:dyDescent="0.3">
      <c r="A7995">
        <v>10232</v>
      </c>
      <c r="B7995" t="b">
        <v>0</v>
      </c>
      <c r="C7995" t="s">
        <v>20</v>
      </c>
      <c r="D7995" t="s">
        <v>17621</v>
      </c>
      <c r="F7995">
        <v>3.5758499999999999E-2</v>
      </c>
      <c r="G7995">
        <v>2.83877E-3</v>
      </c>
      <c r="H7995">
        <v>1</v>
      </c>
      <c r="I7995">
        <v>1</v>
      </c>
      <c r="J7995">
        <v>1</v>
      </c>
      <c r="K7995" t="s">
        <v>11663</v>
      </c>
      <c r="L7995" t="s">
        <v>17622</v>
      </c>
      <c r="N7995">
        <v>1</v>
      </c>
      <c r="O7995">
        <v>1574.8788300000001</v>
      </c>
      <c r="P7995" t="s">
        <v>20</v>
      </c>
      <c r="Q7995" t="s">
        <v>20</v>
      </c>
      <c r="R7995">
        <v>1.5269999999999999E-3</v>
      </c>
      <c r="S7995">
        <v>9.6900000000000007E-3</v>
      </c>
      <c r="T7995">
        <v>1.61</v>
      </c>
    </row>
    <row r="7996" spans="1:20" x14ac:dyDescent="0.3">
      <c r="A7996">
        <v>76014</v>
      </c>
      <c r="B7996" t="b">
        <v>0</v>
      </c>
      <c r="C7996" t="s">
        <v>20</v>
      </c>
      <c r="D7996" t="s">
        <v>17623</v>
      </c>
      <c r="F7996">
        <v>3.5472799999999999E-2</v>
      </c>
      <c r="G7996">
        <v>2.83877E-3</v>
      </c>
      <c r="H7996">
        <v>1</v>
      </c>
      <c r="I7996">
        <v>1</v>
      </c>
      <c r="J7996">
        <v>2</v>
      </c>
      <c r="K7996" t="s">
        <v>3892</v>
      </c>
      <c r="L7996" t="s">
        <v>17624</v>
      </c>
      <c r="N7996">
        <v>0</v>
      </c>
      <c r="O7996">
        <v>1292.6303499999999</v>
      </c>
      <c r="P7996" t="s">
        <v>20</v>
      </c>
      <c r="Q7996" t="s">
        <v>20</v>
      </c>
      <c r="R7996">
        <v>1.5269999999999999E-3</v>
      </c>
      <c r="S7996">
        <v>9.6609999999999994E-3</v>
      </c>
      <c r="T7996">
        <v>1.74</v>
      </c>
    </row>
    <row r="7997" spans="1:20" x14ac:dyDescent="0.3">
      <c r="A7997">
        <v>69818</v>
      </c>
      <c r="B7997" t="b">
        <v>0</v>
      </c>
      <c r="C7997" t="s">
        <v>20</v>
      </c>
      <c r="D7997" t="s">
        <v>17625</v>
      </c>
      <c r="E7997" t="s">
        <v>70</v>
      </c>
      <c r="F7997">
        <v>3.6336399999999998E-2</v>
      </c>
      <c r="G7997">
        <v>2.83877E-3</v>
      </c>
      <c r="H7997">
        <v>2</v>
      </c>
      <c r="I7997">
        <v>2</v>
      </c>
      <c r="J7997">
        <v>1</v>
      </c>
      <c r="K7997" t="s">
        <v>7221</v>
      </c>
      <c r="L7997" t="s">
        <v>17626</v>
      </c>
      <c r="N7997">
        <v>0</v>
      </c>
      <c r="O7997">
        <v>907.48182999999995</v>
      </c>
      <c r="P7997" t="s">
        <v>20</v>
      </c>
      <c r="Q7997" t="s">
        <v>20</v>
      </c>
      <c r="R7997">
        <v>1.5269999999999999E-3</v>
      </c>
      <c r="S7997">
        <v>9.8840000000000004E-3</v>
      </c>
      <c r="T7997">
        <v>1.57</v>
      </c>
    </row>
    <row r="7998" spans="1:20" x14ac:dyDescent="0.3">
      <c r="A7998">
        <v>55531</v>
      </c>
      <c r="B7998" t="b">
        <v>0</v>
      </c>
      <c r="C7998" t="s">
        <v>20</v>
      </c>
      <c r="D7998" t="s">
        <v>17627</v>
      </c>
      <c r="F7998">
        <v>3.5189400000000003E-2</v>
      </c>
      <c r="G7998">
        <v>2.83877E-3</v>
      </c>
      <c r="H7998">
        <v>1</v>
      </c>
      <c r="I7998">
        <v>1</v>
      </c>
      <c r="J7998">
        <v>1</v>
      </c>
      <c r="K7998" t="s">
        <v>6080</v>
      </c>
      <c r="L7998" t="s">
        <v>17628</v>
      </c>
      <c r="N7998">
        <v>0</v>
      </c>
      <c r="O7998">
        <v>1920.97354</v>
      </c>
      <c r="P7998" t="s">
        <v>20</v>
      </c>
      <c r="Q7998" t="s">
        <v>20</v>
      </c>
      <c r="R7998">
        <v>1.5269999999999999E-3</v>
      </c>
      <c r="S7998">
        <v>9.5879999999999993E-3</v>
      </c>
      <c r="T7998">
        <v>1.4</v>
      </c>
    </row>
    <row r="7999" spans="1:20" x14ac:dyDescent="0.3">
      <c r="A7999">
        <v>75312</v>
      </c>
      <c r="B7999" t="b">
        <v>0</v>
      </c>
      <c r="C7999" t="s">
        <v>20</v>
      </c>
      <c r="D7999" t="s">
        <v>17629</v>
      </c>
      <c r="F7999">
        <v>3.5189400000000003E-2</v>
      </c>
      <c r="G7999">
        <v>2.83877E-3</v>
      </c>
      <c r="H7999">
        <v>1</v>
      </c>
      <c r="I7999">
        <v>1</v>
      </c>
      <c r="J7999">
        <v>2</v>
      </c>
      <c r="K7999" t="s">
        <v>308</v>
      </c>
      <c r="L7999" t="s">
        <v>17630</v>
      </c>
      <c r="N7999">
        <v>1</v>
      </c>
      <c r="O7999">
        <v>1488.74029</v>
      </c>
      <c r="P7999" t="s">
        <v>20</v>
      </c>
      <c r="Q7999" t="s">
        <v>20</v>
      </c>
      <c r="R7999">
        <v>1.5269999999999999E-3</v>
      </c>
      <c r="S7999">
        <v>9.5630000000000003E-3</v>
      </c>
      <c r="T7999">
        <v>2.23</v>
      </c>
    </row>
    <row r="8000" spans="1:20" x14ac:dyDescent="0.3">
      <c r="A8000">
        <v>28709</v>
      </c>
      <c r="B8000" t="b">
        <v>0</v>
      </c>
      <c r="C8000" t="s">
        <v>20</v>
      </c>
      <c r="D8000" t="s">
        <v>17631</v>
      </c>
      <c r="F8000">
        <v>3.6923400000000002E-2</v>
      </c>
      <c r="G8000">
        <v>2.83877E-3</v>
      </c>
      <c r="H8000">
        <v>1</v>
      </c>
      <c r="I8000">
        <v>1</v>
      </c>
      <c r="J8000">
        <v>1</v>
      </c>
      <c r="K8000" t="s">
        <v>4757</v>
      </c>
      <c r="L8000" t="s">
        <v>17632</v>
      </c>
      <c r="N8000">
        <v>0</v>
      </c>
      <c r="O8000">
        <v>1798.8945000000001</v>
      </c>
      <c r="P8000" t="s">
        <v>20</v>
      </c>
      <c r="Q8000" t="s">
        <v>20</v>
      </c>
      <c r="R8000">
        <v>1.5269999999999999E-3</v>
      </c>
      <c r="S8000">
        <v>1.009E-2</v>
      </c>
      <c r="T8000">
        <v>2.15</v>
      </c>
    </row>
    <row r="8001" spans="1:20" x14ac:dyDescent="0.3">
      <c r="A8001">
        <v>15447</v>
      </c>
      <c r="B8001" t="b">
        <v>0</v>
      </c>
      <c r="C8001" t="s">
        <v>20</v>
      </c>
      <c r="D8001" t="s">
        <v>17633</v>
      </c>
      <c r="F8001">
        <v>3.5189400000000003E-2</v>
      </c>
      <c r="G8001">
        <v>2.83877E-3</v>
      </c>
      <c r="H8001">
        <v>1</v>
      </c>
      <c r="I8001">
        <v>1</v>
      </c>
      <c r="J8001">
        <v>1</v>
      </c>
      <c r="K8001" t="s">
        <v>8890</v>
      </c>
      <c r="L8001" t="s">
        <v>17634</v>
      </c>
      <c r="N8001">
        <v>1</v>
      </c>
      <c r="O8001">
        <v>1732.0115800000001</v>
      </c>
      <c r="P8001" t="s">
        <v>20</v>
      </c>
      <c r="Q8001" t="s">
        <v>20</v>
      </c>
      <c r="R8001">
        <v>1.472E-3</v>
      </c>
      <c r="S8001">
        <v>9.5440000000000004E-3</v>
      </c>
      <c r="T8001">
        <v>1.46</v>
      </c>
    </row>
    <row r="8002" spans="1:20" x14ac:dyDescent="0.3">
      <c r="A8002">
        <v>65012</v>
      </c>
      <c r="B8002" t="b">
        <v>0</v>
      </c>
      <c r="C8002" t="s">
        <v>20</v>
      </c>
      <c r="D8002" t="s">
        <v>17635</v>
      </c>
      <c r="F8002">
        <v>3.6336399999999998E-2</v>
      </c>
      <c r="G8002">
        <v>2.83877E-3</v>
      </c>
      <c r="H8002">
        <v>3</v>
      </c>
      <c r="I8002">
        <v>15</v>
      </c>
      <c r="J8002">
        <v>2</v>
      </c>
      <c r="K8002" t="s">
        <v>735</v>
      </c>
      <c r="L8002" t="s">
        <v>17636</v>
      </c>
      <c r="N8002">
        <v>1</v>
      </c>
      <c r="O8002">
        <v>2114.1604299999999</v>
      </c>
      <c r="P8002" t="s">
        <v>20</v>
      </c>
      <c r="Q8002" t="s">
        <v>20</v>
      </c>
      <c r="R8002">
        <v>1.5269999999999999E-3</v>
      </c>
      <c r="S8002">
        <v>9.9030000000000003E-3</v>
      </c>
      <c r="T8002">
        <v>2.09</v>
      </c>
    </row>
    <row r="8003" spans="1:20" x14ac:dyDescent="0.3">
      <c r="A8003">
        <v>15501</v>
      </c>
      <c r="B8003" t="b">
        <v>0</v>
      </c>
      <c r="C8003" t="s">
        <v>20</v>
      </c>
      <c r="D8003" t="s">
        <v>17637</v>
      </c>
      <c r="F8003">
        <v>3.6336399999999998E-2</v>
      </c>
      <c r="G8003">
        <v>2.83877E-3</v>
      </c>
      <c r="H8003">
        <v>1</v>
      </c>
      <c r="I8003">
        <v>1</v>
      </c>
      <c r="J8003">
        <v>1</v>
      </c>
      <c r="K8003" t="s">
        <v>396</v>
      </c>
      <c r="L8003" t="s">
        <v>17638</v>
      </c>
      <c r="N8003">
        <v>0</v>
      </c>
      <c r="O8003">
        <v>846.43156999999997</v>
      </c>
      <c r="P8003" t="s">
        <v>20</v>
      </c>
      <c r="Q8003" t="s">
        <v>20</v>
      </c>
      <c r="R8003">
        <v>1.5269999999999999E-3</v>
      </c>
      <c r="S8003">
        <v>9.9170000000000005E-3</v>
      </c>
      <c r="T8003">
        <v>1.55</v>
      </c>
    </row>
    <row r="8004" spans="1:20" x14ac:dyDescent="0.3">
      <c r="A8004">
        <v>75923</v>
      </c>
      <c r="B8004" t="b">
        <v>0</v>
      </c>
      <c r="C8004" t="s">
        <v>20</v>
      </c>
      <c r="D8004" t="s">
        <v>17639</v>
      </c>
      <c r="F8004">
        <v>3.6628800000000003E-2</v>
      </c>
      <c r="G8004">
        <v>2.83877E-3</v>
      </c>
      <c r="H8004">
        <v>1</v>
      </c>
      <c r="I8004">
        <v>1</v>
      </c>
      <c r="J8004">
        <v>3</v>
      </c>
      <c r="K8004" t="s">
        <v>4385</v>
      </c>
      <c r="L8004" t="s">
        <v>17640</v>
      </c>
      <c r="N8004">
        <v>1</v>
      </c>
      <c r="O8004">
        <v>1203.7711200000001</v>
      </c>
      <c r="P8004" t="s">
        <v>20</v>
      </c>
      <c r="Q8004" t="s">
        <v>20</v>
      </c>
      <c r="R8004">
        <v>1.5269999999999999E-3</v>
      </c>
      <c r="S8004">
        <v>9.9509999999999998E-3</v>
      </c>
      <c r="T8004">
        <v>1.69</v>
      </c>
    </row>
    <row r="8005" spans="1:20" x14ac:dyDescent="0.3">
      <c r="A8005">
        <v>25093</v>
      </c>
      <c r="B8005" t="b">
        <v>0</v>
      </c>
      <c r="C8005" t="s">
        <v>20</v>
      </c>
      <c r="D8005" t="s">
        <v>17641</v>
      </c>
      <c r="F8005">
        <v>3.6923400000000002E-2</v>
      </c>
      <c r="G8005">
        <v>2.83877E-3</v>
      </c>
      <c r="H8005">
        <v>1</v>
      </c>
      <c r="I8005">
        <v>2</v>
      </c>
      <c r="J8005">
        <v>1</v>
      </c>
      <c r="K8005" t="s">
        <v>183</v>
      </c>
      <c r="L8005" t="s">
        <v>17642</v>
      </c>
      <c r="N8005">
        <v>1</v>
      </c>
      <c r="O8005">
        <v>1744.00035</v>
      </c>
      <c r="P8005" t="s">
        <v>20</v>
      </c>
      <c r="Q8005" t="s">
        <v>20</v>
      </c>
      <c r="R8005">
        <v>1.5269999999999999E-3</v>
      </c>
      <c r="S8005">
        <v>1.01E-2</v>
      </c>
      <c r="T8005">
        <v>2.79</v>
      </c>
    </row>
    <row r="8006" spans="1:20" x14ac:dyDescent="0.3">
      <c r="A8006">
        <v>6909</v>
      </c>
      <c r="B8006" t="b">
        <v>0</v>
      </c>
      <c r="C8006" t="s">
        <v>20</v>
      </c>
      <c r="D8006" t="s">
        <v>17643</v>
      </c>
      <c r="F8006">
        <v>3.5189400000000003E-2</v>
      </c>
      <c r="G8006">
        <v>2.83877E-3</v>
      </c>
      <c r="H8006">
        <v>1</v>
      </c>
      <c r="I8006">
        <v>1</v>
      </c>
      <c r="J8006">
        <v>2</v>
      </c>
      <c r="K8006" t="s">
        <v>1445</v>
      </c>
      <c r="L8006" t="s">
        <v>17644</v>
      </c>
      <c r="N8006">
        <v>0</v>
      </c>
      <c r="O8006">
        <v>1122.54258</v>
      </c>
      <c r="P8006" t="s">
        <v>20</v>
      </c>
      <c r="Q8006" t="s">
        <v>20</v>
      </c>
      <c r="R8006">
        <v>1.5269999999999999E-3</v>
      </c>
      <c r="S8006">
        <v>9.5700000000000004E-3</v>
      </c>
      <c r="T8006">
        <v>1.27</v>
      </c>
    </row>
    <row r="8007" spans="1:20" x14ac:dyDescent="0.3">
      <c r="A8007">
        <v>7200</v>
      </c>
      <c r="B8007" t="b">
        <v>0</v>
      </c>
      <c r="C8007" t="s">
        <v>20</v>
      </c>
      <c r="D8007" t="s">
        <v>17645</v>
      </c>
      <c r="F8007">
        <v>3.6336399999999998E-2</v>
      </c>
      <c r="G8007">
        <v>2.83877E-3</v>
      </c>
      <c r="H8007">
        <v>1</v>
      </c>
      <c r="I8007">
        <v>1</v>
      </c>
      <c r="J8007">
        <v>1</v>
      </c>
      <c r="K8007" t="s">
        <v>891</v>
      </c>
      <c r="L8007" t="s">
        <v>17646</v>
      </c>
      <c r="N8007">
        <v>1</v>
      </c>
      <c r="O8007">
        <v>2260.1707200000001</v>
      </c>
      <c r="P8007" t="s">
        <v>20</v>
      </c>
      <c r="Q8007" t="s">
        <v>20</v>
      </c>
      <c r="R8007">
        <v>1.5269999999999999E-3</v>
      </c>
      <c r="S8007">
        <v>9.9299999999999996E-3</v>
      </c>
      <c r="T8007">
        <v>2.2000000000000002</v>
      </c>
    </row>
    <row r="8008" spans="1:20" x14ac:dyDescent="0.3">
      <c r="A8008">
        <v>2992</v>
      </c>
      <c r="B8008" t="b">
        <v>0</v>
      </c>
      <c r="C8008" t="s">
        <v>20</v>
      </c>
      <c r="D8008" t="s">
        <v>17647</v>
      </c>
      <c r="F8008">
        <v>3.6923400000000002E-2</v>
      </c>
      <c r="G8008">
        <v>2.83877E-3</v>
      </c>
      <c r="H8008">
        <v>1</v>
      </c>
      <c r="I8008">
        <v>1</v>
      </c>
      <c r="J8008">
        <v>1</v>
      </c>
      <c r="K8008" t="s">
        <v>809</v>
      </c>
      <c r="L8008" t="s">
        <v>17648</v>
      </c>
      <c r="N8008">
        <v>1</v>
      </c>
      <c r="O8008">
        <v>2705.4144700000002</v>
      </c>
      <c r="P8008" t="s">
        <v>20</v>
      </c>
      <c r="Q8008" t="s">
        <v>20</v>
      </c>
      <c r="R8008">
        <v>1.5269999999999999E-3</v>
      </c>
      <c r="S8008">
        <v>1.01E-2</v>
      </c>
      <c r="T8008">
        <v>2.4500000000000002</v>
      </c>
    </row>
    <row r="8009" spans="1:20" x14ac:dyDescent="0.3">
      <c r="A8009">
        <v>901</v>
      </c>
      <c r="B8009" t="b">
        <v>0</v>
      </c>
      <c r="C8009" t="s">
        <v>20</v>
      </c>
      <c r="D8009" t="s">
        <v>17649</v>
      </c>
      <c r="F8009">
        <v>3.6923400000000002E-2</v>
      </c>
      <c r="G8009">
        <v>2.83877E-3</v>
      </c>
      <c r="H8009">
        <v>1</v>
      </c>
      <c r="I8009">
        <v>1</v>
      </c>
      <c r="J8009">
        <v>2</v>
      </c>
      <c r="K8009" t="s">
        <v>7890</v>
      </c>
      <c r="L8009" t="s">
        <v>17650</v>
      </c>
      <c r="N8009">
        <v>0</v>
      </c>
      <c r="O8009">
        <v>1413.6644799999999</v>
      </c>
      <c r="P8009" t="s">
        <v>20</v>
      </c>
      <c r="Q8009" t="s">
        <v>20</v>
      </c>
      <c r="R8009">
        <v>1.5269999999999999E-3</v>
      </c>
      <c r="S8009">
        <v>1.01E-2</v>
      </c>
      <c r="T8009">
        <v>1.24</v>
      </c>
    </row>
    <row r="8010" spans="1:20" x14ac:dyDescent="0.3">
      <c r="A8010">
        <v>7265</v>
      </c>
      <c r="B8010" t="b">
        <v>0</v>
      </c>
      <c r="C8010" t="s">
        <v>20</v>
      </c>
      <c r="D8010" t="s">
        <v>17651</v>
      </c>
      <c r="F8010">
        <v>3.6923400000000002E-2</v>
      </c>
      <c r="G8010">
        <v>2.83877E-3</v>
      </c>
      <c r="H8010">
        <v>1</v>
      </c>
      <c r="I8010">
        <v>1</v>
      </c>
      <c r="J8010">
        <v>1</v>
      </c>
      <c r="K8010" t="s">
        <v>4554</v>
      </c>
      <c r="L8010" t="s">
        <v>17652</v>
      </c>
      <c r="N8010">
        <v>0</v>
      </c>
      <c r="O8010">
        <v>1533.84239</v>
      </c>
      <c r="P8010" t="s">
        <v>20</v>
      </c>
      <c r="Q8010" t="s">
        <v>20</v>
      </c>
      <c r="R8010">
        <v>1.5269999999999999E-3</v>
      </c>
      <c r="S8010">
        <v>1.005E-2</v>
      </c>
      <c r="T8010">
        <v>3.09</v>
      </c>
    </row>
    <row r="8011" spans="1:20" x14ac:dyDescent="0.3">
      <c r="A8011">
        <v>69313</v>
      </c>
      <c r="B8011" t="b">
        <v>0</v>
      </c>
      <c r="C8011" t="s">
        <v>20</v>
      </c>
      <c r="D8011" t="s">
        <v>17653</v>
      </c>
      <c r="F8011">
        <v>3.6923400000000002E-2</v>
      </c>
      <c r="G8011">
        <v>2.83877E-3</v>
      </c>
      <c r="H8011">
        <v>1</v>
      </c>
      <c r="I8011">
        <v>1</v>
      </c>
      <c r="J8011">
        <v>1</v>
      </c>
      <c r="K8011" t="s">
        <v>186</v>
      </c>
      <c r="L8011" t="s">
        <v>17654</v>
      </c>
      <c r="N8011">
        <v>0</v>
      </c>
      <c r="O8011">
        <v>873.48288000000002</v>
      </c>
      <c r="P8011" t="s">
        <v>20</v>
      </c>
      <c r="Q8011" t="s">
        <v>20</v>
      </c>
      <c r="R8011">
        <v>1.5269999999999999E-3</v>
      </c>
      <c r="S8011">
        <v>1.005E-2</v>
      </c>
      <c r="T8011">
        <v>1.63</v>
      </c>
    </row>
    <row r="8012" spans="1:20" x14ac:dyDescent="0.3">
      <c r="A8012">
        <v>45201</v>
      </c>
      <c r="B8012" t="b">
        <v>0</v>
      </c>
      <c r="C8012" t="s">
        <v>20</v>
      </c>
      <c r="D8012" t="s">
        <v>17655</v>
      </c>
      <c r="F8012">
        <v>3.6336399999999998E-2</v>
      </c>
      <c r="G8012">
        <v>2.83877E-3</v>
      </c>
      <c r="H8012">
        <v>1</v>
      </c>
      <c r="I8012">
        <v>1</v>
      </c>
      <c r="J8012">
        <v>2</v>
      </c>
      <c r="K8012" t="s">
        <v>311</v>
      </c>
      <c r="L8012" t="s">
        <v>17656</v>
      </c>
      <c r="N8012">
        <v>0</v>
      </c>
      <c r="O8012">
        <v>1104.5466200000001</v>
      </c>
      <c r="P8012" t="s">
        <v>20</v>
      </c>
      <c r="Q8012" t="s">
        <v>20</v>
      </c>
      <c r="R8012">
        <v>1.5269999999999999E-3</v>
      </c>
      <c r="S8012">
        <v>9.9389999999999999E-3</v>
      </c>
      <c r="T8012">
        <v>2.12</v>
      </c>
    </row>
    <row r="8013" spans="1:20" x14ac:dyDescent="0.3">
      <c r="A8013">
        <v>18036</v>
      </c>
      <c r="B8013" t="b">
        <v>0</v>
      </c>
      <c r="C8013" t="s">
        <v>20</v>
      </c>
      <c r="D8013" t="s">
        <v>17657</v>
      </c>
      <c r="E8013" t="s">
        <v>1074</v>
      </c>
      <c r="F8013">
        <v>3.6923400000000002E-2</v>
      </c>
      <c r="G8013">
        <v>2.83877E-3</v>
      </c>
      <c r="H8013">
        <v>1</v>
      </c>
      <c r="I8013">
        <v>1</v>
      </c>
      <c r="J8013">
        <v>1</v>
      </c>
      <c r="K8013" t="s">
        <v>1324</v>
      </c>
      <c r="L8013" t="s">
        <v>17658</v>
      </c>
      <c r="N8013">
        <v>0</v>
      </c>
      <c r="O8013">
        <v>972.46797000000004</v>
      </c>
      <c r="P8013" t="s">
        <v>20</v>
      </c>
      <c r="Q8013" t="s">
        <v>20</v>
      </c>
      <c r="R8013">
        <v>1.5269999999999999E-3</v>
      </c>
      <c r="S8013">
        <v>1.005E-2</v>
      </c>
      <c r="T8013">
        <v>1.65</v>
      </c>
    </row>
    <row r="8014" spans="1:20" x14ac:dyDescent="0.3">
      <c r="A8014">
        <v>13273</v>
      </c>
      <c r="B8014" t="b">
        <v>0</v>
      </c>
      <c r="C8014" t="s">
        <v>20</v>
      </c>
      <c r="D8014" t="s">
        <v>17659</v>
      </c>
      <c r="F8014">
        <v>3.6923400000000002E-2</v>
      </c>
      <c r="G8014">
        <v>2.83877E-3</v>
      </c>
      <c r="H8014">
        <v>1</v>
      </c>
      <c r="I8014">
        <v>1</v>
      </c>
      <c r="J8014">
        <v>2</v>
      </c>
      <c r="K8014" t="s">
        <v>3779</v>
      </c>
      <c r="L8014" t="s">
        <v>17660</v>
      </c>
      <c r="N8014">
        <v>0</v>
      </c>
      <c r="O8014">
        <v>1362.6899699999999</v>
      </c>
      <c r="P8014" t="s">
        <v>20</v>
      </c>
      <c r="Q8014" t="s">
        <v>20</v>
      </c>
      <c r="R8014">
        <v>1.5269999999999999E-3</v>
      </c>
      <c r="S8014">
        <v>1.009E-2</v>
      </c>
      <c r="T8014">
        <v>1.63</v>
      </c>
    </row>
    <row r="8015" spans="1:20" x14ac:dyDescent="0.3">
      <c r="A8015">
        <v>19607</v>
      </c>
      <c r="B8015" t="b">
        <v>0</v>
      </c>
      <c r="C8015" t="s">
        <v>20</v>
      </c>
      <c r="D8015" t="s">
        <v>17661</v>
      </c>
      <c r="F8015">
        <v>3.6046300000000003E-2</v>
      </c>
      <c r="G8015">
        <v>2.83877E-3</v>
      </c>
      <c r="H8015">
        <v>1</v>
      </c>
      <c r="I8015">
        <v>1</v>
      </c>
      <c r="J8015">
        <v>1</v>
      </c>
      <c r="K8015" t="s">
        <v>3424</v>
      </c>
      <c r="L8015" t="s">
        <v>17662</v>
      </c>
      <c r="N8015">
        <v>0</v>
      </c>
      <c r="O8015">
        <v>1165.66878</v>
      </c>
      <c r="P8015" t="s">
        <v>20</v>
      </c>
      <c r="Q8015" t="s">
        <v>20</v>
      </c>
      <c r="R8015">
        <v>1.5269999999999999E-3</v>
      </c>
      <c r="S8015">
        <v>9.7789999999999995E-3</v>
      </c>
      <c r="T8015">
        <v>1.4</v>
      </c>
    </row>
    <row r="8016" spans="1:20" x14ac:dyDescent="0.3">
      <c r="A8016">
        <v>63214</v>
      </c>
      <c r="B8016" t="b">
        <v>0</v>
      </c>
      <c r="C8016" t="s">
        <v>20</v>
      </c>
      <c r="D8016" t="s">
        <v>17663</v>
      </c>
      <c r="F8016">
        <v>3.6923400000000002E-2</v>
      </c>
      <c r="G8016">
        <v>2.83877E-3</v>
      </c>
      <c r="H8016">
        <v>1</v>
      </c>
      <c r="I8016">
        <v>1</v>
      </c>
      <c r="J8016">
        <v>1</v>
      </c>
      <c r="K8016" t="s">
        <v>6762</v>
      </c>
      <c r="L8016" t="s">
        <v>17664</v>
      </c>
      <c r="N8016">
        <v>0</v>
      </c>
      <c r="O8016">
        <v>1070.5993100000001</v>
      </c>
      <c r="P8016" t="s">
        <v>20</v>
      </c>
      <c r="Q8016" t="s">
        <v>20</v>
      </c>
      <c r="R8016">
        <v>1.5269999999999999E-3</v>
      </c>
      <c r="S8016">
        <v>1.0059999999999999E-2</v>
      </c>
      <c r="T8016">
        <v>1.51</v>
      </c>
    </row>
    <row r="8017" spans="1:20" x14ac:dyDescent="0.3">
      <c r="A8017">
        <v>74248</v>
      </c>
      <c r="B8017" t="b">
        <v>0</v>
      </c>
      <c r="C8017" t="s">
        <v>20</v>
      </c>
      <c r="D8017" t="s">
        <v>17665</v>
      </c>
      <c r="F8017">
        <v>3.6923400000000002E-2</v>
      </c>
      <c r="G8017">
        <v>2.83877E-3</v>
      </c>
      <c r="H8017">
        <v>3</v>
      </c>
      <c r="I8017">
        <v>4</v>
      </c>
      <c r="J8017">
        <v>3</v>
      </c>
      <c r="K8017" t="s">
        <v>748</v>
      </c>
      <c r="L8017" t="s">
        <v>17666</v>
      </c>
      <c r="N8017">
        <v>1</v>
      </c>
      <c r="O8017">
        <v>924.56655000000001</v>
      </c>
      <c r="P8017" t="s">
        <v>20</v>
      </c>
      <c r="Q8017" t="s">
        <v>20</v>
      </c>
      <c r="R8017">
        <v>1.5269999999999999E-3</v>
      </c>
      <c r="S8017">
        <v>1.0120000000000001E-2</v>
      </c>
      <c r="T8017">
        <v>1.28</v>
      </c>
    </row>
    <row r="8018" spans="1:20" x14ac:dyDescent="0.3">
      <c r="A8018">
        <v>8244</v>
      </c>
      <c r="B8018" t="b">
        <v>0</v>
      </c>
      <c r="C8018" t="s">
        <v>20</v>
      </c>
      <c r="D8018" t="s">
        <v>17667</v>
      </c>
      <c r="F8018">
        <v>3.7220299999999998E-2</v>
      </c>
      <c r="G8018">
        <v>2.83877E-3</v>
      </c>
      <c r="H8018">
        <v>1</v>
      </c>
      <c r="I8018">
        <v>2</v>
      </c>
      <c r="J8018">
        <v>2</v>
      </c>
      <c r="K8018" t="s">
        <v>1459</v>
      </c>
      <c r="L8018" t="s">
        <v>17668</v>
      </c>
      <c r="N8018">
        <v>0</v>
      </c>
      <c r="O8018">
        <v>1886.9018100000001</v>
      </c>
      <c r="P8018" t="s">
        <v>20</v>
      </c>
      <c r="Q8018" t="s">
        <v>20</v>
      </c>
      <c r="R8018">
        <v>1.5269999999999999E-3</v>
      </c>
      <c r="S8018">
        <v>1.0149999999999999E-2</v>
      </c>
      <c r="T8018">
        <v>1.99</v>
      </c>
    </row>
    <row r="8019" spans="1:20" x14ac:dyDescent="0.3">
      <c r="A8019">
        <v>1940</v>
      </c>
      <c r="B8019" t="b">
        <v>0</v>
      </c>
      <c r="C8019" t="s">
        <v>20</v>
      </c>
      <c r="D8019" t="s">
        <v>17669</v>
      </c>
      <c r="F8019">
        <v>3.5472799999999999E-2</v>
      </c>
      <c r="G8019">
        <v>2.83877E-3</v>
      </c>
      <c r="H8019">
        <v>1</v>
      </c>
      <c r="I8019">
        <v>1</v>
      </c>
      <c r="J8019">
        <v>2</v>
      </c>
      <c r="K8019" t="s">
        <v>17670</v>
      </c>
      <c r="L8019" t="s">
        <v>17671</v>
      </c>
      <c r="N8019">
        <v>0</v>
      </c>
      <c r="O8019">
        <v>1606.92752</v>
      </c>
      <c r="P8019" t="s">
        <v>20</v>
      </c>
      <c r="Q8019" t="s">
        <v>20</v>
      </c>
      <c r="R8019">
        <v>1.5269999999999999E-3</v>
      </c>
      <c r="S8019">
        <v>9.6019999999999994E-3</v>
      </c>
      <c r="T8019">
        <v>1.53</v>
      </c>
    </row>
    <row r="8020" spans="1:20" x14ac:dyDescent="0.3">
      <c r="A8020">
        <v>62843</v>
      </c>
      <c r="B8020" t="b">
        <v>0</v>
      </c>
      <c r="C8020" t="s">
        <v>20</v>
      </c>
      <c r="D8020" t="s">
        <v>17672</v>
      </c>
      <c r="F8020">
        <v>3.6628800000000003E-2</v>
      </c>
      <c r="G8020">
        <v>2.83877E-3</v>
      </c>
      <c r="H8020">
        <v>1</v>
      </c>
      <c r="I8020">
        <v>1</v>
      </c>
      <c r="J8020">
        <v>2</v>
      </c>
      <c r="K8020" t="s">
        <v>1782</v>
      </c>
      <c r="L8020" t="s">
        <v>17673</v>
      </c>
      <c r="N8020">
        <v>0</v>
      </c>
      <c r="O8020">
        <v>954.53670999999997</v>
      </c>
      <c r="P8020" t="s">
        <v>20</v>
      </c>
      <c r="Q8020" t="s">
        <v>20</v>
      </c>
      <c r="R8020">
        <v>1.5269999999999999E-3</v>
      </c>
      <c r="S8020">
        <v>9.9469999999999992E-3</v>
      </c>
      <c r="T8020">
        <v>1.7</v>
      </c>
    </row>
    <row r="8021" spans="1:20" x14ac:dyDescent="0.3">
      <c r="A8021">
        <v>9266</v>
      </c>
      <c r="B8021" t="b">
        <v>0</v>
      </c>
      <c r="C8021" t="s">
        <v>20</v>
      </c>
      <c r="D8021" t="s">
        <v>17674</v>
      </c>
      <c r="F8021">
        <v>3.5758499999999999E-2</v>
      </c>
      <c r="G8021">
        <v>2.83877E-3</v>
      </c>
      <c r="H8021">
        <v>1</v>
      </c>
      <c r="I8021">
        <v>1</v>
      </c>
      <c r="J8021">
        <v>2</v>
      </c>
      <c r="K8021" t="s">
        <v>1179</v>
      </c>
      <c r="L8021" t="s">
        <v>17675</v>
      </c>
      <c r="N8021">
        <v>1</v>
      </c>
      <c r="O8021">
        <v>1175.6517899999999</v>
      </c>
      <c r="P8021" t="s">
        <v>20</v>
      </c>
      <c r="Q8021" t="s">
        <v>20</v>
      </c>
      <c r="R8021">
        <v>1.5269999999999999E-3</v>
      </c>
      <c r="S8021">
        <v>9.7660000000000004E-3</v>
      </c>
      <c r="T8021">
        <v>1.7</v>
      </c>
    </row>
    <row r="8022" spans="1:20" x14ac:dyDescent="0.3">
      <c r="A8022">
        <v>13946</v>
      </c>
      <c r="B8022" t="b">
        <v>0</v>
      </c>
      <c r="C8022" t="s">
        <v>20</v>
      </c>
      <c r="D8022" t="s">
        <v>17676</v>
      </c>
      <c r="F8022">
        <v>3.6336399999999998E-2</v>
      </c>
      <c r="G8022">
        <v>2.83877E-3</v>
      </c>
      <c r="H8022">
        <v>1</v>
      </c>
      <c r="I8022">
        <v>1</v>
      </c>
      <c r="J8022">
        <v>2</v>
      </c>
      <c r="K8022" t="s">
        <v>17677</v>
      </c>
      <c r="L8022" t="s">
        <v>17678</v>
      </c>
      <c r="N8022">
        <v>0</v>
      </c>
      <c r="O8022">
        <v>976.55744000000004</v>
      </c>
      <c r="P8022" t="s">
        <v>20</v>
      </c>
      <c r="Q8022" t="s">
        <v>20</v>
      </c>
      <c r="R8022">
        <v>1.5269999999999999E-3</v>
      </c>
      <c r="S8022">
        <v>9.9399999999999992E-3</v>
      </c>
      <c r="T8022">
        <v>1.92</v>
      </c>
    </row>
    <row r="8023" spans="1:20" x14ac:dyDescent="0.3">
      <c r="A8023">
        <v>38901</v>
      </c>
      <c r="B8023" t="b">
        <v>0</v>
      </c>
      <c r="C8023" t="s">
        <v>20</v>
      </c>
      <c r="D8023" t="s">
        <v>17679</v>
      </c>
      <c r="F8023">
        <v>3.5472799999999999E-2</v>
      </c>
      <c r="G8023">
        <v>2.83877E-3</v>
      </c>
      <c r="H8023">
        <v>1</v>
      </c>
      <c r="I8023">
        <v>1</v>
      </c>
      <c r="J8023">
        <v>2</v>
      </c>
      <c r="K8023" t="s">
        <v>9578</v>
      </c>
      <c r="L8023" t="s">
        <v>17680</v>
      </c>
      <c r="N8023">
        <v>2</v>
      </c>
      <c r="O8023">
        <v>1572.8479299999999</v>
      </c>
      <c r="P8023" t="s">
        <v>20</v>
      </c>
      <c r="Q8023" t="s">
        <v>20</v>
      </c>
      <c r="R8023">
        <v>1.5269999999999999E-3</v>
      </c>
      <c r="S8023">
        <v>9.6609999999999994E-3</v>
      </c>
      <c r="T8023">
        <v>2.4700000000000002</v>
      </c>
    </row>
    <row r="8024" spans="1:20" x14ac:dyDescent="0.3">
      <c r="A8024">
        <v>8862</v>
      </c>
      <c r="B8024" t="b">
        <v>0</v>
      </c>
      <c r="C8024" t="s">
        <v>20</v>
      </c>
      <c r="D8024" t="s">
        <v>17681</v>
      </c>
      <c r="F8024">
        <v>3.5758499999999999E-2</v>
      </c>
      <c r="G8024">
        <v>2.83877E-3</v>
      </c>
      <c r="H8024">
        <v>1</v>
      </c>
      <c r="I8024">
        <v>1</v>
      </c>
      <c r="J8024">
        <v>1</v>
      </c>
      <c r="K8024" t="s">
        <v>13899</v>
      </c>
      <c r="L8024" t="s">
        <v>17682</v>
      </c>
      <c r="N8024">
        <v>0</v>
      </c>
      <c r="O8024">
        <v>1060.49054</v>
      </c>
      <c r="P8024" t="s">
        <v>20</v>
      </c>
      <c r="Q8024" t="s">
        <v>20</v>
      </c>
      <c r="R8024">
        <v>1.5269999999999999E-3</v>
      </c>
      <c r="S8024">
        <v>9.7169999999999999E-3</v>
      </c>
      <c r="T8024">
        <v>1.36</v>
      </c>
    </row>
    <row r="8025" spans="1:20" x14ac:dyDescent="0.3">
      <c r="A8025">
        <v>702</v>
      </c>
      <c r="B8025" t="b">
        <v>0</v>
      </c>
      <c r="C8025" t="s">
        <v>20</v>
      </c>
      <c r="D8025" t="s">
        <v>17683</v>
      </c>
      <c r="F8025">
        <v>3.6628800000000003E-2</v>
      </c>
      <c r="G8025">
        <v>2.83877E-3</v>
      </c>
      <c r="H8025">
        <v>1</v>
      </c>
      <c r="I8025">
        <v>1</v>
      </c>
      <c r="J8025">
        <v>1</v>
      </c>
      <c r="K8025" t="s">
        <v>606</v>
      </c>
      <c r="L8025" t="s">
        <v>17684</v>
      </c>
      <c r="N8025">
        <v>0</v>
      </c>
      <c r="O8025">
        <v>865.43016999999998</v>
      </c>
      <c r="P8025" t="s">
        <v>20</v>
      </c>
      <c r="Q8025" t="s">
        <v>20</v>
      </c>
      <c r="R8025">
        <v>1.5269999999999999E-3</v>
      </c>
      <c r="S8025">
        <v>1.0019999999999999E-2</v>
      </c>
      <c r="T8025">
        <v>1.73</v>
      </c>
    </row>
    <row r="8026" spans="1:20" x14ac:dyDescent="0.3">
      <c r="A8026">
        <v>73595</v>
      </c>
      <c r="B8026" t="b">
        <v>0</v>
      </c>
      <c r="C8026" t="s">
        <v>20</v>
      </c>
      <c r="D8026" t="s">
        <v>17685</v>
      </c>
      <c r="E8026" t="s">
        <v>289</v>
      </c>
      <c r="F8026">
        <v>3.7220299999999998E-2</v>
      </c>
      <c r="G8026">
        <v>2.83877E-3</v>
      </c>
      <c r="H8026">
        <v>1</v>
      </c>
      <c r="I8026">
        <v>1</v>
      </c>
      <c r="J8026">
        <v>1</v>
      </c>
      <c r="K8026" t="s">
        <v>5016</v>
      </c>
      <c r="L8026" t="s">
        <v>17686</v>
      </c>
      <c r="N8026">
        <v>0</v>
      </c>
      <c r="O8026">
        <v>1295.6300100000001</v>
      </c>
      <c r="P8026" t="s">
        <v>20</v>
      </c>
      <c r="Q8026" t="s">
        <v>20</v>
      </c>
      <c r="R8026">
        <v>1.5269999999999999E-3</v>
      </c>
      <c r="S8026">
        <v>1.0149999999999999E-2</v>
      </c>
      <c r="T8026">
        <v>1.85</v>
      </c>
    </row>
    <row r="8027" spans="1:20" x14ac:dyDescent="0.3">
      <c r="A8027">
        <v>74280</v>
      </c>
      <c r="B8027" t="b">
        <v>0</v>
      </c>
      <c r="C8027" t="s">
        <v>20</v>
      </c>
      <c r="D8027" t="s">
        <v>17687</v>
      </c>
      <c r="F8027">
        <v>3.6336399999999998E-2</v>
      </c>
      <c r="G8027">
        <v>2.83877E-3</v>
      </c>
      <c r="H8027">
        <v>2</v>
      </c>
      <c r="I8027">
        <v>2</v>
      </c>
      <c r="J8027">
        <v>1</v>
      </c>
      <c r="K8027" t="s">
        <v>17688</v>
      </c>
      <c r="L8027" t="s">
        <v>17689</v>
      </c>
      <c r="N8027">
        <v>0</v>
      </c>
      <c r="O8027">
        <v>1028.4935</v>
      </c>
      <c r="P8027" t="s">
        <v>20</v>
      </c>
      <c r="Q8027" t="s">
        <v>20</v>
      </c>
      <c r="R8027">
        <v>1.5269999999999999E-3</v>
      </c>
      <c r="S8027">
        <v>9.894E-3</v>
      </c>
      <c r="T8027">
        <v>1.49</v>
      </c>
    </row>
    <row r="8028" spans="1:20" x14ac:dyDescent="0.3">
      <c r="A8028">
        <v>38293</v>
      </c>
      <c r="B8028" t="b">
        <v>0</v>
      </c>
      <c r="C8028" t="s">
        <v>20</v>
      </c>
      <c r="D8028" t="s">
        <v>17690</v>
      </c>
      <c r="E8028" t="s">
        <v>264</v>
      </c>
      <c r="F8028">
        <v>3.5758499999999999E-2</v>
      </c>
      <c r="G8028">
        <v>2.83877E-3</v>
      </c>
      <c r="H8028">
        <v>5</v>
      </c>
      <c r="I8028">
        <v>7</v>
      </c>
      <c r="J8028">
        <v>2</v>
      </c>
      <c r="K8028" t="s">
        <v>17691</v>
      </c>
      <c r="L8028" t="s">
        <v>17692</v>
      </c>
      <c r="N8028">
        <v>1</v>
      </c>
      <c r="O8028">
        <v>1018.5527499999999</v>
      </c>
      <c r="P8028" t="s">
        <v>20</v>
      </c>
      <c r="Q8028" t="s">
        <v>20</v>
      </c>
      <c r="R8028">
        <v>1.5269999999999999E-3</v>
      </c>
      <c r="S8028">
        <v>9.6959999999999998E-3</v>
      </c>
      <c r="T8028">
        <v>1.33</v>
      </c>
    </row>
    <row r="8029" spans="1:20" x14ac:dyDescent="0.3">
      <c r="A8029">
        <v>67127</v>
      </c>
      <c r="B8029" t="b">
        <v>0</v>
      </c>
      <c r="C8029" t="s">
        <v>20</v>
      </c>
      <c r="D8029" t="s">
        <v>17693</v>
      </c>
      <c r="E8029" t="s">
        <v>223</v>
      </c>
      <c r="F8029">
        <v>3.5189400000000003E-2</v>
      </c>
      <c r="G8029">
        <v>2.83877E-3</v>
      </c>
      <c r="H8029">
        <v>1</v>
      </c>
      <c r="I8029">
        <v>1</v>
      </c>
      <c r="J8029">
        <v>1</v>
      </c>
      <c r="K8029" t="s">
        <v>135</v>
      </c>
      <c r="L8029" t="s">
        <v>17694</v>
      </c>
      <c r="N8029">
        <v>0</v>
      </c>
      <c r="O8029">
        <v>1474.75701</v>
      </c>
      <c r="P8029" t="s">
        <v>20</v>
      </c>
      <c r="Q8029" t="s">
        <v>20</v>
      </c>
      <c r="R8029">
        <v>1.472E-3</v>
      </c>
      <c r="S8029">
        <v>9.5370000000000003E-3</v>
      </c>
      <c r="T8029">
        <v>2.71</v>
      </c>
    </row>
    <row r="8030" spans="1:20" x14ac:dyDescent="0.3">
      <c r="A8030">
        <v>10747</v>
      </c>
      <c r="B8030" t="b">
        <v>0</v>
      </c>
      <c r="C8030" t="s">
        <v>20</v>
      </c>
      <c r="D8030" t="s">
        <v>17695</v>
      </c>
      <c r="F8030">
        <v>3.5758499999999999E-2</v>
      </c>
      <c r="G8030">
        <v>2.83877E-3</v>
      </c>
      <c r="H8030">
        <v>1</v>
      </c>
      <c r="I8030">
        <v>1</v>
      </c>
      <c r="J8030">
        <v>1</v>
      </c>
      <c r="K8030" t="s">
        <v>6742</v>
      </c>
      <c r="L8030" t="s">
        <v>17696</v>
      </c>
      <c r="N8030">
        <v>0</v>
      </c>
      <c r="O8030">
        <v>1310.75659</v>
      </c>
      <c r="P8030" t="s">
        <v>20</v>
      </c>
      <c r="Q8030" t="s">
        <v>20</v>
      </c>
      <c r="R8030">
        <v>1.5269999999999999E-3</v>
      </c>
      <c r="S8030">
        <v>9.7120000000000001E-3</v>
      </c>
      <c r="T8030">
        <v>1.67</v>
      </c>
    </row>
    <row r="8031" spans="1:20" x14ac:dyDescent="0.3">
      <c r="A8031">
        <v>10517</v>
      </c>
      <c r="B8031" t="b">
        <v>0</v>
      </c>
      <c r="C8031" t="s">
        <v>20</v>
      </c>
      <c r="D8031" t="s">
        <v>17697</v>
      </c>
      <c r="F8031">
        <v>3.6046300000000003E-2</v>
      </c>
      <c r="G8031">
        <v>2.83877E-3</v>
      </c>
      <c r="H8031">
        <v>1</v>
      </c>
      <c r="I8031">
        <v>1</v>
      </c>
      <c r="J8031">
        <v>1</v>
      </c>
      <c r="K8031" t="s">
        <v>992</v>
      </c>
      <c r="L8031" t="s">
        <v>17698</v>
      </c>
      <c r="N8031">
        <v>0</v>
      </c>
      <c r="O8031">
        <v>1045.54252</v>
      </c>
      <c r="P8031" t="s">
        <v>20</v>
      </c>
      <c r="Q8031" t="s">
        <v>20</v>
      </c>
      <c r="R8031">
        <v>1.5269999999999999E-3</v>
      </c>
      <c r="S8031">
        <v>9.783E-3</v>
      </c>
      <c r="T8031">
        <v>1.01</v>
      </c>
    </row>
    <row r="8032" spans="1:20" x14ac:dyDescent="0.3">
      <c r="A8032">
        <v>71067</v>
      </c>
      <c r="B8032" t="b">
        <v>0</v>
      </c>
      <c r="C8032" t="s">
        <v>20</v>
      </c>
      <c r="D8032" t="s">
        <v>14301</v>
      </c>
      <c r="F8032">
        <v>3.5472799999999999E-2</v>
      </c>
      <c r="G8032">
        <v>2.83877E-3</v>
      </c>
      <c r="H8032">
        <v>1</v>
      </c>
      <c r="I8032">
        <v>1</v>
      </c>
      <c r="J8032">
        <v>1</v>
      </c>
      <c r="K8032" t="s">
        <v>1984</v>
      </c>
      <c r="L8032" t="s">
        <v>14302</v>
      </c>
      <c r="N8032">
        <v>0</v>
      </c>
      <c r="O8032">
        <v>811.50360999999998</v>
      </c>
      <c r="P8032" t="s">
        <v>20</v>
      </c>
      <c r="Q8032" t="s">
        <v>20</v>
      </c>
      <c r="R8032">
        <v>1.5269999999999999E-3</v>
      </c>
      <c r="S8032">
        <v>9.613E-3</v>
      </c>
      <c r="T8032">
        <v>1</v>
      </c>
    </row>
    <row r="8033" spans="1:20" x14ac:dyDescent="0.3">
      <c r="A8033">
        <v>2059</v>
      </c>
      <c r="B8033" t="b">
        <v>0</v>
      </c>
      <c r="C8033" t="s">
        <v>20</v>
      </c>
      <c r="D8033" t="s">
        <v>17699</v>
      </c>
      <c r="F8033">
        <v>3.7220299999999998E-2</v>
      </c>
      <c r="G8033">
        <v>2.83877E-3</v>
      </c>
      <c r="H8033">
        <v>1</v>
      </c>
      <c r="I8033">
        <v>1</v>
      </c>
      <c r="J8033">
        <v>1</v>
      </c>
      <c r="K8033" t="s">
        <v>15848</v>
      </c>
      <c r="L8033" t="s">
        <v>17700</v>
      </c>
      <c r="N8033">
        <v>0</v>
      </c>
      <c r="O8033">
        <v>1771.9952599999999</v>
      </c>
      <c r="P8033" t="s">
        <v>20</v>
      </c>
      <c r="Q8033" t="s">
        <v>20</v>
      </c>
      <c r="R8033">
        <v>1.5269999999999999E-3</v>
      </c>
      <c r="S8033">
        <v>1.021E-2</v>
      </c>
      <c r="T8033">
        <v>1.62</v>
      </c>
    </row>
    <row r="8034" spans="1:20" x14ac:dyDescent="0.3">
      <c r="A8034">
        <v>45666</v>
      </c>
      <c r="B8034" t="b">
        <v>0</v>
      </c>
      <c r="C8034" t="s">
        <v>20</v>
      </c>
      <c r="D8034" t="s">
        <v>17701</v>
      </c>
      <c r="F8034">
        <v>3.5472799999999999E-2</v>
      </c>
      <c r="G8034">
        <v>2.83877E-3</v>
      </c>
      <c r="H8034">
        <v>1</v>
      </c>
      <c r="I8034">
        <v>1</v>
      </c>
      <c r="J8034">
        <v>2</v>
      </c>
      <c r="K8034" t="s">
        <v>2288</v>
      </c>
      <c r="L8034" t="s">
        <v>17702</v>
      </c>
      <c r="N8034">
        <v>0</v>
      </c>
      <c r="O8034">
        <v>1472.74135</v>
      </c>
      <c r="P8034" t="s">
        <v>20</v>
      </c>
      <c r="Q8034" t="s">
        <v>20</v>
      </c>
      <c r="R8034">
        <v>1.5269999999999999E-3</v>
      </c>
      <c r="S8034">
        <v>9.6010000000000002E-3</v>
      </c>
      <c r="T8034">
        <v>1.98</v>
      </c>
    </row>
    <row r="8035" spans="1:20" x14ac:dyDescent="0.3">
      <c r="A8035">
        <v>65477</v>
      </c>
      <c r="B8035" t="b">
        <v>0</v>
      </c>
      <c r="C8035" t="s">
        <v>20</v>
      </c>
      <c r="D8035" t="s">
        <v>17703</v>
      </c>
      <c r="F8035">
        <v>3.6046300000000003E-2</v>
      </c>
      <c r="G8035">
        <v>2.83877E-3</v>
      </c>
      <c r="H8035">
        <v>1</v>
      </c>
      <c r="I8035">
        <v>1</v>
      </c>
      <c r="J8035">
        <v>1</v>
      </c>
      <c r="K8035" t="s">
        <v>977</v>
      </c>
      <c r="L8035" t="s">
        <v>17704</v>
      </c>
      <c r="N8035">
        <v>0</v>
      </c>
      <c r="O8035">
        <v>959.51563999999996</v>
      </c>
      <c r="P8035" t="s">
        <v>20</v>
      </c>
      <c r="Q8035" t="s">
        <v>20</v>
      </c>
      <c r="R8035">
        <v>1.5269999999999999E-3</v>
      </c>
      <c r="S8035">
        <v>9.8390000000000005E-3</v>
      </c>
      <c r="T8035">
        <v>1.83</v>
      </c>
    </row>
    <row r="8036" spans="1:20" x14ac:dyDescent="0.3">
      <c r="A8036">
        <v>10782</v>
      </c>
      <c r="B8036" t="b">
        <v>0</v>
      </c>
      <c r="C8036" t="s">
        <v>20</v>
      </c>
      <c r="D8036" t="s">
        <v>17705</v>
      </c>
      <c r="F8036">
        <v>3.6046300000000003E-2</v>
      </c>
      <c r="G8036">
        <v>2.83877E-3</v>
      </c>
      <c r="H8036">
        <v>1</v>
      </c>
      <c r="I8036">
        <v>1</v>
      </c>
      <c r="J8036">
        <v>2</v>
      </c>
      <c r="K8036" t="s">
        <v>224</v>
      </c>
      <c r="L8036" t="s">
        <v>17706</v>
      </c>
      <c r="N8036">
        <v>0</v>
      </c>
      <c r="O8036">
        <v>1077.52514</v>
      </c>
      <c r="P8036" t="s">
        <v>20</v>
      </c>
      <c r="Q8036" t="s">
        <v>20</v>
      </c>
      <c r="R8036">
        <v>1.5269999999999999E-3</v>
      </c>
      <c r="S8036">
        <v>9.7920000000000004E-3</v>
      </c>
      <c r="T8036">
        <v>1.33</v>
      </c>
    </row>
    <row r="8037" spans="1:20" x14ac:dyDescent="0.3">
      <c r="A8037">
        <v>18040</v>
      </c>
      <c r="B8037" t="b">
        <v>0</v>
      </c>
      <c r="C8037" t="s">
        <v>20</v>
      </c>
      <c r="D8037" t="s">
        <v>17707</v>
      </c>
      <c r="F8037">
        <v>3.7220299999999998E-2</v>
      </c>
      <c r="G8037">
        <v>2.83877E-3</v>
      </c>
      <c r="H8037">
        <v>1</v>
      </c>
      <c r="I8037">
        <v>1</v>
      </c>
      <c r="J8037">
        <v>2</v>
      </c>
      <c r="K8037" t="s">
        <v>17708</v>
      </c>
      <c r="L8037" t="s">
        <v>17709</v>
      </c>
      <c r="N8037">
        <v>0</v>
      </c>
      <c r="O8037">
        <v>1209.6473800000001</v>
      </c>
      <c r="P8037" t="s">
        <v>20</v>
      </c>
      <c r="Q8037" t="s">
        <v>20</v>
      </c>
      <c r="R8037">
        <v>1.5269999999999999E-3</v>
      </c>
      <c r="S8037">
        <v>1.014E-2</v>
      </c>
      <c r="T8037">
        <v>2.2599999999999998</v>
      </c>
    </row>
    <row r="8038" spans="1:20" x14ac:dyDescent="0.3">
      <c r="A8038">
        <v>6153</v>
      </c>
      <c r="B8038" t="b">
        <v>0</v>
      </c>
      <c r="C8038" t="s">
        <v>20</v>
      </c>
      <c r="D8038" t="s">
        <v>17710</v>
      </c>
      <c r="F8038">
        <v>3.7220299999999998E-2</v>
      </c>
      <c r="G8038">
        <v>2.83877E-3</v>
      </c>
      <c r="H8038">
        <v>1</v>
      </c>
      <c r="I8038">
        <v>1</v>
      </c>
      <c r="J8038">
        <v>1</v>
      </c>
      <c r="K8038" t="s">
        <v>5060</v>
      </c>
      <c r="L8038" t="s">
        <v>17711</v>
      </c>
      <c r="N8038">
        <v>1</v>
      </c>
      <c r="O8038">
        <v>903.47819000000004</v>
      </c>
      <c r="P8038" t="s">
        <v>20</v>
      </c>
      <c r="Q8038" t="s">
        <v>20</v>
      </c>
      <c r="R8038">
        <v>1.5269999999999999E-3</v>
      </c>
      <c r="S8038">
        <v>1.0189999999999999E-2</v>
      </c>
      <c r="T8038">
        <v>2.11</v>
      </c>
    </row>
    <row r="8039" spans="1:20" x14ac:dyDescent="0.3">
      <c r="A8039">
        <v>6619</v>
      </c>
      <c r="B8039" t="b">
        <v>0</v>
      </c>
      <c r="C8039" t="s">
        <v>20</v>
      </c>
      <c r="D8039" t="s">
        <v>17712</v>
      </c>
      <c r="F8039">
        <v>3.6046300000000003E-2</v>
      </c>
      <c r="G8039">
        <v>2.83877E-3</v>
      </c>
      <c r="H8039">
        <v>1</v>
      </c>
      <c r="I8039">
        <v>3</v>
      </c>
      <c r="J8039">
        <v>2</v>
      </c>
      <c r="K8039" t="s">
        <v>2847</v>
      </c>
      <c r="L8039" t="s">
        <v>17713</v>
      </c>
      <c r="N8039">
        <v>0</v>
      </c>
      <c r="O8039">
        <v>1233.6395199999999</v>
      </c>
      <c r="P8039" t="s">
        <v>20</v>
      </c>
      <c r="Q8039" t="s">
        <v>20</v>
      </c>
      <c r="R8039">
        <v>1.5269999999999999E-3</v>
      </c>
      <c r="S8039">
        <v>9.8440000000000003E-3</v>
      </c>
      <c r="T8039">
        <v>1.8</v>
      </c>
    </row>
    <row r="8040" spans="1:20" x14ac:dyDescent="0.3">
      <c r="A8040">
        <v>53776</v>
      </c>
      <c r="B8040" t="b">
        <v>0</v>
      </c>
      <c r="C8040" t="s">
        <v>20</v>
      </c>
      <c r="D8040" t="s">
        <v>17714</v>
      </c>
      <c r="F8040">
        <v>3.6923400000000002E-2</v>
      </c>
      <c r="G8040">
        <v>2.83877E-3</v>
      </c>
      <c r="H8040">
        <v>2</v>
      </c>
      <c r="I8040">
        <v>3</v>
      </c>
      <c r="J8040">
        <v>2</v>
      </c>
      <c r="K8040" t="s">
        <v>506</v>
      </c>
      <c r="L8040" t="s">
        <v>17715</v>
      </c>
      <c r="N8040">
        <v>1</v>
      </c>
      <c r="O8040">
        <v>1667.8573899999999</v>
      </c>
      <c r="P8040" t="s">
        <v>20</v>
      </c>
      <c r="Q8040" t="s">
        <v>20</v>
      </c>
      <c r="R8040">
        <v>1.5269999999999999E-3</v>
      </c>
      <c r="S8040">
        <v>1.013E-2</v>
      </c>
      <c r="T8040">
        <v>2.5499999999999998</v>
      </c>
    </row>
    <row r="8041" spans="1:20" x14ac:dyDescent="0.3">
      <c r="A8041">
        <v>65384</v>
      </c>
      <c r="B8041" t="b">
        <v>0</v>
      </c>
      <c r="C8041" t="s">
        <v>20</v>
      </c>
      <c r="D8041" t="s">
        <v>17716</v>
      </c>
      <c r="F8041">
        <v>3.6628800000000003E-2</v>
      </c>
      <c r="G8041">
        <v>2.83877E-3</v>
      </c>
      <c r="H8041">
        <v>1</v>
      </c>
      <c r="I8041">
        <v>1</v>
      </c>
      <c r="J8041">
        <v>2</v>
      </c>
      <c r="K8041" t="s">
        <v>283</v>
      </c>
      <c r="L8041" t="s">
        <v>17717</v>
      </c>
      <c r="N8041">
        <v>1</v>
      </c>
      <c r="O8041">
        <v>3014.5251600000001</v>
      </c>
      <c r="P8041" t="s">
        <v>20</v>
      </c>
      <c r="Q8041" t="s">
        <v>20</v>
      </c>
      <c r="R8041">
        <v>1.5269999999999999E-3</v>
      </c>
      <c r="S8041">
        <v>9.9909999999999999E-3</v>
      </c>
      <c r="T8041">
        <v>3.71</v>
      </c>
    </row>
    <row r="8042" spans="1:20" x14ac:dyDescent="0.3">
      <c r="A8042">
        <v>63553</v>
      </c>
      <c r="B8042" t="b">
        <v>0</v>
      </c>
      <c r="C8042" t="s">
        <v>20</v>
      </c>
      <c r="D8042" t="s">
        <v>17718</v>
      </c>
      <c r="F8042">
        <v>3.5472799999999999E-2</v>
      </c>
      <c r="G8042">
        <v>2.83877E-3</v>
      </c>
      <c r="H8042">
        <v>1</v>
      </c>
      <c r="I8042">
        <v>1</v>
      </c>
      <c r="J8042">
        <v>2</v>
      </c>
      <c r="K8042" t="s">
        <v>7359</v>
      </c>
      <c r="L8042" t="s">
        <v>17719</v>
      </c>
      <c r="N8042">
        <v>0</v>
      </c>
      <c r="O8042">
        <v>2723.4573999999998</v>
      </c>
      <c r="P8042" t="s">
        <v>20</v>
      </c>
      <c r="Q8042" t="s">
        <v>20</v>
      </c>
      <c r="R8042">
        <v>1.5269999999999999E-3</v>
      </c>
      <c r="S8042">
        <v>9.6109999999999998E-3</v>
      </c>
      <c r="T8042">
        <v>2.19</v>
      </c>
    </row>
    <row r="8043" spans="1:20" x14ac:dyDescent="0.3">
      <c r="A8043">
        <v>38050</v>
      </c>
      <c r="B8043" t="b">
        <v>0</v>
      </c>
      <c r="C8043" t="s">
        <v>20</v>
      </c>
      <c r="D8043" t="s">
        <v>17720</v>
      </c>
      <c r="F8043">
        <v>3.5758499999999999E-2</v>
      </c>
      <c r="G8043">
        <v>2.83877E-3</v>
      </c>
      <c r="H8043">
        <v>1</v>
      </c>
      <c r="I8043">
        <v>1</v>
      </c>
      <c r="J8043">
        <v>1</v>
      </c>
      <c r="K8043" t="s">
        <v>17721</v>
      </c>
      <c r="L8043" t="s">
        <v>17722</v>
      </c>
      <c r="N8043">
        <v>0</v>
      </c>
      <c r="O8043">
        <v>1727.87381</v>
      </c>
      <c r="P8043" t="s">
        <v>20</v>
      </c>
      <c r="Q8043" t="s">
        <v>20</v>
      </c>
      <c r="R8043">
        <v>1.5269999999999999E-3</v>
      </c>
      <c r="S8043">
        <v>9.7710000000000002E-3</v>
      </c>
      <c r="T8043">
        <v>1.63</v>
      </c>
    </row>
    <row r="8044" spans="1:20" x14ac:dyDescent="0.3">
      <c r="A8044">
        <v>60648</v>
      </c>
      <c r="B8044" t="b">
        <v>0</v>
      </c>
      <c r="C8044" t="s">
        <v>20</v>
      </c>
      <c r="D8044" t="s">
        <v>17723</v>
      </c>
      <c r="F8044">
        <v>3.6923400000000002E-2</v>
      </c>
      <c r="G8044">
        <v>2.83877E-3</v>
      </c>
      <c r="H8044">
        <v>1</v>
      </c>
      <c r="I8044">
        <v>1</v>
      </c>
      <c r="J8044">
        <v>2</v>
      </c>
      <c r="K8044" t="s">
        <v>4033</v>
      </c>
      <c r="L8044" t="s">
        <v>17724</v>
      </c>
      <c r="N8044">
        <v>0</v>
      </c>
      <c r="O8044">
        <v>2074.1026400000001</v>
      </c>
      <c r="P8044" t="s">
        <v>20</v>
      </c>
      <c r="Q8044" t="s">
        <v>20</v>
      </c>
      <c r="R8044">
        <v>1.5269999999999999E-3</v>
      </c>
      <c r="S8044">
        <v>1.004E-2</v>
      </c>
      <c r="T8044">
        <v>2.2999999999999998</v>
      </c>
    </row>
    <row r="8045" spans="1:20" x14ac:dyDescent="0.3">
      <c r="A8045">
        <v>6607</v>
      </c>
      <c r="B8045" t="b">
        <v>0</v>
      </c>
      <c r="C8045" t="s">
        <v>20</v>
      </c>
      <c r="D8045" t="s">
        <v>17725</v>
      </c>
      <c r="F8045">
        <v>3.5472799999999999E-2</v>
      </c>
      <c r="G8045">
        <v>2.83877E-3</v>
      </c>
      <c r="H8045">
        <v>1</v>
      </c>
      <c r="I8045">
        <v>1</v>
      </c>
      <c r="J8045">
        <v>1</v>
      </c>
      <c r="K8045" t="s">
        <v>2736</v>
      </c>
      <c r="L8045" t="s">
        <v>17726</v>
      </c>
      <c r="N8045">
        <v>1</v>
      </c>
      <c r="O8045">
        <v>1387.6852200000001</v>
      </c>
      <c r="P8045" t="s">
        <v>20</v>
      </c>
      <c r="Q8045" t="s">
        <v>20</v>
      </c>
      <c r="R8045">
        <v>5.5690000000000004E-4</v>
      </c>
      <c r="S8045">
        <v>1.093E-2</v>
      </c>
      <c r="T8045">
        <v>2.15</v>
      </c>
    </row>
    <row r="8046" spans="1:20" x14ac:dyDescent="0.3">
      <c r="A8046">
        <v>61155</v>
      </c>
      <c r="B8046" t="b">
        <v>0</v>
      </c>
      <c r="C8046" t="s">
        <v>20</v>
      </c>
      <c r="D8046" t="s">
        <v>17727</v>
      </c>
      <c r="F8046">
        <v>3.5758499999999999E-2</v>
      </c>
      <c r="G8046">
        <v>2.83877E-3</v>
      </c>
      <c r="H8046">
        <v>1</v>
      </c>
      <c r="I8046">
        <v>1</v>
      </c>
      <c r="J8046">
        <v>1</v>
      </c>
      <c r="K8046" t="s">
        <v>639</v>
      </c>
      <c r="L8046" t="s">
        <v>17728</v>
      </c>
      <c r="N8046">
        <v>0</v>
      </c>
      <c r="O8046">
        <v>863.41049999999996</v>
      </c>
      <c r="P8046" t="s">
        <v>20</v>
      </c>
      <c r="Q8046" t="s">
        <v>20</v>
      </c>
      <c r="R8046">
        <v>1.5269999999999999E-3</v>
      </c>
      <c r="S8046">
        <v>9.7169999999999999E-3</v>
      </c>
      <c r="T8046">
        <v>1.9</v>
      </c>
    </row>
    <row r="8047" spans="1:20" x14ac:dyDescent="0.3">
      <c r="A8047">
        <v>35850</v>
      </c>
      <c r="B8047" t="b">
        <v>0</v>
      </c>
      <c r="C8047" t="s">
        <v>20</v>
      </c>
      <c r="D8047" t="s">
        <v>17729</v>
      </c>
      <c r="F8047">
        <v>3.6046300000000003E-2</v>
      </c>
      <c r="G8047">
        <v>2.83877E-3</v>
      </c>
      <c r="H8047">
        <v>1</v>
      </c>
      <c r="I8047">
        <v>1</v>
      </c>
      <c r="J8047">
        <v>6</v>
      </c>
      <c r="K8047" t="s">
        <v>207</v>
      </c>
      <c r="L8047" t="s">
        <v>17730</v>
      </c>
      <c r="N8047">
        <v>1</v>
      </c>
      <c r="O8047">
        <v>1475.8216500000001</v>
      </c>
      <c r="P8047" t="s">
        <v>20</v>
      </c>
      <c r="Q8047" t="s">
        <v>20</v>
      </c>
      <c r="R8047">
        <v>1.5269999999999999E-3</v>
      </c>
      <c r="S8047">
        <v>9.7879999999999998E-3</v>
      </c>
      <c r="T8047">
        <v>3.49</v>
      </c>
    </row>
    <row r="8048" spans="1:20" x14ac:dyDescent="0.3">
      <c r="A8048">
        <v>67565</v>
      </c>
      <c r="B8048" t="b">
        <v>0</v>
      </c>
      <c r="C8048" t="s">
        <v>20</v>
      </c>
      <c r="D8048" t="s">
        <v>17731</v>
      </c>
      <c r="F8048">
        <v>3.5472799999999999E-2</v>
      </c>
      <c r="G8048">
        <v>2.83877E-3</v>
      </c>
      <c r="H8048">
        <v>1</v>
      </c>
      <c r="I8048">
        <v>1</v>
      </c>
      <c r="J8048">
        <v>1</v>
      </c>
      <c r="K8048" t="s">
        <v>1479</v>
      </c>
      <c r="L8048" t="s">
        <v>17732</v>
      </c>
      <c r="N8048">
        <v>0</v>
      </c>
      <c r="O8048">
        <v>717.42535999999996</v>
      </c>
      <c r="P8048" t="s">
        <v>20</v>
      </c>
      <c r="Q8048" t="s">
        <v>20</v>
      </c>
      <c r="R8048">
        <v>1.5269999999999999E-3</v>
      </c>
      <c r="S8048">
        <v>9.6659999999999992E-3</v>
      </c>
      <c r="T8048">
        <v>1.42</v>
      </c>
    </row>
    <row r="8049" spans="1:20" x14ac:dyDescent="0.3">
      <c r="A8049">
        <v>20841</v>
      </c>
      <c r="B8049" t="b">
        <v>0</v>
      </c>
      <c r="C8049" t="s">
        <v>20</v>
      </c>
      <c r="D8049" t="s">
        <v>17733</v>
      </c>
      <c r="F8049">
        <v>3.6923400000000002E-2</v>
      </c>
      <c r="G8049">
        <v>2.83877E-3</v>
      </c>
      <c r="H8049">
        <v>1</v>
      </c>
      <c r="I8049">
        <v>1</v>
      </c>
      <c r="J8049">
        <v>2</v>
      </c>
      <c r="K8049" t="s">
        <v>1606</v>
      </c>
      <c r="L8049" t="s">
        <v>17734</v>
      </c>
      <c r="N8049">
        <v>1</v>
      </c>
      <c r="O8049">
        <v>1822.8857700000001</v>
      </c>
      <c r="P8049" t="s">
        <v>20</v>
      </c>
      <c r="Q8049" t="s">
        <v>20</v>
      </c>
      <c r="R8049">
        <v>1.5269999999999999E-3</v>
      </c>
      <c r="S8049">
        <v>1.01E-2</v>
      </c>
      <c r="T8049">
        <v>2.21</v>
      </c>
    </row>
    <row r="8050" spans="1:20" x14ac:dyDescent="0.3">
      <c r="A8050">
        <v>6551</v>
      </c>
      <c r="B8050" t="b">
        <v>0</v>
      </c>
      <c r="C8050" t="s">
        <v>20</v>
      </c>
      <c r="D8050" t="s">
        <v>17735</v>
      </c>
      <c r="F8050">
        <v>3.6336399999999998E-2</v>
      </c>
      <c r="G8050">
        <v>2.83877E-3</v>
      </c>
      <c r="H8050">
        <v>1</v>
      </c>
      <c r="I8050">
        <v>1</v>
      </c>
      <c r="J8050">
        <v>2</v>
      </c>
      <c r="K8050" t="s">
        <v>178</v>
      </c>
      <c r="L8050" t="s">
        <v>17736</v>
      </c>
      <c r="N8050">
        <v>1</v>
      </c>
      <c r="O8050">
        <v>1039.4690800000001</v>
      </c>
      <c r="P8050" t="s">
        <v>20</v>
      </c>
      <c r="Q8050" t="s">
        <v>20</v>
      </c>
      <c r="R8050">
        <v>1.5269999999999999E-3</v>
      </c>
      <c r="S8050">
        <v>9.8829999999999994E-3</v>
      </c>
      <c r="T8050">
        <v>1.56</v>
      </c>
    </row>
    <row r="8051" spans="1:20" x14ac:dyDescent="0.3">
      <c r="A8051">
        <v>16975</v>
      </c>
      <c r="B8051" t="b">
        <v>0</v>
      </c>
      <c r="C8051" t="s">
        <v>20</v>
      </c>
      <c r="D8051" t="s">
        <v>17737</v>
      </c>
      <c r="F8051">
        <v>3.6628800000000003E-2</v>
      </c>
      <c r="G8051">
        <v>2.83877E-3</v>
      </c>
      <c r="H8051">
        <v>1</v>
      </c>
      <c r="I8051">
        <v>1</v>
      </c>
      <c r="J8051">
        <v>2</v>
      </c>
      <c r="K8051" t="s">
        <v>17738</v>
      </c>
      <c r="L8051" t="s">
        <v>17739</v>
      </c>
      <c r="N8051">
        <v>0</v>
      </c>
      <c r="O8051">
        <v>1027.5894699999999</v>
      </c>
      <c r="P8051" t="s">
        <v>20</v>
      </c>
      <c r="Q8051" t="s">
        <v>20</v>
      </c>
      <c r="R8051">
        <v>1.5269999999999999E-3</v>
      </c>
      <c r="S8051">
        <v>9.9889999999999996E-3</v>
      </c>
      <c r="T8051">
        <v>1.98</v>
      </c>
    </row>
    <row r="8052" spans="1:20" x14ac:dyDescent="0.3">
      <c r="A8052">
        <v>15758</v>
      </c>
      <c r="B8052" t="b">
        <v>0</v>
      </c>
      <c r="C8052" t="s">
        <v>20</v>
      </c>
      <c r="D8052" t="s">
        <v>17740</v>
      </c>
      <c r="F8052">
        <v>3.5189400000000003E-2</v>
      </c>
      <c r="G8052">
        <v>2.83877E-3</v>
      </c>
      <c r="H8052">
        <v>1</v>
      </c>
      <c r="I8052">
        <v>3</v>
      </c>
      <c r="J8052">
        <v>1</v>
      </c>
      <c r="K8052" t="s">
        <v>1790</v>
      </c>
      <c r="L8052" t="s">
        <v>17741</v>
      </c>
      <c r="N8052">
        <v>0</v>
      </c>
      <c r="O8052">
        <v>905.47608000000002</v>
      </c>
      <c r="P8052" t="s">
        <v>20</v>
      </c>
      <c r="Q8052" t="s">
        <v>20</v>
      </c>
      <c r="R8052">
        <v>1.5269999999999999E-3</v>
      </c>
      <c r="S8052">
        <v>9.5580000000000005E-3</v>
      </c>
      <c r="T8052">
        <v>1.66</v>
      </c>
    </row>
    <row r="8053" spans="1:20" x14ac:dyDescent="0.3">
      <c r="A8053">
        <v>49886</v>
      </c>
      <c r="B8053" t="b">
        <v>0</v>
      </c>
      <c r="C8053" t="s">
        <v>20</v>
      </c>
      <c r="D8053" t="s">
        <v>17742</v>
      </c>
      <c r="F8053">
        <v>3.5189400000000003E-2</v>
      </c>
      <c r="G8053">
        <v>2.83877E-3</v>
      </c>
      <c r="H8053">
        <v>2</v>
      </c>
      <c r="I8053">
        <v>2</v>
      </c>
      <c r="J8053">
        <v>2</v>
      </c>
      <c r="K8053" t="s">
        <v>4159</v>
      </c>
      <c r="L8053" t="s">
        <v>17743</v>
      </c>
      <c r="N8053">
        <v>0</v>
      </c>
      <c r="O8053">
        <v>2277.3176600000002</v>
      </c>
      <c r="P8053" t="s">
        <v>20</v>
      </c>
      <c r="Q8053" t="s">
        <v>20</v>
      </c>
      <c r="R8053">
        <v>1.472E-3</v>
      </c>
      <c r="S8053">
        <v>9.5230000000000002E-3</v>
      </c>
      <c r="T8053">
        <v>1.98</v>
      </c>
    </row>
    <row r="8054" spans="1:20" x14ac:dyDescent="0.3">
      <c r="A8054">
        <v>28148</v>
      </c>
      <c r="B8054" t="b">
        <v>0</v>
      </c>
      <c r="C8054" t="s">
        <v>20</v>
      </c>
      <c r="D8054" t="s">
        <v>17744</v>
      </c>
      <c r="E8054" t="s">
        <v>70</v>
      </c>
      <c r="F8054">
        <v>3.7821E-2</v>
      </c>
      <c r="G8054">
        <v>2.9526999999999999E-3</v>
      </c>
      <c r="H8054">
        <v>1</v>
      </c>
      <c r="I8054">
        <v>1</v>
      </c>
      <c r="J8054">
        <v>1</v>
      </c>
      <c r="K8054" t="s">
        <v>2468</v>
      </c>
      <c r="L8054" t="s">
        <v>17745</v>
      </c>
      <c r="N8054">
        <v>1</v>
      </c>
      <c r="O8054">
        <v>1601.8679500000001</v>
      </c>
      <c r="P8054" t="s">
        <v>20</v>
      </c>
      <c r="Q8054" t="s">
        <v>20</v>
      </c>
      <c r="R8054">
        <v>1.5269999999999999E-3</v>
      </c>
      <c r="S8054">
        <v>1.0359999999999999E-2</v>
      </c>
      <c r="T8054">
        <v>2.35</v>
      </c>
    </row>
    <row r="8055" spans="1:20" x14ac:dyDescent="0.3">
      <c r="A8055">
        <v>43676</v>
      </c>
      <c r="B8055" t="b">
        <v>0</v>
      </c>
      <c r="C8055" t="s">
        <v>20</v>
      </c>
      <c r="D8055" t="s">
        <v>1768</v>
      </c>
      <c r="E8055" t="s">
        <v>2016</v>
      </c>
      <c r="F8055">
        <v>3.7519499999999997E-2</v>
      </c>
      <c r="G8055">
        <v>2.9526999999999999E-3</v>
      </c>
      <c r="H8055">
        <v>4</v>
      </c>
      <c r="I8055">
        <v>6</v>
      </c>
      <c r="J8055">
        <v>2</v>
      </c>
      <c r="K8055" t="s">
        <v>1719</v>
      </c>
      <c r="L8055" t="s">
        <v>1769</v>
      </c>
      <c r="N8055">
        <v>0</v>
      </c>
      <c r="O8055">
        <v>1681.8180299999999</v>
      </c>
      <c r="P8055" t="s">
        <v>20</v>
      </c>
      <c r="Q8055" t="s">
        <v>20</v>
      </c>
      <c r="R8055">
        <v>1.5269999999999999E-3</v>
      </c>
      <c r="S8055">
        <v>1.03E-2</v>
      </c>
      <c r="T8055">
        <v>2.0499999999999998</v>
      </c>
    </row>
    <row r="8056" spans="1:20" x14ac:dyDescent="0.3">
      <c r="A8056">
        <v>10357</v>
      </c>
      <c r="B8056" t="b">
        <v>0</v>
      </c>
      <c r="C8056" t="s">
        <v>20</v>
      </c>
      <c r="D8056" t="s">
        <v>17746</v>
      </c>
      <c r="F8056">
        <v>3.7821E-2</v>
      </c>
      <c r="G8056">
        <v>2.9526999999999999E-3</v>
      </c>
      <c r="H8056">
        <v>1</v>
      </c>
      <c r="I8056">
        <v>1</v>
      </c>
      <c r="J8056">
        <v>1</v>
      </c>
      <c r="K8056" t="s">
        <v>2176</v>
      </c>
      <c r="L8056" t="s">
        <v>17747</v>
      </c>
      <c r="N8056">
        <v>0</v>
      </c>
      <c r="O8056">
        <v>1031.54079</v>
      </c>
      <c r="P8056" t="s">
        <v>20</v>
      </c>
      <c r="Q8056" t="s">
        <v>20</v>
      </c>
      <c r="R8056">
        <v>1.5269999999999999E-3</v>
      </c>
      <c r="S8056">
        <v>1.0370000000000001E-2</v>
      </c>
      <c r="T8056">
        <v>1.72</v>
      </c>
    </row>
    <row r="8057" spans="1:20" x14ac:dyDescent="0.3">
      <c r="A8057">
        <v>18047</v>
      </c>
      <c r="B8057" t="b">
        <v>0</v>
      </c>
      <c r="C8057" t="s">
        <v>20</v>
      </c>
      <c r="D8057" t="s">
        <v>17748</v>
      </c>
      <c r="F8057">
        <v>3.7821E-2</v>
      </c>
      <c r="G8057">
        <v>2.9526999999999999E-3</v>
      </c>
      <c r="H8057">
        <v>2</v>
      </c>
      <c r="I8057">
        <v>2</v>
      </c>
      <c r="J8057">
        <v>2</v>
      </c>
      <c r="K8057" t="s">
        <v>903</v>
      </c>
      <c r="L8057" t="s">
        <v>17749</v>
      </c>
      <c r="N8057">
        <v>0</v>
      </c>
      <c r="O8057">
        <v>811.46722999999997</v>
      </c>
      <c r="P8057" t="s">
        <v>20</v>
      </c>
      <c r="Q8057" t="s">
        <v>20</v>
      </c>
      <c r="R8057">
        <v>1.5269999999999999E-3</v>
      </c>
      <c r="S8057">
        <v>1.038E-2</v>
      </c>
      <c r="T8057">
        <v>1.41</v>
      </c>
    </row>
    <row r="8058" spans="1:20" x14ac:dyDescent="0.3">
      <c r="A8058">
        <v>68851</v>
      </c>
      <c r="B8058" t="b">
        <v>0</v>
      </c>
      <c r="C8058" t="s">
        <v>20</v>
      </c>
      <c r="D8058" t="s">
        <v>17750</v>
      </c>
      <c r="F8058">
        <v>3.7519499999999997E-2</v>
      </c>
      <c r="G8058">
        <v>2.9526999999999999E-3</v>
      </c>
      <c r="H8058">
        <v>1</v>
      </c>
      <c r="I8058">
        <v>1</v>
      </c>
      <c r="J8058">
        <v>1</v>
      </c>
      <c r="K8058" t="s">
        <v>7960</v>
      </c>
      <c r="L8058" t="s">
        <v>17751</v>
      </c>
      <c r="N8058">
        <v>0</v>
      </c>
      <c r="O8058">
        <v>1260.65425</v>
      </c>
      <c r="P8058" t="s">
        <v>20</v>
      </c>
      <c r="Q8058" t="s">
        <v>20</v>
      </c>
      <c r="R8058">
        <v>6.8280000000000001E-4</v>
      </c>
      <c r="S8058">
        <v>1.1690000000000001E-2</v>
      </c>
      <c r="T8058">
        <v>1.79</v>
      </c>
    </row>
    <row r="8059" spans="1:20" x14ac:dyDescent="0.3">
      <c r="A8059">
        <v>28101</v>
      </c>
      <c r="B8059" t="b">
        <v>0</v>
      </c>
      <c r="C8059" t="s">
        <v>20</v>
      </c>
      <c r="D8059" t="s">
        <v>17752</v>
      </c>
      <c r="E8059" t="s">
        <v>239</v>
      </c>
      <c r="F8059">
        <v>3.7519499999999997E-2</v>
      </c>
      <c r="G8059">
        <v>2.9526999999999999E-3</v>
      </c>
      <c r="H8059">
        <v>1</v>
      </c>
      <c r="I8059">
        <v>1</v>
      </c>
      <c r="J8059">
        <v>1</v>
      </c>
      <c r="K8059" t="s">
        <v>15373</v>
      </c>
      <c r="L8059" t="s">
        <v>17753</v>
      </c>
      <c r="N8059">
        <v>0</v>
      </c>
      <c r="O8059">
        <v>1364.6991</v>
      </c>
      <c r="P8059" t="s">
        <v>20</v>
      </c>
      <c r="Q8059" t="s">
        <v>20</v>
      </c>
      <c r="R8059">
        <v>1.5269999999999999E-3</v>
      </c>
      <c r="S8059">
        <v>1.0279999999999999E-2</v>
      </c>
      <c r="T8059">
        <v>2.1800000000000002</v>
      </c>
    </row>
    <row r="8060" spans="1:20" x14ac:dyDescent="0.3">
      <c r="A8060">
        <v>51907</v>
      </c>
      <c r="B8060" t="b">
        <v>0</v>
      </c>
      <c r="C8060" t="s">
        <v>20</v>
      </c>
      <c r="D8060" t="s">
        <v>17754</v>
      </c>
      <c r="F8060">
        <v>3.7821E-2</v>
      </c>
      <c r="G8060">
        <v>2.9526999999999999E-3</v>
      </c>
      <c r="H8060">
        <v>1</v>
      </c>
      <c r="I8060">
        <v>1</v>
      </c>
      <c r="J8060">
        <v>1</v>
      </c>
      <c r="K8060" t="s">
        <v>2020</v>
      </c>
      <c r="L8060" t="s">
        <v>17755</v>
      </c>
      <c r="N8060">
        <v>0</v>
      </c>
      <c r="O8060">
        <v>975.51793999999995</v>
      </c>
      <c r="P8060" t="s">
        <v>20</v>
      </c>
      <c r="Q8060" t="s">
        <v>20</v>
      </c>
      <c r="R8060">
        <v>1.5269999999999999E-3</v>
      </c>
      <c r="S8060">
        <v>1.0319999999999999E-2</v>
      </c>
      <c r="T8060">
        <v>1.85</v>
      </c>
    </row>
    <row r="8061" spans="1:20" x14ac:dyDescent="0.3">
      <c r="A8061">
        <v>58291</v>
      </c>
      <c r="B8061" t="b">
        <v>0</v>
      </c>
      <c r="C8061" t="s">
        <v>20</v>
      </c>
      <c r="D8061" t="s">
        <v>16755</v>
      </c>
      <c r="F8061">
        <v>3.7519499999999997E-2</v>
      </c>
      <c r="G8061">
        <v>2.9526999999999999E-3</v>
      </c>
      <c r="H8061">
        <v>1</v>
      </c>
      <c r="I8061">
        <v>1</v>
      </c>
      <c r="J8061">
        <v>1</v>
      </c>
      <c r="K8061" t="s">
        <v>555</v>
      </c>
      <c r="L8061" t="s">
        <v>16756</v>
      </c>
      <c r="N8061">
        <v>0</v>
      </c>
      <c r="O8061">
        <v>1284.6438900000001</v>
      </c>
      <c r="P8061" t="s">
        <v>20</v>
      </c>
      <c r="Q8061" t="s">
        <v>20</v>
      </c>
      <c r="R8061">
        <v>1.5269999999999999E-3</v>
      </c>
      <c r="S8061">
        <v>1.025E-2</v>
      </c>
      <c r="T8061">
        <v>1.32</v>
      </c>
    </row>
    <row r="8062" spans="1:20" x14ac:dyDescent="0.3">
      <c r="A8062">
        <v>12202</v>
      </c>
      <c r="B8062" t="b">
        <v>0</v>
      </c>
      <c r="C8062" t="s">
        <v>20</v>
      </c>
      <c r="D8062" t="s">
        <v>17756</v>
      </c>
      <c r="F8062">
        <v>3.7519499999999997E-2</v>
      </c>
      <c r="G8062">
        <v>2.9526999999999999E-3</v>
      </c>
      <c r="H8062">
        <v>1</v>
      </c>
      <c r="I8062">
        <v>1</v>
      </c>
      <c r="J8062">
        <v>2</v>
      </c>
      <c r="K8062" t="s">
        <v>390</v>
      </c>
      <c r="L8062" t="s">
        <v>17757</v>
      </c>
      <c r="N8062">
        <v>0</v>
      </c>
      <c r="O8062">
        <v>972.46729000000005</v>
      </c>
      <c r="P8062" t="s">
        <v>20</v>
      </c>
      <c r="Q8062" t="s">
        <v>20</v>
      </c>
      <c r="R8062">
        <v>1.5269999999999999E-3</v>
      </c>
      <c r="S8062">
        <v>1.023E-2</v>
      </c>
      <c r="T8062">
        <v>1.42</v>
      </c>
    </row>
    <row r="8063" spans="1:20" x14ac:dyDescent="0.3">
      <c r="A8063">
        <v>65513</v>
      </c>
      <c r="B8063" t="b">
        <v>0</v>
      </c>
      <c r="C8063" t="s">
        <v>20</v>
      </c>
      <c r="D8063" t="s">
        <v>6970</v>
      </c>
      <c r="E8063" t="s">
        <v>5696</v>
      </c>
      <c r="F8063">
        <v>3.7519499999999997E-2</v>
      </c>
      <c r="G8063">
        <v>2.9526999999999999E-3</v>
      </c>
      <c r="H8063">
        <v>1</v>
      </c>
      <c r="I8063">
        <v>1</v>
      </c>
      <c r="J8063">
        <v>1</v>
      </c>
      <c r="K8063" t="s">
        <v>2875</v>
      </c>
      <c r="L8063" t="s">
        <v>6971</v>
      </c>
      <c r="N8063">
        <v>0</v>
      </c>
      <c r="O8063">
        <v>1865.9412400000001</v>
      </c>
      <c r="P8063" t="s">
        <v>20</v>
      </c>
      <c r="Q8063" t="s">
        <v>20</v>
      </c>
      <c r="R8063">
        <v>1.5269999999999999E-3</v>
      </c>
      <c r="S8063">
        <v>1.0240000000000001E-2</v>
      </c>
      <c r="T8063">
        <v>1.19</v>
      </c>
    </row>
    <row r="8064" spans="1:20" x14ac:dyDescent="0.3">
      <c r="A8064">
        <v>5249</v>
      </c>
      <c r="B8064" t="b">
        <v>0</v>
      </c>
      <c r="C8064" t="s">
        <v>20</v>
      </c>
      <c r="D8064" t="s">
        <v>17758</v>
      </c>
      <c r="F8064">
        <v>3.7519499999999997E-2</v>
      </c>
      <c r="G8064">
        <v>2.9526999999999999E-3</v>
      </c>
      <c r="H8064">
        <v>1</v>
      </c>
      <c r="I8064">
        <v>2</v>
      </c>
      <c r="J8064">
        <v>1</v>
      </c>
      <c r="K8064" t="s">
        <v>691</v>
      </c>
      <c r="L8064" t="s">
        <v>17759</v>
      </c>
      <c r="N8064">
        <v>0</v>
      </c>
      <c r="O8064">
        <v>795.38831000000005</v>
      </c>
      <c r="P8064" t="s">
        <v>20</v>
      </c>
      <c r="Q8064" t="s">
        <v>20</v>
      </c>
      <c r="R8064">
        <v>1.5269999999999999E-3</v>
      </c>
      <c r="S8064">
        <v>1.025E-2</v>
      </c>
      <c r="T8064">
        <v>1.37</v>
      </c>
    </row>
    <row r="8065" spans="1:20" x14ac:dyDescent="0.3">
      <c r="A8065">
        <v>55662</v>
      </c>
      <c r="B8065" t="b">
        <v>0</v>
      </c>
      <c r="C8065" t="s">
        <v>20</v>
      </c>
      <c r="D8065" t="s">
        <v>17760</v>
      </c>
      <c r="F8065">
        <v>3.7519499999999997E-2</v>
      </c>
      <c r="G8065">
        <v>2.9526999999999999E-3</v>
      </c>
      <c r="H8065">
        <v>1</v>
      </c>
      <c r="I8065">
        <v>1</v>
      </c>
      <c r="J8065">
        <v>1</v>
      </c>
      <c r="K8065" t="s">
        <v>4392</v>
      </c>
      <c r="L8065" t="s">
        <v>17761</v>
      </c>
      <c r="N8065">
        <v>1</v>
      </c>
      <c r="O8065">
        <v>1429.7645299999999</v>
      </c>
      <c r="P8065" t="s">
        <v>20</v>
      </c>
      <c r="Q8065" t="s">
        <v>20</v>
      </c>
      <c r="R8065">
        <v>5.5690000000000004E-4</v>
      </c>
      <c r="S8065">
        <v>1.163E-2</v>
      </c>
      <c r="T8065">
        <v>1.86</v>
      </c>
    </row>
    <row r="8066" spans="1:20" x14ac:dyDescent="0.3">
      <c r="A8066">
        <v>68415</v>
      </c>
      <c r="B8066" t="b">
        <v>0</v>
      </c>
      <c r="C8066" t="s">
        <v>20</v>
      </c>
      <c r="D8066" t="s">
        <v>17762</v>
      </c>
      <c r="F8066">
        <v>3.7519499999999997E-2</v>
      </c>
      <c r="G8066">
        <v>2.9526999999999999E-3</v>
      </c>
      <c r="H8066">
        <v>1</v>
      </c>
      <c r="I8066">
        <v>1</v>
      </c>
      <c r="J8066">
        <v>1</v>
      </c>
      <c r="K8066" t="s">
        <v>1435</v>
      </c>
      <c r="L8066" t="s">
        <v>17763</v>
      </c>
      <c r="N8066">
        <v>0</v>
      </c>
      <c r="O8066">
        <v>1257.56808</v>
      </c>
      <c r="P8066" t="s">
        <v>20</v>
      </c>
      <c r="Q8066" t="s">
        <v>20</v>
      </c>
      <c r="R8066">
        <v>1.5269999999999999E-3</v>
      </c>
      <c r="S8066">
        <v>1.025E-2</v>
      </c>
      <c r="T8066">
        <v>1.71</v>
      </c>
    </row>
    <row r="8067" spans="1:20" x14ac:dyDescent="0.3">
      <c r="A8067">
        <v>60794</v>
      </c>
      <c r="B8067" t="b">
        <v>0</v>
      </c>
      <c r="C8067" t="s">
        <v>20</v>
      </c>
      <c r="D8067" t="s">
        <v>17764</v>
      </c>
      <c r="F8067">
        <v>3.7821E-2</v>
      </c>
      <c r="G8067">
        <v>2.9526999999999999E-3</v>
      </c>
      <c r="H8067">
        <v>1</v>
      </c>
      <c r="I8067">
        <v>1</v>
      </c>
      <c r="J8067">
        <v>1</v>
      </c>
      <c r="K8067" t="s">
        <v>2608</v>
      </c>
      <c r="L8067" t="s">
        <v>17765</v>
      </c>
      <c r="N8067">
        <v>1</v>
      </c>
      <c r="O8067">
        <v>2837.4931099999999</v>
      </c>
      <c r="P8067" t="s">
        <v>20</v>
      </c>
      <c r="Q8067" t="s">
        <v>20</v>
      </c>
      <c r="R8067">
        <v>1.5269999999999999E-3</v>
      </c>
      <c r="S8067">
        <v>1.038E-2</v>
      </c>
      <c r="T8067">
        <v>1.81</v>
      </c>
    </row>
    <row r="8068" spans="1:20" x14ac:dyDescent="0.3">
      <c r="A8068">
        <v>75220</v>
      </c>
      <c r="B8068" t="b">
        <v>0</v>
      </c>
      <c r="C8068" t="s">
        <v>20</v>
      </c>
      <c r="D8068" t="s">
        <v>17766</v>
      </c>
      <c r="F8068">
        <v>3.7519499999999997E-2</v>
      </c>
      <c r="G8068">
        <v>2.9526999999999999E-3</v>
      </c>
      <c r="H8068">
        <v>1</v>
      </c>
      <c r="I8068">
        <v>1</v>
      </c>
      <c r="J8068">
        <v>2</v>
      </c>
      <c r="K8068" t="s">
        <v>15816</v>
      </c>
      <c r="L8068" t="s">
        <v>17767</v>
      </c>
      <c r="N8068">
        <v>0</v>
      </c>
      <c r="O8068">
        <v>1638.7857200000001</v>
      </c>
      <c r="P8068" t="s">
        <v>20</v>
      </c>
      <c r="Q8068" t="s">
        <v>20</v>
      </c>
      <c r="R8068">
        <v>1.5269999999999999E-3</v>
      </c>
      <c r="S8068">
        <v>1.0290000000000001E-2</v>
      </c>
      <c r="T8068">
        <v>1.54</v>
      </c>
    </row>
    <row r="8069" spans="1:20" x14ac:dyDescent="0.3">
      <c r="A8069">
        <v>67846</v>
      </c>
      <c r="B8069" t="b">
        <v>0</v>
      </c>
      <c r="C8069" t="s">
        <v>20</v>
      </c>
      <c r="D8069" t="s">
        <v>17768</v>
      </c>
      <c r="F8069">
        <v>3.7519499999999997E-2</v>
      </c>
      <c r="G8069">
        <v>2.9526999999999999E-3</v>
      </c>
      <c r="H8069">
        <v>2</v>
      </c>
      <c r="I8069">
        <v>2</v>
      </c>
      <c r="J8069">
        <v>1</v>
      </c>
      <c r="K8069" t="s">
        <v>4331</v>
      </c>
      <c r="L8069" t="s">
        <v>17769</v>
      </c>
      <c r="N8069">
        <v>0</v>
      </c>
      <c r="O8069">
        <v>988.53094999999996</v>
      </c>
      <c r="P8069" t="s">
        <v>20</v>
      </c>
      <c r="Q8069" t="s">
        <v>20</v>
      </c>
      <c r="R8069">
        <v>1.5269999999999999E-3</v>
      </c>
      <c r="S8069">
        <v>1.0290000000000001E-2</v>
      </c>
      <c r="T8069">
        <v>1.57</v>
      </c>
    </row>
    <row r="8070" spans="1:20" x14ac:dyDescent="0.3">
      <c r="A8070">
        <v>28933</v>
      </c>
      <c r="B8070" t="b">
        <v>0</v>
      </c>
      <c r="C8070" t="s">
        <v>20</v>
      </c>
      <c r="D8070" t="s">
        <v>17770</v>
      </c>
      <c r="F8070">
        <v>3.7821E-2</v>
      </c>
      <c r="G8070">
        <v>2.9526999999999999E-3</v>
      </c>
      <c r="H8070">
        <v>1</v>
      </c>
      <c r="I8070">
        <v>1</v>
      </c>
      <c r="J8070">
        <v>1</v>
      </c>
      <c r="K8070" t="s">
        <v>727</v>
      </c>
      <c r="L8070" t="s">
        <v>17771</v>
      </c>
      <c r="N8070">
        <v>0</v>
      </c>
      <c r="O8070">
        <v>1004.57751</v>
      </c>
      <c r="P8070" t="s">
        <v>20</v>
      </c>
      <c r="Q8070" t="s">
        <v>20</v>
      </c>
      <c r="R8070">
        <v>1.5269999999999999E-3</v>
      </c>
      <c r="S8070">
        <v>1.0370000000000001E-2</v>
      </c>
      <c r="T8070">
        <v>1.39</v>
      </c>
    </row>
    <row r="8071" spans="1:20" x14ac:dyDescent="0.3">
      <c r="A8071">
        <v>38676</v>
      </c>
      <c r="B8071" t="b">
        <v>0</v>
      </c>
      <c r="C8071" t="s">
        <v>20</v>
      </c>
      <c r="D8071" t="s">
        <v>17772</v>
      </c>
      <c r="F8071">
        <v>3.7821E-2</v>
      </c>
      <c r="G8071">
        <v>2.9526999999999999E-3</v>
      </c>
      <c r="H8071">
        <v>1</v>
      </c>
      <c r="I8071">
        <v>1</v>
      </c>
      <c r="J8071">
        <v>1</v>
      </c>
      <c r="K8071" t="s">
        <v>1163</v>
      </c>
      <c r="L8071" t="s">
        <v>17773</v>
      </c>
      <c r="N8071">
        <v>0</v>
      </c>
      <c r="O8071">
        <v>851.52368000000001</v>
      </c>
      <c r="P8071" t="s">
        <v>20</v>
      </c>
      <c r="Q8071" t="s">
        <v>20</v>
      </c>
      <c r="R8071">
        <v>1.5269999999999999E-3</v>
      </c>
      <c r="S8071">
        <v>1.038E-2</v>
      </c>
      <c r="T8071">
        <v>1.35</v>
      </c>
    </row>
    <row r="8072" spans="1:20" x14ac:dyDescent="0.3">
      <c r="A8072">
        <v>41312</v>
      </c>
      <c r="B8072" t="b">
        <v>0</v>
      </c>
      <c r="C8072" t="s">
        <v>20</v>
      </c>
      <c r="D8072" t="s">
        <v>17774</v>
      </c>
      <c r="F8072">
        <v>3.7821E-2</v>
      </c>
      <c r="G8072">
        <v>2.9526999999999999E-3</v>
      </c>
      <c r="H8072">
        <v>2</v>
      </c>
      <c r="I8072">
        <v>2</v>
      </c>
      <c r="J8072">
        <v>1</v>
      </c>
      <c r="K8072" t="s">
        <v>2025</v>
      </c>
      <c r="L8072" t="s">
        <v>17775</v>
      </c>
      <c r="N8072">
        <v>0</v>
      </c>
      <c r="O8072">
        <v>1627.75332</v>
      </c>
      <c r="P8072" t="s">
        <v>20</v>
      </c>
      <c r="Q8072" t="s">
        <v>20</v>
      </c>
      <c r="R8072">
        <v>6.8280000000000001E-4</v>
      </c>
      <c r="S8072">
        <v>1.1730000000000001E-2</v>
      </c>
      <c r="T8072">
        <v>2.25</v>
      </c>
    </row>
    <row r="8073" spans="1:20" x14ac:dyDescent="0.3">
      <c r="A8073">
        <v>65061</v>
      </c>
      <c r="B8073" t="b">
        <v>0</v>
      </c>
      <c r="C8073" t="s">
        <v>20</v>
      </c>
      <c r="D8073" t="s">
        <v>17776</v>
      </c>
      <c r="F8073">
        <v>3.7519499999999997E-2</v>
      </c>
      <c r="G8073">
        <v>2.9526999999999999E-3</v>
      </c>
      <c r="H8073">
        <v>1</v>
      </c>
      <c r="I8073">
        <v>1</v>
      </c>
      <c r="J8073">
        <v>2</v>
      </c>
      <c r="K8073" t="s">
        <v>17777</v>
      </c>
      <c r="L8073" t="s">
        <v>17778</v>
      </c>
      <c r="N8073">
        <v>0</v>
      </c>
      <c r="O8073">
        <v>1388.7016000000001</v>
      </c>
      <c r="P8073" t="s">
        <v>20</v>
      </c>
      <c r="Q8073" t="s">
        <v>20</v>
      </c>
      <c r="R8073">
        <v>1.5269999999999999E-3</v>
      </c>
      <c r="S8073">
        <v>1.023E-2</v>
      </c>
      <c r="T8073">
        <v>1.93</v>
      </c>
    </row>
    <row r="8074" spans="1:20" x14ac:dyDescent="0.3">
      <c r="A8074">
        <v>64032</v>
      </c>
      <c r="B8074" t="b">
        <v>0</v>
      </c>
      <c r="C8074" t="s">
        <v>20</v>
      </c>
      <c r="D8074" t="s">
        <v>17779</v>
      </c>
      <c r="F8074">
        <v>3.7821E-2</v>
      </c>
      <c r="G8074">
        <v>2.9526999999999999E-3</v>
      </c>
      <c r="H8074">
        <v>1</v>
      </c>
      <c r="I8074">
        <v>4</v>
      </c>
      <c r="J8074">
        <v>1</v>
      </c>
      <c r="K8074" t="s">
        <v>1391</v>
      </c>
      <c r="L8074" t="s">
        <v>17780</v>
      </c>
      <c r="N8074">
        <v>1</v>
      </c>
      <c r="O8074">
        <v>1380.65023</v>
      </c>
      <c r="P8074" t="s">
        <v>20</v>
      </c>
      <c r="Q8074" t="s">
        <v>20</v>
      </c>
      <c r="R8074">
        <v>1.5269999999999999E-3</v>
      </c>
      <c r="S8074">
        <v>1.0359999999999999E-2</v>
      </c>
      <c r="T8074">
        <v>2.04</v>
      </c>
    </row>
    <row r="8075" spans="1:20" x14ac:dyDescent="0.3">
      <c r="A8075">
        <v>72126</v>
      </c>
      <c r="B8075" t="b">
        <v>0</v>
      </c>
      <c r="C8075" t="s">
        <v>20</v>
      </c>
      <c r="D8075" t="s">
        <v>17781</v>
      </c>
      <c r="F8075">
        <v>3.7519499999999997E-2</v>
      </c>
      <c r="G8075">
        <v>2.9526999999999999E-3</v>
      </c>
      <c r="H8075">
        <v>1</v>
      </c>
      <c r="I8075">
        <v>1</v>
      </c>
      <c r="J8075">
        <v>2</v>
      </c>
      <c r="K8075" t="s">
        <v>17782</v>
      </c>
      <c r="L8075" t="s">
        <v>17783</v>
      </c>
      <c r="N8075">
        <v>0</v>
      </c>
      <c r="O8075">
        <v>1136.64626</v>
      </c>
      <c r="P8075" t="s">
        <v>20</v>
      </c>
      <c r="Q8075" t="s">
        <v>20</v>
      </c>
      <c r="R8075">
        <v>1.5269999999999999E-3</v>
      </c>
      <c r="S8075">
        <v>1.03E-2</v>
      </c>
      <c r="T8075">
        <v>1.59</v>
      </c>
    </row>
    <row r="8076" spans="1:20" x14ac:dyDescent="0.3">
      <c r="A8076">
        <v>48407</v>
      </c>
      <c r="B8076" t="b">
        <v>0</v>
      </c>
      <c r="C8076" t="s">
        <v>20</v>
      </c>
      <c r="D8076" t="s">
        <v>17784</v>
      </c>
      <c r="F8076">
        <v>3.7519499999999997E-2</v>
      </c>
      <c r="G8076">
        <v>2.9526999999999999E-3</v>
      </c>
      <c r="H8076">
        <v>1</v>
      </c>
      <c r="I8076">
        <v>1</v>
      </c>
      <c r="J8076">
        <v>2</v>
      </c>
      <c r="K8076" t="s">
        <v>17785</v>
      </c>
      <c r="L8076" t="s">
        <v>17786</v>
      </c>
      <c r="N8076">
        <v>0</v>
      </c>
      <c r="O8076">
        <v>1084.5673400000001</v>
      </c>
      <c r="P8076" t="s">
        <v>20</v>
      </c>
      <c r="Q8076" t="s">
        <v>20</v>
      </c>
      <c r="R8076">
        <v>1.5269999999999999E-3</v>
      </c>
      <c r="S8076">
        <v>1.0240000000000001E-2</v>
      </c>
      <c r="T8076">
        <v>1.67</v>
      </c>
    </row>
    <row r="8077" spans="1:20" x14ac:dyDescent="0.3">
      <c r="A8077">
        <v>62198</v>
      </c>
      <c r="B8077" t="b">
        <v>0</v>
      </c>
      <c r="C8077" t="s">
        <v>20</v>
      </c>
      <c r="D8077" t="s">
        <v>17787</v>
      </c>
      <c r="F8077">
        <v>3.7821E-2</v>
      </c>
      <c r="G8077">
        <v>2.9526999999999999E-3</v>
      </c>
      <c r="H8077">
        <v>1</v>
      </c>
      <c r="I8077">
        <v>1</v>
      </c>
      <c r="J8077">
        <v>2</v>
      </c>
      <c r="K8077" t="s">
        <v>17788</v>
      </c>
      <c r="L8077" t="s">
        <v>17789</v>
      </c>
      <c r="N8077">
        <v>0</v>
      </c>
      <c r="O8077">
        <v>1046.54766</v>
      </c>
      <c r="P8077" t="s">
        <v>20</v>
      </c>
      <c r="Q8077" t="s">
        <v>20</v>
      </c>
      <c r="R8077">
        <v>1.5269999999999999E-3</v>
      </c>
      <c r="S8077">
        <v>1.0359999999999999E-2</v>
      </c>
      <c r="T8077">
        <v>1.67</v>
      </c>
    </row>
    <row r="8078" spans="1:20" x14ac:dyDescent="0.3">
      <c r="A8078">
        <v>37324</v>
      </c>
      <c r="B8078" t="b">
        <v>0</v>
      </c>
      <c r="C8078" t="s">
        <v>20</v>
      </c>
      <c r="D8078" t="s">
        <v>17790</v>
      </c>
      <c r="F8078">
        <v>3.7821E-2</v>
      </c>
      <c r="G8078">
        <v>2.9526999999999999E-3</v>
      </c>
      <c r="H8078">
        <v>1</v>
      </c>
      <c r="I8078">
        <v>1</v>
      </c>
      <c r="J8078">
        <v>1</v>
      </c>
      <c r="K8078" t="s">
        <v>1580</v>
      </c>
      <c r="L8078" t="s">
        <v>17791</v>
      </c>
      <c r="N8078">
        <v>0</v>
      </c>
      <c r="O8078">
        <v>1272.6582800000001</v>
      </c>
      <c r="P8078" t="s">
        <v>20</v>
      </c>
      <c r="Q8078" t="s">
        <v>20</v>
      </c>
      <c r="R8078">
        <v>1.5269999999999999E-3</v>
      </c>
      <c r="S8078">
        <v>1.0330000000000001E-2</v>
      </c>
      <c r="T8078">
        <v>1.45</v>
      </c>
    </row>
    <row r="8079" spans="1:20" x14ac:dyDescent="0.3">
      <c r="A8079">
        <v>2734</v>
      </c>
      <c r="B8079" t="b">
        <v>0</v>
      </c>
      <c r="C8079" t="s">
        <v>20</v>
      </c>
      <c r="D8079" t="s">
        <v>17792</v>
      </c>
      <c r="F8079">
        <v>3.7519499999999997E-2</v>
      </c>
      <c r="G8079">
        <v>2.9526999999999999E-3</v>
      </c>
      <c r="H8079">
        <v>2</v>
      </c>
      <c r="I8079">
        <v>2</v>
      </c>
      <c r="J8079">
        <v>1</v>
      </c>
      <c r="K8079" t="s">
        <v>598</v>
      </c>
      <c r="L8079" t="s">
        <v>17793</v>
      </c>
      <c r="N8079">
        <v>0</v>
      </c>
      <c r="O8079">
        <v>1116.53538</v>
      </c>
      <c r="P8079" t="s">
        <v>20</v>
      </c>
      <c r="Q8079" t="s">
        <v>20</v>
      </c>
      <c r="R8079">
        <v>1.5269999999999999E-3</v>
      </c>
      <c r="S8079">
        <v>1.022E-2</v>
      </c>
      <c r="T8079">
        <v>1.86</v>
      </c>
    </row>
    <row r="8080" spans="1:20" x14ac:dyDescent="0.3">
      <c r="A8080">
        <v>1065</v>
      </c>
      <c r="B8080" t="b">
        <v>0</v>
      </c>
      <c r="C8080" t="s">
        <v>20</v>
      </c>
      <c r="D8080" t="s">
        <v>13763</v>
      </c>
      <c r="F8080">
        <v>3.7519499999999997E-2</v>
      </c>
      <c r="G8080">
        <v>2.9526999999999999E-3</v>
      </c>
      <c r="H8080">
        <v>1</v>
      </c>
      <c r="I8080">
        <v>1</v>
      </c>
      <c r="J8080">
        <v>1</v>
      </c>
      <c r="K8080" t="s">
        <v>1435</v>
      </c>
      <c r="L8080" t="s">
        <v>13764</v>
      </c>
      <c r="N8080">
        <v>0</v>
      </c>
      <c r="O8080">
        <v>1507.65155</v>
      </c>
      <c r="P8080" t="s">
        <v>20</v>
      </c>
      <c r="Q8080" t="s">
        <v>20</v>
      </c>
      <c r="R8080">
        <v>1.5269999999999999E-3</v>
      </c>
      <c r="S8080">
        <v>1.0279999999999999E-2</v>
      </c>
      <c r="T8080">
        <v>2.15</v>
      </c>
    </row>
    <row r="8081" spans="1:20" x14ac:dyDescent="0.3">
      <c r="A8081">
        <v>41846</v>
      </c>
      <c r="B8081" t="b">
        <v>0</v>
      </c>
      <c r="C8081" t="s">
        <v>20</v>
      </c>
      <c r="D8081" t="s">
        <v>17794</v>
      </c>
      <c r="E8081" t="s">
        <v>408</v>
      </c>
      <c r="F8081">
        <v>3.7519499999999997E-2</v>
      </c>
      <c r="G8081">
        <v>2.9526999999999999E-3</v>
      </c>
      <c r="H8081">
        <v>1</v>
      </c>
      <c r="I8081">
        <v>1</v>
      </c>
      <c r="J8081">
        <v>1</v>
      </c>
      <c r="K8081" t="s">
        <v>311</v>
      </c>
      <c r="L8081" t="s">
        <v>17795</v>
      </c>
      <c r="N8081">
        <v>0</v>
      </c>
      <c r="O8081">
        <v>2015.059</v>
      </c>
      <c r="P8081" t="s">
        <v>20</v>
      </c>
      <c r="Q8081" t="s">
        <v>20</v>
      </c>
      <c r="R8081">
        <v>1.5269999999999999E-3</v>
      </c>
      <c r="S8081">
        <v>1.0240000000000001E-2</v>
      </c>
      <c r="T8081">
        <v>1.44</v>
      </c>
    </row>
    <row r="8082" spans="1:20" x14ac:dyDescent="0.3">
      <c r="A8082">
        <v>7525</v>
      </c>
      <c r="B8082" t="b">
        <v>0</v>
      </c>
      <c r="C8082" t="s">
        <v>20</v>
      </c>
      <c r="D8082" t="s">
        <v>17796</v>
      </c>
      <c r="F8082">
        <v>3.8739700000000002E-2</v>
      </c>
      <c r="G8082">
        <v>3.0609299999999999E-3</v>
      </c>
      <c r="H8082">
        <v>1</v>
      </c>
      <c r="I8082">
        <v>1</v>
      </c>
      <c r="J8082">
        <v>1</v>
      </c>
      <c r="K8082" t="s">
        <v>22</v>
      </c>
      <c r="L8082" t="s">
        <v>17797</v>
      </c>
      <c r="N8082">
        <v>0</v>
      </c>
      <c r="O8082">
        <v>957.56151999999997</v>
      </c>
      <c r="P8082" t="s">
        <v>20</v>
      </c>
      <c r="Q8082" t="s">
        <v>20</v>
      </c>
      <c r="R8082">
        <v>1.5939999999999999E-3</v>
      </c>
      <c r="S8082">
        <v>1.061E-2</v>
      </c>
      <c r="T8082">
        <v>1.55</v>
      </c>
    </row>
    <row r="8083" spans="1:20" x14ac:dyDescent="0.3">
      <c r="A8083">
        <v>10899</v>
      </c>
      <c r="B8083" t="b">
        <v>0</v>
      </c>
      <c r="C8083" t="s">
        <v>20</v>
      </c>
      <c r="D8083" t="s">
        <v>17798</v>
      </c>
      <c r="F8083">
        <v>3.8431100000000003E-2</v>
      </c>
      <c r="G8083">
        <v>3.0609299999999999E-3</v>
      </c>
      <c r="H8083">
        <v>1</v>
      </c>
      <c r="I8083">
        <v>1</v>
      </c>
      <c r="J8083">
        <v>1</v>
      </c>
      <c r="K8083" t="s">
        <v>8234</v>
      </c>
      <c r="L8083" t="s">
        <v>17799</v>
      </c>
      <c r="N8083">
        <v>0</v>
      </c>
      <c r="O8083">
        <v>1565.80171</v>
      </c>
      <c r="P8083" t="s">
        <v>20</v>
      </c>
      <c r="Q8083" t="s">
        <v>20</v>
      </c>
      <c r="R8083">
        <v>1.5939999999999999E-3</v>
      </c>
      <c r="S8083">
        <v>1.0540000000000001E-2</v>
      </c>
      <c r="T8083">
        <v>1.27</v>
      </c>
    </row>
    <row r="8084" spans="1:20" x14ac:dyDescent="0.3">
      <c r="A8084">
        <v>10898</v>
      </c>
      <c r="B8084" t="b">
        <v>0</v>
      </c>
      <c r="C8084" t="s">
        <v>20</v>
      </c>
      <c r="D8084" t="s">
        <v>17800</v>
      </c>
      <c r="F8084">
        <v>3.8124900000000003E-2</v>
      </c>
      <c r="G8084">
        <v>3.0609299999999999E-3</v>
      </c>
      <c r="H8084">
        <v>1</v>
      </c>
      <c r="I8084">
        <v>1</v>
      </c>
      <c r="J8084">
        <v>2</v>
      </c>
      <c r="K8084" t="s">
        <v>17801</v>
      </c>
      <c r="L8084" t="s">
        <v>17802</v>
      </c>
      <c r="N8084">
        <v>0</v>
      </c>
      <c r="O8084">
        <v>1535.79114</v>
      </c>
      <c r="P8084" t="s">
        <v>20</v>
      </c>
      <c r="Q8084" t="s">
        <v>20</v>
      </c>
      <c r="R8084">
        <v>1.5939999999999999E-3</v>
      </c>
      <c r="S8084">
        <v>1.0449999999999999E-2</v>
      </c>
      <c r="T8084">
        <v>2.3199999999999998</v>
      </c>
    </row>
    <row r="8085" spans="1:20" x14ac:dyDescent="0.3">
      <c r="A8085">
        <v>16091</v>
      </c>
      <c r="B8085" t="b">
        <v>0</v>
      </c>
      <c r="C8085" t="s">
        <v>20</v>
      </c>
      <c r="D8085" t="s">
        <v>17803</v>
      </c>
      <c r="F8085">
        <v>3.8124900000000003E-2</v>
      </c>
      <c r="G8085">
        <v>3.0609299999999999E-3</v>
      </c>
      <c r="H8085">
        <v>1</v>
      </c>
      <c r="I8085">
        <v>1</v>
      </c>
      <c r="J8085">
        <v>2</v>
      </c>
      <c r="K8085" t="s">
        <v>3347</v>
      </c>
      <c r="L8085" t="s">
        <v>17804</v>
      </c>
      <c r="N8085">
        <v>0</v>
      </c>
      <c r="O8085">
        <v>1661.7991999999999</v>
      </c>
      <c r="P8085" t="s">
        <v>20</v>
      </c>
      <c r="Q8085" t="s">
        <v>20</v>
      </c>
      <c r="R8085">
        <v>1.5269999999999999E-3</v>
      </c>
      <c r="S8085">
        <v>1.042E-2</v>
      </c>
      <c r="T8085">
        <v>1.82</v>
      </c>
    </row>
    <row r="8086" spans="1:20" x14ac:dyDescent="0.3">
      <c r="A8086">
        <v>16053</v>
      </c>
      <c r="B8086" t="b">
        <v>0</v>
      </c>
      <c r="C8086" t="s">
        <v>20</v>
      </c>
      <c r="D8086" t="s">
        <v>17805</v>
      </c>
      <c r="F8086">
        <v>3.8739700000000002E-2</v>
      </c>
      <c r="G8086">
        <v>3.0609299999999999E-3</v>
      </c>
      <c r="H8086">
        <v>1</v>
      </c>
      <c r="I8086">
        <v>1</v>
      </c>
      <c r="J8086">
        <v>3</v>
      </c>
      <c r="K8086" t="s">
        <v>1151</v>
      </c>
      <c r="L8086" t="s">
        <v>17806</v>
      </c>
      <c r="N8086">
        <v>0</v>
      </c>
      <c r="O8086">
        <v>972.51892999999995</v>
      </c>
      <c r="P8086" t="s">
        <v>20</v>
      </c>
      <c r="Q8086" t="s">
        <v>20</v>
      </c>
      <c r="R8086">
        <v>1.5939999999999999E-3</v>
      </c>
      <c r="S8086">
        <v>1.061E-2</v>
      </c>
      <c r="T8086">
        <v>1.68</v>
      </c>
    </row>
    <row r="8087" spans="1:20" x14ac:dyDescent="0.3">
      <c r="A8087">
        <v>30941</v>
      </c>
      <c r="B8087" t="b">
        <v>0</v>
      </c>
      <c r="C8087" t="s">
        <v>20</v>
      </c>
      <c r="D8087" t="s">
        <v>17807</v>
      </c>
      <c r="F8087">
        <v>3.8124900000000003E-2</v>
      </c>
      <c r="G8087">
        <v>3.0609299999999999E-3</v>
      </c>
      <c r="H8087">
        <v>1</v>
      </c>
      <c r="I8087">
        <v>1</v>
      </c>
      <c r="J8087">
        <v>1</v>
      </c>
      <c r="K8087" t="s">
        <v>17808</v>
      </c>
      <c r="L8087" t="s">
        <v>17809</v>
      </c>
      <c r="N8087">
        <v>0</v>
      </c>
      <c r="O8087">
        <v>1699.9112600000001</v>
      </c>
      <c r="P8087" t="s">
        <v>20</v>
      </c>
      <c r="Q8087" t="s">
        <v>20</v>
      </c>
      <c r="R8087">
        <v>1.5269999999999999E-3</v>
      </c>
      <c r="S8087">
        <v>1.044E-2</v>
      </c>
      <c r="T8087">
        <v>1.31</v>
      </c>
    </row>
    <row r="8088" spans="1:20" x14ac:dyDescent="0.3">
      <c r="A8088">
        <v>68755</v>
      </c>
      <c r="B8088" t="b">
        <v>0</v>
      </c>
      <c r="C8088" t="s">
        <v>20</v>
      </c>
      <c r="D8088" t="s">
        <v>17810</v>
      </c>
      <c r="F8088">
        <v>3.8739700000000002E-2</v>
      </c>
      <c r="G8088">
        <v>3.0609299999999999E-3</v>
      </c>
      <c r="H8088">
        <v>1</v>
      </c>
      <c r="I8088">
        <v>1</v>
      </c>
      <c r="J8088">
        <v>2</v>
      </c>
      <c r="K8088" t="s">
        <v>6676</v>
      </c>
      <c r="L8088" t="s">
        <v>17811</v>
      </c>
      <c r="N8088">
        <v>1</v>
      </c>
      <c r="O8088">
        <v>1454.8617300000001</v>
      </c>
      <c r="P8088" t="s">
        <v>20</v>
      </c>
      <c r="Q8088" t="s">
        <v>20</v>
      </c>
      <c r="R8088">
        <v>1.5939999999999999E-3</v>
      </c>
      <c r="S8088">
        <v>1.06E-2</v>
      </c>
      <c r="T8088">
        <v>1.38</v>
      </c>
    </row>
    <row r="8089" spans="1:20" x14ac:dyDescent="0.3">
      <c r="A8089">
        <v>3526</v>
      </c>
      <c r="B8089" t="b">
        <v>0</v>
      </c>
      <c r="C8089" t="s">
        <v>20</v>
      </c>
      <c r="D8089" t="s">
        <v>17812</v>
      </c>
      <c r="E8089" t="s">
        <v>128</v>
      </c>
      <c r="F8089">
        <v>3.8124900000000003E-2</v>
      </c>
      <c r="G8089">
        <v>3.0609299999999999E-3</v>
      </c>
      <c r="H8089">
        <v>2</v>
      </c>
      <c r="I8089">
        <v>2</v>
      </c>
      <c r="J8089">
        <v>3</v>
      </c>
      <c r="K8089" t="s">
        <v>5550</v>
      </c>
      <c r="L8089" t="s">
        <v>17813</v>
      </c>
      <c r="N8089">
        <v>0</v>
      </c>
      <c r="O8089">
        <v>1245.6619800000001</v>
      </c>
      <c r="P8089" t="s">
        <v>20</v>
      </c>
      <c r="Q8089" t="s">
        <v>20</v>
      </c>
      <c r="R8089">
        <v>1.5269999999999999E-3</v>
      </c>
      <c r="S8089">
        <v>1.043E-2</v>
      </c>
      <c r="T8089">
        <v>1.65</v>
      </c>
    </row>
    <row r="8090" spans="1:20" x14ac:dyDescent="0.3">
      <c r="A8090">
        <v>32965</v>
      </c>
      <c r="B8090" t="b">
        <v>0</v>
      </c>
      <c r="C8090" t="s">
        <v>20</v>
      </c>
      <c r="D8090" t="s">
        <v>17814</v>
      </c>
      <c r="E8090" t="s">
        <v>70</v>
      </c>
      <c r="F8090">
        <v>3.8431100000000003E-2</v>
      </c>
      <c r="G8090">
        <v>3.0609299999999999E-3</v>
      </c>
      <c r="H8090">
        <v>1</v>
      </c>
      <c r="I8090">
        <v>1</v>
      </c>
      <c r="J8090">
        <v>1</v>
      </c>
      <c r="K8090" t="s">
        <v>8188</v>
      </c>
      <c r="L8090" t="s">
        <v>17815</v>
      </c>
      <c r="N8090">
        <v>0</v>
      </c>
      <c r="O8090">
        <v>863.42912999999999</v>
      </c>
      <c r="P8090" t="s">
        <v>20</v>
      </c>
      <c r="Q8090" t="s">
        <v>20</v>
      </c>
      <c r="R8090">
        <v>1.5939999999999999E-3</v>
      </c>
      <c r="S8090">
        <v>1.0529999999999999E-2</v>
      </c>
      <c r="T8090">
        <v>1.33</v>
      </c>
    </row>
    <row r="8091" spans="1:20" x14ac:dyDescent="0.3">
      <c r="A8091">
        <v>8367</v>
      </c>
      <c r="B8091" t="b">
        <v>0</v>
      </c>
      <c r="C8091" t="s">
        <v>20</v>
      </c>
      <c r="D8091" t="s">
        <v>17816</v>
      </c>
      <c r="F8091">
        <v>3.8739700000000002E-2</v>
      </c>
      <c r="G8091">
        <v>3.0609299999999999E-3</v>
      </c>
      <c r="H8091">
        <v>1</v>
      </c>
      <c r="I8091">
        <v>2</v>
      </c>
      <c r="J8091">
        <v>2</v>
      </c>
      <c r="K8091" t="s">
        <v>10898</v>
      </c>
      <c r="L8091" t="s">
        <v>17817</v>
      </c>
      <c r="N8091">
        <v>0</v>
      </c>
      <c r="O8091">
        <v>1050.52145</v>
      </c>
      <c r="P8091" t="s">
        <v>20</v>
      </c>
      <c r="Q8091" t="s">
        <v>20</v>
      </c>
      <c r="R8091">
        <v>1.5939999999999999E-3</v>
      </c>
      <c r="S8091">
        <v>1.064E-2</v>
      </c>
      <c r="T8091">
        <v>1.55</v>
      </c>
    </row>
    <row r="8092" spans="1:20" x14ac:dyDescent="0.3">
      <c r="A8092">
        <v>32351</v>
      </c>
      <c r="B8092" t="b">
        <v>0</v>
      </c>
      <c r="C8092" t="s">
        <v>20</v>
      </c>
      <c r="D8092" t="s">
        <v>17818</v>
      </c>
      <c r="F8092">
        <v>3.9050700000000001E-2</v>
      </c>
      <c r="G8092">
        <v>3.0609299999999999E-3</v>
      </c>
      <c r="H8092">
        <v>1</v>
      </c>
      <c r="I8092">
        <v>1</v>
      </c>
      <c r="J8092">
        <v>1</v>
      </c>
      <c r="K8092" t="s">
        <v>3551</v>
      </c>
      <c r="L8092" t="s">
        <v>17819</v>
      </c>
      <c r="N8092">
        <v>2</v>
      </c>
      <c r="O8092">
        <v>2198.1775400000001</v>
      </c>
      <c r="P8092" t="s">
        <v>20</v>
      </c>
      <c r="Q8092" t="s">
        <v>20</v>
      </c>
      <c r="R8092">
        <v>1.5939999999999999E-3</v>
      </c>
      <c r="S8092">
        <v>1.077E-2</v>
      </c>
      <c r="T8092">
        <v>2.92</v>
      </c>
    </row>
    <row r="8093" spans="1:20" x14ac:dyDescent="0.3">
      <c r="A8093">
        <v>18765</v>
      </c>
      <c r="B8093" t="b">
        <v>0</v>
      </c>
      <c r="C8093" t="s">
        <v>20</v>
      </c>
      <c r="D8093" t="s">
        <v>17820</v>
      </c>
      <c r="F8093">
        <v>3.8431100000000003E-2</v>
      </c>
      <c r="G8093">
        <v>3.0609299999999999E-3</v>
      </c>
      <c r="H8093">
        <v>1</v>
      </c>
      <c r="I8093">
        <v>1</v>
      </c>
      <c r="J8093">
        <v>2</v>
      </c>
      <c r="K8093" t="s">
        <v>17821</v>
      </c>
      <c r="L8093" t="s">
        <v>17822</v>
      </c>
      <c r="N8093">
        <v>0</v>
      </c>
      <c r="O8093">
        <v>1621.8332800000001</v>
      </c>
      <c r="P8093" t="s">
        <v>20</v>
      </c>
      <c r="Q8093" t="s">
        <v>20</v>
      </c>
      <c r="R8093">
        <v>1.5939999999999999E-3</v>
      </c>
      <c r="S8093">
        <v>1.0529999999999999E-2</v>
      </c>
      <c r="T8093">
        <v>1.43</v>
      </c>
    </row>
    <row r="8094" spans="1:20" x14ac:dyDescent="0.3">
      <c r="A8094">
        <v>52276</v>
      </c>
      <c r="B8094" t="b">
        <v>0</v>
      </c>
      <c r="C8094" t="s">
        <v>20</v>
      </c>
      <c r="D8094" t="s">
        <v>17823</v>
      </c>
      <c r="F8094">
        <v>3.9050700000000001E-2</v>
      </c>
      <c r="G8094">
        <v>3.0609299999999999E-3</v>
      </c>
      <c r="H8094">
        <v>1</v>
      </c>
      <c r="I8094">
        <v>1</v>
      </c>
      <c r="J8094">
        <v>1</v>
      </c>
      <c r="K8094" t="s">
        <v>17824</v>
      </c>
      <c r="L8094" t="s">
        <v>17825</v>
      </c>
      <c r="N8094">
        <v>0</v>
      </c>
      <c r="O8094">
        <v>1021.50613</v>
      </c>
      <c r="P8094" t="s">
        <v>20</v>
      </c>
      <c r="Q8094" t="s">
        <v>20</v>
      </c>
      <c r="R8094">
        <v>1.5939999999999999E-3</v>
      </c>
      <c r="S8094">
        <v>1.077E-2</v>
      </c>
      <c r="T8094">
        <v>1.67</v>
      </c>
    </row>
    <row r="8095" spans="1:20" x14ac:dyDescent="0.3">
      <c r="A8095">
        <v>40367</v>
      </c>
      <c r="B8095" t="b">
        <v>0</v>
      </c>
      <c r="C8095" t="s">
        <v>20</v>
      </c>
      <c r="D8095" t="s">
        <v>17826</v>
      </c>
      <c r="F8095">
        <v>3.8431100000000003E-2</v>
      </c>
      <c r="G8095">
        <v>3.0609299999999999E-3</v>
      </c>
      <c r="H8095">
        <v>1</v>
      </c>
      <c r="I8095">
        <v>1</v>
      </c>
      <c r="J8095">
        <v>2</v>
      </c>
      <c r="K8095" t="s">
        <v>3160</v>
      </c>
      <c r="L8095" t="s">
        <v>17827</v>
      </c>
      <c r="N8095">
        <v>0</v>
      </c>
      <c r="O8095">
        <v>1791.95994</v>
      </c>
      <c r="P8095" t="s">
        <v>20</v>
      </c>
      <c r="Q8095" t="s">
        <v>20</v>
      </c>
      <c r="R8095">
        <v>1.5939999999999999E-3</v>
      </c>
      <c r="S8095">
        <v>1.0500000000000001E-2</v>
      </c>
      <c r="T8095">
        <v>1.54</v>
      </c>
    </row>
    <row r="8096" spans="1:20" x14ac:dyDescent="0.3">
      <c r="A8096">
        <v>16901</v>
      </c>
      <c r="B8096" t="b">
        <v>0</v>
      </c>
      <c r="C8096" t="s">
        <v>20</v>
      </c>
      <c r="D8096" t="s">
        <v>17828</v>
      </c>
      <c r="F8096">
        <v>3.8124900000000003E-2</v>
      </c>
      <c r="G8096">
        <v>3.0609299999999999E-3</v>
      </c>
      <c r="H8096">
        <v>1</v>
      </c>
      <c r="I8096">
        <v>1</v>
      </c>
      <c r="J8096">
        <v>1</v>
      </c>
      <c r="K8096" t="s">
        <v>17829</v>
      </c>
      <c r="L8096" t="s">
        <v>17830</v>
      </c>
      <c r="N8096">
        <v>0</v>
      </c>
      <c r="O8096">
        <v>1271.64777</v>
      </c>
      <c r="P8096" t="s">
        <v>20</v>
      </c>
      <c r="Q8096" t="s">
        <v>20</v>
      </c>
      <c r="R8096">
        <v>1.5939999999999999E-3</v>
      </c>
      <c r="S8096">
        <v>1.0489999999999999E-2</v>
      </c>
      <c r="T8096">
        <v>1.65</v>
      </c>
    </row>
    <row r="8097" spans="1:20" x14ac:dyDescent="0.3">
      <c r="A8097">
        <v>16979</v>
      </c>
      <c r="B8097" t="b">
        <v>0</v>
      </c>
      <c r="C8097" t="s">
        <v>20</v>
      </c>
      <c r="D8097" t="s">
        <v>17831</v>
      </c>
      <c r="E8097" t="s">
        <v>239</v>
      </c>
      <c r="F8097">
        <v>3.8124900000000003E-2</v>
      </c>
      <c r="G8097">
        <v>3.0609299999999999E-3</v>
      </c>
      <c r="H8097">
        <v>2</v>
      </c>
      <c r="I8097">
        <v>3</v>
      </c>
      <c r="J8097">
        <v>1</v>
      </c>
      <c r="K8097" t="s">
        <v>17832</v>
      </c>
      <c r="L8097" t="s">
        <v>17833</v>
      </c>
      <c r="N8097">
        <v>0</v>
      </c>
      <c r="O8097">
        <v>951.47166000000004</v>
      </c>
      <c r="P8097" t="s">
        <v>20</v>
      </c>
      <c r="Q8097" t="s">
        <v>20</v>
      </c>
      <c r="R8097">
        <v>1.5939999999999999E-3</v>
      </c>
      <c r="S8097">
        <v>1.0460000000000001E-2</v>
      </c>
      <c r="T8097">
        <v>1.76</v>
      </c>
    </row>
    <row r="8098" spans="1:20" x14ac:dyDescent="0.3">
      <c r="A8098">
        <v>70001</v>
      </c>
      <c r="B8098" t="b">
        <v>0</v>
      </c>
      <c r="C8098" t="s">
        <v>20</v>
      </c>
      <c r="D8098" t="s">
        <v>17834</v>
      </c>
      <c r="F8098">
        <v>3.8124900000000003E-2</v>
      </c>
      <c r="G8098">
        <v>3.0609299999999999E-3</v>
      </c>
      <c r="H8098">
        <v>1</v>
      </c>
      <c r="I8098">
        <v>1</v>
      </c>
      <c r="J8098">
        <v>1</v>
      </c>
      <c r="K8098" t="s">
        <v>8188</v>
      </c>
      <c r="L8098" t="s">
        <v>17835</v>
      </c>
      <c r="N8098">
        <v>0</v>
      </c>
      <c r="O8098">
        <v>1286.6343899999999</v>
      </c>
      <c r="P8098" t="s">
        <v>20</v>
      </c>
      <c r="Q8098" t="s">
        <v>20</v>
      </c>
      <c r="R8098">
        <v>1.5269999999999999E-3</v>
      </c>
      <c r="S8098">
        <v>1.0410000000000001E-2</v>
      </c>
      <c r="T8098">
        <v>1.83</v>
      </c>
    </row>
    <row r="8099" spans="1:20" x14ac:dyDescent="0.3">
      <c r="A8099">
        <v>63356</v>
      </c>
      <c r="B8099" t="b">
        <v>0</v>
      </c>
      <c r="C8099" t="s">
        <v>20</v>
      </c>
      <c r="D8099" t="s">
        <v>17836</v>
      </c>
      <c r="F8099">
        <v>3.8431100000000003E-2</v>
      </c>
      <c r="G8099">
        <v>3.0609299999999999E-3</v>
      </c>
      <c r="H8099">
        <v>1</v>
      </c>
      <c r="I8099">
        <v>1</v>
      </c>
      <c r="J8099">
        <v>1</v>
      </c>
      <c r="K8099" t="s">
        <v>4731</v>
      </c>
      <c r="L8099" t="s">
        <v>17837</v>
      </c>
      <c r="N8099">
        <v>0</v>
      </c>
      <c r="O8099">
        <v>1455.7226700000001</v>
      </c>
      <c r="P8099" t="s">
        <v>20</v>
      </c>
      <c r="Q8099" t="s">
        <v>20</v>
      </c>
      <c r="R8099">
        <v>1.5939999999999999E-3</v>
      </c>
      <c r="S8099">
        <v>1.0529999999999999E-2</v>
      </c>
      <c r="T8099">
        <v>1.54</v>
      </c>
    </row>
    <row r="8100" spans="1:20" x14ac:dyDescent="0.3">
      <c r="A8100">
        <v>2669</v>
      </c>
      <c r="B8100" t="b">
        <v>0</v>
      </c>
      <c r="C8100" t="s">
        <v>20</v>
      </c>
      <c r="D8100" t="s">
        <v>17838</v>
      </c>
      <c r="E8100" t="s">
        <v>239</v>
      </c>
      <c r="F8100">
        <v>3.8739700000000002E-2</v>
      </c>
      <c r="G8100">
        <v>3.0609299999999999E-3</v>
      </c>
      <c r="H8100">
        <v>1</v>
      </c>
      <c r="I8100">
        <v>1</v>
      </c>
      <c r="J8100">
        <v>1</v>
      </c>
      <c r="K8100" t="s">
        <v>2157</v>
      </c>
      <c r="L8100" t="s">
        <v>17839</v>
      </c>
      <c r="N8100">
        <v>0</v>
      </c>
      <c r="O8100">
        <v>1138.55612</v>
      </c>
      <c r="P8100" t="s">
        <v>20</v>
      </c>
      <c r="Q8100" t="s">
        <v>20</v>
      </c>
      <c r="R8100">
        <v>1.5939999999999999E-3</v>
      </c>
      <c r="S8100">
        <v>1.0670000000000001E-2</v>
      </c>
      <c r="T8100">
        <v>1.54</v>
      </c>
    </row>
    <row r="8101" spans="1:20" x14ac:dyDescent="0.3">
      <c r="A8101">
        <v>12905</v>
      </c>
      <c r="B8101" t="b">
        <v>0</v>
      </c>
      <c r="C8101" t="s">
        <v>20</v>
      </c>
      <c r="D8101" t="s">
        <v>17840</v>
      </c>
      <c r="F8101">
        <v>3.8739700000000002E-2</v>
      </c>
      <c r="G8101">
        <v>3.0609299999999999E-3</v>
      </c>
      <c r="H8101">
        <v>1</v>
      </c>
      <c r="I8101">
        <v>1</v>
      </c>
      <c r="J8101">
        <v>2</v>
      </c>
      <c r="K8101" t="s">
        <v>8349</v>
      </c>
      <c r="L8101" t="s">
        <v>17841</v>
      </c>
      <c r="N8101">
        <v>0</v>
      </c>
      <c r="O8101">
        <v>1487.81042</v>
      </c>
      <c r="P8101" t="s">
        <v>20</v>
      </c>
      <c r="Q8101" t="s">
        <v>20</v>
      </c>
      <c r="R8101">
        <v>1.5939999999999999E-3</v>
      </c>
      <c r="S8101">
        <v>1.068E-2</v>
      </c>
      <c r="T8101">
        <v>1.68</v>
      </c>
    </row>
    <row r="8102" spans="1:20" x14ac:dyDescent="0.3">
      <c r="A8102">
        <v>19484</v>
      </c>
      <c r="B8102" t="b">
        <v>0</v>
      </c>
      <c r="C8102" t="s">
        <v>20</v>
      </c>
      <c r="D8102" t="s">
        <v>17842</v>
      </c>
      <c r="F8102">
        <v>3.9050700000000001E-2</v>
      </c>
      <c r="G8102">
        <v>3.0609299999999999E-3</v>
      </c>
      <c r="H8102">
        <v>1</v>
      </c>
      <c r="I8102">
        <v>2</v>
      </c>
      <c r="J8102">
        <v>3</v>
      </c>
      <c r="K8102" t="s">
        <v>213</v>
      </c>
      <c r="L8102" t="s">
        <v>17843</v>
      </c>
      <c r="N8102">
        <v>0</v>
      </c>
      <c r="O8102">
        <v>1063.5166999999999</v>
      </c>
      <c r="P8102" t="s">
        <v>20</v>
      </c>
      <c r="Q8102" t="s">
        <v>20</v>
      </c>
      <c r="R8102">
        <v>1.5939999999999999E-3</v>
      </c>
      <c r="S8102">
        <v>1.0749999999999999E-2</v>
      </c>
      <c r="T8102">
        <v>1.94</v>
      </c>
    </row>
    <row r="8103" spans="1:20" x14ac:dyDescent="0.3">
      <c r="A8103">
        <v>40700</v>
      </c>
      <c r="B8103" t="b">
        <v>0</v>
      </c>
      <c r="C8103" t="s">
        <v>20</v>
      </c>
      <c r="D8103" t="s">
        <v>17844</v>
      </c>
      <c r="E8103" t="s">
        <v>408</v>
      </c>
      <c r="F8103">
        <v>3.8431100000000003E-2</v>
      </c>
      <c r="G8103">
        <v>3.0609299999999999E-3</v>
      </c>
      <c r="H8103">
        <v>1</v>
      </c>
      <c r="I8103">
        <v>1</v>
      </c>
      <c r="J8103">
        <v>1</v>
      </c>
      <c r="K8103" t="s">
        <v>2020</v>
      </c>
      <c r="L8103" t="s">
        <v>17845</v>
      </c>
      <c r="N8103">
        <v>1</v>
      </c>
      <c r="O8103">
        <v>3011.55467</v>
      </c>
      <c r="P8103" t="s">
        <v>20</v>
      </c>
      <c r="Q8103" t="s">
        <v>20</v>
      </c>
      <c r="R8103">
        <v>1.5939999999999999E-3</v>
      </c>
      <c r="S8103">
        <v>1.056E-2</v>
      </c>
      <c r="T8103">
        <v>2.74</v>
      </c>
    </row>
    <row r="8104" spans="1:20" x14ac:dyDescent="0.3">
      <c r="A8104">
        <v>28844</v>
      </c>
      <c r="B8104" t="b">
        <v>0</v>
      </c>
      <c r="C8104" t="s">
        <v>20</v>
      </c>
      <c r="D8104" t="s">
        <v>17846</v>
      </c>
      <c r="F8104">
        <v>3.9050700000000001E-2</v>
      </c>
      <c r="G8104">
        <v>3.0609299999999999E-3</v>
      </c>
      <c r="H8104">
        <v>1</v>
      </c>
      <c r="I8104">
        <v>2</v>
      </c>
      <c r="J8104">
        <v>2</v>
      </c>
      <c r="K8104" t="s">
        <v>13618</v>
      </c>
      <c r="L8104" t="s">
        <v>17847</v>
      </c>
      <c r="N8104">
        <v>0</v>
      </c>
      <c r="O8104">
        <v>835.50360999999998</v>
      </c>
      <c r="P8104" t="s">
        <v>20</v>
      </c>
      <c r="Q8104" t="s">
        <v>20</v>
      </c>
      <c r="R8104">
        <v>1.5939999999999999E-3</v>
      </c>
      <c r="S8104">
        <v>1.069E-2</v>
      </c>
      <c r="T8104">
        <v>1.45</v>
      </c>
    </row>
    <row r="8105" spans="1:20" x14ac:dyDescent="0.3">
      <c r="A8105">
        <v>4311</v>
      </c>
      <c r="B8105" t="b">
        <v>0</v>
      </c>
      <c r="C8105" t="s">
        <v>20</v>
      </c>
      <c r="D8105" t="s">
        <v>17848</v>
      </c>
      <c r="F8105">
        <v>3.8431100000000003E-2</v>
      </c>
      <c r="G8105">
        <v>3.0609299999999999E-3</v>
      </c>
      <c r="H8105">
        <v>1</v>
      </c>
      <c r="I8105">
        <v>1</v>
      </c>
      <c r="J8105">
        <v>2</v>
      </c>
      <c r="K8105" t="s">
        <v>1094</v>
      </c>
      <c r="L8105" t="s">
        <v>17849</v>
      </c>
      <c r="N8105">
        <v>0</v>
      </c>
      <c r="O8105">
        <v>1012.51319</v>
      </c>
      <c r="P8105" t="s">
        <v>20</v>
      </c>
      <c r="Q8105" t="s">
        <v>20</v>
      </c>
      <c r="R8105">
        <v>1.5939999999999999E-3</v>
      </c>
      <c r="S8105">
        <v>1.055E-2</v>
      </c>
      <c r="T8105">
        <v>1.5</v>
      </c>
    </row>
    <row r="8106" spans="1:20" x14ac:dyDescent="0.3">
      <c r="A8106">
        <v>60899</v>
      </c>
      <c r="B8106" t="b">
        <v>0</v>
      </c>
      <c r="C8106" t="s">
        <v>20</v>
      </c>
      <c r="D8106" t="s">
        <v>17850</v>
      </c>
      <c r="F8106">
        <v>3.9050700000000001E-2</v>
      </c>
      <c r="G8106">
        <v>3.0609299999999999E-3</v>
      </c>
      <c r="H8106">
        <v>1</v>
      </c>
      <c r="I8106">
        <v>2</v>
      </c>
      <c r="J8106">
        <v>1</v>
      </c>
      <c r="K8106" t="s">
        <v>220</v>
      </c>
      <c r="L8106" t="s">
        <v>17851</v>
      </c>
      <c r="N8106">
        <v>0</v>
      </c>
      <c r="O8106">
        <v>2691.2896599999999</v>
      </c>
      <c r="P8106" t="s">
        <v>20</v>
      </c>
      <c r="Q8106" t="s">
        <v>20</v>
      </c>
      <c r="R8106">
        <v>1.5939999999999999E-3</v>
      </c>
      <c r="S8106">
        <v>1.0710000000000001E-2</v>
      </c>
      <c r="T8106">
        <v>2.5499999999999998</v>
      </c>
    </row>
    <row r="8107" spans="1:20" x14ac:dyDescent="0.3">
      <c r="A8107">
        <v>2572</v>
      </c>
      <c r="B8107" t="b">
        <v>0</v>
      </c>
      <c r="C8107" t="s">
        <v>20</v>
      </c>
      <c r="D8107" t="s">
        <v>17852</v>
      </c>
      <c r="F8107">
        <v>3.9050700000000001E-2</v>
      </c>
      <c r="G8107">
        <v>3.0609299999999999E-3</v>
      </c>
      <c r="H8107">
        <v>1</v>
      </c>
      <c r="I8107">
        <v>1</v>
      </c>
      <c r="J8107">
        <v>2</v>
      </c>
      <c r="K8107" t="s">
        <v>5075</v>
      </c>
      <c r="L8107" t="s">
        <v>17853</v>
      </c>
      <c r="N8107">
        <v>1</v>
      </c>
      <c r="O8107">
        <v>1526.8100899999999</v>
      </c>
      <c r="P8107" t="s">
        <v>20</v>
      </c>
      <c r="Q8107" t="s">
        <v>20</v>
      </c>
      <c r="R8107">
        <v>1.5939999999999999E-3</v>
      </c>
      <c r="S8107">
        <v>1.077E-2</v>
      </c>
      <c r="T8107">
        <v>2.02</v>
      </c>
    </row>
    <row r="8108" spans="1:20" x14ac:dyDescent="0.3">
      <c r="A8108">
        <v>40115</v>
      </c>
      <c r="B8108" t="b">
        <v>0</v>
      </c>
      <c r="C8108" t="s">
        <v>20</v>
      </c>
      <c r="D8108" t="s">
        <v>17854</v>
      </c>
      <c r="F8108">
        <v>3.8124900000000003E-2</v>
      </c>
      <c r="G8108">
        <v>3.0609299999999999E-3</v>
      </c>
      <c r="H8108">
        <v>1</v>
      </c>
      <c r="I8108">
        <v>1</v>
      </c>
      <c r="J8108">
        <v>2</v>
      </c>
      <c r="K8108" t="s">
        <v>420</v>
      </c>
      <c r="L8108" t="s">
        <v>17855</v>
      </c>
      <c r="N8108">
        <v>0</v>
      </c>
      <c r="O8108">
        <v>904.52909999999997</v>
      </c>
      <c r="P8108" t="s">
        <v>20</v>
      </c>
      <c r="Q8108" t="s">
        <v>20</v>
      </c>
      <c r="R8108">
        <v>1.5939999999999999E-3</v>
      </c>
      <c r="S8108">
        <v>1.048E-2</v>
      </c>
      <c r="T8108">
        <v>0.9</v>
      </c>
    </row>
    <row r="8109" spans="1:20" x14ac:dyDescent="0.3">
      <c r="A8109">
        <v>71973</v>
      </c>
      <c r="B8109" t="b">
        <v>0</v>
      </c>
      <c r="C8109" t="s">
        <v>20</v>
      </c>
      <c r="D8109" t="s">
        <v>17856</v>
      </c>
      <c r="E8109" t="s">
        <v>1074</v>
      </c>
      <c r="F8109">
        <v>3.8431100000000003E-2</v>
      </c>
      <c r="G8109">
        <v>3.0609299999999999E-3</v>
      </c>
      <c r="H8109">
        <v>1</v>
      </c>
      <c r="I8109">
        <v>1</v>
      </c>
      <c r="J8109">
        <v>2</v>
      </c>
      <c r="K8109" t="s">
        <v>438</v>
      </c>
      <c r="L8109" t="s">
        <v>17857</v>
      </c>
      <c r="N8109">
        <v>1</v>
      </c>
      <c r="O8109">
        <v>2478.2809499999998</v>
      </c>
      <c r="P8109" t="s">
        <v>20</v>
      </c>
      <c r="Q8109" t="s">
        <v>20</v>
      </c>
      <c r="R8109">
        <v>1.5939999999999999E-3</v>
      </c>
      <c r="S8109">
        <v>1.0580000000000001E-2</v>
      </c>
      <c r="T8109">
        <v>2.39</v>
      </c>
    </row>
    <row r="8110" spans="1:20" x14ac:dyDescent="0.3">
      <c r="A8110">
        <v>1749</v>
      </c>
      <c r="B8110" t="b">
        <v>0</v>
      </c>
      <c r="C8110" t="s">
        <v>20</v>
      </c>
      <c r="D8110" t="s">
        <v>17858</v>
      </c>
      <c r="F8110">
        <v>3.8431100000000003E-2</v>
      </c>
      <c r="G8110">
        <v>3.0609299999999999E-3</v>
      </c>
      <c r="H8110">
        <v>1</v>
      </c>
      <c r="I8110">
        <v>1</v>
      </c>
      <c r="J8110">
        <v>1</v>
      </c>
      <c r="K8110" t="s">
        <v>645</v>
      </c>
      <c r="L8110" t="s">
        <v>17859</v>
      </c>
      <c r="N8110">
        <v>2</v>
      </c>
      <c r="O8110">
        <v>2231.1891000000001</v>
      </c>
      <c r="P8110" t="s">
        <v>20</v>
      </c>
      <c r="Q8110" t="s">
        <v>20</v>
      </c>
      <c r="R8110">
        <v>1.5939999999999999E-3</v>
      </c>
      <c r="S8110">
        <v>1.0580000000000001E-2</v>
      </c>
      <c r="T8110">
        <v>2.1800000000000002</v>
      </c>
    </row>
    <row r="8111" spans="1:20" x14ac:dyDescent="0.3">
      <c r="A8111">
        <v>48310</v>
      </c>
      <c r="B8111" t="b">
        <v>0</v>
      </c>
      <c r="C8111" t="s">
        <v>20</v>
      </c>
      <c r="D8111" t="s">
        <v>17860</v>
      </c>
      <c r="E8111" t="s">
        <v>289</v>
      </c>
      <c r="F8111">
        <v>3.8739700000000002E-2</v>
      </c>
      <c r="G8111">
        <v>3.0609299999999999E-3</v>
      </c>
      <c r="H8111">
        <v>1</v>
      </c>
      <c r="I8111">
        <v>1</v>
      </c>
      <c r="J8111">
        <v>1</v>
      </c>
      <c r="K8111" t="s">
        <v>3824</v>
      </c>
      <c r="L8111" t="s">
        <v>17861</v>
      </c>
      <c r="N8111">
        <v>1</v>
      </c>
      <c r="O8111">
        <v>1630.7318499999999</v>
      </c>
      <c r="P8111" t="s">
        <v>20</v>
      </c>
      <c r="Q8111" t="s">
        <v>20</v>
      </c>
      <c r="R8111">
        <v>1.5939999999999999E-3</v>
      </c>
      <c r="S8111">
        <v>1.059E-2</v>
      </c>
      <c r="T8111">
        <v>2.2599999999999998</v>
      </c>
    </row>
    <row r="8112" spans="1:20" x14ac:dyDescent="0.3">
      <c r="A8112">
        <v>23491</v>
      </c>
      <c r="B8112" t="b">
        <v>0</v>
      </c>
      <c r="C8112" t="s">
        <v>20</v>
      </c>
      <c r="D8112" t="s">
        <v>17862</v>
      </c>
      <c r="F8112">
        <v>3.8739700000000002E-2</v>
      </c>
      <c r="G8112">
        <v>3.0609299999999999E-3</v>
      </c>
      <c r="H8112">
        <v>2</v>
      </c>
      <c r="I8112">
        <v>3</v>
      </c>
      <c r="J8112">
        <v>2</v>
      </c>
      <c r="K8112" t="s">
        <v>255</v>
      </c>
      <c r="L8112" t="s">
        <v>17863</v>
      </c>
      <c r="N8112">
        <v>1</v>
      </c>
      <c r="O8112">
        <v>986.58807000000002</v>
      </c>
      <c r="P8112" t="s">
        <v>20</v>
      </c>
      <c r="Q8112" t="s">
        <v>20</v>
      </c>
      <c r="R8112">
        <v>1.5939999999999999E-3</v>
      </c>
      <c r="S8112">
        <v>1.0659999999999999E-2</v>
      </c>
      <c r="T8112">
        <v>1.89</v>
      </c>
    </row>
    <row r="8113" spans="1:20" x14ac:dyDescent="0.3">
      <c r="A8113">
        <v>1442</v>
      </c>
      <c r="B8113" t="b">
        <v>0</v>
      </c>
      <c r="C8113" t="s">
        <v>20</v>
      </c>
      <c r="D8113" t="s">
        <v>17864</v>
      </c>
      <c r="F8113">
        <v>3.8739700000000002E-2</v>
      </c>
      <c r="G8113">
        <v>3.0609299999999999E-3</v>
      </c>
      <c r="H8113">
        <v>1</v>
      </c>
      <c r="I8113">
        <v>1</v>
      </c>
      <c r="J8113">
        <v>1</v>
      </c>
      <c r="K8113" t="s">
        <v>2086</v>
      </c>
      <c r="L8113" t="s">
        <v>17865</v>
      </c>
      <c r="N8113">
        <v>1</v>
      </c>
      <c r="O8113">
        <v>2379.2085200000001</v>
      </c>
      <c r="P8113" t="s">
        <v>20</v>
      </c>
      <c r="Q8113" t="s">
        <v>20</v>
      </c>
      <c r="R8113">
        <v>1.5939999999999999E-3</v>
      </c>
      <c r="S8113">
        <v>1.064E-2</v>
      </c>
      <c r="T8113">
        <v>2.4500000000000002</v>
      </c>
    </row>
    <row r="8114" spans="1:20" x14ac:dyDescent="0.3">
      <c r="A8114">
        <v>55587</v>
      </c>
      <c r="B8114" t="b">
        <v>0</v>
      </c>
      <c r="C8114" t="s">
        <v>20</v>
      </c>
      <c r="D8114" t="s">
        <v>17866</v>
      </c>
      <c r="F8114">
        <v>3.8431100000000003E-2</v>
      </c>
      <c r="G8114">
        <v>3.0609299999999999E-3</v>
      </c>
      <c r="H8114">
        <v>1</v>
      </c>
      <c r="I8114">
        <v>1</v>
      </c>
      <c r="J8114">
        <v>1</v>
      </c>
      <c r="K8114" t="s">
        <v>1088</v>
      </c>
      <c r="L8114" t="s">
        <v>17867</v>
      </c>
      <c r="N8114">
        <v>1</v>
      </c>
      <c r="O8114">
        <v>1277.65967</v>
      </c>
      <c r="P8114" t="s">
        <v>20</v>
      </c>
      <c r="Q8114" t="s">
        <v>20</v>
      </c>
      <c r="R8114">
        <v>1.5939999999999999E-3</v>
      </c>
      <c r="S8114">
        <v>1.057E-2</v>
      </c>
      <c r="T8114">
        <v>2.35</v>
      </c>
    </row>
    <row r="8115" spans="1:20" x14ac:dyDescent="0.3">
      <c r="A8115">
        <v>75809</v>
      </c>
      <c r="B8115" t="b">
        <v>0</v>
      </c>
      <c r="C8115" t="s">
        <v>20</v>
      </c>
      <c r="D8115" t="s">
        <v>17868</v>
      </c>
      <c r="F8115">
        <v>3.8739700000000002E-2</v>
      </c>
      <c r="G8115">
        <v>3.0609299999999999E-3</v>
      </c>
      <c r="H8115">
        <v>1</v>
      </c>
      <c r="I8115">
        <v>1</v>
      </c>
      <c r="J8115">
        <v>2</v>
      </c>
      <c r="K8115">
        <v>482387</v>
      </c>
      <c r="L8115" t="s">
        <v>17869</v>
      </c>
      <c r="N8115">
        <v>0</v>
      </c>
      <c r="O8115">
        <v>1037.5262</v>
      </c>
      <c r="P8115" t="s">
        <v>20</v>
      </c>
      <c r="Q8115" t="s">
        <v>20</v>
      </c>
      <c r="R8115">
        <v>1.5939999999999999E-3</v>
      </c>
      <c r="S8115">
        <v>1.06E-2</v>
      </c>
      <c r="T8115">
        <v>1.65</v>
      </c>
    </row>
    <row r="8116" spans="1:20" x14ac:dyDescent="0.3">
      <c r="A8116">
        <v>68504</v>
      </c>
      <c r="B8116" t="b">
        <v>0</v>
      </c>
      <c r="C8116" t="s">
        <v>20</v>
      </c>
      <c r="D8116" t="s">
        <v>17870</v>
      </c>
      <c r="F8116">
        <v>3.9050700000000001E-2</v>
      </c>
      <c r="G8116">
        <v>3.0609299999999999E-3</v>
      </c>
      <c r="H8116">
        <v>1</v>
      </c>
      <c r="I8116">
        <v>1</v>
      </c>
      <c r="J8116">
        <v>2</v>
      </c>
      <c r="K8116" t="s">
        <v>4731</v>
      </c>
      <c r="L8116" t="s">
        <v>17871</v>
      </c>
      <c r="N8116">
        <v>0</v>
      </c>
      <c r="O8116">
        <v>825.42535999999996</v>
      </c>
      <c r="P8116" t="s">
        <v>20</v>
      </c>
      <c r="Q8116" t="s">
        <v>20</v>
      </c>
      <c r="R8116">
        <v>1.5939999999999999E-3</v>
      </c>
      <c r="S8116">
        <v>1.077E-2</v>
      </c>
      <c r="T8116">
        <v>1.66</v>
      </c>
    </row>
    <row r="8117" spans="1:20" x14ac:dyDescent="0.3">
      <c r="A8117">
        <v>52397</v>
      </c>
      <c r="B8117" t="b">
        <v>0</v>
      </c>
      <c r="C8117" t="s">
        <v>20</v>
      </c>
      <c r="D8117" t="s">
        <v>17872</v>
      </c>
      <c r="F8117">
        <v>3.8431100000000003E-2</v>
      </c>
      <c r="G8117">
        <v>3.0609299999999999E-3</v>
      </c>
      <c r="H8117">
        <v>1</v>
      </c>
      <c r="I8117">
        <v>1</v>
      </c>
      <c r="J8117">
        <v>2</v>
      </c>
      <c r="K8117" t="s">
        <v>2275</v>
      </c>
      <c r="L8117" t="s">
        <v>17873</v>
      </c>
      <c r="N8117">
        <v>1</v>
      </c>
      <c r="O8117">
        <v>1042.66191</v>
      </c>
      <c r="P8117" t="s">
        <v>20</v>
      </c>
      <c r="Q8117" t="s">
        <v>20</v>
      </c>
      <c r="R8117">
        <v>1.5939999999999999E-3</v>
      </c>
      <c r="S8117">
        <v>1.0580000000000001E-2</v>
      </c>
      <c r="T8117">
        <v>1.81</v>
      </c>
    </row>
    <row r="8118" spans="1:20" x14ac:dyDescent="0.3">
      <c r="A8118">
        <v>63011</v>
      </c>
      <c r="B8118" t="b">
        <v>0</v>
      </c>
      <c r="C8118" t="s">
        <v>20</v>
      </c>
      <c r="D8118" t="s">
        <v>17874</v>
      </c>
      <c r="E8118" t="s">
        <v>1919</v>
      </c>
      <c r="F8118">
        <v>3.9050700000000001E-2</v>
      </c>
      <c r="G8118">
        <v>3.0609299999999999E-3</v>
      </c>
      <c r="H8118">
        <v>1</v>
      </c>
      <c r="I8118">
        <v>1</v>
      </c>
      <c r="J8118">
        <v>1</v>
      </c>
      <c r="K8118" t="s">
        <v>3567</v>
      </c>
      <c r="L8118" t="s">
        <v>17875</v>
      </c>
      <c r="N8118">
        <v>0</v>
      </c>
      <c r="O8118">
        <v>2061.0222199999998</v>
      </c>
      <c r="P8118" t="s">
        <v>20</v>
      </c>
      <c r="Q8118" t="s">
        <v>20</v>
      </c>
      <c r="R8118">
        <v>1.5939999999999999E-3</v>
      </c>
      <c r="S8118">
        <v>1.069E-2</v>
      </c>
      <c r="T8118">
        <v>1.74</v>
      </c>
    </row>
    <row r="8119" spans="1:20" x14ac:dyDescent="0.3">
      <c r="A8119">
        <v>76743</v>
      </c>
      <c r="B8119" t="b">
        <v>0</v>
      </c>
      <c r="C8119" t="s">
        <v>20</v>
      </c>
      <c r="D8119" t="s">
        <v>17876</v>
      </c>
      <c r="E8119" t="s">
        <v>579</v>
      </c>
      <c r="F8119">
        <v>3.9050700000000001E-2</v>
      </c>
      <c r="G8119">
        <v>3.0609299999999999E-3</v>
      </c>
      <c r="H8119">
        <v>1</v>
      </c>
      <c r="I8119">
        <v>2</v>
      </c>
      <c r="J8119">
        <v>1</v>
      </c>
      <c r="K8119" t="s">
        <v>3917</v>
      </c>
      <c r="L8119" t="s">
        <v>17877</v>
      </c>
      <c r="N8119">
        <v>0</v>
      </c>
      <c r="O8119">
        <v>1571.75225</v>
      </c>
      <c r="P8119" t="s">
        <v>20</v>
      </c>
      <c r="Q8119" t="s">
        <v>20</v>
      </c>
      <c r="R8119">
        <v>1.5939999999999999E-3</v>
      </c>
      <c r="S8119">
        <v>1.0710000000000001E-2</v>
      </c>
      <c r="T8119">
        <v>1.94</v>
      </c>
    </row>
    <row r="8120" spans="1:20" x14ac:dyDescent="0.3">
      <c r="A8120">
        <v>47262</v>
      </c>
      <c r="B8120" t="b">
        <v>0</v>
      </c>
      <c r="C8120" t="s">
        <v>20</v>
      </c>
      <c r="D8120" t="s">
        <v>17878</v>
      </c>
      <c r="F8120">
        <v>3.8124900000000003E-2</v>
      </c>
      <c r="G8120">
        <v>3.0609299999999999E-3</v>
      </c>
      <c r="H8120">
        <v>1</v>
      </c>
      <c r="I8120">
        <v>1</v>
      </c>
      <c r="J8120">
        <v>2</v>
      </c>
      <c r="K8120" t="s">
        <v>17879</v>
      </c>
      <c r="L8120" t="s">
        <v>17880</v>
      </c>
      <c r="N8120">
        <v>0</v>
      </c>
      <c r="O8120">
        <v>921.49410999999998</v>
      </c>
      <c r="P8120" t="s">
        <v>20</v>
      </c>
      <c r="Q8120" t="s">
        <v>20</v>
      </c>
      <c r="R8120">
        <v>1.5939999999999999E-3</v>
      </c>
      <c r="S8120">
        <v>1.0460000000000001E-2</v>
      </c>
      <c r="T8120">
        <v>1.77</v>
      </c>
    </row>
    <row r="8121" spans="1:20" x14ac:dyDescent="0.3">
      <c r="A8121">
        <v>15040</v>
      </c>
      <c r="B8121" t="b">
        <v>0</v>
      </c>
      <c r="C8121" t="s">
        <v>20</v>
      </c>
      <c r="D8121" t="s">
        <v>17881</v>
      </c>
      <c r="F8121">
        <v>3.8739700000000002E-2</v>
      </c>
      <c r="G8121">
        <v>3.0609299999999999E-3</v>
      </c>
      <c r="H8121">
        <v>1</v>
      </c>
      <c r="I8121">
        <v>1</v>
      </c>
      <c r="J8121">
        <v>1</v>
      </c>
      <c r="K8121" t="s">
        <v>2697</v>
      </c>
      <c r="L8121" t="s">
        <v>17882</v>
      </c>
      <c r="N8121">
        <v>0</v>
      </c>
      <c r="O8121">
        <v>1078.4913899999999</v>
      </c>
      <c r="P8121" t="s">
        <v>20</v>
      </c>
      <c r="Q8121" t="s">
        <v>20</v>
      </c>
      <c r="R8121">
        <v>1.5939999999999999E-3</v>
      </c>
      <c r="S8121">
        <v>1.06E-2</v>
      </c>
      <c r="T8121">
        <v>1.36</v>
      </c>
    </row>
    <row r="8122" spans="1:20" x14ac:dyDescent="0.3">
      <c r="A8122">
        <v>55523</v>
      </c>
      <c r="B8122" t="b">
        <v>0</v>
      </c>
      <c r="C8122" t="s">
        <v>20</v>
      </c>
      <c r="D8122" t="s">
        <v>17883</v>
      </c>
      <c r="F8122">
        <v>3.8739700000000002E-2</v>
      </c>
      <c r="G8122">
        <v>3.0609299999999999E-3</v>
      </c>
      <c r="H8122">
        <v>2</v>
      </c>
      <c r="I8122">
        <v>3</v>
      </c>
      <c r="J8122">
        <v>2</v>
      </c>
      <c r="K8122" t="s">
        <v>17884</v>
      </c>
      <c r="L8122" t="s">
        <v>17885</v>
      </c>
      <c r="N8122">
        <v>0</v>
      </c>
      <c r="O8122">
        <v>1544.8538799999999</v>
      </c>
      <c r="P8122" t="s">
        <v>20</v>
      </c>
      <c r="Q8122" t="s">
        <v>20</v>
      </c>
      <c r="R8122">
        <v>1.5939999999999999E-3</v>
      </c>
      <c r="S8122">
        <v>1.0619999999999999E-2</v>
      </c>
      <c r="T8122">
        <v>1.33</v>
      </c>
    </row>
    <row r="8123" spans="1:20" x14ac:dyDescent="0.3">
      <c r="A8123">
        <v>45532</v>
      </c>
      <c r="B8123" t="b">
        <v>0</v>
      </c>
      <c r="C8123" t="s">
        <v>20</v>
      </c>
      <c r="D8123" t="s">
        <v>2006</v>
      </c>
      <c r="F8123">
        <v>4.0641999999999998E-2</v>
      </c>
      <c r="G8123">
        <v>3.1587799999999999E-3</v>
      </c>
      <c r="H8123">
        <v>1</v>
      </c>
      <c r="I8123">
        <v>1</v>
      </c>
      <c r="J8123">
        <v>1</v>
      </c>
      <c r="K8123" t="s">
        <v>2007</v>
      </c>
      <c r="L8123" t="s">
        <v>2008</v>
      </c>
      <c r="N8123">
        <v>0</v>
      </c>
      <c r="O8123">
        <v>992.44656999999995</v>
      </c>
      <c r="P8123" t="s">
        <v>20</v>
      </c>
      <c r="Q8123" t="s">
        <v>20</v>
      </c>
      <c r="R8123">
        <v>1.6570000000000001E-3</v>
      </c>
      <c r="S8123">
        <v>1.1180000000000001E-2</v>
      </c>
      <c r="T8123">
        <v>1.28</v>
      </c>
    </row>
    <row r="8124" spans="1:20" x14ac:dyDescent="0.3">
      <c r="A8124">
        <v>13091</v>
      </c>
      <c r="B8124" t="b">
        <v>0</v>
      </c>
      <c r="C8124" t="s">
        <v>20</v>
      </c>
      <c r="D8124" t="s">
        <v>17886</v>
      </c>
      <c r="E8124" t="s">
        <v>239</v>
      </c>
      <c r="F8124">
        <v>4.09676E-2</v>
      </c>
      <c r="G8124">
        <v>3.1587799999999999E-3</v>
      </c>
      <c r="H8124">
        <v>2</v>
      </c>
      <c r="I8124">
        <v>2</v>
      </c>
      <c r="J8124">
        <v>1</v>
      </c>
      <c r="K8124" t="s">
        <v>3785</v>
      </c>
      <c r="L8124" t="s">
        <v>17887</v>
      </c>
      <c r="N8124">
        <v>0</v>
      </c>
      <c r="O8124">
        <v>968.45059000000003</v>
      </c>
      <c r="P8124" t="s">
        <v>20</v>
      </c>
      <c r="Q8124" t="s">
        <v>20</v>
      </c>
      <c r="R8124">
        <v>1.6570000000000001E-3</v>
      </c>
      <c r="S8124">
        <v>1.1339999999999999E-2</v>
      </c>
      <c r="T8124">
        <v>1.37</v>
      </c>
    </row>
    <row r="8125" spans="1:20" x14ac:dyDescent="0.3">
      <c r="A8125">
        <v>65401</v>
      </c>
      <c r="B8125" t="b">
        <v>0</v>
      </c>
      <c r="C8125" t="s">
        <v>20</v>
      </c>
      <c r="D8125" t="s">
        <v>17888</v>
      </c>
      <c r="F8125">
        <v>4.0641999999999998E-2</v>
      </c>
      <c r="G8125">
        <v>3.1587799999999999E-3</v>
      </c>
      <c r="H8125">
        <v>2</v>
      </c>
      <c r="I8125">
        <v>2</v>
      </c>
      <c r="J8125">
        <v>2</v>
      </c>
      <c r="K8125" t="s">
        <v>523</v>
      </c>
      <c r="L8125" t="s">
        <v>17889</v>
      </c>
      <c r="N8125">
        <v>0</v>
      </c>
      <c r="O8125">
        <v>1350.76676</v>
      </c>
      <c r="P8125" t="s">
        <v>20</v>
      </c>
      <c r="Q8125" t="s">
        <v>20</v>
      </c>
      <c r="R8125">
        <v>6.8280000000000001E-4</v>
      </c>
      <c r="S8125">
        <v>1.277E-2</v>
      </c>
      <c r="T8125">
        <v>2.4700000000000002</v>
      </c>
    </row>
    <row r="8126" spans="1:20" x14ac:dyDescent="0.3">
      <c r="A8126">
        <v>2026</v>
      </c>
      <c r="B8126" t="b">
        <v>0</v>
      </c>
      <c r="C8126" t="s">
        <v>20</v>
      </c>
      <c r="D8126" t="s">
        <v>17890</v>
      </c>
      <c r="F8126">
        <v>3.9998100000000002E-2</v>
      </c>
      <c r="G8126">
        <v>3.1587799999999999E-3</v>
      </c>
      <c r="H8126">
        <v>1</v>
      </c>
      <c r="I8126">
        <v>1</v>
      </c>
      <c r="J8126">
        <v>2</v>
      </c>
      <c r="K8126" t="s">
        <v>1785</v>
      </c>
      <c r="L8126" t="s">
        <v>17891</v>
      </c>
      <c r="N8126">
        <v>0</v>
      </c>
      <c r="O8126">
        <v>784.49271999999996</v>
      </c>
      <c r="P8126" t="s">
        <v>20</v>
      </c>
      <c r="Q8126" t="s">
        <v>20</v>
      </c>
      <c r="R8126">
        <v>1.6570000000000001E-3</v>
      </c>
      <c r="S8126">
        <v>1.1010000000000001E-2</v>
      </c>
      <c r="T8126">
        <v>1.03</v>
      </c>
    </row>
    <row r="8127" spans="1:20" x14ac:dyDescent="0.3">
      <c r="A8127">
        <v>45451</v>
      </c>
      <c r="B8127" t="b">
        <v>0</v>
      </c>
      <c r="C8127" t="s">
        <v>20</v>
      </c>
      <c r="D8127" t="s">
        <v>17892</v>
      </c>
      <c r="F8127">
        <v>3.9364099999999999E-2</v>
      </c>
      <c r="G8127">
        <v>3.1587799999999999E-3</v>
      </c>
      <c r="H8127">
        <v>1</v>
      </c>
      <c r="I8127">
        <v>1</v>
      </c>
      <c r="J8127">
        <v>2</v>
      </c>
      <c r="K8127" t="s">
        <v>11920</v>
      </c>
      <c r="L8127" t="s">
        <v>17893</v>
      </c>
      <c r="N8127">
        <v>0</v>
      </c>
      <c r="O8127">
        <v>1135.6258499999999</v>
      </c>
      <c r="P8127" t="s">
        <v>20</v>
      </c>
      <c r="Q8127" t="s">
        <v>20</v>
      </c>
      <c r="R8127">
        <v>1.5939999999999999E-3</v>
      </c>
      <c r="S8127">
        <v>1.0800000000000001E-2</v>
      </c>
      <c r="T8127">
        <v>1.69</v>
      </c>
    </row>
    <row r="8128" spans="1:20" x14ac:dyDescent="0.3">
      <c r="A8128">
        <v>26612</v>
      </c>
      <c r="B8128" t="b">
        <v>0</v>
      </c>
      <c r="C8128" t="s">
        <v>20</v>
      </c>
      <c r="D8128" t="s">
        <v>17894</v>
      </c>
      <c r="F8128">
        <v>3.9998100000000002E-2</v>
      </c>
      <c r="G8128">
        <v>3.1587799999999999E-3</v>
      </c>
      <c r="H8128">
        <v>1</v>
      </c>
      <c r="I8128">
        <v>1</v>
      </c>
      <c r="J8128">
        <v>1</v>
      </c>
      <c r="K8128" t="s">
        <v>450</v>
      </c>
      <c r="L8128" t="s">
        <v>17895</v>
      </c>
      <c r="N8128">
        <v>0</v>
      </c>
      <c r="O8128">
        <v>1051.5166999999999</v>
      </c>
      <c r="P8128" t="s">
        <v>20</v>
      </c>
      <c r="Q8128" t="s">
        <v>20</v>
      </c>
      <c r="R8128">
        <v>6.8280000000000001E-4</v>
      </c>
      <c r="S8128">
        <v>1.255E-2</v>
      </c>
      <c r="T8128">
        <v>1.76</v>
      </c>
    </row>
    <row r="8129" spans="1:20" x14ac:dyDescent="0.3">
      <c r="A8129">
        <v>19731</v>
      </c>
      <c r="B8129" t="b">
        <v>0</v>
      </c>
      <c r="C8129" t="s">
        <v>20</v>
      </c>
      <c r="D8129" t="s">
        <v>17896</v>
      </c>
      <c r="F8129">
        <v>4.09676E-2</v>
      </c>
      <c r="G8129">
        <v>3.1587799999999999E-3</v>
      </c>
      <c r="H8129">
        <v>2</v>
      </c>
      <c r="I8129">
        <v>2</v>
      </c>
      <c r="J8129">
        <v>2</v>
      </c>
      <c r="K8129" t="s">
        <v>17897</v>
      </c>
      <c r="L8129" t="s">
        <v>17898</v>
      </c>
      <c r="N8129">
        <v>0</v>
      </c>
      <c r="O8129">
        <v>1043.5632499999999</v>
      </c>
      <c r="P8129" t="s">
        <v>20</v>
      </c>
      <c r="Q8129" t="s">
        <v>20</v>
      </c>
      <c r="R8129">
        <v>1.6570000000000001E-3</v>
      </c>
      <c r="S8129">
        <v>1.128E-2</v>
      </c>
      <c r="T8129">
        <v>1.51</v>
      </c>
    </row>
    <row r="8130" spans="1:20" x14ac:dyDescent="0.3">
      <c r="A8130">
        <v>38716</v>
      </c>
      <c r="B8130" t="b">
        <v>0</v>
      </c>
      <c r="C8130" t="s">
        <v>20</v>
      </c>
      <c r="D8130" t="s">
        <v>17899</v>
      </c>
      <c r="F8130">
        <v>3.9364099999999999E-2</v>
      </c>
      <c r="G8130">
        <v>3.1587799999999999E-3</v>
      </c>
      <c r="H8130">
        <v>1</v>
      </c>
      <c r="I8130">
        <v>1</v>
      </c>
      <c r="J8130">
        <v>1</v>
      </c>
      <c r="K8130" t="s">
        <v>5630</v>
      </c>
      <c r="L8130" t="s">
        <v>17900</v>
      </c>
      <c r="N8130">
        <v>0</v>
      </c>
      <c r="O8130">
        <v>901.48902999999996</v>
      </c>
      <c r="P8130" t="s">
        <v>20</v>
      </c>
      <c r="Q8130" t="s">
        <v>20</v>
      </c>
      <c r="R8130">
        <v>1.6570000000000001E-3</v>
      </c>
      <c r="S8130">
        <v>1.086E-2</v>
      </c>
      <c r="T8130">
        <v>1.72</v>
      </c>
    </row>
    <row r="8131" spans="1:20" x14ac:dyDescent="0.3">
      <c r="A8131">
        <v>71391</v>
      </c>
      <c r="B8131" t="b">
        <v>0</v>
      </c>
      <c r="C8131" t="s">
        <v>20</v>
      </c>
      <c r="D8131" t="s">
        <v>17901</v>
      </c>
      <c r="F8131">
        <v>3.9364099999999999E-2</v>
      </c>
      <c r="G8131">
        <v>3.1587799999999999E-3</v>
      </c>
      <c r="H8131">
        <v>1</v>
      </c>
      <c r="I8131">
        <v>1</v>
      </c>
      <c r="J8131">
        <v>2</v>
      </c>
      <c r="K8131" t="s">
        <v>17902</v>
      </c>
      <c r="L8131" t="s">
        <v>17903</v>
      </c>
      <c r="N8131">
        <v>0</v>
      </c>
      <c r="O8131">
        <v>2099.1131399999999</v>
      </c>
      <c r="P8131" t="s">
        <v>20</v>
      </c>
      <c r="Q8131" t="s">
        <v>20</v>
      </c>
      <c r="R8131">
        <v>1.5939999999999999E-3</v>
      </c>
      <c r="S8131">
        <v>1.078E-2</v>
      </c>
      <c r="T8131">
        <v>1.98</v>
      </c>
    </row>
    <row r="8132" spans="1:20" x14ac:dyDescent="0.3">
      <c r="A8132">
        <v>19577</v>
      </c>
      <c r="B8132" t="b">
        <v>0</v>
      </c>
      <c r="C8132" t="s">
        <v>20</v>
      </c>
      <c r="D8132" t="s">
        <v>17904</v>
      </c>
      <c r="F8132">
        <v>4.0641999999999998E-2</v>
      </c>
      <c r="G8132">
        <v>3.1587799999999999E-3</v>
      </c>
      <c r="H8132">
        <v>1</v>
      </c>
      <c r="I8132">
        <v>1</v>
      </c>
      <c r="J8132">
        <v>2</v>
      </c>
      <c r="K8132" t="s">
        <v>1580</v>
      </c>
      <c r="L8132" t="s">
        <v>17905</v>
      </c>
      <c r="N8132">
        <v>0</v>
      </c>
      <c r="O8132">
        <v>894.43156999999997</v>
      </c>
      <c r="P8132" t="s">
        <v>20</v>
      </c>
      <c r="Q8132" t="s">
        <v>20</v>
      </c>
      <c r="R8132">
        <v>1.6570000000000001E-3</v>
      </c>
      <c r="S8132">
        <v>1.125E-2</v>
      </c>
      <c r="T8132">
        <v>1.78</v>
      </c>
    </row>
    <row r="8133" spans="1:20" x14ac:dyDescent="0.3">
      <c r="A8133">
        <v>14159</v>
      </c>
      <c r="B8133" t="b">
        <v>0</v>
      </c>
      <c r="C8133" t="s">
        <v>20</v>
      </c>
      <c r="D8133" t="s">
        <v>14204</v>
      </c>
      <c r="E8133" t="s">
        <v>17906</v>
      </c>
      <c r="F8133">
        <v>3.9679899999999997E-2</v>
      </c>
      <c r="G8133">
        <v>3.1587799999999999E-3</v>
      </c>
      <c r="H8133">
        <v>1</v>
      </c>
      <c r="I8133">
        <v>1</v>
      </c>
      <c r="J8133">
        <v>1</v>
      </c>
      <c r="K8133" t="s">
        <v>135</v>
      </c>
      <c r="L8133" t="s">
        <v>14205</v>
      </c>
      <c r="N8133">
        <v>0</v>
      </c>
      <c r="O8133">
        <v>2357.9648999999999</v>
      </c>
      <c r="P8133" t="s">
        <v>20</v>
      </c>
      <c r="Q8133" t="s">
        <v>20</v>
      </c>
      <c r="R8133">
        <v>1.6570000000000001E-3</v>
      </c>
      <c r="S8133">
        <v>1.0919999999999999E-2</v>
      </c>
      <c r="T8133">
        <v>1.31</v>
      </c>
    </row>
    <row r="8134" spans="1:20" x14ac:dyDescent="0.3">
      <c r="A8134">
        <v>38584</v>
      </c>
      <c r="B8134" t="b">
        <v>0</v>
      </c>
      <c r="C8134" t="s">
        <v>20</v>
      </c>
      <c r="D8134" t="s">
        <v>17907</v>
      </c>
      <c r="F8134">
        <v>3.9364099999999999E-2</v>
      </c>
      <c r="G8134">
        <v>3.1587799999999999E-3</v>
      </c>
      <c r="H8134">
        <v>1</v>
      </c>
      <c r="I8134">
        <v>1</v>
      </c>
      <c r="J8134">
        <v>2</v>
      </c>
      <c r="K8134" t="s">
        <v>3744</v>
      </c>
      <c r="L8134" t="s">
        <v>17908</v>
      </c>
      <c r="N8134">
        <v>0</v>
      </c>
      <c r="O8134">
        <v>1364.7420099999999</v>
      </c>
      <c r="P8134" t="s">
        <v>20</v>
      </c>
      <c r="Q8134" t="s">
        <v>20</v>
      </c>
      <c r="R8134">
        <v>1.5939999999999999E-3</v>
      </c>
      <c r="S8134">
        <v>1.0789999999999999E-2</v>
      </c>
      <c r="T8134">
        <v>2.02</v>
      </c>
    </row>
    <row r="8135" spans="1:20" x14ac:dyDescent="0.3">
      <c r="A8135">
        <v>39116</v>
      </c>
      <c r="B8135" t="b">
        <v>0</v>
      </c>
      <c r="C8135" t="s">
        <v>20</v>
      </c>
      <c r="D8135" t="s">
        <v>17909</v>
      </c>
      <c r="F8135">
        <v>4.09676E-2</v>
      </c>
      <c r="G8135">
        <v>3.1587799999999999E-3</v>
      </c>
      <c r="H8135">
        <v>1</v>
      </c>
      <c r="I8135">
        <v>1</v>
      </c>
      <c r="J8135">
        <v>2</v>
      </c>
      <c r="K8135" t="s">
        <v>113</v>
      </c>
      <c r="L8135" t="s">
        <v>17910</v>
      </c>
      <c r="N8135">
        <v>1</v>
      </c>
      <c r="O8135">
        <v>1400.7743700000001</v>
      </c>
      <c r="P8135" t="s">
        <v>20</v>
      </c>
      <c r="Q8135" t="s">
        <v>20</v>
      </c>
      <c r="R8135">
        <v>1.6570000000000001E-3</v>
      </c>
      <c r="S8135">
        <v>1.1299999999999999E-2</v>
      </c>
      <c r="T8135">
        <v>2.06</v>
      </c>
    </row>
    <row r="8136" spans="1:20" x14ac:dyDescent="0.3">
      <c r="A8136">
        <v>63307</v>
      </c>
      <c r="B8136" t="b">
        <v>0</v>
      </c>
      <c r="C8136" t="s">
        <v>20</v>
      </c>
      <c r="D8136" t="s">
        <v>17911</v>
      </c>
      <c r="F8136">
        <v>4.09676E-2</v>
      </c>
      <c r="G8136">
        <v>3.1587799999999999E-3</v>
      </c>
      <c r="H8136">
        <v>1</v>
      </c>
      <c r="I8136">
        <v>1</v>
      </c>
      <c r="J8136">
        <v>1</v>
      </c>
      <c r="K8136" t="s">
        <v>8209</v>
      </c>
      <c r="L8136" t="s">
        <v>17912</v>
      </c>
      <c r="N8136">
        <v>0</v>
      </c>
      <c r="O8136">
        <v>2794.4410200000002</v>
      </c>
      <c r="P8136" t="s">
        <v>20</v>
      </c>
      <c r="Q8136" t="s">
        <v>20</v>
      </c>
      <c r="R8136">
        <v>1.6570000000000001E-3</v>
      </c>
      <c r="S8136">
        <v>1.1299999999999999E-2</v>
      </c>
      <c r="T8136">
        <v>2.2400000000000002</v>
      </c>
    </row>
    <row r="8137" spans="1:20" x14ac:dyDescent="0.3">
      <c r="A8137">
        <v>6358</v>
      </c>
      <c r="B8137" t="b">
        <v>0</v>
      </c>
      <c r="C8137" t="s">
        <v>20</v>
      </c>
      <c r="D8137" t="s">
        <v>17913</v>
      </c>
      <c r="F8137">
        <v>4.0318800000000002E-2</v>
      </c>
      <c r="G8137">
        <v>3.1587799999999999E-3</v>
      </c>
      <c r="H8137">
        <v>1</v>
      </c>
      <c r="I8137">
        <v>1</v>
      </c>
      <c r="J8137">
        <v>1</v>
      </c>
      <c r="K8137" t="s">
        <v>15373</v>
      </c>
      <c r="L8137" t="s">
        <v>17914</v>
      </c>
      <c r="N8137">
        <v>0</v>
      </c>
      <c r="O8137">
        <v>1170.6840999999999</v>
      </c>
      <c r="P8137" t="s">
        <v>20</v>
      </c>
      <c r="Q8137" t="s">
        <v>20</v>
      </c>
      <c r="R8137">
        <v>1.6570000000000001E-3</v>
      </c>
      <c r="S8137">
        <v>1.111E-2</v>
      </c>
      <c r="T8137">
        <v>1.77</v>
      </c>
    </row>
    <row r="8138" spans="1:20" x14ac:dyDescent="0.3">
      <c r="A8138">
        <v>1951</v>
      </c>
      <c r="B8138" t="b">
        <v>0</v>
      </c>
      <c r="C8138" t="s">
        <v>20</v>
      </c>
      <c r="D8138" t="s">
        <v>17915</v>
      </c>
      <c r="F8138">
        <v>4.09676E-2</v>
      </c>
      <c r="G8138">
        <v>3.1587799999999999E-3</v>
      </c>
      <c r="H8138">
        <v>1</v>
      </c>
      <c r="I8138">
        <v>1</v>
      </c>
      <c r="J8138">
        <v>2</v>
      </c>
      <c r="K8138" t="s">
        <v>17916</v>
      </c>
      <c r="L8138" t="s">
        <v>17917</v>
      </c>
      <c r="N8138">
        <v>0</v>
      </c>
      <c r="O8138">
        <v>1060.6149600000001</v>
      </c>
      <c r="P8138" t="s">
        <v>20</v>
      </c>
      <c r="Q8138" t="s">
        <v>20</v>
      </c>
      <c r="R8138">
        <v>1.6570000000000001E-3</v>
      </c>
      <c r="S8138">
        <v>1.133E-2</v>
      </c>
      <c r="T8138">
        <v>1.64</v>
      </c>
    </row>
    <row r="8139" spans="1:20" x14ac:dyDescent="0.3">
      <c r="A8139">
        <v>10765</v>
      </c>
      <c r="B8139" t="b">
        <v>0</v>
      </c>
      <c r="C8139" t="s">
        <v>20</v>
      </c>
      <c r="D8139" t="s">
        <v>17918</v>
      </c>
      <c r="F8139">
        <v>4.0318800000000002E-2</v>
      </c>
      <c r="G8139">
        <v>3.1587799999999999E-3</v>
      </c>
      <c r="H8139">
        <v>1</v>
      </c>
      <c r="I8139">
        <v>4</v>
      </c>
      <c r="J8139">
        <v>1</v>
      </c>
      <c r="K8139" t="s">
        <v>8727</v>
      </c>
      <c r="L8139" t="s">
        <v>17919</v>
      </c>
      <c r="N8139">
        <v>0</v>
      </c>
      <c r="O8139">
        <v>1684.85005</v>
      </c>
      <c r="P8139" t="s">
        <v>20</v>
      </c>
      <c r="Q8139" t="s">
        <v>20</v>
      </c>
      <c r="R8139">
        <v>1.6570000000000001E-3</v>
      </c>
      <c r="S8139">
        <v>1.116E-2</v>
      </c>
      <c r="T8139">
        <v>1.22</v>
      </c>
    </row>
    <row r="8140" spans="1:20" x14ac:dyDescent="0.3">
      <c r="A8140">
        <v>38107</v>
      </c>
      <c r="B8140" t="b">
        <v>0</v>
      </c>
      <c r="C8140" t="s">
        <v>20</v>
      </c>
      <c r="D8140" t="s">
        <v>17920</v>
      </c>
      <c r="F8140">
        <v>4.09676E-2</v>
      </c>
      <c r="G8140">
        <v>3.1587799999999999E-3</v>
      </c>
      <c r="H8140">
        <v>1</v>
      </c>
      <c r="I8140">
        <v>1</v>
      </c>
      <c r="J8140">
        <v>1</v>
      </c>
      <c r="K8140" t="s">
        <v>7237</v>
      </c>
      <c r="L8140" t="s">
        <v>17921</v>
      </c>
      <c r="N8140">
        <v>0</v>
      </c>
      <c r="O8140">
        <v>1593.8635200000001</v>
      </c>
      <c r="P8140" t="s">
        <v>20</v>
      </c>
      <c r="Q8140" t="s">
        <v>20</v>
      </c>
      <c r="R8140">
        <v>1.6570000000000001E-3</v>
      </c>
      <c r="S8140">
        <v>1.128E-2</v>
      </c>
      <c r="T8140">
        <v>1.81</v>
      </c>
    </row>
    <row r="8141" spans="1:20" x14ac:dyDescent="0.3">
      <c r="A8141">
        <v>39852</v>
      </c>
      <c r="B8141" t="b">
        <v>0</v>
      </c>
      <c r="C8141" t="s">
        <v>20</v>
      </c>
      <c r="D8141" t="s">
        <v>17922</v>
      </c>
      <c r="F8141">
        <v>3.9679899999999997E-2</v>
      </c>
      <c r="G8141">
        <v>3.1587799999999999E-3</v>
      </c>
      <c r="H8141">
        <v>1</v>
      </c>
      <c r="I8141">
        <v>3</v>
      </c>
      <c r="J8141">
        <v>1</v>
      </c>
      <c r="K8141" t="s">
        <v>16162</v>
      </c>
      <c r="L8141" t="s">
        <v>17923</v>
      </c>
      <c r="N8141">
        <v>0</v>
      </c>
      <c r="O8141">
        <v>1207.72965</v>
      </c>
      <c r="P8141" t="s">
        <v>20</v>
      </c>
      <c r="Q8141" t="s">
        <v>20</v>
      </c>
      <c r="R8141">
        <v>1.6570000000000001E-3</v>
      </c>
      <c r="S8141">
        <v>1.094E-2</v>
      </c>
      <c r="T8141">
        <v>1.3</v>
      </c>
    </row>
    <row r="8142" spans="1:20" x14ac:dyDescent="0.3">
      <c r="A8142">
        <v>58471</v>
      </c>
      <c r="B8142" t="b">
        <v>0</v>
      </c>
      <c r="C8142" t="s">
        <v>20</v>
      </c>
      <c r="D8142" t="s">
        <v>17924</v>
      </c>
      <c r="E8142" t="s">
        <v>1348</v>
      </c>
      <c r="F8142">
        <v>4.0641999999999998E-2</v>
      </c>
      <c r="G8142">
        <v>3.1587799999999999E-3</v>
      </c>
      <c r="H8142">
        <v>1</v>
      </c>
      <c r="I8142">
        <v>1</v>
      </c>
      <c r="J8142">
        <v>2</v>
      </c>
      <c r="K8142" t="s">
        <v>3152</v>
      </c>
      <c r="L8142" t="s">
        <v>17925</v>
      </c>
      <c r="N8142">
        <v>0</v>
      </c>
      <c r="O8142">
        <v>1504.74242</v>
      </c>
      <c r="P8142" t="s">
        <v>20</v>
      </c>
      <c r="Q8142" t="s">
        <v>20</v>
      </c>
      <c r="R8142">
        <v>1.6570000000000001E-3</v>
      </c>
      <c r="S8142">
        <v>1.12E-2</v>
      </c>
      <c r="T8142">
        <v>1.7</v>
      </c>
    </row>
    <row r="8143" spans="1:20" x14ac:dyDescent="0.3">
      <c r="A8143">
        <v>35530</v>
      </c>
      <c r="B8143" t="b">
        <v>0</v>
      </c>
      <c r="C8143" t="s">
        <v>20</v>
      </c>
      <c r="D8143" t="s">
        <v>17926</v>
      </c>
      <c r="F8143">
        <v>4.0641999999999998E-2</v>
      </c>
      <c r="G8143">
        <v>3.1587799999999999E-3</v>
      </c>
      <c r="H8143">
        <v>1</v>
      </c>
      <c r="I8143">
        <v>1</v>
      </c>
      <c r="J8143">
        <v>1</v>
      </c>
      <c r="K8143" t="s">
        <v>64</v>
      </c>
      <c r="L8143" t="s">
        <v>17927</v>
      </c>
      <c r="N8143">
        <v>0</v>
      </c>
      <c r="O8143">
        <v>820.49271999999996</v>
      </c>
      <c r="P8143" t="s">
        <v>20</v>
      </c>
      <c r="Q8143" t="s">
        <v>20</v>
      </c>
      <c r="R8143">
        <v>1.6570000000000001E-3</v>
      </c>
      <c r="S8143">
        <v>1.1169999999999999E-2</v>
      </c>
      <c r="T8143">
        <v>1.1299999999999999</v>
      </c>
    </row>
    <row r="8144" spans="1:20" x14ac:dyDescent="0.3">
      <c r="A8144">
        <v>75711</v>
      </c>
      <c r="B8144" t="b">
        <v>0</v>
      </c>
      <c r="C8144" t="s">
        <v>20</v>
      </c>
      <c r="D8144" t="s">
        <v>17928</v>
      </c>
      <c r="F8144">
        <v>3.9679899999999997E-2</v>
      </c>
      <c r="G8144">
        <v>3.1587799999999999E-3</v>
      </c>
      <c r="H8144">
        <v>1</v>
      </c>
      <c r="I8144">
        <v>1</v>
      </c>
      <c r="J8144">
        <v>2</v>
      </c>
      <c r="K8144" t="s">
        <v>5602</v>
      </c>
      <c r="L8144" t="s">
        <v>17929</v>
      </c>
      <c r="N8144">
        <v>1</v>
      </c>
      <c r="O8144">
        <v>1348.61681</v>
      </c>
      <c r="P8144" t="s">
        <v>20</v>
      </c>
      <c r="Q8144" t="s">
        <v>20</v>
      </c>
      <c r="R8144">
        <v>1.6570000000000001E-3</v>
      </c>
      <c r="S8144">
        <v>1.093E-2</v>
      </c>
      <c r="T8144">
        <v>2.2000000000000002</v>
      </c>
    </row>
    <row r="8145" spans="1:20" x14ac:dyDescent="0.3">
      <c r="A8145">
        <v>43613</v>
      </c>
      <c r="B8145" t="b">
        <v>0</v>
      </c>
      <c r="C8145" t="s">
        <v>20</v>
      </c>
      <c r="D8145" t="s">
        <v>17930</v>
      </c>
      <c r="F8145">
        <v>4.0641999999999998E-2</v>
      </c>
      <c r="G8145">
        <v>3.1587799999999999E-3</v>
      </c>
      <c r="H8145">
        <v>1</v>
      </c>
      <c r="I8145">
        <v>1</v>
      </c>
      <c r="J8145">
        <v>1</v>
      </c>
      <c r="K8145" t="s">
        <v>3756</v>
      </c>
      <c r="L8145" t="s">
        <v>17931</v>
      </c>
      <c r="N8145">
        <v>1</v>
      </c>
      <c r="O8145">
        <v>1262.62229</v>
      </c>
      <c r="P8145" t="s">
        <v>20</v>
      </c>
      <c r="Q8145" t="s">
        <v>20</v>
      </c>
      <c r="R8145">
        <v>1.6570000000000001E-3</v>
      </c>
      <c r="S8145">
        <v>1.123E-2</v>
      </c>
      <c r="T8145">
        <v>1.57</v>
      </c>
    </row>
    <row r="8146" spans="1:20" x14ac:dyDescent="0.3">
      <c r="A8146">
        <v>69600</v>
      </c>
      <c r="B8146" t="b">
        <v>0</v>
      </c>
      <c r="C8146" t="s">
        <v>20</v>
      </c>
      <c r="D8146" t="s">
        <v>17932</v>
      </c>
      <c r="F8146">
        <v>3.9364099999999999E-2</v>
      </c>
      <c r="G8146">
        <v>3.1587799999999999E-3</v>
      </c>
      <c r="H8146">
        <v>1</v>
      </c>
      <c r="I8146">
        <v>1</v>
      </c>
      <c r="J8146">
        <v>2</v>
      </c>
      <c r="K8146" t="s">
        <v>331</v>
      </c>
      <c r="L8146" t="s">
        <v>17933</v>
      </c>
      <c r="N8146">
        <v>0</v>
      </c>
      <c r="O8146">
        <v>847.50360999999998</v>
      </c>
      <c r="P8146" t="s">
        <v>20</v>
      </c>
      <c r="Q8146" t="s">
        <v>20</v>
      </c>
      <c r="R8146">
        <v>1.5939999999999999E-3</v>
      </c>
      <c r="S8146">
        <v>1.0829999999999999E-2</v>
      </c>
      <c r="T8146">
        <v>1.81</v>
      </c>
    </row>
    <row r="8147" spans="1:20" x14ac:dyDescent="0.3">
      <c r="A8147">
        <v>25997</v>
      </c>
      <c r="B8147" t="b">
        <v>0</v>
      </c>
      <c r="C8147" t="s">
        <v>20</v>
      </c>
      <c r="D8147" t="s">
        <v>17934</v>
      </c>
      <c r="F8147">
        <v>3.9679899999999997E-2</v>
      </c>
      <c r="G8147">
        <v>3.1587799999999999E-3</v>
      </c>
      <c r="H8147">
        <v>1</v>
      </c>
      <c r="I8147">
        <v>2</v>
      </c>
      <c r="J8147">
        <v>2</v>
      </c>
      <c r="K8147">
        <v>25</v>
      </c>
      <c r="L8147" t="s">
        <v>17935</v>
      </c>
      <c r="N8147">
        <v>1</v>
      </c>
      <c r="O8147">
        <v>1639.9377500000001</v>
      </c>
      <c r="P8147" t="s">
        <v>20</v>
      </c>
      <c r="Q8147" t="s">
        <v>20</v>
      </c>
      <c r="R8147">
        <v>1.6570000000000001E-3</v>
      </c>
      <c r="S8147">
        <v>1.093E-2</v>
      </c>
      <c r="T8147">
        <v>2.02</v>
      </c>
    </row>
    <row r="8148" spans="1:20" x14ac:dyDescent="0.3">
      <c r="A8148">
        <v>1431</v>
      </c>
      <c r="B8148" t="b">
        <v>0</v>
      </c>
      <c r="C8148" t="s">
        <v>20</v>
      </c>
      <c r="D8148" t="s">
        <v>17936</v>
      </c>
      <c r="F8148">
        <v>3.9364099999999999E-2</v>
      </c>
      <c r="G8148">
        <v>3.1587799999999999E-3</v>
      </c>
      <c r="H8148">
        <v>1</v>
      </c>
      <c r="I8148">
        <v>1</v>
      </c>
      <c r="J8148">
        <v>2</v>
      </c>
      <c r="K8148" t="s">
        <v>145</v>
      </c>
      <c r="L8148" t="s">
        <v>17937</v>
      </c>
      <c r="N8148">
        <v>0</v>
      </c>
      <c r="O8148">
        <v>1101.5258200000001</v>
      </c>
      <c r="P8148" t="s">
        <v>20</v>
      </c>
      <c r="Q8148" t="s">
        <v>20</v>
      </c>
      <c r="R8148">
        <v>1.5939999999999999E-3</v>
      </c>
      <c r="S8148">
        <v>1.0800000000000001E-2</v>
      </c>
      <c r="T8148">
        <v>2.2999999999999998</v>
      </c>
    </row>
    <row r="8149" spans="1:20" x14ac:dyDescent="0.3">
      <c r="A8149">
        <v>33532</v>
      </c>
      <c r="B8149" t="b">
        <v>0</v>
      </c>
      <c r="C8149" t="s">
        <v>20</v>
      </c>
      <c r="D8149" t="s">
        <v>17938</v>
      </c>
      <c r="F8149">
        <v>3.9364099999999999E-2</v>
      </c>
      <c r="G8149">
        <v>3.1587799999999999E-3</v>
      </c>
      <c r="H8149">
        <v>1</v>
      </c>
      <c r="I8149">
        <v>1</v>
      </c>
      <c r="J8149">
        <v>1</v>
      </c>
      <c r="K8149" t="s">
        <v>1094</v>
      </c>
      <c r="L8149" t="s">
        <v>17939</v>
      </c>
      <c r="N8149">
        <v>0</v>
      </c>
      <c r="O8149">
        <v>885.48288000000002</v>
      </c>
      <c r="P8149" t="s">
        <v>20</v>
      </c>
      <c r="Q8149" t="s">
        <v>20</v>
      </c>
      <c r="R8149">
        <v>1.6570000000000001E-3</v>
      </c>
      <c r="S8149">
        <v>1.0869999999999999E-2</v>
      </c>
      <c r="T8149">
        <v>1.39</v>
      </c>
    </row>
    <row r="8150" spans="1:20" x14ac:dyDescent="0.3">
      <c r="A8150">
        <v>7258</v>
      </c>
      <c r="B8150" t="b">
        <v>0</v>
      </c>
      <c r="C8150" t="s">
        <v>20</v>
      </c>
      <c r="D8150" t="s">
        <v>17940</v>
      </c>
      <c r="F8150">
        <v>4.09676E-2</v>
      </c>
      <c r="G8150">
        <v>3.1587799999999999E-3</v>
      </c>
      <c r="H8150">
        <v>1</v>
      </c>
      <c r="I8150">
        <v>1</v>
      </c>
      <c r="J8150">
        <v>1</v>
      </c>
      <c r="K8150" t="s">
        <v>2333</v>
      </c>
      <c r="L8150" t="s">
        <v>17941</v>
      </c>
      <c r="N8150">
        <v>0</v>
      </c>
      <c r="O8150">
        <v>1190.60518</v>
      </c>
      <c r="P8150" t="s">
        <v>20</v>
      </c>
      <c r="Q8150" t="s">
        <v>20</v>
      </c>
      <c r="R8150">
        <v>1.6570000000000001E-3</v>
      </c>
      <c r="S8150">
        <v>1.133E-2</v>
      </c>
      <c r="T8150">
        <v>1.87</v>
      </c>
    </row>
    <row r="8151" spans="1:20" x14ac:dyDescent="0.3">
      <c r="A8151">
        <v>42356</v>
      </c>
      <c r="B8151" t="b">
        <v>0</v>
      </c>
      <c r="C8151" t="s">
        <v>20</v>
      </c>
      <c r="D8151" t="s">
        <v>17942</v>
      </c>
      <c r="F8151">
        <v>4.0318800000000002E-2</v>
      </c>
      <c r="G8151">
        <v>3.1587799999999999E-3</v>
      </c>
      <c r="H8151">
        <v>1</v>
      </c>
      <c r="I8151">
        <v>1</v>
      </c>
      <c r="J8151">
        <v>3</v>
      </c>
      <c r="K8151" t="s">
        <v>15101</v>
      </c>
      <c r="L8151" t="s">
        <v>17943</v>
      </c>
      <c r="N8151">
        <v>0</v>
      </c>
      <c r="O8151">
        <v>1405.7620300000001</v>
      </c>
      <c r="P8151" t="s">
        <v>20</v>
      </c>
      <c r="Q8151" t="s">
        <v>20</v>
      </c>
      <c r="R8151">
        <v>1.6570000000000001E-3</v>
      </c>
      <c r="S8151">
        <v>1.112E-2</v>
      </c>
      <c r="T8151">
        <v>2.25</v>
      </c>
    </row>
    <row r="8152" spans="1:20" x14ac:dyDescent="0.3">
      <c r="A8152">
        <v>72425</v>
      </c>
      <c r="B8152" t="b">
        <v>0</v>
      </c>
      <c r="C8152" t="s">
        <v>20</v>
      </c>
      <c r="D8152" t="s">
        <v>17944</v>
      </c>
      <c r="F8152">
        <v>4.0641999999999998E-2</v>
      </c>
      <c r="G8152">
        <v>3.1587799999999999E-3</v>
      </c>
      <c r="H8152">
        <v>1</v>
      </c>
      <c r="I8152">
        <v>1</v>
      </c>
      <c r="J8152">
        <v>2</v>
      </c>
      <c r="K8152" t="s">
        <v>17945</v>
      </c>
      <c r="L8152" t="s">
        <v>17946</v>
      </c>
      <c r="N8152">
        <v>2</v>
      </c>
      <c r="O8152">
        <v>1746.89807</v>
      </c>
      <c r="P8152" t="s">
        <v>20</v>
      </c>
      <c r="Q8152" t="s">
        <v>20</v>
      </c>
      <c r="R8152">
        <v>1.6570000000000001E-3</v>
      </c>
      <c r="S8152">
        <v>1.119E-2</v>
      </c>
      <c r="T8152">
        <v>2.11</v>
      </c>
    </row>
    <row r="8153" spans="1:20" x14ac:dyDescent="0.3">
      <c r="A8153">
        <v>69751</v>
      </c>
      <c r="B8153" t="b">
        <v>0</v>
      </c>
      <c r="C8153" t="s">
        <v>20</v>
      </c>
      <c r="D8153" t="s">
        <v>17947</v>
      </c>
      <c r="F8153">
        <v>4.0318800000000002E-2</v>
      </c>
      <c r="G8153">
        <v>3.1587799999999999E-3</v>
      </c>
      <c r="H8153">
        <v>2</v>
      </c>
      <c r="I8153">
        <v>2</v>
      </c>
      <c r="J8153">
        <v>2</v>
      </c>
      <c r="K8153" t="s">
        <v>3871</v>
      </c>
      <c r="L8153" t="s">
        <v>17948</v>
      </c>
      <c r="N8153">
        <v>1</v>
      </c>
      <c r="O8153">
        <v>1343.7529099999999</v>
      </c>
      <c r="P8153" t="s">
        <v>20</v>
      </c>
      <c r="Q8153" t="s">
        <v>20</v>
      </c>
      <c r="R8153">
        <v>1.6570000000000001E-3</v>
      </c>
      <c r="S8153">
        <v>1.1129999999999999E-2</v>
      </c>
      <c r="T8153">
        <v>2.36</v>
      </c>
    </row>
    <row r="8154" spans="1:20" x14ac:dyDescent="0.3">
      <c r="A8154">
        <v>75974</v>
      </c>
      <c r="B8154" t="b">
        <v>0</v>
      </c>
      <c r="C8154" t="s">
        <v>20</v>
      </c>
      <c r="D8154" t="s">
        <v>17949</v>
      </c>
      <c r="F8154">
        <v>3.9998100000000002E-2</v>
      </c>
      <c r="G8154">
        <v>3.1587799999999999E-3</v>
      </c>
      <c r="H8154">
        <v>1</v>
      </c>
      <c r="I8154">
        <v>1</v>
      </c>
      <c r="J8154">
        <v>1</v>
      </c>
      <c r="K8154" t="s">
        <v>166</v>
      </c>
      <c r="L8154" t="s">
        <v>17950</v>
      </c>
      <c r="N8154">
        <v>0</v>
      </c>
      <c r="O8154">
        <v>897.42471</v>
      </c>
      <c r="P8154" t="s">
        <v>20</v>
      </c>
      <c r="Q8154" t="s">
        <v>20</v>
      </c>
      <c r="R8154">
        <v>1.6570000000000001E-3</v>
      </c>
      <c r="S8154">
        <v>1.106E-2</v>
      </c>
      <c r="T8154">
        <v>1.31</v>
      </c>
    </row>
    <row r="8155" spans="1:20" x14ac:dyDescent="0.3">
      <c r="A8155">
        <v>76072</v>
      </c>
      <c r="B8155" t="b">
        <v>0</v>
      </c>
      <c r="C8155" t="s">
        <v>20</v>
      </c>
      <c r="D8155" t="s">
        <v>17951</v>
      </c>
      <c r="F8155">
        <v>3.9364099999999999E-2</v>
      </c>
      <c r="G8155">
        <v>3.1587799999999999E-3</v>
      </c>
      <c r="H8155">
        <v>1</v>
      </c>
      <c r="I8155">
        <v>1</v>
      </c>
      <c r="J8155">
        <v>1</v>
      </c>
      <c r="K8155" t="s">
        <v>438</v>
      </c>
      <c r="L8155" t="s">
        <v>17952</v>
      </c>
      <c r="N8155">
        <v>0</v>
      </c>
      <c r="O8155">
        <v>1705.8503900000001</v>
      </c>
      <c r="P8155" t="s">
        <v>20</v>
      </c>
      <c r="Q8155" t="s">
        <v>20</v>
      </c>
      <c r="R8155">
        <v>6.8280000000000001E-4</v>
      </c>
      <c r="S8155">
        <v>1.23E-2</v>
      </c>
      <c r="T8155">
        <v>2.13</v>
      </c>
    </row>
    <row r="8156" spans="1:20" x14ac:dyDescent="0.3">
      <c r="A8156">
        <v>35555</v>
      </c>
      <c r="B8156" t="b">
        <v>0</v>
      </c>
      <c r="C8156" t="s">
        <v>20</v>
      </c>
      <c r="D8156" t="s">
        <v>17953</v>
      </c>
      <c r="F8156">
        <v>3.9364099999999999E-2</v>
      </c>
      <c r="G8156">
        <v>3.1587799999999999E-3</v>
      </c>
      <c r="H8156">
        <v>1</v>
      </c>
      <c r="I8156">
        <v>1</v>
      </c>
      <c r="J8156">
        <v>1</v>
      </c>
      <c r="K8156" t="s">
        <v>17954</v>
      </c>
      <c r="L8156" t="s">
        <v>17955</v>
      </c>
      <c r="N8156">
        <v>0</v>
      </c>
      <c r="O8156">
        <v>2201.1673000000001</v>
      </c>
      <c r="P8156" t="s">
        <v>20</v>
      </c>
      <c r="Q8156" t="s">
        <v>20</v>
      </c>
      <c r="R8156">
        <v>1.5939999999999999E-3</v>
      </c>
      <c r="S8156">
        <v>1.081E-2</v>
      </c>
      <c r="T8156">
        <v>2.5299999999999998</v>
      </c>
    </row>
    <row r="8157" spans="1:20" x14ac:dyDescent="0.3">
      <c r="A8157">
        <v>59455</v>
      </c>
      <c r="B8157" t="b">
        <v>0</v>
      </c>
      <c r="C8157" t="s">
        <v>20</v>
      </c>
      <c r="D8157" t="s">
        <v>17956</v>
      </c>
      <c r="F8157">
        <v>4.0318800000000002E-2</v>
      </c>
      <c r="G8157">
        <v>3.1587799999999999E-3</v>
      </c>
      <c r="H8157">
        <v>1</v>
      </c>
      <c r="I8157">
        <v>1</v>
      </c>
      <c r="J8157">
        <v>5</v>
      </c>
      <c r="K8157" t="s">
        <v>5789</v>
      </c>
      <c r="L8157" t="s">
        <v>17957</v>
      </c>
      <c r="N8157">
        <v>1</v>
      </c>
      <c r="O8157">
        <v>1358.67328</v>
      </c>
      <c r="P8157" t="s">
        <v>20</v>
      </c>
      <c r="Q8157" t="s">
        <v>20</v>
      </c>
      <c r="R8157">
        <v>1.6570000000000001E-3</v>
      </c>
      <c r="S8157">
        <v>1.1089999999999999E-2</v>
      </c>
      <c r="T8157">
        <v>1.83</v>
      </c>
    </row>
    <row r="8158" spans="1:20" x14ac:dyDescent="0.3">
      <c r="A8158">
        <v>41388</v>
      </c>
      <c r="B8158" t="b">
        <v>0</v>
      </c>
      <c r="C8158" t="s">
        <v>20</v>
      </c>
      <c r="D8158" t="s">
        <v>17958</v>
      </c>
      <c r="F8158">
        <v>4.0318800000000002E-2</v>
      </c>
      <c r="G8158">
        <v>3.1587799999999999E-3</v>
      </c>
      <c r="H8158">
        <v>1</v>
      </c>
      <c r="I8158">
        <v>1</v>
      </c>
      <c r="J8158">
        <v>2</v>
      </c>
      <c r="K8158" t="s">
        <v>502</v>
      </c>
      <c r="L8158" t="s">
        <v>17959</v>
      </c>
      <c r="N8158">
        <v>0</v>
      </c>
      <c r="O8158">
        <v>1204.6143</v>
      </c>
      <c r="P8158" t="s">
        <v>20</v>
      </c>
      <c r="Q8158" t="s">
        <v>20</v>
      </c>
      <c r="R8158">
        <v>1.6570000000000001E-3</v>
      </c>
      <c r="S8158">
        <v>1.116E-2</v>
      </c>
      <c r="T8158">
        <v>1.78</v>
      </c>
    </row>
    <row r="8159" spans="1:20" x14ac:dyDescent="0.3">
      <c r="A8159">
        <v>11211</v>
      </c>
      <c r="B8159" t="b">
        <v>0</v>
      </c>
      <c r="C8159" t="s">
        <v>20</v>
      </c>
      <c r="D8159" t="s">
        <v>17960</v>
      </c>
      <c r="E8159" t="s">
        <v>70</v>
      </c>
      <c r="F8159">
        <v>3.9679899999999997E-2</v>
      </c>
      <c r="G8159">
        <v>3.1587799999999999E-3</v>
      </c>
      <c r="H8159">
        <v>1</v>
      </c>
      <c r="I8159">
        <v>1</v>
      </c>
      <c r="J8159">
        <v>1</v>
      </c>
      <c r="K8159" t="s">
        <v>17961</v>
      </c>
      <c r="L8159" t="s">
        <v>17962</v>
      </c>
      <c r="N8159">
        <v>0</v>
      </c>
      <c r="O8159">
        <v>1445.7239300000001</v>
      </c>
      <c r="P8159" t="s">
        <v>20</v>
      </c>
      <c r="Q8159" t="s">
        <v>20</v>
      </c>
      <c r="R8159">
        <v>1.6570000000000001E-3</v>
      </c>
      <c r="S8159">
        <v>1.094E-2</v>
      </c>
      <c r="T8159">
        <v>1.9</v>
      </c>
    </row>
    <row r="8160" spans="1:20" x14ac:dyDescent="0.3">
      <c r="A8160">
        <v>72131</v>
      </c>
      <c r="B8160" t="b">
        <v>0</v>
      </c>
      <c r="C8160" t="s">
        <v>20</v>
      </c>
      <c r="D8160" t="s">
        <v>17963</v>
      </c>
      <c r="F8160">
        <v>3.9998100000000002E-2</v>
      </c>
      <c r="G8160">
        <v>3.1587799999999999E-3</v>
      </c>
      <c r="H8160">
        <v>1</v>
      </c>
      <c r="I8160">
        <v>1</v>
      </c>
      <c r="J8160">
        <v>3</v>
      </c>
      <c r="K8160" t="s">
        <v>1139</v>
      </c>
      <c r="L8160" t="s">
        <v>17964</v>
      </c>
      <c r="N8160">
        <v>0</v>
      </c>
      <c r="O8160">
        <v>936.45739000000003</v>
      </c>
      <c r="P8160" t="s">
        <v>20</v>
      </c>
      <c r="Q8160" t="s">
        <v>20</v>
      </c>
      <c r="R8160">
        <v>1.6570000000000001E-3</v>
      </c>
      <c r="S8160">
        <v>1.1039999999999999E-2</v>
      </c>
      <c r="T8160">
        <v>1.59</v>
      </c>
    </row>
    <row r="8161" spans="1:20" x14ac:dyDescent="0.3">
      <c r="A8161">
        <v>32089</v>
      </c>
      <c r="B8161" t="b">
        <v>0</v>
      </c>
      <c r="C8161" t="s">
        <v>20</v>
      </c>
      <c r="D8161" t="s">
        <v>17965</v>
      </c>
      <c r="F8161">
        <v>4.0641999999999998E-2</v>
      </c>
      <c r="G8161">
        <v>3.1587799999999999E-3</v>
      </c>
      <c r="H8161">
        <v>1</v>
      </c>
      <c r="I8161">
        <v>1</v>
      </c>
      <c r="J8161">
        <v>1</v>
      </c>
      <c r="K8161" t="s">
        <v>4094</v>
      </c>
      <c r="L8161" t="s">
        <v>17966</v>
      </c>
      <c r="N8161">
        <v>0</v>
      </c>
      <c r="O8161">
        <v>815.49852999999996</v>
      </c>
      <c r="P8161" t="s">
        <v>20</v>
      </c>
      <c r="Q8161" t="s">
        <v>20</v>
      </c>
      <c r="R8161">
        <v>1.6570000000000001E-3</v>
      </c>
      <c r="S8161">
        <v>1.1169999999999999E-2</v>
      </c>
      <c r="T8161">
        <v>1.61</v>
      </c>
    </row>
    <row r="8162" spans="1:20" x14ac:dyDescent="0.3">
      <c r="A8162">
        <v>22679</v>
      </c>
      <c r="B8162" t="b">
        <v>0</v>
      </c>
      <c r="C8162" t="s">
        <v>20</v>
      </c>
      <c r="D8162" t="s">
        <v>17967</v>
      </c>
      <c r="F8162">
        <v>4.0641999999999998E-2</v>
      </c>
      <c r="G8162">
        <v>3.1587799999999999E-3</v>
      </c>
      <c r="H8162">
        <v>1</v>
      </c>
      <c r="I8162">
        <v>1</v>
      </c>
      <c r="J8162">
        <v>1</v>
      </c>
      <c r="K8162" t="s">
        <v>11477</v>
      </c>
      <c r="L8162" t="s">
        <v>17968</v>
      </c>
      <c r="N8162">
        <v>1</v>
      </c>
      <c r="O8162">
        <v>1047.5469399999999</v>
      </c>
      <c r="P8162" t="s">
        <v>20</v>
      </c>
      <c r="Q8162" t="s">
        <v>20</v>
      </c>
      <c r="R8162">
        <v>1.6570000000000001E-3</v>
      </c>
      <c r="S8162">
        <v>1.1180000000000001E-2</v>
      </c>
      <c r="T8162">
        <v>1.75</v>
      </c>
    </row>
    <row r="8163" spans="1:20" x14ac:dyDescent="0.3">
      <c r="A8163">
        <v>40435</v>
      </c>
      <c r="B8163" t="b">
        <v>0</v>
      </c>
      <c r="C8163" t="s">
        <v>20</v>
      </c>
      <c r="D8163" t="s">
        <v>17969</v>
      </c>
      <c r="F8163">
        <v>3.9364099999999999E-2</v>
      </c>
      <c r="G8163">
        <v>3.1587799999999999E-3</v>
      </c>
      <c r="H8163">
        <v>2</v>
      </c>
      <c r="I8163">
        <v>3</v>
      </c>
      <c r="J8163">
        <v>2</v>
      </c>
      <c r="K8163" t="s">
        <v>17970</v>
      </c>
      <c r="L8163" t="s">
        <v>17971</v>
      </c>
      <c r="N8163">
        <v>0</v>
      </c>
      <c r="O8163">
        <v>921.50400999999999</v>
      </c>
      <c r="P8163" t="s">
        <v>20</v>
      </c>
      <c r="Q8163" t="s">
        <v>20</v>
      </c>
      <c r="R8163">
        <v>1.6570000000000001E-3</v>
      </c>
      <c r="S8163">
        <v>1.0869999999999999E-2</v>
      </c>
      <c r="T8163">
        <v>1.77</v>
      </c>
    </row>
    <row r="8164" spans="1:20" x14ac:dyDescent="0.3">
      <c r="A8164">
        <v>70093</v>
      </c>
      <c r="B8164" t="b">
        <v>0</v>
      </c>
      <c r="C8164" t="s">
        <v>20</v>
      </c>
      <c r="D8164" t="s">
        <v>17972</v>
      </c>
      <c r="F8164">
        <v>4.09676E-2</v>
      </c>
      <c r="G8164">
        <v>3.1587799999999999E-3</v>
      </c>
      <c r="H8164">
        <v>1</v>
      </c>
      <c r="I8164">
        <v>1</v>
      </c>
      <c r="J8164">
        <v>1</v>
      </c>
      <c r="K8164" t="s">
        <v>12663</v>
      </c>
      <c r="L8164" t="s">
        <v>17973</v>
      </c>
      <c r="N8164">
        <v>1</v>
      </c>
      <c r="O8164">
        <v>2124.1157899999998</v>
      </c>
      <c r="P8164" t="s">
        <v>20</v>
      </c>
      <c r="Q8164" t="s">
        <v>20</v>
      </c>
      <c r="R8164">
        <v>1.6570000000000001E-3</v>
      </c>
      <c r="S8164">
        <v>1.1339999999999999E-2</v>
      </c>
      <c r="T8164">
        <v>2.2400000000000002</v>
      </c>
    </row>
    <row r="8165" spans="1:20" x14ac:dyDescent="0.3">
      <c r="A8165">
        <v>57306</v>
      </c>
      <c r="B8165" t="b">
        <v>0</v>
      </c>
      <c r="C8165" t="s">
        <v>20</v>
      </c>
      <c r="D8165" t="s">
        <v>17974</v>
      </c>
      <c r="F8165">
        <v>4.0641999999999998E-2</v>
      </c>
      <c r="G8165">
        <v>3.1587799999999999E-3</v>
      </c>
      <c r="H8165">
        <v>1</v>
      </c>
      <c r="I8165">
        <v>1</v>
      </c>
      <c r="J8165">
        <v>1</v>
      </c>
      <c r="K8165" t="s">
        <v>2936</v>
      </c>
      <c r="L8165" t="s">
        <v>17975</v>
      </c>
      <c r="N8165">
        <v>0</v>
      </c>
      <c r="O8165">
        <v>1315.5032900000001</v>
      </c>
      <c r="P8165" t="s">
        <v>20</v>
      </c>
      <c r="Q8165" t="s">
        <v>20</v>
      </c>
      <c r="R8165">
        <v>1.6570000000000001E-3</v>
      </c>
      <c r="S8165">
        <v>1.123E-2</v>
      </c>
      <c r="T8165">
        <v>1</v>
      </c>
    </row>
    <row r="8166" spans="1:20" x14ac:dyDescent="0.3">
      <c r="A8166">
        <v>33274</v>
      </c>
      <c r="B8166" t="b">
        <v>0</v>
      </c>
      <c r="C8166" t="s">
        <v>20</v>
      </c>
      <c r="D8166" t="s">
        <v>17976</v>
      </c>
      <c r="F8166">
        <v>3.9364099999999999E-2</v>
      </c>
      <c r="G8166">
        <v>3.1587799999999999E-3</v>
      </c>
      <c r="H8166">
        <v>1</v>
      </c>
      <c r="I8166">
        <v>1</v>
      </c>
      <c r="J8166">
        <v>1</v>
      </c>
      <c r="K8166" t="s">
        <v>204</v>
      </c>
      <c r="L8166" t="s">
        <v>17977</v>
      </c>
      <c r="N8166">
        <v>1</v>
      </c>
      <c r="O8166">
        <v>1310.7902899999999</v>
      </c>
      <c r="P8166" t="s">
        <v>20</v>
      </c>
      <c r="Q8166" t="s">
        <v>20</v>
      </c>
      <c r="R8166">
        <v>1.5939999999999999E-3</v>
      </c>
      <c r="S8166">
        <v>1.081E-2</v>
      </c>
      <c r="T8166">
        <v>1.66</v>
      </c>
    </row>
    <row r="8167" spans="1:20" x14ac:dyDescent="0.3">
      <c r="A8167">
        <v>63780</v>
      </c>
      <c r="B8167" t="b">
        <v>0</v>
      </c>
      <c r="C8167" t="s">
        <v>20</v>
      </c>
      <c r="D8167" t="s">
        <v>17978</v>
      </c>
      <c r="E8167" t="s">
        <v>1609</v>
      </c>
      <c r="F8167">
        <v>4.0641999999999998E-2</v>
      </c>
      <c r="G8167">
        <v>3.1587799999999999E-3</v>
      </c>
      <c r="H8167">
        <v>1</v>
      </c>
      <c r="I8167">
        <v>1</v>
      </c>
      <c r="J8167">
        <v>2</v>
      </c>
      <c r="K8167" t="s">
        <v>5409</v>
      </c>
      <c r="L8167" t="s">
        <v>17979</v>
      </c>
      <c r="N8167">
        <v>0</v>
      </c>
      <c r="O8167">
        <v>1229.6095499999999</v>
      </c>
      <c r="P8167" t="s">
        <v>20</v>
      </c>
      <c r="Q8167" t="s">
        <v>20</v>
      </c>
      <c r="R8167">
        <v>1.6570000000000001E-3</v>
      </c>
      <c r="S8167">
        <v>1.1169999999999999E-2</v>
      </c>
      <c r="T8167">
        <v>1.89</v>
      </c>
    </row>
    <row r="8168" spans="1:20" x14ac:dyDescent="0.3">
      <c r="A8168">
        <v>26556</v>
      </c>
      <c r="B8168" t="b">
        <v>0</v>
      </c>
      <c r="C8168" t="s">
        <v>20</v>
      </c>
      <c r="D8168" t="s">
        <v>17980</v>
      </c>
      <c r="F8168">
        <v>4.09676E-2</v>
      </c>
      <c r="G8168">
        <v>3.1587799999999999E-3</v>
      </c>
      <c r="H8168">
        <v>1</v>
      </c>
      <c r="I8168">
        <v>1</v>
      </c>
      <c r="J8168">
        <v>1</v>
      </c>
      <c r="K8168" t="s">
        <v>6477</v>
      </c>
      <c r="L8168" t="s">
        <v>17981</v>
      </c>
      <c r="N8168">
        <v>0</v>
      </c>
      <c r="O8168">
        <v>2802.50362</v>
      </c>
      <c r="P8168" t="s">
        <v>20</v>
      </c>
      <c r="Q8168" t="s">
        <v>20</v>
      </c>
      <c r="R8168">
        <v>1.6570000000000001E-3</v>
      </c>
      <c r="S8168">
        <v>1.129E-2</v>
      </c>
      <c r="T8168">
        <v>1.64</v>
      </c>
    </row>
    <row r="8169" spans="1:20" x14ac:dyDescent="0.3">
      <c r="A8169">
        <v>39933</v>
      </c>
      <c r="B8169" t="b">
        <v>0</v>
      </c>
      <c r="C8169" t="s">
        <v>20</v>
      </c>
      <c r="D8169" t="s">
        <v>17982</v>
      </c>
      <c r="E8169" t="s">
        <v>486</v>
      </c>
      <c r="F8169">
        <v>3.9998100000000002E-2</v>
      </c>
      <c r="G8169">
        <v>3.1587799999999999E-3</v>
      </c>
      <c r="H8169">
        <v>1</v>
      </c>
      <c r="I8169">
        <v>2</v>
      </c>
      <c r="J8169">
        <v>1</v>
      </c>
      <c r="K8169" t="s">
        <v>1329</v>
      </c>
      <c r="L8169" t="s">
        <v>17983</v>
      </c>
      <c r="N8169">
        <v>1</v>
      </c>
      <c r="O8169">
        <v>1737.9428499999999</v>
      </c>
      <c r="P8169" t="s">
        <v>20</v>
      </c>
      <c r="Q8169" t="s">
        <v>20</v>
      </c>
      <c r="R8169">
        <v>1.6570000000000001E-3</v>
      </c>
      <c r="S8169">
        <v>1.1050000000000001E-2</v>
      </c>
      <c r="T8169">
        <v>1.74</v>
      </c>
    </row>
    <row r="8170" spans="1:20" x14ac:dyDescent="0.3">
      <c r="A8170">
        <v>32134</v>
      </c>
      <c r="B8170" t="b">
        <v>0</v>
      </c>
      <c r="C8170" t="s">
        <v>20</v>
      </c>
      <c r="D8170" t="s">
        <v>17984</v>
      </c>
      <c r="F8170">
        <v>4.0641999999999998E-2</v>
      </c>
      <c r="G8170">
        <v>3.1587799999999999E-3</v>
      </c>
      <c r="H8170">
        <v>2</v>
      </c>
      <c r="I8170">
        <v>2</v>
      </c>
      <c r="J8170">
        <v>2</v>
      </c>
      <c r="K8170" t="s">
        <v>3084</v>
      </c>
      <c r="L8170" t="s">
        <v>17985</v>
      </c>
      <c r="N8170">
        <v>0</v>
      </c>
      <c r="O8170">
        <v>829.51418000000001</v>
      </c>
      <c r="P8170" t="s">
        <v>20</v>
      </c>
      <c r="Q8170" t="s">
        <v>20</v>
      </c>
      <c r="R8170">
        <v>1.6570000000000001E-3</v>
      </c>
      <c r="S8170">
        <v>1.123E-2</v>
      </c>
      <c r="T8170">
        <v>1.93</v>
      </c>
    </row>
    <row r="8171" spans="1:20" x14ac:dyDescent="0.3">
      <c r="A8171">
        <v>1074</v>
      </c>
      <c r="B8171" t="b">
        <v>0</v>
      </c>
      <c r="C8171" t="s">
        <v>20</v>
      </c>
      <c r="D8171" t="s">
        <v>8494</v>
      </c>
      <c r="E8171" t="s">
        <v>505</v>
      </c>
      <c r="F8171">
        <v>4.09676E-2</v>
      </c>
      <c r="G8171">
        <v>3.1587799999999999E-3</v>
      </c>
      <c r="H8171">
        <v>1</v>
      </c>
      <c r="I8171">
        <v>1</v>
      </c>
      <c r="J8171">
        <v>4</v>
      </c>
      <c r="K8171" t="s">
        <v>3163</v>
      </c>
      <c r="L8171" t="s">
        <v>8495</v>
      </c>
      <c r="N8171">
        <v>0</v>
      </c>
      <c r="O8171">
        <v>1456.7100499999999</v>
      </c>
      <c r="P8171" t="s">
        <v>20</v>
      </c>
      <c r="Q8171" t="s">
        <v>20</v>
      </c>
      <c r="R8171">
        <v>1.6570000000000001E-3</v>
      </c>
      <c r="S8171">
        <v>1.1310000000000001E-2</v>
      </c>
      <c r="T8171">
        <v>2.0499999999999998</v>
      </c>
    </row>
    <row r="8172" spans="1:20" x14ac:dyDescent="0.3">
      <c r="A8172">
        <v>76958</v>
      </c>
      <c r="B8172" t="b">
        <v>0</v>
      </c>
      <c r="C8172" t="s">
        <v>20</v>
      </c>
      <c r="D8172" t="s">
        <v>17986</v>
      </c>
      <c r="F8172">
        <v>4.09676E-2</v>
      </c>
      <c r="G8172">
        <v>3.1587799999999999E-3</v>
      </c>
      <c r="H8172">
        <v>1</v>
      </c>
      <c r="I8172">
        <v>2</v>
      </c>
      <c r="J8172">
        <v>1</v>
      </c>
      <c r="K8172" t="s">
        <v>17782</v>
      </c>
      <c r="L8172" t="s">
        <v>17987</v>
      </c>
      <c r="N8172">
        <v>0</v>
      </c>
      <c r="O8172">
        <v>1204.63609</v>
      </c>
      <c r="P8172" t="s">
        <v>20</v>
      </c>
      <c r="Q8172" t="s">
        <v>20</v>
      </c>
      <c r="R8172">
        <v>1.6570000000000001E-3</v>
      </c>
      <c r="S8172">
        <v>1.133E-2</v>
      </c>
      <c r="T8172">
        <v>1.89</v>
      </c>
    </row>
    <row r="8173" spans="1:20" x14ac:dyDescent="0.3">
      <c r="A8173">
        <v>47348</v>
      </c>
      <c r="B8173" t="b">
        <v>0</v>
      </c>
      <c r="C8173" t="s">
        <v>20</v>
      </c>
      <c r="D8173" t="s">
        <v>17988</v>
      </c>
      <c r="F8173">
        <v>3.9998100000000002E-2</v>
      </c>
      <c r="G8173">
        <v>3.1587799999999999E-3</v>
      </c>
      <c r="H8173">
        <v>1</v>
      </c>
      <c r="I8173">
        <v>1</v>
      </c>
      <c r="J8173">
        <v>1</v>
      </c>
      <c r="K8173" t="s">
        <v>7214</v>
      </c>
      <c r="L8173" t="s">
        <v>17989</v>
      </c>
      <c r="N8173">
        <v>0</v>
      </c>
      <c r="O8173">
        <v>864.46862999999996</v>
      </c>
      <c r="P8173" t="s">
        <v>20</v>
      </c>
      <c r="Q8173" t="s">
        <v>20</v>
      </c>
      <c r="R8173">
        <v>6.8280000000000001E-4</v>
      </c>
      <c r="S8173">
        <v>1.2500000000000001E-2</v>
      </c>
      <c r="T8173">
        <v>2.3199999999999998</v>
      </c>
    </row>
    <row r="8174" spans="1:20" x14ac:dyDescent="0.3">
      <c r="A8174">
        <v>53669</v>
      </c>
      <c r="B8174" t="b">
        <v>0</v>
      </c>
      <c r="C8174" t="s">
        <v>20</v>
      </c>
      <c r="D8174" t="s">
        <v>17990</v>
      </c>
      <c r="F8174">
        <v>3.9364099999999999E-2</v>
      </c>
      <c r="G8174">
        <v>3.1587799999999999E-3</v>
      </c>
      <c r="H8174">
        <v>2</v>
      </c>
      <c r="I8174">
        <v>2</v>
      </c>
      <c r="J8174">
        <v>2</v>
      </c>
      <c r="K8174" t="s">
        <v>598</v>
      </c>
      <c r="L8174" t="s">
        <v>17991</v>
      </c>
      <c r="N8174">
        <v>2</v>
      </c>
      <c r="O8174">
        <v>1852.1014600000001</v>
      </c>
      <c r="P8174" t="s">
        <v>20</v>
      </c>
      <c r="Q8174" t="s">
        <v>20</v>
      </c>
      <c r="R8174">
        <v>1.5939999999999999E-3</v>
      </c>
      <c r="S8174">
        <v>1.082E-2</v>
      </c>
      <c r="T8174">
        <v>2.7</v>
      </c>
    </row>
    <row r="8175" spans="1:20" x14ac:dyDescent="0.3">
      <c r="A8175">
        <v>27505</v>
      </c>
      <c r="B8175" t="b">
        <v>0</v>
      </c>
      <c r="C8175" t="s">
        <v>20</v>
      </c>
      <c r="D8175" t="s">
        <v>17992</v>
      </c>
      <c r="E8175" t="s">
        <v>1609</v>
      </c>
      <c r="F8175">
        <v>4.0318800000000002E-2</v>
      </c>
      <c r="G8175">
        <v>3.1587799999999999E-3</v>
      </c>
      <c r="H8175">
        <v>1</v>
      </c>
      <c r="I8175">
        <v>1</v>
      </c>
      <c r="J8175">
        <v>1</v>
      </c>
      <c r="K8175" t="s">
        <v>17993</v>
      </c>
      <c r="L8175" t="s">
        <v>17994</v>
      </c>
      <c r="N8175">
        <v>0</v>
      </c>
      <c r="O8175">
        <v>1673.8315700000001</v>
      </c>
      <c r="P8175" t="s">
        <v>20</v>
      </c>
      <c r="Q8175" t="s">
        <v>20</v>
      </c>
      <c r="R8175">
        <v>1.6570000000000001E-3</v>
      </c>
      <c r="S8175">
        <v>1.1129999999999999E-2</v>
      </c>
      <c r="T8175">
        <v>1.44</v>
      </c>
    </row>
    <row r="8176" spans="1:20" x14ac:dyDescent="0.3">
      <c r="A8176">
        <v>51830</v>
      </c>
      <c r="B8176" t="b">
        <v>0</v>
      </c>
      <c r="C8176" t="s">
        <v>20</v>
      </c>
      <c r="D8176" t="s">
        <v>17995</v>
      </c>
      <c r="F8176">
        <v>4.0318800000000002E-2</v>
      </c>
      <c r="G8176">
        <v>3.1587799999999999E-3</v>
      </c>
      <c r="H8176">
        <v>1</v>
      </c>
      <c r="I8176">
        <v>1</v>
      </c>
      <c r="J8176">
        <v>1</v>
      </c>
      <c r="K8176" t="s">
        <v>5713</v>
      </c>
      <c r="L8176" t="s">
        <v>17996</v>
      </c>
      <c r="N8176">
        <v>0</v>
      </c>
      <c r="O8176">
        <v>1158.6629700000001</v>
      </c>
      <c r="P8176" t="s">
        <v>20</v>
      </c>
      <c r="Q8176" t="s">
        <v>20</v>
      </c>
      <c r="R8176">
        <v>1.6570000000000001E-3</v>
      </c>
      <c r="S8176">
        <v>1.108E-2</v>
      </c>
      <c r="T8176">
        <v>2.1800000000000002</v>
      </c>
    </row>
    <row r="8177" spans="1:20" x14ac:dyDescent="0.3">
      <c r="A8177">
        <v>4558</v>
      </c>
      <c r="B8177" t="b">
        <v>0</v>
      </c>
      <c r="C8177" t="s">
        <v>20</v>
      </c>
      <c r="D8177" t="s">
        <v>17997</v>
      </c>
      <c r="F8177">
        <v>4.0641999999999998E-2</v>
      </c>
      <c r="G8177">
        <v>3.1587799999999999E-3</v>
      </c>
      <c r="H8177">
        <v>0</v>
      </c>
      <c r="I8177">
        <v>1</v>
      </c>
      <c r="J8177">
        <v>1</v>
      </c>
      <c r="N8177">
        <v>0</v>
      </c>
      <c r="O8177">
        <v>1206.63246</v>
      </c>
      <c r="P8177" t="s">
        <v>20</v>
      </c>
      <c r="Q8177" t="s">
        <v>20</v>
      </c>
      <c r="R8177">
        <v>6.8280000000000001E-4</v>
      </c>
      <c r="S8177">
        <v>1.273E-2</v>
      </c>
      <c r="T8177">
        <v>1.9</v>
      </c>
    </row>
    <row r="8178" spans="1:20" x14ac:dyDescent="0.3">
      <c r="A8178">
        <v>27188</v>
      </c>
      <c r="B8178" t="b">
        <v>0</v>
      </c>
      <c r="C8178" t="s">
        <v>20</v>
      </c>
      <c r="D8178" t="s">
        <v>17998</v>
      </c>
      <c r="F8178">
        <v>4.09676E-2</v>
      </c>
      <c r="G8178">
        <v>3.1587799999999999E-3</v>
      </c>
      <c r="H8178">
        <v>1</v>
      </c>
      <c r="I8178">
        <v>1</v>
      </c>
      <c r="J8178">
        <v>1</v>
      </c>
      <c r="K8178" t="s">
        <v>2576</v>
      </c>
      <c r="L8178" t="s">
        <v>17999</v>
      </c>
      <c r="N8178">
        <v>0</v>
      </c>
      <c r="O8178">
        <v>1029.56873</v>
      </c>
      <c r="P8178" t="s">
        <v>20</v>
      </c>
      <c r="Q8178" t="s">
        <v>20</v>
      </c>
      <c r="R8178">
        <v>1.6570000000000001E-3</v>
      </c>
      <c r="S8178">
        <v>1.137E-2</v>
      </c>
      <c r="T8178">
        <v>1.95</v>
      </c>
    </row>
    <row r="8179" spans="1:20" x14ac:dyDescent="0.3">
      <c r="A8179">
        <v>51201</v>
      </c>
      <c r="B8179" t="b">
        <v>0</v>
      </c>
      <c r="C8179" t="s">
        <v>20</v>
      </c>
      <c r="D8179" t="s">
        <v>18000</v>
      </c>
      <c r="F8179">
        <v>4.09676E-2</v>
      </c>
      <c r="G8179">
        <v>3.1587799999999999E-3</v>
      </c>
      <c r="H8179">
        <v>1</v>
      </c>
      <c r="I8179">
        <v>1</v>
      </c>
      <c r="J8179">
        <v>1</v>
      </c>
      <c r="K8179" t="s">
        <v>1693</v>
      </c>
      <c r="L8179" t="s">
        <v>18001</v>
      </c>
      <c r="N8179">
        <v>0</v>
      </c>
      <c r="O8179">
        <v>1505.68668</v>
      </c>
      <c r="P8179" t="s">
        <v>20</v>
      </c>
      <c r="Q8179" t="s">
        <v>20</v>
      </c>
      <c r="R8179">
        <v>1.6570000000000001E-3</v>
      </c>
      <c r="S8179">
        <v>1.1339999999999999E-2</v>
      </c>
      <c r="T8179">
        <v>1.35</v>
      </c>
    </row>
    <row r="8180" spans="1:20" x14ac:dyDescent="0.3">
      <c r="A8180">
        <v>51181</v>
      </c>
      <c r="B8180" t="b">
        <v>0</v>
      </c>
      <c r="C8180" t="s">
        <v>20</v>
      </c>
      <c r="D8180" t="s">
        <v>18002</v>
      </c>
      <c r="F8180">
        <v>4.09676E-2</v>
      </c>
      <c r="G8180">
        <v>3.1587799999999999E-3</v>
      </c>
      <c r="H8180">
        <v>1</v>
      </c>
      <c r="I8180">
        <v>1</v>
      </c>
      <c r="J8180">
        <v>2</v>
      </c>
      <c r="K8180" t="s">
        <v>1094</v>
      </c>
      <c r="L8180" t="s">
        <v>18003</v>
      </c>
      <c r="N8180">
        <v>0</v>
      </c>
      <c r="O8180">
        <v>1463.7237299999999</v>
      </c>
      <c r="P8180" t="s">
        <v>20</v>
      </c>
      <c r="Q8180" t="s">
        <v>20</v>
      </c>
      <c r="R8180">
        <v>1.6570000000000001E-3</v>
      </c>
      <c r="S8180">
        <v>1.137E-2</v>
      </c>
      <c r="T8180">
        <v>2.19</v>
      </c>
    </row>
    <row r="8181" spans="1:20" x14ac:dyDescent="0.3">
      <c r="A8181">
        <v>28140</v>
      </c>
      <c r="B8181" t="b">
        <v>0</v>
      </c>
      <c r="C8181" t="s">
        <v>20</v>
      </c>
      <c r="D8181" t="s">
        <v>18004</v>
      </c>
      <c r="F8181">
        <v>3.9998100000000002E-2</v>
      </c>
      <c r="G8181">
        <v>3.1587799999999999E-3</v>
      </c>
      <c r="H8181">
        <v>1</v>
      </c>
      <c r="I8181">
        <v>1</v>
      </c>
      <c r="J8181">
        <v>1</v>
      </c>
      <c r="K8181" t="s">
        <v>18005</v>
      </c>
      <c r="L8181" t="s">
        <v>18006</v>
      </c>
      <c r="N8181">
        <v>0</v>
      </c>
      <c r="O8181">
        <v>1985.9774399999999</v>
      </c>
      <c r="P8181" t="s">
        <v>20</v>
      </c>
      <c r="Q8181" t="s">
        <v>20</v>
      </c>
      <c r="R8181">
        <v>1.6570000000000001E-3</v>
      </c>
      <c r="S8181">
        <v>1.098E-2</v>
      </c>
      <c r="T8181">
        <v>1.52</v>
      </c>
    </row>
    <row r="8182" spans="1:20" x14ac:dyDescent="0.3">
      <c r="A8182">
        <v>1030</v>
      </c>
      <c r="B8182" t="b">
        <v>0</v>
      </c>
      <c r="C8182" t="s">
        <v>20</v>
      </c>
      <c r="D8182" t="s">
        <v>18007</v>
      </c>
      <c r="F8182">
        <v>3.9364099999999999E-2</v>
      </c>
      <c r="G8182">
        <v>3.1587799999999999E-3</v>
      </c>
      <c r="H8182">
        <v>1</v>
      </c>
      <c r="I8182">
        <v>1</v>
      </c>
      <c r="J8182">
        <v>1</v>
      </c>
      <c r="K8182" t="s">
        <v>3567</v>
      </c>
      <c r="L8182" t="s">
        <v>18008</v>
      </c>
      <c r="N8182">
        <v>0</v>
      </c>
      <c r="O8182">
        <v>1142.54766</v>
      </c>
      <c r="P8182" t="s">
        <v>20</v>
      </c>
      <c r="Q8182" t="s">
        <v>20</v>
      </c>
      <c r="R8182">
        <v>1.5939999999999999E-3</v>
      </c>
      <c r="S8182">
        <v>1.0840000000000001E-2</v>
      </c>
      <c r="T8182">
        <v>1.65</v>
      </c>
    </row>
    <row r="8183" spans="1:20" x14ac:dyDescent="0.3">
      <c r="A8183">
        <v>8330</v>
      </c>
      <c r="B8183" t="b">
        <v>0</v>
      </c>
      <c r="C8183" t="s">
        <v>20</v>
      </c>
      <c r="D8183" t="s">
        <v>18009</v>
      </c>
      <c r="E8183" t="s">
        <v>1074</v>
      </c>
      <c r="F8183">
        <v>4.0641999999999998E-2</v>
      </c>
      <c r="G8183">
        <v>3.1587799999999999E-3</v>
      </c>
      <c r="H8183">
        <v>1</v>
      </c>
      <c r="I8183">
        <v>1</v>
      </c>
      <c r="J8183">
        <v>1</v>
      </c>
      <c r="K8183" t="s">
        <v>3302</v>
      </c>
      <c r="L8183" t="s">
        <v>18010</v>
      </c>
      <c r="N8183">
        <v>0</v>
      </c>
      <c r="O8183">
        <v>1432.6810599999999</v>
      </c>
      <c r="P8183" t="s">
        <v>20</v>
      </c>
      <c r="Q8183" t="s">
        <v>20</v>
      </c>
      <c r="R8183">
        <v>1.6570000000000001E-3</v>
      </c>
      <c r="S8183">
        <v>1.123E-2</v>
      </c>
      <c r="T8183">
        <v>1.82</v>
      </c>
    </row>
    <row r="8184" spans="1:20" x14ac:dyDescent="0.3">
      <c r="A8184">
        <v>28055</v>
      </c>
      <c r="B8184" t="b">
        <v>0</v>
      </c>
      <c r="C8184" t="s">
        <v>20</v>
      </c>
      <c r="D8184" t="s">
        <v>18011</v>
      </c>
      <c r="F8184">
        <v>3.9998100000000002E-2</v>
      </c>
      <c r="G8184">
        <v>3.1587799999999999E-3</v>
      </c>
      <c r="H8184">
        <v>1</v>
      </c>
      <c r="I8184">
        <v>1</v>
      </c>
      <c r="J8184">
        <v>1</v>
      </c>
      <c r="K8184" t="s">
        <v>753</v>
      </c>
      <c r="L8184" t="s">
        <v>18012</v>
      </c>
      <c r="N8184">
        <v>0</v>
      </c>
      <c r="O8184">
        <v>817.46655999999996</v>
      </c>
      <c r="P8184" t="s">
        <v>20</v>
      </c>
      <c r="Q8184" t="s">
        <v>20</v>
      </c>
      <c r="R8184">
        <v>1.6570000000000001E-3</v>
      </c>
      <c r="S8184">
        <v>1.102E-2</v>
      </c>
      <c r="T8184">
        <v>1.41</v>
      </c>
    </row>
    <row r="8185" spans="1:20" x14ac:dyDescent="0.3">
      <c r="A8185">
        <v>49658</v>
      </c>
      <c r="B8185" t="b">
        <v>0</v>
      </c>
      <c r="C8185" t="s">
        <v>20</v>
      </c>
      <c r="D8185" t="s">
        <v>16524</v>
      </c>
      <c r="E8185" t="s">
        <v>10599</v>
      </c>
      <c r="F8185">
        <v>3.9679899999999997E-2</v>
      </c>
      <c r="G8185">
        <v>3.1587799999999999E-3</v>
      </c>
      <c r="H8185">
        <v>1</v>
      </c>
      <c r="I8185">
        <v>1</v>
      </c>
      <c r="J8185">
        <v>3</v>
      </c>
      <c r="K8185" t="s">
        <v>3163</v>
      </c>
      <c r="L8185" t="s">
        <v>16525</v>
      </c>
      <c r="N8185">
        <v>0</v>
      </c>
      <c r="O8185">
        <v>2138.1525700000002</v>
      </c>
      <c r="P8185" t="s">
        <v>20</v>
      </c>
      <c r="Q8185" t="s">
        <v>20</v>
      </c>
      <c r="R8185">
        <v>1.6570000000000001E-3</v>
      </c>
      <c r="S8185">
        <v>1.0880000000000001E-2</v>
      </c>
      <c r="T8185">
        <v>1.54</v>
      </c>
    </row>
    <row r="8186" spans="1:20" x14ac:dyDescent="0.3">
      <c r="A8186">
        <v>601</v>
      </c>
      <c r="B8186" t="b">
        <v>0</v>
      </c>
      <c r="C8186" t="s">
        <v>20</v>
      </c>
      <c r="D8186" t="s">
        <v>18013</v>
      </c>
      <c r="F8186">
        <v>4.09676E-2</v>
      </c>
      <c r="G8186">
        <v>3.1587799999999999E-3</v>
      </c>
      <c r="H8186">
        <v>1</v>
      </c>
      <c r="I8186">
        <v>2</v>
      </c>
      <c r="J8186">
        <v>1</v>
      </c>
      <c r="K8186" t="s">
        <v>18014</v>
      </c>
      <c r="L8186" t="s">
        <v>18015</v>
      </c>
      <c r="N8186">
        <v>0</v>
      </c>
      <c r="O8186">
        <v>902.49819000000002</v>
      </c>
      <c r="P8186" t="s">
        <v>20</v>
      </c>
      <c r="Q8186" t="s">
        <v>20</v>
      </c>
      <c r="R8186">
        <v>1.6570000000000001E-3</v>
      </c>
      <c r="S8186">
        <v>1.136E-2</v>
      </c>
      <c r="T8186">
        <v>1.34</v>
      </c>
    </row>
    <row r="8187" spans="1:20" x14ac:dyDescent="0.3">
      <c r="A8187">
        <v>56460</v>
      </c>
      <c r="B8187" t="b">
        <v>0</v>
      </c>
      <c r="C8187" t="s">
        <v>20</v>
      </c>
      <c r="D8187" t="s">
        <v>18016</v>
      </c>
      <c r="F8187">
        <v>3.9998100000000002E-2</v>
      </c>
      <c r="G8187">
        <v>3.1587799999999999E-3</v>
      </c>
      <c r="H8187">
        <v>2</v>
      </c>
      <c r="I8187">
        <v>2</v>
      </c>
      <c r="J8187">
        <v>1</v>
      </c>
      <c r="K8187" t="s">
        <v>4159</v>
      </c>
      <c r="L8187" t="s">
        <v>18017</v>
      </c>
      <c r="N8187">
        <v>0</v>
      </c>
      <c r="O8187">
        <v>1732.7925399999999</v>
      </c>
      <c r="P8187" t="s">
        <v>20</v>
      </c>
      <c r="Q8187" t="s">
        <v>20</v>
      </c>
      <c r="R8187">
        <v>1.6570000000000001E-3</v>
      </c>
      <c r="S8187">
        <v>1.098E-2</v>
      </c>
      <c r="T8187">
        <v>1.83</v>
      </c>
    </row>
    <row r="8188" spans="1:20" x14ac:dyDescent="0.3">
      <c r="A8188">
        <v>68527</v>
      </c>
      <c r="B8188" t="b">
        <v>0</v>
      </c>
      <c r="C8188" t="s">
        <v>20</v>
      </c>
      <c r="D8188" t="s">
        <v>18018</v>
      </c>
      <c r="F8188">
        <v>4.1295800000000001E-2</v>
      </c>
      <c r="G8188">
        <v>3.2769399999999999E-3</v>
      </c>
      <c r="H8188">
        <v>1</v>
      </c>
      <c r="I8188">
        <v>1</v>
      </c>
      <c r="J8188">
        <v>1</v>
      </c>
      <c r="K8188" t="s">
        <v>5406</v>
      </c>
      <c r="L8188" t="s">
        <v>18019</v>
      </c>
      <c r="N8188">
        <v>0</v>
      </c>
      <c r="O8188">
        <v>1315.7983999999999</v>
      </c>
      <c r="P8188" t="s">
        <v>20</v>
      </c>
      <c r="Q8188" t="s">
        <v>20</v>
      </c>
      <c r="R8188">
        <v>1.6570000000000001E-3</v>
      </c>
      <c r="S8188">
        <v>1.1379999999999999E-2</v>
      </c>
      <c r="T8188">
        <v>1.8</v>
      </c>
    </row>
    <row r="8189" spans="1:20" x14ac:dyDescent="0.3">
      <c r="A8189">
        <v>8439</v>
      </c>
      <c r="B8189" t="b">
        <v>0</v>
      </c>
      <c r="C8189" t="s">
        <v>20</v>
      </c>
      <c r="D8189" t="s">
        <v>18020</v>
      </c>
      <c r="F8189">
        <v>4.1295800000000001E-2</v>
      </c>
      <c r="G8189">
        <v>3.2769399999999999E-3</v>
      </c>
      <c r="H8189">
        <v>1</v>
      </c>
      <c r="I8189">
        <v>1</v>
      </c>
      <c r="J8189">
        <v>2</v>
      </c>
      <c r="K8189" t="s">
        <v>564</v>
      </c>
      <c r="L8189" t="s">
        <v>18021</v>
      </c>
      <c r="N8189">
        <v>0</v>
      </c>
      <c r="O8189">
        <v>877.47779000000003</v>
      </c>
      <c r="P8189" t="s">
        <v>20</v>
      </c>
      <c r="Q8189" t="s">
        <v>20</v>
      </c>
      <c r="R8189">
        <v>1.6570000000000001E-3</v>
      </c>
      <c r="S8189">
        <v>1.141E-2</v>
      </c>
      <c r="T8189">
        <v>1.07</v>
      </c>
    </row>
    <row r="8190" spans="1:20" x14ac:dyDescent="0.3">
      <c r="A8190">
        <v>33301</v>
      </c>
      <c r="B8190" t="b">
        <v>0</v>
      </c>
      <c r="C8190" t="s">
        <v>20</v>
      </c>
      <c r="D8190" t="s">
        <v>18022</v>
      </c>
      <c r="F8190">
        <v>4.1295800000000001E-2</v>
      </c>
      <c r="G8190">
        <v>3.2769399999999999E-3</v>
      </c>
      <c r="H8190">
        <v>1</v>
      </c>
      <c r="I8190">
        <v>1</v>
      </c>
      <c r="J8190">
        <v>1</v>
      </c>
      <c r="K8190" t="s">
        <v>738</v>
      </c>
      <c r="L8190" t="s">
        <v>18023</v>
      </c>
      <c r="N8190">
        <v>0</v>
      </c>
      <c r="O8190">
        <v>1044.64519</v>
      </c>
      <c r="P8190" t="s">
        <v>20</v>
      </c>
      <c r="Q8190" t="s">
        <v>20</v>
      </c>
      <c r="R8190">
        <v>1.7279999999999999E-3</v>
      </c>
      <c r="S8190">
        <v>1.1469999999999999E-2</v>
      </c>
      <c r="T8190">
        <v>1.2</v>
      </c>
    </row>
    <row r="8191" spans="1:20" x14ac:dyDescent="0.3">
      <c r="A8191">
        <v>32482</v>
      </c>
      <c r="B8191" t="b">
        <v>0</v>
      </c>
      <c r="C8191" t="s">
        <v>20</v>
      </c>
      <c r="D8191" t="s">
        <v>18024</v>
      </c>
      <c r="E8191" t="s">
        <v>70</v>
      </c>
      <c r="F8191">
        <v>4.1295800000000001E-2</v>
      </c>
      <c r="G8191">
        <v>3.2769399999999999E-3</v>
      </c>
      <c r="H8191">
        <v>1</v>
      </c>
      <c r="I8191">
        <v>1</v>
      </c>
      <c r="J8191">
        <v>1</v>
      </c>
      <c r="K8191" t="s">
        <v>12716</v>
      </c>
      <c r="L8191" t="s">
        <v>18025</v>
      </c>
      <c r="N8191">
        <v>0</v>
      </c>
      <c r="O8191">
        <v>1566.8308400000001</v>
      </c>
      <c r="P8191" t="s">
        <v>20</v>
      </c>
      <c r="Q8191" t="s">
        <v>20</v>
      </c>
      <c r="R8191">
        <v>1.7279999999999999E-3</v>
      </c>
      <c r="S8191">
        <v>1.1429999999999999E-2</v>
      </c>
      <c r="T8191">
        <v>2.2200000000000002</v>
      </c>
    </row>
    <row r="8192" spans="1:20" x14ac:dyDescent="0.3">
      <c r="A8192">
        <v>49753</v>
      </c>
      <c r="B8192" t="b">
        <v>0</v>
      </c>
      <c r="C8192" t="s">
        <v>20</v>
      </c>
      <c r="D8192" t="s">
        <v>18026</v>
      </c>
      <c r="F8192">
        <v>4.1295800000000001E-2</v>
      </c>
      <c r="G8192">
        <v>3.2769399999999999E-3</v>
      </c>
      <c r="H8192">
        <v>1</v>
      </c>
      <c r="I8192">
        <v>2</v>
      </c>
      <c r="J8192">
        <v>1</v>
      </c>
      <c r="K8192" t="s">
        <v>286</v>
      </c>
      <c r="L8192" t="s">
        <v>18027</v>
      </c>
      <c r="N8192">
        <v>0</v>
      </c>
      <c r="O8192">
        <v>842.45191</v>
      </c>
      <c r="P8192" t="s">
        <v>20</v>
      </c>
      <c r="Q8192" t="s">
        <v>20</v>
      </c>
      <c r="R8192">
        <v>1.7279999999999999E-3</v>
      </c>
      <c r="S8192">
        <v>1.146E-2</v>
      </c>
      <c r="T8192">
        <v>2.0699999999999998</v>
      </c>
    </row>
    <row r="8193" spans="1:20" x14ac:dyDescent="0.3">
      <c r="A8193">
        <v>30940</v>
      </c>
      <c r="B8193" t="b">
        <v>0</v>
      </c>
      <c r="C8193" t="s">
        <v>20</v>
      </c>
      <c r="D8193" t="s">
        <v>18028</v>
      </c>
      <c r="F8193">
        <v>4.1295800000000001E-2</v>
      </c>
      <c r="G8193">
        <v>3.2769399999999999E-3</v>
      </c>
      <c r="H8193">
        <v>1</v>
      </c>
      <c r="I8193">
        <v>1</v>
      </c>
      <c r="J8193">
        <v>1</v>
      </c>
      <c r="K8193" t="s">
        <v>18029</v>
      </c>
      <c r="L8193" t="s">
        <v>18030</v>
      </c>
      <c r="N8193">
        <v>0</v>
      </c>
      <c r="O8193">
        <v>759.39954</v>
      </c>
      <c r="P8193" t="s">
        <v>20</v>
      </c>
      <c r="Q8193" t="s">
        <v>20</v>
      </c>
      <c r="R8193">
        <v>1.7279999999999999E-3</v>
      </c>
      <c r="S8193">
        <v>1.1440000000000001E-2</v>
      </c>
      <c r="T8193">
        <v>1.44</v>
      </c>
    </row>
    <row r="8194" spans="1:20" x14ac:dyDescent="0.3">
      <c r="A8194">
        <v>18774</v>
      </c>
      <c r="B8194" t="b">
        <v>0</v>
      </c>
      <c r="C8194" t="s">
        <v>20</v>
      </c>
      <c r="D8194" t="s">
        <v>18031</v>
      </c>
      <c r="F8194">
        <v>4.1295800000000001E-2</v>
      </c>
      <c r="G8194">
        <v>3.2769399999999999E-3</v>
      </c>
      <c r="H8194">
        <v>1</v>
      </c>
      <c r="I8194">
        <v>1</v>
      </c>
      <c r="J8194">
        <v>1</v>
      </c>
      <c r="K8194" t="s">
        <v>15414</v>
      </c>
      <c r="L8194" t="s">
        <v>18032</v>
      </c>
      <c r="N8194">
        <v>0</v>
      </c>
      <c r="O8194">
        <v>1516.81584</v>
      </c>
      <c r="P8194" t="s">
        <v>20</v>
      </c>
      <c r="Q8194" t="s">
        <v>20</v>
      </c>
      <c r="R8194">
        <v>1.7279999999999999E-3</v>
      </c>
      <c r="S8194">
        <v>1.1429999999999999E-2</v>
      </c>
      <c r="T8194">
        <v>1.8</v>
      </c>
    </row>
    <row r="8195" spans="1:20" x14ac:dyDescent="0.3">
      <c r="A8195">
        <v>68945</v>
      </c>
      <c r="B8195" t="b">
        <v>0</v>
      </c>
      <c r="C8195" t="s">
        <v>20</v>
      </c>
      <c r="D8195" t="s">
        <v>18033</v>
      </c>
      <c r="E8195" t="s">
        <v>1609</v>
      </c>
      <c r="F8195">
        <v>4.1295800000000001E-2</v>
      </c>
      <c r="G8195">
        <v>3.2769399999999999E-3</v>
      </c>
      <c r="H8195">
        <v>1</v>
      </c>
      <c r="I8195">
        <v>2</v>
      </c>
      <c r="J8195">
        <v>1</v>
      </c>
      <c r="K8195" t="s">
        <v>1456</v>
      </c>
      <c r="L8195" t="s">
        <v>18034</v>
      </c>
      <c r="N8195">
        <v>0</v>
      </c>
      <c r="O8195">
        <v>703.39196000000004</v>
      </c>
      <c r="P8195" t="s">
        <v>20</v>
      </c>
      <c r="Q8195" t="s">
        <v>20</v>
      </c>
      <c r="R8195">
        <v>1.6570000000000001E-3</v>
      </c>
      <c r="S8195">
        <v>1.141E-2</v>
      </c>
      <c r="T8195">
        <v>1.61</v>
      </c>
    </row>
    <row r="8196" spans="1:20" x14ac:dyDescent="0.3">
      <c r="A8196">
        <v>8224</v>
      </c>
      <c r="B8196" t="b">
        <v>0</v>
      </c>
      <c r="C8196" t="s">
        <v>20</v>
      </c>
      <c r="D8196" t="s">
        <v>18035</v>
      </c>
      <c r="F8196">
        <v>4.1295800000000001E-2</v>
      </c>
      <c r="G8196">
        <v>3.2769399999999999E-3</v>
      </c>
      <c r="H8196">
        <v>1</v>
      </c>
      <c r="I8196">
        <v>1</v>
      </c>
      <c r="J8196">
        <v>1</v>
      </c>
      <c r="K8196" t="s">
        <v>18036</v>
      </c>
      <c r="L8196" t="s">
        <v>18037</v>
      </c>
      <c r="N8196">
        <v>0</v>
      </c>
      <c r="O8196">
        <v>835.46722999999997</v>
      </c>
      <c r="P8196" t="s">
        <v>20</v>
      </c>
      <c r="Q8196" t="s">
        <v>20</v>
      </c>
      <c r="R8196">
        <v>1.7279999999999999E-3</v>
      </c>
      <c r="S8196">
        <v>1.145E-2</v>
      </c>
      <c r="T8196">
        <v>1.38</v>
      </c>
    </row>
    <row r="8197" spans="1:20" x14ac:dyDescent="0.3">
      <c r="A8197">
        <v>18421</v>
      </c>
      <c r="B8197" t="b">
        <v>0</v>
      </c>
      <c r="C8197" t="s">
        <v>20</v>
      </c>
      <c r="D8197" t="s">
        <v>13031</v>
      </c>
      <c r="F8197">
        <v>4.1295800000000001E-2</v>
      </c>
      <c r="G8197">
        <v>3.2769399999999999E-3</v>
      </c>
      <c r="H8197">
        <v>1</v>
      </c>
      <c r="I8197">
        <v>1</v>
      </c>
      <c r="J8197">
        <v>2</v>
      </c>
      <c r="K8197" t="s">
        <v>5296</v>
      </c>
      <c r="L8197" t="s">
        <v>13033</v>
      </c>
      <c r="N8197">
        <v>1</v>
      </c>
      <c r="O8197">
        <v>1159.5953400000001</v>
      </c>
      <c r="P8197" t="s">
        <v>20</v>
      </c>
      <c r="Q8197" t="s">
        <v>20</v>
      </c>
      <c r="R8197">
        <v>1.7279999999999999E-3</v>
      </c>
      <c r="S8197">
        <v>1.145E-2</v>
      </c>
      <c r="T8197">
        <v>1.82</v>
      </c>
    </row>
    <row r="8198" spans="1:20" x14ac:dyDescent="0.3">
      <c r="A8198">
        <v>66794</v>
      </c>
      <c r="B8198" t="b">
        <v>0</v>
      </c>
      <c r="C8198" t="s">
        <v>20</v>
      </c>
      <c r="D8198" t="s">
        <v>18038</v>
      </c>
      <c r="E8198" t="s">
        <v>2072</v>
      </c>
      <c r="F8198">
        <v>4.1626499999999997E-2</v>
      </c>
      <c r="G8198">
        <v>3.3758799999999999E-3</v>
      </c>
      <c r="H8198">
        <v>1</v>
      </c>
      <c r="I8198">
        <v>1</v>
      </c>
      <c r="J8198">
        <v>1</v>
      </c>
      <c r="K8198" t="s">
        <v>4575</v>
      </c>
      <c r="L8198" t="s">
        <v>18039</v>
      </c>
      <c r="N8198">
        <v>0</v>
      </c>
      <c r="O8198">
        <v>2033.0372</v>
      </c>
      <c r="P8198" t="s">
        <v>20</v>
      </c>
      <c r="Q8198" t="s">
        <v>20</v>
      </c>
      <c r="R8198">
        <v>1.7279999999999999E-3</v>
      </c>
      <c r="S8198">
        <v>1.1520000000000001E-2</v>
      </c>
      <c r="T8198">
        <v>1.34</v>
      </c>
    </row>
    <row r="8199" spans="1:20" x14ac:dyDescent="0.3">
      <c r="A8199">
        <v>10204</v>
      </c>
      <c r="B8199" t="b">
        <v>0</v>
      </c>
      <c r="C8199" t="s">
        <v>20</v>
      </c>
      <c r="D8199" t="s">
        <v>18040</v>
      </c>
      <c r="F8199">
        <v>4.22955E-2</v>
      </c>
      <c r="G8199">
        <v>3.3758799999999999E-3</v>
      </c>
      <c r="H8199">
        <v>1</v>
      </c>
      <c r="I8199">
        <v>1</v>
      </c>
      <c r="J8199">
        <v>1</v>
      </c>
      <c r="K8199" t="s">
        <v>1713</v>
      </c>
      <c r="L8199" t="s">
        <v>18041</v>
      </c>
      <c r="N8199">
        <v>1</v>
      </c>
      <c r="O8199">
        <v>1985.9922300000001</v>
      </c>
      <c r="P8199" t="s">
        <v>20</v>
      </c>
      <c r="Q8199" t="s">
        <v>20</v>
      </c>
      <c r="R8199">
        <v>1.792E-3</v>
      </c>
      <c r="S8199">
        <v>1.1690000000000001E-2</v>
      </c>
      <c r="T8199">
        <v>2.08</v>
      </c>
    </row>
    <row r="8200" spans="1:20" x14ac:dyDescent="0.3">
      <c r="A8200">
        <v>38552</v>
      </c>
      <c r="B8200" t="b">
        <v>0</v>
      </c>
      <c r="C8200" t="s">
        <v>20</v>
      </c>
      <c r="D8200" t="s">
        <v>18042</v>
      </c>
      <c r="F8200">
        <v>4.1626499999999997E-2</v>
      </c>
      <c r="G8200">
        <v>3.3758799999999999E-3</v>
      </c>
      <c r="H8200">
        <v>1</v>
      </c>
      <c r="I8200">
        <v>1</v>
      </c>
      <c r="J8200">
        <v>2</v>
      </c>
      <c r="K8200" t="s">
        <v>18043</v>
      </c>
      <c r="L8200" t="s">
        <v>18044</v>
      </c>
      <c r="N8200">
        <v>0</v>
      </c>
      <c r="O8200">
        <v>1408.71792</v>
      </c>
      <c r="P8200" t="s">
        <v>20</v>
      </c>
      <c r="Q8200" t="s">
        <v>20</v>
      </c>
      <c r="R8200">
        <v>1.7279999999999999E-3</v>
      </c>
      <c r="S8200">
        <v>1.1480000000000001E-2</v>
      </c>
      <c r="T8200">
        <v>1.28</v>
      </c>
    </row>
    <row r="8201" spans="1:20" x14ac:dyDescent="0.3">
      <c r="A8201">
        <v>40393</v>
      </c>
      <c r="B8201" t="b">
        <v>0</v>
      </c>
      <c r="C8201" t="s">
        <v>20</v>
      </c>
      <c r="D8201" t="s">
        <v>18045</v>
      </c>
      <c r="E8201" t="s">
        <v>320</v>
      </c>
      <c r="F8201">
        <v>4.1626499999999997E-2</v>
      </c>
      <c r="G8201">
        <v>3.3758799999999999E-3</v>
      </c>
      <c r="H8201">
        <v>1</v>
      </c>
      <c r="I8201">
        <v>1</v>
      </c>
      <c r="J8201">
        <v>1</v>
      </c>
      <c r="K8201" t="s">
        <v>321</v>
      </c>
      <c r="L8201" t="s">
        <v>18046</v>
      </c>
      <c r="N8201">
        <v>0</v>
      </c>
      <c r="O8201">
        <v>2384.2013700000002</v>
      </c>
      <c r="P8201" t="s">
        <v>20</v>
      </c>
      <c r="Q8201" t="s">
        <v>20</v>
      </c>
      <c r="R8201">
        <v>1.7279999999999999E-3</v>
      </c>
      <c r="S8201">
        <v>1.154E-2</v>
      </c>
      <c r="T8201">
        <v>1.62</v>
      </c>
    </row>
    <row r="8202" spans="1:20" x14ac:dyDescent="0.3">
      <c r="A8202">
        <v>55072</v>
      </c>
      <c r="B8202" t="b">
        <v>0</v>
      </c>
      <c r="C8202" t="s">
        <v>20</v>
      </c>
      <c r="D8202" t="s">
        <v>18047</v>
      </c>
      <c r="F8202">
        <v>4.2633900000000002E-2</v>
      </c>
      <c r="G8202">
        <v>3.3758799999999999E-3</v>
      </c>
      <c r="H8202">
        <v>1</v>
      </c>
      <c r="I8202">
        <v>1</v>
      </c>
      <c r="J8202">
        <v>2</v>
      </c>
      <c r="K8202" t="s">
        <v>4907</v>
      </c>
      <c r="L8202" t="s">
        <v>18048</v>
      </c>
      <c r="N8202">
        <v>1</v>
      </c>
      <c r="O8202">
        <v>1951.03556</v>
      </c>
      <c r="P8202" t="s">
        <v>20</v>
      </c>
      <c r="Q8202" t="s">
        <v>20</v>
      </c>
      <c r="R8202">
        <v>1.792E-3</v>
      </c>
      <c r="S8202">
        <v>1.1849999999999999E-2</v>
      </c>
      <c r="T8202">
        <v>2.5</v>
      </c>
    </row>
    <row r="8203" spans="1:20" x14ac:dyDescent="0.3">
      <c r="A8203">
        <v>72580</v>
      </c>
      <c r="B8203" t="b">
        <v>0</v>
      </c>
      <c r="C8203" t="s">
        <v>20</v>
      </c>
      <c r="D8203" t="s">
        <v>18049</v>
      </c>
      <c r="F8203">
        <v>4.1626499999999997E-2</v>
      </c>
      <c r="G8203">
        <v>3.3758799999999999E-3</v>
      </c>
      <c r="H8203">
        <v>1</v>
      </c>
      <c r="I8203">
        <v>1</v>
      </c>
      <c r="J8203">
        <v>1</v>
      </c>
      <c r="K8203" t="s">
        <v>286</v>
      </c>
      <c r="L8203" t="s">
        <v>18050</v>
      </c>
      <c r="N8203">
        <v>0</v>
      </c>
      <c r="O8203">
        <v>1661.82284</v>
      </c>
      <c r="P8203" t="s">
        <v>20</v>
      </c>
      <c r="Q8203" t="s">
        <v>20</v>
      </c>
      <c r="R8203">
        <v>1.7279999999999999E-3</v>
      </c>
      <c r="S8203">
        <v>1.153E-2</v>
      </c>
      <c r="T8203">
        <v>1.94</v>
      </c>
    </row>
    <row r="8204" spans="1:20" x14ac:dyDescent="0.3">
      <c r="A8204">
        <v>56090</v>
      </c>
      <c r="B8204" t="b">
        <v>0</v>
      </c>
      <c r="C8204" t="s">
        <v>20</v>
      </c>
      <c r="D8204" t="s">
        <v>18051</v>
      </c>
      <c r="F8204">
        <v>4.2633900000000002E-2</v>
      </c>
      <c r="G8204">
        <v>3.3758799999999999E-3</v>
      </c>
      <c r="H8204">
        <v>1</v>
      </c>
      <c r="I8204">
        <v>1</v>
      </c>
      <c r="J8204">
        <v>1</v>
      </c>
      <c r="K8204" t="s">
        <v>1403</v>
      </c>
      <c r="L8204" t="s">
        <v>18052</v>
      </c>
      <c r="N8204">
        <v>0</v>
      </c>
      <c r="O8204">
        <v>823.39445999999998</v>
      </c>
      <c r="P8204" t="s">
        <v>20</v>
      </c>
      <c r="Q8204" t="s">
        <v>20</v>
      </c>
      <c r="R8204">
        <v>1.792E-3</v>
      </c>
      <c r="S8204">
        <v>1.184E-2</v>
      </c>
      <c r="T8204">
        <v>1.6</v>
      </c>
    </row>
    <row r="8205" spans="1:20" x14ac:dyDescent="0.3">
      <c r="A8205">
        <v>50100</v>
      </c>
      <c r="B8205" t="b">
        <v>0</v>
      </c>
      <c r="C8205" t="s">
        <v>20</v>
      </c>
      <c r="D8205" t="s">
        <v>18053</v>
      </c>
      <c r="F8205">
        <v>4.2633900000000002E-2</v>
      </c>
      <c r="G8205">
        <v>3.3758799999999999E-3</v>
      </c>
      <c r="H8205">
        <v>1</v>
      </c>
      <c r="I8205">
        <v>1</v>
      </c>
      <c r="J8205">
        <v>1</v>
      </c>
      <c r="K8205" t="s">
        <v>5210</v>
      </c>
      <c r="L8205" t="s">
        <v>18054</v>
      </c>
      <c r="N8205">
        <v>0</v>
      </c>
      <c r="O8205">
        <v>1215.6302900000001</v>
      </c>
      <c r="P8205" t="s">
        <v>20</v>
      </c>
      <c r="Q8205" t="s">
        <v>20</v>
      </c>
      <c r="R8205">
        <v>1.792E-3</v>
      </c>
      <c r="S8205">
        <v>1.183E-2</v>
      </c>
      <c r="T8205">
        <v>2.02</v>
      </c>
    </row>
    <row r="8206" spans="1:20" x14ac:dyDescent="0.3">
      <c r="A8206">
        <v>34337</v>
      </c>
      <c r="B8206" t="b">
        <v>0</v>
      </c>
      <c r="C8206" t="s">
        <v>20</v>
      </c>
      <c r="D8206" t="s">
        <v>18055</v>
      </c>
      <c r="F8206">
        <v>4.2633900000000002E-2</v>
      </c>
      <c r="G8206">
        <v>3.3758799999999999E-3</v>
      </c>
      <c r="H8206">
        <v>1</v>
      </c>
      <c r="I8206">
        <v>1</v>
      </c>
      <c r="J8206">
        <v>2</v>
      </c>
      <c r="K8206" t="s">
        <v>9472</v>
      </c>
      <c r="L8206" t="s">
        <v>18056</v>
      </c>
      <c r="N8206">
        <v>0</v>
      </c>
      <c r="O8206">
        <v>1029.5938900000001</v>
      </c>
      <c r="P8206" t="s">
        <v>20</v>
      </c>
      <c r="Q8206" t="s">
        <v>20</v>
      </c>
      <c r="R8206">
        <v>1.792E-3</v>
      </c>
      <c r="S8206">
        <v>1.187E-2</v>
      </c>
      <c r="T8206">
        <v>2.11</v>
      </c>
    </row>
    <row r="8207" spans="1:20" x14ac:dyDescent="0.3">
      <c r="A8207">
        <v>9591</v>
      </c>
      <c r="B8207" t="b">
        <v>0</v>
      </c>
      <c r="C8207" t="s">
        <v>20</v>
      </c>
      <c r="D8207" t="s">
        <v>18057</v>
      </c>
      <c r="F8207">
        <v>4.2974900000000003E-2</v>
      </c>
      <c r="G8207">
        <v>3.3758799999999999E-3</v>
      </c>
      <c r="H8207">
        <v>1</v>
      </c>
      <c r="I8207">
        <v>1</v>
      </c>
      <c r="J8207">
        <v>1</v>
      </c>
      <c r="K8207" t="s">
        <v>5607</v>
      </c>
      <c r="L8207" t="s">
        <v>18058</v>
      </c>
      <c r="N8207">
        <v>0</v>
      </c>
      <c r="O8207">
        <v>752.39373000000001</v>
      </c>
      <c r="P8207" t="s">
        <v>20</v>
      </c>
      <c r="Q8207" t="s">
        <v>20</v>
      </c>
      <c r="R8207">
        <v>1.792E-3</v>
      </c>
      <c r="S8207">
        <v>1.1939999999999999E-2</v>
      </c>
      <c r="T8207">
        <v>1.21</v>
      </c>
    </row>
    <row r="8208" spans="1:20" x14ac:dyDescent="0.3">
      <c r="A8208">
        <v>2115</v>
      </c>
      <c r="B8208" t="b">
        <v>0</v>
      </c>
      <c r="C8208" t="s">
        <v>20</v>
      </c>
      <c r="D8208" t="s">
        <v>18059</v>
      </c>
      <c r="F8208">
        <v>4.2633900000000002E-2</v>
      </c>
      <c r="G8208">
        <v>3.3758799999999999E-3</v>
      </c>
      <c r="H8208">
        <v>1</v>
      </c>
      <c r="I8208">
        <v>1</v>
      </c>
      <c r="J8208">
        <v>2</v>
      </c>
      <c r="K8208" t="s">
        <v>5662</v>
      </c>
      <c r="L8208" t="s">
        <v>18060</v>
      </c>
      <c r="N8208">
        <v>1</v>
      </c>
      <c r="O8208">
        <v>1310.76783</v>
      </c>
      <c r="P8208" t="s">
        <v>20</v>
      </c>
      <c r="Q8208" t="s">
        <v>20</v>
      </c>
      <c r="R8208">
        <v>1.792E-3</v>
      </c>
      <c r="S8208">
        <v>1.187E-2</v>
      </c>
      <c r="T8208">
        <v>2.4700000000000002</v>
      </c>
    </row>
    <row r="8209" spans="1:20" x14ac:dyDescent="0.3">
      <c r="A8209">
        <v>62978</v>
      </c>
      <c r="B8209" t="b">
        <v>0</v>
      </c>
      <c r="C8209" t="s">
        <v>20</v>
      </c>
      <c r="D8209" t="s">
        <v>18061</v>
      </c>
      <c r="F8209">
        <v>4.22955E-2</v>
      </c>
      <c r="G8209">
        <v>3.3758799999999999E-3</v>
      </c>
      <c r="H8209">
        <v>1</v>
      </c>
      <c r="I8209">
        <v>1</v>
      </c>
      <c r="J8209">
        <v>2</v>
      </c>
      <c r="K8209" t="s">
        <v>18062</v>
      </c>
      <c r="L8209" t="s">
        <v>18063</v>
      </c>
      <c r="N8209">
        <v>0</v>
      </c>
      <c r="O8209">
        <v>1631.7951599999999</v>
      </c>
      <c r="P8209" t="s">
        <v>20</v>
      </c>
      <c r="Q8209" t="s">
        <v>20</v>
      </c>
      <c r="R8209">
        <v>1.792E-3</v>
      </c>
      <c r="S8209">
        <v>1.17E-2</v>
      </c>
      <c r="T8209">
        <v>1.78</v>
      </c>
    </row>
    <row r="8210" spans="1:20" x14ac:dyDescent="0.3">
      <c r="A8210">
        <v>61234</v>
      </c>
      <c r="B8210" t="b">
        <v>0</v>
      </c>
      <c r="C8210" t="s">
        <v>20</v>
      </c>
      <c r="D8210" t="s">
        <v>18064</v>
      </c>
      <c r="F8210">
        <v>4.2974900000000003E-2</v>
      </c>
      <c r="G8210">
        <v>3.3758799999999999E-3</v>
      </c>
      <c r="H8210">
        <v>1</v>
      </c>
      <c r="I8210">
        <v>1</v>
      </c>
      <c r="J8210">
        <v>1</v>
      </c>
      <c r="K8210" t="s">
        <v>721</v>
      </c>
      <c r="L8210" t="s">
        <v>18065</v>
      </c>
      <c r="N8210">
        <v>0</v>
      </c>
      <c r="O8210">
        <v>944.44722000000002</v>
      </c>
      <c r="P8210" t="s">
        <v>20</v>
      </c>
      <c r="Q8210" t="s">
        <v>20</v>
      </c>
      <c r="R8210">
        <v>1.792E-3</v>
      </c>
      <c r="S8210">
        <v>1.191E-2</v>
      </c>
      <c r="T8210">
        <v>1.61</v>
      </c>
    </row>
    <row r="8211" spans="1:20" x14ac:dyDescent="0.3">
      <c r="A8211">
        <v>12747</v>
      </c>
      <c r="B8211" t="b">
        <v>0</v>
      </c>
      <c r="C8211" t="s">
        <v>20</v>
      </c>
      <c r="D8211" t="s">
        <v>18066</v>
      </c>
      <c r="F8211">
        <v>4.22955E-2</v>
      </c>
      <c r="G8211">
        <v>3.3758799999999999E-3</v>
      </c>
      <c r="H8211">
        <v>2</v>
      </c>
      <c r="I8211">
        <v>2</v>
      </c>
      <c r="J8211">
        <v>5</v>
      </c>
      <c r="K8211" t="s">
        <v>2451</v>
      </c>
      <c r="L8211" t="s">
        <v>18067</v>
      </c>
      <c r="N8211">
        <v>0</v>
      </c>
      <c r="O8211">
        <v>1355.6590100000001</v>
      </c>
      <c r="P8211" t="s">
        <v>20</v>
      </c>
      <c r="Q8211" t="s">
        <v>20</v>
      </c>
      <c r="R8211">
        <v>1.792E-3</v>
      </c>
      <c r="S8211">
        <v>1.176E-2</v>
      </c>
      <c r="T8211">
        <v>2.14</v>
      </c>
    </row>
    <row r="8212" spans="1:20" x14ac:dyDescent="0.3">
      <c r="A8212">
        <v>33276</v>
      </c>
      <c r="B8212" t="b">
        <v>0</v>
      </c>
      <c r="C8212" t="s">
        <v>20</v>
      </c>
      <c r="D8212" t="s">
        <v>18068</v>
      </c>
      <c r="F8212">
        <v>4.22955E-2</v>
      </c>
      <c r="G8212">
        <v>3.3758799999999999E-3</v>
      </c>
      <c r="H8212">
        <v>1</v>
      </c>
      <c r="I8212">
        <v>2</v>
      </c>
      <c r="J8212">
        <v>1</v>
      </c>
      <c r="K8212" t="s">
        <v>17126</v>
      </c>
      <c r="L8212" t="s">
        <v>18069</v>
      </c>
      <c r="N8212">
        <v>0</v>
      </c>
      <c r="O8212">
        <v>812.53525000000002</v>
      </c>
      <c r="P8212" t="s">
        <v>20</v>
      </c>
      <c r="Q8212" t="s">
        <v>20</v>
      </c>
      <c r="R8212">
        <v>1.792E-3</v>
      </c>
      <c r="S8212">
        <v>1.1730000000000001E-2</v>
      </c>
      <c r="T8212">
        <v>1.56</v>
      </c>
    </row>
    <row r="8213" spans="1:20" x14ac:dyDescent="0.3">
      <c r="A8213">
        <v>31466</v>
      </c>
      <c r="B8213" t="b">
        <v>0</v>
      </c>
      <c r="C8213" t="s">
        <v>20</v>
      </c>
      <c r="D8213" t="s">
        <v>18070</v>
      </c>
      <c r="F8213">
        <v>4.1959700000000003E-2</v>
      </c>
      <c r="G8213">
        <v>3.3758799999999999E-3</v>
      </c>
      <c r="H8213">
        <v>1</v>
      </c>
      <c r="I8213">
        <v>1</v>
      </c>
      <c r="J8213">
        <v>1</v>
      </c>
      <c r="K8213" t="s">
        <v>4701</v>
      </c>
      <c r="L8213" t="s">
        <v>18071</v>
      </c>
      <c r="N8213">
        <v>1</v>
      </c>
      <c r="O8213">
        <v>1430.78493</v>
      </c>
      <c r="P8213" t="s">
        <v>20</v>
      </c>
      <c r="Q8213" t="s">
        <v>20</v>
      </c>
      <c r="R8213">
        <v>1.792E-3</v>
      </c>
      <c r="S8213">
        <v>1.158E-2</v>
      </c>
      <c r="T8213">
        <v>1.63</v>
      </c>
    </row>
    <row r="8214" spans="1:20" x14ac:dyDescent="0.3">
      <c r="A8214">
        <v>12814</v>
      </c>
      <c r="B8214" t="b">
        <v>0</v>
      </c>
      <c r="C8214" t="s">
        <v>20</v>
      </c>
      <c r="D8214" t="s">
        <v>18072</v>
      </c>
      <c r="F8214">
        <v>4.22955E-2</v>
      </c>
      <c r="G8214">
        <v>3.3758799999999999E-3</v>
      </c>
      <c r="H8214">
        <v>1</v>
      </c>
      <c r="I8214">
        <v>1</v>
      </c>
      <c r="J8214">
        <v>2</v>
      </c>
      <c r="K8214" t="s">
        <v>2552</v>
      </c>
      <c r="L8214" t="s">
        <v>18073</v>
      </c>
      <c r="N8214">
        <v>1</v>
      </c>
      <c r="O8214">
        <v>2573.38211</v>
      </c>
      <c r="P8214" t="s">
        <v>20</v>
      </c>
      <c r="Q8214" t="s">
        <v>20</v>
      </c>
      <c r="R8214">
        <v>1.792E-3</v>
      </c>
      <c r="S8214">
        <v>1.1690000000000001E-2</v>
      </c>
      <c r="T8214">
        <v>2.5299999999999998</v>
      </c>
    </row>
    <row r="8215" spans="1:20" x14ac:dyDescent="0.3">
      <c r="A8215">
        <v>27524</v>
      </c>
      <c r="B8215" t="b">
        <v>0</v>
      </c>
      <c r="C8215" t="s">
        <v>20</v>
      </c>
      <c r="D8215" t="s">
        <v>18074</v>
      </c>
      <c r="E8215" t="s">
        <v>1609</v>
      </c>
      <c r="F8215">
        <v>4.1959700000000003E-2</v>
      </c>
      <c r="G8215">
        <v>3.3758799999999999E-3</v>
      </c>
      <c r="H8215">
        <v>1</v>
      </c>
      <c r="I8215">
        <v>2</v>
      </c>
      <c r="J8215">
        <v>1</v>
      </c>
      <c r="K8215" t="s">
        <v>3400</v>
      </c>
      <c r="L8215" t="s">
        <v>18075</v>
      </c>
      <c r="N8215">
        <v>1</v>
      </c>
      <c r="O8215">
        <v>1935.0467000000001</v>
      </c>
      <c r="P8215" t="s">
        <v>20</v>
      </c>
      <c r="Q8215" t="s">
        <v>20</v>
      </c>
      <c r="R8215">
        <v>1.792E-3</v>
      </c>
      <c r="S8215">
        <v>1.159E-2</v>
      </c>
      <c r="T8215">
        <v>1.95</v>
      </c>
    </row>
    <row r="8216" spans="1:20" x14ac:dyDescent="0.3">
      <c r="A8216">
        <v>7783</v>
      </c>
      <c r="B8216" t="b">
        <v>0</v>
      </c>
      <c r="C8216" t="s">
        <v>20</v>
      </c>
      <c r="D8216" t="s">
        <v>16977</v>
      </c>
      <c r="E8216" t="s">
        <v>5696</v>
      </c>
      <c r="F8216">
        <v>4.1959700000000003E-2</v>
      </c>
      <c r="G8216">
        <v>3.3758799999999999E-3</v>
      </c>
      <c r="H8216">
        <v>1</v>
      </c>
      <c r="I8216">
        <v>1</v>
      </c>
      <c r="J8216">
        <v>2</v>
      </c>
      <c r="K8216" t="s">
        <v>321</v>
      </c>
      <c r="L8216" t="s">
        <v>16978</v>
      </c>
      <c r="N8216">
        <v>0</v>
      </c>
      <c r="O8216">
        <v>1961.0160699999999</v>
      </c>
      <c r="P8216" t="s">
        <v>20</v>
      </c>
      <c r="Q8216" t="s">
        <v>20</v>
      </c>
      <c r="R8216">
        <v>1.792E-3</v>
      </c>
      <c r="S8216">
        <v>1.1610000000000001E-2</v>
      </c>
      <c r="T8216">
        <v>2.41</v>
      </c>
    </row>
    <row r="8217" spans="1:20" x14ac:dyDescent="0.3">
      <c r="A8217">
        <v>43754</v>
      </c>
      <c r="B8217" t="b">
        <v>0</v>
      </c>
      <c r="C8217" t="s">
        <v>20</v>
      </c>
      <c r="D8217" t="s">
        <v>18076</v>
      </c>
      <c r="F8217">
        <v>4.2974900000000003E-2</v>
      </c>
      <c r="G8217">
        <v>3.3758799999999999E-3</v>
      </c>
      <c r="H8217">
        <v>1</v>
      </c>
      <c r="I8217">
        <v>1</v>
      </c>
      <c r="J8217">
        <v>1</v>
      </c>
      <c r="K8217" t="s">
        <v>414</v>
      </c>
      <c r="L8217" t="s">
        <v>18077</v>
      </c>
      <c r="N8217">
        <v>0</v>
      </c>
      <c r="O8217">
        <v>1935.9195299999999</v>
      </c>
      <c r="P8217" t="s">
        <v>20</v>
      </c>
      <c r="Q8217" t="s">
        <v>20</v>
      </c>
      <c r="R8217">
        <v>1.792E-3</v>
      </c>
      <c r="S8217">
        <v>1.1979999999999999E-2</v>
      </c>
      <c r="T8217">
        <v>1.88</v>
      </c>
    </row>
    <row r="8218" spans="1:20" x14ac:dyDescent="0.3">
      <c r="A8218">
        <v>34846</v>
      </c>
      <c r="B8218" t="b">
        <v>0</v>
      </c>
      <c r="C8218" t="s">
        <v>20</v>
      </c>
      <c r="D8218" t="s">
        <v>18078</v>
      </c>
      <c r="F8218">
        <v>4.2633900000000002E-2</v>
      </c>
      <c r="G8218">
        <v>3.3758799999999999E-3</v>
      </c>
      <c r="H8218">
        <v>1</v>
      </c>
      <c r="I8218">
        <v>1</v>
      </c>
      <c r="J8218">
        <v>1</v>
      </c>
      <c r="K8218" t="s">
        <v>983</v>
      </c>
      <c r="L8218" t="s">
        <v>18079</v>
      </c>
      <c r="N8218">
        <v>1</v>
      </c>
      <c r="O8218">
        <v>2794.4217400000002</v>
      </c>
      <c r="P8218" t="s">
        <v>20</v>
      </c>
      <c r="Q8218" t="s">
        <v>20</v>
      </c>
      <c r="R8218">
        <v>1.792E-3</v>
      </c>
      <c r="S8218">
        <v>1.189E-2</v>
      </c>
      <c r="T8218">
        <v>1.64</v>
      </c>
    </row>
    <row r="8219" spans="1:20" x14ac:dyDescent="0.3">
      <c r="A8219">
        <v>71804</v>
      </c>
      <c r="B8219" t="b">
        <v>0</v>
      </c>
      <c r="C8219" t="s">
        <v>20</v>
      </c>
      <c r="D8219" t="s">
        <v>18080</v>
      </c>
      <c r="F8219">
        <v>4.1626499999999997E-2</v>
      </c>
      <c r="G8219">
        <v>3.3758799999999999E-3</v>
      </c>
      <c r="H8219">
        <v>1</v>
      </c>
      <c r="I8219">
        <v>1</v>
      </c>
      <c r="J8219">
        <v>1</v>
      </c>
      <c r="K8219" t="s">
        <v>18081</v>
      </c>
      <c r="L8219" t="s">
        <v>18082</v>
      </c>
      <c r="N8219">
        <v>0</v>
      </c>
      <c r="O8219">
        <v>1293.6658199999999</v>
      </c>
      <c r="P8219" t="s">
        <v>20</v>
      </c>
      <c r="Q8219" t="s">
        <v>20</v>
      </c>
      <c r="R8219">
        <v>1.7279999999999999E-3</v>
      </c>
      <c r="S8219">
        <v>1.155E-2</v>
      </c>
      <c r="T8219">
        <v>1.58</v>
      </c>
    </row>
    <row r="8220" spans="1:20" x14ac:dyDescent="0.3">
      <c r="A8220">
        <v>71020</v>
      </c>
      <c r="B8220" t="b">
        <v>0</v>
      </c>
      <c r="C8220" t="s">
        <v>20</v>
      </c>
      <c r="D8220" t="s">
        <v>18083</v>
      </c>
      <c r="F8220">
        <v>4.2633900000000002E-2</v>
      </c>
      <c r="G8220">
        <v>3.3758799999999999E-3</v>
      </c>
      <c r="H8220">
        <v>1</v>
      </c>
      <c r="I8220">
        <v>2</v>
      </c>
      <c r="J8220">
        <v>1</v>
      </c>
      <c r="K8220" t="s">
        <v>5099</v>
      </c>
      <c r="L8220" t="s">
        <v>18084</v>
      </c>
      <c r="N8220">
        <v>0</v>
      </c>
      <c r="O8220">
        <v>1013.6102</v>
      </c>
      <c r="P8220" t="s">
        <v>20</v>
      </c>
      <c r="Q8220" t="s">
        <v>20</v>
      </c>
      <c r="R8220">
        <v>1.792E-3</v>
      </c>
      <c r="S8220">
        <v>1.1849999999999999E-2</v>
      </c>
      <c r="T8220">
        <v>1.91</v>
      </c>
    </row>
    <row r="8221" spans="1:20" x14ac:dyDescent="0.3">
      <c r="A8221">
        <v>19343</v>
      </c>
      <c r="B8221" t="b">
        <v>0</v>
      </c>
      <c r="C8221" t="s">
        <v>20</v>
      </c>
      <c r="D8221" t="s">
        <v>18085</v>
      </c>
      <c r="F8221">
        <v>4.22955E-2</v>
      </c>
      <c r="G8221">
        <v>3.3758799999999999E-3</v>
      </c>
      <c r="H8221">
        <v>1</v>
      </c>
      <c r="I8221">
        <v>1</v>
      </c>
      <c r="J8221">
        <v>2</v>
      </c>
      <c r="K8221" t="s">
        <v>132</v>
      </c>
      <c r="L8221" t="s">
        <v>18086</v>
      </c>
      <c r="N8221">
        <v>0</v>
      </c>
      <c r="O8221">
        <v>1197.6738700000001</v>
      </c>
      <c r="P8221" t="s">
        <v>20</v>
      </c>
      <c r="Q8221" t="s">
        <v>20</v>
      </c>
      <c r="R8221">
        <v>1.792E-3</v>
      </c>
      <c r="S8221">
        <v>1.1769999999999999E-2</v>
      </c>
      <c r="T8221">
        <v>1.65</v>
      </c>
    </row>
    <row r="8222" spans="1:20" x14ac:dyDescent="0.3">
      <c r="A8222">
        <v>87</v>
      </c>
      <c r="B8222" t="b">
        <v>0</v>
      </c>
      <c r="C8222" t="s">
        <v>20</v>
      </c>
      <c r="D8222" t="s">
        <v>18087</v>
      </c>
      <c r="F8222">
        <v>4.22955E-2</v>
      </c>
      <c r="G8222">
        <v>3.3758799999999999E-3</v>
      </c>
      <c r="H8222">
        <v>1</v>
      </c>
      <c r="I8222">
        <v>1</v>
      </c>
      <c r="J8222">
        <v>1</v>
      </c>
      <c r="K8222" t="s">
        <v>4870</v>
      </c>
      <c r="L8222" t="s">
        <v>18088</v>
      </c>
      <c r="N8222">
        <v>0</v>
      </c>
      <c r="O8222">
        <v>1130.56879</v>
      </c>
      <c r="P8222" t="s">
        <v>20</v>
      </c>
      <c r="Q8222" t="s">
        <v>20</v>
      </c>
      <c r="R8222">
        <v>1.792E-3</v>
      </c>
      <c r="S8222">
        <v>1.1769999999999999E-2</v>
      </c>
      <c r="T8222">
        <v>1.46</v>
      </c>
    </row>
    <row r="8223" spans="1:20" x14ac:dyDescent="0.3">
      <c r="A8223">
        <v>76408</v>
      </c>
      <c r="B8223" t="b">
        <v>0</v>
      </c>
      <c r="C8223" t="s">
        <v>20</v>
      </c>
      <c r="D8223" t="s">
        <v>18089</v>
      </c>
      <c r="F8223">
        <v>4.1959700000000003E-2</v>
      </c>
      <c r="G8223">
        <v>3.3758799999999999E-3</v>
      </c>
      <c r="H8223">
        <v>1</v>
      </c>
      <c r="I8223">
        <v>2</v>
      </c>
      <c r="J8223">
        <v>1</v>
      </c>
      <c r="K8223" t="s">
        <v>4082</v>
      </c>
      <c r="L8223" t="s">
        <v>18090</v>
      </c>
      <c r="N8223">
        <v>0</v>
      </c>
      <c r="O8223">
        <v>1196.7037700000001</v>
      </c>
      <c r="P8223" t="s">
        <v>20</v>
      </c>
      <c r="Q8223" t="s">
        <v>20</v>
      </c>
      <c r="R8223">
        <v>1.792E-3</v>
      </c>
      <c r="S8223">
        <v>1.159E-2</v>
      </c>
      <c r="T8223">
        <v>1.38</v>
      </c>
    </row>
    <row r="8224" spans="1:20" x14ac:dyDescent="0.3">
      <c r="A8224">
        <v>19083</v>
      </c>
      <c r="B8224" t="b">
        <v>0</v>
      </c>
      <c r="C8224" t="s">
        <v>20</v>
      </c>
      <c r="D8224" t="s">
        <v>18091</v>
      </c>
      <c r="F8224">
        <v>4.2974900000000003E-2</v>
      </c>
      <c r="G8224">
        <v>3.3758799999999999E-3</v>
      </c>
      <c r="H8224">
        <v>1</v>
      </c>
      <c r="I8224">
        <v>1</v>
      </c>
      <c r="J8224">
        <v>2</v>
      </c>
      <c r="K8224" t="s">
        <v>2062</v>
      </c>
      <c r="L8224" t="s">
        <v>18092</v>
      </c>
      <c r="N8224">
        <v>0</v>
      </c>
      <c r="O8224">
        <v>828.51892999999995</v>
      </c>
      <c r="P8224" t="s">
        <v>20</v>
      </c>
      <c r="Q8224" t="s">
        <v>20</v>
      </c>
      <c r="R8224">
        <v>1.792E-3</v>
      </c>
      <c r="S8224">
        <v>1.1979999999999999E-2</v>
      </c>
      <c r="T8224">
        <v>1.92</v>
      </c>
    </row>
    <row r="8225" spans="1:20" x14ac:dyDescent="0.3">
      <c r="A8225">
        <v>24295</v>
      </c>
      <c r="B8225" t="b">
        <v>0</v>
      </c>
      <c r="C8225" t="s">
        <v>20</v>
      </c>
      <c r="D8225" t="s">
        <v>18093</v>
      </c>
      <c r="F8225">
        <v>4.2633900000000002E-2</v>
      </c>
      <c r="G8225">
        <v>3.3758799999999999E-3</v>
      </c>
      <c r="H8225">
        <v>1</v>
      </c>
      <c r="I8225">
        <v>1</v>
      </c>
      <c r="J8225">
        <v>2</v>
      </c>
      <c r="K8225" t="s">
        <v>1145</v>
      </c>
      <c r="L8225" t="s">
        <v>18094</v>
      </c>
      <c r="N8225">
        <v>1</v>
      </c>
      <c r="O8225">
        <v>1574.8900699999999</v>
      </c>
      <c r="P8225" t="s">
        <v>20</v>
      </c>
      <c r="Q8225" t="s">
        <v>20</v>
      </c>
      <c r="R8225">
        <v>1.792E-3</v>
      </c>
      <c r="S8225">
        <v>1.1860000000000001E-2</v>
      </c>
      <c r="T8225">
        <v>2.79</v>
      </c>
    </row>
    <row r="8226" spans="1:20" x14ac:dyDescent="0.3">
      <c r="A8226">
        <v>47778</v>
      </c>
      <c r="B8226" t="b">
        <v>0</v>
      </c>
      <c r="C8226" t="s">
        <v>20</v>
      </c>
      <c r="D8226" t="s">
        <v>18095</v>
      </c>
      <c r="F8226">
        <v>4.2974900000000003E-2</v>
      </c>
      <c r="G8226">
        <v>3.3758799999999999E-3</v>
      </c>
      <c r="H8226">
        <v>1</v>
      </c>
      <c r="I8226">
        <v>1</v>
      </c>
      <c r="J8226">
        <v>1</v>
      </c>
      <c r="K8226" t="s">
        <v>1094</v>
      </c>
      <c r="L8226" t="s">
        <v>18096</v>
      </c>
      <c r="N8226">
        <v>0</v>
      </c>
      <c r="O8226">
        <v>1638.94652</v>
      </c>
      <c r="P8226" t="s">
        <v>20</v>
      </c>
      <c r="Q8226" t="s">
        <v>20</v>
      </c>
      <c r="R8226">
        <v>8.0320000000000001E-4</v>
      </c>
      <c r="S8226">
        <v>1.3610000000000001E-2</v>
      </c>
      <c r="T8226">
        <v>2.06</v>
      </c>
    </row>
    <row r="8227" spans="1:20" x14ac:dyDescent="0.3">
      <c r="A8227">
        <v>18980</v>
      </c>
      <c r="B8227" t="b">
        <v>0</v>
      </c>
      <c r="C8227" t="s">
        <v>20</v>
      </c>
      <c r="D8227" t="s">
        <v>18097</v>
      </c>
      <c r="F8227">
        <v>4.2974900000000003E-2</v>
      </c>
      <c r="G8227">
        <v>3.3758799999999999E-3</v>
      </c>
      <c r="H8227">
        <v>1</v>
      </c>
      <c r="I8227">
        <v>1</v>
      </c>
      <c r="J8227">
        <v>2</v>
      </c>
      <c r="K8227" t="s">
        <v>2804</v>
      </c>
      <c r="L8227" t="s">
        <v>18098</v>
      </c>
      <c r="N8227">
        <v>0</v>
      </c>
      <c r="O8227">
        <v>1315.5800899999999</v>
      </c>
      <c r="P8227" t="s">
        <v>20</v>
      </c>
      <c r="Q8227" t="s">
        <v>20</v>
      </c>
      <c r="R8227">
        <v>1.792E-3</v>
      </c>
      <c r="S8227">
        <v>1.192E-2</v>
      </c>
      <c r="T8227">
        <v>1.55</v>
      </c>
    </row>
    <row r="8228" spans="1:20" x14ac:dyDescent="0.3">
      <c r="A8228">
        <v>6367</v>
      </c>
      <c r="B8228" t="b">
        <v>0</v>
      </c>
      <c r="C8228" t="s">
        <v>20</v>
      </c>
      <c r="D8228" t="s">
        <v>18099</v>
      </c>
      <c r="F8228">
        <v>4.2974900000000003E-2</v>
      </c>
      <c r="G8228">
        <v>3.3758799999999999E-3</v>
      </c>
      <c r="H8228">
        <v>1</v>
      </c>
      <c r="I8228">
        <v>1</v>
      </c>
      <c r="J8228">
        <v>1</v>
      </c>
      <c r="K8228" t="s">
        <v>4099</v>
      </c>
      <c r="L8228" t="s">
        <v>18100</v>
      </c>
      <c r="N8228">
        <v>0</v>
      </c>
      <c r="O8228">
        <v>1830.05826</v>
      </c>
      <c r="P8228" t="s">
        <v>20</v>
      </c>
      <c r="Q8228" t="s">
        <v>20</v>
      </c>
      <c r="R8228">
        <v>1.792E-3</v>
      </c>
      <c r="S8228">
        <v>1.1979999999999999E-2</v>
      </c>
      <c r="T8228">
        <v>2.65</v>
      </c>
    </row>
    <row r="8229" spans="1:20" x14ac:dyDescent="0.3">
      <c r="A8229">
        <v>21001</v>
      </c>
      <c r="B8229" t="b">
        <v>0</v>
      </c>
      <c r="C8229" t="s">
        <v>20</v>
      </c>
      <c r="D8229" t="s">
        <v>18101</v>
      </c>
      <c r="E8229" t="s">
        <v>2753</v>
      </c>
      <c r="F8229">
        <v>4.22955E-2</v>
      </c>
      <c r="G8229">
        <v>3.3758799999999999E-3</v>
      </c>
      <c r="H8229">
        <v>1</v>
      </c>
      <c r="I8229">
        <v>1</v>
      </c>
      <c r="J8229">
        <v>1</v>
      </c>
      <c r="K8229" t="s">
        <v>2754</v>
      </c>
      <c r="L8229" t="s">
        <v>18102</v>
      </c>
      <c r="N8229">
        <v>2</v>
      </c>
      <c r="O8229">
        <v>3049.2058099999999</v>
      </c>
      <c r="P8229" t="s">
        <v>20</v>
      </c>
      <c r="Q8229" t="s">
        <v>20</v>
      </c>
      <c r="R8229">
        <v>1.792E-3</v>
      </c>
      <c r="S8229">
        <v>1.1730000000000001E-2</v>
      </c>
      <c r="T8229">
        <v>4.3600000000000003</v>
      </c>
    </row>
    <row r="8230" spans="1:20" x14ac:dyDescent="0.3">
      <c r="A8230">
        <v>69819</v>
      </c>
      <c r="B8230" t="b">
        <v>0</v>
      </c>
      <c r="C8230" t="s">
        <v>20</v>
      </c>
      <c r="D8230" t="s">
        <v>18103</v>
      </c>
      <c r="F8230">
        <v>4.22955E-2</v>
      </c>
      <c r="G8230">
        <v>3.3758799999999999E-3</v>
      </c>
      <c r="H8230">
        <v>1</v>
      </c>
      <c r="I8230">
        <v>1</v>
      </c>
      <c r="J8230">
        <v>1</v>
      </c>
      <c r="K8230" t="s">
        <v>18104</v>
      </c>
      <c r="L8230" t="s">
        <v>18105</v>
      </c>
      <c r="N8230">
        <v>0</v>
      </c>
      <c r="O8230">
        <v>1059.6197099999999</v>
      </c>
      <c r="P8230" t="s">
        <v>20</v>
      </c>
      <c r="Q8230" t="s">
        <v>20</v>
      </c>
      <c r="R8230">
        <v>1.792E-3</v>
      </c>
      <c r="S8230">
        <v>1.1769999999999999E-2</v>
      </c>
      <c r="T8230">
        <v>1.76</v>
      </c>
    </row>
    <row r="8231" spans="1:20" x14ac:dyDescent="0.3">
      <c r="A8231">
        <v>35328</v>
      </c>
      <c r="B8231" t="b">
        <v>0</v>
      </c>
      <c r="C8231" t="s">
        <v>20</v>
      </c>
      <c r="D8231" t="s">
        <v>18106</v>
      </c>
      <c r="F8231">
        <v>4.22955E-2</v>
      </c>
      <c r="G8231">
        <v>3.3758799999999999E-3</v>
      </c>
      <c r="H8231">
        <v>1</v>
      </c>
      <c r="I8231">
        <v>1</v>
      </c>
      <c r="J8231">
        <v>1</v>
      </c>
      <c r="K8231" t="s">
        <v>10321</v>
      </c>
      <c r="L8231" t="s">
        <v>18107</v>
      </c>
      <c r="N8231">
        <v>1</v>
      </c>
      <c r="O8231">
        <v>2435.2201300000002</v>
      </c>
      <c r="P8231" t="s">
        <v>20</v>
      </c>
      <c r="Q8231" t="s">
        <v>20</v>
      </c>
      <c r="R8231">
        <v>1.792E-3</v>
      </c>
      <c r="S8231">
        <v>1.1769999999999999E-2</v>
      </c>
      <c r="T8231">
        <v>2.59</v>
      </c>
    </row>
    <row r="8232" spans="1:20" x14ac:dyDescent="0.3">
      <c r="A8232">
        <v>39546</v>
      </c>
      <c r="B8232" t="b">
        <v>0</v>
      </c>
      <c r="C8232" t="s">
        <v>20</v>
      </c>
      <c r="D8232" t="s">
        <v>18108</v>
      </c>
      <c r="F8232">
        <v>4.1959700000000003E-2</v>
      </c>
      <c r="G8232">
        <v>3.3758799999999999E-3</v>
      </c>
      <c r="H8232">
        <v>1</v>
      </c>
      <c r="I8232">
        <v>1</v>
      </c>
      <c r="J8232">
        <v>1</v>
      </c>
      <c r="K8232" t="s">
        <v>6215</v>
      </c>
      <c r="L8232" t="s">
        <v>18109</v>
      </c>
      <c r="N8232">
        <v>0</v>
      </c>
      <c r="O8232">
        <v>1087.57421</v>
      </c>
      <c r="P8232" t="s">
        <v>20</v>
      </c>
      <c r="Q8232" t="s">
        <v>20</v>
      </c>
      <c r="R8232">
        <v>1.792E-3</v>
      </c>
      <c r="S8232">
        <v>1.166E-2</v>
      </c>
      <c r="T8232">
        <v>1.21</v>
      </c>
    </row>
    <row r="8233" spans="1:20" x14ac:dyDescent="0.3">
      <c r="A8233">
        <v>31046</v>
      </c>
      <c r="B8233" t="b">
        <v>0</v>
      </c>
      <c r="C8233" t="s">
        <v>20</v>
      </c>
      <c r="D8233" t="s">
        <v>18110</v>
      </c>
      <c r="F8233">
        <v>4.1959700000000003E-2</v>
      </c>
      <c r="G8233">
        <v>3.3758799999999999E-3</v>
      </c>
      <c r="H8233">
        <v>1</v>
      </c>
      <c r="I8233">
        <v>1</v>
      </c>
      <c r="J8233">
        <v>2</v>
      </c>
      <c r="K8233" t="s">
        <v>977</v>
      </c>
      <c r="L8233" t="s">
        <v>18111</v>
      </c>
      <c r="N8233">
        <v>0</v>
      </c>
      <c r="O8233">
        <v>913.50295000000006</v>
      </c>
      <c r="P8233" t="s">
        <v>20</v>
      </c>
      <c r="Q8233" t="s">
        <v>20</v>
      </c>
      <c r="R8233">
        <v>1.792E-3</v>
      </c>
      <c r="S8233">
        <v>1.1599999999999999E-2</v>
      </c>
      <c r="T8233">
        <v>1.4</v>
      </c>
    </row>
    <row r="8234" spans="1:20" x14ac:dyDescent="0.3">
      <c r="A8234">
        <v>27482</v>
      </c>
      <c r="B8234" t="b">
        <v>0</v>
      </c>
      <c r="C8234" t="s">
        <v>20</v>
      </c>
      <c r="D8234" t="s">
        <v>18112</v>
      </c>
      <c r="E8234" t="s">
        <v>1609</v>
      </c>
      <c r="F8234">
        <v>4.2633900000000002E-2</v>
      </c>
      <c r="G8234">
        <v>3.3758799999999999E-3</v>
      </c>
      <c r="H8234">
        <v>1</v>
      </c>
      <c r="I8234">
        <v>1</v>
      </c>
      <c r="J8234">
        <v>1</v>
      </c>
      <c r="K8234" t="s">
        <v>5205</v>
      </c>
      <c r="L8234" t="s">
        <v>18113</v>
      </c>
      <c r="N8234">
        <v>0</v>
      </c>
      <c r="O8234">
        <v>1929.98848</v>
      </c>
      <c r="P8234" t="s">
        <v>20</v>
      </c>
      <c r="Q8234" t="s">
        <v>20</v>
      </c>
      <c r="R8234">
        <v>1.792E-3</v>
      </c>
      <c r="S8234">
        <v>1.1820000000000001E-2</v>
      </c>
      <c r="T8234">
        <v>1.86</v>
      </c>
    </row>
    <row r="8235" spans="1:20" x14ac:dyDescent="0.3">
      <c r="A8235">
        <v>29635</v>
      </c>
      <c r="B8235" t="b">
        <v>0</v>
      </c>
      <c r="C8235" t="s">
        <v>20</v>
      </c>
      <c r="D8235" t="s">
        <v>18114</v>
      </c>
      <c r="E8235" t="s">
        <v>1997</v>
      </c>
      <c r="F8235">
        <v>4.1626499999999997E-2</v>
      </c>
      <c r="G8235">
        <v>3.3758799999999999E-3</v>
      </c>
      <c r="H8235">
        <v>0</v>
      </c>
      <c r="I8235">
        <v>1</v>
      </c>
      <c r="J8235">
        <v>1</v>
      </c>
      <c r="N8235">
        <v>0</v>
      </c>
      <c r="O8235">
        <v>1029.5397399999999</v>
      </c>
      <c r="P8235" t="s">
        <v>20</v>
      </c>
      <c r="Q8235" t="s">
        <v>20</v>
      </c>
      <c r="R8235">
        <v>8.0320000000000001E-4</v>
      </c>
      <c r="S8235">
        <v>1.307E-2</v>
      </c>
      <c r="T8235">
        <v>1.33</v>
      </c>
    </row>
    <row r="8236" spans="1:20" x14ac:dyDescent="0.3">
      <c r="A8236">
        <v>2775</v>
      </c>
      <c r="B8236" t="b">
        <v>0</v>
      </c>
      <c r="C8236" t="s">
        <v>20</v>
      </c>
      <c r="D8236" t="s">
        <v>18115</v>
      </c>
      <c r="F8236">
        <v>4.1626499999999997E-2</v>
      </c>
      <c r="G8236">
        <v>3.3758799999999999E-3</v>
      </c>
      <c r="H8236">
        <v>1</v>
      </c>
      <c r="I8236">
        <v>1</v>
      </c>
      <c r="J8236">
        <v>1</v>
      </c>
      <c r="K8236" t="s">
        <v>7975</v>
      </c>
      <c r="L8236" t="s">
        <v>18116</v>
      </c>
      <c r="N8236">
        <v>0</v>
      </c>
      <c r="O8236">
        <v>2226.2678700000001</v>
      </c>
      <c r="P8236" t="s">
        <v>20</v>
      </c>
      <c r="Q8236" t="s">
        <v>20</v>
      </c>
      <c r="R8236">
        <v>1.792E-3</v>
      </c>
      <c r="S8236">
        <v>1.155E-2</v>
      </c>
      <c r="T8236">
        <v>1.41</v>
      </c>
    </row>
    <row r="8237" spans="1:20" x14ac:dyDescent="0.3">
      <c r="A8237">
        <v>46452</v>
      </c>
      <c r="B8237" t="b">
        <v>0</v>
      </c>
      <c r="C8237" t="s">
        <v>20</v>
      </c>
      <c r="D8237" t="s">
        <v>18117</v>
      </c>
      <c r="F8237">
        <v>4.22955E-2</v>
      </c>
      <c r="G8237">
        <v>3.3758799999999999E-3</v>
      </c>
      <c r="H8237">
        <v>1</v>
      </c>
      <c r="I8237">
        <v>1</v>
      </c>
      <c r="J8237">
        <v>1</v>
      </c>
      <c r="K8237" t="s">
        <v>1370</v>
      </c>
      <c r="L8237" t="s">
        <v>18118</v>
      </c>
      <c r="N8237">
        <v>1</v>
      </c>
      <c r="O8237">
        <v>1838.8952899999999</v>
      </c>
      <c r="P8237" t="s">
        <v>20</v>
      </c>
      <c r="Q8237" t="s">
        <v>20</v>
      </c>
      <c r="R8237">
        <v>1.792E-3</v>
      </c>
      <c r="S8237">
        <v>1.175E-2</v>
      </c>
      <c r="T8237">
        <v>2.21</v>
      </c>
    </row>
    <row r="8238" spans="1:20" x14ac:dyDescent="0.3">
      <c r="A8238">
        <v>5134</v>
      </c>
      <c r="B8238" t="b">
        <v>0</v>
      </c>
      <c r="C8238" t="s">
        <v>20</v>
      </c>
      <c r="D8238" t="s">
        <v>18119</v>
      </c>
      <c r="F8238">
        <v>4.1626499999999997E-2</v>
      </c>
      <c r="G8238">
        <v>3.3758799999999999E-3</v>
      </c>
      <c r="H8238">
        <v>1</v>
      </c>
      <c r="I8238">
        <v>1</v>
      </c>
      <c r="J8238">
        <v>2</v>
      </c>
      <c r="K8238" t="s">
        <v>7775</v>
      </c>
      <c r="L8238" t="s">
        <v>18120</v>
      </c>
      <c r="N8238">
        <v>0</v>
      </c>
      <c r="O8238">
        <v>905.47608000000002</v>
      </c>
      <c r="P8238" t="s">
        <v>20</v>
      </c>
      <c r="Q8238" t="s">
        <v>20</v>
      </c>
      <c r="R8238">
        <v>1.7279999999999999E-3</v>
      </c>
      <c r="S8238">
        <v>1.1480000000000001E-2</v>
      </c>
      <c r="T8238">
        <v>1.75</v>
      </c>
    </row>
    <row r="8239" spans="1:20" x14ac:dyDescent="0.3">
      <c r="A8239">
        <v>19826</v>
      </c>
      <c r="B8239" t="b">
        <v>0</v>
      </c>
      <c r="C8239" t="s">
        <v>20</v>
      </c>
      <c r="D8239" t="s">
        <v>18121</v>
      </c>
      <c r="E8239" t="s">
        <v>70</v>
      </c>
      <c r="F8239">
        <v>4.1959700000000003E-2</v>
      </c>
      <c r="G8239">
        <v>3.3758799999999999E-3</v>
      </c>
      <c r="H8239">
        <v>2</v>
      </c>
      <c r="I8239">
        <v>2</v>
      </c>
      <c r="J8239">
        <v>1</v>
      </c>
      <c r="K8239" t="s">
        <v>10058</v>
      </c>
      <c r="L8239" t="s">
        <v>18122</v>
      </c>
      <c r="N8239">
        <v>0</v>
      </c>
      <c r="O8239">
        <v>933.37708999999995</v>
      </c>
      <c r="P8239" t="s">
        <v>20</v>
      </c>
      <c r="Q8239" t="s">
        <v>20</v>
      </c>
      <c r="R8239">
        <v>1.792E-3</v>
      </c>
      <c r="S8239">
        <v>1.1650000000000001E-2</v>
      </c>
      <c r="T8239">
        <v>0.74</v>
      </c>
    </row>
    <row r="8240" spans="1:20" x14ac:dyDescent="0.3">
      <c r="A8240">
        <v>10113</v>
      </c>
      <c r="B8240" t="b">
        <v>0</v>
      </c>
      <c r="C8240" t="s">
        <v>20</v>
      </c>
      <c r="D8240" t="s">
        <v>18123</v>
      </c>
      <c r="F8240">
        <v>4.2633900000000002E-2</v>
      </c>
      <c r="G8240">
        <v>3.3758799999999999E-3</v>
      </c>
      <c r="H8240">
        <v>1</v>
      </c>
      <c r="I8240">
        <v>1</v>
      </c>
      <c r="J8240">
        <v>2</v>
      </c>
      <c r="K8240" t="s">
        <v>2766</v>
      </c>
      <c r="L8240" t="s">
        <v>18124</v>
      </c>
      <c r="N8240">
        <v>1</v>
      </c>
      <c r="O8240">
        <v>1733.8704499999999</v>
      </c>
      <c r="P8240" t="s">
        <v>20</v>
      </c>
      <c r="Q8240" t="s">
        <v>20</v>
      </c>
      <c r="R8240">
        <v>1.792E-3</v>
      </c>
      <c r="S8240">
        <v>1.183E-2</v>
      </c>
      <c r="T8240">
        <v>2.0699999999999998</v>
      </c>
    </row>
    <row r="8241" spans="1:20" x14ac:dyDescent="0.3">
      <c r="A8241">
        <v>13168</v>
      </c>
      <c r="B8241" t="b">
        <v>0</v>
      </c>
      <c r="C8241" t="s">
        <v>20</v>
      </c>
      <c r="D8241" t="s">
        <v>18125</v>
      </c>
      <c r="F8241">
        <v>4.1626499999999997E-2</v>
      </c>
      <c r="G8241">
        <v>3.3758799999999999E-3</v>
      </c>
      <c r="H8241">
        <v>1</v>
      </c>
      <c r="I8241">
        <v>1</v>
      </c>
      <c r="J8241">
        <v>2</v>
      </c>
      <c r="K8241" t="s">
        <v>11477</v>
      </c>
      <c r="L8241" t="s">
        <v>18126</v>
      </c>
      <c r="N8241">
        <v>0</v>
      </c>
      <c r="O8241">
        <v>1038.4275500000001</v>
      </c>
      <c r="P8241" t="s">
        <v>20</v>
      </c>
      <c r="Q8241" t="s">
        <v>20</v>
      </c>
      <c r="R8241">
        <v>1.7279999999999999E-3</v>
      </c>
      <c r="S8241">
        <v>1.1520000000000001E-2</v>
      </c>
      <c r="T8241">
        <v>1.54</v>
      </c>
    </row>
    <row r="8242" spans="1:20" x14ac:dyDescent="0.3">
      <c r="A8242">
        <v>8922</v>
      </c>
      <c r="B8242" t="b">
        <v>0</v>
      </c>
      <c r="C8242" t="s">
        <v>20</v>
      </c>
      <c r="D8242" t="s">
        <v>18127</v>
      </c>
      <c r="E8242" t="s">
        <v>239</v>
      </c>
      <c r="F8242">
        <v>4.1626499999999997E-2</v>
      </c>
      <c r="G8242">
        <v>3.3758799999999999E-3</v>
      </c>
      <c r="H8242">
        <v>1</v>
      </c>
      <c r="I8242">
        <v>1</v>
      </c>
      <c r="J8242">
        <v>1</v>
      </c>
      <c r="K8242" t="s">
        <v>1785</v>
      </c>
      <c r="L8242" t="s">
        <v>18128</v>
      </c>
      <c r="N8242">
        <v>0</v>
      </c>
      <c r="O8242">
        <v>1061.5408</v>
      </c>
      <c r="P8242" t="s">
        <v>20</v>
      </c>
      <c r="Q8242" t="s">
        <v>20</v>
      </c>
      <c r="R8242">
        <v>1.792E-3</v>
      </c>
      <c r="S8242">
        <v>1.157E-2</v>
      </c>
      <c r="T8242">
        <v>1.61</v>
      </c>
    </row>
    <row r="8243" spans="1:20" x14ac:dyDescent="0.3">
      <c r="A8243">
        <v>55968</v>
      </c>
      <c r="B8243" t="b">
        <v>0</v>
      </c>
      <c r="C8243" t="s">
        <v>20</v>
      </c>
      <c r="D8243" t="s">
        <v>18129</v>
      </c>
      <c r="E8243" t="s">
        <v>18130</v>
      </c>
      <c r="F8243">
        <v>4.2974900000000003E-2</v>
      </c>
      <c r="G8243">
        <v>3.3758799999999999E-3</v>
      </c>
      <c r="H8243">
        <v>1</v>
      </c>
      <c r="I8243">
        <v>1</v>
      </c>
      <c r="J8243">
        <v>1</v>
      </c>
      <c r="K8243" t="s">
        <v>1349</v>
      </c>
      <c r="L8243" t="s">
        <v>18131</v>
      </c>
      <c r="N8243">
        <v>0</v>
      </c>
      <c r="O8243">
        <v>3782.7604799999999</v>
      </c>
      <c r="P8243" t="s">
        <v>20</v>
      </c>
      <c r="Q8243" t="s">
        <v>20</v>
      </c>
      <c r="R8243">
        <v>1.792E-3</v>
      </c>
      <c r="S8243">
        <v>1.192E-2</v>
      </c>
      <c r="T8243">
        <v>1.75</v>
      </c>
    </row>
    <row r="8244" spans="1:20" x14ac:dyDescent="0.3">
      <c r="A8244">
        <v>38312</v>
      </c>
      <c r="B8244" t="b">
        <v>0</v>
      </c>
      <c r="C8244" t="s">
        <v>20</v>
      </c>
      <c r="D8244" t="s">
        <v>18132</v>
      </c>
      <c r="F8244">
        <v>4.22955E-2</v>
      </c>
      <c r="G8244">
        <v>3.3758799999999999E-3</v>
      </c>
      <c r="H8244">
        <v>4</v>
      </c>
      <c r="I8244">
        <v>5</v>
      </c>
      <c r="J8244">
        <v>4</v>
      </c>
      <c r="K8244" t="s">
        <v>18133</v>
      </c>
      <c r="L8244" t="s">
        <v>18134</v>
      </c>
      <c r="N8244">
        <v>0</v>
      </c>
      <c r="O8244">
        <v>920.49099999999999</v>
      </c>
      <c r="P8244" t="s">
        <v>20</v>
      </c>
      <c r="Q8244" t="s">
        <v>20</v>
      </c>
      <c r="R8244">
        <v>1.792E-3</v>
      </c>
      <c r="S8244">
        <v>1.174E-2</v>
      </c>
      <c r="T8244">
        <v>1.98</v>
      </c>
    </row>
    <row r="8245" spans="1:20" x14ac:dyDescent="0.3">
      <c r="A8245">
        <v>2855</v>
      </c>
      <c r="B8245" t="b">
        <v>0</v>
      </c>
      <c r="C8245" t="s">
        <v>20</v>
      </c>
      <c r="D8245" t="s">
        <v>18135</v>
      </c>
      <c r="F8245">
        <v>4.2633900000000002E-2</v>
      </c>
      <c r="G8245">
        <v>3.3758799999999999E-3</v>
      </c>
      <c r="H8245">
        <v>1</v>
      </c>
      <c r="I8245">
        <v>1</v>
      </c>
      <c r="J8245">
        <v>1</v>
      </c>
      <c r="K8245" t="s">
        <v>4517</v>
      </c>
      <c r="L8245" t="s">
        <v>18136</v>
      </c>
      <c r="N8245">
        <v>1</v>
      </c>
      <c r="O8245">
        <v>1712.8013699999999</v>
      </c>
      <c r="P8245" t="s">
        <v>20</v>
      </c>
      <c r="Q8245" t="s">
        <v>20</v>
      </c>
      <c r="R8245">
        <v>1.792E-3</v>
      </c>
      <c r="S8245">
        <v>1.184E-2</v>
      </c>
      <c r="T8245">
        <v>2.13</v>
      </c>
    </row>
    <row r="8246" spans="1:20" x14ac:dyDescent="0.3">
      <c r="A8246">
        <v>75267</v>
      </c>
      <c r="B8246" t="b">
        <v>0</v>
      </c>
      <c r="C8246" t="s">
        <v>20</v>
      </c>
      <c r="D8246" t="s">
        <v>18137</v>
      </c>
      <c r="E8246" t="s">
        <v>18138</v>
      </c>
      <c r="F8246">
        <v>4.2633900000000002E-2</v>
      </c>
      <c r="G8246">
        <v>3.3758799999999999E-3</v>
      </c>
      <c r="H8246">
        <v>1</v>
      </c>
      <c r="I8246">
        <v>1</v>
      </c>
      <c r="J8246">
        <v>1</v>
      </c>
      <c r="K8246" t="s">
        <v>17829</v>
      </c>
      <c r="L8246" t="s">
        <v>18139</v>
      </c>
      <c r="N8246">
        <v>2</v>
      </c>
      <c r="O8246">
        <v>1800.7891099999999</v>
      </c>
      <c r="P8246" t="s">
        <v>20</v>
      </c>
      <c r="Q8246" t="s">
        <v>20</v>
      </c>
      <c r="R8246">
        <v>1.792E-3</v>
      </c>
      <c r="S8246">
        <v>1.1860000000000001E-2</v>
      </c>
      <c r="T8246">
        <v>2.15</v>
      </c>
    </row>
    <row r="8247" spans="1:20" x14ac:dyDescent="0.3">
      <c r="A8247">
        <v>70363</v>
      </c>
      <c r="B8247" t="b">
        <v>0</v>
      </c>
      <c r="C8247" t="s">
        <v>20</v>
      </c>
      <c r="D8247" t="s">
        <v>18140</v>
      </c>
      <c r="F8247">
        <v>4.1959700000000003E-2</v>
      </c>
      <c r="G8247">
        <v>3.3758799999999999E-3</v>
      </c>
      <c r="H8247">
        <v>1</v>
      </c>
      <c r="I8247">
        <v>1</v>
      </c>
      <c r="J8247">
        <v>1</v>
      </c>
      <c r="K8247" t="s">
        <v>612</v>
      </c>
      <c r="L8247" t="s">
        <v>18141</v>
      </c>
      <c r="N8247">
        <v>0</v>
      </c>
      <c r="O8247">
        <v>747.47634000000005</v>
      </c>
      <c r="P8247" t="s">
        <v>20</v>
      </c>
      <c r="Q8247" t="s">
        <v>20</v>
      </c>
      <c r="R8247">
        <v>1.792E-3</v>
      </c>
      <c r="S8247">
        <v>1.1610000000000001E-2</v>
      </c>
      <c r="T8247">
        <v>1.4</v>
      </c>
    </row>
    <row r="8248" spans="1:20" x14ac:dyDescent="0.3">
      <c r="A8248">
        <v>29215</v>
      </c>
      <c r="B8248" t="b">
        <v>0</v>
      </c>
      <c r="C8248" t="s">
        <v>20</v>
      </c>
      <c r="D8248" t="s">
        <v>18142</v>
      </c>
      <c r="F8248">
        <v>4.22955E-2</v>
      </c>
      <c r="G8248">
        <v>3.3758799999999999E-3</v>
      </c>
      <c r="H8248">
        <v>1</v>
      </c>
      <c r="I8248">
        <v>1</v>
      </c>
      <c r="J8248">
        <v>1</v>
      </c>
      <c r="K8248" t="s">
        <v>679</v>
      </c>
      <c r="L8248" t="s">
        <v>18143</v>
      </c>
      <c r="N8248">
        <v>1</v>
      </c>
      <c r="O8248">
        <v>2330.1510499999999</v>
      </c>
      <c r="P8248" t="s">
        <v>20</v>
      </c>
      <c r="Q8248" t="s">
        <v>20</v>
      </c>
      <c r="R8248">
        <v>1.792E-3</v>
      </c>
      <c r="S8248">
        <v>1.1769999999999999E-2</v>
      </c>
      <c r="T8248">
        <v>2.19</v>
      </c>
    </row>
    <row r="8249" spans="1:20" x14ac:dyDescent="0.3">
      <c r="A8249">
        <v>71499</v>
      </c>
      <c r="B8249" t="b">
        <v>0</v>
      </c>
      <c r="C8249" t="s">
        <v>20</v>
      </c>
      <c r="D8249" t="s">
        <v>18144</v>
      </c>
      <c r="F8249">
        <v>4.1959700000000003E-2</v>
      </c>
      <c r="G8249">
        <v>3.3758799999999999E-3</v>
      </c>
      <c r="H8249">
        <v>1</v>
      </c>
      <c r="I8249">
        <v>1</v>
      </c>
      <c r="J8249">
        <v>2</v>
      </c>
      <c r="K8249" t="s">
        <v>1321</v>
      </c>
      <c r="L8249" t="s">
        <v>18145</v>
      </c>
      <c r="N8249">
        <v>0</v>
      </c>
      <c r="O8249">
        <v>1149.61502</v>
      </c>
      <c r="P8249" t="s">
        <v>20</v>
      </c>
      <c r="Q8249" t="s">
        <v>20</v>
      </c>
      <c r="R8249">
        <v>1.792E-3</v>
      </c>
      <c r="S8249">
        <v>1.162E-2</v>
      </c>
      <c r="T8249">
        <v>1.53</v>
      </c>
    </row>
    <row r="8250" spans="1:20" x14ac:dyDescent="0.3">
      <c r="A8250">
        <v>62195</v>
      </c>
      <c r="B8250" t="b">
        <v>0</v>
      </c>
      <c r="C8250" t="s">
        <v>20</v>
      </c>
      <c r="D8250" t="s">
        <v>18146</v>
      </c>
      <c r="F8250">
        <v>4.1959700000000003E-2</v>
      </c>
      <c r="G8250">
        <v>3.3758799999999999E-3</v>
      </c>
      <c r="H8250">
        <v>1</v>
      </c>
      <c r="I8250">
        <v>1</v>
      </c>
      <c r="J8250">
        <v>2</v>
      </c>
      <c r="K8250" t="s">
        <v>3372</v>
      </c>
      <c r="L8250" t="s">
        <v>18147</v>
      </c>
      <c r="N8250">
        <v>0</v>
      </c>
      <c r="O8250">
        <v>1016.5371</v>
      </c>
      <c r="P8250" t="s">
        <v>20</v>
      </c>
      <c r="Q8250" t="s">
        <v>20</v>
      </c>
      <c r="R8250">
        <v>1.792E-3</v>
      </c>
      <c r="S8250">
        <v>1.162E-2</v>
      </c>
      <c r="T8250">
        <v>1.69</v>
      </c>
    </row>
    <row r="8251" spans="1:20" x14ac:dyDescent="0.3">
      <c r="A8251">
        <v>70047</v>
      </c>
      <c r="B8251" t="b">
        <v>0</v>
      </c>
      <c r="C8251" t="s">
        <v>20</v>
      </c>
      <c r="D8251" t="s">
        <v>18148</v>
      </c>
      <c r="F8251">
        <v>4.1626499999999997E-2</v>
      </c>
      <c r="G8251">
        <v>3.3758799999999999E-3</v>
      </c>
      <c r="H8251">
        <v>1</v>
      </c>
      <c r="I8251">
        <v>1</v>
      </c>
      <c r="J8251">
        <v>1</v>
      </c>
      <c r="K8251" t="s">
        <v>18149</v>
      </c>
      <c r="L8251" t="s">
        <v>18150</v>
      </c>
      <c r="N8251">
        <v>0</v>
      </c>
      <c r="O8251">
        <v>982.53161999999998</v>
      </c>
      <c r="P8251" t="s">
        <v>20</v>
      </c>
      <c r="Q8251" t="s">
        <v>20</v>
      </c>
      <c r="R8251">
        <v>1.7279999999999999E-3</v>
      </c>
      <c r="S8251">
        <v>1.1509999999999999E-2</v>
      </c>
      <c r="T8251">
        <v>1.25</v>
      </c>
    </row>
    <row r="8252" spans="1:20" x14ac:dyDescent="0.3">
      <c r="A8252">
        <v>56347</v>
      </c>
      <c r="B8252" t="b">
        <v>0</v>
      </c>
      <c r="C8252" t="s">
        <v>20</v>
      </c>
      <c r="D8252" t="s">
        <v>18151</v>
      </c>
      <c r="F8252">
        <v>4.1959700000000003E-2</v>
      </c>
      <c r="G8252">
        <v>3.3758799999999999E-3</v>
      </c>
      <c r="H8252">
        <v>1</v>
      </c>
      <c r="I8252">
        <v>1</v>
      </c>
      <c r="J8252">
        <v>1</v>
      </c>
      <c r="K8252" t="s">
        <v>2936</v>
      </c>
      <c r="L8252" t="s">
        <v>18152</v>
      </c>
      <c r="N8252">
        <v>1</v>
      </c>
      <c r="O8252">
        <v>1901.86241</v>
      </c>
      <c r="P8252" t="s">
        <v>20</v>
      </c>
      <c r="Q8252" t="s">
        <v>20</v>
      </c>
      <c r="R8252">
        <v>1.792E-3</v>
      </c>
      <c r="S8252">
        <v>1.158E-2</v>
      </c>
      <c r="T8252">
        <v>2.42</v>
      </c>
    </row>
    <row r="8253" spans="1:20" x14ac:dyDescent="0.3">
      <c r="A8253">
        <v>29265</v>
      </c>
      <c r="B8253" t="b">
        <v>0</v>
      </c>
      <c r="C8253" t="s">
        <v>20</v>
      </c>
      <c r="D8253" t="s">
        <v>3990</v>
      </c>
      <c r="E8253" t="s">
        <v>1332</v>
      </c>
      <c r="F8253">
        <v>4.22955E-2</v>
      </c>
      <c r="G8253">
        <v>3.3758799999999999E-3</v>
      </c>
      <c r="H8253">
        <v>1</v>
      </c>
      <c r="I8253">
        <v>1</v>
      </c>
      <c r="J8253">
        <v>1</v>
      </c>
      <c r="K8253" t="s">
        <v>350</v>
      </c>
      <c r="L8253" t="s">
        <v>3991</v>
      </c>
      <c r="N8253">
        <v>1</v>
      </c>
      <c r="O8253">
        <v>1341.6718800000001</v>
      </c>
      <c r="P8253" t="s">
        <v>20</v>
      </c>
      <c r="Q8253" t="s">
        <v>20</v>
      </c>
      <c r="R8253">
        <v>1.792E-3</v>
      </c>
      <c r="S8253">
        <v>1.17E-2</v>
      </c>
      <c r="T8253">
        <v>1.72</v>
      </c>
    </row>
    <row r="8254" spans="1:20" x14ac:dyDescent="0.3">
      <c r="A8254">
        <v>28264</v>
      </c>
      <c r="B8254" t="b">
        <v>0</v>
      </c>
      <c r="C8254" t="s">
        <v>20</v>
      </c>
      <c r="D8254" t="s">
        <v>18153</v>
      </c>
      <c r="F8254">
        <v>4.40136E-2</v>
      </c>
      <c r="G8254">
        <v>3.4856599999999998E-3</v>
      </c>
      <c r="H8254">
        <v>1</v>
      </c>
      <c r="I8254">
        <v>1</v>
      </c>
      <c r="J8254">
        <v>1</v>
      </c>
      <c r="K8254" t="s">
        <v>10053</v>
      </c>
      <c r="L8254" t="s">
        <v>18154</v>
      </c>
      <c r="N8254">
        <v>1</v>
      </c>
      <c r="O8254">
        <v>1092.5055199999999</v>
      </c>
      <c r="P8254" t="s">
        <v>20</v>
      </c>
      <c r="Q8254" t="s">
        <v>20</v>
      </c>
      <c r="R8254">
        <v>1.8600000000000001E-3</v>
      </c>
      <c r="S8254">
        <v>1.2319999999999999E-2</v>
      </c>
      <c r="T8254">
        <v>1.31</v>
      </c>
    </row>
    <row r="8255" spans="1:20" x14ac:dyDescent="0.3">
      <c r="A8255">
        <v>44363</v>
      </c>
      <c r="B8255" t="b">
        <v>0</v>
      </c>
      <c r="C8255" t="s">
        <v>20</v>
      </c>
      <c r="D8255" t="s">
        <v>18155</v>
      </c>
      <c r="F8255">
        <v>4.3318500000000003E-2</v>
      </c>
      <c r="G8255">
        <v>3.4856599999999998E-3</v>
      </c>
      <c r="H8255">
        <v>1</v>
      </c>
      <c r="I8255">
        <v>1</v>
      </c>
      <c r="J8255">
        <v>2</v>
      </c>
      <c r="K8255" t="s">
        <v>178</v>
      </c>
      <c r="L8255" t="s">
        <v>18156</v>
      </c>
      <c r="N8255">
        <v>0</v>
      </c>
      <c r="O8255">
        <v>898.41007000000002</v>
      </c>
      <c r="P8255" t="s">
        <v>20</v>
      </c>
      <c r="Q8255" t="s">
        <v>20</v>
      </c>
      <c r="R8255">
        <v>1.8600000000000001E-3</v>
      </c>
      <c r="S8255">
        <v>1.208E-2</v>
      </c>
      <c r="T8255">
        <v>1.45</v>
      </c>
    </row>
    <row r="8256" spans="1:20" x14ac:dyDescent="0.3">
      <c r="A8256">
        <v>49691</v>
      </c>
      <c r="B8256" t="b">
        <v>0</v>
      </c>
      <c r="C8256" t="s">
        <v>20</v>
      </c>
      <c r="D8256" t="s">
        <v>18157</v>
      </c>
      <c r="F8256">
        <v>4.40136E-2</v>
      </c>
      <c r="G8256">
        <v>3.4856599999999998E-3</v>
      </c>
      <c r="H8256">
        <v>4</v>
      </c>
      <c r="I8256">
        <v>4</v>
      </c>
      <c r="J8256">
        <v>1</v>
      </c>
      <c r="K8256" t="s">
        <v>1499</v>
      </c>
      <c r="L8256" t="s">
        <v>18158</v>
      </c>
      <c r="N8256">
        <v>0</v>
      </c>
      <c r="O8256">
        <v>1396.7583299999999</v>
      </c>
      <c r="P8256" t="s">
        <v>20</v>
      </c>
      <c r="Q8256" t="s">
        <v>20</v>
      </c>
      <c r="R8256">
        <v>1.8600000000000001E-3</v>
      </c>
      <c r="S8256">
        <v>1.2279999999999999E-2</v>
      </c>
      <c r="T8256">
        <v>2.11</v>
      </c>
    </row>
    <row r="8257" spans="1:20" x14ac:dyDescent="0.3">
      <c r="A8257">
        <v>6360</v>
      </c>
      <c r="B8257" t="b">
        <v>0</v>
      </c>
      <c r="C8257" t="s">
        <v>20</v>
      </c>
      <c r="D8257" t="s">
        <v>18159</v>
      </c>
      <c r="F8257">
        <v>4.3664700000000001E-2</v>
      </c>
      <c r="G8257">
        <v>3.4856599999999998E-3</v>
      </c>
      <c r="H8257">
        <v>1</v>
      </c>
      <c r="I8257">
        <v>1</v>
      </c>
      <c r="J8257">
        <v>1</v>
      </c>
      <c r="K8257" t="s">
        <v>12461</v>
      </c>
      <c r="L8257" t="s">
        <v>18160</v>
      </c>
      <c r="N8257">
        <v>0</v>
      </c>
      <c r="O8257">
        <v>1457.7270799999999</v>
      </c>
      <c r="P8257" t="s">
        <v>20</v>
      </c>
      <c r="Q8257" t="s">
        <v>20</v>
      </c>
      <c r="R8257">
        <v>1.8600000000000001E-3</v>
      </c>
      <c r="S8257">
        <v>1.218E-2</v>
      </c>
      <c r="T8257">
        <v>2.1800000000000002</v>
      </c>
    </row>
    <row r="8258" spans="1:20" x14ac:dyDescent="0.3">
      <c r="A8258">
        <v>68296</v>
      </c>
      <c r="B8258" t="b">
        <v>0</v>
      </c>
      <c r="C8258" t="s">
        <v>20</v>
      </c>
      <c r="D8258" t="s">
        <v>18161</v>
      </c>
      <c r="F8258">
        <v>4.3664700000000001E-2</v>
      </c>
      <c r="G8258">
        <v>3.4856599999999998E-3</v>
      </c>
      <c r="H8258">
        <v>1</v>
      </c>
      <c r="I8258">
        <v>1</v>
      </c>
      <c r="J8258">
        <v>2</v>
      </c>
      <c r="K8258" t="s">
        <v>2293</v>
      </c>
      <c r="L8258" t="s">
        <v>18162</v>
      </c>
      <c r="N8258">
        <v>0</v>
      </c>
      <c r="O8258">
        <v>1463.7416700000001</v>
      </c>
      <c r="P8258" t="s">
        <v>20</v>
      </c>
      <c r="Q8258" t="s">
        <v>20</v>
      </c>
      <c r="R8258">
        <v>1.8600000000000001E-3</v>
      </c>
      <c r="S8258">
        <v>1.2120000000000001E-2</v>
      </c>
      <c r="T8258">
        <v>1.97</v>
      </c>
    </row>
    <row r="8259" spans="1:20" x14ac:dyDescent="0.3">
      <c r="A8259">
        <v>39019</v>
      </c>
      <c r="B8259" t="b">
        <v>0</v>
      </c>
      <c r="C8259" t="s">
        <v>20</v>
      </c>
      <c r="D8259" t="s">
        <v>18163</v>
      </c>
      <c r="F8259">
        <v>4.3664700000000001E-2</v>
      </c>
      <c r="G8259">
        <v>3.4856599999999998E-3</v>
      </c>
      <c r="H8259">
        <v>1</v>
      </c>
      <c r="I8259">
        <v>1</v>
      </c>
      <c r="J8259">
        <v>1</v>
      </c>
      <c r="K8259" t="s">
        <v>183</v>
      </c>
      <c r="L8259" t="s">
        <v>18164</v>
      </c>
      <c r="N8259">
        <v>0</v>
      </c>
      <c r="O8259">
        <v>2677.4195599999998</v>
      </c>
      <c r="P8259" t="s">
        <v>20</v>
      </c>
      <c r="Q8259" t="s">
        <v>20</v>
      </c>
      <c r="R8259">
        <v>1.8600000000000001E-3</v>
      </c>
      <c r="S8259">
        <v>1.217E-2</v>
      </c>
      <c r="T8259">
        <v>2.38</v>
      </c>
    </row>
    <row r="8260" spans="1:20" x14ac:dyDescent="0.3">
      <c r="A8260">
        <v>1935</v>
      </c>
      <c r="B8260" t="b">
        <v>0</v>
      </c>
      <c r="C8260" t="s">
        <v>20</v>
      </c>
      <c r="D8260" t="s">
        <v>18165</v>
      </c>
      <c r="F8260">
        <v>4.3318500000000003E-2</v>
      </c>
      <c r="G8260">
        <v>3.4856599999999998E-3</v>
      </c>
      <c r="H8260">
        <v>1</v>
      </c>
      <c r="I8260">
        <v>1</v>
      </c>
      <c r="J8260">
        <v>1</v>
      </c>
      <c r="K8260" t="s">
        <v>5374</v>
      </c>
      <c r="L8260" t="s">
        <v>18166</v>
      </c>
      <c r="N8260">
        <v>0</v>
      </c>
      <c r="O8260">
        <v>1589.80171</v>
      </c>
      <c r="P8260" t="s">
        <v>20</v>
      </c>
      <c r="Q8260" t="s">
        <v>20</v>
      </c>
      <c r="R8260">
        <v>1.792E-3</v>
      </c>
      <c r="S8260">
        <v>1.201E-2</v>
      </c>
      <c r="T8260">
        <v>1.34</v>
      </c>
    </row>
    <row r="8261" spans="1:20" x14ac:dyDescent="0.3">
      <c r="A8261">
        <v>14749</v>
      </c>
      <c r="B8261" t="b">
        <v>0</v>
      </c>
      <c r="C8261" t="s">
        <v>20</v>
      </c>
      <c r="D8261" t="s">
        <v>18167</v>
      </c>
      <c r="F8261">
        <v>4.40136E-2</v>
      </c>
      <c r="G8261">
        <v>3.4856599999999998E-3</v>
      </c>
      <c r="H8261">
        <v>1</v>
      </c>
      <c r="I8261">
        <v>1</v>
      </c>
      <c r="J8261">
        <v>2</v>
      </c>
      <c r="K8261" t="s">
        <v>1255</v>
      </c>
      <c r="L8261" t="s">
        <v>18168</v>
      </c>
      <c r="N8261">
        <v>0</v>
      </c>
      <c r="O8261">
        <v>1533.88867</v>
      </c>
      <c r="P8261" t="s">
        <v>20</v>
      </c>
      <c r="Q8261" t="s">
        <v>20</v>
      </c>
      <c r="R8261">
        <v>1.8600000000000001E-3</v>
      </c>
      <c r="S8261">
        <v>1.227E-2</v>
      </c>
      <c r="T8261">
        <v>1.74</v>
      </c>
    </row>
    <row r="8262" spans="1:20" x14ac:dyDescent="0.3">
      <c r="A8262">
        <v>6584</v>
      </c>
      <c r="B8262" t="b">
        <v>0</v>
      </c>
      <c r="C8262" t="s">
        <v>20</v>
      </c>
      <c r="D8262" t="s">
        <v>18169</v>
      </c>
      <c r="F8262">
        <v>4.3318500000000003E-2</v>
      </c>
      <c r="G8262">
        <v>3.4856599999999998E-3</v>
      </c>
      <c r="H8262">
        <v>2</v>
      </c>
      <c r="I8262">
        <v>2</v>
      </c>
      <c r="J8262">
        <v>1</v>
      </c>
      <c r="K8262" t="s">
        <v>1108</v>
      </c>
      <c r="L8262" t="s">
        <v>18170</v>
      </c>
      <c r="N8262">
        <v>0</v>
      </c>
      <c r="O8262">
        <v>902.48293999999999</v>
      </c>
      <c r="P8262" t="s">
        <v>20</v>
      </c>
      <c r="Q8262" t="s">
        <v>20</v>
      </c>
      <c r="R8262">
        <v>1.8600000000000001E-3</v>
      </c>
      <c r="S8262">
        <v>1.209E-2</v>
      </c>
      <c r="T8262">
        <v>1.33</v>
      </c>
    </row>
    <row r="8263" spans="1:20" x14ac:dyDescent="0.3">
      <c r="A8263">
        <v>76793</v>
      </c>
      <c r="B8263" t="b">
        <v>0</v>
      </c>
      <c r="C8263" t="s">
        <v>20</v>
      </c>
      <c r="D8263" t="s">
        <v>18171</v>
      </c>
      <c r="F8263">
        <v>4.40136E-2</v>
      </c>
      <c r="G8263">
        <v>3.4856599999999998E-3</v>
      </c>
      <c r="H8263">
        <v>1</v>
      </c>
      <c r="I8263">
        <v>1</v>
      </c>
      <c r="J8263">
        <v>1</v>
      </c>
      <c r="K8263" t="s">
        <v>13910</v>
      </c>
      <c r="L8263" t="s">
        <v>18172</v>
      </c>
      <c r="N8263">
        <v>0</v>
      </c>
      <c r="O8263">
        <v>1860.98542</v>
      </c>
      <c r="P8263" t="s">
        <v>20</v>
      </c>
      <c r="Q8263" t="s">
        <v>20</v>
      </c>
      <c r="R8263">
        <v>1.8600000000000001E-3</v>
      </c>
      <c r="S8263">
        <v>1.225E-2</v>
      </c>
      <c r="T8263">
        <v>1.55</v>
      </c>
    </row>
    <row r="8264" spans="1:20" x14ac:dyDescent="0.3">
      <c r="A8264">
        <v>43632</v>
      </c>
      <c r="B8264" t="b">
        <v>0</v>
      </c>
      <c r="C8264" t="s">
        <v>20</v>
      </c>
      <c r="D8264" t="s">
        <v>18173</v>
      </c>
      <c r="F8264">
        <v>4.3664700000000001E-2</v>
      </c>
      <c r="G8264">
        <v>3.4856599999999998E-3</v>
      </c>
      <c r="H8264">
        <v>1</v>
      </c>
      <c r="I8264">
        <v>1</v>
      </c>
      <c r="J8264">
        <v>2</v>
      </c>
      <c r="K8264" t="s">
        <v>353</v>
      </c>
      <c r="L8264" t="s">
        <v>18174</v>
      </c>
      <c r="N8264">
        <v>0</v>
      </c>
      <c r="O8264">
        <v>1072.57455</v>
      </c>
      <c r="P8264" t="s">
        <v>20</v>
      </c>
      <c r="Q8264" t="s">
        <v>20</v>
      </c>
      <c r="R8264">
        <v>1.8600000000000001E-3</v>
      </c>
      <c r="S8264">
        <v>1.221E-2</v>
      </c>
      <c r="T8264">
        <v>2.13</v>
      </c>
    </row>
    <row r="8265" spans="1:20" x14ac:dyDescent="0.3">
      <c r="A8265">
        <v>38005</v>
      </c>
      <c r="B8265" t="b">
        <v>0</v>
      </c>
      <c r="C8265" t="s">
        <v>20</v>
      </c>
      <c r="D8265" t="s">
        <v>18175</v>
      </c>
      <c r="F8265">
        <v>4.3318500000000003E-2</v>
      </c>
      <c r="G8265">
        <v>3.4856599999999998E-3</v>
      </c>
      <c r="H8265">
        <v>1</v>
      </c>
      <c r="I8265">
        <v>1</v>
      </c>
      <c r="J8265">
        <v>2</v>
      </c>
      <c r="K8265" t="s">
        <v>17126</v>
      </c>
      <c r="L8265" t="s">
        <v>18176</v>
      </c>
      <c r="N8265">
        <v>0</v>
      </c>
      <c r="O8265">
        <v>1144.6208300000001</v>
      </c>
      <c r="P8265" t="s">
        <v>20</v>
      </c>
      <c r="Q8265" t="s">
        <v>20</v>
      </c>
      <c r="R8265">
        <v>1.792E-3</v>
      </c>
      <c r="S8265">
        <v>1.206E-2</v>
      </c>
      <c r="T8265">
        <v>1.58</v>
      </c>
    </row>
    <row r="8266" spans="1:20" x14ac:dyDescent="0.3">
      <c r="A8266">
        <v>49208</v>
      </c>
      <c r="B8266" t="b">
        <v>0</v>
      </c>
      <c r="C8266" t="s">
        <v>20</v>
      </c>
      <c r="D8266" t="s">
        <v>18177</v>
      </c>
      <c r="E8266" t="s">
        <v>356</v>
      </c>
      <c r="F8266">
        <v>4.3664700000000001E-2</v>
      </c>
      <c r="G8266">
        <v>3.4856599999999998E-3</v>
      </c>
      <c r="H8266">
        <v>1</v>
      </c>
      <c r="I8266">
        <v>1</v>
      </c>
      <c r="J8266">
        <v>1</v>
      </c>
      <c r="K8266" t="s">
        <v>25</v>
      </c>
      <c r="L8266" t="s">
        <v>18178</v>
      </c>
      <c r="N8266">
        <v>0</v>
      </c>
      <c r="O8266">
        <v>989.48329000000001</v>
      </c>
      <c r="P8266" t="s">
        <v>20</v>
      </c>
      <c r="Q8266" t="s">
        <v>20</v>
      </c>
      <c r="R8266">
        <v>1.8600000000000001E-3</v>
      </c>
      <c r="S8266">
        <v>1.213E-2</v>
      </c>
      <c r="T8266">
        <v>1.47</v>
      </c>
    </row>
    <row r="8267" spans="1:20" x14ac:dyDescent="0.3">
      <c r="A8267">
        <v>75107</v>
      </c>
      <c r="B8267" t="b">
        <v>0</v>
      </c>
      <c r="C8267" t="s">
        <v>20</v>
      </c>
      <c r="D8267" t="s">
        <v>18179</v>
      </c>
      <c r="F8267">
        <v>4.3318500000000003E-2</v>
      </c>
      <c r="G8267">
        <v>3.4856599999999998E-3</v>
      </c>
      <c r="H8267">
        <v>1</v>
      </c>
      <c r="I8267">
        <v>1</v>
      </c>
      <c r="J8267">
        <v>1</v>
      </c>
      <c r="K8267" t="s">
        <v>271</v>
      </c>
      <c r="L8267" t="s">
        <v>18180</v>
      </c>
      <c r="N8267">
        <v>0</v>
      </c>
      <c r="O8267">
        <v>1216.5884699999999</v>
      </c>
      <c r="P8267" t="s">
        <v>20</v>
      </c>
      <c r="Q8267" t="s">
        <v>20</v>
      </c>
      <c r="R8267">
        <v>1.8600000000000001E-3</v>
      </c>
      <c r="S8267">
        <v>1.21E-2</v>
      </c>
      <c r="T8267">
        <v>1.73</v>
      </c>
    </row>
    <row r="8268" spans="1:20" x14ac:dyDescent="0.3">
      <c r="A8268">
        <v>8728</v>
      </c>
      <c r="B8268" t="b">
        <v>0</v>
      </c>
      <c r="C8268" t="s">
        <v>20</v>
      </c>
      <c r="D8268" t="s">
        <v>18181</v>
      </c>
      <c r="F8268">
        <v>4.40136E-2</v>
      </c>
      <c r="G8268">
        <v>3.4856599999999998E-3</v>
      </c>
      <c r="H8268">
        <v>1</v>
      </c>
      <c r="I8268">
        <v>1</v>
      </c>
      <c r="J8268">
        <v>1</v>
      </c>
      <c r="K8268" t="s">
        <v>18182</v>
      </c>
      <c r="L8268" t="s">
        <v>18183</v>
      </c>
      <c r="N8268">
        <v>0</v>
      </c>
      <c r="O8268">
        <v>1646.83843</v>
      </c>
      <c r="P8268" t="s">
        <v>20</v>
      </c>
      <c r="Q8268" t="s">
        <v>20</v>
      </c>
      <c r="R8268">
        <v>1.8600000000000001E-3</v>
      </c>
      <c r="S8268">
        <v>1.2239999999999999E-2</v>
      </c>
      <c r="T8268">
        <v>1.74</v>
      </c>
    </row>
    <row r="8269" spans="1:20" x14ac:dyDescent="0.3">
      <c r="A8269">
        <v>21852</v>
      </c>
      <c r="B8269" t="b">
        <v>0</v>
      </c>
      <c r="C8269" t="s">
        <v>20</v>
      </c>
      <c r="D8269" t="s">
        <v>18184</v>
      </c>
      <c r="F8269">
        <v>4.40136E-2</v>
      </c>
      <c r="G8269">
        <v>3.4856599999999998E-3</v>
      </c>
      <c r="H8269">
        <v>1</v>
      </c>
      <c r="I8269">
        <v>1</v>
      </c>
      <c r="J8269">
        <v>2</v>
      </c>
      <c r="K8269" t="s">
        <v>2413</v>
      </c>
      <c r="L8269" t="s">
        <v>18185</v>
      </c>
      <c r="N8269">
        <v>1</v>
      </c>
      <c r="O8269">
        <v>1278.6840999999999</v>
      </c>
      <c r="P8269" t="s">
        <v>20</v>
      </c>
      <c r="Q8269" t="s">
        <v>20</v>
      </c>
      <c r="R8269">
        <v>1.8600000000000001E-3</v>
      </c>
      <c r="S8269">
        <v>1.2279999999999999E-2</v>
      </c>
      <c r="T8269">
        <v>2.11</v>
      </c>
    </row>
    <row r="8270" spans="1:20" x14ac:dyDescent="0.3">
      <c r="A8270">
        <v>35915</v>
      </c>
      <c r="B8270" t="b">
        <v>0</v>
      </c>
      <c r="C8270" t="s">
        <v>20</v>
      </c>
      <c r="D8270" t="s">
        <v>18186</v>
      </c>
      <c r="F8270">
        <v>4.3318500000000003E-2</v>
      </c>
      <c r="G8270">
        <v>3.4856599999999998E-3</v>
      </c>
      <c r="H8270">
        <v>1</v>
      </c>
      <c r="I8270">
        <v>1</v>
      </c>
      <c r="J8270">
        <v>1</v>
      </c>
      <c r="K8270" t="s">
        <v>1400</v>
      </c>
      <c r="L8270" t="s">
        <v>18187</v>
      </c>
      <c r="N8270">
        <v>1</v>
      </c>
      <c r="O8270">
        <v>1257.65861</v>
      </c>
      <c r="P8270" t="s">
        <v>20</v>
      </c>
      <c r="Q8270" t="s">
        <v>20</v>
      </c>
      <c r="R8270">
        <v>1.8600000000000001E-3</v>
      </c>
      <c r="S8270">
        <v>1.2070000000000001E-2</v>
      </c>
      <c r="T8270">
        <v>1.76</v>
      </c>
    </row>
    <row r="8271" spans="1:20" x14ac:dyDescent="0.3">
      <c r="A8271">
        <v>2566</v>
      </c>
      <c r="B8271" t="b">
        <v>0</v>
      </c>
      <c r="C8271" t="s">
        <v>20</v>
      </c>
      <c r="D8271" t="s">
        <v>18188</v>
      </c>
      <c r="F8271">
        <v>4.3664700000000001E-2</v>
      </c>
      <c r="G8271">
        <v>3.4856599999999998E-3</v>
      </c>
      <c r="H8271">
        <v>1</v>
      </c>
      <c r="I8271">
        <v>1</v>
      </c>
      <c r="J8271">
        <v>1</v>
      </c>
      <c r="K8271" t="s">
        <v>18189</v>
      </c>
      <c r="L8271" t="s">
        <v>18190</v>
      </c>
      <c r="N8271">
        <v>0</v>
      </c>
      <c r="O8271">
        <v>1857.02287</v>
      </c>
      <c r="P8271" t="s">
        <v>20</v>
      </c>
      <c r="Q8271" t="s">
        <v>20</v>
      </c>
      <c r="R8271">
        <v>8.0320000000000001E-4</v>
      </c>
      <c r="S8271">
        <v>1.3809999999999999E-2</v>
      </c>
      <c r="T8271">
        <v>2.41</v>
      </c>
    </row>
    <row r="8272" spans="1:20" x14ac:dyDescent="0.3">
      <c r="A8272">
        <v>75279</v>
      </c>
      <c r="B8272" t="b">
        <v>0</v>
      </c>
      <c r="C8272" t="s">
        <v>20</v>
      </c>
      <c r="D8272" t="s">
        <v>18191</v>
      </c>
      <c r="F8272">
        <v>4.3318500000000003E-2</v>
      </c>
      <c r="G8272">
        <v>3.4856599999999998E-3</v>
      </c>
      <c r="H8272">
        <v>1</v>
      </c>
      <c r="I8272">
        <v>1</v>
      </c>
      <c r="J8272">
        <v>2</v>
      </c>
      <c r="K8272" t="s">
        <v>11614</v>
      </c>
      <c r="L8272" t="s">
        <v>18192</v>
      </c>
      <c r="N8272">
        <v>0</v>
      </c>
      <c r="O8272">
        <v>1046.5629200000001</v>
      </c>
      <c r="P8272" t="s">
        <v>20</v>
      </c>
      <c r="Q8272" t="s">
        <v>20</v>
      </c>
      <c r="R8272">
        <v>1.792E-3</v>
      </c>
      <c r="S8272">
        <v>1.2030000000000001E-2</v>
      </c>
      <c r="T8272">
        <v>1.49</v>
      </c>
    </row>
    <row r="8273" spans="1:20" x14ac:dyDescent="0.3">
      <c r="A8273">
        <v>14897</v>
      </c>
      <c r="B8273" t="b">
        <v>0</v>
      </c>
      <c r="C8273" t="s">
        <v>20</v>
      </c>
      <c r="D8273" t="s">
        <v>18193</v>
      </c>
      <c r="F8273">
        <v>4.3318500000000003E-2</v>
      </c>
      <c r="G8273">
        <v>3.4856599999999998E-3</v>
      </c>
      <c r="H8273">
        <v>1</v>
      </c>
      <c r="I8273">
        <v>1</v>
      </c>
      <c r="J8273">
        <v>3</v>
      </c>
      <c r="K8273" t="s">
        <v>4130</v>
      </c>
      <c r="L8273" t="s">
        <v>18194</v>
      </c>
      <c r="N8273">
        <v>0</v>
      </c>
      <c r="O8273">
        <v>1090.6255200000001</v>
      </c>
      <c r="P8273" t="s">
        <v>20</v>
      </c>
      <c r="Q8273" t="s">
        <v>20</v>
      </c>
      <c r="R8273">
        <v>1.8600000000000001E-3</v>
      </c>
      <c r="S8273">
        <v>1.21E-2</v>
      </c>
      <c r="T8273">
        <v>2.04</v>
      </c>
    </row>
    <row r="8274" spans="1:20" x14ac:dyDescent="0.3">
      <c r="A8274">
        <v>34482</v>
      </c>
      <c r="B8274" t="b">
        <v>0</v>
      </c>
      <c r="C8274" t="s">
        <v>20</v>
      </c>
      <c r="D8274" t="s">
        <v>18195</v>
      </c>
      <c r="F8274">
        <v>4.40136E-2</v>
      </c>
      <c r="G8274">
        <v>3.4856599999999998E-3</v>
      </c>
      <c r="H8274">
        <v>1</v>
      </c>
      <c r="I8274">
        <v>1</v>
      </c>
      <c r="J8274">
        <v>2</v>
      </c>
      <c r="K8274" t="s">
        <v>1687</v>
      </c>
      <c r="L8274" t="s">
        <v>18196</v>
      </c>
      <c r="N8274">
        <v>0</v>
      </c>
      <c r="O8274">
        <v>1521.80198</v>
      </c>
      <c r="P8274" t="s">
        <v>20</v>
      </c>
      <c r="Q8274" t="s">
        <v>20</v>
      </c>
      <c r="R8274">
        <v>1.8600000000000001E-3</v>
      </c>
      <c r="S8274">
        <v>1.2239999999999999E-2</v>
      </c>
      <c r="T8274">
        <v>1.59</v>
      </c>
    </row>
    <row r="8275" spans="1:20" x14ac:dyDescent="0.3">
      <c r="A8275">
        <v>34410</v>
      </c>
      <c r="B8275" t="b">
        <v>0</v>
      </c>
      <c r="C8275" t="s">
        <v>20</v>
      </c>
      <c r="D8275" t="s">
        <v>18197</v>
      </c>
      <c r="F8275">
        <v>4.3318500000000003E-2</v>
      </c>
      <c r="G8275">
        <v>3.4856599999999998E-3</v>
      </c>
      <c r="H8275">
        <v>1</v>
      </c>
      <c r="I8275">
        <v>1</v>
      </c>
      <c r="J8275">
        <v>1</v>
      </c>
      <c r="K8275" t="s">
        <v>18198</v>
      </c>
      <c r="L8275" t="s">
        <v>18199</v>
      </c>
      <c r="N8275">
        <v>0</v>
      </c>
      <c r="O8275">
        <v>1310.7790600000001</v>
      </c>
      <c r="P8275" t="s">
        <v>20</v>
      </c>
      <c r="Q8275" t="s">
        <v>20</v>
      </c>
      <c r="R8275">
        <v>1.8600000000000001E-3</v>
      </c>
      <c r="S8275">
        <v>1.209E-2</v>
      </c>
      <c r="T8275">
        <v>1.81</v>
      </c>
    </row>
    <row r="8276" spans="1:20" x14ac:dyDescent="0.3">
      <c r="A8276">
        <v>28255</v>
      </c>
      <c r="B8276" t="b">
        <v>0</v>
      </c>
      <c r="C8276" t="s">
        <v>20</v>
      </c>
      <c r="D8276" t="s">
        <v>18200</v>
      </c>
      <c r="F8276">
        <v>4.40136E-2</v>
      </c>
      <c r="G8276">
        <v>3.4856599999999998E-3</v>
      </c>
      <c r="H8276">
        <v>1</v>
      </c>
      <c r="I8276">
        <v>1</v>
      </c>
      <c r="J8276">
        <v>1</v>
      </c>
      <c r="K8276" t="s">
        <v>18201</v>
      </c>
      <c r="L8276" t="s">
        <v>18202</v>
      </c>
      <c r="N8276">
        <v>0</v>
      </c>
      <c r="O8276">
        <v>1733.89561</v>
      </c>
      <c r="P8276" t="s">
        <v>20</v>
      </c>
      <c r="Q8276" t="s">
        <v>20</v>
      </c>
      <c r="R8276">
        <v>1.8600000000000001E-3</v>
      </c>
      <c r="S8276">
        <v>1.231E-2</v>
      </c>
      <c r="T8276">
        <v>1.77</v>
      </c>
    </row>
    <row r="8277" spans="1:20" x14ac:dyDescent="0.3">
      <c r="A8277">
        <v>12968</v>
      </c>
      <c r="B8277" t="b">
        <v>0</v>
      </c>
      <c r="C8277" t="s">
        <v>20</v>
      </c>
      <c r="D8277" t="s">
        <v>18203</v>
      </c>
      <c r="E8277" t="s">
        <v>1074</v>
      </c>
      <c r="F8277">
        <v>4.3318500000000003E-2</v>
      </c>
      <c r="G8277">
        <v>3.4856599999999998E-3</v>
      </c>
      <c r="H8277">
        <v>1</v>
      </c>
      <c r="I8277">
        <v>1</v>
      </c>
      <c r="J8277">
        <v>1</v>
      </c>
      <c r="K8277" t="s">
        <v>3163</v>
      </c>
      <c r="L8277" t="s">
        <v>18204</v>
      </c>
      <c r="N8277">
        <v>0</v>
      </c>
      <c r="O8277">
        <v>852.40324999999996</v>
      </c>
      <c r="P8277" t="s">
        <v>20</v>
      </c>
      <c r="Q8277" t="s">
        <v>20</v>
      </c>
      <c r="R8277">
        <v>1.8600000000000001E-3</v>
      </c>
      <c r="S8277">
        <v>1.209E-2</v>
      </c>
      <c r="T8277">
        <v>1.34</v>
      </c>
    </row>
    <row r="8278" spans="1:20" x14ac:dyDescent="0.3">
      <c r="A8278">
        <v>74021</v>
      </c>
      <c r="B8278" t="b">
        <v>0</v>
      </c>
      <c r="C8278" t="s">
        <v>20</v>
      </c>
      <c r="D8278" t="s">
        <v>18205</v>
      </c>
      <c r="E8278" t="s">
        <v>70</v>
      </c>
      <c r="F8278">
        <v>4.40136E-2</v>
      </c>
      <c r="G8278">
        <v>3.4856599999999998E-3</v>
      </c>
      <c r="H8278">
        <v>1</v>
      </c>
      <c r="I8278">
        <v>1</v>
      </c>
      <c r="J8278">
        <v>1</v>
      </c>
      <c r="K8278" t="s">
        <v>15816</v>
      </c>
      <c r="L8278" t="s">
        <v>18206</v>
      </c>
      <c r="N8278">
        <v>0</v>
      </c>
      <c r="O8278">
        <v>1090.5462199999999</v>
      </c>
      <c r="P8278" t="s">
        <v>20</v>
      </c>
      <c r="Q8278" t="s">
        <v>20</v>
      </c>
      <c r="R8278">
        <v>1.8600000000000001E-3</v>
      </c>
      <c r="S8278">
        <v>1.23E-2</v>
      </c>
      <c r="T8278">
        <v>1.8</v>
      </c>
    </row>
    <row r="8279" spans="1:20" x14ac:dyDescent="0.3">
      <c r="A8279">
        <v>39399</v>
      </c>
      <c r="B8279" t="b">
        <v>0</v>
      </c>
      <c r="C8279" t="s">
        <v>20</v>
      </c>
      <c r="D8279" t="s">
        <v>18207</v>
      </c>
      <c r="E8279" t="s">
        <v>128</v>
      </c>
      <c r="F8279">
        <v>4.40136E-2</v>
      </c>
      <c r="G8279">
        <v>3.4856599999999998E-3</v>
      </c>
      <c r="H8279">
        <v>1</v>
      </c>
      <c r="I8279">
        <v>2</v>
      </c>
      <c r="J8279">
        <v>2</v>
      </c>
      <c r="K8279" t="s">
        <v>132</v>
      </c>
      <c r="L8279" t="s">
        <v>18208</v>
      </c>
      <c r="N8279">
        <v>0</v>
      </c>
      <c r="O8279">
        <v>1127.56529</v>
      </c>
      <c r="P8279" t="s">
        <v>20</v>
      </c>
      <c r="Q8279" t="s">
        <v>20</v>
      </c>
      <c r="R8279">
        <v>1.8600000000000001E-3</v>
      </c>
      <c r="S8279">
        <v>1.226E-2</v>
      </c>
      <c r="T8279">
        <v>1.56</v>
      </c>
    </row>
    <row r="8280" spans="1:20" x14ac:dyDescent="0.3">
      <c r="A8280">
        <v>27186</v>
      </c>
      <c r="B8280" t="b">
        <v>0</v>
      </c>
      <c r="C8280" t="s">
        <v>20</v>
      </c>
      <c r="D8280" t="s">
        <v>2220</v>
      </c>
      <c r="E8280" t="s">
        <v>6647</v>
      </c>
      <c r="F8280">
        <v>4.40136E-2</v>
      </c>
      <c r="G8280">
        <v>3.4856599999999998E-3</v>
      </c>
      <c r="H8280">
        <v>1</v>
      </c>
      <c r="I8280">
        <v>1</v>
      </c>
      <c r="J8280">
        <v>2</v>
      </c>
      <c r="K8280" t="s">
        <v>2221</v>
      </c>
      <c r="L8280" t="s">
        <v>2222</v>
      </c>
      <c r="N8280">
        <v>1</v>
      </c>
      <c r="O8280">
        <v>1615.8398199999999</v>
      </c>
      <c r="P8280" t="s">
        <v>20</v>
      </c>
      <c r="Q8280" t="s">
        <v>20</v>
      </c>
      <c r="R8280">
        <v>1.8600000000000001E-3</v>
      </c>
      <c r="S8280">
        <v>1.2290000000000001E-2</v>
      </c>
      <c r="T8280">
        <v>2.42</v>
      </c>
    </row>
    <row r="8281" spans="1:20" x14ac:dyDescent="0.3">
      <c r="A8281">
        <v>39736</v>
      </c>
      <c r="B8281" t="b">
        <v>0</v>
      </c>
      <c r="C8281" t="s">
        <v>20</v>
      </c>
      <c r="D8281" t="s">
        <v>482</v>
      </c>
      <c r="E8281" t="s">
        <v>48</v>
      </c>
      <c r="F8281">
        <v>4.50763E-2</v>
      </c>
      <c r="G8281">
        <v>3.7128899999999999E-3</v>
      </c>
      <c r="H8281">
        <v>1</v>
      </c>
      <c r="I8281">
        <v>1</v>
      </c>
      <c r="J8281">
        <v>1</v>
      </c>
      <c r="K8281" t="s">
        <v>483</v>
      </c>
      <c r="L8281" t="s">
        <v>484</v>
      </c>
      <c r="N8281">
        <v>0</v>
      </c>
      <c r="O8281">
        <v>1462.8264099999999</v>
      </c>
      <c r="P8281" t="s">
        <v>20</v>
      </c>
      <c r="Q8281" t="s">
        <v>20</v>
      </c>
      <c r="R8281">
        <v>1.9269999999999999E-3</v>
      </c>
      <c r="S8281">
        <v>1.2630000000000001E-2</v>
      </c>
      <c r="T8281">
        <v>1.75</v>
      </c>
    </row>
    <row r="8282" spans="1:20" x14ac:dyDescent="0.3">
      <c r="A8282">
        <v>41756</v>
      </c>
      <c r="B8282" t="b">
        <v>0</v>
      </c>
      <c r="C8282" t="s">
        <v>20</v>
      </c>
      <c r="D8282" t="s">
        <v>18209</v>
      </c>
      <c r="F8282">
        <v>4.50763E-2</v>
      </c>
      <c r="G8282">
        <v>3.7128899999999999E-3</v>
      </c>
      <c r="H8282">
        <v>2</v>
      </c>
      <c r="I8282">
        <v>2</v>
      </c>
      <c r="J8282">
        <v>1</v>
      </c>
      <c r="K8282" t="s">
        <v>12415</v>
      </c>
      <c r="L8282" t="s">
        <v>18210</v>
      </c>
      <c r="N8282">
        <v>0</v>
      </c>
      <c r="O8282">
        <v>910.44511</v>
      </c>
      <c r="P8282" t="s">
        <v>20</v>
      </c>
      <c r="Q8282" t="s">
        <v>20</v>
      </c>
      <c r="R8282">
        <v>1.9269999999999999E-3</v>
      </c>
      <c r="S8282">
        <v>1.259E-2</v>
      </c>
      <c r="T8282">
        <v>1.66</v>
      </c>
    </row>
    <row r="8283" spans="1:20" x14ac:dyDescent="0.3">
      <c r="A8283">
        <v>926</v>
      </c>
      <c r="B8283" t="b">
        <v>0</v>
      </c>
      <c r="C8283" t="s">
        <v>20</v>
      </c>
      <c r="D8283" t="s">
        <v>18211</v>
      </c>
      <c r="F8283">
        <v>4.50763E-2</v>
      </c>
      <c r="G8283">
        <v>3.7128899999999999E-3</v>
      </c>
      <c r="H8283">
        <v>1</v>
      </c>
      <c r="I8283">
        <v>1</v>
      </c>
      <c r="J8283">
        <v>1</v>
      </c>
      <c r="K8283" t="s">
        <v>18212</v>
      </c>
      <c r="L8283" t="s">
        <v>18213</v>
      </c>
      <c r="N8283">
        <v>0</v>
      </c>
      <c r="O8283">
        <v>1023.51457</v>
      </c>
      <c r="P8283" t="s">
        <v>20</v>
      </c>
      <c r="Q8283" t="s">
        <v>20</v>
      </c>
      <c r="R8283">
        <v>1.9269999999999999E-3</v>
      </c>
      <c r="S8283">
        <v>1.2579999999999999E-2</v>
      </c>
      <c r="T8283">
        <v>1.41</v>
      </c>
    </row>
    <row r="8284" spans="1:20" x14ac:dyDescent="0.3">
      <c r="A8284">
        <v>43950</v>
      </c>
      <c r="B8284" t="b">
        <v>0</v>
      </c>
      <c r="C8284" t="s">
        <v>20</v>
      </c>
      <c r="D8284" t="s">
        <v>18214</v>
      </c>
      <c r="F8284">
        <v>4.50763E-2</v>
      </c>
      <c r="G8284">
        <v>3.7128899999999999E-3</v>
      </c>
      <c r="H8284">
        <v>1</v>
      </c>
      <c r="I8284">
        <v>1</v>
      </c>
      <c r="J8284">
        <v>1</v>
      </c>
      <c r="K8284" t="s">
        <v>948</v>
      </c>
      <c r="L8284" t="s">
        <v>18215</v>
      </c>
      <c r="N8284">
        <v>0</v>
      </c>
      <c r="O8284">
        <v>808.39478999999994</v>
      </c>
      <c r="P8284" t="s">
        <v>20</v>
      </c>
      <c r="Q8284" t="s">
        <v>20</v>
      </c>
      <c r="R8284">
        <v>1.9269999999999999E-3</v>
      </c>
      <c r="S8284">
        <v>1.257E-2</v>
      </c>
      <c r="T8284">
        <v>1.49</v>
      </c>
    </row>
    <row r="8285" spans="1:20" x14ac:dyDescent="0.3">
      <c r="A8285">
        <v>27403</v>
      </c>
      <c r="B8285" t="b">
        <v>0</v>
      </c>
      <c r="C8285" t="s">
        <v>20</v>
      </c>
      <c r="D8285" t="s">
        <v>18216</v>
      </c>
      <c r="F8285">
        <v>4.4365099999999998E-2</v>
      </c>
      <c r="G8285">
        <v>3.7128899999999999E-3</v>
      </c>
      <c r="H8285">
        <v>1</v>
      </c>
      <c r="I8285">
        <v>2</v>
      </c>
      <c r="J8285">
        <v>2</v>
      </c>
      <c r="K8285" t="s">
        <v>2544</v>
      </c>
      <c r="L8285" t="s">
        <v>18217</v>
      </c>
      <c r="N8285">
        <v>1</v>
      </c>
      <c r="O8285">
        <v>2291.27916</v>
      </c>
      <c r="P8285" t="s">
        <v>20</v>
      </c>
      <c r="Q8285" t="s">
        <v>20</v>
      </c>
      <c r="R8285">
        <v>1.9269999999999999E-3</v>
      </c>
      <c r="S8285">
        <v>1.242E-2</v>
      </c>
      <c r="T8285">
        <v>2.41</v>
      </c>
    </row>
    <row r="8286" spans="1:20" x14ac:dyDescent="0.3">
      <c r="A8286">
        <v>632</v>
      </c>
      <c r="B8286" t="b">
        <v>0</v>
      </c>
      <c r="C8286" t="s">
        <v>20</v>
      </c>
      <c r="D8286" t="s">
        <v>18218</v>
      </c>
      <c r="F8286">
        <v>4.4719299999999997E-2</v>
      </c>
      <c r="G8286">
        <v>3.7128899999999999E-3</v>
      </c>
      <c r="H8286">
        <v>1</v>
      </c>
      <c r="I8286">
        <v>1</v>
      </c>
      <c r="J8286">
        <v>1</v>
      </c>
      <c r="K8286" t="s">
        <v>2117</v>
      </c>
      <c r="L8286" t="s">
        <v>18219</v>
      </c>
      <c r="N8286">
        <v>0</v>
      </c>
      <c r="O8286">
        <v>1336.6127799999999</v>
      </c>
      <c r="P8286" t="s">
        <v>20</v>
      </c>
      <c r="Q8286" t="s">
        <v>20</v>
      </c>
      <c r="R8286">
        <v>8.8690000000000004E-4</v>
      </c>
      <c r="S8286">
        <v>1.4200000000000001E-2</v>
      </c>
      <c r="T8286">
        <v>2.17</v>
      </c>
    </row>
    <row r="8287" spans="1:20" x14ac:dyDescent="0.3">
      <c r="A8287">
        <v>75657</v>
      </c>
      <c r="B8287" t="b">
        <v>0</v>
      </c>
      <c r="C8287" t="s">
        <v>20</v>
      </c>
      <c r="D8287" t="s">
        <v>18220</v>
      </c>
      <c r="F8287">
        <v>4.4719299999999997E-2</v>
      </c>
      <c r="G8287">
        <v>3.7128899999999999E-3</v>
      </c>
      <c r="H8287">
        <v>1</v>
      </c>
      <c r="I8287">
        <v>1</v>
      </c>
      <c r="J8287">
        <v>1</v>
      </c>
      <c r="K8287" t="s">
        <v>11098</v>
      </c>
      <c r="L8287" t="s">
        <v>18221</v>
      </c>
      <c r="N8287">
        <v>0</v>
      </c>
      <c r="O8287">
        <v>1364.7208800000001</v>
      </c>
      <c r="P8287" t="s">
        <v>20</v>
      </c>
      <c r="Q8287" t="s">
        <v>20</v>
      </c>
      <c r="R8287">
        <v>1.9269999999999999E-3</v>
      </c>
      <c r="S8287">
        <v>1.244E-2</v>
      </c>
      <c r="T8287">
        <v>2.19</v>
      </c>
    </row>
    <row r="8288" spans="1:20" x14ac:dyDescent="0.3">
      <c r="A8288">
        <v>9614</v>
      </c>
      <c r="B8288" t="b">
        <v>0</v>
      </c>
      <c r="C8288" t="s">
        <v>20</v>
      </c>
      <c r="D8288" t="s">
        <v>18222</v>
      </c>
      <c r="F8288">
        <v>4.4365099999999998E-2</v>
      </c>
      <c r="G8288">
        <v>3.7128899999999999E-3</v>
      </c>
      <c r="H8288">
        <v>1</v>
      </c>
      <c r="I8288">
        <v>1</v>
      </c>
      <c r="J8288">
        <v>1</v>
      </c>
      <c r="K8288" t="s">
        <v>18223</v>
      </c>
      <c r="L8288" t="s">
        <v>18224</v>
      </c>
      <c r="N8288">
        <v>1</v>
      </c>
      <c r="O8288">
        <v>2155.9890700000001</v>
      </c>
      <c r="P8288" t="s">
        <v>20</v>
      </c>
      <c r="Q8288" t="s">
        <v>20</v>
      </c>
      <c r="R8288">
        <v>1.9269999999999999E-3</v>
      </c>
      <c r="S8288">
        <v>1.239E-2</v>
      </c>
      <c r="T8288">
        <v>2.37</v>
      </c>
    </row>
    <row r="8289" spans="1:20" x14ac:dyDescent="0.3">
      <c r="A8289">
        <v>68496</v>
      </c>
      <c r="B8289" t="b">
        <v>0</v>
      </c>
      <c r="C8289" t="s">
        <v>20</v>
      </c>
      <c r="D8289" t="s">
        <v>18225</v>
      </c>
      <c r="F8289">
        <v>4.4365099999999998E-2</v>
      </c>
      <c r="G8289">
        <v>3.7128899999999999E-3</v>
      </c>
      <c r="H8289">
        <v>1</v>
      </c>
      <c r="I8289">
        <v>1</v>
      </c>
      <c r="J8289">
        <v>1</v>
      </c>
      <c r="K8289" t="s">
        <v>17189</v>
      </c>
      <c r="L8289" t="s">
        <v>18226</v>
      </c>
      <c r="N8289">
        <v>0</v>
      </c>
      <c r="O8289">
        <v>1210.5810899999999</v>
      </c>
      <c r="P8289" t="s">
        <v>20</v>
      </c>
      <c r="Q8289" t="s">
        <v>20</v>
      </c>
      <c r="R8289">
        <v>1.9269999999999999E-3</v>
      </c>
      <c r="S8289">
        <v>1.2330000000000001E-2</v>
      </c>
      <c r="T8289">
        <v>1.63</v>
      </c>
    </row>
    <row r="8290" spans="1:20" x14ac:dyDescent="0.3">
      <c r="A8290">
        <v>47194</v>
      </c>
      <c r="B8290" t="b">
        <v>0</v>
      </c>
      <c r="C8290" t="s">
        <v>20</v>
      </c>
      <c r="D8290" t="s">
        <v>18227</v>
      </c>
      <c r="F8290">
        <v>4.4719299999999997E-2</v>
      </c>
      <c r="G8290">
        <v>3.7128899999999999E-3</v>
      </c>
      <c r="H8290">
        <v>1</v>
      </c>
      <c r="I8290">
        <v>1</v>
      </c>
      <c r="J8290">
        <v>1</v>
      </c>
      <c r="K8290" t="s">
        <v>369</v>
      </c>
      <c r="L8290" t="s">
        <v>18228</v>
      </c>
      <c r="N8290">
        <v>0</v>
      </c>
      <c r="O8290">
        <v>850.44173999999998</v>
      </c>
      <c r="P8290" t="s">
        <v>20</v>
      </c>
      <c r="Q8290" t="s">
        <v>20</v>
      </c>
      <c r="R8290">
        <v>1.9269999999999999E-3</v>
      </c>
      <c r="S8290">
        <v>1.2529999999999999E-2</v>
      </c>
      <c r="T8290">
        <v>1.1399999999999999</v>
      </c>
    </row>
    <row r="8291" spans="1:20" x14ac:dyDescent="0.3">
      <c r="A8291">
        <v>58922</v>
      </c>
      <c r="B8291" t="b">
        <v>0</v>
      </c>
      <c r="C8291" t="s">
        <v>20</v>
      </c>
      <c r="D8291" t="s">
        <v>18229</v>
      </c>
      <c r="F8291">
        <v>4.50763E-2</v>
      </c>
      <c r="G8291">
        <v>3.7128899999999999E-3</v>
      </c>
      <c r="H8291">
        <v>1</v>
      </c>
      <c r="I8291">
        <v>1</v>
      </c>
      <c r="J8291">
        <v>1</v>
      </c>
      <c r="K8291" t="s">
        <v>1291</v>
      </c>
      <c r="L8291" t="s">
        <v>18230</v>
      </c>
      <c r="N8291">
        <v>0</v>
      </c>
      <c r="O8291">
        <v>785.40395999999998</v>
      </c>
      <c r="P8291" t="s">
        <v>20</v>
      </c>
      <c r="Q8291" t="s">
        <v>20</v>
      </c>
      <c r="R8291">
        <v>1.9269999999999999E-3</v>
      </c>
      <c r="S8291">
        <v>1.26E-2</v>
      </c>
      <c r="T8291">
        <v>1.27</v>
      </c>
    </row>
    <row r="8292" spans="1:20" x14ac:dyDescent="0.3">
      <c r="A8292">
        <v>15208</v>
      </c>
      <c r="B8292" t="b">
        <v>0</v>
      </c>
      <c r="C8292" t="s">
        <v>20</v>
      </c>
      <c r="D8292" t="s">
        <v>18231</v>
      </c>
      <c r="F8292">
        <v>4.4719299999999997E-2</v>
      </c>
      <c r="G8292">
        <v>3.7128899999999999E-3</v>
      </c>
      <c r="H8292">
        <v>1</v>
      </c>
      <c r="I8292">
        <v>1</v>
      </c>
      <c r="J8292">
        <v>1</v>
      </c>
      <c r="K8292" t="s">
        <v>2062</v>
      </c>
      <c r="L8292" t="s">
        <v>18232</v>
      </c>
      <c r="N8292">
        <v>0</v>
      </c>
      <c r="O8292">
        <v>1576.85223</v>
      </c>
      <c r="P8292" t="s">
        <v>20</v>
      </c>
      <c r="Q8292" t="s">
        <v>20</v>
      </c>
      <c r="R8292">
        <v>1.9269999999999999E-3</v>
      </c>
      <c r="S8292">
        <v>1.244E-2</v>
      </c>
      <c r="T8292">
        <v>1.36</v>
      </c>
    </row>
    <row r="8293" spans="1:20" x14ac:dyDescent="0.3">
      <c r="A8293">
        <v>53316</v>
      </c>
      <c r="B8293" t="b">
        <v>0</v>
      </c>
      <c r="C8293" t="s">
        <v>20</v>
      </c>
      <c r="D8293" t="s">
        <v>18233</v>
      </c>
      <c r="F8293">
        <v>4.4365099999999998E-2</v>
      </c>
      <c r="G8293">
        <v>3.7128899999999999E-3</v>
      </c>
      <c r="H8293">
        <v>1</v>
      </c>
      <c r="I8293">
        <v>1</v>
      </c>
      <c r="J8293">
        <v>1</v>
      </c>
      <c r="K8293" t="s">
        <v>1067</v>
      </c>
      <c r="L8293" t="s">
        <v>18234</v>
      </c>
      <c r="N8293">
        <v>2</v>
      </c>
      <c r="O8293">
        <v>1702.9234899999999</v>
      </c>
      <c r="P8293" t="s">
        <v>20</v>
      </c>
      <c r="Q8293" t="s">
        <v>20</v>
      </c>
      <c r="R8293">
        <v>1.9269999999999999E-3</v>
      </c>
      <c r="S8293">
        <v>1.242E-2</v>
      </c>
      <c r="T8293">
        <v>2.13</v>
      </c>
    </row>
    <row r="8294" spans="1:20" x14ac:dyDescent="0.3">
      <c r="A8294">
        <v>63401</v>
      </c>
      <c r="B8294" t="b">
        <v>0</v>
      </c>
      <c r="C8294" t="s">
        <v>20</v>
      </c>
      <c r="D8294" t="s">
        <v>18235</v>
      </c>
      <c r="F8294">
        <v>4.4365099999999998E-2</v>
      </c>
      <c r="G8294">
        <v>3.7128899999999999E-3</v>
      </c>
      <c r="H8294">
        <v>1</v>
      </c>
      <c r="I8294">
        <v>1</v>
      </c>
      <c r="J8294">
        <v>2</v>
      </c>
      <c r="K8294" t="s">
        <v>5795</v>
      </c>
      <c r="L8294" t="s">
        <v>18236</v>
      </c>
      <c r="N8294">
        <v>0</v>
      </c>
      <c r="O8294">
        <v>932.44722000000002</v>
      </c>
      <c r="P8294" t="s">
        <v>20</v>
      </c>
      <c r="Q8294" t="s">
        <v>20</v>
      </c>
      <c r="R8294">
        <v>1.9269999999999999E-3</v>
      </c>
      <c r="S8294">
        <v>1.243E-2</v>
      </c>
      <c r="T8294">
        <v>1.45</v>
      </c>
    </row>
    <row r="8295" spans="1:20" x14ac:dyDescent="0.3">
      <c r="A8295">
        <v>12604</v>
      </c>
      <c r="B8295" t="b">
        <v>0</v>
      </c>
      <c r="C8295" t="s">
        <v>20</v>
      </c>
      <c r="D8295" t="s">
        <v>18237</v>
      </c>
      <c r="F8295">
        <v>4.4365099999999998E-2</v>
      </c>
      <c r="G8295">
        <v>3.7128899999999999E-3</v>
      </c>
      <c r="H8295">
        <v>2</v>
      </c>
      <c r="I8295">
        <v>2</v>
      </c>
      <c r="J8295">
        <v>1</v>
      </c>
      <c r="K8295" t="s">
        <v>6121</v>
      </c>
      <c r="L8295" t="s">
        <v>18238</v>
      </c>
      <c r="N8295">
        <v>0</v>
      </c>
      <c r="O8295">
        <v>874.46286999999995</v>
      </c>
      <c r="P8295" t="s">
        <v>20</v>
      </c>
      <c r="Q8295" t="s">
        <v>20</v>
      </c>
      <c r="R8295">
        <v>1.9269999999999999E-3</v>
      </c>
      <c r="S8295">
        <v>1.2409999999999999E-2</v>
      </c>
      <c r="T8295">
        <v>2.33</v>
      </c>
    </row>
    <row r="8296" spans="1:20" x14ac:dyDescent="0.3">
      <c r="A8296">
        <v>38585</v>
      </c>
      <c r="B8296" t="b">
        <v>0</v>
      </c>
      <c r="C8296" t="s">
        <v>20</v>
      </c>
      <c r="D8296" t="s">
        <v>18239</v>
      </c>
      <c r="F8296">
        <v>4.50763E-2</v>
      </c>
      <c r="G8296">
        <v>3.7128899999999999E-3</v>
      </c>
      <c r="H8296">
        <v>1</v>
      </c>
      <c r="I8296">
        <v>1</v>
      </c>
      <c r="J8296">
        <v>1</v>
      </c>
      <c r="K8296" t="s">
        <v>3744</v>
      </c>
      <c r="L8296" t="s">
        <v>18240</v>
      </c>
      <c r="N8296">
        <v>1</v>
      </c>
      <c r="O8296">
        <v>1492.8369700000001</v>
      </c>
      <c r="P8296" t="s">
        <v>20</v>
      </c>
      <c r="Q8296" t="s">
        <v>20</v>
      </c>
      <c r="R8296">
        <v>1.9269999999999999E-3</v>
      </c>
      <c r="S8296">
        <v>1.261E-2</v>
      </c>
      <c r="T8296">
        <v>1.79</v>
      </c>
    </row>
    <row r="8297" spans="1:20" x14ac:dyDescent="0.3">
      <c r="A8297">
        <v>46865</v>
      </c>
      <c r="B8297" t="b">
        <v>0</v>
      </c>
      <c r="C8297" t="s">
        <v>20</v>
      </c>
      <c r="D8297" t="s">
        <v>18241</v>
      </c>
      <c r="F8297">
        <v>4.4365099999999998E-2</v>
      </c>
      <c r="G8297">
        <v>3.7128899999999999E-3</v>
      </c>
      <c r="H8297">
        <v>1</v>
      </c>
      <c r="I8297">
        <v>2</v>
      </c>
      <c r="J8297">
        <v>1</v>
      </c>
      <c r="K8297" t="s">
        <v>18242</v>
      </c>
      <c r="L8297" t="s">
        <v>18243</v>
      </c>
      <c r="N8297">
        <v>0</v>
      </c>
      <c r="O8297">
        <v>864.45739000000003</v>
      </c>
      <c r="P8297" t="s">
        <v>20</v>
      </c>
      <c r="Q8297" t="s">
        <v>20</v>
      </c>
      <c r="R8297">
        <v>1.9269999999999999E-3</v>
      </c>
      <c r="S8297">
        <v>1.243E-2</v>
      </c>
      <c r="T8297">
        <v>1.48</v>
      </c>
    </row>
    <row r="8298" spans="1:20" x14ac:dyDescent="0.3">
      <c r="A8298">
        <v>13771</v>
      </c>
      <c r="B8298" t="b">
        <v>0</v>
      </c>
      <c r="C8298" t="s">
        <v>20</v>
      </c>
      <c r="D8298" t="s">
        <v>18244</v>
      </c>
      <c r="F8298">
        <v>4.4719299999999997E-2</v>
      </c>
      <c r="G8298">
        <v>3.7128899999999999E-3</v>
      </c>
      <c r="H8298">
        <v>2</v>
      </c>
      <c r="I8298">
        <v>2</v>
      </c>
      <c r="J8298">
        <v>2</v>
      </c>
      <c r="K8298" t="s">
        <v>18245</v>
      </c>
      <c r="L8298" t="s">
        <v>18246</v>
      </c>
      <c r="N8298">
        <v>0</v>
      </c>
      <c r="O8298">
        <v>936.48253999999997</v>
      </c>
      <c r="P8298" t="s">
        <v>20</v>
      </c>
      <c r="Q8298" t="s">
        <v>20</v>
      </c>
      <c r="R8298">
        <v>1.9269999999999999E-3</v>
      </c>
      <c r="S8298">
        <v>1.243E-2</v>
      </c>
      <c r="T8298">
        <v>1.91</v>
      </c>
    </row>
    <row r="8299" spans="1:20" x14ac:dyDescent="0.3">
      <c r="A8299">
        <v>38704</v>
      </c>
      <c r="B8299" t="b">
        <v>0</v>
      </c>
      <c r="C8299" t="s">
        <v>20</v>
      </c>
      <c r="D8299" t="s">
        <v>18247</v>
      </c>
      <c r="F8299">
        <v>4.50763E-2</v>
      </c>
      <c r="G8299">
        <v>3.7128899999999999E-3</v>
      </c>
      <c r="H8299">
        <v>1</v>
      </c>
      <c r="I8299">
        <v>1</v>
      </c>
      <c r="J8299">
        <v>2</v>
      </c>
      <c r="K8299" t="s">
        <v>14344</v>
      </c>
      <c r="L8299" t="s">
        <v>18248</v>
      </c>
      <c r="N8299">
        <v>0</v>
      </c>
      <c r="O8299">
        <v>745.44542999999999</v>
      </c>
      <c r="P8299" t="s">
        <v>20</v>
      </c>
      <c r="Q8299" t="s">
        <v>20</v>
      </c>
      <c r="R8299">
        <v>1.9269999999999999E-3</v>
      </c>
      <c r="S8299">
        <v>1.264E-2</v>
      </c>
      <c r="T8299">
        <v>1.48</v>
      </c>
    </row>
    <row r="8300" spans="1:20" x14ac:dyDescent="0.3">
      <c r="A8300">
        <v>18173</v>
      </c>
      <c r="B8300" t="b">
        <v>0</v>
      </c>
      <c r="C8300" t="s">
        <v>20</v>
      </c>
      <c r="D8300" t="s">
        <v>18249</v>
      </c>
      <c r="F8300">
        <v>4.50763E-2</v>
      </c>
      <c r="G8300">
        <v>3.7128899999999999E-3</v>
      </c>
      <c r="H8300">
        <v>1</v>
      </c>
      <c r="I8300">
        <v>1</v>
      </c>
      <c r="J8300">
        <v>1</v>
      </c>
      <c r="K8300" t="s">
        <v>2083</v>
      </c>
      <c r="L8300" t="s">
        <v>18250</v>
      </c>
      <c r="N8300">
        <v>0</v>
      </c>
      <c r="O8300">
        <v>1196.6422299999999</v>
      </c>
      <c r="P8300" t="s">
        <v>20</v>
      </c>
      <c r="Q8300" t="s">
        <v>20</v>
      </c>
      <c r="R8300">
        <v>1.9269999999999999E-3</v>
      </c>
      <c r="S8300">
        <v>1.257E-2</v>
      </c>
      <c r="T8300">
        <v>1.53</v>
      </c>
    </row>
    <row r="8301" spans="1:20" x14ac:dyDescent="0.3">
      <c r="A8301">
        <v>12976</v>
      </c>
      <c r="B8301" t="b">
        <v>0</v>
      </c>
      <c r="C8301" t="s">
        <v>20</v>
      </c>
      <c r="D8301" t="s">
        <v>18251</v>
      </c>
      <c r="F8301">
        <v>4.4719299999999997E-2</v>
      </c>
      <c r="G8301">
        <v>3.7128899999999999E-3</v>
      </c>
      <c r="H8301">
        <v>1</v>
      </c>
      <c r="I8301">
        <v>1</v>
      </c>
      <c r="J8301">
        <v>2</v>
      </c>
      <c r="K8301" t="s">
        <v>18252</v>
      </c>
      <c r="L8301" t="s">
        <v>18253</v>
      </c>
      <c r="N8301">
        <v>0</v>
      </c>
      <c r="O8301">
        <v>1197.61502</v>
      </c>
      <c r="P8301" t="s">
        <v>20</v>
      </c>
      <c r="Q8301" t="s">
        <v>20</v>
      </c>
      <c r="R8301">
        <v>1.9269999999999999E-3</v>
      </c>
      <c r="S8301">
        <v>1.2489999999999999E-2</v>
      </c>
      <c r="T8301">
        <v>1.83</v>
      </c>
    </row>
    <row r="8302" spans="1:20" x14ac:dyDescent="0.3">
      <c r="A8302">
        <v>22399</v>
      </c>
      <c r="B8302" t="b">
        <v>0</v>
      </c>
      <c r="C8302" t="s">
        <v>20</v>
      </c>
      <c r="D8302" t="s">
        <v>18254</v>
      </c>
      <c r="F8302">
        <v>4.50763E-2</v>
      </c>
      <c r="G8302">
        <v>3.7128899999999999E-3</v>
      </c>
      <c r="H8302">
        <v>2</v>
      </c>
      <c r="I8302">
        <v>2</v>
      </c>
      <c r="J8302">
        <v>1</v>
      </c>
      <c r="K8302" t="s">
        <v>1972</v>
      </c>
      <c r="L8302" t="s">
        <v>18255</v>
      </c>
      <c r="N8302">
        <v>1</v>
      </c>
      <c r="O8302">
        <v>832.50395000000003</v>
      </c>
      <c r="P8302" t="s">
        <v>20</v>
      </c>
      <c r="Q8302" t="s">
        <v>20</v>
      </c>
      <c r="R8302">
        <v>1.9269999999999999E-3</v>
      </c>
      <c r="S8302">
        <v>1.2579999999999999E-2</v>
      </c>
      <c r="T8302">
        <v>1.66</v>
      </c>
    </row>
    <row r="8303" spans="1:20" x14ac:dyDescent="0.3">
      <c r="A8303">
        <v>65822</v>
      </c>
      <c r="B8303" t="b">
        <v>0</v>
      </c>
      <c r="C8303" t="s">
        <v>20</v>
      </c>
      <c r="D8303" t="s">
        <v>18256</v>
      </c>
      <c r="F8303">
        <v>4.4719299999999997E-2</v>
      </c>
      <c r="G8303">
        <v>3.7128899999999999E-3</v>
      </c>
      <c r="H8303">
        <v>1</v>
      </c>
      <c r="I8303">
        <v>1</v>
      </c>
      <c r="J8303">
        <v>1</v>
      </c>
      <c r="K8303" t="s">
        <v>11485</v>
      </c>
      <c r="L8303" t="s">
        <v>18257</v>
      </c>
      <c r="N8303">
        <v>0</v>
      </c>
      <c r="O8303">
        <v>1263.6426899999999</v>
      </c>
      <c r="P8303" t="s">
        <v>20</v>
      </c>
      <c r="Q8303" t="s">
        <v>20</v>
      </c>
      <c r="R8303">
        <v>1.9269999999999999E-3</v>
      </c>
      <c r="S8303">
        <v>1.252E-2</v>
      </c>
      <c r="T8303">
        <v>1.62</v>
      </c>
    </row>
    <row r="8304" spans="1:20" x14ac:dyDescent="0.3">
      <c r="A8304">
        <v>45728</v>
      </c>
      <c r="B8304" t="b">
        <v>0</v>
      </c>
      <c r="C8304" t="s">
        <v>20</v>
      </c>
      <c r="D8304" t="s">
        <v>18258</v>
      </c>
      <c r="F8304">
        <v>4.4719299999999997E-2</v>
      </c>
      <c r="G8304">
        <v>3.7128899999999999E-3</v>
      </c>
      <c r="H8304">
        <v>1</v>
      </c>
      <c r="I8304">
        <v>1</v>
      </c>
      <c r="J8304">
        <v>1</v>
      </c>
      <c r="K8304" t="s">
        <v>5321</v>
      </c>
      <c r="L8304" t="s">
        <v>18259</v>
      </c>
      <c r="N8304">
        <v>0</v>
      </c>
      <c r="O8304">
        <v>803.43699000000004</v>
      </c>
      <c r="P8304" t="s">
        <v>20</v>
      </c>
      <c r="Q8304" t="s">
        <v>20</v>
      </c>
      <c r="R8304">
        <v>1.9269999999999999E-3</v>
      </c>
      <c r="S8304">
        <v>1.2449999999999999E-2</v>
      </c>
      <c r="T8304">
        <v>1.37</v>
      </c>
    </row>
    <row r="8305" spans="1:20" x14ac:dyDescent="0.3">
      <c r="A8305">
        <v>16286</v>
      </c>
      <c r="B8305" t="b">
        <v>0</v>
      </c>
      <c r="C8305" t="s">
        <v>20</v>
      </c>
      <c r="D8305" t="s">
        <v>18260</v>
      </c>
      <c r="F8305">
        <v>4.4365099999999998E-2</v>
      </c>
      <c r="G8305">
        <v>3.7128899999999999E-3</v>
      </c>
      <c r="H8305">
        <v>1</v>
      </c>
      <c r="I8305">
        <v>1</v>
      </c>
      <c r="J8305">
        <v>1</v>
      </c>
      <c r="K8305" t="s">
        <v>178</v>
      </c>
      <c r="L8305" t="s">
        <v>18261</v>
      </c>
      <c r="N8305">
        <v>1</v>
      </c>
      <c r="O8305">
        <v>1882.84536</v>
      </c>
      <c r="P8305" t="s">
        <v>20</v>
      </c>
      <c r="Q8305" t="s">
        <v>20</v>
      </c>
      <c r="R8305">
        <v>8.0320000000000001E-4</v>
      </c>
      <c r="S8305">
        <v>1.401E-2</v>
      </c>
      <c r="T8305">
        <v>2.54</v>
      </c>
    </row>
    <row r="8306" spans="1:20" x14ac:dyDescent="0.3">
      <c r="A8306">
        <v>13597</v>
      </c>
      <c r="B8306" t="b">
        <v>0</v>
      </c>
      <c r="C8306" t="s">
        <v>20</v>
      </c>
      <c r="D8306" t="s">
        <v>18262</v>
      </c>
      <c r="E8306" t="s">
        <v>70</v>
      </c>
      <c r="F8306">
        <v>4.4365099999999998E-2</v>
      </c>
      <c r="G8306">
        <v>3.7128899999999999E-3</v>
      </c>
      <c r="H8306">
        <v>1</v>
      </c>
      <c r="I8306">
        <v>1</v>
      </c>
      <c r="J8306">
        <v>1</v>
      </c>
      <c r="K8306" t="s">
        <v>3207</v>
      </c>
      <c r="L8306" t="s">
        <v>18263</v>
      </c>
      <c r="N8306">
        <v>0</v>
      </c>
      <c r="O8306">
        <v>1355.7616399999999</v>
      </c>
      <c r="P8306" t="s">
        <v>20</v>
      </c>
      <c r="Q8306" t="s">
        <v>20</v>
      </c>
      <c r="R8306">
        <v>1.9269999999999999E-3</v>
      </c>
      <c r="S8306">
        <v>1.243E-2</v>
      </c>
      <c r="T8306">
        <v>2.35</v>
      </c>
    </row>
    <row r="8307" spans="1:20" x14ac:dyDescent="0.3">
      <c r="A8307">
        <v>31184</v>
      </c>
      <c r="B8307" t="b">
        <v>0</v>
      </c>
      <c r="C8307" t="s">
        <v>20</v>
      </c>
      <c r="D8307" t="s">
        <v>18264</v>
      </c>
      <c r="F8307">
        <v>4.4365099999999998E-2</v>
      </c>
      <c r="G8307">
        <v>3.7128899999999999E-3</v>
      </c>
      <c r="H8307">
        <v>1</v>
      </c>
      <c r="I8307">
        <v>1</v>
      </c>
      <c r="J8307">
        <v>1</v>
      </c>
      <c r="K8307" t="s">
        <v>7914</v>
      </c>
      <c r="L8307" t="s">
        <v>18265</v>
      </c>
      <c r="N8307">
        <v>0</v>
      </c>
      <c r="O8307">
        <v>1517.8825200000001</v>
      </c>
      <c r="P8307" t="s">
        <v>20</v>
      </c>
      <c r="Q8307" t="s">
        <v>20</v>
      </c>
      <c r="R8307">
        <v>1.9269999999999999E-3</v>
      </c>
      <c r="S8307">
        <v>1.24E-2</v>
      </c>
      <c r="T8307">
        <v>1.61</v>
      </c>
    </row>
    <row r="8308" spans="1:20" x14ac:dyDescent="0.3">
      <c r="A8308">
        <v>6717</v>
      </c>
      <c r="B8308" t="b">
        <v>0</v>
      </c>
      <c r="C8308" t="s">
        <v>20</v>
      </c>
      <c r="D8308" t="s">
        <v>18266</v>
      </c>
      <c r="E8308" t="s">
        <v>128</v>
      </c>
      <c r="F8308">
        <v>4.4719299999999997E-2</v>
      </c>
      <c r="G8308">
        <v>3.7128899999999999E-3</v>
      </c>
      <c r="H8308">
        <v>1</v>
      </c>
      <c r="I8308">
        <v>1</v>
      </c>
      <c r="J8308">
        <v>1</v>
      </c>
      <c r="K8308" t="s">
        <v>129</v>
      </c>
      <c r="L8308" t="s">
        <v>18267</v>
      </c>
      <c r="N8308">
        <v>0</v>
      </c>
      <c r="O8308">
        <v>2451.11328</v>
      </c>
      <c r="P8308" t="s">
        <v>20</v>
      </c>
      <c r="Q8308" t="s">
        <v>20</v>
      </c>
      <c r="R8308">
        <v>1.9269999999999999E-3</v>
      </c>
      <c r="S8308">
        <v>1.2529999999999999E-2</v>
      </c>
      <c r="T8308">
        <v>1.53</v>
      </c>
    </row>
    <row r="8309" spans="1:20" x14ac:dyDescent="0.3">
      <c r="A8309">
        <v>10590</v>
      </c>
      <c r="B8309" t="b">
        <v>0</v>
      </c>
      <c r="C8309" t="s">
        <v>20</v>
      </c>
      <c r="D8309" t="s">
        <v>18268</v>
      </c>
      <c r="F8309">
        <v>4.4365099999999998E-2</v>
      </c>
      <c r="G8309">
        <v>3.7128899999999999E-3</v>
      </c>
      <c r="H8309">
        <v>1</v>
      </c>
      <c r="I8309">
        <v>1</v>
      </c>
      <c r="J8309">
        <v>1</v>
      </c>
      <c r="K8309" t="s">
        <v>12432</v>
      </c>
      <c r="L8309" t="s">
        <v>18269</v>
      </c>
      <c r="N8309">
        <v>0</v>
      </c>
      <c r="O8309">
        <v>1017.54627</v>
      </c>
      <c r="P8309" t="s">
        <v>20</v>
      </c>
      <c r="Q8309" t="s">
        <v>20</v>
      </c>
      <c r="R8309">
        <v>1.9269999999999999E-3</v>
      </c>
      <c r="S8309">
        <v>1.2370000000000001E-2</v>
      </c>
      <c r="T8309">
        <v>1.45</v>
      </c>
    </row>
    <row r="8310" spans="1:20" x14ac:dyDescent="0.3">
      <c r="A8310">
        <v>48341</v>
      </c>
      <c r="B8310" t="b">
        <v>0</v>
      </c>
      <c r="C8310" t="s">
        <v>20</v>
      </c>
      <c r="D8310" t="s">
        <v>18270</v>
      </c>
      <c r="F8310">
        <v>4.50763E-2</v>
      </c>
      <c r="G8310">
        <v>3.7128899999999999E-3</v>
      </c>
      <c r="H8310">
        <v>1</v>
      </c>
      <c r="I8310">
        <v>1</v>
      </c>
      <c r="J8310">
        <v>1</v>
      </c>
      <c r="K8310" t="s">
        <v>4382</v>
      </c>
      <c r="L8310" t="s">
        <v>18271</v>
      </c>
      <c r="N8310">
        <v>0</v>
      </c>
      <c r="O8310">
        <v>917.49919999999997</v>
      </c>
      <c r="P8310" t="s">
        <v>20</v>
      </c>
      <c r="Q8310" t="s">
        <v>20</v>
      </c>
      <c r="R8310">
        <v>1.9269999999999999E-3</v>
      </c>
      <c r="S8310">
        <v>1.255E-2</v>
      </c>
      <c r="T8310">
        <v>1.54</v>
      </c>
    </row>
    <row r="8311" spans="1:20" x14ac:dyDescent="0.3">
      <c r="A8311">
        <v>71980</v>
      </c>
      <c r="B8311" t="b">
        <v>0</v>
      </c>
      <c r="C8311" t="s">
        <v>20</v>
      </c>
      <c r="D8311" t="s">
        <v>18272</v>
      </c>
      <c r="E8311" t="s">
        <v>70</v>
      </c>
      <c r="F8311">
        <v>4.50763E-2</v>
      </c>
      <c r="G8311">
        <v>3.7128899999999999E-3</v>
      </c>
      <c r="H8311">
        <v>1</v>
      </c>
      <c r="I8311">
        <v>1</v>
      </c>
      <c r="J8311">
        <v>1</v>
      </c>
      <c r="K8311" t="s">
        <v>2288</v>
      </c>
      <c r="L8311" t="s">
        <v>18273</v>
      </c>
      <c r="N8311">
        <v>0</v>
      </c>
      <c r="O8311">
        <v>914.51279999999997</v>
      </c>
      <c r="P8311" t="s">
        <v>20</v>
      </c>
      <c r="Q8311" t="s">
        <v>20</v>
      </c>
      <c r="R8311">
        <v>1.9269999999999999E-3</v>
      </c>
      <c r="S8311">
        <v>1.2630000000000001E-2</v>
      </c>
      <c r="T8311">
        <v>1.48</v>
      </c>
    </row>
    <row r="8312" spans="1:20" x14ac:dyDescent="0.3">
      <c r="A8312">
        <v>38900</v>
      </c>
      <c r="B8312" t="b">
        <v>0</v>
      </c>
      <c r="C8312" t="s">
        <v>20</v>
      </c>
      <c r="D8312" t="s">
        <v>18274</v>
      </c>
      <c r="F8312">
        <v>4.4719299999999997E-2</v>
      </c>
      <c r="G8312">
        <v>3.7128899999999999E-3</v>
      </c>
      <c r="H8312">
        <v>1</v>
      </c>
      <c r="I8312">
        <v>1</v>
      </c>
      <c r="J8312">
        <v>2</v>
      </c>
      <c r="K8312" t="s">
        <v>6528</v>
      </c>
      <c r="L8312" t="s">
        <v>18275</v>
      </c>
      <c r="N8312">
        <v>0</v>
      </c>
      <c r="O8312">
        <v>899.4873</v>
      </c>
      <c r="P8312" t="s">
        <v>20</v>
      </c>
      <c r="Q8312" t="s">
        <v>20</v>
      </c>
      <c r="R8312">
        <v>1.9269999999999999E-3</v>
      </c>
      <c r="S8312">
        <v>1.2460000000000001E-2</v>
      </c>
      <c r="T8312">
        <v>1.54</v>
      </c>
    </row>
    <row r="8313" spans="1:20" x14ac:dyDescent="0.3">
      <c r="A8313">
        <v>19299</v>
      </c>
      <c r="B8313" t="b">
        <v>0</v>
      </c>
      <c r="C8313" t="s">
        <v>20</v>
      </c>
      <c r="D8313" t="s">
        <v>18276</v>
      </c>
      <c r="E8313" t="s">
        <v>4847</v>
      </c>
      <c r="F8313">
        <v>4.6531500000000003E-2</v>
      </c>
      <c r="G8313">
        <v>3.80255E-3</v>
      </c>
      <c r="H8313">
        <v>1</v>
      </c>
      <c r="I8313">
        <v>1</v>
      </c>
      <c r="J8313">
        <v>1</v>
      </c>
      <c r="K8313" t="s">
        <v>324</v>
      </c>
      <c r="L8313" t="s">
        <v>18277</v>
      </c>
      <c r="N8313">
        <v>0</v>
      </c>
      <c r="O8313">
        <v>1909.87826</v>
      </c>
      <c r="P8313" t="s">
        <v>20</v>
      </c>
      <c r="Q8313" t="s">
        <v>20</v>
      </c>
      <c r="R8313">
        <v>1.983E-3</v>
      </c>
      <c r="S8313">
        <v>1.308E-2</v>
      </c>
      <c r="T8313">
        <v>1.9</v>
      </c>
    </row>
    <row r="8314" spans="1:20" x14ac:dyDescent="0.3">
      <c r="A8314">
        <v>14554</v>
      </c>
      <c r="B8314" t="b">
        <v>0</v>
      </c>
      <c r="C8314" t="s">
        <v>20</v>
      </c>
      <c r="D8314" t="s">
        <v>18278</v>
      </c>
      <c r="F8314">
        <v>4.6531500000000003E-2</v>
      </c>
      <c r="G8314">
        <v>3.80255E-3</v>
      </c>
      <c r="H8314">
        <v>1</v>
      </c>
      <c r="I8314">
        <v>1</v>
      </c>
      <c r="J8314">
        <v>1</v>
      </c>
      <c r="K8314" t="s">
        <v>18279</v>
      </c>
      <c r="L8314" t="s">
        <v>18280</v>
      </c>
      <c r="N8314">
        <v>0</v>
      </c>
      <c r="O8314">
        <v>1110.5061900000001</v>
      </c>
      <c r="P8314" t="s">
        <v>20</v>
      </c>
      <c r="Q8314" t="s">
        <v>20</v>
      </c>
      <c r="R8314">
        <v>1.983E-3</v>
      </c>
      <c r="S8314">
        <v>1.3010000000000001E-2</v>
      </c>
      <c r="T8314">
        <v>1.42</v>
      </c>
    </row>
    <row r="8315" spans="1:20" x14ac:dyDescent="0.3">
      <c r="A8315">
        <v>69613</v>
      </c>
      <c r="B8315" t="b">
        <v>0</v>
      </c>
      <c r="C8315" t="s">
        <v>20</v>
      </c>
      <c r="D8315" t="s">
        <v>18281</v>
      </c>
      <c r="F8315">
        <v>4.57983E-2</v>
      </c>
      <c r="G8315">
        <v>3.80255E-3</v>
      </c>
      <c r="H8315">
        <v>1</v>
      </c>
      <c r="I8315">
        <v>1</v>
      </c>
      <c r="J8315">
        <v>1</v>
      </c>
      <c r="K8315" t="s">
        <v>1939</v>
      </c>
      <c r="L8315" t="s">
        <v>18282</v>
      </c>
      <c r="N8315">
        <v>0</v>
      </c>
      <c r="O8315">
        <v>1052.5258699999999</v>
      </c>
      <c r="P8315" t="s">
        <v>20</v>
      </c>
      <c r="Q8315" t="s">
        <v>20</v>
      </c>
      <c r="R8315">
        <v>1.983E-3</v>
      </c>
      <c r="S8315">
        <v>1.2789999999999999E-2</v>
      </c>
      <c r="T8315">
        <v>1.9</v>
      </c>
    </row>
    <row r="8316" spans="1:20" x14ac:dyDescent="0.3">
      <c r="A8316">
        <v>52176</v>
      </c>
      <c r="B8316" t="b">
        <v>0</v>
      </c>
      <c r="C8316" t="s">
        <v>20</v>
      </c>
      <c r="D8316" t="s">
        <v>18283</v>
      </c>
      <c r="F8316">
        <v>4.6902199999999998E-2</v>
      </c>
      <c r="G8316">
        <v>3.80255E-3</v>
      </c>
      <c r="H8316">
        <v>1</v>
      </c>
      <c r="I8316">
        <v>2</v>
      </c>
      <c r="J8316">
        <v>2</v>
      </c>
      <c r="K8316" t="s">
        <v>7872</v>
      </c>
      <c r="L8316" t="s">
        <v>18284</v>
      </c>
      <c r="N8316">
        <v>0</v>
      </c>
      <c r="O8316">
        <v>1078.60439</v>
      </c>
      <c r="P8316" t="s">
        <v>20</v>
      </c>
      <c r="Q8316" t="s">
        <v>20</v>
      </c>
      <c r="R8316">
        <v>1.983E-3</v>
      </c>
      <c r="S8316">
        <v>1.3180000000000001E-2</v>
      </c>
      <c r="T8316">
        <v>1.43</v>
      </c>
    </row>
    <row r="8317" spans="1:20" x14ac:dyDescent="0.3">
      <c r="A8317">
        <v>75480</v>
      </c>
      <c r="B8317" t="b">
        <v>0</v>
      </c>
      <c r="C8317" t="s">
        <v>20</v>
      </c>
      <c r="D8317" t="s">
        <v>18285</v>
      </c>
      <c r="E8317" t="s">
        <v>239</v>
      </c>
      <c r="F8317">
        <v>4.7652199999999999E-2</v>
      </c>
      <c r="G8317">
        <v>3.80255E-3</v>
      </c>
      <c r="H8317">
        <v>1</v>
      </c>
      <c r="I8317">
        <v>1</v>
      </c>
      <c r="J8317">
        <v>1</v>
      </c>
      <c r="K8317" t="s">
        <v>1088</v>
      </c>
      <c r="L8317" t="s">
        <v>18286</v>
      </c>
      <c r="N8317">
        <v>0</v>
      </c>
      <c r="O8317">
        <v>1059.49279</v>
      </c>
      <c r="P8317" t="s">
        <v>20</v>
      </c>
      <c r="Q8317" t="s">
        <v>20</v>
      </c>
      <c r="R8317">
        <v>1.983E-3</v>
      </c>
      <c r="S8317">
        <v>1.341E-2</v>
      </c>
      <c r="T8317">
        <v>1.75</v>
      </c>
    </row>
    <row r="8318" spans="1:20" x14ac:dyDescent="0.3">
      <c r="A8318">
        <v>58716</v>
      </c>
      <c r="B8318" t="b">
        <v>0</v>
      </c>
      <c r="C8318" t="s">
        <v>20</v>
      </c>
      <c r="D8318" t="s">
        <v>18287</v>
      </c>
      <c r="F8318">
        <v>4.6531500000000003E-2</v>
      </c>
      <c r="G8318">
        <v>3.80255E-3</v>
      </c>
      <c r="H8318">
        <v>1</v>
      </c>
      <c r="I8318">
        <v>1</v>
      </c>
      <c r="J8318">
        <v>1</v>
      </c>
      <c r="K8318" t="s">
        <v>18288</v>
      </c>
      <c r="L8318" t="s">
        <v>18289</v>
      </c>
      <c r="N8318">
        <v>0</v>
      </c>
      <c r="O8318">
        <v>1171.7045000000001</v>
      </c>
      <c r="P8318" t="s">
        <v>20</v>
      </c>
      <c r="Q8318" t="s">
        <v>20</v>
      </c>
      <c r="R8318">
        <v>1.983E-3</v>
      </c>
      <c r="S8318">
        <v>1.3100000000000001E-2</v>
      </c>
      <c r="T8318">
        <v>1.65</v>
      </c>
    </row>
    <row r="8319" spans="1:20" x14ac:dyDescent="0.3">
      <c r="A8319">
        <v>72342</v>
      </c>
      <c r="B8319" t="b">
        <v>0</v>
      </c>
      <c r="C8319" t="s">
        <v>20</v>
      </c>
      <c r="D8319" t="s">
        <v>18290</v>
      </c>
      <c r="F8319">
        <v>4.6531500000000003E-2</v>
      </c>
      <c r="G8319">
        <v>3.80255E-3</v>
      </c>
      <c r="H8319">
        <v>1</v>
      </c>
      <c r="I8319">
        <v>1</v>
      </c>
      <c r="J8319">
        <v>2</v>
      </c>
      <c r="K8319" t="s">
        <v>2892</v>
      </c>
      <c r="L8319" t="s">
        <v>18291</v>
      </c>
      <c r="N8319">
        <v>0</v>
      </c>
      <c r="O8319">
        <v>852.45739000000003</v>
      </c>
      <c r="P8319" t="s">
        <v>20</v>
      </c>
      <c r="Q8319" t="s">
        <v>20</v>
      </c>
      <c r="R8319">
        <v>1.983E-3</v>
      </c>
      <c r="S8319">
        <v>1.306E-2</v>
      </c>
      <c r="T8319">
        <v>1.76</v>
      </c>
    </row>
    <row r="8320" spans="1:20" x14ac:dyDescent="0.3">
      <c r="A8320">
        <v>19259</v>
      </c>
      <c r="B8320" t="b">
        <v>0</v>
      </c>
      <c r="C8320" t="s">
        <v>20</v>
      </c>
      <c r="D8320" t="s">
        <v>18292</v>
      </c>
      <c r="E8320" t="s">
        <v>239</v>
      </c>
      <c r="F8320">
        <v>4.72758E-2</v>
      </c>
      <c r="G8320">
        <v>3.80255E-3</v>
      </c>
      <c r="H8320">
        <v>1</v>
      </c>
      <c r="I8320">
        <v>1</v>
      </c>
      <c r="J8320">
        <v>1</v>
      </c>
      <c r="K8320" t="s">
        <v>3882</v>
      </c>
      <c r="L8320" t="s">
        <v>18293</v>
      </c>
      <c r="N8320">
        <v>0</v>
      </c>
      <c r="O8320">
        <v>1778.86293</v>
      </c>
      <c r="P8320" t="s">
        <v>20</v>
      </c>
      <c r="Q8320" t="s">
        <v>20</v>
      </c>
      <c r="R8320">
        <v>1.983E-3</v>
      </c>
      <c r="S8320">
        <v>1.328E-2</v>
      </c>
      <c r="T8320">
        <v>1.78</v>
      </c>
    </row>
    <row r="8321" spans="1:20" x14ac:dyDescent="0.3">
      <c r="A8321">
        <v>12502</v>
      </c>
      <c r="B8321" t="b">
        <v>0</v>
      </c>
      <c r="C8321" t="s">
        <v>20</v>
      </c>
      <c r="D8321" t="s">
        <v>18294</v>
      </c>
      <c r="E8321" t="s">
        <v>5839</v>
      </c>
      <c r="F8321">
        <v>4.57983E-2</v>
      </c>
      <c r="G8321">
        <v>3.80255E-3</v>
      </c>
      <c r="H8321">
        <v>2</v>
      </c>
      <c r="I8321">
        <v>3</v>
      </c>
      <c r="J8321">
        <v>1</v>
      </c>
      <c r="K8321" t="s">
        <v>7468</v>
      </c>
      <c r="L8321" t="s">
        <v>18295</v>
      </c>
      <c r="N8321">
        <v>0</v>
      </c>
      <c r="O8321">
        <v>1462.6842300000001</v>
      </c>
      <c r="P8321" t="s">
        <v>20</v>
      </c>
      <c r="Q8321" t="s">
        <v>20</v>
      </c>
      <c r="R8321">
        <v>1.983E-3</v>
      </c>
      <c r="S8321">
        <v>1.2840000000000001E-2</v>
      </c>
      <c r="T8321">
        <v>1.63</v>
      </c>
    </row>
    <row r="8322" spans="1:20" x14ac:dyDescent="0.3">
      <c r="A8322">
        <v>39986</v>
      </c>
      <c r="B8322" t="b">
        <v>0</v>
      </c>
      <c r="C8322" t="s">
        <v>20</v>
      </c>
      <c r="D8322" t="s">
        <v>18296</v>
      </c>
      <c r="F8322">
        <v>4.72758E-2</v>
      </c>
      <c r="G8322">
        <v>3.80255E-3</v>
      </c>
      <c r="H8322">
        <v>1</v>
      </c>
      <c r="I8322">
        <v>1</v>
      </c>
      <c r="J8322">
        <v>3</v>
      </c>
      <c r="K8322" t="s">
        <v>18297</v>
      </c>
      <c r="L8322" t="s">
        <v>18298</v>
      </c>
      <c r="N8322">
        <v>0</v>
      </c>
      <c r="O8322">
        <v>781.49305000000004</v>
      </c>
      <c r="P8322" t="s">
        <v>20</v>
      </c>
      <c r="Q8322" t="s">
        <v>20</v>
      </c>
      <c r="R8322">
        <v>1.983E-3</v>
      </c>
      <c r="S8322">
        <v>1.3259999999999999E-2</v>
      </c>
      <c r="T8322">
        <v>1.81</v>
      </c>
    </row>
    <row r="8323" spans="1:20" x14ac:dyDescent="0.3">
      <c r="A8323">
        <v>15166</v>
      </c>
      <c r="B8323" t="b">
        <v>0</v>
      </c>
      <c r="C8323" t="s">
        <v>20</v>
      </c>
      <c r="D8323" t="s">
        <v>18299</v>
      </c>
      <c r="F8323">
        <v>4.7652199999999999E-2</v>
      </c>
      <c r="G8323">
        <v>3.80255E-3</v>
      </c>
      <c r="H8323">
        <v>1</v>
      </c>
      <c r="I8323">
        <v>1</v>
      </c>
      <c r="J8323">
        <v>2</v>
      </c>
      <c r="K8323" t="s">
        <v>4082</v>
      </c>
      <c r="L8323" t="s">
        <v>18300</v>
      </c>
      <c r="N8323">
        <v>0</v>
      </c>
      <c r="O8323">
        <v>834.47198000000003</v>
      </c>
      <c r="P8323" t="s">
        <v>20</v>
      </c>
      <c r="Q8323" t="s">
        <v>20</v>
      </c>
      <c r="R8323">
        <v>1.983E-3</v>
      </c>
      <c r="S8323">
        <v>1.337E-2</v>
      </c>
      <c r="T8323">
        <v>1.68</v>
      </c>
    </row>
    <row r="8324" spans="1:20" x14ac:dyDescent="0.3">
      <c r="A8324">
        <v>72362</v>
      </c>
      <c r="B8324" t="b">
        <v>0</v>
      </c>
      <c r="C8324" t="s">
        <v>20</v>
      </c>
      <c r="D8324" t="s">
        <v>18301</v>
      </c>
      <c r="F8324">
        <v>4.6531500000000003E-2</v>
      </c>
      <c r="G8324">
        <v>3.80255E-3</v>
      </c>
      <c r="H8324">
        <v>1</v>
      </c>
      <c r="I8324">
        <v>1</v>
      </c>
      <c r="J8324">
        <v>2</v>
      </c>
      <c r="K8324" t="s">
        <v>2576</v>
      </c>
      <c r="L8324" t="s">
        <v>18302</v>
      </c>
      <c r="N8324">
        <v>1</v>
      </c>
      <c r="O8324">
        <v>1317.65861</v>
      </c>
      <c r="P8324" t="s">
        <v>20</v>
      </c>
      <c r="Q8324" t="s">
        <v>20</v>
      </c>
      <c r="R8324">
        <v>1.983E-3</v>
      </c>
      <c r="S8324">
        <v>1.306E-2</v>
      </c>
      <c r="T8324">
        <v>2.33</v>
      </c>
    </row>
    <row r="8325" spans="1:20" x14ac:dyDescent="0.3">
      <c r="A8325">
        <v>47307</v>
      </c>
      <c r="B8325" t="b">
        <v>0</v>
      </c>
      <c r="C8325" t="s">
        <v>20</v>
      </c>
      <c r="D8325" t="s">
        <v>18303</v>
      </c>
      <c r="F8325">
        <v>4.6902199999999998E-2</v>
      </c>
      <c r="G8325">
        <v>3.80255E-3</v>
      </c>
      <c r="H8325">
        <v>1</v>
      </c>
      <c r="I8325">
        <v>1</v>
      </c>
      <c r="J8325">
        <v>1</v>
      </c>
      <c r="K8325" t="s">
        <v>280</v>
      </c>
      <c r="L8325" t="s">
        <v>18304</v>
      </c>
      <c r="N8325">
        <v>0</v>
      </c>
      <c r="O8325">
        <v>836.41485999999998</v>
      </c>
      <c r="P8325" t="s">
        <v>20</v>
      </c>
      <c r="Q8325" t="s">
        <v>20</v>
      </c>
      <c r="R8325">
        <v>1.983E-3</v>
      </c>
      <c r="S8325">
        <v>1.321E-2</v>
      </c>
      <c r="T8325">
        <v>1.1499999999999999</v>
      </c>
    </row>
    <row r="8326" spans="1:20" x14ac:dyDescent="0.3">
      <c r="A8326">
        <v>31104</v>
      </c>
      <c r="B8326" t="b">
        <v>0</v>
      </c>
      <c r="C8326" t="s">
        <v>20</v>
      </c>
      <c r="D8326" t="s">
        <v>18305</v>
      </c>
      <c r="F8326">
        <v>4.6902199999999998E-2</v>
      </c>
      <c r="G8326">
        <v>3.80255E-3</v>
      </c>
      <c r="H8326">
        <v>1</v>
      </c>
      <c r="I8326">
        <v>1</v>
      </c>
      <c r="J8326">
        <v>1</v>
      </c>
      <c r="K8326" t="s">
        <v>6676</v>
      </c>
      <c r="L8326" t="s">
        <v>18306</v>
      </c>
      <c r="N8326">
        <v>0</v>
      </c>
      <c r="O8326">
        <v>833.51311999999996</v>
      </c>
      <c r="P8326" t="s">
        <v>20</v>
      </c>
      <c r="Q8326" t="s">
        <v>20</v>
      </c>
      <c r="R8326">
        <v>1.983E-3</v>
      </c>
      <c r="S8326">
        <v>1.3180000000000001E-2</v>
      </c>
      <c r="T8326">
        <v>1.1000000000000001</v>
      </c>
    </row>
    <row r="8327" spans="1:20" x14ac:dyDescent="0.3">
      <c r="A8327">
        <v>29263</v>
      </c>
      <c r="B8327" t="b">
        <v>0</v>
      </c>
      <c r="C8327" t="s">
        <v>20</v>
      </c>
      <c r="D8327" t="s">
        <v>3992</v>
      </c>
      <c r="E8327" t="s">
        <v>1332</v>
      </c>
      <c r="F8327">
        <v>4.6531500000000003E-2</v>
      </c>
      <c r="G8327">
        <v>3.80255E-3</v>
      </c>
      <c r="H8327">
        <v>1</v>
      </c>
      <c r="I8327">
        <v>1</v>
      </c>
      <c r="J8327">
        <v>1</v>
      </c>
      <c r="K8327" t="s">
        <v>350</v>
      </c>
      <c r="L8327" t="s">
        <v>3993</v>
      </c>
      <c r="N8327">
        <v>0</v>
      </c>
      <c r="O8327">
        <v>1213.57692</v>
      </c>
      <c r="P8327" t="s">
        <v>20</v>
      </c>
      <c r="Q8327" t="s">
        <v>20</v>
      </c>
      <c r="R8327">
        <v>1.983E-3</v>
      </c>
      <c r="S8327">
        <v>1.306E-2</v>
      </c>
      <c r="T8327">
        <v>1.53</v>
      </c>
    </row>
    <row r="8328" spans="1:20" x14ac:dyDescent="0.3">
      <c r="A8328">
        <v>71140</v>
      </c>
      <c r="B8328" t="b">
        <v>0</v>
      </c>
      <c r="C8328" t="s">
        <v>20</v>
      </c>
      <c r="D8328" t="s">
        <v>18307</v>
      </c>
      <c r="F8328">
        <v>4.6163500000000003E-2</v>
      </c>
      <c r="G8328">
        <v>3.80255E-3</v>
      </c>
      <c r="H8328">
        <v>1</v>
      </c>
      <c r="I8328">
        <v>1</v>
      </c>
      <c r="J8328">
        <v>2</v>
      </c>
      <c r="K8328" t="s">
        <v>18308</v>
      </c>
      <c r="L8328" t="s">
        <v>18309</v>
      </c>
      <c r="N8328">
        <v>1</v>
      </c>
      <c r="O8328">
        <v>1936.05384</v>
      </c>
      <c r="P8328" t="s">
        <v>20</v>
      </c>
      <c r="Q8328" t="s">
        <v>20</v>
      </c>
      <c r="R8328">
        <v>1.983E-3</v>
      </c>
      <c r="S8328">
        <v>1.298E-2</v>
      </c>
      <c r="T8328">
        <v>2.2000000000000002</v>
      </c>
    </row>
    <row r="8329" spans="1:20" x14ac:dyDescent="0.3">
      <c r="A8329">
        <v>68994</v>
      </c>
      <c r="B8329" t="b">
        <v>0</v>
      </c>
      <c r="C8329" t="s">
        <v>20</v>
      </c>
      <c r="D8329" t="s">
        <v>18310</v>
      </c>
      <c r="E8329" t="s">
        <v>1609</v>
      </c>
      <c r="F8329">
        <v>4.7652199999999999E-2</v>
      </c>
      <c r="G8329">
        <v>3.80255E-3</v>
      </c>
      <c r="H8329">
        <v>2</v>
      </c>
      <c r="I8329">
        <v>2</v>
      </c>
      <c r="J8329">
        <v>1</v>
      </c>
      <c r="K8329" t="s">
        <v>4280</v>
      </c>
      <c r="L8329" t="s">
        <v>18311</v>
      </c>
      <c r="N8329">
        <v>0</v>
      </c>
      <c r="O8329">
        <v>862.44511</v>
      </c>
      <c r="P8329" t="s">
        <v>20</v>
      </c>
      <c r="Q8329" t="s">
        <v>20</v>
      </c>
      <c r="R8329">
        <v>1.983E-3</v>
      </c>
      <c r="S8329">
        <v>1.345E-2</v>
      </c>
      <c r="T8329">
        <v>1.89</v>
      </c>
    </row>
    <row r="8330" spans="1:20" x14ac:dyDescent="0.3">
      <c r="A8330">
        <v>38291</v>
      </c>
      <c r="B8330" t="b">
        <v>0</v>
      </c>
      <c r="C8330" t="s">
        <v>20</v>
      </c>
      <c r="D8330" t="s">
        <v>18312</v>
      </c>
      <c r="F8330">
        <v>4.6902199999999998E-2</v>
      </c>
      <c r="G8330">
        <v>3.80255E-3</v>
      </c>
      <c r="H8330">
        <v>4</v>
      </c>
      <c r="I8330">
        <v>5</v>
      </c>
      <c r="J8330">
        <v>1</v>
      </c>
      <c r="K8330" t="s">
        <v>1719</v>
      </c>
      <c r="L8330" t="s">
        <v>18313</v>
      </c>
      <c r="N8330">
        <v>0</v>
      </c>
      <c r="O8330">
        <v>804.44615999999996</v>
      </c>
      <c r="P8330" t="s">
        <v>20</v>
      </c>
      <c r="Q8330" t="s">
        <v>20</v>
      </c>
      <c r="R8330">
        <v>1.983E-3</v>
      </c>
      <c r="S8330">
        <v>1.3220000000000001E-2</v>
      </c>
      <c r="T8330">
        <v>1.57</v>
      </c>
    </row>
    <row r="8331" spans="1:20" x14ac:dyDescent="0.3">
      <c r="A8331">
        <v>74226</v>
      </c>
      <c r="B8331" t="b">
        <v>0</v>
      </c>
      <c r="C8331" t="s">
        <v>20</v>
      </c>
      <c r="D8331" t="s">
        <v>18314</v>
      </c>
      <c r="F8331">
        <v>4.6902199999999998E-2</v>
      </c>
      <c r="G8331">
        <v>3.80255E-3</v>
      </c>
      <c r="H8331">
        <v>2</v>
      </c>
      <c r="I8331">
        <v>2</v>
      </c>
      <c r="J8331">
        <v>2</v>
      </c>
      <c r="K8331" t="s">
        <v>12017</v>
      </c>
      <c r="L8331" t="s">
        <v>18315</v>
      </c>
      <c r="N8331">
        <v>0</v>
      </c>
      <c r="O8331">
        <v>949.55056000000002</v>
      </c>
      <c r="P8331" t="s">
        <v>20</v>
      </c>
      <c r="Q8331" t="s">
        <v>20</v>
      </c>
      <c r="R8331">
        <v>1.983E-3</v>
      </c>
      <c r="S8331">
        <v>1.316E-2</v>
      </c>
      <c r="T8331">
        <v>1.3</v>
      </c>
    </row>
    <row r="8332" spans="1:20" x14ac:dyDescent="0.3">
      <c r="A8332">
        <v>44033</v>
      </c>
      <c r="B8332" t="b">
        <v>0</v>
      </c>
      <c r="C8332" t="s">
        <v>20</v>
      </c>
      <c r="D8332" t="s">
        <v>18316</v>
      </c>
      <c r="F8332">
        <v>4.72758E-2</v>
      </c>
      <c r="G8332">
        <v>3.80255E-3</v>
      </c>
      <c r="H8332">
        <v>1</v>
      </c>
      <c r="I8332">
        <v>1</v>
      </c>
      <c r="J8332">
        <v>1</v>
      </c>
      <c r="K8332" t="s">
        <v>1185</v>
      </c>
      <c r="L8332" t="s">
        <v>18317</v>
      </c>
      <c r="N8332">
        <v>0</v>
      </c>
      <c r="O8332">
        <v>1079.5367699999999</v>
      </c>
      <c r="P8332" t="s">
        <v>20</v>
      </c>
      <c r="Q8332" t="s">
        <v>20</v>
      </c>
      <c r="R8332">
        <v>1.983E-3</v>
      </c>
      <c r="S8332">
        <v>1.3270000000000001E-2</v>
      </c>
      <c r="T8332">
        <v>1.83</v>
      </c>
    </row>
    <row r="8333" spans="1:20" x14ac:dyDescent="0.3">
      <c r="A8333">
        <v>1819</v>
      </c>
      <c r="B8333" t="b">
        <v>0</v>
      </c>
      <c r="C8333" t="s">
        <v>20</v>
      </c>
      <c r="D8333" t="s">
        <v>18318</v>
      </c>
      <c r="E8333" t="s">
        <v>289</v>
      </c>
      <c r="F8333">
        <v>4.6163500000000003E-2</v>
      </c>
      <c r="G8333">
        <v>3.80255E-3</v>
      </c>
      <c r="H8333">
        <v>5</v>
      </c>
      <c r="I8333">
        <v>9</v>
      </c>
      <c r="J8333">
        <v>1</v>
      </c>
      <c r="K8333" t="s">
        <v>18319</v>
      </c>
      <c r="L8333" t="s">
        <v>18320</v>
      </c>
      <c r="N8333">
        <v>0</v>
      </c>
      <c r="O8333">
        <v>778.37636999999995</v>
      </c>
      <c r="P8333" t="s">
        <v>20</v>
      </c>
      <c r="Q8333" t="s">
        <v>20</v>
      </c>
      <c r="R8333">
        <v>1.983E-3</v>
      </c>
      <c r="S8333">
        <v>1.2970000000000001E-2</v>
      </c>
      <c r="T8333">
        <v>1.17</v>
      </c>
    </row>
    <row r="8334" spans="1:20" x14ac:dyDescent="0.3">
      <c r="A8334">
        <v>18853</v>
      </c>
      <c r="B8334" t="b">
        <v>0</v>
      </c>
      <c r="C8334" t="s">
        <v>20</v>
      </c>
      <c r="D8334" t="s">
        <v>18321</v>
      </c>
      <c r="F8334">
        <v>4.72758E-2</v>
      </c>
      <c r="G8334">
        <v>3.80255E-3</v>
      </c>
      <c r="H8334">
        <v>1</v>
      </c>
      <c r="I8334">
        <v>1</v>
      </c>
      <c r="J8334">
        <v>2</v>
      </c>
      <c r="K8334" t="s">
        <v>18322</v>
      </c>
      <c r="L8334" t="s">
        <v>18323</v>
      </c>
      <c r="N8334">
        <v>0</v>
      </c>
      <c r="O8334">
        <v>1721.7976799999999</v>
      </c>
      <c r="P8334" t="s">
        <v>20</v>
      </c>
      <c r="Q8334" t="s">
        <v>20</v>
      </c>
      <c r="R8334">
        <v>1.983E-3</v>
      </c>
      <c r="S8334">
        <v>1.333E-2</v>
      </c>
      <c r="T8334">
        <v>1.52</v>
      </c>
    </row>
    <row r="8335" spans="1:20" x14ac:dyDescent="0.3">
      <c r="A8335">
        <v>56348</v>
      </c>
      <c r="B8335" t="b">
        <v>0</v>
      </c>
      <c r="C8335" t="s">
        <v>20</v>
      </c>
      <c r="D8335" t="s">
        <v>18324</v>
      </c>
      <c r="F8335">
        <v>4.5435900000000001E-2</v>
      </c>
      <c r="G8335">
        <v>3.80255E-3</v>
      </c>
      <c r="H8335">
        <v>1</v>
      </c>
      <c r="I8335">
        <v>1</v>
      </c>
      <c r="J8335">
        <v>1</v>
      </c>
      <c r="K8335" t="s">
        <v>2936</v>
      </c>
      <c r="L8335" t="s">
        <v>18325</v>
      </c>
      <c r="N8335">
        <v>0</v>
      </c>
      <c r="O8335">
        <v>1126.4647199999999</v>
      </c>
      <c r="P8335" t="s">
        <v>20</v>
      </c>
      <c r="Q8335" t="s">
        <v>20</v>
      </c>
      <c r="R8335">
        <v>1.983E-3</v>
      </c>
      <c r="S8335">
        <v>1.2670000000000001E-2</v>
      </c>
      <c r="T8335">
        <v>0.95</v>
      </c>
    </row>
    <row r="8336" spans="1:20" x14ac:dyDescent="0.3">
      <c r="A8336">
        <v>66550</v>
      </c>
      <c r="B8336" t="b">
        <v>0</v>
      </c>
      <c r="C8336" t="s">
        <v>20</v>
      </c>
      <c r="D8336" t="s">
        <v>6928</v>
      </c>
      <c r="E8336" t="s">
        <v>18326</v>
      </c>
      <c r="F8336">
        <v>4.57983E-2</v>
      </c>
      <c r="G8336">
        <v>3.80255E-3</v>
      </c>
      <c r="H8336">
        <v>1</v>
      </c>
      <c r="I8336">
        <v>2</v>
      </c>
      <c r="J8336">
        <v>1</v>
      </c>
      <c r="K8336" t="s">
        <v>350</v>
      </c>
      <c r="L8336" t="s">
        <v>6929</v>
      </c>
      <c r="N8336">
        <v>0</v>
      </c>
      <c r="O8336">
        <v>1965.9011</v>
      </c>
      <c r="P8336" t="s">
        <v>20</v>
      </c>
      <c r="Q8336" t="s">
        <v>20</v>
      </c>
      <c r="R8336">
        <v>1.983E-3</v>
      </c>
      <c r="S8336">
        <v>1.2829999999999999E-2</v>
      </c>
      <c r="T8336">
        <v>1.64</v>
      </c>
    </row>
    <row r="8337" spans="1:20" x14ac:dyDescent="0.3">
      <c r="A8337">
        <v>63805</v>
      </c>
      <c r="B8337" t="b">
        <v>0</v>
      </c>
      <c r="C8337" t="s">
        <v>20</v>
      </c>
      <c r="D8337" t="s">
        <v>18327</v>
      </c>
      <c r="E8337" t="s">
        <v>579</v>
      </c>
      <c r="F8337">
        <v>4.72758E-2</v>
      </c>
      <c r="G8337">
        <v>3.80255E-3</v>
      </c>
      <c r="H8337">
        <v>1</v>
      </c>
      <c r="I8337">
        <v>1</v>
      </c>
      <c r="J8337">
        <v>1</v>
      </c>
      <c r="K8337" t="s">
        <v>4082</v>
      </c>
      <c r="L8337" t="s">
        <v>18328</v>
      </c>
      <c r="N8337">
        <v>0</v>
      </c>
      <c r="O8337">
        <v>882.41381000000001</v>
      </c>
      <c r="P8337" t="s">
        <v>20</v>
      </c>
      <c r="Q8337" t="s">
        <v>20</v>
      </c>
      <c r="R8337">
        <v>1.983E-3</v>
      </c>
      <c r="S8337">
        <v>1.333E-2</v>
      </c>
      <c r="T8337">
        <v>1.47</v>
      </c>
    </row>
    <row r="8338" spans="1:20" x14ac:dyDescent="0.3">
      <c r="A8338">
        <v>74413</v>
      </c>
      <c r="B8338" t="b">
        <v>0</v>
      </c>
      <c r="C8338" t="s">
        <v>20</v>
      </c>
      <c r="D8338" t="s">
        <v>18329</v>
      </c>
      <c r="F8338">
        <v>4.57983E-2</v>
      </c>
      <c r="G8338">
        <v>3.80255E-3</v>
      </c>
      <c r="H8338">
        <v>1</v>
      </c>
      <c r="I8338">
        <v>1</v>
      </c>
      <c r="J8338">
        <v>1</v>
      </c>
      <c r="K8338" t="s">
        <v>3643</v>
      </c>
      <c r="L8338" t="s">
        <v>18330</v>
      </c>
      <c r="N8338">
        <v>0</v>
      </c>
      <c r="O8338">
        <v>864.40976999999998</v>
      </c>
      <c r="P8338" t="s">
        <v>20</v>
      </c>
      <c r="Q8338" t="s">
        <v>20</v>
      </c>
      <c r="R8338">
        <v>1.983E-3</v>
      </c>
      <c r="S8338">
        <v>1.2829999999999999E-2</v>
      </c>
      <c r="T8338">
        <v>1.54</v>
      </c>
    </row>
    <row r="8339" spans="1:20" x14ac:dyDescent="0.3">
      <c r="A8339">
        <v>33776</v>
      </c>
      <c r="B8339" t="b">
        <v>0</v>
      </c>
      <c r="C8339" t="s">
        <v>20</v>
      </c>
      <c r="D8339" t="s">
        <v>18331</v>
      </c>
      <c r="F8339">
        <v>4.7652199999999999E-2</v>
      </c>
      <c r="G8339">
        <v>3.80255E-3</v>
      </c>
      <c r="H8339">
        <v>1</v>
      </c>
      <c r="I8339">
        <v>1</v>
      </c>
      <c r="J8339">
        <v>1</v>
      </c>
      <c r="K8339" t="s">
        <v>204</v>
      </c>
      <c r="L8339" t="s">
        <v>18332</v>
      </c>
      <c r="N8339">
        <v>0</v>
      </c>
      <c r="O8339">
        <v>933.46762000000001</v>
      </c>
      <c r="P8339" t="s">
        <v>20</v>
      </c>
      <c r="Q8339" t="s">
        <v>20</v>
      </c>
      <c r="R8339">
        <v>1.983E-3</v>
      </c>
      <c r="S8339">
        <v>1.338E-2</v>
      </c>
      <c r="T8339">
        <v>1.3</v>
      </c>
    </row>
    <row r="8340" spans="1:20" x14ac:dyDescent="0.3">
      <c r="A8340">
        <v>15976</v>
      </c>
      <c r="B8340" t="b">
        <v>0</v>
      </c>
      <c r="C8340" t="s">
        <v>20</v>
      </c>
      <c r="D8340" t="s">
        <v>18333</v>
      </c>
      <c r="F8340">
        <v>4.5435900000000001E-2</v>
      </c>
      <c r="G8340">
        <v>3.80255E-3</v>
      </c>
      <c r="H8340">
        <v>1</v>
      </c>
      <c r="I8340">
        <v>1</v>
      </c>
      <c r="J8340">
        <v>1</v>
      </c>
      <c r="K8340" t="s">
        <v>14658</v>
      </c>
      <c r="L8340" t="s">
        <v>18334</v>
      </c>
      <c r="N8340">
        <v>0</v>
      </c>
      <c r="O8340">
        <v>1066.4912099999999</v>
      </c>
      <c r="P8340" t="s">
        <v>20</v>
      </c>
      <c r="Q8340" t="s">
        <v>20</v>
      </c>
      <c r="R8340">
        <v>1.983E-3</v>
      </c>
      <c r="S8340">
        <v>1.268E-2</v>
      </c>
      <c r="T8340">
        <v>1.65</v>
      </c>
    </row>
    <row r="8341" spans="1:20" x14ac:dyDescent="0.3">
      <c r="A8341">
        <v>18104</v>
      </c>
      <c r="B8341" t="b">
        <v>0</v>
      </c>
      <c r="C8341" t="s">
        <v>20</v>
      </c>
      <c r="D8341" t="s">
        <v>18335</v>
      </c>
      <c r="F8341">
        <v>4.6531500000000003E-2</v>
      </c>
      <c r="G8341">
        <v>3.80255E-3</v>
      </c>
      <c r="H8341">
        <v>1</v>
      </c>
      <c r="I8341">
        <v>1</v>
      </c>
      <c r="J8341">
        <v>1</v>
      </c>
      <c r="K8341" t="s">
        <v>4678</v>
      </c>
      <c r="L8341" t="s">
        <v>18336</v>
      </c>
      <c r="N8341">
        <v>1</v>
      </c>
      <c r="O8341">
        <v>1458.71831</v>
      </c>
      <c r="P8341" t="s">
        <v>20</v>
      </c>
      <c r="Q8341" t="s">
        <v>20</v>
      </c>
      <c r="R8341">
        <v>1.983E-3</v>
      </c>
      <c r="S8341">
        <v>1.308E-2</v>
      </c>
      <c r="T8341">
        <v>1.44</v>
      </c>
    </row>
    <row r="8342" spans="1:20" x14ac:dyDescent="0.3">
      <c r="A8342">
        <v>271</v>
      </c>
      <c r="B8342" t="b">
        <v>0</v>
      </c>
      <c r="C8342" t="s">
        <v>20</v>
      </c>
      <c r="D8342" t="s">
        <v>18337</v>
      </c>
      <c r="F8342">
        <v>4.72758E-2</v>
      </c>
      <c r="G8342">
        <v>3.80255E-3</v>
      </c>
      <c r="H8342">
        <v>1</v>
      </c>
      <c r="I8342">
        <v>1</v>
      </c>
      <c r="J8342">
        <v>2</v>
      </c>
      <c r="K8342" t="s">
        <v>2669</v>
      </c>
      <c r="L8342" t="s">
        <v>18338</v>
      </c>
      <c r="N8342">
        <v>0</v>
      </c>
      <c r="O8342">
        <v>1192.61833</v>
      </c>
      <c r="P8342" t="s">
        <v>20</v>
      </c>
      <c r="Q8342" t="s">
        <v>20</v>
      </c>
      <c r="R8342">
        <v>1.983E-3</v>
      </c>
      <c r="S8342">
        <v>1.3339999999999999E-2</v>
      </c>
      <c r="T8342">
        <v>1.76</v>
      </c>
    </row>
    <row r="8343" spans="1:20" x14ac:dyDescent="0.3">
      <c r="A8343">
        <v>52264</v>
      </c>
      <c r="B8343" t="b">
        <v>0</v>
      </c>
      <c r="C8343" t="s">
        <v>20</v>
      </c>
      <c r="D8343" t="s">
        <v>18339</v>
      </c>
      <c r="F8343">
        <v>4.6531500000000003E-2</v>
      </c>
      <c r="G8343">
        <v>3.80255E-3</v>
      </c>
      <c r="H8343">
        <v>1</v>
      </c>
      <c r="I8343">
        <v>1</v>
      </c>
      <c r="J8343">
        <v>1</v>
      </c>
      <c r="K8343" t="s">
        <v>3600</v>
      </c>
      <c r="L8343" t="s">
        <v>18340</v>
      </c>
      <c r="N8343">
        <v>0</v>
      </c>
      <c r="O8343">
        <v>1022.5153</v>
      </c>
      <c r="P8343" t="s">
        <v>20</v>
      </c>
      <c r="Q8343" t="s">
        <v>20</v>
      </c>
      <c r="R8343">
        <v>1.983E-3</v>
      </c>
      <c r="S8343">
        <v>1.302E-2</v>
      </c>
      <c r="T8343">
        <v>1.35</v>
      </c>
    </row>
    <row r="8344" spans="1:20" x14ac:dyDescent="0.3">
      <c r="A8344">
        <v>74715</v>
      </c>
      <c r="B8344" t="b">
        <v>0</v>
      </c>
      <c r="C8344" t="s">
        <v>20</v>
      </c>
      <c r="D8344" t="s">
        <v>18341</v>
      </c>
      <c r="F8344">
        <v>4.6531500000000003E-2</v>
      </c>
      <c r="G8344">
        <v>3.80255E-3</v>
      </c>
      <c r="H8344">
        <v>1</v>
      </c>
      <c r="I8344">
        <v>2</v>
      </c>
      <c r="J8344">
        <v>2</v>
      </c>
      <c r="K8344" t="s">
        <v>363</v>
      </c>
      <c r="L8344" t="s">
        <v>18342</v>
      </c>
      <c r="N8344">
        <v>0</v>
      </c>
      <c r="O8344">
        <v>794.45594000000006</v>
      </c>
      <c r="P8344" t="s">
        <v>20</v>
      </c>
      <c r="Q8344" t="s">
        <v>20</v>
      </c>
      <c r="R8344">
        <v>1.983E-3</v>
      </c>
      <c r="S8344">
        <v>1.3050000000000001E-2</v>
      </c>
      <c r="T8344">
        <v>1.49</v>
      </c>
    </row>
    <row r="8345" spans="1:20" x14ac:dyDescent="0.3">
      <c r="A8345">
        <v>2186</v>
      </c>
      <c r="B8345" t="b">
        <v>0</v>
      </c>
      <c r="C8345" t="s">
        <v>20</v>
      </c>
      <c r="D8345" t="s">
        <v>18343</v>
      </c>
      <c r="F8345">
        <v>4.6531500000000003E-2</v>
      </c>
      <c r="G8345">
        <v>3.80255E-3</v>
      </c>
      <c r="H8345">
        <v>3</v>
      </c>
      <c r="I8345">
        <v>4</v>
      </c>
      <c r="J8345">
        <v>4</v>
      </c>
      <c r="K8345" t="s">
        <v>2794</v>
      </c>
      <c r="L8345" t="s">
        <v>18344</v>
      </c>
      <c r="N8345">
        <v>0</v>
      </c>
      <c r="O8345">
        <v>787.50764000000004</v>
      </c>
      <c r="P8345" t="s">
        <v>20</v>
      </c>
      <c r="Q8345" t="s">
        <v>20</v>
      </c>
      <c r="R8345">
        <v>1.983E-3</v>
      </c>
      <c r="S8345">
        <v>1.304E-2</v>
      </c>
      <c r="T8345">
        <v>1.55</v>
      </c>
    </row>
    <row r="8346" spans="1:20" x14ac:dyDescent="0.3">
      <c r="A8346">
        <v>37111</v>
      </c>
      <c r="B8346" t="b">
        <v>0</v>
      </c>
      <c r="C8346" t="s">
        <v>20</v>
      </c>
      <c r="D8346" t="s">
        <v>18345</v>
      </c>
      <c r="E8346" t="s">
        <v>128</v>
      </c>
      <c r="F8346">
        <v>4.6531500000000003E-2</v>
      </c>
      <c r="G8346">
        <v>3.80255E-3</v>
      </c>
      <c r="H8346">
        <v>1</v>
      </c>
      <c r="I8346">
        <v>1</v>
      </c>
      <c r="J8346">
        <v>4</v>
      </c>
      <c r="K8346" t="s">
        <v>2105</v>
      </c>
      <c r="L8346" t="s">
        <v>18346</v>
      </c>
      <c r="N8346">
        <v>0</v>
      </c>
      <c r="O8346">
        <v>1549.81168</v>
      </c>
      <c r="P8346" t="s">
        <v>20</v>
      </c>
      <c r="Q8346" t="s">
        <v>20</v>
      </c>
      <c r="R8346">
        <v>1.983E-3</v>
      </c>
      <c r="S8346">
        <v>1.3100000000000001E-2</v>
      </c>
      <c r="T8346">
        <v>1.72</v>
      </c>
    </row>
    <row r="8347" spans="1:20" x14ac:dyDescent="0.3">
      <c r="A8347">
        <v>55298</v>
      </c>
      <c r="B8347" t="b">
        <v>0</v>
      </c>
      <c r="C8347" t="s">
        <v>20</v>
      </c>
      <c r="D8347" t="s">
        <v>18347</v>
      </c>
      <c r="F8347">
        <v>4.72758E-2</v>
      </c>
      <c r="G8347">
        <v>3.80255E-3</v>
      </c>
      <c r="H8347">
        <v>1</v>
      </c>
      <c r="I8347">
        <v>1</v>
      </c>
      <c r="J8347">
        <v>2</v>
      </c>
      <c r="K8347" t="s">
        <v>3018</v>
      </c>
      <c r="L8347" t="s">
        <v>18348</v>
      </c>
      <c r="N8347">
        <v>1</v>
      </c>
      <c r="O8347">
        <v>1319.7317800000001</v>
      </c>
      <c r="P8347" t="s">
        <v>20</v>
      </c>
      <c r="Q8347" t="s">
        <v>20</v>
      </c>
      <c r="R8347">
        <v>1.983E-3</v>
      </c>
      <c r="S8347">
        <v>1.328E-2</v>
      </c>
      <c r="T8347">
        <v>2.64</v>
      </c>
    </row>
    <row r="8348" spans="1:20" x14ac:dyDescent="0.3">
      <c r="A8348">
        <v>17708</v>
      </c>
      <c r="B8348" t="b">
        <v>0</v>
      </c>
      <c r="C8348" t="s">
        <v>20</v>
      </c>
      <c r="D8348" t="s">
        <v>18349</v>
      </c>
      <c r="F8348">
        <v>4.6531500000000003E-2</v>
      </c>
      <c r="G8348">
        <v>3.80255E-3</v>
      </c>
      <c r="H8348">
        <v>1</v>
      </c>
      <c r="I8348">
        <v>1</v>
      </c>
      <c r="J8348">
        <v>2</v>
      </c>
      <c r="K8348" t="s">
        <v>1076</v>
      </c>
      <c r="L8348" t="s">
        <v>18350</v>
      </c>
      <c r="N8348">
        <v>2</v>
      </c>
      <c r="O8348">
        <v>1899.01818</v>
      </c>
      <c r="P8348" t="s">
        <v>20</v>
      </c>
      <c r="Q8348" t="s">
        <v>20</v>
      </c>
      <c r="R8348">
        <v>1.983E-3</v>
      </c>
      <c r="S8348">
        <v>1.306E-2</v>
      </c>
      <c r="T8348">
        <v>2.46</v>
      </c>
    </row>
    <row r="8349" spans="1:20" x14ac:dyDescent="0.3">
      <c r="A8349">
        <v>39063</v>
      </c>
      <c r="B8349" t="b">
        <v>0</v>
      </c>
      <c r="C8349" t="s">
        <v>20</v>
      </c>
      <c r="D8349" t="s">
        <v>18351</v>
      </c>
      <c r="F8349">
        <v>4.6902199999999998E-2</v>
      </c>
      <c r="G8349">
        <v>3.80255E-3</v>
      </c>
      <c r="H8349">
        <v>2</v>
      </c>
      <c r="I8349">
        <v>2</v>
      </c>
      <c r="J8349">
        <v>2</v>
      </c>
      <c r="K8349" t="s">
        <v>1108</v>
      </c>
      <c r="L8349" t="s">
        <v>18352</v>
      </c>
      <c r="N8349">
        <v>0</v>
      </c>
      <c r="O8349">
        <v>728.4665</v>
      </c>
      <c r="P8349" t="s">
        <v>20</v>
      </c>
      <c r="Q8349" t="s">
        <v>20</v>
      </c>
      <c r="R8349">
        <v>1.983E-3</v>
      </c>
      <c r="S8349">
        <v>1.3220000000000001E-2</v>
      </c>
      <c r="T8349">
        <v>1.25</v>
      </c>
    </row>
    <row r="8350" spans="1:20" x14ac:dyDescent="0.3">
      <c r="A8350">
        <v>61359</v>
      </c>
      <c r="B8350" t="b">
        <v>0</v>
      </c>
      <c r="C8350" t="s">
        <v>20</v>
      </c>
      <c r="D8350" t="s">
        <v>18353</v>
      </c>
      <c r="E8350" t="s">
        <v>11263</v>
      </c>
      <c r="F8350">
        <v>4.72758E-2</v>
      </c>
      <c r="G8350">
        <v>3.80255E-3</v>
      </c>
      <c r="H8350">
        <v>1</v>
      </c>
      <c r="I8350">
        <v>1</v>
      </c>
      <c r="J8350">
        <v>1</v>
      </c>
      <c r="K8350" t="s">
        <v>372</v>
      </c>
      <c r="L8350" t="s">
        <v>18354</v>
      </c>
      <c r="N8350">
        <v>1</v>
      </c>
      <c r="O8350">
        <v>1877.79051</v>
      </c>
      <c r="P8350" t="s">
        <v>20</v>
      </c>
      <c r="Q8350" t="s">
        <v>20</v>
      </c>
      <c r="R8350">
        <v>1.983E-3</v>
      </c>
      <c r="S8350">
        <v>1.3270000000000001E-2</v>
      </c>
      <c r="T8350">
        <v>2.38</v>
      </c>
    </row>
    <row r="8351" spans="1:20" x14ac:dyDescent="0.3">
      <c r="A8351">
        <v>43694</v>
      </c>
      <c r="B8351" t="b">
        <v>0</v>
      </c>
      <c r="C8351" t="s">
        <v>20</v>
      </c>
      <c r="D8351" t="s">
        <v>18355</v>
      </c>
      <c r="E8351" t="s">
        <v>1609</v>
      </c>
      <c r="F8351">
        <v>4.6902199999999998E-2</v>
      </c>
      <c r="G8351">
        <v>3.80255E-3</v>
      </c>
      <c r="H8351">
        <v>1</v>
      </c>
      <c r="I8351">
        <v>1</v>
      </c>
      <c r="J8351">
        <v>1</v>
      </c>
      <c r="K8351" t="s">
        <v>1024</v>
      </c>
      <c r="L8351" t="s">
        <v>18356</v>
      </c>
      <c r="N8351">
        <v>1</v>
      </c>
      <c r="O8351">
        <v>1725.77484</v>
      </c>
      <c r="P8351" t="s">
        <v>20</v>
      </c>
      <c r="Q8351" t="s">
        <v>20</v>
      </c>
      <c r="R8351">
        <v>1.983E-3</v>
      </c>
      <c r="S8351">
        <v>1.321E-2</v>
      </c>
      <c r="T8351">
        <v>2.0699999999999998</v>
      </c>
    </row>
    <row r="8352" spans="1:20" x14ac:dyDescent="0.3">
      <c r="A8352">
        <v>68175</v>
      </c>
      <c r="B8352" t="b">
        <v>0</v>
      </c>
      <c r="C8352" t="s">
        <v>20</v>
      </c>
      <c r="D8352" t="s">
        <v>18357</v>
      </c>
      <c r="F8352">
        <v>4.6531500000000003E-2</v>
      </c>
      <c r="G8352">
        <v>3.80255E-3</v>
      </c>
      <c r="H8352">
        <v>1</v>
      </c>
      <c r="I8352">
        <v>2</v>
      </c>
      <c r="J8352">
        <v>1</v>
      </c>
      <c r="K8352" t="s">
        <v>706</v>
      </c>
      <c r="L8352" t="s">
        <v>18358</v>
      </c>
      <c r="N8352">
        <v>1</v>
      </c>
      <c r="O8352">
        <v>1595.97307</v>
      </c>
      <c r="P8352" t="s">
        <v>20</v>
      </c>
      <c r="Q8352" t="s">
        <v>20</v>
      </c>
      <c r="R8352">
        <v>1.983E-3</v>
      </c>
      <c r="S8352">
        <v>1.304E-2</v>
      </c>
      <c r="T8352">
        <v>2.31</v>
      </c>
    </row>
    <row r="8353" spans="1:20" x14ac:dyDescent="0.3">
      <c r="A8353">
        <v>55136</v>
      </c>
      <c r="B8353" t="b">
        <v>0</v>
      </c>
      <c r="C8353" t="s">
        <v>20</v>
      </c>
      <c r="D8353" t="s">
        <v>6417</v>
      </c>
      <c r="E8353" t="s">
        <v>974</v>
      </c>
      <c r="F8353">
        <v>4.7652199999999999E-2</v>
      </c>
      <c r="G8353">
        <v>3.80255E-3</v>
      </c>
      <c r="H8353">
        <v>1</v>
      </c>
      <c r="I8353">
        <v>1</v>
      </c>
      <c r="J8353">
        <v>2</v>
      </c>
      <c r="K8353" t="s">
        <v>6418</v>
      </c>
      <c r="L8353" t="s">
        <v>6419</v>
      </c>
      <c r="N8353">
        <v>1</v>
      </c>
      <c r="O8353">
        <v>1490.79954</v>
      </c>
      <c r="P8353" t="s">
        <v>20</v>
      </c>
      <c r="Q8353" t="s">
        <v>20</v>
      </c>
      <c r="R8353">
        <v>1.983E-3</v>
      </c>
      <c r="S8353">
        <v>1.346E-2</v>
      </c>
      <c r="T8353">
        <v>1.97</v>
      </c>
    </row>
    <row r="8354" spans="1:20" x14ac:dyDescent="0.3">
      <c r="A8354">
        <v>28876</v>
      </c>
      <c r="B8354" t="b">
        <v>0</v>
      </c>
      <c r="C8354" t="s">
        <v>20</v>
      </c>
      <c r="D8354" t="s">
        <v>18359</v>
      </c>
      <c r="F8354">
        <v>4.72758E-2</v>
      </c>
      <c r="G8354">
        <v>3.80255E-3</v>
      </c>
      <c r="H8354">
        <v>1</v>
      </c>
      <c r="I8354">
        <v>1</v>
      </c>
      <c r="J8354">
        <v>1</v>
      </c>
      <c r="K8354" t="s">
        <v>18360</v>
      </c>
      <c r="L8354" t="s">
        <v>18361</v>
      </c>
      <c r="N8354">
        <v>0</v>
      </c>
      <c r="O8354">
        <v>924.53016000000002</v>
      </c>
      <c r="P8354" t="s">
        <v>20</v>
      </c>
      <c r="Q8354" t="s">
        <v>20</v>
      </c>
      <c r="R8354">
        <v>1.983E-3</v>
      </c>
      <c r="S8354">
        <v>1.333E-2</v>
      </c>
      <c r="T8354">
        <v>1.4</v>
      </c>
    </row>
    <row r="8355" spans="1:20" x14ac:dyDescent="0.3">
      <c r="A8355">
        <v>70970</v>
      </c>
      <c r="B8355" t="b">
        <v>0</v>
      </c>
      <c r="C8355" t="s">
        <v>20</v>
      </c>
      <c r="D8355" t="s">
        <v>18362</v>
      </c>
      <c r="E8355" t="s">
        <v>128</v>
      </c>
      <c r="F8355">
        <v>4.72758E-2</v>
      </c>
      <c r="G8355">
        <v>3.80255E-3</v>
      </c>
      <c r="H8355">
        <v>1</v>
      </c>
      <c r="I8355">
        <v>1</v>
      </c>
      <c r="J8355">
        <v>1</v>
      </c>
      <c r="K8355" t="s">
        <v>628</v>
      </c>
      <c r="L8355" t="s">
        <v>18363</v>
      </c>
      <c r="N8355">
        <v>0</v>
      </c>
      <c r="O8355">
        <v>1241.5904599999999</v>
      </c>
      <c r="P8355" t="s">
        <v>20</v>
      </c>
      <c r="Q8355" t="s">
        <v>20</v>
      </c>
      <c r="R8355">
        <v>1.983E-3</v>
      </c>
      <c r="S8355">
        <v>1.332E-2</v>
      </c>
      <c r="T8355">
        <v>2.14</v>
      </c>
    </row>
    <row r="8356" spans="1:20" x14ac:dyDescent="0.3">
      <c r="A8356">
        <v>15388</v>
      </c>
      <c r="B8356" t="b">
        <v>0</v>
      </c>
      <c r="C8356" t="s">
        <v>20</v>
      </c>
      <c r="D8356" t="s">
        <v>18364</v>
      </c>
      <c r="F8356">
        <v>4.7652199999999999E-2</v>
      </c>
      <c r="G8356">
        <v>3.80255E-3</v>
      </c>
      <c r="H8356">
        <v>1</v>
      </c>
      <c r="I8356">
        <v>1</v>
      </c>
      <c r="J8356">
        <v>1</v>
      </c>
      <c r="K8356" t="s">
        <v>809</v>
      </c>
      <c r="L8356" t="s">
        <v>18365</v>
      </c>
      <c r="N8356">
        <v>0</v>
      </c>
      <c r="O8356">
        <v>813.51926000000003</v>
      </c>
      <c r="P8356" t="s">
        <v>20</v>
      </c>
      <c r="Q8356" t="s">
        <v>20</v>
      </c>
      <c r="R8356">
        <v>1.983E-3</v>
      </c>
      <c r="S8356">
        <v>1.345E-2</v>
      </c>
      <c r="T8356">
        <v>1.65</v>
      </c>
    </row>
    <row r="8357" spans="1:20" x14ac:dyDescent="0.3">
      <c r="A8357">
        <v>43829</v>
      </c>
      <c r="B8357" t="b">
        <v>0</v>
      </c>
      <c r="C8357" t="s">
        <v>20</v>
      </c>
      <c r="D8357" t="s">
        <v>18366</v>
      </c>
      <c r="F8357">
        <v>4.72758E-2</v>
      </c>
      <c r="G8357">
        <v>3.80255E-3</v>
      </c>
      <c r="H8357">
        <v>1</v>
      </c>
      <c r="I8357">
        <v>1</v>
      </c>
      <c r="J8357">
        <v>1</v>
      </c>
      <c r="K8357" t="s">
        <v>1479</v>
      </c>
      <c r="L8357" t="s">
        <v>18367</v>
      </c>
      <c r="N8357">
        <v>0</v>
      </c>
      <c r="O8357">
        <v>935.48326999999995</v>
      </c>
      <c r="P8357" t="s">
        <v>20</v>
      </c>
      <c r="Q8357" t="s">
        <v>20</v>
      </c>
      <c r="R8357">
        <v>1.983E-3</v>
      </c>
      <c r="S8357">
        <v>1.333E-2</v>
      </c>
      <c r="T8357">
        <v>1.51</v>
      </c>
    </row>
    <row r="8358" spans="1:20" x14ac:dyDescent="0.3">
      <c r="A8358">
        <v>2458</v>
      </c>
      <c r="B8358" t="b">
        <v>0</v>
      </c>
      <c r="C8358" t="s">
        <v>20</v>
      </c>
      <c r="D8358" t="s">
        <v>18368</v>
      </c>
      <c r="F8358">
        <v>4.72758E-2</v>
      </c>
      <c r="G8358">
        <v>3.80255E-3</v>
      </c>
      <c r="H8358">
        <v>1</v>
      </c>
      <c r="I8358">
        <v>1</v>
      </c>
      <c r="J8358">
        <v>3</v>
      </c>
      <c r="K8358" t="s">
        <v>9196</v>
      </c>
      <c r="L8358" t="s">
        <v>18369</v>
      </c>
      <c r="N8358">
        <v>1</v>
      </c>
      <c r="O8358">
        <v>1225.67868</v>
      </c>
      <c r="P8358" t="s">
        <v>20</v>
      </c>
      <c r="Q8358" t="s">
        <v>20</v>
      </c>
      <c r="R8358">
        <v>1.983E-3</v>
      </c>
      <c r="S8358">
        <v>1.332E-2</v>
      </c>
      <c r="T8358">
        <v>1.65</v>
      </c>
    </row>
    <row r="8359" spans="1:20" x14ac:dyDescent="0.3">
      <c r="A8359">
        <v>11799</v>
      </c>
      <c r="B8359" t="b">
        <v>0</v>
      </c>
      <c r="C8359" t="s">
        <v>20</v>
      </c>
      <c r="D8359" t="s">
        <v>18370</v>
      </c>
      <c r="F8359">
        <v>4.6902199999999998E-2</v>
      </c>
      <c r="G8359">
        <v>3.80255E-3</v>
      </c>
      <c r="H8359">
        <v>1</v>
      </c>
      <c r="I8359">
        <v>1</v>
      </c>
      <c r="J8359">
        <v>2</v>
      </c>
      <c r="K8359" t="s">
        <v>357</v>
      </c>
      <c r="L8359" t="s">
        <v>18371</v>
      </c>
      <c r="N8359">
        <v>2</v>
      </c>
      <c r="O8359">
        <v>1450.7536299999999</v>
      </c>
      <c r="P8359" t="s">
        <v>20</v>
      </c>
      <c r="Q8359" t="s">
        <v>20</v>
      </c>
      <c r="R8359">
        <v>1.983E-3</v>
      </c>
      <c r="S8359">
        <v>1.32E-2</v>
      </c>
      <c r="T8359">
        <v>2.85</v>
      </c>
    </row>
    <row r="8360" spans="1:20" x14ac:dyDescent="0.3">
      <c r="A8360">
        <v>58093</v>
      </c>
      <c r="B8360" t="b">
        <v>0</v>
      </c>
      <c r="C8360" t="s">
        <v>20</v>
      </c>
      <c r="D8360" t="s">
        <v>18372</v>
      </c>
      <c r="F8360">
        <v>4.6531500000000003E-2</v>
      </c>
      <c r="G8360">
        <v>3.80255E-3</v>
      </c>
      <c r="H8360">
        <v>1</v>
      </c>
      <c r="I8360">
        <v>1</v>
      </c>
      <c r="J8360">
        <v>2</v>
      </c>
      <c r="K8360" t="s">
        <v>5036</v>
      </c>
      <c r="L8360" t="s">
        <v>18373</v>
      </c>
      <c r="N8360">
        <v>0</v>
      </c>
      <c r="O8360">
        <v>1313.7311099999999</v>
      </c>
      <c r="P8360" t="s">
        <v>20</v>
      </c>
      <c r="Q8360" t="s">
        <v>20</v>
      </c>
      <c r="R8360">
        <v>1.983E-3</v>
      </c>
      <c r="S8360">
        <v>1.312E-2</v>
      </c>
      <c r="T8360">
        <v>2.14</v>
      </c>
    </row>
    <row r="8361" spans="1:20" x14ac:dyDescent="0.3">
      <c r="A8361">
        <v>69408</v>
      </c>
      <c r="B8361" t="b">
        <v>0</v>
      </c>
      <c r="C8361" t="s">
        <v>20</v>
      </c>
      <c r="D8361" t="s">
        <v>18374</v>
      </c>
      <c r="F8361">
        <v>4.7652199999999999E-2</v>
      </c>
      <c r="G8361">
        <v>3.80255E-3</v>
      </c>
      <c r="H8361">
        <v>1</v>
      </c>
      <c r="I8361">
        <v>1</v>
      </c>
      <c r="J8361">
        <v>1</v>
      </c>
      <c r="K8361" t="s">
        <v>4870</v>
      </c>
      <c r="L8361" t="s">
        <v>18375</v>
      </c>
      <c r="N8361">
        <v>0</v>
      </c>
      <c r="O8361">
        <v>906.47784999999999</v>
      </c>
      <c r="P8361" t="s">
        <v>20</v>
      </c>
      <c r="Q8361" t="s">
        <v>20</v>
      </c>
      <c r="R8361">
        <v>1.983E-3</v>
      </c>
      <c r="S8361">
        <v>1.337E-2</v>
      </c>
      <c r="T8361">
        <v>1.58</v>
      </c>
    </row>
    <row r="8362" spans="1:20" x14ac:dyDescent="0.3">
      <c r="A8362">
        <v>75039</v>
      </c>
      <c r="B8362" t="b">
        <v>0</v>
      </c>
      <c r="C8362" t="s">
        <v>20</v>
      </c>
      <c r="D8362" t="s">
        <v>18376</v>
      </c>
      <c r="F8362">
        <v>4.6902199999999998E-2</v>
      </c>
      <c r="G8362">
        <v>3.80255E-3</v>
      </c>
      <c r="H8362">
        <v>1</v>
      </c>
      <c r="I8362">
        <v>1</v>
      </c>
      <c r="J8362">
        <v>1</v>
      </c>
      <c r="K8362" t="s">
        <v>3573</v>
      </c>
      <c r="L8362" t="s">
        <v>18377</v>
      </c>
      <c r="N8362">
        <v>0</v>
      </c>
      <c r="O8362">
        <v>836.50288999999998</v>
      </c>
      <c r="P8362" t="s">
        <v>20</v>
      </c>
      <c r="Q8362" t="s">
        <v>20</v>
      </c>
      <c r="R8362">
        <v>1.983E-3</v>
      </c>
      <c r="S8362">
        <v>1.323E-2</v>
      </c>
      <c r="T8362">
        <v>1.39</v>
      </c>
    </row>
    <row r="8363" spans="1:20" x14ac:dyDescent="0.3">
      <c r="A8363">
        <v>11262</v>
      </c>
      <c r="B8363" t="b">
        <v>0</v>
      </c>
      <c r="C8363" t="s">
        <v>20</v>
      </c>
      <c r="D8363" t="s">
        <v>18378</v>
      </c>
      <c r="F8363">
        <v>4.6902199999999998E-2</v>
      </c>
      <c r="G8363">
        <v>3.80255E-3</v>
      </c>
      <c r="H8363">
        <v>1</v>
      </c>
      <c r="I8363">
        <v>1</v>
      </c>
      <c r="J8363">
        <v>1</v>
      </c>
      <c r="K8363" t="s">
        <v>2151</v>
      </c>
      <c r="L8363" t="s">
        <v>18379</v>
      </c>
      <c r="N8363">
        <v>0</v>
      </c>
      <c r="O8363">
        <v>1147.6106</v>
      </c>
      <c r="P8363" t="s">
        <v>20</v>
      </c>
      <c r="Q8363" t="s">
        <v>20</v>
      </c>
      <c r="R8363">
        <v>1.983E-3</v>
      </c>
      <c r="S8363">
        <v>1.316E-2</v>
      </c>
      <c r="T8363">
        <v>1.66</v>
      </c>
    </row>
    <row r="8364" spans="1:20" x14ac:dyDescent="0.3">
      <c r="A8364">
        <v>38844</v>
      </c>
      <c r="B8364" t="b">
        <v>0</v>
      </c>
      <c r="C8364" t="s">
        <v>20</v>
      </c>
      <c r="D8364" t="s">
        <v>18380</v>
      </c>
      <c r="F8364">
        <v>4.7652199999999999E-2</v>
      </c>
      <c r="G8364">
        <v>3.80255E-3</v>
      </c>
      <c r="H8364">
        <v>1</v>
      </c>
      <c r="I8364">
        <v>1</v>
      </c>
      <c r="J8364">
        <v>1</v>
      </c>
      <c r="K8364" t="s">
        <v>3465</v>
      </c>
      <c r="L8364" t="s">
        <v>18381</v>
      </c>
      <c r="N8364">
        <v>0</v>
      </c>
      <c r="O8364">
        <v>962.53056000000004</v>
      </c>
      <c r="P8364" t="s">
        <v>20</v>
      </c>
      <c r="Q8364" t="s">
        <v>20</v>
      </c>
      <c r="R8364">
        <v>1.983E-3</v>
      </c>
      <c r="S8364">
        <v>1.338E-2</v>
      </c>
      <c r="T8364">
        <v>2.15</v>
      </c>
    </row>
    <row r="8365" spans="1:20" x14ac:dyDescent="0.3">
      <c r="A8365">
        <v>31751</v>
      </c>
      <c r="B8365" t="b">
        <v>0</v>
      </c>
      <c r="C8365" t="s">
        <v>20</v>
      </c>
      <c r="D8365" t="s">
        <v>18382</v>
      </c>
      <c r="F8365">
        <v>4.6163500000000003E-2</v>
      </c>
      <c r="G8365">
        <v>3.80255E-3</v>
      </c>
      <c r="H8365">
        <v>1</v>
      </c>
      <c r="I8365">
        <v>1</v>
      </c>
      <c r="J8365">
        <v>1</v>
      </c>
      <c r="K8365" t="s">
        <v>4731</v>
      </c>
      <c r="L8365" t="s">
        <v>18383</v>
      </c>
      <c r="N8365">
        <v>0</v>
      </c>
      <c r="O8365">
        <v>925.54654000000005</v>
      </c>
      <c r="P8365" t="s">
        <v>20</v>
      </c>
      <c r="Q8365" t="s">
        <v>20</v>
      </c>
      <c r="R8365">
        <v>1.983E-3</v>
      </c>
      <c r="S8365">
        <v>1.2959999999999999E-2</v>
      </c>
      <c r="T8365">
        <v>1.36</v>
      </c>
    </row>
    <row r="8366" spans="1:20" x14ac:dyDescent="0.3">
      <c r="A8366">
        <v>5593</v>
      </c>
      <c r="B8366" t="b">
        <v>0</v>
      </c>
      <c r="C8366" t="s">
        <v>20</v>
      </c>
      <c r="D8366" t="s">
        <v>18384</v>
      </c>
      <c r="E8366" t="s">
        <v>9249</v>
      </c>
      <c r="F8366">
        <v>4.6902199999999998E-2</v>
      </c>
      <c r="G8366">
        <v>3.80255E-3</v>
      </c>
      <c r="H8366">
        <v>1</v>
      </c>
      <c r="I8366">
        <v>1</v>
      </c>
      <c r="J8366">
        <v>1</v>
      </c>
      <c r="K8366" t="s">
        <v>280</v>
      </c>
      <c r="L8366" t="s">
        <v>18385</v>
      </c>
      <c r="N8366">
        <v>0</v>
      </c>
      <c r="O8366">
        <v>1174.62889</v>
      </c>
      <c r="P8366" t="s">
        <v>20</v>
      </c>
      <c r="Q8366" t="s">
        <v>20</v>
      </c>
      <c r="R8366">
        <v>1.983E-3</v>
      </c>
      <c r="S8366">
        <v>1.323E-2</v>
      </c>
      <c r="T8366">
        <v>1.36</v>
      </c>
    </row>
    <row r="8367" spans="1:20" x14ac:dyDescent="0.3">
      <c r="A8367">
        <v>18259</v>
      </c>
      <c r="B8367" t="b">
        <v>0</v>
      </c>
      <c r="C8367" t="s">
        <v>20</v>
      </c>
      <c r="D8367" t="s">
        <v>18386</v>
      </c>
      <c r="F8367">
        <v>4.6902199999999998E-2</v>
      </c>
      <c r="G8367">
        <v>3.80255E-3</v>
      </c>
      <c r="H8367">
        <v>1</v>
      </c>
      <c r="I8367">
        <v>1</v>
      </c>
      <c r="J8367">
        <v>1</v>
      </c>
      <c r="K8367" t="s">
        <v>11493</v>
      </c>
      <c r="L8367" t="s">
        <v>18387</v>
      </c>
      <c r="N8367">
        <v>0</v>
      </c>
      <c r="O8367">
        <v>2240.23974</v>
      </c>
      <c r="P8367" t="s">
        <v>20</v>
      </c>
      <c r="Q8367" t="s">
        <v>20</v>
      </c>
      <c r="R8367">
        <v>1.983E-3</v>
      </c>
      <c r="S8367">
        <v>1.323E-2</v>
      </c>
      <c r="T8367">
        <v>2.46</v>
      </c>
    </row>
    <row r="8368" spans="1:20" x14ac:dyDescent="0.3">
      <c r="A8368">
        <v>57385</v>
      </c>
      <c r="B8368" t="b">
        <v>0</v>
      </c>
      <c r="C8368" t="s">
        <v>20</v>
      </c>
      <c r="D8368" t="s">
        <v>18388</v>
      </c>
      <c r="F8368">
        <v>4.6163500000000003E-2</v>
      </c>
      <c r="G8368">
        <v>3.80255E-3</v>
      </c>
      <c r="H8368">
        <v>1</v>
      </c>
      <c r="I8368">
        <v>1</v>
      </c>
      <c r="J8368">
        <v>1</v>
      </c>
      <c r="K8368" t="s">
        <v>1897</v>
      </c>
      <c r="L8368" t="s">
        <v>18389</v>
      </c>
      <c r="N8368">
        <v>0</v>
      </c>
      <c r="O8368">
        <v>934.53563999999994</v>
      </c>
      <c r="P8368" t="s">
        <v>20</v>
      </c>
      <c r="Q8368" t="s">
        <v>20</v>
      </c>
      <c r="R8368">
        <v>1.983E-3</v>
      </c>
      <c r="S8368">
        <v>1.299E-2</v>
      </c>
      <c r="T8368">
        <v>1.49</v>
      </c>
    </row>
    <row r="8369" spans="1:20" x14ac:dyDescent="0.3">
      <c r="A8369">
        <v>27531</v>
      </c>
      <c r="B8369" t="b">
        <v>0</v>
      </c>
      <c r="C8369" t="s">
        <v>20</v>
      </c>
      <c r="D8369" t="s">
        <v>18390</v>
      </c>
      <c r="E8369" t="s">
        <v>1609</v>
      </c>
      <c r="F8369">
        <v>4.5435900000000001E-2</v>
      </c>
      <c r="G8369">
        <v>3.80255E-3</v>
      </c>
      <c r="H8369">
        <v>1</v>
      </c>
      <c r="I8369">
        <v>2</v>
      </c>
      <c r="J8369">
        <v>1</v>
      </c>
      <c r="K8369" t="s">
        <v>6265</v>
      </c>
      <c r="L8369" t="s">
        <v>18391</v>
      </c>
      <c r="N8369">
        <v>0</v>
      </c>
      <c r="O8369">
        <v>874.50665000000004</v>
      </c>
      <c r="P8369" t="s">
        <v>20</v>
      </c>
      <c r="Q8369" t="s">
        <v>20</v>
      </c>
      <c r="R8369">
        <v>1.9269999999999999E-3</v>
      </c>
      <c r="S8369">
        <v>1.2659999999999999E-2</v>
      </c>
      <c r="T8369">
        <v>2.0099999999999998</v>
      </c>
    </row>
    <row r="8370" spans="1:20" x14ac:dyDescent="0.3">
      <c r="A8370">
        <v>27540</v>
      </c>
      <c r="B8370" t="b">
        <v>0</v>
      </c>
      <c r="C8370" t="s">
        <v>20</v>
      </c>
      <c r="D8370" t="s">
        <v>18392</v>
      </c>
      <c r="E8370" t="s">
        <v>1609</v>
      </c>
      <c r="F8370">
        <v>4.5435900000000001E-2</v>
      </c>
      <c r="G8370">
        <v>3.80255E-3</v>
      </c>
      <c r="H8370">
        <v>2</v>
      </c>
      <c r="I8370">
        <v>2</v>
      </c>
      <c r="J8370">
        <v>2</v>
      </c>
      <c r="K8370" t="s">
        <v>1952</v>
      </c>
      <c r="L8370" t="s">
        <v>18393</v>
      </c>
      <c r="N8370">
        <v>0</v>
      </c>
      <c r="O8370">
        <v>701.40146000000004</v>
      </c>
      <c r="P8370" t="s">
        <v>20</v>
      </c>
      <c r="Q8370" t="s">
        <v>20</v>
      </c>
      <c r="R8370">
        <v>1.983E-3</v>
      </c>
      <c r="S8370">
        <v>1.272E-2</v>
      </c>
      <c r="T8370">
        <v>1.2</v>
      </c>
    </row>
    <row r="8371" spans="1:20" x14ac:dyDescent="0.3">
      <c r="A8371">
        <v>63944</v>
      </c>
      <c r="B8371" t="b">
        <v>0</v>
      </c>
      <c r="C8371" t="s">
        <v>20</v>
      </c>
      <c r="D8371" t="s">
        <v>18394</v>
      </c>
      <c r="F8371">
        <v>4.72758E-2</v>
      </c>
      <c r="G8371">
        <v>3.80255E-3</v>
      </c>
      <c r="H8371">
        <v>1</v>
      </c>
      <c r="I8371">
        <v>2</v>
      </c>
      <c r="J8371">
        <v>1</v>
      </c>
      <c r="K8371" t="s">
        <v>132</v>
      </c>
      <c r="L8371" t="s">
        <v>18395</v>
      </c>
      <c r="N8371">
        <v>0</v>
      </c>
      <c r="O8371">
        <v>834.39921000000004</v>
      </c>
      <c r="P8371" t="s">
        <v>20</v>
      </c>
      <c r="Q8371" t="s">
        <v>20</v>
      </c>
      <c r="R8371">
        <v>1.983E-3</v>
      </c>
      <c r="S8371">
        <v>1.3310000000000001E-2</v>
      </c>
      <c r="T8371">
        <v>1.41</v>
      </c>
    </row>
    <row r="8372" spans="1:20" x14ac:dyDescent="0.3">
      <c r="A8372">
        <v>8816</v>
      </c>
      <c r="B8372" t="b">
        <v>0</v>
      </c>
      <c r="C8372" t="s">
        <v>20</v>
      </c>
      <c r="D8372" t="s">
        <v>18396</v>
      </c>
      <c r="F8372">
        <v>4.57983E-2</v>
      </c>
      <c r="G8372">
        <v>3.80255E-3</v>
      </c>
      <c r="H8372">
        <v>1</v>
      </c>
      <c r="I8372">
        <v>1</v>
      </c>
      <c r="J8372">
        <v>2</v>
      </c>
      <c r="K8372" t="s">
        <v>1987</v>
      </c>
      <c r="L8372" t="s">
        <v>18397</v>
      </c>
      <c r="N8372">
        <v>1</v>
      </c>
      <c r="O8372">
        <v>1690.8493800000001</v>
      </c>
      <c r="P8372" t="s">
        <v>20</v>
      </c>
      <c r="Q8372" t="s">
        <v>20</v>
      </c>
      <c r="R8372">
        <v>1.983E-3</v>
      </c>
      <c r="S8372">
        <v>1.2880000000000001E-2</v>
      </c>
      <c r="T8372">
        <v>2.72</v>
      </c>
    </row>
    <row r="8373" spans="1:20" x14ac:dyDescent="0.3">
      <c r="A8373">
        <v>32687</v>
      </c>
      <c r="B8373" t="b">
        <v>0</v>
      </c>
      <c r="C8373" t="s">
        <v>20</v>
      </c>
      <c r="D8373" t="s">
        <v>18398</v>
      </c>
      <c r="F8373">
        <v>4.6902199999999998E-2</v>
      </c>
      <c r="G8373">
        <v>3.80255E-3</v>
      </c>
      <c r="H8373">
        <v>2</v>
      </c>
      <c r="I8373">
        <v>3</v>
      </c>
      <c r="J8373">
        <v>2</v>
      </c>
      <c r="K8373" t="s">
        <v>18399</v>
      </c>
      <c r="L8373" t="s">
        <v>18400</v>
      </c>
      <c r="N8373">
        <v>1</v>
      </c>
      <c r="O8373">
        <v>1214.64878</v>
      </c>
      <c r="P8373" t="s">
        <v>20</v>
      </c>
      <c r="Q8373" t="s">
        <v>20</v>
      </c>
      <c r="R8373">
        <v>1.983E-3</v>
      </c>
      <c r="S8373">
        <v>1.324E-2</v>
      </c>
      <c r="T8373">
        <v>2.29</v>
      </c>
    </row>
    <row r="8374" spans="1:20" x14ac:dyDescent="0.3">
      <c r="A8374">
        <v>47181</v>
      </c>
      <c r="B8374" t="b">
        <v>0</v>
      </c>
      <c r="C8374" t="s">
        <v>20</v>
      </c>
      <c r="D8374" t="s">
        <v>18401</v>
      </c>
      <c r="F8374">
        <v>4.6902199999999998E-2</v>
      </c>
      <c r="G8374">
        <v>3.80255E-3</v>
      </c>
      <c r="H8374">
        <v>1</v>
      </c>
      <c r="I8374">
        <v>1</v>
      </c>
      <c r="J8374">
        <v>2</v>
      </c>
      <c r="K8374" t="s">
        <v>18402</v>
      </c>
      <c r="L8374" t="s">
        <v>18403</v>
      </c>
      <c r="N8374">
        <v>0</v>
      </c>
      <c r="O8374">
        <v>957.57276000000002</v>
      </c>
      <c r="P8374" t="s">
        <v>20</v>
      </c>
      <c r="Q8374" t="s">
        <v>20</v>
      </c>
      <c r="R8374">
        <v>1.983E-3</v>
      </c>
      <c r="S8374">
        <v>1.321E-2</v>
      </c>
      <c r="T8374">
        <v>1.36</v>
      </c>
    </row>
    <row r="8375" spans="1:20" x14ac:dyDescent="0.3">
      <c r="A8375">
        <v>11900</v>
      </c>
      <c r="B8375" t="b">
        <v>0</v>
      </c>
      <c r="C8375" t="s">
        <v>20</v>
      </c>
      <c r="D8375" t="s">
        <v>18404</v>
      </c>
      <c r="F8375">
        <v>4.5435900000000001E-2</v>
      </c>
      <c r="G8375">
        <v>3.80255E-3</v>
      </c>
      <c r="H8375">
        <v>1</v>
      </c>
      <c r="I8375">
        <v>1</v>
      </c>
      <c r="J8375">
        <v>2</v>
      </c>
      <c r="K8375" t="s">
        <v>10989</v>
      </c>
      <c r="L8375" t="s">
        <v>18405</v>
      </c>
      <c r="N8375">
        <v>0</v>
      </c>
      <c r="O8375">
        <v>854.40026999999998</v>
      </c>
      <c r="P8375" t="s">
        <v>20</v>
      </c>
      <c r="Q8375" t="s">
        <v>20</v>
      </c>
      <c r="R8375">
        <v>1.983E-3</v>
      </c>
      <c r="S8375">
        <v>1.272E-2</v>
      </c>
      <c r="T8375">
        <v>1.41</v>
      </c>
    </row>
    <row r="8376" spans="1:20" x14ac:dyDescent="0.3">
      <c r="A8376">
        <v>38669</v>
      </c>
      <c r="B8376" t="b">
        <v>0</v>
      </c>
      <c r="C8376" t="s">
        <v>20</v>
      </c>
      <c r="D8376" t="s">
        <v>18406</v>
      </c>
      <c r="F8376">
        <v>4.5435900000000001E-2</v>
      </c>
      <c r="G8376">
        <v>3.80255E-3</v>
      </c>
      <c r="H8376">
        <v>1</v>
      </c>
      <c r="I8376">
        <v>2</v>
      </c>
      <c r="J8376">
        <v>1</v>
      </c>
      <c r="K8376" t="s">
        <v>18407</v>
      </c>
      <c r="L8376" t="s">
        <v>18408</v>
      </c>
      <c r="N8376">
        <v>0</v>
      </c>
      <c r="O8376">
        <v>990.50433999999996</v>
      </c>
      <c r="P8376" t="s">
        <v>20</v>
      </c>
      <c r="Q8376" t="s">
        <v>20</v>
      </c>
      <c r="R8376">
        <v>1.983E-3</v>
      </c>
      <c r="S8376">
        <v>1.2699999999999999E-2</v>
      </c>
      <c r="T8376">
        <v>1.46</v>
      </c>
    </row>
    <row r="8377" spans="1:20" x14ac:dyDescent="0.3">
      <c r="A8377">
        <v>75615</v>
      </c>
      <c r="B8377" t="b">
        <v>0</v>
      </c>
      <c r="C8377" t="s">
        <v>20</v>
      </c>
      <c r="D8377" t="s">
        <v>18409</v>
      </c>
      <c r="E8377" t="s">
        <v>18410</v>
      </c>
      <c r="F8377">
        <v>4.57983E-2</v>
      </c>
      <c r="G8377">
        <v>3.80255E-3</v>
      </c>
      <c r="H8377">
        <v>1</v>
      </c>
      <c r="I8377">
        <v>1</v>
      </c>
      <c r="J8377">
        <v>1</v>
      </c>
      <c r="K8377" t="s">
        <v>6175</v>
      </c>
      <c r="L8377" t="s">
        <v>18411</v>
      </c>
      <c r="N8377">
        <v>0</v>
      </c>
      <c r="O8377">
        <v>2508.0051400000002</v>
      </c>
      <c r="P8377" t="s">
        <v>20</v>
      </c>
      <c r="Q8377" t="s">
        <v>20</v>
      </c>
      <c r="R8377">
        <v>1.983E-3</v>
      </c>
      <c r="S8377">
        <v>1.2880000000000001E-2</v>
      </c>
      <c r="T8377">
        <v>2.29</v>
      </c>
    </row>
    <row r="8378" spans="1:20" x14ac:dyDescent="0.3">
      <c r="A8378">
        <v>31592</v>
      </c>
      <c r="B8378" t="b">
        <v>0</v>
      </c>
      <c r="C8378" t="s">
        <v>20</v>
      </c>
      <c r="D8378" t="s">
        <v>18412</v>
      </c>
      <c r="E8378" t="s">
        <v>18413</v>
      </c>
      <c r="F8378">
        <v>4.57983E-2</v>
      </c>
      <c r="G8378">
        <v>3.80255E-3</v>
      </c>
      <c r="H8378">
        <v>1</v>
      </c>
      <c r="I8378">
        <v>1</v>
      </c>
      <c r="J8378">
        <v>1</v>
      </c>
      <c r="K8378" t="s">
        <v>18414</v>
      </c>
      <c r="L8378" t="s">
        <v>18415</v>
      </c>
      <c r="M8378" t="s">
        <v>18416</v>
      </c>
      <c r="N8378">
        <v>2</v>
      </c>
      <c r="O8378">
        <v>2102.0967099999998</v>
      </c>
      <c r="P8378" t="s">
        <v>20</v>
      </c>
      <c r="Q8378" t="s">
        <v>20</v>
      </c>
      <c r="R8378">
        <v>8.8690000000000004E-4</v>
      </c>
      <c r="S8378">
        <v>1.452E-2</v>
      </c>
      <c r="T8378">
        <v>2.77</v>
      </c>
    </row>
    <row r="8379" spans="1:20" x14ac:dyDescent="0.3">
      <c r="A8379">
        <v>74294</v>
      </c>
      <c r="B8379" t="b">
        <v>0</v>
      </c>
      <c r="C8379" t="s">
        <v>20</v>
      </c>
      <c r="D8379" t="s">
        <v>18417</v>
      </c>
      <c r="F8379">
        <v>4.6163500000000003E-2</v>
      </c>
      <c r="G8379">
        <v>3.80255E-3</v>
      </c>
      <c r="H8379">
        <v>1</v>
      </c>
      <c r="I8379">
        <v>1</v>
      </c>
      <c r="J8379">
        <v>1</v>
      </c>
      <c r="K8379" t="s">
        <v>4099</v>
      </c>
      <c r="L8379" t="s">
        <v>18418</v>
      </c>
      <c r="N8379">
        <v>1</v>
      </c>
      <c r="O8379">
        <v>1434.7951</v>
      </c>
      <c r="P8379" t="s">
        <v>20</v>
      </c>
      <c r="Q8379" t="s">
        <v>20</v>
      </c>
      <c r="R8379">
        <v>1.983E-3</v>
      </c>
      <c r="S8379">
        <v>1.2930000000000001E-2</v>
      </c>
      <c r="T8379">
        <v>1.81</v>
      </c>
    </row>
    <row r="8380" spans="1:20" x14ac:dyDescent="0.3">
      <c r="A8380">
        <v>58876</v>
      </c>
      <c r="B8380" t="b">
        <v>0</v>
      </c>
      <c r="C8380" t="s">
        <v>20</v>
      </c>
      <c r="D8380" t="s">
        <v>18419</v>
      </c>
      <c r="F8380">
        <v>4.8031499999999998E-2</v>
      </c>
      <c r="G8380">
        <v>3.9181700000000003E-3</v>
      </c>
      <c r="H8380">
        <v>1</v>
      </c>
      <c r="I8380">
        <v>1</v>
      </c>
      <c r="J8380">
        <v>2</v>
      </c>
      <c r="K8380" t="s">
        <v>6918</v>
      </c>
      <c r="L8380" t="s">
        <v>18420</v>
      </c>
      <c r="N8380">
        <v>0</v>
      </c>
      <c r="O8380">
        <v>1583.8209999999999</v>
      </c>
      <c r="P8380" t="s">
        <v>20</v>
      </c>
      <c r="Q8380" t="s">
        <v>20</v>
      </c>
      <c r="R8380">
        <v>1.983E-3</v>
      </c>
      <c r="S8380">
        <v>1.349E-2</v>
      </c>
      <c r="T8380">
        <v>2.62</v>
      </c>
    </row>
    <row r="8381" spans="1:20" x14ac:dyDescent="0.3">
      <c r="A8381">
        <v>62155</v>
      </c>
      <c r="B8381" t="b">
        <v>0</v>
      </c>
      <c r="C8381" t="s">
        <v>20</v>
      </c>
      <c r="D8381" t="s">
        <v>18421</v>
      </c>
      <c r="F8381">
        <v>4.8031499999999998E-2</v>
      </c>
      <c r="G8381">
        <v>3.9181700000000003E-3</v>
      </c>
      <c r="H8381">
        <v>1</v>
      </c>
      <c r="I8381">
        <v>1</v>
      </c>
      <c r="J8381">
        <v>1</v>
      </c>
      <c r="K8381" t="s">
        <v>645</v>
      </c>
      <c r="L8381" t="s">
        <v>18422</v>
      </c>
      <c r="N8381">
        <v>0</v>
      </c>
      <c r="O8381">
        <v>891.44179999999994</v>
      </c>
      <c r="P8381" t="s">
        <v>20</v>
      </c>
      <c r="Q8381" t="s">
        <v>20</v>
      </c>
      <c r="R8381">
        <v>1.983E-3</v>
      </c>
      <c r="S8381">
        <v>1.3480000000000001E-2</v>
      </c>
      <c r="T8381">
        <v>1.39</v>
      </c>
    </row>
    <row r="8382" spans="1:20" x14ac:dyDescent="0.3">
      <c r="A8382">
        <v>72872</v>
      </c>
      <c r="B8382" t="b">
        <v>0</v>
      </c>
      <c r="C8382" t="s">
        <v>20</v>
      </c>
      <c r="D8382" t="s">
        <v>18423</v>
      </c>
      <c r="F8382">
        <v>4.8031499999999998E-2</v>
      </c>
      <c r="G8382">
        <v>3.9181700000000003E-3</v>
      </c>
      <c r="H8382">
        <v>1</v>
      </c>
      <c r="I8382">
        <v>1</v>
      </c>
      <c r="J8382">
        <v>1</v>
      </c>
      <c r="K8382" t="s">
        <v>18424</v>
      </c>
      <c r="L8382" t="s">
        <v>18425</v>
      </c>
      <c r="N8382">
        <v>0</v>
      </c>
      <c r="O8382">
        <v>1801.92903</v>
      </c>
      <c r="P8382" t="s">
        <v>20</v>
      </c>
      <c r="Q8382" t="s">
        <v>20</v>
      </c>
      <c r="R8382">
        <v>2.0560000000000001E-3</v>
      </c>
      <c r="S8382">
        <v>1.357E-2</v>
      </c>
      <c r="T8382">
        <v>1.57</v>
      </c>
    </row>
    <row r="8383" spans="1:20" x14ac:dyDescent="0.3">
      <c r="A8383">
        <v>5359</v>
      </c>
      <c r="B8383" t="b">
        <v>0</v>
      </c>
      <c r="C8383" t="s">
        <v>20</v>
      </c>
      <c r="D8383" t="s">
        <v>18426</v>
      </c>
      <c r="E8383" t="s">
        <v>1919</v>
      </c>
      <c r="F8383">
        <v>4.8031499999999998E-2</v>
      </c>
      <c r="G8383">
        <v>3.9181700000000003E-3</v>
      </c>
      <c r="H8383">
        <v>1</v>
      </c>
      <c r="I8383">
        <v>1</v>
      </c>
      <c r="J8383">
        <v>1</v>
      </c>
      <c r="K8383" t="s">
        <v>5284</v>
      </c>
      <c r="L8383" t="s">
        <v>18427</v>
      </c>
      <c r="N8383">
        <v>0</v>
      </c>
      <c r="O8383">
        <v>2023.01647</v>
      </c>
      <c r="P8383" t="s">
        <v>20</v>
      </c>
      <c r="Q8383" t="s">
        <v>20</v>
      </c>
      <c r="R8383">
        <v>1.983E-3</v>
      </c>
      <c r="S8383">
        <v>1.3520000000000001E-2</v>
      </c>
      <c r="T8383">
        <v>1.87</v>
      </c>
    </row>
    <row r="8384" spans="1:20" x14ac:dyDescent="0.3">
      <c r="A8384">
        <v>69847</v>
      </c>
      <c r="B8384" t="b">
        <v>0</v>
      </c>
      <c r="C8384" t="s">
        <v>20</v>
      </c>
      <c r="D8384" t="s">
        <v>18428</v>
      </c>
      <c r="E8384" t="s">
        <v>239</v>
      </c>
      <c r="F8384">
        <v>4.8031499999999998E-2</v>
      </c>
      <c r="G8384">
        <v>3.9181700000000003E-3</v>
      </c>
      <c r="H8384">
        <v>1</v>
      </c>
      <c r="I8384">
        <v>1</v>
      </c>
      <c r="J8384">
        <v>1</v>
      </c>
      <c r="K8384" t="s">
        <v>4156</v>
      </c>
      <c r="L8384" t="s">
        <v>18429</v>
      </c>
      <c r="N8384">
        <v>0</v>
      </c>
      <c r="O8384">
        <v>1412.7929999999999</v>
      </c>
      <c r="P8384" t="s">
        <v>20</v>
      </c>
      <c r="Q8384" t="s">
        <v>20</v>
      </c>
      <c r="R8384">
        <v>2.0560000000000001E-3</v>
      </c>
      <c r="S8384">
        <v>1.3559999999999999E-2</v>
      </c>
      <c r="T8384">
        <v>1.82</v>
      </c>
    </row>
    <row r="8385" spans="1:20" x14ac:dyDescent="0.3">
      <c r="A8385">
        <v>5277</v>
      </c>
      <c r="B8385" t="b">
        <v>0</v>
      </c>
      <c r="C8385" t="s">
        <v>20</v>
      </c>
      <c r="D8385" t="s">
        <v>18430</v>
      </c>
      <c r="F8385">
        <v>4.8031499999999998E-2</v>
      </c>
      <c r="G8385">
        <v>3.9181700000000003E-3</v>
      </c>
      <c r="H8385">
        <v>1</v>
      </c>
      <c r="I8385">
        <v>1</v>
      </c>
      <c r="J8385">
        <v>1</v>
      </c>
      <c r="K8385" t="s">
        <v>535</v>
      </c>
      <c r="L8385" t="s">
        <v>18431</v>
      </c>
      <c r="N8385">
        <v>0</v>
      </c>
      <c r="O8385">
        <v>764.40495999999996</v>
      </c>
      <c r="P8385" t="s">
        <v>20</v>
      </c>
      <c r="Q8385" t="s">
        <v>20</v>
      </c>
      <c r="R8385">
        <v>1.983E-3</v>
      </c>
      <c r="S8385">
        <v>1.353E-2</v>
      </c>
      <c r="T8385">
        <v>1.1499999999999999</v>
      </c>
    </row>
    <row r="8386" spans="1:20" x14ac:dyDescent="0.3">
      <c r="A8386">
        <v>40224</v>
      </c>
      <c r="B8386" t="b">
        <v>0</v>
      </c>
      <c r="C8386" t="s">
        <v>20</v>
      </c>
      <c r="D8386" t="s">
        <v>18432</v>
      </c>
      <c r="F8386">
        <v>4.8031499999999998E-2</v>
      </c>
      <c r="G8386">
        <v>3.9181700000000003E-3</v>
      </c>
      <c r="H8386">
        <v>1</v>
      </c>
      <c r="I8386">
        <v>1</v>
      </c>
      <c r="J8386">
        <v>1</v>
      </c>
      <c r="K8386" t="s">
        <v>2488</v>
      </c>
      <c r="L8386" t="s">
        <v>18433</v>
      </c>
      <c r="N8386">
        <v>0</v>
      </c>
      <c r="O8386">
        <v>1194.67689</v>
      </c>
      <c r="P8386" t="s">
        <v>20</v>
      </c>
      <c r="Q8386" t="s">
        <v>20</v>
      </c>
      <c r="R8386">
        <v>2.0560000000000001E-3</v>
      </c>
      <c r="S8386">
        <v>1.358E-2</v>
      </c>
      <c r="T8386">
        <v>1.95</v>
      </c>
    </row>
    <row r="8387" spans="1:20" x14ac:dyDescent="0.3">
      <c r="A8387">
        <v>10270</v>
      </c>
      <c r="B8387" t="b">
        <v>0</v>
      </c>
      <c r="C8387" t="s">
        <v>20</v>
      </c>
      <c r="D8387" t="s">
        <v>18434</v>
      </c>
      <c r="E8387" t="s">
        <v>223</v>
      </c>
      <c r="F8387">
        <v>4.8031499999999998E-2</v>
      </c>
      <c r="G8387">
        <v>3.9181700000000003E-3</v>
      </c>
      <c r="H8387">
        <v>1</v>
      </c>
      <c r="I8387">
        <v>3</v>
      </c>
      <c r="J8387">
        <v>1</v>
      </c>
      <c r="K8387" t="s">
        <v>18435</v>
      </c>
      <c r="L8387" t="s">
        <v>18436</v>
      </c>
      <c r="N8387">
        <v>0</v>
      </c>
      <c r="O8387">
        <v>1276.6565599999999</v>
      </c>
      <c r="P8387" t="s">
        <v>20</v>
      </c>
      <c r="Q8387" t="s">
        <v>20</v>
      </c>
      <c r="R8387">
        <v>2.0560000000000001E-3</v>
      </c>
      <c r="S8387">
        <v>1.358E-2</v>
      </c>
      <c r="T8387">
        <v>2.3199999999999998</v>
      </c>
    </row>
    <row r="8388" spans="1:20" x14ac:dyDescent="0.3">
      <c r="A8388">
        <v>60770</v>
      </c>
      <c r="B8388" t="b">
        <v>0</v>
      </c>
      <c r="C8388" t="s">
        <v>20</v>
      </c>
      <c r="D8388" t="s">
        <v>18437</v>
      </c>
      <c r="F8388">
        <v>4.91867E-2</v>
      </c>
      <c r="G8388">
        <v>4.01301E-3</v>
      </c>
      <c r="H8388">
        <v>1</v>
      </c>
      <c r="I8388">
        <v>1</v>
      </c>
      <c r="J8388">
        <v>1</v>
      </c>
      <c r="K8388" t="s">
        <v>12033</v>
      </c>
      <c r="L8388" t="s">
        <v>18438</v>
      </c>
      <c r="N8388">
        <v>0</v>
      </c>
      <c r="O8388">
        <v>1866.8504499999999</v>
      </c>
      <c r="P8388" t="s">
        <v>20</v>
      </c>
      <c r="Q8388" t="s">
        <v>20</v>
      </c>
      <c r="R8388">
        <v>2.117E-3</v>
      </c>
      <c r="S8388">
        <v>1.3849999999999999E-2</v>
      </c>
      <c r="T8388">
        <v>1.82</v>
      </c>
    </row>
    <row r="8389" spans="1:20" x14ac:dyDescent="0.3">
      <c r="A8389">
        <v>55416</v>
      </c>
      <c r="B8389" t="b">
        <v>0</v>
      </c>
      <c r="C8389" t="s">
        <v>20</v>
      </c>
      <c r="D8389" t="s">
        <v>18439</v>
      </c>
      <c r="F8389">
        <v>4.9971399999999999E-2</v>
      </c>
      <c r="G8389">
        <v>4.01301E-3</v>
      </c>
      <c r="H8389">
        <v>1</v>
      </c>
      <c r="I8389">
        <v>1</v>
      </c>
      <c r="J8389">
        <v>2</v>
      </c>
      <c r="K8389" t="s">
        <v>1151</v>
      </c>
      <c r="L8389" t="s">
        <v>18440</v>
      </c>
      <c r="N8389">
        <v>1</v>
      </c>
      <c r="O8389">
        <v>1350.63833</v>
      </c>
      <c r="P8389" t="s">
        <v>20</v>
      </c>
      <c r="Q8389" t="s">
        <v>20</v>
      </c>
      <c r="R8389">
        <v>2.1879999999999998E-3</v>
      </c>
      <c r="S8389">
        <v>1.4200000000000001E-2</v>
      </c>
      <c r="T8389">
        <v>2.21</v>
      </c>
    </row>
    <row r="8390" spans="1:20" x14ac:dyDescent="0.3">
      <c r="A8390">
        <v>14802</v>
      </c>
      <c r="B8390" t="b">
        <v>0</v>
      </c>
      <c r="C8390" t="s">
        <v>20</v>
      </c>
      <c r="D8390" t="s">
        <v>18441</v>
      </c>
      <c r="F8390">
        <v>4.9971399999999999E-2</v>
      </c>
      <c r="G8390">
        <v>4.01301E-3</v>
      </c>
      <c r="H8390">
        <v>1</v>
      </c>
      <c r="I8390">
        <v>1</v>
      </c>
      <c r="J8390">
        <v>2</v>
      </c>
      <c r="K8390" t="s">
        <v>15084</v>
      </c>
      <c r="L8390" t="s">
        <v>18442</v>
      </c>
      <c r="N8390">
        <v>1</v>
      </c>
      <c r="O8390">
        <v>1204.6320599999999</v>
      </c>
      <c r="P8390" t="s">
        <v>20</v>
      </c>
      <c r="Q8390" t="s">
        <v>20</v>
      </c>
      <c r="R8390">
        <v>2.1879999999999998E-3</v>
      </c>
      <c r="S8390">
        <v>1.422E-2</v>
      </c>
      <c r="T8390">
        <v>1.63</v>
      </c>
    </row>
    <row r="8391" spans="1:20" x14ac:dyDescent="0.3">
      <c r="A8391">
        <v>14532</v>
      </c>
      <c r="B8391" t="b">
        <v>0</v>
      </c>
      <c r="C8391" t="s">
        <v>20</v>
      </c>
      <c r="D8391" t="s">
        <v>18443</v>
      </c>
      <c r="F8391">
        <v>4.9577599999999999E-2</v>
      </c>
      <c r="G8391">
        <v>4.01301E-3</v>
      </c>
      <c r="H8391">
        <v>1</v>
      </c>
      <c r="I8391">
        <v>1</v>
      </c>
      <c r="J8391">
        <v>2</v>
      </c>
      <c r="K8391" t="s">
        <v>5669</v>
      </c>
      <c r="L8391" t="s">
        <v>18444</v>
      </c>
      <c r="N8391">
        <v>0</v>
      </c>
      <c r="O8391">
        <v>978.53670999999997</v>
      </c>
      <c r="P8391" t="s">
        <v>20</v>
      </c>
      <c r="Q8391" t="s">
        <v>20</v>
      </c>
      <c r="R8391">
        <v>2.117E-3</v>
      </c>
      <c r="S8391">
        <v>1.3979999999999999E-2</v>
      </c>
      <c r="T8391">
        <v>1.98</v>
      </c>
    </row>
    <row r="8392" spans="1:20" x14ac:dyDescent="0.3">
      <c r="A8392">
        <v>76253</v>
      </c>
      <c r="B8392" t="b">
        <v>0</v>
      </c>
      <c r="C8392" t="s">
        <v>20</v>
      </c>
      <c r="D8392" t="s">
        <v>18445</v>
      </c>
      <c r="F8392">
        <v>4.9577599999999999E-2</v>
      </c>
      <c r="G8392">
        <v>4.01301E-3</v>
      </c>
      <c r="H8392">
        <v>1</v>
      </c>
      <c r="I8392">
        <v>1</v>
      </c>
      <c r="J8392">
        <v>1</v>
      </c>
      <c r="K8392" t="s">
        <v>1519</v>
      </c>
      <c r="L8392" t="s">
        <v>18446</v>
      </c>
      <c r="N8392">
        <v>0</v>
      </c>
      <c r="O8392">
        <v>2056.1324800000002</v>
      </c>
      <c r="P8392" t="s">
        <v>20</v>
      </c>
      <c r="Q8392" t="s">
        <v>20</v>
      </c>
      <c r="R8392">
        <v>2.117E-3</v>
      </c>
      <c r="S8392">
        <v>1.3990000000000001E-2</v>
      </c>
      <c r="T8392">
        <v>1.1299999999999999</v>
      </c>
    </row>
    <row r="8393" spans="1:20" x14ac:dyDescent="0.3">
      <c r="A8393">
        <v>7033</v>
      </c>
      <c r="B8393" t="b">
        <v>0</v>
      </c>
      <c r="C8393" t="s">
        <v>20</v>
      </c>
      <c r="D8393" t="s">
        <v>18447</v>
      </c>
      <c r="F8393">
        <v>4.87987E-2</v>
      </c>
      <c r="G8393">
        <v>4.01301E-3</v>
      </c>
      <c r="H8393">
        <v>2</v>
      </c>
      <c r="I8393">
        <v>3</v>
      </c>
      <c r="J8393">
        <v>2</v>
      </c>
      <c r="K8393" t="s">
        <v>426</v>
      </c>
      <c r="L8393" t="s">
        <v>18448</v>
      </c>
      <c r="N8393">
        <v>1</v>
      </c>
      <c r="O8393">
        <v>1002.59824</v>
      </c>
      <c r="P8393" t="s">
        <v>20</v>
      </c>
      <c r="Q8393" t="s">
        <v>20</v>
      </c>
      <c r="R8393">
        <v>2.117E-3</v>
      </c>
      <c r="S8393">
        <v>1.3729999999999999E-2</v>
      </c>
      <c r="T8393">
        <v>2.27</v>
      </c>
    </row>
    <row r="8394" spans="1:20" x14ac:dyDescent="0.3">
      <c r="A8394">
        <v>10205</v>
      </c>
      <c r="B8394" t="b">
        <v>0</v>
      </c>
      <c r="C8394" t="s">
        <v>20</v>
      </c>
      <c r="D8394" t="s">
        <v>18449</v>
      </c>
      <c r="F8394">
        <v>4.91867E-2</v>
      </c>
      <c r="G8394">
        <v>4.01301E-3</v>
      </c>
      <c r="H8394">
        <v>1</v>
      </c>
      <c r="I8394">
        <v>1</v>
      </c>
      <c r="J8394">
        <v>2</v>
      </c>
      <c r="K8394" t="s">
        <v>6418</v>
      </c>
      <c r="L8394" t="s">
        <v>18450</v>
      </c>
      <c r="N8394">
        <v>1</v>
      </c>
      <c r="O8394">
        <v>1670.90717</v>
      </c>
      <c r="P8394" t="s">
        <v>20</v>
      </c>
      <c r="Q8394" t="s">
        <v>20</v>
      </c>
      <c r="R8394">
        <v>8.8690000000000004E-4</v>
      </c>
      <c r="S8394">
        <v>1.5709999999999998E-2</v>
      </c>
      <c r="T8394">
        <v>2.02</v>
      </c>
    </row>
    <row r="8395" spans="1:20" x14ac:dyDescent="0.3">
      <c r="A8395">
        <v>40272</v>
      </c>
      <c r="B8395" t="b">
        <v>0</v>
      </c>
      <c r="C8395" t="s">
        <v>20</v>
      </c>
      <c r="D8395" t="s">
        <v>18451</v>
      </c>
      <c r="F8395">
        <v>4.91867E-2</v>
      </c>
      <c r="G8395">
        <v>4.01301E-3</v>
      </c>
      <c r="H8395">
        <v>1</v>
      </c>
      <c r="I8395">
        <v>1</v>
      </c>
      <c r="J8395">
        <v>2</v>
      </c>
      <c r="K8395" t="s">
        <v>3241</v>
      </c>
      <c r="L8395" t="s">
        <v>18452</v>
      </c>
      <c r="N8395">
        <v>0</v>
      </c>
      <c r="O8395">
        <v>1939.9283600000001</v>
      </c>
      <c r="P8395" t="s">
        <v>20</v>
      </c>
      <c r="Q8395" t="s">
        <v>20</v>
      </c>
      <c r="R8395">
        <v>2.117E-3</v>
      </c>
      <c r="S8395">
        <v>1.392E-2</v>
      </c>
      <c r="T8395">
        <v>1.75</v>
      </c>
    </row>
    <row r="8396" spans="1:20" x14ac:dyDescent="0.3">
      <c r="A8396">
        <v>12966</v>
      </c>
      <c r="B8396" t="b">
        <v>0</v>
      </c>
      <c r="C8396" t="s">
        <v>20</v>
      </c>
      <c r="D8396" t="s">
        <v>18453</v>
      </c>
      <c r="F8396">
        <v>4.87987E-2</v>
      </c>
      <c r="G8396">
        <v>4.01301E-3</v>
      </c>
      <c r="H8396">
        <v>2</v>
      </c>
      <c r="I8396">
        <v>2</v>
      </c>
      <c r="J8396">
        <v>1</v>
      </c>
      <c r="K8396" t="s">
        <v>2025</v>
      </c>
      <c r="L8396" t="s">
        <v>18454</v>
      </c>
      <c r="N8396">
        <v>0</v>
      </c>
      <c r="O8396">
        <v>728.36136999999997</v>
      </c>
      <c r="P8396" t="s">
        <v>20</v>
      </c>
      <c r="Q8396" t="s">
        <v>20</v>
      </c>
      <c r="R8396">
        <v>2.117E-3</v>
      </c>
      <c r="S8396">
        <v>1.3729999999999999E-2</v>
      </c>
      <c r="T8396">
        <v>1.31</v>
      </c>
    </row>
    <row r="8397" spans="1:20" x14ac:dyDescent="0.3">
      <c r="A8397">
        <v>75029</v>
      </c>
      <c r="B8397" t="b">
        <v>0</v>
      </c>
      <c r="C8397" t="s">
        <v>20</v>
      </c>
      <c r="D8397" t="s">
        <v>18455</v>
      </c>
      <c r="F8397">
        <v>4.91867E-2</v>
      </c>
      <c r="G8397">
        <v>4.01301E-3</v>
      </c>
      <c r="H8397">
        <v>1</v>
      </c>
      <c r="I8397">
        <v>2</v>
      </c>
      <c r="J8397">
        <v>1</v>
      </c>
      <c r="K8397" t="s">
        <v>6418</v>
      </c>
      <c r="L8397" t="s">
        <v>18456</v>
      </c>
      <c r="N8397">
        <v>0</v>
      </c>
      <c r="O8397">
        <v>952.53630999999996</v>
      </c>
      <c r="P8397" t="s">
        <v>20</v>
      </c>
      <c r="Q8397" t="s">
        <v>20</v>
      </c>
      <c r="R8397">
        <v>2.117E-3</v>
      </c>
      <c r="S8397">
        <v>1.3899999999999999E-2</v>
      </c>
      <c r="T8397">
        <v>1.73</v>
      </c>
    </row>
    <row r="8398" spans="1:20" x14ac:dyDescent="0.3">
      <c r="A8398">
        <v>34394</v>
      </c>
      <c r="B8398" t="b">
        <v>0</v>
      </c>
      <c r="C8398" t="s">
        <v>20</v>
      </c>
      <c r="D8398" t="s">
        <v>18457</v>
      </c>
      <c r="F8398">
        <v>4.8413600000000001E-2</v>
      </c>
      <c r="G8398">
        <v>4.01301E-3</v>
      </c>
      <c r="H8398">
        <v>1</v>
      </c>
      <c r="I8398">
        <v>1</v>
      </c>
      <c r="J8398">
        <v>2</v>
      </c>
      <c r="K8398" t="s">
        <v>7287</v>
      </c>
      <c r="L8398" t="s">
        <v>18458</v>
      </c>
      <c r="N8398">
        <v>0</v>
      </c>
      <c r="O8398">
        <v>1465.73217</v>
      </c>
      <c r="P8398" t="s">
        <v>20</v>
      </c>
      <c r="Q8398" t="s">
        <v>20</v>
      </c>
      <c r="R8398">
        <v>2.117E-3</v>
      </c>
      <c r="S8398">
        <v>1.3679999999999999E-2</v>
      </c>
      <c r="T8398">
        <v>2.4900000000000002</v>
      </c>
    </row>
    <row r="8399" spans="1:20" x14ac:dyDescent="0.3">
      <c r="A8399">
        <v>17555</v>
      </c>
      <c r="B8399" t="b">
        <v>0</v>
      </c>
      <c r="C8399" t="s">
        <v>20</v>
      </c>
      <c r="D8399" t="s">
        <v>18459</v>
      </c>
      <c r="E8399" t="s">
        <v>1919</v>
      </c>
      <c r="F8399">
        <v>4.9577599999999999E-2</v>
      </c>
      <c r="G8399">
        <v>4.01301E-3</v>
      </c>
      <c r="H8399">
        <v>1</v>
      </c>
      <c r="I8399">
        <v>1</v>
      </c>
      <c r="J8399">
        <v>1</v>
      </c>
      <c r="K8399" t="s">
        <v>2234</v>
      </c>
      <c r="L8399" t="s">
        <v>18460</v>
      </c>
      <c r="N8399">
        <v>0</v>
      </c>
      <c r="O8399">
        <v>2404.11976</v>
      </c>
      <c r="P8399" t="s">
        <v>20</v>
      </c>
      <c r="Q8399" t="s">
        <v>20</v>
      </c>
      <c r="R8399">
        <v>2.117E-3</v>
      </c>
      <c r="S8399">
        <v>1.404E-2</v>
      </c>
      <c r="T8399">
        <v>1.49</v>
      </c>
    </row>
    <row r="8400" spans="1:20" x14ac:dyDescent="0.3">
      <c r="A8400">
        <v>14061</v>
      </c>
      <c r="B8400" t="b">
        <v>0</v>
      </c>
      <c r="C8400" t="s">
        <v>20</v>
      </c>
      <c r="D8400" t="s">
        <v>18461</v>
      </c>
      <c r="F8400">
        <v>4.91867E-2</v>
      </c>
      <c r="G8400">
        <v>4.01301E-3</v>
      </c>
      <c r="H8400">
        <v>1</v>
      </c>
      <c r="I8400">
        <v>1</v>
      </c>
      <c r="J8400">
        <v>2</v>
      </c>
      <c r="K8400" t="s">
        <v>3440</v>
      </c>
      <c r="L8400" t="s">
        <v>18462</v>
      </c>
      <c r="N8400">
        <v>0</v>
      </c>
      <c r="O8400">
        <v>2134.09141</v>
      </c>
      <c r="P8400" t="s">
        <v>20</v>
      </c>
      <c r="Q8400" t="s">
        <v>20</v>
      </c>
      <c r="R8400">
        <v>2.117E-3</v>
      </c>
      <c r="S8400">
        <v>1.396E-2</v>
      </c>
      <c r="T8400">
        <v>1.95</v>
      </c>
    </row>
    <row r="8401" spans="1:20" x14ac:dyDescent="0.3">
      <c r="A8401">
        <v>40064</v>
      </c>
      <c r="B8401" t="b">
        <v>0</v>
      </c>
      <c r="C8401" t="s">
        <v>20</v>
      </c>
      <c r="D8401" t="s">
        <v>18463</v>
      </c>
      <c r="F8401">
        <v>4.9971399999999999E-2</v>
      </c>
      <c r="G8401">
        <v>4.01301E-3</v>
      </c>
      <c r="H8401">
        <v>2</v>
      </c>
      <c r="I8401">
        <v>3</v>
      </c>
      <c r="J8401">
        <v>1</v>
      </c>
      <c r="K8401" t="s">
        <v>426</v>
      </c>
      <c r="L8401" t="s">
        <v>18464</v>
      </c>
      <c r="N8401">
        <v>0</v>
      </c>
      <c r="O8401">
        <v>890.46181000000001</v>
      </c>
      <c r="P8401" t="s">
        <v>20</v>
      </c>
      <c r="Q8401" t="s">
        <v>20</v>
      </c>
      <c r="R8401">
        <v>2.1879999999999998E-3</v>
      </c>
      <c r="S8401">
        <v>1.4189999999999999E-2</v>
      </c>
      <c r="T8401">
        <v>1.59</v>
      </c>
    </row>
    <row r="8402" spans="1:20" x14ac:dyDescent="0.3">
      <c r="A8402">
        <v>1109</v>
      </c>
      <c r="B8402" t="b">
        <v>0</v>
      </c>
      <c r="C8402" t="s">
        <v>20</v>
      </c>
      <c r="D8402" t="s">
        <v>18465</v>
      </c>
      <c r="E8402" t="s">
        <v>18466</v>
      </c>
      <c r="F8402">
        <v>4.9971399999999999E-2</v>
      </c>
      <c r="G8402">
        <v>4.01301E-3</v>
      </c>
      <c r="H8402">
        <v>1</v>
      </c>
      <c r="I8402">
        <v>1</v>
      </c>
      <c r="J8402">
        <v>1</v>
      </c>
      <c r="K8402" t="s">
        <v>18467</v>
      </c>
      <c r="L8402" t="s">
        <v>18468</v>
      </c>
      <c r="N8402">
        <v>0</v>
      </c>
      <c r="O8402">
        <v>1005.56152</v>
      </c>
      <c r="P8402" t="s">
        <v>20</v>
      </c>
      <c r="Q8402" t="s">
        <v>20</v>
      </c>
      <c r="R8402">
        <v>8.8690000000000004E-4</v>
      </c>
      <c r="S8402">
        <v>1.6049999999999998E-2</v>
      </c>
      <c r="T8402">
        <v>2.17</v>
      </c>
    </row>
    <row r="8403" spans="1:20" x14ac:dyDescent="0.3">
      <c r="A8403">
        <v>73308</v>
      </c>
      <c r="B8403" t="b">
        <v>0</v>
      </c>
      <c r="C8403" t="s">
        <v>20</v>
      </c>
      <c r="D8403" t="s">
        <v>18469</v>
      </c>
      <c r="F8403">
        <v>4.87987E-2</v>
      </c>
      <c r="G8403">
        <v>4.01301E-3</v>
      </c>
      <c r="H8403">
        <v>1</v>
      </c>
      <c r="I8403">
        <v>1</v>
      </c>
      <c r="J8403">
        <v>1</v>
      </c>
      <c r="K8403" t="s">
        <v>18470</v>
      </c>
      <c r="L8403" t="s">
        <v>18471</v>
      </c>
      <c r="N8403">
        <v>1</v>
      </c>
      <c r="O8403">
        <v>2674.3352300000001</v>
      </c>
      <c r="P8403" t="s">
        <v>20</v>
      </c>
      <c r="Q8403" t="s">
        <v>20</v>
      </c>
      <c r="R8403">
        <v>2.117E-3</v>
      </c>
      <c r="S8403">
        <v>1.3780000000000001E-2</v>
      </c>
      <c r="T8403">
        <v>2.12</v>
      </c>
    </row>
    <row r="8404" spans="1:20" x14ac:dyDescent="0.3">
      <c r="A8404">
        <v>68563</v>
      </c>
      <c r="B8404" t="b">
        <v>0</v>
      </c>
      <c r="C8404" t="s">
        <v>20</v>
      </c>
      <c r="D8404" t="s">
        <v>18472</v>
      </c>
      <c r="E8404" t="s">
        <v>2309</v>
      </c>
      <c r="F8404">
        <v>4.9971399999999999E-2</v>
      </c>
      <c r="G8404">
        <v>4.01301E-3</v>
      </c>
      <c r="H8404">
        <v>1</v>
      </c>
      <c r="I8404">
        <v>1</v>
      </c>
      <c r="J8404">
        <v>1</v>
      </c>
      <c r="K8404" t="s">
        <v>11406</v>
      </c>
      <c r="L8404" t="s">
        <v>18473</v>
      </c>
      <c r="N8404">
        <v>0</v>
      </c>
      <c r="O8404">
        <v>1843.0873899999999</v>
      </c>
      <c r="P8404" t="s">
        <v>20</v>
      </c>
      <c r="Q8404" t="s">
        <v>20</v>
      </c>
      <c r="R8404">
        <v>2.1879999999999998E-3</v>
      </c>
      <c r="S8404">
        <v>1.418E-2</v>
      </c>
      <c r="T8404">
        <v>2.27</v>
      </c>
    </row>
    <row r="8405" spans="1:20" x14ac:dyDescent="0.3">
      <c r="A8405">
        <v>3318</v>
      </c>
      <c r="B8405" t="b">
        <v>0</v>
      </c>
      <c r="C8405" t="s">
        <v>20</v>
      </c>
      <c r="D8405" t="s">
        <v>18474</v>
      </c>
      <c r="F8405">
        <v>4.87987E-2</v>
      </c>
      <c r="G8405">
        <v>4.01301E-3</v>
      </c>
      <c r="H8405">
        <v>1</v>
      </c>
      <c r="I8405">
        <v>1</v>
      </c>
      <c r="J8405">
        <v>1</v>
      </c>
      <c r="K8405" t="s">
        <v>18475</v>
      </c>
      <c r="L8405" t="s">
        <v>18476</v>
      </c>
      <c r="N8405">
        <v>0</v>
      </c>
      <c r="O8405">
        <v>1984.07095</v>
      </c>
      <c r="P8405" t="s">
        <v>20</v>
      </c>
      <c r="Q8405" t="s">
        <v>20</v>
      </c>
      <c r="R8405">
        <v>2.117E-3</v>
      </c>
      <c r="S8405">
        <v>1.379E-2</v>
      </c>
      <c r="T8405">
        <v>1.23</v>
      </c>
    </row>
    <row r="8406" spans="1:20" x14ac:dyDescent="0.3">
      <c r="A8406">
        <v>29638</v>
      </c>
      <c r="B8406" t="b">
        <v>0</v>
      </c>
      <c r="C8406" t="s">
        <v>20</v>
      </c>
      <c r="D8406" t="s">
        <v>4055</v>
      </c>
      <c r="E8406" t="s">
        <v>5316</v>
      </c>
      <c r="F8406">
        <v>4.91867E-2</v>
      </c>
      <c r="G8406">
        <v>4.01301E-3</v>
      </c>
      <c r="H8406">
        <v>1</v>
      </c>
      <c r="I8406">
        <v>1</v>
      </c>
      <c r="J8406">
        <v>1</v>
      </c>
      <c r="K8406" t="s">
        <v>2763</v>
      </c>
      <c r="L8406" t="s">
        <v>4056</v>
      </c>
      <c r="N8406">
        <v>0</v>
      </c>
      <c r="O8406">
        <v>1114.6255200000001</v>
      </c>
      <c r="P8406" t="s">
        <v>20</v>
      </c>
      <c r="Q8406" t="s">
        <v>20</v>
      </c>
      <c r="R8406">
        <v>2.117E-3</v>
      </c>
      <c r="S8406">
        <v>1.388E-2</v>
      </c>
      <c r="T8406">
        <v>2.08</v>
      </c>
    </row>
    <row r="8407" spans="1:20" x14ac:dyDescent="0.3">
      <c r="A8407">
        <v>11489</v>
      </c>
      <c r="B8407" t="b">
        <v>0</v>
      </c>
      <c r="C8407" t="s">
        <v>20</v>
      </c>
      <c r="D8407" t="s">
        <v>18477</v>
      </c>
      <c r="F8407">
        <v>4.8413600000000001E-2</v>
      </c>
      <c r="G8407">
        <v>4.01301E-3</v>
      </c>
      <c r="H8407">
        <v>1</v>
      </c>
      <c r="I8407">
        <v>2</v>
      </c>
      <c r="J8407">
        <v>1</v>
      </c>
      <c r="K8407" t="s">
        <v>286</v>
      </c>
      <c r="L8407" t="s">
        <v>18478</v>
      </c>
      <c r="N8407">
        <v>1</v>
      </c>
      <c r="O8407">
        <v>1427.7488800000001</v>
      </c>
      <c r="P8407" t="s">
        <v>20</v>
      </c>
      <c r="Q8407" t="s">
        <v>20</v>
      </c>
      <c r="R8407">
        <v>2.117E-3</v>
      </c>
      <c r="S8407">
        <v>1.3679999999999999E-2</v>
      </c>
      <c r="T8407">
        <v>1.95</v>
      </c>
    </row>
    <row r="8408" spans="1:20" x14ac:dyDescent="0.3">
      <c r="A8408">
        <v>13413</v>
      </c>
      <c r="B8408" t="b">
        <v>0</v>
      </c>
      <c r="C8408" t="s">
        <v>20</v>
      </c>
      <c r="D8408" t="s">
        <v>18479</v>
      </c>
      <c r="E8408" t="s">
        <v>18480</v>
      </c>
      <c r="F8408">
        <v>4.9971399999999999E-2</v>
      </c>
      <c r="G8408">
        <v>4.01301E-3</v>
      </c>
      <c r="H8408">
        <v>1</v>
      </c>
      <c r="I8408">
        <v>1</v>
      </c>
      <c r="J8408">
        <v>1</v>
      </c>
      <c r="K8408" t="s">
        <v>18481</v>
      </c>
      <c r="L8408" t="s">
        <v>18482</v>
      </c>
      <c r="N8408">
        <v>1</v>
      </c>
      <c r="O8408">
        <v>2346.1719800000001</v>
      </c>
      <c r="P8408" t="s">
        <v>20</v>
      </c>
      <c r="Q8408" t="s">
        <v>20</v>
      </c>
      <c r="R8408">
        <v>2.117E-3</v>
      </c>
      <c r="S8408">
        <v>1.41E-2</v>
      </c>
      <c r="T8408">
        <v>1.65</v>
      </c>
    </row>
    <row r="8409" spans="1:20" x14ac:dyDescent="0.3">
      <c r="A8409">
        <v>13863</v>
      </c>
      <c r="B8409" t="b">
        <v>0</v>
      </c>
      <c r="C8409" t="s">
        <v>20</v>
      </c>
      <c r="D8409" t="s">
        <v>18483</v>
      </c>
      <c r="F8409">
        <v>4.87987E-2</v>
      </c>
      <c r="G8409">
        <v>4.01301E-3</v>
      </c>
      <c r="H8409">
        <v>1</v>
      </c>
      <c r="I8409">
        <v>1</v>
      </c>
      <c r="J8409">
        <v>2</v>
      </c>
      <c r="K8409" t="s">
        <v>5659</v>
      </c>
      <c r="L8409" t="s">
        <v>18484</v>
      </c>
      <c r="N8409">
        <v>0</v>
      </c>
      <c r="O8409">
        <v>939.49343999999996</v>
      </c>
      <c r="P8409" t="s">
        <v>20</v>
      </c>
      <c r="Q8409" t="s">
        <v>20</v>
      </c>
      <c r="R8409">
        <v>2.117E-3</v>
      </c>
      <c r="S8409">
        <v>1.3820000000000001E-2</v>
      </c>
      <c r="T8409">
        <v>1.54</v>
      </c>
    </row>
    <row r="8410" spans="1:20" x14ac:dyDescent="0.3">
      <c r="A8410">
        <v>3551</v>
      </c>
      <c r="B8410" t="b">
        <v>0</v>
      </c>
      <c r="C8410" t="s">
        <v>20</v>
      </c>
      <c r="D8410" t="s">
        <v>18485</v>
      </c>
      <c r="F8410">
        <v>4.9577599999999999E-2</v>
      </c>
      <c r="G8410">
        <v>4.01301E-3</v>
      </c>
      <c r="H8410">
        <v>1</v>
      </c>
      <c r="I8410">
        <v>1</v>
      </c>
      <c r="J8410">
        <v>1</v>
      </c>
      <c r="K8410" t="s">
        <v>4421</v>
      </c>
      <c r="L8410" t="s">
        <v>18486</v>
      </c>
      <c r="N8410">
        <v>0</v>
      </c>
      <c r="O8410">
        <v>1152.5432499999999</v>
      </c>
      <c r="P8410" t="s">
        <v>20</v>
      </c>
      <c r="Q8410" t="s">
        <v>20</v>
      </c>
      <c r="R8410">
        <v>2.117E-3</v>
      </c>
      <c r="S8410">
        <v>1.406E-2</v>
      </c>
      <c r="T8410">
        <v>1.34</v>
      </c>
    </row>
    <row r="8411" spans="1:20" x14ac:dyDescent="0.3">
      <c r="A8411">
        <v>57813</v>
      </c>
      <c r="B8411" t="b">
        <v>0</v>
      </c>
      <c r="C8411" t="s">
        <v>20</v>
      </c>
      <c r="D8411" t="s">
        <v>18487</v>
      </c>
      <c r="F8411">
        <v>4.9971399999999999E-2</v>
      </c>
      <c r="G8411">
        <v>4.01301E-3</v>
      </c>
      <c r="H8411">
        <v>1</v>
      </c>
      <c r="I8411">
        <v>1</v>
      </c>
      <c r="J8411">
        <v>1</v>
      </c>
      <c r="K8411" t="s">
        <v>18488</v>
      </c>
      <c r="L8411" t="s">
        <v>18489</v>
      </c>
      <c r="N8411">
        <v>0</v>
      </c>
      <c r="O8411">
        <v>1136.57936</v>
      </c>
      <c r="P8411" t="s">
        <v>20</v>
      </c>
      <c r="Q8411" t="s">
        <v>20</v>
      </c>
      <c r="R8411">
        <v>2.117E-3</v>
      </c>
      <c r="S8411">
        <v>1.414E-2</v>
      </c>
      <c r="T8411">
        <v>1.33</v>
      </c>
    </row>
    <row r="8412" spans="1:20" x14ac:dyDescent="0.3">
      <c r="A8412">
        <v>73189</v>
      </c>
      <c r="B8412" t="b">
        <v>0</v>
      </c>
      <c r="C8412" t="s">
        <v>20</v>
      </c>
      <c r="D8412" t="s">
        <v>18490</v>
      </c>
      <c r="F8412">
        <v>4.9971399999999999E-2</v>
      </c>
      <c r="G8412">
        <v>4.01301E-3</v>
      </c>
      <c r="H8412">
        <v>1</v>
      </c>
      <c r="I8412">
        <v>1</v>
      </c>
      <c r="J8412">
        <v>1</v>
      </c>
      <c r="K8412" t="s">
        <v>2386</v>
      </c>
      <c r="L8412" t="s">
        <v>18491</v>
      </c>
      <c r="N8412">
        <v>0</v>
      </c>
      <c r="O8412">
        <v>1099.6357499999999</v>
      </c>
      <c r="P8412" t="s">
        <v>20</v>
      </c>
      <c r="Q8412" t="s">
        <v>20</v>
      </c>
      <c r="R8412">
        <v>2.1879999999999998E-3</v>
      </c>
      <c r="S8412">
        <v>1.418E-2</v>
      </c>
      <c r="T8412">
        <v>2.0499999999999998</v>
      </c>
    </row>
    <row r="8413" spans="1:20" x14ac:dyDescent="0.3">
      <c r="A8413">
        <v>2166</v>
      </c>
      <c r="B8413" t="b">
        <v>0</v>
      </c>
      <c r="C8413" t="s">
        <v>20</v>
      </c>
      <c r="D8413" t="s">
        <v>18492</v>
      </c>
      <c r="F8413">
        <v>4.9577599999999999E-2</v>
      </c>
      <c r="G8413">
        <v>4.01301E-3</v>
      </c>
      <c r="H8413">
        <v>1</v>
      </c>
      <c r="I8413">
        <v>1</v>
      </c>
      <c r="J8413">
        <v>1</v>
      </c>
      <c r="K8413" t="s">
        <v>1308</v>
      </c>
      <c r="L8413" t="s">
        <v>18493</v>
      </c>
      <c r="N8413">
        <v>0</v>
      </c>
      <c r="O8413">
        <v>1255.7045000000001</v>
      </c>
      <c r="P8413" t="s">
        <v>20</v>
      </c>
      <c r="Q8413" t="s">
        <v>20</v>
      </c>
      <c r="R8413">
        <v>8.8690000000000004E-4</v>
      </c>
      <c r="S8413">
        <v>1.5890000000000001E-2</v>
      </c>
      <c r="T8413">
        <v>1.81</v>
      </c>
    </row>
    <row r="8414" spans="1:20" x14ac:dyDescent="0.3">
      <c r="A8414">
        <v>56325</v>
      </c>
      <c r="B8414" t="b">
        <v>0</v>
      </c>
      <c r="C8414" t="s">
        <v>20</v>
      </c>
      <c r="D8414" t="s">
        <v>18494</v>
      </c>
      <c r="E8414" t="s">
        <v>7515</v>
      </c>
      <c r="F8414">
        <v>4.8413600000000001E-2</v>
      </c>
      <c r="G8414">
        <v>4.01301E-3</v>
      </c>
      <c r="H8414">
        <v>1</v>
      </c>
      <c r="I8414">
        <v>1</v>
      </c>
      <c r="J8414">
        <v>1</v>
      </c>
      <c r="K8414" t="s">
        <v>1561</v>
      </c>
      <c r="L8414" t="s">
        <v>18495</v>
      </c>
      <c r="N8414">
        <v>0</v>
      </c>
      <c r="O8414">
        <v>984.37611000000004</v>
      </c>
      <c r="P8414" t="s">
        <v>20</v>
      </c>
      <c r="Q8414" t="s">
        <v>20</v>
      </c>
      <c r="R8414">
        <v>2.117E-3</v>
      </c>
      <c r="S8414">
        <v>1.367E-2</v>
      </c>
      <c r="T8414">
        <v>1.75</v>
      </c>
    </row>
    <row r="8415" spans="1:20" x14ac:dyDescent="0.3">
      <c r="A8415">
        <v>38658</v>
      </c>
      <c r="B8415" t="b">
        <v>0</v>
      </c>
      <c r="C8415" t="s">
        <v>20</v>
      </c>
      <c r="D8415" t="s">
        <v>18496</v>
      </c>
      <c r="F8415">
        <v>4.9971399999999999E-2</v>
      </c>
      <c r="G8415">
        <v>4.01301E-3</v>
      </c>
      <c r="H8415">
        <v>1</v>
      </c>
      <c r="I8415">
        <v>1</v>
      </c>
      <c r="J8415">
        <v>2</v>
      </c>
      <c r="K8415" t="s">
        <v>13138</v>
      </c>
      <c r="L8415" t="s">
        <v>18497</v>
      </c>
      <c r="N8415">
        <v>0</v>
      </c>
      <c r="O8415">
        <v>839.45091000000002</v>
      </c>
      <c r="P8415" t="s">
        <v>20</v>
      </c>
      <c r="Q8415" t="s">
        <v>20</v>
      </c>
      <c r="R8415">
        <v>2.117E-3</v>
      </c>
      <c r="S8415">
        <v>1.41E-2</v>
      </c>
      <c r="T8415">
        <v>1.28</v>
      </c>
    </row>
    <row r="8416" spans="1:20" x14ac:dyDescent="0.3">
      <c r="A8416">
        <v>16102</v>
      </c>
      <c r="B8416" t="b">
        <v>0</v>
      </c>
      <c r="C8416" t="s">
        <v>20</v>
      </c>
      <c r="D8416" t="s">
        <v>18498</v>
      </c>
      <c r="F8416">
        <v>4.9577599999999999E-2</v>
      </c>
      <c r="G8416">
        <v>4.01301E-3</v>
      </c>
      <c r="H8416">
        <v>1</v>
      </c>
      <c r="I8416">
        <v>1</v>
      </c>
      <c r="J8416">
        <v>2</v>
      </c>
      <c r="K8416" t="s">
        <v>1400</v>
      </c>
      <c r="L8416" t="s">
        <v>18499</v>
      </c>
      <c r="N8416">
        <v>0</v>
      </c>
      <c r="O8416">
        <v>1041.48875</v>
      </c>
      <c r="P8416" t="s">
        <v>20</v>
      </c>
      <c r="Q8416" t="s">
        <v>20</v>
      </c>
      <c r="R8416">
        <v>2.117E-3</v>
      </c>
      <c r="S8416">
        <v>1.404E-2</v>
      </c>
      <c r="T8416">
        <v>1.77</v>
      </c>
    </row>
    <row r="8417" spans="1:20" x14ac:dyDescent="0.3">
      <c r="A8417">
        <v>56094</v>
      </c>
      <c r="B8417" t="b">
        <v>0</v>
      </c>
      <c r="C8417" t="s">
        <v>20</v>
      </c>
      <c r="D8417" t="s">
        <v>18500</v>
      </c>
      <c r="F8417">
        <v>4.91867E-2</v>
      </c>
      <c r="G8417">
        <v>4.01301E-3</v>
      </c>
      <c r="H8417">
        <v>1</v>
      </c>
      <c r="I8417">
        <v>1</v>
      </c>
      <c r="J8417">
        <v>1</v>
      </c>
      <c r="K8417" t="s">
        <v>10407</v>
      </c>
      <c r="L8417" t="s">
        <v>18501</v>
      </c>
      <c r="N8417">
        <v>1</v>
      </c>
      <c r="O8417">
        <v>2028.0171800000001</v>
      </c>
      <c r="P8417" t="s">
        <v>20</v>
      </c>
      <c r="Q8417" t="s">
        <v>20</v>
      </c>
      <c r="R8417">
        <v>2.117E-3</v>
      </c>
      <c r="S8417">
        <v>1.388E-2</v>
      </c>
      <c r="T8417">
        <v>2.5299999999999998</v>
      </c>
    </row>
    <row r="8418" spans="1:20" x14ac:dyDescent="0.3">
      <c r="A8418">
        <v>31282</v>
      </c>
      <c r="B8418" t="b">
        <v>0</v>
      </c>
      <c r="C8418" t="s">
        <v>20</v>
      </c>
      <c r="D8418" t="s">
        <v>18502</v>
      </c>
      <c r="F8418">
        <v>4.9971399999999999E-2</v>
      </c>
      <c r="G8418">
        <v>4.01301E-3</v>
      </c>
      <c r="H8418">
        <v>1</v>
      </c>
      <c r="I8418">
        <v>1</v>
      </c>
      <c r="J8418">
        <v>1</v>
      </c>
      <c r="K8418" t="s">
        <v>4693</v>
      </c>
      <c r="L8418" t="s">
        <v>18503</v>
      </c>
      <c r="N8418">
        <v>0</v>
      </c>
      <c r="O8418">
        <v>2297.1295799999998</v>
      </c>
      <c r="P8418" t="s">
        <v>20</v>
      </c>
      <c r="Q8418" t="s">
        <v>20</v>
      </c>
      <c r="R8418">
        <v>2.1879999999999998E-3</v>
      </c>
      <c r="S8418">
        <v>1.4189999999999999E-2</v>
      </c>
      <c r="T8418">
        <v>1.38</v>
      </c>
    </row>
    <row r="8419" spans="1:20" x14ac:dyDescent="0.3">
      <c r="A8419">
        <v>8030</v>
      </c>
      <c r="B8419" t="b">
        <v>0</v>
      </c>
      <c r="C8419" t="s">
        <v>20</v>
      </c>
      <c r="D8419" t="s">
        <v>18504</v>
      </c>
      <c r="F8419">
        <v>4.9577599999999999E-2</v>
      </c>
      <c r="G8419">
        <v>4.01301E-3</v>
      </c>
      <c r="H8419">
        <v>1</v>
      </c>
      <c r="I8419">
        <v>1</v>
      </c>
      <c r="J8419">
        <v>1</v>
      </c>
      <c r="K8419" t="s">
        <v>4502</v>
      </c>
      <c r="L8419" t="s">
        <v>18505</v>
      </c>
      <c r="N8419">
        <v>1</v>
      </c>
      <c r="O8419">
        <v>1526.7737</v>
      </c>
      <c r="P8419" t="s">
        <v>20</v>
      </c>
      <c r="Q8419" t="s">
        <v>20</v>
      </c>
      <c r="R8419">
        <v>2.117E-3</v>
      </c>
      <c r="S8419">
        <v>1.4080000000000001E-2</v>
      </c>
      <c r="T8419">
        <v>2.34</v>
      </c>
    </row>
    <row r="8420" spans="1:20" x14ac:dyDescent="0.3">
      <c r="A8420">
        <v>68722</v>
      </c>
      <c r="B8420" t="b">
        <v>0</v>
      </c>
      <c r="C8420" t="s">
        <v>20</v>
      </c>
      <c r="D8420" t="s">
        <v>18506</v>
      </c>
      <c r="F8420">
        <v>4.8413600000000001E-2</v>
      </c>
      <c r="G8420">
        <v>4.01301E-3</v>
      </c>
      <c r="H8420">
        <v>1</v>
      </c>
      <c r="I8420">
        <v>2</v>
      </c>
      <c r="J8420">
        <v>1</v>
      </c>
      <c r="K8420" t="s">
        <v>381</v>
      </c>
      <c r="L8420" t="s">
        <v>18507</v>
      </c>
      <c r="N8420">
        <v>0</v>
      </c>
      <c r="O8420">
        <v>707.38350000000003</v>
      </c>
      <c r="P8420" t="s">
        <v>20</v>
      </c>
      <c r="Q8420" t="s">
        <v>20</v>
      </c>
      <c r="R8420">
        <v>2.117E-3</v>
      </c>
      <c r="S8420">
        <v>1.363E-2</v>
      </c>
      <c r="T8420">
        <v>1.62</v>
      </c>
    </row>
    <row r="8421" spans="1:20" x14ac:dyDescent="0.3">
      <c r="A8421">
        <v>71091</v>
      </c>
      <c r="B8421" t="b">
        <v>0</v>
      </c>
      <c r="C8421" t="s">
        <v>20</v>
      </c>
      <c r="D8421" t="s">
        <v>18508</v>
      </c>
      <c r="F8421">
        <v>4.9577599999999999E-2</v>
      </c>
      <c r="G8421">
        <v>4.01301E-3</v>
      </c>
      <c r="H8421">
        <v>1</v>
      </c>
      <c r="I8421">
        <v>1</v>
      </c>
      <c r="J8421">
        <v>2</v>
      </c>
      <c r="K8421" t="s">
        <v>104</v>
      </c>
      <c r="L8421" t="s">
        <v>18509</v>
      </c>
      <c r="N8421">
        <v>0</v>
      </c>
      <c r="O8421">
        <v>1605.9461899999999</v>
      </c>
      <c r="P8421" t="s">
        <v>20</v>
      </c>
      <c r="Q8421" t="s">
        <v>20</v>
      </c>
      <c r="R8421">
        <v>2.117E-3</v>
      </c>
      <c r="S8421">
        <v>1.4019999999999999E-2</v>
      </c>
      <c r="T8421">
        <v>2.04</v>
      </c>
    </row>
    <row r="8422" spans="1:20" x14ac:dyDescent="0.3">
      <c r="A8422">
        <v>15212</v>
      </c>
      <c r="B8422" t="b">
        <v>0</v>
      </c>
      <c r="C8422" t="s">
        <v>20</v>
      </c>
      <c r="D8422" t="s">
        <v>18510</v>
      </c>
      <c r="F8422">
        <v>4.91867E-2</v>
      </c>
      <c r="G8422">
        <v>4.01301E-3</v>
      </c>
      <c r="H8422">
        <v>1</v>
      </c>
      <c r="I8422">
        <v>1</v>
      </c>
      <c r="J8422">
        <v>2</v>
      </c>
      <c r="K8422" t="s">
        <v>166</v>
      </c>
      <c r="L8422" t="s">
        <v>18511</v>
      </c>
      <c r="N8422">
        <v>2</v>
      </c>
      <c r="O8422">
        <v>1844.87012</v>
      </c>
      <c r="P8422" t="s">
        <v>20</v>
      </c>
      <c r="Q8422" t="s">
        <v>20</v>
      </c>
      <c r="R8422">
        <v>2.117E-3</v>
      </c>
      <c r="S8422">
        <v>1.389E-2</v>
      </c>
      <c r="T8422">
        <v>2.2599999999999998</v>
      </c>
    </row>
    <row r="8423" spans="1:20" x14ac:dyDescent="0.3">
      <c r="A8423">
        <v>36313</v>
      </c>
      <c r="B8423" t="b">
        <v>0</v>
      </c>
      <c r="C8423" t="s">
        <v>20</v>
      </c>
      <c r="D8423" t="s">
        <v>18512</v>
      </c>
      <c r="E8423" t="s">
        <v>18513</v>
      </c>
      <c r="F8423">
        <v>4.8413600000000001E-2</v>
      </c>
      <c r="G8423">
        <v>4.01301E-3</v>
      </c>
      <c r="H8423">
        <v>1</v>
      </c>
      <c r="I8423">
        <v>1</v>
      </c>
      <c r="J8423">
        <v>1</v>
      </c>
      <c r="K8423" t="s">
        <v>67</v>
      </c>
      <c r="L8423" t="s">
        <v>18514</v>
      </c>
      <c r="N8423">
        <v>1</v>
      </c>
      <c r="O8423">
        <v>2922.37453</v>
      </c>
      <c r="P8423" t="s">
        <v>20</v>
      </c>
      <c r="Q8423" t="s">
        <v>20</v>
      </c>
      <c r="R8423">
        <v>2.117E-3</v>
      </c>
      <c r="S8423">
        <v>1.37E-2</v>
      </c>
      <c r="T8423">
        <v>2.16</v>
      </c>
    </row>
    <row r="8424" spans="1:20" x14ac:dyDescent="0.3">
      <c r="A8424">
        <v>3271</v>
      </c>
      <c r="B8424" t="b">
        <v>0</v>
      </c>
      <c r="C8424" t="s">
        <v>20</v>
      </c>
      <c r="D8424" t="s">
        <v>18515</v>
      </c>
      <c r="F8424">
        <v>4.9971399999999999E-2</v>
      </c>
      <c r="G8424">
        <v>4.01301E-3</v>
      </c>
      <c r="H8424">
        <v>4</v>
      </c>
      <c r="I8424">
        <v>4</v>
      </c>
      <c r="J8424">
        <v>2</v>
      </c>
      <c r="K8424" t="s">
        <v>18516</v>
      </c>
      <c r="L8424" t="s">
        <v>18517</v>
      </c>
      <c r="N8424">
        <v>0</v>
      </c>
      <c r="O8424">
        <v>733.36275999999998</v>
      </c>
      <c r="P8424" t="s">
        <v>20</v>
      </c>
      <c r="Q8424" t="s">
        <v>20</v>
      </c>
      <c r="R8424">
        <v>2.117E-3</v>
      </c>
      <c r="S8424">
        <v>1.4109999999999999E-2</v>
      </c>
      <c r="T8424">
        <v>1.79</v>
      </c>
    </row>
    <row r="8425" spans="1:20" x14ac:dyDescent="0.3">
      <c r="A8425">
        <v>53595</v>
      </c>
      <c r="B8425" t="b">
        <v>0</v>
      </c>
      <c r="C8425" t="s">
        <v>20</v>
      </c>
      <c r="D8425" t="s">
        <v>18518</v>
      </c>
      <c r="F8425">
        <v>4.9971399999999999E-2</v>
      </c>
      <c r="G8425">
        <v>4.01301E-3</v>
      </c>
      <c r="H8425">
        <v>1</v>
      </c>
      <c r="I8425">
        <v>1</v>
      </c>
      <c r="J8425">
        <v>2</v>
      </c>
      <c r="K8425" t="s">
        <v>12033</v>
      </c>
      <c r="L8425" t="s">
        <v>18519</v>
      </c>
      <c r="N8425">
        <v>1</v>
      </c>
      <c r="O8425">
        <v>1069.6000300000001</v>
      </c>
      <c r="P8425" t="s">
        <v>20</v>
      </c>
      <c r="Q8425" t="s">
        <v>20</v>
      </c>
      <c r="R8425">
        <v>2.1879999999999998E-3</v>
      </c>
      <c r="S8425">
        <v>1.4200000000000001E-2</v>
      </c>
      <c r="T8425">
        <v>2.0299999999999998</v>
      </c>
    </row>
    <row r="8426" spans="1:20" x14ac:dyDescent="0.3">
      <c r="A8426">
        <v>64319</v>
      </c>
      <c r="B8426" t="b">
        <v>0</v>
      </c>
      <c r="C8426" t="s">
        <v>20</v>
      </c>
      <c r="D8426" t="s">
        <v>18520</v>
      </c>
      <c r="E8426" t="s">
        <v>1074</v>
      </c>
      <c r="F8426">
        <v>4.87987E-2</v>
      </c>
      <c r="G8426">
        <v>4.01301E-3</v>
      </c>
      <c r="H8426">
        <v>1</v>
      </c>
      <c r="I8426">
        <v>1</v>
      </c>
      <c r="J8426">
        <v>2</v>
      </c>
      <c r="K8426" t="s">
        <v>2234</v>
      </c>
      <c r="L8426" t="s">
        <v>18521</v>
      </c>
      <c r="N8426">
        <v>0</v>
      </c>
      <c r="O8426">
        <v>910.44511</v>
      </c>
      <c r="P8426" t="s">
        <v>20</v>
      </c>
      <c r="Q8426" t="s">
        <v>20</v>
      </c>
      <c r="R8426">
        <v>2.117E-3</v>
      </c>
      <c r="S8426">
        <v>1.3820000000000001E-2</v>
      </c>
      <c r="T8426">
        <v>1.59</v>
      </c>
    </row>
    <row r="8427" spans="1:20" x14ac:dyDescent="0.3">
      <c r="A8427">
        <v>50009</v>
      </c>
      <c r="B8427" t="b">
        <v>0</v>
      </c>
      <c r="C8427" t="s">
        <v>20</v>
      </c>
      <c r="D8427" t="s">
        <v>18522</v>
      </c>
      <c r="F8427">
        <v>4.87987E-2</v>
      </c>
      <c r="G8427">
        <v>4.01301E-3</v>
      </c>
      <c r="H8427">
        <v>1</v>
      </c>
      <c r="I8427">
        <v>1</v>
      </c>
      <c r="J8427">
        <v>1</v>
      </c>
      <c r="K8427" t="s">
        <v>4202</v>
      </c>
      <c r="L8427" t="s">
        <v>18523</v>
      </c>
      <c r="N8427">
        <v>0</v>
      </c>
      <c r="O8427">
        <v>754.45699999999999</v>
      </c>
      <c r="P8427" t="s">
        <v>20</v>
      </c>
      <c r="Q8427" t="s">
        <v>20</v>
      </c>
      <c r="R8427">
        <v>2.117E-3</v>
      </c>
      <c r="S8427">
        <v>1.376E-2</v>
      </c>
      <c r="T8427">
        <v>1.1599999999999999</v>
      </c>
    </row>
    <row r="8428" spans="1:20" x14ac:dyDescent="0.3">
      <c r="A8428">
        <v>19440</v>
      </c>
      <c r="B8428" t="b">
        <v>0</v>
      </c>
      <c r="C8428" t="s">
        <v>20</v>
      </c>
      <c r="D8428" t="s">
        <v>18524</v>
      </c>
      <c r="F8428">
        <v>4.9971399999999999E-2</v>
      </c>
      <c r="G8428">
        <v>4.01301E-3</v>
      </c>
      <c r="H8428">
        <v>1</v>
      </c>
      <c r="I8428">
        <v>1</v>
      </c>
      <c r="J8428">
        <v>1</v>
      </c>
      <c r="K8428" t="s">
        <v>6233</v>
      </c>
      <c r="L8428" t="s">
        <v>18525</v>
      </c>
      <c r="N8428">
        <v>0</v>
      </c>
      <c r="O8428">
        <v>1669.9370799999999</v>
      </c>
      <c r="P8428" t="s">
        <v>20</v>
      </c>
      <c r="Q8428" t="s">
        <v>20</v>
      </c>
      <c r="R8428">
        <v>2.117E-3</v>
      </c>
      <c r="S8428">
        <v>1.41E-2</v>
      </c>
      <c r="T8428">
        <v>2.13</v>
      </c>
    </row>
    <row r="8429" spans="1:20" x14ac:dyDescent="0.3">
      <c r="A8429">
        <v>38093</v>
      </c>
      <c r="B8429" t="b">
        <v>0</v>
      </c>
      <c r="C8429" t="s">
        <v>20</v>
      </c>
      <c r="D8429" t="s">
        <v>17346</v>
      </c>
      <c r="F8429">
        <v>4.87987E-2</v>
      </c>
      <c r="G8429">
        <v>4.01301E-3</v>
      </c>
      <c r="H8429">
        <v>2</v>
      </c>
      <c r="I8429">
        <v>2</v>
      </c>
      <c r="J8429">
        <v>3</v>
      </c>
      <c r="K8429" t="s">
        <v>523</v>
      </c>
      <c r="L8429" t="s">
        <v>17347</v>
      </c>
      <c r="N8429">
        <v>0</v>
      </c>
      <c r="O8429">
        <v>811.41309000000001</v>
      </c>
      <c r="P8429" t="s">
        <v>20</v>
      </c>
      <c r="Q8429" t="s">
        <v>20</v>
      </c>
      <c r="R8429">
        <v>2.117E-3</v>
      </c>
      <c r="S8429">
        <v>1.376E-2</v>
      </c>
      <c r="T8429">
        <v>1.59</v>
      </c>
    </row>
    <row r="8430" spans="1:20" x14ac:dyDescent="0.3">
      <c r="A8430">
        <v>14212</v>
      </c>
      <c r="B8430" t="b">
        <v>0</v>
      </c>
      <c r="C8430" t="s">
        <v>20</v>
      </c>
      <c r="D8430" t="s">
        <v>18526</v>
      </c>
      <c r="F8430">
        <v>4.87987E-2</v>
      </c>
      <c r="G8430">
        <v>4.01301E-3</v>
      </c>
      <c r="H8430">
        <v>1</v>
      </c>
      <c r="I8430">
        <v>1</v>
      </c>
      <c r="J8430">
        <v>1</v>
      </c>
      <c r="K8430" t="s">
        <v>3207</v>
      </c>
      <c r="L8430" t="s">
        <v>18527</v>
      </c>
      <c r="N8430">
        <v>0</v>
      </c>
      <c r="O8430">
        <v>836.45123999999998</v>
      </c>
      <c r="P8430" t="s">
        <v>20</v>
      </c>
      <c r="Q8430" t="s">
        <v>20</v>
      </c>
      <c r="R8430">
        <v>2.117E-3</v>
      </c>
      <c r="S8430">
        <v>1.376E-2</v>
      </c>
      <c r="T8430">
        <v>1.55</v>
      </c>
    </row>
    <row r="8431" spans="1:20" x14ac:dyDescent="0.3">
      <c r="A8431">
        <v>62691</v>
      </c>
      <c r="B8431" t="b">
        <v>0</v>
      </c>
      <c r="C8431" t="s">
        <v>20</v>
      </c>
      <c r="D8431" t="s">
        <v>18528</v>
      </c>
      <c r="F8431">
        <v>4.87987E-2</v>
      </c>
      <c r="G8431">
        <v>4.01301E-3</v>
      </c>
      <c r="H8431">
        <v>1</v>
      </c>
      <c r="I8431">
        <v>2</v>
      </c>
      <c r="J8431">
        <v>1</v>
      </c>
      <c r="K8431" t="s">
        <v>15734</v>
      </c>
      <c r="L8431" t="s">
        <v>18529</v>
      </c>
      <c r="N8431">
        <v>0</v>
      </c>
      <c r="O8431">
        <v>1046.5305599999999</v>
      </c>
      <c r="P8431" t="s">
        <v>20</v>
      </c>
      <c r="Q8431" t="s">
        <v>20</v>
      </c>
      <c r="R8431">
        <v>2.117E-3</v>
      </c>
      <c r="S8431">
        <v>1.383E-2</v>
      </c>
      <c r="T8431">
        <v>1.31</v>
      </c>
    </row>
    <row r="8432" spans="1:20" x14ac:dyDescent="0.3">
      <c r="A8432">
        <v>15191</v>
      </c>
      <c r="B8432" t="b">
        <v>0</v>
      </c>
      <c r="C8432" t="s">
        <v>20</v>
      </c>
      <c r="D8432" t="s">
        <v>18530</v>
      </c>
      <c r="F8432">
        <v>4.9577599999999999E-2</v>
      </c>
      <c r="G8432">
        <v>4.01301E-3</v>
      </c>
      <c r="H8432">
        <v>1</v>
      </c>
      <c r="I8432">
        <v>1</v>
      </c>
      <c r="J8432">
        <v>3</v>
      </c>
      <c r="K8432" t="s">
        <v>299</v>
      </c>
      <c r="L8432" t="s">
        <v>18531</v>
      </c>
      <c r="N8432">
        <v>1</v>
      </c>
      <c r="O8432">
        <v>1155.58332</v>
      </c>
      <c r="P8432" t="s">
        <v>20</v>
      </c>
      <c r="Q8432" t="s">
        <v>20</v>
      </c>
      <c r="R8432">
        <v>2.117E-3</v>
      </c>
      <c r="S8432">
        <v>1.3990000000000001E-2</v>
      </c>
      <c r="T8432">
        <v>1.38</v>
      </c>
    </row>
    <row r="8433" spans="1:20" x14ac:dyDescent="0.3">
      <c r="A8433">
        <v>41984</v>
      </c>
      <c r="B8433" t="b">
        <v>0</v>
      </c>
      <c r="C8433" t="s">
        <v>20</v>
      </c>
      <c r="D8433" t="s">
        <v>18532</v>
      </c>
      <c r="E8433" t="s">
        <v>579</v>
      </c>
      <c r="F8433">
        <v>4.91867E-2</v>
      </c>
      <c r="G8433">
        <v>4.01301E-3</v>
      </c>
      <c r="H8433">
        <v>1</v>
      </c>
      <c r="I8433">
        <v>3</v>
      </c>
      <c r="J8433">
        <v>1</v>
      </c>
      <c r="K8433" t="s">
        <v>4769</v>
      </c>
      <c r="L8433" t="s">
        <v>18533</v>
      </c>
      <c r="N8433">
        <v>0</v>
      </c>
      <c r="O8433">
        <v>980.42881</v>
      </c>
      <c r="P8433" t="s">
        <v>20</v>
      </c>
      <c r="Q8433" t="s">
        <v>20</v>
      </c>
      <c r="R8433">
        <v>2.117E-3</v>
      </c>
      <c r="S8433">
        <v>1.391E-2</v>
      </c>
      <c r="T8433">
        <v>1.36</v>
      </c>
    </row>
    <row r="8434" spans="1:20" x14ac:dyDescent="0.3">
      <c r="A8434">
        <v>71783</v>
      </c>
      <c r="B8434" t="b">
        <v>0</v>
      </c>
      <c r="C8434" t="s">
        <v>20</v>
      </c>
      <c r="D8434" t="s">
        <v>18534</v>
      </c>
      <c r="F8434">
        <v>4.8413600000000001E-2</v>
      </c>
      <c r="G8434">
        <v>4.01301E-3</v>
      </c>
      <c r="H8434">
        <v>1</v>
      </c>
      <c r="I8434">
        <v>1</v>
      </c>
      <c r="J8434">
        <v>1</v>
      </c>
      <c r="K8434" t="s">
        <v>74</v>
      </c>
      <c r="L8434" t="s">
        <v>18535</v>
      </c>
      <c r="N8434">
        <v>0</v>
      </c>
      <c r="O8434">
        <v>1133.5738200000001</v>
      </c>
      <c r="P8434" t="s">
        <v>20</v>
      </c>
      <c r="Q8434" t="s">
        <v>20</v>
      </c>
      <c r="R8434">
        <v>2.117E-3</v>
      </c>
      <c r="S8434">
        <v>1.3650000000000001E-2</v>
      </c>
      <c r="T8434">
        <v>1.49</v>
      </c>
    </row>
    <row r="8435" spans="1:20" x14ac:dyDescent="0.3">
      <c r="A8435">
        <v>41925</v>
      </c>
      <c r="B8435" t="b">
        <v>0</v>
      </c>
      <c r="C8435" t="s">
        <v>20</v>
      </c>
      <c r="D8435" t="s">
        <v>18536</v>
      </c>
      <c r="E8435" t="s">
        <v>408</v>
      </c>
      <c r="F8435">
        <v>4.91867E-2</v>
      </c>
      <c r="G8435">
        <v>4.01301E-3</v>
      </c>
      <c r="H8435">
        <v>1</v>
      </c>
      <c r="I8435">
        <v>2</v>
      </c>
      <c r="J8435">
        <v>2</v>
      </c>
      <c r="K8435" t="s">
        <v>341</v>
      </c>
      <c r="L8435" t="s">
        <v>18537</v>
      </c>
      <c r="N8435">
        <v>1</v>
      </c>
      <c r="O8435">
        <v>990.50369000000001</v>
      </c>
      <c r="P8435" t="s">
        <v>20</v>
      </c>
      <c r="Q8435" t="s">
        <v>20</v>
      </c>
      <c r="R8435">
        <v>2.117E-3</v>
      </c>
      <c r="S8435">
        <v>1.396E-2</v>
      </c>
      <c r="T8435">
        <v>1.42</v>
      </c>
    </row>
    <row r="8436" spans="1:20" x14ac:dyDescent="0.3">
      <c r="A8436">
        <v>27925</v>
      </c>
      <c r="B8436" t="b">
        <v>0</v>
      </c>
      <c r="C8436" t="s">
        <v>20</v>
      </c>
      <c r="D8436" t="s">
        <v>18538</v>
      </c>
      <c r="F8436">
        <v>4.9577599999999999E-2</v>
      </c>
      <c r="G8436">
        <v>4.01301E-3</v>
      </c>
      <c r="H8436">
        <v>1</v>
      </c>
      <c r="I8436">
        <v>1</v>
      </c>
      <c r="J8436">
        <v>2</v>
      </c>
      <c r="K8436" t="s">
        <v>5514</v>
      </c>
      <c r="L8436" t="s">
        <v>18539</v>
      </c>
      <c r="N8436">
        <v>0</v>
      </c>
      <c r="O8436">
        <v>1172.5483300000001</v>
      </c>
      <c r="P8436" t="s">
        <v>20</v>
      </c>
      <c r="Q8436" t="s">
        <v>20</v>
      </c>
      <c r="R8436">
        <v>2.117E-3</v>
      </c>
      <c r="S8436">
        <v>1.3990000000000001E-2</v>
      </c>
      <c r="T8436">
        <v>1.84</v>
      </c>
    </row>
    <row r="8437" spans="1:20" x14ac:dyDescent="0.3">
      <c r="A8437">
        <v>27491</v>
      </c>
      <c r="B8437" t="b">
        <v>0</v>
      </c>
      <c r="C8437" t="s">
        <v>20</v>
      </c>
      <c r="D8437" t="s">
        <v>18540</v>
      </c>
      <c r="E8437" t="s">
        <v>1609</v>
      </c>
      <c r="F8437">
        <v>4.91867E-2</v>
      </c>
      <c r="G8437">
        <v>4.01301E-3</v>
      </c>
      <c r="H8437">
        <v>1</v>
      </c>
      <c r="I8437">
        <v>1</v>
      </c>
      <c r="J8437">
        <v>1</v>
      </c>
      <c r="K8437" t="s">
        <v>7102</v>
      </c>
      <c r="L8437" t="s">
        <v>18541</v>
      </c>
      <c r="N8437">
        <v>0</v>
      </c>
      <c r="O8437">
        <v>2466.2908499999999</v>
      </c>
      <c r="P8437" t="s">
        <v>20</v>
      </c>
      <c r="Q8437" t="s">
        <v>20</v>
      </c>
      <c r="R8437">
        <v>2.117E-3</v>
      </c>
      <c r="S8437">
        <v>1.387E-2</v>
      </c>
      <c r="T8437">
        <v>2.15</v>
      </c>
    </row>
    <row r="8438" spans="1:20" x14ac:dyDescent="0.3">
      <c r="A8438">
        <v>8708</v>
      </c>
      <c r="B8438" t="b">
        <v>0</v>
      </c>
      <c r="C8438" t="s">
        <v>20</v>
      </c>
      <c r="D8438" t="s">
        <v>18542</v>
      </c>
      <c r="F8438">
        <v>4.9971399999999999E-2</v>
      </c>
      <c r="G8438">
        <v>4.01301E-3</v>
      </c>
      <c r="H8438">
        <v>1</v>
      </c>
      <c r="I8438">
        <v>1</v>
      </c>
      <c r="J8438">
        <v>1</v>
      </c>
      <c r="K8438" t="s">
        <v>9512</v>
      </c>
      <c r="L8438" t="s">
        <v>18543</v>
      </c>
      <c r="N8438">
        <v>0</v>
      </c>
      <c r="O8438">
        <v>858.45672000000002</v>
      </c>
      <c r="P8438" t="s">
        <v>20</v>
      </c>
      <c r="Q8438" t="s">
        <v>20</v>
      </c>
      <c r="R8438">
        <v>8.8690000000000004E-4</v>
      </c>
      <c r="S8438">
        <v>1.6109999999999999E-2</v>
      </c>
      <c r="T8438">
        <v>1.89</v>
      </c>
    </row>
    <row r="8439" spans="1:20" x14ac:dyDescent="0.3">
      <c r="A8439">
        <v>15504</v>
      </c>
      <c r="B8439" t="b">
        <v>0</v>
      </c>
      <c r="C8439" t="s">
        <v>20</v>
      </c>
      <c r="D8439" t="s">
        <v>18544</v>
      </c>
      <c r="F8439">
        <v>5.0768099999999997E-2</v>
      </c>
      <c r="G8439">
        <v>4.1168999999999997E-3</v>
      </c>
      <c r="H8439">
        <v>1</v>
      </c>
      <c r="I8439">
        <v>1</v>
      </c>
      <c r="J8439">
        <v>1</v>
      </c>
      <c r="K8439" t="s">
        <v>4405</v>
      </c>
      <c r="L8439" t="s">
        <v>18545</v>
      </c>
      <c r="N8439">
        <v>0</v>
      </c>
      <c r="O8439">
        <v>868.40468999999996</v>
      </c>
      <c r="P8439" t="s">
        <v>20</v>
      </c>
      <c r="Q8439" t="s">
        <v>20</v>
      </c>
      <c r="R8439">
        <v>2.2539999999999999E-3</v>
      </c>
      <c r="S8439">
        <v>1.447E-2</v>
      </c>
      <c r="T8439">
        <v>1.44</v>
      </c>
    </row>
    <row r="8440" spans="1:20" x14ac:dyDescent="0.3">
      <c r="A8440">
        <v>76871</v>
      </c>
      <c r="B8440" t="b">
        <v>0</v>
      </c>
      <c r="C8440" t="s">
        <v>20</v>
      </c>
      <c r="D8440" t="s">
        <v>18546</v>
      </c>
      <c r="E8440" t="s">
        <v>1074</v>
      </c>
      <c r="F8440">
        <v>5.0368299999999998E-2</v>
      </c>
      <c r="G8440">
        <v>4.1168999999999997E-3</v>
      </c>
      <c r="H8440">
        <v>1</v>
      </c>
      <c r="I8440">
        <v>2</v>
      </c>
      <c r="J8440">
        <v>1</v>
      </c>
      <c r="K8440" t="s">
        <v>2840</v>
      </c>
      <c r="L8440" t="s">
        <v>18547</v>
      </c>
      <c r="N8440">
        <v>0</v>
      </c>
      <c r="O8440">
        <v>753.37121999999999</v>
      </c>
      <c r="P8440" t="s">
        <v>20</v>
      </c>
      <c r="Q8440" t="s">
        <v>20</v>
      </c>
      <c r="R8440">
        <v>2.2539999999999999E-3</v>
      </c>
      <c r="S8440">
        <v>1.4319999999999999E-2</v>
      </c>
      <c r="T8440">
        <v>1.31</v>
      </c>
    </row>
    <row r="8441" spans="1:20" x14ac:dyDescent="0.3">
      <c r="A8441">
        <v>75184</v>
      </c>
      <c r="B8441" t="b">
        <v>0</v>
      </c>
      <c r="C8441" t="s">
        <v>20</v>
      </c>
      <c r="D8441" t="s">
        <v>18548</v>
      </c>
      <c r="F8441">
        <v>5.0768099999999997E-2</v>
      </c>
      <c r="G8441">
        <v>4.1168999999999997E-3</v>
      </c>
      <c r="H8441">
        <v>1</v>
      </c>
      <c r="I8441">
        <v>1</v>
      </c>
      <c r="J8441">
        <v>1</v>
      </c>
      <c r="K8441" t="s">
        <v>18549</v>
      </c>
      <c r="L8441" t="s">
        <v>18550</v>
      </c>
      <c r="N8441">
        <v>0</v>
      </c>
      <c r="O8441">
        <v>1832.79333</v>
      </c>
      <c r="P8441" t="s">
        <v>20</v>
      </c>
      <c r="Q8441" t="s">
        <v>20</v>
      </c>
      <c r="R8441">
        <v>2.2539999999999999E-3</v>
      </c>
      <c r="S8441">
        <v>1.44E-2</v>
      </c>
      <c r="T8441">
        <v>1.41</v>
      </c>
    </row>
    <row r="8442" spans="1:20" x14ac:dyDescent="0.3">
      <c r="A8442">
        <v>57430</v>
      </c>
      <c r="B8442" t="b">
        <v>0</v>
      </c>
      <c r="C8442" t="s">
        <v>20</v>
      </c>
      <c r="D8442" t="s">
        <v>18551</v>
      </c>
      <c r="F8442">
        <v>5.0768099999999997E-2</v>
      </c>
      <c r="G8442">
        <v>4.1168999999999997E-3</v>
      </c>
      <c r="H8442">
        <v>1</v>
      </c>
      <c r="I8442">
        <v>2</v>
      </c>
      <c r="J8442">
        <v>2</v>
      </c>
      <c r="K8442" t="s">
        <v>347</v>
      </c>
      <c r="L8442" t="s">
        <v>18552</v>
      </c>
      <c r="N8442">
        <v>0</v>
      </c>
      <c r="O8442">
        <v>1185.5647100000001</v>
      </c>
      <c r="P8442" t="s">
        <v>20</v>
      </c>
      <c r="Q8442" t="s">
        <v>20</v>
      </c>
      <c r="R8442">
        <v>2.2539999999999999E-3</v>
      </c>
      <c r="S8442">
        <v>1.435E-2</v>
      </c>
      <c r="T8442">
        <v>2</v>
      </c>
    </row>
    <row r="8443" spans="1:20" x14ac:dyDescent="0.3">
      <c r="A8443">
        <v>2172</v>
      </c>
      <c r="B8443" t="b">
        <v>0</v>
      </c>
      <c r="C8443" t="s">
        <v>20</v>
      </c>
      <c r="D8443" t="s">
        <v>18553</v>
      </c>
      <c r="F8443">
        <v>5.0368299999999998E-2</v>
      </c>
      <c r="G8443">
        <v>4.1168999999999997E-3</v>
      </c>
      <c r="H8443">
        <v>1</v>
      </c>
      <c r="I8443">
        <v>1</v>
      </c>
      <c r="J8443">
        <v>1</v>
      </c>
      <c r="K8443" t="s">
        <v>3247</v>
      </c>
      <c r="L8443" t="s">
        <v>18554</v>
      </c>
      <c r="N8443">
        <v>0</v>
      </c>
      <c r="O8443">
        <v>1301.71335</v>
      </c>
      <c r="P8443" t="s">
        <v>20</v>
      </c>
      <c r="Q8443" t="s">
        <v>20</v>
      </c>
      <c r="R8443">
        <v>2.2539999999999999E-3</v>
      </c>
      <c r="S8443">
        <v>1.43E-2</v>
      </c>
      <c r="T8443">
        <v>1.24</v>
      </c>
    </row>
    <row r="8444" spans="1:20" x14ac:dyDescent="0.3">
      <c r="A8444">
        <v>35738</v>
      </c>
      <c r="B8444" t="b">
        <v>0</v>
      </c>
      <c r="C8444" t="s">
        <v>20</v>
      </c>
      <c r="D8444" t="s">
        <v>18555</v>
      </c>
      <c r="F8444">
        <v>5.0368299999999998E-2</v>
      </c>
      <c r="G8444">
        <v>4.1168999999999997E-3</v>
      </c>
      <c r="H8444">
        <v>1</v>
      </c>
      <c r="I8444">
        <v>2</v>
      </c>
      <c r="J8444">
        <v>1</v>
      </c>
      <c r="K8444" t="s">
        <v>2892</v>
      </c>
      <c r="L8444" t="s">
        <v>18556</v>
      </c>
      <c r="N8444">
        <v>0</v>
      </c>
      <c r="O8444">
        <v>848.52401999999995</v>
      </c>
      <c r="P8444" t="s">
        <v>20</v>
      </c>
      <c r="Q8444" t="s">
        <v>20</v>
      </c>
      <c r="R8444">
        <v>2.2539999999999999E-3</v>
      </c>
      <c r="S8444">
        <v>1.4319999999999999E-2</v>
      </c>
      <c r="T8444">
        <v>1.62</v>
      </c>
    </row>
    <row r="8445" spans="1:20" x14ac:dyDescent="0.3">
      <c r="A8445">
        <v>12990</v>
      </c>
      <c r="B8445" t="b">
        <v>0</v>
      </c>
      <c r="C8445" t="s">
        <v>20</v>
      </c>
      <c r="D8445" t="s">
        <v>18557</v>
      </c>
      <c r="F8445">
        <v>5.0768099999999997E-2</v>
      </c>
      <c r="G8445">
        <v>4.1168999999999997E-3</v>
      </c>
      <c r="H8445">
        <v>1</v>
      </c>
      <c r="I8445">
        <v>1</v>
      </c>
      <c r="J8445">
        <v>3</v>
      </c>
      <c r="K8445" t="s">
        <v>2261</v>
      </c>
      <c r="L8445" t="s">
        <v>18558</v>
      </c>
      <c r="N8445">
        <v>1</v>
      </c>
      <c r="O8445">
        <v>1673.9373499999999</v>
      </c>
      <c r="P8445" t="s">
        <v>20</v>
      </c>
      <c r="Q8445" t="s">
        <v>20</v>
      </c>
      <c r="R8445">
        <v>2.2539999999999999E-3</v>
      </c>
      <c r="S8445">
        <v>1.4449999999999999E-2</v>
      </c>
      <c r="T8445">
        <v>1.89</v>
      </c>
    </row>
    <row r="8446" spans="1:20" x14ac:dyDescent="0.3">
      <c r="A8446">
        <v>29200</v>
      </c>
      <c r="B8446" t="b">
        <v>0</v>
      </c>
      <c r="C8446" t="s">
        <v>20</v>
      </c>
      <c r="D8446" t="s">
        <v>18559</v>
      </c>
      <c r="F8446">
        <v>5.0368299999999998E-2</v>
      </c>
      <c r="G8446">
        <v>4.1168999999999997E-3</v>
      </c>
      <c r="H8446">
        <v>2</v>
      </c>
      <c r="I8446">
        <v>2</v>
      </c>
      <c r="J8446">
        <v>3</v>
      </c>
      <c r="K8446" t="s">
        <v>1333</v>
      </c>
      <c r="L8446" t="s">
        <v>18560</v>
      </c>
      <c r="N8446">
        <v>2</v>
      </c>
      <c r="O8446">
        <v>1169.68885</v>
      </c>
      <c r="P8446" t="s">
        <v>20</v>
      </c>
      <c r="Q8446" t="s">
        <v>20</v>
      </c>
      <c r="R8446">
        <v>2.2539999999999999E-3</v>
      </c>
      <c r="S8446">
        <v>1.434E-2</v>
      </c>
      <c r="T8446">
        <v>2.02</v>
      </c>
    </row>
    <row r="8447" spans="1:20" x14ac:dyDescent="0.3">
      <c r="A8447">
        <v>2782</v>
      </c>
      <c r="B8447" t="b">
        <v>0</v>
      </c>
      <c r="C8447" t="s">
        <v>20</v>
      </c>
      <c r="D8447" t="s">
        <v>8306</v>
      </c>
      <c r="E8447" t="s">
        <v>144</v>
      </c>
      <c r="F8447">
        <v>5.0768099999999997E-2</v>
      </c>
      <c r="G8447">
        <v>4.1168999999999997E-3</v>
      </c>
      <c r="H8447">
        <v>1</v>
      </c>
      <c r="I8447">
        <v>1</v>
      </c>
      <c r="J8447">
        <v>2</v>
      </c>
      <c r="K8447" t="s">
        <v>1122</v>
      </c>
      <c r="L8447" t="s">
        <v>8307</v>
      </c>
      <c r="N8447">
        <v>0</v>
      </c>
      <c r="O8447">
        <v>1969.98252</v>
      </c>
      <c r="P8447" t="s">
        <v>20</v>
      </c>
      <c r="Q8447" t="s">
        <v>20</v>
      </c>
      <c r="R8447">
        <v>2.2539999999999999E-3</v>
      </c>
      <c r="S8447">
        <v>1.44E-2</v>
      </c>
      <c r="T8447">
        <v>1.79</v>
      </c>
    </row>
    <row r="8448" spans="1:20" x14ac:dyDescent="0.3">
      <c r="A8448">
        <v>16462</v>
      </c>
      <c r="B8448" t="b">
        <v>0</v>
      </c>
      <c r="C8448" t="s">
        <v>20</v>
      </c>
      <c r="D8448" t="s">
        <v>18561</v>
      </c>
      <c r="F8448">
        <v>5.0368299999999998E-2</v>
      </c>
      <c r="G8448">
        <v>4.1168999999999997E-3</v>
      </c>
      <c r="H8448">
        <v>1</v>
      </c>
      <c r="I8448">
        <v>1</v>
      </c>
      <c r="J8448">
        <v>2</v>
      </c>
      <c r="K8448" t="s">
        <v>2760</v>
      </c>
      <c r="L8448" t="s">
        <v>18562</v>
      </c>
      <c r="N8448">
        <v>0</v>
      </c>
      <c r="O8448">
        <v>948.44615999999996</v>
      </c>
      <c r="P8448" t="s">
        <v>20</v>
      </c>
      <c r="Q8448" t="s">
        <v>20</v>
      </c>
      <c r="R8448">
        <v>2.1879999999999998E-3</v>
      </c>
      <c r="S8448">
        <v>1.426E-2</v>
      </c>
      <c r="T8448">
        <v>1.6</v>
      </c>
    </row>
    <row r="8449" spans="1:20" x14ac:dyDescent="0.3">
      <c r="A8449">
        <v>23701</v>
      </c>
      <c r="B8449" t="b">
        <v>0</v>
      </c>
      <c r="C8449" t="s">
        <v>20</v>
      </c>
      <c r="D8449" t="s">
        <v>18563</v>
      </c>
      <c r="F8449">
        <v>5.0768099999999997E-2</v>
      </c>
      <c r="G8449">
        <v>4.1168999999999997E-3</v>
      </c>
      <c r="H8449">
        <v>2</v>
      </c>
      <c r="I8449">
        <v>2</v>
      </c>
      <c r="J8449">
        <v>1</v>
      </c>
      <c r="K8449" t="s">
        <v>1735</v>
      </c>
      <c r="L8449" t="s">
        <v>18564</v>
      </c>
      <c r="N8449">
        <v>2</v>
      </c>
      <c r="O8449">
        <v>2124.2096900000001</v>
      </c>
      <c r="P8449" t="s">
        <v>20</v>
      </c>
      <c r="Q8449" t="s">
        <v>20</v>
      </c>
      <c r="R8449">
        <v>2.2539999999999999E-3</v>
      </c>
      <c r="S8449">
        <v>1.443E-2</v>
      </c>
      <c r="T8449">
        <v>2.2599999999999998</v>
      </c>
    </row>
    <row r="8450" spans="1:20" x14ac:dyDescent="0.3">
      <c r="A8450">
        <v>27936</v>
      </c>
      <c r="B8450" t="b">
        <v>0</v>
      </c>
      <c r="C8450" t="s">
        <v>20</v>
      </c>
      <c r="D8450" t="s">
        <v>18565</v>
      </c>
      <c r="F8450">
        <v>5.0768099999999997E-2</v>
      </c>
      <c r="G8450">
        <v>4.1168999999999997E-3</v>
      </c>
      <c r="H8450">
        <v>1</v>
      </c>
      <c r="I8450">
        <v>1</v>
      </c>
      <c r="J8450">
        <v>1</v>
      </c>
      <c r="K8450" t="s">
        <v>4613</v>
      </c>
      <c r="L8450" t="s">
        <v>18566</v>
      </c>
      <c r="N8450">
        <v>0</v>
      </c>
      <c r="O8450">
        <v>2442.2147100000002</v>
      </c>
      <c r="P8450" t="s">
        <v>20</v>
      </c>
      <c r="Q8450" t="s">
        <v>20</v>
      </c>
      <c r="R8450">
        <v>2.2539999999999999E-3</v>
      </c>
      <c r="S8450">
        <v>1.438E-2</v>
      </c>
      <c r="T8450">
        <v>1.1499999999999999</v>
      </c>
    </row>
    <row r="8451" spans="1:20" x14ac:dyDescent="0.3">
      <c r="A8451">
        <v>69510</v>
      </c>
      <c r="B8451" t="b">
        <v>0</v>
      </c>
      <c r="C8451" t="s">
        <v>20</v>
      </c>
      <c r="D8451" t="s">
        <v>18567</v>
      </c>
      <c r="E8451" t="s">
        <v>1919</v>
      </c>
      <c r="F8451">
        <v>5.0368299999999998E-2</v>
      </c>
      <c r="G8451">
        <v>4.1168999999999997E-3</v>
      </c>
      <c r="H8451">
        <v>2</v>
      </c>
      <c r="I8451">
        <v>2</v>
      </c>
      <c r="J8451">
        <v>1</v>
      </c>
      <c r="K8451" t="s">
        <v>3230</v>
      </c>
      <c r="L8451" t="s">
        <v>18568</v>
      </c>
      <c r="N8451">
        <v>0</v>
      </c>
      <c r="O8451">
        <v>1776.9101499999999</v>
      </c>
      <c r="P8451" t="s">
        <v>20</v>
      </c>
      <c r="Q8451" t="s">
        <v>20</v>
      </c>
      <c r="R8451">
        <v>2.2539999999999999E-3</v>
      </c>
      <c r="S8451">
        <v>1.4290000000000001E-2</v>
      </c>
      <c r="T8451">
        <v>2.06</v>
      </c>
    </row>
    <row r="8452" spans="1:20" x14ac:dyDescent="0.3">
      <c r="A8452">
        <v>61285</v>
      </c>
      <c r="B8452" t="b">
        <v>0</v>
      </c>
      <c r="C8452" t="s">
        <v>20</v>
      </c>
      <c r="D8452" t="s">
        <v>18569</v>
      </c>
      <c r="F8452">
        <v>5.0368299999999998E-2</v>
      </c>
      <c r="G8452">
        <v>4.1168999999999997E-3</v>
      </c>
      <c r="H8452">
        <v>1</v>
      </c>
      <c r="I8452">
        <v>1</v>
      </c>
      <c r="J8452">
        <v>2</v>
      </c>
      <c r="K8452" t="s">
        <v>8929</v>
      </c>
      <c r="L8452" t="s">
        <v>18570</v>
      </c>
      <c r="N8452">
        <v>0</v>
      </c>
      <c r="O8452">
        <v>1783.9476400000001</v>
      </c>
      <c r="P8452" t="s">
        <v>20</v>
      </c>
      <c r="Q8452" t="s">
        <v>20</v>
      </c>
      <c r="R8452">
        <v>2.2539999999999999E-3</v>
      </c>
      <c r="S8452">
        <v>1.4290000000000001E-2</v>
      </c>
      <c r="T8452">
        <v>1.97</v>
      </c>
    </row>
    <row r="8453" spans="1:20" x14ac:dyDescent="0.3">
      <c r="A8453">
        <v>5155</v>
      </c>
      <c r="B8453" t="b">
        <v>0</v>
      </c>
      <c r="C8453" t="s">
        <v>20</v>
      </c>
      <c r="D8453" t="s">
        <v>18571</v>
      </c>
      <c r="F8453">
        <v>5.0368299999999998E-2</v>
      </c>
      <c r="G8453">
        <v>4.1168999999999997E-3</v>
      </c>
      <c r="H8453">
        <v>1</v>
      </c>
      <c r="I8453">
        <v>1</v>
      </c>
      <c r="J8453">
        <v>1</v>
      </c>
      <c r="K8453" t="s">
        <v>2160</v>
      </c>
      <c r="L8453" t="s">
        <v>18572</v>
      </c>
      <c r="N8453">
        <v>0</v>
      </c>
      <c r="O8453">
        <v>2508.2591600000001</v>
      </c>
      <c r="P8453" t="s">
        <v>20</v>
      </c>
      <c r="Q8453" t="s">
        <v>20</v>
      </c>
      <c r="R8453">
        <v>8.8690000000000004E-4</v>
      </c>
      <c r="S8453">
        <v>1.6150000000000001E-2</v>
      </c>
      <c r="T8453">
        <v>3.06</v>
      </c>
    </row>
    <row r="8454" spans="1:20" x14ac:dyDescent="0.3">
      <c r="A8454">
        <v>20787</v>
      </c>
      <c r="B8454" t="b">
        <v>0</v>
      </c>
      <c r="C8454" t="s">
        <v>20</v>
      </c>
      <c r="D8454" t="s">
        <v>18573</v>
      </c>
      <c r="F8454">
        <v>5.0768099999999997E-2</v>
      </c>
      <c r="G8454">
        <v>4.1168999999999997E-3</v>
      </c>
      <c r="H8454">
        <v>1</v>
      </c>
      <c r="I8454">
        <v>1</v>
      </c>
      <c r="J8454">
        <v>1</v>
      </c>
      <c r="K8454" t="s">
        <v>277</v>
      </c>
      <c r="L8454" t="s">
        <v>18574</v>
      </c>
      <c r="N8454">
        <v>0</v>
      </c>
      <c r="O8454">
        <v>1736.8813500000001</v>
      </c>
      <c r="P8454" t="s">
        <v>20</v>
      </c>
      <c r="Q8454" t="s">
        <v>20</v>
      </c>
      <c r="R8454">
        <v>2.2539999999999999E-3</v>
      </c>
      <c r="S8454">
        <v>1.435E-2</v>
      </c>
      <c r="T8454">
        <v>1.72</v>
      </c>
    </row>
    <row r="8455" spans="1:20" x14ac:dyDescent="0.3">
      <c r="A8455">
        <v>70803</v>
      </c>
      <c r="B8455" t="b">
        <v>0</v>
      </c>
      <c r="C8455" t="s">
        <v>20</v>
      </c>
      <c r="D8455" t="s">
        <v>16253</v>
      </c>
      <c r="E8455" t="s">
        <v>1332</v>
      </c>
      <c r="F8455">
        <v>5.0368299999999998E-2</v>
      </c>
      <c r="G8455">
        <v>4.1168999999999997E-3</v>
      </c>
      <c r="H8455">
        <v>1</v>
      </c>
      <c r="I8455">
        <v>1</v>
      </c>
      <c r="J8455">
        <v>1</v>
      </c>
      <c r="K8455" t="s">
        <v>7901</v>
      </c>
      <c r="L8455" t="s">
        <v>16254</v>
      </c>
      <c r="N8455">
        <v>0</v>
      </c>
      <c r="O8455">
        <v>1181.62347</v>
      </c>
      <c r="P8455" t="s">
        <v>20</v>
      </c>
      <c r="Q8455" t="s">
        <v>20</v>
      </c>
      <c r="R8455">
        <v>2.1879999999999998E-3</v>
      </c>
      <c r="S8455">
        <v>1.426E-2</v>
      </c>
      <c r="T8455">
        <v>1.26</v>
      </c>
    </row>
    <row r="8456" spans="1:20" x14ac:dyDescent="0.3">
      <c r="A8456">
        <v>51902</v>
      </c>
      <c r="B8456" t="b">
        <v>0</v>
      </c>
      <c r="C8456" t="s">
        <v>20</v>
      </c>
      <c r="D8456" t="s">
        <v>18575</v>
      </c>
      <c r="F8456">
        <v>5.0368299999999998E-2</v>
      </c>
      <c r="G8456">
        <v>4.1168999999999997E-3</v>
      </c>
      <c r="H8456">
        <v>1</v>
      </c>
      <c r="I8456">
        <v>1</v>
      </c>
      <c r="J8456">
        <v>1</v>
      </c>
      <c r="K8456" t="s">
        <v>7068</v>
      </c>
      <c r="L8456" t="s">
        <v>18576</v>
      </c>
      <c r="N8456">
        <v>0</v>
      </c>
      <c r="O8456">
        <v>929.53021999999999</v>
      </c>
      <c r="P8456" t="s">
        <v>20</v>
      </c>
      <c r="Q8456" t="s">
        <v>20</v>
      </c>
      <c r="R8456">
        <v>2.2539999999999999E-3</v>
      </c>
      <c r="S8456">
        <v>1.43E-2</v>
      </c>
      <c r="T8456">
        <v>1.57</v>
      </c>
    </row>
    <row r="8457" spans="1:20" x14ac:dyDescent="0.3">
      <c r="A8457">
        <v>58047</v>
      </c>
      <c r="B8457" t="b">
        <v>0</v>
      </c>
      <c r="C8457" t="s">
        <v>20</v>
      </c>
      <c r="D8457" t="s">
        <v>18577</v>
      </c>
      <c r="F8457">
        <v>5.0768099999999997E-2</v>
      </c>
      <c r="G8457">
        <v>4.1168999999999997E-3</v>
      </c>
      <c r="H8457">
        <v>1</v>
      </c>
      <c r="I8457">
        <v>1</v>
      </c>
      <c r="J8457">
        <v>1</v>
      </c>
      <c r="K8457" t="s">
        <v>4427</v>
      </c>
      <c r="L8457" t="s">
        <v>18578</v>
      </c>
      <c r="N8457">
        <v>0</v>
      </c>
      <c r="O8457">
        <v>1656.7823699999999</v>
      </c>
      <c r="P8457" t="s">
        <v>20</v>
      </c>
      <c r="Q8457" t="s">
        <v>20</v>
      </c>
      <c r="R8457">
        <v>2.2539999999999999E-3</v>
      </c>
      <c r="S8457">
        <v>1.443E-2</v>
      </c>
      <c r="T8457">
        <v>1.53</v>
      </c>
    </row>
    <row r="8458" spans="1:20" x14ac:dyDescent="0.3">
      <c r="A8458">
        <v>399</v>
      </c>
      <c r="B8458" t="b">
        <v>0</v>
      </c>
      <c r="C8458" t="s">
        <v>20</v>
      </c>
      <c r="D8458" t="s">
        <v>18579</v>
      </c>
      <c r="F8458">
        <v>5.0768099999999997E-2</v>
      </c>
      <c r="G8458">
        <v>4.1168999999999997E-3</v>
      </c>
      <c r="H8458">
        <v>1</v>
      </c>
      <c r="I8458">
        <v>1</v>
      </c>
      <c r="J8458">
        <v>2</v>
      </c>
      <c r="K8458" t="s">
        <v>2555</v>
      </c>
      <c r="L8458" t="s">
        <v>18580</v>
      </c>
      <c r="N8458">
        <v>0</v>
      </c>
      <c r="O8458">
        <v>1901.0378499999999</v>
      </c>
      <c r="P8458" t="s">
        <v>20</v>
      </c>
      <c r="Q8458" t="s">
        <v>20</v>
      </c>
      <c r="R8458">
        <v>2.2539999999999999E-3</v>
      </c>
      <c r="S8458">
        <v>1.444E-2</v>
      </c>
      <c r="T8458">
        <v>1.87</v>
      </c>
    </row>
    <row r="8459" spans="1:20" x14ac:dyDescent="0.3">
      <c r="A8459">
        <v>62720</v>
      </c>
      <c r="B8459" t="b">
        <v>0</v>
      </c>
      <c r="C8459" t="s">
        <v>20</v>
      </c>
      <c r="D8459" t="s">
        <v>18581</v>
      </c>
      <c r="F8459">
        <v>5.0368299999999998E-2</v>
      </c>
      <c r="G8459">
        <v>4.1168999999999997E-3</v>
      </c>
      <c r="H8459">
        <v>1</v>
      </c>
      <c r="I8459">
        <v>1</v>
      </c>
      <c r="J8459">
        <v>1</v>
      </c>
      <c r="K8459" t="s">
        <v>13779</v>
      </c>
      <c r="L8459" t="s">
        <v>18582</v>
      </c>
      <c r="N8459">
        <v>0</v>
      </c>
      <c r="O8459">
        <v>1807.9588799999999</v>
      </c>
      <c r="P8459" t="s">
        <v>20</v>
      </c>
      <c r="Q8459" t="s">
        <v>20</v>
      </c>
      <c r="R8459">
        <v>2.2539999999999999E-3</v>
      </c>
      <c r="S8459">
        <v>1.4290000000000001E-2</v>
      </c>
      <c r="T8459">
        <v>1.61</v>
      </c>
    </row>
    <row r="8460" spans="1:20" x14ac:dyDescent="0.3">
      <c r="A8460">
        <v>33302</v>
      </c>
      <c r="B8460" t="b">
        <v>0</v>
      </c>
      <c r="C8460" t="s">
        <v>20</v>
      </c>
      <c r="D8460" t="s">
        <v>18583</v>
      </c>
      <c r="F8460">
        <v>5.0368299999999998E-2</v>
      </c>
      <c r="G8460">
        <v>4.1168999999999997E-3</v>
      </c>
      <c r="H8460">
        <v>1</v>
      </c>
      <c r="I8460">
        <v>1</v>
      </c>
      <c r="J8460">
        <v>2</v>
      </c>
      <c r="K8460" t="s">
        <v>738</v>
      </c>
      <c r="L8460" t="s">
        <v>18584</v>
      </c>
      <c r="N8460">
        <v>1</v>
      </c>
      <c r="O8460">
        <v>1464.84608</v>
      </c>
      <c r="P8460" t="s">
        <v>20</v>
      </c>
      <c r="Q8460" t="s">
        <v>20</v>
      </c>
      <c r="R8460">
        <v>2.2539999999999999E-3</v>
      </c>
      <c r="S8460">
        <v>1.434E-2</v>
      </c>
      <c r="T8460">
        <v>2.5</v>
      </c>
    </row>
    <row r="8461" spans="1:20" x14ac:dyDescent="0.3">
      <c r="A8461">
        <v>11746</v>
      </c>
      <c r="B8461" t="b">
        <v>0</v>
      </c>
      <c r="C8461" t="s">
        <v>20</v>
      </c>
      <c r="D8461" t="s">
        <v>8047</v>
      </c>
      <c r="F8461">
        <v>5.0768099999999997E-2</v>
      </c>
      <c r="G8461">
        <v>4.1168999999999997E-3</v>
      </c>
      <c r="H8461">
        <v>1</v>
      </c>
      <c r="I8461">
        <v>1</v>
      </c>
      <c r="J8461">
        <v>4</v>
      </c>
      <c r="K8461" t="s">
        <v>2970</v>
      </c>
      <c r="L8461" t="s">
        <v>8048</v>
      </c>
      <c r="N8461">
        <v>2</v>
      </c>
      <c r="O8461">
        <v>1929.0552399999999</v>
      </c>
      <c r="P8461" t="s">
        <v>20</v>
      </c>
      <c r="Q8461" t="s">
        <v>20</v>
      </c>
      <c r="R8461">
        <v>2.2539999999999999E-3</v>
      </c>
      <c r="S8461">
        <v>1.444E-2</v>
      </c>
      <c r="T8461">
        <v>2.95</v>
      </c>
    </row>
    <row r="8462" spans="1:20" x14ac:dyDescent="0.3">
      <c r="A8462">
        <v>75644</v>
      </c>
      <c r="B8462" t="b">
        <v>0</v>
      </c>
      <c r="C8462" t="s">
        <v>20</v>
      </c>
      <c r="D8462" t="s">
        <v>18585</v>
      </c>
      <c r="F8462">
        <v>5.0768099999999997E-2</v>
      </c>
      <c r="G8462">
        <v>4.1168999999999997E-3</v>
      </c>
      <c r="H8462">
        <v>1</v>
      </c>
      <c r="I8462">
        <v>1</v>
      </c>
      <c r="J8462">
        <v>1</v>
      </c>
      <c r="K8462" t="s">
        <v>5092</v>
      </c>
      <c r="L8462" t="s">
        <v>18586</v>
      </c>
      <c r="N8462">
        <v>1</v>
      </c>
      <c r="O8462">
        <v>1439.65248</v>
      </c>
      <c r="P8462" t="s">
        <v>20</v>
      </c>
      <c r="Q8462" t="s">
        <v>20</v>
      </c>
      <c r="R8462">
        <v>8.8690000000000004E-4</v>
      </c>
      <c r="S8462">
        <v>1.6379999999999999E-2</v>
      </c>
      <c r="T8462">
        <v>2.23</v>
      </c>
    </row>
    <row r="8463" spans="1:20" x14ac:dyDescent="0.3">
      <c r="A8463">
        <v>43987</v>
      </c>
      <c r="B8463" t="b">
        <v>0</v>
      </c>
      <c r="C8463" t="s">
        <v>20</v>
      </c>
      <c r="D8463" t="s">
        <v>18587</v>
      </c>
      <c r="E8463" t="s">
        <v>48</v>
      </c>
      <c r="F8463">
        <v>5.0368299999999998E-2</v>
      </c>
      <c r="G8463">
        <v>4.1168999999999997E-3</v>
      </c>
      <c r="H8463">
        <v>1</v>
      </c>
      <c r="I8463">
        <v>1</v>
      </c>
      <c r="J8463">
        <v>1</v>
      </c>
      <c r="K8463" t="s">
        <v>18588</v>
      </c>
      <c r="L8463" t="s">
        <v>18589</v>
      </c>
      <c r="N8463">
        <v>0</v>
      </c>
      <c r="O8463">
        <v>850.46690000000001</v>
      </c>
      <c r="P8463" t="s">
        <v>20</v>
      </c>
      <c r="Q8463" t="s">
        <v>20</v>
      </c>
      <c r="R8463">
        <v>2.2539999999999999E-3</v>
      </c>
      <c r="S8463">
        <v>1.4330000000000001E-2</v>
      </c>
      <c r="T8463">
        <v>1.47</v>
      </c>
    </row>
    <row r="8464" spans="1:20" x14ac:dyDescent="0.3">
      <c r="A8464">
        <v>66218</v>
      </c>
      <c r="B8464" t="b">
        <v>0</v>
      </c>
      <c r="C8464" t="s">
        <v>20</v>
      </c>
      <c r="D8464" t="s">
        <v>18590</v>
      </c>
      <c r="F8464">
        <v>5.0768099999999997E-2</v>
      </c>
      <c r="G8464">
        <v>4.1168999999999997E-3</v>
      </c>
      <c r="H8464">
        <v>1</v>
      </c>
      <c r="I8464">
        <v>1</v>
      </c>
      <c r="J8464">
        <v>1</v>
      </c>
      <c r="K8464" t="s">
        <v>8610</v>
      </c>
      <c r="L8464" t="s">
        <v>18591</v>
      </c>
      <c r="N8464">
        <v>0</v>
      </c>
      <c r="O8464">
        <v>1242.61133</v>
      </c>
      <c r="P8464" t="s">
        <v>20</v>
      </c>
      <c r="Q8464" t="s">
        <v>20</v>
      </c>
      <c r="R8464">
        <v>2.2539999999999999E-3</v>
      </c>
      <c r="S8464">
        <v>1.436E-2</v>
      </c>
      <c r="T8464">
        <v>1.73</v>
      </c>
    </row>
    <row r="8465" spans="1:20" x14ac:dyDescent="0.3">
      <c r="A8465">
        <v>69774</v>
      </c>
      <c r="B8465" t="b">
        <v>0</v>
      </c>
      <c r="C8465" t="s">
        <v>20</v>
      </c>
      <c r="D8465" t="s">
        <v>18592</v>
      </c>
      <c r="F8465">
        <v>5.0768099999999997E-2</v>
      </c>
      <c r="G8465">
        <v>4.1168999999999997E-3</v>
      </c>
      <c r="H8465">
        <v>1</v>
      </c>
      <c r="I8465">
        <v>1</v>
      </c>
      <c r="J8465">
        <v>1</v>
      </c>
      <c r="K8465" t="s">
        <v>18593</v>
      </c>
      <c r="L8465" t="s">
        <v>18594</v>
      </c>
      <c r="N8465">
        <v>0</v>
      </c>
      <c r="O8465">
        <v>947.53089</v>
      </c>
      <c r="P8465" t="s">
        <v>20</v>
      </c>
      <c r="Q8465" t="s">
        <v>20</v>
      </c>
      <c r="R8465">
        <v>2.2539999999999999E-3</v>
      </c>
      <c r="S8465">
        <v>1.4460000000000001E-2</v>
      </c>
      <c r="T8465">
        <v>1.6</v>
      </c>
    </row>
    <row r="8466" spans="1:20" x14ac:dyDescent="0.3">
      <c r="A8466">
        <v>67240</v>
      </c>
      <c r="B8466" t="b">
        <v>0</v>
      </c>
      <c r="C8466" t="s">
        <v>20</v>
      </c>
      <c r="D8466" t="s">
        <v>18595</v>
      </c>
      <c r="F8466">
        <v>5.0368299999999998E-2</v>
      </c>
      <c r="G8466">
        <v>4.1168999999999997E-3</v>
      </c>
      <c r="H8466">
        <v>1</v>
      </c>
      <c r="I8466">
        <v>1</v>
      </c>
      <c r="J8466">
        <v>1</v>
      </c>
      <c r="K8466" t="s">
        <v>18596</v>
      </c>
      <c r="L8466" t="s">
        <v>18597</v>
      </c>
      <c r="N8466">
        <v>0</v>
      </c>
      <c r="O8466">
        <v>2264.1041</v>
      </c>
      <c r="P8466" t="s">
        <v>20</v>
      </c>
      <c r="Q8466" t="s">
        <v>20</v>
      </c>
      <c r="R8466">
        <v>2.2539999999999999E-3</v>
      </c>
      <c r="S8466">
        <v>1.4279999999999999E-2</v>
      </c>
      <c r="T8466">
        <v>1.69</v>
      </c>
    </row>
    <row r="8467" spans="1:20" x14ac:dyDescent="0.3">
      <c r="A8467">
        <v>28659</v>
      </c>
      <c r="B8467" t="b">
        <v>0</v>
      </c>
      <c r="C8467" t="s">
        <v>20</v>
      </c>
      <c r="D8467" t="s">
        <v>18598</v>
      </c>
      <c r="F8467">
        <v>5.0368299999999998E-2</v>
      </c>
      <c r="G8467">
        <v>4.1168999999999997E-3</v>
      </c>
      <c r="H8467">
        <v>1</v>
      </c>
      <c r="I8467">
        <v>1</v>
      </c>
      <c r="J8467">
        <v>2</v>
      </c>
      <c r="K8467" t="s">
        <v>5284</v>
      </c>
      <c r="L8467" t="s">
        <v>18599</v>
      </c>
      <c r="N8467">
        <v>0</v>
      </c>
      <c r="O8467">
        <v>2855.54007</v>
      </c>
      <c r="P8467" t="s">
        <v>20</v>
      </c>
      <c r="Q8467" t="s">
        <v>20</v>
      </c>
      <c r="R8467">
        <v>2.2539999999999999E-3</v>
      </c>
      <c r="S8467">
        <v>1.4319999999999999E-2</v>
      </c>
      <c r="T8467">
        <v>2.79</v>
      </c>
    </row>
    <row r="8468" spans="1:20" x14ac:dyDescent="0.3">
      <c r="A8468">
        <v>20789</v>
      </c>
      <c r="B8468" t="b">
        <v>0</v>
      </c>
      <c r="C8468" t="s">
        <v>20</v>
      </c>
      <c r="D8468" t="s">
        <v>18600</v>
      </c>
      <c r="F8468">
        <v>5.0368299999999998E-2</v>
      </c>
      <c r="G8468">
        <v>4.1168999999999997E-3</v>
      </c>
      <c r="H8468">
        <v>1</v>
      </c>
      <c r="I8468">
        <v>1</v>
      </c>
      <c r="J8468">
        <v>1</v>
      </c>
      <c r="K8468" t="s">
        <v>5870</v>
      </c>
      <c r="L8468" t="s">
        <v>18601</v>
      </c>
      <c r="N8468">
        <v>1</v>
      </c>
      <c r="O8468">
        <v>1496.8107500000001</v>
      </c>
      <c r="P8468" t="s">
        <v>20</v>
      </c>
      <c r="Q8468" t="s">
        <v>20</v>
      </c>
      <c r="R8468">
        <v>2.1879999999999998E-3</v>
      </c>
      <c r="S8468">
        <v>1.4239999999999999E-2</v>
      </c>
      <c r="T8468">
        <v>1.88</v>
      </c>
    </row>
    <row r="8469" spans="1:20" x14ac:dyDescent="0.3">
      <c r="A8469">
        <v>74487</v>
      </c>
      <c r="B8469" t="b">
        <v>0</v>
      </c>
      <c r="C8469" t="s">
        <v>20</v>
      </c>
      <c r="D8469" t="s">
        <v>18602</v>
      </c>
      <c r="F8469">
        <v>5.1985799999999999E-2</v>
      </c>
      <c r="G8469">
        <v>4.2022500000000003E-3</v>
      </c>
      <c r="H8469">
        <v>1</v>
      </c>
      <c r="I8469">
        <v>1</v>
      </c>
      <c r="J8469">
        <v>1</v>
      </c>
      <c r="K8469" t="s">
        <v>363</v>
      </c>
      <c r="L8469" t="s">
        <v>18603</v>
      </c>
      <c r="N8469">
        <v>0</v>
      </c>
      <c r="O8469">
        <v>922.46689000000003</v>
      </c>
      <c r="P8469" t="s">
        <v>20</v>
      </c>
      <c r="Q8469" t="s">
        <v>20</v>
      </c>
      <c r="R8469">
        <v>2.3089999999999999E-3</v>
      </c>
      <c r="S8469">
        <v>1.481E-2</v>
      </c>
      <c r="T8469">
        <v>1.55</v>
      </c>
    </row>
    <row r="8470" spans="1:20" x14ac:dyDescent="0.3">
      <c r="A8470">
        <v>19788</v>
      </c>
      <c r="B8470" t="b">
        <v>0</v>
      </c>
      <c r="C8470" t="s">
        <v>20</v>
      </c>
      <c r="D8470" t="s">
        <v>18604</v>
      </c>
      <c r="F8470">
        <v>5.1985799999999999E-2</v>
      </c>
      <c r="G8470">
        <v>4.2022500000000003E-3</v>
      </c>
      <c r="H8470">
        <v>1</v>
      </c>
      <c r="I8470">
        <v>1</v>
      </c>
      <c r="J8470">
        <v>1</v>
      </c>
      <c r="K8470" t="s">
        <v>3995</v>
      </c>
      <c r="L8470" t="s">
        <v>18605</v>
      </c>
      <c r="N8470">
        <v>0</v>
      </c>
      <c r="O8470">
        <v>820.45632999999998</v>
      </c>
      <c r="P8470" t="s">
        <v>20</v>
      </c>
      <c r="Q8470" t="s">
        <v>20</v>
      </c>
      <c r="R8470">
        <v>2.3089999999999999E-3</v>
      </c>
      <c r="S8470">
        <v>1.486E-2</v>
      </c>
      <c r="T8470">
        <v>1.06</v>
      </c>
    </row>
    <row r="8471" spans="1:20" x14ac:dyDescent="0.3">
      <c r="A8471">
        <v>6071</v>
      </c>
      <c r="B8471" t="b">
        <v>0</v>
      </c>
      <c r="C8471" t="s">
        <v>20</v>
      </c>
      <c r="D8471" t="s">
        <v>18606</v>
      </c>
      <c r="E8471" t="s">
        <v>9249</v>
      </c>
      <c r="F8471">
        <v>5.1171000000000001E-2</v>
      </c>
      <c r="G8471">
        <v>4.2022500000000003E-3</v>
      </c>
      <c r="H8471">
        <v>1</v>
      </c>
      <c r="I8471">
        <v>1</v>
      </c>
      <c r="J8471">
        <v>1</v>
      </c>
      <c r="K8471" t="s">
        <v>5688</v>
      </c>
      <c r="L8471" t="s">
        <v>18607</v>
      </c>
      <c r="N8471">
        <v>0</v>
      </c>
      <c r="O8471">
        <v>1798.8316299999999</v>
      </c>
      <c r="P8471" t="s">
        <v>20</v>
      </c>
      <c r="Q8471" t="s">
        <v>20</v>
      </c>
      <c r="R8471">
        <v>2.2539999999999999E-3</v>
      </c>
      <c r="S8471">
        <v>1.457E-2</v>
      </c>
      <c r="T8471">
        <v>2.1800000000000002</v>
      </c>
    </row>
    <row r="8472" spans="1:20" x14ac:dyDescent="0.3">
      <c r="A8472">
        <v>2484</v>
      </c>
      <c r="B8472" t="b">
        <v>0</v>
      </c>
      <c r="C8472" t="s">
        <v>20</v>
      </c>
      <c r="D8472" t="s">
        <v>18608</v>
      </c>
      <c r="E8472" t="s">
        <v>239</v>
      </c>
      <c r="F8472">
        <v>5.3231199999999999E-2</v>
      </c>
      <c r="G8472">
        <v>4.2022500000000003E-3</v>
      </c>
      <c r="H8472">
        <v>1</v>
      </c>
      <c r="I8472">
        <v>1</v>
      </c>
      <c r="J8472">
        <v>1</v>
      </c>
      <c r="K8472" t="s">
        <v>10083</v>
      </c>
      <c r="L8472" t="s">
        <v>18609</v>
      </c>
      <c r="N8472">
        <v>0</v>
      </c>
      <c r="O8472">
        <v>1446.7620899999999</v>
      </c>
      <c r="P8472" t="s">
        <v>20</v>
      </c>
      <c r="Q8472" t="s">
        <v>20</v>
      </c>
      <c r="R8472">
        <v>2.3089999999999999E-3</v>
      </c>
      <c r="S8472">
        <v>1.5219999999999999E-2</v>
      </c>
      <c r="T8472">
        <v>1.57</v>
      </c>
    </row>
    <row r="8473" spans="1:20" x14ac:dyDescent="0.3">
      <c r="A8473">
        <v>52416</v>
      </c>
      <c r="B8473" t="b">
        <v>0</v>
      </c>
      <c r="C8473" t="s">
        <v>20</v>
      </c>
      <c r="D8473" t="s">
        <v>18610</v>
      </c>
      <c r="F8473">
        <v>5.1171000000000001E-2</v>
      </c>
      <c r="G8473">
        <v>4.2022500000000003E-3</v>
      </c>
      <c r="H8473">
        <v>1</v>
      </c>
      <c r="I8473">
        <v>1</v>
      </c>
      <c r="J8473">
        <v>1</v>
      </c>
      <c r="K8473" t="s">
        <v>4747</v>
      </c>
      <c r="L8473" t="s">
        <v>18611</v>
      </c>
      <c r="N8473">
        <v>2</v>
      </c>
      <c r="O8473">
        <v>1395.7127700000001</v>
      </c>
      <c r="P8473" t="s">
        <v>20</v>
      </c>
      <c r="Q8473" t="s">
        <v>20</v>
      </c>
      <c r="R8473">
        <v>2.3089999999999999E-3</v>
      </c>
      <c r="S8473">
        <v>1.46E-2</v>
      </c>
      <c r="T8473">
        <v>2.57</v>
      </c>
    </row>
    <row r="8474" spans="1:20" x14ac:dyDescent="0.3">
      <c r="A8474">
        <v>17381</v>
      </c>
      <c r="B8474" t="b">
        <v>0</v>
      </c>
      <c r="C8474" t="s">
        <v>20</v>
      </c>
      <c r="D8474" t="s">
        <v>18612</v>
      </c>
      <c r="F8474">
        <v>5.3231199999999999E-2</v>
      </c>
      <c r="G8474">
        <v>4.2022500000000003E-3</v>
      </c>
      <c r="H8474">
        <v>1</v>
      </c>
      <c r="I8474">
        <v>1</v>
      </c>
      <c r="J8474">
        <v>1</v>
      </c>
      <c r="K8474" t="s">
        <v>417</v>
      </c>
      <c r="L8474" t="s">
        <v>18613</v>
      </c>
      <c r="N8474">
        <v>0</v>
      </c>
      <c r="O8474">
        <v>985.53129000000001</v>
      </c>
      <c r="P8474" t="s">
        <v>20</v>
      </c>
      <c r="Q8474" t="s">
        <v>20</v>
      </c>
      <c r="R8474">
        <v>8.8690000000000004E-4</v>
      </c>
      <c r="S8474">
        <v>1.7299999999999999E-2</v>
      </c>
      <c r="T8474">
        <v>1.79</v>
      </c>
    </row>
    <row r="8475" spans="1:20" x14ac:dyDescent="0.3">
      <c r="A8475">
        <v>51496</v>
      </c>
      <c r="B8475" t="b">
        <v>0</v>
      </c>
      <c r="C8475" t="s">
        <v>20</v>
      </c>
      <c r="D8475" t="s">
        <v>18614</v>
      </c>
      <c r="F8475">
        <v>5.2812999999999999E-2</v>
      </c>
      <c r="G8475">
        <v>4.2022500000000003E-3</v>
      </c>
      <c r="H8475">
        <v>1</v>
      </c>
      <c r="I8475">
        <v>1</v>
      </c>
      <c r="J8475">
        <v>1</v>
      </c>
      <c r="K8475" t="s">
        <v>10491</v>
      </c>
      <c r="L8475" t="s">
        <v>18615</v>
      </c>
      <c r="N8475">
        <v>1</v>
      </c>
      <c r="O8475">
        <v>1855.91194</v>
      </c>
      <c r="P8475" t="s">
        <v>20</v>
      </c>
      <c r="Q8475" t="s">
        <v>20</v>
      </c>
      <c r="R8475">
        <v>2.3089999999999999E-3</v>
      </c>
      <c r="S8475">
        <v>1.5049999999999999E-2</v>
      </c>
      <c r="T8475">
        <v>2.08</v>
      </c>
    </row>
    <row r="8476" spans="1:20" x14ac:dyDescent="0.3">
      <c r="A8476">
        <v>70532</v>
      </c>
      <c r="B8476" t="b">
        <v>0</v>
      </c>
      <c r="C8476" t="s">
        <v>20</v>
      </c>
      <c r="D8476" t="s">
        <v>18616</v>
      </c>
      <c r="F8476">
        <v>5.3231199999999999E-2</v>
      </c>
      <c r="G8476">
        <v>4.2022500000000003E-3</v>
      </c>
      <c r="H8476">
        <v>1</v>
      </c>
      <c r="I8476">
        <v>1</v>
      </c>
      <c r="J8476">
        <v>1</v>
      </c>
      <c r="K8476" t="s">
        <v>18617</v>
      </c>
      <c r="L8476" t="s">
        <v>18618</v>
      </c>
      <c r="N8476">
        <v>0</v>
      </c>
      <c r="O8476">
        <v>1700.8813500000001</v>
      </c>
      <c r="P8476" t="s">
        <v>20</v>
      </c>
      <c r="Q8476" t="s">
        <v>20</v>
      </c>
      <c r="R8476">
        <v>2.3089999999999999E-3</v>
      </c>
      <c r="S8476">
        <v>1.523E-2</v>
      </c>
      <c r="T8476">
        <v>1.44</v>
      </c>
    </row>
    <row r="8477" spans="1:20" x14ac:dyDescent="0.3">
      <c r="A8477">
        <v>21181</v>
      </c>
      <c r="B8477" t="b">
        <v>0</v>
      </c>
      <c r="C8477" t="s">
        <v>20</v>
      </c>
      <c r="D8477" t="s">
        <v>18619</v>
      </c>
      <c r="F8477">
        <v>5.1576900000000002E-2</v>
      </c>
      <c r="G8477">
        <v>4.2022500000000003E-3</v>
      </c>
      <c r="H8477">
        <v>1</v>
      </c>
      <c r="I8477">
        <v>1</v>
      </c>
      <c r="J8477">
        <v>1</v>
      </c>
      <c r="K8477" t="s">
        <v>756</v>
      </c>
      <c r="L8477" t="s">
        <v>18620</v>
      </c>
      <c r="N8477">
        <v>1</v>
      </c>
      <c r="O8477">
        <v>1043.6360299999999</v>
      </c>
      <c r="P8477" t="s">
        <v>20</v>
      </c>
      <c r="Q8477" t="s">
        <v>20</v>
      </c>
      <c r="R8477">
        <v>2.3089999999999999E-3</v>
      </c>
      <c r="S8477">
        <v>1.468E-2</v>
      </c>
      <c r="T8477">
        <v>1.57</v>
      </c>
    </row>
    <row r="8478" spans="1:20" x14ac:dyDescent="0.3">
      <c r="A8478">
        <v>39547</v>
      </c>
      <c r="B8478" t="b">
        <v>0</v>
      </c>
      <c r="C8478" t="s">
        <v>20</v>
      </c>
      <c r="D8478" t="s">
        <v>18621</v>
      </c>
      <c r="F8478">
        <v>5.1985799999999999E-2</v>
      </c>
      <c r="G8478">
        <v>4.2022500000000003E-3</v>
      </c>
      <c r="H8478">
        <v>1</v>
      </c>
      <c r="I8478">
        <v>1</v>
      </c>
      <c r="J8478">
        <v>1</v>
      </c>
      <c r="K8478" t="s">
        <v>15800</v>
      </c>
      <c r="L8478" t="s">
        <v>18622</v>
      </c>
      <c r="N8478">
        <v>0</v>
      </c>
      <c r="O8478">
        <v>2342.2939000000001</v>
      </c>
      <c r="P8478" t="s">
        <v>20</v>
      </c>
      <c r="Q8478" t="s">
        <v>20</v>
      </c>
      <c r="R8478">
        <v>2.3089999999999999E-3</v>
      </c>
      <c r="S8478">
        <v>1.478E-2</v>
      </c>
      <c r="T8478">
        <v>1.22</v>
      </c>
    </row>
    <row r="8479" spans="1:20" x14ac:dyDescent="0.3">
      <c r="A8479">
        <v>63464</v>
      </c>
      <c r="B8479" t="b">
        <v>0</v>
      </c>
      <c r="C8479" t="s">
        <v>20</v>
      </c>
      <c r="D8479" t="s">
        <v>18623</v>
      </c>
      <c r="F8479">
        <v>5.2812999999999999E-2</v>
      </c>
      <c r="G8479">
        <v>4.2022500000000003E-3</v>
      </c>
      <c r="H8479">
        <v>1</v>
      </c>
      <c r="I8479">
        <v>1</v>
      </c>
      <c r="J8479">
        <v>1</v>
      </c>
      <c r="K8479" t="s">
        <v>9578</v>
      </c>
      <c r="L8479" t="s">
        <v>18624</v>
      </c>
      <c r="N8479">
        <v>1</v>
      </c>
      <c r="O8479">
        <v>3399.64381</v>
      </c>
      <c r="P8479" t="s">
        <v>20</v>
      </c>
      <c r="Q8479" t="s">
        <v>20</v>
      </c>
      <c r="R8479">
        <v>2.3089999999999999E-3</v>
      </c>
      <c r="S8479">
        <v>1.507E-2</v>
      </c>
      <c r="T8479">
        <v>2.67</v>
      </c>
    </row>
    <row r="8480" spans="1:20" x14ac:dyDescent="0.3">
      <c r="A8480">
        <v>76627</v>
      </c>
      <c r="B8480" t="b">
        <v>0</v>
      </c>
      <c r="C8480" t="s">
        <v>20</v>
      </c>
      <c r="D8480" t="s">
        <v>18625</v>
      </c>
      <c r="E8480" t="s">
        <v>486</v>
      </c>
      <c r="F8480">
        <v>5.1985799999999999E-2</v>
      </c>
      <c r="G8480">
        <v>4.2022500000000003E-3</v>
      </c>
      <c r="H8480">
        <v>1</v>
      </c>
      <c r="I8480">
        <v>1</v>
      </c>
      <c r="J8480">
        <v>1</v>
      </c>
      <c r="K8480" t="s">
        <v>3948</v>
      </c>
      <c r="L8480" t="s">
        <v>18626</v>
      </c>
      <c r="N8480">
        <v>0</v>
      </c>
      <c r="O8480">
        <v>1688.7696900000001</v>
      </c>
      <c r="P8480" t="s">
        <v>20</v>
      </c>
      <c r="Q8480" t="s">
        <v>20</v>
      </c>
      <c r="R8480">
        <v>2.3089999999999999E-3</v>
      </c>
      <c r="S8480">
        <v>1.4749999999999999E-2</v>
      </c>
      <c r="T8480">
        <v>2.41</v>
      </c>
    </row>
    <row r="8481" spans="1:20" x14ac:dyDescent="0.3">
      <c r="A8481">
        <v>9636</v>
      </c>
      <c r="B8481" t="b">
        <v>0</v>
      </c>
      <c r="C8481" t="s">
        <v>20</v>
      </c>
      <c r="D8481" t="s">
        <v>18627</v>
      </c>
      <c r="F8481">
        <v>5.1576900000000002E-2</v>
      </c>
      <c r="G8481">
        <v>4.2022500000000003E-3</v>
      </c>
      <c r="H8481">
        <v>2</v>
      </c>
      <c r="I8481">
        <v>2</v>
      </c>
      <c r="J8481">
        <v>1</v>
      </c>
      <c r="K8481" t="s">
        <v>5355</v>
      </c>
      <c r="L8481" t="s">
        <v>18628</v>
      </c>
      <c r="N8481">
        <v>0</v>
      </c>
      <c r="O8481">
        <v>793.38388999999995</v>
      </c>
      <c r="P8481" t="s">
        <v>20</v>
      </c>
      <c r="Q8481" t="s">
        <v>20</v>
      </c>
      <c r="R8481">
        <v>2.3089999999999999E-3</v>
      </c>
      <c r="S8481">
        <v>1.465E-2</v>
      </c>
      <c r="T8481">
        <v>1.4</v>
      </c>
    </row>
    <row r="8482" spans="1:20" x14ac:dyDescent="0.3">
      <c r="A8482">
        <v>17547</v>
      </c>
      <c r="B8482" t="b">
        <v>0</v>
      </c>
      <c r="C8482" t="s">
        <v>20</v>
      </c>
      <c r="D8482" t="s">
        <v>18629</v>
      </c>
      <c r="F8482">
        <v>5.1576900000000002E-2</v>
      </c>
      <c r="G8482">
        <v>4.2022500000000003E-3</v>
      </c>
      <c r="H8482">
        <v>1</v>
      </c>
      <c r="I8482">
        <v>1</v>
      </c>
      <c r="J8482">
        <v>2</v>
      </c>
      <c r="K8482" t="s">
        <v>6096</v>
      </c>
      <c r="L8482" t="s">
        <v>18630</v>
      </c>
      <c r="N8482">
        <v>0</v>
      </c>
      <c r="O8482">
        <v>1875.98107</v>
      </c>
      <c r="P8482" t="s">
        <v>20</v>
      </c>
      <c r="Q8482" t="s">
        <v>20</v>
      </c>
      <c r="R8482">
        <v>2.3089999999999999E-3</v>
      </c>
      <c r="S8482">
        <v>1.4619999999999999E-2</v>
      </c>
      <c r="T8482">
        <v>2.0299999999999998</v>
      </c>
    </row>
    <row r="8483" spans="1:20" x14ac:dyDescent="0.3">
      <c r="A8483">
        <v>4617</v>
      </c>
      <c r="B8483" t="b">
        <v>0</v>
      </c>
      <c r="C8483" t="s">
        <v>20</v>
      </c>
      <c r="D8483" t="s">
        <v>18631</v>
      </c>
      <c r="F8483">
        <v>5.3231199999999999E-2</v>
      </c>
      <c r="G8483">
        <v>4.2022500000000003E-3</v>
      </c>
      <c r="H8483">
        <v>1</v>
      </c>
      <c r="I8483">
        <v>1</v>
      </c>
      <c r="J8483">
        <v>1</v>
      </c>
      <c r="K8483" t="s">
        <v>11143</v>
      </c>
      <c r="L8483" t="s">
        <v>18632</v>
      </c>
      <c r="N8483">
        <v>1</v>
      </c>
      <c r="O8483">
        <v>1416.71514</v>
      </c>
      <c r="P8483" t="s">
        <v>20</v>
      </c>
      <c r="Q8483" t="s">
        <v>20</v>
      </c>
      <c r="R8483">
        <v>8.8690000000000004E-4</v>
      </c>
      <c r="S8483">
        <v>1.7170000000000001E-2</v>
      </c>
      <c r="T8483">
        <v>2.15</v>
      </c>
    </row>
    <row r="8484" spans="1:20" x14ac:dyDescent="0.3">
      <c r="A8484">
        <v>20312</v>
      </c>
      <c r="B8484" t="b">
        <v>0</v>
      </c>
      <c r="C8484" t="s">
        <v>20</v>
      </c>
      <c r="D8484" t="s">
        <v>18633</v>
      </c>
      <c r="F8484">
        <v>5.1576900000000002E-2</v>
      </c>
      <c r="G8484">
        <v>4.2022500000000003E-3</v>
      </c>
      <c r="H8484">
        <v>2</v>
      </c>
      <c r="I8484">
        <v>2</v>
      </c>
      <c r="J8484">
        <v>1</v>
      </c>
      <c r="K8484" t="s">
        <v>9397</v>
      </c>
      <c r="L8484" t="s">
        <v>18634</v>
      </c>
      <c r="N8484">
        <v>0</v>
      </c>
      <c r="O8484">
        <v>2123.0801299999998</v>
      </c>
      <c r="P8484" t="s">
        <v>20</v>
      </c>
      <c r="Q8484" t="s">
        <v>20</v>
      </c>
      <c r="R8484">
        <v>2.3089999999999999E-3</v>
      </c>
      <c r="S8484">
        <v>1.474E-2</v>
      </c>
      <c r="T8484">
        <v>2.08</v>
      </c>
    </row>
    <row r="8485" spans="1:20" x14ac:dyDescent="0.3">
      <c r="A8485">
        <v>19602</v>
      </c>
      <c r="B8485" t="b">
        <v>0</v>
      </c>
      <c r="C8485" t="s">
        <v>20</v>
      </c>
      <c r="D8485" t="s">
        <v>18635</v>
      </c>
      <c r="F8485">
        <v>5.1171000000000001E-2</v>
      </c>
      <c r="G8485">
        <v>4.2022500000000003E-3</v>
      </c>
      <c r="H8485">
        <v>1</v>
      </c>
      <c r="I8485">
        <v>1</v>
      </c>
      <c r="J8485">
        <v>2</v>
      </c>
      <c r="K8485" t="s">
        <v>14658</v>
      </c>
      <c r="L8485" t="s">
        <v>18636</v>
      </c>
      <c r="N8485">
        <v>0</v>
      </c>
      <c r="O8485">
        <v>832.45231000000001</v>
      </c>
      <c r="P8485" t="s">
        <v>20</v>
      </c>
      <c r="Q8485" t="s">
        <v>20</v>
      </c>
      <c r="R8485">
        <v>2.2539999999999999E-3</v>
      </c>
      <c r="S8485">
        <v>1.4489999999999999E-2</v>
      </c>
      <c r="T8485">
        <v>1.46</v>
      </c>
    </row>
    <row r="8486" spans="1:20" x14ac:dyDescent="0.3">
      <c r="A8486">
        <v>37344</v>
      </c>
      <c r="B8486" t="b">
        <v>0</v>
      </c>
      <c r="C8486" t="s">
        <v>20</v>
      </c>
      <c r="D8486" t="s">
        <v>18637</v>
      </c>
      <c r="F8486">
        <v>5.2812999999999999E-2</v>
      </c>
      <c r="G8486">
        <v>4.2022500000000003E-3</v>
      </c>
      <c r="H8486">
        <v>1</v>
      </c>
      <c r="I8486">
        <v>1</v>
      </c>
      <c r="J8486">
        <v>1</v>
      </c>
      <c r="K8486" t="s">
        <v>18638</v>
      </c>
      <c r="L8486" t="s">
        <v>18639</v>
      </c>
      <c r="N8486">
        <v>0</v>
      </c>
      <c r="O8486">
        <v>1429.84133</v>
      </c>
      <c r="P8486" t="s">
        <v>20</v>
      </c>
      <c r="Q8486" t="s">
        <v>20</v>
      </c>
      <c r="R8486">
        <v>2.3089999999999999E-3</v>
      </c>
      <c r="S8486">
        <v>1.512E-2</v>
      </c>
      <c r="T8486">
        <v>1.75</v>
      </c>
    </row>
    <row r="8487" spans="1:20" x14ac:dyDescent="0.3">
      <c r="A8487">
        <v>37528</v>
      </c>
      <c r="B8487" t="b">
        <v>0</v>
      </c>
      <c r="C8487" t="s">
        <v>20</v>
      </c>
      <c r="D8487" t="s">
        <v>18640</v>
      </c>
      <c r="F8487">
        <v>5.1985799999999999E-2</v>
      </c>
      <c r="G8487">
        <v>4.2022500000000003E-3</v>
      </c>
      <c r="H8487">
        <v>1</v>
      </c>
      <c r="I8487">
        <v>1</v>
      </c>
      <c r="J8487">
        <v>1</v>
      </c>
      <c r="K8487" t="s">
        <v>4958</v>
      </c>
      <c r="L8487" t="s">
        <v>18641</v>
      </c>
      <c r="N8487">
        <v>0</v>
      </c>
      <c r="O8487">
        <v>1880.05999</v>
      </c>
      <c r="P8487" t="s">
        <v>20</v>
      </c>
      <c r="Q8487" t="s">
        <v>20</v>
      </c>
      <c r="R8487">
        <v>2.3089999999999999E-3</v>
      </c>
      <c r="S8487">
        <v>1.4760000000000001E-2</v>
      </c>
      <c r="T8487">
        <v>2.35</v>
      </c>
    </row>
    <row r="8488" spans="1:20" x14ac:dyDescent="0.3">
      <c r="A8488">
        <v>52863</v>
      </c>
      <c r="B8488" t="b">
        <v>0</v>
      </c>
      <c r="C8488" t="s">
        <v>20</v>
      </c>
      <c r="D8488" t="s">
        <v>18642</v>
      </c>
      <c r="F8488">
        <v>5.1576900000000002E-2</v>
      </c>
      <c r="G8488">
        <v>4.2022500000000003E-3</v>
      </c>
      <c r="H8488">
        <v>1</v>
      </c>
      <c r="I8488">
        <v>1</v>
      </c>
      <c r="J8488">
        <v>2</v>
      </c>
      <c r="K8488" t="s">
        <v>335</v>
      </c>
      <c r="L8488" t="s">
        <v>18643</v>
      </c>
      <c r="N8488">
        <v>1</v>
      </c>
      <c r="O8488">
        <v>1461.7808500000001</v>
      </c>
      <c r="P8488" t="s">
        <v>20</v>
      </c>
      <c r="Q8488" t="s">
        <v>20</v>
      </c>
      <c r="R8488">
        <v>2.3089999999999999E-3</v>
      </c>
      <c r="S8488">
        <v>1.469E-2</v>
      </c>
      <c r="T8488">
        <v>2.44</v>
      </c>
    </row>
    <row r="8489" spans="1:20" x14ac:dyDescent="0.3">
      <c r="A8489">
        <v>53804</v>
      </c>
      <c r="B8489" t="b">
        <v>0</v>
      </c>
      <c r="C8489" t="s">
        <v>20</v>
      </c>
      <c r="D8489" t="s">
        <v>18644</v>
      </c>
      <c r="F8489">
        <v>5.1985799999999999E-2</v>
      </c>
      <c r="G8489">
        <v>4.2022500000000003E-3</v>
      </c>
      <c r="H8489">
        <v>1</v>
      </c>
      <c r="I8489">
        <v>1</v>
      </c>
      <c r="J8489">
        <v>1</v>
      </c>
      <c r="K8489" t="s">
        <v>366</v>
      </c>
      <c r="L8489" t="s">
        <v>18645</v>
      </c>
      <c r="N8489">
        <v>1</v>
      </c>
      <c r="O8489">
        <v>1578.8890100000001</v>
      </c>
      <c r="P8489" t="s">
        <v>20</v>
      </c>
      <c r="Q8489" t="s">
        <v>20</v>
      </c>
      <c r="R8489">
        <v>2.3089999999999999E-3</v>
      </c>
      <c r="S8489">
        <v>1.4789999999999999E-2</v>
      </c>
      <c r="T8489">
        <v>1.96</v>
      </c>
    </row>
    <row r="8490" spans="1:20" x14ac:dyDescent="0.3">
      <c r="A8490">
        <v>17391</v>
      </c>
      <c r="B8490" t="b">
        <v>0</v>
      </c>
      <c r="C8490" t="s">
        <v>20</v>
      </c>
      <c r="D8490" t="s">
        <v>18646</v>
      </c>
      <c r="F8490">
        <v>5.3231199999999999E-2</v>
      </c>
      <c r="G8490">
        <v>4.2022500000000003E-3</v>
      </c>
      <c r="H8490">
        <v>1</v>
      </c>
      <c r="I8490">
        <v>2</v>
      </c>
      <c r="J8490">
        <v>2</v>
      </c>
      <c r="K8490" t="s">
        <v>18647</v>
      </c>
      <c r="L8490" t="s">
        <v>18648</v>
      </c>
      <c r="N8490">
        <v>0</v>
      </c>
      <c r="O8490">
        <v>1310.7466999999999</v>
      </c>
      <c r="P8490" t="s">
        <v>20</v>
      </c>
      <c r="Q8490" t="s">
        <v>20</v>
      </c>
      <c r="R8490">
        <v>2.3089999999999999E-3</v>
      </c>
      <c r="S8490">
        <v>1.5259999999999999E-2</v>
      </c>
      <c r="T8490">
        <v>1.23</v>
      </c>
    </row>
    <row r="8491" spans="1:20" x14ac:dyDescent="0.3">
      <c r="A8491">
        <v>179</v>
      </c>
      <c r="B8491" t="b">
        <v>0</v>
      </c>
      <c r="C8491" t="s">
        <v>20</v>
      </c>
      <c r="D8491" t="s">
        <v>18649</v>
      </c>
      <c r="F8491">
        <v>5.2397899999999997E-2</v>
      </c>
      <c r="G8491">
        <v>4.2022500000000003E-3</v>
      </c>
      <c r="H8491">
        <v>1</v>
      </c>
      <c r="I8491">
        <v>1</v>
      </c>
      <c r="J8491">
        <v>2</v>
      </c>
      <c r="K8491" t="s">
        <v>1544</v>
      </c>
      <c r="L8491" t="s">
        <v>18650</v>
      </c>
      <c r="N8491">
        <v>0</v>
      </c>
      <c r="O8491">
        <v>2043.0757000000001</v>
      </c>
      <c r="P8491" t="s">
        <v>20</v>
      </c>
      <c r="Q8491" t="s">
        <v>20</v>
      </c>
      <c r="R8491">
        <v>2.3089999999999999E-3</v>
      </c>
      <c r="S8491">
        <v>1.4930000000000001E-2</v>
      </c>
      <c r="T8491">
        <v>1.38</v>
      </c>
    </row>
    <row r="8492" spans="1:20" x14ac:dyDescent="0.3">
      <c r="A8492">
        <v>56470</v>
      </c>
      <c r="B8492" t="b">
        <v>0</v>
      </c>
      <c r="C8492" t="s">
        <v>20</v>
      </c>
      <c r="D8492" t="s">
        <v>18651</v>
      </c>
      <c r="F8492">
        <v>5.2397899999999997E-2</v>
      </c>
      <c r="G8492">
        <v>4.2022500000000003E-3</v>
      </c>
      <c r="H8492">
        <v>1</v>
      </c>
      <c r="I8492">
        <v>2</v>
      </c>
      <c r="J8492">
        <v>1</v>
      </c>
      <c r="K8492" t="s">
        <v>18652</v>
      </c>
      <c r="L8492" t="s">
        <v>18653</v>
      </c>
      <c r="N8492">
        <v>0</v>
      </c>
      <c r="O8492">
        <v>2440.2969800000001</v>
      </c>
      <c r="P8492" t="s">
        <v>20</v>
      </c>
      <c r="Q8492" t="s">
        <v>20</v>
      </c>
      <c r="R8492">
        <v>2.3089999999999999E-3</v>
      </c>
      <c r="S8492">
        <v>1.498E-2</v>
      </c>
      <c r="T8492">
        <v>1.37</v>
      </c>
    </row>
    <row r="8493" spans="1:20" x14ac:dyDescent="0.3">
      <c r="A8493">
        <v>26327</v>
      </c>
      <c r="B8493" t="b">
        <v>0</v>
      </c>
      <c r="C8493" t="s">
        <v>20</v>
      </c>
      <c r="D8493" t="s">
        <v>18654</v>
      </c>
      <c r="F8493">
        <v>5.2397899999999997E-2</v>
      </c>
      <c r="G8493">
        <v>4.2022500000000003E-3</v>
      </c>
      <c r="H8493">
        <v>3</v>
      </c>
      <c r="I8493">
        <v>3</v>
      </c>
      <c r="J8493">
        <v>2</v>
      </c>
      <c r="K8493" t="s">
        <v>16423</v>
      </c>
      <c r="L8493" t="s">
        <v>18655</v>
      </c>
      <c r="N8493">
        <v>1</v>
      </c>
      <c r="O8493">
        <v>957.47886000000005</v>
      </c>
      <c r="P8493" t="s">
        <v>20</v>
      </c>
      <c r="Q8493" t="s">
        <v>20</v>
      </c>
      <c r="R8493">
        <v>2.3089999999999999E-3</v>
      </c>
      <c r="S8493">
        <v>1.494E-2</v>
      </c>
      <c r="T8493">
        <v>2.16</v>
      </c>
    </row>
    <row r="8494" spans="1:20" x14ac:dyDescent="0.3">
      <c r="A8494">
        <v>30489</v>
      </c>
      <c r="B8494" t="b">
        <v>0</v>
      </c>
      <c r="C8494" t="s">
        <v>20</v>
      </c>
      <c r="D8494" t="s">
        <v>18656</v>
      </c>
      <c r="F8494">
        <v>5.1171000000000001E-2</v>
      </c>
      <c r="G8494">
        <v>4.2022500000000003E-3</v>
      </c>
      <c r="H8494">
        <v>1</v>
      </c>
      <c r="I8494">
        <v>1</v>
      </c>
      <c r="J8494">
        <v>1</v>
      </c>
      <c r="K8494" t="s">
        <v>230</v>
      </c>
      <c r="L8494" t="s">
        <v>18657</v>
      </c>
      <c r="N8494">
        <v>0</v>
      </c>
      <c r="O8494">
        <v>2013.0725299999999</v>
      </c>
      <c r="P8494" t="s">
        <v>20</v>
      </c>
      <c r="Q8494" t="s">
        <v>20</v>
      </c>
      <c r="R8494">
        <v>2.2539999999999999E-3</v>
      </c>
      <c r="S8494">
        <v>1.456E-2</v>
      </c>
      <c r="T8494">
        <v>1.38</v>
      </c>
    </row>
    <row r="8495" spans="1:20" x14ac:dyDescent="0.3">
      <c r="A8495">
        <v>74014</v>
      </c>
      <c r="B8495" t="b">
        <v>0</v>
      </c>
      <c r="C8495" t="s">
        <v>20</v>
      </c>
      <c r="D8495" t="s">
        <v>18658</v>
      </c>
      <c r="F8495">
        <v>5.2812999999999999E-2</v>
      </c>
      <c r="G8495">
        <v>4.2022500000000003E-3</v>
      </c>
      <c r="H8495">
        <v>1</v>
      </c>
      <c r="I8495">
        <v>1</v>
      </c>
      <c r="J8495">
        <v>1</v>
      </c>
      <c r="K8495" t="s">
        <v>11663</v>
      </c>
      <c r="L8495" t="s">
        <v>18659</v>
      </c>
      <c r="N8495">
        <v>0</v>
      </c>
      <c r="O8495">
        <v>784.50395000000003</v>
      </c>
      <c r="P8495" t="s">
        <v>20</v>
      </c>
      <c r="Q8495" t="s">
        <v>20</v>
      </c>
      <c r="R8495">
        <v>2.3089999999999999E-3</v>
      </c>
      <c r="S8495">
        <v>1.5049999999999999E-2</v>
      </c>
      <c r="T8495">
        <v>1.74</v>
      </c>
    </row>
    <row r="8496" spans="1:20" x14ac:dyDescent="0.3">
      <c r="A8496">
        <v>68964</v>
      </c>
      <c r="B8496" t="b">
        <v>0</v>
      </c>
      <c r="C8496" t="s">
        <v>20</v>
      </c>
      <c r="D8496" t="s">
        <v>18660</v>
      </c>
      <c r="E8496" t="s">
        <v>8367</v>
      </c>
      <c r="F8496">
        <v>5.1985799999999999E-2</v>
      </c>
      <c r="G8496">
        <v>4.2022500000000003E-3</v>
      </c>
      <c r="H8496">
        <v>1</v>
      </c>
      <c r="I8496">
        <v>1</v>
      </c>
      <c r="J8496">
        <v>1</v>
      </c>
      <c r="K8496" t="s">
        <v>2413</v>
      </c>
      <c r="L8496" t="s">
        <v>18661</v>
      </c>
      <c r="N8496">
        <v>0</v>
      </c>
      <c r="O8496">
        <v>2073.0619799999999</v>
      </c>
      <c r="P8496" t="s">
        <v>20</v>
      </c>
      <c r="Q8496" t="s">
        <v>20</v>
      </c>
      <c r="R8496">
        <v>2.3089999999999999E-3</v>
      </c>
      <c r="S8496">
        <v>1.482E-2</v>
      </c>
      <c r="T8496">
        <v>2.77</v>
      </c>
    </row>
    <row r="8497" spans="1:20" x14ac:dyDescent="0.3">
      <c r="A8497">
        <v>10770</v>
      </c>
      <c r="B8497" t="b">
        <v>0</v>
      </c>
      <c r="C8497" t="s">
        <v>20</v>
      </c>
      <c r="D8497" t="s">
        <v>18662</v>
      </c>
      <c r="F8497">
        <v>5.2812999999999999E-2</v>
      </c>
      <c r="G8497">
        <v>4.2022500000000003E-3</v>
      </c>
      <c r="H8497">
        <v>1</v>
      </c>
      <c r="I8497">
        <v>1</v>
      </c>
      <c r="J8497">
        <v>1</v>
      </c>
      <c r="K8497" t="s">
        <v>6966</v>
      </c>
      <c r="L8497" t="s">
        <v>18663</v>
      </c>
      <c r="N8497">
        <v>0</v>
      </c>
      <c r="O8497">
        <v>1007.54079</v>
      </c>
      <c r="P8497" t="s">
        <v>20</v>
      </c>
      <c r="Q8497" t="s">
        <v>20</v>
      </c>
      <c r="R8497">
        <v>2.3089999999999999E-3</v>
      </c>
      <c r="S8497">
        <v>1.512E-2</v>
      </c>
      <c r="T8497">
        <v>1.8</v>
      </c>
    </row>
    <row r="8498" spans="1:20" x14ac:dyDescent="0.3">
      <c r="A8498">
        <v>73009</v>
      </c>
      <c r="B8498" t="b">
        <v>0</v>
      </c>
      <c r="C8498" t="s">
        <v>20</v>
      </c>
      <c r="D8498" t="s">
        <v>18664</v>
      </c>
      <c r="E8498" t="s">
        <v>570</v>
      </c>
      <c r="F8498">
        <v>5.1985799999999999E-2</v>
      </c>
      <c r="G8498">
        <v>4.2022500000000003E-3</v>
      </c>
      <c r="H8498">
        <v>1</v>
      </c>
      <c r="I8498">
        <v>1</v>
      </c>
      <c r="J8498">
        <v>1</v>
      </c>
      <c r="K8498" t="s">
        <v>11063</v>
      </c>
      <c r="L8498" t="s">
        <v>18665</v>
      </c>
      <c r="N8498">
        <v>0</v>
      </c>
      <c r="O8498">
        <v>1625.8607400000001</v>
      </c>
      <c r="P8498" t="s">
        <v>20</v>
      </c>
      <c r="Q8498" t="s">
        <v>20</v>
      </c>
      <c r="R8498">
        <v>2.3089999999999999E-3</v>
      </c>
      <c r="S8498">
        <v>1.481E-2</v>
      </c>
      <c r="T8498">
        <v>1.39</v>
      </c>
    </row>
    <row r="8499" spans="1:20" x14ac:dyDescent="0.3">
      <c r="A8499">
        <v>43662</v>
      </c>
      <c r="B8499" t="b">
        <v>0</v>
      </c>
      <c r="C8499" t="s">
        <v>20</v>
      </c>
      <c r="D8499" t="s">
        <v>18666</v>
      </c>
      <c r="F8499">
        <v>5.2812999999999999E-2</v>
      </c>
      <c r="G8499">
        <v>4.2022500000000003E-3</v>
      </c>
      <c r="H8499">
        <v>1</v>
      </c>
      <c r="I8499">
        <v>1</v>
      </c>
      <c r="J8499">
        <v>1</v>
      </c>
      <c r="K8499" t="s">
        <v>10387</v>
      </c>
      <c r="L8499" t="s">
        <v>18667</v>
      </c>
      <c r="N8499">
        <v>0</v>
      </c>
      <c r="O8499">
        <v>961.50612999999998</v>
      </c>
      <c r="P8499" t="s">
        <v>20</v>
      </c>
      <c r="Q8499" t="s">
        <v>20</v>
      </c>
      <c r="R8499">
        <v>2.3089999999999999E-3</v>
      </c>
      <c r="S8499">
        <v>1.5100000000000001E-2</v>
      </c>
      <c r="T8499">
        <v>1.68</v>
      </c>
    </row>
    <row r="8500" spans="1:20" x14ac:dyDescent="0.3">
      <c r="A8500">
        <v>18953</v>
      </c>
      <c r="B8500" t="b">
        <v>0</v>
      </c>
      <c r="C8500" t="s">
        <v>20</v>
      </c>
      <c r="D8500" t="s">
        <v>18668</v>
      </c>
      <c r="F8500">
        <v>5.2397899999999997E-2</v>
      </c>
      <c r="G8500">
        <v>4.2022500000000003E-3</v>
      </c>
      <c r="H8500">
        <v>1</v>
      </c>
      <c r="I8500">
        <v>1</v>
      </c>
      <c r="J8500">
        <v>2</v>
      </c>
      <c r="K8500" t="s">
        <v>18669</v>
      </c>
      <c r="L8500" t="s">
        <v>18670</v>
      </c>
      <c r="N8500">
        <v>0</v>
      </c>
      <c r="O8500">
        <v>1574.87481</v>
      </c>
      <c r="P8500" t="s">
        <v>20</v>
      </c>
      <c r="Q8500" t="s">
        <v>20</v>
      </c>
      <c r="R8500">
        <v>2.3089999999999999E-3</v>
      </c>
      <c r="S8500">
        <v>1.495E-2</v>
      </c>
      <c r="T8500">
        <v>1.81</v>
      </c>
    </row>
    <row r="8501" spans="1:20" x14ac:dyDescent="0.3">
      <c r="A8501">
        <v>44918</v>
      </c>
      <c r="B8501" t="b">
        <v>0</v>
      </c>
      <c r="C8501" t="s">
        <v>20</v>
      </c>
      <c r="D8501" t="s">
        <v>18671</v>
      </c>
      <c r="F8501">
        <v>5.2812999999999999E-2</v>
      </c>
      <c r="G8501">
        <v>4.2022500000000003E-3</v>
      </c>
      <c r="H8501">
        <v>2</v>
      </c>
      <c r="I8501">
        <v>2</v>
      </c>
      <c r="J8501">
        <v>1</v>
      </c>
      <c r="K8501" t="s">
        <v>1932</v>
      </c>
      <c r="L8501" t="s">
        <v>18672</v>
      </c>
      <c r="N8501">
        <v>0</v>
      </c>
      <c r="O8501">
        <v>1479.6961799999999</v>
      </c>
      <c r="P8501" t="s">
        <v>20</v>
      </c>
      <c r="Q8501" t="s">
        <v>20</v>
      </c>
      <c r="R8501">
        <v>2.3089999999999999E-3</v>
      </c>
      <c r="S8501">
        <v>1.507E-2</v>
      </c>
      <c r="T8501">
        <v>1.83</v>
      </c>
    </row>
    <row r="8502" spans="1:20" x14ac:dyDescent="0.3">
      <c r="A8502">
        <v>42064</v>
      </c>
      <c r="B8502" t="b">
        <v>0</v>
      </c>
      <c r="C8502" t="s">
        <v>20</v>
      </c>
      <c r="D8502" t="s">
        <v>18673</v>
      </c>
      <c r="E8502" t="s">
        <v>18674</v>
      </c>
      <c r="F8502">
        <v>5.1985799999999999E-2</v>
      </c>
      <c r="G8502">
        <v>4.2022500000000003E-3</v>
      </c>
      <c r="H8502">
        <v>1</v>
      </c>
      <c r="I8502">
        <v>1</v>
      </c>
      <c r="J8502">
        <v>1</v>
      </c>
      <c r="K8502" t="s">
        <v>18675</v>
      </c>
      <c r="L8502" t="s">
        <v>18676</v>
      </c>
      <c r="M8502" t="s">
        <v>18677</v>
      </c>
      <c r="N8502">
        <v>1</v>
      </c>
      <c r="O8502">
        <v>2503.28775</v>
      </c>
      <c r="P8502" t="s">
        <v>20</v>
      </c>
      <c r="Q8502" t="s">
        <v>20</v>
      </c>
      <c r="R8502">
        <v>2.3089999999999999E-3</v>
      </c>
      <c r="S8502">
        <v>1.4789999999999999E-2</v>
      </c>
      <c r="T8502">
        <v>2.48</v>
      </c>
    </row>
    <row r="8503" spans="1:20" x14ac:dyDescent="0.3">
      <c r="A8503">
        <v>23141</v>
      </c>
      <c r="B8503" t="b">
        <v>0</v>
      </c>
      <c r="C8503" t="s">
        <v>20</v>
      </c>
      <c r="D8503" t="s">
        <v>18678</v>
      </c>
      <c r="F8503">
        <v>5.2397899999999997E-2</v>
      </c>
      <c r="G8503">
        <v>4.2022500000000003E-3</v>
      </c>
      <c r="H8503">
        <v>1</v>
      </c>
      <c r="I8503">
        <v>2</v>
      </c>
      <c r="J8503">
        <v>2</v>
      </c>
      <c r="K8503" t="s">
        <v>5140</v>
      </c>
      <c r="L8503" t="s">
        <v>18679</v>
      </c>
      <c r="N8503">
        <v>1</v>
      </c>
      <c r="O8503">
        <v>1074.5975900000001</v>
      </c>
      <c r="P8503" t="s">
        <v>20</v>
      </c>
      <c r="Q8503" t="s">
        <v>20</v>
      </c>
      <c r="R8503">
        <v>2.3089999999999999E-3</v>
      </c>
      <c r="S8503">
        <v>1.489E-2</v>
      </c>
      <c r="T8503">
        <v>2.41</v>
      </c>
    </row>
    <row r="8504" spans="1:20" x14ac:dyDescent="0.3">
      <c r="A8504">
        <v>69716</v>
      </c>
      <c r="B8504" t="b">
        <v>0</v>
      </c>
      <c r="C8504" t="s">
        <v>20</v>
      </c>
      <c r="D8504" t="s">
        <v>18680</v>
      </c>
      <c r="F8504">
        <v>5.2812999999999999E-2</v>
      </c>
      <c r="G8504">
        <v>4.2022500000000003E-3</v>
      </c>
      <c r="H8504">
        <v>1</v>
      </c>
      <c r="I8504">
        <v>2</v>
      </c>
      <c r="J8504">
        <v>1</v>
      </c>
      <c r="K8504" t="s">
        <v>18681</v>
      </c>
      <c r="L8504" t="s">
        <v>18682</v>
      </c>
      <c r="N8504">
        <v>0</v>
      </c>
      <c r="O8504">
        <v>851.42575999999997</v>
      </c>
      <c r="P8504" t="s">
        <v>20</v>
      </c>
      <c r="Q8504" t="s">
        <v>20</v>
      </c>
      <c r="R8504">
        <v>2.3089999999999999E-3</v>
      </c>
      <c r="S8504">
        <v>1.511E-2</v>
      </c>
      <c r="T8504">
        <v>1.37</v>
      </c>
    </row>
    <row r="8505" spans="1:20" x14ac:dyDescent="0.3">
      <c r="A8505">
        <v>15690</v>
      </c>
      <c r="B8505" t="b">
        <v>0</v>
      </c>
      <c r="C8505" t="s">
        <v>20</v>
      </c>
      <c r="D8505" t="s">
        <v>18683</v>
      </c>
      <c r="F8505">
        <v>5.2397899999999997E-2</v>
      </c>
      <c r="G8505">
        <v>4.2022500000000003E-3</v>
      </c>
      <c r="H8505">
        <v>1</v>
      </c>
      <c r="I8505">
        <v>2</v>
      </c>
      <c r="J8505">
        <v>1</v>
      </c>
      <c r="K8505" t="s">
        <v>3882</v>
      </c>
      <c r="L8505" t="s">
        <v>18684</v>
      </c>
      <c r="N8505">
        <v>0</v>
      </c>
      <c r="O8505">
        <v>1557.80198</v>
      </c>
      <c r="P8505" t="s">
        <v>20</v>
      </c>
      <c r="Q8505" t="s">
        <v>20</v>
      </c>
      <c r="R8505">
        <v>2.3089999999999999E-3</v>
      </c>
      <c r="S8505">
        <v>1.49E-2</v>
      </c>
      <c r="T8505">
        <v>1.76</v>
      </c>
    </row>
    <row r="8506" spans="1:20" x14ac:dyDescent="0.3">
      <c r="A8506">
        <v>18816</v>
      </c>
      <c r="B8506" t="b">
        <v>0</v>
      </c>
      <c r="C8506" t="s">
        <v>20</v>
      </c>
      <c r="D8506" t="s">
        <v>18685</v>
      </c>
      <c r="F8506">
        <v>5.1171000000000001E-2</v>
      </c>
      <c r="G8506">
        <v>4.2022500000000003E-3</v>
      </c>
      <c r="H8506">
        <v>1</v>
      </c>
      <c r="I8506">
        <v>1</v>
      </c>
      <c r="J8506">
        <v>2</v>
      </c>
      <c r="K8506" t="s">
        <v>980</v>
      </c>
      <c r="L8506" t="s">
        <v>18686</v>
      </c>
      <c r="N8506">
        <v>0</v>
      </c>
      <c r="O8506">
        <v>986.55169000000001</v>
      </c>
      <c r="P8506" t="s">
        <v>20</v>
      </c>
      <c r="Q8506" t="s">
        <v>20</v>
      </c>
      <c r="R8506">
        <v>2.2539999999999999E-3</v>
      </c>
      <c r="S8506">
        <v>1.4590000000000001E-2</v>
      </c>
      <c r="T8506">
        <v>1.8</v>
      </c>
    </row>
    <row r="8507" spans="1:20" x14ac:dyDescent="0.3">
      <c r="A8507">
        <v>3763</v>
      </c>
      <c r="B8507" t="b">
        <v>0</v>
      </c>
      <c r="C8507" t="s">
        <v>20</v>
      </c>
      <c r="D8507" t="s">
        <v>18687</v>
      </c>
      <c r="E8507" t="s">
        <v>289</v>
      </c>
      <c r="F8507">
        <v>5.1171000000000001E-2</v>
      </c>
      <c r="G8507">
        <v>4.2022500000000003E-3</v>
      </c>
      <c r="H8507">
        <v>2</v>
      </c>
      <c r="I8507">
        <v>3</v>
      </c>
      <c r="J8507">
        <v>1</v>
      </c>
      <c r="K8507" t="s">
        <v>5355</v>
      </c>
      <c r="L8507" t="s">
        <v>18688</v>
      </c>
      <c r="N8507">
        <v>0</v>
      </c>
      <c r="O8507">
        <v>812.39710000000002</v>
      </c>
      <c r="P8507" t="s">
        <v>20</v>
      </c>
      <c r="Q8507" t="s">
        <v>20</v>
      </c>
      <c r="R8507">
        <v>2.2539999999999999E-3</v>
      </c>
      <c r="S8507">
        <v>1.4489999999999999E-2</v>
      </c>
      <c r="T8507">
        <v>1.49</v>
      </c>
    </row>
    <row r="8508" spans="1:20" x14ac:dyDescent="0.3">
      <c r="A8508">
        <v>69039</v>
      </c>
      <c r="B8508" t="b">
        <v>0</v>
      </c>
      <c r="C8508" t="s">
        <v>20</v>
      </c>
      <c r="D8508" t="s">
        <v>18689</v>
      </c>
      <c r="F8508">
        <v>5.1985799999999999E-2</v>
      </c>
      <c r="G8508">
        <v>4.2022500000000003E-3</v>
      </c>
      <c r="H8508">
        <v>1</v>
      </c>
      <c r="I8508">
        <v>1</v>
      </c>
      <c r="J8508">
        <v>1</v>
      </c>
      <c r="K8508" t="s">
        <v>1757</v>
      </c>
      <c r="L8508" t="s">
        <v>18690</v>
      </c>
      <c r="N8508">
        <v>0</v>
      </c>
      <c r="O8508">
        <v>847.41558999999995</v>
      </c>
      <c r="P8508" t="s">
        <v>20</v>
      </c>
      <c r="Q8508" t="s">
        <v>20</v>
      </c>
      <c r="R8508">
        <v>2.3089999999999999E-3</v>
      </c>
      <c r="S8508">
        <v>1.4840000000000001E-2</v>
      </c>
      <c r="T8508">
        <v>1.06</v>
      </c>
    </row>
    <row r="8509" spans="1:20" x14ac:dyDescent="0.3">
      <c r="A8509">
        <v>47301</v>
      </c>
      <c r="B8509" t="b">
        <v>0</v>
      </c>
      <c r="C8509" t="s">
        <v>20</v>
      </c>
      <c r="D8509" t="s">
        <v>18691</v>
      </c>
      <c r="F8509">
        <v>5.2397899999999997E-2</v>
      </c>
      <c r="G8509">
        <v>4.2022500000000003E-3</v>
      </c>
      <c r="H8509">
        <v>1</v>
      </c>
      <c r="I8509">
        <v>1</v>
      </c>
      <c r="J8509">
        <v>1</v>
      </c>
      <c r="K8509" t="s">
        <v>18692</v>
      </c>
      <c r="L8509" t="s">
        <v>18693</v>
      </c>
      <c r="N8509">
        <v>0</v>
      </c>
      <c r="O8509">
        <v>1184.6058499999999</v>
      </c>
      <c r="P8509" t="s">
        <v>20</v>
      </c>
      <c r="Q8509" t="s">
        <v>20</v>
      </c>
      <c r="R8509">
        <v>2.3089999999999999E-3</v>
      </c>
      <c r="S8509">
        <v>1.498E-2</v>
      </c>
      <c r="T8509">
        <v>1.35</v>
      </c>
    </row>
    <row r="8510" spans="1:20" x14ac:dyDescent="0.3">
      <c r="A8510">
        <v>31369</v>
      </c>
      <c r="B8510" t="b">
        <v>0</v>
      </c>
      <c r="C8510" t="s">
        <v>20</v>
      </c>
      <c r="D8510" t="s">
        <v>13530</v>
      </c>
      <c r="E8510" t="s">
        <v>216</v>
      </c>
      <c r="F8510">
        <v>5.1576900000000002E-2</v>
      </c>
      <c r="G8510">
        <v>4.2022500000000003E-3</v>
      </c>
      <c r="H8510">
        <v>3</v>
      </c>
      <c r="I8510">
        <v>4</v>
      </c>
      <c r="J8510">
        <v>1</v>
      </c>
      <c r="K8510" t="s">
        <v>13532</v>
      </c>
      <c r="L8510" t="s">
        <v>13533</v>
      </c>
      <c r="N8510">
        <v>0</v>
      </c>
      <c r="O8510">
        <v>1784.93974</v>
      </c>
      <c r="P8510" t="s">
        <v>20</v>
      </c>
      <c r="Q8510" t="s">
        <v>20</v>
      </c>
      <c r="R8510">
        <v>2.3089999999999999E-3</v>
      </c>
      <c r="S8510">
        <v>1.468E-2</v>
      </c>
      <c r="T8510">
        <v>1.91</v>
      </c>
    </row>
    <row r="8511" spans="1:20" x14ac:dyDescent="0.3">
      <c r="A8511">
        <v>58488</v>
      </c>
      <c r="B8511" t="b">
        <v>0</v>
      </c>
      <c r="C8511" t="s">
        <v>20</v>
      </c>
      <c r="D8511" t="s">
        <v>18694</v>
      </c>
      <c r="F8511">
        <v>5.3231199999999999E-2</v>
      </c>
      <c r="G8511">
        <v>4.2022500000000003E-3</v>
      </c>
      <c r="H8511">
        <v>1</v>
      </c>
      <c r="I8511">
        <v>1</v>
      </c>
      <c r="J8511">
        <v>1</v>
      </c>
      <c r="K8511" t="s">
        <v>18695</v>
      </c>
      <c r="L8511" t="s">
        <v>18696</v>
      </c>
      <c r="N8511">
        <v>0</v>
      </c>
      <c r="O8511">
        <v>1158.68812</v>
      </c>
      <c r="P8511" t="s">
        <v>20</v>
      </c>
      <c r="Q8511" t="s">
        <v>20</v>
      </c>
      <c r="R8511">
        <v>2.3089999999999999E-3</v>
      </c>
      <c r="S8511">
        <v>1.5259999999999999E-2</v>
      </c>
      <c r="T8511">
        <v>1.28</v>
      </c>
    </row>
    <row r="8512" spans="1:20" x14ac:dyDescent="0.3">
      <c r="A8512">
        <v>31366</v>
      </c>
      <c r="B8512" t="b">
        <v>0</v>
      </c>
      <c r="C8512" t="s">
        <v>20</v>
      </c>
      <c r="D8512" t="s">
        <v>18697</v>
      </c>
      <c r="F8512">
        <v>5.3231199999999999E-2</v>
      </c>
      <c r="G8512">
        <v>4.2022500000000003E-3</v>
      </c>
      <c r="H8512">
        <v>1</v>
      </c>
      <c r="I8512">
        <v>2</v>
      </c>
      <c r="J8512">
        <v>1</v>
      </c>
      <c r="K8512" t="s">
        <v>18698</v>
      </c>
      <c r="L8512" t="s">
        <v>18699</v>
      </c>
      <c r="N8512">
        <v>0</v>
      </c>
      <c r="O8512">
        <v>1318.7365299999999</v>
      </c>
      <c r="P8512" t="s">
        <v>20</v>
      </c>
      <c r="Q8512" t="s">
        <v>20</v>
      </c>
      <c r="R8512">
        <v>2.3089999999999999E-3</v>
      </c>
      <c r="S8512">
        <v>1.5270000000000001E-2</v>
      </c>
      <c r="T8512">
        <v>1.57</v>
      </c>
    </row>
    <row r="8513" spans="1:20" x14ac:dyDescent="0.3">
      <c r="A8513">
        <v>8575</v>
      </c>
      <c r="B8513" t="b">
        <v>0</v>
      </c>
      <c r="C8513" t="s">
        <v>20</v>
      </c>
      <c r="D8513" t="s">
        <v>18700</v>
      </c>
      <c r="F8513">
        <v>5.1576900000000002E-2</v>
      </c>
      <c r="G8513">
        <v>4.2022500000000003E-3</v>
      </c>
      <c r="H8513">
        <v>1</v>
      </c>
      <c r="I8513">
        <v>1</v>
      </c>
      <c r="J8513">
        <v>1</v>
      </c>
      <c r="K8513" t="s">
        <v>2165</v>
      </c>
      <c r="L8513" t="s">
        <v>18701</v>
      </c>
      <c r="N8513">
        <v>0</v>
      </c>
      <c r="O8513">
        <v>1009.55644</v>
      </c>
      <c r="P8513" t="s">
        <v>20</v>
      </c>
      <c r="Q8513" t="s">
        <v>20</v>
      </c>
      <c r="R8513">
        <v>2.3089999999999999E-3</v>
      </c>
      <c r="S8513">
        <v>1.473E-2</v>
      </c>
      <c r="T8513">
        <v>1.32</v>
      </c>
    </row>
    <row r="8514" spans="1:20" x14ac:dyDescent="0.3">
      <c r="A8514">
        <v>56676</v>
      </c>
      <c r="B8514" t="b">
        <v>0</v>
      </c>
      <c r="C8514" t="s">
        <v>20</v>
      </c>
      <c r="D8514" t="s">
        <v>18702</v>
      </c>
      <c r="F8514">
        <v>5.2812999999999999E-2</v>
      </c>
      <c r="G8514">
        <v>4.2022500000000003E-3</v>
      </c>
      <c r="H8514">
        <v>1</v>
      </c>
      <c r="I8514">
        <v>1</v>
      </c>
      <c r="J8514">
        <v>3</v>
      </c>
      <c r="K8514" t="s">
        <v>1010</v>
      </c>
      <c r="L8514" t="s">
        <v>18703</v>
      </c>
      <c r="N8514">
        <v>0</v>
      </c>
      <c r="O8514">
        <v>849.41011000000003</v>
      </c>
      <c r="P8514" t="s">
        <v>20</v>
      </c>
      <c r="Q8514" t="s">
        <v>20</v>
      </c>
      <c r="R8514">
        <v>2.3089999999999999E-3</v>
      </c>
      <c r="S8514">
        <v>1.502E-2</v>
      </c>
      <c r="T8514">
        <v>1.52</v>
      </c>
    </row>
    <row r="8515" spans="1:20" x14ac:dyDescent="0.3">
      <c r="A8515">
        <v>3582</v>
      </c>
      <c r="B8515" t="b">
        <v>0</v>
      </c>
      <c r="C8515" t="s">
        <v>20</v>
      </c>
      <c r="D8515" t="s">
        <v>18704</v>
      </c>
      <c r="F8515">
        <v>5.1985799999999999E-2</v>
      </c>
      <c r="G8515">
        <v>4.2022500000000003E-3</v>
      </c>
      <c r="H8515">
        <v>2</v>
      </c>
      <c r="I8515">
        <v>2</v>
      </c>
      <c r="J8515">
        <v>1</v>
      </c>
      <c r="K8515" t="s">
        <v>4331</v>
      </c>
      <c r="L8515" t="s">
        <v>18705</v>
      </c>
      <c r="N8515">
        <v>0</v>
      </c>
      <c r="O8515">
        <v>2110.09274</v>
      </c>
      <c r="P8515" t="s">
        <v>20</v>
      </c>
      <c r="Q8515" t="s">
        <v>20</v>
      </c>
      <c r="R8515">
        <v>2.3089999999999999E-3</v>
      </c>
      <c r="S8515">
        <v>1.4789999999999999E-2</v>
      </c>
      <c r="T8515">
        <v>2.15</v>
      </c>
    </row>
    <row r="8516" spans="1:20" x14ac:dyDescent="0.3">
      <c r="A8516">
        <v>48354</v>
      </c>
      <c r="B8516" t="b">
        <v>0</v>
      </c>
      <c r="C8516" t="s">
        <v>20</v>
      </c>
      <c r="D8516" t="s">
        <v>18706</v>
      </c>
      <c r="E8516" t="s">
        <v>570</v>
      </c>
      <c r="F8516">
        <v>5.3231199999999999E-2</v>
      </c>
      <c r="G8516">
        <v>4.2022500000000003E-3</v>
      </c>
      <c r="H8516">
        <v>2</v>
      </c>
      <c r="I8516">
        <v>2</v>
      </c>
      <c r="J8516">
        <v>3</v>
      </c>
      <c r="K8516" t="s">
        <v>98</v>
      </c>
      <c r="L8516" t="s">
        <v>18707</v>
      </c>
      <c r="N8516">
        <v>1</v>
      </c>
      <c r="O8516">
        <v>1524.78791</v>
      </c>
      <c r="P8516" t="s">
        <v>20</v>
      </c>
      <c r="Q8516" t="s">
        <v>20</v>
      </c>
      <c r="R8516">
        <v>2.3089999999999999E-3</v>
      </c>
      <c r="S8516">
        <v>1.516E-2</v>
      </c>
      <c r="T8516">
        <v>2.25</v>
      </c>
    </row>
    <row r="8517" spans="1:20" x14ac:dyDescent="0.3">
      <c r="A8517">
        <v>3566</v>
      </c>
      <c r="B8517" t="b">
        <v>0</v>
      </c>
      <c r="C8517" t="s">
        <v>20</v>
      </c>
      <c r="D8517" t="s">
        <v>18708</v>
      </c>
      <c r="F8517">
        <v>5.3231199999999999E-2</v>
      </c>
      <c r="G8517">
        <v>4.2022500000000003E-3</v>
      </c>
      <c r="H8517">
        <v>1</v>
      </c>
      <c r="I8517">
        <v>1</v>
      </c>
      <c r="J8517">
        <v>1</v>
      </c>
      <c r="K8517" t="s">
        <v>732</v>
      </c>
      <c r="L8517" t="s">
        <v>18709</v>
      </c>
      <c r="N8517">
        <v>0</v>
      </c>
      <c r="O8517">
        <v>1274.65867</v>
      </c>
      <c r="P8517" t="s">
        <v>20</v>
      </c>
      <c r="Q8517" t="s">
        <v>20</v>
      </c>
      <c r="R8517">
        <v>2.3089999999999999E-3</v>
      </c>
      <c r="S8517">
        <v>1.5219999999999999E-2</v>
      </c>
      <c r="T8517">
        <v>1.59</v>
      </c>
    </row>
    <row r="8518" spans="1:20" x14ac:dyDescent="0.3">
      <c r="A8518">
        <v>15972</v>
      </c>
      <c r="B8518" t="b">
        <v>0</v>
      </c>
      <c r="C8518" t="s">
        <v>20</v>
      </c>
      <c r="D8518" t="s">
        <v>18710</v>
      </c>
      <c r="F8518">
        <v>5.2397899999999997E-2</v>
      </c>
      <c r="G8518">
        <v>4.2022500000000003E-3</v>
      </c>
      <c r="H8518">
        <v>1</v>
      </c>
      <c r="I8518">
        <v>3</v>
      </c>
      <c r="J8518">
        <v>1</v>
      </c>
      <c r="K8518" t="s">
        <v>160</v>
      </c>
      <c r="L8518" t="s">
        <v>18711</v>
      </c>
      <c r="N8518">
        <v>0</v>
      </c>
      <c r="O8518">
        <v>810.41447000000005</v>
      </c>
      <c r="P8518" t="s">
        <v>20</v>
      </c>
      <c r="Q8518" t="s">
        <v>20</v>
      </c>
      <c r="R8518">
        <v>2.3089999999999999E-3</v>
      </c>
      <c r="S8518">
        <v>1.489E-2</v>
      </c>
      <c r="T8518">
        <v>1.53</v>
      </c>
    </row>
    <row r="8519" spans="1:20" x14ac:dyDescent="0.3">
      <c r="A8519">
        <v>57570</v>
      </c>
      <c r="B8519" t="b">
        <v>0</v>
      </c>
      <c r="C8519" t="s">
        <v>20</v>
      </c>
      <c r="D8519" t="s">
        <v>18712</v>
      </c>
      <c r="F8519">
        <v>5.1576900000000002E-2</v>
      </c>
      <c r="G8519">
        <v>4.2022500000000003E-3</v>
      </c>
      <c r="H8519">
        <v>1</v>
      </c>
      <c r="I8519">
        <v>1</v>
      </c>
      <c r="J8519">
        <v>1</v>
      </c>
      <c r="K8519" t="s">
        <v>7439</v>
      </c>
      <c r="L8519" t="s">
        <v>18713</v>
      </c>
      <c r="N8519">
        <v>1</v>
      </c>
      <c r="O8519">
        <v>2205.0822400000002</v>
      </c>
      <c r="P8519" t="s">
        <v>20</v>
      </c>
      <c r="Q8519" t="s">
        <v>20</v>
      </c>
      <c r="R8519">
        <v>2.3089999999999999E-3</v>
      </c>
      <c r="S8519">
        <v>1.47E-2</v>
      </c>
      <c r="T8519">
        <v>2.64</v>
      </c>
    </row>
    <row r="8520" spans="1:20" x14ac:dyDescent="0.3">
      <c r="A8520">
        <v>6729</v>
      </c>
      <c r="B8520" t="b">
        <v>0</v>
      </c>
      <c r="C8520" t="s">
        <v>20</v>
      </c>
      <c r="D8520" t="s">
        <v>18714</v>
      </c>
      <c r="F8520">
        <v>5.3231199999999999E-2</v>
      </c>
      <c r="G8520">
        <v>4.2022500000000003E-3</v>
      </c>
      <c r="H8520">
        <v>1</v>
      </c>
      <c r="I8520">
        <v>1</v>
      </c>
      <c r="J8520">
        <v>1</v>
      </c>
      <c r="K8520" t="s">
        <v>897</v>
      </c>
      <c r="L8520" t="s">
        <v>18715</v>
      </c>
      <c r="N8520">
        <v>0</v>
      </c>
      <c r="O8520">
        <v>879.42066999999997</v>
      </c>
      <c r="P8520" t="s">
        <v>20</v>
      </c>
      <c r="Q8520" t="s">
        <v>20</v>
      </c>
      <c r="R8520">
        <v>2.3089999999999999E-3</v>
      </c>
      <c r="S8520">
        <v>1.521E-2</v>
      </c>
      <c r="T8520">
        <v>1.18</v>
      </c>
    </row>
    <row r="8521" spans="1:20" x14ac:dyDescent="0.3">
      <c r="A8521">
        <v>70348</v>
      </c>
      <c r="B8521" t="b">
        <v>0</v>
      </c>
      <c r="C8521" t="s">
        <v>20</v>
      </c>
      <c r="D8521" t="s">
        <v>18716</v>
      </c>
      <c r="E8521" t="s">
        <v>18717</v>
      </c>
      <c r="F8521">
        <v>5.1985799999999999E-2</v>
      </c>
      <c r="G8521">
        <v>4.2022500000000003E-3</v>
      </c>
      <c r="H8521">
        <v>1</v>
      </c>
      <c r="I8521">
        <v>1</v>
      </c>
      <c r="J8521">
        <v>2</v>
      </c>
      <c r="K8521" t="s">
        <v>1225</v>
      </c>
      <c r="L8521" t="s">
        <v>18718</v>
      </c>
      <c r="N8521">
        <v>1</v>
      </c>
      <c r="O8521">
        <v>2780.3440799999998</v>
      </c>
      <c r="P8521" t="s">
        <v>20</v>
      </c>
      <c r="Q8521" t="s">
        <v>20</v>
      </c>
      <c r="R8521">
        <v>2.3089999999999999E-3</v>
      </c>
      <c r="S8521">
        <v>1.4760000000000001E-2</v>
      </c>
      <c r="T8521">
        <v>2.77</v>
      </c>
    </row>
    <row r="8522" spans="1:20" x14ac:dyDescent="0.3">
      <c r="A8522">
        <v>30068</v>
      </c>
      <c r="B8522" t="b">
        <v>0</v>
      </c>
      <c r="C8522" t="s">
        <v>20</v>
      </c>
      <c r="D8522" t="s">
        <v>18719</v>
      </c>
      <c r="F8522">
        <v>5.3231199999999999E-2</v>
      </c>
      <c r="G8522">
        <v>4.2022500000000003E-3</v>
      </c>
      <c r="H8522">
        <v>1</v>
      </c>
      <c r="I8522">
        <v>1</v>
      </c>
      <c r="J8522">
        <v>2</v>
      </c>
      <c r="K8522" t="s">
        <v>2809</v>
      </c>
      <c r="L8522" t="s">
        <v>18720</v>
      </c>
      <c r="N8522">
        <v>0</v>
      </c>
      <c r="O8522">
        <v>895.49959000000001</v>
      </c>
      <c r="P8522" t="s">
        <v>20</v>
      </c>
      <c r="Q8522" t="s">
        <v>20</v>
      </c>
      <c r="R8522">
        <v>2.3089999999999999E-3</v>
      </c>
      <c r="S8522">
        <v>1.5259999999999999E-2</v>
      </c>
      <c r="T8522">
        <v>1.6</v>
      </c>
    </row>
    <row r="8523" spans="1:20" x14ac:dyDescent="0.3">
      <c r="A8523">
        <v>44804</v>
      </c>
      <c r="B8523" t="b">
        <v>0</v>
      </c>
      <c r="C8523" t="s">
        <v>20</v>
      </c>
      <c r="D8523" t="s">
        <v>18721</v>
      </c>
      <c r="F8523">
        <v>5.1985799999999999E-2</v>
      </c>
      <c r="G8523">
        <v>4.2022500000000003E-3</v>
      </c>
      <c r="H8523">
        <v>1</v>
      </c>
      <c r="I8523">
        <v>1</v>
      </c>
      <c r="J8523">
        <v>2</v>
      </c>
      <c r="K8523" t="s">
        <v>17945</v>
      </c>
      <c r="L8523" t="s">
        <v>18722</v>
      </c>
      <c r="N8523">
        <v>0</v>
      </c>
      <c r="O8523">
        <v>910.53563999999994</v>
      </c>
      <c r="P8523" t="s">
        <v>20</v>
      </c>
      <c r="Q8523" t="s">
        <v>20</v>
      </c>
      <c r="R8523">
        <v>2.3089999999999999E-3</v>
      </c>
      <c r="S8523">
        <v>1.481E-2</v>
      </c>
      <c r="T8523">
        <v>1.2</v>
      </c>
    </row>
    <row r="8524" spans="1:20" x14ac:dyDescent="0.3">
      <c r="A8524">
        <v>8557</v>
      </c>
      <c r="B8524" t="b">
        <v>0</v>
      </c>
      <c r="C8524" t="s">
        <v>20</v>
      </c>
      <c r="D8524" t="s">
        <v>18723</v>
      </c>
      <c r="F8524">
        <v>5.1576900000000002E-2</v>
      </c>
      <c r="G8524">
        <v>4.2022500000000003E-3</v>
      </c>
      <c r="H8524">
        <v>1</v>
      </c>
      <c r="I8524">
        <v>2</v>
      </c>
      <c r="J8524">
        <v>2</v>
      </c>
      <c r="K8524" t="s">
        <v>2881</v>
      </c>
      <c r="L8524" t="s">
        <v>18724</v>
      </c>
      <c r="N8524">
        <v>0</v>
      </c>
      <c r="O8524">
        <v>1043.5156400000001</v>
      </c>
      <c r="P8524" t="s">
        <v>20</v>
      </c>
      <c r="Q8524" t="s">
        <v>20</v>
      </c>
      <c r="R8524">
        <v>2.3089999999999999E-3</v>
      </c>
      <c r="S8524">
        <v>1.469E-2</v>
      </c>
      <c r="T8524">
        <v>1.55</v>
      </c>
    </row>
    <row r="8525" spans="1:20" x14ac:dyDescent="0.3">
      <c r="A8525">
        <v>4041</v>
      </c>
      <c r="B8525" t="b">
        <v>0</v>
      </c>
      <c r="C8525" t="s">
        <v>20</v>
      </c>
      <c r="D8525" t="s">
        <v>18725</v>
      </c>
      <c r="F8525">
        <v>5.1171000000000001E-2</v>
      </c>
      <c r="G8525">
        <v>4.2022500000000003E-3</v>
      </c>
      <c r="H8525">
        <v>2</v>
      </c>
      <c r="I8525">
        <v>4</v>
      </c>
      <c r="J8525">
        <v>2</v>
      </c>
      <c r="K8525" t="s">
        <v>5355</v>
      </c>
      <c r="L8525" t="s">
        <v>18726</v>
      </c>
      <c r="N8525">
        <v>1</v>
      </c>
      <c r="O8525">
        <v>1117.63642</v>
      </c>
      <c r="P8525" t="s">
        <v>20</v>
      </c>
      <c r="Q8525" t="s">
        <v>20</v>
      </c>
      <c r="R8525">
        <v>2.2539999999999999E-3</v>
      </c>
      <c r="S8525">
        <v>1.456E-2</v>
      </c>
      <c r="T8525">
        <v>1.61</v>
      </c>
    </row>
    <row r="8526" spans="1:20" x14ac:dyDescent="0.3">
      <c r="A8526">
        <v>46313</v>
      </c>
      <c r="B8526" t="b">
        <v>0</v>
      </c>
      <c r="C8526" t="s">
        <v>20</v>
      </c>
      <c r="D8526" t="s">
        <v>18727</v>
      </c>
      <c r="F8526">
        <v>5.1985799999999999E-2</v>
      </c>
      <c r="G8526">
        <v>4.2022500000000003E-3</v>
      </c>
      <c r="H8526">
        <v>1</v>
      </c>
      <c r="I8526">
        <v>1</v>
      </c>
      <c r="J8526">
        <v>1</v>
      </c>
      <c r="K8526" t="s">
        <v>6107</v>
      </c>
      <c r="L8526" t="s">
        <v>18728</v>
      </c>
      <c r="N8526">
        <v>0</v>
      </c>
      <c r="O8526">
        <v>907.45196999999996</v>
      </c>
      <c r="P8526" t="s">
        <v>20</v>
      </c>
      <c r="Q8526" t="s">
        <v>20</v>
      </c>
      <c r="R8526">
        <v>2.3089999999999999E-3</v>
      </c>
      <c r="S8526">
        <v>1.4800000000000001E-2</v>
      </c>
      <c r="T8526">
        <v>1.62</v>
      </c>
    </row>
    <row r="8527" spans="1:20" x14ac:dyDescent="0.3">
      <c r="A8527">
        <v>60107</v>
      </c>
      <c r="B8527" t="b">
        <v>0</v>
      </c>
      <c r="C8527" t="s">
        <v>20</v>
      </c>
      <c r="D8527" t="s">
        <v>18729</v>
      </c>
      <c r="F8527">
        <v>5.1576900000000002E-2</v>
      </c>
      <c r="G8527">
        <v>4.2022500000000003E-3</v>
      </c>
      <c r="H8527">
        <v>1</v>
      </c>
      <c r="I8527">
        <v>1</v>
      </c>
      <c r="J8527">
        <v>3</v>
      </c>
      <c r="K8527" t="s">
        <v>6233</v>
      </c>
      <c r="L8527" t="s">
        <v>18730</v>
      </c>
      <c r="N8527">
        <v>0</v>
      </c>
      <c r="O8527">
        <v>2270.1761999999999</v>
      </c>
      <c r="P8527" t="s">
        <v>20</v>
      </c>
      <c r="Q8527" t="s">
        <v>20</v>
      </c>
      <c r="R8527">
        <v>2.3089999999999999E-3</v>
      </c>
      <c r="S8527">
        <v>1.47E-2</v>
      </c>
      <c r="T8527">
        <v>1.71</v>
      </c>
    </row>
    <row r="8528" spans="1:20" x14ac:dyDescent="0.3">
      <c r="A8528">
        <v>46817</v>
      </c>
      <c r="B8528" t="b">
        <v>0</v>
      </c>
      <c r="C8528" t="s">
        <v>20</v>
      </c>
      <c r="D8528" t="s">
        <v>18731</v>
      </c>
      <c r="E8528" t="s">
        <v>5293</v>
      </c>
      <c r="F8528">
        <v>5.1171000000000001E-2</v>
      </c>
      <c r="G8528">
        <v>4.2022500000000003E-3</v>
      </c>
      <c r="H8528">
        <v>1</v>
      </c>
      <c r="I8528">
        <v>1</v>
      </c>
      <c r="J8528">
        <v>1</v>
      </c>
      <c r="K8528" t="s">
        <v>3714</v>
      </c>
      <c r="L8528" t="s">
        <v>18732</v>
      </c>
      <c r="N8528">
        <v>0</v>
      </c>
      <c r="O8528">
        <v>1450.7536299999999</v>
      </c>
      <c r="P8528" t="s">
        <v>20</v>
      </c>
      <c r="Q8528" t="s">
        <v>20</v>
      </c>
      <c r="R8528">
        <v>2.3089999999999999E-3</v>
      </c>
      <c r="S8528">
        <v>1.46E-2</v>
      </c>
      <c r="T8528">
        <v>1.84</v>
      </c>
    </row>
    <row r="8529" spans="1:20" x14ac:dyDescent="0.3">
      <c r="A8529">
        <v>47057</v>
      </c>
      <c r="B8529" t="b">
        <v>0</v>
      </c>
      <c r="C8529" t="s">
        <v>20</v>
      </c>
      <c r="D8529" t="s">
        <v>18733</v>
      </c>
      <c r="F8529">
        <v>5.1985799999999999E-2</v>
      </c>
      <c r="G8529">
        <v>4.2022500000000003E-3</v>
      </c>
      <c r="H8529">
        <v>1</v>
      </c>
      <c r="I8529">
        <v>2</v>
      </c>
      <c r="J8529">
        <v>1</v>
      </c>
      <c r="K8529">
        <v>547749</v>
      </c>
      <c r="L8529" t="s">
        <v>18734</v>
      </c>
      <c r="N8529">
        <v>0</v>
      </c>
      <c r="O8529">
        <v>1797.0116399999999</v>
      </c>
      <c r="P8529" t="s">
        <v>20</v>
      </c>
      <c r="Q8529" t="s">
        <v>20</v>
      </c>
      <c r="R8529">
        <v>2.3089999999999999E-3</v>
      </c>
      <c r="S8529">
        <v>1.4789999999999999E-2</v>
      </c>
      <c r="T8529">
        <v>2.61</v>
      </c>
    </row>
    <row r="8530" spans="1:20" x14ac:dyDescent="0.3">
      <c r="A8530">
        <v>30989</v>
      </c>
      <c r="B8530" t="b">
        <v>0</v>
      </c>
      <c r="C8530" t="s">
        <v>20</v>
      </c>
      <c r="D8530" t="s">
        <v>18735</v>
      </c>
      <c r="F8530">
        <v>5.2397899999999997E-2</v>
      </c>
      <c r="G8530">
        <v>4.2022500000000003E-3</v>
      </c>
      <c r="H8530">
        <v>1</v>
      </c>
      <c r="I8530">
        <v>1</v>
      </c>
      <c r="J8530">
        <v>1</v>
      </c>
      <c r="K8530" t="s">
        <v>1459</v>
      </c>
      <c r="L8530" t="s">
        <v>18736</v>
      </c>
      <c r="N8530">
        <v>0</v>
      </c>
      <c r="O8530">
        <v>872.48361</v>
      </c>
      <c r="P8530" t="s">
        <v>20</v>
      </c>
      <c r="Q8530" t="s">
        <v>20</v>
      </c>
      <c r="R8530">
        <v>2.3089999999999999E-3</v>
      </c>
      <c r="S8530">
        <v>1.495E-2</v>
      </c>
      <c r="T8530">
        <v>1.92</v>
      </c>
    </row>
    <row r="8531" spans="1:20" x14ac:dyDescent="0.3">
      <c r="A8531">
        <v>3211</v>
      </c>
      <c r="B8531" t="b">
        <v>0</v>
      </c>
      <c r="C8531" t="s">
        <v>20</v>
      </c>
      <c r="D8531" t="s">
        <v>18737</v>
      </c>
      <c r="F8531">
        <v>5.2812999999999999E-2</v>
      </c>
      <c r="G8531">
        <v>4.2022500000000003E-3</v>
      </c>
      <c r="H8531">
        <v>1</v>
      </c>
      <c r="I8531">
        <v>1</v>
      </c>
      <c r="J8531">
        <v>1</v>
      </c>
      <c r="K8531" t="s">
        <v>2210</v>
      </c>
      <c r="L8531" t="s">
        <v>18738</v>
      </c>
      <c r="N8531">
        <v>0</v>
      </c>
      <c r="O8531">
        <v>1577.7805800000001</v>
      </c>
      <c r="P8531" t="s">
        <v>20</v>
      </c>
      <c r="Q8531" t="s">
        <v>20</v>
      </c>
      <c r="R8531">
        <v>2.3089999999999999E-3</v>
      </c>
      <c r="S8531">
        <v>1.502E-2</v>
      </c>
      <c r="T8531">
        <v>1.36</v>
      </c>
    </row>
    <row r="8532" spans="1:20" x14ac:dyDescent="0.3">
      <c r="A8532">
        <v>16254</v>
      </c>
      <c r="B8532" t="b">
        <v>0</v>
      </c>
      <c r="C8532" t="s">
        <v>20</v>
      </c>
      <c r="D8532" t="s">
        <v>18739</v>
      </c>
      <c r="F8532">
        <v>5.2397899999999997E-2</v>
      </c>
      <c r="G8532">
        <v>4.2022500000000003E-3</v>
      </c>
      <c r="H8532">
        <v>1</v>
      </c>
      <c r="I8532">
        <v>1</v>
      </c>
      <c r="J8532">
        <v>1</v>
      </c>
      <c r="K8532" t="s">
        <v>493</v>
      </c>
      <c r="L8532" t="s">
        <v>18740</v>
      </c>
      <c r="N8532">
        <v>1</v>
      </c>
      <c r="O8532">
        <v>2369.2135899999998</v>
      </c>
      <c r="P8532" t="s">
        <v>20</v>
      </c>
      <c r="Q8532" t="s">
        <v>20</v>
      </c>
      <c r="R8532">
        <v>2.3089999999999999E-3</v>
      </c>
      <c r="S8532">
        <v>1.499E-2</v>
      </c>
      <c r="T8532">
        <v>1.92</v>
      </c>
    </row>
    <row r="8533" spans="1:20" x14ac:dyDescent="0.3">
      <c r="A8533">
        <v>66521</v>
      </c>
      <c r="B8533" t="b">
        <v>0</v>
      </c>
      <c r="C8533" t="s">
        <v>20</v>
      </c>
      <c r="D8533" t="s">
        <v>18741</v>
      </c>
      <c r="F8533">
        <v>5.2812999999999999E-2</v>
      </c>
      <c r="G8533">
        <v>4.2022500000000003E-3</v>
      </c>
      <c r="H8533">
        <v>1</v>
      </c>
      <c r="I8533">
        <v>1</v>
      </c>
      <c r="J8533">
        <v>1</v>
      </c>
      <c r="K8533" t="s">
        <v>18742</v>
      </c>
      <c r="L8533" t="s">
        <v>18743</v>
      </c>
      <c r="N8533">
        <v>0</v>
      </c>
      <c r="O8533">
        <v>2488.31945</v>
      </c>
      <c r="P8533" t="s">
        <v>20</v>
      </c>
      <c r="Q8533" t="s">
        <v>20</v>
      </c>
      <c r="R8533">
        <v>2.3089999999999999E-3</v>
      </c>
      <c r="S8533">
        <v>1.512E-2</v>
      </c>
      <c r="T8533">
        <v>1.8</v>
      </c>
    </row>
    <row r="8534" spans="1:20" x14ac:dyDescent="0.3">
      <c r="A8534">
        <v>14721</v>
      </c>
      <c r="B8534" t="b">
        <v>0</v>
      </c>
      <c r="C8534" t="s">
        <v>20</v>
      </c>
      <c r="D8534" t="s">
        <v>18744</v>
      </c>
      <c r="F8534">
        <v>5.2397899999999997E-2</v>
      </c>
      <c r="G8534">
        <v>4.2022500000000003E-3</v>
      </c>
      <c r="H8534">
        <v>2</v>
      </c>
      <c r="I8534">
        <v>2</v>
      </c>
      <c r="J8534">
        <v>1</v>
      </c>
      <c r="K8534" t="s">
        <v>18745</v>
      </c>
      <c r="L8534" t="s">
        <v>18746</v>
      </c>
      <c r="N8534">
        <v>0</v>
      </c>
      <c r="O8534">
        <v>969.47886000000005</v>
      </c>
      <c r="P8534" t="s">
        <v>20</v>
      </c>
      <c r="Q8534" t="s">
        <v>20</v>
      </c>
      <c r="R8534">
        <v>2.3089999999999999E-3</v>
      </c>
      <c r="S8534">
        <v>1.4959999999999999E-2</v>
      </c>
      <c r="T8534">
        <v>1.34</v>
      </c>
    </row>
    <row r="8535" spans="1:20" x14ac:dyDescent="0.3">
      <c r="A8535">
        <v>29437</v>
      </c>
      <c r="B8535" t="b">
        <v>0</v>
      </c>
      <c r="C8535" t="s">
        <v>20</v>
      </c>
      <c r="D8535" t="s">
        <v>18747</v>
      </c>
      <c r="F8535">
        <v>5.3652600000000002E-2</v>
      </c>
      <c r="G8535">
        <v>4.31489E-3</v>
      </c>
      <c r="H8535">
        <v>1</v>
      </c>
      <c r="I8535">
        <v>1</v>
      </c>
      <c r="J8535">
        <v>1</v>
      </c>
      <c r="K8535" t="s">
        <v>6225</v>
      </c>
      <c r="L8535" t="s">
        <v>18748</v>
      </c>
      <c r="N8535">
        <v>0</v>
      </c>
      <c r="O8535">
        <v>1571.8427799999999</v>
      </c>
      <c r="P8535" t="s">
        <v>20</v>
      </c>
      <c r="Q8535" t="s">
        <v>20</v>
      </c>
      <c r="R8535">
        <v>2.379E-3</v>
      </c>
      <c r="S8535">
        <v>1.537E-2</v>
      </c>
      <c r="T8535">
        <v>1.51</v>
      </c>
    </row>
    <row r="8536" spans="1:20" x14ac:dyDescent="0.3">
      <c r="A8536">
        <v>58321</v>
      </c>
      <c r="B8536" t="b">
        <v>0</v>
      </c>
      <c r="C8536" t="s">
        <v>20</v>
      </c>
      <c r="D8536" t="s">
        <v>18749</v>
      </c>
      <c r="F8536">
        <v>5.3652600000000002E-2</v>
      </c>
      <c r="G8536">
        <v>4.31489E-3</v>
      </c>
      <c r="H8536">
        <v>1</v>
      </c>
      <c r="I8536">
        <v>1</v>
      </c>
      <c r="J8536">
        <v>2</v>
      </c>
      <c r="K8536" t="s">
        <v>11482</v>
      </c>
      <c r="L8536" t="s">
        <v>18750</v>
      </c>
      <c r="N8536">
        <v>0</v>
      </c>
      <c r="O8536">
        <v>1413.83116</v>
      </c>
      <c r="P8536" t="s">
        <v>20</v>
      </c>
      <c r="Q8536" t="s">
        <v>20</v>
      </c>
      <c r="R8536">
        <v>2.3089999999999999E-3</v>
      </c>
      <c r="S8536">
        <v>1.5299999999999999E-2</v>
      </c>
      <c r="T8536">
        <v>1.47</v>
      </c>
    </row>
    <row r="8537" spans="1:20" x14ac:dyDescent="0.3">
      <c r="A8537">
        <v>2023</v>
      </c>
      <c r="B8537" t="b">
        <v>0</v>
      </c>
      <c r="C8537" t="s">
        <v>20</v>
      </c>
      <c r="D8537" t="s">
        <v>18751</v>
      </c>
      <c r="F8537">
        <v>5.3652600000000002E-2</v>
      </c>
      <c r="G8537">
        <v>4.31489E-3</v>
      </c>
      <c r="H8537">
        <v>1</v>
      </c>
      <c r="I8537">
        <v>1</v>
      </c>
      <c r="J8537">
        <v>1</v>
      </c>
      <c r="K8537" t="s">
        <v>16789</v>
      </c>
      <c r="L8537" t="s">
        <v>18752</v>
      </c>
      <c r="N8537">
        <v>0</v>
      </c>
      <c r="O8537">
        <v>1838.9858200000001</v>
      </c>
      <c r="P8537" t="s">
        <v>20</v>
      </c>
      <c r="Q8537" t="s">
        <v>20</v>
      </c>
      <c r="R8537">
        <v>2.3089999999999999E-3</v>
      </c>
      <c r="S8537">
        <v>1.5339999999999999E-2</v>
      </c>
      <c r="T8537">
        <v>1.36</v>
      </c>
    </row>
    <row r="8538" spans="1:20" x14ac:dyDescent="0.3">
      <c r="A8538">
        <v>25555</v>
      </c>
      <c r="B8538" t="b">
        <v>0</v>
      </c>
      <c r="C8538" t="s">
        <v>20</v>
      </c>
      <c r="D8538" t="s">
        <v>18753</v>
      </c>
      <c r="F8538">
        <v>5.3652600000000002E-2</v>
      </c>
      <c r="G8538">
        <v>4.31489E-3</v>
      </c>
      <c r="H8538">
        <v>1</v>
      </c>
      <c r="I8538">
        <v>1</v>
      </c>
      <c r="J8538">
        <v>1</v>
      </c>
      <c r="K8538" t="s">
        <v>741</v>
      </c>
      <c r="L8538" t="s">
        <v>18754</v>
      </c>
      <c r="N8538">
        <v>1</v>
      </c>
      <c r="O8538">
        <v>2093.0120499999998</v>
      </c>
      <c r="P8538" t="s">
        <v>20</v>
      </c>
      <c r="Q8538" t="s">
        <v>20</v>
      </c>
      <c r="R8538">
        <v>2.3089999999999999E-3</v>
      </c>
      <c r="S8538">
        <v>1.5299999999999999E-2</v>
      </c>
      <c r="T8538">
        <v>2.13</v>
      </c>
    </row>
    <row r="8539" spans="1:20" x14ac:dyDescent="0.3">
      <c r="A8539">
        <v>28069</v>
      </c>
      <c r="B8539" t="b">
        <v>0</v>
      </c>
      <c r="C8539" t="s">
        <v>20</v>
      </c>
      <c r="D8539" t="s">
        <v>18755</v>
      </c>
      <c r="F8539">
        <v>5.3652600000000002E-2</v>
      </c>
      <c r="G8539">
        <v>4.31489E-3</v>
      </c>
      <c r="H8539">
        <v>1</v>
      </c>
      <c r="I8539">
        <v>1</v>
      </c>
      <c r="J8539">
        <v>1</v>
      </c>
      <c r="K8539" t="s">
        <v>3287</v>
      </c>
      <c r="L8539" t="s">
        <v>18756</v>
      </c>
      <c r="N8539">
        <v>0</v>
      </c>
      <c r="O8539">
        <v>774.43559000000005</v>
      </c>
      <c r="P8539" t="s">
        <v>20</v>
      </c>
      <c r="Q8539" t="s">
        <v>20</v>
      </c>
      <c r="R8539">
        <v>2.379E-3</v>
      </c>
      <c r="S8539">
        <v>1.536E-2</v>
      </c>
      <c r="T8539">
        <v>1.29</v>
      </c>
    </row>
    <row r="8540" spans="1:20" x14ac:dyDescent="0.3">
      <c r="A8540">
        <v>32832</v>
      </c>
      <c r="B8540" t="b">
        <v>0</v>
      </c>
      <c r="C8540" t="s">
        <v>20</v>
      </c>
      <c r="D8540" t="s">
        <v>18757</v>
      </c>
      <c r="F8540">
        <v>5.3652600000000002E-2</v>
      </c>
      <c r="G8540">
        <v>4.31489E-3</v>
      </c>
      <c r="H8540">
        <v>1</v>
      </c>
      <c r="I8540">
        <v>1</v>
      </c>
      <c r="J8540">
        <v>1</v>
      </c>
      <c r="K8540" t="s">
        <v>11477</v>
      </c>
      <c r="L8540" t="s">
        <v>18758</v>
      </c>
      <c r="N8540">
        <v>0</v>
      </c>
      <c r="O8540">
        <v>974.51530000000002</v>
      </c>
      <c r="P8540" t="s">
        <v>20</v>
      </c>
      <c r="Q8540" t="s">
        <v>20</v>
      </c>
      <c r="R8540">
        <v>2.3089999999999999E-3</v>
      </c>
      <c r="S8540">
        <v>1.529E-2</v>
      </c>
      <c r="T8540">
        <v>1.38</v>
      </c>
    </row>
    <row r="8541" spans="1:20" x14ac:dyDescent="0.3">
      <c r="A8541">
        <v>28291</v>
      </c>
      <c r="B8541" t="b">
        <v>0</v>
      </c>
      <c r="C8541" t="s">
        <v>20</v>
      </c>
      <c r="D8541" t="s">
        <v>18759</v>
      </c>
      <c r="F8541">
        <v>5.3652600000000002E-2</v>
      </c>
      <c r="G8541">
        <v>4.31489E-3</v>
      </c>
      <c r="H8541">
        <v>1</v>
      </c>
      <c r="I8541">
        <v>1</v>
      </c>
      <c r="J8541">
        <v>1</v>
      </c>
      <c r="K8541" t="s">
        <v>2139</v>
      </c>
      <c r="L8541" t="s">
        <v>18760</v>
      </c>
      <c r="N8541">
        <v>1</v>
      </c>
      <c r="O8541">
        <v>1230.6436900000001</v>
      </c>
      <c r="P8541" t="s">
        <v>20</v>
      </c>
      <c r="Q8541" t="s">
        <v>20</v>
      </c>
      <c r="R8541">
        <v>2.3089999999999999E-3</v>
      </c>
      <c r="S8541">
        <v>1.529E-2</v>
      </c>
      <c r="T8541">
        <v>2</v>
      </c>
    </row>
    <row r="8542" spans="1:20" x14ac:dyDescent="0.3">
      <c r="A8542">
        <v>6684</v>
      </c>
      <c r="B8542" t="b">
        <v>0</v>
      </c>
      <c r="C8542" t="s">
        <v>20</v>
      </c>
      <c r="D8542" t="s">
        <v>18761</v>
      </c>
      <c r="F8542">
        <v>5.3652600000000002E-2</v>
      </c>
      <c r="G8542">
        <v>4.31489E-3</v>
      </c>
      <c r="H8542">
        <v>1</v>
      </c>
      <c r="I8542">
        <v>1</v>
      </c>
      <c r="J8542">
        <v>1</v>
      </c>
      <c r="K8542" t="s">
        <v>16639</v>
      </c>
      <c r="L8542" t="s">
        <v>18762</v>
      </c>
      <c r="N8542">
        <v>0</v>
      </c>
      <c r="O8542">
        <v>1617.7615699999999</v>
      </c>
      <c r="P8542" t="s">
        <v>20</v>
      </c>
      <c r="Q8542" t="s">
        <v>20</v>
      </c>
      <c r="R8542">
        <v>2.3089999999999999E-3</v>
      </c>
      <c r="S8542">
        <v>1.5339999999999999E-2</v>
      </c>
      <c r="T8542">
        <v>1.64</v>
      </c>
    </row>
    <row r="8543" spans="1:20" x14ac:dyDescent="0.3">
      <c r="A8543">
        <v>69708</v>
      </c>
      <c r="B8543" t="b">
        <v>0</v>
      </c>
      <c r="C8543" t="s">
        <v>20</v>
      </c>
      <c r="D8543" t="s">
        <v>18763</v>
      </c>
      <c r="F8543">
        <v>5.3652600000000002E-2</v>
      </c>
      <c r="G8543">
        <v>4.31489E-3</v>
      </c>
      <c r="H8543">
        <v>1</v>
      </c>
      <c r="I8543">
        <v>1</v>
      </c>
      <c r="J8543">
        <v>1</v>
      </c>
      <c r="K8543" t="s">
        <v>4107</v>
      </c>
      <c r="L8543" t="s">
        <v>18764</v>
      </c>
      <c r="N8543">
        <v>0</v>
      </c>
      <c r="O8543">
        <v>777.45051999999998</v>
      </c>
      <c r="P8543" t="s">
        <v>20</v>
      </c>
      <c r="Q8543" t="s">
        <v>20</v>
      </c>
      <c r="R8543">
        <v>2.3089999999999999E-3</v>
      </c>
      <c r="S8543">
        <v>1.5339999999999999E-2</v>
      </c>
      <c r="T8543">
        <v>1.4</v>
      </c>
    </row>
    <row r="8544" spans="1:20" x14ac:dyDescent="0.3">
      <c r="A8544">
        <v>15345</v>
      </c>
      <c r="B8544" t="b">
        <v>0</v>
      </c>
      <c r="C8544" t="s">
        <v>20</v>
      </c>
      <c r="D8544" t="s">
        <v>18765</v>
      </c>
      <c r="F8544">
        <v>5.5370000000000003E-2</v>
      </c>
      <c r="G8544">
        <v>4.4046299999999997E-3</v>
      </c>
      <c r="H8544">
        <v>1</v>
      </c>
      <c r="I8544">
        <v>1</v>
      </c>
      <c r="J8544">
        <v>1</v>
      </c>
      <c r="K8544" t="s">
        <v>4731</v>
      </c>
      <c r="L8544" t="s">
        <v>18766</v>
      </c>
      <c r="N8544">
        <v>0</v>
      </c>
      <c r="O8544">
        <v>1013.56259</v>
      </c>
      <c r="P8544" t="s">
        <v>20</v>
      </c>
      <c r="Q8544" t="s">
        <v>20</v>
      </c>
      <c r="R8544">
        <v>2.428E-3</v>
      </c>
      <c r="S8544">
        <v>1.5890000000000001E-2</v>
      </c>
      <c r="T8544">
        <v>1.94</v>
      </c>
    </row>
    <row r="8545" spans="1:20" x14ac:dyDescent="0.3">
      <c r="A8545">
        <v>15397</v>
      </c>
      <c r="B8545" t="b">
        <v>0</v>
      </c>
      <c r="C8545" t="s">
        <v>20</v>
      </c>
      <c r="D8545" t="s">
        <v>18767</v>
      </c>
      <c r="F8545">
        <v>5.58074E-2</v>
      </c>
      <c r="G8545">
        <v>4.4046299999999997E-3</v>
      </c>
      <c r="H8545">
        <v>1</v>
      </c>
      <c r="I8545">
        <v>1</v>
      </c>
      <c r="J8545">
        <v>1</v>
      </c>
      <c r="K8545" t="s">
        <v>9694</v>
      </c>
      <c r="L8545" t="s">
        <v>18768</v>
      </c>
      <c r="N8545">
        <v>0</v>
      </c>
      <c r="O8545">
        <v>867.52982999999995</v>
      </c>
      <c r="P8545" t="s">
        <v>20</v>
      </c>
      <c r="Q8545" t="s">
        <v>20</v>
      </c>
      <c r="R8545">
        <v>2.428E-3</v>
      </c>
      <c r="S8545">
        <v>1.609E-2</v>
      </c>
      <c r="T8545">
        <v>1.1299999999999999</v>
      </c>
    </row>
    <row r="8546" spans="1:20" x14ac:dyDescent="0.3">
      <c r="A8546">
        <v>36436</v>
      </c>
      <c r="B8546" t="b">
        <v>0</v>
      </c>
      <c r="C8546" t="s">
        <v>20</v>
      </c>
      <c r="D8546" t="s">
        <v>18769</v>
      </c>
      <c r="F8546">
        <v>5.6248100000000002E-2</v>
      </c>
      <c r="G8546">
        <v>4.4046299999999997E-3</v>
      </c>
      <c r="H8546">
        <v>1</v>
      </c>
      <c r="I8546">
        <v>1</v>
      </c>
      <c r="J8546">
        <v>1</v>
      </c>
      <c r="K8546" t="s">
        <v>1414</v>
      </c>
      <c r="L8546" t="s">
        <v>18770</v>
      </c>
      <c r="N8546">
        <v>0</v>
      </c>
      <c r="O8546">
        <v>1022.5339300000001</v>
      </c>
      <c r="P8546" t="s">
        <v>20</v>
      </c>
      <c r="Q8546" t="s">
        <v>20</v>
      </c>
      <c r="R8546">
        <v>2.428E-3</v>
      </c>
      <c r="S8546">
        <v>1.6219999999999998E-2</v>
      </c>
      <c r="T8546">
        <v>1.68</v>
      </c>
    </row>
    <row r="8547" spans="1:20" x14ac:dyDescent="0.3">
      <c r="A8547">
        <v>69458</v>
      </c>
      <c r="B8547" t="b">
        <v>0</v>
      </c>
      <c r="C8547" t="s">
        <v>20</v>
      </c>
      <c r="D8547" t="s">
        <v>18771</v>
      </c>
      <c r="F8547">
        <v>5.4504900000000002E-2</v>
      </c>
      <c r="G8547">
        <v>4.4046299999999997E-3</v>
      </c>
      <c r="H8547">
        <v>1</v>
      </c>
      <c r="I8547">
        <v>1</v>
      </c>
      <c r="J8547">
        <v>1</v>
      </c>
      <c r="K8547" t="s">
        <v>1513</v>
      </c>
      <c r="L8547" t="s">
        <v>18772</v>
      </c>
      <c r="N8547">
        <v>0</v>
      </c>
      <c r="O8547">
        <v>863.49852999999996</v>
      </c>
      <c r="P8547" t="s">
        <v>20</v>
      </c>
      <c r="Q8547" t="s">
        <v>20</v>
      </c>
      <c r="R8547">
        <v>2.428E-3</v>
      </c>
      <c r="S8547">
        <v>1.5640000000000001E-2</v>
      </c>
      <c r="T8547">
        <v>1.35</v>
      </c>
    </row>
    <row r="8548" spans="1:20" x14ac:dyDescent="0.3">
      <c r="A8548">
        <v>26344</v>
      </c>
      <c r="B8548" t="b">
        <v>0</v>
      </c>
      <c r="C8548" t="s">
        <v>20</v>
      </c>
      <c r="D8548" t="s">
        <v>18773</v>
      </c>
      <c r="F8548">
        <v>5.6248100000000002E-2</v>
      </c>
      <c r="G8548">
        <v>4.4046299999999997E-3</v>
      </c>
      <c r="H8548">
        <v>1</v>
      </c>
      <c r="I8548">
        <v>1</v>
      </c>
      <c r="J8548">
        <v>1</v>
      </c>
      <c r="K8548" t="s">
        <v>11703</v>
      </c>
      <c r="L8548" t="s">
        <v>18774</v>
      </c>
      <c r="N8548">
        <v>0</v>
      </c>
      <c r="O8548">
        <v>1220.62698</v>
      </c>
      <c r="P8548" t="s">
        <v>20</v>
      </c>
      <c r="Q8548" t="s">
        <v>20</v>
      </c>
      <c r="R8548">
        <v>2.428E-3</v>
      </c>
      <c r="S8548">
        <v>1.6199999999999999E-2</v>
      </c>
      <c r="T8548">
        <v>1.21</v>
      </c>
    </row>
    <row r="8549" spans="1:20" x14ac:dyDescent="0.3">
      <c r="A8549">
        <v>68595</v>
      </c>
      <c r="B8549" t="b">
        <v>0</v>
      </c>
      <c r="C8549" t="s">
        <v>20</v>
      </c>
      <c r="D8549" t="s">
        <v>18775</v>
      </c>
      <c r="F8549">
        <v>5.6248100000000002E-2</v>
      </c>
      <c r="G8549">
        <v>4.4046299999999997E-3</v>
      </c>
      <c r="H8549">
        <v>1</v>
      </c>
      <c r="I8549">
        <v>1</v>
      </c>
      <c r="J8549">
        <v>1</v>
      </c>
      <c r="K8549" t="s">
        <v>2293</v>
      </c>
      <c r="L8549" t="s">
        <v>18776</v>
      </c>
      <c r="N8549">
        <v>0</v>
      </c>
      <c r="O8549">
        <v>1369.7434000000001</v>
      </c>
      <c r="P8549" t="s">
        <v>20</v>
      </c>
      <c r="Q8549" t="s">
        <v>20</v>
      </c>
      <c r="R8549">
        <v>2.428E-3</v>
      </c>
      <c r="S8549">
        <v>1.617E-2</v>
      </c>
      <c r="T8549">
        <v>1.39</v>
      </c>
    </row>
    <row r="8550" spans="1:20" x14ac:dyDescent="0.3">
      <c r="A8550">
        <v>15353</v>
      </c>
      <c r="B8550" t="b">
        <v>0</v>
      </c>
      <c r="C8550" t="s">
        <v>20</v>
      </c>
      <c r="D8550" t="s">
        <v>18777</v>
      </c>
      <c r="F8550">
        <v>5.4935900000000003E-2</v>
      </c>
      <c r="G8550">
        <v>4.4046299999999997E-3</v>
      </c>
      <c r="H8550">
        <v>1</v>
      </c>
      <c r="I8550">
        <v>1</v>
      </c>
      <c r="J8550">
        <v>2</v>
      </c>
      <c r="K8550" t="s">
        <v>14291</v>
      </c>
      <c r="L8550" t="s">
        <v>18778</v>
      </c>
      <c r="N8550">
        <v>1</v>
      </c>
      <c r="O8550">
        <v>1446.7699500000001</v>
      </c>
      <c r="P8550" t="s">
        <v>20</v>
      </c>
      <c r="Q8550" t="s">
        <v>20</v>
      </c>
      <c r="R8550">
        <v>2.428E-3</v>
      </c>
      <c r="S8550">
        <v>1.5709999999999998E-2</v>
      </c>
      <c r="T8550">
        <v>2.2200000000000002</v>
      </c>
    </row>
    <row r="8551" spans="1:20" x14ac:dyDescent="0.3">
      <c r="A8551">
        <v>1986</v>
      </c>
      <c r="B8551" t="b">
        <v>0</v>
      </c>
      <c r="C8551" t="s">
        <v>20</v>
      </c>
      <c r="D8551" t="s">
        <v>18779</v>
      </c>
      <c r="F8551">
        <v>5.58074E-2</v>
      </c>
      <c r="G8551">
        <v>4.4046299999999997E-3</v>
      </c>
      <c r="H8551">
        <v>1</v>
      </c>
      <c r="I8551">
        <v>1</v>
      </c>
      <c r="J8551">
        <v>1</v>
      </c>
      <c r="K8551" t="s">
        <v>4946</v>
      </c>
      <c r="L8551" t="s">
        <v>18780</v>
      </c>
      <c r="N8551">
        <v>0</v>
      </c>
      <c r="O8551">
        <v>1309.68589</v>
      </c>
      <c r="P8551" t="s">
        <v>20</v>
      </c>
      <c r="Q8551" t="s">
        <v>20</v>
      </c>
      <c r="R8551">
        <v>2.428E-3</v>
      </c>
      <c r="S8551">
        <v>1.6109999999999999E-2</v>
      </c>
      <c r="T8551">
        <v>1.38</v>
      </c>
    </row>
    <row r="8552" spans="1:20" x14ac:dyDescent="0.3">
      <c r="A8552">
        <v>1314</v>
      </c>
      <c r="B8552" t="b">
        <v>0</v>
      </c>
      <c r="C8552" t="s">
        <v>20</v>
      </c>
      <c r="D8552" t="s">
        <v>18781</v>
      </c>
      <c r="F8552">
        <v>5.5370000000000003E-2</v>
      </c>
      <c r="G8552">
        <v>4.4046299999999997E-3</v>
      </c>
      <c r="H8552">
        <v>2</v>
      </c>
      <c r="I8552">
        <v>2</v>
      </c>
      <c r="J8552">
        <v>1</v>
      </c>
      <c r="K8552" t="s">
        <v>1972</v>
      </c>
      <c r="L8552" t="s">
        <v>18782</v>
      </c>
      <c r="N8552">
        <v>1</v>
      </c>
      <c r="O8552">
        <v>1182.5142699999999</v>
      </c>
      <c r="P8552" t="s">
        <v>20</v>
      </c>
      <c r="Q8552" t="s">
        <v>20</v>
      </c>
      <c r="R8552">
        <v>8.8690000000000004E-4</v>
      </c>
      <c r="S8552">
        <v>1.8079999999999999E-2</v>
      </c>
      <c r="T8552">
        <v>2.4500000000000002</v>
      </c>
    </row>
    <row r="8553" spans="1:20" x14ac:dyDescent="0.3">
      <c r="A8553">
        <v>4775</v>
      </c>
      <c r="B8553" t="b">
        <v>0</v>
      </c>
      <c r="C8553" t="s">
        <v>20</v>
      </c>
      <c r="D8553" t="s">
        <v>18783</v>
      </c>
      <c r="F8553">
        <v>5.4935900000000003E-2</v>
      </c>
      <c r="G8553">
        <v>4.4046299999999997E-3</v>
      </c>
      <c r="H8553">
        <v>1</v>
      </c>
      <c r="I8553">
        <v>3</v>
      </c>
      <c r="J8553">
        <v>2</v>
      </c>
      <c r="K8553" t="s">
        <v>1168</v>
      </c>
      <c r="L8553" t="s">
        <v>18784</v>
      </c>
      <c r="N8553">
        <v>0</v>
      </c>
      <c r="O8553">
        <v>1184.68985</v>
      </c>
      <c r="P8553" t="s">
        <v>20</v>
      </c>
      <c r="Q8553" t="s">
        <v>20</v>
      </c>
      <c r="R8553">
        <v>2.428E-3</v>
      </c>
      <c r="S8553">
        <v>1.5699999999999999E-2</v>
      </c>
      <c r="T8553">
        <v>1.78</v>
      </c>
    </row>
    <row r="8554" spans="1:20" x14ac:dyDescent="0.3">
      <c r="A8554">
        <v>4751</v>
      </c>
      <c r="B8554" t="b">
        <v>0</v>
      </c>
      <c r="C8554" t="s">
        <v>20</v>
      </c>
      <c r="D8554" t="s">
        <v>18785</v>
      </c>
      <c r="F8554">
        <v>5.6248100000000002E-2</v>
      </c>
      <c r="G8554">
        <v>4.4046299999999997E-3</v>
      </c>
      <c r="H8554">
        <v>1</v>
      </c>
      <c r="I8554">
        <v>1</v>
      </c>
      <c r="J8554">
        <v>1</v>
      </c>
      <c r="K8554" t="s">
        <v>4520</v>
      </c>
      <c r="L8554" t="s">
        <v>18786</v>
      </c>
      <c r="N8554">
        <v>0</v>
      </c>
      <c r="O8554">
        <v>913.47779000000003</v>
      </c>
      <c r="P8554" t="s">
        <v>20</v>
      </c>
      <c r="Q8554" t="s">
        <v>20</v>
      </c>
      <c r="R8554">
        <v>2.428E-3</v>
      </c>
      <c r="S8554">
        <v>1.6240000000000001E-2</v>
      </c>
      <c r="T8554">
        <v>1.03</v>
      </c>
    </row>
    <row r="8555" spans="1:20" x14ac:dyDescent="0.3">
      <c r="A8555">
        <v>44685</v>
      </c>
      <c r="B8555" t="b">
        <v>0</v>
      </c>
      <c r="C8555" t="s">
        <v>20</v>
      </c>
      <c r="D8555" t="s">
        <v>13933</v>
      </c>
      <c r="E8555" t="s">
        <v>289</v>
      </c>
      <c r="F8555">
        <v>5.4935900000000003E-2</v>
      </c>
      <c r="G8555">
        <v>4.4046299999999997E-3</v>
      </c>
      <c r="H8555">
        <v>1</v>
      </c>
      <c r="I8555">
        <v>2</v>
      </c>
      <c r="J8555">
        <v>1</v>
      </c>
      <c r="K8555" t="s">
        <v>2840</v>
      </c>
      <c r="L8555" t="s">
        <v>13934</v>
      </c>
      <c r="N8555">
        <v>0</v>
      </c>
      <c r="O8555">
        <v>1382.65552</v>
      </c>
      <c r="P8555" t="s">
        <v>20</v>
      </c>
      <c r="Q8555" t="s">
        <v>20</v>
      </c>
      <c r="R8555">
        <v>2.428E-3</v>
      </c>
      <c r="S8555">
        <v>1.5689999999999999E-2</v>
      </c>
      <c r="T8555">
        <v>1.87</v>
      </c>
    </row>
    <row r="8556" spans="1:20" x14ac:dyDescent="0.3">
      <c r="A8556">
        <v>51427</v>
      </c>
      <c r="B8556" t="b">
        <v>0</v>
      </c>
      <c r="C8556" t="s">
        <v>20</v>
      </c>
      <c r="D8556" t="s">
        <v>18787</v>
      </c>
      <c r="F8556">
        <v>5.4935900000000003E-2</v>
      </c>
      <c r="G8556">
        <v>4.4046299999999997E-3</v>
      </c>
      <c r="H8556">
        <v>1</v>
      </c>
      <c r="I8556">
        <v>1</v>
      </c>
      <c r="J8556">
        <v>1</v>
      </c>
      <c r="K8556" t="s">
        <v>18788</v>
      </c>
      <c r="L8556" t="s">
        <v>18789</v>
      </c>
      <c r="N8556">
        <v>0</v>
      </c>
      <c r="O8556">
        <v>877.46253999999999</v>
      </c>
      <c r="P8556" t="s">
        <v>20</v>
      </c>
      <c r="Q8556" t="s">
        <v>20</v>
      </c>
      <c r="R8556">
        <v>2.428E-3</v>
      </c>
      <c r="S8556">
        <v>1.5720000000000001E-2</v>
      </c>
      <c r="T8556">
        <v>1.41</v>
      </c>
    </row>
    <row r="8557" spans="1:20" x14ac:dyDescent="0.3">
      <c r="A8557">
        <v>69409</v>
      </c>
      <c r="B8557" t="b">
        <v>0</v>
      </c>
      <c r="C8557" t="s">
        <v>20</v>
      </c>
      <c r="D8557" t="s">
        <v>18790</v>
      </c>
      <c r="F8557">
        <v>5.4077199999999999E-2</v>
      </c>
      <c r="G8557">
        <v>4.4046299999999997E-3</v>
      </c>
      <c r="H8557">
        <v>1</v>
      </c>
      <c r="I8557">
        <v>1</v>
      </c>
      <c r="J8557">
        <v>1</v>
      </c>
      <c r="K8557" t="s">
        <v>18791</v>
      </c>
      <c r="L8557" t="s">
        <v>18792</v>
      </c>
      <c r="N8557">
        <v>0</v>
      </c>
      <c r="O8557">
        <v>1157.65246</v>
      </c>
      <c r="P8557" t="s">
        <v>20</v>
      </c>
      <c r="Q8557" t="s">
        <v>20</v>
      </c>
      <c r="R8557">
        <v>2.379E-3</v>
      </c>
      <c r="S8557">
        <v>1.5429999999999999E-2</v>
      </c>
      <c r="T8557">
        <v>1.78</v>
      </c>
    </row>
    <row r="8558" spans="1:20" x14ac:dyDescent="0.3">
      <c r="A8558">
        <v>49227</v>
      </c>
      <c r="B8558" t="b">
        <v>0</v>
      </c>
      <c r="C8558" t="s">
        <v>20</v>
      </c>
      <c r="D8558" t="s">
        <v>18793</v>
      </c>
      <c r="F8558">
        <v>5.4935900000000003E-2</v>
      </c>
      <c r="G8558">
        <v>4.4046299999999997E-3</v>
      </c>
      <c r="H8558">
        <v>1</v>
      </c>
      <c r="I8558">
        <v>1</v>
      </c>
      <c r="J8558">
        <v>2</v>
      </c>
      <c r="K8558" t="s">
        <v>3491</v>
      </c>
      <c r="L8558" t="s">
        <v>18794</v>
      </c>
      <c r="N8558">
        <v>0</v>
      </c>
      <c r="O8558">
        <v>1323.6473900000001</v>
      </c>
      <c r="P8558" t="s">
        <v>20</v>
      </c>
      <c r="Q8558" t="s">
        <v>20</v>
      </c>
      <c r="R8558">
        <v>8.8690000000000004E-4</v>
      </c>
      <c r="S8558">
        <v>1.779E-2</v>
      </c>
      <c r="T8558">
        <v>1.51</v>
      </c>
    </row>
    <row r="8559" spans="1:20" x14ac:dyDescent="0.3">
      <c r="A8559">
        <v>18267</v>
      </c>
      <c r="B8559" t="b">
        <v>0</v>
      </c>
      <c r="C8559" t="s">
        <v>20</v>
      </c>
      <c r="D8559" t="s">
        <v>18795</v>
      </c>
      <c r="F8559">
        <v>5.58074E-2</v>
      </c>
      <c r="G8559">
        <v>4.4046299999999997E-3</v>
      </c>
      <c r="H8559">
        <v>1</v>
      </c>
      <c r="I8559">
        <v>1</v>
      </c>
      <c r="J8559">
        <v>1</v>
      </c>
      <c r="K8559" t="s">
        <v>3372</v>
      </c>
      <c r="L8559" t="s">
        <v>18796</v>
      </c>
      <c r="N8559">
        <v>0</v>
      </c>
      <c r="O8559">
        <v>1473.7372600000001</v>
      </c>
      <c r="P8559" t="s">
        <v>20</v>
      </c>
      <c r="Q8559" t="s">
        <v>20</v>
      </c>
      <c r="R8559">
        <v>2.428E-3</v>
      </c>
      <c r="S8559">
        <v>1.6070000000000001E-2</v>
      </c>
      <c r="T8559">
        <v>2.17</v>
      </c>
    </row>
    <row r="8560" spans="1:20" x14ac:dyDescent="0.3">
      <c r="A8560">
        <v>7459</v>
      </c>
      <c r="B8560" t="b">
        <v>0</v>
      </c>
      <c r="C8560" t="s">
        <v>20</v>
      </c>
      <c r="D8560" t="s">
        <v>18797</v>
      </c>
      <c r="F8560">
        <v>5.4935900000000003E-2</v>
      </c>
      <c r="G8560">
        <v>4.4046299999999997E-3</v>
      </c>
      <c r="H8560">
        <v>1</v>
      </c>
      <c r="I8560">
        <v>1</v>
      </c>
      <c r="J8560">
        <v>1</v>
      </c>
      <c r="K8560" t="s">
        <v>11968</v>
      </c>
      <c r="L8560" t="s">
        <v>18798</v>
      </c>
      <c r="N8560">
        <v>0</v>
      </c>
      <c r="O8560">
        <v>2518.3035199999999</v>
      </c>
      <c r="P8560" t="s">
        <v>20</v>
      </c>
      <c r="Q8560" t="s">
        <v>20</v>
      </c>
      <c r="R8560">
        <v>2.428E-3</v>
      </c>
      <c r="S8560">
        <v>1.5709999999999998E-2</v>
      </c>
      <c r="T8560">
        <v>0.98</v>
      </c>
    </row>
    <row r="8561" spans="1:20" x14ac:dyDescent="0.3">
      <c r="A8561">
        <v>28293</v>
      </c>
      <c r="B8561" t="b">
        <v>0</v>
      </c>
      <c r="C8561" t="s">
        <v>20</v>
      </c>
      <c r="D8561" t="s">
        <v>18799</v>
      </c>
      <c r="F8561">
        <v>5.58074E-2</v>
      </c>
      <c r="G8561">
        <v>4.4046299999999997E-3</v>
      </c>
      <c r="H8561">
        <v>1</v>
      </c>
      <c r="I8561">
        <v>1</v>
      </c>
      <c r="J8561">
        <v>1</v>
      </c>
      <c r="K8561" t="s">
        <v>4151</v>
      </c>
      <c r="L8561" t="s">
        <v>18800</v>
      </c>
      <c r="N8561">
        <v>0</v>
      </c>
      <c r="O8561">
        <v>844.46756000000005</v>
      </c>
      <c r="P8561" t="s">
        <v>20</v>
      </c>
      <c r="Q8561" t="s">
        <v>20</v>
      </c>
      <c r="R8561">
        <v>2.428E-3</v>
      </c>
      <c r="S8561">
        <v>1.602E-2</v>
      </c>
      <c r="T8561">
        <v>1.93</v>
      </c>
    </row>
    <row r="8562" spans="1:20" x14ac:dyDescent="0.3">
      <c r="A8562">
        <v>38639</v>
      </c>
      <c r="B8562" t="b">
        <v>0</v>
      </c>
      <c r="C8562" t="s">
        <v>20</v>
      </c>
      <c r="D8562" t="s">
        <v>18801</v>
      </c>
      <c r="F8562">
        <v>5.4077199999999999E-2</v>
      </c>
      <c r="G8562">
        <v>4.4046299999999997E-3</v>
      </c>
      <c r="H8562">
        <v>1</v>
      </c>
      <c r="I8562">
        <v>1</v>
      </c>
      <c r="J8562">
        <v>1</v>
      </c>
      <c r="K8562" t="s">
        <v>12402</v>
      </c>
      <c r="L8562" t="s">
        <v>18802</v>
      </c>
      <c r="N8562">
        <v>0</v>
      </c>
      <c r="O8562">
        <v>1247.63654</v>
      </c>
      <c r="P8562" t="s">
        <v>20</v>
      </c>
      <c r="Q8562" t="s">
        <v>20</v>
      </c>
      <c r="R8562">
        <v>2.379E-3</v>
      </c>
      <c r="S8562">
        <v>1.541E-2</v>
      </c>
      <c r="T8562">
        <v>1.62</v>
      </c>
    </row>
    <row r="8563" spans="1:20" x14ac:dyDescent="0.3">
      <c r="A8563">
        <v>15189</v>
      </c>
      <c r="B8563" t="b">
        <v>0</v>
      </c>
      <c r="C8563" t="s">
        <v>20</v>
      </c>
      <c r="D8563" t="s">
        <v>18803</v>
      </c>
      <c r="F8563">
        <v>5.4504900000000002E-2</v>
      </c>
      <c r="G8563">
        <v>4.4046299999999997E-3</v>
      </c>
      <c r="H8563">
        <v>1</v>
      </c>
      <c r="I8563">
        <v>2</v>
      </c>
      <c r="J8563">
        <v>3</v>
      </c>
      <c r="K8563" t="s">
        <v>1291</v>
      </c>
      <c r="L8563" t="s">
        <v>18804</v>
      </c>
      <c r="N8563">
        <v>1</v>
      </c>
      <c r="O8563">
        <v>1169.59897</v>
      </c>
      <c r="P8563" t="s">
        <v>20</v>
      </c>
      <c r="Q8563" t="s">
        <v>20</v>
      </c>
      <c r="R8563">
        <v>2.428E-3</v>
      </c>
      <c r="S8563">
        <v>1.559E-2</v>
      </c>
      <c r="T8563">
        <v>1.47</v>
      </c>
    </row>
    <row r="8564" spans="1:20" x14ac:dyDescent="0.3">
      <c r="A8564">
        <v>29485</v>
      </c>
      <c r="B8564" t="b">
        <v>0</v>
      </c>
      <c r="C8564" t="s">
        <v>20</v>
      </c>
      <c r="D8564" t="s">
        <v>18805</v>
      </c>
      <c r="F8564">
        <v>5.4077199999999999E-2</v>
      </c>
      <c r="G8564">
        <v>4.4046299999999997E-3</v>
      </c>
      <c r="H8564">
        <v>1</v>
      </c>
      <c r="I8564">
        <v>1</v>
      </c>
      <c r="J8564">
        <v>1</v>
      </c>
      <c r="K8564" t="s">
        <v>18806</v>
      </c>
      <c r="L8564" t="s">
        <v>18807</v>
      </c>
      <c r="N8564">
        <v>0</v>
      </c>
      <c r="O8564">
        <v>904.56146000000001</v>
      </c>
      <c r="P8564" t="s">
        <v>20</v>
      </c>
      <c r="Q8564" t="s">
        <v>20</v>
      </c>
      <c r="R8564">
        <v>2.379E-3</v>
      </c>
      <c r="S8564">
        <v>1.5429999999999999E-2</v>
      </c>
      <c r="T8564">
        <v>2.21</v>
      </c>
    </row>
    <row r="8565" spans="1:20" x14ac:dyDescent="0.3">
      <c r="A8565">
        <v>71179</v>
      </c>
      <c r="B8565" t="b">
        <v>0</v>
      </c>
      <c r="C8565" t="s">
        <v>20</v>
      </c>
      <c r="D8565" t="s">
        <v>18808</v>
      </c>
      <c r="F8565">
        <v>5.4077199999999999E-2</v>
      </c>
      <c r="G8565">
        <v>4.4046299999999997E-3</v>
      </c>
      <c r="H8565">
        <v>1</v>
      </c>
      <c r="I8565">
        <v>3</v>
      </c>
      <c r="J8565">
        <v>1</v>
      </c>
      <c r="K8565" t="s">
        <v>4479</v>
      </c>
      <c r="L8565" t="s">
        <v>18809</v>
      </c>
      <c r="N8565">
        <v>0</v>
      </c>
      <c r="O8565">
        <v>1921.0276799999999</v>
      </c>
      <c r="P8565" t="s">
        <v>20</v>
      </c>
      <c r="Q8565" t="s">
        <v>20</v>
      </c>
      <c r="R8565">
        <v>8.8690000000000004E-4</v>
      </c>
      <c r="S8565">
        <v>1.7489999999999999E-2</v>
      </c>
      <c r="T8565">
        <v>2.64</v>
      </c>
    </row>
    <row r="8566" spans="1:20" x14ac:dyDescent="0.3">
      <c r="A8566">
        <v>10231</v>
      </c>
      <c r="B8566" t="b">
        <v>0</v>
      </c>
      <c r="C8566" t="s">
        <v>20</v>
      </c>
      <c r="D8566" t="s">
        <v>18810</v>
      </c>
      <c r="F8566">
        <v>5.58074E-2</v>
      </c>
      <c r="G8566">
        <v>4.4046299999999997E-3</v>
      </c>
      <c r="H8566">
        <v>1</v>
      </c>
      <c r="I8566">
        <v>1</v>
      </c>
      <c r="J8566">
        <v>1</v>
      </c>
      <c r="K8566" t="s">
        <v>11663</v>
      </c>
      <c r="L8566" t="s">
        <v>18811</v>
      </c>
      <c r="N8566">
        <v>0</v>
      </c>
      <c r="O8566">
        <v>914.55570999999998</v>
      </c>
      <c r="P8566" t="s">
        <v>20</v>
      </c>
      <c r="Q8566" t="s">
        <v>20</v>
      </c>
      <c r="R8566">
        <v>2.428E-3</v>
      </c>
      <c r="S8566">
        <v>1.6029999999999999E-2</v>
      </c>
      <c r="T8566">
        <v>1.88</v>
      </c>
    </row>
    <row r="8567" spans="1:20" x14ac:dyDescent="0.3">
      <c r="A8567">
        <v>72142</v>
      </c>
      <c r="B8567" t="b">
        <v>0</v>
      </c>
      <c r="C8567" t="s">
        <v>20</v>
      </c>
      <c r="D8567" t="s">
        <v>18812</v>
      </c>
      <c r="F8567">
        <v>5.5370000000000003E-2</v>
      </c>
      <c r="G8567">
        <v>4.4046299999999997E-3</v>
      </c>
      <c r="H8567">
        <v>1</v>
      </c>
      <c r="I8567">
        <v>1</v>
      </c>
      <c r="J8567">
        <v>1</v>
      </c>
      <c r="K8567" t="s">
        <v>12321</v>
      </c>
      <c r="L8567" t="s">
        <v>18813</v>
      </c>
      <c r="N8567">
        <v>0</v>
      </c>
      <c r="O8567">
        <v>1944.0185200000001</v>
      </c>
      <c r="P8567" t="s">
        <v>20</v>
      </c>
      <c r="Q8567" t="s">
        <v>20</v>
      </c>
      <c r="R8567">
        <v>2.428E-3</v>
      </c>
      <c r="S8567">
        <v>1.585E-2</v>
      </c>
      <c r="T8567">
        <v>1.43</v>
      </c>
    </row>
    <row r="8568" spans="1:20" x14ac:dyDescent="0.3">
      <c r="A8568">
        <v>68803</v>
      </c>
      <c r="B8568" t="b">
        <v>0</v>
      </c>
      <c r="C8568" t="s">
        <v>20</v>
      </c>
      <c r="D8568" t="s">
        <v>18814</v>
      </c>
      <c r="F8568">
        <v>5.4935900000000003E-2</v>
      </c>
      <c r="G8568">
        <v>4.4046299999999997E-3</v>
      </c>
      <c r="H8568">
        <v>1</v>
      </c>
      <c r="I8568">
        <v>1</v>
      </c>
      <c r="J8568">
        <v>1</v>
      </c>
      <c r="K8568" t="s">
        <v>4385</v>
      </c>
      <c r="L8568" t="s">
        <v>18815</v>
      </c>
      <c r="N8568">
        <v>0</v>
      </c>
      <c r="O8568">
        <v>779.44101000000001</v>
      </c>
      <c r="P8568" t="s">
        <v>20</v>
      </c>
      <c r="Q8568" t="s">
        <v>20</v>
      </c>
      <c r="R8568">
        <v>2.428E-3</v>
      </c>
      <c r="S8568">
        <v>1.5720000000000001E-2</v>
      </c>
      <c r="T8568">
        <v>1.25</v>
      </c>
    </row>
    <row r="8569" spans="1:20" x14ac:dyDescent="0.3">
      <c r="A8569">
        <v>41268</v>
      </c>
      <c r="B8569" t="b">
        <v>0</v>
      </c>
      <c r="C8569" t="s">
        <v>20</v>
      </c>
      <c r="D8569" t="s">
        <v>18816</v>
      </c>
      <c r="F8569">
        <v>5.58074E-2</v>
      </c>
      <c r="G8569">
        <v>4.4046299999999997E-3</v>
      </c>
      <c r="H8569">
        <v>1</v>
      </c>
      <c r="I8569">
        <v>1</v>
      </c>
      <c r="J8569">
        <v>1</v>
      </c>
      <c r="K8569" t="s">
        <v>3347</v>
      </c>
      <c r="L8569" t="s">
        <v>18817</v>
      </c>
      <c r="N8569">
        <v>0</v>
      </c>
      <c r="O8569">
        <v>1187.68568</v>
      </c>
      <c r="P8569" t="s">
        <v>20</v>
      </c>
      <c r="Q8569" t="s">
        <v>20</v>
      </c>
      <c r="R8569">
        <v>2.428E-3</v>
      </c>
      <c r="S8569">
        <v>1.6E-2</v>
      </c>
      <c r="T8569">
        <v>2.2200000000000002</v>
      </c>
    </row>
    <row r="8570" spans="1:20" x14ac:dyDescent="0.3">
      <c r="A8570">
        <v>30755</v>
      </c>
      <c r="B8570" t="b">
        <v>0</v>
      </c>
      <c r="C8570" t="s">
        <v>20</v>
      </c>
      <c r="D8570" t="s">
        <v>18818</v>
      </c>
      <c r="F8570">
        <v>5.58074E-2</v>
      </c>
      <c r="G8570">
        <v>4.4046299999999997E-3</v>
      </c>
      <c r="H8570">
        <v>1</v>
      </c>
      <c r="I8570">
        <v>2</v>
      </c>
      <c r="J8570">
        <v>1</v>
      </c>
      <c r="K8570" t="s">
        <v>6361</v>
      </c>
      <c r="L8570" t="s">
        <v>18819</v>
      </c>
      <c r="N8570">
        <v>0</v>
      </c>
      <c r="O8570">
        <v>1797.8662400000001</v>
      </c>
      <c r="P8570" t="s">
        <v>20</v>
      </c>
      <c r="Q8570" t="s">
        <v>20</v>
      </c>
      <c r="R8570">
        <v>2.428E-3</v>
      </c>
      <c r="S8570">
        <v>1.61E-2</v>
      </c>
      <c r="T8570">
        <v>1.83</v>
      </c>
    </row>
    <row r="8571" spans="1:20" x14ac:dyDescent="0.3">
      <c r="A8571">
        <v>43647</v>
      </c>
      <c r="B8571" t="b">
        <v>0</v>
      </c>
      <c r="C8571" t="s">
        <v>20</v>
      </c>
      <c r="D8571" t="s">
        <v>18820</v>
      </c>
      <c r="F8571">
        <v>5.4504900000000002E-2</v>
      </c>
      <c r="G8571">
        <v>4.4046299999999997E-3</v>
      </c>
      <c r="H8571">
        <v>2</v>
      </c>
      <c r="I8571">
        <v>2</v>
      </c>
      <c r="J8571">
        <v>1</v>
      </c>
      <c r="K8571" t="s">
        <v>903</v>
      </c>
      <c r="L8571" t="s">
        <v>18821</v>
      </c>
      <c r="N8571">
        <v>0</v>
      </c>
      <c r="O8571">
        <v>1346.6045300000001</v>
      </c>
      <c r="P8571" t="s">
        <v>20</v>
      </c>
      <c r="Q8571" t="s">
        <v>20</v>
      </c>
      <c r="R8571">
        <v>2.428E-3</v>
      </c>
      <c r="S8571">
        <v>1.5570000000000001E-2</v>
      </c>
      <c r="T8571">
        <v>2.0099999999999998</v>
      </c>
    </row>
    <row r="8572" spans="1:20" x14ac:dyDescent="0.3">
      <c r="A8572">
        <v>9920</v>
      </c>
      <c r="B8572" t="b">
        <v>0</v>
      </c>
      <c r="C8572" t="s">
        <v>20</v>
      </c>
      <c r="D8572" t="s">
        <v>18822</v>
      </c>
      <c r="F8572">
        <v>5.4935900000000003E-2</v>
      </c>
      <c r="G8572">
        <v>4.4046299999999997E-3</v>
      </c>
      <c r="H8572">
        <v>2</v>
      </c>
      <c r="I8572">
        <v>2</v>
      </c>
      <c r="J8572">
        <v>1</v>
      </c>
      <c r="K8572" t="s">
        <v>98</v>
      </c>
      <c r="L8572" t="s">
        <v>18823</v>
      </c>
      <c r="N8572">
        <v>0</v>
      </c>
      <c r="O8572">
        <v>857.46280999999999</v>
      </c>
      <c r="P8572" t="s">
        <v>20</v>
      </c>
      <c r="Q8572" t="s">
        <v>20</v>
      </c>
      <c r="R8572">
        <v>2.428E-3</v>
      </c>
      <c r="S8572">
        <v>1.576E-2</v>
      </c>
      <c r="T8572">
        <v>1.9</v>
      </c>
    </row>
    <row r="8573" spans="1:20" x14ac:dyDescent="0.3">
      <c r="A8573">
        <v>28906</v>
      </c>
      <c r="B8573" t="b">
        <v>0</v>
      </c>
      <c r="C8573" t="s">
        <v>20</v>
      </c>
      <c r="D8573" t="s">
        <v>18824</v>
      </c>
      <c r="F8573">
        <v>5.4935900000000003E-2</v>
      </c>
      <c r="G8573">
        <v>4.4046299999999997E-3</v>
      </c>
      <c r="H8573">
        <v>1</v>
      </c>
      <c r="I8573">
        <v>7</v>
      </c>
      <c r="J8573">
        <v>2</v>
      </c>
      <c r="K8573" t="s">
        <v>3244</v>
      </c>
      <c r="L8573" t="s">
        <v>18825</v>
      </c>
      <c r="N8573">
        <v>0</v>
      </c>
      <c r="O8573">
        <v>967.49959000000001</v>
      </c>
      <c r="P8573" t="s">
        <v>20</v>
      </c>
      <c r="Q8573" t="s">
        <v>20</v>
      </c>
      <c r="R8573">
        <v>2.428E-3</v>
      </c>
      <c r="S8573">
        <v>1.5709999999999998E-2</v>
      </c>
      <c r="T8573">
        <v>1.31</v>
      </c>
    </row>
    <row r="8574" spans="1:20" x14ac:dyDescent="0.3">
      <c r="A8574">
        <v>66647</v>
      </c>
      <c r="B8574" t="b">
        <v>0</v>
      </c>
      <c r="C8574" t="s">
        <v>20</v>
      </c>
      <c r="D8574" t="s">
        <v>18826</v>
      </c>
      <c r="F8574">
        <v>5.6248100000000002E-2</v>
      </c>
      <c r="G8574">
        <v>4.4046299999999997E-3</v>
      </c>
      <c r="H8574">
        <v>1</v>
      </c>
      <c r="I8574">
        <v>1</v>
      </c>
      <c r="J8574">
        <v>1</v>
      </c>
      <c r="K8574" t="s">
        <v>18827</v>
      </c>
      <c r="L8574" t="s">
        <v>18828</v>
      </c>
      <c r="N8574">
        <v>0</v>
      </c>
      <c r="O8574">
        <v>1560.82278</v>
      </c>
      <c r="P8574" t="s">
        <v>20</v>
      </c>
      <c r="Q8574" t="s">
        <v>20</v>
      </c>
      <c r="R8574">
        <v>2.428E-3</v>
      </c>
      <c r="S8574">
        <v>1.6160000000000001E-2</v>
      </c>
      <c r="T8574">
        <v>1.48</v>
      </c>
    </row>
    <row r="8575" spans="1:20" x14ac:dyDescent="0.3">
      <c r="A8575">
        <v>71949</v>
      </c>
      <c r="B8575" t="b">
        <v>0</v>
      </c>
      <c r="C8575" t="s">
        <v>20</v>
      </c>
      <c r="D8575" t="s">
        <v>18829</v>
      </c>
      <c r="E8575" t="s">
        <v>989</v>
      </c>
      <c r="F8575">
        <v>5.4935900000000003E-2</v>
      </c>
      <c r="G8575">
        <v>4.4046299999999997E-3</v>
      </c>
      <c r="H8575">
        <v>1</v>
      </c>
      <c r="I8575">
        <v>1</v>
      </c>
      <c r="J8575">
        <v>1</v>
      </c>
      <c r="K8575" t="s">
        <v>18830</v>
      </c>
      <c r="L8575" t="s">
        <v>18831</v>
      </c>
      <c r="N8575">
        <v>0</v>
      </c>
      <c r="O8575">
        <v>3725.69839</v>
      </c>
      <c r="P8575" t="s">
        <v>20</v>
      </c>
      <c r="Q8575" t="s">
        <v>20</v>
      </c>
      <c r="R8575">
        <v>2.428E-3</v>
      </c>
      <c r="S8575">
        <v>1.5820000000000001E-2</v>
      </c>
      <c r="T8575">
        <v>2.63</v>
      </c>
    </row>
    <row r="8576" spans="1:20" x14ac:dyDescent="0.3">
      <c r="A8576">
        <v>5490</v>
      </c>
      <c r="B8576" t="b">
        <v>0</v>
      </c>
      <c r="C8576" t="s">
        <v>20</v>
      </c>
      <c r="D8576" t="s">
        <v>18832</v>
      </c>
      <c r="E8576" t="s">
        <v>9249</v>
      </c>
      <c r="F8576">
        <v>5.6248100000000002E-2</v>
      </c>
      <c r="G8576">
        <v>4.4046299999999997E-3</v>
      </c>
      <c r="H8576">
        <v>1</v>
      </c>
      <c r="I8576">
        <v>1</v>
      </c>
      <c r="J8576">
        <v>1</v>
      </c>
      <c r="K8576" t="s">
        <v>7772</v>
      </c>
      <c r="L8576" t="s">
        <v>18833</v>
      </c>
      <c r="N8576">
        <v>0</v>
      </c>
      <c r="O8576">
        <v>1172.5404699999999</v>
      </c>
      <c r="P8576" t="s">
        <v>20</v>
      </c>
      <c r="Q8576" t="s">
        <v>20</v>
      </c>
      <c r="R8576">
        <v>2.428E-3</v>
      </c>
      <c r="S8576">
        <v>1.6219999999999998E-2</v>
      </c>
      <c r="T8576">
        <v>1.85</v>
      </c>
    </row>
    <row r="8577" spans="1:20" x14ac:dyDescent="0.3">
      <c r="A8577">
        <v>9801</v>
      </c>
      <c r="B8577" t="b">
        <v>0</v>
      </c>
      <c r="C8577" t="s">
        <v>20</v>
      </c>
      <c r="D8577" t="s">
        <v>18834</v>
      </c>
      <c r="F8577">
        <v>5.4077199999999999E-2</v>
      </c>
      <c r="G8577">
        <v>4.4046299999999997E-3</v>
      </c>
      <c r="H8577">
        <v>1</v>
      </c>
      <c r="I8577">
        <v>1</v>
      </c>
      <c r="J8577">
        <v>1</v>
      </c>
      <c r="K8577" t="s">
        <v>18835</v>
      </c>
      <c r="L8577" t="s">
        <v>18836</v>
      </c>
      <c r="N8577">
        <v>0</v>
      </c>
      <c r="O8577">
        <v>965.53021999999999</v>
      </c>
      <c r="P8577" t="s">
        <v>20</v>
      </c>
      <c r="Q8577" t="s">
        <v>20</v>
      </c>
      <c r="R8577">
        <v>2.428E-3</v>
      </c>
      <c r="S8577">
        <v>1.5520000000000001E-2</v>
      </c>
      <c r="T8577">
        <v>1.57</v>
      </c>
    </row>
    <row r="8578" spans="1:20" x14ac:dyDescent="0.3">
      <c r="A8578">
        <v>56564</v>
      </c>
      <c r="B8578" t="b">
        <v>0</v>
      </c>
      <c r="C8578" t="s">
        <v>20</v>
      </c>
      <c r="D8578" t="s">
        <v>18837</v>
      </c>
      <c r="F8578">
        <v>5.6248100000000002E-2</v>
      </c>
      <c r="G8578">
        <v>4.4046299999999997E-3</v>
      </c>
      <c r="H8578">
        <v>1</v>
      </c>
      <c r="I8578">
        <v>1</v>
      </c>
      <c r="J8578">
        <v>1</v>
      </c>
      <c r="K8578" t="s">
        <v>17200</v>
      </c>
      <c r="L8578" t="s">
        <v>18838</v>
      </c>
      <c r="N8578">
        <v>2</v>
      </c>
      <c r="O8578">
        <v>2304.15652</v>
      </c>
      <c r="P8578" t="s">
        <v>20</v>
      </c>
      <c r="Q8578" t="s">
        <v>20</v>
      </c>
      <c r="R8578">
        <v>2.428E-3</v>
      </c>
      <c r="S8578">
        <v>1.6160000000000001E-2</v>
      </c>
      <c r="T8578">
        <v>2.2599999999999998</v>
      </c>
    </row>
    <row r="8579" spans="1:20" x14ac:dyDescent="0.3">
      <c r="A8579">
        <v>49707</v>
      </c>
      <c r="B8579" t="b">
        <v>0</v>
      </c>
      <c r="C8579" t="s">
        <v>20</v>
      </c>
      <c r="D8579" t="s">
        <v>18839</v>
      </c>
      <c r="F8579">
        <v>5.58074E-2</v>
      </c>
      <c r="G8579">
        <v>4.4046299999999997E-3</v>
      </c>
      <c r="H8579">
        <v>1</v>
      </c>
      <c r="I8579">
        <v>1</v>
      </c>
      <c r="J8579">
        <v>1</v>
      </c>
      <c r="K8579" t="s">
        <v>1730</v>
      </c>
      <c r="L8579" t="s">
        <v>18840</v>
      </c>
      <c r="N8579">
        <v>0</v>
      </c>
      <c r="O8579">
        <v>1076.6251299999999</v>
      </c>
      <c r="P8579" t="s">
        <v>20</v>
      </c>
      <c r="Q8579" t="s">
        <v>20</v>
      </c>
      <c r="R8579">
        <v>2.428E-3</v>
      </c>
      <c r="S8579">
        <v>1.6049999999999998E-2</v>
      </c>
      <c r="T8579">
        <v>1.1299999999999999</v>
      </c>
    </row>
    <row r="8580" spans="1:20" x14ac:dyDescent="0.3">
      <c r="A8580">
        <v>16011</v>
      </c>
      <c r="B8580" t="b">
        <v>0</v>
      </c>
      <c r="C8580" t="s">
        <v>20</v>
      </c>
      <c r="D8580" t="s">
        <v>18841</v>
      </c>
      <c r="F8580">
        <v>5.4935900000000003E-2</v>
      </c>
      <c r="G8580">
        <v>4.4046299999999997E-3</v>
      </c>
      <c r="H8580">
        <v>1</v>
      </c>
      <c r="I8580">
        <v>1</v>
      </c>
      <c r="J8580">
        <v>1</v>
      </c>
      <c r="K8580" t="s">
        <v>543</v>
      </c>
      <c r="L8580" t="s">
        <v>18842</v>
      </c>
      <c r="N8580">
        <v>1</v>
      </c>
      <c r="O8580">
        <v>1235.6994099999999</v>
      </c>
      <c r="P8580" t="s">
        <v>20</v>
      </c>
      <c r="Q8580" t="s">
        <v>20</v>
      </c>
      <c r="R8580">
        <v>2.428E-3</v>
      </c>
      <c r="S8580">
        <v>1.5740000000000001E-2</v>
      </c>
      <c r="T8580">
        <v>1.59</v>
      </c>
    </row>
    <row r="8581" spans="1:20" x14ac:dyDescent="0.3">
      <c r="A8581">
        <v>16949</v>
      </c>
      <c r="B8581" t="b">
        <v>0</v>
      </c>
      <c r="C8581" t="s">
        <v>20</v>
      </c>
      <c r="D8581" t="s">
        <v>18843</v>
      </c>
      <c r="E8581" t="s">
        <v>1332</v>
      </c>
      <c r="F8581">
        <v>5.4077199999999999E-2</v>
      </c>
      <c r="G8581">
        <v>4.4046299999999997E-3</v>
      </c>
      <c r="H8581">
        <v>2</v>
      </c>
      <c r="I8581">
        <v>2</v>
      </c>
      <c r="J8581">
        <v>1</v>
      </c>
      <c r="K8581" t="s">
        <v>45</v>
      </c>
      <c r="L8581" t="s">
        <v>18844</v>
      </c>
      <c r="N8581">
        <v>0</v>
      </c>
      <c r="O8581">
        <v>1132.58194</v>
      </c>
      <c r="P8581" t="s">
        <v>20</v>
      </c>
      <c r="Q8581" t="s">
        <v>20</v>
      </c>
      <c r="R8581">
        <v>2.379E-3</v>
      </c>
      <c r="S8581">
        <v>1.5440000000000001E-2</v>
      </c>
      <c r="T8581">
        <v>1.2</v>
      </c>
    </row>
    <row r="8582" spans="1:20" x14ac:dyDescent="0.3">
      <c r="A8582">
        <v>10477</v>
      </c>
      <c r="B8582" t="b">
        <v>0</v>
      </c>
      <c r="C8582" t="s">
        <v>20</v>
      </c>
      <c r="D8582" t="s">
        <v>18845</v>
      </c>
      <c r="F8582">
        <v>5.5370000000000003E-2</v>
      </c>
      <c r="G8582">
        <v>4.4046299999999997E-3</v>
      </c>
      <c r="H8582">
        <v>1</v>
      </c>
      <c r="I8582">
        <v>1</v>
      </c>
      <c r="J8582">
        <v>2</v>
      </c>
      <c r="K8582" t="s">
        <v>2017</v>
      </c>
      <c r="L8582" t="s">
        <v>18846</v>
      </c>
      <c r="N8582">
        <v>0</v>
      </c>
      <c r="O8582">
        <v>892.49271999999996</v>
      </c>
      <c r="P8582" t="s">
        <v>20</v>
      </c>
      <c r="Q8582" t="s">
        <v>20</v>
      </c>
      <c r="R8582">
        <v>2.428E-3</v>
      </c>
      <c r="S8582">
        <v>1.592E-2</v>
      </c>
      <c r="T8582">
        <v>1.59</v>
      </c>
    </row>
    <row r="8583" spans="1:20" x14ac:dyDescent="0.3">
      <c r="A8583">
        <v>72661</v>
      </c>
      <c r="B8583" t="b">
        <v>0</v>
      </c>
      <c r="C8583" t="s">
        <v>20</v>
      </c>
      <c r="D8583" t="s">
        <v>18847</v>
      </c>
      <c r="F8583">
        <v>5.6248100000000002E-2</v>
      </c>
      <c r="G8583">
        <v>4.4046299999999997E-3</v>
      </c>
      <c r="H8583">
        <v>1</v>
      </c>
      <c r="I8583">
        <v>1</v>
      </c>
      <c r="J8583">
        <v>2</v>
      </c>
      <c r="K8583" t="s">
        <v>18848</v>
      </c>
      <c r="L8583" t="s">
        <v>18849</v>
      </c>
      <c r="N8583">
        <v>0</v>
      </c>
      <c r="O8583">
        <v>1471.8478700000001</v>
      </c>
      <c r="P8583" t="s">
        <v>20</v>
      </c>
      <c r="Q8583" t="s">
        <v>20</v>
      </c>
      <c r="R8583">
        <v>2.428E-3</v>
      </c>
      <c r="S8583">
        <v>1.618E-2</v>
      </c>
      <c r="T8583">
        <v>1.81</v>
      </c>
    </row>
    <row r="8584" spans="1:20" x14ac:dyDescent="0.3">
      <c r="A8584">
        <v>16054</v>
      </c>
      <c r="B8584" t="b">
        <v>0</v>
      </c>
      <c r="C8584" t="s">
        <v>20</v>
      </c>
      <c r="D8584" t="s">
        <v>18850</v>
      </c>
      <c r="F8584">
        <v>5.6248100000000002E-2</v>
      </c>
      <c r="G8584">
        <v>4.4046299999999997E-3</v>
      </c>
      <c r="H8584">
        <v>1</v>
      </c>
      <c r="I8584">
        <v>1</v>
      </c>
      <c r="J8584">
        <v>1</v>
      </c>
      <c r="K8584" t="s">
        <v>2608</v>
      </c>
      <c r="L8584" t="s">
        <v>18851</v>
      </c>
      <c r="N8584">
        <v>0</v>
      </c>
      <c r="O8584">
        <v>1000.52508</v>
      </c>
      <c r="P8584" t="s">
        <v>20</v>
      </c>
      <c r="Q8584" t="s">
        <v>20</v>
      </c>
      <c r="R8584">
        <v>2.428E-3</v>
      </c>
      <c r="S8584">
        <v>1.626E-2</v>
      </c>
      <c r="T8584">
        <v>1.26</v>
      </c>
    </row>
    <row r="8585" spans="1:20" x14ac:dyDescent="0.3">
      <c r="A8585">
        <v>15245</v>
      </c>
      <c r="B8585" t="b">
        <v>0</v>
      </c>
      <c r="C8585" t="s">
        <v>20</v>
      </c>
      <c r="D8585" t="s">
        <v>18852</v>
      </c>
      <c r="F8585">
        <v>5.4077199999999999E-2</v>
      </c>
      <c r="G8585">
        <v>4.4046299999999997E-3</v>
      </c>
      <c r="H8585">
        <v>1</v>
      </c>
      <c r="I8585">
        <v>1</v>
      </c>
      <c r="J8585">
        <v>1</v>
      </c>
      <c r="K8585" t="s">
        <v>5326</v>
      </c>
      <c r="L8585" t="s">
        <v>18853</v>
      </c>
      <c r="N8585">
        <v>0</v>
      </c>
      <c r="O8585">
        <v>1573.8372999999999</v>
      </c>
      <c r="P8585" t="s">
        <v>20</v>
      </c>
      <c r="Q8585" t="s">
        <v>20</v>
      </c>
      <c r="R8585">
        <v>2.428E-3</v>
      </c>
      <c r="S8585">
        <v>1.554E-2</v>
      </c>
      <c r="T8585">
        <v>1.72</v>
      </c>
    </row>
    <row r="8586" spans="1:20" x14ac:dyDescent="0.3">
      <c r="A8586">
        <v>33242</v>
      </c>
      <c r="B8586" t="b">
        <v>0</v>
      </c>
      <c r="C8586" t="s">
        <v>20</v>
      </c>
      <c r="D8586" t="s">
        <v>18854</v>
      </c>
      <c r="F8586">
        <v>5.5370000000000003E-2</v>
      </c>
      <c r="G8586">
        <v>4.4046299999999997E-3</v>
      </c>
      <c r="H8586">
        <v>1</v>
      </c>
      <c r="I8586">
        <v>1</v>
      </c>
      <c r="J8586">
        <v>1</v>
      </c>
      <c r="K8586" t="s">
        <v>5662</v>
      </c>
      <c r="L8586" t="s">
        <v>18855</v>
      </c>
      <c r="N8586">
        <v>0</v>
      </c>
      <c r="O8586">
        <v>1633.86833</v>
      </c>
      <c r="P8586" t="s">
        <v>20</v>
      </c>
      <c r="Q8586" t="s">
        <v>20</v>
      </c>
      <c r="R8586">
        <v>2.428E-3</v>
      </c>
      <c r="S8586">
        <v>1.5869999999999999E-2</v>
      </c>
      <c r="T8586">
        <v>1.48</v>
      </c>
    </row>
    <row r="8587" spans="1:20" x14ac:dyDescent="0.3">
      <c r="A8587">
        <v>43516</v>
      </c>
      <c r="B8587" t="b">
        <v>0</v>
      </c>
      <c r="C8587" t="s">
        <v>20</v>
      </c>
      <c r="D8587" t="s">
        <v>18856</v>
      </c>
      <c r="E8587" t="s">
        <v>1074</v>
      </c>
      <c r="F8587">
        <v>5.4935900000000003E-2</v>
      </c>
      <c r="G8587">
        <v>4.4046299999999997E-3</v>
      </c>
      <c r="H8587">
        <v>2</v>
      </c>
      <c r="I8587">
        <v>5</v>
      </c>
      <c r="J8587">
        <v>1</v>
      </c>
      <c r="K8587" t="s">
        <v>12106</v>
      </c>
      <c r="L8587" t="s">
        <v>18857</v>
      </c>
      <c r="N8587">
        <v>0</v>
      </c>
      <c r="O8587">
        <v>803.41922999999997</v>
      </c>
      <c r="P8587" t="s">
        <v>20</v>
      </c>
      <c r="Q8587" t="s">
        <v>20</v>
      </c>
      <c r="R8587">
        <v>2.428E-3</v>
      </c>
      <c r="S8587">
        <v>1.5720000000000001E-2</v>
      </c>
      <c r="T8587">
        <v>1.7</v>
      </c>
    </row>
    <row r="8588" spans="1:20" x14ac:dyDescent="0.3">
      <c r="A8588">
        <v>65891</v>
      </c>
      <c r="B8588" t="b">
        <v>0</v>
      </c>
      <c r="C8588" t="s">
        <v>20</v>
      </c>
      <c r="D8588" t="s">
        <v>18858</v>
      </c>
      <c r="F8588">
        <v>5.6248100000000002E-2</v>
      </c>
      <c r="G8588">
        <v>4.4046299999999997E-3</v>
      </c>
      <c r="H8588">
        <v>1</v>
      </c>
      <c r="I8588">
        <v>1</v>
      </c>
      <c r="J8588">
        <v>1</v>
      </c>
      <c r="K8588" t="s">
        <v>567</v>
      </c>
      <c r="L8588" t="s">
        <v>18859</v>
      </c>
      <c r="N8588">
        <v>0</v>
      </c>
      <c r="O8588">
        <v>1424.68047</v>
      </c>
      <c r="P8588" t="s">
        <v>20</v>
      </c>
      <c r="Q8588" t="s">
        <v>20</v>
      </c>
      <c r="R8588">
        <v>2.428E-3</v>
      </c>
      <c r="S8588">
        <v>1.6250000000000001E-2</v>
      </c>
      <c r="T8588">
        <v>1.4</v>
      </c>
    </row>
    <row r="8589" spans="1:20" x14ac:dyDescent="0.3">
      <c r="A8589">
        <v>35878</v>
      </c>
      <c r="B8589" t="b">
        <v>0</v>
      </c>
      <c r="C8589" t="s">
        <v>20</v>
      </c>
      <c r="D8589" t="s">
        <v>18860</v>
      </c>
      <c r="F8589">
        <v>5.58074E-2</v>
      </c>
      <c r="G8589">
        <v>4.4046299999999997E-3</v>
      </c>
      <c r="H8589">
        <v>1</v>
      </c>
      <c r="I8589">
        <v>1</v>
      </c>
      <c r="J8589">
        <v>1</v>
      </c>
      <c r="K8589" t="s">
        <v>11426</v>
      </c>
      <c r="L8589" t="s">
        <v>18861</v>
      </c>
      <c r="N8589">
        <v>1</v>
      </c>
      <c r="O8589">
        <v>1783.9548500000001</v>
      </c>
      <c r="P8589" t="s">
        <v>20</v>
      </c>
      <c r="Q8589" t="s">
        <v>20</v>
      </c>
      <c r="R8589">
        <v>2.428E-3</v>
      </c>
      <c r="S8589">
        <v>1.6049999999999998E-2</v>
      </c>
      <c r="T8589">
        <v>2.17</v>
      </c>
    </row>
    <row r="8590" spans="1:20" x14ac:dyDescent="0.3">
      <c r="A8590">
        <v>13757</v>
      </c>
      <c r="B8590" t="b">
        <v>0</v>
      </c>
      <c r="C8590" t="s">
        <v>20</v>
      </c>
      <c r="D8590" t="s">
        <v>18862</v>
      </c>
      <c r="F8590">
        <v>5.4935900000000003E-2</v>
      </c>
      <c r="G8590">
        <v>4.4046299999999997E-3</v>
      </c>
      <c r="H8590">
        <v>2</v>
      </c>
      <c r="I8590">
        <v>3</v>
      </c>
      <c r="J8590">
        <v>2</v>
      </c>
      <c r="K8590" t="s">
        <v>7307</v>
      </c>
      <c r="L8590" t="s">
        <v>18863</v>
      </c>
      <c r="N8590">
        <v>0</v>
      </c>
      <c r="O8590">
        <v>1026.52547</v>
      </c>
      <c r="P8590" t="s">
        <v>20</v>
      </c>
      <c r="Q8590" t="s">
        <v>20</v>
      </c>
      <c r="R8590">
        <v>2.428E-3</v>
      </c>
      <c r="S8590">
        <v>1.576E-2</v>
      </c>
      <c r="T8590">
        <v>1.68</v>
      </c>
    </row>
    <row r="8591" spans="1:20" x14ac:dyDescent="0.3">
      <c r="A8591">
        <v>62225</v>
      </c>
      <c r="B8591" t="b">
        <v>0</v>
      </c>
      <c r="C8591" t="s">
        <v>20</v>
      </c>
      <c r="D8591" t="s">
        <v>18864</v>
      </c>
      <c r="F8591">
        <v>5.58074E-2</v>
      </c>
      <c r="G8591">
        <v>4.4046299999999997E-3</v>
      </c>
      <c r="H8591">
        <v>1</v>
      </c>
      <c r="I8591">
        <v>1</v>
      </c>
      <c r="J8591">
        <v>2</v>
      </c>
      <c r="K8591" t="s">
        <v>5669</v>
      </c>
      <c r="L8591" t="s">
        <v>18865</v>
      </c>
      <c r="N8591">
        <v>0</v>
      </c>
      <c r="O8591">
        <v>1070.5265300000001</v>
      </c>
      <c r="P8591" t="s">
        <v>20</v>
      </c>
      <c r="Q8591" t="s">
        <v>20</v>
      </c>
      <c r="R8591">
        <v>2.428E-3</v>
      </c>
      <c r="S8591">
        <v>1.6049999999999998E-2</v>
      </c>
      <c r="T8591">
        <v>1.64</v>
      </c>
    </row>
    <row r="8592" spans="1:20" x14ac:dyDescent="0.3">
      <c r="A8592">
        <v>55541</v>
      </c>
      <c r="B8592" t="b">
        <v>0</v>
      </c>
      <c r="C8592" t="s">
        <v>20</v>
      </c>
      <c r="D8592" t="s">
        <v>18866</v>
      </c>
      <c r="F8592">
        <v>5.5370000000000003E-2</v>
      </c>
      <c r="G8592">
        <v>4.4046299999999997E-3</v>
      </c>
      <c r="H8592">
        <v>1</v>
      </c>
      <c r="I8592">
        <v>1</v>
      </c>
      <c r="J8592">
        <v>1</v>
      </c>
      <c r="K8592" t="s">
        <v>1122</v>
      </c>
      <c r="L8592" t="s">
        <v>18867</v>
      </c>
      <c r="N8592">
        <v>0</v>
      </c>
      <c r="O8592">
        <v>862.45164</v>
      </c>
      <c r="P8592" t="s">
        <v>20</v>
      </c>
      <c r="Q8592" t="s">
        <v>20</v>
      </c>
      <c r="R8592">
        <v>2.428E-3</v>
      </c>
      <c r="S8592">
        <v>1.5890000000000001E-2</v>
      </c>
      <c r="T8592">
        <v>1.39</v>
      </c>
    </row>
    <row r="8593" spans="1:20" x14ac:dyDescent="0.3">
      <c r="A8593">
        <v>64341</v>
      </c>
      <c r="B8593" t="b">
        <v>0</v>
      </c>
      <c r="C8593" t="s">
        <v>20</v>
      </c>
      <c r="D8593" t="s">
        <v>18868</v>
      </c>
      <c r="F8593">
        <v>5.4504900000000002E-2</v>
      </c>
      <c r="G8593">
        <v>4.4046299999999997E-3</v>
      </c>
      <c r="H8593">
        <v>1</v>
      </c>
      <c r="I8593">
        <v>1</v>
      </c>
      <c r="J8593">
        <v>1</v>
      </c>
      <c r="K8593" t="s">
        <v>7272</v>
      </c>
      <c r="L8593" t="s">
        <v>18869</v>
      </c>
      <c r="N8593">
        <v>0</v>
      </c>
      <c r="O8593">
        <v>1500.7838899999999</v>
      </c>
      <c r="P8593" t="s">
        <v>20</v>
      </c>
      <c r="Q8593" t="s">
        <v>20</v>
      </c>
      <c r="R8593">
        <v>2.428E-3</v>
      </c>
      <c r="S8593">
        <v>1.559E-2</v>
      </c>
      <c r="T8593">
        <v>1.7</v>
      </c>
    </row>
    <row r="8594" spans="1:20" x14ac:dyDescent="0.3">
      <c r="A8594">
        <v>18165</v>
      </c>
      <c r="B8594" t="b">
        <v>0</v>
      </c>
      <c r="C8594" t="s">
        <v>20</v>
      </c>
      <c r="D8594" t="s">
        <v>18870</v>
      </c>
      <c r="F8594">
        <v>5.4504900000000002E-2</v>
      </c>
      <c r="G8594">
        <v>4.4046299999999997E-3</v>
      </c>
      <c r="H8594">
        <v>1</v>
      </c>
      <c r="I8594">
        <v>1</v>
      </c>
      <c r="J8594">
        <v>1</v>
      </c>
      <c r="K8594" t="s">
        <v>5809</v>
      </c>
      <c r="L8594" t="s">
        <v>18871</v>
      </c>
      <c r="N8594">
        <v>1</v>
      </c>
      <c r="O8594">
        <v>2379.3030699999999</v>
      </c>
      <c r="P8594" t="s">
        <v>20</v>
      </c>
      <c r="Q8594" t="s">
        <v>20</v>
      </c>
      <c r="R8594">
        <v>2.428E-3</v>
      </c>
      <c r="S8594">
        <v>1.5689999999999999E-2</v>
      </c>
      <c r="T8594">
        <v>2.35</v>
      </c>
    </row>
    <row r="8595" spans="1:20" x14ac:dyDescent="0.3">
      <c r="A8595">
        <v>68744</v>
      </c>
      <c r="B8595" t="b">
        <v>0</v>
      </c>
      <c r="C8595" t="s">
        <v>20</v>
      </c>
      <c r="D8595" t="s">
        <v>18872</v>
      </c>
      <c r="F8595">
        <v>5.4504900000000002E-2</v>
      </c>
      <c r="G8595">
        <v>4.4046299999999997E-3</v>
      </c>
      <c r="H8595">
        <v>1</v>
      </c>
      <c r="I8595">
        <v>1</v>
      </c>
      <c r="J8595">
        <v>1</v>
      </c>
      <c r="K8595" t="s">
        <v>2226</v>
      </c>
      <c r="L8595" t="s">
        <v>18873</v>
      </c>
      <c r="N8595">
        <v>1</v>
      </c>
      <c r="O8595">
        <v>1789.0078900000001</v>
      </c>
      <c r="P8595" t="s">
        <v>20</v>
      </c>
      <c r="Q8595" t="s">
        <v>20</v>
      </c>
      <c r="R8595">
        <v>2.428E-3</v>
      </c>
      <c r="S8595">
        <v>1.5559999999999999E-2</v>
      </c>
      <c r="T8595">
        <v>2.35</v>
      </c>
    </row>
    <row r="8596" spans="1:20" x14ac:dyDescent="0.3">
      <c r="A8596">
        <v>33627</v>
      </c>
      <c r="B8596" t="b">
        <v>0</v>
      </c>
      <c r="C8596" t="s">
        <v>20</v>
      </c>
      <c r="D8596" t="s">
        <v>15270</v>
      </c>
      <c r="F8596">
        <v>5.4935900000000003E-2</v>
      </c>
      <c r="G8596">
        <v>4.4046299999999997E-3</v>
      </c>
      <c r="H8596">
        <v>1</v>
      </c>
      <c r="I8596">
        <v>1</v>
      </c>
      <c r="J8596">
        <v>1</v>
      </c>
      <c r="K8596" t="s">
        <v>1370</v>
      </c>
      <c r="L8596" t="s">
        <v>15271</v>
      </c>
      <c r="N8596">
        <v>0</v>
      </c>
      <c r="O8596">
        <v>974.53393000000005</v>
      </c>
      <c r="P8596" t="s">
        <v>20</v>
      </c>
      <c r="Q8596" t="s">
        <v>20</v>
      </c>
      <c r="R8596">
        <v>2.428E-3</v>
      </c>
      <c r="S8596">
        <v>1.5699999999999999E-2</v>
      </c>
      <c r="T8596">
        <v>1.85</v>
      </c>
    </row>
    <row r="8597" spans="1:20" x14ac:dyDescent="0.3">
      <c r="A8597">
        <v>4774</v>
      </c>
      <c r="B8597" t="b">
        <v>0</v>
      </c>
      <c r="C8597" t="s">
        <v>20</v>
      </c>
      <c r="D8597" t="s">
        <v>18874</v>
      </c>
      <c r="F8597">
        <v>5.6692100000000002E-2</v>
      </c>
      <c r="G8597">
        <v>4.5073400000000003E-3</v>
      </c>
      <c r="H8597">
        <v>2</v>
      </c>
      <c r="I8597">
        <v>5</v>
      </c>
      <c r="J8597">
        <v>1</v>
      </c>
      <c r="K8597" t="s">
        <v>2677</v>
      </c>
      <c r="L8597" t="s">
        <v>18875</v>
      </c>
      <c r="N8597">
        <v>0</v>
      </c>
      <c r="O8597">
        <v>945.55163000000005</v>
      </c>
      <c r="P8597" t="s">
        <v>20</v>
      </c>
      <c r="Q8597" t="s">
        <v>20</v>
      </c>
      <c r="R8597">
        <v>1.0070000000000001E-3</v>
      </c>
      <c r="S8597">
        <v>1.8489999999999999E-2</v>
      </c>
      <c r="T8597">
        <v>1.46</v>
      </c>
    </row>
    <row r="8598" spans="1:20" x14ac:dyDescent="0.3">
      <c r="A8598">
        <v>52403</v>
      </c>
      <c r="B8598" t="b">
        <v>0</v>
      </c>
      <c r="C8598" t="s">
        <v>20</v>
      </c>
      <c r="D8598" t="s">
        <v>18876</v>
      </c>
      <c r="E8598" t="s">
        <v>18877</v>
      </c>
      <c r="F8598">
        <v>5.6692100000000002E-2</v>
      </c>
      <c r="G8598">
        <v>4.5073400000000003E-3</v>
      </c>
      <c r="H8598">
        <v>0</v>
      </c>
      <c r="I8598">
        <v>1</v>
      </c>
      <c r="J8598">
        <v>1</v>
      </c>
      <c r="N8598">
        <v>1</v>
      </c>
      <c r="O8598">
        <v>2043.0099399999999</v>
      </c>
      <c r="P8598" t="s">
        <v>20</v>
      </c>
      <c r="Q8598" t="s">
        <v>20</v>
      </c>
      <c r="R8598">
        <v>1.0070000000000001E-3</v>
      </c>
      <c r="S8598">
        <v>1.8499999999999999E-2</v>
      </c>
      <c r="T8598">
        <v>2.94</v>
      </c>
    </row>
    <row r="8599" spans="1:20" x14ac:dyDescent="0.3">
      <c r="A8599">
        <v>45466</v>
      </c>
      <c r="B8599" t="b">
        <v>0</v>
      </c>
      <c r="C8599" t="s">
        <v>20</v>
      </c>
      <c r="D8599" t="s">
        <v>18878</v>
      </c>
      <c r="F8599">
        <v>5.7589899999999999E-2</v>
      </c>
      <c r="G8599">
        <v>4.5073400000000003E-3</v>
      </c>
      <c r="H8599">
        <v>1</v>
      </c>
      <c r="I8599">
        <v>1</v>
      </c>
      <c r="J8599">
        <v>1</v>
      </c>
      <c r="K8599" t="s">
        <v>17292</v>
      </c>
      <c r="L8599" t="s">
        <v>18879</v>
      </c>
      <c r="N8599">
        <v>0</v>
      </c>
      <c r="O8599">
        <v>1138.63273</v>
      </c>
      <c r="P8599" t="s">
        <v>20</v>
      </c>
      <c r="Q8599" t="s">
        <v>20</v>
      </c>
      <c r="R8599">
        <v>2.428E-3</v>
      </c>
      <c r="S8599">
        <v>1.6580000000000001E-2</v>
      </c>
      <c r="T8599">
        <v>1.88</v>
      </c>
    </row>
    <row r="8600" spans="1:20" x14ac:dyDescent="0.3">
      <c r="A8600">
        <v>30</v>
      </c>
      <c r="B8600" t="b">
        <v>0</v>
      </c>
      <c r="C8600" t="s">
        <v>20</v>
      </c>
      <c r="D8600" t="s">
        <v>18880</v>
      </c>
      <c r="F8600">
        <v>5.6692100000000002E-2</v>
      </c>
      <c r="G8600">
        <v>4.5073400000000003E-3</v>
      </c>
      <c r="H8600">
        <v>1</v>
      </c>
      <c r="I8600">
        <v>1</v>
      </c>
      <c r="J8600">
        <v>1</v>
      </c>
      <c r="K8600" t="s">
        <v>2584</v>
      </c>
      <c r="L8600" t="s">
        <v>18881</v>
      </c>
      <c r="N8600">
        <v>2</v>
      </c>
      <c r="O8600">
        <v>1870.04664</v>
      </c>
      <c r="P8600" t="s">
        <v>20</v>
      </c>
      <c r="Q8600" t="s">
        <v>20</v>
      </c>
      <c r="R8600">
        <v>2.428E-3</v>
      </c>
      <c r="S8600">
        <v>1.635E-2</v>
      </c>
      <c r="T8600">
        <v>1.63</v>
      </c>
    </row>
    <row r="8601" spans="1:20" x14ac:dyDescent="0.3">
      <c r="A8601">
        <v>67404</v>
      </c>
      <c r="B8601" t="b">
        <v>0</v>
      </c>
      <c r="C8601" t="s">
        <v>20</v>
      </c>
      <c r="D8601" t="s">
        <v>18882</v>
      </c>
      <c r="F8601">
        <v>5.7139299999999997E-2</v>
      </c>
      <c r="G8601">
        <v>4.5073400000000003E-3</v>
      </c>
      <c r="H8601">
        <v>1</v>
      </c>
      <c r="I8601">
        <v>1</v>
      </c>
      <c r="J8601">
        <v>3</v>
      </c>
      <c r="K8601" t="s">
        <v>129</v>
      </c>
      <c r="L8601" t="s">
        <v>18883</v>
      </c>
      <c r="N8601">
        <v>0</v>
      </c>
      <c r="O8601">
        <v>863.42575999999997</v>
      </c>
      <c r="P8601" t="s">
        <v>20</v>
      </c>
      <c r="Q8601" t="s">
        <v>20</v>
      </c>
      <c r="R8601">
        <v>2.428E-3</v>
      </c>
      <c r="S8601">
        <v>1.6490000000000001E-2</v>
      </c>
      <c r="T8601">
        <v>1.6</v>
      </c>
    </row>
    <row r="8602" spans="1:20" x14ac:dyDescent="0.3">
      <c r="A8602">
        <v>15815</v>
      </c>
      <c r="B8602" t="b">
        <v>0</v>
      </c>
      <c r="C8602" t="s">
        <v>20</v>
      </c>
      <c r="D8602" t="s">
        <v>18884</v>
      </c>
      <c r="F8602">
        <v>5.7589899999999999E-2</v>
      </c>
      <c r="G8602">
        <v>4.5073400000000003E-3</v>
      </c>
      <c r="H8602">
        <v>1</v>
      </c>
      <c r="I8602">
        <v>1</v>
      </c>
      <c r="J8602">
        <v>2</v>
      </c>
      <c r="K8602" t="s">
        <v>1544</v>
      </c>
      <c r="L8602" t="s">
        <v>18885</v>
      </c>
      <c r="N8602">
        <v>0</v>
      </c>
      <c r="O8602">
        <v>1451.84681</v>
      </c>
      <c r="P8602" t="s">
        <v>20</v>
      </c>
      <c r="Q8602" t="s">
        <v>20</v>
      </c>
      <c r="R8602">
        <v>2.428E-3</v>
      </c>
      <c r="S8602">
        <v>1.6639999999999999E-2</v>
      </c>
      <c r="T8602">
        <v>1.74</v>
      </c>
    </row>
    <row r="8603" spans="1:20" x14ac:dyDescent="0.3">
      <c r="A8603">
        <v>17942</v>
      </c>
      <c r="B8603" t="b">
        <v>0</v>
      </c>
      <c r="C8603" t="s">
        <v>20</v>
      </c>
      <c r="D8603" t="s">
        <v>18886</v>
      </c>
      <c r="F8603">
        <v>5.7589899999999999E-2</v>
      </c>
      <c r="G8603">
        <v>4.5073400000000003E-3</v>
      </c>
      <c r="H8603">
        <v>1</v>
      </c>
      <c r="I8603">
        <v>1</v>
      </c>
      <c r="J8603">
        <v>1</v>
      </c>
      <c r="K8603" t="s">
        <v>12852</v>
      </c>
      <c r="L8603" t="s">
        <v>18887</v>
      </c>
      <c r="N8603">
        <v>0</v>
      </c>
      <c r="O8603">
        <v>835.46722999999997</v>
      </c>
      <c r="P8603" t="s">
        <v>20</v>
      </c>
      <c r="Q8603" t="s">
        <v>20</v>
      </c>
      <c r="R8603">
        <v>2.428E-3</v>
      </c>
      <c r="S8603">
        <v>1.66E-2</v>
      </c>
      <c r="T8603">
        <v>1.43</v>
      </c>
    </row>
    <row r="8604" spans="1:20" x14ac:dyDescent="0.3">
      <c r="A8604">
        <v>3607</v>
      </c>
      <c r="B8604" t="b">
        <v>0</v>
      </c>
      <c r="C8604" t="s">
        <v>20</v>
      </c>
      <c r="D8604" t="s">
        <v>18888</v>
      </c>
      <c r="F8604">
        <v>5.7139299999999997E-2</v>
      </c>
      <c r="G8604">
        <v>4.5073400000000003E-3</v>
      </c>
      <c r="H8604">
        <v>1</v>
      </c>
      <c r="I8604">
        <v>1</v>
      </c>
      <c r="J8604">
        <v>1</v>
      </c>
      <c r="K8604" t="s">
        <v>3892</v>
      </c>
      <c r="L8604" t="s">
        <v>18889</v>
      </c>
      <c r="N8604">
        <v>1</v>
      </c>
      <c r="O8604">
        <v>1528.7714100000001</v>
      </c>
      <c r="P8604" t="s">
        <v>20</v>
      </c>
      <c r="Q8604" t="s">
        <v>20</v>
      </c>
      <c r="R8604">
        <v>2.428E-3</v>
      </c>
      <c r="S8604">
        <v>1.6500000000000001E-2</v>
      </c>
      <c r="T8604">
        <v>2.66</v>
      </c>
    </row>
    <row r="8605" spans="1:20" x14ac:dyDescent="0.3">
      <c r="A8605">
        <v>25312</v>
      </c>
      <c r="B8605" t="b">
        <v>0</v>
      </c>
      <c r="C8605" t="s">
        <v>20</v>
      </c>
      <c r="D8605" t="s">
        <v>18890</v>
      </c>
      <c r="F8605">
        <v>5.6692100000000002E-2</v>
      </c>
      <c r="G8605">
        <v>4.5073400000000003E-3</v>
      </c>
      <c r="H8605">
        <v>1</v>
      </c>
      <c r="I8605">
        <v>1</v>
      </c>
      <c r="J8605">
        <v>1</v>
      </c>
      <c r="K8605" t="s">
        <v>3686</v>
      </c>
      <c r="L8605" t="s">
        <v>18891</v>
      </c>
      <c r="N8605">
        <v>1</v>
      </c>
      <c r="O8605">
        <v>1975.02433</v>
      </c>
      <c r="P8605" t="s">
        <v>20</v>
      </c>
      <c r="Q8605" t="s">
        <v>20</v>
      </c>
      <c r="R8605">
        <v>2.428E-3</v>
      </c>
      <c r="S8605">
        <v>1.6299999999999999E-2</v>
      </c>
      <c r="T8605">
        <v>2.0299999999999998</v>
      </c>
    </row>
    <row r="8606" spans="1:20" x14ac:dyDescent="0.3">
      <c r="A8606">
        <v>70579</v>
      </c>
      <c r="B8606" t="b">
        <v>0</v>
      </c>
      <c r="C8606" t="s">
        <v>20</v>
      </c>
      <c r="D8606" t="s">
        <v>18892</v>
      </c>
      <c r="F8606">
        <v>5.7589899999999999E-2</v>
      </c>
      <c r="G8606">
        <v>4.5073400000000003E-3</v>
      </c>
      <c r="H8606">
        <v>1</v>
      </c>
      <c r="I8606">
        <v>2</v>
      </c>
      <c r="J8606">
        <v>1</v>
      </c>
      <c r="K8606" t="s">
        <v>2875</v>
      </c>
      <c r="L8606" t="s">
        <v>18893</v>
      </c>
      <c r="N8606">
        <v>0</v>
      </c>
      <c r="O8606">
        <v>898.49926000000005</v>
      </c>
      <c r="P8606" t="s">
        <v>20</v>
      </c>
      <c r="Q8606" t="s">
        <v>20</v>
      </c>
      <c r="R8606">
        <v>2.428E-3</v>
      </c>
      <c r="S8606">
        <v>1.67E-2</v>
      </c>
      <c r="T8606">
        <v>2</v>
      </c>
    </row>
    <row r="8607" spans="1:20" x14ac:dyDescent="0.3">
      <c r="A8607">
        <v>4735</v>
      </c>
      <c r="B8607" t="b">
        <v>0</v>
      </c>
      <c r="C8607" t="s">
        <v>20</v>
      </c>
      <c r="D8607" t="s">
        <v>18894</v>
      </c>
      <c r="F8607">
        <v>5.6692100000000002E-2</v>
      </c>
      <c r="G8607">
        <v>4.5073400000000003E-3</v>
      </c>
      <c r="H8607">
        <v>2</v>
      </c>
      <c r="I8607">
        <v>2</v>
      </c>
      <c r="J8607">
        <v>2</v>
      </c>
      <c r="K8607" t="s">
        <v>903</v>
      </c>
      <c r="L8607" t="s">
        <v>18895</v>
      </c>
      <c r="N8607">
        <v>1</v>
      </c>
      <c r="O8607">
        <v>1565.7628199999999</v>
      </c>
      <c r="P8607" t="s">
        <v>20</v>
      </c>
      <c r="Q8607" t="s">
        <v>20</v>
      </c>
      <c r="R8607">
        <v>2.428E-3</v>
      </c>
      <c r="S8607">
        <v>1.634E-2</v>
      </c>
      <c r="T8607">
        <v>2.89</v>
      </c>
    </row>
    <row r="8608" spans="1:20" x14ac:dyDescent="0.3">
      <c r="A8608">
        <v>15027</v>
      </c>
      <c r="B8608" t="b">
        <v>0</v>
      </c>
      <c r="C8608" t="s">
        <v>20</v>
      </c>
      <c r="D8608" t="s">
        <v>18896</v>
      </c>
      <c r="F8608">
        <v>5.7589899999999999E-2</v>
      </c>
      <c r="G8608">
        <v>4.5073400000000003E-3</v>
      </c>
      <c r="H8608">
        <v>1</v>
      </c>
      <c r="I8608">
        <v>1</v>
      </c>
      <c r="J8608">
        <v>2</v>
      </c>
      <c r="K8608" t="s">
        <v>409</v>
      </c>
      <c r="L8608" t="s">
        <v>18897</v>
      </c>
      <c r="N8608">
        <v>0</v>
      </c>
      <c r="O8608">
        <v>1208.5517</v>
      </c>
      <c r="P8608" t="s">
        <v>20</v>
      </c>
      <c r="Q8608" t="s">
        <v>20</v>
      </c>
      <c r="R8608">
        <v>2.428E-3</v>
      </c>
      <c r="S8608">
        <v>1.67E-2</v>
      </c>
      <c r="T8608">
        <v>1.76</v>
      </c>
    </row>
    <row r="8609" spans="1:20" x14ac:dyDescent="0.3">
      <c r="A8609">
        <v>16936</v>
      </c>
      <c r="B8609" t="b">
        <v>0</v>
      </c>
      <c r="C8609" t="s">
        <v>20</v>
      </c>
      <c r="D8609" t="s">
        <v>18898</v>
      </c>
      <c r="F8609">
        <v>5.7589899999999999E-2</v>
      </c>
      <c r="G8609">
        <v>4.5073400000000003E-3</v>
      </c>
      <c r="H8609">
        <v>2</v>
      </c>
      <c r="I8609">
        <v>2</v>
      </c>
      <c r="J8609">
        <v>3</v>
      </c>
      <c r="K8609" t="s">
        <v>18899</v>
      </c>
      <c r="L8609" t="s">
        <v>18900</v>
      </c>
      <c r="N8609">
        <v>0</v>
      </c>
      <c r="O8609">
        <v>896.48762999999997</v>
      </c>
      <c r="P8609" t="s">
        <v>20</v>
      </c>
      <c r="Q8609" t="s">
        <v>20</v>
      </c>
      <c r="R8609">
        <v>2.428E-3</v>
      </c>
      <c r="S8609">
        <v>1.6639999999999999E-2</v>
      </c>
      <c r="T8609">
        <v>1.45</v>
      </c>
    </row>
    <row r="8610" spans="1:20" x14ac:dyDescent="0.3">
      <c r="A8610">
        <v>43751</v>
      </c>
      <c r="B8610" t="b">
        <v>0</v>
      </c>
      <c r="C8610" t="s">
        <v>20</v>
      </c>
      <c r="D8610" t="s">
        <v>18901</v>
      </c>
      <c r="F8610">
        <v>5.7139299999999997E-2</v>
      </c>
      <c r="G8610">
        <v>4.5073400000000003E-3</v>
      </c>
      <c r="H8610">
        <v>1</v>
      </c>
      <c r="I8610">
        <v>1</v>
      </c>
      <c r="J8610">
        <v>2</v>
      </c>
      <c r="K8610" t="s">
        <v>341</v>
      </c>
      <c r="L8610" t="s">
        <v>18902</v>
      </c>
      <c r="N8610">
        <v>1</v>
      </c>
      <c r="O8610">
        <v>1532.7811099999999</v>
      </c>
      <c r="P8610" t="s">
        <v>20</v>
      </c>
      <c r="Q8610" t="s">
        <v>20</v>
      </c>
      <c r="R8610">
        <v>2.428E-3</v>
      </c>
      <c r="S8610">
        <v>1.6420000000000001E-2</v>
      </c>
      <c r="T8610">
        <v>2.83</v>
      </c>
    </row>
    <row r="8611" spans="1:20" x14ac:dyDescent="0.3">
      <c r="A8611">
        <v>70846</v>
      </c>
      <c r="B8611" t="b">
        <v>0</v>
      </c>
      <c r="C8611" t="s">
        <v>20</v>
      </c>
      <c r="D8611" t="s">
        <v>18903</v>
      </c>
      <c r="F8611">
        <v>5.7139299999999997E-2</v>
      </c>
      <c r="G8611">
        <v>4.5073400000000003E-3</v>
      </c>
      <c r="H8611">
        <v>1</v>
      </c>
      <c r="I8611">
        <v>5</v>
      </c>
      <c r="J8611">
        <v>1</v>
      </c>
      <c r="K8611" t="s">
        <v>18904</v>
      </c>
      <c r="L8611" t="s">
        <v>18905</v>
      </c>
      <c r="N8611">
        <v>0</v>
      </c>
      <c r="O8611">
        <v>1057.62519</v>
      </c>
      <c r="P8611" t="s">
        <v>20</v>
      </c>
      <c r="Q8611" t="s">
        <v>20</v>
      </c>
      <c r="R8611">
        <v>2.428E-3</v>
      </c>
      <c r="S8611">
        <v>1.6480000000000002E-2</v>
      </c>
      <c r="T8611">
        <v>1.17</v>
      </c>
    </row>
    <row r="8612" spans="1:20" x14ac:dyDescent="0.3">
      <c r="A8612">
        <v>3612</v>
      </c>
      <c r="B8612" t="b">
        <v>0</v>
      </c>
      <c r="C8612" t="s">
        <v>20</v>
      </c>
      <c r="D8612" t="s">
        <v>18906</v>
      </c>
      <c r="E8612" t="s">
        <v>18907</v>
      </c>
      <c r="F8612">
        <v>5.7589899999999999E-2</v>
      </c>
      <c r="G8612">
        <v>4.5073400000000003E-3</v>
      </c>
      <c r="H8612">
        <v>1</v>
      </c>
      <c r="I8612">
        <v>1</v>
      </c>
      <c r="J8612">
        <v>1</v>
      </c>
      <c r="K8612" t="s">
        <v>18908</v>
      </c>
      <c r="L8612" t="s">
        <v>18909</v>
      </c>
      <c r="M8612" t="s">
        <v>18910</v>
      </c>
      <c r="N8612">
        <v>1</v>
      </c>
      <c r="O8612">
        <v>2365.1435299999998</v>
      </c>
      <c r="P8612" t="s">
        <v>20</v>
      </c>
      <c r="Q8612" t="s">
        <v>20</v>
      </c>
      <c r="R8612">
        <v>2.428E-3</v>
      </c>
      <c r="S8612">
        <v>1.6570000000000001E-2</v>
      </c>
      <c r="T8612">
        <v>2.2400000000000002</v>
      </c>
    </row>
    <row r="8613" spans="1:20" x14ac:dyDescent="0.3">
      <c r="A8613">
        <v>20847</v>
      </c>
      <c r="B8613" t="b">
        <v>0</v>
      </c>
      <c r="C8613" t="s">
        <v>20</v>
      </c>
      <c r="D8613" t="s">
        <v>18911</v>
      </c>
      <c r="F8613">
        <v>5.7139299999999997E-2</v>
      </c>
      <c r="G8613">
        <v>4.5073400000000003E-3</v>
      </c>
      <c r="H8613">
        <v>1</v>
      </c>
      <c r="I8613">
        <v>1</v>
      </c>
      <c r="J8613">
        <v>1</v>
      </c>
      <c r="K8613" t="s">
        <v>1234</v>
      </c>
      <c r="L8613" t="s">
        <v>18912</v>
      </c>
      <c r="N8613">
        <v>0</v>
      </c>
      <c r="O8613">
        <v>1472.7280900000001</v>
      </c>
      <c r="P8613" t="s">
        <v>20</v>
      </c>
      <c r="Q8613" t="s">
        <v>20</v>
      </c>
      <c r="R8613">
        <v>2.428E-3</v>
      </c>
      <c r="S8613">
        <v>1.652E-2</v>
      </c>
      <c r="T8613">
        <v>2.12</v>
      </c>
    </row>
    <row r="8614" spans="1:20" x14ac:dyDescent="0.3">
      <c r="A8614">
        <v>22742</v>
      </c>
      <c r="B8614" t="b">
        <v>0</v>
      </c>
      <c r="C8614" t="s">
        <v>20</v>
      </c>
      <c r="D8614" t="s">
        <v>18913</v>
      </c>
      <c r="F8614">
        <v>5.7139299999999997E-2</v>
      </c>
      <c r="G8614">
        <v>4.5073400000000003E-3</v>
      </c>
      <c r="H8614">
        <v>6</v>
      </c>
      <c r="I8614">
        <v>8</v>
      </c>
      <c r="J8614">
        <v>2</v>
      </c>
      <c r="K8614" t="s">
        <v>1376</v>
      </c>
      <c r="L8614" t="s">
        <v>18914</v>
      </c>
      <c r="N8614">
        <v>1</v>
      </c>
      <c r="O8614">
        <v>1267.7885000000001</v>
      </c>
      <c r="P8614" t="s">
        <v>20</v>
      </c>
      <c r="Q8614" t="s">
        <v>20</v>
      </c>
      <c r="R8614">
        <v>2.428E-3</v>
      </c>
      <c r="S8614">
        <v>1.651E-2</v>
      </c>
      <c r="T8614">
        <v>1.56</v>
      </c>
    </row>
    <row r="8615" spans="1:20" x14ac:dyDescent="0.3">
      <c r="A8615">
        <v>75113</v>
      </c>
      <c r="B8615" t="b">
        <v>0</v>
      </c>
      <c r="C8615" t="s">
        <v>20</v>
      </c>
      <c r="D8615" t="s">
        <v>18915</v>
      </c>
      <c r="F8615">
        <v>5.7589899999999999E-2</v>
      </c>
      <c r="G8615">
        <v>4.5073400000000003E-3</v>
      </c>
      <c r="H8615">
        <v>1</v>
      </c>
      <c r="I8615">
        <v>1</v>
      </c>
      <c r="J8615">
        <v>1</v>
      </c>
      <c r="K8615" t="s">
        <v>163</v>
      </c>
      <c r="L8615" t="s">
        <v>18916</v>
      </c>
      <c r="N8615">
        <v>0</v>
      </c>
      <c r="O8615">
        <v>1069.6040599999999</v>
      </c>
      <c r="P8615" t="s">
        <v>20</v>
      </c>
      <c r="Q8615" t="s">
        <v>20</v>
      </c>
      <c r="R8615">
        <v>2.428E-3</v>
      </c>
      <c r="S8615">
        <v>1.661E-2</v>
      </c>
      <c r="T8615">
        <v>1.81</v>
      </c>
    </row>
    <row r="8616" spans="1:20" x14ac:dyDescent="0.3">
      <c r="A8616">
        <v>58204</v>
      </c>
      <c r="B8616" t="b">
        <v>0</v>
      </c>
      <c r="C8616" t="s">
        <v>20</v>
      </c>
      <c r="D8616" t="s">
        <v>18917</v>
      </c>
      <c r="E8616" t="s">
        <v>579</v>
      </c>
      <c r="F8616">
        <v>5.6692100000000002E-2</v>
      </c>
      <c r="G8616">
        <v>4.5073400000000003E-3</v>
      </c>
      <c r="H8616">
        <v>1</v>
      </c>
      <c r="I8616">
        <v>2</v>
      </c>
      <c r="J8616">
        <v>1</v>
      </c>
      <c r="K8616" t="s">
        <v>3882</v>
      </c>
      <c r="L8616" t="s">
        <v>18918</v>
      </c>
      <c r="N8616">
        <v>0</v>
      </c>
      <c r="O8616">
        <v>1767.74902</v>
      </c>
      <c r="P8616" t="s">
        <v>20</v>
      </c>
      <c r="Q8616" t="s">
        <v>20</v>
      </c>
      <c r="R8616">
        <v>2.428E-3</v>
      </c>
      <c r="S8616">
        <v>1.6410000000000001E-2</v>
      </c>
      <c r="T8616">
        <v>1.87</v>
      </c>
    </row>
    <row r="8617" spans="1:20" x14ac:dyDescent="0.3">
      <c r="A8617">
        <v>55057</v>
      </c>
      <c r="B8617" t="b">
        <v>0</v>
      </c>
      <c r="C8617" t="s">
        <v>20</v>
      </c>
      <c r="D8617" t="s">
        <v>18919</v>
      </c>
      <c r="F8617">
        <v>5.7589899999999999E-2</v>
      </c>
      <c r="G8617">
        <v>4.5073400000000003E-3</v>
      </c>
      <c r="H8617">
        <v>1</v>
      </c>
      <c r="I8617">
        <v>1</v>
      </c>
      <c r="J8617">
        <v>2</v>
      </c>
      <c r="K8617" t="s">
        <v>2151</v>
      </c>
      <c r="L8617" t="s">
        <v>18920</v>
      </c>
      <c r="N8617">
        <v>1</v>
      </c>
      <c r="O8617">
        <v>1682.8900699999999</v>
      </c>
      <c r="P8617" t="s">
        <v>20</v>
      </c>
      <c r="Q8617" t="s">
        <v>20</v>
      </c>
      <c r="R8617">
        <v>1.0070000000000001E-3</v>
      </c>
      <c r="S8617">
        <v>1.89E-2</v>
      </c>
      <c r="T8617">
        <v>2.73</v>
      </c>
    </row>
    <row r="8618" spans="1:20" x14ac:dyDescent="0.3">
      <c r="A8618">
        <v>5534</v>
      </c>
      <c r="B8618" t="b">
        <v>0</v>
      </c>
      <c r="C8618" t="s">
        <v>20</v>
      </c>
      <c r="D8618" t="s">
        <v>18921</v>
      </c>
      <c r="E8618" t="s">
        <v>9249</v>
      </c>
      <c r="F8618">
        <v>5.7139299999999997E-2</v>
      </c>
      <c r="G8618">
        <v>4.5073400000000003E-3</v>
      </c>
      <c r="H8618">
        <v>1</v>
      </c>
      <c r="I8618">
        <v>1</v>
      </c>
      <c r="J8618">
        <v>2</v>
      </c>
      <c r="K8618" t="s">
        <v>490</v>
      </c>
      <c r="L8618" t="s">
        <v>18922</v>
      </c>
      <c r="N8618">
        <v>0</v>
      </c>
      <c r="O8618">
        <v>913.48116000000005</v>
      </c>
      <c r="P8618" t="s">
        <v>20</v>
      </c>
      <c r="Q8618" t="s">
        <v>20</v>
      </c>
      <c r="R8618">
        <v>2.428E-3</v>
      </c>
      <c r="S8618">
        <v>1.643E-2</v>
      </c>
      <c r="T8618">
        <v>2.1</v>
      </c>
    </row>
    <row r="8619" spans="1:20" x14ac:dyDescent="0.3">
      <c r="A8619">
        <v>60260</v>
      </c>
      <c r="B8619" t="b">
        <v>0</v>
      </c>
      <c r="C8619" t="s">
        <v>20</v>
      </c>
      <c r="D8619" t="s">
        <v>18923</v>
      </c>
      <c r="F8619">
        <v>5.7139299999999997E-2</v>
      </c>
      <c r="G8619">
        <v>4.5073400000000003E-3</v>
      </c>
      <c r="H8619">
        <v>1</v>
      </c>
      <c r="I8619">
        <v>1</v>
      </c>
      <c r="J8619">
        <v>1</v>
      </c>
      <c r="K8619" t="s">
        <v>3319</v>
      </c>
      <c r="L8619" t="s">
        <v>18924</v>
      </c>
      <c r="N8619">
        <v>0</v>
      </c>
      <c r="O8619">
        <v>1529.8070700000001</v>
      </c>
      <c r="P8619" t="s">
        <v>20</v>
      </c>
      <c r="Q8619" t="s">
        <v>20</v>
      </c>
      <c r="R8619">
        <v>2.428E-3</v>
      </c>
      <c r="S8619">
        <v>1.644E-2</v>
      </c>
      <c r="T8619">
        <v>2.1800000000000002</v>
      </c>
    </row>
    <row r="8620" spans="1:20" x14ac:dyDescent="0.3">
      <c r="A8620">
        <v>6723</v>
      </c>
      <c r="B8620" t="b">
        <v>0</v>
      </c>
      <c r="C8620" t="s">
        <v>20</v>
      </c>
      <c r="D8620" t="s">
        <v>18925</v>
      </c>
      <c r="F8620">
        <v>5.7589899999999999E-2</v>
      </c>
      <c r="G8620">
        <v>4.5073400000000003E-3</v>
      </c>
      <c r="H8620">
        <v>1</v>
      </c>
      <c r="I8620">
        <v>1</v>
      </c>
      <c r="J8620">
        <v>1</v>
      </c>
      <c r="K8620" t="s">
        <v>2566</v>
      </c>
      <c r="L8620" t="s">
        <v>18926</v>
      </c>
      <c r="N8620">
        <v>0</v>
      </c>
      <c r="O8620">
        <v>1090.54152</v>
      </c>
      <c r="P8620" t="s">
        <v>20</v>
      </c>
      <c r="Q8620" t="s">
        <v>20</v>
      </c>
      <c r="R8620">
        <v>2.428E-3</v>
      </c>
      <c r="S8620">
        <v>1.661E-2</v>
      </c>
      <c r="T8620">
        <v>1.5</v>
      </c>
    </row>
    <row r="8621" spans="1:20" x14ac:dyDescent="0.3">
      <c r="A8621">
        <v>70435</v>
      </c>
      <c r="B8621" t="b">
        <v>0</v>
      </c>
      <c r="C8621" t="s">
        <v>20</v>
      </c>
      <c r="D8621" t="s">
        <v>18927</v>
      </c>
      <c r="E8621" t="s">
        <v>289</v>
      </c>
      <c r="F8621">
        <v>5.6692100000000002E-2</v>
      </c>
      <c r="G8621">
        <v>4.5073400000000003E-3</v>
      </c>
      <c r="H8621">
        <v>1</v>
      </c>
      <c r="I8621">
        <v>1</v>
      </c>
      <c r="J8621">
        <v>1</v>
      </c>
      <c r="K8621" t="s">
        <v>7583</v>
      </c>
      <c r="L8621" t="s">
        <v>18928</v>
      </c>
      <c r="N8621">
        <v>0</v>
      </c>
      <c r="O8621">
        <v>1210.6612500000001</v>
      </c>
      <c r="P8621" t="s">
        <v>20</v>
      </c>
      <c r="Q8621" t="s">
        <v>20</v>
      </c>
      <c r="R8621">
        <v>2.428E-3</v>
      </c>
      <c r="S8621">
        <v>1.6369999999999999E-2</v>
      </c>
      <c r="T8621">
        <v>1.51</v>
      </c>
    </row>
    <row r="8622" spans="1:20" x14ac:dyDescent="0.3">
      <c r="A8622">
        <v>22684</v>
      </c>
      <c r="B8622" t="b">
        <v>0</v>
      </c>
      <c r="C8622" t="s">
        <v>20</v>
      </c>
      <c r="D8622" t="s">
        <v>18929</v>
      </c>
      <c r="E8622" t="s">
        <v>70</v>
      </c>
      <c r="F8622">
        <v>5.7589899999999999E-2</v>
      </c>
      <c r="G8622">
        <v>4.5073400000000003E-3</v>
      </c>
      <c r="H8622">
        <v>4</v>
      </c>
      <c r="I8622">
        <v>4</v>
      </c>
      <c r="J8622">
        <v>1</v>
      </c>
      <c r="K8622" t="s">
        <v>1499</v>
      </c>
      <c r="L8622" t="s">
        <v>18930</v>
      </c>
      <c r="N8622">
        <v>1</v>
      </c>
      <c r="O8622">
        <v>3321.7259899999999</v>
      </c>
      <c r="P8622" t="s">
        <v>20</v>
      </c>
      <c r="Q8622" t="s">
        <v>20</v>
      </c>
      <c r="R8622">
        <v>2.428E-3</v>
      </c>
      <c r="S8622">
        <v>1.6660000000000001E-2</v>
      </c>
      <c r="T8622">
        <v>1.9</v>
      </c>
    </row>
    <row r="8623" spans="1:20" x14ac:dyDescent="0.3">
      <c r="A8623">
        <v>66450</v>
      </c>
      <c r="B8623" t="b">
        <v>0</v>
      </c>
      <c r="C8623" t="s">
        <v>20</v>
      </c>
      <c r="D8623" t="s">
        <v>18931</v>
      </c>
      <c r="F8623">
        <v>5.8043900000000002E-2</v>
      </c>
      <c r="G8623">
        <v>4.6163799999999998E-3</v>
      </c>
      <c r="H8623">
        <v>2</v>
      </c>
      <c r="I8623">
        <v>2</v>
      </c>
      <c r="J8623">
        <v>2</v>
      </c>
      <c r="K8623" t="s">
        <v>1055</v>
      </c>
      <c r="L8623" t="s">
        <v>18932</v>
      </c>
      <c r="N8623">
        <v>0</v>
      </c>
      <c r="O8623">
        <v>865.43016999999998</v>
      </c>
      <c r="P8623" t="s">
        <v>20</v>
      </c>
      <c r="Q8623" t="s">
        <v>20</v>
      </c>
      <c r="R8623">
        <v>2.4949999999999998E-3</v>
      </c>
      <c r="S8623">
        <v>1.6750000000000001E-2</v>
      </c>
      <c r="T8623">
        <v>1.87</v>
      </c>
    </row>
    <row r="8624" spans="1:20" x14ac:dyDescent="0.3">
      <c r="A8624">
        <v>73574</v>
      </c>
      <c r="B8624" t="b">
        <v>0</v>
      </c>
      <c r="C8624" t="s">
        <v>20</v>
      </c>
      <c r="D8624" t="s">
        <v>18933</v>
      </c>
      <c r="F8624">
        <v>5.8043900000000002E-2</v>
      </c>
      <c r="G8624">
        <v>4.6163799999999998E-3</v>
      </c>
      <c r="H8624">
        <v>3</v>
      </c>
      <c r="I8624">
        <v>8</v>
      </c>
      <c r="J8624">
        <v>2</v>
      </c>
      <c r="K8624" t="s">
        <v>8569</v>
      </c>
      <c r="L8624" t="s">
        <v>18934</v>
      </c>
      <c r="N8624">
        <v>0</v>
      </c>
      <c r="O8624">
        <v>767.44101000000001</v>
      </c>
      <c r="P8624" t="s">
        <v>20</v>
      </c>
      <c r="Q8624" t="s">
        <v>20</v>
      </c>
      <c r="R8624">
        <v>2.4949999999999998E-3</v>
      </c>
      <c r="S8624">
        <v>1.6799999999999999E-2</v>
      </c>
      <c r="T8624">
        <v>1.07</v>
      </c>
    </row>
    <row r="8625" spans="1:20" x14ac:dyDescent="0.3">
      <c r="A8625">
        <v>76392</v>
      </c>
      <c r="B8625" t="b">
        <v>0</v>
      </c>
      <c r="C8625" t="s">
        <v>20</v>
      </c>
      <c r="D8625" t="s">
        <v>18935</v>
      </c>
      <c r="F8625">
        <v>5.8043900000000002E-2</v>
      </c>
      <c r="G8625">
        <v>4.6163799999999998E-3</v>
      </c>
      <c r="H8625">
        <v>1</v>
      </c>
      <c r="I8625">
        <v>1</v>
      </c>
      <c r="J8625">
        <v>1</v>
      </c>
      <c r="K8625" t="s">
        <v>1620</v>
      </c>
      <c r="L8625" t="s">
        <v>18936</v>
      </c>
      <c r="N8625">
        <v>0</v>
      </c>
      <c r="O8625">
        <v>1346.62229</v>
      </c>
      <c r="P8625" t="s">
        <v>20</v>
      </c>
      <c r="Q8625" t="s">
        <v>20</v>
      </c>
      <c r="R8625">
        <v>2.4949999999999998E-3</v>
      </c>
      <c r="S8625">
        <v>1.6750000000000001E-2</v>
      </c>
      <c r="T8625">
        <v>2.31</v>
      </c>
    </row>
    <row r="8626" spans="1:20" x14ac:dyDescent="0.3">
      <c r="A8626">
        <v>73986</v>
      </c>
      <c r="B8626" t="b">
        <v>0</v>
      </c>
      <c r="C8626" t="s">
        <v>20</v>
      </c>
      <c r="D8626" t="s">
        <v>18937</v>
      </c>
      <c r="F8626">
        <v>5.8043900000000002E-2</v>
      </c>
      <c r="G8626">
        <v>4.6163799999999998E-3</v>
      </c>
      <c r="H8626">
        <v>1</v>
      </c>
      <c r="I8626">
        <v>2</v>
      </c>
      <c r="J8626">
        <v>1</v>
      </c>
      <c r="K8626" t="s">
        <v>4121</v>
      </c>
      <c r="L8626" t="s">
        <v>18938</v>
      </c>
      <c r="N8626">
        <v>0</v>
      </c>
      <c r="O8626">
        <v>784.43118000000004</v>
      </c>
      <c r="P8626" t="s">
        <v>20</v>
      </c>
      <c r="Q8626" t="s">
        <v>20</v>
      </c>
      <c r="R8626">
        <v>2.4949999999999998E-3</v>
      </c>
      <c r="S8626">
        <v>1.6740000000000001E-2</v>
      </c>
      <c r="T8626">
        <v>1.31</v>
      </c>
    </row>
    <row r="8627" spans="1:20" x14ac:dyDescent="0.3">
      <c r="A8627">
        <v>15130</v>
      </c>
      <c r="B8627" t="b">
        <v>0</v>
      </c>
      <c r="C8627" t="s">
        <v>20</v>
      </c>
      <c r="D8627" t="s">
        <v>18939</v>
      </c>
      <c r="F8627">
        <v>5.8043900000000002E-2</v>
      </c>
      <c r="G8627">
        <v>4.6163799999999998E-3</v>
      </c>
      <c r="H8627">
        <v>1</v>
      </c>
      <c r="I8627">
        <v>1</v>
      </c>
      <c r="J8627">
        <v>1</v>
      </c>
      <c r="K8627" t="s">
        <v>11242</v>
      </c>
      <c r="L8627" t="s">
        <v>18940</v>
      </c>
      <c r="N8627">
        <v>0</v>
      </c>
      <c r="O8627">
        <v>896.46248000000003</v>
      </c>
      <c r="P8627" t="s">
        <v>20</v>
      </c>
      <c r="Q8627" t="s">
        <v>20</v>
      </c>
      <c r="R8627">
        <v>2.4949999999999998E-3</v>
      </c>
      <c r="S8627">
        <v>1.685E-2</v>
      </c>
      <c r="T8627">
        <v>1.38</v>
      </c>
    </row>
    <row r="8628" spans="1:20" x14ac:dyDescent="0.3">
      <c r="A8628">
        <v>18105</v>
      </c>
      <c r="B8628" t="b">
        <v>0</v>
      </c>
      <c r="C8628" t="s">
        <v>20</v>
      </c>
      <c r="D8628" t="s">
        <v>18941</v>
      </c>
      <c r="F8628">
        <v>5.8043900000000002E-2</v>
      </c>
      <c r="G8628">
        <v>4.6163799999999998E-3</v>
      </c>
      <c r="H8628">
        <v>1</v>
      </c>
      <c r="I8628">
        <v>1</v>
      </c>
      <c r="J8628">
        <v>2</v>
      </c>
      <c r="K8628" t="s">
        <v>18942</v>
      </c>
      <c r="L8628" t="s">
        <v>18943</v>
      </c>
      <c r="N8628">
        <v>0</v>
      </c>
      <c r="O8628">
        <v>1242.6436900000001</v>
      </c>
      <c r="P8628" t="s">
        <v>20</v>
      </c>
      <c r="Q8628" t="s">
        <v>20</v>
      </c>
      <c r="R8628">
        <v>2.4949999999999998E-3</v>
      </c>
      <c r="S8628">
        <v>1.685E-2</v>
      </c>
      <c r="T8628">
        <v>1.26</v>
      </c>
    </row>
    <row r="8629" spans="1:20" x14ac:dyDescent="0.3">
      <c r="A8629">
        <v>57692</v>
      </c>
      <c r="B8629" t="b">
        <v>0</v>
      </c>
      <c r="C8629" t="s">
        <v>20</v>
      </c>
      <c r="D8629" t="s">
        <v>18944</v>
      </c>
      <c r="E8629" t="s">
        <v>18945</v>
      </c>
      <c r="F8629">
        <v>5.8043900000000002E-2</v>
      </c>
      <c r="G8629">
        <v>4.6163799999999998E-3</v>
      </c>
      <c r="H8629">
        <v>1</v>
      </c>
      <c r="I8629">
        <v>1</v>
      </c>
      <c r="J8629">
        <v>1</v>
      </c>
      <c r="K8629" t="s">
        <v>18946</v>
      </c>
      <c r="L8629" t="s">
        <v>18947</v>
      </c>
      <c r="N8629">
        <v>0</v>
      </c>
      <c r="O8629">
        <v>3014.5680699999998</v>
      </c>
      <c r="P8629" t="s">
        <v>20</v>
      </c>
      <c r="Q8629" t="s">
        <v>20</v>
      </c>
      <c r="R8629">
        <v>2.428E-3</v>
      </c>
      <c r="S8629">
        <v>1.6709999999999999E-2</v>
      </c>
      <c r="T8629">
        <v>2.48</v>
      </c>
    </row>
    <row r="8630" spans="1:20" x14ac:dyDescent="0.3">
      <c r="A8630">
        <v>16356</v>
      </c>
      <c r="B8630" t="b">
        <v>0</v>
      </c>
      <c r="C8630" t="s">
        <v>20</v>
      </c>
      <c r="D8630" t="s">
        <v>18948</v>
      </c>
      <c r="F8630">
        <v>5.8043900000000002E-2</v>
      </c>
      <c r="G8630">
        <v>4.6163799999999998E-3</v>
      </c>
      <c r="H8630">
        <v>1</v>
      </c>
      <c r="I8630">
        <v>1</v>
      </c>
      <c r="J8630">
        <v>1</v>
      </c>
      <c r="K8630" t="s">
        <v>18949</v>
      </c>
      <c r="L8630" t="s">
        <v>18950</v>
      </c>
      <c r="N8630">
        <v>0</v>
      </c>
      <c r="O8630">
        <v>1173.6011000000001</v>
      </c>
      <c r="P8630" t="s">
        <v>20</v>
      </c>
      <c r="Q8630" t="s">
        <v>20</v>
      </c>
      <c r="R8630">
        <v>2.4949999999999998E-3</v>
      </c>
      <c r="S8630">
        <v>1.6809999999999999E-2</v>
      </c>
      <c r="T8630">
        <v>1.34</v>
      </c>
    </row>
    <row r="8631" spans="1:20" x14ac:dyDescent="0.3">
      <c r="A8631">
        <v>431</v>
      </c>
      <c r="B8631" t="b">
        <v>0</v>
      </c>
      <c r="C8631" t="s">
        <v>20</v>
      </c>
      <c r="D8631" t="s">
        <v>18951</v>
      </c>
      <c r="F8631">
        <v>5.8043900000000002E-2</v>
      </c>
      <c r="G8631">
        <v>4.6163799999999998E-3</v>
      </c>
      <c r="H8631">
        <v>1</v>
      </c>
      <c r="I8631">
        <v>1</v>
      </c>
      <c r="J8631">
        <v>1</v>
      </c>
      <c r="K8631" t="s">
        <v>172</v>
      </c>
      <c r="L8631" t="s">
        <v>18952</v>
      </c>
      <c r="N8631">
        <v>0</v>
      </c>
      <c r="O8631">
        <v>773.40530000000001</v>
      </c>
      <c r="P8631" t="s">
        <v>20</v>
      </c>
      <c r="Q8631" t="s">
        <v>20</v>
      </c>
      <c r="R8631">
        <v>2.4949999999999998E-3</v>
      </c>
      <c r="S8631">
        <v>1.6760000000000001E-2</v>
      </c>
      <c r="T8631">
        <v>1.19</v>
      </c>
    </row>
    <row r="8632" spans="1:20" x14ac:dyDescent="0.3">
      <c r="A8632">
        <v>6372</v>
      </c>
      <c r="B8632" t="b">
        <v>0</v>
      </c>
      <c r="C8632" t="s">
        <v>20</v>
      </c>
      <c r="D8632" t="s">
        <v>18953</v>
      </c>
      <c r="F8632">
        <v>5.8043900000000002E-2</v>
      </c>
      <c r="G8632">
        <v>4.6163799999999998E-3</v>
      </c>
      <c r="H8632">
        <v>1</v>
      </c>
      <c r="I8632">
        <v>1</v>
      </c>
      <c r="J8632">
        <v>1</v>
      </c>
      <c r="K8632" t="s">
        <v>463</v>
      </c>
      <c r="L8632" t="s">
        <v>18954</v>
      </c>
      <c r="N8632">
        <v>0</v>
      </c>
      <c r="O8632">
        <v>899.55604000000005</v>
      </c>
      <c r="P8632" t="s">
        <v>20</v>
      </c>
      <c r="Q8632" t="s">
        <v>20</v>
      </c>
      <c r="R8632">
        <v>2.428E-3</v>
      </c>
      <c r="S8632">
        <v>1.6709999999999999E-2</v>
      </c>
      <c r="T8632">
        <v>1.49</v>
      </c>
    </row>
    <row r="8633" spans="1:20" x14ac:dyDescent="0.3">
      <c r="A8633">
        <v>17984</v>
      </c>
      <c r="B8633" t="b">
        <v>0</v>
      </c>
      <c r="C8633" t="s">
        <v>20</v>
      </c>
      <c r="D8633" t="s">
        <v>18955</v>
      </c>
      <c r="F8633">
        <v>5.8043900000000002E-2</v>
      </c>
      <c r="G8633">
        <v>4.6163799999999998E-3</v>
      </c>
      <c r="H8633">
        <v>1</v>
      </c>
      <c r="I8633">
        <v>1</v>
      </c>
      <c r="J8633">
        <v>2</v>
      </c>
      <c r="K8633" t="s">
        <v>959</v>
      </c>
      <c r="L8633" t="s">
        <v>18956</v>
      </c>
      <c r="N8633">
        <v>0</v>
      </c>
      <c r="O8633">
        <v>1043.548</v>
      </c>
      <c r="P8633" t="s">
        <v>20</v>
      </c>
      <c r="Q8633" t="s">
        <v>20</v>
      </c>
      <c r="R8633">
        <v>2.4949999999999998E-3</v>
      </c>
      <c r="S8633">
        <v>1.6830000000000001E-2</v>
      </c>
      <c r="T8633">
        <v>2.12</v>
      </c>
    </row>
    <row r="8634" spans="1:20" x14ac:dyDescent="0.3">
      <c r="A8634">
        <v>70428</v>
      </c>
      <c r="B8634" t="b">
        <v>0</v>
      </c>
      <c r="C8634" t="s">
        <v>20</v>
      </c>
      <c r="D8634" t="s">
        <v>18957</v>
      </c>
      <c r="F8634">
        <v>5.8043900000000002E-2</v>
      </c>
      <c r="G8634">
        <v>4.6163799999999998E-3</v>
      </c>
      <c r="H8634">
        <v>1</v>
      </c>
      <c r="I8634">
        <v>1</v>
      </c>
      <c r="J8634">
        <v>1</v>
      </c>
      <c r="K8634" t="s">
        <v>3538</v>
      </c>
      <c r="L8634" t="s">
        <v>18958</v>
      </c>
      <c r="N8634">
        <v>0</v>
      </c>
      <c r="O8634">
        <v>855.50468000000001</v>
      </c>
      <c r="P8634" t="s">
        <v>20</v>
      </c>
      <c r="Q8634" t="s">
        <v>20</v>
      </c>
      <c r="R8634">
        <v>2.428E-3</v>
      </c>
      <c r="S8634">
        <v>1.6709999999999999E-2</v>
      </c>
      <c r="T8634">
        <v>1.47</v>
      </c>
    </row>
    <row r="8635" spans="1:20" x14ac:dyDescent="0.3">
      <c r="A8635">
        <v>50224</v>
      </c>
      <c r="B8635" t="b">
        <v>0</v>
      </c>
      <c r="C8635" t="s">
        <v>20</v>
      </c>
      <c r="D8635" t="s">
        <v>18959</v>
      </c>
      <c r="F8635">
        <v>5.8043900000000002E-2</v>
      </c>
      <c r="G8635">
        <v>4.6163799999999998E-3</v>
      </c>
      <c r="H8635">
        <v>1</v>
      </c>
      <c r="I8635">
        <v>1</v>
      </c>
      <c r="J8635">
        <v>1</v>
      </c>
      <c r="K8635" t="s">
        <v>1757</v>
      </c>
      <c r="L8635" t="s">
        <v>18960</v>
      </c>
      <c r="N8635">
        <v>1</v>
      </c>
      <c r="O8635">
        <v>972.54727000000003</v>
      </c>
      <c r="P8635" t="s">
        <v>20</v>
      </c>
      <c r="Q8635" t="s">
        <v>20</v>
      </c>
      <c r="R8635">
        <v>2.4949999999999998E-3</v>
      </c>
      <c r="S8635">
        <v>1.6729999999999998E-2</v>
      </c>
      <c r="T8635">
        <v>1.72</v>
      </c>
    </row>
    <row r="8636" spans="1:20" x14ac:dyDescent="0.3">
      <c r="A8636">
        <v>15592</v>
      </c>
      <c r="B8636" t="b">
        <v>0</v>
      </c>
      <c r="C8636" t="s">
        <v>20</v>
      </c>
      <c r="D8636" t="s">
        <v>18961</v>
      </c>
      <c r="E8636" t="s">
        <v>1609</v>
      </c>
      <c r="F8636">
        <v>5.9893700000000001E-2</v>
      </c>
      <c r="G8636">
        <v>4.8201099999999998E-3</v>
      </c>
      <c r="H8636">
        <v>1</v>
      </c>
      <c r="I8636">
        <v>1</v>
      </c>
      <c r="J8636">
        <v>1</v>
      </c>
      <c r="K8636" t="s">
        <v>1308</v>
      </c>
      <c r="L8636" t="s">
        <v>18962</v>
      </c>
      <c r="N8636">
        <v>1</v>
      </c>
      <c r="O8636">
        <v>1317.6368299999999</v>
      </c>
      <c r="P8636" t="s">
        <v>20</v>
      </c>
      <c r="Q8636" t="s">
        <v>20</v>
      </c>
      <c r="R8636">
        <v>2.5500000000000002E-3</v>
      </c>
      <c r="S8636">
        <v>1.7330000000000002E-2</v>
      </c>
      <c r="T8636">
        <v>1.79</v>
      </c>
    </row>
    <row r="8637" spans="1:20" x14ac:dyDescent="0.3">
      <c r="A8637">
        <v>31824</v>
      </c>
      <c r="B8637" t="b">
        <v>0</v>
      </c>
      <c r="C8637" t="s">
        <v>20</v>
      </c>
      <c r="D8637" t="s">
        <v>18963</v>
      </c>
      <c r="F8637">
        <v>6.03647E-2</v>
      </c>
      <c r="G8637">
        <v>4.8201099999999998E-3</v>
      </c>
      <c r="H8637">
        <v>1</v>
      </c>
      <c r="I8637">
        <v>1</v>
      </c>
      <c r="J8637">
        <v>1</v>
      </c>
      <c r="K8637" t="s">
        <v>11406</v>
      </c>
      <c r="L8637" t="s">
        <v>18964</v>
      </c>
      <c r="N8637">
        <v>0</v>
      </c>
      <c r="O8637">
        <v>1016.60987</v>
      </c>
      <c r="P8637" t="s">
        <v>20</v>
      </c>
      <c r="Q8637" t="s">
        <v>20</v>
      </c>
      <c r="R8637">
        <v>2.5500000000000002E-3</v>
      </c>
      <c r="S8637">
        <v>1.7590000000000001E-2</v>
      </c>
      <c r="T8637">
        <v>1.72</v>
      </c>
    </row>
    <row r="8638" spans="1:20" x14ac:dyDescent="0.3">
      <c r="A8638">
        <v>1191</v>
      </c>
      <c r="B8638" t="b">
        <v>0</v>
      </c>
      <c r="C8638" t="s">
        <v>20</v>
      </c>
      <c r="D8638" t="s">
        <v>8378</v>
      </c>
      <c r="E8638" t="s">
        <v>1332</v>
      </c>
      <c r="F8638">
        <v>5.9426100000000003E-2</v>
      </c>
      <c r="G8638">
        <v>4.8201099999999998E-3</v>
      </c>
      <c r="H8638">
        <v>1</v>
      </c>
      <c r="I8638">
        <v>1</v>
      </c>
      <c r="J8638">
        <v>1</v>
      </c>
      <c r="K8638" t="s">
        <v>5846</v>
      </c>
      <c r="L8638" t="s">
        <v>8379</v>
      </c>
      <c r="N8638">
        <v>0</v>
      </c>
      <c r="O8638">
        <v>1422.68932</v>
      </c>
      <c r="P8638" t="s">
        <v>20</v>
      </c>
      <c r="Q8638" t="s">
        <v>20</v>
      </c>
      <c r="R8638">
        <v>2.5500000000000002E-3</v>
      </c>
      <c r="S8638">
        <v>1.7260000000000001E-2</v>
      </c>
      <c r="T8638">
        <v>1.42</v>
      </c>
    </row>
    <row r="8639" spans="1:20" x14ac:dyDescent="0.3">
      <c r="A8639">
        <v>74658</v>
      </c>
      <c r="B8639" t="b">
        <v>0</v>
      </c>
      <c r="C8639" t="s">
        <v>20</v>
      </c>
      <c r="D8639" t="s">
        <v>18965</v>
      </c>
      <c r="F8639">
        <v>5.9426100000000003E-2</v>
      </c>
      <c r="G8639">
        <v>4.8201099999999998E-3</v>
      </c>
      <c r="H8639">
        <v>1</v>
      </c>
      <c r="I8639">
        <v>1</v>
      </c>
      <c r="J8639">
        <v>2</v>
      </c>
      <c r="K8639" t="s">
        <v>2239</v>
      </c>
      <c r="L8639" t="s">
        <v>18966</v>
      </c>
      <c r="N8639">
        <v>1</v>
      </c>
      <c r="O8639">
        <v>1608.8016500000001</v>
      </c>
      <c r="P8639" t="s">
        <v>20</v>
      </c>
      <c r="Q8639" t="s">
        <v>20</v>
      </c>
      <c r="R8639">
        <v>2.5500000000000002E-3</v>
      </c>
      <c r="S8639">
        <v>1.7229999999999999E-2</v>
      </c>
      <c r="T8639">
        <v>2.73</v>
      </c>
    </row>
    <row r="8640" spans="1:20" x14ac:dyDescent="0.3">
      <c r="A8640">
        <v>28732</v>
      </c>
      <c r="B8640" t="b">
        <v>0</v>
      </c>
      <c r="C8640" t="s">
        <v>20</v>
      </c>
      <c r="D8640" t="s">
        <v>18967</v>
      </c>
      <c r="F8640">
        <v>5.9426100000000003E-2</v>
      </c>
      <c r="G8640">
        <v>4.8201099999999998E-3</v>
      </c>
      <c r="H8640">
        <v>1</v>
      </c>
      <c r="I8640">
        <v>1</v>
      </c>
      <c r="J8640">
        <v>2</v>
      </c>
      <c r="K8640" t="s">
        <v>6905</v>
      </c>
      <c r="L8640" t="s">
        <v>18968</v>
      </c>
      <c r="N8640">
        <v>0</v>
      </c>
      <c r="O8640">
        <v>871.50360999999998</v>
      </c>
      <c r="P8640" t="s">
        <v>20</v>
      </c>
      <c r="Q8640" t="s">
        <v>20</v>
      </c>
      <c r="R8640">
        <v>2.5500000000000002E-3</v>
      </c>
      <c r="S8640">
        <v>1.72E-2</v>
      </c>
      <c r="T8640">
        <v>1.3</v>
      </c>
    </row>
    <row r="8641" spans="1:20" x14ac:dyDescent="0.3">
      <c r="A8641">
        <v>73216</v>
      </c>
      <c r="B8641" t="b">
        <v>0</v>
      </c>
      <c r="C8641" t="s">
        <v>20</v>
      </c>
      <c r="D8641" t="s">
        <v>18969</v>
      </c>
      <c r="F8641">
        <v>6.03647E-2</v>
      </c>
      <c r="G8641">
        <v>4.8201099999999998E-3</v>
      </c>
      <c r="H8641">
        <v>1</v>
      </c>
      <c r="I8641">
        <v>1</v>
      </c>
      <c r="J8641">
        <v>1</v>
      </c>
      <c r="K8641" t="s">
        <v>6762</v>
      </c>
      <c r="L8641" t="s">
        <v>18970</v>
      </c>
      <c r="N8641">
        <v>0</v>
      </c>
      <c r="O8641">
        <v>2155.04144</v>
      </c>
      <c r="P8641" t="s">
        <v>20</v>
      </c>
      <c r="Q8641" t="s">
        <v>20</v>
      </c>
      <c r="R8641">
        <v>2.5500000000000002E-3</v>
      </c>
      <c r="S8641">
        <v>1.7579999999999998E-2</v>
      </c>
      <c r="T8641">
        <v>1.69</v>
      </c>
    </row>
    <row r="8642" spans="1:20" x14ac:dyDescent="0.3">
      <c r="A8642">
        <v>26365</v>
      </c>
      <c r="B8642" t="b">
        <v>0</v>
      </c>
      <c r="C8642" t="s">
        <v>20</v>
      </c>
      <c r="D8642" t="s">
        <v>18971</v>
      </c>
      <c r="F8642">
        <v>5.8961899999999998E-2</v>
      </c>
      <c r="G8642">
        <v>4.8201099999999998E-3</v>
      </c>
      <c r="H8642">
        <v>1</v>
      </c>
      <c r="I8642">
        <v>1</v>
      </c>
      <c r="J8642">
        <v>1</v>
      </c>
      <c r="K8642" t="s">
        <v>353</v>
      </c>
      <c r="L8642" t="s">
        <v>18972</v>
      </c>
      <c r="N8642">
        <v>1</v>
      </c>
      <c r="O8642">
        <v>2690.5563200000001</v>
      </c>
      <c r="P8642" t="s">
        <v>20</v>
      </c>
      <c r="Q8642" t="s">
        <v>20</v>
      </c>
      <c r="R8642">
        <v>2.5500000000000002E-3</v>
      </c>
      <c r="S8642">
        <v>1.7069999999999998E-2</v>
      </c>
      <c r="T8642">
        <v>2.2200000000000002</v>
      </c>
    </row>
    <row r="8643" spans="1:20" x14ac:dyDescent="0.3">
      <c r="A8643">
        <v>74276</v>
      </c>
      <c r="B8643" t="b">
        <v>0</v>
      </c>
      <c r="C8643" t="s">
        <v>20</v>
      </c>
      <c r="D8643" t="s">
        <v>18973</v>
      </c>
      <c r="F8643">
        <v>6.03647E-2</v>
      </c>
      <c r="G8643">
        <v>4.8201099999999998E-3</v>
      </c>
      <c r="H8643">
        <v>1</v>
      </c>
      <c r="I8643">
        <v>1</v>
      </c>
      <c r="J8643">
        <v>2</v>
      </c>
      <c r="K8643" t="s">
        <v>8538</v>
      </c>
      <c r="L8643" t="s">
        <v>18974</v>
      </c>
      <c r="N8643">
        <v>0</v>
      </c>
      <c r="O8643">
        <v>841.42028000000005</v>
      </c>
      <c r="P8643" t="s">
        <v>20</v>
      </c>
      <c r="Q8643" t="s">
        <v>20</v>
      </c>
      <c r="R8643">
        <v>2.5500000000000002E-3</v>
      </c>
      <c r="S8643">
        <v>1.763E-2</v>
      </c>
      <c r="T8643">
        <v>1.05</v>
      </c>
    </row>
    <row r="8644" spans="1:20" x14ac:dyDescent="0.3">
      <c r="A8644">
        <v>76700</v>
      </c>
      <c r="B8644" t="b">
        <v>0</v>
      </c>
      <c r="C8644" t="s">
        <v>20</v>
      </c>
      <c r="D8644" t="s">
        <v>18975</v>
      </c>
      <c r="F8644">
        <v>5.9426100000000003E-2</v>
      </c>
      <c r="G8644">
        <v>4.8201099999999998E-3</v>
      </c>
      <c r="H8644">
        <v>1</v>
      </c>
      <c r="I8644">
        <v>1</v>
      </c>
      <c r="J8644">
        <v>2</v>
      </c>
      <c r="K8644" t="s">
        <v>1558</v>
      </c>
      <c r="L8644" t="s">
        <v>18976</v>
      </c>
      <c r="N8644">
        <v>0</v>
      </c>
      <c r="O8644">
        <v>762.45084999999995</v>
      </c>
      <c r="P8644" t="s">
        <v>20</v>
      </c>
      <c r="Q8644" t="s">
        <v>20</v>
      </c>
      <c r="R8644">
        <v>2.5500000000000002E-3</v>
      </c>
      <c r="S8644">
        <v>1.7260000000000001E-2</v>
      </c>
      <c r="T8644">
        <v>1.05</v>
      </c>
    </row>
    <row r="8645" spans="1:20" x14ac:dyDescent="0.3">
      <c r="A8645">
        <v>17044</v>
      </c>
      <c r="B8645" t="b">
        <v>0</v>
      </c>
      <c r="C8645" t="s">
        <v>20</v>
      </c>
      <c r="D8645" t="s">
        <v>18977</v>
      </c>
      <c r="F8645">
        <v>5.8501200000000003E-2</v>
      </c>
      <c r="G8645">
        <v>4.8201099999999998E-3</v>
      </c>
      <c r="H8645">
        <v>1</v>
      </c>
      <c r="I8645">
        <v>1</v>
      </c>
      <c r="J8645">
        <v>1</v>
      </c>
      <c r="K8645" t="s">
        <v>851</v>
      </c>
      <c r="L8645" t="s">
        <v>18978</v>
      </c>
      <c r="N8645">
        <v>0</v>
      </c>
      <c r="O8645">
        <v>1140.70992</v>
      </c>
      <c r="P8645" t="s">
        <v>20</v>
      </c>
      <c r="Q8645" t="s">
        <v>20</v>
      </c>
      <c r="R8645">
        <v>2.4949999999999998E-3</v>
      </c>
      <c r="S8645">
        <v>1.6920000000000001E-2</v>
      </c>
      <c r="T8645">
        <v>1.32</v>
      </c>
    </row>
    <row r="8646" spans="1:20" x14ac:dyDescent="0.3">
      <c r="A8646">
        <v>15674</v>
      </c>
      <c r="B8646" t="b">
        <v>0</v>
      </c>
      <c r="C8646" t="s">
        <v>20</v>
      </c>
      <c r="D8646" t="s">
        <v>18979</v>
      </c>
      <c r="F8646">
        <v>5.9426100000000003E-2</v>
      </c>
      <c r="G8646">
        <v>4.8201099999999998E-3</v>
      </c>
      <c r="H8646">
        <v>1</v>
      </c>
      <c r="I8646">
        <v>1</v>
      </c>
      <c r="J8646">
        <v>1</v>
      </c>
      <c r="K8646" t="s">
        <v>7722</v>
      </c>
      <c r="L8646" t="s">
        <v>18980</v>
      </c>
      <c r="N8646">
        <v>0</v>
      </c>
      <c r="O8646">
        <v>2206.9510100000002</v>
      </c>
      <c r="P8646" t="s">
        <v>20</v>
      </c>
      <c r="Q8646" t="s">
        <v>20</v>
      </c>
      <c r="R8646">
        <v>2.5500000000000002E-3</v>
      </c>
      <c r="S8646">
        <v>1.7180000000000001E-2</v>
      </c>
      <c r="T8646">
        <v>1.19</v>
      </c>
    </row>
    <row r="8647" spans="1:20" x14ac:dyDescent="0.3">
      <c r="A8647">
        <v>19697</v>
      </c>
      <c r="B8647" t="b">
        <v>0</v>
      </c>
      <c r="C8647" t="s">
        <v>20</v>
      </c>
      <c r="D8647" t="s">
        <v>18981</v>
      </c>
      <c r="F8647">
        <v>5.9893700000000001E-2</v>
      </c>
      <c r="G8647">
        <v>4.8201099999999998E-3</v>
      </c>
      <c r="H8647">
        <v>1</v>
      </c>
      <c r="I8647">
        <v>1</v>
      </c>
      <c r="J8647">
        <v>2</v>
      </c>
      <c r="K8647" t="s">
        <v>883</v>
      </c>
      <c r="L8647" t="s">
        <v>18982</v>
      </c>
      <c r="N8647">
        <v>0</v>
      </c>
      <c r="O8647">
        <v>1086.56907</v>
      </c>
      <c r="P8647" t="s">
        <v>20</v>
      </c>
      <c r="Q8647" t="s">
        <v>20</v>
      </c>
      <c r="R8647">
        <v>2.5500000000000002E-3</v>
      </c>
      <c r="S8647">
        <v>1.7420000000000001E-2</v>
      </c>
      <c r="T8647">
        <v>1.97</v>
      </c>
    </row>
    <row r="8648" spans="1:20" x14ac:dyDescent="0.3">
      <c r="A8648">
        <v>76082</v>
      </c>
      <c r="B8648" t="b">
        <v>0</v>
      </c>
      <c r="C8648" t="s">
        <v>20</v>
      </c>
      <c r="D8648" t="s">
        <v>18983</v>
      </c>
      <c r="F8648">
        <v>5.8961899999999998E-2</v>
      </c>
      <c r="G8648">
        <v>4.8201099999999998E-3</v>
      </c>
      <c r="H8648">
        <v>1</v>
      </c>
      <c r="I8648">
        <v>1</v>
      </c>
      <c r="J8648">
        <v>1</v>
      </c>
      <c r="K8648" t="s">
        <v>741</v>
      </c>
      <c r="L8648" t="s">
        <v>18984</v>
      </c>
      <c r="N8648">
        <v>0</v>
      </c>
      <c r="O8648">
        <v>1355.7317800000001</v>
      </c>
      <c r="P8648" t="s">
        <v>20</v>
      </c>
      <c r="Q8648" t="s">
        <v>20</v>
      </c>
      <c r="R8648">
        <v>2.5500000000000002E-3</v>
      </c>
      <c r="S8648">
        <v>1.703E-2</v>
      </c>
      <c r="T8648">
        <v>1.74</v>
      </c>
    </row>
    <row r="8649" spans="1:20" x14ac:dyDescent="0.3">
      <c r="A8649">
        <v>18156</v>
      </c>
      <c r="B8649" t="b">
        <v>0</v>
      </c>
      <c r="C8649" t="s">
        <v>20</v>
      </c>
      <c r="D8649" t="s">
        <v>18985</v>
      </c>
      <c r="F8649">
        <v>5.9426100000000003E-2</v>
      </c>
      <c r="G8649">
        <v>4.8201099999999998E-3</v>
      </c>
      <c r="H8649">
        <v>1</v>
      </c>
      <c r="I8649">
        <v>1</v>
      </c>
      <c r="J8649">
        <v>1</v>
      </c>
      <c r="K8649" t="s">
        <v>770</v>
      </c>
      <c r="L8649" t="s">
        <v>18986</v>
      </c>
      <c r="N8649">
        <v>0</v>
      </c>
      <c r="O8649">
        <v>807.41480000000001</v>
      </c>
      <c r="P8649" t="s">
        <v>20</v>
      </c>
      <c r="Q8649" t="s">
        <v>20</v>
      </c>
      <c r="R8649">
        <v>2.5500000000000002E-3</v>
      </c>
      <c r="S8649">
        <v>1.7299999999999999E-2</v>
      </c>
      <c r="T8649">
        <v>1.57</v>
      </c>
    </row>
    <row r="8650" spans="1:20" x14ac:dyDescent="0.3">
      <c r="A8650">
        <v>15971</v>
      </c>
      <c r="B8650" t="b">
        <v>0</v>
      </c>
      <c r="C8650" t="s">
        <v>20</v>
      </c>
      <c r="D8650" t="s">
        <v>18987</v>
      </c>
      <c r="F8650">
        <v>5.9893700000000001E-2</v>
      </c>
      <c r="G8650">
        <v>4.8201099999999998E-3</v>
      </c>
      <c r="H8650">
        <v>1</v>
      </c>
      <c r="I8650">
        <v>2</v>
      </c>
      <c r="J8650">
        <v>1</v>
      </c>
      <c r="K8650" t="s">
        <v>18988</v>
      </c>
      <c r="L8650" t="s">
        <v>18989</v>
      </c>
      <c r="N8650">
        <v>0</v>
      </c>
      <c r="O8650">
        <v>1052.5523599999999</v>
      </c>
      <c r="P8650" t="s">
        <v>20</v>
      </c>
      <c r="Q8650" t="s">
        <v>20</v>
      </c>
      <c r="R8650">
        <v>2.5500000000000002E-3</v>
      </c>
      <c r="S8650">
        <v>1.7389999999999999E-2</v>
      </c>
      <c r="T8650">
        <v>1.64</v>
      </c>
    </row>
    <row r="8651" spans="1:20" x14ac:dyDescent="0.3">
      <c r="A8651">
        <v>73637</v>
      </c>
      <c r="B8651" t="b">
        <v>0</v>
      </c>
      <c r="C8651" t="s">
        <v>20</v>
      </c>
      <c r="D8651" t="s">
        <v>18990</v>
      </c>
      <c r="F8651">
        <v>5.8501200000000003E-2</v>
      </c>
      <c r="G8651">
        <v>4.8201099999999998E-3</v>
      </c>
      <c r="H8651">
        <v>1</v>
      </c>
      <c r="I8651">
        <v>1</v>
      </c>
      <c r="J8651">
        <v>1</v>
      </c>
      <c r="K8651" t="s">
        <v>959</v>
      </c>
      <c r="L8651" t="s">
        <v>18991</v>
      </c>
      <c r="N8651">
        <v>1</v>
      </c>
      <c r="O8651">
        <v>2761.3665799999999</v>
      </c>
      <c r="P8651" t="s">
        <v>20</v>
      </c>
      <c r="Q8651" t="s">
        <v>20</v>
      </c>
      <c r="R8651">
        <v>2.5500000000000002E-3</v>
      </c>
      <c r="S8651">
        <v>1.6990000000000002E-2</v>
      </c>
      <c r="T8651">
        <v>2.5499999999999998</v>
      </c>
    </row>
    <row r="8652" spans="1:20" x14ac:dyDescent="0.3">
      <c r="A8652">
        <v>64</v>
      </c>
      <c r="B8652" t="b">
        <v>0</v>
      </c>
      <c r="C8652" t="s">
        <v>20</v>
      </c>
      <c r="D8652" t="s">
        <v>18992</v>
      </c>
      <c r="F8652">
        <v>5.8501200000000003E-2</v>
      </c>
      <c r="G8652">
        <v>4.8201099999999998E-3</v>
      </c>
      <c r="H8652">
        <v>1</v>
      </c>
      <c r="I8652">
        <v>1</v>
      </c>
      <c r="J8652">
        <v>1</v>
      </c>
      <c r="K8652" t="s">
        <v>4921</v>
      </c>
      <c r="L8652" t="s">
        <v>18993</v>
      </c>
      <c r="N8652">
        <v>0</v>
      </c>
      <c r="O8652">
        <v>1179.7459699999999</v>
      </c>
      <c r="P8652" t="s">
        <v>20</v>
      </c>
      <c r="Q8652" t="s">
        <v>20</v>
      </c>
      <c r="R8652">
        <v>2.4949999999999998E-3</v>
      </c>
      <c r="S8652">
        <v>1.694E-2</v>
      </c>
      <c r="T8652">
        <v>1.44</v>
      </c>
    </row>
    <row r="8653" spans="1:20" x14ac:dyDescent="0.3">
      <c r="A8653">
        <v>16481</v>
      </c>
      <c r="B8653" t="b">
        <v>0</v>
      </c>
      <c r="C8653" t="s">
        <v>20</v>
      </c>
      <c r="D8653" t="s">
        <v>18994</v>
      </c>
      <c r="F8653">
        <v>5.8961899999999998E-2</v>
      </c>
      <c r="G8653">
        <v>4.8201099999999998E-3</v>
      </c>
      <c r="H8653">
        <v>1</v>
      </c>
      <c r="I8653">
        <v>1</v>
      </c>
      <c r="J8653">
        <v>1</v>
      </c>
      <c r="K8653" t="s">
        <v>16627</v>
      </c>
      <c r="L8653" t="s">
        <v>18995</v>
      </c>
      <c r="N8653">
        <v>0</v>
      </c>
      <c r="O8653">
        <v>2209.1247699999999</v>
      </c>
      <c r="P8653" t="s">
        <v>20</v>
      </c>
      <c r="Q8653" t="s">
        <v>20</v>
      </c>
      <c r="R8653">
        <v>2.5500000000000002E-3</v>
      </c>
      <c r="S8653">
        <v>1.7139999999999999E-2</v>
      </c>
      <c r="T8653">
        <v>2.25</v>
      </c>
    </row>
    <row r="8654" spans="1:20" x14ac:dyDescent="0.3">
      <c r="A8654">
        <v>22792</v>
      </c>
      <c r="B8654" t="b">
        <v>0</v>
      </c>
      <c r="C8654" t="s">
        <v>20</v>
      </c>
      <c r="D8654" t="s">
        <v>18996</v>
      </c>
      <c r="F8654">
        <v>5.9426100000000003E-2</v>
      </c>
      <c r="G8654">
        <v>4.8201099999999998E-3</v>
      </c>
      <c r="H8654">
        <v>2</v>
      </c>
      <c r="I8654">
        <v>3</v>
      </c>
      <c r="J8654">
        <v>1</v>
      </c>
      <c r="K8654" t="s">
        <v>4719</v>
      </c>
      <c r="L8654" t="s">
        <v>18997</v>
      </c>
      <c r="N8654">
        <v>1</v>
      </c>
      <c r="O8654">
        <v>844.48869000000002</v>
      </c>
      <c r="P8654" t="s">
        <v>20</v>
      </c>
      <c r="Q8654" t="s">
        <v>20</v>
      </c>
      <c r="R8654">
        <v>2.5500000000000002E-3</v>
      </c>
      <c r="S8654">
        <v>1.7239999999999998E-2</v>
      </c>
      <c r="T8654">
        <v>2.13</v>
      </c>
    </row>
    <row r="8655" spans="1:20" x14ac:dyDescent="0.3">
      <c r="A8655">
        <v>62725</v>
      </c>
      <c r="B8655" t="b">
        <v>0</v>
      </c>
      <c r="C8655" t="s">
        <v>20</v>
      </c>
      <c r="D8655" t="s">
        <v>18998</v>
      </c>
      <c r="F8655">
        <v>5.8501200000000003E-2</v>
      </c>
      <c r="G8655">
        <v>4.8201099999999998E-3</v>
      </c>
      <c r="H8655">
        <v>1</v>
      </c>
      <c r="I8655">
        <v>1</v>
      </c>
      <c r="J8655">
        <v>2</v>
      </c>
      <c r="K8655" t="s">
        <v>305</v>
      </c>
      <c r="L8655" t="s">
        <v>18999</v>
      </c>
      <c r="N8655">
        <v>0</v>
      </c>
      <c r="O8655">
        <v>1006.49861</v>
      </c>
      <c r="P8655" t="s">
        <v>20</v>
      </c>
      <c r="Q8655" t="s">
        <v>20</v>
      </c>
      <c r="R8655">
        <v>2.4949999999999998E-3</v>
      </c>
      <c r="S8655">
        <v>1.6910000000000001E-2</v>
      </c>
      <c r="T8655">
        <v>1.37</v>
      </c>
    </row>
    <row r="8656" spans="1:20" x14ac:dyDescent="0.3">
      <c r="A8656">
        <v>63475</v>
      </c>
      <c r="B8656" t="b">
        <v>0</v>
      </c>
      <c r="C8656" t="s">
        <v>20</v>
      </c>
      <c r="D8656" t="s">
        <v>19000</v>
      </c>
      <c r="F8656">
        <v>5.8961899999999998E-2</v>
      </c>
      <c r="G8656">
        <v>4.8201099999999998E-3</v>
      </c>
      <c r="H8656">
        <v>1</v>
      </c>
      <c r="I8656">
        <v>1</v>
      </c>
      <c r="J8656">
        <v>1</v>
      </c>
      <c r="K8656" t="s">
        <v>5713</v>
      </c>
      <c r="L8656" t="s">
        <v>19001</v>
      </c>
      <c r="N8656">
        <v>0</v>
      </c>
      <c r="O8656">
        <v>2025.97235</v>
      </c>
      <c r="P8656" t="s">
        <v>20</v>
      </c>
      <c r="Q8656" t="s">
        <v>20</v>
      </c>
      <c r="R8656">
        <v>2.5500000000000002E-3</v>
      </c>
      <c r="S8656">
        <v>1.7100000000000001E-2</v>
      </c>
      <c r="T8656">
        <v>1.5</v>
      </c>
    </row>
    <row r="8657" spans="1:20" x14ac:dyDescent="0.3">
      <c r="A8657">
        <v>11035</v>
      </c>
      <c r="B8657" t="b">
        <v>0</v>
      </c>
      <c r="C8657" t="s">
        <v>20</v>
      </c>
      <c r="D8657" t="s">
        <v>19002</v>
      </c>
      <c r="F8657">
        <v>5.8961899999999998E-2</v>
      </c>
      <c r="G8657">
        <v>4.8201099999999998E-3</v>
      </c>
      <c r="H8657">
        <v>1</v>
      </c>
      <c r="I8657">
        <v>1</v>
      </c>
      <c r="J8657">
        <v>2</v>
      </c>
      <c r="K8657" t="s">
        <v>520</v>
      </c>
      <c r="L8657" t="s">
        <v>19003</v>
      </c>
      <c r="N8657">
        <v>0</v>
      </c>
      <c r="O8657">
        <v>863.4873</v>
      </c>
      <c r="P8657" t="s">
        <v>20</v>
      </c>
      <c r="Q8657" t="s">
        <v>20</v>
      </c>
      <c r="R8657">
        <v>2.5500000000000002E-3</v>
      </c>
      <c r="S8657">
        <v>1.7069999999999998E-2</v>
      </c>
      <c r="T8657">
        <v>2.08</v>
      </c>
    </row>
    <row r="8658" spans="1:20" x14ac:dyDescent="0.3">
      <c r="A8658">
        <v>4992</v>
      </c>
      <c r="B8658" t="b">
        <v>0</v>
      </c>
      <c r="C8658" t="s">
        <v>20</v>
      </c>
      <c r="D8658" t="s">
        <v>19004</v>
      </c>
      <c r="F8658">
        <v>5.8501200000000003E-2</v>
      </c>
      <c r="G8658">
        <v>4.8201099999999998E-3</v>
      </c>
      <c r="H8658">
        <v>2</v>
      </c>
      <c r="I8658">
        <v>2</v>
      </c>
      <c r="J8658">
        <v>1</v>
      </c>
      <c r="K8658" t="s">
        <v>804</v>
      </c>
      <c r="L8658" t="s">
        <v>19005</v>
      </c>
      <c r="N8658">
        <v>1</v>
      </c>
      <c r="O8658">
        <v>1051.5418500000001</v>
      </c>
      <c r="P8658" t="s">
        <v>20</v>
      </c>
      <c r="Q8658" t="s">
        <v>20</v>
      </c>
      <c r="R8658">
        <v>2.5500000000000002E-3</v>
      </c>
      <c r="S8658">
        <v>1.6979999999999999E-2</v>
      </c>
      <c r="T8658">
        <v>1.58</v>
      </c>
    </row>
    <row r="8659" spans="1:20" x14ac:dyDescent="0.3">
      <c r="A8659">
        <v>66639</v>
      </c>
      <c r="B8659" t="b">
        <v>0</v>
      </c>
      <c r="C8659" t="s">
        <v>20</v>
      </c>
      <c r="D8659" t="s">
        <v>19006</v>
      </c>
      <c r="F8659">
        <v>6.03647E-2</v>
      </c>
      <c r="G8659">
        <v>4.8201099999999998E-3</v>
      </c>
      <c r="H8659">
        <v>2</v>
      </c>
      <c r="I8659">
        <v>2</v>
      </c>
      <c r="J8659">
        <v>1</v>
      </c>
      <c r="K8659" t="s">
        <v>15781</v>
      </c>
      <c r="L8659" t="s">
        <v>19007</v>
      </c>
      <c r="N8659">
        <v>1</v>
      </c>
      <c r="O8659">
        <v>1701.88465</v>
      </c>
      <c r="P8659" t="s">
        <v>20</v>
      </c>
      <c r="Q8659" t="s">
        <v>20</v>
      </c>
      <c r="R8659">
        <v>2.5500000000000002E-3</v>
      </c>
      <c r="S8659">
        <v>1.7510000000000001E-2</v>
      </c>
      <c r="T8659">
        <v>2.08</v>
      </c>
    </row>
    <row r="8660" spans="1:20" x14ac:dyDescent="0.3">
      <c r="A8660">
        <v>50005</v>
      </c>
      <c r="B8660" t="b">
        <v>0</v>
      </c>
      <c r="C8660" t="s">
        <v>20</v>
      </c>
      <c r="D8660" t="s">
        <v>19008</v>
      </c>
      <c r="F8660">
        <v>5.8501200000000003E-2</v>
      </c>
      <c r="G8660">
        <v>4.8201099999999998E-3</v>
      </c>
      <c r="H8660">
        <v>1</v>
      </c>
      <c r="I8660">
        <v>2</v>
      </c>
      <c r="J8660">
        <v>1</v>
      </c>
      <c r="K8660" t="s">
        <v>2847</v>
      </c>
      <c r="L8660" t="s">
        <v>19009</v>
      </c>
      <c r="N8660">
        <v>1</v>
      </c>
      <c r="O8660">
        <v>2387.2890600000001</v>
      </c>
      <c r="P8660" t="s">
        <v>20</v>
      </c>
      <c r="Q8660" t="s">
        <v>20</v>
      </c>
      <c r="R8660">
        <v>2.5500000000000002E-3</v>
      </c>
      <c r="S8660">
        <v>1.6979999999999999E-2</v>
      </c>
      <c r="T8660">
        <v>1.67</v>
      </c>
    </row>
    <row r="8661" spans="1:20" x14ac:dyDescent="0.3">
      <c r="A8661">
        <v>41746</v>
      </c>
      <c r="B8661" t="b">
        <v>0</v>
      </c>
      <c r="C8661" t="s">
        <v>20</v>
      </c>
      <c r="D8661" t="s">
        <v>19010</v>
      </c>
      <c r="F8661">
        <v>5.9893700000000001E-2</v>
      </c>
      <c r="G8661">
        <v>4.8201099999999998E-3</v>
      </c>
      <c r="H8661">
        <v>1</v>
      </c>
      <c r="I8661">
        <v>1</v>
      </c>
      <c r="J8661">
        <v>2</v>
      </c>
      <c r="K8661" t="s">
        <v>2099</v>
      </c>
      <c r="L8661" t="s">
        <v>19011</v>
      </c>
      <c r="N8661">
        <v>1</v>
      </c>
      <c r="O8661">
        <v>1407.7300600000001</v>
      </c>
      <c r="P8661" t="s">
        <v>20</v>
      </c>
      <c r="Q8661" t="s">
        <v>20</v>
      </c>
      <c r="R8661">
        <v>2.5500000000000002E-3</v>
      </c>
      <c r="S8661">
        <v>1.7440000000000001E-2</v>
      </c>
      <c r="T8661">
        <v>2.81</v>
      </c>
    </row>
    <row r="8662" spans="1:20" x14ac:dyDescent="0.3">
      <c r="A8662">
        <v>12247</v>
      </c>
      <c r="B8662" t="b">
        <v>0</v>
      </c>
      <c r="C8662" t="s">
        <v>20</v>
      </c>
      <c r="D8662" t="s">
        <v>19012</v>
      </c>
      <c r="F8662">
        <v>6.03647E-2</v>
      </c>
      <c r="G8662">
        <v>4.8201099999999998E-3</v>
      </c>
      <c r="H8662">
        <v>1</v>
      </c>
      <c r="I8662">
        <v>1</v>
      </c>
      <c r="J8662">
        <v>1</v>
      </c>
      <c r="K8662" t="s">
        <v>12663</v>
      </c>
      <c r="L8662" t="s">
        <v>19013</v>
      </c>
      <c r="N8662">
        <v>0</v>
      </c>
      <c r="O8662">
        <v>1152.5782999999999</v>
      </c>
      <c r="P8662" t="s">
        <v>20</v>
      </c>
      <c r="Q8662" t="s">
        <v>20</v>
      </c>
      <c r="R8662">
        <v>2.5500000000000002E-3</v>
      </c>
      <c r="S8662">
        <v>1.7559999999999999E-2</v>
      </c>
      <c r="T8662">
        <v>1.39</v>
      </c>
    </row>
    <row r="8663" spans="1:20" x14ac:dyDescent="0.3">
      <c r="A8663">
        <v>38661</v>
      </c>
      <c r="B8663" t="b">
        <v>0</v>
      </c>
      <c r="C8663" t="s">
        <v>20</v>
      </c>
      <c r="D8663" t="s">
        <v>19014</v>
      </c>
      <c r="F8663">
        <v>5.9426100000000003E-2</v>
      </c>
      <c r="G8663">
        <v>4.8201099999999998E-3</v>
      </c>
      <c r="H8663">
        <v>1</v>
      </c>
      <c r="I8663">
        <v>1</v>
      </c>
      <c r="J8663">
        <v>2</v>
      </c>
      <c r="K8663" t="s">
        <v>1142</v>
      </c>
      <c r="L8663" t="s">
        <v>19015</v>
      </c>
      <c r="N8663">
        <v>0</v>
      </c>
      <c r="O8663">
        <v>970.53967</v>
      </c>
      <c r="P8663" t="s">
        <v>20</v>
      </c>
      <c r="Q8663" t="s">
        <v>20</v>
      </c>
      <c r="R8663">
        <v>2.5500000000000002E-3</v>
      </c>
      <c r="S8663">
        <v>1.7239999999999998E-2</v>
      </c>
      <c r="T8663">
        <v>1.49</v>
      </c>
    </row>
    <row r="8664" spans="1:20" x14ac:dyDescent="0.3">
      <c r="A8664">
        <v>6266</v>
      </c>
      <c r="B8664" t="b">
        <v>0</v>
      </c>
      <c r="C8664" t="s">
        <v>20</v>
      </c>
      <c r="D8664" t="s">
        <v>19016</v>
      </c>
      <c r="F8664">
        <v>5.9426100000000003E-2</v>
      </c>
      <c r="G8664">
        <v>4.8201099999999998E-3</v>
      </c>
      <c r="H8664">
        <v>1</v>
      </c>
      <c r="I8664">
        <v>1</v>
      </c>
      <c r="J8664">
        <v>1</v>
      </c>
      <c r="K8664" t="s">
        <v>163</v>
      </c>
      <c r="L8664" t="s">
        <v>19017</v>
      </c>
      <c r="N8664">
        <v>0</v>
      </c>
      <c r="O8664">
        <v>833.48796000000004</v>
      </c>
      <c r="P8664" t="s">
        <v>20</v>
      </c>
      <c r="Q8664" t="s">
        <v>20</v>
      </c>
      <c r="R8664">
        <v>2.5500000000000002E-3</v>
      </c>
      <c r="S8664">
        <v>1.7250000000000001E-2</v>
      </c>
      <c r="T8664">
        <v>0.92</v>
      </c>
    </row>
    <row r="8665" spans="1:20" x14ac:dyDescent="0.3">
      <c r="A8665">
        <v>8776</v>
      </c>
      <c r="B8665" t="b">
        <v>0</v>
      </c>
      <c r="C8665" t="s">
        <v>20</v>
      </c>
      <c r="D8665" t="s">
        <v>19018</v>
      </c>
      <c r="E8665" t="s">
        <v>19019</v>
      </c>
      <c r="F8665">
        <v>6.03647E-2</v>
      </c>
      <c r="G8665">
        <v>4.8201099999999998E-3</v>
      </c>
      <c r="H8665">
        <v>1</v>
      </c>
      <c r="I8665">
        <v>1</v>
      </c>
      <c r="J8665">
        <v>1</v>
      </c>
      <c r="K8665" t="s">
        <v>19020</v>
      </c>
      <c r="L8665" t="s">
        <v>19021</v>
      </c>
      <c r="N8665">
        <v>1</v>
      </c>
      <c r="O8665">
        <v>1435.69849</v>
      </c>
      <c r="P8665" t="s">
        <v>20</v>
      </c>
      <c r="Q8665" t="s">
        <v>20</v>
      </c>
      <c r="R8665">
        <v>2.5500000000000002E-3</v>
      </c>
      <c r="S8665">
        <v>1.7489999999999999E-2</v>
      </c>
      <c r="T8665">
        <v>1.42</v>
      </c>
    </row>
    <row r="8666" spans="1:20" x14ac:dyDescent="0.3">
      <c r="A8666">
        <v>44908</v>
      </c>
      <c r="B8666" t="b">
        <v>0</v>
      </c>
      <c r="C8666" t="s">
        <v>20</v>
      </c>
      <c r="D8666" t="s">
        <v>19022</v>
      </c>
      <c r="E8666" t="s">
        <v>239</v>
      </c>
      <c r="F8666">
        <v>5.8961899999999998E-2</v>
      </c>
      <c r="G8666">
        <v>4.8201099999999998E-3</v>
      </c>
      <c r="H8666">
        <v>1</v>
      </c>
      <c r="I8666">
        <v>1</v>
      </c>
      <c r="J8666">
        <v>1</v>
      </c>
      <c r="K8666" t="s">
        <v>19023</v>
      </c>
      <c r="L8666" t="s">
        <v>19024</v>
      </c>
      <c r="N8666">
        <v>0</v>
      </c>
      <c r="O8666">
        <v>1734.8764699999999</v>
      </c>
      <c r="P8666" t="s">
        <v>20</v>
      </c>
      <c r="Q8666" t="s">
        <v>20</v>
      </c>
      <c r="R8666">
        <v>2.5500000000000002E-3</v>
      </c>
      <c r="S8666">
        <v>1.7069999999999998E-2</v>
      </c>
      <c r="T8666">
        <v>1.56</v>
      </c>
    </row>
    <row r="8667" spans="1:20" x14ac:dyDescent="0.3">
      <c r="A8667">
        <v>43966</v>
      </c>
      <c r="B8667" t="b">
        <v>0</v>
      </c>
      <c r="C8667" t="s">
        <v>20</v>
      </c>
      <c r="D8667" t="s">
        <v>19025</v>
      </c>
      <c r="F8667">
        <v>6.03647E-2</v>
      </c>
      <c r="G8667">
        <v>4.8201099999999998E-3</v>
      </c>
      <c r="H8667">
        <v>1</v>
      </c>
      <c r="I8667">
        <v>1</v>
      </c>
      <c r="J8667">
        <v>2</v>
      </c>
      <c r="K8667" t="s">
        <v>1445</v>
      </c>
      <c r="L8667" t="s">
        <v>19026</v>
      </c>
      <c r="N8667">
        <v>0</v>
      </c>
      <c r="O8667">
        <v>1147.5782400000001</v>
      </c>
      <c r="P8667" t="s">
        <v>20</v>
      </c>
      <c r="Q8667" t="s">
        <v>20</v>
      </c>
      <c r="R8667">
        <v>2.5500000000000002E-3</v>
      </c>
      <c r="S8667">
        <v>1.7500000000000002E-2</v>
      </c>
      <c r="T8667">
        <v>1.27</v>
      </c>
    </row>
    <row r="8668" spans="1:20" x14ac:dyDescent="0.3">
      <c r="A8668">
        <v>6805</v>
      </c>
      <c r="B8668" t="b">
        <v>0</v>
      </c>
      <c r="C8668" t="s">
        <v>20</v>
      </c>
      <c r="D8668" t="s">
        <v>19027</v>
      </c>
      <c r="F8668">
        <v>5.9426100000000003E-2</v>
      </c>
      <c r="G8668">
        <v>4.8201099999999998E-3</v>
      </c>
      <c r="H8668">
        <v>2</v>
      </c>
      <c r="I8668">
        <v>3</v>
      </c>
      <c r="J8668">
        <v>1</v>
      </c>
      <c r="K8668" t="s">
        <v>15297</v>
      </c>
      <c r="L8668" t="s">
        <v>19028</v>
      </c>
      <c r="N8668">
        <v>0</v>
      </c>
      <c r="O8668">
        <v>720.40390000000002</v>
      </c>
      <c r="P8668" t="s">
        <v>20</v>
      </c>
      <c r="Q8668" t="s">
        <v>20</v>
      </c>
      <c r="R8668">
        <v>2.5500000000000002E-3</v>
      </c>
      <c r="S8668">
        <v>1.7229999999999999E-2</v>
      </c>
      <c r="T8668">
        <v>0.92</v>
      </c>
    </row>
    <row r="8669" spans="1:20" x14ac:dyDescent="0.3">
      <c r="A8669">
        <v>7156</v>
      </c>
      <c r="B8669" t="b">
        <v>0</v>
      </c>
      <c r="C8669" t="s">
        <v>20</v>
      </c>
      <c r="D8669" t="s">
        <v>19029</v>
      </c>
      <c r="F8669">
        <v>5.9893700000000001E-2</v>
      </c>
      <c r="G8669">
        <v>4.8201099999999998E-3</v>
      </c>
      <c r="H8669">
        <v>1</v>
      </c>
      <c r="I8669">
        <v>1</v>
      </c>
      <c r="J8669">
        <v>1</v>
      </c>
      <c r="K8669" t="s">
        <v>317</v>
      </c>
      <c r="L8669" t="s">
        <v>19030</v>
      </c>
      <c r="N8669">
        <v>0</v>
      </c>
      <c r="O8669">
        <v>1514.7161900000001</v>
      </c>
      <c r="P8669" t="s">
        <v>20</v>
      </c>
      <c r="Q8669" t="s">
        <v>20</v>
      </c>
      <c r="R8669">
        <v>2.5500000000000002E-3</v>
      </c>
      <c r="S8669">
        <v>1.7420000000000001E-2</v>
      </c>
      <c r="T8669">
        <v>1.72</v>
      </c>
    </row>
    <row r="8670" spans="1:20" x14ac:dyDescent="0.3">
      <c r="A8670">
        <v>3621</v>
      </c>
      <c r="B8670" t="b">
        <v>0</v>
      </c>
      <c r="C8670" t="s">
        <v>20</v>
      </c>
      <c r="D8670" t="s">
        <v>19031</v>
      </c>
      <c r="F8670">
        <v>5.8501200000000003E-2</v>
      </c>
      <c r="G8670">
        <v>4.8201099999999998E-3</v>
      </c>
      <c r="H8670">
        <v>2</v>
      </c>
      <c r="I8670">
        <v>2</v>
      </c>
      <c r="J8670">
        <v>4</v>
      </c>
      <c r="K8670" t="s">
        <v>12817</v>
      </c>
      <c r="L8670" t="s">
        <v>19032</v>
      </c>
      <c r="N8670">
        <v>1</v>
      </c>
      <c r="O8670">
        <v>1540.75767</v>
      </c>
      <c r="P8670" t="s">
        <v>20</v>
      </c>
      <c r="Q8670" t="s">
        <v>20</v>
      </c>
      <c r="R8670">
        <v>2.5500000000000002E-3</v>
      </c>
      <c r="S8670">
        <v>1.695E-2</v>
      </c>
      <c r="T8670">
        <v>3.09</v>
      </c>
    </row>
    <row r="8671" spans="1:20" x14ac:dyDescent="0.3">
      <c r="A8671">
        <v>70539</v>
      </c>
      <c r="B8671" t="b">
        <v>0</v>
      </c>
      <c r="C8671" t="s">
        <v>20</v>
      </c>
      <c r="D8671" t="s">
        <v>19033</v>
      </c>
      <c r="F8671">
        <v>5.9893700000000001E-2</v>
      </c>
      <c r="G8671">
        <v>4.8201099999999998E-3</v>
      </c>
      <c r="H8671">
        <v>1</v>
      </c>
      <c r="I8671">
        <v>1</v>
      </c>
      <c r="J8671">
        <v>2</v>
      </c>
      <c r="K8671" t="s">
        <v>1525</v>
      </c>
      <c r="L8671" t="s">
        <v>19034</v>
      </c>
      <c r="N8671">
        <v>1</v>
      </c>
      <c r="O8671">
        <v>941.61423000000002</v>
      </c>
      <c r="P8671" t="s">
        <v>20</v>
      </c>
      <c r="Q8671" t="s">
        <v>20</v>
      </c>
      <c r="R8671">
        <v>2.5500000000000002E-3</v>
      </c>
      <c r="S8671">
        <v>1.7420000000000001E-2</v>
      </c>
      <c r="T8671">
        <v>2.12</v>
      </c>
    </row>
    <row r="8672" spans="1:20" x14ac:dyDescent="0.3">
      <c r="A8672">
        <v>41219</v>
      </c>
      <c r="B8672" t="b">
        <v>0</v>
      </c>
      <c r="C8672" t="s">
        <v>20</v>
      </c>
      <c r="D8672" t="s">
        <v>19035</v>
      </c>
      <c r="F8672">
        <v>5.9893700000000001E-2</v>
      </c>
      <c r="G8672">
        <v>4.8201099999999998E-3</v>
      </c>
      <c r="H8672">
        <v>1</v>
      </c>
      <c r="I8672">
        <v>2</v>
      </c>
      <c r="J8672">
        <v>1</v>
      </c>
      <c r="K8672" t="s">
        <v>5683</v>
      </c>
      <c r="L8672" t="s">
        <v>19036</v>
      </c>
      <c r="N8672">
        <v>0</v>
      </c>
      <c r="O8672">
        <v>1452.60196</v>
      </c>
      <c r="P8672" t="s">
        <v>20</v>
      </c>
      <c r="Q8672" t="s">
        <v>20</v>
      </c>
      <c r="R8672">
        <v>2.5500000000000002E-3</v>
      </c>
      <c r="S8672">
        <v>1.738E-2</v>
      </c>
      <c r="T8672">
        <v>1.26</v>
      </c>
    </row>
    <row r="8673" spans="1:20" x14ac:dyDescent="0.3">
      <c r="A8673">
        <v>43381</v>
      </c>
      <c r="B8673" t="b">
        <v>0</v>
      </c>
      <c r="C8673" t="s">
        <v>20</v>
      </c>
      <c r="D8673" t="s">
        <v>19037</v>
      </c>
      <c r="F8673">
        <v>5.8961899999999998E-2</v>
      </c>
      <c r="G8673">
        <v>4.8201099999999998E-3</v>
      </c>
      <c r="H8673">
        <v>1</v>
      </c>
      <c r="I8673">
        <v>1</v>
      </c>
      <c r="J8673">
        <v>1</v>
      </c>
      <c r="K8673" t="s">
        <v>420</v>
      </c>
      <c r="L8673" t="s">
        <v>19038</v>
      </c>
      <c r="N8673">
        <v>0</v>
      </c>
      <c r="O8673">
        <v>2631.1449899999998</v>
      </c>
      <c r="P8673" t="s">
        <v>20</v>
      </c>
      <c r="Q8673" t="s">
        <v>20</v>
      </c>
      <c r="R8673">
        <v>2.5500000000000002E-3</v>
      </c>
      <c r="S8673">
        <v>1.711E-2</v>
      </c>
      <c r="T8673">
        <v>2.59</v>
      </c>
    </row>
    <row r="8674" spans="1:20" x14ac:dyDescent="0.3">
      <c r="A8674">
        <v>64333</v>
      </c>
      <c r="B8674" t="b">
        <v>0</v>
      </c>
      <c r="C8674" t="s">
        <v>20</v>
      </c>
      <c r="D8674" t="s">
        <v>19039</v>
      </c>
      <c r="F8674">
        <v>6.03647E-2</v>
      </c>
      <c r="G8674">
        <v>4.8201099999999998E-3</v>
      </c>
      <c r="H8674">
        <v>1</v>
      </c>
      <c r="I8674">
        <v>1</v>
      </c>
      <c r="J8674">
        <v>1</v>
      </c>
      <c r="K8674" t="s">
        <v>673</v>
      </c>
      <c r="L8674" t="s">
        <v>19040</v>
      </c>
      <c r="N8674">
        <v>0</v>
      </c>
      <c r="O8674">
        <v>2032.94983</v>
      </c>
      <c r="P8674" t="s">
        <v>20</v>
      </c>
      <c r="Q8674" t="s">
        <v>20</v>
      </c>
      <c r="R8674">
        <v>2.5500000000000002E-3</v>
      </c>
      <c r="S8674">
        <v>1.762E-2</v>
      </c>
      <c r="T8674">
        <v>1.4</v>
      </c>
    </row>
    <row r="8675" spans="1:20" x14ac:dyDescent="0.3">
      <c r="A8675">
        <v>10320</v>
      </c>
      <c r="B8675" t="b">
        <v>0</v>
      </c>
      <c r="C8675" t="s">
        <v>20</v>
      </c>
      <c r="D8675" t="s">
        <v>19041</v>
      </c>
      <c r="F8675">
        <v>5.8961899999999998E-2</v>
      </c>
      <c r="G8675">
        <v>4.8201099999999998E-3</v>
      </c>
      <c r="H8675">
        <v>1</v>
      </c>
      <c r="I8675">
        <v>1</v>
      </c>
      <c r="J8675">
        <v>1</v>
      </c>
      <c r="K8675" t="s">
        <v>1561</v>
      </c>
      <c r="L8675" t="s">
        <v>19042</v>
      </c>
      <c r="N8675">
        <v>1</v>
      </c>
      <c r="O8675">
        <v>1305.6532500000001</v>
      </c>
      <c r="P8675" t="s">
        <v>20</v>
      </c>
      <c r="Q8675" t="s">
        <v>20</v>
      </c>
      <c r="R8675">
        <v>2.5500000000000002E-3</v>
      </c>
      <c r="S8675">
        <v>1.7139999999999999E-2</v>
      </c>
      <c r="T8675">
        <v>1.86</v>
      </c>
    </row>
    <row r="8676" spans="1:20" x14ac:dyDescent="0.3">
      <c r="A8676">
        <v>13061</v>
      </c>
      <c r="B8676" t="b">
        <v>0</v>
      </c>
      <c r="C8676" t="s">
        <v>20</v>
      </c>
      <c r="D8676" t="s">
        <v>19043</v>
      </c>
      <c r="F8676">
        <v>5.8961899999999998E-2</v>
      </c>
      <c r="G8676">
        <v>4.8201099999999998E-3</v>
      </c>
      <c r="H8676">
        <v>1</v>
      </c>
      <c r="I8676">
        <v>1</v>
      </c>
      <c r="J8676">
        <v>1</v>
      </c>
      <c r="K8676" t="s">
        <v>4167</v>
      </c>
      <c r="L8676" t="s">
        <v>19044</v>
      </c>
      <c r="N8676">
        <v>1</v>
      </c>
      <c r="O8676">
        <v>2151.14444</v>
      </c>
      <c r="P8676" t="s">
        <v>20</v>
      </c>
      <c r="Q8676" t="s">
        <v>20</v>
      </c>
      <c r="R8676">
        <v>2.5500000000000002E-3</v>
      </c>
      <c r="S8676">
        <v>1.712E-2</v>
      </c>
      <c r="T8676">
        <v>2.17</v>
      </c>
    </row>
    <row r="8677" spans="1:20" x14ac:dyDescent="0.3">
      <c r="A8677">
        <v>60738</v>
      </c>
      <c r="B8677" t="b">
        <v>0</v>
      </c>
      <c r="C8677" t="s">
        <v>20</v>
      </c>
      <c r="D8677" t="s">
        <v>19045</v>
      </c>
      <c r="F8677">
        <v>5.9426100000000003E-2</v>
      </c>
      <c r="G8677">
        <v>4.8201099999999998E-3</v>
      </c>
      <c r="H8677">
        <v>1</v>
      </c>
      <c r="I8677">
        <v>1</v>
      </c>
      <c r="J8677">
        <v>1</v>
      </c>
      <c r="K8677" t="s">
        <v>17782</v>
      </c>
      <c r="L8677" t="s">
        <v>19046</v>
      </c>
      <c r="N8677">
        <v>0</v>
      </c>
      <c r="O8677">
        <v>1583.8023700000001</v>
      </c>
      <c r="P8677" t="s">
        <v>20</v>
      </c>
      <c r="Q8677" t="s">
        <v>20</v>
      </c>
      <c r="R8677">
        <v>2.5500000000000002E-3</v>
      </c>
      <c r="S8677">
        <v>1.719E-2</v>
      </c>
      <c r="T8677">
        <v>2.31</v>
      </c>
    </row>
    <row r="8678" spans="1:20" x14ac:dyDescent="0.3">
      <c r="A8678">
        <v>47118</v>
      </c>
      <c r="B8678" t="b">
        <v>0</v>
      </c>
      <c r="C8678" t="s">
        <v>20</v>
      </c>
      <c r="D8678" t="s">
        <v>19047</v>
      </c>
      <c r="E8678" t="s">
        <v>570</v>
      </c>
      <c r="F8678">
        <v>6.03647E-2</v>
      </c>
      <c r="G8678">
        <v>4.8201099999999998E-3</v>
      </c>
      <c r="H8678">
        <v>1</v>
      </c>
      <c r="I8678">
        <v>1</v>
      </c>
      <c r="J8678">
        <v>1</v>
      </c>
      <c r="K8678" t="s">
        <v>252</v>
      </c>
      <c r="L8678" t="s">
        <v>19048</v>
      </c>
      <c r="N8678">
        <v>1</v>
      </c>
      <c r="O8678">
        <v>1612.78217</v>
      </c>
      <c r="P8678" t="s">
        <v>20</v>
      </c>
      <c r="Q8678" t="s">
        <v>20</v>
      </c>
      <c r="R8678">
        <v>2.5500000000000002E-3</v>
      </c>
      <c r="S8678">
        <v>1.755E-2</v>
      </c>
      <c r="T8678">
        <v>1.94</v>
      </c>
    </row>
    <row r="8679" spans="1:20" x14ac:dyDescent="0.3">
      <c r="A8679">
        <v>2821</v>
      </c>
      <c r="B8679" t="b">
        <v>0</v>
      </c>
      <c r="C8679" t="s">
        <v>20</v>
      </c>
      <c r="D8679" t="s">
        <v>17455</v>
      </c>
      <c r="E8679" t="s">
        <v>264</v>
      </c>
      <c r="F8679">
        <v>5.9426100000000003E-2</v>
      </c>
      <c r="G8679">
        <v>4.8201099999999998E-3</v>
      </c>
      <c r="H8679">
        <v>1</v>
      </c>
      <c r="I8679">
        <v>1</v>
      </c>
      <c r="J8679">
        <v>1</v>
      </c>
      <c r="K8679" t="s">
        <v>13145</v>
      </c>
      <c r="L8679" t="s">
        <v>17456</v>
      </c>
      <c r="N8679">
        <v>0</v>
      </c>
      <c r="O8679">
        <v>1317.6896400000001</v>
      </c>
      <c r="P8679" t="s">
        <v>20</v>
      </c>
      <c r="Q8679" t="s">
        <v>20</v>
      </c>
      <c r="R8679">
        <v>2.5500000000000002E-3</v>
      </c>
      <c r="S8679">
        <v>1.7250000000000001E-2</v>
      </c>
      <c r="T8679">
        <v>1.64</v>
      </c>
    </row>
    <row r="8680" spans="1:20" x14ac:dyDescent="0.3">
      <c r="A8680">
        <v>2926</v>
      </c>
      <c r="B8680" t="b">
        <v>0</v>
      </c>
      <c r="C8680" t="s">
        <v>20</v>
      </c>
      <c r="D8680" t="s">
        <v>11803</v>
      </c>
      <c r="E8680" t="s">
        <v>1278</v>
      </c>
      <c r="F8680">
        <v>5.8961899999999998E-2</v>
      </c>
      <c r="G8680">
        <v>4.8201099999999998E-3</v>
      </c>
      <c r="H8680">
        <v>1</v>
      </c>
      <c r="I8680">
        <v>1</v>
      </c>
      <c r="J8680">
        <v>1</v>
      </c>
      <c r="K8680" t="s">
        <v>1269</v>
      </c>
      <c r="L8680" t="s">
        <v>11804</v>
      </c>
      <c r="N8680">
        <v>0</v>
      </c>
      <c r="O8680">
        <v>2271.0532600000001</v>
      </c>
      <c r="P8680" t="s">
        <v>20</v>
      </c>
      <c r="Q8680" t="s">
        <v>20</v>
      </c>
      <c r="R8680">
        <v>2.5500000000000002E-3</v>
      </c>
      <c r="S8680">
        <v>1.7090000000000001E-2</v>
      </c>
      <c r="T8680">
        <v>2.35</v>
      </c>
    </row>
    <row r="8681" spans="1:20" x14ac:dyDescent="0.3">
      <c r="A8681">
        <v>62576</v>
      </c>
      <c r="B8681" t="b">
        <v>0</v>
      </c>
      <c r="C8681" t="s">
        <v>20</v>
      </c>
      <c r="D8681" t="s">
        <v>19049</v>
      </c>
      <c r="F8681">
        <v>5.8501200000000003E-2</v>
      </c>
      <c r="G8681">
        <v>4.8201099999999998E-3</v>
      </c>
      <c r="H8681">
        <v>1</v>
      </c>
      <c r="I8681">
        <v>2</v>
      </c>
      <c r="J8681">
        <v>1</v>
      </c>
      <c r="K8681" t="s">
        <v>4741</v>
      </c>
      <c r="L8681" t="s">
        <v>19050</v>
      </c>
      <c r="N8681">
        <v>0</v>
      </c>
      <c r="O8681">
        <v>1206.5789600000001</v>
      </c>
      <c r="P8681" t="s">
        <v>20</v>
      </c>
      <c r="Q8681" t="s">
        <v>20</v>
      </c>
      <c r="R8681">
        <v>2.4949999999999998E-3</v>
      </c>
      <c r="S8681">
        <v>1.6899999999999998E-2</v>
      </c>
      <c r="T8681">
        <v>1.21</v>
      </c>
    </row>
    <row r="8682" spans="1:20" x14ac:dyDescent="0.3">
      <c r="A8682">
        <v>12578</v>
      </c>
      <c r="B8682" t="b">
        <v>0</v>
      </c>
      <c r="C8682" t="s">
        <v>20</v>
      </c>
      <c r="D8682" t="s">
        <v>19051</v>
      </c>
      <c r="F8682">
        <v>5.8961899999999998E-2</v>
      </c>
      <c r="G8682">
        <v>4.8201099999999998E-3</v>
      </c>
      <c r="H8682">
        <v>1</v>
      </c>
      <c r="I8682">
        <v>1</v>
      </c>
      <c r="J8682">
        <v>1</v>
      </c>
      <c r="K8682" t="s">
        <v>5065</v>
      </c>
      <c r="L8682" t="s">
        <v>19052</v>
      </c>
      <c r="N8682">
        <v>0</v>
      </c>
      <c r="O8682">
        <v>847.40569000000005</v>
      </c>
      <c r="P8682" t="s">
        <v>20</v>
      </c>
      <c r="Q8682" t="s">
        <v>20</v>
      </c>
      <c r="R8682">
        <v>2.5500000000000002E-3</v>
      </c>
      <c r="S8682">
        <v>1.7080000000000001E-2</v>
      </c>
      <c r="T8682">
        <v>1.44</v>
      </c>
    </row>
    <row r="8683" spans="1:20" x14ac:dyDescent="0.3">
      <c r="A8683">
        <v>62602</v>
      </c>
      <c r="B8683" t="b">
        <v>0</v>
      </c>
      <c r="C8683" t="s">
        <v>20</v>
      </c>
      <c r="D8683" t="s">
        <v>19053</v>
      </c>
      <c r="F8683">
        <v>5.9893700000000001E-2</v>
      </c>
      <c r="G8683">
        <v>4.8201099999999998E-3</v>
      </c>
      <c r="H8683">
        <v>1</v>
      </c>
      <c r="I8683">
        <v>1</v>
      </c>
      <c r="J8683">
        <v>1</v>
      </c>
      <c r="K8683" t="s">
        <v>8999</v>
      </c>
      <c r="L8683" t="s">
        <v>19054</v>
      </c>
      <c r="N8683">
        <v>0</v>
      </c>
      <c r="O8683">
        <v>1074.61535</v>
      </c>
      <c r="P8683" t="s">
        <v>20</v>
      </c>
      <c r="Q8683" t="s">
        <v>20</v>
      </c>
      <c r="R8683">
        <v>2.5500000000000002E-3</v>
      </c>
      <c r="S8683">
        <v>1.7350000000000001E-2</v>
      </c>
      <c r="T8683">
        <v>1.76</v>
      </c>
    </row>
    <row r="8684" spans="1:20" x14ac:dyDescent="0.3">
      <c r="A8684">
        <v>13638</v>
      </c>
      <c r="B8684" t="b">
        <v>0</v>
      </c>
      <c r="C8684" t="s">
        <v>20</v>
      </c>
      <c r="D8684" t="s">
        <v>19055</v>
      </c>
      <c r="F8684">
        <v>6.03647E-2</v>
      </c>
      <c r="G8684">
        <v>4.8201099999999998E-3</v>
      </c>
      <c r="H8684">
        <v>1</v>
      </c>
      <c r="I8684">
        <v>1</v>
      </c>
      <c r="J8684">
        <v>1</v>
      </c>
      <c r="K8684" t="s">
        <v>3564</v>
      </c>
      <c r="L8684" t="s">
        <v>19056</v>
      </c>
      <c r="N8684">
        <v>0</v>
      </c>
      <c r="O8684">
        <v>808.41004999999996</v>
      </c>
      <c r="P8684" t="s">
        <v>20</v>
      </c>
      <c r="Q8684" t="s">
        <v>20</v>
      </c>
      <c r="R8684">
        <v>2.5500000000000002E-3</v>
      </c>
      <c r="S8684">
        <v>1.7520000000000001E-2</v>
      </c>
      <c r="T8684">
        <v>1.59</v>
      </c>
    </row>
    <row r="8685" spans="1:20" x14ac:dyDescent="0.3">
      <c r="A8685">
        <v>48909</v>
      </c>
      <c r="B8685" t="b">
        <v>0</v>
      </c>
      <c r="C8685" t="s">
        <v>20</v>
      </c>
      <c r="D8685" t="s">
        <v>19057</v>
      </c>
      <c r="F8685">
        <v>5.8961899999999998E-2</v>
      </c>
      <c r="G8685">
        <v>4.8201099999999998E-3</v>
      </c>
      <c r="H8685">
        <v>1</v>
      </c>
      <c r="I8685">
        <v>1</v>
      </c>
      <c r="J8685">
        <v>1</v>
      </c>
      <c r="K8685" t="s">
        <v>5033</v>
      </c>
      <c r="L8685" t="s">
        <v>19058</v>
      </c>
      <c r="N8685">
        <v>0</v>
      </c>
      <c r="O8685">
        <v>986.55169000000001</v>
      </c>
      <c r="P8685" t="s">
        <v>20</v>
      </c>
      <c r="Q8685" t="s">
        <v>20</v>
      </c>
      <c r="R8685">
        <v>2.5500000000000002E-3</v>
      </c>
      <c r="S8685">
        <v>1.704E-2</v>
      </c>
      <c r="T8685">
        <v>1.45</v>
      </c>
    </row>
    <row r="8686" spans="1:20" x14ac:dyDescent="0.3">
      <c r="A8686">
        <v>34928</v>
      </c>
      <c r="B8686" t="b">
        <v>0</v>
      </c>
      <c r="C8686" t="s">
        <v>20</v>
      </c>
      <c r="D8686" t="s">
        <v>19059</v>
      </c>
      <c r="F8686">
        <v>6.0839200000000003E-2</v>
      </c>
      <c r="G8686">
        <v>4.9295800000000002E-3</v>
      </c>
      <c r="H8686">
        <v>1</v>
      </c>
      <c r="I8686">
        <v>1</v>
      </c>
      <c r="J8686">
        <v>1</v>
      </c>
      <c r="K8686" t="s">
        <v>19060</v>
      </c>
      <c r="L8686" t="s">
        <v>19061</v>
      </c>
      <c r="N8686">
        <v>0</v>
      </c>
      <c r="O8686">
        <v>1130.5840499999999</v>
      </c>
      <c r="P8686" t="s">
        <v>20</v>
      </c>
      <c r="Q8686" t="s">
        <v>20</v>
      </c>
      <c r="R8686">
        <v>2.617E-3</v>
      </c>
      <c r="S8686">
        <v>1.772E-2</v>
      </c>
      <c r="T8686">
        <v>1.31</v>
      </c>
    </row>
    <row r="8687" spans="1:20" x14ac:dyDescent="0.3">
      <c r="A8687">
        <v>55254</v>
      </c>
      <c r="B8687" t="b">
        <v>0</v>
      </c>
      <c r="C8687" t="s">
        <v>20</v>
      </c>
      <c r="D8687" t="s">
        <v>19062</v>
      </c>
      <c r="F8687">
        <v>6.0839200000000003E-2</v>
      </c>
      <c r="G8687">
        <v>4.9295800000000002E-3</v>
      </c>
      <c r="H8687">
        <v>1</v>
      </c>
      <c r="I8687">
        <v>1</v>
      </c>
      <c r="J8687">
        <v>2</v>
      </c>
      <c r="K8687" t="s">
        <v>4769</v>
      </c>
      <c r="L8687" t="s">
        <v>19063</v>
      </c>
      <c r="N8687">
        <v>1</v>
      </c>
      <c r="O8687">
        <v>1054.6003700000001</v>
      </c>
      <c r="P8687" t="s">
        <v>20</v>
      </c>
      <c r="Q8687" t="s">
        <v>20</v>
      </c>
      <c r="R8687">
        <v>2.5500000000000002E-3</v>
      </c>
      <c r="S8687">
        <v>1.7680000000000001E-2</v>
      </c>
      <c r="T8687">
        <v>1.94</v>
      </c>
    </row>
    <row r="8688" spans="1:20" x14ac:dyDescent="0.3">
      <c r="A8688">
        <v>69986</v>
      </c>
      <c r="B8688" t="b">
        <v>0</v>
      </c>
      <c r="C8688" t="s">
        <v>20</v>
      </c>
      <c r="D8688" t="s">
        <v>19064</v>
      </c>
      <c r="E8688" t="s">
        <v>579</v>
      </c>
      <c r="F8688">
        <v>6.0839200000000003E-2</v>
      </c>
      <c r="G8688">
        <v>4.9295800000000002E-3</v>
      </c>
      <c r="H8688">
        <v>2</v>
      </c>
      <c r="I8688">
        <v>2</v>
      </c>
      <c r="J8688">
        <v>1</v>
      </c>
      <c r="K8688" t="s">
        <v>405</v>
      </c>
      <c r="L8688" t="s">
        <v>19065</v>
      </c>
      <c r="N8688">
        <v>0</v>
      </c>
      <c r="O8688">
        <v>1142.5735</v>
      </c>
      <c r="P8688" t="s">
        <v>20</v>
      </c>
      <c r="Q8688" t="s">
        <v>20</v>
      </c>
      <c r="R8688">
        <v>2.617E-3</v>
      </c>
      <c r="S8688">
        <v>1.772E-2</v>
      </c>
      <c r="T8688">
        <v>1.35</v>
      </c>
    </row>
    <row r="8689" spans="1:20" x14ac:dyDescent="0.3">
      <c r="A8689">
        <v>44072</v>
      </c>
      <c r="B8689" t="b">
        <v>0</v>
      </c>
      <c r="C8689" t="s">
        <v>20</v>
      </c>
      <c r="D8689" t="s">
        <v>19066</v>
      </c>
      <c r="F8689">
        <v>6.0839200000000003E-2</v>
      </c>
      <c r="G8689">
        <v>4.9295800000000002E-3</v>
      </c>
      <c r="H8689">
        <v>1</v>
      </c>
      <c r="I8689">
        <v>1</v>
      </c>
      <c r="J8689">
        <v>1</v>
      </c>
      <c r="K8689" t="s">
        <v>1779</v>
      </c>
      <c r="L8689" t="s">
        <v>19067</v>
      </c>
      <c r="N8689">
        <v>1</v>
      </c>
      <c r="O8689">
        <v>1286.73144</v>
      </c>
      <c r="P8689" t="s">
        <v>20</v>
      </c>
      <c r="Q8689" t="s">
        <v>20</v>
      </c>
      <c r="R8689">
        <v>2.5500000000000002E-3</v>
      </c>
      <c r="S8689">
        <v>1.7690000000000001E-2</v>
      </c>
      <c r="T8689">
        <v>1.48</v>
      </c>
    </row>
    <row r="8690" spans="1:20" x14ac:dyDescent="0.3">
      <c r="A8690">
        <v>33012</v>
      </c>
      <c r="B8690" t="b">
        <v>0</v>
      </c>
      <c r="C8690" t="s">
        <v>20</v>
      </c>
      <c r="D8690" t="s">
        <v>19068</v>
      </c>
      <c r="E8690" t="s">
        <v>14080</v>
      </c>
      <c r="F8690">
        <v>6.0839200000000003E-2</v>
      </c>
      <c r="G8690">
        <v>4.9295800000000002E-3</v>
      </c>
      <c r="H8690">
        <v>1</v>
      </c>
      <c r="I8690">
        <v>1</v>
      </c>
      <c r="J8690">
        <v>1</v>
      </c>
      <c r="K8690" t="s">
        <v>7102</v>
      </c>
      <c r="L8690" t="s">
        <v>19069</v>
      </c>
      <c r="N8690">
        <v>2</v>
      </c>
      <c r="O8690">
        <v>2498.2732900000001</v>
      </c>
      <c r="P8690" t="s">
        <v>20</v>
      </c>
      <c r="Q8690" t="s">
        <v>20</v>
      </c>
      <c r="R8690">
        <v>2.5500000000000002E-3</v>
      </c>
      <c r="S8690">
        <v>1.7670000000000002E-2</v>
      </c>
      <c r="T8690">
        <v>2.5499999999999998</v>
      </c>
    </row>
    <row r="8691" spans="1:20" x14ac:dyDescent="0.3">
      <c r="A8691">
        <v>8636</v>
      </c>
      <c r="B8691" t="b">
        <v>0</v>
      </c>
      <c r="C8691" t="s">
        <v>20</v>
      </c>
      <c r="D8691" t="s">
        <v>19070</v>
      </c>
      <c r="F8691">
        <v>6.0839200000000003E-2</v>
      </c>
      <c r="G8691">
        <v>4.9295800000000002E-3</v>
      </c>
      <c r="H8691">
        <v>1</v>
      </c>
      <c r="I8691">
        <v>1</v>
      </c>
      <c r="J8691">
        <v>2</v>
      </c>
      <c r="K8691" t="s">
        <v>1757</v>
      </c>
      <c r="L8691" t="s">
        <v>19071</v>
      </c>
      <c r="N8691">
        <v>0</v>
      </c>
      <c r="O8691">
        <v>1258.54873</v>
      </c>
      <c r="P8691" t="s">
        <v>20</v>
      </c>
      <c r="Q8691" t="s">
        <v>20</v>
      </c>
      <c r="R8691">
        <v>2.5500000000000002E-3</v>
      </c>
      <c r="S8691">
        <v>1.7649999999999999E-2</v>
      </c>
      <c r="T8691">
        <v>1.31</v>
      </c>
    </row>
    <row r="8692" spans="1:20" x14ac:dyDescent="0.3">
      <c r="A8692">
        <v>3108</v>
      </c>
      <c r="B8692" t="b">
        <v>0</v>
      </c>
      <c r="C8692" t="s">
        <v>20</v>
      </c>
      <c r="D8692" t="s">
        <v>19072</v>
      </c>
      <c r="F8692">
        <v>6.0839200000000003E-2</v>
      </c>
      <c r="G8692">
        <v>4.9295800000000002E-3</v>
      </c>
      <c r="H8692">
        <v>1</v>
      </c>
      <c r="I8692">
        <v>1</v>
      </c>
      <c r="J8692">
        <v>1</v>
      </c>
      <c r="K8692" t="s">
        <v>7260</v>
      </c>
      <c r="L8692" t="s">
        <v>19073</v>
      </c>
      <c r="N8692">
        <v>0</v>
      </c>
      <c r="O8692">
        <v>1942.10079</v>
      </c>
      <c r="P8692" t="s">
        <v>20</v>
      </c>
      <c r="Q8692" t="s">
        <v>20</v>
      </c>
      <c r="R8692">
        <v>2.617E-3</v>
      </c>
      <c r="S8692">
        <v>1.779E-2</v>
      </c>
      <c r="T8692">
        <v>1.27</v>
      </c>
    </row>
    <row r="8693" spans="1:20" x14ac:dyDescent="0.3">
      <c r="A8693">
        <v>7331</v>
      </c>
      <c r="B8693" t="b">
        <v>0</v>
      </c>
      <c r="C8693" t="s">
        <v>20</v>
      </c>
      <c r="D8693" t="s">
        <v>19074</v>
      </c>
      <c r="F8693">
        <v>6.0839200000000003E-2</v>
      </c>
      <c r="G8693">
        <v>4.9295800000000002E-3</v>
      </c>
      <c r="H8693">
        <v>1</v>
      </c>
      <c r="I8693">
        <v>1</v>
      </c>
      <c r="J8693">
        <v>1</v>
      </c>
      <c r="K8693" t="s">
        <v>2028</v>
      </c>
      <c r="L8693" t="s">
        <v>19075</v>
      </c>
      <c r="N8693">
        <v>0</v>
      </c>
      <c r="O8693">
        <v>921.40945999999997</v>
      </c>
      <c r="P8693" t="s">
        <v>20</v>
      </c>
      <c r="Q8693" t="s">
        <v>20</v>
      </c>
      <c r="R8693">
        <v>2.5500000000000002E-3</v>
      </c>
      <c r="S8693">
        <v>1.7639999999999999E-2</v>
      </c>
      <c r="T8693">
        <v>1.18</v>
      </c>
    </row>
    <row r="8694" spans="1:20" x14ac:dyDescent="0.3">
      <c r="A8694">
        <v>19870</v>
      </c>
      <c r="B8694" t="b">
        <v>0</v>
      </c>
      <c r="C8694" t="s">
        <v>20</v>
      </c>
      <c r="D8694" t="s">
        <v>2811</v>
      </c>
      <c r="E8694" t="s">
        <v>4558</v>
      </c>
      <c r="F8694">
        <v>6.0839200000000003E-2</v>
      </c>
      <c r="G8694">
        <v>4.9295800000000002E-3</v>
      </c>
      <c r="H8694">
        <v>2</v>
      </c>
      <c r="I8694">
        <v>2</v>
      </c>
      <c r="J8694">
        <v>1</v>
      </c>
      <c r="K8694" t="s">
        <v>1972</v>
      </c>
      <c r="L8694" t="s">
        <v>2812</v>
      </c>
      <c r="N8694">
        <v>0</v>
      </c>
      <c r="O8694">
        <v>1878.06296</v>
      </c>
      <c r="P8694" t="s">
        <v>20</v>
      </c>
      <c r="Q8694" t="s">
        <v>20</v>
      </c>
      <c r="R8694">
        <v>2.617E-3</v>
      </c>
      <c r="S8694">
        <v>1.7770000000000001E-2</v>
      </c>
      <c r="T8694">
        <v>2.35</v>
      </c>
    </row>
    <row r="8695" spans="1:20" x14ac:dyDescent="0.3">
      <c r="A8695">
        <v>31034</v>
      </c>
      <c r="B8695" t="b">
        <v>0</v>
      </c>
      <c r="C8695" t="s">
        <v>20</v>
      </c>
      <c r="D8695" t="s">
        <v>19076</v>
      </c>
      <c r="F8695">
        <v>6.0839200000000003E-2</v>
      </c>
      <c r="G8695">
        <v>4.9295800000000002E-3</v>
      </c>
      <c r="H8695">
        <v>1</v>
      </c>
      <c r="I8695">
        <v>1</v>
      </c>
      <c r="J8695">
        <v>1</v>
      </c>
      <c r="K8695" t="s">
        <v>1617</v>
      </c>
      <c r="L8695" t="s">
        <v>19077</v>
      </c>
      <c r="N8695">
        <v>0</v>
      </c>
      <c r="O8695">
        <v>1131.60445</v>
      </c>
      <c r="P8695" t="s">
        <v>20</v>
      </c>
      <c r="Q8695" t="s">
        <v>20</v>
      </c>
      <c r="R8695">
        <v>2.617E-3</v>
      </c>
      <c r="S8695">
        <v>1.772E-2</v>
      </c>
      <c r="T8695">
        <v>1.52</v>
      </c>
    </row>
    <row r="8696" spans="1:20" x14ac:dyDescent="0.3">
      <c r="A8696">
        <v>14197</v>
      </c>
      <c r="B8696" t="b">
        <v>0</v>
      </c>
      <c r="C8696" t="s">
        <v>20</v>
      </c>
      <c r="D8696" t="s">
        <v>19078</v>
      </c>
      <c r="F8696">
        <v>6.1317299999999998E-2</v>
      </c>
      <c r="G8696">
        <v>5.01404E-3</v>
      </c>
      <c r="H8696">
        <v>1</v>
      </c>
      <c r="I8696">
        <v>1</v>
      </c>
      <c r="J8696">
        <v>1</v>
      </c>
      <c r="K8696" t="s">
        <v>1474</v>
      </c>
      <c r="L8696" t="s">
        <v>19079</v>
      </c>
      <c r="N8696">
        <v>1</v>
      </c>
      <c r="O8696">
        <v>932.56760999999995</v>
      </c>
      <c r="P8696" t="s">
        <v>20</v>
      </c>
      <c r="Q8696" t="s">
        <v>20</v>
      </c>
      <c r="R8696">
        <v>2.617E-3</v>
      </c>
      <c r="S8696">
        <v>1.789E-2</v>
      </c>
      <c r="T8696">
        <v>1.54</v>
      </c>
    </row>
    <row r="8697" spans="1:20" x14ac:dyDescent="0.3">
      <c r="A8697">
        <v>32421</v>
      </c>
      <c r="B8697" t="b">
        <v>0</v>
      </c>
      <c r="C8697" t="s">
        <v>20</v>
      </c>
      <c r="D8697" t="s">
        <v>19080</v>
      </c>
      <c r="F8697">
        <v>6.2283999999999999E-2</v>
      </c>
      <c r="G8697">
        <v>5.01404E-3</v>
      </c>
      <c r="H8697">
        <v>1</v>
      </c>
      <c r="I8697">
        <v>1</v>
      </c>
      <c r="J8697">
        <v>1</v>
      </c>
      <c r="K8697" t="s">
        <v>5296</v>
      </c>
      <c r="L8697" t="s">
        <v>19081</v>
      </c>
      <c r="N8697">
        <v>0</v>
      </c>
      <c r="O8697">
        <v>849.47164999999995</v>
      </c>
      <c r="P8697" t="s">
        <v>20</v>
      </c>
      <c r="Q8697" t="s">
        <v>20</v>
      </c>
      <c r="R8697">
        <v>2.6710000000000002E-3</v>
      </c>
      <c r="S8697">
        <v>1.813E-2</v>
      </c>
      <c r="T8697">
        <v>1.2</v>
      </c>
    </row>
    <row r="8698" spans="1:20" x14ac:dyDescent="0.3">
      <c r="A8698">
        <v>46963</v>
      </c>
      <c r="B8698" t="b">
        <v>0</v>
      </c>
      <c r="C8698" t="s">
        <v>20</v>
      </c>
      <c r="D8698" t="s">
        <v>19082</v>
      </c>
      <c r="F8698">
        <v>6.2772700000000001E-2</v>
      </c>
      <c r="G8698">
        <v>5.01404E-3</v>
      </c>
      <c r="H8698">
        <v>1</v>
      </c>
      <c r="I8698">
        <v>1</v>
      </c>
      <c r="J8698">
        <v>1</v>
      </c>
      <c r="K8698" t="s">
        <v>15807</v>
      </c>
      <c r="L8698" t="s">
        <v>19083</v>
      </c>
      <c r="N8698">
        <v>0</v>
      </c>
      <c r="O8698">
        <v>1553.8726300000001</v>
      </c>
      <c r="P8698" t="s">
        <v>20</v>
      </c>
      <c r="Q8698" t="s">
        <v>20</v>
      </c>
      <c r="R8698">
        <v>2.6710000000000002E-3</v>
      </c>
      <c r="S8698">
        <v>1.8350000000000002E-2</v>
      </c>
      <c r="T8698">
        <v>1.42</v>
      </c>
    </row>
    <row r="8699" spans="1:20" x14ac:dyDescent="0.3">
      <c r="A8699">
        <v>14157</v>
      </c>
      <c r="B8699" t="b">
        <v>0</v>
      </c>
      <c r="C8699" t="s">
        <v>20</v>
      </c>
      <c r="D8699" t="s">
        <v>14204</v>
      </c>
      <c r="E8699" t="s">
        <v>19084</v>
      </c>
      <c r="F8699">
        <v>6.1798800000000001E-2</v>
      </c>
      <c r="G8699">
        <v>5.01404E-3</v>
      </c>
      <c r="H8699">
        <v>1</v>
      </c>
      <c r="I8699">
        <v>1</v>
      </c>
      <c r="J8699">
        <v>1</v>
      </c>
      <c r="K8699" t="s">
        <v>135</v>
      </c>
      <c r="L8699" t="s">
        <v>14205</v>
      </c>
      <c r="N8699">
        <v>0</v>
      </c>
      <c r="O8699">
        <v>2341.9699900000001</v>
      </c>
      <c r="P8699" t="s">
        <v>20</v>
      </c>
      <c r="Q8699" t="s">
        <v>20</v>
      </c>
      <c r="R8699">
        <v>2.6710000000000002E-3</v>
      </c>
      <c r="S8699">
        <v>1.8010000000000002E-2</v>
      </c>
      <c r="T8699">
        <v>1.1599999999999999</v>
      </c>
    </row>
    <row r="8700" spans="1:20" x14ac:dyDescent="0.3">
      <c r="A8700">
        <v>2585</v>
      </c>
      <c r="B8700" t="b">
        <v>0</v>
      </c>
      <c r="C8700" t="s">
        <v>20</v>
      </c>
      <c r="D8700" t="s">
        <v>19085</v>
      </c>
      <c r="F8700">
        <v>6.1317299999999998E-2</v>
      </c>
      <c r="G8700">
        <v>5.01404E-3</v>
      </c>
      <c r="H8700">
        <v>1</v>
      </c>
      <c r="I8700">
        <v>2</v>
      </c>
      <c r="J8700">
        <v>1</v>
      </c>
      <c r="K8700" t="s">
        <v>2491</v>
      </c>
      <c r="L8700" t="s">
        <v>19086</v>
      </c>
      <c r="N8700">
        <v>0</v>
      </c>
      <c r="O8700">
        <v>930.53670999999997</v>
      </c>
      <c r="P8700" t="s">
        <v>20</v>
      </c>
      <c r="Q8700" t="s">
        <v>20</v>
      </c>
      <c r="R8700">
        <v>2.6710000000000002E-3</v>
      </c>
      <c r="S8700">
        <v>1.7930000000000001E-2</v>
      </c>
      <c r="T8700">
        <v>1.04</v>
      </c>
    </row>
    <row r="8701" spans="1:20" x14ac:dyDescent="0.3">
      <c r="A8701">
        <v>18262</v>
      </c>
      <c r="B8701" t="b">
        <v>0</v>
      </c>
      <c r="C8701" t="s">
        <v>20</v>
      </c>
      <c r="D8701" t="s">
        <v>19087</v>
      </c>
      <c r="F8701">
        <v>6.1317299999999998E-2</v>
      </c>
      <c r="G8701">
        <v>5.01404E-3</v>
      </c>
      <c r="H8701">
        <v>1</v>
      </c>
      <c r="I8701">
        <v>1</v>
      </c>
      <c r="J8701">
        <v>1</v>
      </c>
      <c r="K8701" t="s">
        <v>4934</v>
      </c>
      <c r="L8701" t="s">
        <v>19088</v>
      </c>
      <c r="N8701">
        <v>0</v>
      </c>
      <c r="O8701">
        <v>1105.5636500000001</v>
      </c>
      <c r="P8701" t="s">
        <v>20</v>
      </c>
      <c r="Q8701" t="s">
        <v>20</v>
      </c>
      <c r="R8701">
        <v>2.617E-3</v>
      </c>
      <c r="S8701">
        <v>1.7850000000000001E-2</v>
      </c>
      <c r="T8701">
        <v>1.79</v>
      </c>
    </row>
    <row r="8702" spans="1:20" x14ac:dyDescent="0.3">
      <c r="A8702">
        <v>64065</v>
      </c>
      <c r="B8702" t="b">
        <v>0</v>
      </c>
      <c r="C8702" t="s">
        <v>20</v>
      </c>
      <c r="D8702" t="s">
        <v>19089</v>
      </c>
      <c r="F8702">
        <v>6.1798800000000001E-2</v>
      </c>
      <c r="G8702">
        <v>5.01404E-3</v>
      </c>
      <c r="H8702">
        <v>1</v>
      </c>
      <c r="I8702">
        <v>1</v>
      </c>
      <c r="J8702">
        <v>1</v>
      </c>
      <c r="K8702" t="s">
        <v>1867</v>
      </c>
      <c r="L8702" t="s">
        <v>19090</v>
      </c>
      <c r="N8702">
        <v>0</v>
      </c>
      <c r="O8702">
        <v>877.44478000000004</v>
      </c>
      <c r="P8702" t="s">
        <v>20</v>
      </c>
      <c r="Q8702" t="s">
        <v>20</v>
      </c>
      <c r="R8702">
        <v>2.6710000000000002E-3</v>
      </c>
      <c r="S8702">
        <v>1.806E-2</v>
      </c>
      <c r="T8702">
        <v>1.54</v>
      </c>
    </row>
    <row r="8703" spans="1:20" x14ac:dyDescent="0.3">
      <c r="A8703">
        <v>59390</v>
      </c>
      <c r="B8703" t="b">
        <v>0</v>
      </c>
      <c r="C8703" t="s">
        <v>20</v>
      </c>
      <c r="D8703" t="s">
        <v>19091</v>
      </c>
      <c r="F8703">
        <v>6.1317299999999998E-2</v>
      </c>
      <c r="G8703">
        <v>5.01404E-3</v>
      </c>
      <c r="H8703">
        <v>1</v>
      </c>
      <c r="I8703">
        <v>1</v>
      </c>
      <c r="J8703">
        <v>1</v>
      </c>
      <c r="K8703" t="s">
        <v>64</v>
      </c>
      <c r="L8703" t="s">
        <v>19092</v>
      </c>
      <c r="N8703">
        <v>0</v>
      </c>
      <c r="O8703">
        <v>1387.7315000000001</v>
      </c>
      <c r="P8703" t="s">
        <v>20</v>
      </c>
      <c r="Q8703" t="s">
        <v>20</v>
      </c>
      <c r="R8703">
        <v>1.1119999999999999E-3</v>
      </c>
      <c r="S8703">
        <v>2.0140000000000002E-2</v>
      </c>
      <c r="T8703">
        <v>1.95</v>
      </c>
    </row>
    <row r="8704" spans="1:20" x14ac:dyDescent="0.3">
      <c r="A8704">
        <v>26594</v>
      </c>
      <c r="B8704" t="b">
        <v>0</v>
      </c>
      <c r="C8704" t="s">
        <v>20</v>
      </c>
      <c r="D8704" t="s">
        <v>19093</v>
      </c>
      <c r="F8704">
        <v>6.1317299999999998E-2</v>
      </c>
      <c r="G8704">
        <v>5.01404E-3</v>
      </c>
      <c r="H8704">
        <v>1</v>
      </c>
      <c r="I8704">
        <v>1</v>
      </c>
      <c r="J8704">
        <v>1</v>
      </c>
      <c r="K8704" t="s">
        <v>5607</v>
      </c>
      <c r="L8704" t="s">
        <v>19094</v>
      </c>
      <c r="N8704">
        <v>0</v>
      </c>
      <c r="O8704">
        <v>790.44577000000004</v>
      </c>
      <c r="P8704" t="s">
        <v>20</v>
      </c>
      <c r="Q8704" t="s">
        <v>20</v>
      </c>
      <c r="R8704">
        <v>2.617E-3</v>
      </c>
      <c r="S8704">
        <v>1.7819999999999999E-2</v>
      </c>
      <c r="T8704">
        <v>1.52</v>
      </c>
    </row>
    <row r="8705" spans="1:20" x14ac:dyDescent="0.3">
      <c r="A8705">
        <v>5292</v>
      </c>
      <c r="B8705" t="b">
        <v>0</v>
      </c>
      <c r="C8705" t="s">
        <v>20</v>
      </c>
      <c r="D8705" t="s">
        <v>19095</v>
      </c>
      <c r="F8705">
        <v>6.2283999999999999E-2</v>
      </c>
      <c r="G8705">
        <v>5.01404E-3</v>
      </c>
      <c r="H8705">
        <v>1</v>
      </c>
      <c r="I8705">
        <v>1</v>
      </c>
      <c r="J8705">
        <v>2</v>
      </c>
      <c r="K8705" t="s">
        <v>833</v>
      </c>
      <c r="L8705" t="s">
        <v>19096</v>
      </c>
      <c r="N8705">
        <v>0</v>
      </c>
      <c r="O8705">
        <v>964.51383999999996</v>
      </c>
      <c r="P8705" t="s">
        <v>20</v>
      </c>
      <c r="Q8705" t="s">
        <v>20</v>
      </c>
      <c r="R8705">
        <v>2.6710000000000002E-3</v>
      </c>
      <c r="S8705">
        <v>1.8270000000000002E-2</v>
      </c>
      <c r="T8705">
        <v>1.48</v>
      </c>
    </row>
    <row r="8706" spans="1:20" x14ac:dyDescent="0.3">
      <c r="A8706">
        <v>23262</v>
      </c>
      <c r="B8706" t="b">
        <v>0</v>
      </c>
      <c r="C8706" t="s">
        <v>20</v>
      </c>
      <c r="D8706" t="s">
        <v>19097</v>
      </c>
      <c r="F8706">
        <v>6.1317299999999998E-2</v>
      </c>
      <c r="G8706">
        <v>5.01404E-3</v>
      </c>
      <c r="H8706">
        <v>1</v>
      </c>
      <c r="I8706">
        <v>1</v>
      </c>
      <c r="J8706">
        <v>2</v>
      </c>
      <c r="K8706" t="s">
        <v>11638</v>
      </c>
      <c r="L8706" t="s">
        <v>19098</v>
      </c>
      <c r="N8706">
        <v>1</v>
      </c>
      <c r="O8706">
        <v>1531.8590999999999</v>
      </c>
      <c r="P8706" t="s">
        <v>20</v>
      </c>
      <c r="Q8706" t="s">
        <v>20</v>
      </c>
      <c r="R8706">
        <v>2.617E-3</v>
      </c>
      <c r="S8706">
        <v>1.787E-2</v>
      </c>
      <c r="T8706">
        <v>2.4700000000000002</v>
      </c>
    </row>
    <row r="8707" spans="1:20" x14ac:dyDescent="0.3">
      <c r="A8707">
        <v>59623</v>
      </c>
      <c r="B8707" t="b">
        <v>0</v>
      </c>
      <c r="C8707" t="s">
        <v>20</v>
      </c>
      <c r="D8707" t="s">
        <v>19099</v>
      </c>
      <c r="F8707">
        <v>6.1317299999999998E-2</v>
      </c>
      <c r="G8707">
        <v>5.01404E-3</v>
      </c>
      <c r="H8707">
        <v>2</v>
      </c>
      <c r="I8707">
        <v>2</v>
      </c>
      <c r="J8707">
        <v>1</v>
      </c>
      <c r="K8707" t="s">
        <v>13773</v>
      </c>
      <c r="L8707" t="s">
        <v>19100</v>
      </c>
      <c r="N8707">
        <v>0</v>
      </c>
      <c r="O8707">
        <v>994.51049</v>
      </c>
      <c r="P8707" t="s">
        <v>20</v>
      </c>
      <c r="Q8707" t="s">
        <v>20</v>
      </c>
      <c r="R8707">
        <v>2.617E-3</v>
      </c>
      <c r="S8707">
        <v>1.7809999999999999E-2</v>
      </c>
      <c r="T8707">
        <v>1.84</v>
      </c>
    </row>
    <row r="8708" spans="1:20" x14ac:dyDescent="0.3">
      <c r="A8708">
        <v>1832</v>
      </c>
      <c r="B8708" t="b">
        <v>0</v>
      </c>
      <c r="C8708" t="s">
        <v>20</v>
      </c>
      <c r="D8708" t="s">
        <v>19101</v>
      </c>
      <c r="F8708">
        <v>6.1317299999999998E-2</v>
      </c>
      <c r="G8708">
        <v>5.01404E-3</v>
      </c>
      <c r="H8708">
        <v>1</v>
      </c>
      <c r="I8708">
        <v>1</v>
      </c>
      <c r="J8708">
        <v>1</v>
      </c>
      <c r="K8708" t="s">
        <v>1076</v>
      </c>
      <c r="L8708" t="s">
        <v>19102</v>
      </c>
      <c r="N8708">
        <v>0</v>
      </c>
      <c r="O8708">
        <v>846.48320999999999</v>
      </c>
      <c r="P8708" t="s">
        <v>20</v>
      </c>
      <c r="Q8708" t="s">
        <v>20</v>
      </c>
      <c r="R8708">
        <v>2.6710000000000002E-3</v>
      </c>
      <c r="S8708">
        <v>1.7950000000000001E-2</v>
      </c>
      <c r="T8708">
        <v>1.31</v>
      </c>
    </row>
    <row r="8709" spans="1:20" x14ac:dyDescent="0.3">
      <c r="A8709">
        <v>2891</v>
      </c>
      <c r="B8709" t="b">
        <v>0</v>
      </c>
      <c r="C8709" t="s">
        <v>20</v>
      </c>
      <c r="D8709" t="s">
        <v>19103</v>
      </c>
      <c r="F8709">
        <v>6.3264899999999999E-2</v>
      </c>
      <c r="G8709">
        <v>5.01404E-3</v>
      </c>
      <c r="H8709">
        <v>1</v>
      </c>
      <c r="I8709">
        <v>1</v>
      </c>
      <c r="J8709">
        <v>1</v>
      </c>
      <c r="K8709" t="s">
        <v>1019</v>
      </c>
      <c r="L8709" t="s">
        <v>19104</v>
      </c>
      <c r="N8709">
        <v>0</v>
      </c>
      <c r="O8709">
        <v>1472.66858</v>
      </c>
      <c r="P8709" t="s">
        <v>20</v>
      </c>
      <c r="Q8709" t="s">
        <v>20</v>
      </c>
      <c r="R8709">
        <v>2.6710000000000002E-3</v>
      </c>
      <c r="S8709">
        <v>1.8499999999999999E-2</v>
      </c>
      <c r="T8709">
        <v>1.43</v>
      </c>
    </row>
    <row r="8710" spans="1:20" x14ac:dyDescent="0.3">
      <c r="A8710">
        <v>33282</v>
      </c>
      <c r="B8710" t="b">
        <v>0</v>
      </c>
      <c r="C8710" t="s">
        <v>20</v>
      </c>
      <c r="D8710" t="s">
        <v>19105</v>
      </c>
      <c r="E8710" t="s">
        <v>579</v>
      </c>
      <c r="F8710">
        <v>6.2283999999999999E-2</v>
      </c>
      <c r="G8710">
        <v>5.01404E-3</v>
      </c>
      <c r="H8710">
        <v>1</v>
      </c>
      <c r="I8710">
        <v>1</v>
      </c>
      <c r="J8710">
        <v>1</v>
      </c>
      <c r="K8710" t="s">
        <v>798</v>
      </c>
      <c r="L8710" t="s">
        <v>19106</v>
      </c>
      <c r="N8710">
        <v>0</v>
      </c>
      <c r="O8710">
        <v>1032.5506399999999</v>
      </c>
      <c r="P8710" t="s">
        <v>20</v>
      </c>
      <c r="Q8710" t="s">
        <v>20</v>
      </c>
      <c r="R8710">
        <v>2.6710000000000002E-3</v>
      </c>
      <c r="S8710">
        <v>1.813E-2</v>
      </c>
      <c r="T8710">
        <v>1.26</v>
      </c>
    </row>
    <row r="8711" spans="1:20" x14ac:dyDescent="0.3">
      <c r="A8711">
        <v>11745</v>
      </c>
      <c r="B8711" t="b">
        <v>0</v>
      </c>
      <c r="C8711" t="s">
        <v>20</v>
      </c>
      <c r="D8711" t="s">
        <v>19107</v>
      </c>
      <c r="F8711">
        <v>6.1798800000000001E-2</v>
      </c>
      <c r="G8711">
        <v>5.01404E-3</v>
      </c>
      <c r="H8711">
        <v>1</v>
      </c>
      <c r="I8711">
        <v>1</v>
      </c>
      <c r="J8711">
        <v>1</v>
      </c>
      <c r="K8711" t="s">
        <v>2970</v>
      </c>
      <c r="L8711" t="s">
        <v>19108</v>
      </c>
      <c r="N8711">
        <v>1</v>
      </c>
      <c r="O8711">
        <v>1184.62698</v>
      </c>
      <c r="P8711" t="s">
        <v>20</v>
      </c>
      <c r="Q8711" t="s">
        <v>20</v>
      </c>
      <c r="R8711">
        <v>2.6710000000000002E-3</v>
      </c>
      <c r="S8711">
        <v>1.7999999999999999E-2</v>
      </c>
      <c r="T8711">
        <v>2.67</v>
      </c>
    </row>
    <row r="8712" spans="1:20" x14ac:dyDescent="0.3">
      <c r="A8712">
        <v>43963</v>
      </c>
      <c r="B8712" t="b">
        <v>0</v>
      </c>
      <c r="C8712" t="s">
        <v>20</v>
      </c>
      <c r="D8712" t="s">
        <v>19109</v>
      </c>
      <c r="F8712">
        <v>6.1317299999999998E-2</v>
      </c>
      <c r="G8712">
        <v>5.01404E-3</v>
      </c>
      <c r="H8712">
        <v>1</v>
      </c>
      <c r="I8712">
        <v>1</v>
      </c>
      <c r="J8712">
        <v>1</v>
      </c>
      <c r="K8712" t="s">
        <v>5466</v>
      </c>
      <c r="L8712" t="s">
        <v>19110</v>
      </c>
      <c r="N8712">
        <v>0</v>
      </c>
      <c r="O8712">
        <v>848.46248000000003</v>
      </c>
      <c r="P8712" t="s">
        <v>20</v>
      </c>
      <c r="Q8712" t="s">
        <v>20</v>
      </c>
      <c r="R8712">
        <v>2.617E-3</v>
      </c>
      <c r="S8712">
        <v>1.78E-2</v>
      </c>
      <c r="T8712">
        <v>1.33</v>
      </c>
    </row>
    <row r="8713" spans="1:20" x14ac:dyDescent="0.3">
      <c r="A8713">
        <v>75926</v>
      </c>
      <c r="B8713" t="b">
        <v>0</v>
      </c>
      <c r="C8713" t="s">
        <v>20</v>
      </c>
      <c r="D8713" t="s">
        <v>19111</v>
      </c>
      <c r="F8713">
        <v>6.1798800000000001E-2</v>
      </c>
      <c r="G8713">
        <v>5.01404E-3</v>
      </c>
      <c r="H8713">
        <v>1</v>
      </c>
      <c r="I8713">
        <v>1</v>
      </c>
      <c r="J8713">
        <v>2</v>
      </c>
      <c r="K8713" t="s">
        <v>19112</v>
      </c>
      <c r="L8713" t="s">
        <v>19113</v>
      </c>
      <c r="N8713">
        <v>0</v>
      </c>
      <c r="O8713">
        <v>1476.7468200000001</v>
      </c>
      <c r="P8713" t="s">
        <v>20</v>
      </c>
      <c r="Q8713" t="s">
        <v>20</v>
      </c>
      <c r="R8713">
        <v>2.6710000000000002E-3</v>
      </c>
      <c r="S8713">
        <v>1.8020000000000001E-2</v>
      </c>
      <c r="T8713">
        <v>1.89</v>
      </c>
    </row>
    <row r="8714" spans="1:20" x14ac:dyDescent="0.3">
      <c r="A8714">
        <v>17813</v>
      </c>
      <c r="B8714" t="b">
        <v>0</v>
      </c>
      <c r="C8714" t="s">
        <v>20</v>
      </c>
      <c r="D8714" t="s">
        <v>19114</v>
      </c>
      <c r="F8714">
        <v>6.3264899999999999E-2</v>
      </c>
      <c r="G8714">
        <v>5.01404E-3</v>
      </c>
      <c r="H8714">
        <v>1</v>
      </c>
      <c r="I8714">
        <v>1</v>
      </c>
      <c r="J8714">
        <v>1</v>
      </c>
      <c r="K8714" t="s">
        <v>1403</v>
      </c>
      <c r="L8714" t="s">
        <v>19115</v>
      </c>
      <c r="N8714">
        <v>0</v>
      </c>
      <c r="O8714">
        <v>703.35556999999994</v>
      </c>
      <c r="P8714" t="s">
        <v>20</v>
      </c>
      <c r="Q8714" t="s">
        <v>20</v>
      </c>
      <c r="R8714">
        <v>2.6710000000000002E-3</v>
      </c>
      <c r="S8714">
        <v>1.8579999999999999E-2</v>
      </c>
      <c r="T8714">
        <v>1.52</v>
      </c>
    </row>
    <row r="8715" spans="1:20" x14ac:dyDescent="0.3">
      <c r="A8715">
        <v>14576</v>
      </c>
      <c r="B8715" t="b">
        <v>0</v>
      </c>
      <c r="C8715" t="s">
        <v>20</v>
      </c>
      <c r="D8715" t="s">
        <v>19116</v>
      </c>
      <c r="F8715">
        <v>6.3264899999999999E-2</v>
      </c>
      <c r="G8715">
        <v>5.01404E-3</v>
      </c>
      <c r="H8715">
        <v>1</v>
      </c>
      <c r="I8715">
        <v>1</v>
      </c>
      <c r="J8715">
        <v>2</v>
      </c>
      <c r="K8715" t="s">
        <v>5167</v>
      </c>
      <c r="L8715" t="s">
        <v>19117</v>
      </c>
      <c r="N8715">
        <v>0</v>
      </c>
      <c r="O8715">
        <v>900.43625999999995</v>
      </c>
      <c r="P8715" t="s">
        <v>20</v>
      </c>
      <c r="Q8715" t="s">
        <v>20</v>
      </c>
      <c r="R8715">
        <v>2.6710000000000002E-3</v>
      </c>
      <c r="S8715">
        <v>1.847E-2</v>
      </c>
      <c r="T8715">
        <v>1.94</v>
      </c>
    </row>
    <row r="8716" spans="1:20" x14ac:dyDescent="0.3">
      <c r="A8716">
        <v>18927</v>
      </c>
      <c r="B8716" t="b">
        <v>0</v>
      </c>
      <c r="C8716" t="s">
        <v>20</v>
      </c>
      <c r="D8716" t="s">
        <v>19118</v>
      </c>
      <c r="F8716">
        <v>6.2772700000000001E-2</v>
      </c>
      <c r="G8716">
        <v>5.01404E-3</v>
      </c>
      <c r="H8716">
        <v>1</v>
      </c>
      <c r="I8716">
        <v>1</v>
      </c>
      <c r="J8716">
        <v>1</v>
      </c>
      <c r="K8716" t="s">
        <v>1352</v>
      </c>
      <c r="L8716" t="s">
        <v>19119</v>
      </c>
      <c r="N8716">
        <v>0</v>
      </c>
      <c r="O8716">
        <v>877.43151</v>
      </c>
      <c r="P8716" t="s">
        <v>20</v>
      </c>
      <c r="Q8716" t="s">
        <v>20</v>
      </c>
      <c r="R8716">
        <v>2.6710000000000002E-3</v>
      </c>
      <c r="S8716">
        <v>1.8380000000000001E-2</v>
      </c>
      <c r="T8716">
        <v>1.48</v>
      </c>
    </row>
    <row r="8717" spans="1:20" x14ac:dyDescent="0.3">
      <c r="A8717">
        <v>56312</v>
      </c>
      <c r="B8717" t="b">
        <v>0</v>
      </c>
      <c r="C8717" t="s">
        <v>20</v>
      </c>
      <c r="D8717" t="s">
        <v>19120</v>
      </c>
      <c r="F8717">
        <v>6.3264899999999999E-2</v>
      </c>
      <c r="G8717">
        <v>5.01404E-3</v>
      </c>
      <c r="H8717">
        <v>0</v>
      </c>
      <c r="I8717">
        <v>1</v>
      </c>
      <c r="J8717">
        <v>1</v>
      </c>
      <c r="N8717">
        <v>1</v>
      </c>
      <c r="O8717">
        <v>985.56767000000002</v>
      </c>
      <c r="P8717" t="s">
        <v>20</v>
      </c>
      <c r="Q8717" t="s">
        <v>20</v>
      </c>
      <c r="R8717">
        <v>2.6710000000000002E-3</v>
      </c>
      <c r="S8717">
        <v>1.8450000000000001E-2</v>
      </c>
      <c r="T8717">
        <v>1.56</v>
      </c>
    </row>
    <row r="8718" spans="1:20" x14ac:dyDescent="0.3">
      <c r="A8718">
        <v>7122</v>
      </c>
      <c r="B8718" t="b">
        <v>0</v>
      </c>
      <c r="C8718" t="s">
        <v>20</v>
      </c>
      <c r="D8718" t="s">
        <v>19121</v>
      </c>
      <c r="F8718">
        <v>6.3264899999999999E-2</v>
      </c>
      <c r="G8718">
        <v>5.01404E-3</v>
      </c>
      <c r="H8718">
        <v>1</v>
      </c>
      <c r="I8718">
        <v>1</v>
      </c>
      <c r="J8718">
        <v>2</v>
      </c>
      <c r="K8718" t="s">
        <v>3846</v>
      </c>
      <c r="L8718" t="s">
        <v>19122</v>
      </c>
      <c r="N8718">
        <v>0</v>
      </c>
      <c r="O8718">
        <v>1246.6062400000001</v>
      </c>
      <c r="P8718" t="s">
        <v>20</v>
      </c>
      <c r="Q8718" t="s">
        <v>20</v>
      </c>
      <c r="R8718">
        <v>2.6710000000000002E-3</v>
      </c>
      <c r="S8718">
        <v>1.856E-2</v>
      </c>
      <c r="T8718">
        <v>1.86</v>
      </c>
    </row>
    <row r="8719" spans="1:20" x14ac:dyDescent="0.3">
      <c r="A8719">
        <v>19305</v>
      </c>
      <c r="B8719" t="b">
        <v>0</v>
      </c>
      <c r="C8719" t="s">
        <v>20</v>
      </c>
      <c r="D8719" t="s">
        <v>19123</v>
      </c>
      <c r="E8719" t="s">
        <v>70</v>
      </c>
      <c r="F8719">
        <v>6.2283999999999999E-2</v>
      </c>
      <c r="G8719">
        <v>5.01404E-3</v>
      </c>
      <c r="H8719">
        <v>1</v>
      </c>
      <c r="I8719">
        <v>1</v>
      </c>
      <c r="J8719">
        <v>1</v>
      </c>
      <c r="K8719" t="s">
        <v>2736</v>
      </c>
      <c r="L8719" t="s">
        <v>19124</v>
      </c>
      <c r="N8719">
        <v>0</v>
      </c>
      <c r="O8719">
        <v>1120.50515</v>
      </c>
      <c r="P8719" t="s">
        <v>20</v>
      </c>
      <c r="Q8719" t="s">
        <v>20</v>
      </c>
      <c r="R8719">
        <v>2.6710000000000002E-3</v>
      </c>
      <c r="S8719">
        <v>1.8159999999999999E-2</v>
      </c>
      <c r="T8719">
        <v>1.27</v>
      </c>
    </row>
    <row r="8720" spans="1:20" x14ac:dyDescent="0.3">
      <c r="A8720">
        <v>43604</v>
      </c>
      <c r="B8720" t="b">
        <v>0</v>
      </c>
      <c r="C8720" t="s">
        <v>20</v>
      </c>
      <c r="D8720" t="s">
        <v>19125</v>
      </c>
      <c r="F8720">
        <v>6.1317299999999998E-2</v>
      </c>
      <c r="G8720">
        <v>5.01404E-3</v>
      </c>
      <c r="H8720">
        <v>1</v>
      </c>
      <c r="I8720">
        <v>1</v>
      </c>
      <c r="J8720">
        <v>2</v>
      </c>
      <c r="K8720" t="s">
        <v>308</v>
      </c>
      <c r="L8720" t="s">
        <v>19126</v>
      </c>
      <c r="N8720">
        <v>0</v>
      </c>
      <c r="O8720">
        <v>782.45191</v>
      </c>
      <c r="P8720" t="s">
        <v>20</v>
      </c>
      <c r="Q8720" t="s">
        <v>20</v>
      </c>
      <c r="R8720">
        <v>2.617E-3</v>
      </c>
      <c r="S8720">
        <v>1.7850000000000001E-2</v>
      </c>
      <c r="T8720">
        <v>1.96</v>
      </c>
    </row>
    <row r="8721" spans="1:20" x14ac:dyDescent="0.3">
      <c r="A8721">
        <v>14860</v>
      </c>
      <c r="B8721" t="b">
        <v>0</v>
      </c>
      <c r="C8721" t="s">
        <v>20</v>
      </c>
      <c r="D8721" t="s">
        <v>19127</v>
      </c>
      <c r="F8721">
        <v>6.3264899999999999E-2</v>
      </c>
      <c r="G8721">
        <v>5.01404E-3</v>
      </c>
      <c r="H8721">
        <v>1</v>
      </c>
      <c r="I8721">
        <v>1</v>
      </c>
      <c r="J8721">
        <v>1</v>
      </c>
      <c r="K8721" t="s">
        <v>19128</v>
      </c>
      <c r="L8721" t="s">
        <v>19129</v>
      </c>
      <c r="N8721">
        <v>0</v>
      </c>
      <c r="O8721">
        <v>1617.8496</v>
      </c>
      <c r="P8721" t="s">
        <v>20</v>
      </c>
      <c r="Q8721" t="s">
        <v>20</v>
      </c>
      <c r="R8721">
        <v>2.6710000000000002E-3</v>
      </c>
      <c r="S8721">
        <v>1.847E-2</v>
      </c>
      <c r="T8721">
        <v>2.5299999999999998</v>
      </c>
    </row>
    <row r="8722" spans="1:20" x14ac:dyDescent="0.3">
      <c r="A8722">
        <v>19677</v>
      </c>
      <c r="B8722" t="b">
        <v>0</v>
      </c>
      <c r="C8722" t="s">
        <v>20</v>
      </c>
      <c r="D8722" t="s">
        <v>19130</v>
      </c>
      <c r="F8722">
        <v>6.1798800000000001E-2</v>
      </c>
      <c r="G8722">
        <v>5.01404E-3</v>
      </c>
      <c r="H8722">
        <v>1</v>
      </c>
      <c r="I8722">
        <v>1</v>
      </c>
      <c r="J8722">
        <v>1</v>
      </c>
      <c r="K8722" t="s">
        <v>753</v>
      </c>
      <c r="L8722" t="s">
        <v>19131</v>
      </c>
      <c r="N8722">
        <v>0</v>
      </c>
      <c r="O8722">
        <v>1085.4911500000001</v>
      </c>
      <c r="P8722" t="s">
        <v>20</v>
      </c>
      <c r="Q8722" t="s">
        <v>20</v>
      </c>
      <c r="R8722">
        <v>2.6710000000000002E-3</v>
      </c>
      <c r="S8722">
        <v>1.8020000000000001E-2</v>
      </c>
      <c r="T8722">
        <v>1.74</v>
      </c>
    </row>
    <row r="8723" spans="1:20" x14ac:dyDescent="0.3">
      <c r="A8723">
        <v>13443</v>
      </c>
      <c r="B8723" t="b">
        <v>0</v>
      </c>
      <c r="C8723" t="s">
        <v>20</v>
      </c>
      <c r="D8723" t="s">
        <v>19132</v>
      </c>
      <c r="E8723" t="s">
        <v>223</v>
      </c>
      <c r="F8723">
        <v>6.2283999999999999E-2</v>
      </c>
      <c r="G8723">
        <v>5.01404E-3</v>
      </c>
      <c r="H8723">
        <v>1</v>
      </c>
      <c r="I8723">
        <v>1</v>
      </c>
      <c r="J8723">
        <v>1</v>
      </c>
      <c r="K8723" t="s">
        <v>15950</v>
      </c>
      <c r="L8723" t="s">
        <v>19133</v>
      </c>
      <c r="N8723">
        <v>0</v>
      </c>
      <c r="O8723">
        <v>1821.77082</v>
      </c>
      <c r="P8723" t="s">
        <v>20</v>
      </c>
      <c r="Q8723" t="s">
        <v>20</v>
      </c>
      <c r="R8723">
        <v>2.6710000000000002E-3</v>
      </c>
      <c r="S8723">
        <v>1.821E-2</v>
      </c>
      <c r="T8723">
        <v>2.08</v>
      </c>
    </row>
    <row r="8724" spans="1:20" x14ac:dyDescent="0.3">
      <c r="A8724">
        <v>33911</v>
      </c>
      <c r="B8724" t="b">
        <v>0</v>
      </c>
      <c r="C8724" t="s">
        <v>20</v>
      </c>
      <c r="D8724" t="s">
        <v>16570</v>
      </c>
      <c r="E8724" t="s">
        <v>867</v>
      </c>
      <c r="F8724">
        <v>6.2772700000000001E-2</v>
      </c>
      <c r="G8724">
        <v>5.01404E-3</v>
      </c>
      <c r="H8724">
        <v>3</v>
      </c>
      <c r="I8724">
        <v>3</v>
      </c>
      <c r="J8724">
        <v>3</v>
      </c>
      <c r="K8724" t="s">
        <v>10661</v>
      </c>
      <c r="L8724" t="s">
        <v>16571</v>
      </c>
      <c r="N8724">
        <v>0</v>
      </c>
      <c r="O8724">
        <v>757.45666000000006</v>
      </c>
      <c r="P8724" t="s">
        <v>20</v>
      </c>
      <c r="Q8724" t="s">
        <v>20</v>
      </c>
      <c r="R8724">
        <v>2.6710000000000002E-3</v>
      </c>
      <c r="S8724">
        <v>1.8339999999999999E-2</v>
      </c>
      <c r="T8724">
        <v>1.62</v>
      </c>
    </row>
    <row r="8725" spans="1:20" x14ac:dyDescent="0.3">
      <c r="A8725">
        <v>53444</v>
      </c>
      <c r="B8725" t="b">
        <v>0</v>
      </c>
      <c r="C8725" t="s">
        <v>20</v>
      </c>
      <c r="D8725" t="s">
        <v>19134</v>
      </c>
      <c r="F8725">
        <v>6.2772700000000001E-2</v>
      </c>
      <c r="G8725">
        <v>5.01404E-3</v>
      </c>
      <c r="H8725">
        <v>1</v>
      </c>
      <c r="I8725">
        <v>1</v>
      </c>
      <c r="J8725">
        <v>1</v>
      </c>
      <c r="K8725" t="s">
        <v>19135</v>
      </c>
      <c r="L8725" t="s">
        <v>19136</v>
      </c>
      <c r="N8725">
        <v>1</v>
      </c>
      <c r="O8725">
        <v>914.54178999999999</v>
      </c>
      <c r="P8725" t="s">
        <v>20</v>
      </c>
      <c r="Q8725" t="s">
        <v>20</v>
      </c>
      <c r="R8725">
        <v>2.6710000000000002E-3</v>
      </c>
      <c r="S8725">
        <v>1.8409999999999999E-2</v>
      </c>
      <c r="T8725">
        <v>2.2000000000000002</v>
      </c>
    </row>
    <row r="8726" spans="1:20" x14ac:dyDescent="0.3">
      <c r="A8726">
        <v>19593</v>
      </c>
      <c r="B8726" t="b">
        <v>0</v>
      </c>
      <c r="C8726" t="s">
        <v>20</v>
      </c>
      <c r="D8726" t="s">
        <v>19137</v>
      </c>
      <c r="F8726">
        <v>6.3264899999999999E-2</v>
      </c>
      <c r="G8726">
        <v>5.01404E-3</v>
      </c>
      <c r="H8726">
        <v>1</v>
      </c>
      <c r="I8726">
        <v>1</v>
      </c>
      <c r="J8726">
        <v>1</v>
      </c>
      <c r="K8726" t="s">
        <v>4907</v>
      </c>
      <c r="L8726" t="s">
        <v>19138</v>
      </c>
      <c r="N8726">
        <v>0</v>
      </c>
      <c r="O8726">
        <v>899.51966000000004</v>
      </c>
      <c r="P8726" t="s">
        <v>20</v>
      </c>
      <c r="Q8726" t="s">
        <v>20</v>
      </c>
      <c r="R8726">
        <v>2.6710000000000002E-3</v>
      </c>
      <c r="S8726">
        <v>1.847E-2</v>
      </c>
      <c r="T8726">
        <v>1.43</v>
      </c>
    </row>
    <row r="8727" spans="1:20" x14ac:dyDescent="0.3">
      <c r="A8727">
        <v>31220</v>
      </c>
      <c r="B8727" t="b">
        <v>0</v>
      </c>
      <c r="C8727" t="s">
        <v>20</v>
      </c>
      <c r="D8727" t="s">
        <v>19139</v>
      </c>
      <c r="F8727">
        <v>6.3264899999999999E-2</v>
      </c>
      <c r="G8727">
        <v>5.01404E-3</v>
      </c>
      <c r="H8727">
        <v>1</v>
      </c>
      <c r="I8727">
        <v>1</v>
      </c>
      <c r="J8727">
        <v>1</v>
      </c>
      <c r="K8727" t="s">
        <v>9142</v>
      </c>
      <c r="L8727" t="s">
        <v>19140</v>
      </c>
      <c r="N8727">
        <v>0</v>
      </c>
      <c r="O8727">
        <v>1238.71434</v>
      </c>
      <c r="P8727" t="s">
        <v>20</v>
      </c>
      <c r="Q8727" t="s">
        <v>20</v>
      </c>
      <c r="R8727">
        <v>2.6710000000000002E-3</v>
      </c>
      <c r="S8727">
        <v>1.848E-2</v>
      </c>
      <c r="T8727">
        <v>1.55</v>
      </c>
    </row>
    <row r="8728" spans="1:20" x14ac:dyDescent="0.3">
      <c r="A8728">
        <v>5172</v>
      </c>
      <c r="B8728" t="b">
        <v>0</v>
      </c>
      <c r="C8728" t="s">
        <v>20</v>
      </c>
      <c r="D8728" t="s">
        <v>19141</v>
      </c>
      <c r="F8728">
        <v>6.3264899999999999E-2</v>
      </c>
      <c r="G8728">
        <v>5.01404E-3</v>
      </c>
      <c r="H8728">
        <v>1</v>
      </c>
      <c r="I8728">
        <v>1</v>
      </c>
      <c r="J8728">
        <v>1</v>
      </c>
      <c r="K8728" t="s">
        <v>836</v>
      </c>
      <c r="L8728" t="s">
        <v>19142</v>
      </c>
      <c r="N8728">
        <v>0</v>
      </c>
      <c r="O8728">
        <v>901.51016000000004</v>
      </c>
      <c r="P8728" t="s">
        <v>20</v>
      </c>
      <c r="Q8728" t="s">
        <v>20</v>
      </c>
      <c r="R8728">
        <v>2.6710000000000002E-3</v>
      </c>
      <c r="S8728">
        <v>1.8579999999999999E-2</v>
      </c>
      <c r="T8728">
        <v>1.91</v>
      </c>
    </row>
    <row r="8729" spans="1:20" x14ac:dyDescent="0.3">
      <c r="A8729">
        <v>15738</v>
      </c>
      <c r="B8729" t="b">
        <v>0</v>
      </c>
      <c r="C8729" t="s">
        <v>20</v>
      </c>
      <c r="D8729" t="s">
        <v>19143</v>
      </c>
      <c r="F8729">
        <v>6.1798800000000001E-2</v>
      </c>
      <c r="G8729">
        <v>5.01404E-3</v>
      </c>
      <c r="H8729">
        <v>1</v>
      </c>
      <c r="I8729">
        <v>1</v>
      </c>
      <c r="J8729">
        <v>1</v>
      </c>
      <c r="K8729" t="s">
        <v>9166</v>
      </c>
      <c r="L8729" t="s">
        <v>19144</v>
      </c>
      <c r="N8729">
        <v>0</v>
      </c>
      <c r="O8729">
        <v>1050.48506</v>
      </c>
      <c r="P8729" t="s">
        <v>20</v>
      </c>
      <c r="Q8729" t="s">
        <v>20</v>
      </c>
      <c r="R8729">
        <v>2.6710000000000002E-3</v>
      </c>
      <c r="S8729">
        <v>1.8069999999999999E-2</v>
      </c>
      <c r="T8729">
        <v>1.39</v>
      </c>
    </row>
    <row r="8730" spans="1:20" x14ac:dyDescent="0.3">
      <c r="A8730">
        <v>29100</v>
      </c>
      <c r="B8730" t="b">
        <v>0</v>
      </c>
      <c r="C8730" t="s">
        <v>20</v>
      </c>
      <c r="D8730" t="s">
        <v>19145</v>
      </c>
      <c r="F8730">
        <v>6.1317299999999998E-2</v>
      </c>
      <c r="G8730">
        <v>5.01404E-3</v>
      </c>
      <c r="H8730">
        <v>1</v>
      </c>
      <c r="I8730">
        <v>1</v>
      </c>
      <c r="J8730">
        <v>1</v>
      </c>
      <c r="K8730" t="s">
        <v>2173</v>
      </c>
      <c r="L8730" t="s">
        <v>19146</v>
      </c>
      <c r="N8730">
        <v>0</v>
      </c>
      <c r="O8730">
        <v>1256.7572600000001</v>
      </c>
      <c r="P8730" t="s">
        <v>20</v>
      </c>
      <c r="Q8730" t="s">
        <v>20</v>
      </c>
      <c r="R8730">
        <v>2.617E-3</v>
      </c>
      <c r="S8730">
        <v>1.788E-2</v>
      </c>
      <c r="T8730">
        <v>1.47</v>
      </c>
    </row>
    <row r="8731" spans="1:20" x14ac:dyDescent="0.3">
      <c r="A8731">
        <v>45077</v>
      </c>
      <c r="B8731" t="b">
        <v>0</v>
      </c>
      <c r="C8731" t="s">
        <v>20</v>
      </c>
      <c r="D8731" t="s">
        <v>19147</v>
      </c>
      <c r="F8731">
        <v>6.1798800000000001E-2</v>
      </c>
      <c r="G8731">
        <v>5.01404E-3</v>
      </c>
      <c r="H8731">
        <v>1</v>
      </c>
      <c r="I8731">
        <v>2</v>
      </c>
      <c r="J8731">
        <v>1</v>
      </c>
      <c r="K8731" t="s">
        <v>6676</v>
      </c>
      <c r="L8731" t="s">
        <v>19148</v>
      </c>
      <c r="N8731">
        <v>0</v>
      </c>
      <c r="O8731">
        <v>727.48248999999998</v>
      </c>
      <c r="P8731" t="s">
        <v>20</v>
      </c>
      <c r="Q8731" t="s">
        <v>20</v>
      </c>
      <c r="R8731">
        <v>2.6710000000000002E-3</v>
      </c>
      <c r="S8731">
        <v>1.805E-2</v>
      </c>
      <c r="T8731">
        <v>1.41</v>
      </c>
    </row>
    <row r="8732" spans="1:20" x14ac:dyDescent="0.3">
      <c r="A8732">
        <v>53223</v>
      </c>
      <c r="B8732" t="b">
        <v>0</v>
      </c>
      <c r="C8732" t="s">
        <v>20</v>
      </c>
      <c r="D8732" t="s">
        <v>19149</v>
      </c>
      <c r="F8732">
        <v>6.1317299999999998E-2</v>
      </c>
      <c r="G8732">
        <v>5.01404E-3</v>
      </c>
      <c r="H8732">
        <v>1</v>
      </c>
      <c r="I8732">
        <v>1</v>
      </c>
      <c r="J8732">
        <v>3</v>
      </c>
      <c r="K8732" t="s">
        <v>1269</v>
      </c>
      <c r="L8732" t="s">
        <v>19150</v>
      </c>
      <c r="N8732">
        <v>2</v>
      </c>
      <c r="O8732">
        <v>1241.76883</v>
      </c>
      <c r="P8732" t="s">
        <v>20</v>
      </c>
      <c r="Q8732" t="s">
        <v>20</v>
      </c>
      <c r="R8732">
        <v>2.617E-3</v>
      </c>
      <c r="S8732">
        <v>1.788E-2</v>
      </c>
      <c r="T8732">
        <v>2.1800000000000002</v>
      </c>
    </row>
    <row r="8733" spans="1:20" x14ac:dyDescent="0.3">
      <c r="A8733">
        <v>69073</v>
      </c>
      <c r="B8733" t="b">
        <v>0</v>
      </c>
      <c r="C8733" t="s">
        <v>20</v>
      </c>
      <c r="D8733" t="s">
        <v>19151</v>
      </c>
      <c r="F8733">
        <v>6.1317299999999998E-2</v>
      </c>
      <c r="G8733">
        <v>5.01404E-3</v>
      </c>
      <c r="H8733">
        <v>1</v>
      </c>
      <c r="I8733">
        <v>1</v>
      </c>
      <c r="J8733">
        <v>3</v>
      </c>
      <c r="K8733" t="s">
        <v>1024</v>
      </c>
      <c r="L8733" t="s">
        <v>19152</v>
      </c>
      <c r="N8733">
        <v>1</v>
      </c>
      <c r="O8733">
        <v>1090.6255200000001</v>
      </c>
      <c r="P8733" t="s">
        <v>20</v>
      </c>
      <c r="Q8733" t="s">
        <v>20</v>
      </c>
      <c r="R8733">
        <v>2.617E-3</v>
      </c>
      <c r="S8733">
        <v>1.788E-2</v>
      </c>
      <c r="T8733">
        <v>2.27</v>
      </c>
    </row>
    <row r="8734" spans="1:20" x14ac:dyDescent="0.3">
      <c r="A8734">
        <v>648</v>
      </c>
      <c r="B8734" t="b">
        <v>0</v>
      </c>
      <c r="C8734" t="s">
        <v>20</v>
      </c>
      <c r="D8734" t="s">
        <v>19153</v>
      </c>
      <c r="F8734">
        <v>6.2772700000000001E-2</v>
      </c>
      <c r="G8734">
        <v>5.01404E-3</v>
      </c>
      <c r="H8734">
        <v>1</v>
      </c>
      <c r="I8734">
        <v>1</v>
      </c>
      <c r="J8734">
        <v>1</v>
      </c>
      <c r="K8734" t="s">
        <v>166</v>
      </c>
      <c r="L8734" t="s">
        <v>19154</v>
      </c>
      <c r="N8734">
        <v>0</v>
      </c>
      <c r="O8734">
        <v>1535.7237299999999</v>
      </c>
      <c r="P8734" t="s">
        <v>20</v>
      </c>
      <c r="Q8734" t="s">
        <v>20</v>
      </c>
      <c r="R8734">
        <v>1.1119999999999999E-3</v>
      </c>
      <c r="S8734">
        <v>2.069E-2</v>
      </c>
      <c r="T8734">
        <v>2.2000000000000002</v>
      </c>
    </row>
    <row r="8735" spans="1:20" x14ac:dyDescent="0.3">
      <c r="A8735">
        <v>18842</v>
      </c>
      <c r="B8735" t="b">
        <v>0</v>
      </c>
      <c r="C8735" t="s">
        <v>20</v>
      </c>
      <c r="D8735" t="s">
        <v>19155</v>
      </c>
      <c r="F8735">
        <v>6.1317299999999998E-2</v>
      </c>
      <c r="G8735">
        <v>5.01404E-3</v>
      </c>
      <c r="H8735">
        <v>1</v>
      </c>
      <c r="I8735">
        <v>1</v>
      </c>
      <c r="J8735">
        <v>1</v>
      </c>
      <c r="K8735" t="s">
        <v>14344</v>
      </c>
      <c r="L8735" t="s">
        <v>19156</v>
      </c>
      <c r="N8735">
        <v>0</v>
      </c>
      <c r="O8735">
        <v>1639.88023</v>
      </c>
      <c r="P8735" t="s">
        <v>20</v>
      </c>
      <c r="Q8735" t="s">
        <v>20</v>
      </c>
      <c r="R8735">
        <v>2.6710000000000002E-3</v>
      </c>
      <c r="S8735">
        <v>1.7909999999999999E-2</v>
      </c>
      <c r="T8735">
        <v>2.2400000000000002</v>
      </c>
    </row>
    <row r="8736" spans="1:20" x14ac:dyDescent="0.3">
      <c r="A8736">
        <v>38965</v>
      </c>
      <c r="B8736" t="b">
        <v>0</v>
      </c>
      <c r="C8736" t="s">
        <v>20</v>
      </c>
      <c r="D8736" t="s">
        <v>19157</v>
      </c>
      <c r="F8736">
        <v>6.1317299999999998E-2</v>
      </c>
      <c r="G8736">
        <v>5.01404E-3</v>
      </c>
      <c r="H8736">
        <v>1</v>
      </c>
      <c r="I8736">
        <v>1</v>
      </c>
      <c r="J8736">
        <v>1</v>
      </c>
      <c r="K8736" t="s">
        <v>7588</v>
      </c>
      <c r="L8736" t="s">
        <v>19158</v>
      </c>
      <c r="N8736">
        <v>1</v>
      </c>
      <c r="O8736">
        <v>2366.2489700000001</v>
      </c>
      <c r="P8736" t="s">
        <v>20</v>
      </c>
      <c r="Q8736" t="s">
        <v>20</v>
      </c>
      <c r="R8736">
        <v>2.617E-3</v>
      </c>
      <c r="S8736">
        <v>1.7829999999999999E-2</v>
      </c>
      <c r="T8736">
        <v>2.61</v>
      </c>
    </row>
    <row r="8737" spans="1:20" x14ac:dyDescent="0.3">
      <c r="A8737">
        <v>62574</v>
      </c>
      <c r="B8737" t="b">
        <v>0</v>
      </c>
      <c r="C8737" t="s">
        <v>20</v>
      </c>
      <c r="D8737" t="s">
        <v>19159</v>
      </c>
      <c r="F8737">
        <v>6.3264899999999999E-2</v>
      </c>
      <c r="G8737">
        <v>5.01404E-3</v>
      </c>
      <c r="H8737">
        <v>1</v>
      </c>
      <c r="I8737">
        <v>1</v>
      </c>
      <c r="J8737">
        <v>2</v>
      </c>
      <c r="K8737" t="s">
        <v>490</v>
      </c>
      <c r="L8737" t="s">
        <v>19160</v>
      </c>
      <c r="N8737">
        <v>0</v>
      </c>
      <c r="O8737">
        <v>1753.85778</v>
      </c>
      <c r="P8737" t="s">
        <v>20</v>
      </c>
      <c r="Q8737" t="s">
        <v>20</v>
      </c>
      <c r="R8737">
        <v>2.6710000000000002E-3</v>
      </c>
      <c r="S8737">
        <v>1.857E-2</v>
      </c>
      <c r="T8737">
        <v>2.41</v>
      </c>
    </row>
    <row r="8738" spans="1:20" x14ac:dyDescent="0.3">
      <c r="A8738">
        <v>74023</v>
      </c>
      <c r="B8738" t="b">
        <v>0</v>
      </c>
      <c r="C8738" t="s">
        <v>20</v>
      </c>
      <c r="D8738" t="s">
        <v>19161</v>
      </c>
      <c r="F8738">
        <v>6.1317299999999998E-2</v>
      </c>
      <c r="G8738">
        <v>5.01404E-3</v>
      </c>
      <c r="H8738">
        <v>1</v>
      </c>
      <c r="I8738">
        <v>1</v>
      </c>
      <c r="J8738">
        <v>1</v>
      </c>
      <c r="K8738" t="s">
        <v>6418</v>
      </c>
      <c r="L8738" t="s">
        <v>19162</v>
      </c>
      <c r="N8738">
        <v>0</v>
      </c>
      <c r="O8738">
        <v>763.4461</v>
      </c>
      <c r="P8738" t="s">
        <v>20</v>
      </c>
      <c r="Q8738" t="s">
        <v>20</v>
      </c>
      <c r="R8738">
        <v>2.617E-3</v>
      </c>
      <c r="S8738">
        <v>1.7860000000000001E-2</v>
      </c>
      <c r="T8738">
        <v>1.17</v>
      </c>
    </row>
    <row r="8739" spans="1:20" x14ac:dyDescent="0.3">
      <c r="A8739">
        <v>63327</v>
      </c>
      <c r="B8739" t="b">
        <v>0</v>
      </c>
      <c r="C8739" t="s">
        <v>20</v>
      </c>
      <c r="D8739" t="s">
        <v>19163</v>
      </c>
      <c r="F8739">
        <v>6.2772700000000001E-2</v>
      </c>
      <c r="G8739">
        <v>5.01404E-3</v>
      </c>
      <c r="H8739">
        <v>1</v>
      </c>
      <c r="I8739">
        <v>1</v>
      </c>
      <c r="J8739">
        <v>1</v>
      </c>
      <c r="K8739" t="s">
        <v>10989</v>
      </c>
      <c r="L8739" t="s">
        <v>19164</v>
      </c>
      <c r="N8739">
        <v>0</v>
      </c>
      <c r="O8739">
        <v>1132.50917</v>
      </c>
      <c r="P8739" t="s">
        <v>20</v>
      </c>
      <c r="Q8739" t="s">
        <v>20</v>
      </c>
      <c r="R8739">
        <v>2.6710000000000002E-3</v>
      </c>
      <c r="S8739">
        <v>1.8370000000000001E-2</v>
      </c>
      <c r="T8739">
        <v>1.23</v>
      </c>
    </row>
    <row r="8740" spans="1:20" x14ac:dyDescent="0.3">
      <c r="A8740">
        <v>44727</v>
      </c>
      <c r="B8740" t="b">
        <v>0</v>
      </c>
      <c r="C8740" t="s">
        <v>20</v>
      </c>
      <c r="D8740" t="s">
        <v>19165</v>
      </c>
      <c r="F8740">
        <v>6.2772700000000001E-2</v>
      </c>
      <c r="G8740">
        <v>5.01404E-3</v>
      </c>
      <c r="H8740">
        <v>0</v>
      </c>
      <c r="I8740">
        <v>1</v>
      </c>
      <c r="J8740">
        <v>1</v>
      </c>
      <c r="N8740">
        <v>1</v>
      </c>
      <c r="O8740">
        <v>1226.7466999999999</v>
      </c>
      <c r="P8740" t="s">
        <v>20</v>
      </c>
      <c r="Q8740" t="s">
        <v>20</v>
      </c>
      <c r="R8740">
        <v>1.1119999999999999E-3</v>
      </c>
      <c r="S8740">
        <v>2.068E-2</v>
      </c>
      <c r="T8740">
        <v>2.35</v>
      </c>
    </row>
    <row r="8741" spans="1:20" x14ac:dyDescent="0.3">
      <c r="A8741">
        <v>64518</v>
      </c>
      <c r="B8741" t="b">
        <v>0</v>
      </c>
      <c r="C8741" t="s">
        <v>20</v>
      </c>
      <c r="D8741" t="s">
        <v>19166</v>
      </c>
      <c r="F8741">
        <v>6.1317299999999998E-2</v>
      </c>
      <c r="G8741">
        <v>5.01404E-3</v>
      </c>
      <c r="H8741">
        <v>1</v>
      </c>
      <c r="I8741">
        <v>1</v>
      </c>
      <c r="J8741">
        <v>1</v>
      </c>
      <c r="K8741" t="s">
        <v>8919</v>
      </c>
      <c r="L8741" t="s">
        <v>19167</v>
      </c>
      <c r="N8741">
        <v>0</v>
      </c>
      <c r="O8741">
        <v>991.53598</v>
      </c>
      <c r="P8741" t="s">
        <v>20</v>
      </c>
      <c r="Q8741" t="s">
        <v>20</v>
      </c>
      <c r="R8741">
        <v>2.6710000000000002E-3</v>
      </c>
      <c r="S8741">
        <v>1.7909999999999999E-2</v>
      </c>
      <c r="T8741">
        <v>1.31</v>
      </c>
    </row>
    <row r="8742" spans="1:20" x14ac:dyDescent="0.3">
      <c r="A8742">
        <v>38063</v>
      </c>
      <c r="B8742" t="b">
        <v>0</v>
      </c>
      <c r="C8742" t="s">
        <v>20</v>
      </c>
      <c r="D8742" t="s">
        <v>19168</v>
      </c>
      <c r="F8742">
        <v>6.2772700000000001E-2</v>
      </c>
      <c r="G8742">
        <v>5.01404E-3</v>
      </c>
      <c r="H8742">
        <v>1</v>
      </c>
      <c r="I8742">
        <v>1</v>
      </c>
      <c r="J8742">
        <v>3</v>
      </c>
      <c r="K8742" t="s">
        <v>6735</v>
      </c>
      <c r="L8742" t="s">
        <v>19169</v>
      </c>
      <c r="N8742">
        <v>0</v>
      </c>
      <c r="O8742">
        <v>1140.60076</v>
      </c>
      <c r="P8742" t="s">
        <v>20</v>
      </c>
      <c r="Q8742" t="s">
        <v>20</v>
      </c>
      <c r="R8742">
        <v>2.6710000000000002E-3</v>
      </c>
      <c r="S8742">
        <v>1.83E-2</v>
      </c>
      <c r="T8742">
        <v>1.76</v>
      </c>
    </row>
    <row r="8743" spans="1:20" x14ac:dyDescent="0.3">
      <c r="A8743">
        <v>46412</v>
      </c>
      <c r="B8743" t="b">
        <v>0</v>
      </c>
      <c r="C8743" t="s">
        <v>20</v>
      </c>
      <c r="D8743" t="s">
        <v>19170</v>
      </c>
      <c r="F8743">
        <v>6.1798800000000001E-2</v>
      </c>
      <c r="G8743">
        <v>5.01404E-3</v>
      </c>
      <c r="H8743">
        <v>1</v>
      </c>
      <c r="I8743">
        <v>1</v>
      </c>
      <c r="J8743">
        <v>1</v>
      </c>
      <c r="K8743" t="s">
        <v>19171</v>
      </c>
      <c r="L8743" t="s">
        <v>19172</v>
      </c>
      <c r="N8743">
        <v>0</v>
      </c>
      <c r="O8743">
        <v>1399.75397</v>
      </c>
      <c r="P8743" t="s">
        <v>20</v>
      </c>
      <c r="Q8743" t="s">
        <v>20</v>
      </c>
      <c r="R8743">
        <v>2.6710000000000002E-3</v>
      </c>
      <c r="S8743">
        <v>1.8010000000000002E-2</v>
      </c>
      <c r="T8743">
        <v>1.93</v>
      </c>
    </row>
    <row r="8744" spans="1:20" x14ac:dyDescent="0.3">
      <c r="A8744">
        <v>74526</v>
      </c>
      <c r="B8744" t="b">
        <v>0</v>
      </c>
      <c r="C8744" t="s">
        <v>20</v>
      </c>
      <c r="D8744" t="s">
        <v>19173</v>
      </c>
      <c r="F8744">
        <v>6.3264899999999999E-2</v>
      </c>
      <c r="G8744">
        <v>5.01404E-3</v>
      </c>
      <c r="H8744">
        <v>1</v>
      </c>
      <c r="I8744">
        <v>2</v>
      </c>
      <c r="J8744">
        <v>1</v>
      </c>
      <c r="K8744" t="s">
        <v>6225</v>
      </c>
      <c r="L8744" t="s">
        <v>19174</v>
      </c>
      <c r="N8744">
        <v>1</v>
      </c>
      <c r="O8744">
        <v>1356.7422799999999</v>
      </c>
      <c r="P8744" t="s">
        <v>20</v>
      </c>
      <c r="Q8744" t="s">
        <v>20</v>
      </c>
      <c r="R8744">
        <v>2.6710000000000002E-3</v>
      </c>
      <c r="S8744">
        <v>1.848E-2</v>
      </c>
      <c r="T8744">
        <v>1.63</v>
      </c>
    </row>
    <row r="8745" spans="1:20" x14ac:dyDescent="0.3">
      <c r="A8745">
        <v>21560</v>
      </c>
      <c r="B8745" t="b">
        <v>0</v>
      </c>
      <c r="C8745" t="s">
        <v>20</v>
      </c>
      <c r="D8745" t="s">
        <v>19175</v>
      </c>
      <c r="E8745" t="s">
        <v>356</v>
      </c>
      <c r="F8745">
        <v>6.1317299999999998E-2</v>
      </c>
      <c r="G8745">
        <v>5.01404E-3</v>
      </c>
      <c r="H8745">
        <v>1</v>
      </c>
      <c r="I8745">
        <v>1</v>
      </c>
      <c r="J8745">
        <v>2</v>
      </c>
      <c r="K8745" t="s">
        <v>1785</v>
      </c>
      <c r="L8745" t="s">
        <v>19176</v>
      </c>
      <c r="N8745">
        <v>1</v>
      </c>
      <c r="O8745">
        <v>1189.6357700000001</v>
      </c>
      <c r="P8745" t="s">
        <v>20</v>
      </c>
      <c r="Q8745" t="s">
        <v>20</v>
      </c>
      <c r="R8745">
        <v>2.617E-3</v>
      </c>
      <c r="S8745">
        <v>1.7829999999999999E-2</v>
      </c>
      <c r="T8745">
        <v>1.66</v>
      </c>
    </row>
    <row r="8746" spans="1:20" x14ac:dyDescent="0.3">
      <c r="A8746">
        <v>4732</v>
      </c>
      <c r="B8746" t="b">
        <v>0</v>
      </c>
      <c r="C8746" t="s">
        <v>20</v>
      </c>
      <c r="D8746" t="s">
        <v>19177</v>
      </c>
      <c r="F8746">
        <v>6.1798800000000001E-2</v>
      </c>
      <c r="G8746">
        <v>5.01404E-3</v>
      </c>
      <c r="H8746">
        <v>1</v>
      </c>
      <c r="I8746">
        <v>1</v>
      </c>
      <c r="J8746">
        <v>1</v>
      </c>
      <c r="K8746" t="s">
        <v>178</v>
      </c>
      <c r="L8746" t="s">
        <v>19178</v>
      </c>
      <c r="N8746">
        <v>0</v>
      </c>
      <c r="O8746">
        <v>1000.54218</v>
      </c>
      <c r="P8746" t="s">
        <v>20</v>
      </c>
      <c r="Q8746" t="s">
        <v>20</v>
      </c>
      <c r="R8746">
        <v>1.1119999999999999E-3</v>
      </c>
      <c r="S8746">
        <v>2.0420000000000001E-2</v>
      </c>
      <c r="T8746">
        <v>2.1</v>
      </c>
    </row>
    <row r="8747" spans="1:20" x14ac:dyDescent="0.3">
      <c r="A8747">
        <v>27616</v>
      </c>
      <c r="B8747" t="b">
        <v>0</v>
      </c>
      <c r="C8747" t="s">
        <v>20</v>
      </c>
      <c r="D8747" t="s">
        <v>19179</v>
      </c>
      <c r="E8747" t="s">
        <v>1609</v>
      </c>
      <c r="F8747">
        <v>6.3264899999999999E-2</v>
      </c>
      <c r="G8747">
        <v>5.01404E-3</v>
      </c>
      <c r="H8747">
        <v>1</v>
      </c>
      <c r="I8747">
        <v>1</v>
      </c>
      <c r="J8747">
        <v>1</v>
      </c>
      <c r="K8747" t="s">
        <v>1188</v>
      </c>
      <c r="L8747" t="s">
        <v>19180</v>
      </c>
      <c r="N8747">
        <v>0</v>
      </c>
      <c r="O8747">
        <v>1958.94157</v>
      </c>
      <c r="P8747" t="s">
        <v>20</v>
      </c>
      <c r="Q8747" t="s">
        <v>20</v>
      </c>
      <c r="R8747">
        <v>2.6710000000000002E-3</v>
      </c>
      <c r="S8747">
        <v>1.8589999999999999E-2</v>
      </c>
      <c r="T8747">
        <v>1.38</v>
      </c>
    </row>
    <row r="8748" spans="1:20" x14ac:dyDescent="0.3">
      <c r="A8748">
        <v>649</v>
      </c>
      <c r="B8748" t="b">
        <v>0</v>
      </c>
      <c r="C8748" t="s">
        <v>20</v>
      </c>
      <c r="D8748" t="s">
        <v>19181</v>
      </c>
      <c r="E8748" t="s">
        <v>70</v>
      </c>
      <c r="F8748">
        <v>6.1798800000000001E-2</v>
      </c>
      <c r="G8748">
        <v>5.01404E-3</v>
      </c>
      <c r="H8748">
        <v>1</v>
      </c>
      <c r="I8748">
        <v>1</v>
      </c>
      <c r="J8748">
        <v>1</v>
      </c>
      <c r="K8748" t="s">
        <v>409</v>
      </c>
      <c r="L8748" t="s">
        <v>19182</v>
      </c>
      <c r="N8748">
        <v>0</v>
      </c>
      <c r="O8748">
        <v>1273.53784</v>
      </c>
      <c r="P8748" t="s">
        <v>20</v>
      </c>
      <c r="Q8748" t="s">
        <v>20</v>
      </c>
      <c r="R8748">
        <v>2.6710000000000002E-3</v>
      </c>
      <c r="S8748">
        <v>1.8030000000000001E-2</v>
      </c>
      <c r="T8748">
        <v>1.75</v>
      </c>
    </row>
    <row r="8749" spans="1:20" x14ac:dyDescent="0.3">
      <c r="A8749">
        <v>37854</v>
      </c>
      <c r="B8749" t="b">
        <v>0</v>
      </c>
      <c r="C8749" t="s">
        <v>20</v>
      </c>
      <c r="D8749" t="s">
        <v>19183</v>
      </c>
      <c r="F8749">
        <v>6.3760800000000006E-2</v>
      </c>
      <c r="G8749">
        <v>5.1236800000000002E-3</v>
      </c>
      <c r="H8749">
        <v>2</v>
      </c>
      <c r="I8749">
        <v>3</v>
      </c>
      <c r="J8749">
        <v>1</v>
      </c>
      <c r="K8749" t="s">
        <v>2991</v>
      </c>
      <c r="L8749" t="s">
        <v>19184</v>
      </c>
      <c r="N8749">
        <v>1</v>
      </c>
      <c r="O8749">
        <v>925.59415999999999</v>
      </c>
      <c r="P8749" t="s">
        <v>20</v>
      </c>
      <c r="Q8749" t="s">
        <v>20</v>
      </c>
      <c r="R8749">
        <v>2.6710000000000002E-3</v>
      </c>
      <c r="S8749">
        <v>1.8720000000000001E-2</v>
      </c>
      <c r="T8749">
        <v>1.44</v>
      </c>
    </row>
    <row r="8750" spans="1:20" x14ac:dyDescent="0.3">
      <c r="A8750">
        <v>27395</v>
      </c>
      <c r="B8750" t="b">
        <v>0</v>
      </c>
      <c r="C8750" t="s">
        <v>20</v>
      </c>
      <c r="D8750" t="s">
        <v>19185</v>
      </c>
      <c r="F8750">
        <v>6.3760800000000006E-2</v>
      </c>
      <c r="G8750">
        <v>5.1236800000000002E-3</v>
      </c>
      <c r="H8750">
        <v>1</v>
      </c>
      <c r="I8750">
        <v>1</v>
      </c>
      <c r="J8750">
        <v>1</v>
      </c>
      <c r="K8750" t="s">
        <v>4033</v>
      </c>
      <c r="L8750" t="s">
        <v>19186</v>
      </c>
      <c r="N8750">
        <v>0</v>
      </c>
      <c r="O8750">
        <v>1340.7936500000001</v>
      </c>
      <c r="P8750" t="s">
        <v>20</v>
      </c>
      <c r="Q8750" t="s">
        <v>20</v>
      </c>
      <c r="R8750">
        <v>2.6710000000000002E-3</v>
      </c>
      <c r="S8750">
        <v>1.866E-2</v>
      </c>
      <c r="T8750">
        <v>1.66</v>
      </c>
    </row>
    <row r="8751" spans="1:20" x14ac:dyDescent="0.3">
      <c r="A8751">
        <v>70538</v>
      </c>
      <c r="B8751" t="b">
        <v>0</v>
      </c>
      <c r="C8751" t="s">
        <v>20</v>
      </c>
      <c r="D8751" t="s">
        <v>19187</v>
      </c>
      <c r="F8751">
        <v>6.3760800000000006E-2</v>
      </c>
      <c r="G8751">
        <v>5.1236800000000002E-3</v>
      </c>
      <c r="H8751">
        <v>1</v>
      </c>
      <c r="I8751">
        <v>1</v>
      </c>
      <c r="J8751">
        <v>1</v>
      </c>
      <c r="K8751" t="s">
        <v>2555</v>
      </c>
      <c r="L8751" t="s">
        <v>19188</v>
      </c>
      <c r="N8751">
        <v>1</v>
      </c>
      <c r="O8751">
        <v>913.60807999999997</v>
      </c>
      <c r="P8751" t="s">
        <v>20</v>
      </c>
      <c r="Q8751" t="s">
        <v>20</v>
      </c>
      <c r="R8751">
        <v>2.728E-3</v>
      </c>
      <c r="S8751">
        <v>1.8759999999999999E-2</v>
      </c>
      <c r="T8751">
        <v>1.68</v>
      </c>
    </row>
    <row r="8752" spans="1:20" x14ac:dyDescent="0.3">
      <c r="A8752">
        <v>11063</v>
      </c>
      <c r="B8752" t="b">
        <v>0</v>
      </c>
      <c r="C8752" t="s">
        <v>20</v>
      </c>
      <c r="D8752" t="s">
        <v>19189</v>
      </c>
      <c r="F8752">
        <v>6.3760800000000006E-2</v>
      </c>
      <c r="G8752">
        <v>5.1236800000000002E-3</v>
      </c>
      <c r="H8752">
        <v>1</v>
      </c>
      <c r="I8752">
        <v>1</v>
      </c>
      <c r="J8752">
        <v>1</v>
      </c>
      <c r="K8752" t="s">
        <v>360</v>
      </c>
      <c r="L8752" t="s">
        <v>19190</v>
      </c>
      <c r="N8752">
        <v>0</v>
      </c>
      <c r="O8752">
        <v>1317.64336</v>
      </c>
      <c r="P8752" t="s">
        <v>20</v>
      </c>
      <c r="Q8752" t="s">
        <v>20</v>
      </c>
      <c r="R8752">
        <v>2.6710000000000002E-3</v>
      </c>
      <c r="S8752">
        <v>1.8720000000000001E-2</v>
      </c>
      <c r="T8752">
        <v>1.51</v>
      </c>
    </row>
    <row r="8753" spans="1:20" x14ac:dyDescent="0.3">
      <c r="A8753">
        <v>58042</v>
      </c>
      <c r="B8753" t="b">
        <v>0</v>
      </c>
      <c r="C8753" t="s">
        <v>20</v>
      </c>
      <c r="D8753" t="s">
        <v>19191</v>
      </c>
      <c r="F8753">
        <v>6.3760800000000006E-2</v>
      </c>
      <c r="G8753">
        <v>5.1236800000000002E-3</v>
      </c>
      <c r="H8753">
        <v>1</v>
      </c>
      <c r="I8753">
        <v>1</v>
      </c>
      <c r="J8753">
        <v>1</v>
      </c>
      <c r="K8753" t="s">
        <v>2083</v>
      </c>
      <c r="L8753" t="s">
        <v>19192</v>
      </c>
      <c r="N8753">
        <v>1</v>
      </c>
      <c r="O8753">
        <v>1421.75224</v>
      </c>
      <c r="P8753" t="s">
        <v>20</v>
      </c>
      <c r="Q8753" t="s">
        <v>20</v>
      </c>
      <c r="R8753">
        <v>2.6710000000000002E-3</v>
      </c>
      <c r="S8753">
        <v>1.8700000000000001E-2</v>
      </c>
      <c r="T8753">
        <v>1.66</v>
      </c>
    </row>
    <row r="8754" spans="1:20" x14ac:dyDescent="0.3">
      <c r="A8754">
        <v>30735</v>
      </c>
      <c r="B8754" t="b">
        <v>0</v>
      </c>
      <c r="C8754" t="s">
        <v>20</v>
      </c>
      <c r="D8754" t="s">
        <v>19193</v>
      </c>
      <c r="F8754">
        <v>6.3760800000000006E-2</v>
      </c>
      <c r="G8754">
        <v>5.1236800000000002E-3</v>
      </c>
      <c r="H8754">
        <v>1</v>
      </c>
      <c r="I8754">
        <v>2</v>
      </c>
      <c r="J8754">
        <v>1</v>
      </c>
      <c r="K8754" t="s">
        <v>580</v>
      </c>
      <c r="L8754" t="s">
        <v>19194</v>
      </c>
      <c r="N8754">
        <v>0</v>
      </c>
      <c r="O8754">
        <v>785.48796000000004</v>
      </c>
      <c r="P8754" t="s">
        <v>20</v>
      </c>
      <c r="Q8754" t="s">
        <v>20</v>
      </c>
      <c r="R8754">
        <v>2.6710000000000002E-3</v>
      </c>
      <c r="S8754">
        <v>1.8710000000000001E-2</v>
      </c>
      <c r="T8754">
        <v>1.67</v>
      </c>
    </row>
    <row r="8755" spans="1:20" x14ac:dyDescent="0.3">
      <c r="A8755">
        <v>6710</v>
      </c>
      <c r="B8755" t="b">
        <v>0</v>
      </c>
      <c r="C8755" t="s">
        <v>20</v>
      </c>
      <c r="D8755" t="s">
        <v>19195</v>
      </c>
      <c r="F8755">
        <v>6.3760800000000006E-2</v>
      </c>
      <c r="G8755">
        <v>5.1236800000000002E-3</v>
      </c>
      <c r="H8755">
        <v>2</v>
      </c>
      <c r="I8755">
        <v>2</v>
      </c>
      <c r="J8755">
        <v>2</v>
      </c>
      <c r="K8755" t="s">
        <v>5824</v>
      </c>
      <c r="L8755" t="s">
        <v>19196</v>
      </c>
      <c r="N8755">
        <v>0</v>
      </c>
      <c r="O8755">
        <v>975.52580999999998</v>
      </c>
      <c r="P8755" t="s">
        <v>20</v>
      </c>
      <c r="Q8755" t="s">
        <v>20</v>
      </c>
      <c r="R8755">
        <v>2.6710000000000002E-3</v>
      </c>
      <c r="S8755">
        <v>1.8679999999999999E-2</v>
      </c>
      <c r="T8755">
        <v>1.62</v>
      </c>
    </row>
    <row r="8756" spans="1:20" x14ac:dyDescent="0.3">
      <c r="A8756">
        <v>5148</v>
      </c>
      <c r="B8756" t="b">
        <v>0</v>
      </c>
      <c r="C8756" t="s">
        <v>20</v>
      </c>
      <c r="D8756" t="s">
        <v>19197</v>
      </c>
      <c r="F8756">
        <v>6.3760800000000006E-2</v>
      </c>
      <c r="G8756">
        <v>5.1236800000000002E-3</v>
      </c>
      <c r="H8756">
        <v>1</v>
      </c>
      <c r="I8756">
        <v>1</v>
      </c>
      <c r="J8756">
        <v>2</v>
      </c>
      <c r="K8756" t="s">
        <v>1530</v>
      </c>
      <c r="L8756" t="s">
        <v>19198</v>
      </c>
      <c r="N8756">
        <v>0</v>
      </c>
      <c r="O8756">
        <v>805.49305000000004</v>
      </c>
      <c r="P8756" t="s">
        <v>20</v>
      </c>
      <c r="Q8756" t="s">
        <v>20</v>
      </c>
      <c r="R8756">
        <v>2.6710000000000002E-3</v>
      </c>
      <c r="S8756">
        <v>1.874E-2</v>
      </c>
      <c r="T8756">
        <v>1.07</v>
      </c>
    </row>
    <row r="8757" spans="1:20" x14ac:dyDescent="0.3">
      <c r="A8757">
        <v>2731</v>
      </c>
      <c r="B8757" t="b">
        <v>0</v>
      </c>
      <c r="C8757" t="s">
        <v>20</v>
      </c>
      <c r="D8757" t="s">
        <v>19199</v>
      </c>
      <c r="F8757">
        <v>6.4763600000000004E-2</v>
      </c>
      <c r="G8757">
        <v>5.2152600000000002E-3</v>
      </c>
      <c r="H8757">
        <v>1</v>
      </c>
      <c r="I8757">
        <v>1</v>
      </c>
      <c r="J8757">
        <v>1</v>
      </c>
      <c r="K8757" t="s">
        <v>1403</v>
      </c>
      <c r="L8757" t="s">
        <v>19200</v>
      </c>
      <c r="N8757">
        <v>0</v>
      </c>
      <c r="O8757">
        <v>1256.6957299999999</v>
      </c>
      <c r="P8757" t="s">
        <v>20</v>
      </c>
      <c r="Q8757" t="s">
        <v>20</v>
      </c>
      <c r="R8757">
        <v>1.2310000000000001E-3</v>
      </c>
      <c r="S8757">
        <v>2.1440000000000001E-2</v>
      </c>
      <c r="T8757">
        <v>1.99</v>
      </c>
    </row>
    <row r="8758" spans="1:20" x14ac:dyDescent="0.3">
      <c r="A8758">
        <v>40372</v>
      </c>
      <c r="B8758" t="b">
        <v>0</v>
      </c>
      <c r="C8758" t="s">
        <v>20</v>
      </c>
      <c r="D8758" t="s">
        <v>19201</v>
      </c>
      <c r="E8758" t="s">
        <v>19202</v>
      </c>
      <c r="F8758">
        <v>6.5270499999999995E-2</v>
      </c>
      <c r="G8758">
        <v>5.2152600000000002E-3</v>
      </c>
      <c r="H8758">
        <v>1</v>
      </c>
      <c r="I8758">
        <v>1</v>
      </c>
      <c r="J8758">
        <v>1</v>
      </c>
      <c r="K8758" t="s">
        <v>606</v>
      </c>
      <c r="L8758" t="s">
        <v>19203</v>
      </c>
      <c r="N8758">
        <v>0</v>
      </c>
      <c r="O8758">
        <v>2595.3123099999998</v>
      </c>
      <c r="P8758" t="s">
        <v>20</v>
      </c>
      <c r="Q8758" t="s">
        <v>20</v>
      </c>
      <c r="R8758">
        <v>2.728E-3</v>
      </c>
      <c r="S8758">
        <v>1.915E-2</v>
      </c>
      <c r="T8758">
        <v>1.03</v>
      </c>
    </row>
    <row r="8759" spans="1:20" x14ac:dyDescent="0.3">
      <c r="A8759">
        <v>74272</v>
      </c>
      <c r="B8759" t="b">
        <v>0</v>
      </c>
      <c r="C8759" t="s">
        <v>20</v>
      </c>
      <c r="D8759" t="s">
        <v>19204</v>
      </c>
      <c r="F8759">
        <v>6.5270499999999995E-2</v>
      </c>
      <c r="G8759">
        <v>5.2152600000000002E-3</v>
      </c>
      <c r="H8759">
        <v>1</v>
      </c>
      <c r="I8759">
        <v>1</v>
      </c>
      <c r="J8759">
        <v>1</v>
      </c>
      <c r="K8759" t="s">
        <v>4494</v>
      </c>
      <c r="L8759" t="s">
        <v>19205</v>
      </c>
      <c r="N8759">
        <v>2</v>
      </c>
      <c r="O8759">
        <v>2634.3045900000002</v>
      </c>
      <c r="P8759" t="s">
        <v>20</v>
      </c>
      <c r="Q8759" t="s">
        <v>20</v>
      </c>
      <c r="R8759">
        <v>2.728E-3</v>
      </c>
      <c r="S8759">
        <v>1.9210000000000001E-2</v>
      </c>
      <c r="T8759">
        <v>2</v>
      </c>
    </row>
    <row r="8760" spans="1:20" x14ac:dyDescent="0.3">
      <c r="A8760">
        <v>351</v>
      </c>
      <c r="B8760" t="b">
        <v>0</v>
      </c>
      <c r="C8760" t="s">
        <v>20</v>
      </c>
      <c r="D8760" t="s">
        <v>19206</v>
      </c>
      <c r="F8760">
        <v>6.4763600000000004E-2</v>
      </c>
      <c r="G8760">
        <v>5.2152600000000002E-3</v>
      </c>
      <c r="H8760">
        <v>1</v>
      </c>
      <c r="I8760">
        <v>2</v>
      </c>
      <c r="J8760">
        <v>1</v>
      </c>
      <c r="K8760" t="s">
        <v>10984</v>
      </c>
      <c r="L8760" t="s">
        <v>19207</v>
      </c>
      <c r="N8760">
        <v>1</v>
      </c>
      <c r="O8760">
        <v>1636.8289199999999</v>
      </c>
      <c r="P8760" t="s">
        <v>20</v>
      </c>
      <c r="Q8760" t="s">
        <v>20</v>
      </c>
      <c r="R8760">
        <v>2.728E-3</v>
      </c>
      <c r="S8760">
        <v>1.8970000000000001E-2</v>
      </c>
      <c r="T8760">
        <v>2.61</v>
      </c>
    </row>
    <row r="8761" spans="1:20" x14ac:dyDescent="0.3">
      <c r="A8761">
        <v>74279</v>
      </c>
      <c r="B8761" t="b">
        <v>0</v>
      </c>
      <c r="C8761" t="s">
        <v>20</v>
      </c>
      <c r="D8761" t="s">
        <v>19208</v>
      </c>
      <c r="F8761">
        <v>6.4763600000000004E-2</v>
      </c>
      <c r="G8761">
        <v>5.2152600000000002E-3</v>
      </c>
      <c r="H8761">
        <v>1</v>
      </c>
      <c r="I8761">
        <v>1</v>
      </c>
      <c r="J8761">
        <v>1</v>
      </c>
      <c r="K8761" t="s">
        <v>438</v>
      </c>
      <c r="L8761" t="s">
        <v>19209</v>
      </c>
      <c r="N8761">
        <v>1</v>
      </c>
      <c r="O8761">
        <v>1023.51055</v>
      </c>
      <c r="P8761" t="s">
        <v>20</v>
      </c>
      <c r="Q8761" t="s">
        <v>20</v>
      </c>
      <c r="R8761">
        <v>2.728E-3</v>
      </c>
      <c r="S8761">
        <v>1.9040000000000001E-2</v>
      </c>
      <c r="T8761">
        <v>1.43</v>
      </c>
    </row>
    <row r="8762" spans="1:20" x14ac:dyDescent="0.3">
      <c r="A8762">
        <v>57212</v>
      </c>
      <c r="B8762" t="b">
        <v>0</v>
      </c>
      <c r="C8762" t="s">
        <v>20</v>
      </c>
      <c r="D8762" t="s">
        <v>19210</v>
      </c>
      <c r="F8762">
        <v>6.4260399999999995E-2</v>
      </c>
      <c r="G8762">
        <v>5.2152600000000002E-3</v>
      </c>
      <c r="H8762">
        <v>1</v>
      </c>
      <c r="I8762">
        <v>1</v>
      </c>
      <c r="J8762">
        <v>2</v>
      </c>
      <c r="K8762" t="s">
        <v>390</v>
      </c>
      <c r="L8762" t="s">
        <v>19211</v>
      </c>
      <c r="N8762">
        <v>1</v>
      </c>
      <c r="O8762">
        <v>1797.0731800000001</v>
      </c>
      <c r="P8762" t="s">
        <v>20</v>
      </c>
      <c r="Q8762" t="s">
        <v>20</v>
      </c>
      <c r="R8762">
        <v>2.728E-3</v>
      </c>
      <c r="S8762">
        <v>1.881E-2</v>
      </c>
      <c r="T8762">
        <v>2.15</v>
      </c>
    </row>
    <row r="8763" spans="1:20" x14ac:dyDescent="0.3">
      <c r="A8763">
        <v>41469</v>
      </c>
      <c r="B8763" t="b">
        <v>0</v>
      </c>
      <c r="C8763" t="s">
        <v>20</v>
      </c>
      <c r="D8763" t="s">
        <v>1840</v>
      </c>
      <c r="E8763" t="s">
        <v>19212</v>
      </c>
      <c r="F8763">
        <v>6.4763600000000004E-2</v>
      </c>
      <c r="G8763">
        <v>5.2152600000000002E-3</v>
      </c>
      <c r="H8763">
        <v>1</v>
      </c>
      <c r="I8763">
        <v>1</v>
      </c>
      <c r="J8763">
        <v>1</v>
      </c>
      <c r="K8763" t="s">
        <v>555</v>
      </c>
      <c r="L8763" t="s">
        <v>1841</v>
      </c>
      <c r="N8763">
        <v>0</v>
      </c>
      <c r="O8763">
        <v>1487.66912</v>
      </c>
      <c r="P8763" t="s">
        <v>20</v>
      </c>
      <c r="Q8763" t="s">
        <v>20</v>
      </c>
      <c r="R8763">
        <v>2.728E-3</v>
      </c>
      <c r="S8763">
        <v>1.9060000000000001E-2</v>
      </c>
      <c r="T8763">
        <v>1.6</v>
      </c>
    </row>
    <row r="8764" spans="1:20" x14ac:dyDescent="0.3">
      <c r="A8764">
        <v>26545</v>
      </c>
      <c r="B8764" t="b">
        <v>0</v>
      </c>
      <c r="C8764" t="s">
        <v>20</v>
      </c>
      <c r="D8764" t="s">
        <v>19213</v>
      </c>
      <c r="F8764">
        <v>6.4763600000000004E-2</v>
      </c>
      <c r="G8764">
        <v>5.2152600000000002E-3</v>
      </c>
      <c r="H8764">
        <v>1</v>
      </c>
      <c r="I8764">
        <v>1</v>
      </c>
      <c r="J8764">
        <v>1</v>
      </c>
      <c r="K8764" t="s">
        <v>104</v>
      </c>
      <c r="L8764" t="s">
        <v>19214</v>
      </c>
      <c r="N8764">
        <v>0</v>
      </c>
      <c r="O8764">
        <v>789.43525999999997</v>
      </c>
      <c r="P8764" t="s">
        <v>20</v>
      </c>
      <c r="Q8764" t="s">
        <v>20</v>
      </c>
      <c r="R8764">
        <v>2.728E-3</v>
      </c>
      <c r="S8764">
        <v>1.9040000000000001E-2</v>
      </c>
      <c r="T8764">
        <v>1.3</v>
      </c>
    </row>
    <row r="8765" spans="1:20" x14ac:dyDescent="0.3">
      <c r="A8765">
        <v>4217</v>
      </c>
      <c r="B8765" t="b">
        <v>0</v>
      </c>
      <c r="C8765" t="s">
        <v>20</v>
      </c>
      <c r="D8765" t="s">
        <v>19215</v>
      </c>
      <c r="F8765">
        <v>6.4763600000000004E-2</v>
      </c>
      <c r="G8765">
        <v>5.2152600000000002E-3</v>
      </c>
      <c r="H8765">
        <v>1</v>
      </c>
      <c r="I8765">
        <v>1</v>
      </c>
      <c r="J8765">
        <v>1</v>
      </c>
      <c r="K8765" t="s">
        <v>5992</v>
      </c>
      <c r="L8765" t="s">
        <v>19216</v>
      </c>
      <c r="N8765">
        <v>0</v>
      </c>
      <c r="O8765">
        <v>1417.7533000000001</v>
      </c>
      <c r="P8765" t="s">
        <v>20</v>
      </c>
      <c r="Q8765" t="s">
        <v>20</v>
      </c>
      <c r="R8765">
        <v>2.728E-3</v>
      </c>
      <c r="S8765">
        <v>1.9109999999999999E-2</v>
      </c>
      <c r="T8765">
        <v>1.75</v>
      </c>
    </row>
    <row r="8766" spans="1:20" x14ac:dyDescent="0.3">
      <c r="A8766">
        <v>58420</v>
      </c>
      <c r="B8766" t="b">
        <v>0</v>
      </c>
      <c r="C8766" t="s">
        <v>20</v>
      </c>
      <c r="D8766" t="s">
        <v>19217</v>
      </c>
      <c r="F8766">
        <v>6.4763600000000004E-2</v>
      </c>
      <c r="G8766">
        <v>5.2152600000000002E-3</v>
      </c>
      <c r="H8766">
        <v>1</v>
      </c>
      <c r="I8766">
        <v>1</v>
      </c>
      <c r="J8766">
        <v>1</v>
      </c>
      <c r="K8766" t="s">
        <v>19218</v>
      </c>
      <c r="L8766" t="s">
        <v>19219</v>
      </c>
      <c r="N8766">
        <v>0</v>
      </c>
      <c r="O8766">
        <v>1296.6946600000001</v>
      </c>
      <c r="P8766" t="s">
        <v>20</v>
      </c>
      <c r="Q8766" t="s">
        <v>20</v>
      </c>
      <c r="R8766">
        <v>2.728E-3</v>
      </c>
      <c r="S8766">
        <v>1.9E-2</v>
      </c>
      <c r="T8766">
        <v>1.41</v>
      </c>
    </row>
    <row r="8767" spans="1:20" x14ac:dyDescent="0.3">
      <c r="A8767">
        <v>75831</v>
      </c>
      <c r="B8767" t="b">
        <v>0</v>
      </c>
      <c r="C8767" t="s">
        <v>20</v>
      </c>
      <c r="D8767" t="s">
        <v>19220</v>
      </c>
      <c r="F8767">
        <v>6.4763600000000004E-2</v>
      </c>
      <c r="G8767">
        <v>5.2152600000000002E-3</v>
      </c>
      <c r="H8767">
        <v>1</v>
      </c>
      <c r="I8767">
        <v>1</v>
      </c>
      <c r="J8767">
        <v>1</v>
      </c>
      <c r="K8767" t="s">
        <v>5399</v>
      </c>
      <c r="L8767" t="s">
        <v>19221</v>
      </c>
      <c r="N8767">
        <v>0</v>
      </c>
      <c r="O8767">
        <v>893.49785999999995</v>
      </c>
      <c r="P8767" t="s">
        <v>20</v>
      </c>
      <c r="Q8767" t="s">
        <v>20</v>
      </c>
      <c r="R8767">
        <v>2.728E-3</v>
      </c>
      <c r="S8767">
        <v>1.908E-2</v>
      </c>
      <c r="T8767">
        <v>1.51</v>
      </c>
    </row>
    <row r="8768" spans="1:20" x14ac:dyDescent="0.3">
      <c r="A8768">
        <v>75765</v>
      </c>
      <c r="B8768" t="b">
        <v>0</v>
      </c>
      <c r="C8768" t="s">
        <v>20</v>
      </c>
      <c r="D8768" t="s">
        <v>19222</v>
      </c>
      <c r="F8768">
        <v>6.4260399999999995E-2</v>
      </c>
      <c r="G8768">
        <v>5.2152600000000002E-3</v>
      </c>
      <c r="H8768">
        <v>8</v>
      </c>
      <c r="I8768">
        <v>14</v>
      </c>
      <c r="J8768">
        <v>2</v>
      </c>
      <c r="K8768" t="s">
        <v>19223</v>
      </c>
      <c r="L8768" t="s">
        <v>19224</v>
      </c>
      <c r="N8768">
        <v>0</v>
      </c>
      <c r="O8768">
        <v>770.40832</v>
      </c>
      <c r="P8768" t="s">
        <v>20</v>
      </c>
      <c r="Q8768" t="s">
        <v>20</v>
      </c>
      <c r="R8768">
        <v>2.728E-3</v>
      </c>
      <c r="S8768">
        <v>1.883E-2</v>
      </c>
      <c r="T8768">
        <v>1.1499999999999999</v>
      </c>
    </row>
    <row r="8769" spans="1:20" x14ac:dyDescent="0.3">
      <c r="A8769">
        <v>42056</v>
      </c>
      <c r="B8769" t="b">
        <v>0</v>
      </c>
      <c r="C8769" t="s">
        <v>20</v>
      </c>
      <c r="D8769" t="s">
        <v>19225</v>
      </c>
      <c r="E8769" t="s">
        <v>408</v>
      </c>
      <c r="F8769">
        <v>6.4260399999999995E-2</v>
      </c>
      <c r="G8769">
        <v>5.2152600000000002E-3</v>
      </c>
      <c r="H8769">
        <v>1</v>
      </c>
      <c r="I8769">
        <v>1</v>
      </c>
      <c r="J8769">
        <v>1</v>
      </c>
      <c r="K8769" t="s">
        <v>2288</v>
      </c>
      <c r="L8769" t="s">
        <v>19226</v>
      </c>
      <c r="N8769">
        <v>0</v>
      </c>
      <c r="O8769">
        <v>2148.08527</v>
      </c>
      <c r="P8769" t="s">
        <v>20</v>
      </c>
      <c r="Q8769" t="s">
        <v>20</v>
      </c>
      <c r="R8769">
        <v>2.728E-3</v>
      </c>
      <c r="S8769">
        <v>1.8880000000000001E-2</v>
      </c>
      <c r="T8769">
        <v>1.6</v>
      </c>
    </row>
    <row r="8770" spans="1:20" x14ac:dyDescent="0.3">
      <c r="A8770">
        <v>47540</v>
      </c>
      <c r="B8770" t="b">
        <v>0</v>
      </c>
      <c r="C8770" t="s">
        <v>20</v>
      </c>
      <c r="D8770" t="s">
        <v>19227</v>
      </c>
      <c r="F8770">
        <v>6.4763600000000004E-2</v>
      </c>
      <c r="G8770">
        <v>5.2152600000000002E-3</v>
      </c>
      <c r="H8770">
        <v>1</v>
      </c>
      <c r="I8770">
        <v>2</v>
      </c>
      <c r="J8770">
        <v>2</v>
      </c>
      <c r="K8770" t="s">
        <v>1810</v>
      </c>
      <c r="L8770" t="s">
        <v>19228</v>
      </c>
      <c r="N8770">
        <v>1</v>
      </c>
      <c r="O8770">
        <v>1235.6994099999999</v>
      </c>
      <c r="P8770" t="s">
        <v>20</v>
      </c>
      <c r="Q8770" t="s">
        <v>20</v>
      </c>
      <c r="R8770">
        <v>1.2310000000000001E-3</v>
      </c>
      <c r="S8770">
        <v>2.1499999999999998E-2</v>
      </c>
      <c r="T8770">
        <v>2.5499999999999998</v>
      </c>
    </row>
    <row r="8771" spans="1:20" x14ac:dyDescent="0.3">
      <c r="A8771">
        <v>4806</v>
      </c>
      <c r="B8771" t="b">
        <v>0</v>
      </c>
      <c r="C8771" t="s">
        <v>20</v>
      </c>
      <c r="D8771" t="s">
        <v>19229</v>
      </c>
      <c r="F8771">
        <v>6.5270499999999995E-2</v>
      </c>
      <c r="G8771">
        <v>5.2152600000000002E-3</v>
      </c>
      <c r="H8771">
        <v>1</v>
      </c>
      <c r="I8771">
        <v>1</v>
      </c>
      <c r="J8771">
        <v>1</v>
      </c>
      <c r="K8771" t="s">
        <v>169</v>
      </c>
      <c r="L8771" t="s">
        <v>19230</v>
      </c>
      <c r="N8771">
        <v>0</v>
      </c>
      <c r="O8771">
        <v>1217.6120599999999</v>
      </c>
      <c r="P8771" t="s">
        <v>20</v>
      </c>
      <c r="Q8771" t="s">
        <v>20</v>
      </c>
      <c r="R8771">
        <v>1.2310000000000001E-3</v>
      </c>
      <c r="S8771">
        <v>2.162E-2</v>
      </c>
      <c r="T8771">
        <v>1.47</v>
      </c>
    </row>
    <row r="8772" spans="1:20" x14ac:dyDescent="0.3">
      <c r="A8772">
        <v>43611</v>
      </c>
      <c r="B8772" t="b">
        <v>0</v>
      </c>
      <c r="C8772" t="s">
        <v>20</v>
      </c>
      <c r="D8772" t="s">
        <v>19231</v>
      </c>
      <c r="F8772">
        <v>6.5270499999999995E-2</v>
      </c>
      <c r="G8772">
        <v>5.2152600000000002E-3</v>
      </c>
      <c r="H8772">
        <v>1</v>
      </c>
      <c r="I8772">
        <v>1</v>
      </c>
      <c r="J8772">
        <v>1</v>
      </c>
      <c r="K8772" t="s">
        <v>19232</v>
      </c>
      <c r="L8772" t="s">
        <v>19233</v>
      </c>
      <c r="N8772">
        <v>0</v>
      </c>
      <c r="O8772">
        <v>1288.6491699999999</v>
      </c>
      <c r="P8772" t="s">
        <v>20</v>
      </c>
      <c r="Q8772" t="s">
        <v>20</v>
      </c>
      <c r="R8772">
        <v>2.728E-3</v>
      </c>
      <c r="S8772">
        <v>1.9179999999999999E-2</v>
      </c>
      <c r="T8772">
        <v>1.6</v>
      </c>
    </row>
    <row r="8773" spans="1:20" x14ac:dyDescent="0.3">
      <c r="A8773">
        <v>46080</v>
      </c>
      <c r="B8773" t="b">
        <v>0</v>
      </c>
      <c r="C8773" t="s">
        <v>20</v>
      </c>
      <c r="D8773" t="s">
        <v>19234</v>
      </c>
      <c r="F8773">
        <v>6.4763600000000004E-2</v>
      </c>
      <c r="G8773">
        <v>5.2152600000000002E-3</v>
      </c>
      <c r="H8773">
        <v>1</v>
      </c>
      <c r="I8773">
        <v>1</v>
      </c>
      <c r="J8773">
        <v>1</v>
      </c>
      <c r="K8773" t="s">
        <v>1414</v>
      </c>
      <c r="L8773" t="s">
        <v>19235</v>
      </c>
      <c r="N8773">
        <v>0</v>
      </c>
      <c r="O8773">
        <v>1085.5486699999999</v>
      </c>
      <c r="P8773" t="s">
        <v>20</v>
      </c>
      <c r="Q8773" t="s">
        <v>20</v>
      </c>
      <c r="R8773">
        <v>2.728E-3</v>
      </c>
      <c r="S8773">
        <v>1.8960000000000001E-2</v>
      </c>
      <c r="T8773">
        <v>2.04</v>
      </c>
    </row>
    <row r="8774" spans="1:20" x14ac:dyDescent="0.3">
      <c r="A8774">
        <v>71021</v>
      </c>
      <c r="B8774" t="b">
        <v>0</v>
      </c>
      <c r="C8774" t="s">
        <v>20</v>
      </c>
      <c r="D8774" t="s">
        <v>19236</v>
      </c>
      <c r="E8774" t="s">
        <v>570</v>
      </c>
      <c r="F8774">
        <v>6.4260399999999995E-2</v>
      </c>
      <c r="G8774">
        <v>5.2152600000000002E-3</v>
      </c>
      <c r="H8774">
        <v>1</v>
      </c>
      <c r="I8774">
        <v>1</v>
      </c>
      <c r="J8774">
        <v>1</v>
      </c>
      <c r="K8774" t="s">
        <v>19237</v>
      </c>
      <c r="L8774" t="s">
        <v>19238</v>
      </c>
      <c r="N8774">
        <v>0</v>
      </c>
      <c r="O8774">
        <v>1401.7194999999999</v>
      </c>
      <c r="P8774" t="s">
        <v>20</v>
      </c>
      <c r="Q8774" t="s">
        <v>20</v>
      </c>
      <c r="R8774">
        <v>2.728E-3</v>
      </c>
      <c r="S8774">
        <v>1.8790000000000001E-2</v>
      </c>
      <c r="T8774">
        <v>1.68</v>
      </c>
    </row>
    <row r="8775" spans="1:20" x14ac:dyDescent="0.3">
      <c r="A8775">
        <v>62916</v>
      </c>
      <c r="B8775" t="b">
        <v>0</v>
      </c>
      <c r="C8775" t="s">
        <v>20</v>
      </c>
      <c r="D8775" t="s">
        <v>19239</v>
      </c>
      <c r="F8775">
        <v>6.4260399999999995E-2</v>
      </c>
      <c r="G8775">
        <v>5.2152600000000002E-3</v>
      </c>
      <c r="H8775">
        <v>1</v>
      </c>
      <c r="I8775">
        <v>1</v>
      </c>
      <c r="J8775">
        <v>1</v>
      </c>
      <c r="K8775" t="s">
        <v>6528</v>
      </c>
      <c r="L8775" t="s">
        <v>19240</v>
      </c>
      <c r="N8775">
        <v>2</v>
      </c>
      <c r="O8775">
        <v>2869.5305600000002</v>
      </c>
      <c r="P8775" t="s">
        <v>20</v>
      </c>
      <c r="Q8775" t="s">
        <v>20</v>
      </c>
      <c r="R8775">
        <v>2.728E-3</v>
      </c>
      <c r="S8775">
        <v>1.89E-2</v>
      </c>
      <c r="T8775">
        <v>3.67</v>
      </c>
    </row>
    <row r="8776" spans="1:20" x14ac:dyDescent="0.3">
      <c r="A8776">
        <v>73434</v>
      </c>
      <c r="B8776" t="b">
        <v>0</v>
      </c>
      <c r="C8776" t="s">
        <v>20</v>
      </c>
      <c r="D8776" t="s">
        <v>19241</v>
      </c>
      <c r="F8776">
        <v>6.4763600000000004E-2</v>
      </c>
      <c r="G8776">
        <v>5.2152600000000002E-3</v>
      </c>
      <c r="H8776">
        <v>1</v>
      </c>
      <c r="I8776">
        <v>1</v>
      </c>
      <c r="J8776">
        <v>1</v>
      </c>
      <c r="K8776" t="s">
        <v>499</v>
      </c>
      <c r="L8776" t="s">
        <v>19242</v>
      </c>
      <c r="N8776">
        <v>0</v>
      </c>
      <c r="O8776">
        <v>1157.65246</v>
      </c>
      <c r="P8776" t="s">
        <v>20</v>
      </c>
      <c r="Q8776" t="s">
        <v>20</v>
      </c>
      <c r="R8776">
        <v>2.728E-3</v>
      </c>
      <c r="S8776">
        <v>1.907E-2</v>
      </c>
      <c r="T8776">
        <v>1.68</v>
      </c>
    </row>
    <row r="8777" spans="1:20" x14ac:dyDescent="0.3">
      <c r="A8777">
        <v>4679</v>
      </c>
      <c r="B8777" t="b">
        <v>0</v>
      </c>
      <c r="C8777" t="s">
        <v>20</v>
      </c>
      <c r="D8777" t="s">
        <v>19243</v>
      </c>
      <c r="F8777">
        <v>6.4260399999999995E-2</v>
      </c>
      <c r="G8777">
        <v>5.2152600000000002E-3</v>
      </c>
      <c r="H8777">
        <v>1</v>
      </c>
      <c r="I8777">
        <v>1</v>
      </c>
      <c r="J8777">
        <v>1</v>
      </c>
      <c r="K8777" t="s">
        <v>2818</v>
      </c>
      <c r="L8777" t="s">
        <v>19244</v>
      </c>
      <c r="N8777">
        <v>1</v>
      </c>
      <c r="O8777">
        <v>3028.5796999999998</v>
      </c>
      <c r="P8777" t="s">
        <v>20</v>
      </c>
      <c r="Q8777" t="s">
        <v>20</v>
      </c>
      <c r="R8777">
        <v>2.728E-3</v>
      </c>
      <c r="S8777">
        <v>1.8919999999999999E-2</v>
      </c>
      <c r="T8777">
        <v>3.05</v>
      </c>
    </row>
    <row r="8778" spans="1:20" x14ac:dyDescent="0.3">
      <c r="A8778">
        <v>76654</v>
      </c>
      <c r="B8778" t="b">
        <v>0</v>
      </c>
      <c r="C8778" t="s">
        <v>20</v>
      </c>
      <c r="D8778" t="s">
        <v>15519</v>
      </c>
      <c r="E8778" t="s">
        <v>5839</v>
      </c>
      <c r="F8778">
        <v>6.4260399999999995E-2</v>
      </c>
      <c r="G8778">
        <v>5.2152600000000002E-3</v>
      </c>
      <c r="H8778">
        <v>1</v>
      </c>
      <c r="I8778">
        <v>1</v>
      </c>
      <c r="J8778">
        <v>1</v>
      </c>
      <c r="K8778" t="s">
        <v>1403</v>
      </c>
      <c r="L8778" t="s">
        <v>15520</v>
      </c>
      <c r="N8778">
        <v>0</v>
      </c>
      <c r="O8778">
        <v>1536.65227</v>
      </c>
      <c r="P8778" t="s">
        <v>20</v>
      </c>
      <c r="Q8778" t="s">
        <v>20</v>
      </c>
      <c r="R8778">
        <v>2.728E-3</v>
      </c>
      <c r="S8778">
        <v>1.8890000000000001E-2</v>
      </c>
      <c r="T8778">
        <v>1.72</v>
      </c>
    </row>
    <row r="8779" spans="1:20" x14ac:dyDescent="0.3">
      <c r="A8779">
        <v>3459</v>
      </c>
      <c r="B8779" t="b">
        <v>0</v>
      </c>
      <c r="C8779" t="s">
        <v>20</v>
      </c>
      <c r="D8779" t="s">
        <v>19245</v>
      </c>
      <c r="F8779">
        <v>6.4763600000000004E-2</v>
      </c>
      <c r="G8779">
        <v>5.2152600000000002E-3</v>
      </c>
      <c r="H8779">
        <v>1</v>
      </c>
      <c r="I8779">
        <v>1</v>
      </c>
      <c r="J8779">
        <v>2</v>
      </c>
      <c r="K8779" t="s">
        <v>14518</v>
      </c>
      <c r="L8779" t="s">
        <v>19246</v>
      </c>
      <c r="N8779">
        <v>1</v>
      </c>
      <c r="O8779">
        <v>1589.81294</v>
      </c>
      <c r="P8779" t="s">
        <v>20</v>
      </c>
      <c r="Q8779" t="s">
        <v>20</v>
      </c>
      <c r="R8779">
        <v>2.728E-3</v>
      </c>
      <c r="S8779">
        <v>1.907E-2</v>
      </c>
      <c r="T8779">
        <v>2.52</v>
      </c>
    </row>
    <row r="8780" spans="1:20" x14ac:dyDescent="0.3">
      <c r="A8780">
        <v>31723</v>
      </c>
      <c r="B8780" t="b">
        <v>0</v>
      </c>
      <c r="C8780" t="s">
        <v>20</v>
      </c>
      <c r="D8780" t="s">
        <v>19247</v>
      </c>
      <c r="F8780">
        <v>6.5270499999999995E-2</v>
      </c>
      <c r="G8780">
        <v>5.2152600000000002E-3</v>
      </c>
      <c r="H8780">
        <v>2</v>
      </c>
      <c r="I8780">
        <v>2</v>
      </c>
      <c r="J8780">
        <v>1</v>
      </c>
      <c r="K8780" t="s">
        <v>19248</v>
      </c>
      <c r="L8780" t="s">
        <v>19249</v>
      </c>
      <c r="N8780">
        <v>1</v>
      </c>
      <c r="O8780">
        <v>957.59790999999996</v>
      </c>
      <c r="P8780" t="s">
        <v>20</v>
      </c>
      <c r="Q8780" t="s">
        <v>20</v>
      </c>
      <c r="R8780">
        <v>2.728E-3</v>
      </c>
      <c r="S8780">
        <v>1.925E-2</v>
      </c>
      <c r="T8780">
        <v>1.43</v>
      </c>
    </row>
    <row r="8781" spans="1:20" x14ac:dyDescent="0.3">
      <c r="A8781">
        <v>69482</v>
      </c>
      <c r="B8781" t="b">
        <v>0</v>
      </c>
      <c r="C8781" t="s">
        <v>20</v>
      </c>
      <c r="D8781" t="s">
        <v>19250</v>
      </c>
      <c r="F8781">
        <v>6.5270499999999995E-2</v>
      </c>
      <c r="G8781">
        <v>5.2152600000000002E-3</v>
      </c>
      <c r="H8781">
        <v>1</v>
      </c>
      <c r="I8781">
        <v>1</v>
      </c>
      <c r="J8781">
        <v>1</v>
      </c>
      <c r="K8781" t="s">
        <v>5758</v>
      </c>
      <c r="L8781" t="s">
        <v>19251</v>
      </c>
      <c r="N8781">
        <v>0</v>
      </c>
      <c r="O8781">
        <v>1051.6186399999999</v>
      </c>
      <c r="P8781" t="s">
        <v>20</v>
      </c>
      <c r="Q8781" t="s">
        <v>20</v>
      </c>
      <c r="R8781">
        <v>2.728E-3</v>
      </c>
      <c r="S8781">
        <v>1.924E-2</v>
      </c>
      <c r="T8781">
        <v>0.98</v>
      </c>
    </row>
    <row r="8782" spans="1:20" x14ac:dyDescent="0.3">
      <c r="A8782">
        <v>8519</v>
      </c>
      <c r="B8782" t="b">
        <v>0</v>
      </c>
      <c r="C8782" t="s">
        <v>20</v>
      </c>
      <c r="D8782" t="s">
        <v>19252</v>
      </c>
      <c r="F8782">
        <v>6.4763600000000004E-2</v>
      </c>
      <c r="G8782">
        <v>5.2152600000000002E-3</v>
      </c>
      <c r="H8782">
        <v>1</v>
      </c>
      <c r="I8782">
        <v>1</v>
      </c>
      <c r="J8782">
        <v>2</v>
      </c>
      <c r="K8782" t="s">
        <v>1530</v>
      </c>
      <c r="L8782" t="s">
        <v>19253</v>
      </c>
      <c r="N8782">
        <v>1</v>
      </c>
      <c r="O8782">
        <v>1342.75766</v>
      </c>
      <c r="P8782" t="s">
        <v>20</v>
      </c>
      <c r="Q8782" t="s">
        <v>20</v>
      </c>
      <c r="R8782">
        <v>2.728E-3</v>
      </c>
      <c r="S8782">
        <v>1.9040000000000001E-2</v>
      </c>
      <c r="T8782">
        <v>1.8</v>
      </c>
    </row>
    <row r="8783" spans="1:20" x14ac:dyDescent="0.3">
      <c r="A8783">
        <v>44291</v>
      </c>
      <c r="B8783" t="b">
        <v>0</v>
      </c>
      <c r="C8783" t="s">
        <v>20</v>
      </c>
      <c r="D8783" t="s">
        <v>19254</v>
      </c>
      <c r="E8783" t="s">
        <v>579</v>
      </c>
      <c r="F8783">
        <v>6.4260399999999995E-2</v>
      </c>
      <c r="G8783">
        <v>5.2152600000000002E-3</v>
      </c>
      <c r="H8783">
        <v>1</v>
      </c>
      <c r="I8783">
        <v>1</v>
      </c>
      <c r="J8783">
        <v>1</v>
      </c>
      <c r="K8783" t="s">
        <v>4224</v>
      </c>
      <c r="L8783" t="s">
        <v>19255</v>
      </c>
      <c r="N8783">
        <v>0</v>
      </c>
      <c r="O8783">
        <v>1374.6582900000001</v>
      </c>
      <c r="P8783" t="s">
        <v>20</v>
      </c>
      <c r="Q8783" t="s">
        <v>20</v>
      </c>
      <c r="R8783">
        <v>2.728E-3</v>
      </c>
      <c r="S8783">
        <v>1.8939999999999999E-2</v>
      </c>
      <c r="T8783">
        <v>1.93</v>
      </c>
    </row>
    <row r="8784" spans="1:20" x14ac:dyDescent="0.3">
      <c r="A8784">
        <v>13203</v>
      </c>
      <c r="B8784" t="b">
        <v>0</v>
      </c>
      <c r="C8784" t="s">
        <v>20</v>
      </c>
      <c r="D8784" t="s">
        <v>19256</v>
      </c>
      <c r="F8784">
        <v>6.5270499999999995E-2</v>
      </c>
      <c r="G8784">
        <v>5.2152600000000002E-3</v>
      </c>
      <c r="H8784">
        <v>3</v>
      </c>
      <c r="I8784">
        <v>4</v>
      </c>
      <c r="J8784">
        <v>1</v>
      </c>
      <c r="K8784" t="s">
        <v>8785</v>
      </c>
      <c r="L8784" t="s">
        <v>19257</v>
      </c>
      <c r="N8784">
        <v>0</v>
      </c>
      <c r="O8784">
        <v>887.43314999999996</v>
      </c>
      <c r="P8784" t="s">
        <v>20</v>
      </c>
      <c r="Q8784" t="s">
        <v>20</v>
      </c>
      <c r="R8784">
        <v>2.728E-3</v>
      </c>
      <c r="S8784">
        <v>1.924E-2</v>
      </c>
      <c r="T8784">
        <v>2.0099999999999998</v>
      </c>
    </row>
    <row r="8785" spans="1:20" x14ac:dyDescent="0.3">
      <c r="A8785">
        <v>68771</v>
      </c>
      <c r="B8785" t="b">
        <v>0</v>
      </c>
      <c r="C8785" t="s">
        <v>20</v>
      </c>
      <c r="D8785" t="s">
        <v>19258</v>
      </c>
      <c r="E8785" t="s">
        <v>570</v>
      </c>
      <c r="F8785">
        <v>6.4763600000000004E-2</v>
      </c>
      <c r="G8785">
        <v>5.2152600000000002E-3</v>
      </c>
      <c r="H8785">
        <v>1</v>
      </c>
      <c r="I8785">
        <v>1</v>
      </c>
      <c r="J8785">
        <v>2</v>
      </c>
      <c r="K8785" t="s">
        <v>6997</v>
      </c>
      <c r="L8785" t="s">
        <v>19259</v>
      </c>
      <c r="N8785">
        <v>0</v>
      </c>
      <c r="O8785">
        <v>2061.0321199999998</v>
      </c>
      <c r="P8785" t="s">
        <v>20</v>
      </c>
      <c r="Q8785" t="s">
        <v>20</v>
      </c>
      <c r="R8785">
        <v>2.728E-3</v>
      </c>
      <c r="S8785">
        <v>1.9099999999999999E-2</v>
      </c>
      <c r="T8785">
        <v>2.5299999999999998</v>
      </c>
    </row>
    <row r="8786" spans="1:20" x14ac:dyDescent="0.3">
      <c r="A8786">
        <v>27415</v>
      </c>
      <c r="B8786" t="b">
        <v>0</v>
      </c>
      <c r="C8786" t="s">
        <v>20</v>
      </c>
      <c r="D8786" t="s">
        <v>19260</v>
      </c>
      <c r="F8786">
        <v>6.4763600000000004E-2</v>
      </c>
      <c r="G8786">
        <v>5.2152600000000002E-3</v>
      </c>
      <c r="H8786">
        <v>1</v>
      </c>
      <c r="I8786">
        <v>1</v>
      </c>
      <c r="J8786">
        <v>1</v>
      </c>
      <c r="K8786" t="s">
        <v>8667</v>
      </c>
      <c r="L8786" t="s">
        <v>19261</v>
      </c>
      <c r="N8786">
        <v>0</v>
      </c>
      <c r="O8786">
        <v>770.48829999999998</v>
      </c>
      <c r="P8786" t="s">
        <v>20</v>
      </c>
      <c r="Q8786" t="s">
        <v>20</v>
      </c>
      <c r="R8786">
        <v>2.728E-3</v>
      </c>
      <c r="S8786">
        <v>1.8960000000000001E-2</v>
      </c>
      <c r="T8786">
        <v>1.53</v>
      </c>
    </row>
    <row r="8787" spans="1:20" x14ac:dyDescent="0.3">
      <c r="A8787">
        <v>69825</v>
      </c>
      <c r="B8787" t="b">
        <v>0</v>
      </c>
      <c r="C8787" t="s">
        <v>20</v>
      </c>
      <c r="D8787" t="s">
        <v>19262</v>
      </c>
      <c r="E8787" t="s">
        <v>7078</v>
      </c>
      <c r="F8787">
        <v>6.4763600000000004E-2</v>
      </c>
      <c r="G8787">
        <v>5.2152600000000002E-3</v>
      </c>
      <c r="H8787">
        <v>1</v>
      </c>
      <c r="I8787">
        <v>2</v>
      </c>
      <c r="J8787">
        <v>1</v>
      </c>
      <c r="K8787" t="s">
        <v>1678</v>
      </c>
      <c r="L8787" t="s">
        <v>19263</v>
      </c>
      <c r="N8787">
        <v>0</v>
      </c>
      <c r="O8787">
        <v>1968.8935899999999</v>
      </c>
      <c r="P8787" t="s">
        <v>20</v>
      </c>
      <c r="Q8787" t="s">
        <v>20</v>
      </c>
      <c r="R8787">
        <v>2.728E-3</v>
      </c>
      <c r="S8787">
        <v>1.9109999999999999E-2</v>
      </c>
      <c r="T8787">
        <v>1.56</v>
      </c>
    </row>
    <row r="8788" spans="1:20" x14ac:dyDescent="0.3">
      <c r="A8788">
        <v>46769</v>
      </c>
      <c r="B8788" t="b">
        <v>0</v>
      </c>
      <c r="C8788" t="s">
        <v>20</v>
      </c>
      <c r="D8788" t="s">
        <v>19264</v>
      </c>
      <c r="E8788" t="s">
        <v>4246</v>
      </c>
      <c r="F8788">
        <v>6.5270499999999995E-2</v>
      </c>
      <c r="G8788">
        <v>5.2152600000000002E-3</v>
      </c>
      <c r="H8788">
        <v>1</v>
      </c>
      <c r="I8788">
        <v>1</v>
      </c>
      <c r="J8788">
        <v>1</v>
      </c>
      <c r="K8788" t="s">
        <v>546</v>
      </c>
      <c r="L8788" t="s">
        <v>19265</v>
      </c>
      <c r="N8788">
        <v>0</v>
      </c>
      <c r="O8788">
        <v>1696.82106</v>
      </c>
      <c r="P8788" t="s">
        <v>20</v>
      </c>
      <c r="Q8788" t="s">
        <v>20</v>
      </c>
      <c r="R8788">
        <v>2.728E-3</v>
      </c>
      <c r="S8788">
        <v>1.9279999999999999E-2</v>
      </c>
      <c r="T8788">
        <v>1.44</v>
      </c>
    </row>
    <row r="8789" spans="1:20" x14ac:dyDescent="0.3">
      <c r="A8789">
        <v>75270</v>
      </c>
      <c r="B8789" t="b">
        <v>0</v>
      </c>
      <c r="C8789" t="s">
        <v>20</v>
      </c>
      <c r="D8789" t="s">
        <v>19266</v>
      </c>
      <c r="F8789">
        <v>6.4260399999999995E-2</v>
      </c>
      <c r="G8789">
        <v>5.2152600000000002E-3</v>
      </c>
      <c r="H8789">
        <v>1</v>
      </c>
      <c r="I8789">
        <v>1</v>
      </c>
      <c r="J8789">
        <v>3</v>
      </c>
      <c r="K8789" t="s">
        <v>1813</v>
      </c>
      <c r="L8789" t="s">
        <v>19267</v>
      </c>
      <c r="N8789">
        <v>2</v>
      </c>
      <c r="O8789">
        <v>1714.9261799999999</v>
      </c>
      <c r="P8789" t="s">
        <v>20</v>
      </c>
      <c r="Q8789" t="s">
        <v>20</v>
      </c>
      <c r="R8789">
        <v>2.728E-3</v>
      </c>
      <c r="S8789">
        <v>1.8919999999999999E-2</v>
      </c>
      <c r="T8789">
        <v>2.34</v>
      </c>
    </row>
    <row r="8790" spans="1:20" x14ac:dyDescent="0.3">
      <c r="A8790">
        <v>5327</v>
      </c>
      <c r="B8790" t="b">
        <v>0</v>
      </c>
      <c r="C8790" t="s">
        <v>20</v>
      </c>
      <c r="D8790" t="s">
        <v>19268</v>
      </c>
      <c r="F8790">
        <v>6.4763600000000004E-2</v>
      </c>
      <c r="G8790">
        <v>5.2152600000000002E-3</v>
      </c>
      <c r="H8790">
        <v>1</v>
      </c>
      <c r="I8790">
        <v>1</v>
      </c>
      <c r="J8790">
        <v>1</v>
      </c>
      <c r="K8790" t="s">
        <v>18014</v>
      </c>
      <c r="L8790" t="s">
        <v>19269</v>
      </c>
      <c r="N8790">
        <v>0</v>
      </c>
      <c r="O8790">
        <v>1520.8107500000001</v>
      </c>
      <c r="P8790" t="s">
        <v>20</v>
      </c>
      <c r="Q8790" t="s">
        <v>20</v>
      </c>
      <c r="R8790">
        <v>2.728E-3</v>
      </c>
      <c r="S8790">
        <v>1.899E-2</v>
      </c>
      <c r="T8790">
        <v>1.44</v>
      </c>
    </row>
    <row r="8791" spans="1:20" x14ac:dyDescent="0.3">
      <c r="A8791">
        <v>10473</v>
      </c>
      <c r="B8791" t="b">
        <v>0</v>
      </c>
      <c r="C8791" t="s">
        <v>20</v>
      </c>
      <c r="D8791" t="s">
        <v>19270</v>
      </c>
      <c r="F8791">
        <v>6.5270499999999995E-2</v>
      </c>
      <c r="G8791">
        <v>5.2152600000000002E-3</v>
      </c>
      <c r="H8791">
        <v>1</v>
      </c>
      <c r="I8791">
        <v>2</v>
      </c>
      <c r="J8791">
        <v>1</v>
      </c>
      <c r="K8791" t="s">
        <v>5897</v>
      </c>
      <c r="L8791" t="s">
        <v>19271</v>
      </c>
      <c r="N8791">
        <v>0</v>
      </c>
      <c r="O8791">
        <v>757.44542999999999</v>
      </c>
      <c r="P8791" t="s">
        <v>20</v>
      </c>
      <c r="Q8791" t="s">
        <v>20</v>
      </c>
      <c r="R8791">
        <v>2.728E-3</v>
      </c>
      <c r="S8791">
        <v>1.916E-2</v>
      </c>
      <c r="T8791">
        <v>1.19</v>
      </c>
    </row>
    <row r="8792" spans="1:20" x14ac:dyDescent="0.3">
      <c r="A8792">
        <v>16190</v>
      </c>
      <c r="B8792" t="b">
        <v>0</v>
      </c>
      <c r="C8792" t="s">
        <v>20</v>
      </c>
      <c r="D8792" t="s">
        <v>19272</v>
      </c>
      <c r="F8792">
        <v>6.4763600000000004E-2</v>
      </c>
      <c r="G8792">
        <v>5.2152600000000002E-3</v>
      </c>
      <c r="H8792">
        <v>1</v>
      </c>
      <c r="I8792">
        <v>1</v>
      </c>
      <c r="J8792">
        <v>1</v>
      </c>
      <c r="K8792" t="s">
        <v>2584</v>
      </c>
      <c r="L8792" t="s">
        <v>19273</v>
      </c>
      <c r="N8792">
        <v>0</v>
      </c>
      <c r="O8792">
        <v>958.43772000000001</v>
      </c>
      <c r="P8792" t="s">
        <v>20</v>
      </c>
      <c r="Q8792" t="s">
        <v>20</v>
      </c>
      <c r="R8792">
        <v>2.728E-3</v>
      </c>
      <c r="S8792">
        <v>1.898E-2</v>
      </c>
      <c r="T8792">
        <v>1.1499999999999999</v>
      </c>
    </row>
    <row r="8793" spans="1:20" x14ac:dyDescent="0.3">
      <c r="A8793">
        <v>1331</v>
      </c>
      <c r="B8793" t="b">
        <v>0</v>
      </c>
      <c r="C8793" t="s">
        <v>20</v>
      </c>
      <c r="D8793" t="s">
        <v>19274</v>
      </c>
      <c r="F8793">
        <v>6.4260399999999995E-2</v>
      </c>
      <c r="G8793">
        <v>5.2152600000000002E-3</v>
      </c>
      <c r="H8793">
        <v>1</v>
      </c>
      <c r="I8793">
        <v>2</v>
      </c>
      <c r="J8793">
        <v>1</v>
      </c>
      <c r="K8793" t="s">
        <v>1462</v>
      </c>
      <c r="L8793" t="s">
        <v>19275</v>
      </c>
      <c r="N8793">
        <v>0</v>
      </c>
      <c r="O8793">
        <v>2168.2298500000002</v>
      </c>
      <c r="P8793" t="s">
        <v>20</v>
      </c>
      <c r="Q8793" t="s">
        <v>20</v>
      </c>
      <c r="R8793">
        <v>2.728E-3</v>
      </c>
      <c r="S8793">
        <v>1.8939999999999999E-2</v>
      </c>
      <c r="T8793">
        <v>2.06</v>
      </c>
    </row>
    <row r="8794" spans="1:20" x14ac:dyDescent="0.3">
      <c r="A8794">
        <v>64000</v>
      </c>
      <c r="B8794" t="b">
        <v>0</v>
      </c>
      <c r="C8794" t="s">
        <v>20</v>
      </c>
      <c r="D8794" t="s">
        <v>19276</v>
      </c>
      <c r="F8794">
        <v>6.4260399999999995E-2</v>
      </c>
      <c r="G8794">
        <v>5.2152600000000002E-3</v>
      </c>
      <c r="H8794">
        <v>1</v>
      </c>
      <c r="I8794">
        <v>1</v>
      </c>
      <c r="J8794">
        <v>1</v>
      </c>
      <c r="K8794" t="s">
        <v>113</v>
      </c>
      <c r="L8794" t="s">
        <v>19277</v>
      </c>
      <c r="N8794">
        <v>0</v>
      </c>
      <c r="O8794">
        <v>1432.6914300000001</v>
      </c>
      <c r="P8794" t="s">
        <v>20</v>
      </c>
      <c r="Q8794" t="s">
        <v>20</v>
      </c>
      <c r="R8794">
        <v>2.728E-3</v>
      </c>
      <c r="S8794">
        <v>1.891E-2</v>
      </c>
      <c r="T8794">
        <v>2.0299999999999998</v>
      </c>
    </row>
    <row r="8795" spans="1:20" x14ac:dyDescent="0.3">
      <c r="A8795">
        <v>15869</v>
      </c>
      <c r="B8795" t="b">
        <v>0</v>
      </c>
      <c r="C8795" t="s">
        <v>20</v>
      </c>
      <c r="D8795" t="s">
        <v>19278</v>
      </c>
      <c r="F8795">
        <v>6.5781099999999995E-2</v>
      </c>
      <c r="G8795">
        <v>5.2862999999999999E-3</v>
      </c>
      <c r="H8795">
        <v>2</v>
      </c>
      <c r="I8795">
        <v>2</v>
      </c>
      <c r="J8795">
        <v>1</v>
      </c>
      <c r="K8795" t="s">
        <v>8301</v>
      </c>
      <c r="L8795" t="s">
        <v>19279</v>
      </c>
      <c r="N8795">
        <v>1</v>
      </c>
      <c r="O8795">
        <v>1140.67353</v>
      </c>
      <c r="P8795" t="s">
        <v>20</v>
      </c>
      <c r="Q8795" t="s">
        <v>20</v>
      </c>
      <c r="R8795">
        <v>2.728E-3</v>
      </c>
      <c r="S8795">
        <v>1.9310000000000001E-2</v>
      </c>
      <c r="T8795">
        <v>2.08</v>
      </c>
    </row>
    <row r="8796" spans="1:20" x14ac:dyDescent="0.3">
      <c r="A8796">
        <v>15967</v>
      </c>
      <c r="B8796" t="b">
        <v>0</v>
      </c>
      <c r="C8796" t="s">
        <v>20</v>
      </c>
      <c r="D8796" t="s">
        <v>19280</v>
      </c>
      <c r="F8796">
        <v>6.6813600000000001E-2</v>
      </c>
      <c r="G8796">
        <v>5.2862999999999999E-3</v>
      </c>
      <c r="H8796">
        <v>1</v>
      </c>
      <c r="I8796">
        <v>1</v>
      </c>
      <c r="J8796">
        <v>1</v>
      </c>
      <c r="K8796" t="s">
        <v>19281</v>
      </c>
      <c r="L8796" t="s">
        <v>19282</v>
      </c>
      <c r="N8796">
        <v>1</v>
      </c>
      <c r="O8796">
        <v>1906.92534</v>
      </c>
      <c r="P8796" t="s">
        <v>20</v>
      </c>
      <c r="Q8796" t="s">
        <v>20</v>
      </c>
      <c r="R8796">
        <v>2.7729999999999999E-3</v>
      </c>
      <c r="S8796">
        <v>1.966E-2</v>
      </c>
      <c r="T8796">
        <v>1.83</v>
      </c>
    </row>
    <row r="8797" spans="1:20" x14ac:dyDescent="0.3">
      <c r="A8797">
        <v>51284</v>
      </c>
      <c r="B8797" t="b">
        <v>0</v>
      </c>
      <c r="C8797" t="s">
        <v>20</v>
      </c>
      <c r="D8797" t="s">
        <v>19283</v>
      </c>
      <c r="F8797">
        <v>6.7861099999999994E-2</v>
      </c>
      <c r="G8797">
        <v>5.2862999999999999E-3</v>
      </c>
      <c r="H8797">
        <v>1</v>
      </c>
      <c r="I8797">
        <v>1</v>
      </c>
      <c r="J8797">
        <v>3</v>
      </c>
      <c r="K8797" t="s">
        <v>19284</v>
      </c>
      <c r="L8797" t="s">
        <v>19285</v>
      </c>
      <c r="N8797">
        <v>0</v>
      </c>
      <c r="O8797">
        <v>1253.6735900000001</v>
      </c>
      <c r="P8797" t="s">
        <v>20</v>
      </c>
      <c r="Q8797" t="s">
        <v>20</v>
      </c>
      <c r="R8797">
        <v>2.7729999999999999E-3</v>
      </c>
      <c r="S8797">
        <v>2.0029999999999999E-2</v>
      </c>
      <c r="T8797">
        <v>2.0699999999999998</v>
      </c>
    </row>
    <row r="8798" spans="1:20" x14ac:dyDescent="0.3">
      <c r="A8798">
        <v>74379</v>
      </c>
      <c r="B8798" t="b">
        <v>0</v>
      </c>
      <c r="C8798" t="s">
        <v>20</v>
      </c>
      <c r="D8798" t="s">
        <v>19286</v>
      </c>
      <c r="F8798">
        <v>6.7861099999999994E-2</v>
      </c>
      <c r="G8798">
        <v>5.2862999999999999E-3</v>
      </c>
      <c r="H8798">
        <v>1</v>
      </c>
      <c r="I8798">
        <v>1</v>
      </c>
      <c r="J8798">
        <v>1</v>
      </c>
      <c r="K8798" t="s">
        <v>948</v>
      </c>
      <c r="L8798" t="s">
        <v>19287</v>
      </c>
      <c r="N8798">
        <v>1</v>
      </c>
      <c r="O8798">
        <v>1865.96435</v>
      </c>
      <c r="P8798" t="s">
        <v>20</v>
      </c>
      <c r="Q8798" t="s">
        <v>20</v>
      </c>
      <c r="R8798">
        <v>2.7729999999999999E-3</v>
      </c>
      <c r="S8798">
        <v>2.0060000000000001E-2</v>
      </c>
      <c r="T8798">
        <v>1.63</v>
      </c>
    </row>
    <row r="8799" spans="1:20" x14ac:dyDescent="0.3">
      <c r="A8799">
        <v>58271</v>
      </c>
      <c r="B8799" t="b">
        <v>0</v>
      </c>
      <c r="C8799" t="s">
        <v>20</v>
      </c>
      <c r="D8799" t="s">
        <v>5966</v>
      </c>
      <c r="E8799" t="s">
        <v>264</v>
      </c>
      <c r="F8799">
        <v>6.7335400000000004E-2</v>
      </c>
      <c r="G8799">
        <v>5.2862999999999999E-3</v>
      </c>
      <c r="H8799">
        <v>1</v>
      </c>
      <c r="I8799">
        <v>1</v>
      </c>
      <c r="J8799">
        <v>1</v>
      </c>
      <c r="K8799" t="s">
        <v>1269</v>
      </c>
      <c r="L8799" t="s">
        <v>5967</v>
      </c>
      <c r="N8799">
        <v>0</v>
      </c>
      <c r="O8799">
        <v>1806.96363</v>
      </c>
      <c r="P8799" t="s">
        <v>20</v>
      </c>
      <c r="Q8799" t="s">
        <v>20</v>
      </c>
      <c r="R8799">
        <v>2.7729999999999999E-3</v>
      </c>
      <c r="S8799">
        <v>1.9890000000000001E-2</v>
      </c>
      <c r="T8799">
        <v>1.58</v>
      </c>
    </row>
    <row r="8800" spans="1:20" x14ac:dyDescent="0.3">
      <c r="A8800">
        <v>15025</v>
      </c>
      <c r="B8800" t="b">
        <v>0</v>
      </c>
      <c r="C8800" t="s">
        <v>20</v>
      </c>
      <c r="D8800" t="s">
        <v>8792</v>
      </c>
      <c r="E8800" t="s">
        <v>5696</v>
      </c>
      <c r="F8800">
        <v>6.8923999999999999E-2</v>
      </c>
      <c r="G8800">
        <v>5.2862999999999999E-3</v>
      </c>
      <c r="H8800">
        <v>1</v>
      </c>
      <c r="I8800">
        <v>2</v>
      </c>
      <c r="J8800">
        <v>1</v>
      </c>
      <c r="K8800" t="s">
        <v>691</v>
      </c>
      <c r="L8800" t="s">
        <v>8793</v>
      </c>
      <c r="N8800">
        <v>0</v>
      </c>
      <c r="O8800">
        <v>1350.6609800000001</v>
      </c>
      <c r="P8800" t="s">
        <v>20</v>
      </c>
      <c r="Q8800" t="s">
        <v>20</v>
      </c>
      <c r="R8800">
        <v>2.7729999999999999E-3</v>
      </c>
      <c r="S8800">
        <v>2.0469999999999999E-2</v>
      </c>
      <c r="T8800">
        <v>1.82</v>
      </c>
    </row>
    <row r="8801" spans="1:20" x14ac:dyDescent="0.3">
      <c r="A8801">
        <v>74963</v>
      </c>
      <c r="B8801" t="b">
        <v>0</v>
      </c>
      <c r="C8801" t="s">
        <v>20</v>
      </c>
      <c r="D8801" t="s">
        <v>19288</v>
      </c>
      <c r="F8801">
        <v>6.6813600000000001E-2</v>
      </c>
      <c r="G8801">
        <v>5.2862999999999999E-3</v>
      </c>
      <c r="H8801">
        <v>1</v>
      </c>
      <c r="I8801">
        <v>1</v>
      </c>
      <c r="J8801">
        <v>1</v>
      </c>
      <c r="K8801" t="s">
        <v>1779</v>
      </c>
      <c r="L8801" t="s">
        <v>19289</v>
      </c>
      <c r="N8801">
        <v>0</v>
      </c>
      <c r="O8801">
        <v>836.43011999999999</v>
      </c>
      <c r="P8801" t="s">
        <v>20</v>
      </c>
      <c r="Q8801" t="s">
        <v>20</v>
      </c>
      <c r="R8801">
        <v>2.7729999999999999E-3</v>
      </c>
      <c r="S8801">
        <v>1.9689999999999999E-2</v>
      </c>
      <c r="T8801">
        <v>1.57</v>
      </c>
    </row>
    <row r="8802" spans="1:20" x14ac:dyDescent="0.3">
      <c r="A8802">
        <v>45541</v>
      </c>
      <c r="B8802" t="b">
        <v>0</v>
      </c>
      <c r="C8802" t="s">
        <v>20</v>
      </c>
      <c r="D8802" t="s">
        <v>19290</v>
      </c>
      <c r="E8802" t="s">
        <v>1278</v>
      </c>
      <c r="F8802">
        <v>6.7861099999999994E-2</v>
      </c>
      <c r="G8802">
        <v>5.2862999999999999E-3</v>
      </c>
      <c r="H8802">
        <v>1</v>
      </c>
      <c r="I8802">
        <v>1</v>
      </c>
      <c r="J8802">
        <v>2</v>
      </c>
      <c r="K8802" t="s">
        <v>178</v>
      </c>
      <c r="L8802" t="s">
        <v>19291</v>
      </c>
      <c r="N8802">
        <v>0</v>
      </c>
      <c r="O8802">
        <v>1576.7828300000001</v>
      </c>
      <c r="P8802" t="s">
        <v>20</v>
      </c>
      <c r="Q8802" t="s">
        <v>20</v>
      </c>
      <c r="R8802">
        <v>1.4530000000000001E-3</v>
      </c>
      <c r="S8802">
        <v>2.2630000000000001E-2</v>
      </c>
      <c r="T8802">
        <v>1.75</v>
      </c>
    </row>
    <row r="8803" spans="1:20" x14ac:dyDescent="0.3">
      <c r="A8803">
        <v>52903</v>
      </c>
      <c r="B8803" t="b">
        <v>0</v>
      </c>
      <c r="C8803" t="s">
        <v>20</v>
      </c>
      <c r="D8803" t="s">
        <v>19292</v>
      </c>
      <c r="E8803" t="s">
        <v>7785</v>
      </c>
      <c r="F8803">
        <v>6.5781099999999995E-2</v>
      </c>
      <c r="G8803">
        <v>5.2862999999999999E-3</v>
      </c>
      <c r="H8803">
        <v>1</v>
      </c>
      <c r="I8803">
        <v>1</v>
      </c>
      <c r="J8803">
        <v>1</v>
      </c>
      <c r="K8803" t="s">
        <v>1998</v>
      </c>
      <c r="L8803" t="s">
        <v>19293</v>
      </c>
      <c r="N8803">
        <v>1</v>
      </c>
      <c r="O8803">
        <v>1753.8576</v>
      </c>
      <c r="P8803" t="s">
        <v>20</v>
      </c>
      <c r="Q8803" t="s">
        <v>20</v>
      </c>
      <c r="R8803">
        <v>2.7729999999999999E-3</v>
      </c>
      <c r="S8803">
        <v>1.933E-2</v>
      </c>
      <c r="T8803">
        <v>2.54</v>
      </c>
    </row>
    <row r="8804" spans="1:20" x14ac:dyDescent="0.3">
      <c r="A8804">
        <v>50225</v>
      </c>
      <c r="B8804" t="b">
        <v>0</v>
      </c>
      <c r="C8804" t="s">
        <v>20</v>
      </c>
      <c r="D8804" t="s">
        <v>19294</v>
      </c>
      <c r="F8804">
        <v>6.5781099999999995E-2</v>
      </c>
      <c r="G8804">
        <v>5.2862999999999999E-3</v>
      </c>
      <c r="H8804">
        <v>1</v>
      </c>
      <c r="I8804">
        <v>1</v>
      </c>
      <c r="J8804">
        <v>1</v>
      </c>
      <c r="K8804" t="s">
        <v>5607</v>
      </c>
      <c r="L8804" t="s">
        <v>19295</v>
      </c>
      <c r="N8804">
        <v>0</v>
      </c>
      <c r="O8804">
        <v>786.47198000000003</v>
      </c>
      <c r="P8804" t="s">
        <v>20</v>
      </c>
      <c r="Q8804" t="s">
        <v>20</v>
      </c>
      <c r="R8804">
        <v>2.7729999999999999E-3</v>
      </c>
      <c r="S8804">
        <v>1.9369999999999998E-2</v>
      </c>
      <c r="T8804">
        <v>1.51</v>
      </c>
    </row>
    <row r="8805" spans="1:20" x14ac:dyDescent="0.3">
      <c r="A8805">
        <v>75664</v>
      </c>
      <c r="B8805" t="b">
        <v>0</v>
      </c>
      <c r="C8805" t="s">
        <v>20</v>
      </c>
      <c r="D8805" t="s">
        <v>19296</v>
      </c>
      <c r="F8805">
        <v>6.8923999999999999E-2</v>
      </c>
      <c r="G8805">
        <v>5.2862999999999999E-3</v>
      </c>
      <c r="H8805">
        <v>1</v>
      </c>
      <c r="I8805">
        <v>1</v>
      </c>
      <c r="J8805">
        <v>2</v>
      </c>
      <c r="K8805" t="s">
        <v>4629</v>
      </c>
      <c r="L8805" t="s">
        <v>19297</v>
      </c>
      <c r="N8805">
        <v>0</v>
      </c>
      <c r="O8805">
        <v>1632.81288</v>
      </c>
      <c r="P8805" t="s">
        <v>20</v>
      </c>
      <c r="Q8805" t="s">
        <v>20</v>
      </c>
      <c r="R8805">
        <v>2.7729999999999999E-3</v>
      </c>
      <c r="S8805">
        <v>2.053E-2</v>
      </c>
      <c r="T8805">
        <v>2.1800000000000002</v>
      </c>
    </row>
    <row r="8806" spans="1:20" x14ac:dyDescent="0.3">
      <c r="A8806">
        <v>55121</v>
      </c>
      <c r="B8806" t="b">
        <v>0</v>
      </c>
      <c r="C8806" t="s">
        <v>20</v>
      </c>
      <c r="D8806" t="s">
        <v>19298</v>
      </c>
      <c r="F8806">
        <v>6.6295499999999993E-2</v>
      </c>
      <c r="G8806">
        <v>5.2862999999999999E-3</v>
      </c>
      <c r="H8806">
        <v>1</v>
      </c>
      <c r="I8806">
        <v>1</v>
      </c>
      <c r="J8806">
        <v>1</v>
      </c>
      <c r="K8806" t="s">
        <v>4121</v>
      </c>
      <c r="L8806" t="s">
        <v>19299</v>
      </c>
      <c r="N8806">
        <v>1</v>
      </c>
      <c r="O8806">
        <v>2113.05602</v>
      </c>
      <c r="P8806" t="s">
        <v>20</v>
      </c>
      <c r="Q8806" t="s">
        <v>20</v>
      </c>
      <c r="R8806">
        <v>2.7729999999999999E-3</v>
      </c>
      <c r="S8806">
        <v>1.949E-2</v>
      </c>
      <c r="T8806">
        <v>2.1800000000000002</v>
      </c>
    </row>
    <row r="8807" spans="1:20" x14ac:dyDescent="0.3">
      <c r="A8807">
        <v>52095</v>
      </c>
      <c r="B8807" t="b">
        <v>0</v>
      </c>
      <c r="C8807" t="s">
        <v>20</v>
      </c>
      <c r="D8807" t="s">
        <v>19300</v>
      </c>
      <c r="F8807">
        <v>6.8390599999999996E-2</v>
      </c>
      <c r="G8807">
        <v>5.2862999999999999E-3</v>
      </c>
      <c r="H8807">
        <v>1</v>
      </c>
      <c r="I8807">
        <v>2</v>
      </c>
      <c r="J8807">
        <v>1</v>
      </c>
      <c r="K8807" t="s">
        <v>19301</v>
      </c>
      <c r="L8807" t="s">
        <v>19302</v>
      </c>
      <c r="N8807">
        <v>0</v>
      </c>
      <c r="O8807">
        <v>802.47812999999996</v>
      </c>
      <c r="P8807" t="s">
        <v>20</v>
      </c>
      <c r="Q8807" t="s">
        <v>20</v>
      </c>
      <c r="R8807">
        <v>2.7729999999999999E-3</v>
      </c>
      <c r="S8807">
        <v>2.0199999999999999E-2</v>
      </c>
      <c r="T8807">
        <v>1.37</v>
      </c>
    </row>
    <row r="8808" spans="1:20" x14ac:dyDescent="0.3">
      <c r="A8808">
        <v>69722</v>
      </c>
      <c r="B8808" t="b">
        <v>0</v>
      </c>
      <c r="C8808" t="s">
        <v>20</v>
      </c>
      <c r="D8808" t="s">
        <v>19303</v>
      </c>
      <c r="F8808">
        <v>6.8390599999999996E-2</v>
      </c>
      <c r="G8808">
        <v>5.2862999999999999E-3</v>
      </c>
      <c r="H8808">
        <v>2</v>
      </c>
      <c r="I8808">
        <v>2</v>
      </c>
      <c r="J8808">
        <v>1</v>
      </c>
      <c r="K8808" t="s">
        <v>1903</v>
      </c>
      <c r="L8808" t="s">
        <v>19304</v>
      </c>
      <c r="N8808">
        <v>0</v>
      </c>
      <c r="O8808">
        <v>776.44135000000006</v>
      </c>
      <c r="P8808" t="s">
        <v>20</v>
      </c>
      <c r="Q8808" t="s">
        <v>20</v>
      </c>
      <c r="R8808">
        <v>2.7729999999999999E-3</v>
      </c>
      <c r="S8808">
        <v>2.0299999999999999E-2</v>
      </c>
      <c r="T8808">
        <v>1.9</v>
      </c>
    </row>
    <row r="8809" spans="1:20" x14ac:dyDescent="0.3">
      <c r="A8809">
        <v>16021</v>
      </c>
      <c r="B8809" t="b">
        <v>0</v>
      </c>
      <c r="C8809" t="s">
        <v>20</v>
      </c>
      <c r="D8809" t="s">
        <v>19305</v>
      </c>
      <c r="F8809">
        <v>6.6813600000000001E-2</v>
      </c>
      <c r="G8809">
        <v>5.2862999999999999E-3</v>
      </c>
      <c r="H8809">
        <v>1</v>
      </c>
      <c r="I8809">
        <v>1</v>
      </c>
      <c r="J8809">
        <v>2</v>
      </c>
      <c r="K8809" t="s">
        <v>1324</v>
      </c>
      <c r="L8809" t="s">
        <v>19306</v>
      </c>
      <c r="N8809">
        <v>0</v>
      </c>
      <c r="O8809">
        <v>878.47303999999997</v>
      </c>
      <c r="P8809" t="s">
        <v>20</v>
      </c>
      <c r="Q8809" t="s">
        <v>20</v>
      </c>
      <c r="R8809">
        <v>2.7729999999999999E-3</v>
      </c>
      <c r="S8809">
        <v>1.966E-2</v>
      </c>
      <c r="T8809">
        <v>1.5</v>
      </c>
    </row>
    <row r="8810" spans="1:20" x14ac:dyDescent="0.3">
      <c r="A8810">
        <v>27041</v>
      </c>
      <c r="B8810" t="b">
        <v>0</v>
      </c>
      <c r="C8810" t="s">
        <v>20</v>
      </c>
      <c r="D8810" t="s">
        <v>2257</v>
      </c>
      <c r="E8810" t="s">
        <v>505</v>
      </c>
      <c r="F8810">
        <v>6.6813600000000001E-2</v>
      </c>
      <c r="G8810">
        <v>5.2862999999999999E-3</v>
      </c>
      <c r="H8810">
        <v>2</v>
      </c>
      <c r="I8810">
        <v>2</v>
      </c>
      <c r="J8810">
        <v>1</v>
      </c>
      <c r="K8810" t="s">
        <v>2258</v>
      </c>
      <c r="L8810" t="s">
        <v>2259</v>
      </c>
      <c r="N8810">
        <v>0</v>
      </c>
      <c r="O8810">
        <v>1215.6765700000001</v>
      </c>
      <c r="P8810" t="s">
        <v>20</v>
      </c>
      <c r="Q8810" t="s">
        <v>20</v>
      </c>
      <c r="R8810">
        <v>2.7729999999999999E-3</v>
      </c>
      <c r="S8810">
        <v>1.9740000000000001E-2</v>
      </c>
      <c r="T8810">
        <v>1.21</v>
      </c>
    </row>
    <row r="8811" spans="1:20" x14ac:dyDescent="0.3">
      <c r="A8811">
        <v>56075</v>
      </c>
      <c r="B8811" t="b">
        <v>0</v>
      </c>
      <c r="C8811" t="s">
        <v>20</v>
      </c>
      <c r="D8811" t="s">
        <v>19307</v>
      </c>
      <c r="F8811">
        <v>6.7335400000000004E-2</v>
      </c>
      <c r="G8811">
        <v>5.2862999999999999E-3</v>
      </c>
      <c r="H8811">
        <v>1</v>
      </c>
      <c r="I8811">
        <v>1</v>
      </c>
      <c r="J8811">
        <v>2</v>
      </c>
      <c r="K8811" t="s">
        <v>3995</v>
      </c>
      <c r="L8811" t="s">
        <v>19308</v>
      </c>
      <c r="N8811">
        <v>1</v>
      </c>
      <c r="O8811">
        <v>1254.63246</v>
      </c>
      <c r="P8811" t="s">
        <v>20</v>
      </c>
      <c r="Q8811" t="s">
        <v>20</v>
      </c>
      <c r="R8811">
        <v>2.7729999999999999E-3</v>
      </c>
      <c r="S8811">
        <v>1.985E-2</v>
      </c>
      <c r="T8811">
        <v>1.98</v>
      </c>
    </row>
    <row r="8812" spans="1:20" x14ac:dyDescent="0.3">
      <c r="A8812">
        <v>26955</v>
      </c>
      <c r="B8812" t="b">
        <v>0</v>
      </c>
      <c r="C8812" t="s">
        <v>20</v>
      </c>
      <c r="D8812" t="s">
        <v>19309</v>
      </c>
      <c r="E8812" t="s">
        <v>239</v>
      </c>
      <c r="F8812">
        <v>6.5781099999999995E-2</v>
      </c>
      <c r="G8812">
        <v>5.2862999999999999E-3</v>
      </c>
      <c r="H8812">
        <v>1</v>
      </c>
      <c r="I8812">
        <v>1</v>
      </c>
      <c r="J8812">
        <v>1</v>
      </c>
      <c r="K8812" t="s">
        <v>4502</v>
      </c>
      <c r="L8812" t="s">
        <v>19310</v>
      </c>
      <c r="N8812">
        <v>0</v>
      </c>
      <c r="O8812">
        <v>1024.51656</v>
      </c>
      <c r="P8812" t="s">
        <v>20</v>
      </c>
      <c r="Q8812" t="s">
        <v>20</v>
      </c>
      <c r="R8812">
        <v>2.7729999999999999E-3</v>
      </c>
      <c r="S8812">
        <v>1.9369999999999998E-2</v>
      </c>
      <c r="T8812">
        <v>1.32</v>
      </c>
    </row>
    <row r="8813" spans="1:20" x14ac:dyDescent="0.3">
      <c r="A8813">
        <v>788</v>
      </c>
      <c r="B8813" t="b">
        <v>0</v>
      </c>
      <c r="C8813" t="s">
        <v>20</v>
      </c>
      <c r="D8813" t="s">
        <v>19311</v>
      </c>
      <c r="F8813">
        <v>6.7335400000000004E-2</v>
      </c>
      <c r="G8813">
        <v>5.2862999999999999E-3</v>
      </c>
      <c r="H8813">
        <v>1</v>
      </c>
      <c r="I8813">
        <v>1</v>
      </c>
      <c r="J8813">
        <v>1</v>
      </c>
      <c r="K8813" t="s">
        <v>5392</v>
      </c>
      <c r="L8813" t="s">
        <v>19312</v>
      </c>
      <c r="N8813">
        <v>0</v>
      </c>
      <c r="O8813">
        <v>862.40535999999997</v>
      </c>
      <c r="P8813" t="s">
        <v>20</v>
      </c>
      <c r="Q8813" t="s">
        <v>20</v>
      </c>
      <c r="R8813">
        <v>2.7729999999999999E-3</v>
      </c>
      <c r="S8813">
        <v>1.9890000000000001E-2</v>
      </c>
      <c r="T8813">
        <v>1.55</v>
      </c>
    </row>
    <row r="8814" spans="1:20" x14ac:dyDescent="0.3">
      <c r="A8814">
        <v>74326</v>
      </c>
      <c r="B8814" t="b">
        <v>0</v>
      </c>
      <c r="C8814" t="s">
        <v>20</v>
      </c>
      <c r="D8814" t="s">
        <v>19313</v>
      </c>
      <c r="F8814">
        <v>6.7861099999999994E-2</v>
      </c>
      <c r="G8814">
        <v>5.2862999999999999E-3</v>
      </c>
      <c r="H8814">
        <v>1</v>
      </c>
      <c r="I8814">
        <v>1</v>
      </c>
      <c r="J8814">
        <v>1</v>
      </c>
      <c r="K8814" t="s">
        <v>836</v>
      </c>
      <c r="L8814" t="s">
        <v>19314</v>
      </c>
      <c r="N8814">
        <v>0</v>
      </c>
      <c r="O8814">
        <v>911.53490999999997</v>
      </c>
      <c r="P8814" t="s">
        <v>20</v>
      </c>
      <c r="Q8814" t="s">
        <v>20</v>
      </c>
      <c r="R8814">
        <v>2.7729999999999999E-3</v>
      </c>
      <c r="S8814">
        <v>2.0140000000000002E-2</v>
      </c>
      <c r="T8814">
        <v>1.21</v>
      </c>
    </row>
    <row r="8815" spans="1:20" x14ac:dyDescent="0.3">
      <c r="A8815">
        <v>42955</v>
      </c>
      <c r="B8815" t="b">
        <v>0</v>
      </c>
      <c r="C8815" t="s">
        <v>20</v>
      </c>
      <c r="D8815" t="s">
        <v>19315</v>
      </c>
      <c r="F8815">
        <v>6.6295499999999993E-2</v>
      </c>
      <c r="G8815">
        <v>5.2862999999999999E-3</v>
      </c>
      <c r="H8815">
        <v>1</v>
      </c>
      <c r="I8815">
        <v>2</v>
      </c>
      <c r="J8815">
        <v>2</v>
      </c>
      <c r="K8815" t="s">
        <v>341</v>
      </c>
      <c r="L8815" t="s">
        <v>19316</v>
      </c>
      <c r="N8815">
        <v>1</v>
      </c>
      <c r="O8815">
        <v>1294.5691999999999</v>
      </c>
      <c r="P8815" t="s">
        <v>20</v>
      </c>
      <c r="Q8815" t="s">
        <v>20</v>
      </c>
      <c r="R8815">
        <v>2.7729999999999999E-3</v>
      </c>
      <c r="S8815">
        <v>1.9539999999999998E-2</v>
      </c>
      <c r="T8815">
        <v>2.06</v>
      </c>
    </row>
    <row r="8816" spans="1:20" x14ac:dyDescent="0.3">
      <c r="A8816">
        <v>44385</v>
      </c>
      <c r="B8816" t="b">
        <v>0</v>
      </c>
      <c r="C8816" t="s">
        <v>20</v>
      </c>
      <c r="D8816" t="s">
        <v>2107</v>
      </c>
      <c r="E8816" t="s">
        <v>1771</v>
      </c>
      <c r="F8816">
        <v>6.6295499999999993E-2</v>
      </c>
      <c r="G8816">
        <v>5.2862999999999999E-3</v>
      </c>
      <c r="H8816">
        <v>1</v>
      </c>
      <c r="I8816">
        <v>1</v>
      </c>
      <c r="J8816">
        <v>1</v>
      </c>
      <c r="K8816" t="s">
        <v>615</v>
      </c>
      <c r="L8816" t="s">
        <v>2108</v>
      </c>
      <c r="N8816">
        <v>0</v>
      </c>
      <c r="O8816">
        <v>1781.85654</v>
      </c>
      <c r="P8816" t="s">
        <v>20</v>
      </c>
      <c r="Q8816" t="s">
        <v>20</v>
      </c>
      <c r="R8816">
        <v>2.7729999999999999E-3</v>
      </c>
      <c r="S8816">
        <v>1.9519999999999999E-2</v>
      </c>
      <c r="T8816">
        <v>1.95</v>
      </c>
    </row>
    <row r="8817" spans="1:20" x14ac:dyDescent="0.3">
      <c r="A8817">
        <v>563</v>
      </c>
      <c r="B8817" t="b">
        <v>0</v>
      </c>
      <c r="C8817" t="s">
        <v>20</v>
      </c>
      <c r="D8817" t="s">
        <v>19317</v>
      </c>
      <c r="F8817">
        <v>6.6813600000000001E-2</v>
      </c>
      <c r="G8817">
        <v>5.2862999999999999E-3</v>
      </c>
      <c r="H8817">
        <v>1</v>
      </c>
      <c r="I8817">
        <v>2</v>
      </c>
      <c r="J8817">
        <v>1</v>
      </c>
      <c r="K8817" t="s">
        <v>1693</v>
      </c>
      <c r="L8817" t="s">
        <v>19318</v>
      </c>
      <c r="N8817">
        <v>0</v>
      </c>
      <c r="O8817">
        <v>906.52949000000001</v>
      </c>
      <c r="P8817" t="s">
        <v>20</v>
      </c>
      <c r="Q8817" t="s">
        <v>20</v>
      </c>
      <c r="R8817">
        <v>2.7729999999999999E-3</v>
      </c>
      <c r="S8817">
        <v>1.967E-2</v>
      </c>
      <c r="T8817">
        <v>1.67</v>
      </c>
    </row>
    <row r="8818" spans="1:20" x14ac:dyDescent="0.3">
      <c r="A8818">
        <v>69356</v>
      </c>
      <c r="B8818" t="b">
        <v>0</v>
      </c>
      <c r="C8818" t="s">
        <v>20</v>
      </c>
      <c r="D8818" t="s">
        <v>19319</v>
      </c>
      <c r="F8818">
        <v>6.7861099999999994E-2</v>
      </c>
      <c r="G8818">
        <v>5.2862999999999999E-3</v>
      </c>
      <c r="H8818">
        <v>1</v>
      </c>
      <c r="I8818">
        <v>1</v>
      </c>
      <c r="J8818">
        <v>1</v>
      </c>
      <c r="K8818" t="s">
        <v>4145</v>
      </c>
      <c r="L8818" t="s">
        <v>19320</v>
      </c>
      <c r="N8818">
        <v>0</v>
      </c>
      <c r="O8818">
        <v>1708.95921</v>
      </c>
      <c r="P8818" t="s">
        <v>20</v>
      </c>
      <c r="Q8818" t="s">
        <v>20</v>
      </c>
      <c r="R8818">
        <v>2.7729999999999999E-3</v>
      </c>
      <c r="S8818">
        <v>2.0119999999999999E-2</v>
      </c>
      <c r="T8818">
        <v>2.48</v>
      </c>
    </row>
    <row r="8819" spans="1:20" x14ac:dyDescent="0.3">
      <c r="A8819">
        <v>42667</v>
      </c>
      <c r="B8819" t="b">
        <v>0</v>
      </c>
      <c r="C8819" t="s">
        <v>20</v>
      </c>
      <c r="D8819" t="s">
        <v>19321</v>
      </c>
      <c r="E8819" t="s">
        <v>408</v>
      </c>
      <c r="F8819">
        <v>6.8923999999999999E-2</v>
      </c>
      <c r="G8819">
        <v>5.2862999999999999E-3</v>
      </c>
      <c r="H8819">
        <v>1</v>
      </c>
      <c r="I8819">
        <v>1</v>
      </c>
      <c r="J8819">
        <v>1</v>
      </c>
      <c r="K8819" t="s">
        <v>1776</v>
      </c>
      <c r="L8819" t="s">
        <v>19322</v>
      </c>
      <c r="N8819">
        <v>0</v>
      </c>
      <c r="O8819">
        <v>876.43962999999997</v>
      </c>
      <c r="P8819" t="s">
        <v>20</v>
      </c>
      <c r="Q8819" t="s">
        <v>20</v>
      </c>
      <c r="R8819">
        <v>2.7729999999999999E-3</v>
      </c>
      <c r="S8819">
        <v>2.0379999999999999E-2</v>
      </c>
      <c r="T8819">
        <v>1.84</v>
      </c>
    </row>
    <row r="8820" spans="1:20" x14ac:dyDescent="0.3">
      <c r="A8820">
        <v>3016</v>
      </c>
      <c r="B8820" t="b">
        <v>0</v>
      </c>
      <c r="C8820" t="s">
        <v>20</v>
      </c>
      <c r="D8820" t="s">
        <v>19323</v>
      </c>
      <c r="F8820">
        <v>6.6813600000000001E-2</v>
      </c>
      <c r="G8820">
        <v>5.2862999999999999E-3</v>
      </c>
      <c r="H8820">
        <v>1</v>
      </c>
      <c r="I8820">
        <v>1</v>
      </c>
      <c r="J8820">
        <v>1</v>
      </c>
      <c r="K8820" t="s">
        <v>980</v>
      </c>
      <c r="L8820" t="s">
        <v>19324</v>
      </c>
      <c r="N8820">
        <v>0</v>
      </c>
      <c r="O8820">
        <v>1753.86564</v>
      </c>
      <c r="P8820" t="s">
        <v>20</v>
      </c>
      <c r="Q8820" t="s">
        <v>20</v>
      </c>
      <c r="R8820">
        <v>2.7729999999999999E-3</v>
      </c>
      <c r="S8820">
        <v>1.9650000000000001E-2</v>
      </c>
      <c r="T8820">
        <v>2.11</v>
      </c>
    </row>
    <row r="8821" spans="1:20" x14ac:dyDescent="0.3">
      <c r="A8821">
        <v>50461</v>
      </c>
      <c r="B8821" t="b">
        <v>0</v>
      </c>
      <c r="C8821" t="s">
        <v>20</v>
      </c>
      <c r="D8821" t="s">
        <v>19325</v>
      </c>
      <c r="F8821">
        <v>6.8390599999999996E-2</v>
      </c>
      <c r="G8821">
        <v>5.2862999999999999E-3</v>
      </c>
      <c r="H8821">
        <v>1</v>
      </c>
      <c r="I8821">
        <v>1</v>
      </c>
      <c r="J8821">
        <v>1</v>
      </c>
      <c r="K8821" t="s">
        <v>19326</v>
      </c>
      <c r="L8821" t="s">
        <v>19327</v>
      </c>
      <c r="N8821">
        <v>0</v>
      </c>
      <c r="O8821">
        <v>1415.7488800000001</v>
      </c>
      <c r="P8821" t="s">
        <v>20</v>
      </c>
      <c r="Q8821" t="s">
        <v>20</v>
      </c>
      <c r="R8821">
        <v>2.7729999999999999E-3</v>
      </c>
      <c r="S8821">
        <v>2.0209999999999999E-2</v>
      </c>
      <c r="T8821">
        <v>1.43</v>
      </c>
    </row>
    <row r="8822" spans="1:20" x14ac:dyDescent="0.3">
      <c r="A8822">
        <v>3223</v>
      </c>
      <c r="B8822" t="b">
        <v>0</v>
      </c>
      <c r="C8822" t="s">
        <v>20</v>
      </c>
      <c r="D8822" t="s">
        <v>19328</v>
      </c>
      <c r="E8822" t="s">
        <v>1047</v>
      </c>
      <c r="F8822">
        <v>6.8923999999999999E-2</v>
      </c>
      <c r="G8822">
        <v>5.2862999999999999E-3</v>
      </c>
      <c r="H8822">
        <v>1</v>
      </c>
      <c r="I8822">
        <v>1</v>
      </c>
      <c r="J8822">
        <v>4</v>
      </c>
      <c r="K8822" t="s">
        <v>1004</v>
      </c>
      <c r="L8822" t="s">
        <v>19329</v>
      </c>
      <c r="N8822">
        <v>0</v>
      </c>
      <c r="O8822">
        <v>1113.56087</v>
      </c>
      <c r="P8822" t="s">
        <v>20</v>
      </c>
      <c r="Q8822" t="s">
        <v>20</v>
      </c>
      <c r="R8822">
        <v>2.7729999999999999E-3</v>
      </c>
      <c r="S8822">
        <v>2.0480000000000002E-2</v>
      </c>
      <c r="T8822">
        <v>2.4700000000000002</v>
      </c>
    </row>
    <row r="8823" spans="1:20" x14ac:dyDescent="0.3">
      <c r="A8823">
        <v>75655</v>
      </c>
      <c r="B8823" t="b">
        <v>0</v>
      </c>
      <c r="C8823" t="s">
        <v>20</v>
      </c>
      <c r="D8823" t="s">
        <v>19330</v>
      </c>
      <c r="F8823">
        <v>6.8390599999999996E-2</v>
      </c>
      <c r="G8823">
        <v>5.2862999999999999E-3</v>
      </c>
      <c r="H8823">
        <v>1</v>
      </c>
      <c r="I8823">
        <v>2</v>
      </c>
      <c r="J8823">
        <v>1</v>
      </c>
      <c r="K8823" t="s">
        <v>5559</v>
      </c>
      <c r="L8823" t="s">
        <v>19331</v>
      </c>
      <c r="N8823">
        <v>0</v>
      </c>
      <c r="O8823">
        <v>1485.69685</v>
      </c>
      <c r="P8823" t="s">
        <v>20</v>
      </c>
      <c r="Q8823" t="s">
        <v>20</v>
      </c>
      <c r="R8823">
        <v>2.7729999999999999E-3</v>
      </c>
      <c r="S8823">
        <v>2.034E-2</v>
      </c>
      <c r="T8823">
        <v>1.44</v>
      </c>
    </row>
    <row r="8824" spans="1:20" x14ac:dyDescent="0.3">
      <c r="A8824">
        <v>55194</v>
      </c>
      <c r="B8824" t="b">
        <v>0</v>
      </c>
      <c r="C8824" t="s">
        <v>20</v>
      </c>
      <c r="D8824" t="s">
        <v>19332</v>
      </c>
      <c r="F8824">
        <v>6.7335400000000004E-2</v>
      </c>
      <c r="G8824">
        <v>5.2862999999999999E-3</v>
      </c>
      <c r="H8824">
        <v>1</v>
      </c>
      <c r="I8824">
        <v>1</v>
      </c>
      <c r="J8824">
        <v>2</v>
      </c>
      <c r="K8824" t="s">
        <v>89</v>
      </c>
      <c r="L8824" t="s">
        <v>19333</v>
      </c>
      <c r="N8824">
        <v>1</v>
      </c>
      <c r="O8824">
        <v>1523.8692699999999</v>
      </c>
      <c r="P8824" t="s">
        <v>20</v>
      </c>
      <c r="Q8824" t="s">
        <v>20</v>
      </c>
      <c r="R8824">
        <v>2.7729999999999999E-3</v>
      </c>
      <c r="S8824">
        <v>1.9879999999999998E-2</v>
      </c>
      <c r="T8824">
        <v>2.2599999999999998</v>
      </c>
    </row>
    <row r="8825" spans="1:20" x14ac:dyDescent="0.3">
      <c r="A8825">
        <v>42283</v>
      </c>
      <c r="B8825" t="b">
        <v>0</v>
      </c>
      <c r="C8825" t="s">
        <v>20</v>
      </c>
      <c r="D8825" t="s">
        <v>19334</v>
      </c>
      <c r="F8825">
        <v>6.5781099999999995E-2</v>
      </c>
      <c r="G8825">
        <v>5.2862999999999999E-3</v>
      </c>
      <c r="H8825">
        <v>1</v>
      </c>
      <c r="I8825">
        <v>1</v>
      </c>
      <c r="J8825">
        <v>1</v>
      </c>
      <c r="K8825" t="s">
        <v>4011</v>
      </c>
      <c r="L8825" t="s">
        <v>19335</v>
      </c>
      <c r="N8825">
        <v>0</v>
      </c>
      <c r="O8825">
        <v>793.42767000000003</v>
      </c>
      <c r="P8825" t="s">
        <v>20</v>
      </c>
      <c r="Q8825" t="s">
        <v>20</v>
      </c>
      <c r="R8825">
        <v>2.7729999999999999E-3</v>
      </c>
      <c r="S8825">
        <v>1.9460000000000002E-2</v>
      </c>
      <c r="T8825">
        <v>1.83</v>
      </c>
    </row>
    <row r="8826" spans="1:20" x14ac:dyDescent="0.3">
      <c r="A8826">
        <v>55792</v>
      </c>
      <c r="B8826" t="b">
        <v>0</v>
      </c>
      <c r="C8826" t="s">
        <v>20</v>
      </c>
      <c r="D8826" t="s">
        <v>19336</v>
      </c>
      <c r="F8826">
        <v>6.7335400000000004E-2</v>
      </c>
      <c r="G8826">
        <v>5.2862999999999999E-3</v>
      </c>
      <c r="H8826">
        <v>1</v>
      </c>
      <c r="I8826">
        <v>1</v>
      </c>
      <c r="J8826">
        <v>1</v>
      </c>
      <c r="K8826" t="s">
        <v>3043</v>
      </c>
      <c r="L8826" t="s">
        <v>19337</v>
      </c>
      <c r="N8826">
        <v>1</v>
      </c>
      <c r="O8826">
        <v>1832.9276299999999</v>
      </c>
      <c r="P8826" t="s">
        <v>20</v>
      </c>
      <c r="Q8826" t="s">
        <v>20</v>
      </c>
      <c r="R8826">
        <v>2.7729999999999999E-3</v>
      </c>
      <c r="S8826">
        <v>1.9900000000000001E-2</v>
      </c>
      <c r="T8826">
        <v>2.15</v>
      </c>
    </row>
    <row r="8827" spans="1:20" x14ac:dyDescent="0.3">
      <c r="A8827">
        <v>44105</v>
      </c>
      <c r="B8827" t="b">
        <v>0</v>
      </c>
      <c r="C8827" t="s">
        <v>20</v>
      </c>
      <c r="D8827" t="s">
        <v>19338</v>
      </c>
      <c r="F8827">
        <v>6.6813600000000001E-2</v>
      </c>
      <c r="G8827">
        <v>5.2862999999999999E-3</v>
      </c>
      <c r="H8827">
        <v>1</v>
      </c>
      <c r="I8827">
        <v>1</v>
      </c>
      <c r="J8827">
        <v>1</v>
      </c>
      <c r="K8827" t="s">
        <v>414</v>
      </c>
      <c r="L8827" t="s">
        <v>19339</v>
      </c>
      <c r="N8827">
        <v>0</v>
      </c>
      <c r="O8827">
        <v>1870.9293700000001</v>
      </c>
      <c r="P8827" t="s">
        <v>20</v>
      </c>
      <c r="Q8827" t="s">
        <v>20</v>
      </c>
      <c r="R8827">
        <v>2.7729999999999999E-3</v>
      </c>
      <c r="S8827">
        <v>1.9730000000000001E-2</v>
      </c>
      <c r="T8827">
        <v>1.1000000000000001</v>
      </c>
    </row>
    <row r="8828" spans="1:20" x14ac:dyDescent="0.3">
      <c r="A8828">
        <v>52647</v>
      </c>
      <c r="B8828" t="b">
        <v>0</v>
      </c>
      <c r="C8828" t="s">
        <v>20</v>
      </c>
      <c r="D8828" t="s">
        <v>19340</v>
      </c>
      <c r="F8828">
        <v>6.7335400000000004E-2</v>
      </c>
      <c r="G8828">
        <v>5.2862999999999999E-3</v>
      </c>
      <c r="H8828">
        <v>1</v>
      </c>
      <c r="I8828">
        <v>2</v>
      </c>
      <c r="J8828">
        <v>2</v>
      </c>
      <c r="K8828" t="s">
        <v>7439</v>
      </c>
      <c r="L8828" t="s">
        <v>19341</v>
      </c>
      <c r="N8828">
        <v>1</v>
      </c>
      <c r="O8828">
        <v>866.41151000000002</v>
      </c>
      <c r="P8828" t="s">
        <v>20</v>
      </c>
      <c r="Q8828" t="s">
        <v>20</v>
      </c>
      <c r="R8828">
        <v>2.7729999999999999E-3</v>
      </c>
      <c r="S8828">
        <v>1.9990000000000001E-2</v>
      </c>
      <c r="T8828">
        <v>2.64</v>
      </c>
    </row>
    <row r="8829" spans="1:20" x14ac:dyDescent="0.3">
      <c r="A8829">
        <v>21820</v>
      </c>
      <c r="B8829" t="b">
        <v>0</v>
      </c>
      <c r="C8829" t="s">
        <v>20</v>
      </c>
      <c r="D8829" t="s">
        <v>19342</v>
      </c>
      <c r="F8829">
        <v>6.6813600000000001E-2</v>
      </c>
      <c r="G8829">
        <v>5.2862999999999999E-3</v>
      </c>
      <c r="H8829">
        <v>1</v>
      </c>
      <c r="I8829">
        <v>1</v>
      </c>
      <c r="J8829">
        <v>2</v>
      </c>
      <c r="K8829" t="s">
        <v>2488</v>
      </c>
      <c r="L8829" t="s">
        <v>19343</v>
      </c>
      <c r="N8829">
        <v>1</v>
      </c>
      <c r="O8829">
        <v>1264.6783399999999</v>
      </c>
      <c r="P8829" t="s">
        <v>20</v>
      </c>
      <c r="Q8829" t="s">
        <v>20</v>
      </c>
      <c r="R8829">
        <v>2.7729999999999999E-3</v>
      </c>
      <c r="S8829">
        <v>1.9800000000000002E-2</v>
      </c>
      <c r="T8829">
        <v>1.67</v>
      </c>
    </row>
    <row r="8830" spans="1:20" x14ac:dyDescent="0.3">
      <c r="A8830">
        <v>39793</v>
      </c>
      <c r="B8830" t="b">
        <v>0</v>
      </c>
      <c r="C8830" t="s">
        <v>20</v>
      </c>
      <c r="D8830" t="s">
        <v>19344</v>
      </c>
      <c r="F8830">
        <v>6.7335400000000004E-2</v>
      </c>
      <c r="G8830">
        <v>5.2862999999999999E-3</v>
      </c>
      <c r="H8830">
        <v>1</v>
      </c>
      <c r="I8830">
        <v>1</v>
      </c>
      <c r="J8830">
        <v>1</v>
      </c>
      <c r="K8830" t="s">
        <v>3440</v>
      </c>
      <c r="L8830" t="s">
        <v>19345</v>
      </c>
      <c r="N8830">
        <v>0</v>
      </c>
      <c r="O8830">
        <v>1515.86285</v>
      </c>
      <c r="P8830" t="s">
        <v>20</v>
      </c>
      <c r="Q8830" t="s">
        <v>20</v>
      </c>
      <c r="R8830">
        <v>2.7729999999999999E-3</v>
      </c>
      <c r="S8830">
        <v>1.9900000000000001E-2</v>
      </c>
      <c r="T8830">
        <v>1.49</v>
      </c>
    </row>
    <row r="8831" spans="1:20" x14ac:dyDescent="0.3">
      <c r="A8831">
        <v>37907</v>
      </c>
      <c r="B8831" t="b">
        <v>0</v>
      </c>
      <c r="C8831" t="s">
        <v>20</v>
      </c>
      <c r="D8831" t="s">
        <v>19346</v>
      </c>
      <c r="F8831">
        <v>6.5781099999999995E-2</v>
      </c>
      <c r="G8831">
        <v>5.2862999999999999E-3</v>
      </c>
      <c r="H8831">
        <v>1</v>
      </c>
      <c r="I8831">
        <v>1</v>
      </c>
      <c r="J8831">
        <v>1</v>
      </c>
      <c r="K8831" t="s">
        <v>13012</v>
      </c>
      <c r="L8831" t="s">
        <v>19347</v>
      </c>
      <c r="N8831">
        <v>0</v>
      </c>
      <c r="O8831">
        <v>894.46795999999995</v>
      </c>
      <c r="P8831" t="s">
        <v>20</v>
      </c>
      <c r="Q8831" t="s">
        <v>20</v>
      </c>
      <c r="R8831">
        <v>2.7729999999999999E-3</v>
      </c>
      <c r="S8831">
        <v>1.9429999999999999E-2</v>
      </c>
      <c r="T8831">
        <v>1.64</v>
      </c>
    </row>
    <row r="8832" spans="1:20" x14ac:dyDescent="0.3">
      <c r="A8832">
        <v>71591</v>
      </c>
      <c r="B8832" t="b">
        <v>0</v>
      </c>
      <c r="C8832" t="s">
        <v>20</v>
      </c>
      <c r="D8832" t="s">
        <v>19348</v>
      </c>
      <c r="E8832" t="s">
        <v>1278</v>
      </c>
      <c r="F8832">
        <v>6.5781099999999995E-2</v>
      </c>
      <c r="G8832">
        <v>5.2862999999999999E-3</v>
      </c>
      <c r="H8832">
        <v>1</v>
      </c>
      <c r="I8832">
        <v>2</v>
      </c>
      <c r="J8832">
        <v>1</v>
      </c>
      <c r="K8832" t="s">
        <v>438</v>
      </c>
      <c r="L8832" t="s">
        <v>19349</v>
      </c>
      <c r="N8832">
        <v>0</v>
      </c>
      <c r="O8832">
        <v>992.47172</v>
      </c>
      <c r="P8832" t="s">
        <v>20</v>
      </c>
      <c r="Q8832" t="s">
        <v>20</v>
      </c>
      <c r="R8832">
        <v>1.4530000000000001E-3</v>
      </c>
      <c r="S8832">
        <v>2.181E-2</v>
      </c>
      <c r="T8832">
        <v>1.82</v>
      </c>
    </row>
    <row r="8833" spans="1:20" x14ac:dyDescent="0.3">
      <c r="A8833">
        <v>2659</v>
      </c>
      <c r="B8833" t="b">
        <v>0</v>
      </c>
      <c r="C8833" t="s">
        <v>20</v>
      </c>
      <c r="D8833" t="s">
        <v>19350</v>
      </c>
      <c r="F8833">
        <v>6.8923999999999999E-2</v>
      </c>
      <c r="G8833">
        <v>5.2862999999999999E-3</v>
      </c>
      <c r="H8833">
        <v>3</v>
      </c>
      <c r="I8833">
        <v>3</v>
      </c>
      <c r="J8833">
        <v>2</v>
      </c>
      <c r="K8833" t="s">
        <v>125</v>
      </c>
      <c r="L8833" t="s">
        <v>19351</v>
      </c>
      <c r="N8833">
        <v>0</v>
      </c>
      <c r="O8833">
        <v>791.46617000000003</v>
      </c>
      <c r="P8833" t="s">
        <v>20</v>
      </c>
      <c r="Q8833" t="s">
        <v>20</v>
      </c>
      <c r="R8833">
        <v>2.7729999999999999E-3</v>
      </c>
      <c r="S8833">
        <v>2.0459999999999999E-2</v>
      </c>
      <c r="T8833">
        <v>1.57</v>
      </c>
    </row>
    <row r="8834" spans="1:20" x14ac:dyDescent="0.3">
      <c r="A8834">
        <v>47276</v>
      </c>
      <c r="B8834" t="b">
        <v>0</v>
      </c>
      <c r="C8834" t="s">
        <v>20</v>
      </c>
      <c r="D8834" t="s">
        <v>19352</v>
      </c>
      <c r="F8834">
        <v>6.7861099999999994E-2</v>
      </c>
      <c r="G8834">
        <v>5.2862999999999999E-3</v>
      </c>
      <c r="H8834">
        <v>1</v>
      </c>
      <c r="I8834">
        <v>2</v>
      </c>
      <c r="J8834">
        <v>1</v>
      </c>
      <c r="K8834" t="s">
        <v>4455</v>
      </c>
      <c r="L8834" t="s">
        <v>19353</v>
      </c>
      <c r="N8834">
        <v>0</v>
      </c>
      <c r="O8834">
        <v>1020.45674</v>
      </c>
      <c r="P8834" t="s">
        <v>20</v>
      </c>
      <c r="Q8834" t="s">
        <v>20</v>
      </c>
      <c r="R8834">
        <v>2.7729999999999999E-3</v>
      </c>
      <c r="S8834">
        <v>2.0109999999999999E-2</v>
      </c>
      <c r="T8834">
        <v>1.1499999999999999</v>
      </c>
    </row>
    <row r="8835" spans="1:20" x14ac:dyDescent="0.3">
      <c r="A8835">
        <v>61672</v>
      </c>
      <c r="B8835" t="b">
        <v>0</v>
      </c>
      <c r="C8835" t="s">
        <v>20</v>
      </c>
      <c r="D8835" t="s">
        <v>19354</v>
      </c>
      <c r="F8835">
        <v>6.8923999999999999E-2</v>
      </c>
      <c r="G8835">
        <v>5.2862999999999999E-3</v>
      </c>
      <c r="H8835">
        <v>1</v>
      </c>
      <c r="I8835">
        <v>1</v>
      </c>
      <c r="J8835">
        <v>1</v>
      </c>
      <c r="K8835" t="s">
        <v>3741</v>
      </c>
      <c r="L8835" t="s">
        <v>19355</v>
      </c>
      <c r="N8835">
        <v>1</v>
      </c>
      <c r="O8835">
        <v>2402.1721699999998</v>
      </c>
      <c r="P8835" t="s">
        <v>20</v>
      </c>
      <c r="Q8835" t="s">
        <v>20</v>
      </c>
      <c r="R8835">
        <v>2.7729999999999999E-3</v>
      </c>
      <c r="S8835">
        <v>2.0420000000000001E-2</v>
      </c>
      <c r="T8835">
        <v>2.48</v>
      </c>
    </row>
    <row r="8836" spans="1:20" x14ac:dyDescent="0.3">
      <c r="A8836">
        <v>61580</v>
      </c>
      <c r="B8836" t="b">
        <v>0</v>
      </c>
      <c r="C8836" t="s">
        <v>20</v>
      </c>
      <c r="D8836" t="s">
        <v>19356</v>
      </c>
      <c r="F8836">
        <v>6.5781099999999995E-2</v>
      </c>
      <c r="G8836">
        <v>5.2862999999999999E-3</v>
      </c>
      <c r="H8836">
        <v>1</v>
      </c>
      <c r="I8836">
        <v>1</v>
      </c>
      <c r="J8836">
        <v>1</v>
      </c>
      <c r="K8836" t="s">
        <v>1222</v>
      </c>
      <c r="L8836" t="s">
        <v>19357</v>
      </c>
      <c r="N8836">
        <v>1</v>
      </c>
      <c r="O8836">
        <v>1962.98794</v>
      </c>
      <c r="P8836" t="s">
        <v>20</v>
      </c>
      <c r="Q8836" t="s">
        <v>20</v>
      </c>
      <c r="R8836">
        <v>2.7729999999999999E-3</v>
      </c>
      <c r="S8836">
        <v>1.9390000000000001E-2</v>
      </c>
      <c r="T8836">
        <v>3.17</v>
      </c>
    </row>
    <row r="8837" spans="1:20" x14ac:dyDescent="0.3">
      <c r="A8837">
        <v>6376</v>
      </c>
      <c r="B8837" t="b">
        <v>0</v>
      </c>
      <c r="C8837" t="s">
        <v>20</v>
      </c>
      <c r="D8837" t="s">
        <v>19358</v>
      </c>
      <c r="F8837">
        <v>6.7861099999999994E-2</v>
      </c>
      <c r="G8837">
        <v>5.2862999999999999E-3</v>
      </c>
      <c r="H8837">
        <v>1</v>
      </c>
      <c r="I8837">
        <v>1</v>
      </c>
      <c r="J8837">
        <v>1</v>
      </c>
      <c r="K8837" t="s">
        <v>19359</v>
      </c>
      <c r="L8837" t="s">
        <v>19360</v>
      </c>
      <c r="N8837">
        <v>0</v>
      </c>
      <c r="O8837">
        <v>1759.8762099999999</v>
      </c>
      <c r="P8837" t="s">
        <v>20</v>
      </c>
      <c r="Q8837" t="s">
        <v>20</v>
      </c>
      <c r="R8837">
        <v>2.7729999999999999E-3</v>
      </c>
      <c r="S8837">
        <v>2.0119999999999999E-2</v>
      </c>
      <c r="T8837">
        <v>1.49</v>
      </c>
    </row>
    <row r="8838" spans="1:20" x14ac:dyDescent="0.3">
      <c r="A8838">
        <v>6698</v>
      </c>
      <c r="B8838" t="b">
        <v>0</v>
      </c>
      <c r="C8838" t="s">
        <v>20</v>
      </c>
      <c r="D8838" t="s">
        <v>19361</v>
      </c>
      <c r="F8838">
        <v>6.7335400000000004E-2</v>
      </c>
      <c r="G8838">
        <v>5.2862999999999999E-3</v>
      </c>
      <c r="H8838">
        <v>1</v>
      </c>
      <c r="I8838">
        <v>1</v>
      </c>
      <c r="J8838">
        <v>1</v>
      </c>
      <c r="K8838" t="s">
        <v>10407</v>
      </c>
      <c r="L8838" t="s">
        <v>19362</v>
      </c>
      <c r="N8838">
        <v>0</v>
      </c>
      <c r="O8838">
        <v>1584.77918</v>
      </c>
      <c r="P8838" t="s">
        <v>20</v>
      </c>
      <c r="Q8838" t="s">
        <v>20</v>
      </c>
      <c r="R8838">
        <v>2.7729999999999999E-3</v>
      </c>
      <c r="S8838">
        <v>1.984E-2</v>
      </c>
      <c r="T8838">
        <v>1.54</v>
      </c>
    </row>
    <row r="8839" spans="1:20" x14ac:dyDescent="0.3">
      <c r="A8839">
        <v>40314</v>
      </c>
      <c r="B8839" t="b">
        <v>0</v>
      </c>
      <c r="C8839" t="s">
        <v>20</v>
      </c>
      <c r="D8839" t="s">
        <v>19363</v>
      </c>
      <c r="F8839">
        <v>6.5781099999999995E-2</v>
      </c>
      <c r="G8839">
        <v>5.2862999999999999E-3</v>
      </c>
      <c r="H8839">
        <v>1</v>
      </c>
      <c r="I8839">
        <v>1</v>
      </c>
      <c r="J8839">
        <v>1</v>
      </c>
      <c r="K8839" t="s">
        <v>8459</v>
      </c>
      <c r="L8839" t="s">
        <v>19364</v>
      </c>
      <c r="N8839">
        <v>0</v>
      </c>
      <c r="O8839">
        <v>837.50802999999996</v>
      </c>
      <c r="P8839" t="s">
        <v>20</v>
      </c>
      <c r="Q8839" t="s">
        <v>20</v>
      </c>
      <c r="R8839">
        <v>2.7729999999999999E-3</v>
      </c>
      <c r="S8839">
        <v>1.932E-2</v>
      </c>
      <c r="T8839">
        <v>1.59</v>
      </c>
    </row>
    <row r="8840" spans="1:20" x14ac:dyDescent="0.3">
      <c r="A8840">
        <v>60237</v>
      </c>
      <c r="B8840" t="b">
        <v>0</v>
      </c>
      <c r="C8840" t="s">
        <v>20</v>
      </c>
      <c r="D8840" t="s">
        <v>19365</v>
      </c>
      <c r="F8840">
        <v>6.6813600000000001E-2</v>
      </c>
      <c r="G8840">
        <v>5.2862999999999999E-3</v>
      </c>
      <c r="H8840">
        <v>1</v>
      </c>
      <c r="I8840">
        <v>1</v>
      </c>
      <c r="J8840">
        <v>1</v>
      </c>
      <c r="K8840" t="s">
        <v>12691</v>
      </c>
      <c r="L8840" t="s">
        <v>19366</v>
      </c>
      <c r="N8840">
        <v>0</v>
      </c>
      <c r="O8840">
        <v>1068.4956299999999</v>
      </c>
      <c r="P8840" t="s">
        <v>20</v>
      </c>
      <c r="Q8840" t="s">
        <v>20</v>
      </c>
      <c r="R8840">
        <v>2.7729999999999999E-3</v>
      </c>
      <c r="S8840">
        <v>1.9720000000000001E-2</v>
      </c>
      <c r="T8840">
        <v>1.64</v>
      </c>
    </row>
    <row r="8841" spans="1:20" x14ac:dyDescent="0.3">
      <c r="A8841">
        <v>73827</v>
      </c>
      <c r="B8841" t="b">
        <v>0</v>
      </c>
      <c r="C8841" t="s">
        <v>20</v>
      </c>
      <c r="D8841" t="s">
        <v>19367</v>
      </c>
      <c r="F8841">
        <v>6.8390599999999996E-2</v>
      </c>
      <c r="G8841">
        <v>5.2862999999999999E-3</v>
      </c>
      <c r="H8841">
        <v>1</v>
      </c>
      <c r="I8841">
        <v>1</v>
      </c>
      <c r="J8841">
        <v>1</v>
      </c>
      <c r="K8841" t="s">
        <v>19368</v>
      </c>
      <c r="L8841" t="s">
        <v>19369</v>
      </c>
      <c r="N8841">
        <v>0</v>
      </c>
      <c r="O8841">
        <v>876.53016000000002</v>
      </c>
      <c r="P8841" t="s">
        <v>20</v>
      </c>
      <c r="Q8841" t="s">
        <v>20</v>
      </c>
      <c r="R8841">
        <v>2.7729999999999999E-3</v>
      </c>
      <c r="S8841">
        <v>2.0320000000000001E-2</v>
      </c>
      <c r="T8841">
        <v>1.64</v>
      </c>
    </row>
    <row r="8842" spans="1:20" x14ac:dyDescent="0.3">
      <c r="A8842">
        <v>36850</v>
      </c>
      <c r="B8842" t="b">
        <v>0</v>
      </c>
      <c r="C8842" t="s">
        <v>20</v>
      </c>
      <c r="D8842" t="s">
        <v>19370</v>
      </c>
      <c r="F8842">
        <v>6.6295499999999993E-2</v>
      </c>
      <c r="G8842">
        <v>5.2862999999999999E-3</v>
      </c>
      <c r="H8842">
        <v>1</v>
      </c>
      <c r="I8842">
        <v>1</v>
      </c>
      <c r="J8842">
        <v>1</v>
      </c>
      <c r="K8842" t="s">
        <v>4467</v>
      </c>
      <c r="L8842" t="s">
        <v>19371</v>
      </c>
      <c r="N8842">
        <v>0</v>
      </c>
      <c r="O8842">
        <v>774.43559000000005</v>
      </c>
      <c r="P8842" t="s">
        <v>20</v>
      </c>
      <c r="Q8842" t="s">
        <v>20</v>
      </c>
      <c r="R8842">
        <v>2.7729999999999999E-3</v>
      </c>
      <c r="S8842">
        <v>1.9550000000000001E-2</v>
      </c>
      <c r="T8842">
        <v>1.35</v>
      </c>
    </row>
    <row r="8843" spans="1:20" x14ac:dyDescent="0.3">
      <c r="A8843">
        <v>47312</v>
      </c>
      <c r="B8843" t="b">
        <v>0</v>
      </c>
      <c r="C8843" t="s">
        <v>20</v>
      </c>
      <c r="D8843" t="s">
        <v>19372</v>
      </c>
      <c r="F8843">
        <v>6.6295499999999993E-2</v>
      </c>
      <c r="G8843">
        <v>5.2862999999999999E-3</v>
      </c>
      <c r="H8843">
        <v>1</v>
      </c>
      <c r="I8843">
        <v>1</v>
      </c>
      <c r="J8843">
        <v>1</v>
      </c>
      <c r="K8843" t="s">
        <v>622</v>
      </c>
      <c r="L8843" t="s">
        <v>19373</v>
      </c>
      <c r="N8843">
        <v>0</v>
      </c>
      <c r="O8843">
        <v>1420.7583299999999</v>
      </c>
      <c r="P8843" t="s">
        <v>20</v>
      </c>
      <c r="Q8843" t="s">
        <v>20</v>
      </c>
      <c r="R8843">
        <v>2.7729999999999999E-3</v>
      </c>
      <c r="S8843">
        <v>1.9470000000000001E-2</v>
      </c>
      <c r="T8843">
        <v>1.99</v>
      </c>
    </row>
    <row r="8844" spans="1:20" x14ac:dyDescent="0.3">
      <c r="A8844">
        <v>18962</v>
      </c>
      <c r="B8844" t="b">
        <v>0</v>
      </c>
      <c r="C8844" t="s">
        <v>20</v>
      </c>
      <c r="D8844" t="s">
        <v>19374</v>
      </c>
      <c r="F8844">
        <v>6.8923999999999999E-2</v>
      </c>
      <c r="G8844">
        <v>5.2862999999999999E-3</v>
      </c>
      <c r="H8844">
        <v>1</v>
      </c>
      <c r="I8844">
        <v>1</v>
      </c>
      <c r="J8844">
        <v>1</v>
      </c>
      <c r="K8844" t="s">
        <v>7059</v>
      </c>
      <c r="L8844" t="s">
        <v>19375</v>
      </c>
      <c r="N8844">
        <v>0</v>
      </c>
      <c r="O8844">
        <v>1229.6095499999999</v>
      </c>
      <c r="P8844" t="s">
        <v>20</v>
      </c>
      <c r="Q8844" t="s">
        <v>20</v>
      </c>
      <c r="R8844">
        <v>1.4530000000000001E-3</v>
      </c>
      <c r="S8844">
        <v>2.308E-2</v>
      </c>
      <c r="T8844">
        <v>2.25</v>
      </c>
    </row>
    <row r="8845" spans="1:20" x14ac:dyDescent="0.3">
      <c r="A8845">
        <v>36707</v>
      </c>
      <c r="B8845" t="b">
        <v>0</v>
      </c>
      <c r="C8845" t="s">
        <v>20</v>
      </c>
      <c r="D8845" t="s">
        <v>19376</v>
      </c>
      <c r="F8845">
        <v>6.7335400000000004E-2</v>
      </c>
      <c r="G8845">
        <v>5.2862999999999999E-3</v>
      </c>
      <c r="H8845">
        <v>2</v>
      </c>
      <c r="I8845">
        <v>2</v>
      </c>
      <c r="J8845">
        <v>2</v>
      </c>
      <c r="K8845" t="s">
        <v>3068</v>
      </c>
      <c r="L8845" t="s">
        <v>19377</v>
      </c>
      <c r="N8845">
        <v>1</v>
      </c>
      <c r="O8845">
        <v>961.52004999999997</v>
      </c>
      <c r="P8845" t="s">
        <v>20</v>
      </c>
      <c r="Q8845" t="s">
        <v>20</v>
      </c>
      <c r="R8845">
        <v>2.7729999999999999E-3</v>
      </c>
      <c r="S8845">
        <v>1.9900000000000001E-2</v>
      </c>
      <c r="T8845">
        <v>1.7</v>
      </c>
    </row>
    <row r="8846" spans="1:20" x14ac:dyDescent="0.3">
      <c r="A8846">
        <v>23702</v>
      </c>
      <c r="B8846" t="b">
        <v>0</v>
      </c>
      <c r="C8846" t="s">
        <v>20</v>
      </c>
      <c r="D8846" t="s">
        <v>18563</v>
      </c>
      <c r="E8846" t="s">
        <v>1278</v>
      </c>
      <c r="F8846">
        <v>6.5781099999999995E-2</v>
      </c>
      <c r="G8846">
        <v>5.2862999999999999E-3</v>
      </c>
      <c r="H8846">
        <v>2</v>
      </c>
      <c r="I8846">
        <v>2</v>
      </c>
      <c r="J8846">
        <v>1</v>
      </c>
      <c r="K8846" t="s">
        <v>1735</v>
      </c>
      <c r="L8846" t="s">
        <v>18564</v>
      </c>
      <c r="N8846">
        <v>2</v>
      </c>
      <c r="O8846">
        <v>2140.2046</v>
      </c>
      <c r="P8846" t="s">
        <v>20</v>
      </c>
      <c r="Q8846" t="s">
        <v>20</v>
      </c>
      <c r="R8846">
        <v>2.7729999999999999E-3</v>
      </c>
      <c r="S8846">
        <v>1.934E-2</v>
      </c>
      <c r="T8846">
        <v>1.7</v>
      </c>
    </row>
    <row r="8847" spans="1:20" x14ac:dyDescent="0.3">
      <c r="A8847">
        <v>64178</v>
      </c>
      <c r="B8847" t="b">
        <v>0</v>
      </c>
      <c r="C8847" t="s">
        <v>20</v>
      </c>
      <c r="D8847" t="s">
        <v>19378</v>
      </c>
      <c r="F8847">
        <v>6.7335400000000004E-2</v>
      </c>
      <c r="G8847">
        <v>5.2862999999999999E-3</v>
      </c>
      <c r="H8847">
        <v>1</v>
      </c>
      <c r="I8847">
        <v>1</v>
      </c>
      <c r="J8847">
        <v>1</v>
      </c>
      <c r="K8847" t="s">
        <v>724</v>
      </c>
      <c r="L8847" t="s">
        <v>19379</v>
      </c>
      <c r="N8847">
        <v>0</v>
      </c>
      <c r="O8847">
        <v>2022.0502100000001</v>
      </c>
      <c r="P8847" t="s">
        <v>20</v>
      </c>
      <c r="Q8847" t="s">
        <v>20</v>
      </c>
      <c r="R8847">
        <v>2.7729999999999999E-3</v>
      </c>
      <c r="S8847">
        <v>1.9890000000000001E-2</v>
      </c>
      <c r="T8847">
        <v>1.74</v>
      </c>
    </row>
    <row r="8848" spans="1:20" x14ac:dyDescent="0.3">
      <c r="A8848">
        <v>40236</v>
      </c>
      <c r="B8848" t="b">
        <v>0</v>
      </c>
      <c r="C8848" t="s">
        <v>20</v>
      </c>
      <c r="D8848" t="s">
        <v>19380</v>
      </c>
      <c r="F8848">
        <v>6.5781099999999995E-2</v>
      </c>
      <c r="G8848">
        <v>5.2862999999999999E-3</v>
      </c>
      <c r="H8848">
        <v>1</v>
      </c>
      <c r="I8848">
        <v>1</v>
      </c>
      <c r="J8848">
        <v>1</v>
      </c>
      <c r="K8848" t="s">
        <v>986</v>
      </c>
      <c r="L8848" t="s">
        <v>19381</v>
      </c>
      <c r="N8848">
        <v>0</v>
      </c>
      <c r="O8848">
        <v>821.45897000000002</v>
      </c>
      <c r="P8848" t="s">
        <v>20</v>
      </c>
      <c r="Q8848" t="s">
        <v>20</v>
      </c>
      <c r="R8848">
        <v>2.7729999999999999E-3</v>
      </c>
      <c r="S8848">
        <v>1.934E-2</v>
      </c>
      <c r="T8848">
        <v>0.94</v>
      </c>
    </row>
    <row r="8849" spans="1:20" x14ac:dyDescent="0.3">
      <c r="A8849">
        <v>28676</v>
      </c>
      <c r="B8849" t="b">
        <v>0</v>
      </c>
      <c r="C8849" t="s">
        <v>20</v>
      </c>
      <c r="D8849" t="s">
        <v>19382</v>
      </c>
      <c r="F8849">
        <v>6.7335400000000004E-2</v>
      </c>
      <c r="G8849">
        <v>5.2862999999999999E-3</v>
      </c>
      <c r="H8849">
        <v>1</v>
      </c>
      <c r="I8849">
        <v>1</v>
      </c>
      <c r="J8849">
        <v>1</v>
      </c>
      <c r="K8849" t="s">
        <v>951</v>
      </c>
      <c r="L8849" t="s">
        <v>19383</v>
      </c>
      <c r="N8849">
        <v>0</v>
      </c>
      <c r="O8849">
        <v>868.45632999999998</v>
      </c>
      <c r="P8849" t="s">
        <v>20</v>
      </c>
      <c r="Q8849" t="s">
        <v>20</v>
      </c>
      <c r="R8849">
        <v>2.7729999999999999E-3</v>
      </c>
      <c r="S8849">
        <v>1.9939999999999999E-2</v>
      </c>
      <c r="T8849">
        <v>1.47</v>
      </c>
    </row>
    <row r="8850" spans="1:20" x14ac:dyDescent="0.3">
      <c r="A8850">
        <v>59340</v>
      </c>
      <c r="B8850" t="b">
        <v>0</v>
      </c>
      <c r="C8850" t="s">
        <v>20</v>
      </c>
      <c r="D8850" t="s">
        <v>19384</v>
      </c>
      <c r="F8850">
        <v>6.5781099999999995E-2</v>
      </c>
      <c r="G8850">
        <v>5.2862999999999999E-3</v>
      </c>
      <c r="H8850">
        <v>1</v>
      </c>
      <c r="I8850">
        <v>1</v>
      </c>
      <c r="J8850">
        <v>1</v>
      </c>
      <c r="K8850" t="s">
        <v>19385</v>
      </c>
      <c r="L8850" t="s">
        <v>19386</v>
      </c>
      <c r="N8850">
        <v>0</v>
      </c>
      <c r="O8850">
        <v>1914.0443399999999</v>
      </c>
      <c r="P8850" t="s">
        <v>20</v>
      </c>
      <c r="Q8850" t="s">
        <v>20</v>
      </c>
      <c r="R8850">
        <v>2.7729999999999999E-3</v>
      </c>
      <c r="S8850">
        <v>1.942E-2</v>
      </c>
      <c r="T8850">
        <v>1.45</v>
      </c>
    </row>
    <row r="8851" spans="1:20" x14ac:dyDescent="0.3">
      <c r="A8851">
        <v>16953</v>
      </c>
      <c r="B8851" t="b">
        <v>0</v>
      </c>
      <c r="C8851" t="s">
        <v>20</v>
      </c>
      <c r="D8851" t="s">
        <v>19387</v>
      </c>
      <c r="F8851">
        <v>6.7335400000000004E-2</v>
      </c>
      <c r="G8851">
        <v>5.2862999999999999E-3</v>
      </c>
      <c r="H8851">
        <v>1</v>
      </c>
      <c r="I8851">
        <v>1</v>
      </c>
      <c r="J8851">
        <v>1</v>
      </c>
      <c r="K8851" t="s">
        <v>1862</v>
      </c>
      <c r="L8851" t="s">
        <v>19388</v>
      </c>
      <c r="N8851">
        <v>0</v>
      </c>
      <c r="O8851">
        <v>839.47739999999999</v>
      </c>
      <c r="P8851" t="s">
        <v>20</v>
      </c>
      <c r="Q8851" t="s">
        <v>20</v>
      </c>
      <c r="R8851">
        <v>2.7729999999999999E-3</v>
      </c>
      <c r="S8851">
        <v>1.9859999999999999E-2</v>
      </c>
      <c r="T8851">
        <v>1.4</v>
      </c>
    </row>
    <row r="8852" spans="1:20" x14ac:dyDescent="0.3">
      <c r="A8852">
        <v>58807</v>
      </c>
      <c r="B8852" t="b">
        <v>0</v>
      </c>
      <c r="C8852" t="s">
        <v>20</v>
      </c>
      <c r="D8852" t="s">
        <v>19389</v>
      </c>
      <c r="F8852">
        <v>6.6813600000000001E-2</v>
      </c>
      <c r="G8852">
        <v>5.2862999999999999E-3</v>
      </c>
      <c r="H8852">
        <v>2</v>
      </c>
      <c r="I8852">
        <v>2</v>
      </c>
      <c r="J8852">
        <v>1</v>
      </c>
      <c r="K8852" t="s">
        <v>1386</v>
      </c>
      <c r="L8852" t="s">
        <v>19390</v>
      </c>
      <c r="N8852">
        <v>0</v>
      </c>
      <c r="O8852">
        <v>1278.67624</v>
      </c>
      <c r="P8852" t="s">
        <v>20</v>
      </c>
      <c r="Q8852" t="s">
        <v>20</v>
      </c>
      <c r="R8852">
        <v>2.7729999999999999E-3</v>
      </c>
      <c r="S8852">
        <v>1.9769999999999999E-2</v>
      </c>
      <c r="T8852">
        <v>1.58</v>
      </c>
    </row>
    <row r="8853" spans="1:20" x14ac:dyDescent="0.3">
      <c r="A8853">
        <v>13755</v>
      </c>
      <c r="B8853" t="b">
        <v>0</v>
      </c>
      <c r="C8853" t="s">
        <v>20</v>
      </c>
      <c r="D8853" t="s">
        <v>19391</v>
      </c>
      <c r="F8853">
        <v>6.8923999999999999E-2</v>
      </c>
      <c r="G8853">
        <v>5.2862999999999999E-3</v>
      </c>
      <c r="H8853">
        <v>1</v>
      </c>
      <c r="I8853">
        <v>1</v>
      </c>
      <c r="J8853">
        <v>1</v>
      </c>
      <c r="K8853" t="s">
        <v>13653</v>
      </c>
      <c r="L8853" t="s">
        <v>19392</v>
      </c>
      <c r="N8853">
        <v>0</v>
      </c>
      <c r="O8853">
        <v>880.45632999999998</v>
      </c>
      <c r="P8853" t="s">
        <v>20</v>
      </c>
      <c r="Q8853" t="s">
        <v>20</v>
      </c>
      <c r="R8853">
        <v>2.7729999999999999E-3</v>
      </c>
      <c r="S8853">
        <v>2.0420000000000001E-2</v>
      </c>
      <c r="T8853">
        <v>2.14</v>
      </c>
    </row>
    <row r="8854" spans="1:20" x14ac:dyDescent="0.3">
      <c r="A8854">
        <v>47522</v>
      </c>
      <c r="B8854" t="b">
        <v>0</v>
      </c>
      <c r="C8854" t="s">
        <v>20</v>
      </c>
      <c r="D8854" t="s">
        <v>19393</v>
      </c>
      <c r="F8854">
        <v>6.6295499999999993E-2</v>
      </c>
      <c r="G8854">
        <v>5.2862999999999999E-3</v>
      </c>
      <c r="H8854">
        <v>1</v>
      </c>
      <c r="I8854">
        <v>1</v>
      </c>
      <c r="J8854">
        <v>1</v>
      </c>
      <c r="K8854" t="s">
        <v>1269</v>
      </c>
      <c r="L8854" t="s">
        <v>19394</v>
      </c>
      <c r="N8854">
        <v>0</v>
      </c>
      <c r="O8854">
        <v>1878.96297</v>
      </c>
      <c r="P8854" t="s">
        <v>20</v>
      </c>
      <c r="Q8854" t="s">
        <v>20</v>
      </c>
      <c r="R8854">
        <v>1.4530000000000001E-3</v>
      </c>
      <c r="S8854">
        <v>2.2120000000000001E-2</v>
      </c>
      <c r="T8854">
        <v>2.77</v>
      </c>
    </row>
    <row r="8855" spans="1:20" x14ac:dyDescent="0.3">
      <c r="A8855">
        <v>34434</v>
      </c>
      <c r="B8855" t="b">
        <v>0</v>
      </c>
      <c r="C8855" t="s">
        <v>20</v>
      </c>
      <c r="D8855" t="s">
        <v>19395</v>
      </c>
      <c r="F8855">
        <v>6.5781099999999995E-2</v>
      </c>
      <c r="G8855">
        <v>5.2862999999999999E-3</v>
      </c>
      <c r="H8855">
        <v>2</v>
      </c>
      <c r="I8855">
        <v>4</v>
      </c>
      <c r="J8855">
        <v>3</v>
      </c>
      <c r="K8855" t="s">
        <v>2784</v>
      </c>
      <c r="L8855" t="s">
        <v>19396</v>
      </c>
      <c r="N8855">
        <v>0</v>
      </c>
      <c r="O8855">
        <v>798.48320999999999</v>
      </c>
      <c r="P8855" t="s">
        <v>20</v>
      </c>
      <c r="Q8855" t="s">
        <v>20</v>
      </c>
      <c r="R8855">
        <v>2.728E-3</v>
      </c>
      <c r="S8855">
        <v>1.9310000000000001E-2</v>
      </c>
      <c r="T8855">
        <v>2.0699999999999998</v>
      </c>
    </row>
    <row r="8856" spans="1:20" x14ac:dyDescent="0.3">
      <c r="A8856">
        <v>49174</v>
      </c>
      <c r="B8856" t="b">
        <v>0</v>
      </c>
      <c r="C8856" t="s">
        <v>20</v>
      </c>
      <c r="D8856" t="s">
        <v>19397</v>
      </c>
      <c r="F8856">
        <v>6.8390599999999996E-2</v>
      </c>
      <c r="G8856">
        <v>5.2862999999999999E-3</v>
      </c>
      <c r="H8856">
        <v>2</v>
      </c>
      <c r="I8856">
        <v>4</v>
      </c>
      <c r="J8856">
        <v>1</v>
      </c>
      <c r="K8856" t="s">
        <v>19398</v>
      </c>
      <c r="L8856" t="s">
        <v>19399</v>
      </c>
      <c r="N8856">
        <v>0</v>
      </c>
      <c r="O8856">
        <v>770.51345000000003</v>
      </c>
      <c r="P8856" t="s">
        <v>20</v>
      </c>
      <c r="Q8856" t="s">
        <v>20</v>
      </c>
      <c r="R8856">
        <v>2.7729999999999999E-3</v>
      </c>
      <c r="S8856">
        <v>2.0330000000000001E-2</v>
      </c>
      <c r="T8856">
        <v>1.42</v>
      </c>
    </row>
    <row r="8857" spans="1:20" x14ac:dyDescent="0.3">
      <c r="A8857">
        <v>76245</v>
      </c>
      <c r="B8857" t="b">
        <v>0</v>
      </c>
      <c r="C8857" t="s">
        <v>20</v>
      </c>
      <c r="D8857" t="s">
        <v>19400</v>
      </c>
      <c r="E8857" t="s">
        <v>867</v>
      </c>
      <c r="F8857">
        <v>6.5781099999999995E-2</v>
      </c>
      <c r="G8857">
        <v>5.2862999999999999E-3</v>
      </c>
      <c r="H8857">
        <v>1</v>
      </c>
      <c r="I8857">
        <v>1</v>
      </c>
      <c r="J8857">
        <v>1</v>
      </c>
      <c r="K8857" t="s">
        <v>2443</v>
      </c>
      <c r="L8857" t="s">
        <v>19401</v>
      </c>
      <c r="N8857">
        <v>0</v>
      </c>
      <c r="O8857">
        <v>988.58258999999998</v>
      </c>
      <c r="P8857" t="s">
        <v>20</v>
      </c>
      <c r="Q8857" t="s">
        <v>20</v>
      </c>
      <c r="R8857">
        <v>2.7729999999999999E-3</v>
      </c>
      <c r="S8857">
        <v>1.932E-2</v>
      </c>
      <c r="T8857">
        <v>1.37</v>
      </c>
    </row>
    <row r="8858" spans="1:20" x14ac:dyDescent="0.3">
      <c r="A8858">
        <v>58583</v>
      </c>
      <c r="B8858" t="b">
        <v>0</v>
      </c>
      <c r="C8858" t="s">
        <v>20</v>
      </c>
      <c r="D8858" t="s">
        <v>19402</v>
      </c>
      <c r="F8858">
        <v>6.8390599999999996E-2</v>
      </c>
      <c r="G8858">
        <v>5.2862999999999999E-3</v>
      </c>
      <c r="H8858">
        <v>1</v>
      </c>
      <c r="I8858">
        <v>1</v>
      </c>
      <c r="J8858">
        <v>4</v>
      </c>
      <c r="K8858" t="s">
        <v>1987</v>
      </c>
      <c r="L8858" t="s">
        <v>19403</v>
      </c>
      <c r="N8858">
        <v>0</v>
      </c>
      <c r="O8858">
        <v>785.54949999999997</v>
      </c>
      <c r="P8858" t="s">
        <v>20</v>
      </c>
      <c r="Q8858" t="s">
        <v>20</v>
      </c>
      <c r="R8858">
        <v>2.7729999999999999E-3</v>
      </c>
      <c r="S8858">
        <v>2.0209999999999999E-2</v>
      </c>
      <c r="T8858">
        <v>1.0900000000000001</v>
      </c>
    </row>
    <row r="8859" spans="1:20" x14ac:dyDescent="0.3">
      <c r="A8859">
        <v>20250</v>
      </c>
      <c r="B8859" t="b">
        <v>0</v>
      </c>
      <c r="C8859" t="s">
        <v>20</v>
      </c>
      <c r="D8859" t="s">
        <v>19404</v>
      </c>
      <c r="F8859">
        <v>6.6813600000000001E-2</v>
      </c>
      <c r="G8859">
        <v>5.2862999999999999E-3</v>
      </c>
      <c r="H8859">
        <v>1</v>
      </c>
      <c r="I8859">
        <v>1</v>
      </c>
      <c r="J8859">
        <v>1</v>
      </c>
      <c r="K8859" t="s">
        <v>2875</v>
      </c>
      <c r="L8859" t="s">
        <v>19405</v>
      </c>
      <c r="N8859">
        <v>2</v>
      </c>
      <c r="O8859">
        <v>1996.0862</v>
      </c>
      <c r="P8859" t="s">
        <v>20</v>
      </c>
      <c r="Q8859" t="s">
        <v>20</v>
      </c>
      <c r="R8859">
        <v>2.7729999999999999E-3</v>
      </c>
      <c r="S8859">
        <v>1.9800000000000002E-2</v>
      </c>
      <c r="T8859">
        <v>2.84</v>
      </c>
    </row>
    <row r="8860" spans="1:20" x14ac:dyDescent="0.3">
      <c r="A8860">
        <v>41584</v>
      </c>
      <c r="B8860" t="b">
        <v>0</v>
      </c>
      <c r="C8860" t="s">
        <v>20</v>
      </c>
      <c r="D8860" t="s">
        <v>12103</v>
      </c>
      <c r="E8860" t="s">
        <v>408</v>
      </c>
      <c r="F8860">
        <v>6.8923999999999999E-2</v>
      </c>
      <c r="G8860">
        <v>5.2862999999999999E-3</v>
      </c>
      <c r="H8860">
        <v>2</v>
      </c>
      <c r="I8860">
        <v>2</v>
      </c>
      <c r="J8860">
        <v>2</v>
      </c>
      <c r="K8860" t="s">
        <v>2451</v>
      </c>
      <c r="L8860" t="s">
        <v>12104</v>
      </c>
      <c r="N8860">
        <v>1</v>
      </c>
      <c r="O8860">
        <v>1875.8793000000001</v>
      </c>
      <c r="P8860" t="s">
        <v>20</v>
      </c>
      <c r="Q8860" t="s">
        <v>20</v>
      </c>
      <c r="R8860">
        <v>2.7729999999999999E-3</v>
      </c>
      <c r="S8860">
        <v>2.0400000000000001E-2</v>
      </c>
      <c r="T8860">
        <v>2.77</v>
      </c>
    </row>
    <row r="8861" spans="1:20" x14ac:dyDescent="0.3">
      <c r="A8861">
        <v>7413</v>
      </c>
      <c r="B8861" t="b">
        <v>0</v>
      </c>
      <c r="C8861" t="s">
        <v>20</v>
      </c>
      <c r="D8861" t="s">
        <v>19406</v>
      </c>
      <c r="F8861">
        <v>6.5781099999999995E-2</v>
      </c>
      <c r="G8861">
        <v>5.2862999999999999E-3</v>
      </c>
      <c r="H8861">
        <v>1</v>
      </c>
      <c r="I8861">
        <v>1</v>
      </c>
      <c r="J8861">
        <v>1</v>
      </c>
      <c r="K8861" t="s">
        <v>2386</v>
      </c>
      <c r="L8861" t="s">
        <v>19407</v>
      </c>
      <c r="N8861">
        <v>0</v>
      </c>
      <c r="O8861">
        <v>1012.57857</v>
      </c>
      <c r="P8861" t="s">
        <v>20</v>
      </c>
      <c r="Q8861" t="s">
        <v>20</v>
      </c>
      <c r="R8861">
        <v>2.7729999999999999E-3</v>
      </c>
      <c r="S8861">
        <v>1.9429999999999999E-2</v>
      </c>
      <c r="T8861">
        <v>1.56</v>
      </c>
    </row>
    <row r="8862" spans="1:20" x14ac:dyDescent="0.3">
      <c r="A8862">
        <v>22462</v>
      </c>
      <c r="B8862" t="b">
        <v>0</v>
      </c>
      <c r="C8862" t="s">
        <v>20</v>
      </c>
      <c r="D8862" t="s">
        <v>19408</v>
      </c>
      <c r="E8862" t="s">
        <v>989</v>
      </c>
      <c r="F8862">
        <v>6.8923999999999999E-2</v>
      </c>
      <c r="G8862">
        <v>5.2862999999999999E-3</v>
      </c>
      <c r="H8862">
        <v>1</v>
      </c>
      <c r="I8862">
        <v>2</v>
      </c>
      <c r="J8862">
        <v>1</v>
      </c>
      <c r="K8862" t="s">
        <v>132</v>
      </c>
      <c r="L8862" t="s">
        <v>19409</v>
      </c>
      <c r="N8862">
        <v>1</v>
      </c>
      <c r="O8862">
        <v>2921.43966</v>
      </c>
      <c r="P8862" t="s">
        <v>20</v>
      </c>
      <c r="Q8862" t="s">
        <v>20</v>
      </c>
      <c r="R8862">
        <v>2.7729999999999999E-3</v>
      </c>
      <c r="S8862">
        <v>2.0500000000000001E-2</v>
      </c>
      <c r="T8862">
        <v>2.78</v>
      </c>
    </row>
    <row r="8863" spans="1:20" x14ac:dyDescent="0.3">
      <c r="A8863">
        <v>64322</v>
      </c>
      <c r="B8863" t="b">
        <v>0</v>
      </c>
      <c r="C8863" t="s">
        <v>20</v>
      </c>
      <c r="D8863" t="s">
        <v>13498</v>
      </c>
      <c r="E8863" t="s">
        <v>4246</v>
      </c>
      <c r="F8863">
        <v>6.7335400000000004E-2</v>
      </c>
      <c r="G8863">
        <v>5.2862999999999999E-3</v>
      </c>
      <c r="H8863">
        <v>1</v>
      </c>
      <c r="I8863">
        <v>1</v>
      </c>
      <c r="J8863">
        <v>1</v>
      </c>
      <c r="K8863" t="s">
        <v>833</v>
      </c>
      <c r="L8863" t="s">
        <v>13499</v>
      </c>
      <c r="N8863">
        <v>0</v>
      </c>
      <c r="O8863">
        <v>1212.5313599999999</v>
      </c>
      <c r="P8863" t="s">
        <v>20</v>
      </c>
      <c r="Q8863" t="s">
        <v>20</v>
      </c>
      <c r="R8863">
        <v>2.7729999999999999E-3</v>
      </c>
      <c r="S8863">
        <v>1.9970000000000002E-2</v>
      </c>
      <c r="T8863">
        <v>1.19</v>
      </c>
    </row>
    <row r="8864" spans="1:20" x14ac:dyDescent="0.3">
      <c r="A8864">
        <v>41547</v>
      </c>
      <c r="B8864" t="b">
        <v>0</v>
      </c>
      <c r="C8864" t="s">
        <v>20</v>
      </c>
      <c r="D8864" t="s">
        <v>19410</v>
      </c>
      <c r="F8864">
        <v>6.7861099999999994E-2</v>
      </c>
      <c r="G8864">
        <v>5.2862999999999999E-3</v>
      </c>
      <c r="H8864">
        <v>1</v>
      </c>
      <c r="I8864">
        <v>1</v>
      </c>
      <c r="J8864">
        <v>3</v>
      </c>
      <c r="K8864" t="s">
        <v>178</v>
      </c>
      <c r="L8864" t="s">
        <v>19411</v>
      </c>
      <c r="N8864">
        <v>0</v>
      </c>
      <c r="O8864">
        <v>841.43488000000002</v>
      </c>
      <c r="P8864" t="s">
        <v>20</v>
      </c>
      <c r="Q8864" t="s">
        <v>20</v>
      </c>
      <c r="R8864">
        <v>1.4530000000000001E-3</v>
      </c>
      <c r="S8864">
        <v>2.2589999999999999E-2</v>
      </c>
      <c r="T8864">
        <v>2.0499999999999998</v>
      </c>
    </row>
    <row r="8865" spans="1:20" x14ac:dyDescent="0.3">
      <c r="A8865">
        <v>13204</v>
      </c>
      <c r="B8865" t="b">
        <v>0</v>
      </c>
      <c r="C8865" t="s">
        <v>20</v>
      </c>
      <c r="D8865" t="s">
        <v>19256</v>
      </c>
      <c r="E8865" t="s">
        <v>974</v>
      </c>
      <c r="F8865">
        <v>6.7861099999999994E-2</v>
      </c>
      <c r="G8865">
        <v>5.2862999999999999E-3</v>
      </c>
      <c r="H8865">
        <v>3</v>
      </c>
      <c r="I8865">
        <v>4</v>
      </c>
      <c r="J8865">
        <v>6</v>
      </c>
      <c r="K8865" t="s">
        <v>8785</v>
      </c>
      <c r="L8865" t="s">
        <v>19257</v>
      </c>
      <c r="N8865">
        <v>0</v>
      </c>
      <c r="O8865">
        <v>903.42807000000005</v>
      </c>
      <c r="P8865" t="s">
        <v>20</v>
      </c>
      <c r="Q8865" t="s">
        <v>20</v>
      </c>
      <c r="R8865">
        <v>2.7729999999999999E-3</v>
      </c>
      <c r="S8865">
        <v>2.0080000000000001E-2</v>
      </c>
      <c r="T8865">
        <v>1.74</v>
      </c>
    </row>
    <row r="8866" spans="1:20" x14ac:dyDescent="0.3">
      <c r="A8866">
        <v>55577</v>
      </c>
      <c r="B8866" t="b">
        <v>0</v>
      </c>
      <c r="C8866" t="s">
        <v>20</v>
      </c>
      <c r="D8866" t="s">
        <v>19412</v>
      </c>
      <c r="E8866" t="s">
        <v>10599</v>
      </c>
      <c r="F8866">
        <v>6.9461200000000001E-2</v>
      </c>
      <c r="G8866">
        <v>5.3936399999999999E-3</v>
      </c>
      <c r="H8866">
        <v>1</v>
      </c>
      <c r="I8866">
        <v>1</v>
      </c>
      <c r="J8866">
        <v>1</v>
      </c>
      <c r="K8866" t="s">
        <v>5084</v>
      </c>
      <c r="L8866" t="s">
        <v>19413</v>
      </c>
      <c r="N8866">
        <v>0</v>
      </c>
      <c r="O8866">
        <v>1163.6340399999999</v>
      </c>
      <c r="P8866" t="s">
        <v>20</v>
      </c>
      <c r="Q8866" t="s">
        <v>20</v>
      </c>
      <c r="R8866">
        <v>2.833E-3</v>
      </c>
      <c r="S8866">
        <v>2.069E-2</v>
      </c>
      <c r="T8866">
        <v>1.67</v>
      </c>
    </row>
    <row r="8867" spans="1:20" x14ac:dyDescent="0.3">
      <c r="A8867">
        <v>19766</v>
      </c>
      <c r="B8867" t="b">
        <v>0</v>
      </c>
      <c r="C8867" t="s">
        <v>20</v>
      </c>
      <c r="D8867" t="s">
        <v>19414</v>
      </c>
      <c r="F8867">
        <v>6.9461200000000001E-2</v>
      </c>
      <c r="G8867">
        <v>5.3936399999999999E-3</v>
      </c>
      <c r="H8867">
        <v>1</v>
      </c>
      <c r="I8867">
        <v>1</v>
      </c>
      <c r="J8867">
        <v>1</v>
      </c>
      <c r="K8867" t="s">
        <v>1239</v>
      </c>
      <c r="L8867" t="s">
        <v>19415</v>
      </c>
      <c r="N8867">
        <v>0</v>
      </c>
      <c r="O8867">
        <v>1432.69947</v>
      </c>
      <c r="P8867" t="s">
        <v>20</v>
      </c>
      <c r="Q8867" t="s">
        <v>20</v>
      </c>
      <c r="R8867">
        <v>2.833E-3</v>
      </c>
      <c r="S8867">
        <v>2.07E-2</v>
      </c>
      <c r="T8867">
        <v>1.64</v>
      </c>
    </row>
    <row r="8868" spans="1:20" x14ac:dyDescent="0.3">
      <c r="A8868">
        <v>74177</v>
      </c>
      <c r="B8868" t="b">
        <v>0</v>
      </c>
      <c r="C8868" t="s">
        <v>20</v>
      </c>
      <c r="D8868" t="s">
        <v>19416</v>
      </c>
      <c r="F8868">
        <v>6.9461200000000001E-2</v>
      </c>
      <c r="G8868">
        <v>5.3936399999999999E-3</v>
      </c>
      <c r="H8868">
        <v>2</v>
      </c>
      <c r="I8868">
        <v>2</v>
      </c>
      <c r="J8868">
        <v>3</v>
      </c>
      <c r="K8868" t="s">
        <v>5775</v>
      </c>
      <c r="L8868" t="s">
        <v>19417</v>
      </c>
      <c r="N8868">
        <v>1</v>
      </c>
      <c r="O8868">
        <v>1097.6928700000001</v>
      </c>
      <c r="P8868" t="s">
        <v>20</v>
      </c>
      <c r="Q8868" t="s">
        <v>20</v>
      </c>
      <c r="R8868">
        <v>2.833E-3</v>
      </c>
      <c r="S8868">
        <v>2.06E-2</v>
      </c>
      <c r="T8868">
        <v>2.04</v>
      </c>
    </row>
    <row r="8869" spans="1:20" x14ac:dyDescent="0.3">
      <c r="A8869">
        <v>57829</v>
      </c>
      <c r="B8869" t="b">
        <v>0</v>
      </c>
      <c r="C8869" t="s">
        <v>20</v>
      </c>
      <c r="D8869" t="s">
        <v>19418</v>
      </c>
      <c r="F8869">
        <v>6.9461200000000001E-2</v>
      </c>
      <c r="G8869">
        <v>5.3936399999999999E-3</v>
      </c>
      <c r="H8869">
        <v>1</v>
      </c>
      <c r="I8869">
        <v>1</v>
      </c>
      <c r="J8869">
        <v>1</v>
      </c>
      <c r="K8869" t="s">
        <v>1125</v>
      </c>
      <c r="L8869" t="s">
        <v>19419</v>
      </c>
      <c r="N8869">
        <v>0</v>
      </c>
      <c r="O8869">
        <v>1218.56708</v>
      </c>
      <c r="P8869" t="s">
        <v>20</v>
      </c>
      <c r="Q8869" t="s">
        <v>20</v>
      </c>
      <c r="R8869">
        <v>2.833E-3</v>
      </c>
      <c r="S8869">
        <v>2.0619999999999999E-2</v>
      </c>
      <c r="T8869">
        <v>1.42</v>
      </c>
    </row>
    <row r="8870" spans="1:20" x14ac:dyDescent="0.3">
      <c r="A8870">
        <v>10852</v>
      </c>
      <c r="B8870" t="b">
        <v>0</v>
      </c>
      <c r="C8870" t="s">
        <v>20</v>
      </c>
      <c r="D8870" t="s">
        <v>19420</v>
      </c>
      <c r="F8870">
        <v>6.9461200000000001E-2</v>
      </c>
      <c r="G8870">
        <v>5.3936399999999999E-3</v>
      </c>
      <c r="H8870">
        <v>1</v>
      </c>
      <c r="I8870">
        <v>1</v>
      </c>
      <c r="J8870">
        <v>1</v>
      </c>
      <c r="K8870" t="s">
        <v>19421</v>
      </c>
      <c r="L8870" t="s">
        <v>19422</v>
      </c>
      <c r="N8870">
        <v>0</v>
      </c>
      <c r="O8870">
        <v>1245.66851</v>
      </c>
      <c r="P8870" t="s">
        <v>20</v>
      </c>
      <c r="Q8870" t="s">
        <v>20</v>
      </c>
      <c r="R8870">
        <v>2.7729999999999999E-3</v>
      </c>
      <c r="S8870">
        <v>2.0549999999999999E-2</v>
      </c>
      <c r="T8870">
        <v>2.0299999999999998</v>
      </c>
    </row>
    <row r="8871" spans="1:20" x14ac:dyDescent="0.3">
      <c r="A8871">
        <v>34619</v>
      </c>
      <c r="B8871" t="b">
        <v>0</v>
      </c>
      <c r="C8871" t="s">
        <v>20</v>
      </c>
      <c r="D8871" t="s">
        <v>19423</v>
      </c>
      <c r="F8871">
        <v>6.9461200000000001E-2</v>
      </c>
      <c r="G8871">
        <v>5.3936399999999999E-3</v>
      </c>
      <c r="H8871">
        <v>1</v>
      </c>
      <c r="I8871">
        <v>2</v>
      </c>
      <c r="J8871">
        <v>1</v>
      </c>
      <c r="K8871" t="s">
        <v>19424</v>
      </c>
      <c r="L8871" t="s">
        <v>19425</v>
      </c>
      <c r="N8871">
        <v>0</v>
      </c>
      <c r="O8871">
        <v>758.49231999999995</v>
      </c>
      <c r="P8871" t="s">
        <v>20</v>
      </c>
      <c r="Q8871" t="s">
        <v>20</v>
      </c>
      <c r="R8871">
        <v>2.833E-3</v>
      </c>
      <c r="S8871">
        <v>2.0559999999999998E-2</v>
      </c>
      <c r="T8871">
        <v>1.25</v>
      </c>
    </row>
    <row r="8872" spans="1:20" x14ac:dyDescent="0.3">
      <c r="A8872">
        <v>31053</v>
      </c>
      <c r="B8872" t="b">
        <v>0</v>
      </c>
      <c r="C8872" t="s">
        <v>20</v>
      </c>
      <c r="D8872" t="s">
        <v>19426</v>
      </c>
      <c r="F8872">
        <v>6.9461200000000001E-2</v>
      </c>
      <c r="G8872">
        <v>5.3936399999999999E-3</v>
      </c>
      <c r="H8872">
        <v>1</v>
      </c>
      <c r="I8872">
        <v>1</v>
      </c>
      <c r="J8872">
        <v>1</v>
      </c>
      <c r="K8872" t="s">
        <v>18308</v>
      </c>
      <c r="L8872" t="s">
        <v>19427</v>
      </c>
      <c r="N8872">
        <v>0</v>
      </c>
      <c r="O8872">
        <v>1603.8400099999999</v>
      </c>
      <c r="P8872" t="s">
        <v>20</v>
      </c>
      <c r="Q8872" t="s">
        <v>20</v>
      </c>
      <c r="R8872">
        <v>2.833E-3</v>
      </c>
      <c r="S8872">
        <v>2.068E-2</v>
      </c>
      <c r="T8872">
        <v>1.56</v>
      </c>
    </row>
    <row r="8873" spans="1:20" x14ac:dyDescent="0.3">
      <c r="A8873">
        <v>27722</v>
      </c>
      <c r="B8873" t="b">
        <v>0</v>
      </c>
      <c r="C8873" t="s">
        <v>20</v>
      </c>
      <c r="D8873" t="s">
        <v>19428</v>
      </c>
      <c r="F8873">
        <v>6.9461200000000001E-2</v>
      </c>
      <c r="G8873">
        <v>5.3936399999999999E-3</v>
      </c>
      <c r="H8873">
        <v>1</v>
      </c>
      <c r="I8873">
        <v>1</v>
      </c>
      <c r="J8873">
        <v>1</v>
      </c>
      <c r="K8873" t="s">
        <v>324</v>
      </c>
      <c r="L8873" t="s">
        <v>19429</v>
      </c>
      <c r="N8873">
        <v>0</v>
      </c>
      <c r="O8873">
        <v>807.43592999999998</v>
      </c>
      <c r="P8873" t="s">
        <v>20</v>
      </c>
      <c r="Q8873" t="s">
        <v>20</v>
      </c>
      <c r="R8873">
        <v>2.833E-3</v>
      </c>
      <c r="S8873">
        <v>2.06E-2</v>
      </c>
      <c r="T8873">
        <v>1.77</v>
      </c>
    </row>
    <row r="8874" spans="1:20" x14ac:dyDescent="0.3">
      <c r="A8874">
        <v>10502</v>
      </c>
      <c r="B8874" t="b">
        <v>0</v>
      </c>
      <c r="C8874" t="s">
        <v>20</v>
      </c>
      <c r="D8874" t="s">
        <v>19430</v>
      </c>
      <c r="E8874" t="s">
        <v>5839</v>
      </c>
      <c r="F8874">
        <v>6.9461200000000001E-2</v>
      </c>
      <c r="G8874">
        <v>5.3936399999999999E-3</v>
      </c>
      <c r="H8874">
        <v>1</v>
      </c>
      <c r="I8874">
        <v>4</v>
      </c>
      <c r="J8874">
        <v>3</v>
      </c>
      <c r="K8874" t="s">
        <v>4839</v>
      </c>
      <c r="L8874" t="s">
        <v>19431</v>
      </c>
      <c r="N8874">
        <v>0</v>
      </c>
      <c r="O8874">
        <v>821.41855999999996</v>
      </c>
      <c r="P8874" t="s">
        <v>20</v>
      </c>
      <c r="Q8874" t="s">
        <v>20</v>
      </c>
      <c r="R8874">
        <v>2.833E-3</v>
      </c>
      <c r="S8874">
        <v>2.0590000000000001E-2</v>
      </c>
      <c r="T8874">
        <v>1.03</v>
      </c>
    </row>
    <row r="8875" spans="1:20" x14ac:dyDescent="0.3">
      <c r="A8875">
        <v>46625</v>
      </c>
      <c r="B8875" t="b">
        <v>0</v>
      </c>
      <c r="C8875" t="s">
        <v>20</v>
      </c>
      <c r="D8875" t="s">
        <v>19432</v>
      </c>
      <c r="F8875">
        <v>7.0547399999999996E-2</v>
      </c>
      <c r="G8875">
        <v>5.49396E-3</v>
      </c>
      <c r="H8875">
        <v>1</v>
      </c>
      <c r="I8875">
        <v>2</v>
      </c>
      <c r="J8875">
        <v>1</v>
      </c>
      <c r="K8875" t="s">
        <v>1575</v>
      </c>
      <c r="L8875" t="s">
        <v>19433</v>
      </c>
      <c r="N8875">
        <v>0</v>
      </c>
      <c r="O8875">
        <v>1203.6579400000001</v>
      </c>
      <c r="P8875" t="s">
        <v>20</v>
      </c>
      <c r="Q8875" t="s">
        <v>20</v>
      </c>
      <c r="R8875">
        <v>2.833E-3</v>
      </c>
      <c r="S8875">
        <v>2.1069999999999998E-2</v>
      </c>
      <c r="T8875">
        <v>2.17</v>
      </c>
    </row>
    <row r="8876" spans="1:20" x14ac:dyDescent="0.3">
      <c r="A8876">
        <v>39055</v>
      </c>
      <c r="B8876" t="b">
        <v>0</v>
      </c>
      <c r="C8876" t="s">
        <v>20</v>
      </c>
      <c r="D8876" t="s">
        <v>19434</v>
      </c>
      <c r="F8876">
        <v>7.0002400000000006E-2</v>
      </c>
      <c r="G8876">
        <v>5.49396E-3</v>
      </c>
      <c r="H8876">
        <v>1</v>
      </c>
      <c r="I8876">
        <v>1</v>
      </c>
      <c r="J8876">
        <v>2</v>
      </c>
      <c r="K8876" t="s">
        <v>19435</v>
      </c>
      <c r="L8876" t="s">
        <v>19436</v>
      </c>
      <c r="N8876">
        <v>0</v>
      </c>
      <c r="O8876">
        <v>2150.1339400000002</v>
      </c>
      <c r="P8876" t="s">
        <v>20</v>
      </c>
      <c r="Q8876" t="s">
        <v>20</v>
      </c>
      <c r="R8876">
        <v>2.833E-3</v>
      </c>
      <c r="S8876">
        <v>2.0910000000000002E-2</v>
      </c>
      <c r="T8876">
        <v>1.02</v>
      </c>
    </row>
    <row r="8877" spans="1:20" x14ac:dyDescent="0.3">
      <c r="A8877">
        <v>32610</v>
      </c>
      <c r="B8877" t="b">
        <v>0</v>
      </c>
      <c r="C8877" t="s">
        <v>20</v>
      </c>
      <c r="D8877" t="s">
        <v>19437</v>
      </c>
      <c r="F8877">
        <v>7.0547399999999996E-2</v>
      </c>
      <c r="G8877">
        <v>5.49396E-3</v>
      </c>
      <c r="H8877">
        <v>1</v>
      </c>
      <c r="I8877">
        <v>1</v>
      </c>
      <c r="J8877">
        <v>1</v>
      </c>
      <c r="K8877" t="s">
        <v>2333</v>
      </c>
      <c r="L8877" t="s">
        <v>19438</v>
      </c>
      <c r="N8877">
        <v>1</v>
      </c>
      <c r="O8877">
        <v>1858.0320400000001</v>
      </c>
      <c r="P8877" t="s">
        <v>20</v>
      </c>
      <c r="Q8877" t="s">
        <v>20</v>
      </c>
      <c r="R8877">
        <v>2.833E-3</v>
      </c>
      <c r="S8877">
        <v>2.103E-2</v>
      </c>
      <c r="T8877">
        <v>2.2200000000000002</v>
      </c>
    </row>
    <row r="8878" spans="1:20" x14ac:dyDescent="0.3">
      <c r="A8878">
        <v>23524</v>
      </c>
      <c r="B8878" t="b">
        <v>0</v>
      </c>
      <c r="C8878" t="s">
        <v>20</v>
      </c>
      <c r="D8878" t="s">
        <v>19439</v>
      </c>
      <c r="F8878">
        <v>7.0002400000000006E-2</v>
      </c>
      <c r="G8878">
        <v>5.49396E-3</v>
      </c>
      <c r="H8878">
        <v>1</v>
      </c>
      <c r="I8878">
        <v>1</v>
      </c>
      <c r="J8878">
        <v>1</v>
      </c>
      <c r="K8878" t="s">
        <v>16360</v>
      </c>
      <c r="L8878" t="s">
        <v>19440</v>
      </c>
      <c r="N8878">
        <v>1</v>
      </c>
      <c r="O8878">
        <v>1210.7517800000001</v>
      </c>
      <c r="P8878" t="s">
        <v>20</v>
      </c>
      <c r="Q8878" t="s">
        <v>20</v>
      </c>
      <c r="R8878">
        <v>2.833E-3</v>
      </c>
      <c r="S8878">
        <v>2.0830000000000001E-2</v>
      </c>
      <c r="T8878">
        <v>2.0099999999999998</v>
      </c>
    </row>
    <row r="8879" spans="1:20" x14ac:dyDescent="0.3">
      <c r="A8879">
        <v>76457</v>
      </c>
      <c r="B8879" t="b">
        <v>0</v>
      </c>
      <c r="C8879" t="s">
        <v>20</v>
      </c>
      <c r="D8879" t="s">
        <v>19441</v>
      </c>
      <c r="F8879">
        <v>7.0002400000000006E-2</v>
      </c>
      <c r="G8879">
        <v>5.49396E-3</v>
      </c>
      <c r="H8879">
        <v>2</v>
      </c>
      <c r="I8879">
        <v>2</v>
      </c>
      <c r="J8879">
        <v>2</v>
      </c>
      <c r="K8879" t="s">
        <v>6270</v>
      </c>
      <c r="L8879" t="s">
        <v>19442</v>
      </c>
      <c r="N8879">
        <v>1</v>
      </c>
      <c r="O8879">
        <v>1233.65861</v>
      </c>
      <c r="P8879" t="s">
        <v>20</v>
      </c>
      <c r="Q8879" t="s">
        <v>20</v>
      </c>
      <c r="R8879">
        <v>2.833E-3</v>
      </c>
      <c r="S8879">
        <v>2.0809999999999999E-2</v>
      </c>
      <c r="T8879">
        <v>2.34</v>
      </c>
    </row>
    <row r="8880" spans="1:20" x14ac:dyDescent="0.3">
      <c r="A8880">
        <v>13009</v>
      </c>
      <c r="B8880" t="b">
        <v>0</v>
      </c>
      <c r="C8880" t="s">
        <v>20</v>
      </c>
      <c r="D8880" t="s">
        <v>19443</v>
      </c>
      <c r="F8880">
        <v>7.0002400000000006E-2</v>
      </c>
      <c r="G8880">
        <v>5.49396E-3</v>
      </c>
      <c r="H8880">
        <v>2</v>
      </c>
      <c r="I8880">
        <v>2</v>
      </c>
      <c r="J8880">
        <v>1</v>
      </c>
      <c r="K8880" t="s">
        <v>3457</v>
      </c>
      <c r="L8880" t="s">
        <v>19444</v>
      </c>
      <c r="N8880">
        <v>0</v>
      </c>
      <c r="O8880">
        <v>794.39777000000004</v>
      </c>
      <c r="P8880" t="s">
        <v>20</v>
      </c>
      <c r="Q8880" t="s">
        <v>20</v>
      </c>
      <c r="R8880">
        <v>2.833E-3</v>
      </c>
      <c r="S8880">
        <v>2.0889999999999999E-2</v>
      </c>
      <c r="T8880">
        <v>1.58</v>
      </c>
    </row>
    <row r="8881" spans="1:20" x14ac:dyDescent="0.3">
      <c r="A8881">
        <v>75085</v>
      </c>
      <c r="B8881" t="b">
        <v>0</v>
      </c>
      <c r="C8881" t="s">
        <v>20</v>
      </c>
      <c r="D8881" t="s">
        <v>19445</v>
      </c>
      <c r="F8881">
        <v>7.0002400000000006E-2</v>
      </c>
      <c r="G8881">
        <v>5.49396E-3</v>
      </c>
      <c r="H8881">
        <v>1</v>
      </c>
      <c r="I8881">
        <v>1</v>
      </c>
      <c r="J8881">
        <v>1</v>
      </c>
      <c r="K8881" t="s">
        <v>2231</v>
      </c>
      <c r="L8881" t="s">
        <v>19446</v>
      </c>
      <c r="N8881">
        <v>0</v>
      </c>
      <c r="O8881">
        <v>3024.4982799999998</v>
      </c>
      <c r="P8881" t="s">
        <v>20</v>
      </c>
      <c r="Q8881" t="s">
        <v>20</v>
      </c>
      <c r="R8881">
        <v>2.833E-3</v>
      </c>
      <c r="S8881">
        <v>2.0910000000000002E-2</v>
      </c>
      <c r="T8881">
        <v>2.71</v>
      </c>
    </row>
    <row r="8882" spans="1:20" x14ac:dyDescent="0.3">
      <c r="A8882">
        <v>8481</v>
      </c>
      <c r="B8882" t="b">
        <v>0</v>
      </c>
      <c r="C8882" t="s">
        <v>20</v>
      </c>
      <c r="D8882" t="s">
        <v>19447</v>
      </c>
      <c r="F8882">
        <v>7.0547399999999996E-2</v>
      </c>
      <c r="G8882">
        <v>5.49396E-3</v>
      </c>
      <c r="H8882">
        <v>1</v>
      </c>
      <c r="I8882">
        <v>3</v>
      </c>
      <c r="J8882">
        <v>1</v>
      </c>
      <c r="K8882" t="s">
        <v>5559</v>
      </c>
      <c r="L8882" t="s">
        <v>19448</v>
      </c>
      <c r="N8882">
        <v>0</v>
      </c>
      <c r="O8882">
        <v>771.47230999999999</v>
      </c>
      <c r="P8882" t="s">
        <v>20</v>
      </c>
      <c r="Q8882" t="s">
        <v>20</v>
      </c>
      <c r="R8882">
        <v>2.833E-3</v>
      </c>
      <c r="S8882">
        <v>2.1080000000000002E-2</v>
      </c>
      <c r="T8882">
        <v>1.0900000000000001</v>
      </c>
    </row>
    <row r="8883" spans="1:20" x14ac:dyDescent="0.3">
      <c r="A8883">
        <v>27043</v>
      </c>
      <c r="B8883" t="b">
        <v>0</v>
      </c>
      <c r="C8883" t="s">
        <v>20</v>
      </c>
      <c r="D8883" t="s">
        <v>19449</v>
      </c>
      <c r="F8883">
        <v>7.0002400000000006E-2</v>
      </c>
      <c r="G8883">
        <v>5.49396E-3</v>
      </c>
      <c r="H8883">
        <v>1</v>
      </c>
      <c r="I8883">
        <v>1</v>
      </c>
      <c r="J8883">
        <v>1</v>
      </c>
      <c r="K8883" t="s">
        <v>19450</v>
      </c>
      <c r="L8883" t="s">
        <v>19451</v>
      </c>
      <c r="N8883">
        <v>0</v>
      </c>
      <c r="O8883">
        <v>1835.9207799999999</v>
      </c>
      <c r="P8883" t="s">
        <v>20</v>
      </c>
      <c r="Q8883" t="s">
        <v>20</v>
      </c>
      <c r="R8883">
        <v>2.833E-3</v>
      </c>
      <c r="S8883">
        <v>2.0840000000000001E-2</v>
      </c>
      <c r="T8883">
        <v>1.51</v>
      </c>
    </row>
    <row r="8884" spans="1:20" x14ac:dyDescent="0.3">
      <c r="A8884">
        <v>67674</v>
      </c>
      <c r="B8884" t="b">
        <v>0</v>
      </c>
      <c r="C8884" t="s">
        <v>20</v>
      </c>
      <c r="D8884" t="s">
        <v>19452</v>
      </c>
      <c r="F8884">
        <v>7.0002400000000006E-2</v>
      </c>
      <c r="G8884">
        <v>5.49396E-3</v>
      </c>
      <c r="H8884">
        <v>1</v>
      </c>
      <c r="I8884">
        <v>1</v>
      </c>
      <c r="J8884">
        <v>1</v>
      </c>
      <c r="K8884" t="s">
        <v>19453</v>
      </c>
      <c r="L8884" t="s">
        <v>19454</v>
      </c>
      <c r="N8884">
        <v>0</v>
      </c>
      <c r="O8884">
        <v>1023.5469399999999</v>
      </c>
      <c r="P8884" t="s">
        <v>20</v>
      </c>
      <c r="Q8884" t="s">
        <v>20</v>
      </c>
      <c r="R8884">
        <v>2.833E-3</v>
      </c>
      <c r="S8884">
        <v>2.086E-2</v>
      </c>
      <c r="T8884">
        <v>1.42</v>
      </c>
    </row>
    <row r="8885" spans="1:20" x14ac:dyDescent="0.3">
      <c r="A8885">
        <v>45049</v>
      </c>
      <c r="B8885" t="b">
        <v>0</v>
      </c>
      <c r="C8885" t="s">
        <v>20</v>
      </c>
      <c r="D8885" t="s">
        <v>19455</v>
      </c>
      <c r="F8885">
        <v>7.0547399999999996E-2</v>
      </c>
      <c r="G8885">
        <v>5.49396E-3</v>
      </c>
      <c r="H8885">
        <v>1</v>
      </c>
      <c r="I8885">
        <v>1</v>
      </c>
      <c r="J8885">
        <v>1</v>
      </c>
      <c r="K8885" t="s">
        <v>19456</v>
      </c>
      <c r="L8885" t="s">
        <v>19457</v>
      </c>
      <c r="N8885">
        <v>0</v>
      </c>
      <c r="O8885">
        <v>916.52106000000003</v>
      </c>
      <c r="P8885" t="s">
        <v>20</v>
      </c>
      <c r="Q8885" t="s">
        <v>20</v>
      </c>
      <c r="R8885">
        <v>2.833E-3</v>
      </c>
      <c r="S8885">
        <v>2.103E-2</v>
      </c>
      <c r="T8885">
        <v>1.7</v>
      </c>
    </row>
    <row r="8886" spans="1:20" x14ac:dyDescent="0.3">
      <c r="A8886">
        <v>38655</v>
      </c>
      <c r="B8886" t="b">
        <v>0</v>
      </c>
      <c r="C8886" t="s">
        <v>20</v>
      </c>
      <c r="D8886" t="s">
        <v>19458</v>
      </c>
      <c r="F8886">
        <v>7.0002400000000006E-2</v>
      </c>
      <c r="G8886">
        <v>5.49396E-3</v>
      </c>
      <c r="H8886">
        <v>1</v>
      </c>
      <c r="I8886">
        <v>1</v>
      </c>
      <c r="J8886">
        <v>1</v>
      </c>
      <c r="K8886" t="s">
        <v>1397</v>
      </c>
      <c r="L8886" t="s">
        <v>19459</v>
      </c>
      <c r="N8886">
        <v>0</v>
      </c>
      <c r="O8886">
        <v>781.42028000000005</v>
      </c>
      <c r="P8886" t="s">
        <v>20</v>
      </c>
      <c r="Q8886" t="s">
        <v>20</v>
      </c>
      <c r="R8886">
        <v>2.833E-3</v>
      </c>
      <c r="S8886">
        <v>2.0809999999999999E-2</v>
      </c>
      <c r="T8886">
        <v>1.41</v>
      </c>
    </row>
    <row r="8887" spans="1:20" x14ac:dyDescent="0.3">
      <c r="A8887">
        <v>7486</v>
      </c>
      <c r="B8887" t="b">
        <v>0</v>
      </c>
      <c r="C8887" t="s">
        <v>20</v>
      </c>
      <c r="D8887" t="s">
        <v>19460</v>
      </c>
      <c r="F8887">
        <v>7.0002400000000006E-2</v>
      </c>
      <c r="G8887">
        <v>5.49396E-3</v>
      </c>
      <c r="H8887">
        <v>1</v>
      </c>
      <c r="I8887">
        <v>3</v>
      </c>
      <c r="J8887">
        <v>1</v>
      </c>
      <c r="K8887" t="s">
        <v>1168</v>
      </c>
      <c r="L8887" t="s">
        <v>19461</v>
      </c>
      <c r="N8887">
        <v>0</v>
      </c>
      <c r="O8887">
        <v>998.48631</v>
      </c>
      <c r="P8887" t="s">
        <v>20</v>
      </c>
      <c r="Q8887" t="s">
        <v>20</v>
      </c>
      <c r="R8887">
        <v>2.833E-3</v>
      </c>
      <c r="S8887">
        <v>2.0750000000000001E-2</v>
      </c>
      <c r="T8887">
        <v>1.49</v>
      </c>
    </row>
    <row r="8888" spans="1:20" x14ac:dyDescent="0.3">
      <c r="A8888">
        <v>1972</v>
      </c>
      <c r="B8888" t="b">
        <v>0</v>
      </c>
      <c r="C8888" t="s">
        <v>20</v>
      </c>
      <c r="D8888" t="s">
        <v>19462</v>
      </c>
      <c r="F8888">
        <v>7.0002400000000006E-2</v>
      </c>
      <c r="G8888">
        <v>5.49396E-3</v>
      </c>
      <c r="H8888">
        <v>1</v>
      </c>
      <c r="I8888">
        <v>1</v>
      </c>
      <c r="J8888">
        <v>1</v>
      </c>
      <c r="K8888" t="s">
        <v>2245</v>
      </c>
      <c r="L8888" t="s">
        <v>19463</v>
      </c>
      <c r="N8888">
        <v>0</v>
      </c>
      <c r="O8888">
        <v>947.53490999999997</v>
      </c>
      <c r="P8888" t="s">
        <v>20</v>
      </c>
      <c r="Q8888" t="s">
        <v>20</v>
      </c>
      <c r="R8888">
        <v>2.833E-3</v>
      </c>
      <c r="S8888">
        <v>2.085E-2</v>
      </c>
      <c r="T8888">
        <v>1.32</v>
      </c>
    </row>
    <row r="8889" spans="1:20" x14ac:dyDescent="0.3">
      <c r="A8889">
        <v>18503</v>
      </c>
      <c r="B8889" t="b">
        <v>0</v>
      </c>
      <c r="C8889" t="s">
        <v>20</v>
      </c>
      <c r="D8889" t="s">
        <v>19464</v>
      </c>
      <c r="F8889">
        <v>7.0002400000000006E-2</v>
      </c>
      <c r="G8889">
        <v>5.49396E-3</v>
      </c>
      <c r="H8889">
        <v>1</v>
      </c>
      <c r="I8889">
        <v>1</v>
      </c>
      <c r="J8889">
        <v>1</v>
      </c>
      <c r="K8889" t="s">
        <v>1004</v>
      </c>
      <c r="L8889" t="s">
        <v>19465</v>
      </c>
      <c r="N8889">
        <v>1</v>
      </c>
      <c r="O8889">
        <v>1417.7434000000001</v>
      </c>
      <c r="P8889" t="s">
        <v>20</v>
      </c>
      <c r="Q8889" t="s">
        <v>20</v>
      </c>
      <c r="R8889">
        <v>2.833E-3</v>
      </c>
      <c r="S8889">
        <v>2.0830000000000001E-2</v>
      </c>
      <c r="T8889">
        <v>2.25</v>
      </c>
    </row>
    <row r="8890" spans="1:20" x14ac:dyDescent="0.3">
      <c r="A8890">
        <v>42676</v>
      </c>
      <c r="B8890" t="b">
        <v>0</v>
      </c>
      <c r="C8890" t="s">
        <v>20</v>
      </c>
      <c r="D8890" t="s">
        <v>15966</v>
      </c>
      <c r="E8890" t="s">
        <v>1348</v>
      </c>
      <c r="F8890">
        <v>7.0002400000000006E-2</v>
      </c>
      <c r="G8890">
        <v>5.49396E-3</v>
      </c>
      <c r="H8890">
        <v>1</v>
      </c>
      <c r="I8890">
        <v>1</v>
      </c>
      <c r="J8890">
        <v>1</v>
      </c>
      <c r="K8890" t="s">
        <v>11072</v>
      </c>
      <c r="L8890" t="s">
        <v>15968</v>
      </c>
      <c r="N8890">
        <v>0</v>
      </c>
      <c r="O8890">
        <v>1989.9732200000001</v>
      </c>
      <c r="P8890" t="s">
        <v>20</v>
      </c>
      <c r="Q8890" t="s">
        <v>20</v>
      </c>
      <c r="R8890">
        <v>2.833E-3</v>
      </c>
      <c r="S8890">
        <v>2.0889999999999999E-2</v>
      </c>
      <c r="T8890">
        <v>1.87</v>
      </c>
    </row>
    <row r="8891" spans="1:20" x14ac:dyDescent="0.3">
      <c r="A8891">
        <v>63116</v>
      </c>
      <c r="B8891" t="b">
        <v>0</v>
      </c>
      <c r="C8891" t="s">
        <v>20</v>
      </c>
      <c r="D8891" t="s">
        <v>15153</v>
      </c>
      <c r="E8891" t="s">
        <v>19466</v>
      </c>
      <c r="F8891">
        <v>7.0547399999999996E-2</v>
      </c>
      <c r="G8891">
        <v>5.49396E-3</v>
      </c>
      <c r="H8891">
        <v>1</v>
      </c>
      <c r="I8891">
        <v>1</v>
      </c>
      <c r="J8891">
        <v>1</v>
      </c>
      <c r="K8891" t="s">
        <v>1171</v>
      </c>
      <c r="L8891" t="s">
        <v>15154</v>
      </c>
      <c r="N8891">
        <v>1</v>
      </c>
      <c r="O8891">
        <v>3140.5481199999999</v>
      </c>
      <c r="P8891" t="s">
        <v>20</v>
      </c>
      <c r="Q8891" t="s">
        <v>20</v>
      </c>
      <c r="R8891">
        <v>2.833E-3</v>
      </c>
      <c r="S8891">
        <v>2.1049999999999999E-2</v>
      </c>
      <c r="T8891">
        <v>2.48</v>
      </c>
    </row>
    <row r="8892" spans="1:20" x14ac:dyDescent="0.3">
      <c r="A8892">
        <v>8384</v>
      </c>
      <c r="B8892" t="b">
        <v>0</v>
      </c>
      <c r="C8892" t="s">
        <v>20</v>
      </c>
      <c r="D8892" t="s">
        <v>19467</v>
      </c>
      <c r="F8892">
        <v>7.0002400000000006E-2</v>
      </c>
      <c r="G8892">
        <v>5.49396E-3</v>
      </c>
      <c r="H8892">
        <v>1</v>
      </c>
      <c r="I8892">
        <v>1</v>
      </c>
      <c r="J8892">
        <v>1</v>
      </c>
      <c r="K8892" t="s">
        <v>1163</v>
      </c>
      <c r="L8892" t="s">
        <v>19468</v>
      </c>
      <c r="N8892">
        <v>1</v>
      </c>
      <c r="O8892">
        <v>1519.83664</v>
      </c>
      <c r="P8892" t="s">
        <v>20</v>
      </c>
      <c r="Q8892" t="s">
        <v>20</v>
      </c>
      <c r="R8892">
        <v>2.833E-3</v>
      </c>
      <c r="S8892">
        <v>2.086E-2</v>
      </c>
      <c r="T8892">
        <v>1.8</v>
      </c>
    </row>
    <row r="8893" spans="1:20" x14ac:dyDescent="0.3">
      <c r="A8893">
        <v>69544</v>
      </c>
      <c r="B8893" t="b">
        <v>0</v>
      </c>
      <c r="C8893" t="s">
        <v>20</v>
      </c>
      <c r="D8893" t="s">
        <v>19469</v>
      </c>
      <c r="F8893">
        <v>7.0002400000000006E-2</v>
      </c>
      <c r="G8893">
        <v>5.49396E-3</v>
      </c>
      <c r="H8893">
        <v>1</v>
      </c>
      <c r="I8893">
        <v>1</v>
      </c>
      <c r="J8893">
        <v>1</v>
      </c>
      <c r="K8893" t="s">
        <v>1244</v>
      </c>
      <c r="L8893" t="s">
        <v>19470</v>
      </c>
      <c r="N8893">
        <v>0</v>
      </c>
      <c r="O8893">
        <v>2301.17614</v>
      </c>
      <c r="P8893" t="s">
        <v>20</v>
      </c>
      <c r="Q8893" t="s">
        <v>20</v>
      </c>
      <c r="R8893">
        <v>2.833E-3</v>
      </c>
      <c r="S8893">
        <v>2.0820000000000002E-2</v>
      </c>
      <c r="T8893">
        <v>2.56</v>
      </c>
    </row>
    <row r="8894" spans="1:20" x14ac:dyDescent="0.3">
      <c r="A8894">
        <v>40451</v>
      </c>
      <c r="B8894" t="b">
        <v>0</v>
      </c>
      <c r="C8894" t="s">
        <v>20</v>
      </c>
      <c r="D8894" t="s">
        <v>19471</v>
      </c>
      <c r="F8894">
        <v>7.0002400000000006E-2</v>
      </c>
      <c r="G8894">
        <v>5.49396E-3</v>
      </c>
      <c r="H8894">
        <v>1</v>
      </c>
      <c r="I8894">
        <v>1</v>
      </c>
      <c r="J8894">
        <v>1</v>
      </c>
      <c r="K8894" t="s">
        <v>1403</v>
      </c>
      <c r="L8894" t="s">
        <v>19472</v>
      </c>
      <c r="N8894">
        <v>0</v>
      </c>
      <c r="O8894">
        <v>707.40864999999997</v>
      </c>
      <c r="P8894" t="s">
        <v>20</v>
      </c>
      <c r="Q8894" t="s">
        <v>20</v>
      </c>
      <c r="R8894">
        <v>2.833E-3</v>
      </c>
      <c r="S8894">
        <v>2.0820000000000002E-2</v>
      </c>
      <c r="T8894">
        <v>1.08</v>
      </c>
    </row>
    <row r="8895" spans="1:20" x14ac:dyDescent="0.3">
      <c r="A8895">
        <v>68352</v>
      </c>
      <c r="B8895" t="b">
        <v>0</v>
      </c>
      <c r="C8895" t="s">
        <v>20</v>
      </c>
      <c r="D8895" t="s">
        <v>19473</v>
      </c>
      <c r="E8895" t="s">
        <v>17546</v>
      </c>
      <c r="F8895">
        <v>7.1096400000000004E-2</v>
      </c>
      <c r="G8895">
        <v>5.5844299999999996E-3</v>
      </c>
      <c r="H8895">
        <v>1</v>
      </c>
      <c r="I8895">
        <v>1</v>
      </c>
      <c r="J8895">
        <v>1</v>
      </c>
      <c r="K8895" t="s">
        <v>517</v>
      </c>
      <c r="L8895" t="s">
        <v>19474</v>
      </c>
      <c r="N8895">
        <v>0</v>
      </c>
      <c r="O8895">
        <v>1118.47576</v>
      </c>
      <c r="P8895" t="s">
        <v>20</v>
      </c>
      <c r="Q8895" t="s">
        <v>20</v>
      </c>
      <c r="R8895">
        <v>2.879E-3</v>
      </c>
      <c r="S8895">
        <v>2.1160000000000002E-2</v>
      </c>
      <c r="T8895">
        <v>1.57</v>
      </c>
    </row>
    <row r="8896" spans="1:20" x14ac:dyDescent="0.3">
      <c r="A8896">
        <v>36010</v>
      </c>
      <c r="B8896" t="b">
        <v>0</v>
      </c>
      <c r="C8896" t="s">
        <v>20</v>
      </c>
      <c r="D8896" t="s">
        <v>19475</v>
      </c>
      <c r="E8896" t="s">
        <v>7785</v>
      </c>
      <c r="F8896">
        <v>7.1096400000000004E-2</v>
      </c>
      <c r="G8896">
        <v>5.5844299999999996E-3</v>
      </c>
      <c r="H8896">
        <v>1</v>
      </c>
      <c r="I8896">
        <v>1</v>
      </c>
      <c r="J8896">
        <v>1</v>
      </c>
      <c r="K8896" t="s">
        <v>4138</v>
      </c>
      <c r="L8896" t="s">
        <v>19476</v>
      </c>
      <c r="N8896">
        <v>1</v>
      </c>
      <c r="O8896">
        <v>1408.71792</v>
      </c>
      <c r="P8896" t="s">
        <v>20</v>
      </c>
      <c r="Q8896" t="s">
        <v>20</v>
      </c>
      <c r="R8896">
        <v>2.879E-3</v>
      </c>
      <c r="S8896">
        <v>2.128E-2</v>
      </c>
      <c r="T8896">
        <v>2.0099999999999998</v>
      </c>
    </row>
    <row r="8897" spans="1:20" x14ac:dyDescent="0.3">
      <c r="A8897">
        <v>13175</v>
      </c>
      <c r="B8897" t="b">
        <v>0</v>
      </c>
      <c r="C8897" t="s">
        <v>20</v>
      </c>
      <c r="D8897" t="s">
        <v>19477</v>
      </c>
      <c r="F8897">
        <v>7.2206400000000004E-2</v>
      </c>
      <c r="G8897">
        <v>5.5844299999999996E-3</v>
      </c>
      <c r="H8897">
        <v>1</v>
      </c>
      <c r="I8897">
        <v>1</v>
      </c>
      <c r="J8897">
        <v>1</v>
      </c>
      <c r="K8897" t="s">
        <v>6072</v>
      </c>
      <c r="L8897" t="s">
        <v>19478</v>
      </c>
      <c r="N8897">
        <v>0</v>
      </c>
      <c r="O8897">
        <v>1045.49892</v>
      </c>
      <c r="P8897" t="s">
        <v>20</v>
      </c>
      <c r="Q8897" t="s">
        <v>20</v>
      </c>
      <c r="R8897">
        <v>2.879E-3</v>
      </c>
      <c r="S8897">
        <v>2.1610000000000001E-2</v>
      </c>
      <c r="T8897">
        <v>1.1100000000000001</v>
      </c>
    </row>
    <row r="8898" spans="1:20" x14ac:dyDescent="0.3">
      <c r="A8898">
        <v>10581</v>
      </c>
      <c r="B8898" t="b">
        <v>0</v>
      </c>
      <c r="C8898" t="s">
        <v>20</v>
      </c>
      <c r="D8898" t="s">
        <v>19479</v>
      </c>
      <c r="E8898" t="s">
        <v>19480</v>
      </c>
      <c r="F8898">
        <v>7.1649400000000002E-2</v>
      </c>
      <c r="G8898">
        <v>5.5844299999999996E-3</v>
      </c>
      <c r="H8898">
        <v>0</v>
      </c>
      <c r="I8898">
        <v>1</v>
      </c>
      <c r="J8898">
        <v>1</v>
      </c>
      <c r="N8898">
        <v>0</v>
      </c>
      <c r="O8898">
        <v>1473.77952</v>
      </c>
      <c r="P8898" t="s">
        <v>20</v>
      </c>
      <c r="Q8898" t="s">
        <v>20</v>
      </c>
      <c r="R8898">
        <v>1.56E-3</v>
      </c>
      <c r="S8898">
        <v>2.4140000000000002E-2</v>
      </c>
      <c r="T8898">
        <v>1.95</v>
      </c>
    </row>
    <row r="8899" spans="1:20" x14ac:dyDescent="0.3">
      <c r="A8899">
        <v>48089</v>
      </c>
      <c r="B8899" t="b">
        <v>0</v>
      </c>
      <c r="C8899" t="s">
        <v>20</v>
      </c>
      <c r="D8899" t="s">
        <v>19481</v>
      </c>
      <c r="F8899">
        <v>7.1096400000000004E-2</v>
      </c>
      <c r="G8899">
        <v>5.5844299999999996E-3</v>
      </c>
      <c r="H8899">
        <v>1</v>
      </c>
      <c r="I8899">
        <v>3</v>
      </c>
      <c r="J8899">
        <v>1</v>
      </c>
      <c r="K8899" t="s">
        <v>1168</v>
      </c>
      <c r="L8899" t="s">
        <v>19482</v>
      </c>
      <c r="N8899">
        <v>0</v>
      </c>
      <c r="O8899">
        <v>867.51590999999996</v>
      </c>
      <c r="P8899" t="s">
        <v>20</v>
      </c>
      <c r="Q8899" t="s">
        <v>20</v>
      </c>
      <c r="R8899">
        <v>1.56E-3</v>
      </c>
      <c r="S8899">
        <v>2.3810000000000001E-2</v>
      </c>
      <c r="T8899">
        <v>1.98</v>
      </c>
    </row>
    <row r="8900" spans="1:20" x14ac:dyDescent="0.3">
      <c r="A8900">
        <v>8916</v>
      </c>
      <c r="B8900" t="b">
        <v>0</v>
      </c>
      <c r="C8900" t="s">
        <v>20</v>
      </c>
      <c r="D8900" t="s">
        <v>19483</v>
      </c>
      <c r="F8900">
        <v>7.1649400000000002E-2</v>
      </c>
      <c r="G8900">
        <v>5.5844299999999996E-3</v>
      </c>
      <c r="H8900">
        <v>1</v>
      </c>
      <c r="I8900">
        <v>1</v>
      </c>
      <c r="J8900">
        <v>1</v>
      </c>
      <c r="K8900" t="s">
        <v>1088</v>
      </c>
      <c r="L8900" t="s">
        <v>19484</v>
      </c>
      <c r="N8900">
        <v>0</v>
      </c>
      <c r="O8900">
        <v>2357.18307</v>
      </c>
      <c r="P8900" t="s">
        <v>20</v>
      </c>
      <c r="Q8900" t="s">
        <v>20</v>
      </c>
      <c r="R8900">
        <v>2.879E-3</v>
      </c>
      <c r="S8900">
        <v>2.1350000000000001E-2</v>
      </c>
      <c r="T8900">
        <v>1.33</v>
      </c>
    </row>
    <row r="8901" spans="1:20" x14ac:dyDescent="0.3">
      <c r="A8901">
        <v>27146</v>
      </c>
      <c r="B8901" t="b">
        <v>0</v>
      </c>
      <c r="C8901" t="s">
        <v>20</v>
      </c>
      <c r="D8901" t="s">
        <v>19485</v>
      </c>
      <c r="F8901">
        <v>7.2206400000000004E-2</v>
      </c>
      <c r="G8901">
        <v>5.5844299999999996E-3</v>
      </c>
      <c r="H8901">
        <v>2</v>
      </c>
      <c r="I8901">
        <v>2</v>
      </c>
      <c r="J8901">
        <v>1</v>
      </c>
      <c r="K8901" t="s">
        <v>2656</v>
      </c>
      <c r="L8901" t="s">
        <v>19486</v>
      </c>
      <c r="N8901">
        <v>0</v>
      </c>
      <c r="O8901">
        <v>717.41413</v>
      </c>
      <c r="P8901" t="s">
        <v>20</v>
      </c>
      <c r="Q8901" t="s">
        <v>20</v>
      </c>
      <c r="R8901">
        <v>2.879E-3</v>
      </c>
      <c r="S8901">
        <v>2.1499999999999998E-2</v>
      </c>
      <c r="T8901">
        <v>1.33</v>
      </c>
    </row>
    <row r="8902" spans="1:20" x14ac:dyDescent="0.3">
      <c r="A8902">
        <v>38597</v>
      </c>
      <c r="B8902" t="b">
        <v>0</v>
      </c>
      <c r="C8902" t="s">
        <v>20</v>
      </c>
      <c r="D8902" t="s">
        <v>19487</v>
      </c>
      <c r="F8902">
        <v>7.1096400000000004E-2</v>
      </c>
      <c r="G8902">
        <v>5.5844299999999996E-3</v>
      </c>
      <c r="H8902">
        <v>1</v>
      </c>
      <c r="I8902">
        <v>1</v>
      </c>
      <c r="J8902">
        <v>2</v>
      </c>
      <c r="K8902" t="s">
        <v>11713</v>
      </c>
      <c r="L8902" t="s">
        <v>19488</v>
      </c>
      <c r="N8902">
        <v>1</v>
      </c>
      <c r="O8902">
        <v>1306.67365</v>
      </c>
      <c r="P8902" t="s">
        <v>20</v>
      </c>
      <c r="Q8902" t="s">
        <v>20</v>
      </c>
      <c r="R8902">
        <v>2.879E-3</v>
      </c>
      <c r="S8902">
        <v>2.1250000000000002E-2</v>
      </c>
      <c r="T8902">
        <v>1.4</v>
      </c>
    </row>
    <row r="8903" spans="1:20" x14ac:dyDescent="0.3">
      <c r="A8903">
        <v>36666</v>
      </c>
      <c r="B8903" t="b">
        <v>0</v>
      </c>
      <c r="C8903" t="s">
        <v>20</v>
      </c>
      <c r="D8903" t="s">
        <v>19489</v>
      </c>
      <c r="F8903">
        <v>7.2206400000000004E-2</v>
      </c>
      <c r="G8903">
        <v>5.5844299999999996E-3</v>
      </c>
      <c r="H8903">
        <v>1</v>
      </c>
      <c r="I8903">
        <v>1</v>
      </c>
      <c r="J8903">
        <v>1</v>
      </c>
      <c r="K8903" t="s">
        <v>6215</v>
      </c>
      <c r="L8903" t="s">
        <v>19490</v>
      </c>
      <c r="N8903">
        <v>0</v>
      </c>
      <c r="O8903">
        <v>2292.1717800000001</v>
      </c>
      <c r="P8903" t="s">
        <v>20</v>
      </c>
      <c r="Q8903" t="s">
        <v>20</v>
      </c>
      <c r="R8903">
        <v>2.879E-3</v>
      </c>
      <c r="S8903">
        <v>2.163E-2</v>
      </c>
      <c r="T8903">
        <v>1.2</v>
      </c>
    </row>
    <row r="8904" spans="1:20" x14ac:dyDescent="0.3">
      <c r="A8904">
        <v>74926</v>
      </c>
      <c r="B8904" t="b">
        <v>0</v>
      </c>
      <c r="C8904" t="s">
        <v>20</v>
      </c>
      <c r="D8904" t="s">
        <v>19491</v>
      </c>
      <c r="F8904">
        <v>7.1649400000000002E-2</v>
      </c>
      <c r="G8904">
        <v>5.5844299999999996E-3</v>
      </c>
      <c r="H8904">
        <v>1</v>
      </c>
      <c r="I8904">
        <v>2</v>
      </c>
      <c r="J8904">
        <v>1</v>
      </c>
      <c r="K8904" t="s">
        <v>6265</v>
      </c>
      <c r="L8904" t="s">
        <v>19492</v>
      </c>
      <c r="N8904">
        <v>0</v>
      </c>
      <c r="O8904">
        <v>970.54687999999999</v>
      </c>
      <c r="P8904" t="s">
        <v>20</v>
      </c>
      <c r="Q8904" t="s">
        <v>20</v>
      </c>
      <c r="R8904">
        <v>2.879E-3</v>
      </c>
      <c r="S8904">
        <v>2.1420000000000002E-2</v>
      </c>
      <c r="T8904">
        <v>1.47</v>
      </c>
    </row>
    <row r="8905" spans="1:20" x14ac:dyDescent="0.3">
      <c r="A8905">
        <v>52016</v>
      </c>
      <c r="B8905" t="b">
        <v>0</v>
      </c>
      <c r="C8905" t="s">
        <v>20</v>
      </c>
      <c r="D8905" t="s">
        <v>19493</v>
      </c>
      <c r="F8905">
        <v>7.2206400000000004E-2</v>
      </c>
      <c r="G8905">
        <v>5.5844299999999996E-3</v>
      </c>
      <c r="H8905">
        <v>2</v>
      </c>
      <c r="I8905">
        <v>2</v>
      </c>
      <c r="J8905">
        <v>2</v>
      </c>
      <c r="K8905" t="s">
        <v>71</v>
      </c>
      <c r="L8905" t="s">
        <v>19494</v>
      </c>
      <c r="N8905">
        <v>0</v>
      </c>
      <c r="O8905">
        <v>841.52540999999997</v>
      </c>
      <c r="P8905" t="s">
        <v>20</v>
      </c>
      <c r="Q8905" t="s">
        <v>20</v>
      </c>
      <c r="R8905">
        <v>2.879E-3</v>
      </c>
      <c r="S8905">
        <v>2.1649999999999999E-2</v>
      </c>
      <c r="T8905">
        <v>1.62</v>
      </c>
    </row>
    <row r="8906" spans="1:20" x14ac:dyDescent="0.3">
      <c r="A8906">
        <v>6531</v>
      </c>
      <c r="B8906" t="b">
        <v>0</v>
      </c>
      <c r="C8906" t="s">
        <v>20</v>
      </c>
      <c r="D8906" t="s">
        <v>19495</v>
      </c>
      <c r="F8906">
        <v>7.1649400000000002E-2</v>
      </c>
      <c r="G8906">
        <v>5.5844299999999996E-3</v>
      </c>
      <c r="H8906">
        <v>1</v>
      </c>
      <c r="I8906">
        <v>1</v>
      </c>
      <c r="J8906">
        <v>1</v>
      </c>
      <c r="K8906" t="s">
        <v>442</v>
      </c>
      <c r="L8906" t="s">
        <v>19496</v>
      </c>
      <c r="N8906">
        <v>0</v>
      </c>
      <c r="O8906">
        <v>1496.7478799999999</v>
      </c>
      <c r="P8906" t="s">
        <v>20</v>
      </c>
      <c r="Q8906" t="s">
        <v>20</v>
      </c>
      <c r="R8906">
        <v>2.879E-3</v>
      </c>
      <c r="S8906">
        <v>2.1399999999999999E-2</v>
      </c>
      <c r="T8906">
        <v>1.39</v>
      </c>
    </row>
    <row r="8907" spans="1:20" x14ac:dyDescent="0.3">
      <c r="A8907">
        <v>63082</v>
      </c>
      <c r="B8907" t="b">
        <v>0</v>
      </c>
      <c r="C8907" t="s">
        <v>20</v>
      </c>
      <c r="D8907" t="s">
        <v>19497</v>
      </c>
      <c r="F8907">
        <v>7.1649400000000002E-2</v>
      </c>
      <c r="G8907">
        <v>5.5844299999999996E-3</v>
      </c>
      <c r="H8907">
        <v>1</v>
      </c>
      <c r="I8907">
        <v>1</v>
      </c>
      <c r="J8907">
        <v>1</v>
      </c>
      <c r="K8907" t="s">
        <v>5140</v>
      </c>
      <c r="L8907" t="s">
        <v>19498</v>
      </c>
      <c r="N8907">
        <v>0</v>
      </c>
      <c r="O8907">
        <v>781.44542999999999</v>
      </c>
      <c r="P8907" t="s">
        <v>20</v>
      </c>
      <c r="Q8907" t="s">
        <v>20</v>
      </c>
      <c r="R8907">
        <v>2.879E-3</v>
      </c>
      <c r="S8907">
        <v>2.1360000000000001E-2</v>
      </c>
      <c r="T8907">
        <v>1.5</v>
      </c>
    </row>
    <row r="8908" spans="1:20" x14ac:dyDescent="0.3">
      <c r="A8908">
        <v>11202</v>
      </c>
      <c r="B8908" t="b">
        <v>0</v>
      </c>
      <c r="C8908" t="s">
        <v>20</v>
      </c>
      <c r="D8908" t="s">
        <v>19499</v>
      </c>
      <c r="F8908">
        <v>7.1096400000000004E-2</v>
      </c>
      <c r="G8908">
        <v>5.5844299999999996E-3</v>
      </c>
      <c r="H8908">
        <v>2</v>
      </c>
      <c r="I8908">
        <v>2</v>
      </c>
      <c r="J8908">
        <v>1</v>
      </c>
      <c r="K8908" t="s">
        <v>6324</v>
      </c>
      <c r="L8908" t="s">
        <v>19500</v>
      </c>
      <c r="N8908">
        <v>0</v>
      </c>
      <c r="O8908">
        <v>1171.51873</v>
      </c>
      <c r="P8908" t="s">
        <v>20</v>
      </c>
      <c r="Q8908" t="s">
        <v>20</v>
      </c>
      <c r="R8908">
        <v>2.879E-3</v>
      </c>
      <c r="S8908">
        <v>2.1149999999999999E-2</v>
      </c>
      <c r="T8908">
        <v>1.39</v>
      </c>
    </row>
    <row r="8909" spans="1:20" x14ac:dyDescent="0.3">
      <c r="A8909">
        <v>38827</v>
      </c>
      <c r="B8909" t="b">
        <v>0</v>
      </c>
      <c r="C8909" t="s">
        <v>20</v>
      </c>
      <c r="D8909" t="s">
        <v>19501</v>
      </c>
      <c r="F8909">
        <v>7.1096400000000004E-2</v>
      </c>
      <c r="G8909">
        <v>5.5844299999999996E-3</v>
      </c>
      <c r="H8909">
        <v>1</v>
      </c>
      <c r="I8909">
        <v>1</v>
      </c>
      <c r="J8909">
        <v>1</v>
      </c>
      <c r="K8909" t="s">
        <v>4099</v>
      </c>
      <c r="L8909" t="s">
        <v>19502</v>
      </c>
      <c r="N8909">
        <v>1</v>
      </c>
      <c r="O8909">
        <v>1197.6949999999999</v>
      </c>
      <c r="P8909" t="s">
        <v>20</v>
      </c>
      <c r="Q8909" t="s">
        <v>20</v>
      </c>
      <c r="R8909">
        <v>2.879E-3</v>
      </c>
      <c r="S8909">
        <v>2.1219999999999999E-2</v>
      </c>
      <c r="T8909">
        <v>2.06</v>
      </c>
    </row>
    <row r="8910" spans="1:20" x14ac:dyDescent="0.3">
      <c r="A8910">
        <v>3177</v>
      </c>
      <c r="B8910" t="b">
        <v>0</v>
      </c>
      <c r="C8910" t="s">
        <v>20</v>
      </c>
      <c r="D8910" t="s">
        <v>19503</v>
      </c>
      <c r="F8910">
        <v>7.1649400000000002E-2</v>
      </c>
      <c r="G8910">
        <v>5.5844299999999996E-3</v>
      </c>
      <c r="H8910">
        <v>1</v>
      </c>
      <c r="I8910">
        <v>1</v>
      </c>
      <c r="J8910">
        <v>1</v>
      </c>
      <c r="K8910" t="s">
        <v>688</v>
      </c>
      <c r="L8910" t="s">
        <v>19504</v>
      </c>
      <c r="N8910">
        <v>0</v>
      </c>
      <c r="O8910">
        <v>894.46795999999995</v>
      </c>
      <c r="P8910" t="s">
        <v>20</v>
      </c>
      <c r="Q8910" t="s">
        <v>20</v>
      </c>
      <c r="R8910">
        <v>2.879E-3</v>
      </c>
      <c r="S8910">
        <v>2.1409999999999998E-2</v>
      </c>
      <c r="T8910">
        <v>1.47</v>
      </c>
    </row>
    <row r="8911" spans="1:20" x14ac:dyDescent="0.3">
      <c r="A8911">
        <v>76742</v>
      </c>
      <c r="B8911" t="b">
        <v>0</v>
      </c>
      <c r="C8911" t="s">
        <v>20</v>
      </c>
      <c r="D8911" t="s">
        <v>5354</v>
      </c>
      <c r="E8911" t="s">
        <v>5839</v>
      </c>
      <c r="F8911">
        <v>7.1096400000000004E-2</v>
      </c>
      <c r="G8911">
        <v>5.5844299999999996E-3</v>
      </c>
      <c r="H8911">
        <v>2</v>
      </c>
      <c r="I8911">
        <v>4</v>
      </c>
      <c r="J8911">
        <v>1</v>
      </c>
      <c r="K8911" t="s">
        <v>5355</v>
      </c>
      <c r="L8911" t="s">
        <v>5356</v>
      </c>
      <c r="N8911">
        <v>0</v>
      </c>
      <c r="O8911">
        <v>1152.59692</v>
      </c>
      <c r="P8911" t="s">
        <v>20</v>
      </c>
      <c r="Q8911" t="s">
        <v>20</v>
      </c>
      <c r="R8911">
        <v>2.879E-3</v>
      </c>
      <c r="S8911">
        <v>2.1170000000000001E-2</v>
      </c>
      <c r="T8911">
        <v>1.76</v>
      </c>
    </row>
    <row r="8912" spans="1:20" x14ac:dyDescent="0.3">
      <c r="A8912">
        <v>16360</v>
      </c>
      <c r="B8912" t="b">
        <v>0</v>
      </c>
      <c r="C8912" t="s">
        <v>20</v>
      </c>
      <c r="D8912" t="s">
        <v>19505</v>
      </c>
      <c r="F8912">
        <v>7.1096400000000004E-2</v>
      </c>
      <c r="G8912">
        <v>5.5844299999999996E-3</v>
      </c>
      <c r="H8912">
        <v>1</v>
      </c>
      <c r="I8912">
        <v>1</v>
      </c>
      <c r="J8912">
        <v>1</v>
      </c>
      <c r="K8912" t="s">
        <v>3034</v>
      </c>
      <c r="L8912" t="s">
        <v>19506</v>
      </c>
      <c r="N8912">
        <v>0</v>
      </c>
      <c r="O8912">
        <v>1697.9068400000001</v>
      </c>
      <c r="P8912" t="s">
        <v>20</v>
      </c>
      <c r="Q8912" t="s">
        <v>20</v>
      </c>
      <c r="R8912">
        <v>2.879E-3</v>
      </c>
      <c r="S8912">
        <v>2.1129999999999999E-2</v>
      </c>
      <c r="T8912">
        <v>2.37</v>
      </c>
    </row>
    <row r="8913" spans="1:20" x14ac:dyDescent="0.3">
      <c r="A8913">
        <v>13258</v>
      </c>
      <c r="B8913" t="b">
        <v>0</v>
      </c>
      <c r="C8913" t="s">
        <v>20</v>
      </c>
      <c r="D8913" t="s">
        <v>19507</v>
      </c>
      <c r="F8913">
        <v>7.1096400000000004E-2</v>
      </c>
      <c r="G8913">
        <v>5.5844299999999996E-3</v>
      </c>
      <c r="H8913">
        <v>2</v>
      </c>
      <c r="I8913">
        <v>2</v>
      </c>
      <c r="J8913">
        <v>1</v>
      </c>
      <c r="K8913" t="s">
        <v>2025</v>
      </c>
      <c r="L8913" t="s">
        <v>19508</v>
      </c>
      <c r="N8913">
        <v>0</v>
      </c>
      <c r="O8913">
        <v>1484.8048799999999</v>
      </c>
      <c r="P8913" t="s">
        <v>20</v>
      </c>
      <c r="Q8913" t="s">
        <v>20</v>
      </c>
      <c r="R8913">
        <v>2.879E-3</v>
      </c>
      <c r="S8913">
        <v>2.128E-2</v>
      </c>
      <c r="T8913">
        <v>2.0299999999999998</v>
      </c>
    </row>
    <row r="8914" spans="1:20" x14ac:dyDescent="0.3">
      <c r="A8914">
        <v>41743</v>
      </c>
      <c r="B8914" t="b">
        <v>0</v>
      </c>
      <c r="C8914" t="s">
        <v>20</v>
      </c>
      <c r="D8914" t="s">
        <v>19509</v>
      </c>
      <c r="E8914" t="s">
        <v>19510</v>
      </c>
      <c r="F8914">
        <v>7.1649400000000002E-2</v>
      </c>
      <c r="G8914">
        <v>5.5844299999999996E-3</v>
      </c>
      <c r="H8914">
        <v>1</v>
      </c>
      <c r="I8914">
        <v>1</v>
      </c>
      <c r="J8914">
        <v>1</v>
      </c>
      <c r="K8914" t="s">
        <v>390</v>
      </c>
      <c r="L8914" t="s">
        <v>19511</v>
      </c>
      <c r="N8914">
        <v>0</v>
      </c>
      <c r="O8914">
        <v>1937.9194600000001</v>
      </c>
      <c r="P8914" t="s">
        <v>20</v>
      </c>
      <c r="Q8914" t="s">
        <v>20</v>
      </c>
      <c r="R8914">
        <v>2.879E-3</v>
      </c>
      <c r="S8914">
        <v>2.1309999999999999E-2</v>
      </c>
      <c r="T8914">
        <v>1.2</v>
      </c>
    </row>
    <row r="8915" spans="1:20" x14ac:dyDescent="0.3">
      <c r="A8915">
        <v>32474</v>
      </c>
      <c r="B8915" t="b">
        <v>0</v>
      </c>
      <c r="C8915" t="s">
        <v>20</v>
      </c>
      <c r="D8915" t="s">
        <v>19512</v>
      </c>
      <c r="F8915">
        <v>7.1096400000000004E-2</v>
      </c>
      <c r="G8915">
        <v>5.5844299999999996E-3</v>
      </c>
      <c r="H8915">
        <v>1</v>
      </c>
      <c r="I8915">
        <v>1</v>
      </c>
      <c r="J8915">
        <v>4</v>
      </c>
      <c r="K8915" t="s">
        <v>645</v>
      </c>
      <c r="L8915" t="s">
        <v>19513</v>
      </c>
      <c r="N8915">
        <v>0</v>
      </c>
      <c r="O8915">
        <v>746.48108999999999</v>
      </c>
      <c r="P8915" t="s">
        <v>20</v>
      </c>
      <c r="Q8915" t="s">
        <v>20</v>
      </c>
      <c r="R8915">
        <v>2.879E-3</v>
      </c>
      <c r="S8915">
        <v>2.1229999999999999E-2</v>
      </c>
      <c r="T8915">
        <v>1.46</v>
      </c>
    </row>
    <row r="8916" spans="1:20" x14ac:dyDescent="0.3">
      <c r="A8916">
        <v>33064</v>
      </c>
      <c r="B8916" t="b">
        <v>0</v>
      </c>
      <c r="C8916" t="s">
        <v>20</v>
      </c>
      <c r="D8916" t="s">
        <v>19514</v>
      </c>
      <c r="F8916">
        <v>7.2206400000000004E-2</v>
      </c>
      <c r="G8916">
        <v>5.5844299999999996E-3</v>
      </c>
      <c r="H8916">
        <v>2</v>
      </c>
      <c r="I8916">
        <v>3</v>
      </c>
      <c r="J8916">
        <v>3</v>
      </c>
      <c r="K8916" t="s">
        <v>804</v>
      </c>
      <c r="L8916" t="s">
        <v>19515</v>
      </c>
      <c r="N8916">
        <v>0</v>
      </c>
      <c r="O8916">
        <v>734.45594000000006</v>
      </c>
      <c r="P8916" t="s">
        <v>20</v>
      </c>
      <c r="Q8916" t="s">
        <v>20</v>
      </c>
      <c r="R8916">
        <v>2.879E-3</v>
      </c>
      <c r="S8916">
        <v>2.1590000000000002E-2</v>
      </c>
      <c r="T8916">
        <v>1.35</v>
      </c>
    </row>
    <row r="8917" spans="1:20" x14ac:dyDescent="0.3">
      <c r="A8917">
        <v>26587</v>
      </c>
      <c r="B8917" t="b">
        <v>0</v>
      </c>
      <c r="C8917" t="s">
        <v>20</v>
      </c>
      <c r="D8917" t="s">
        <v>19516</v>
      </c>
      <c r="F8917">
        <v>7.2206400000000004E-2</v>
      </c>
      <c r="G8917">
        <v>5.5844299999999996E-3</v>
      </c>
      <c r="H8917">
        <v>1</v>
      </c>
      <c r="I8917">
        <v>1</v>
      </c>
      <c r="J8917">
        <v>1</v>
      </c>
      <c r="K8917" t="s">
        <v>19517</v>
      </c>
      <c r="L8917" t="s">
        <v>19518</v>
      </c>
      <c r="N8917">
        <v>0</v>
      </c>
      <c r="O8917">
        <v>833.52435000000003</v>
      </c>
      <c r="P8917" t="s">
        <v>20</v>
      </c>
      <c r="Q8917" t="s">
        <v>20</v>
      </c>
      <c r="R8917">
        <v>2.879E-3</v>
      </c>
      <c r="S8917">
        <v>2.1649999999999999E-2</v>
      </c>
      <c r="T8917">
        <v>1.56</v>
      </c>
    </row>
    <row r="8918" spans="1:20" x14ac:dyDescent="0.3">
      <c r="A8918">
        <v>57135</v>
      </c>
      <c r="B8918" t="b">
        <v>0</v>
      </c>
      <c r="C8918" t="s">
        <v>20</v>
      </c>
      <c r="D8918" t="s">
        <v>19519</v>
      </c>
      <c r="F8918">
        <v>7.2206400000000004E-2</v>
      </c>
      <c r="G8918">
        <v>5.5844299999999996E-3</v>
      </c>
      <c r="H8918">
        <v>1</v>
      </c>
      <c r="I8918">
        <v>1</v>
      </c>
      <c r="J8918">
        <v>2</v>
      </c>
      <c r="K8918" t="s">
        <v>19520</v>
      </c>
      <c r="L8918" t="s">
        <v>19521</v>
      </c>
      <c r="N8918">
        <v>0</v>
      </c>
      <c r="O8918">
        <v>1187.62664</v>
      </c>
      <c r="P8918" t="s">
        <v>20</v>
      </c>
      <c r="Q8918" t="s">
        <v>20</v>
      </c>
      <c r="R8918">
        <v>2.879E-3</v>
      </c>
      <c r="S8918">
        <v>2.1510000000000001E-2</v>
      </c>
      <c r="T8918">
        <v>1.84</v>
      </c>
    </row>
    <row r="8919" spans="1:20" x14ac:dyDescent="0.3">
      <c r="A8919">
        <v>15194</v>
      </c>
      <c r="B8919" t="b">
        <v>0</v>
      </c>
      <c r="C8919" t="s">
        <v>20</v>
      </c>
      <c r="D8919" t="s">
        <v>19522</v>
      </c>
      <c r="F8919">
        <v>7.1096400000000004E-2</v>
      </c>
      <c r="G8919">
        <v>5.5844299999999996E-3</v>
      </c>
      <c r="H8919">
        <v>1</v>
      </c>
      <c r="I8919">
        <v>1</v>
      </c>
      <c r="J8919">
        <v>2</v>
      </c>
      <c r="K8919" t="s">
        <v>3361</v>
      </c>
      <c r="L8919" t="s">
        <v>19523</v>
      </c>
      <c r="N8919">
        <v>0</v>
      </c>
      <c r="O8919">
        <v>955.44208000000003</v>
      </c>
      <c r="P8919" t="s">
        <v>20</v>
      </c>
      <c r="Q8919" t="s">
        <v>20</v>
      </c>
      <c r="R8919">
        <v>2.879E-3</v>
      </c>
      <c r="S8919">
        <v>2.1180000000000001E-2</v>
      </c>
      <c r="T8919">
        <v>1.43</v>
      </c>
    </row>
    <row r="8920" spans="1:20" x14ac:dyDescent="0.3">
      <c r="A8920">
        <v>43404</v>
      </c>
      <c r="B8920" t="b">
        <v>0</v>
      </c>
      <c r="C8920" t="s">
        <v>20</v>
      </c>
      <c r="D8920" t="s">
        <v>19524</v>
      </c>
      <c r="F8920">
        <v>7.1649400000000002E-2</v>
      </c>
      <c r="G8920">
        <v>5.5844299999999996E-3</v>
      </c>
      <c r="H8920">
        <v>1</v>
      </c>
      <c r="I8920">
        <v>1</v>
      </c>
      <c r="J8920">
        <v>1</v>
      </c>
      <c r="K8920" t="s">
        <v>4372</v>
      </c>
      <c r="L8920" t="s">
        <v>19525</v>
      </c>
      <c r="N8920">
        <v>0</v>
      </c>
      <c r="O8920">
        <v>2176.04043</v>
      </c>
      <c r="P8920" t="s">
        <v>20</v>
      </c>
      <c r="Q8920" t="s">
        <v>20</v>
      </c>
      <c r="R8920">
        <v>2.879E-3</v>
      </c>
      <c r="S8920">
        <v>2.1389999999999999E-2</v>
      </c>
      <c r="T8920">
        <v>3.38</v>
      </c>
    </row>
    <row r="8921" spans="1:20" x14ac:dyDescent="0.3">
      <c r="A8921">
        <v>14547</v>
      </c>
      <c r="B8921" t="b">
        <v>0</v>
      </c>
      <c r="C8921" t="s">
        <v>20</v>
      </c>
      <c r="D8921" t="s">
        <v>13659</v>
      </c>
      <c r="E8921" t="s">
        <v>505</v>
      </c>
      <c r="F8921">
        <v>7.1096400000000004E-2</v>
      </c>
      <c r="G8921">
        <v>5.5844299999999996E-3</v>
      </c>
      <c r="H8921">
        <v>1</v>
      </c>
      <c r="I8921">
        <v>1</v>
      </c>
      <c r="J8921">
        <v>1</v>
      </c>
      <c r="K8921" t="s">
        <v>2809</v>
      </c>
      <c r="L8921" t="s">
        <v>13660</v>
      </c>
      <c r="N8921">
        <v>0</v>
      </c>
      <c r="O8921">
        <v>1346.6085499999999</v>
      </c>
      <c r="P8921" t="s">
        <v>20</v>
      </c>
      <c r="Q8921" t="s">
        <v>20</v>
      </c>
      <c r="R8921">
        <v>2.879E-3</v>
      </c>
      <c r="S8921">
        <v>2.1180000000000001E-2</v>
      </c>
      <c r="T8921">
        <v>1.62</v>
      </c>
    </row>
    <row r="8922" spans="1:20" x14ac:dyDescent="0.3">
      <c r="A8922">
        <v>28252</v>
      </c>
      <c r="B8922" t="b">
        <v>0</v>
      </c>
      <c r="C8922" t="s">
        <v>20</v>
      </c>
      <c r="D8922" t="s">
        <v>19526</v>
      </c>
      <c r="F8922">
        <v>7.2206400000000004E-2</v>
      </c>
      <c r="G8922">
        <v>5.5844299999999996E-3</v>
      </c>
      <c r="H8922">
        <v>1</v>
      </c>
      <c r="I8922">
        <v>2</v>
      </c>
      <c r="J8922">
        <v>1</v>
      </c>
      <c r="K8922" t="s">
        <v>11674</v>
      </c>
      <c r="L8922" t="s">
        <v>19527</v>
      </c>
      <c r="N8922">
        <v>0</v>
      </c>
      <c r="O8922">
        <v>1071.6084699999999</v>
      </c>
      <c r="P8922" t="s">
        <v>20</v>
      </c>
      <c r="Q8922" t="s">
        <v>20</v>
      </c>
      <c r="R8922">
        <v>2.879E-3</v>
      </c>
      <c r="S8922">
        <v>2.1499999999999998E-2</v>
      </c>
      <c r="T8922">
        <v>1.39</v>
      </c>
    </row>
    <row r="8923" spans="1:20" x14ac:dyDescent="0.3">
      <c r="A8923">
        <v>17040</v>
      </c>
      <c r="B8923" t="b">
        <v>0</v>
      </c>
      <c r="C8923" t="s">
        <v>20</v>
      </c>
      <c r="D8923" t="s">
        <v>19528</v>
      </c>
      <c r="F8923">
        <v>7.1096400000000004E-2</v>
      </c>
      <c r="G8923">
        <v>5.5844299999999996E-3</v>
      </c>
      <c r="H8923">
        <v>1</v>
      </c>
      <c r="I8923">
        <v>2</v>
      </c>
      <c r="J8923">
        <v>1</v>
      </c>
      <c r="K8923" t="s">
        <v>14870</v>
      </c>
      <c r="L8923" t="s">
        <v>19529</v>
      </c>
      <c r="N8923">
        <v>0</v>
      </c>
      <c r="O8923">
        <v>1084.62619</v>
      </c>
      <c r="P8923" t="s">
        <v>20</v>
      </c>
      <c r="Q8923" t="s">
        <v>20</v>
      </c>
      <c r="R8923">
        <v>2.879E-3</v>
      </c>
      <c r="S8923">
        <v>2.12E-2</v>
      </c>
      <c r="T8923">
        <v>1.54</v>
      </c>
    </row>
    <row r="8924" spans="1:20" x14ac:dyDescent="0.3">
      <c r="A8924">
        <v>2477</v>
      </c>
      <c r="B8924" t="b">
        <v>0</v>
      </c>
      <c r="C8924" t="s">
        <v>20</v>
      </c>
      <c r="D8924" t="s">
        <v>19530</v>
      </c>
      <c r="F8924">
        <v>7.1096400000000004E-2</v>
      </c>
      <c r="G8924">
        <v>5.5844299999999996E-3</v>
      </c>
      <c r="H8924">
        <v>1</v>
      </c>
      <c r="I8924">
        <v>1</v>
      </c>
      <c r="J8924">
        <v>1</v>
      </c>
      <c r="K8924" t="s">
        <v>2139</v>
      </c>
      <c r="L8924" t="s">
        <v>19531</v>
      </c>
      <c r="N8924">
        <v>0</v>
      </c>
      <c r="O8924">
        <v>1687.89013</v>
      </c>
      <c r="P8924" t="s">
        <v>20</v>
      </c>
      <c r="Q8924" t="s">
        <v>20</v>
      </c>
      <c r="R8924">
        <v>2.879E-3</v>
      </c>
      <c r="S8924">
        <v>2.1190000000000001E-2</v>
      </c>
      <c r="T8924">
        <v>2.14</v>
      </c>
    </row>
    <row r="8925" spans="1:20" x14ac:dyDescent="0.3">
      <c r="A8925">
        <v>65661</v>
      </c>
      <c r="B8925" t="b">
        <v>0</v>
      </c>
      <c r="C8925" t="s">
        <v>20</v>
      </c>
      <c r="D8925" t="s">
        <v>19532</v>
      </c>
      <c r="F8925">
        <v>7.1649400000000002E-2</v>
      </c>
      <c r="G8925">
        <v>5.5844299999999996E-3</v>
      </c>
      <c r="H8925">
        <v>1</v>
      </c>
      <c r="I8925">
        <v>1</v>
      </c>
      <c r="J8925">
        <v>1</v>
      </c>
      <c r="K8925" t="s">
        <v>19533</v>
      </c>
      <c r="L8925" t="s">
        <v>19534</v>
      </c>
      <c r="N8925">
        <v>0</v>
      </c>
      <c r="O8925">
        <v>1186.66778</v>
      </c>
      <c r="P8925" t="s">
        <v>20</v>
      </c>
      <c r="Q8925" t="s">
        <v>20</v>
      </c>
      <c r="R8925">
        <v>2.879E-3</v>
      </c>
      <c r="S8925">
        <v>2.1479999999999999E-2</v>
      </c>
      <c r="T8925">
        <v>1.57</v>
      </c>
    </row>
    <row r="8926" spans="1:20" x14ac:dyDescent="0.3">
      <c r="A8926">
        <v>13042</v>
      </c>
      <c r="B8926" t="b">
        <v>0</v>
      </c>
      <c r="C8926" t="s">
        <v>20</v>
      </c>
      <c r="D8926" t="s">
        <v>19535</v>
      </c>
      <c r="F8926">
        <v>7.1649400000000002E-2</v>
      </c>
      <c r="G8926">
        <v>5.5844299999999996E-3</v>
      </c>
      <c r="H8926">
        <v>1</v>
      </c>
      <c r="I8926">
        <v>1</v>
      </c>
      <c r="J8926">
        <v>1</v>
      </c>
      <c r="K8926" t="s">
        <v>1990</v>
      </c>
      <c r="L8926" t="s">
        <v>19536</v>
      </c>
      <c r="N8926">
        <v>0</v>
      </c>
      <c r="O8926">
        <v>836.40832999999998</v>
      </c>
      <c r="P8926" t="s">
        <v>20</v>
      </c>
      <c r="Q8926" t="s">
        <v>20</v>
      </c>
      <c r="R8926">
        <v>2.879E-3</v>
      </c>
      <c r="S8926">
        <v>2.1389999999999999E-2</v>
      </c>
      <c r="T8926">
        <v>1.46</v>
      </c>
    </row>
    <row r="8927" spans="1:20" x14ac:dyDescent="0.3">
      <c r="A8927">
        <v>19205</v>
      </c>
      <c r="B8927" t="b">
        <v>0</v>
      </c>
      <c r="C8927" t="s">
        <v>20</v>
      </c>
      <c r="D8927" t="s">
        <v>11060</v>
      </c>
      <c r="F8927">
        <v>7.1096400000000004E-2</v>
      </c>
      <c r="G8927">
        <v>5.5844299999999996E-3</v>
      </c>
      <c r="H8927">
        <v>1</v>
      </c>
      <c r="I8927">
        <v>1</v>
      </c>
      <c r="J8927">
        <v>2</v>
      </c>
      <c r="K8927" t="s">
        <v>5296</v>
      </c>
      <c r="L8927" t="s">
        <v>11061</v>
      </c>
      <c r="N8927">
        <v>0</v>
      </c>
      <c r="O8927">
        <v>1562.7809099999999</v>
      </c>
      <c r="P8927" t="s">
        <v>20</v>
      </c>
      <c r="Q8927" t="s">
        <v>20</v>
      </c>
      <c r="R8927">
        <v>2.879E-3</v>
      </c>
      <c r="S8927">
        <v>2.1239999999999998E-2</v>
      </c>
      <c r="T8927">
        <v>1.37</v>
      </c>
    </row>
    <row r="8928" spans="1:20" x14ac:dyDescent="0.3">
      <c r="A8928">
        <v>49941</v>
      </c>
      <c r="B8928" t="b">
        <v>0</v>
      </c>
      <c r="C8928" t="s">
        <v>20</v>
      </c>
      <c r="D8928" t="s">
        <v>19537</v>
      </c>
      <c r="F8928">
        <v>7.1096400000000004E-2</v>
      </c>
      <c r="G8928">
        <v>5.5844299999999996E-3</v>
      </c>
      <c r="H8928">
        <v>1</v>
      </c>
      <c r="I8928">
        <v>1</v>
      </c>
      <c r="J8928">
        <v>1</v>
      </c>
      <c r="K8928" t="s">
        <v>4272</v>
      </c>
      <c r="L8928" t="s">
        <v>19538</v>
      </c>
      <c r="N8928">
        <v>0</v>
      </c>
      <c r="O8928">
        <v>1316.8048799999999</v>
      </c>
      <c r="P8928" t="s">
        <v>20</v>
      </c>
      <c r="Q8928" t="s">
        <v>20</v>
      </c>
      <c r="R8928">
        <v>2.879E-3</v>
      </c>
      <c r="S8928">
        <v>2.1250000000000002E-2</v>
      </c>
      <c r="T8928">
        <v>1.39</v>
      </c>
    </row>
    <row r="8929" spans="1:20" x14ac:dyDescent="0.3">
      <c r="A8929">
        <v>58745</v>
      </c>
      <c r="B8929" t="b">
        <v>0</v>
      </c>
      <c r="C8929" t="s">
        <v>20</v>
      </c>
      <c r="D8929" t="s">
        <v>19539</v>
      </c>
      <c r="F8929">
        <v>7.2206400000000004E-2</v>
      </c>
      <c r="G8929">
        <v>5.5844299999999996E-3</v>
      </c>
      <c r="H8929">
        <v>1</v>
      </c>
      <c r="I8929">
        <v>1</v>
      </c>
      <c r="J8929">
        <v>1</v>
      </c>
      <c r="K8929" t="s">
        <v>19540</v>
      </c>
      <c r="L8929" t="s">
        <v>19541</v>
      </c>
      <c r="N8929">
        <v>0</v>
      </c>
      <c r="O8929">
        <v>1381.69578</v>
      </c>
      <c r="P8929" t="s">
        <v>20</v>
      </c>
      <c r="Q8929" t="s">
        <v>20</v>
      </c>
      <c r="R8929">
        <v>1.56E-3</v>
      </c>
      <c r="S8929">
        <v>2.4389999999999998E-2</v>
      </c>
      <c r="T8929">
        <v>2.17</v>
      </c>
    </row>
    <row r="8930" spans="1:20" x14ac:dyDescent="0.3">
      <c r="A8930">
        <v>20259</v>
      </c>
      <c r="B8930" t="b">
        <v>0</v>
      </c>
      <c r="C8930" t="s">
        <v>20</v>
      </c>
      <c r="D8930" t="s">
        <v>19542</v>
      </c>
      <c r="F8930">
        <v>7.3901499999999995E-2</v>
      </c>
      <c r="G8930">
        <v>5.6767299999999996E-3</v>
      </c>
      <c r="H8930">
        <v>1</v>
      </c>
      <c r="I8930">
        <v>1</v>
      </c>
      <c r="J8930">
        <v>3</v>
      </c>
      <c r="K8930" t="s">
        <v>1403</v>
      </c>
      <c r="L8930" t="s">
        <v>19543</v>
      </c>
      <c r="N8930">
        <v>0</v>
      </c>
      <c r="O8930">
        <v>827.44101000000001</v>
      </c>
      <c r="P8930" t="s">
        <v>20</v>
      </c>
      <c r="Q8930" t="s">
        <v>20</v>
      </c>
      <c r="R8930">
        <v>2.879E-3</v>
      </c>
      <c r="S8930">
        <v>2.2280000000000001E-2</v>
      </c>
      <c r="T8930">
        <v>1.92</v>
      </c>
    </row>
    <row r="8931" spans="1:20" x14ac:dyDescent="0.3">
      <c r="A8931">
        <v>30151</v>
      </c>
      <c r="B8931" t="b">
        <v>0</v>
      </c>
      <c r="C8931" t="s">
        <v>20</v>
      </c>
      <c r="D8931" t="s">
        <v>19544</v>
      </c>
      <c r="F8931">
        <v>7.2767299999999993E-2</v>
      </c>
      <c r="G8931">
        <v>5.6767299999999996E-3</v>
      </c>
      <c r="H8931">
        <v>1</v>
      </c>
      <c r="I8931">
        <v>1</v>
      </c>
      <c r="J8931">
        <v>1</v>
      </c>
      <c r="K8931" t="s">
        <v>13496</v>
      </c>
      <c r="L8931" t="s">
        <v>19545</v>
      </c>
      <c r="N8931">
        <v>0</v>
      </c>
      <c r="O8931">
        <v>998.53056000000004</v>
      </c>
      <c r="P8931" t="s">
        <v>20</v>
      </c>
      <c r="Q8931" t="s">
        <v>20</v>
      </c>
      <c r="R8931">
        <v>2.879E-3</v>
      </c>
      <c r="S8931">
        <v>2.1700000000000001E-2</v>
      </c>
      <c r="T8931">
        <v>1.36</v>
      </c>
    </row>
    <row r="8932" spans="1:20" x14ac:dyDescent="0.3">
      <c r="A8932">
        <v>63357</v>
      </c>
      <c r="B8932" t="b">
        <v>0</v>
      </c>
      <c r="C8932" t="s">
        <v>20</v>
      </c>
      <c r="D8932" t="s">
        <v>19546</v>
      </c>
      <c r="E8932" t="s">
        <v>70</v>
      </c>
      <c r="F8932">
        <v>7.2767299999999993E-2</v>
      </c>
      <c r="G8932">
        <v>5.6767299999999996E-3</v>
      </c>
      <c r="H8932">
        <v>1</v>
      </c>
      <c r="I8932">
        <v>1</v>
      </c>
      <c r="J8932">
        <v>1</v>
      </c>
      <c r="K8932" t="s">
        <v>5607</v>
      </c>
      <c r="L8932" t="s">
        <v>19547</v>
      </c>
      <c r="N8932">
        <v>1</v>
      </c>
      <c r="O8932">
        <v>1678.78937</v>
      </c>
      <c r="P8932" t="s">
        <v>20</v>
      </c>
      <c r="Q8932" t="s">
        <v>20</v>
      </c>
      <c r="R8932">
        <v>2.879E-3</v>
      </c>
      <c r="S8932">
        <v>2.172E-2</v>
      </c>
      <c r="T8932">
        <v>2.04</v>
      </c>
    </row>
    <row r="8933" spans="1:20" x14ac:dyDescent="0.3">
      <c r="A8933">
        <v>15935</v>
      </c>
      <c r="B8933" t="b">
        <v>0</v>
      </c>
      <c r="C8933" t="s">
        <v>20</v>
      </c>
      <c r="D8933" t="s">
        <v>19548</v>
      </c>
      <c r="E8933" t="s">
        <v>356</v>
      </c>
      <c r="F8933">
        <v>7.3332400000000006E-2</v>
      </c>
      <c r="G8933">
        <v>5.6767299999999996E-3</v>
      </c>
      <c r="H8933">
        <v>1</v>
      </c>
      <c r="I8933">
        <v>1</v>
      </c>
      <c r="J8933">
        <v>1</v>
      </c>
      <c r="K8933" t="s">
        <v>836</v>
      </c>
      <c r="L8933" t="s">
        <v>19549</v>
      </c>
      <c r="N8933">
        <v>0</v>
      </c>
      <c r="O8933">
        <v>1344.65041</v>
      </c>
      <c r="P8933" t="s">
        <v>20</v>
      </c>
      <c r="Q8933" t="s">
        <v>20</v>
      </c>
      <c r="R8933">
        <v>2.879E-3</v>
      </c>
      <c r="S8933">
        <v>2.2009999999999998E-2</v>
      </c>
      <c r="T8933">
        <v>2.1</v>
      </c>
    </row>
    <row r="8934" spans="1:20" x14ac:dyDescent="0.3">
      <c r="A8934">
        <v>35322</v>
      </c>
      <c r="B8934" t="b">
        <v>0</v>
      </c>
      <c r="C8934" t="s">
        <v>20</v>
      </c>
      <c r="D8934" t="s">
        <v>19550</v>
      </c>
      <c r="E8934" t="s">
        <v>1074</v>
      </c>
      <c r="F8934">
        <v>7.2767299999999993E-2</v>
      </c>
      <c r="G8934">
        <v>5.6767299999999996E-3</v>
      </c>
      <c r="H8934">
        <v>1</v>
      </c>
      <c r="I8934">
        <v>1</v>
      </c>
      <c r="J8934">
        <v>1</v>
      </c>
      <c r="K8934" t="s">
        <v>19551</v>
      </c>
      <c r="L8934" t="s">
        <v>19552</v>
      </c>
      <c r="N8934">
        <v>0</v>
      </c>
      <c r="O8934">
        <v>996.45673999999997</v>
      </c>
      <c r="P8934" t="s">
        <v>20</v>
      </c>
      <c r="Q8934" t="s">
        <v>20</v>
      </c>
      <c r="R8934">
        <v>2.879E-3</v>
      </c>
      <c r="S8934">
        <v>2.1739999999999999E-2</v>
      </c>
      <c r="T8934">
        <v>1.41</v>
      </c>
    </row>
    <row r="8935" spans="1:20" x14ac:dyDescent="0.3">
      <c r="A8935">
        <v>52573</v>
      </c>
      <c r="B8935" t="b">
        <v>0</v>
      </c>
      <c r="C8935" t="s">
        <v>20</v>
      </c>
      <c r="D8935" t="s">
        <v>19553</v>
      </c>
      <c r="F8935">
        <v>7.2767299999999993E-2</v>
      </c>
      <c r="G8935">
        <v>5.6767299999999996E-3</v>
      </c>
      <c r="H8935">
        <v>1</v>
      </c>
      <c r="I8935">
        <v>1</v>
      </c>
      <c r="J8935">
        <v>1</v>
      </c>
      <c r="K8935" t="s">
        <v>2139</v>
      </c>
      <c r="L8935" t="s">
        <v>19554</v>
      </c>
      <c r="N8935">
        <v>1</v>
      </c>
      <c r="O8935">
        <v>1117.5483899999999</v>
      </c>
      <c r="P8935" t="s">
        <v>20</v>
      </c>
      <c r="Q8935" t="s">
        <v>20</v>
      </c>
      <c r="R8935">
        <v>2.879E-3</v>
      </c>
      <c r="S8935">
        <v>2.1860000000000001E-2</v>
      </c>
      <c r="T8935">
        <v>1.96</v>
      </c>
    </row>
    <row r="8936" spans="1:20" x14ac:dyDescent="0.3">
      <c r="A8936">
        <v>76632</v>
      </c>
      <c r="B8936" t="b">
        <v>0</v>
      </c>
      <c r="C8936" t="s">
        <v>20</v>
      </c>
      <c r="D8936" t="s">
        <v>19555</v>
      </c>
      <c r="F8936">
        <v>7.3901499999999995E-2</v>
      </c>
      <c r="G8936">
        <v>5.6767299999999996E-3</v>
      </c>
      <c r="H8936">
        <v>3</v>
      </c>
      <c r="I8936">
        <v>3</v>
      </c>
      <c r="J8936">
        <v>1</v>
      </c>
      <c r="K8936" t="s">
        <v>19556</v>
      </c>
      <c r="L8936" t="s">
        <v>19557</v>
      </c>
      <c r="N8936">
        <v>0</v>
      </c>
      <c r="O8936">
        <v>724.39882</v>
      </c>
      <c r="P8936" t="s">
        <v>20</v>
      </c>
      <c r="Q8936" t="s">
        <v>20</v>
      </c>
      <c r="R8936">
        <v>2.879E-3</v>
      </c>
      <c r="S8936">
        <v>2.2179999999999998E-2</v>
      </c>
      <c r="T8936">
        <v>1.73</v>
      </c>
    </row>
    <row r="8937" spans="1:20" x14ac:dyDescent="0.3">
      <c r="A8937">
        <v>25504</v>
      </c>
      <c r="B8937" t="b">
        <v>0</v>
      </c>
      <c r="C8937" t="s">
        <v>20</v>
      </c>
      <c r="D8937" t="s">
        <v>19558</v>
      </c>
      <c r="F8937">
        <v>7.3332400000000006E-2</v>
      </c>
      <c r="G8937">
        <v>5.6767299999999996E-3</v>
      </c>
      <c r="H8937">
        <v>2</v>
      </c>
      <c r="I8937">
        <v>3</v>
      </c>
      <c r="J8937">
        <v>1</v>
      </c>
      <c r="K8937" t="s">
        <v>2451</v>
      </c>
      <c r="L8937" t="s">
        <v>19559</v>
      </c>
      <c r="N8937">
        <v>1</v>
      </c>
      <c r="O8937">
        <v>1919.92012</v>
      </c>
      <c r="P8937" t="s">
        <v>20</v>
      </c>
      <c r="Q8937" t="s">
        <v>20</v>
      </c>
      <c r="R8937">
        <v>2.879E-3</v>
      </c>
      <c r="S8937">
        <v>2.2030000000000001E-2</v>
      </c>
      <c r="T8937">
        <v>2.91</v>
      </c>
    </row>
    <row r="8938" spans="1:20" x14ac:dyDescent="0.3">
      <c r="A8938">
        <v>19725</v>
      </c>
      <c r="B8938" t="b">
        <v>0</v>
      </c>
      <c r="C8938" t="s">
        <v>20</v>
      </c>
      <c r="D8938" t="s">
        <v>19560</v>
      </c>
      <c r="F8938">
        <v>7.3332400000000006E-2</v>
      </c>
      <c r="G8938">
        <v>5.6767299999999996E-3</v>
      </c>
      <c r="H8938">
        <v>1</v>
      </c>
      <c r="I8938">
        <v>3</v>
      </c>
      <c r="J8938">
        <v>1</v>
      </c>
      <c r="K8938" t="s">
        <v>2847</v>
      </c>
      <c r="L8938" t="s">
        <v>19561</v>
      </c>
      <c r="N8938">
        <v>0</v>
      </c>
      <c r="O8938">
        <v>880.45231000000001</v>
      </c>
      <c r="P8938" t="s">
        <v>20</v>
      </c>
      <c r="Q8938" t="s">
        <v>20</v>
      </c>
      <c r="R8938">
        <v>2.879E-3</v>
      </c>
      <c r="S8938">
        <v>2.1950000000000001E-2</v>
      </c>
      <c r="T8938">
        <v>1.58</v>
      </c>
    </row>
    <row r="8939" spans="1:20" x14ac:dyDescent="0.3">
      <c r="A8939">
        <v>24211</v>
      </c>
      <c r="B8939" t="b">
        <v>0</v>
      </c>
      <c r="C8939" t="s">
        <v>20</v>
      </c>
      <c r="D8939" t="s">
        <v>19562</v>
      </c>
      <c r="E8939" t="s">
        <v>19563</v>
      </c>
      <c r="F8939">
        <v>7.3332400000000006E-2</v>
      </c>
      <c r="G8939">
        <v>5.6767299999999996E-3</v>
      </c>
      <c r="H8939">
        <v>0</v>
      </c>
      <c r="I8939">
        <v>1</v>
      </c>
      <c r="J8939">
        <v>1</v>
      </c>
      <c r="N8939">
        <v>1</v>
      </c>
      <c r="O8939">
        <v>1864.07899</v>
      </c>
      <c r="P8939" t="s">
        <v>20</v>
      </c>
      <c r="Q8939" t="s">
        <v>20</v>
      </c>
      <c r="R8939">
        <v>1.66E-3</v>
      </c>
      <c r="S8939">
        <v>2.479E-2</v>
      </c>
      <c r="T8939">
        <v>3.21</v>
      </c>
    </row>
    <row r="8940" spans="1:20" x14ac:dyDescent="0.3">
      <c r="A8940">
        <v>15923</v>
      </c>
      <c r="B8940" t="b">
        <v>0</v>
      </c>
      <c r="C8940" t="s">
        <v>20</v>
      </c>
      <c r="D8940" t="s">
        <v>19564</v>
      </c>
      <c r="E8940" t="s">
        <v>223</v>
      </c>
      <c r="F8940">
        <v>7.2767299999999993E-2</v>
      </c>
      <c r="G8940">
        <v>5.6767299999999996E-3</v>
      </c>
      <c r="H8940">
        <v>2</v>
      </c>
      <c r="I8940">
        <v>2</v>
      </c>
      <c r="J8940">
        <v>1</v>
      </c>
      <c r="K8940" t="s">
        <v>40</v>
      </c>
      <c r="L8940" t="s">
        <v>19565</v>
      </c>
      <c r="N8940">
        <v>0</v>
      </c>
      <c r="O8940">
        <v>1757.7588000000001</v>
      </c>
      <c r="P8940" t="s">
        <v>20</v>
      </c>
      <c r="Q8940" t="s">
        <v>20</v>
      </c>
      <c r="R8940">
        <v>2.879E-3</v>
      </c>
      <c r="S8940">
        <v>2.1829999999999999E-2</v>
      </c>
      <c r="T8940">
        <v>2.4500000000000002</v>
      </c>
    </row>
    <row r="8941" spans="1:20" x14ac:dyDescent="0.3">
      <c r="A8941">
        <v>37338</v>
      </c>
      <c r="B8941" t="b">
        <v>0</v>
      </c>
      <c r="C8941" t="s">
        <v>20</v>
      </c>
      <c r="D8941" t="s">
        <v>19566</v>
      </c>
      <c r="E8941" t="s">
        <v>223</v>
      </c>
      <c r="F8941">
        <v>7.2767299999999993E-2</v>
      </c>
      <c r="G8941">
        <v>5.6767299999999996E-3</v>
      </c>
      <c r="H8941">
        <v>1</v>
      </c>
      <c r="I8941">
        <v>1</v>
      </c>
      <c r="J8941">
        <v>2</v>
      </c>
      <c r="K8941" t="s">
        <v>442</v>
      </c>
      <c r="L8941" t="s">
        <v>19567</v>
      </c>
      <c r="N8941">
        <v>0</v>
      </c>
      <c r="O8941">
        <v>2054.1314400000001</v>
      </c>
      <c r="P8941" t="s">
        <v>20</v>
      </c>
      <c r="Q8941" t="s">
        <v>20</v>
      </c>
      <c r="R8941">
        <v>2.879E-3</v>
      </c>
      <c r="S8941">
        <v>2.1850000000000001E-2</v>
      </c>
      <c r="T8941">
        <v>1.44</v>
      </c>
    </row>
    <row r="8942" spans="1:20" x14ac:dyDescent="0.3">
      <c r="A8942">
        <v>16937</v>
      </c>
      <c r="B8942" t="b">
        <v>0</v>
      </c>
      <c r="C8942" t="s">
        <v>20</v>
      </c>
      <c r="D8942" t="s">
        <v>19568</v>
      </c>
      <c r="F8942">
        <v>7.3332400000000006E-2</v>
      </c>
      <c r="G8942">
        <v>5.6767299999999996E-3</v>
      </c>
      <c r="H8942">
        <v>2</v>
      </c>
      <c r="I8942">
        <v>2</v>
      </c>
      <c r="J8942">
        <v>1</v>
      </c>
      <c r="K8942" t="s">
        <v>18899</v>
      </c>
      <c r="L8942" t="s">
        <v>19569</v>
      </c>
      <c r="N8942">
        <v>1</v>
      </c>
      <c r="O8942">
        <v>1024.58259</v>
      </c>
      <c r="P8942" t="s">
        <v>20</v>
      </c>
      <c r="Q8942" t="s">
        <v>20</v>
      </c>
      <c r="R8942">
        <v>2.879E-3</v>
      </c>
      <c r="S8942">
        <v>2.205E-2</v>
      </c>
      <c r="T8942">
        <v>1.43</v>
      </c>
    </row>
    <row r="8943" spans="1:20" x14ac:dyDescent="0.3">
      <c r="A8943">
        <v>5803</v>
      </c>
      <c r="B8943" t="b">
        <v>0</v>
      </c>
      <c r="C8943" t="s">
        <v>20</v>
      </c>
      <c r="D8943" t="s">
        <v>19570</v>
      </c>
      <c r="E8943" t="s">
        <v>9249</v>
      </c>
      <c r="F8943">
        <v>7.2767299999999993E-2</v>
      </c>
      <c r="G8943">
        <v>5.6767299999999996E-3</v>
      </c>
      <c r="H8943">
        <v>1</v>
      </c>
      <c r="I8943">
        <v>1</v>
      </c>
      <c r="J8943">
        <v>1</v>
      </c>
      <c r="K8943" t="s">
        <v>5530</v>
      </c>
      <c r="L8943" t="s">
        <v>19571</v>
      </c>
      <c r="N8943">
        <v>0</v>
      </c>
      <c r="O8943">
        <v>1069.46189</v>
      </c>
      <c r="P8943" t="s">
        <v>20</v>
      </c>
      <c r="Q8943" t="s">
        <v>20</v>
      </c>
      <c r="R8943">
        <v>2.879E-3</v>
      </c>
      <c r="S8943">
        <v>2.1839999999999998E-2</v>
      </c>
      <c r="T8943">
        <v>1.73</v>
      </c>
    </row>
    <row r="8944" spans="1:20" x14ac:dyDescent="0.3">
      <c r="A8944">
        <v>43145</v>
      </c>
      <c r="B8944" t="b">
        <v>0</v>
      </c>
      <c r="C8944" t="s">
        <v>20</v>
      </c>
      <c r="D8944" t="s">
        <v>19572</v>
      </c>
      <c r="E8944" t="s">
        <v>19573</v>
      </c>
      <c r="F8944">
        <v>7.3332400000000006E-2</v>
      </c>
      <c r="G8944">
        <v>5.6767299999999996E-3</v>
      </c>
      <c r="H8944">
        <v>1</v>
      </c>
      <c r="I8944">
        <v>2</v>
      </c>
      <c r="J8944">
        <v>1</v>
      </c>
      <c r="K8944" t="s">
        <v>10898</v>
      </c>
      <c r="L8944" t="s">
        <v>19574</v>
      </c>
      <c r="N8944">
        <v>0</v>
      </c>
      <c r="O8944">
        <v>1085.4424100000001</v>
      </c>
      <c r="P8944" t="s">
        <v>20</v>
      </c>
      <c r="Q8944" t="s">
        <v>20</v>
      </c>
      <c r="R8944">
        <v>2.879E-3</v>
      </c>
      <c r="S8944">
        <v>2.198E-2</v>
      </c>
      <c r="T8944">
        <v>1.01</v>
      </c>
    </row>
    <row r="8945" spans="1:20" x14ac:dyDescent="0.3">
      <c r="A8945">
        <v>31144</v>
      </c>
      <c r="B8945" t="b">
        <v>0</v>
      </c>
      <c r="C8945" t="s">
        <v>20</v>
      </c>
      <c r="D8945" t="s">
        <v>11368</v>
      </c>
      <c r="E8945" t="s">
        <v>4246</v>
      </c>
      <c r="F8945">
        <v>7.2767299999999993E-2</v>
      </c>
      <c r="G8945">
        <v>5.6767299999999996E-3</v>
      </c>
      <c r="H8945">
        <v>1</v>
      </c>
      <c r="I8945">
        <v>1</v>
      </c>
      <c r="J8945">
        <v>1</v>
      </c>
      <c r="K8945" t="s">
        <v>11369</v>
      </c>
      <c r="L8945" t="s">
        <v>11370</v>
      </c>
      <c r="N8945">
        <v>0</v>
      </c>
      <c r="O8945">
        <v>1289.69559</v>
      </c>
      <c r="P8945" t="s">
        <v>20</v>
      </c>
      <c r="Q8945" t="s">
        <v>20</v>
      </c>
      <c r="R8945">
        <v>1.56E-3</v>
      </c>
      <c r="S8945">
        <v>2.444E-2</v>
      </c>
      <c r="T8945">
        <v>1.53</v>
      </c>
    </row>
    <row r="8946" spans="1:20" x14ac:dyDescent="0.3">
      <c r="A8946">
        <v>15063</v>
      </c>
      <c r="B8946" t="b">
        <v>0</v>
      </c>
      <c r="C8946" t="s">
        <v>20</v>
      </c>
      <c r="D8946" t="s">
        <v>19575</v>
      </c>
      <c r="F8946">
        <v>7.3332400000000006E-2</v>
      </c>
      <c r="G8946">
        <v>5.6767299999999996E-3</v>
      </c>
      <c r="H8946">
        <v>1</v>
      </c>
      <c r="I8946">
        <v>1</v>
      </c>
      <c r="J8946">
        <v>1</v>
      </c>
      <c r="K8946" t="s">
        <v>19576</v>
      </c>
      <c r="L8946" t="s">
        <v>19577</v>
      </c>
      <c r="N8946">
        <v>0</v>
      </c>
      <c r="O8946">
        <v>718.46101999999996</v>
      </c>
      <c r="P8946" t="s">
        <v>20</v>
      </c>
      <c r="Q8946" t="s">
        <v>20</v>
      </c>
      <c r="R8946">
        <v>2.879E-3</v>
      </c>
      <c r="S8946">
        <v>2.2020000000000001E-2</v>
      </c>
      <c r="T8946">
        <v>1.38</v>
      </c>
    </row>
    <row r="8947" spans="1:20" x14ac:dyDescent="0.3">
      <c r="A8947">
        <v>58227</v>
      </c>
      <c r="B8947" t="b">
        <v>0</v>
      </c>
      <c r="C8947" t="s">
        <v>20</v>
      </c>
      <c r="D8947" t="s">
        <v>19578</v>
      </c>
      <c r="F8947">
        <v>7.3332400000000006E-2</v>
      </c>
      <c r="G8947">
        <v>5.6767299999999996E-3</v>
      </c>
      <c r="H8947">
        <v>1</v>
      </c>
      <c r="I8947">
        <v>1</v>
      </c>
      <c r="J8947">
        <v>1</v>
      </c>
      <c r="K8947" t="s">
        <v>19579</v>
      </c>
      <c r="L8947" t="s">
        <v>19580</v>
      </c>
      <c r="N8947">
        <v>0</v>
      </c>
      <c r="O8947">
        <v>1230.63246</v>
      </c>
      <c r="P8947" t="s">
        <v>20</v>
      </c>
      <c r="Q8947" t="s">
        <v>20</v>
      </c>
      <c r="R8947">
        <v>2.879E-3</v>
      </c>
      <c r="S8947">
        <v>2.189E-2</v>
      </c>
      <c r="T8947">
        <v>0.78</v>
      </c>
    </row>
    <row r="8948" spans="1:20" x14ac:dyDescent="0.3">
      <c r="A8948">
        <v>5234</v>
      </c>
      <c r="B8948" t="b">
        <v>0</v>
      </c>
      <c r="C8948" t="s">
        <v>20</v>
      </c>
      <c r="D8948" t="s">
        <v>19581</v>
      </c>
      <c r="F8948">
        <v>7.3901499999999995E-2</v>
      </c>
      <c r="G8948">
        <v>5.6767299999999996E-3</v>
      </c>
      <c r="H8948">
        <v>1</v>
      </c>
      <c r="I8948">
        <v>1</v>
      </c>
      <c r="J8948">
        <v>1</v>
      </c>
      <c r="K8948" t="s">
        <v>770</v>
      </c>
      <c r="L8948" t="s">
        <v>19582</v>
      </c>
      <c r="N8948">
        <v>0</v>
      </c>
      <c r="O8948">
        <v>1571.77404</v>
      </c>
      <c r="P8948" t="s">
        <v>20</v>
      </c>
      <c r="Q8948" t="s">
        <v>20</v>
      </c>
      <c r="R8948">
        <v>2.879E-3</v>
      </c>
      <c r="S8948">
        <v>2.2210000000000001E-2</v>
      </c>
      <c r="T8948">
        <v>1.48</v>
      </c>
    </row>
    <row r="8949" spans="1:20" x14ac:dyDescent="0.3">
      <c r="A8949">
        <v>20803</v>
      </c>
      <c r="B8949" t="b">
        <v>0</v>
      </c>
      <c r="C8949" t="s">
        <v>20</v>
      </c>
      <c r="D8949" t="s">
        <v>19583</v>
      </c>
      <c r="F8949">
        <v>7.3332400000000006E-2</v>
      </c>
      <c r="G8949">
        <v>5.6767299999999996E-3</v>
      </c>
      <c r="H8949">
        <v>2</v>
      </c>
      <c r="I8949">
        <v>2</v>
      </c>
      <c r="J8949">
        <v>1</v>
      </c>
      <c r="K8949" t="s">
        <v>19584</v>
      </c>
      <c r="L8949" t="s">
        <v>19585</v>
      </c>
      <c r="N8949">
        <v>0</v>
      </c>
      <c r="O8949">
        <v>1229.6922199999999</v>
      </c>
      <c r="P8949" t="s">
        <v>20</v>
      </c>
      <c r="Q8949" t="s">
        <v>20</v>
      </c>
      <c r="R8949">
        <v>2.879E-3</v>
      </c>
      <c r="S8949">
        <v>2.2040000000000001E-2</v>
      </c>
      <c r="T8949">
        <v>1.55</v>
      </c>
    </row>
    <row r="8950" spans="1:20" x14ac:dyDescent="0.3">
      <c r="A8950">
        <v>31785</v>
      </c>
      <c r="B8950" t="b">
        <v>0</v>
      </c>
      <c r="C8950" t="s">
        <v>20</v>
      </c>
      <c r="D8950" t="s">
        <v>19586</v>
      </c>
      <c r="E8950" t="s">
        <v>19587</v>
      </c>
      <c r="F8950">
        <v>7.3901499999999995E-2</v>
      </c>
      <c r="G8950">
        <v>5.6767299999999996E-3</v>
      </c>
      <c r="H8950">
        <v>1</v>
      </c>
      <c r="I8950">
        <v>1</v>
      </c>
      <c r="J8950">
        <v>1</v>
      </c>
      <c r="K8950" t="s">
        <v>363</v>
      </c>
      <c r="L8950" t="s">
        <v>19588</v>
      </c>
      <c r="N8950">
        <v>0</v>
      </c>
      <c r="O8950">
        <v>1442.81142</v>
      </c>
      <c r="P8950" t="s">
        <v>20</v>
      </c>
      <c r="Q8950" t="s">
        <v>20</v>
      </c>
      <c r="R8950">
        <v>2.879E-3</v>
      </c>
      <c r="S8950">
        <v>2.213E-2</v>
      </c>
      <c r="T8950">
        <v>1.97</v>
      </c>
    </row>
    <row r="8951" spans="1:20" x14ac:dyDescent="0.3">
      <c r="A8951">
        <v>6880</v>
      </c>
      <c r="B8951" t="b">
        <v>0</v>
      </c>
      <c r="C8951" t="s">
        <v>20</v>
      </c>
      <c r="D8951" t="s">
        <v>19589</v>
      </c>
      <c r="F8951">
        <v>7.3901499999999995E-2</v>
      </c>
      <c r="G8951">
        <v>5.6767299999999996E-3</v>
      </c>
      <c r="H8951">
        <v>1</v>
      </c>
      <c r="I8951">
        <v>1</v>
      </c>
      <c r="J8951">
        <v>1</v>
      </c>
      <c r="K8951" t="s">
        <v>502</v>
      </c>
      <c r="L8951" t="s">
        <v>19590</v>
      </c>
      <c r="N8951">
        <v>0</v>
      </c>
      <c r="O8951">
        <v>2121.9539399999999</v>
      </c>
      <c r="P8951" t="s">
        <v>20</v>
      </c>
      <c r="Q8951" t="s">
        <v>20</v>
      </c>
      <c r="R8951">
        <v>2.879E-3</v>
      </c>
      <c r="S8951">
        <v>2.2270000000000002E-2</v>
      </c>
      <c r="T8951">
        <v>1.28</v>
      </c>
    </row>
    <row r="8952" spans="1:20" x14ac:dyDescent="0.3">
      <c r="A8952">
        <v>44113</v>
      </c>
      <c r="B8952" t="b">
        <v>0</v>
      </c>
      <c r="C8952" t="s">
        <v>20</v>
      </c>
      <c r="D8952" t="s">
        <v>19591</v>
      </c>
      <c r="F8952">
        <v>7.3332400000000006E-2</v>
      </c>
      <c r="G8952">
        <v>5.6767299999999996E-3</v>
      </c>
      <c r="H8952">
        <v>1</v>
      </c>
      <c r="I8952">
        <v>1</v>
      </c>
      <c r="J8952">
        <v>1</v>
      </c>
      <c r="K8952" t="s">
        <v>3347</v>
      </c>
      <c r="L8952" t="s">
        <v>19592</v>
      </c>
      <c r="N8952">
        <v>0</v>
      </c>
      <c r="O8952">
        <v>1154.5589</v>
      </c>
      <c r="P8952" t="s">
        <v>20</v>
      </c>
      <c r="Q8952" t="s">
        <v>20</v>
      </c>
      <c r="R8952">
        <v>2.879E-3</v>
      </c>
      <c r="S8952">
        <v>2.205E-2</v>
      </c>
      <c r="T8952">
        <v>2.0699999999999998</v>
      </c>
    </row>
    <row r="8953" spans="1:20" x14ac:dyDescent="0.3">
      <c r="A8953">
        <v>39913</v>
      </c>
      <c r="B8953" t="b">
        <v>0</v>
      </c>
      <c r="C8953" t="s">
        <v>20</v>
      </c>
      <c r="D8953" t="s">
        <v>19593</v>
      </c>
      <c r="E8953" t="s">
        <v>19594</v>
      </c>
      <c r="F8953">
        <v>7.3332400000000006E-2</v>
      </c>
      <c r="G8953">
        <v>5.6767299999999996E-3</v>
      </c>
      <c r="H8953">
        <v>1</v>
      </c>
      <c r="I8953">
        <v>1</v>
      </c>
      <c r="J8953">
        <v>1</v>
      </c>
      <c r="K8953" t="s">
        <v>19595</v>
      </c>
      <c r="L8953" t="s">
        <v>19596</v>
      </c>
      <c r="M8953" t="s">
        <v>19597</v>
      </c>
      <c r="N8953">
        <v>0</v>
      </c>
      <c r="O8953">
        <v>1804.81295</v>
      </c>
      <c r="P8953" t="s">
        <v>20</v>
      </c>
      <c r="Q8953" t="s">
        <v>20</v>
      </c>
      <c r="R8953">
        <v>2.879E-3</v>
      </c>
      <c r="S8953">
        <v>2.2009999999999998E-2</v>
      </c>
      <c r="T8953">
        <v>2.67</v>
      </c>
    </row>
    <row r="8954" spans="1:20" x14ac:dyDescent="0.3">
      <c r="A8954">
        <v>47200</v>
      </c>
      <c r="B8954" t="b">
        <v>0</v>
      </c>
      <c r="C8954" t="s">
        <v>20</v>
      </c>
      <c r="D8954" t="s">
        <v>19598</v>
      </c>
      <c r="F8954">
        <v>7.2767299999999993E-2</v>
      </c>
      <c r="G8954">
        <v>5.6767299999999996E-3</v>
      </c>
      <c r="H8954">
        <v>1</v>
      </c>
      <c r="I8954">
        <v>1</v>
      </c>
      <c r="J8954">
        <v>2</v>
      </c>
      <c r="K8954" t="s">
        <v>5564</v>
      </c>
      <c r="L8954" t="s">
        <v>19599</v>
      </c>
      <c r="N8954">
        <v>0</v>
      </c>
      <c r="O8954">
        <v>1685.84933</v>
      </c>
      <c r="P8954" t="s">
        <v>20</v>
      </c>
      <c r="Q8954" t="s">
        <v>20</v>
      </c>
      <c r="R8954">
        <v>2.879E-3</v>
      </c>
      <c r="S8954">
        <v>2.1729999999999999E-2</v>
      </c>
      <c r="T8954">
        <v>1.68</v>
      </c>
    </row>
    <row r="8955" spans="1:20" x14ac:dyDescent="0.3">
      <c r="A8955">
        <v>35763</v>
      </c>
      <c r="B8955" t="b">
        <v>0</v>
      </c>
      <c r="C8955" t="s">
        <v>20</v>
      </c>
      <c r="D8955" t="s">
        <v>19600</v>
      </c>
      <c r="F8955">
        <v>7.2767299999999993E-2</v>
      </c>
      <c r="G8955">
        <v>5.6767299999999996E-3</v>
      </c>
      <c r="H8955">
        <v>1</v>
      </c>
      <c r="I8955">
        <v>1</v>
      </c>
      <c r="J8955">
        <v>1</v>
      </c>
      <c r="K8955" t="s">
        <v>204</v>
      </c>
      <c r="L8955" t="s">
        <v>19601</v>
      </c>
      <c r="N8955">
        <v>0</v>
      </c>
      <c r="O8955">
        <v>2641.3541799999998</v>
      </c>
      <c r="P8955" t="s">
        <v>20</v>
      </c>
      <c r="Q8955" t="s">
        <v>20</v>
      </c>
      <c r="R8955">
        <v>2.879E-3</v>
      </c>
      <c r="S8955">
        <v>2.1819999999999999E-2</v>
      </c>
      <c r="T8955">
        <v>1.88</v>
      </c>
    </row>
    <row r="8956" spans="1:20" x14ac:dyDescent="0.3">
      <c r="A8956">
        <v>59615</v>
      </c>
      <c r="B8956" t="b">
        <v>0</v>
      </c>
      <c r="C8956" t="s">
        <v>20</v>
      </c>
      <c r="D8956" t="s">
        <v>19602</v>
      </c>
      <c r="F8956">
        <v>7.3332400000000006E-2</v>
      </c>
      <c r="G8956">
        <v>5.6767299999999996E-3</v>
      </c>
      <c r="H8956">
        <v>1</v>
      </c>
      <c r="I8956">
        <v>1</v>
      </c>
      <c r="J8956">
        <v>1</v>
      </c>
      <c r="K8956" t="s">
        <v>7869</v>
      </c>
      <c r="L8956" t="s">
        <v>19603</v>
      </c>
      <c r="N8956">
        <v>0</v>
      </c>
      <c r="O8956">
        <v>972.50367000000006</v>
      </c>
      <c r="P8956" t="s">
        <v>20</v>
      </c>
      <c r="Q8956" t="s">
        <v>20</v>
      </c>
      <c r="R8956">
        <v>2.879E-3</v>
      </c>
      <c r="S8956">
        <v>2.1930000000000002E-2</v>
      </c>
      <c r="T8956">
        <v>1.82</v>
      </c>
    </row>
    <row r="8957" spans="1:20" x14ac:dyDescent="0.3">
      <c r="A8957">
        <v>17728</v>
      </c>
      <c r="B8957" t="b">
        <v>0</v>
      </c>
      <c r="C8957" t="s">
        <v>20</v>
      </c>
      <c r="D8957" t="s">
        <v>19604</v>
      </c>
      <c r="F8957">
        <v>7.3332400000000006E-2</v>
      </c>
      <c r="G8957">
        <v>5.6767299999999996E-3</v>
      </c>
      <c r="H8957">
        <v>1</v>
      </c>
      <c r="I8957">
        <v>1</v>
      </c>
      <c r="J8957">
        <v>1</v>
      </c>
      <c r="K8957" t="s">
        <v>2746</v>
      </c>
      <c r="L8957" t="s">
        <v>19605</v>
      </c>
      <c r="N8957">
        <v>0</v>
      </c>
      <c r="O8957">
        <v>2144.1273999999999</v>
      </c>
      <c r="P8957" t="s">
        <v>20</v>
      </c>
      <c r="Q8957" t="s">
        <v>20</v>
      </c>
      <c r="R8957">
        <v>2.879E-3</v>
      </c>
      <c r="S8957">
        <v>2.2079999999999999E-2</v>
      </c>
      <c r="T8957">
        <v>1.29</v>
      </c>
    </row>
    <row r="8958" spans="1:20" x14ac:dyDescent="0.3">
      <c r="A8958">
        <v>35881</v>
      </c>
      <c r="B8958" t="b">
        <v>0</v>
      </c>
      <c r="C8958" t="s">
        <v>20</v>
      </c>
      <c r="D8958" t="s">
        <v>19606</v>
      </c>
      <c r="F8958">
        <v>7.3901499999999995E-2</v>
      </c>
      <c r="G8958">
        <v>5.6767299999999996E-3</v>
      </c>
      <c r="H8958">
        <v>1</v>
      </c>
      <c r="I8958">
        <v>1</v>
      </c>
      <c r="J8958">
        <v>1</v>
      </c>
      <c r="K8958" t="s">
        <v>186</v>
      </c>
      <c r="L8958" t="s">
        <v>19607</v>
      </c>
      <c r="N8958">
        <v>1</v>
      </c>
      <c r="O8958">
        <v>1358.68516</v>
      </c>
      <c r="P8958" t="s">
        <v>20</v>
      </c>
      <c r="Q8958" t="s">
        <v>20</v>
      </c>
      <c r="R8958">
        <v>2.879E-3</v>
      </c>
      <c r="S8958">
        <v>2.2280000000000001E-2</v>
      </c>
      <c r="T8958">
        <v>2.04</v>
      </c>
    </row>
    <row r="8959" spans="1:20" x14ac:dyDescent="0.3">
      <c r="A8959">
        <v>11472</v>
      </c>
      <c r="B8959" t="b">
        <v>0</v>
      </c>
      <c r="C8959" t="s">
        <v>20</v>
      </c>
      <c r="D8959" t="s">
        <v>19608</v>
      </c>
      <c r="F8959">
        <v>7.3901499999999995E-2</v>
      </c>
      <c r="G8959">
        <v>5.6767299999999996E-3</v>
      </c>
      <c r="H8959">
        <v>1</v>
      </c>
      <c r="I8959">
        <v>1</v>
      </c>
      <c r="J8959">
        <v>1</v>
      </c>
      <c r="K8959" t="s">
        <v>11006</v>
      </c>
      <c r="L8959" t="s">
        <v>19609</v>
      </c>
      <c r="N8959">
        <v>0</v>
      </c>
      <c r="O8959">
        <v>1095.60445</v>
      </c>
      <c r="P8959" t="s">
        <v>20</v>
      </c>
      <c r="Q8959" t="s">
        <v>20</v>
      </c>
      <c r="R8959">
        <v>2.879E-3</v>
      </c>
      <c r="S8959">
        <v>2.2169999999999999E-2</v>
      </c>
      <c r="T8959">
        <v>1.0900000000000001</v>
      </c>
    </row>
    <row r="8960" spans="1:20" x14ac:dyDescent="0.3">
      <c r="A8960">
        <v>8454</v>
      </c>
      <c r="B8960" t="b">
        <v>0</v>
      </c>
      <c r="C8960" t="s">
        <v>20</v>
      </c>
      <c r="D8960" t="s">
        <v>19610</v>
      </c>
      <c r="F8960">
        <v>7.3332400000000006E-2</v>
      </c>
      <c r="G8960">
        <v>5.6767299999999996E-3</v>
      </c>
      <c r="H8960">
        <v>1</v>
      </c>
      <c r="I8960">
        <v>1</v>
      </c>
      <c r="J8960">
        <v>1</v>
      </c>
      <c r="K8960" t="s">
        <v>19533</v>
      </c>
      <c r="L8960" t="s">
        <v>19611</v>
      </c>
      <c r="N8960">
        <v>0</v>
      </c>
      <c r="O8960">
        <v>1063.5418500000001</v>
      </c>
      <c r="P8960" t="s">
        <v>20</v>
      </c>
      <c r="Q8960" t="s">
        <v>20</v>
      </c>
      <c r="R8960">
        <v>2.879E-3</v>
      </c>
      <c r="S8960">
        <v>2.1919999999999999E-2</v>
      </c>
      <c r="T8960">
        <v>1.54</v>
      </c>
    </row>
    <row r="8961" spans="1:20" x14ac:dyDescent="0.3">
      <c r="A8961">
        <v>69223</v>
      </c>
      <c r="B8961" t="b">
        <v>0</v>
      </c>
      <c r="C8961" t="s">
        <v>20</v>
      </c>
      <c r="D8961" t="s">
        <v>19612</v>
      </c>
      <c r="F8961">
        <v>7.4474600000000002E-2</v>
      </c>
      <c r="G8961">
        <v>5.7786699999999996E-3</v>
      </c>
      <c r="H8961">
        <v>1</v>
      </c>
      <c r="I8961">
        <v>1</v>
      </c>
      <c r="J8961">
        <v>1</v>
      </c>
      <c r="K8961" t="s">
        <v>363</v>
      </c>
      <c r="L8961" t="s">
        <v>19613</v>
      </c>
      <c r="N8961">
        <v>1</v>
      </c>
      <c r="O8961">
        <v>1547.77001</v>
      </c>
      <c r="P8961" t="s">
        <v>20</v>
      </c>
      <c r="Q8961" t="s">
        <v>20</v>
      </c>
      <c r="R8961">
        <v>2.879E-3</v>
      </c>
      <c r="S8961">
        <v>2.2329999999999999E-2</v>
      </c>
      <c r="T8961">
        <v>2.12</v>
      </c>
    </row>
    <row r="8962" spans="1:20" x14ac:dyDescent="0.3">
      <c r="A8962">
        <v>64278</v>
      </c>
      <c r="B8962" t="b">
        <v>0</v>
      </c>
      <c r="C8962" t="s">
        <v>20</v>
      </c>
      <c r="D8962" t="s">
        <v>7682</v>
      </c>
      <c r="E8962" t="s">
        <v>19614</v>
      </c>
      <c r="F8962">
        <v>7.4474600000000002E-2</v>
      </c>
      <c r="G8962">
        <v>5.7786699999999996E-3</v>
      </c>
      <c r="H8962">
        <v>1</v>
      </c>
      <c r="I8962">
        <v>1</v>
      </c>
      <c r="J8962">
        <v>1</v>
      </c>
      <c r="K8962" t="s">
        <v>178</v>
      </c>
      <c r="L8962" t="s">
        <v>7683</v>
      </c>
      <c r="N8962">
        <v>0</v>
      </c>
      <c r="O8962">
        <v>1466.73865</v>
      </c>
      <c r="P8962" t="s">
        <v>20</v>
      </c>
      <c r="Q8962" t="s">
        <v>20</v>
      </c>
      <c r="R8962">
        <v>2.879E-3</v>
      </c>
      <c r="S8962">
        <v>2.23E-2</v>
      </c>
      <c r="T8962">
        <v>3.16</v>
      </c>
    </row>
    <row r="8963" spans="1:20" x14ac:dyDescent="0.3">
      <c r="A8963">
        <v>56395</v>
      </c>
      <c r="B8963" t="b">
        <v>0</v>
      </c>
      <c r="C8963" t="s">
        <v>20</v>
      </c>
      <c r="D8963" t="s">
        <v>19615</v>
      </c>
      <c r="F8963">
        <v>7.4474600000000002E-2</v>
      </c>
      <c r="G8963">
        <v>5.7786699999999996E-3</v>
      </c>
      <c r="H8963">
        <v>1</v>
      </c>
      <c r="I8963">
        <v>1</v>
      </c>
      <c r="J8963">
        <v>1</v>
      </c>
      <c r="K8963" t="s">
        <v>7901</v>
      </c>
      <c r="L8963" t="s">
        <v>19616</v>
      </c>
      <c r="N8963">
        <v>1</v>
      </c>
      <c r="O8963">
        <v>1448.65398</v>
      </c>
      <c r="P8963" t="s">
        <v>20</v>
      </c>
      <c r="Q8963" t="s">
        <v>20</v>
      </c>
      <c r="R8963">
        <v>2.879E-3</v>
      </c>
      <c r="S8963">
        <v>2.231E-2</v>
      </c>
      <c r="T8963">
        <v>1.71</v>
      </c>
    </row>
    <row r="8964" spans="1:20" x14ac:dyDescent="0.3">
      <c r="A8964">
        <v>7274</v>
      </c>
      <c r="B8964" t="b">
        <v>0</v>
      </c>
      <c r="C8964" t="s">
        <v>20</v>
      </c>
      <c r="D8964" t="s">
        <v>19617</v>
      </c>
      <c r="F8964">
        <v>7.4474600000000002E-2</v>
      </c>
      <c r="G8964">
        <v>5.7786699999999996E-3</v>
      </c>
      <c r="H8964">
        <v>1</v>
      </c>
      <c r="I8964">
        <v>1</v>
      </c>
      <c r="J8964">
        <v>1</v>
      </c>
      <c r="K8964" t="s">
        <v>7775</v>
      </c>
      <c r="L8964" t="s">
        <v>19618</v>
      </c>
      <c r="N8964">
        <v>0</v>
      </c>
      <c r="O8964">
        <v>947.48326999999995</v>
      </c>
      <c r="P8964" t="s">
        <v>20</v>
      </c>
      <c r="Q8964" t="s">
        <v>20</v>
      </c>
      <c r="R8964">
        <v>2.879E-3</v>
      </c>
      <c r="S8964">
        <v>2.2370000000000001E-2</v>
      </c>
      <c r="T8964">
        <v>1.39</v>
      </c>
    </row>
    <row r="8965" spans="1:20" x14ac:dyDescent="0.3">
      <c r="A8965">
        <v>9829</v>
      </c>
      <c r="B8965" t="b">
        <v>0</v>
      </c>
      <c r="C8965" t="s">
        <v>20</v>
      </c>
      <c r="D8965" t="s">
        <v>19619</v>
      </c>
      <c r="F8965">
        <v>7.5051900000000005E-2</v>
      </c>
      <c r="G8965">
        <v>5.7786699999999996E-3</v>
      </c>
      <c r="H8965">
        <v>1</v>
      </c>
      <c r="I8965">
        <v>1</v>
      </c>
      <c r="J8965">
        <v>1</v>
      </c>
      <c r="K8965" t="s">
        <v>2504</v>
      </c>
      <c r="L8965" t="s">
        <v>19620</v>
      </c>
      <c r="N8965">
        <v>0</v>
      </c>
      <c r="O8965">
        <v>816.42101000000002</v>
      </c>
      <c r="P8965" t="s">
        <v>20</v>
      </c>
      <c r="Q8965" t="s">
        <v>20</v>
      </c>
      <c r="R8965">
        <v>2.944E-3</v>
      </c>
      <c r="S8965">
        <v>2.2620000000000001E-2</v>
      </c>
      <c r="T8965">
        <v>1.94</v>
      </c>
    </row>
    <row r="8966" spans="1:20" x14ac:dyDescent="0.3">
      <c r="A8966">
        <v>75860</v>
      </c>
      <c r="B8966" t="b">
        <v>0</v>
      </c>
      <c r="C8966" t="s">
        <v>20</v>
      </c>
      <c r="D8966" t="s">
        <v>19621</v>
      </c>
      <c r="F8966">
        <v>7.4474600000000002E-2</v>
      </c>
      <c r="G8966">
        <v>5.7786699999999996E-3</v>
      </c>
      <c r="H8966">
        <v>1</v>
      </c>
      <c r="I8966">
        <v>1</v>
      </c>
      <c r="J8966">
        <v>1</v>
      </c>
      <c r="K8966" t="s">
        <v>9753</v>
      </c>
      <c r="L8966" t="s">
        <v>19622</v>
      </c>
      <c r="N8966">
        <v>0</v>
      </c>
      <c r="O8966">
        <v>791.40463</v>
      </c>
      <c r="P8966" t="s">
        <v>20</v>
      </c>
      <c r="Q8966" t="s">
        <v>20</v>
      </c>
      <c r="R8966">
        <v>2.879E-3</v>
      </c>
      <c r="S8966">
        <v>2.2360000000000001E-2</v>
      </c>
      <c r="T8966">
        <v>1.1100000000000001</v>
      </c>
    </row>
    <row r="8967" spans="1:20" x14ac:dyDescent="0.3">
      <c r="A8967">
        <v>69640</v>
      </c>
      <c r="B8967" t="b">
        <v>0</v>
      </c>
      <c r="C8967" t="s">
        <v>20</v>
      </c>
      <c r="D8967" t="s">
        <v>19623</v>
      </c>
      <c r="F8967">
        <v>7.5051900000000005E-2</v>
      </c>
      <c r="G8967">
        <v>5.7786699999999996E-3</v>
      </c>
      <c r="H8967">
        <v>1</v>
      </c>
      <c r="I8967">
        <v>1</v>
      </c>
      <c r="J8967">
        <v>1</v>
      </c>
      <c r="K8967" t="s">
        <v>1533</v>
      </c>
      <c r="L8967" t="s">
        <v>19624</v>
      </c>
      <c r="N8967">
        <v>0</v>
      </c>
      <c r="O8967">
        <v>763.43487000000005</v>
      </c>
      <c r="P8967" t="s">
        <v>20</v>
      </c>
      <c r="Q8967" t="s">
        <v>20</v>
      </c>
      <c r="R8967">
        <v>2.944E-3</v>
      </c>
      <c r="S8967">
        <v>2.2589999999999999E-2</v>
      </c>
      <c r="T8967">
        <v>1.77</v>
      </c>
    </row>
    <row r="8968" spans="1:20" x14ac:dyDescent="0.3">
      <c r="A8968">
        <v>39230</v>
      </c>
      <c r="B8968" t="b">
        <v>0</v>
      </c>
      <c r="C8968" t="s">
        <v>20</v>
      </c>
      <c r="D8968" t="s">
        <v>19625</v>
      </c>
      <c r="F8968">
        <v>7.5051900000000005E-2</v>
      </c>
      <c r="G8968">
        <v>5.7786699999999996E-3</v>
      </c>
      <c r="H8968">
        <v>1</v>
      </c>
      <c r="I8968">
        <v>2</v>
      </c>
      <c r="J8968">
        <v>1</v>
      </c>
      <c r="K8968" t="s">
        <v>2253</v>
      </c>
      <c r="L8968" t="s">
        <v>19626</v>
      </c>
      <c r="N8968">
        <v>0</v>
      </c>
      <c r="O8968">
        <v>744.47667000000001</v>
      </c>
      <c r="P8968" t="s">
        <v>20</v>
      </c>
      <c r="Q8968" t="s">
        <v>20</v>
      </c>
      <c r="R8968">
        <v>2.944E-3</v>
      </c>
      <c r="S8968">
        <v>2.264E-2</v>
      </c>
      <c r="T8968">
        <v>1.51</v>
      </c>
    </row>
    <row r="8969" spans="1:20" x14ac:dyDescent="0.3">
      <c r="A8969">
        <v>6620</v>
      </c>
      <c r="B8969" t="b">
        <v>0</v>
      </c>
      <c r="C8969" t="s">
        <v>20</v>
      </c>
      <c r="D8969" t="s">
        <v>17712</v>
      </c>
      <c r="E8969" t="s">
        <v>128</v>
      </c>
      <c r="F8969">
        <v>7.4474600000000002E-2</v>
      </c>
      <c r="G8969">
        <v>5.7786699999999996E-3</v>
      </c>
      <c r="H8969">
        <v>1</v>
      </c>
      <c r="I8969">
        <v>3</v>
      </c>
      <c r="J8969">
        <v>1</v>
      </c>
      <c r="K8969" t="s">
        <v>2847</v>
      </c>
      <c r="L8969" t="s">
        <v>17713</v>
      </c>
      <c r="N8969">
        <v>0</v>
      </c>
      <c r="O8969">
        <v>1249.6344300000001</v>
      </c>
      <c r="P8969" t="s">
        <v>20</v>
      </c>
      <c r="Q8969" t="s">
        <v>20</v>
      </c>
      <c r="R8969">
        <v>2.879E-3</v>
      </c>
      <c r="S8969">
        <v>2.2290000000000001E-2</v>
      </c>
      <c r="T8969">
        <v>1.65</v>
      </c>
    </row>
    <row r="8970" spans="1:20" x14ac:dyDescent="0.3">
      <c r="A8970">
        <v>37087</v>
      </c>
      <c r="B8970" t="b">
        <v>0</v>
      </c>
      <c r="C8970" t="s">
        <v>20</v>
      </c>
      <c r="D8970" t="s">
        <v>19627</v>
      </c>
      <c r="F8970">
        <v>7.4474600000000002E-2</v>
      </c>
      <c r="G8970">
        <v>5.7786699999999996E-3</v>
      </c>
      <c r="H8970">
        <v>1</v>
      </c>
      <c r="I8970">
        <v>2</v>
      </c>
      <c r="J8970">
        <v>2</v>
      </c>
      <c r="K8970" t="s">
        <v>19628</v>
      </c>
      <c r="L8970" t="s">
        <v>19629</v>
      </c>
      <c r="N8970">
        <v>0</v>
      </c>
      <c r="O8970">
        <v>1818.9232199999999</v>
      </c>
      <c r="P8970" t="s">
        <v>20</v>
      </c>
      <c r="Q8970" t="s">
        <v>20</v>
      </c>
      <c r="R8970">
        <v>2.879E-3</v>
      </c>
      <c r="S8970">
        <v>2.2409999999999999E-2</v>
      </c>
      <c r="T8970">
        <v>1.1499999999999999</v>
      </c>
    </row>
    <row r="8971" spans="1:20" x14ac:dyDescent="0.3">
      <c r="A8971">
        <v>26153</v>
      </c>
      <c r="B8971" t="b">
        <v>0</v>
      </c>
      <c r="C8971" t="s">
        <v>20</v>
      </c>
      <c r="D8971" t="s">
        <v>19630</v>
      </c>
      <c r="F8971">
        <v>7.4474600000000002E-2</v>
      </c>
      <c r="G8971">
        <v>5.7786699999999996E-3</v>
      </c>
      <c r="H8971">
        <v>1</v>
      </c>
      <c r="I8971">
        <v>1</v>
      </c>
      <c r="J8971">
        <v>2</v>
      </c>
      <c r="K8971" t="s">
        <v>1151</v>
      </c>
      <c r="L8971" t="s">
        <v>19631</v>
      </c>
      <c r="N8971">
        <v>1</v>
      </c>
      <c r="O8971">
        <v>1085.70813</v>
      </c>
      <c r="P8971" t="s">
        <v>20</v>
      </c>
      <c r="Q8971" t="s">
        <v>20</v>
      </c>
      <c r="R8971">
        <v>2.879E-3</v>
      </c>
      <c r="S8971">
        <v>2.2450000000000001E-2</v>
      </c>
      <c r="T8971">
        <v>1.72</v>
      </c>
    </row>
    <row r="8972" spans="1:20" x14ac:dyDescent="0.3">
      <c r="A8972">
        <v>68658</v>
      </c>
      <c r="B8972" t="b">
        <v>0</v>
      </c>
      <c r="C8972" t="s">
        <v>20</v>
      </c>
      <c r="D8972" t="s">
        <v>19632</v>
      </c>
      <c r="F8972">
        <v>7.4474600000000002E-2</v>
      </c>
      <c r="G8972">
        <v>5.7786699999999996E-3</v>
      </c>
      <c r="H8972">
        <v>1</v>
      </c>
      <c r="I8972">
        <v>1</v>
      </c>
      <c r="J8972">
        <v>1</v>
      </c>
      <c r="K8972" t="s">
        <v>19633</v>
      </c>
      <c r="L8972" t="s">
        <v>19634</v>
      </c>
      <c r="N8972">
        <v>0</v>
      </c>
      <c r="O8972">
        <v>911.60365999999999</v>
      </c>
      <c r="P8972" t="s">
        <v>20</v>
      </c>
      <c r="Q8972" t="s">
        <v>20</v>
      </c>
      <c r="R8972">
        <v>2.879E-3</v>
      </c>
      <c r="S8972">
        <v>2.2349999999999998E-2</v>
      </c>
      <c r="T8972">
        <v>1.67</v>
      </c>
    </row>
    <row r="8973" spans="1:20" x14ac:dyDescent="0.3">
      <c r="A8973">
        <v>8191</v>
      </c>
      <c r="B8973" t="b">
        <v>0</v>
      </c>
      <c r="C8973" t="s">
        <v>20</v>
      </c>
      <c r="D8973" t="s">
        <v>19635</v>
      </c>
      <c r="F8973">
        <v>7.4474600000000002E-2</v>
      </c>
      <c r="G8973">
        <v>5.7786699999999996E-3</v>
      </c>
      <c r="H8973">
        <v>1</v>
      </c>
      <c r="I8973">
        <v>1</v>
      </c>
      <c r="J8973">
        <v>1</v>
      </c>
      <c r="K8973" t="s">
        <v>10318</v>
      </c>
      <c r="L8973" t="s">
        <v>19636</v>
      </c>
      <c r="N8973">
        <v>0</v>
      </c>
      <c r="O8973">
        <v>1156.5480600000001</v>
      </c>
      <c r="P8973" t="s">
        <v>20</v>
      </c>
      <c r="Q8973" t="s">
        <v>20</v>
      </c>
      <c r="R8973">
        <v>2.879E-3</v>
      </c>
      <c r="S8973">
        <v>2.232E-2</v>
      </c>
      <c r="T8973">
        <v>1.75</v>
      </c>
    </row>
    <row r="8974" spans="1:20" x14ac:dyDescent="0.3">
      <c r="A8974">
        <v>12424</v>
      </c>
      <c r="B8974" t="b">
        <v>0</v>
      </c>
      <c r="C8974" t="s">
        <v>20</v>
      </c>
      <c r="D8974" t="s">
        <v>19637</v>
      </c>
      <c r="F8974">
        <v>7.5051900000000005E-2</v>
      </c>
      <c r="G8974">
        <v>5.7786699999999996E-3</v>
      </c>
      <c r="H8974">
        <v>1</v>
      </c>
      <c r="I8974">
        <v>1</v>
      </c>
      <c r="J8974">
        <v>1</v>
      </c>
      <c r="K8974" t="s">
        <v>258</v>
      </c>
      <c r="L8974" t="s">
        <v>19638</v>
      </c>
      <c r="N8974">
        <v>1</v>
      </c>
      <c r="O8974">
        <v>2120.0241099999998</v>
      </c>
      <c r="P8974" t="s">
        <v>20</v>
      </c>
      <c r="Q8974" t="s">
        <v>20</v>
      </c>
      <c r="R8974">
        <v>2.944E-3</v>
      </c>
      <c r="S8974">
        <v>2.2599999999999999E-2</v>
      </c>
      <c r="T8974">
        <v>2.9</v>
      </c>
    </row>
    <row r="8975" spans="1:20" x14ac:dyDescent="0.3">
      <c r="A8975">
        <v>31199</v>
      </c>
      <c r="B8975" t="b">
        <v>0</v>
      </c>
      <c r="C8975" t="s">
        <v>20</v>
      </c>
      <c r="D8975" t="s">
        <v>19639</v>
      </c>
      <c r="F8975">
        <v>7.4474600000000002E-2</v>
      </c>
      <c r="G8975">
        <v>5.7786699999999996E-3</v>
      </c>
      <c r="H8975">
        <v>1</v>
      </c>
      <c r="I8975">
        <v>2</v>
      </c>
      <c r="J8975">
        <v>2</v>
      </c>
      <c r="K8975" t="s">
        <v>375</v>
      </c>
      <c r="L8975" t="s">
        <v>19640</v>
      </c>
      <c r="N8975">
        <v>1</v>
      </c>
      <c r="O8975">
        <v>1584.8209300000001</v>
      </c>
      <c r="P8975" t="s">
        <v>20</v>
      </c>
      <c r="Q8975" t="s">
        <v>20</v>
      </c>
      <c r="R8975">
        <v>2.879E-3</v>
      </c>
      <c r="S8975">
        <v>2.239E-2</v>
      </c>
      <c r="T8975">
        <v>2.46</v>
      </c>
    </row>
    <row r="8976" spans="1:20" x14ac:dyDescent="0.3">
      <c r="A8976">
        <v>39456</v>
      </c>
      <c r="B8976" t="b">
        <v>0</v>
      </c>
      <c r="C8976" t="s">
        <v>20</v>
      </c>
      <c r="D8976" t="s">
        <v>19641</v>
      </c>
      <c r="F8976">
        <v>7.5633400000000003E-2</v>
      </c>
      <c r="G8976">
        <v>5.8796200000000003E-3</v>
      </c>
      <c r="H8976">
        <v>1</v>
      </c>
      <c r="I8976">
        <v>1</v>
      </c>
      <c r="J8976">
        <v>2</v>
      </c>
      <c r="K8976" t="s">
        <v>10817</v>
      </c>
      <c r="L8976" t="s">
        <v>19642</v>
      </c>
      <c r="N8976">
        <v>0</v>
      </c>
      <c r="O8976">
        <v>1615.86247</v>
      </c>
      <c r="P8976" t="s">
        <v>20</v>
      </c>
      <c r="Q8976" t="s">
        <v>20</v>
      </c>
      <c r="R8976">
        <v>3.0070000000000001E-3</v>
      </c>
      <c r="S8976">
        <v>2.2870000000000001E-2</v>
      </c>
      <c r="T8976">
        <v>1.83</v>
      </c>
    </row>
    <row r="8977" spans="1:20" x14ac:dyDescent="0.3">
      <c r="A8977">
        <v>34442</v>
      </c>
      <c r="B8977" t="b">
        <v>0</v>
      </c>
      <c r="C8977" t="s">
        <v>20</v>
      </c>
      <c r="D8977" t="s">
        <v>19643</v>
      </c>
      <c r="E8977" t="s">
        <v>1074</v>
      </c>
      <c r="F8977">
        <v>7.5633400000000003E-2</v>
      </c>
      <c r="G8977">
        <v>5.8796200000000003E-3</v>
      </c>
      <c r="H8977">
        <v>1</v>
      </c>
      <c r="I8977">
        <v>1</v>
      </c>
      <c r="J8977">
        <v>1</v>
      </c>
      <c r="K8977" t="s">
        <v>19644</v>
      </c>
      <c r="L8977" t="s">
        <v>19645</v>
      </c>
      <c r="N8977">
        <v>0</v>
      </c>
      <c r="O8977">
        <v>914.48765000000003</v>
      </c>
      <c r="P8977" t="s">
        <v>20</v>
      </c>
      <c r="Q8977" t="s">
        <v>20</v>
      </c>
      <c r="R8977">
        <v>3.0070000000000001E-3</v>
      </c>
      <c r="S8977">
        <v>2.2870000000000001E-2</v>
      </c>
      <c r="T8977">
        <v>1.78</v>
      </c>
    </row>
    <row r="8978" spans="1:20" x14ac:dyDescent="0.3">
      <c r="A8978">
        <v>27696</v>
      </c>
      <c r="B8978" t="b">
        <v>0</v>
      </c>
      <c r="C8978" t="s">
        <v>20</v>
      </c>
      <c r="D8978" t="s">
        <v>19646</v>
      </c>
      <c r="F8978">
        <v>7.6218999999999995E-2</v>
      </c>
      <c r="G8978">
        <v>5.8796200000000003E-3</v>
      </c>
      <c r="H8978">
        <v>1</v>
      </c>
      <c r="I8978">
        <v>1</v>
      </c>
      <c r="J8978">
        <v>1</v>
      </c>
      <c r="K8978" t="s">
        <v>19647</v>
      </c>
      <c r="L8978" t="s">
        <v>19648</v>
      </c>
      <c r="N8978">
        <v>0</v>
      </c>
      <c r="O8978">
        <v>1154.6164100000001</v>
      </c>
      <c r="P8978" t="s">
        <v>20</v>
      </c>
      <c r="Q8978" t="s">
        <v>20</v>
      </c>
      <c r="R8978">
        <v>3.0070000000000001E-3</v>
      </c>
      <c r="S8978">
        <v>2.3019999999999999E-2</v>
      </c>
      <c r="T8978">
        <v>1.78</v>
      </c>
    </row>
    <row r="8979" spans="1:20" x14ac:dyDescent="0.3">
      <c r="A8979">
        <v>73502</v>
      </c>
      <c r="B8979" t="b">
        <v>0</v>
      </c>
      <c r="C8979" t="s">
        <v>20</v>
      </c>
      <c r="D8979" t="s">
        <v>19649</v>
      </c>
      <c r="F8979">
        <v>7.6218999999999995E-2</v>
      </c>
      <c r="G8979">
        <v>5.8796200000000003E-3</v>
      </c>
      <c r="H8979">
        <v>1</v>
      </c>
      <c r="I8979">
        <v>1</v>
      </c>
      <c r="J8979">
        <v>1</v>
      </c>
      <c r="K8979" t="s">
        <v>1525</v>
      </c>
      <c r="L8979" t="s">
        <v>19650</v>
      </c>
      <c r="N8979">
        <v>2</v>
      </c>
      <c r="O8979">
        <v>1860.9912999999999</v>
      </c>
      <c r="P8979" t="s">
        <v>20</v>
      </c>
      <c r="Q8979" t="s">
        <v>20</v>
      </c>
      <c r="R8979">
        <v>3.0070000000000001E-3</v>
      </c>
      <c r="S8979">
        <v>2.3E-2</v>
      </c>
      <c r="T8979">
        <v>2.65</v>
      </c>
    </row>
    <row r="8980" spans="1:20" x14ac:dyDescent="0.3">
      <c r="A8980">
        <v>10426</v>
      </c>
      <c r="B8980" t="b">
        <v>0</v>
      </c>
      <c r="C8980" t="s">
        <v>20</v>
      </c>
      <c r="D8980" t="s">
        <v>19651</v>
      </c>
      <c r="F8980">
        <v>7.5633400000000003E-2</v>
      </c>
      <c r="G8980">
        <v>5.8796200000000003E-3</v>
      </c>
      <c r="H8980">
        <v>1</v>
      </c>
      <c r="I8980">
        <v>2</v>
      </c>
      <c r="J8980">
        <v>1</v>
      </c>
      <c r="K8980" t="s">
        <v>4082</v>
      </c>
      <c r="L8980" t="s">
        <v>19652</v>
      </c>
      <c r="N8980">
        <v>0</v>
      </c>
      <c r="O8980">
        <v>894.4502</v>
      </c>
      <c r="P8980" t="s">
        <v>20</v>
      </c>
      <c r="Q8980" t="s">
        <v>20</v>
      </c>
      <c r="R8980">
        <v>3.0070000000000001E-3</v>
      </c>
      <c r="S8980">
        <v>2.283E-2</v>
      </c>
      <c r="T8980">
        <v>1.41</v>
      </c>
    </row>
    <row r="8981" spans="1:20" x14ac:dyDescent="0.3">
      <c r="A8981">
        <v>72534</v>
      </c>
      <c r="B8981" t="b">
        <v>0</v>
      </c>
      <c r="C8981" t="s">
        <v>20</v>
      </c>
      <c r="D8981" t="s">
        <v>19653</v>
      </c>
      <c r="E8981" t="s">
        <v>19654</v>
      </c>
      <c r="F8981">
        <v>7.6218999999999995E-2</v>
      </c>
      <c r="G8981">
        <v>5.8796200000000003E-3</v>
      </c>
      <c r="H8981">
        <v>1</v>
      </c>
      <c r="I8981">
        <v>1</v>
      </c>
      <c r="J8981">
        <v>2</v>
      </c>
      <c r="K8981" t="s">
        <v>19655</v>
      </c>
      <c r="L8981" t="s">
        <v>19656</v>
      </c>
      <c r="M8981" t="s">
        <v>19657</v>
      </c>
      <c r="N8981">
        <v>1</v>
      </c>
      <c r="O8981">
        <v>1811.9150400000001</v>
      </c>
      <c r="P8981" t="s">
        <v>20</v>
      </c>
      <c r="Q8981" t="s">
        <v>20</v>
      </c>
      <c r="R8981">
        <v>3.0070000000000001E-3</v>
      </c>
      <c r="S8981">
        <v>2.298E-2</v>
      </c>
      <c r="T8981">
        <v>2.0299999999999998</v>
      </c>
    </row>
    <row r="8982" spans="1:20" x14ac:dyDescent="0.3">
      <c r="A8982">
        <v>55111</v>
      </c>
      <c r="B8982" t="b">
        <v>0</v>
      </c>
      <c r="C8982" t="s">
        <v>20</v>
      </c>
      <c r="D8982" t="s">
        <v>19658</v>
      </c>
      <c r="F8982">
        <v>7.6218999999999995E-2</v>
      </c>
      <c r="G8982">
        <v>5.8796200000000003E-3</v>
      </c>
      <c r="H8982">
        <v>2</v>
      </c>
      <c r="I8982">
        <v>2</v>
      </c>
      <c r="J8982">
        <v>3</v>
      </c>
      <c r="K8982" t="s">
        <v>2242</v>
      </c>
      <c r="L8982" t="s">
        <v>19659</v>
      </c>
      <c r="N8982">
        <v>1</v>
      </c>
      <c r="O8982">
        <v>1314.73759</v>
      </c>
      <c r="P8982" t="s">
        <v>20</v>
      </c>
      <c r="Q8982" t="s">
        <v>20</v>
      </c>
      <c r="R8982">
        <v>3.0070000000000001E-3</v>
      </c>
      <c r="S8982">
        <v>2.2890000000000001E-2</v>
      </c>
      <c r="T8982">
        <v>2.0499999999999998</v>
      </c>
    </row>
    <row r="8983" spans="1:20" x14ac:dyDescent="0.3">
      <c r="A8983">
        <v>31885</v>
      </c>
      <c r="B8983" t="b">
        <v>0</v>
      </c>
      <c r="C8983" t="s">
        <v>20</v>
      </c>
      <c r="D8983" t="s">
        <v>19660</v>
      </c>
      <c r="F8983">
        <v>7.6218999999999995E-2</v>
      </c>
      <c r="G8983">
        <v>5.8796200000000003E-3</v>
      </c>
      <c r="H8983">
        <v>1</v>
      </c>
      <c r="I8983">
        <v>1</v>
      </c>
      <c r="J8983">
        <v>1</v>
      </c>
      <c r="K8983" t="s">
        <v>19661</v>
      </c>
      <c r="L8983" t="s">
        <v>19662</v>
      </c>
      <c r="N8983">
        <v>0</v>
      </c>
      <c r="O8983">
        <v>1015.62988</v>
      </c>
      <c r="P8983" t="s">
        <v>20</v>
      </c>
      <c r="Q8983" t="s">
        <v>20</v>
      </c>
      <c r="R8983">
        <v>3.0070000000000001E-3</v>
      </c>
      <c r="S8983">
        <v>2.3E-2</v>
      </c>
      <c r="T8983">
        <v>1.53</v>
      </c>
    </row>
    <row r="8984" spans="1:20" x14ac:dyDescent="0.3">
      <c r="A8984">
        <v>28678</v>
      </c>
      <c r="B8984" t="b">
        <v>0</v>
      </c>
      <c r="C8984" t="s">
        <v>20</v>
      </c>
      <c r="D8984" t="s">
        <v>19663</v>
      </c>
      <c r="F8984">
        <v>7.5633400000000003E-2</v>
      </c>
      <c r="G8984">
        <v>5.8796200000000003E-3</v>
      </c>
      <c r="H8984">
        <v>1</v>
      </c>
      <c r="I8984">
        <v>1</v>
      </c>
      <c r="J8984">
        <v>2</v>
      </c>
      <c r="K8984" t="s">
        <v>274</v>
      </c>
      <c r="L8984" t="s">
        <v>19664</v>
      </c>
      <c r="N8984">
        <v>0</v>
      </c>
      <c r="O8984">
        <v>945.54039</v>
      </c>
      <c r="P8984" t="s">
        <v>20</v>
      </c>
      <c r="Q8984" t="s">
        <v>20</v>
      </c>
      <c r="R8984">
        <v>2.944E-3</v>
      </c>
      <c r="S8984">
        <v>2.2710000000000001E-2</v>
      </c>
      <c r="T8984">
        <v>2.06</v>
      </c>
    </row>
    <row r="8985" spans="1:20" x14ac:dyDescent="0.3">
      <c r="A8985">
        <v>48953</v>
      </c>
      <c r="B8985" t="b">
        <v>0</v>
      </c>
      <c r="C8985" t="s">
        <v>20</v>
      </c>
      <c r="D8985" t="s">
        <v>19665</v>
      </c>
      <c r="F8985">
        <v>7.5633400000000003E-2</v>
      </c>
      <c r="G8985">
        <v>5.8796200000000003E-3</v>
      </c>
      <c r="H8985">
        <v>1</v>
      </c>
      <c r="I8985">
        <v>1</v>
      </c>
      <c r="J8985">
        <v>1</v>
      </c>
      <c r="K8985" t="s">
        <v>4701</v>
      </c>
      <c r="L8985" t="s">
        <v>19666</v>
      </c>
      <c r="N8985">
        <v>0</v>
      </c>
      <c r="O8985">
        <v>1603.8842500000001</v>
      </c>
      <c r="P8985" t="s">
        <v>20</v>
      </c>
      <c r="Q8985" t="s">
        <v>20</v>
      </c>
      <c r="R8985">
        <v>3.0070000000000001E-3</v>
      </c>
      <c r="S8985">
        <v>2.2800000000000001E-2</v>
      </c>
      <c r="T8985">
        <v>1.59</v>
      </c>
    </row>
    <row r="8986" spans="1:20" x14ac:dyDescent="0.3">
      <c r="A8986">
        <v>14478</v>
      </c>
      <c r="B8986" t="b">
        <v>0</v>
      </c>
      <c r="C8986" t="s">
        <v>20</v>
      </c>
      <c r="D8986" t="s">
        <v>19667</v>
      </c>
      <c r="F8986">
        <v>7.6218999999999995E-2</v>
      </c>
      <c r="G8986">
        <v>5.8796200000000003E-3</v>
      </c>
      <c r="H8986">
        <v>1</v>
      </c>
      <c r="I8986">
        <v>2</v>
      </c>
      <c r="J8986">
        <v>1</v>
      </c>
      <c r="K8986" t="s">
        <v>2847</v>
      </c>
      <c r="L8986" t="s">
        <v>19668</v>
      </c>
      <c r="N8986">
        <v>0</v>
      </c>
      <c r="O8986">
        <v>852.44615999999996</v>
      </c>
      <c r="P8986" t="s">
        <v>20</v>
      </c>
      <c r="Q8986" t="s">
        <v>20</v>
      </c>
      <c r="R8986">
        <v>3.0070000000000001E-3</v>
      </c>
      <c r="S8986">
        <v>2.3009999999999999E-2</v>
      </c>
      <c r="T8986">
        <v>1.49</v>
      </c>
    </row>
    <row r="8987" spans="1:20" x14ac:dyDescent="0.3">
      <c r="A8987">
        <v>46418</v>
      </c>
      <c r="B8987" t="b">
        <v>0</v>
      </c>
      <c r="C8987" t="s">
        <v>20</v>
      </c>
      <c r="D8987" t="s">
        <v>19669</v>
      </c>
      <c r="E8987" t="s">
        <v>1771</v>
      </c>
      <c r="F8987">
        <v>7.5633400000000003E-2</v>
      </c>
      <c r="G8987">
        <v>5.8796200000000003E-3</v>
      </c>
      <c r="H8987">
        <v>1</v>
      </c>
      <c r="I8987">
        <v>1</v>
      </c>
      <c r="J8987">
        <v>1</v>
      </c>
      <c r="K8987" t="s">
        <v>1620</v>
      </c>
      <c r="L8987" t="s">
        <v>19670</v>
      </c>
      <c r="N8987">
        <v>0</v>
      </c>
      <c r="O8987">
        <v>801.43525999999997</v>
      </c>
      <c r="P8987" t="s">
        <v>20</v>
      </c>
      <c r="Q8987" t="s">
        <v>20</v>
      </c>
      <c r="R8987">
        <v>2.944E-3</v>
      </c>
      <c r="S8987">
        <v>2.2759999999999999E-2</v>
      </c>
      <c r="T8987">
        <v>1.22</v>
      </c>
    </row>
    <row r="8988" spans="1:20" x14ac:dyDescent="0.3">
      <c r="A8988">
        <v>70820</v>
      </c>
      <c r="B8988" t="b">
        <v>0</v>
      </c>
      <c r="C8988" t="s">
        <v>20</v>
      </c>
      <c r="D8988" t="s">
        <v>19671</v>
      </c>
      <c r="F8988">
        <v>7.5633400000000003E-2</v>
      </c>
      <c r="G8988">
        <v>5.8796200000000003E-3</v>
      </c>
      <c r="H8988">
        <v>2</v>
      </c>
      <c r="I8988">
        <v>2</v>
      </c>
      <c r="J8988">
        <v>1</v>
      </c>
      <c r="K8988" t="s">
        <v>2280</v>
      </c>
      <c r="L8988" t="s">
        <v>19672</v>
      </c>
      <c r="N8988">
        <v>0</v>
      </c>
      <c r="O8988">
        <v>771.47230999999999</v>
      </c>
      <c r="P8988" t="s">
        <v>20</v>
      </c>
      <c r="Q8988" t="s">
        <v>20</v>
      </c>
      <c r="R8988">
        <v>2.944E-3</v>
      </c>
      <c r="S8988">
        <v>2.274E-2</v>
      </c>
      <c r="T8988">
        <v>1.39</v>
      </c>
    </row>
    <row r="8989" spans="1:20" x14ac:dyDescent="0.3">
      <c r="A8989">
        <v>52884</v>
      </c>
      <c r="B8989" t="b">
        <v>0</v>
      </c>
      <c r="C8989" t="s">
        <v>20</v>
      </c>
      <c r="D8989" t="s">
        <v>19673</v>
      </c>
      <c r="F8989">
        <v>7.5633400000000003E-2</v>
      </c>
      <c r="G8989">
        <v>5.8796200000000003E-3</v>
      </c>
      <c r="H8989">
        <v>1</v>
      </c>
      <c r="I8989">
        <v>1</v>
      </c>
      <c r="J8989">
        <v>2</v>
      </c>
      <c r="K8989" t="s">
        <v>1606</v>
      </c>
      <c r="L8989" t="s">
        <v>19674</v>
      </c>
      <c r="N8989">
        <v>1</v>
      </c>
      <c r="O8989">
        <v>1362.6582900000001</v>
      </c>
      <c r="P8989" t="s">
        <v>20</v>
      </c>
      <c r="Q8989" t="s">
        <v>20</v>
      </c>
      <c r="R8989">
        <v>3.0070000000000001E-3</v>
      </c>
      <c r="S8989">
        <v>2.283E-2</v>
      </c>
      <c r="T8989">
        <v>2.1</v>
      </c>
    </row>
    <row r="8990" spans="1:20" x14ac:dyDescent="0.3">
      <c r="A8990">
        <v>54324</v>
      </c>
      <c r="B8990" t="b">
        <v>0</v>
      </c>
      <c r="C8990" t="s">
        <v>20</v>
      </c>
      <c r="D8990" t="s">
        <v>19675</v>
      </c>
      <c r="F8990">
        <v>7.6218999999999995E-2</v>
      </c>
      <c r="G8990">
        <v>5.8796200000000003E-3</v>
      </c>
      <c r="H8990">
        <v>1</v>
      </c>
      <c r="I8990">
        <v>1</v>
      </c>
      <c r="J8990">
        <v>1</v>
      </c>
      <c r="K8990" t="s">
        <v>10775</v>
      </c>
      <c r="L8990" t="s">
        <v>19676</v>
      </c>
      <c r="N8990">
        <v>1</v>
      </c>
      <c r="O8990">
        <v>1492.7026599999999</v>
      </c>
      <c r="P8990" t="s">
        <v>20</v>
      </c>
      <c r="Q8990" t="s">
        <v>20</v>
      </c>
      <c r="R8990">
        <v>3.0070000000000001E-3</v>
      </c>
      <c r="S8990">
        <v>2.3040000000000001E-2</v>
      </c>
      <c r="T8990">
        <v>2.14</v>
      </c>
    </row>
    <row r="8991" spans="1:20" x14ac:dyDescent="0.3">
      <c r="A8991">
        <v>48203</v>
      </c>
      <c r="B8991" t="b">
        <v>0</v>
      </c>
      <c r="C8991" t="s">
        <v>20</v>
      </c>
      <c r="D8991" t="s">
        <v>19677</v>
      </c>
      <c r="F8991">
        <v>7.5633400000000003E-2</v>
      </c>
      <c r="G8991">
        <v>5.8796200000000003E-3</v>
      </c>
      <c r="H8991">
        <v>1</v>
      </c>
      <c r="I8991">
        <v>1</v>
      </c>
      <c r="J8991">
        <v>1</v>
      </c>
      <c r="K8991" t="s">
        <v>19678</v>
      </c>
      <c r="L8991" t="s">
        <v>19679</v>
      </c>
      <c r="N8991">
        <v>0</v>
      </c>
      <c r="O8991">
        <v>1194.61133</v>
      </c>
      <c r="P8991" t="s">
        <v>20</v>
      </c>
      <c r="Q8991" t="s">
        <v>20</v>
      </c>
      <c r="R8991">
        <v>1.66E-3</v>
      </c>
      <c r="S8991">
        <v>2.571E-2</v>
      </c>
      <c r="T8991">
        <v>1.48</v>
      </c>
    </row>
    <row r="8992" spans="1:20" x14ac:dyDescent="0.3">
      <c r="A8992">
        <v>63806</v>
      </c>
      <c r="B8992" t="b">
        <v>0</v>
      </c>
      <c r="C8992" t="s">
        <v>20</v>
      </c>
      <c r="D8992" t="s">
        <v>19680</v>
      </c>
      <c r="E8992" t="s">
        <v>5271</v>
      </c>
      <c r="F8992">
        <v>7.6808699999999994E-2</v>
      </c>
      <c r="G8992">
        <v>5.9815399999999996E-3</v>
      </c>
      <c r="H8992">
        <v>1</v>
      </c>
      <c r="I8992">
        <v>1</v>
      </c>
      <c r="J8992">
        <v>1</v>
      </c>
      <c r="K8992" t="s">
        <v>10376</v>
      </c>
      <c r="L8992" t="s">
        <v>19681</v>
      </c>
      <c r="N8992">
        <v>0</v>
      </c>
      <c r="O8992">
        <v>1275.6426899999999</v>
      </c>
      <c r="P8992" t="s">
        <v>20</v>
      </c>
      <c r="Q8992" t="s">
        <v>20</v>
      </c>
      <c r="R8992">
        <v>3.0720000000000001E-3</v>
      </c>
      <c r="S8992">
        <v>2.3300000000000001E-2</v>
      </c>
      <c r="T8992">
        <v>1.36</v>
      </c>
    </row>
    <row r="8993" spans="1:20" x14ac:dyDescent="0.3">
      <c r="A8993">
        <v>612</v>
      </c>
      <c r="B8993" t="b">
        <v>0</v>
      </c>
      <c r="C8993" t="s">
        <v>20</v>
      </c>
      <c r="D8993" t="s">
        <v>19682</v>
      </c>
      <c r="F8993">
        <v>7.6808699999999994E-2</v>
      </c>
      <c r="G8993">
        <v>5.9815399999999996E-3</v>
      </c>
      <c r="H8993">
        <v>1</v>
      </c>
      <c r="I8993">
        <v>1</v>
      </c>
      <c r="J8993">
        <v>1</v>
      </c>
      <c r="K8993" t="s">
        <v>1228</v>
      </c>
      <c r="L8993" t="s">
        <v>19683</v>
      </c>
      <c r="N8993">
        <v>1</v>
      </c>
      <c r="O8993">
        <v>1601.8281999999999</v>
      </c>
      <c r="P8993" t="s">
        <v>20</v>
      </c>
      <c r="Q8993" t="s">
        <v>20</v>
      </c>
      <c r="R8993">
        <v>3.0070000000000001E-3</v>
      </c>
      <c r="S8993">
        <v>2.3109999999999999E-2</v>
      </c>
      <c r="T8993">
        <v>2.2200000000000002</v>
      </c>
    </row>
    <row r="8994" spans="1:20" x14ac:dyDescent="0.3">
      <c r="A8994">
        <v>68556</v>
      </c>
      <c r="B8994" t="b">
        <v>0</v>
      </c>
      <c r="C8994" t="s">
        <v>20</v>
      </c>
      <c r="D8994" t="s">
        <v>19684</v>
      </c>
      <c r="F8994">
        <v>7.6808699999999994E-2</v>
      </c>
      <c r="G8994">
        <v>5.9815399999999996E-3</v>
      </c>
      <c r="H8994">
        <v>1</v>
      </c>
      <c r="I8994">
        <v>1</v>
      </c>
      <c r="J8994">
        <v>2</v>
      </c>
      <c r="K8994" t="s">
        <v>6114</v>
      </c>
      <c r="L8994" t="s">
        <v>19685</v>
      </c>
      <c r="N8994">
        <v>0</v>
      </c>
      <c r="O8994">
        <v>1176.67353</v>
      </c>
      <c r="P8994" t="s">
        <v>20</v>
      </c>
      <c r="Q8994" t="s">
        <v>20</v>
      </c>
      <c r="R8994">
        <v>3.0720000000000001E-3</v>
      </c>
      <c r="S8994">
        <v>2.3189999999999999E-2</v>
      </c>
      <c r="T8994">
        <v>1.49</v>
      </c>
    </row>
    <row r="8995" spans="1:20" x14ac:dyDescent="0.3">
      <c r="A8995">
        <v>15500</v>
      </c>
      <c r="B8995" t="b">
        <v>0</v>
      </c>
      <c r="C8995" t="s">
        <v>20</v>
      </c>
      <c r="D8995" t="s">
        <v>19686</v>
      </c>
      <c r="F8995">
        <v>7.6808699999999994E-2</v>
      </c>
      <c r="G8995">
        <v>5.9815399999999996E-3</v>
      </c>
      <c r="H8995">
        <v>1</v>
      </c>
      <c r="I8995">
        <v>1</v>
      </c>
      <c r="J8995">
        <v>1</v>
      </c>
      <c r="K8995" t="s">
        <v>15282</v>
      </c>
      <c r="L8995" t="s">
        <v>19687</v>
      </c>
      <c r="N8995">
        <v>0</v>
      </c>
      <c r="O8995">
        <v>969.49999000000003</v>
      </c>
      <c r="P8995" t="s">
        <v>20</v>
      </c>
      <c r="Q8995" t="s">
        <v>20</v>
      </c>
      <c r="R8995">
        <v>3.0720000000000001E-3</v>
      </c>
      <c r="S8995">
        <v>2.3279999999999999E-2</v>
      </c>
      <c r="T8995">
        <v>1.59</v>
      </c>
    </row>
    <row r="8996" spans="1:20" x14ac:dyDescent="0.3">
      <c r="A8996">
        <v>64941</v>
      </c>
      <c r="B8996" t="b">
        <v>0</v>
      </c>
      <c r="C8996" t="s">
        <v>20</v>
      </c>
      <c r="D8996" t="s">
        <v>19688</v>
      </c>
      <c r="F8996">
        <v>7.6808699999999994E-2</v>
      </c>
      <c r="G8996">
        <v>5.9815399999999996E-3</v>
      </c>
      <c r="H8996">
        <v>1</v>
      </c>
      <c r="I8996">
        <v>1</v>
      </c>
      <c r="J8996">
        <v>2</v>
      </c>
      <c r="K8996" t="s">
        <v>6528</v>
      </c>
      <c r="L8996" t="s">
        <v>19689</v>
      </c>
      <c r="N8996">
        <v>0</v>
      </c>
      <c r="O8996">
        <v>1429.7838099999999</v>
      </c>
      <c r="P8996" t="s">
        <v>20</v>
      </c>
      <c r="Q8996" t="s">
        <v>20</v>
      </c>
      <c r="R8996">
        <v>3.0720000000000001E-3</v>
      </c>
      <c r="S8996">
        <v>2.3199999999999998E-2</v>
      </c>
      <c r="T8996">
        <v>1.67</v>
      </c>
    </row>
    <row r="8997" spans="1:20" x14ac:dyDescent="0.3">
      <c r="A8997">
        <v>75583</v>
      </c>
      <c r="B8997" t="b">
        <v>0</v>
      </c>
      <c r="C8997" t="s">
        <v>20</v>
      </c>
      <c r="D8997" t="s">
        <v>19690</v>
      </c>
      <c r="F8997">
        <v>7.6808699999999994E-2</v>
      </c>
      <c r="G8997">
        <v>5.9815399999999996E-3</v>
      </c>
      <c r="H8997">
        <v>1</v>
      </c>
      <c r="I8997">
        <v>3</v>
      </c>
      <c r="J8997">
        <v>1</v>
      </c>
      <c r="K8997" t="s">
        <v>16753</v>
      </c>
      <c r="L8997" t="s">
        <v>19691</v>
      </c>
      <c r="N8997">
        <v>0</v>
      </c>
      <c r="O8997">
        <v>1094.5377699999999</v>
      </c>
      <c r="P8997" t="s">
        <v>20</v>
      </c>
      <c r="Q8997" t="s">
        <v>20</v>
      </c>
      <c r="R8997">
        <v>3.0720000000000001E-3</v>
      </c>
      <c r="S8997">
        <v>2.3290000000000002E-2</v>
      </c>
      <c r="T8997">
        <v>1.97</v>
      </c>
    </row>
    <row r="8998" spans="1:20" x14ac:dyDescent="0.3">
      <c r="A8998">
        <v>20863</v>
      </c>
      <c r="B8998" t="b">
        <v>0</v>
      </c>
      <c r="C8998" t="s">
        <v>20</v>
      </c>
      <c r="D8998" t="s">
        <v>19692</v>
      </c>
      <c r="F8998">
        <v>7.6808699999999994E-2</v>
      </c>
      <c r="G8998">
        <v>5.9815399999999996E-3</v>
      </c>
      <c r="H8998">
        <v>1</v>
      </c>
      <c r="I8998">
        <v>1</v>
      </c>
      <c r="J8998">
        <v>1</v>
      </c>
      <c r="K8998" t="s">
        <v>1349</v>
      </c>
      <c r="L8998" t="s">
        <v>19693</v>
      </c>
      <c r="N8998">
        <v>0</v>
      </c>
      <c r="O8998">
        <v>1411.62771</v>
      </c>
      <c r="P8998" t="s">
        <v>20</v>
      </c>
      <c r="Q8998" t="s">
        <v>20</v>
      </c>
      <c r="R8998">
        <v>3.0720000000000001E-3</v>
      </c>
      <c r="S8998">
        <v>2.3199999999999998E-2</v>
      </c>
      <c r="T8998">
        <v>1.66</v>
      </c>
    </row>
    <row r="8999" spans="1:20" x14ac:dyDescent="0.3">
      <c r="A8999">
        <v>30679</v>
      </c>
      <c r="B8999" t="b">
        <v>0</v>
      </c>
      <c r="C8999" t="s">
        <v>20</v>
      </c>
      <c r="D8999" t="s">
        <v>19694</v>
      </c>
      <c r="F8999">
        <v>7.6808699999999994E-2</v>
      </c>
      <c r="G8999">
        <v>5.9815399999999996E-3</v>
      </c>
      <c r="H8999">
        <v>3</v>
      </c>
      <c r="I8999">
        <v>8</v>
      </c>
      <c r="J8999">
        <v>1</v>
      </c>
      <c r="K8999" t="s">
        <v>8569</v>
      </c>
      <c r="L8999" t="s">
        <v>19695</v>
      </c>
      <c r="N8999">
        <v>1</v>
      </c>
      <c r="O8999">
        <v>1008.62004</v>
      </c>
      <c r="P8999" t="s">
        <v>20</v>
      </c>
      <c r="Q8999" t="s">
        <v>20</v>
      </c>
      <c r="R8999">
        <v>3.0720000000000001E-3</v>
      </c>
      <c r="S8999">
        <v>2.3300000000000001E-2</v>
      </c>
      <c r="T8999">
        <v>1.65</v>
      </c>
    </row>
    <row r="9000" spans="1:20" x14ac:dyDescent="0.3">
      <c r="A9000">
        <v>60621</v>
      </c>
      <c r="B9000" t="b">
        <v>0</v>
      </c>
      <c r="C9000" t="s">
        <v>20</v>
      </c>
      <c r="D9000" t="s">
        <v>19696</v>
      </c>
      <c r="F9000">
        <v>7.6808699999999994E-2</v>
      </c>
      <c r="G9000">
        <v>5.9815399999999996E-3</v>
      </c>
      <c r="H9000">
        <v>1</v>
      </c>
      <c r="I9000">
        <v>1</v>
      </c>
      <c r="J9000">
        <v>1</v>
      </c>
      <c r="K9000" t="s">
        <v>178</v>
      </c>
      <c r="L9000" t="s">
        <v>19697</v>
      </c>
      <c r="N9000">
        <v>1</v>
      </c>
      <c r="O9000">
        <v>1156.5592899999999</v>
      </c>
      <c r="P9000" t="s">
        <v>20</v>
      </c>
      <c r="Q9000" t="s">
        <v>20</v>
      </c>
      <c r="R9000">
        <v>1.66E-3</v>
      </c>
      <c r="S9000">
        <v>2.605E-2</v>
      </c>
      <c r="T9000">
        <v>2.0299999999999998</v>
      </c>
    </row>
    <row r="9001" spans="1:20" x14ac:dyDescent="0.3">
      <c r="A9001">
        <v>4964</v>
      </c>
      <c r="B9001" t="b">
        <v>0</v>
      </c>
      <c r="C9001" t="s">
        <v>20</v>
      </c>
      <c r="D9001" t="s">
        <v>19698</v>
      </c>
      <c r="F9001">
        <v>7.6808699999999994E-2</v>
      </c>
      <c r="G9001">
        <v>5.9815399999999996E-3</v>
      </c>
      <c r="H9001">
        <v>1</v>
      </c>
      <c r="I9001">
        <v>1</v>
      </c>
      <c r="J9001">
        <v>1</v>
      </c>
      <c r="K9001" t="s">
        <v>13805</v>
      </c>
      <c r="L9001" t="s">
        <v>19699</v>
      </c>
      <c r="N9001">
        <v>0</v>
      </c>
      <c r="O9001">
        <v>1182.6364799999999</v>
      </c>
      <c r="P9001" t="s">
        <v>20</v>
      </c>
      <c r="Q9001" t="s">
        <v>20</v>
      </c>
      <c r="R9001">
        <v>3.0070000000000001E-3</v>
      </c>
      <c r="S9001">
        <v>2.3140000000000001E-2</v>
      </c>
      <c r="T9001">
        <v>1.81</v>
      </c>
    </row>
    <row r="9002" spans="1:20" x14ac:dyDescent="0.3">
      <c r="A9002">
        <v>69134</v>
      </c>
      <c r="B9002" t="b">
        <v>0</v>
      </c>
      <c r="C9002" t="s">
        <v>20</v>
      </c>
      <c r="D9002" t="s">
        <v>19700</v>
      </c>
      <c r="E9002" t="s">
        <v>19701</v>
      </c>
      <c r="F9002">
        <v>7.6808699999999994E-2</v>
      </c>
      <c r="G9002">
        <v>5.9815399999999996E-3</v>
      </c>
      <c r="H9002">
        <v>1</v>
      </c>
      <c r="I9002">
        <v>1</v>
      </c>
      <c r="J9002">
        <v>1</v>
      </c>
      <c r="K9002" t="s">
        <v>8890</v>
      </c>
      <c r="L9002" t="s">
        <v>19702</v>
      </c>
      <c r="N9002">
        <v>1</v>
      </c>
      <c r="O9002">
        <v>2026.0208399999999</v>
      </c>
      <c r="P9002" t="s">
        <v>20</v>
      </c>
      <c r="Q9002" t="s">
        <v>20</v>
      </c>
      <c r="R9002">
        <v>3.0720000000000001E-3</v>
      </c>
      <c r="S9002">
        <v>2.3179999999999999E-2</v>
      </c>
      <c r="T9002">
        <v>2.19</v>
      </c>
    </row>
    <row r="9003" spans="1:20" x14ac:dyDescent="0.3">
      <c r="A9003">
        <v>15598</v>
      </c>
      <c r="B9003" t="b">
        <v>0</v>
      </c>
      <c r="C9003" t="s">
        <v>20</v>
      </c>
      <c r="D9003" t="s">
        <v>19703</v>
      </c>
      <c r="E9003" t="s">
        <v>1609</v>
      </c>
      <c r="F9003">
        <v>7.6808699999999994E-2</v>
      </c>
      <c r="G9003">
        <v>5.9815399999999996E-3</v>
      </c>
      <c r="H9003">
        <v>1</v>
      </c>
      <c r="I9003">
        <v>1</v>
      </c>
      <c r="J9003">
        <v>1</v>
      </c>
      <c r="K9003" t="s">
        <v>2086</v>
      </c>
      <c r="L9003" t="s">
        <v>19704</v>
      </c>
      <c r="N9003">
        <v>1</v>
      </c>
      <c r="O9003">
        <v>1678.81387</v>
      </c>
      <c r="P9003" t="s">
        <v>20</v>
      </c>
      <c r="Q9003" t="s">
        <v>20</v>
      </c>
      <c r="R9003">
        <v>3.0070000000000001E-3</v>
      </c>
      <c r="S9003">
        <v>2.316E-2</v>
      </c>
      <c r="T9003">
        <v>2.56</v>
      </c>
    </row>
    <row r="9004" spans="1:20" x14ac:dyDescent="0.3">
      <c r="A9004">
        <v>8653</v>
      </c>
      <c r="B9004" t="b">
        <v>0</v>
      </c>
      <c r="C9004" t="s">
        <v>20</v>
      </c>
      <c r="D9004" t="s">
        <v>19705</v>
      </c>
      <c r="F9004">
        <v>7.6808699999999994E-2</v>
      </c>
      <c r="G9004">
        <v>5.9815399999999996E-3</v>
      </c>
      <c r="H9004">
        <v>1</v>
      </c>
      <c r="I9004">
        <v>1</v>
      </c>
      <c r="J9004">
        <v>1</v>
      </c>
      <c r="K9004" t="s">
        <v>7054</v>
      </c>
      <c r="L9004" t="s">
        <v>19706</v>
      </c>
      <c r="N9004">
        <v>0</v>
      </c>
      <c r="O9004">
        <v>1599.8377</v>
      </c>
      <c r="P9004" t="s">
        <v>20</v>
      </c>
      <c r="Q9004" t="s">
        <v>20</v>
      </c>
      <c r="R9004">
        <v>1.66E-3</v>
      </c>
      <c r="S9004">
        <v>2.6009999999999998E-2</v>
      </c>
      <c r="T9004">
        <v>1.89</v>
      </c>
    </row>
    <row r="9005" spans="1:20" x14ac:dyDescent="0.3">
      <c r="A9005">
        <v>72272</v>
      </c>
      <c r="B9005" t="b">
        <v>0</v>
      </c>
      <c r="C9005" t="s">
        <v>20</v>
      </c>
      <c r="D9005" t="s">
        <v>19707</v>
      </c>
      <c r="F9005">
        <v>7.6808699999999994E-2</v>
      </c>
      <c r="G9005">
        <v>5.9815399999999996E-3</v>
      </c>
      <c r="H9005">
        <v>1</v>
      </c>
      <c r="I9005">
        <v>1</v>
      </c>
      <c r="J9005">
        <v>1</v>
      </c>
      <c r="K9005" t="s">
        <v>2746</v>
      </c>
      <c r="L9005" t="s">
        <v>19708</v>
      </c>
      <c r="N9005">
        <v>0</v>
      </c>
      <c r="O9005">
        <v>1178.5912599999999</v>
      </c>
      <c r="P9005" t="s">
        <v>20</v>
      </c>
      <c r="Q9005" t="s">
        <v>20</v>
      </c>
      <c r="R9005">
        <v>3.0720000000000001E-3</v>
      </c>
      <c r="S9005">
        <v>2.3259999999999999E-2</v>
      </c>
      <c r="T9005">
        <v>1.47</v>
      </c>
    </row>
    <row r="9006" spans="1:20" x14ac:dyDescent="0.3">
      <c r="A9006">
        <v>30865</v>
      </c>
      <c r="B9006" t="b">
        <v>0</v>
      </c>
      <c r="C9006" t="s">
        <v>20</v>
      </c>
      <c r="D9006" t="s">
        <v>19709</v>
      </c>
      <c r="E9006" t="s">
        <v>239</v>
      </c>
      <c r="F9006">
        <v>7.8001000000000001E-2</v>
      </c>
      <c r="G9006">
        <v>6.0811199999999998E-3</v>
      </c>
      <c r="H9006">
        <v>3</v>
      </c>
      <c r="I9006">
        <v>4</v>
      </c>
      <c r="J9006">
        <v>1</v>
      </c>
      <c r="K9006" t="s">
        <v>3502</v>
      </c>
      <c r="L9006" t="s">
        <v>19710</v>
      </c>
      <c r="N9006">
        <v>0</v>
      </c>
      <c r="O9006">
        <v>1201.66092</v>
      </c>
      <c r="P9006" t="s">
        <v>20</v>
      </c>
      <c r="Q9006" t="s">
        <v>20</v>
      </c>
      <c r="R9006">
        <v>3.1150000000000001E-3</v>
      </c>
      <c r="S9006">
        <v>2.3720000000000001E-2</v>
      </c>
      <c r="T9006">
        <v>2.0499999999999998</v>
      </c>
    </row>
    <row r="9007" spans="1:20" x14ac:dyDescent="0.3">
      <c r="A9007">
        <v>705</v>
      </c>
      <c r="B9007" t="b">
        <v>0</v>
      </c>
      <c r="C9007" t="s">
        <v>20</v>
      </c>
      <c r="D9007" t="s">
        <v>19711</v>
      </c>
      <c r="F9007">
        <v>7.7402700000000005E-2</v>
      </c>
      <c r="G9007">
        <v>6.0811199999999998E-3</v>
      </c>
      <c r="H9007">
        <v>1</v>
      </c>
      <c r="I9007">
        <v>1</v>
      </c>
      <c r="J9007">
        <v>1</v>
      </c>
      <c r="K9007" t="s">
        <v>10376</v>
      </c>
      <c r="L9007" t="s">
        <v>19712</v>
      </c>
      <c r="N9007">
        <v>0</v>
      </c>
      <c r="O9007">
        <v>1082.49352</v>
      </c>
      <c r="P9007" t="s">
        <v>20</v>
      </c>
      <c r="Q9007" t="s">
        <v>20</v>
      </c>
      <c r="R9007">
        <v>3.0720000000000001E-3</v>
      </c>
      <c r="S9007">
        <v>2.3359999999999999E-2</v>
      </c>
      <c r="T9007">
        <v>1.47</v>
      </c>
    </row>
    <row r="9008" spans="1:20" x14ac:dyDescent="0.3">
      <c r="A9008">
        <v>48743</v>
      </c>
      <c r="B9008" t="b">
        <v>0</v>
      </c>
      <c r="C9008" t="s">
        <v>20</v>
      </c>
      <c r="D9008" t="s">
        <v>19713</v>
      </c>
      <c r="F9008">
        <v>7.8001000000000001E-2</v>
      </c>
      <c r="G9008">
        <v>6.0811199999999998E-3</v>
      </c>
      <c r="H9008">
        <v>1</v>
      </c>
      <c r="I9008">
        <v>1</v>
      </c>
      <c r="J9008">
        <v>1</v>
      </c>
      <c r="K9008" t="s">
        <v>1867</v>
      </c>
      <c r="L9008" t="s">
        <v>19714</v>
      </c>
      <c r="N9008">
        <v>0</v>
      </c>
      <c r="O9008">
        <v>1815.89706</v>
      </c>
      <c r="P9008" t="s">
        <v>20</v>
      </c>
      <c r="Q9008" t="s">
        <v>20</v>
      </c>
      <c r="R9008">
        <v>3.1150000000000001E-3</v>
      </c>
      <c r="S9008">
        <v>2.3550000000000001E-2</v>
      </c>
      <c r="T9008">
        <v>1.89</v>
      </c>
    </row>
    <row r="9009" spans="1:20" x14ac:dyDescent="0.3">
      <c r="A9009">
        <v>28201</v>
      </c>
      <c r="B9009" t="b">
        <v>0</v>
      </c>
      <c r="C9009" t="s">
        <v>20</v>
      </c>
      <c r="D9009" t="s">
        <v>19715</v>
      </c>
      <c r="F9009">
        <v>7.7402700000000005E-2</v>
      </c>
      <c r="G9009">
        <v>6.0811199999999998E-3</v>
      </c>
      <c r="H9009">
        <v>3</v>
      </c>
      <c r="I9009">
        <v>3</v>
      </c>
      <c r="J9009">
        <v>1</v>
      </c>
      <c r="K9009" t="s">
        <v>3797</v>
      </c>
      <c r="L9009" t="s">
        <v>19716</v>
      </c>
      <c r="N9009">
        <v>1</v>
      </c>
      <c r="O9009">
        <v>1599.83368</v>
      </c>
      <c r="P9009" t="s">
        <v>20</v>
      </c>
      <c r="Q9009" t="s">
        <v>20</v>
      </c>
      <c r="R9009">
        <v>3.1150000000000001E-3</v>
      </c>
      <c r="S9009">
        <v>2.341E-2</v>
      </c>
      <c r="T9009">
        <v>1.9</v>
      </c>
    </row>
    <row r="9010" spans="1:20" x14ac:dyDescent="0.3">
      <c r="A9010">
        <v>38000</v>
      </c>
      <c r="B9010" t="b">
        <v>0</v>
      </c>
      <c r="C9010" t="s">
        <v>20</v>
      </c>
      <c r="D9010" t="s">
        <v>19717</v>
      </c>
      <c r="E9010" t="s">
        <v>48</v>
      </c>
      <c r="F9010">
        <v>7.7402700000000005E-2</v>
      </c>
      <c r="G9010">
        <v>6.0811199999999998E-3</v>
      </c>
      <c r="H9010">
        <v>1</v>
      </c>
      <c r="I9010">
        <v>1</v>
      </c>
      <c r="J9010">
        <v>1</v>
      </c>
      <c r="K9010" t="s">
        <v>7068</v>
      </c>
      <c r="L9010" t="s">
        <v>19718</v>
      </c>
      <c r="N9010">
        <v>0</v>
      </c>
      <c r="O9010">
        <v>1146.6000899999999</v>
      </c>
      <c r="P9010" t="s">
        <v>20</v>
      </c>
      <c r="Q9010" t="s">
        <v>20</v>
      </c>
      <c r="R9010">
        <v>3.0720000000000001E-3</v>
      </c>
      <c r="S9010">
        <v>2.332E-2</v>
      </c>
      <c r="T9010">
        <v>2.58</v>
      </c>
    </row>
    <row r="9011" spans="1:20" x14ac:dyDescent="0.3">
      <c r="A9011">
        <v>31051</v>
      </c>
      <c r="B9011" t="b">
        <v>0</v>
      </c>
      <c r="C9011" t="s">
        <v>20</v>
      </c>
      <c r="D9011" t="s">
        <v>19719</v>
      </c>
      <c r="F9011">
        <v>7.8001000000000001E-2</v>
      </c>
      <c r="G9011">
        <v>6.0811199999999998E-3</v>
      </c>
      <c r="H9011">
        <v>1</v>
      </c>
      <c r="I9011">
        <v>1</v>
      </c>
      <c r="J9011">
        <v>1</v>
      </c>
      <c r="K9011" t="s">
        <v>19720</v>
      </c>
      <c r="L9011" t="s">
        <v>19721</v>
      </c>
      <c r="N9011">
        <v>0</v>
      </c>
      <c r="O9011">
        <v>1576.8580999999999</v>
      </c>
      <c r="P9011" t="s">
        <v>20</v>
      </c>
      <c r="Q9011" t="s">
        <v>20</v>
      </c>
      <c r="R9011">
        <v>3.1150000000000001E-3</v>
      </c>
      <c r="S9011">
        <v>2.3619999999999999E-2</v>
      </c>
      <c r="T9011">
        <v>1.4</v>
      </c>
    </row>
    <row r="9012" spans="1:20" x14ac:dyDescent="0.3">
      <c r="A9012">
        <v>19825</v>
      </c>
      <c r="B9012" t="b">
        <v>0</v>
      </c>
      <c r="C9012" t="s">
        <v>20</v>
      </c>
      <c r="D9012" t="s">
        <v>19722</v>
      </c>
      <c r="E9012" t="s">
        <v>70</v>
      </c>
      <c r="F9012">
        <v>7.7402700000000005E-2</v>
      </c>
      <c r="G9012">
        <v>6.0811199999999998E-3</v>
      </c>
      <c r="H9012">
        <v>2</v>
      </c>
      <c r="I9012">
        <v>2</v>
      </c>
      <c r="J9012">
        <v>1</v>
      </c>
      <c r="K9012" t="s">
        <v>98</v>
      </c>
      <c r="L9012" t="s">
        <v>19723</v>
      </c>
      <c r="N9012">
        <v>0</v>
      </c>
      <c r="O9012">
        <v>1112.4577999999999</v>
      </c>
      <c r="P9012" t="s">
        <v>20</v>
      </c>
      <c r="Q9012" t="s">
        <v>20</v>
      </c>
      <c r="R9012">
        <v>3.1150000000000001E-3</v>
      </c>
      <c r="S9012">
        <v>2.3380000000000001E-2</v>
      </c>
      <c r="T9012">
        <v>1.39</v>
      </c>
    </row>
    <row r="9013" spans="1:20" x14ac:dyDescent="0.3">
      <c r="A9013">
        <v>38313</v>
      </c>
      <c r="B9013" t="b">
        <v>0</v>
      </c>
      <c r="C9013" t="s">
        <v>20</v>
      </c>
      <c r="D9013" t="s">
        <v>18132</v>
      </c>
      <c r="E9013" t="s">
        <v>128</v>
      </c>
      <c r="F9013">
        <v>7.7402700000000005E-2</v>
      </c>
      <c r="G9013">
        <v>6.0811199999999998E-3</v>
      </c>
      <c r="H9013">
        <v>4</v>
      </c>
      <c r="I9013">
        <v>5</v>
      </c>
      <c r="J9013">
        <v>2</v>
      </c>
      <c r="K9013" t="s">
        <v>18133</v>
      </c>
      <c r="L9013" t="s">
        <v>18134</v>
      </c>
      <c r="N9013">
        <v>0</v>
      </c>
      <c r="O9013">
        <v>936.48591999999996</v>
      </c>
      <c r="P9013" t="s">
        <v>20</v>
      </c>
      <c r="Q9013" t="s">
        <v>20</v>
      </c>
      <c r="R9013">
        <v>3.1150000000000001E-3</v>
      </c>
      <c r="S9013">
        <v>2.3400000000000001E-2</v>
      </c>
      <c r="T9013">
        <v>1.76</v>
      </c>
    </row>
    <row r="9014" spans="1:20" x14ac:dyDescent="0.3">
      <c r="A9014">
        <v>71002</v>
      </c>
      <c r="B9014" t="b">
        <v>0</v>
      </c>
      <c r="C9014" t="s">
        <v>20</v>
      </c>
      <c r="D9014" t="s">
        <v>19724</v>
      </c>
      <c r="F9014">
        <v>7.7402700000000005E-2</v>
      </c>
      <c r="G9014">
        <v>6.0811199999999998E-3</v>
      </c>
      <c r="H9014">
        <v>1</v>
      </c>
      <c r="I9014">
        <v>1</v>
      </c>
      <c r="J9014">
        <v>1</v>
      </c>
      <c r="K9014" t="s">
        <v>4421</v>
      </c>
      <c r="L9014" t="s">
        <v>19725</v>
      </c>
      <c r="N9014">
        <v>0</v>
      </c>
      <c r="O9014">
        <v>1837.0581999999999</v>
      </c>
      <c r="P9014" t="s">
        <v>20</v>
      </c>
      <c r="Q9014" t="s">
        <v>20</v>
      </c>
      <c r="R9014">
        <v>3.1150000000000001E-3</v>
      </c>
      <c r="S9014">
        <v>2.35E-2</v>
      </c>
      <c r="T9014">
        <v>1.37</v>
      </c>
    </row>
    <row r="9015" spans="1:20" x14ac:dyDescent="0.3">
      <c r="A9015">
        <v>19598</v>
      </c>
      <c r="B9015" t="b">
        <v>0</v>
      </c>
      <c r="C9015" t="s">
        <v>20</v>
      </c>
      <c r="D9015" t="s">
        <v>19726</v>
      </c>
      <c r="F9015">
        <v>7.7402700000000005E-2</v>
      </c>
      <c r="G9015">
        <v>6.0811199999999998E-3</v>
      </c>
      <c r="H9015">
        <v>1</v>
      </c>
      <c r="I9015">
        <v>1</v>
      </c>
      <c r="J9015">
        <v>1</v>
      </c>
      <c r="K9015" t="s">
        <v>13156</v>
      </c>
      <c r="L9015" t="s">
        <v>19727</v>
      </c>
      <c r="N9015">
        <v>0</v>
      </c>
      <c r="O9015">
        <v>802.50328000000002</v>
      </c>
      <c r="P9015" t="s">
        <v>20</v>
      </c>
      <c r="Q9015" t="s">
        <v>20</v>
      </c>
      <c r="R9015">
        <v>3.1150000000000001E-3</v>
      </c>
      <c r="S9015">
        <v>2.3460000000000002E-2</v>
      </c>
      <c r="T9015">
        <v>1.71</v>
      </c>
    </row>
    <row r="9016" spans="1:20" x14ac:dyDescent="0.3">
      <c r="A9016">
        <v>71656</v>
      </c>
      <c r="B9016" t="b">
        <v>0</v>
      </c>
      <c r="C9016" t="s">
        <v>20</v>
      </c>
      <c r="D9016" t="s">
        <v>19728</v>
      </c>
      <c r="F9016">
        <v>7.7402700000000005E-2</v>
      </c>
      <c r="G9016">
        <v>6.0811199999999998E-3</v>
      </c>
      <c r="H9016">
        <v>1</v>
      </c>
      <c r="I9016">
        <v>1</v>
      </c>
      <c r="J9016">
        <v>1</v>
      </c>
      <c r="K9016" t="s">
        <v>2526</v>
      </c>
      <c r="L9016" t="s">
        <v>19729</v>
      </c>
      <c r="N9016">
        <v>0</v>
      </c>
      <c r="O9016">
        <v>1689.8152500000001</v>
      </c>
      <c r="P9016" t="s">
        <v>20</v>
      </c>
      <c r="Q9016" t="s">
        <v>20</v>
      </c>
      <c r="R9016">
        <v>3.1150000000000001E-3</v>
      </c>
      <c r="S9016">
        <v>2.341E-2</v>
      </c>
      <c r="T9016">
        <v>2.23</v>
      </c>
    </row>
    <row r="9017" spans="1:20" x14ac:dyDescent="0.3">
      <c r="A9017">
        <v>33956</v>
      </c>
      <c r="B9017" t="b">
        <v>0</v>
      </c>
      <c r="C9017" t="s">
        <v>20</v>
      </c>
      <c r="D9017" t="s">
        <v>19730</v>
      </c>
      <c r="F9017">
        <v>7.7402700000000005E-2</v>
      </c>
      <c r="G9017">
        <v>6.0811199999999998E-3</v>
      </c>
      <c r="H9017">
        <v>1</v>
      </c>
      <c r="I9017">
        <v>1</v>
      </c>
      <c r="J9017">
        <v>2</v>
      </c>
      <c r="K9017" t="s">
        <v>3953</v>
      </c>
      <c r="L9017" t="s">
        <v>19731</v>
      </c>
      <c r="N9017">
        <v>0</v>
      </c>
      <c r="O9017">
        <v>1576.82305</v>
      </c>
      <c r="P9017" t="s">
        <v>20</v>
      </c>
      <c r="Q9017" t="s">
        <v>20</v>
      </c>
      <c r="R9017">
        <v>3.0720000000000001E-3</v>
      </c>
      <c r="S9017">
        <v>2.334E-2</v>
      </c>
      <c r="T9017">
        <v>1.17</v>
      </c>
    </row>
    <row r="9018" spans="1:20" x14ac:dyDescent="0.3">
      <c r="A9018">
        <v>29205</v>
      </c>
      <c r="B9018" t="b">
        <v>0</v>
      </c>
      <c r="C9018" t="s">
        <v>20</v>
      </c>
      <c r="D9018" t="s">
        <v>19732</v>
      </c>
      <c r="E9018" t="s">
        <v>19733</v>
      </c>
      <c r="F9018">
        <v>7.7402700000000005E-2</v>
      </c>
      <c r="G9018">
        <v>6.0811199999999998E-3</v>
      </c>
      <c r="H9018">
        <v>1</v>
      </c>
      <c r="I9018">
        <v>1</v>
      </c>
      <c r="J9018">
        <v>1</v>
      </c>
      <c r="K9018" t="s">
        <v>19734</v>
      </c>
      <c r="L9018" t="s">
        <v>19735</v>
      </c>
      <c r="N9018">
        <v>0</v>
      </c>
      <c r="O9018">
        <v>1649.83494</v>
      </c>
      <c r="P9018" t="s">
        <v>20</v>
      </c>
      <c r="Q9018" t="s">
        <v>20</v>
      </c>
      <c r="R9018">
        <v>3.1150000000000001E-3</v>
      </c>
      <c r="S9018">
        <v>2.3470000000000001E-2</v>
      </c>
      <c r="T9018">
        <v>1.47</v>
      </c>
    </row>
    <row r="9019" spans="1:20" x14ac:dyDescent="0.3">
      <c r="A9019">
        <v>4920</v>
      </c>
      <c r="B9019" t="b">
        <v>0</v>
      </c>
      <c r="C9019" t="s">
        <v>20</v>
      </c>
      <c r="D9019" t="s">
        <v>9173</v>
      </c>
      <c r="E9019" t="s">
        <v>19736</v>
      </c>
      <c r="F9019">
        <v>7.7402700000000005E-2</v>
      </c>
      <c r="G9019">
        <v>6.0811199999999998E-3</v>
      </c>
      <c r="H9019">
        <v>3</v>
      </c>
      <c r="I9019">
        <v>3</v>
      </c>
      <c r="J9019">
        <v>2</v>
      </c>
      <c r="K9019" t="s">
        <v>1882</v>
      </c>
      <c r="L9019" t="s">
        <v>19737</v>
      </c>
      <c r="N9019">
        <v>0</v>
      </c>
      <c r="O9019">
        <v>1679.7978800000001</v>
      </c>
      <c r="P9019" t="s">
        <v>20</v>
      </c>
      <c r="Q9019" t="s">
        <v>20</v>
      </c>
      <c r="R9019">
        <v>3.1150000000000001E-3</v>
      </c>
      <c r="S9019">
        <v>2.3400000000000001E-2</v>
      </c>
      <c r="T9019">
        <v>1.78</v>
      </c>
    </row>
    <row r="9020" spans="1:20" x14ac:dyDescent="0.3">
      <c r="A9020">
        <v>25761</v>
      </c>
      <c r="B9020" t="b">
        <v>0</v>
      </c>
      <c r="C9020" t="s">
        <v>20</v>
      </c>
      <c r="D9020" t="s">
        <v>19738</v>
      </c>
      <c r="F9020">
        <v>7.7402700000000005E-2</v>
      </c>
      <c r="G9020">
        <v>6.0811199999999998E-3</v>
      </c>
      <c r="H9020">
        <v>1</v>
      </c>
      <c r="I9020">
        <v>1</v>
      </c>
      <c r="J9020">
        <v>1</v>
      </c>
      <c r="K9020" t="s">
        <v>6392</v>
      </c>
      <c r="L9020" t="s">
        <v>19739</v>
      </c>
      <c r="N9020">
        <v>1</v>
      </c>
      <c r="O9020">
        <v>808.45632999999998</v>
      </c>
      <c r="P9020" t="s">
        <v>20</v>
      </c>
      <c r="Q9020" t="s">
        <v>20</v>
      </c>
      <c r="R9020">
        <v>3.1150000000000001E-3</v>
      </c>
      <c r="S9020">
        <v>2.3460000000000002E-2</v>
      </c>
      <c r="T9020">
        <v>1.72</v>
      </c>
    </row>
    <row r="9021" spans="1:20" x14ac:dyDescent="0.3">
      <c r="A9021">
        <v>45145</v>
      </c>
      <c r="B9021" t="b">
        <v>0</v>
      </c>
      <c r="C9021" t="s">
        <v>20</v>
      </c>
      <c r="D9021" t="s">
        <v>19740</v>
      </c>
      <c r="E9021" t="s">
        <v>1332</v>
      </c>
      <c r="F9021">
        <v>7.7402700000000005E-2</v>
      </c>
      <c r="G9021">
        <v>6.0811199999999998E-3</v>
      </c>
      <c r="H9021">
        <v>1</v>
      </c>
      <c r="I9021">
        <v>1</v>
      </c>
      <c r="J9021">
        <v>1</v>
      </c>
      <c r="K9021" t="s">
        <v>3556</v>
      </c>
      <c r="L9021" t="s">
        <v>19741</v>
      </c>
      <c r="N9021">
        <v>0</v>
      </c>
      <c r="O9021">
        <v>847.47059999999999</v>
      </c>
      <c r="P9021" t="s">
        <v>20</v>
      </c>
      <c r="Q9021" t="s">
        <v>20</v>
      </c>
      <c r="R9021">
        <v>3.1150000000000001E-3</v>
      </c>
      <c r="S9021">
        <v>2.3390000000000001E-2</v>
      </c>
      <c r="T9021">
        <v>1.24</v>
      </c>
    </row>
    <row r="9022" spans="1:20" x14ac:dyDescent="0.3">
      <c r="A9022">
        <v>66297</v>
      </c>
      <c r="B9022" t="b">
        <v>0</v>
      </c>
      <c r="C9022" t="s">
        <v>20</v>
      </c>
      <c r="D9022" t="s">
        <v>6876</v>
      </c>
      <c r="E9022" t="s">
        <v>19742</v>
      </c>
      <c r="F9022">
        <v>7.7402700000000005E-2</v>
      </c>
      <c r="G9022">
        <v>6.0811199999999998E-3</v>
      </c>
      <c r="H9022">
        <v>2</v>
      </c>
      <c r="I9022">
        <v>3</v>
      </c>
      <c r="J9022">
        <v>1</v>
      </c>
      <c r="K9022" t="s">
        <v>6877</v>
      </c>
      <c r="L9022" t="s">
        <v>6878</v>
      </c>
      <c r="N9022">
        <v>0</v>
      </c>
      <c r="O9022">
        <v>1502.7229299999999</v>
      </c>
      <c r="P9022" t="s">
        <v>20</v>
      </c>
      <c r="Q9022" t="s">
        <v>20</v>
      </c>
      <c r="R9022">
        <v>3.1150000000000001E-3</v>
      </c>
      <c r="S9022">
        <v>2.3369999999999998E-2</v>
      </c>
      <c r="T9022">
        <v>1.76</v>
      </c>
    </row>
    <row r="9023" spans="1:20" x14ac:dyDescent="0.3">
      <c r="A9023">
        <v>29778</v>
      </c>
      <c r="B9023" t="b">
        <v>0</v>
      </c>
      <c r="C9023" t="s">
        <v>20</v>
      </c>
      <c r="D9023" t="s">
        <v>19743</v>
      </c>
      <c r="F9023">
        <v>8.04367E-2</v>
      </c>
      <c r="G9023">
        <v>6.2736199999999997E-3</v>
      </c>
      <c r="H9023">
        <v>1</v>
      </c>
      <c r="I9023">
        <v>1</v>
      </c>
      <c r="J9023">
        <v>1</v>
      </c>
      <c r="K9023" t="s">
        <v>195</v>
      </c>
      <c r="L9023" t="s">
        <v>19744</v>
      </c>
      <c r="N9023">
        <v>1</v>
      </c>
      <c r="O9023">
        <v>1446.75872</v>
      </c>
      <c r="P9023" t="s">
        <v>20</v>
      </c>
      <c r="Q9023" t="s">
        <v>20</v>
      </c>
      <c r="R9023">
        <v>3.1150000000000001E-3</v>
      </c>
      <c r="S9023">
        <v>2.4459999999999999E-2</v>
      </c>
      <c r="T9023">
        <v>2.62</v>
      </c>
    </row>
    <row r="9024" spans="1:20" x14ac:dyDescent="0.3">
      <c r="A9024">
        <v>41528</v>
      </c>
      <c r="B9024" t="b">
        <v>0</v>
      </c>
      <c r="C9024" t="s">
        <v>20</v>
      </c>
      <c r="D9024" t="s">
        <v>19745</v>
      </c>
      <c r="F9024">
        <v>7.9821299999999998E-2</v>
      </c>
      <c r="G9024">
        <v>6.2736199999999997E-3</v>
      </c>
      <c r="H9024">
        <v>1</v>
      </c>
      <c r="I9024">
        <v>1</v>
      </c>
      <c r="J9024">
        <v>1</v>
      </c>
      <c r="K9024" t="s">
        <v>7857</v>
      </c>
      <c r="L9024" t="s">
        <v>19746</v>
      </c>
      <c r="N9024">
        <v>0</v>
      </c>
      <c r="O9024">
        <v>1823.9207799999999</v>
      </c>
      <c r="P9024" t="s">
        <v>20</v>
      </c>
      <c r="Q9024" t="s">
        <v>20</v>
      </c>
      <c r="R9024">
        <v>3.1150000000000001E-3</v>
      </c>
      <c r="S9024">
        <v>2.4369999999999999E-2</v>
      </c>
      <c r="T9024">
        <v>1.19</v>
      </c>
    </row>
    <row r="9025" spans="1:20" x14ac:dyDescent="0.3">
      <c r="A9025">
        <v>72188</v>
      </c>
      <c r="B9025" t="b">
        <v>0</v>
      </c>
      <c r="C9025" t="s">
        <v>20</v>
      </c>
      <c r="D9025" t="s">
        <v>19747</v>
      </c>
      <c r="F9025">
        <v>7.8603400000000004E-2</v>
      </c>
      <c r="G9025">
        <v>6.2736199999999997E-3</v>
      </c>
      <c r="H9025">
        <v>1</v>
      </c>
      <c r="I9025">
        <v>1</v>
      </c>
      <c r="J9025">
        <v>1</v>
      </c>
      <c r="K9025" t="s">
        <v>1091</v>
      </c>
      <c r="L9025" t="s">
        <v>19748</v>
      </c>
      <c r="N9025">
        <v>0</v>
      </c>
      <c r="O9025">
        <v>1428.7845400000001</v>
      </c>
      <c r="P9025" t="s">
        <v>20</v>
      </c>
      <c r="Q9025" t="s">
        <v>20</v>
      </c>
      <c r="R9025">
        <v>3.1150000000000001E-3</v>
      </c>
      <c r="S9025">
        <v>2.3859999999999999E-2</v>
      </c>
      <c r="T9025">
        <v>1.95</v>
      </c>
    </row>
    <row r="9026" spans="1:20" x14ac:dyDescent="0.3">
      <c r="A9026">
        <v>41308</v>
      </c>
      <c r="B9026" t="b">
        <v>0</v>
      </c>
      <c r="C9026" t="s">
        <v>20</v>
      </c>
      <c r="D9026" t="s">
        <v>19749</v>
      </c>
      <c r="E9026" t="s">
        <v>579</v>
      </c>
      <c r="F9026">
        <v>8.1056500000000004E-2</v>
      </c>
      <c r="G9026">
        <v>6.2736199999999997E-3</v>
      </c>
      <c r="H9026">
        <v>1</v>
      </c>
      <c r="I9026">
        <v>1</v>
      </c>
      <c r="J9026">
        <v>1</v>
      </c>
      <c r="K9026" t="s">
        <v>2017</v>
      </c>
      <c r="L9026" t="s">
        <v>19750</v>
      </c>
      <c r="N9026">
        <v>0</v>
      </c>
      <c r="O9026">
        <v>810.36369000000002</v>
      </c>
      <c r="P9026" t="s">
        <v>20</v>
      </c>
      <c r="Q9026" t="s">
        <v>20</v>
      </c>
      <c r="R9026">
        <v>3.1150000000000001E-3</v>
      </c>
      <c r="S9026">
        <v>2.4670000000000001E-2</v>
      </c>
      <c r="T9026">
        <v>1.31</v>
      </c>
    </row>
    <row r="9027" spans="1:20" x14ac:dyDescent="0.3">
      <c r="A9027">
        <v>41080</v>
      </c>
      <c r="B9027" t="b">
        <v>0</v>
      </c>
      <c r="C9027" t="s">
        <v>20</v>
      </c>
      <c r="D9027" t="s">
        <v>19751</v>
      </c>
      <c r="F9027">
        <v>8.1056500000000004E-2</v>
      </c>
      <c r="G9027">
        <v>6.2736199999999997E-3</v>
      </c>
      <c r="H9027">
        <v>1</v>
      </c>
      <c r="I9027">
        <v>1</v>
      </c>
      <c r="J9027">
        <v>1</v>
      </c>
      <c r="K9027" t="s">
        <v>10486</v>
      </c>
      <c r="L9027" t="s">
        <v>19752</v>
      </c>
      <c r="N9027">
        <v>0</v>
      </c>
      <c r="O9027">
        <v>1245.5568499999999</v>
      </c>
      <c r="P9027" t="s">
        <v>20</v>
      </c>
      <c r="Q9027" t="s">
        <v>20</v>
      </c>
      <c r="R9027">
        <v>3.1150000000000001E-3</v>
      </c>
      <c r="S9027">
        <v>2.478E-2</v>
      </c>
      <c r="T9027">
        <v>1.98</v>
      </c>
    </row>
    <row r="9028" spans="1:20" x14ac:dyDescent="0.3">
      <c r="A9028">
        <v>4260</v>
      </c>
      <c r="B9028" t="b">
        <v>0</v>
      </c>
      <c r="C9028" t="s">
        <v>20</v>
      </c>
      <c r="D9028" t="s">
        <v>19753</v>
      </c>
      <c r="F9028">
        <v>7.9210199999999995E-2</v>
      </c>
      <c r="G9028">
        <v>6.2736199999999997E-3</v>
      </c>
      <c r="H9028">
        <v>1</v>
      </c>
      <c r="I9028">
        <v>1</v>
      </c>
      <c r="J9028">
        <v>1</v>
      </c>
      <c r="K9028" t="s">
        <v>178</v>
      </c>
      <c r="L9028" t="s">
        <v>19754</v>
      </c>
      <c r="N9028">
        <v>1</v>
      </c>
      <c r="O9028">
        <v>963.56218999999999</v>
      </c>
      <c r="P9028" t="s">
        <v>20</v>
      </c>
      <c r="Q9028" t="s">
        <v>20</v>
      </c>
      <c r="R9028">
        <v>3.1150000000000001E-3</v>
      </c>
      <c r="S9028">
        <v>2.4150000000000001E-2</v>
      </c>
      <c r="T9028">
        <v>1.96</v>
      </c>
    </row>
    <row r="9029" spans="1:20" x14ac:dyDescent="0.3">
      <c r="A9029">
        <v>35169</v>
      </c>
      <c r="B9029" t="b">
        <v>0</v>
      </c>
      <c r="C9029" t="s">
        <v>20</v>
      </c>
      <c r="D9029" t="s">
        <v>19755</v>
      </c>
      <c r="F9029">
        <v>8.1056500000000004E-2</v>
      </c>
      <c r="G9029">
        <v>6.2736199999999997E-3</v>
      </c>
      <c r="H9029">
        <v>1</v>
      </c>
      <c r="I9029">
        <v>2</v>
      </c>
      <c r="J9029">
        <v>1</v>
      </c>
      <c r="K9029" t="s">
        <v>11674</v>
      </c>
      <c r="L9029" t="s">
        <v>19756</v>
      </c>
      <c r="N9029">
        <v>0</v>
      </c>
      <c r="O9029">
        <v>943.54587000000004</v>
      </c>
      <c r="P9029" t="s">
        <v>20</v>
      </c>
      <c r="Q9029" t="s">
        <v>20</v>
      </c>
      <c r="R9029">
        <v>3.1150000000000001E-3</v>
      </c>
      <c r="S9029">
        <v>2.4709999999999999E-2</v>
      </c>
      <c r="T9029">
        <v>1.65</v>
      </c>
    </row>
    <row r="9030" spans="1:20" x14ac:dyDescent="0.3">
      <c r="A9030">
        <v>35204</v>
      </c>
      <c r="B9030" t="b">
        <v>0</v>
      </c>
      <c r="C9030" t="s">
        <v>20</v>
      </c>
      <c r="D9030" t="s">
        <v>19757</v>
      </c>
      <c r="F9030">
        <v>7.9210199999999995E-2</v>
      </c>
      <c r="G9030">
        <v>6.2736199999999997E-3</v>
      </c>
      <c r="H9030">
        <v>1</v>
      </c>
      <c r="I9030">
        <v>1</v>
      </c>
      <c r="J9030">
        <v>1</v>
      </c>
      <c r="K9030" t="s">
        <v>16221</v>
      </c>
      <c r="L9030" t="s">
        <v>19758</v>
      </c>
      <c r="N9030">
        <v>0</v>
      </c>
      <c r="O9030">
        <v>1773.9897800000001</v>
      </c>
      <c r="P9030" t="s">
        <v>20</v>
      </c>
      <c r="Q9030" t="s">
        <v>20</v>
      </c>
      <c r="R9030">
        <v>3.1150000000000001E-3</v>
      </c>
      <c r="S9030">
        <v>2.4029999999999999E-2</v>
      </c>
      <c r="T9030">
        <v>1.18</v>
      </c>
    </row>
    <row r="9031" spans="1:20" x14ac:dyDescent="0.3">
      <c r="A9031">
        <v>19025</v>
      </c>
      <c r="B9031" t="b">
        <v>0</v>
      </c>
      <c r="C9031" t="s">
        <v>20</v>
      </c>
      <c r="D9031" t="s">
        <v>19759</v>
      </c>
      <c r="F9031">
        <v>7.9210199999999995E-2</v>
      </c>
      <c r="G9031">
        <v>6.2736199999999997E-3</v>
      </c>
      <c r="H9031">
        <v>2</v>
      </c>
      <c r="I9031">
        <v>3</v>
      </c>
      <c r="J9031">
        <v>2</v>
      </c>
      <c r="K9031" t="s">
        <v>4053</v>
      </c>
      <c r="L9031" t="s">
        <v>19760</v>
      </c>
      <c r="N9031">
        <v>0</v>
      </c>
      <c r="O9031">
        <v>1112.64626</v>
      </c>
      <c r="P9031" t="s">
        <v>20</v>
      </c>
      <c r="Q9031" t="s">
        <v>20</v>
      </c>
      <c r="R9031">
        <v>3.1150000000000001E-3</v>
      </c>
      <c r="S9031">
        <v>2.4160000000000001E-2</v>
      </c>
      <c r="T9031">
        <v>1.99</v>
      </c>
    </row>
    <row r="9032" spans="1:20" x14ac:dyDescent="0.3">
      <c r="A9032">
        <v>5355</v>
      </c>
      <c r="B9032" t="b">
        <v>0</v>
      </c>
      <c r="C9032" t="s">
        <v>20</v>
      </c>
      <c r="D9032" t="s">
        <v>19761</v>
      </c>
      <c r="F9032">
        <v>7.8603400000000004E-2</v>
      </c>
      <c r="G9032">
        <v>6.2736199999999997E-3</v>
      </c>
      <c r="H9032">
        <v>1</v>
      </c>
      <c r="I9032">
        <v>1</v>
      </c>
      <c r="J9032">
        <v>1</v>
      </c>
      <c r="K9032" t="s">
        <v>7685</v>
      </c>
      <c r="L9032" t="s">
        <v>19762</v>
      </c>
      <c r="N9032">
        <v>1</v>
      </c>
      <c r="O9032">
        <v>950.53056000000004</v>
      </c>
      <c r="P9032" t="s">
        <v>20</v>
      </c>
      <c r="Q9032" t="s">
        <v>20</v>
      </c>
      <c r="R9032">
        <v>3.1150000000000001E-3</v>
      </c>
      <c r="S9032">
        <v>2.3859999999999999E-2</v>
      </c>
      <c r="T9032">
        <v>1.32</v>
      </c>
    </row>
    <row r="9033" spans="1:20" x14ac:dyDescent="0.3">
      <c r="A9033">
        <v>63945</v>
      </c>
      <c r="B9033" t="b">
        <v>0</v>
      </c>
      <c r="C9033" t="s">
        <v>20</v>
      </c>
      <c r="D9033" t="s">
        <v>19763</v>
      </c>
      <c r="F9033">
        <v>7.9210199999999995E-2</v>
      </c>
      <c r="G9033">
        <v>6.2736199999999997E-3</v>
      </c>
      <c r="H9033">
        <v>1</v>
      </c>
      <c r="I9033">
        <v>2</v>
      </c>
      <c r="J9033">
        <v>1</v>
      </c>
      <c r="K9033" t="s">
        <v>132</v>
      </c>
      <c r="L9033" t="s">
        <v>19764</v>
      </c>
      <c r="N9033">
        <v>1</v>
      </c>
      <c r="O9033">
        <v>2440.2870899999998</v>
      </c>
      <c r="P9033" t="s">
        <v>20</v>
      </c>
      <c r="Q9033" t="s">
        <v>20</v>
      </c>
      <c r="R9033">
        <v>3.1150000000000001E-3</v>
      </c>
      <c r="S9033">
        <v>2.4150000000000001E-2</v>
      </c>
      <c r="T9033">
        <v>2.4300000000000002</v>
      </c>
    </row>
    <row r="9034" spans="1:20" x14ac:dyDescent="0.3">
      <c r="A9034">
        <v>13165</v>
      </c>
      <c r="B9034" t="b">
        <v>0</v>
      </c>
      <c r="C9034" t="s">
        <v>20</v>
      </c>
      <c r="D9034" t="s">
        <v>19765</v>
      </c>
      <c r="F9034">
        <v>7.9210199999999995E-2</v>
      </c>
      <c r="G9034">
        <v>6.2736199999999997E-3</v>
      </c>
      <c r="H9034">
        <v>1</v>
      </c>
      <c r="I9034">
        <v>1</v>
      </c>
      <c r="J9034">
        <v>1</v>
      </c>
      <c r="K9034" t="s">
        <v>1130</v>
      </c>
      <c r="L9034" t="s">
        <v>19766</v>
      </c>
      <c r="N9034">
        <v>0</v>
      </c>
      <c r="O9034">
        <v>836.42609000000004</v>
      </c>
      <c r="P9034" t="s">
        <v>20</v>
      </c>
      <c r="Q9034" t="s">
        <v>20</v>
      </c>
      <c r="R9034">
        <v>3.1150000000000001E-3</v>
      </c>
      <c r="S9034">
        <v>2.4129999999999999E-2</v>
      </c>
      <c r="T9034">
        <v>1.67</v>
      </c>
    </row>
    <row r="9035" spans="1:20" x14ac:dyDescent="0.3">
      <c r="A9035">
        <v>221</v>
      </c>
      <c r="B9035" t="b">
        <v>0</v>
      </c>
      <c r="C9035" t="s">
        <v>20</v>
      </c>
      <c r="D9035" t="s">
        <v>19767</v>
      </c>
      <c r="F9035">
        <v>7.9821299999999998E-2</v>
      </c>
      <c r="G9035">
        <v>6.2736199999999997E-3</v>
      </c>
      <c r="H9035">
        <v>1</v>
      </c>
      <c r="I9035">
        <v>1</v>
      </c>
      <c r="J9035">
        <v>1</v>
      </c>
      <c r="K9035" t="s">
        <v>178</v>
      </c>
      <c r="L9035" t="s">
        <v>19768</v>
      </c>
      <c r="N9035">
        <v>1</v>
      </c>
      <c r="O9035">
        <v>1056.6160199999999</v>
      </c>
      <c r="P9035" t="s">
        <v>20</v>
      </c>
      <c r="Q9035" t="s">
        <v>20</v>
      </c>
      <c r="R9035">
        <v>1.9880000000000002E-3</v>
      </c>
      <c r="S9035">
        <v>2.716E-2</v>
      </c>
      <c r="T9035">
        <v>2.21</v>
      </c>
    </row>
    <row r="9036" spans="1:20" x14ac:dyDescent="0.3">
      <c r="A9036">
        <v>63809</v>
      </c>
      <c r="B9036" t="b">
        <v>0</v>
      </c>
      <c r="C9036" t="s">
        <v>20</v>
      </c>
      <c r="D9036" t="s">
        <v>19769</v>
      </c>
      <c r="F9036">
        <v>8.04367E-2</v>
      </c>
      <c r="G9036">
        <v>6.2736199999999997E-3</v>
      </c>
      <c r="H9036">
        <v>1</v>
      </c>
      <c r="I9036">
        <v>1</v>
      </c>
      <c r="J9036">
        <v>1</v>
      </c>
      <c r="K9036" t="s">
        <v>317</v>
      </c>
      <c r="L9036" t="s">
        <v>19770</v>
      </c>
      <c r="N9036">
        <v>1</v>
      </c>
      <c r="O9036">
        <v>985.56767000000002</v>
      </c>
      <c r="P9036" t="s">
        <v>20</v>
      </c>
      <c r="Q9036" t="s">
        <v>20</v>
      </c>
      <c r="R9036">
        <v>1.9880000000000002E-3</v>
      </c>
      <c r="S9036">
        <v>2.7519999999999999E-2</v>
      </c>
      <c r="T9036">
        <v>1.84</v>
      </c>
    </row>
    <row r="9037" spans="1:20" x14ac:dyDescent="0.3">
      <c r="A9037">
        <v>47216</v>
      </c>
      <c r="B9037" t="b">
        <v>0</v>
      </c>
      <c r="C9037" t="s">
        <v>20</v>
      </c>
      <c r="D9037" t="s">
        <v>19771</v>
      </c>
      <c r="E9037" t="s">
        <v>239</v>
      </c>
      <c r="F9037">
        <v>8.1056500000000004E-2</v>
      </c>
      <c r="G9037">
        <v>6.2736199999999997E-3</v>
      </c>
      <c r="H9037">
        <v>1</v>
      </c>
      <c r="I9037">
        <v>1</v>
      </c>
      <c r="J9037">
        <v>1</v>
      </c>
      <c r="K9037" t="s">
        <v>19772</v>
      </c>
      <c r="L9037" t="s">
        <v>19773</v>
      </c>
      <c r="N9037">
        <v>0</v>
      </c>
      <c r="O9037">
        <v>1387.60592</v>
      </c>
      <c r="P9037" t="s">
        <v>20</v>
      </c>
      <c r="Q9037" t="s">
        <v>20</v>
      </c>
      <c r="R9037">
        <v>3.1150000000000001E-3</v>
      </c>
      <c r="S9037">
        <v>2.4819999999999998E-2</v>
      </c>
      <c r="T9037">
        <v>1.68</v>
      </c>
    </row>
    <row r="9038" spans="1:20" x14ac:dyDescent="0.3">
      <c r="A9038">
        <v>45772</v>
      </c>
      <c r="B9038" t="b">
        <v>0</v>
      </c>
      <c r="C9038" t="s">
        <v>20</v>
      </c>
      <c r="D9038" t="s">
        <v>19774</v>
      </c>
      <c r="F9038">
        <v>7.9210199999999995E-2</v>
      </c>
      <c r="G9038">
        <v>6.2736199999999997E-3</v>
      </c>
      <c r="H9038">
        <v>1</v>
      </c>
      <c r="I9038">
        <v>1</v>
      </c>
      <c r="J9038">
        <v>1</v>
      </c>
      <c r="K9038" t="s">
        <v>10822</v>
      </c>
      <c r="L9038" t="s">
        <v>19775</v>
      </c>
      <c r="N9038">
        <v>0</v>
      </c>
      <c r="O9038">
        <v>1545.62745</v>
      </c>
      <c r="P9038" t="s">
        <v>20</v>
      </c>
      <c r="Q9038" t="s">
        <v>20</v>
      </c>
      <c r="R9038">
        <v>3.1150000000000001E-3</v>
      </c>
      <c r="S9038">
        <v>2.4129999999999999E-2</v>
      </c>
      <c r="T9038">
        <v>1.54</v>
      </c>
    </row>
    <row r="9039" spans="1:20" x14ac:dyDescent="0.3">
      <c r="A9039">
        <v>13285</v>
      </c>
      <c r="B9039" t="b">
        <v>0</v>
      </c>
      <c r="C9039" t="s">
        <v>20</v>
      </c>
      <c r="D9039" t="s">
        <v>19776</v>
      </c>
      <c r="F9039">
        <v>8.04367E-2</v>
      </c>
      <c r="G9039">
        <v>6.2736199999999997E-3</v>
      </c>
      <c r="H9039">
        <v>1</v>
      </c>
      <c r="I9039">
        <v>1</v>
      </c>
      <c r="J9039">
        <v>1</v>
      </c>
      <c r="K9039" t="s">
        <v>888</v>
      </c>
      <c r="L9039" t="s">
        <v>19777</v>
      </c>
      <c r="N9039">
        <v>0</v>
      </c>
      <c r="O9039">
        <v>749.41922</v>
      </c>
      <c r="P9039" t="s">
        <v>20</v>
      </c>
      <c r="Q9039" t="s">
        <v>20</v>
      </c>
      <c r="R9039">
        <v>3.1150000000000001E-3</v>
      </c>
      <c r="S9039">
        <v>2.4559999999999998E-2</v>
      </c>
      <c r="T9039">
        <v>1.61</v>
      </c>
    </row>
    <row r="9040" spans="1:20" x14ac:dyDescent="0.3">
      <c r="A9040">
        <v>2244</v>
      </c>
      <c r="B9040" t="b">
        <v>0</v>
      </c>
      <c r="C9040" t="s">
        <v>20</v>
      </c>
      <c r="D9040" t="s">
        <v>13369</v>
      </c>
      <c r="E9040" t="s">
        <v>5696</v>
      </c>
      <c r="F9040">
        <v>7.9210199999999995E-2</v>
      </c>
      <c r="G9040">
        <v>6.2736199999999997E-3</v>
      </c>
      <c r="H9040">
        <v>1</v>
      </c>
      <c r="I9040">
        <v>1</v>
      </c>
      <c r="J9040">
        <v>1</v>
      </c>
      <c r="K9040" t="s">
        <v>2584</v>
      </c>
      <c r="L9040" t="s">
        <v>13370</v>
      </c>
      <c r="N9040">
        <v>0</v>
      </c>
      <c r="O9040">
        <v>2174.1121600000001</v>
      </c>
      <c r="P9040" t="s">
        <v>20</v>
      </c>
      <c r="Q9040" t="s">
        <v>20</v>
      </c>
      <c r="R9040">
        <v>3.1150000000000001E-3</v>
      </c>
      <c r="S9040">
        <v>2.401E-2</v>
      </c>
      <c r="T9040">
        <v>1.01</v>
      </c>
    </row>
    <row r="9041" spans="1:20" x14ac:dyDescent="0.3">
      <c r="A9041">
        <v>13328</v>
      </c>
      <c r="B9041" t="b">
        <v>0</v>
      </c>
      <c r="C9041" t="s">
        <v>20</v>
      </c>
      <c r="D9041" t="s">
        <v>19778</v>
      </c>
      <c r="F9041">
        <v>7.8603400000000004E-2</v>
      </c>
      <c r="G9041">
        <v>6.2736199999999997E-3</v>
      </c>
      <c r="H9041">
        <v>3</v>
      </c>
      <c r="I9041">
        <v>4</v>
      </c>
      <c r="J9041">
        <v>1</v>
      </c>
      <c r="K9041" t="s">
        <v>2794</v>
      </c>
      <c r="L9041" t="s">
        <v>19779</v>
      </c>
      <c r="N9041">
        <v>0</v>
      </c>
      <c r="O9041">
        <v>839.41452000000004</v>
      </c>
      <c r="P9041" t="s">
        <v>20</v>
      </c>
      <c r="Q9041" t="s">
        <v>20</v>
      </c>
      <c r="R9041">
        <v>3.1150000000000001E-3</v>
      </c>
      <c r="S9041">
        <v>2.3730000000000001E-2</v>
      </c>
      <c r="T9041">
        <v>1.38</v>
      </c>
    </row>
    <row r="9042" spans="1:20" x14ac:dyDescent="0.3">
      <c r="A9042">
        <v>13332</v>
      </c>
      <c r="B9042" t="b">
        <v>0</v>
      </c>
      <c r="C9042" t="s">
        <v>20</v>
      </c>
      <c r="D9042" t="s">
        <v>19780</v>
      </c>
      <c r="F9042">
        <v>7.8603400000000004E-2</v>
      </c>
      <c r="G9042">
        <v>6.2736199999999997E-3</v>
      </c>
      <c r="H9042">
        <v>0</v>
      </c>
      <c r="I9042">
        <v>1</v>
      </c>
      <c r="J9042">
        <v>1</v>
      </c>
      <c r="N9042">
        <v>0</v>
      </c>
      <c r="O9042">
        <v>1294.6273699999999</v>
      </c>
      <c r="P9042" t="s">
        <v>20</v>
      </c>
      <c r="Q9042" t="s">
        <v>20</v>
      </c>
      <c r="R9042">
        <v>1.9880000000000002E-3</v>
      </c>
      <c r="S9042">
        <v>2.6800000000000001E-2</v>
      </c>
      <c r="T9042">
        <v>2.1</v>
      </c>
    </row>
    <row r="9043" spans="1:20" x14ac:dyDescent="0.3">
      <c r="A9043">
        <v>716</v>
      </c>
      <c r="B9043" t="b">
        <v>0</v>
      </c>
      <c r="C9043" t="s">
        <v>20</v>
      </c>
      <c r="D9043" t="s">
        <v>19781</v>
      </c>
      <c r="F9043">
        <v>7.9821299999999998E-2</v>
      </c>
      <c r="G9043">
        <v>6.2736199999999997E-3</v>
      </c>
      <c r="H9043">
        <v>2</v>
      </c>
      <c r="I9043">
        <v>4</v>
      </c>
      <c r="J9043">
        <v>1</v>
      </c>
      <c r="K9043" t="s">
        <v>19782</v>
      </c>
      <c r="L9043" t="s">
        <v>19783</v>
      </c>
      <c r="N9043">
        <v>0</v>
      </c>
      <c r="O9043">
        <v>966.49311</v>
      </c>
      <c r="P9043" t="s">
        <v>20</v>
      </c>
      <c r="Q9043" t="s">
        <v>20</v>
      </c>
      <c r="R9043">
        <v>3.1150000000000001E-3</v>
      </c>
      <c r="S9043">
        <v>2.427E-2</v>
      </c>
      <c r="T9043">
        <v>1.55</v>
      </c>
    </row>
    <row r="9044" spans="1:20" x14ac:dyDescent="0.3">
      <c r="A9044">
        <v>46007</v>
      </c>
      <c r="B9044" t="b">
        <v>0</v>
      </c>
      <c r="C9044" t="s">
        <v>20</v>
      </c>
      <c r="D9044" t="s">
        <v>19784</v>
      </c>
      <c r="F9044">
        <v>7.9210199999999995E-2</v>
      </c>
      <c r="G9044">
        <v>6.2736199999999997E-3</v>
      </c>
      <c r="H9044">
        <v>2</v>
      </c>
      <c r="I9044">
        <v>2</v>
      </c>
      <c r="J9044">
        <v>4</v>
      </c>
      <c r="K9044" t="s">
        <v>2025</v>
      </c>
      <c r="L9044" t="s">
        <v>19785</v>
      </c>
      <c r="N9044">
        <v>0</v>
      </c>
      <c r="O9044">
        <v>996.46862999999996</v>
      </c>
      <c r="P9044" t="s">
        <v>20</v>
      </c>
      <c r="Q9044" t="s">
        <v>20</v>
      </c>
      <c r="R9044">
        <v>3.1150000000000001E-3</v>
      </c>
      <c r="S9044">
        <v>2.4150000000000001E-2</v>
      </c>
      <c r="T9044">
        <v>1.49</v>
      </c>
    </row>
    <row r="9045" spans="1:20" x14ac:dyDescent="0.3">
      <c r="A9045">
        <v>6070</v>
      </c>
      <c r="B9045" t="b">
        <v>0</v>
      </c>
      <c r="C9045" t="s">
        <v>20</v>
      </c>
      <c r="D9045" t="s">
        <v>19786</v>
      </c>
      <c r="E9045" t="s">
        <v>9281</v>
      </c>
      <c r="F9045">
        <v>8.1056500000000004E-2</v>
      </c>
      <c r="G9045">
        <v>6.2736199999999997E-3</v>
      </c>
      <c r="H9045">
        <v>1</v>
      </c>
      <c r="I9045">
        <v>1</v>
      </c>
      <c r="J9045">
        <v>1</v>
      </c>
      <c r="K9045" t="s">
        <v>9238</v>
      </c>
      <c r="L9045" t="s">
        <v>19787</v>
      </c>
      <c r="N9045">
        <v>0</v>
      </c>
      <c r="O9045">
        <v>919.48519999999996</v>
      </c>
      <c r="P9045" t="s">
        <v>20</v>
      </c>
      <c r="Q9045" t="s">
        <v>20</v>
      </c>
      <c r="R9045">
        <v>3.1150000000000001E-3</v>
      </c>
      <c r="S9045">
        <v>2.462E-2</v>
      </c>
      <c r="T9045">
        <v>1.55</v>
      </c>
    </row>
    <row r="9046" spans="1:20" x14ac:dyDescent="0.3">
      <c r="A9046">
        <v>74911</v>
      </c>
      <c r="B9046" t="b">
        <v>0</v>
      </c>
      <c r="C9046" t="s">
        <v>20</v>
      </c>
      <c r="D9046" t="s">
        <v>19788</v>
      </c>
      <c r="F9046">
        <v>7.9821299999999998E-2</v>
      </c>
      <c r="G9046">
        <v>6.2736199999999997E-3</v>
      </c>
      <c r="H9046">
        <v>1</v>
      </c>
      <c r="I9046">
        <v>1</v>
      </c>
      <c r="J9046">
        <v>2</v>
      </c>
      <c r="K9046" t="s">
        <v>2062</v>
      </c>
      <c r="L9046" t="s">
        <v>19789</v>
      </c>
      <c r="N9046">
        <v>0</v>
      </c>
      <c r="O9046">
        <v>882.39921000000004</v>
      </c>
      <c r="P9046" t="s">
        <v>20</v>
      </c>
      <c r="Q9046" t="s">
        <v>20</v>
      </c>
      <c r="R9046">
        <v>3.1150000000000001E-3</v>
      </c>
      <c r="S9046">
        <v>2.4309999999999998E-2</v>
      </c>
      <c r="T9046">
        <v>1.7</v>
      </c>
    </row>
    <row r="9047" spans="1:20" x14ac:dyDescent="0.3">
      <c r="A9047">
        <v>47053</v>
      </c>
      <c r="B9047" t="b">
        <v>0</v>
      </c>
      <c r="C9047" t="s">
        <v>20</v>
      </c>
      <c r="D9047" t="s">
        <v>19790</v>
      </c>
      <c r="F9047">
        <v>8.1056500000000004E-2</v>
      </c>
      <c r="G9047">
        <v>6.2736199999999997E-3</v>
      </c>
      <c r="H9047">
        <v>1</v>
      </c>
      <c r="I9047">
        <v>1</v>
      </c>
      <c r="J9047">
        <v>1</v>
      </c>
      <c r="K9047" t="s">
        <v>19791</v>
      </c>
      <c r="L9047" t="s">
        <v>19792</v>
      </c>
      <c r="N9047">
        <v>0</v>
      </c>
      <c r="O9047">
        <v>1304.6844900000001</v>
      </c>
      <c r="P9047" t="s">
        <v>20</v>
      </c>
      <c r="Q9047" t="s">
        <v>20</v>
      </c>
      <c r="R9047">
        <v>3.1150000000000001E-3</v>
      </c>
      <c r="S9047">
        <v>2.479E-2</v>
      </c>
      <c r="T9047">
        <v>1.29</v>
      </c>
    </row>
    <row r="9048" spans="1:20" x14ac:dyDescent="0.3">
      <c r="A9048">
        <v>11181</v>
      </c>
      <c r="B9048" t="b">
        <v>0</v>
      </c>
      <c r="C9048" t="s">
        <v>20</v>
      </c>
      <c r="D9048" t="s">
        <v>19793</v>
      </c>
      <c r="E9048" t="s">
        <v>1278</v>
      </c>
      <c r="F9048">
        <v>8.1056500000000004E-2</v>
      </c>
      <c r="G9048">
        <v>6.2736199999999997E-3</v>
      </c>
      <c r="H9048">
        <v>1</v>
      </c>
      <c r="I9048">
        <v>1</v>
      </c>
      <c r="J9048">
        <v>1</v>
      </c>
      <c r="K9048" t="s">
        <v>1067</v>
      </c>
      <c r="L9048" t="s">
        <v>19794</v>
      </c>
      <c r="N9048">
        <v>0</v>
      </c>
      <c r="O9048">
        <v>2528.2952700000001</v>
      </c>
      <c r="P9048" t="s">
        <v>20</v>
      </c>
      <c r="Q9048" t="s">
        <v>20</v>
      </c>
      <c r="R9048">
        <v>3.1150000000000001E-3</v>
      </c>
      <c r="S9048">
        <v>2.4799999999999999E-2</v>
      </c>
      <c r="T9048">
        <v>0.52</v>
      </c>
    </row>
    <row r="9049" spans="1:20" x14ac:dyDescent="0.3">
      <c r="A9049">
        <v>58835</v>
      </c>
      <c r="B9049" t="b">
        <v>0</v>
      </c>
      <c r="C9049" t="s">
        <v>20</v>
      </c>
      <c r="D9049" t="s">
        <v>19795</v>
      </c>
      <c r="E9049" t="s">
        <v>5316</v>
      </c>
      <c r="F9049">
        <v>7.8603400000000004E-2</v>
      </c>
      <c r="G9049">
        <v>6.2736199999999997E-3</v>
      </c>
      <c r="H9049">
        <v>1</v>
      </c>
      <c r="I9049">
        <v>1</v>
      </c>
      <c r="J9049">
        <v>1</v>
      </c>
      <c r="K9049" t="s">
        <v>6107</v>
      </c>
      <c r="L9049" t="s">
        <v>19796</v>
      </c>
      <c r="N9049">
        <v>0</v>
      </c>
      <c r="O9049">
        <v>1018.47998</v>
      </c>
      <c r="P9049" t="s">
        <v>20</v>
      </c>
      <c r="Q9049" t="s">
        <v>20</v>
      </c>
      <c r="R9049">
        <v>1.892E-3</v>
      </c>
      <c r="S9049">
        <v>2.665E-2</v>
      </c>
      <c r="T9049">
        <v>1.79</v>
      </c>
    </row>
    <row r="9050" spans="1:20" x14ac:dyDescent="0.3">
      <c r="A9050">
        <v>75492</v>
      </c>
      <c r="B9050" t="b">
        <v>0</v>
      </c>
      <c r="C9050" t="s">
        <v>20</v>
      </c>
      <c r="D9050" t="s">
        <v>19797</v>
      </c>
      <c r="F9050">
        <v>8.04367E-2</v>
      </c>
      <c r="G9050">
        <v>6.2736199999999997E-3</v>
      </c>
      <c r="H9050">
        <v>1</v>
      </c>
      <c r="I9050">
        <v>1</v>
      </c>
      <c r="J9050">
        <v>1</v>
      </c>
      <c r="K9050" t="s">
        <v>10112</v>
      </c>
      <c r="L9050" t="s">
        <v>19798</v>
      </c>
      <c r="N9050">
        <v>0</v>
      </c>
      <c r="O9050">
        <v>1509.7260200000001</v>
      </c>
      <c r="P9050" t="s">
        <v>20</v>
      </c>
      <c r="Q9050" t="s">
        <v>20</v>
      </c>
      <c r="R9050">
        <v>3.1150000000000001E-3</v>
      </c>
      <c r="S9050">
        <v>2.4510000000000001E-2</v>
      </c>
      <c r="T9050">
        <v>1.5</v>
      </c>
    </row>
    <row r="9051" spans="1:20" x14ac:dyDescent="0.3">
      <c r="A9051">
        <v>28070</v>
      </c>
      <c r="B9051" t="b">
        <v>0</v>
      </c>
      <c r="C9051" t="s">
        <v>20</v>
      </c>
      <c r="D9051" t="s">
        <v>19799</v>
      </c>
      <c r="F9051">
        <v>8.04367E-2</v>
      </c>
      <c r="G9051">
        <v>6.2736199999999997E-3</v>
      </c>
      <c r="H9051">
        <v>1</v>
      </c>
      <c r="I9051">
        <v>2</v>
      </c>
      <c r="J9051">
        <v>1</v>
      </c>
      <c r="K9051" t="s">
        <v>15038</v>
      </c>
      <c r="L9051" t="s">
        <v>19800</v>
      </c>
      <c r="N9051">
        <v>0</v>
      </c>
      <c r="O9051">
        <v>720.40390000000002</v>
      </c>
      <c r="P9051" t="s">
        <v>20</v>
      </c>
      <c r="Q9051" t="s">
        <v>20</v>
      </c>
      <c r="R9051">
        <v>3.1150000000000001E-3</v>
      </c>
      <c r="S9051">
        <v>2.4559999999999998E-2</v>
      </c>
      <c r="T9051">
        <v>1.69</v>
      </c>
    </row>
    <row r="9052" spans="1:20" x14ac:dyDescent="0.3">
      <c r="A9052">
        <v>66417</v>
      </c>
      <c r="B9052" t="b">
        <v>0</v>
      </c>
      <c r="C9052" t="s">
        <v>20</v>
      </c>
      <c r="D9052" t="s">
        <v>19801</v>
      </c>
      <c r="F9052">
        <v>7.9210199999999995E-2</v>
      </c>
      <c r="G9052">
        <v>6.2736199999999997E-3</v>
      </c>
      <c r="H9052">
        <v>1</v>
      </c>
      <c r="I9052">
        <v>1</v>
      </c>
      <c r="J9052">
        <v>1</v>
      </c>
      <c r="K9052" t="s">
        <v>11333</v>
      </c>
      <c r="L9052" t="s">
        <v>19802</v>
      </c>
      <c r="N9052">
        <v>0</v>
      </c>
      <c r="O9052">
        <v>963.55096000000003</v>
      </c>
      <c r="P9052" t="s">
        <v>20</v>
      </c>
      <c r="Q9052" t="s">
        <v>20</v>
      </c>
      <c r="R9052">
        <v>3.1150000000000001E-3</v>
      </c>
      <c r="S9052">
        <v>2.409E-2</v>
      </c>
      <c r="T9052">
        <v>1.49</v>
      </c>
    </row>
    <row r="9053" spans="1:20" x14ac:dyDescent="0.3">
      <c r="A9053">
        <v>75443</v>
      </c>
      <c r="B9053" t="b">
        <v>0</v>
      </c>
      <c r="C9053" t="s">
        <v>20</v>
      </c>
      <c r="D9053" t="s">
        <v>19803</v>
      </c>
      <c r="F9053">
        <v>8.04367E-2</v>
      </c>
      <c r="G9053">
        <v>6.2736199999999997E-3</v>
      </c>
      <c r="H9053">
        <v>1</v>
      </c>
      <c r="I9053">
        <v>1</v>
      </c>
      <c r="J9053">
        <v>1</v>
      </c>
      <c r="K9053" t="s">
        <v>8919</v>
      </c>
      <c r="L9053" t="s">
        <v>19804</v>
      </c>
      <c r="N9053">
        <v>0</v>
      </c>
      <c r="O9053">
        <v>976.51383999999996</v>
      </c>
      <c r="P9053" t="s">
        <v>20</v>
      </c>
      <c r="Q9053" t="s">
        <v>20</v>
      </c>
      <c r="R9053">
        <v>3.1150000000000001E-3</v>
      </c>
      <c r="S9053">
        <v>2.4549999999999999E-2</v>
      </c>
      <c r="T9053">
        <v>1.37</v>
      </c>
    </row>
    <row r="9054" spans="1:20" x14ac:dyDescent="0.3">
      <c r="A9054">
        <v>56622</v>
      </c>
      <c r="B9054" t="b">
        <v>0</v>
      </c>
      <c r="C9054" t="s">
        <v>20</v>
      </c>
      <c r="D9054" t="s">
        <v>19805</v>
      </c>
      <c r="F9054">
        <v>7.8603400000000004E-2</v>
      </c>
      <c r="G9054">
        <v>6.2736199999999997E-3</v>
      </c>
      <c r="H9054">
        <v>1</v>
      </c>
      <c r="I9054">
        <v>1</v>
      </c>
      <c r="J9054">
        <v>2</v>
      </c>
      <c r="K9054" t="s">
        <v>11326</v>
      </c>
      <c r="L9054" t="s">
        <v>19806</v>
      </c>
      <c r="N9054">
        <v>0</v>
      </c>
      <c r="O9054">
        <v>1222.59501</v>
      </c>
      <c r="P9054" t="s">
        <v>20</v>
      </c>
      <c r="Q9054" t="s">
        <v>20</v>
      </c>
      <c r="R9054">
        <v>3.1150000000000001E-3</v>
      </c>
      <c r="S9054">
        <v>2.3939999999999999E-2</v>
      </c>
      <c r="T9054">
        <v>1.36</v>
      </c>
    </row>
    <row r="9055" spans="1:20" x14ac:dyDescent="0.3">
      <c r="A9055">
        <v>8253</v>
      </c>
      <c r="B9055" t="b">
        <v>0</v>
      </c>
      <c r="C9055" t="s">
        <v>20</v>
      </c>
      <c r="D9055" t="s">
        <v>19807</v>
      </c>
      <c r="F9055">
        <v>8.1056500000000004E-2</v>
      </c>
      <c r="G9055">
        <v>6.2736199999999997E-3</v>
      </c>
      <c r="H9055">
        <v>1</v>
      </c>
      <c r="I9055">
        <v>1</v>
      </c>
      <c r="J9055">
        <v>1</v>
      </c>
      <c r="K9055" t="s">
        <v>19368</v>
      </c>
      <c r="L9055" t="s">
        <v>19808</v>
      </c>
      <c r="N9055">
        <v>0</v>
      </c>
      <c r="O9055">
        <v>1110.54258</v>
      </c>
      <c r="P9055" t="s">
        <v>20</v>
      </c>
      <c r="Q9055" t="s">
        <v>20</v>
      </c>
      <c r="R9055">
        <v>3.1150000000000001E-3</v>
      </c>
      <c r="S9055">
        <v>2.469E-2</v>
      </c>
      <c r="T9055">
        <v>1.76</v>
      </c>
    </row>
    <row r="9056" spans="1:20" x14ac:dyDescent="0.3">
      <c r="A9056">
        <v>75521</v>
      </c>
      <c r="B9056" t="b">
        <v>0</v>
      </c>
      <c r="C9056" t="s">
        <v>20</v>
      </c>
      <c r="D9056" t="s">
        <v>19809</v>
      </c>
      <c r="F9056">
        <v>8.04367E-2</v>
      </c>
      <c r="G9056">
        <v>6.2736199999999997E-3</v>
      </c>
      <c r="H9056">
        <v>1</v>
      </c>
      <c r="I9056">
        <v>1</v>
      </c>
      <c r="J9056">
        <v>1</v>
      </c>
      <c r="K9056" t="s">
        <v>1414</v>
      </c>
      <c r="L9056" t="s">
        <v>19810</v>
      </c>
      <c r="N9056">
        <v>0</v>
      </c>
      <c r="O9056">
        <v>2022.9953399999999</v>
      </c>
      <c r="P9056" t="s">
        <v>20</v>
      </c>
      <c r="Q9056" t="s">
        <v>20</v>
      </c>
      <c r="R9056">
        <v>3.1150000000000001E-3</v>
      </c>
      <c r="S9056">
        <v>2.4580000000000001E-2</v>
      </c>
      <c r="T9056">
        <v>1.66</v>
      </c>
    </row>
    <row r="9057" spans="1:20" x14ac:dyDescent="0.3">
      <c r="A9057">
        <v>56338</v>
      </c>
      <c r="B9057" t="b">
        <v>0</v>
      </c>
      <c r="C9057" t="s">
        <v>20</v>
      </c>
      <c r="D9057" t="s">
        <v>19811</v>
      </c>
      <c r="F9057">
        <v>8.04367E-2</v>
      </c>
      <c r="G9057">
        <v>6.2736199999999997E-3</v>
      </c>
      <c r="H9057">
        <v>1</v>
      </c>
      <c r="I9057">
        <v>1</v>
      </c>
      <c r="J9057">
        <v>1</v>
      </c>
      <c r="K9057" t="s">
        <v>5418</v>
      </c>
      <c r="L9057" t="s">
        <v>19812</v>
      </c>
      <c r="N9057">
        <v>1</v>
      </c>
      <c r="O9057">
        <v>1733.8439599999999</v>
      </c>
      <c r="P9057" t="s">
        <v>20</v>
      </c>
      <c r="Q9057" t="s">
        <v>20</v>
      </c>
      <c r="R9057">
        <v>3.1150000000000001E-3</v>
      </c>
      <c r="S9057">
        <v>2.4469999999999999E-2</v>
      </c>
      <c r="T9057">
        <v>2.4900000000000002</v>
      </c>
    </row>
    <row r="9058" spans="1:20" x14ac:dyDescent="0.3">
      <c r="A9058">
        <v>4926</v>
      </c>
      <c r="B9058" t="b">
        <v>0</v>
      </c>
      <c r="C9058" t="s">
        <v>20</v>
      </c>
      <c r="D9058" t="s">
        <v>19813</v>
      </c>
      <c r="F9058">
        <v>8.04367E-2</v>
      </c>
      <c r="G9058">
        <v>6.2736199999999997E-3</v>
      </c>
      <c r="H9058">
        <v>1</v>
      </c>
      <c r="I9058">
        <v>2</v>
      </c>
      <c r="J9058">
        <v>1</v>
      </c>
      <c r="K9058" t="s">
        <v>8660</v>
      </c>
      <c r="L9058" t="s">
        <v>19814</v>
      </c>
      <c r="N9058">
        <v>0</v>
      </c>
      <c r="O9058">
        <v>1266.7092500000001</v>
      </c>
      <c r="P9058" t="s">
        <v>20</v>
      </c>
      <c r="Q9058" t="s">
        <v>20</v>
      </c>
      <c r="R9058">
        <v>3.1150000000000001E-3</v>
      </c>
      <c r="S9058">
        <v>2.453E-2</v>
      </c>
      <c r="T9058">
        <v>1.98</v>
      </c>
    </row>
    <row r="9059" spans="1:20" x14ac:dyDescent="0.3">
      <c r="A9059">
        <v>8448</v>
      </c>
      <c r="B9059" t="b">
        <v>0</v>
      </c>
      <c r="C9059" t="s">
        <v>20</v>
      </c>
      <c r="D9059" t="s">
        <v>19815</v>
      </c>
      <c r="F9059">
        <v>7.9210199999999995E-2</v>
      </c>
      <c r="G9059">
        <v>6.2736199999999997E-3</v>
      </c>
      <c r="H9059">
        <v>1</v>
      </c>
      <c r="I9059">
        <v>1</v>
      </c>
      <c r="J9059">
        <v>1</v>
      </c>
      <c r="K9059" t="s">
        <v>18596</v>
      </c>
      <c r="L9059" t="s">
        <v>19816</v>
      </c>
      <c r="N9059">
        <v>0</v>
      </c>
      <c r="O9059">
        <v>1656.71362</v>
      </c>
      <c r="P9059" t="s">
        <v>20</v>
      </c>
      <c r="Q9059" t="s">
        <v>20</v>
      </c>
      <c r="R9059">
        <v>3.1150000000000001E-3</v>
      </c>
      <c r="S9059">
        <v>2.4060000000000002E-2</v>
      </c>
      <c r="T9059">
        <v>1.73</v>
      </c>
    </row>
    <row r="9060" spans="1:20" x14ac:dyDescent="0.3">
      <c r="A9060">
        <v>56026</v>
      </c>
      <c r="B9060" t="b">
        <v>0</v>
      </c>
      <c r="C9060" t="s">
        <v>20</v>
      </c>
      <c r="D9060" t="s">
        <v>19817</v>
      </c>
      <c r="F9060">
        <v>8.1056500000000004E-2</v>
      </c>
      <c r="G9060">
        <v>6.2736199999999997E-3</v>
      </c>
      <c r="H9060">
        <v>1</v>
      </c>
      <c r="I9060">
        <v>3</v>
      </c>
      <c r="J9060">
        <v>1</v>
      </c>
      <c r="K9060" t="s">
        <v>2544</v>
      </c>
      <c r="L9060" t="s">
        <v>19818</v>
      </c>
      <c r="N9060">
        <v>0</v>
      </c>
      <c r="O9060">
        <v>839.41452000000004</v>
      </c>
      <c r="P9060" t="s">
        <v>20</v>
      </c>
      <c r="Q9060" t="s">
        <v>20</v>
      </c>
      <c r="R9060">
        <v>3.1150000000000001E-3</v>
      </c>
      <c r="S9060">
        <v>2.4649999999999998E-2</v>
      </c>
      <c r="T9060">
        <v>1.59</v>
      </c>
    </row>
    <row r="9061" spans="1:20" x14ac:dyDescent="0.3">
      <c r="A9061">
        <v>26448</v>
      </c>
      <c r="B9061" t="b">
        <v>0</v>
      </c>
      <c r="C9061" t="s">
        <v>20</v>
      </c>
      <c r="D9061" t="s">
        <v>19819</v>
      </c>
      <c r="F9061">
        <v>8.1056500000000004E-2</v>
      </c>
      <c r="G9061">
        <v>6.2736199999999997E-3</v>
      </c>
      <c r="H9061">
        <v>1</v>
      </c>
      <c r="I9061">
        <v>1</v>
      </c>
      <c r="J9061">
        <v>1</v>
      </c>
      <c r="K9061" t="s">
        <v>1004</v>
      </c>
      <c r="L9061" t="s">
        <v>19820</v>
      </c>
      <c r="N9061">
        <v>1</v>
      </c>
      <c r="O9061">
        <v>1387.71758</v>
      </c>
      <c r="P9061" t="s">
        <v>20</v>
      </c>
      <c r="Q9061" t="s">
        <v>20</v>
      </c>
      <c r="R9061">
        <v>1.9880000000000002E-3</v>
      </c>
      <c r="S9061">
        <v>2.7789999999999999E-2</v>
      </c>
      <c r="T9061">
        <v>2.0099999999999998</v>
      </c>
    </row>
    <row r="9062" spans="1:20" x14ac:dyDescent="0.3">
      <c r="A9062">
        <v>73651</v>
      </c>
      <c r="B9062" t="b">
        <v>0</v>
      </c>
      <c r="C9062" t="s">
        <v>20</v>
      </c>
      <c r="D9062" t="s">
        <v>19821</v>
      </c>
      <c r="F9062">
        <v>8.04367E-2</v>
      </c>
      <c r="G9062">
        <v>6.2736199999999997E-3</v>
      </c>
      <c r="H9062">
        <v>1</v>
      </c>
      <c r="I9062">
        <v>1</v>
      </c>
      <c r="J9062">
        <v>1</v>
      </c>
      <c r="K9062" t="s">
        <v>6088</v>
      </c>
      <c r="L9062" t="s">
        <v>19822</v>
      </c>
      <c r="N9062">
        <v>0</v>
      </c>
      <c r="O9062">
        <v>805.45666000000006</v>
      </c>
      <c r="P9062" t="s">
        <v>20</v>
      </c>
      <c r="Q9062" t="s">
        <v>20</v>
      </c>
      <c r="R9062">
        <v>3.1150000000000001E-3</v>
      </c>
      <c r="S9062">
        <v>2.443E-2</v>
      </c>
      <c r="T9062">
        <v>1.41</v>
      </c>
    </row>
    <row r="9063" spans="1:20" x14ac:dyDescent="0.3">
      <c r="A9063">
        <v>30070</v>
      </c>
      <c r="B9063" t="b">
        <v>0</v>
      </c>
      <c r="C9063" t="s">
        <v>20</v>
      </c>
      <c r="D9063" t="s">
        <v>19823</v>
      </c>
      <c r="F9063">
        <v>8.1056500000000004E-2</v>
      </c>
      <c r="G9063">
        <v>6.2736199999999997E-3</v>
      </c>
      <c r="H9063">
        <v>1</v>
      </c>
      <c r="I9063">
        <v>1</v>
      </c>
      <c r="J9063">
        <v>1</v>
      </c>
      <c r="K9063" t="s">
        <v>19824</v>
      </c>
      <c r="L9063" t="s">
        <v>19825</v>
      </c>
      <c r="N9063">
        <v>0</v>
      </c>
      <c r="O9063">
        <v>1465.8161700000001</v>
      </c>
      <c r="P9063" t="s">
        <v>20</v>
      </c>
      <c r="Q9063" t="s">
        <v>20</v>
      </c>
      <c r="R9063">
        <v>3.1150000000000001E-3</v>
      </c>
      <c r="S9063">
        <v>2.47E-2</v>
      </c>
      <c r="T9063">
        <v>2.37</v>
      </c>
    </row>
    <row r="9064" spans="1:20" x14ac:dyDescent="0.3">
      <c r="A9064">
        <v>64823</v>
      </c>
      <c r="B9064" t="b">
        <v>0</v>
      </c>
      <c r="C9064" t="s">
        <v>20</v>
      </c>
      <c r="D9064" t="s">
        <v>19826</v>
      </c>
      <c r="F9064">
        <v>7.9821299999999998E-2</v>
      </c>
      <c r="G9064">
        <v>6.2736199999999997E-3</v>
      </c>
      <c r="H9064">
        <v>1</v>
      </c>
      <c r="I9064">
        <v>1</v>
      </c>
      <c r="J9064">
        <v>2</v>
      </c>
      <c r="K9064" t="s">
        <v>8282</v>
      </c>
      <c r="L9064" t="s">
        <v>19827</v>
      </c>
      <c r="N9064">
        <v>1</v>
      </c>
      <c r="O9064">
        <v>1487.78125</v>
      </c>
      <c r="P9064" t="s">
        <v>20</v>
      </c>
      <c r="Q9064" t="s">
        <v>20</v>
      </c>
      <c r="R9064">
        <v>1.9880000000000002E-3</v>
      </c>
      <c r="S9064">
        <v>2.7279999999999999E-2</v>
      </c>
      <c r="T9064">
        <v>2.52</v>
      </c>
    </row>
    <row r="9065" spans="1:20" x14ac:dyDescent="0.3">
      <c r="A9065">
        <v>73609</v>
      </c>
      <c r="B9065" t="b">
        <v>0</v>
      </c>
      <c r="C9065" t="s">
        <v>20</v>
      </c>
      <c r="D9065" t="s">
        <v>19828</v>
      </c>
      <c r="F9065">
        <v>8.2309199999999999E-2</v>
      </c>
      <c r="G9065">
        <v>6.3720000000000001E-3</v>
      </c>
      <c r="H9065">
        <v>1</v>
      </c>
      <c r="I9065">
        <v>1</v>
      </c>
      <c r="J9065">
        <v>1</v>
      </c>
      <c r="K9065" t="s">
        <v>5758</v>
      </c>
      <c r="L9065" t="s">
        <v>19829</v>
      </c>
      <c r="N9065">
        <v>0</v>
      </c>
      <c r="O9065">
        <v>992.54111999999998</v>
      </c>
      <c r="P9065" t="s">
        <v>20</v>
      </c>
      <c r="Q9065" t="s">
        <v>20</v>
      </c>
      <c r="R9065">
        <v>3.179E-3</v>
      </c>
      <c r="S9065">
        <v>2.5250000000000002E-2</v>
      </c>
      <c r="T9065">
        <v>1.88</v>
      </c>
    </row>
    <row r="9066" spans="1:20" x14ac:dyDescent="0.3">
      <c r="A9066">
        <v>3853</v>
      </c>
      <c r="B9066" t="b">
        <v>0</v>
      </c>
      <c r="C9066" t="s">
        <v>20</v>
      </c>
      <c r="D9066" t="s">
        <v>19830</v>
      </c>
      <c r="F9066">
        <v>8.1680600000000006E-2</v>
      </c>
      <c r="G9066">
        <v>6.3720000000000001E-3</v>
      </c>
      <c r="H9066">
        <v>1</v>
      </c>
      <c r="I9066">
        <v>1</v>
      </c>
      <c r="J9066">
        <v>1</v>
      </c>
      <c r="K9066" t="s">
        <v>5167</v>
      </c>
      <c r="L9066" t="s">
        <v>19831</v>
      </c>
      <c r="N9066">
        <v>0</v>
      </c>
      <c r="O9066">
        <v>1327.6793500000001</v>
      </c>
      <c r="P9066" t="s">
        <v>20</v>
      </c>
      <c r="Q9066" t="s">
        <v>20</v>
      </c>
      <c r="R9066">
        <v>3.1150000000000001E-3</v>
      </c>
      <c r="S9066">
        <v>2.5000000000000001E-2</v>
      </c>
      <c r="T9066">
        <v>1.92</v>
      </c>
    </row>
    <row r="9067" spans="1:20" x14ac:dyDescent="0.3">
      <c r="A9067">
        <v>28184</v>
      </c>
      <c r="B9067" t="b">
        <v>0</v>
      </c>
      <c r="C9067" t="s">
        <v>20</v>
      </c>
      <c r="D9067" t="s">
        <v>19832</v>
      </c>
      <c r="F9067">
        <v>8.1680600000000006E-2</v>
      </c>
      <c r="G9067">
        <v>6.3720000000000001E-3</v>
      </c>
      <c r="H9067">
        <v>1</v>
      </c>
      <c r="I9067">
        <v>1</v>
      </c>
      <c r="J9067">
        <v>2</v>
      </c>
      <c r="K9067" t="s">
        <v>1929</v>
      </c>
      <c r="L9067" t="s">
        <v>19833</v>
      </c>
      <c r="N9067">
        <v>0</v>
      </c>
      <c r="O9067">
        <v>1921.9501600000001</v>
      </c>
      <c r="P9067" t="s">
        <v>20</v>
      </c>
      <c r="Q9067" t="s">
        <v>20</v>
      </c>
      <c r="R9067">
        <v>3.1150000000000001E-3</v>
      </c>
      <c r="S9067">
        <v>2.4889999999999999E-2</v>
      </c>
      <c r="T9067">
        <v>1.38</v>
      </c>
    </row>
    <row r="9068" spans="1:20" x14ac:dyDescent="0.3">
      <c r="A9068">
        <v>74825</v>
      </c>
      <c r="B9068" t="b">
        <v>0</v>
      </c>
      <c r="C9068" t="s">
        <v>20</v>
      </c>
      <c r="D9068" t="s">
        <v>19834</v>
      </c>
      <c r="F9068">
        <v>8.1680600000000006E-2</v>
      </c>
      <c r="G9068">
        <v>6.3720000000000001E-3</v>
      </c>
      <c r="H9068">
        <v>1</v>
      </c>
      <c r="I9068">
        <v>1</v>
      </c>
      <c r="J9068">
        <v>2</v>
      </c>
      <c r="K9068" t="s">
        <v>172</v>
      </c>
      <c r="L9068" t="s">
        <v>19835</v>
      </c>
      <c r="N9068">
        <v>0</v>
      </c>
      <c r="O9068">
        <v>998.52403000000004</v>
      </c>
      <c r="P9068" t="s">
        <v>20</v>
      </c>
      <c r="Q9068" t="s">
        <v>20</v>
      </c>
      <c r="R9068">
        <v>3.1150000000000001E-3</v>
      </c>
      <c r="S9068">
        <v>2.4840000000000001E-2</v>
      </c>
      <c r="T9068">
        <v>1.77</v>
      </c>
    </row>
    <row r="9069" spans="1:20" x14ac:dyDescent="0.3">
      <c r="A9069">
        <v>60631</v>
      </c>
      <c r="B9069" t="b">
        <v>0</v>
      </c>
      <c r="C9069" t="s">
        <v>20</v>
      </c>
      <c r="D9069" t="s">
        <v>19836</v>
      </c>
      <c r="F9069">
        <v>8.1680600000000006E-2</v>
      </c>
      <c r="G9069">
        <v>6.3720000000000001E-3</v>
      </c>
      <c r="H9069">
        <v>1</v>
      </c>
      <c r="I9069">
        <v>1</v>
      </c>
      <c r="J9069">
        <v>1</v>
      </c>
      <c r="K9069" t="s">
        <v>3906</v>
      </c>
      <c r="L9069" t="s">
        <v>19837</v>
      </c>
      <c r="N9069">
        <v>0</v>
      </c>
      <c r="O9069">
        <v>866.43665999999996</v>
      </c>
      <c r="P9069" t="s">
        <v>20</v>
      </c>
      <c r="Q9069" t="s">
        <v>20</v>
      </c>
      <c r="R9069">
        <v>3.1150000000000001E-3</v>
      </c>
      <c r="S9069">
        <v>2.4840000000000001E-2</v>
      </c>
      <c r="T9069">
        <v>1.83</v>
      </c>
    </row>
    <row r="9070" spans="1:20" x14ac:dyDescent="0.3">
      <c r="A9070">
        <v>27088</v>
      </c>
      <c r="B9070" t="b">
        <v>0</v>
      </c>
      <c r="C9070" t="s">
        <v>20</v>
      </c>
      <c r="D9070" t="s">
        <v>19838</v>
      </c>
      <c r="F9070">
        <v>8.1680600000000006E-2</v>
      </c>
      <c r="G9070">
        <v>6.3720000000000001E-3</v>
      </c>
      <c r="H9070">
        <v>1</v>
      </c>
      <c r="I9070">
        <v>1</v>
      </c>
      <c r="J9070">
        <v>1</v>
      </c>
      <c r="K9070" t="s">
        <v>18669</v>
      </c>
      <c r="L9070" t="s">
        <v>19839</v>
      </c>
      <c r="N9070">
        <v>0</v>
      </c>
      <c r="O9070">
        <v>1213.67868</v>
      </c>
      <c r="P9070" t="s">
        <v>20</v>
      </c>
      <c r="Q9070" t="s">
        <v>20</v>
      </c>
      <c r="R9070">
        <v>3.179E-3</v>
      </c>
      <c r="S9070">
        <v>2.504E-2</v>
      </c>
      <c r="T9070">
        <v>1.87</v>
      </c>
    </row>
    <row r="9071" spans="1:20" x14ac:dyDescent="0.3">
      <c r="A9071">
        <v>21712</v>
      </c>
      <c r="B9071" t="b">
        <v>0</v>
      </c>
      <c r="C9071" t="s">
        <v>20</v>
      </c>
      <c r="D9071" t="s">
        <v>19840</v>
      </c>
      <c r="F9071">
        <v>8.1680600000000006E-2</v>
      </c>
      <c r="G9071">
        <v>6.3720000000000001E-3</v>
      </c>
      <c r="H9071">
        <v>1</v>
      </c>
      <c r="I9071">
        <v>2</v>
      </c>
      <c r="J9071">
        <v>1</v>
      </c>
      <c r="K9071" t="s">
        <v>1945</v>
      </c>
      <c r="L9071" t="s">
        <v>19841</v>
      </c>
      <c r="N9071">
        <v>1</v>
      </c>
      <c r="O9071">
        <v>876.49378000000002</v>
      </c>
      <c r="P9071" t="s">
        <v>20</v>
      </c>
      <c r="Q9071" t="s">
        <v>20</v>
      </c>
      <c r="R9071">
        <v>3.179E-3</v>
      </c>
      <c r="S9071">
        <v>2.503E-2</v>
      </c>
      <c r="T9071">
        <v>1.95</v>
      </c>
    </row>
    <row r="9072" spans="1:20" x14ac:dyDescent="0.3">
      <c r="A9072">
        <v>50204</v>
      </c>
      <c r="B9072" t="b">
        <v>0</v>
      </c>
      <c r="C9072" t="s">
        <v>20</v>
      </c>
      <c r="D9072" t="s">
        <v>19842</v>
      </c>
      <c r="E9072" t="s">
        <v>486</v>
      </c>
      <c r="F9072">
        <v>8.1680600000000006E-2</v>
      </c>
      <c r="G9072">
        <v>6.3720000000000001E-3</v>
      </c>
      <c r="H9072">
        <v>1</v>
      </c>
      <c r="I9072">
        <v>2</v>
      </c>
      <c r="J9072">
        <v>1</v>
      </c>
      <c r="K9072" t="s">
        <v>5875</v>
      </c>
      <c r="L9072" t="s">
        <v>19843</v>
      </c>
      <c r="N9072">
        <v>1</v>
      </c>
      <c r="O9072">
        <v>1934.90652</v>
      </c>
      <c r="P9072" t="s">
        <v>20</v>
      </c>
      <c r="Q9072" t="s">
        <v>20</v>
      </c>
      <c r="R9072">
        <v>3.1150000000000001E-3</v>
      </c>
      <c r="S9072">
        <v>2.4930000000000001E-2</v>
      </c>
      <c r="T9072">
        <v>1.82</v>
      </c>
    </row>
    <row r="9073" spans="1:20" x14ac:dyDescent="0.3">
      <c r="A9073">
        <v>50699</v>
      </c>
      <c r="B9073" t="b">
        <v>0</v>
      </c>
      <c r="C9073" t="s">
        <v>20</v>
      </c>
      <c r="D9073" t="s">
        <v>19844</v>
      </c>
      <c r="F9073">
        <v>8.1680600000000006E-2</v>
      </c>
      <c r="G9073">
        <v>6.3720000000000001E-3</v>
      </c>
      <c r="H9073">
        <v>1</v>
      </c>
      <c r="I9073">
        <v>1</v>
      </c>
      <c r="J9073">
        <v>1</v>
      </c>
      <c r="K9073" t="s">
        <v>2047</v>
      </c>
      <c r="L9073" t="s">
        <v>19845</v>
      </c>
      <c r="N9073">
        <v>0</v>
      </c>
      <c r="O9073">
        <v>1610.7445299999999</v>
      </c>
      <c r="P9073" t="s">
        <v>20</v>
      </c>
      <c r="Q9073" t="s">
        <v>20</v>
      </c>
      <c r="R9073">
        <v>3.179E-3</v>
      </c>
      <c r="S9073">
        <v>2.5020000000000001E-2</v>
      </c>
      <c r="T9073">
        <v>1.86</v>
      </c>
    </row>
    <row r="9074" spans="1:20" x14ac:dyDescent="0.3">
      <c r="A9074">
        <v>68706</v>
      </c>
      <c r="B9074" t="b">
        <v>0</v>
      </c>
      <c r="C9074" t="s">
        <v>20</v>
      </c>
      <c r="D9074" t="s">
        <v>19846</v>
      </c>
      <c r="F9074">
        <v>8.1680600000000006E-2</v>
      </c>
      <c r="G9074">
        <v>6.3720000000000001E-3</v>
      </c>
      <c r="H9074">
        <v>1</v>
      </c>
      <c r="I9074">
        <v>1</v>
      </c>
      <c r="J9074">
        <v>1</v>
      </c>
      <c r="K9074" t="s">
        <v>7838</v>
      </c>
      <c r="L9074" t="s">
        <v>19847</v>
      </c>
      <c r="N9074">
        <v>0</v>
      </c>
      <c r="O9074">
        <v>1028.60987</v>
      </c>
      <c r="P9074" t="s">
        <v>20</v>
      </c>
      <c r="Q9074" t="s">
        <v>20</v>
      </c>
      <c r="R9074">
        <v>3.1150000000000001E-3</v>
      </c>
      <c r="S9074">
        <v>2.4879999999999999E-2</v>
      </c>
      <c r="T9074">
        <v>2.16</v>
      </c>
    </row>
    <row r="9075" spans="1:20" x14ac:dyDescent="0.3">
      <c r="A9075">
        <v>13067</v>
      </c>
      <c r="B9075" t="b">
        <v>0</v>
      </c>
      <c r="C9075" t="s">
        <v>20</v>
      </c>
      <c r="D9075" t="s">
        <v>19848</v>
      </c>
      <c r="F9075">
        <v>8.2309199999999999E-2</v>
      </c>
      <c r="G9075">
        <v>6.3720000000000001E-3</v>
      </c>
      <c r="H9075">
        <v>1</v>
      </c>
      <c r="I9075">
        <v>1</v>
      </c>
      <c r="J9075">
        <v>1</v>
      </c>
      <c r="K9075" t="s">
        <v>10251</v>
      </c>
      <c r="L9075" t="s">
        <v>19849</v>
      </c>
      <c r="N9075">
        <v>0</v>
      </c>
      <c r="O9075">
        <v>1844.82971</v>
      </c>
      <c r="P9075" t="s">
        <v>20</v>
      </c>
      <c r="Q9075" t="s">
        <v>20</v>
      </c>
      <c r="R9075">
        <v>3.179E-3</v>
      </c>
      <c r="S9075">
        <v>2.5159999999999998E-2</v>
      </c>
      <c r="T9075">
        <v>1.36</v>
      </c>
    </row>
    <row r="9076" spans="1:20" x14ac:dyDescent="0.3">
      <c r="A9076">
        <v>66508</v>
      </c>
      <c r="B9076" t="b">
        <v>0</v>
      </c>
      <c r="C9076" t="s">
        <v>20</v>
      </c>
      <c r="D9076" t="s">
        <v>19850</v>
      </c>
      <c r="F9076">
        <v>8.1680600000000006E-2</v>
      </c>
      <c r="G9076">
        <v>6.3720000000000001E-3</v>
      </c>
      <c r="H9076">
        <v>1</v>
      </c>
      <c r="I9076">
        <v>1</v>
      </c>
      <c r="J9076">
        <v>2</v>
      </c>
      <c r="K9076" t="s">
        <v>732</v>
      </c>
      <c r="L9076" t="s">
        <v>19851</v>
      </c>
      <c r="N9076">
        <v>1</v>
      </c>
      <c r="O9076">
        <v>1118.6204399999999</v>
      </c>
      <c r="P9076" t="s">
        <v>20</v>
      </c>
      <c r="Q9076" t="s">
        <v>20</v>
      </c>
      <c r="R9076">
        <v>3.1150000000000001E-3</v>
      </c>
      <c r="S9076">
        <v>2.4910000000000002E-2</v>
      </c>
      <c r="T9076">
        <v>1.75</v>
      </c>
    </row>
    <row r="9077" spans="1:20" x14ac:dyDescent="0.3">
      <c r="A9077">
        <v>29658</v>
      </c>
      <c r="B9077" t="b">
        <v>0</v>
      </c>
      <c r="C9077" t="s">
        <v>20</v>
      </c>
      <c r="D9077" t="s">
        <v>19852</v>
      </c>
      <c r="F9077">
        <v>8.1680600000000006E-2</v>
      </c>
      <c r="G9077">
        <v>6.3720000000000001E-3</v>
      </c>
      <c r="H9077">
        <v>1</v>
      </c>
      <c r="I9077">
        <v>1</v>
      </c>
      <c r="J9077">
        <v>1</v>
      </c>
      <c r="K9077" t="s">
        <v>18189</v>
      </c>
      <c r="L9077" t="s">
        <v>19853</v>
      </c>
      <c r="N9077">
        <v>0</v>
      </c>
      <c r="O9077">
        <v>2168.0730699999999</v>
      </c>
      <c r="P9077" t="s">
        <v>20</v>
      </c>
      <c r="Q9077" t="s">
        <v>20</v>
      </c>
      <c r="R9077">
        <v>3.1150000000000001E-3</v>
      </c>
      <c r="S9077">
        <v>2.487E-2</v>
      </c>
      <c r="T9077">
        <v>1.97</v>
      </c>
    </row>
    <row r="9078" spans="1:20" x14ac:dyDescent="0.3">
      <c r="A9078">
        <v>65127</v>
      </c>
      <c r="B9078" t="b">
        <v>0</v>
      </c>
      <c r="C9078" t="s">
        <v>20</v>
      </c>
      <c r="D9078" t="s">
        <v>19854</v>
      </c>
      <c r="F9078">
        <v>8.1680600000000006E-2</v>
      </c>
      <c r="G9078">
        <v>6.3720000000000001E-3</v>
      </c>
      <c r="H9078">
        <v>2</v>
      </c>
      <c r="I9078">
        <v>2</v>
      </c>
      <c r="J9078">
        <v>1</v>
      </c>
      <c r="K9078" t="s">
        <v>3636</v>
      </c>
      <c r="L9078" t="s">
        <v>19855</v>
      </c>
      <c r="N9078">
        <v>1</v>
      </c>
      <c r="O9078">
        <v>1350.7627399999999</v>
      </c>
      <c r="P9078" t="s">
        <v>20</v>
      </c>
      <c r="Q9078" t="s">
        <v>20</v>
      </c>
      <c r="R9078">
        <v>3.1150000000000001E-3</v>
      </c>
      <c r="S9078">
        <v>2.4910000000000002E-2</v>
      </c>
      <c r="T9078">
        <v>1.89</v>
      </c>
    </row>
    <row r="9079" spans="1:20" x14ac:dyDescent="0.3">
      <c r="A9079">
        <v>29661</v>
      </c>
      <c r="B9079" t="b">
        <v>0</v>
      </c>
      <c r="C9079" t="s">
        <v>20</v>
      </c>
      <c r="D9079" t="s">
        <v>19856</v>
      </c>
      <c r="F9079">
        <v>8.2309199999999999E-2</v>
      </c>
      <c r="G9079">
        <v>6.3720000000000001E-3</v>
      </c>
      <c r="H9079">
        <v>1</v>
      </c>
      <c r="I9079">
        <v>1</v>
      </c>
      <c r="J9079">
        <v>1</v>
      </c>
      <c r="K9079" t="s">
        <v>4562</v>
      </c>
      <c r="L9079" t="s">
        <v>19857</v>
      </c>
      <c r="N9079">
        <v>0</v>
      </c>
      <c r="O9079">
        <v>770.44068000000004</v>
      </c>
      <c r="P9079" t="s">
        <v>20</v>
      </c>
      <c r="Q9079" t="s">
        <v>20</v>
      </c>
      <c r="R9079">
        <v>3.179E-3</v>
      </c>
      <c r="S9079">
        <v>2.513E-2</v>
      </c>
      <c r="T9079">
        <v>1.04</v>
      </c>
    </row>
    <row r="9080" spans="1:20" x14ac:dyDescent="0.3">
      <c r="A9080">
        <v>26411</v>
      </c>
      <c r="B9080" t="b">
        <v>0</v>
      </c>
      <c r="C9080" t="s">
        <v>20</v>
      </c>
      <c r="D9080" t="s">
        <v>19858</v>
      </c>
      <c r="F9080">
        <v>8.2309199999999999E-2</v>
      </c>
      <c r="G9080">
        <v>6.3720000000000001E-3</v>
      </c>
      <c r="H9080">
        <v>2</v>
      </c>
      <c r="I9080">
        <v>5</v>
      </c>
      <c r="J9080">
        <v>2</v>
      </c>
      <c r="K9080" t="s">
        <v>15781</v>
      </c>
      <c r="L9080" t="s">
        <v>19859</v>
      </c>
      <c r="N9080">
        <v>0</v>
      </c>
      <c r="O9080">
        <v>743.47739999999999</v>
      </c>
      <c r="P9080" t="s">
        <v>20</v>
      </c>
      <c r="Q9080" t="s">
        <v>20</v>
      </c>
      <c r="R9080">
        <v>3.179E-3</v>
      </c>
      <c r="S9080">
        <v>2.5080000000000002E-2</v>
      </c>
      <c r="T9080">
        <v>1.73</v>
      </c>
    </row>
    <row r="9081" spans="1:20" x14ac:dyDescent="0.3">
      <c r="A9081">
        <v>26101</v>
      </c>
      <c r="B9081" t="b">
        <v>0</v>
      </c>
      <c r="C9081" t="s">
        <v>20</v>
      </c>
      <c r="D9081" t="s">
        <v>19860</v>
      </c>
      <c r="E9081" t="s">
        <v>19861</v>
      </c>
      <c r="F9081">
        <v>8.2309199999999999E-2</v>
      </c>
      <c r="G9081">
        <v>6.3720000000000001E-3</v>
      </c>
      <c r="H9081">
        <v>1</v>
      </c>
      <c r="I9081">
        <v>1</v>
      </c>
      <c r="J9081">
        <v>1</v>
      </c>
      <c r="K9081" t="s">
        <v>19862</v>
      </c>
      <c r="L9081" t="s">
        <v>19863</v>
      </c>
      <c r="M9081" t="s">
        <v>19864</v>
      </c>
      <c r="N9081">
        <v>1</v>
      </c>
      <c r="O9081">
        <v>2102.9125300000001</v>
      </c>
      <c r="P9081" t="s">
        <v>20</v>
      </c>
      <c r="Q9081" t="s">
        <v>20</v>
      </c>
      <c r="R9081">
        <v>1.9880000000000002E-3</v>
      </c>
      <c r="S9081">
        <v>2.8150000000000001E-2</v>
      </c>
      <c r="T9081">
        <v>3.13</v>
      </c>
    </row>
    <row r="9082" spans="1:20" x14ac:dyDescent="0.3">
      <c r="A9082">
        <v>60218</v>
      </c>
      <c r="B9082" t="b">
        <v>0</v>
      </c>
      <c r="C9082" t="s">
        <v>20</v>
      </c>
      <c r="D9082" t="s">
        <v>19865</v>
      </c>
      <c r="F9082">
        <v>8.3579700000000007E-2</v>
      </c>
      <c r="G9082">
        <v>6.5806700000000003E-3</v>
      </c>
      <c r="H9082">
        <v>1</v>
      </c>
      <c r="I9082">
        <v>2</v>
      </c>
      <c r="J9082">
        <v>2</v>
      </c>
      <c r="K9082" t="s">
        <v>1807</v>
      </c>
      <c r="L9082" t="s">
        <v>19866</v>
      </c>
      <c r="N9082">
        <v>1</v>
      </c>
      <c r="O9082">
        <v>987.58331999999996</v>
      </c>
      <c r="P9082" t="s">
        <v>20</v>
      </c>
      <c r="Q9082" t="s">
        <v>20</v>
      </c>
      <c r="R9082">
        <v>3.241E-3</v>
      </c>
      <c r="S9082">
        <v>2.5590000000000002E-2</v>
      </c>
      <c r="T9082">
        <v>2.0299999999999998</v>
      </c>
    </row>
    <row r="9083" spans="1:20" x14ac:dyDescent="0.3">
      <c r="A9083">
        <v>7181</v>
      </c>
      <c r="B9083" t="b">
        <v>0</v>
      </c>
      <c r="C9083" t="s">
        <v>20</v>
      </c>
      <c r="D9083" t="s">
        <v>9401</v>
      </c>
      <c r="E9083" t="s">
        <v>19867</v>
      </c>
      <c r="F9083">
        <v>8.3579700000000007E-2</v>
      </c>
      <c r="G9083">
        <v>6.5806700000000003E-3</v>
      </c>
      <c r="H9083">
        <v>1</v>
      </c>
      <c r="I9083">
        <v>1</v>
      </c>
      <c r="J9083">
        <v>2</v>
      </c>
      <c r="K9083" t="s">
        <v>3018</v>
      </c>
      <c r="L9083" t="s">
        <v>9402</v>
      </c>
      <c r="N9083">
        <v>0</v>
      </c>
      <c r="O9083">
        <v>2241.0227300000001</v>
      </c>
      <c r="P9083" t="s">
        <v>20</v>
      </c>
      <c r="Q9083" t="s">
        <v>20</v>
      </c>
      <c r="R9083">
        <v>3.241E-3</v>
      </c>
      <c r="S9083">
        <v>2.5579999999999999E-2</v>
      </c>
      <c r="T9083">
        <v>1.34</v>
      </c>
    </row>
    <row r="9084" spans="1:20" x14ac:dyDescent="0.3">
      <c r="A9084">
        <v>26437</v>
      </c>
      <c r="B9084" t="b">
        <v>0</v>
      </c>
      <c r="C9084" t="s">
        <v>20</v>
      </c>
      <c r="D9084" t="s">
        <v>19868</v>
      </c>
      <c r="E9084" t="s">
        <v>289</v>
      </c>
      <c r="F9084">
        <v>8.3579700000000007E-2</v>
      </c>
      <c r="G9084">
        <v>6.5806700000000003E-3</v>
      </c>
      <c r="H9084">
        <v>1</v>
      </c>
      <c r="I9084">
        <v>1</v>
      </c>
      <c r="J9084">
        <v>1</v>
      </c>
      <c r="K9084" t="s">
        <v>2818</v>
      </c>
      <c r="L9084" t="s">
        <v>19869</v>
      </c>
      <c r="N9084">
        <v>0</v>
      </c>
      <c r="O9084">
        <v>1113.63364</v>
      </c>
      <c r="P9084" t="s">
        <v>20</v>
      </c>
      <c r="Q9084" t="s">
        <v>20</v>
      </c>
      <c r="R9084">
        <v>3.241E-3</v>
      </c>
      <c r="S9084">
        <v>2.5669999999999998E-2</v>
      </c>
      <c r="T9084">
        <v>1.99</v>
      </c>
    </row>
    <row r="9085" spans="1:20" x14ac:dyDescent="0.3">
      <c r="A9085">
        <v>76923</v>
      </c>
      <c r="B9085" t="b">
        <v>0</v>
      </c>
      <c r="C9085" t="s">
        <v>20</v>
      </c>
      <c r="D9085" t="s">
        <v>19870</v>
      </c>
      <c r="F9085">
        <v>8.2942199999999994E-2</v>
      </c>
      <c r="G9085">
        <v>6.5806700000000003E-3</v>
      </c>
      <c r="H9085">
        <v>1</v>
      </c>
      <c r="I9085">
        <v>1</v>
      </c>
      <c r="J9085">
        <v>1</v>
      </c>
      <c r="K9085" t="s">
        <v>14291</v>
      </c>
      <c r="L9085" t="s">
        <v>19871</v>
      </c>
      <c r="N9085">
        <v>0</v>
      </c>
      <c r="O9085">
        <v>899.46213999999998</v>
      </c>
      <c r="P9085" t="s">
        <v>20</v>
      </c>
      <c r="Q9085" t="s">
        <v>20</v>
      </c>
      <c r="R9085">
        <v>3.241E-3</v>
      </c>
      <c r="S9085">
        <v>2.5340000000000001E-2</v>
      </c>
      <c r="T9085">
        <v>1.56</v>
      </c>
    </row>
    <row r="9086" spans="1:20" x14ac:dyDescent="0.3">
      <c r="A9086">
        <v>26679</v>
      </c>
      <c r="B9086" t="b">
        <v>0</v>
      </c>
      <c r="C9086" t="s">
        <v>20</v>
      </c>
      <c r="D9086" t="s">
        <v>19872</v>
      </c>
      <c r="F9086">
        <v>8.3579700000000007E-2</v>
      </c>
      <c r="G9086">
        <v>6.5806700000000003E-3</v>
      </c>
      <c r="H9086">
        <v>1</v>
      </c>
      <c r="I9086">
        <v>1</v>
      </c>
      <c r="J9086">
        <v>1</v>
      </c>
      <c r="K9086" t="s">
        <v>14596</v>
      </c>
      <c r="L9086" t="s">
        <v>19873</v>
      </c>
      <c r="N9086">
        <v>2</v>
      </c>
      <c r="O9086">
        <v>2586.3661200000001</v>
      </c>
      <c r="P9086" t="s">
        <v>20</v>
      </c>
      <c r="Q9086" t="s">
        <v>20</v>
      </c>
      <c r="R9086">
        <v>3.241E-3</v>
      </c>
      <c r="S9086">
        <v>2.5680000000000001E-2</v>
      </c>
      <c r="T9086">
        <v>3.21</v>
      </c>
    </row>
    <row r="9087" spans="1:20" x14ac:dyDescent="0.3">
      <c r="A9087">
        <v>56705</v>
      </c>
      <c r="B9087" t="b">
        <v>0</v>
      </c>
      <c r="C9087" t="s">
        <v>20</v>
      </c>
      <c r="D9087" t="s">
        <v>19874</v>
      </c>
      <c r="F9087">
        <v>8.2942199999999994E-2</v>
      </c>
      <c r="G9087">
        <v>6.5806700000000003E-3</v>
      </c>
      <c r="H9087">
        <v>1</v>
      </c>
      <c r="I9087">
        <v>1</v>
      </c>
      <c r="J9087">
        <v>1</v>
      </c>
      <c r="K9087" t="s">
        <v>19875</v>
      </c>
      <c r="L9087" t="s">
        <v>19876</v>
      </c>
      <c r="N9087">
        <v>0</v>
      </c>
      <c r="O9087">
        <v>997.51016000000004</v>
      </c>
      <c r="P9087" t="s">
        <v>20</v>
      </c>
      <c r="Q9087" t="s">
        <v>20</v>
      </c>
      <c r="R9087">
        <v>3.241E-3</v>
      </c>
      <c r="S9087">
        <v>2.5430000000000001E-2</v>
      </c>
      <c r="T9087">
        <v>1.34</v>
      </c>
    </row>
    <row r="9088" spans="1:20" x14ac:dyDescent="0.3">
      <c r="A9088">
        <v>13104</v>
      </c>
      <c r="B9088" t="b">
        <v>0</v>
      </c>
      <c r="C9088" t="s">
        <v>20</v>
      </c>
      <c r="D9088" t="s">
        <v>19877</v>
      </c>
      <c r="F9088">
        <v>8.3579700000000007E-2</v>
      </c>
      <c r="G9088">
        <v>6.5806700000000003E-3</v>
      </c>
      <c r="H9088">
        <v>1</v>
      </c>
      <c r="I9088">
        <v>1</v>
      </c>
      <c r="J9088">
        <v>1</v>
      </c>
      <c r="K9088" t="s">
        <v>1606</v>
      </c>
      <c r="L9088" t="s">
        <v>19878</v>
      </c>
      <c r="N9088">
        <v>0</v>
      </c>
      <c r="O9088">
        <v>1259.6630299999999</v>
      </c>
      <c r="P9088" t="s">
        <v>20</v>
      </c>
      <c r="Q9088" t="s">
        <v>20</v>
      </c>
      <c r="R9088">
        <v>3.241E-3</v>
      </c>
      <c r="S9088">
        <v>2.5579999999999999E-2</v>
      </c>
      <c r="T9088">
        <v>1.45</v>
      </c>
    </row>
    <row r="9089" spans="1:20" x14ac:dyDescent="0.3">
      <c r="A9089">
        <v>46019</v>
      </c>
      <c r="B9089" t="b">
        <v>0</v>
      </c>
      <c r="C9089" t="s">
        <v>20</v>
      </c>
      <c r="D9089" t="s">
        <v>19879</v>
      </c>
      <c r="E9089" t="s">
        <v>289</v>
      </c>
      <c r="F9089">
        <v>8.2942199999999994E-2</v>
      </c>
      <c r="G9089">
        <v>6.5806700000000003E-3</v>
      </c>
      <c r="H9089">
        <v>1</v>
      </c>
      <c r="I9089">
        <v>2</v>
      </c>
      <c r="J9089">
        <v>2</v>
      </c>
      <c r="K9089" t="s">
        <v>1846</v>
      </c>
      <c r="L9089" t="s">
        <v>19880</v>
      </c>
      <c r="N9089">
        <v>0</v>
      </c>
      <c r="O9089">
        <v>1211.5295900000001</v>
      </c>
      <c r="P9089" t="s">
        <v>20</v>
      </c>
      <c r="Q9089" t="s">
        <v>20</v>
      </c>
      <c r="R9089">
        <v>3.179E-3</v>
      </c>
      <c r="S9089">
        <v>2.529E-2</v>
      </c>
      <c r="T9089">
        <v>1.88</v>
      </c>
    </row>
    <row r="9090" spans="1:20" x14ac:dyDescent="0.3">
      <c r="A9090">
        <v>71438</v>
      </c>
      <c r="B9090" t="b">
        <v>0</v>
      </c>
      <c r="C9090" t="s">
        <v>20</v>
      </c>
      <c r="D9090" t="s">
        <v>19881</v>
      </c>
      <c r="F9090">
        <v>8.3579700000000007E-2</v>
      </c>
      <c r="G9090">
        <v>6.5806700000000003E-3</v>
      </c>
      <c r="H9090">
        <v>1</v>
      </c>
      <c r="I9090">
        <v>1</v>
      </c>
      <c r="J9090">
        <v>1</v>
      </c>
      <c r="K9090" t="s">
        <v>1912</v>
      </c>
      <c r="L9090" t="s">
        <v>19882</v>
      </c>
      <c r="N9090">
        <v>0</v>
      </c>
      <c r="O9090">
        <v>2125.16518</v>
      </c>
      <c r="P9090" t="s">
        <v>20</v>
      </c>
      <c r="Q9090" t="s">
        <v>20</v>
      </c>
      <c r="R9090">
        <v>2.0999999999999999E-3</v>
      </c>
      <c r="S9090">
        <v>2.8649999999999998E-2</v>
      </c>
      <c r="T9090">
        <v>1.95</v>
      </c>
    </row>
    <row r="9091" spans="1:20" x14ac:dyDescent="0.3">
      <c r="A9091">
        <v>69611</v>
      </c>
      <c r="B9091" t="b">
        <v>0</v>
      </c>
      <c r="C9091" t="s">
        <v>20</v>
      </c>
      <c r="D9091" t="s">
        <v>19883</v>
      </c>
      <c r="F9091">
        <v>8.2942199999999994E-2</v>
      </c>
      <c r="G9091">
        <v>6.5806700000000003E-3</v>
      </c>
      <c r="H9091">
        <v>1</v>
      </c>
      <c r="I9091">
        <v>1</v>
      </c>
      <c r="J9091">
        <v>1</v>
      </c>
      <c r="K9091" t="s">
        <v>19884</v>
      </c>
      <c r="L9091" t="s">
        <v>19885</v>
      </c>
      <c r="N9091">
        <v>0</v>
      </c>
      <c r="O9091">
        <v>964.56146000000001</v>
      </c>
      <c r="P9091" t="s">
        <v>20</v>
      </c>
      <c r="Q9091" t="s">
        <v>20</v>
      </c>
      <c r="R9091">
        <v>3.241E-3</v>
      </c>
      <c r="S9091">
        <v>2.545E-2</v>
      </c>
      <c r="T9091">
        <v>1.71</v>
      </c>
    </row>
    <row r="9092" spans="1:20" x14ac:dyDescent="0.3">
      <c r="A9092">
        <v>44622</v>
      </c>
      <c r="B9092" t="b">
        <v>0</v>
      </c>
      <c r="C9092" t="s">
        <v>20</v>
      </c>
      <c r="D9092" t="s">
        <v>19886</v>
      </c>
      <c r="E9092" t="s">
        <v>579</v>
      </c>
      <c r="F9092">
        <v>8.3579700000000007E-2</v>
      </c>
      <c r="G9092">
        <v>6.5806700000000003E-3</v>
      </c>
      <c r="H9092">
        <v>1</v>
      </c>
      <c r="I9092">
        <v>1</v>
      </c>
      <c r="J9092">
        <v>1</v>
      </c>
      <c r="K9092" t="s">
        <v>2430</v>
      </c>
      <c r="L9092" t="s">
        <v>19887</v>
      </c>
      <c r="N9092">
        <v>0</v>
      </c>
      <c r="O9092">
        <v>1391.6372200000001</v>
      </c>
      <c r="P9092" t="s">
        <v>20</v>
      </c>
      <c r="Q9092" t="s">
        <v>20</v>
      </c>
      <c r="R9092">
        <v>3.241E-3</v>
      </c>
      <c r="S9092">
        <v>2.5530000000000001E-2</v>
      </c>
      <c r="T9092">
        <v>1.45</v>
      </c>
    </row>
    <row r="9093" spans="1:20" x14ac:dyDescent="0.3">
      <c r="A9093">
        <v>71317</v>
      </c>
      <c r="B9093" t="b">
        <v>0</v>
      </c>
      <c r="C9093" t="s">
        <v>20</v>
      </c>
      <c r="D9093" t="s">
        <v>19888</v>
      </c>
      <c r="E9093" t="s">
        <v>974</v>
      </c>
      <c r="F9093">
        <v>8.2942199999999994E-2</v>
      </c>
      <c r="G9093">
        <v>6.5806700000000003E-3</v>
      </c>
      <c r="H9093">
        <v>2</v>
      </c>
      <c r="I9093">
        <v>3</v>
      </c>
      <c r="J9093">
        <v>1</v>
      </c>
      <c r="K9093" t="s">
        <v>19889</v>
      </c>
      <c r="L9093" t="s">
        <v>19890</v>
      </c>
      <c r="N9093">
        <v>0</v>
      </c>
      <c r="O9093">
        <v>1088.5768599999999</v>
      </c>
      <c r="P9093" t="s">
        <v>20</v>
      </c>
      <c r="Q9093" t="s">
        <v>20</v>
      </c>
      <c r="R9093">
        <v>3.241E-3</v>
      </c>
      <c r="S9093">
        <v>2.5440000000000001E-2</v>
      </c>
      <c r="T9093">
        <v>1.58</v>
      </c>
    </row>
    <row r="9094" spans="1:20" x14ac:dyDescent="0.3">
      <c r="A9094">
        <v>32429</v>
      </c>
      <c r="B9094" t="b">
        <v>0</v>
      </c>
      <c r="C9094" t="s">
        <v>20</v>
      </c>
      <c r="D9094" t="s">
        <v>19891</v>
      </c>
      <c r="E9094" t="s">
        <v>239</v>
      </c>
      <c r="F9094">
        <v>8.3579700000000007E-2</v>
      </c>
      <c r="G9094">
        <v>6.5806700000000003E-3</v>
      </c>
      <c r="H9094">
        <v>1</v>
      </c>
      <c r="I9094">
        <v>1</v>
      </c>
      <c r="J9094">
        <v>1</v>
      </c>
      <c r="K9094" t="s">
        <v>5758</v>
      </c>
      <c r="L9094" t="s">
        <v>19892</v>
      </c>
      <c r="N9094">
        <v>0</v>
      </c>
      <c r="O9094">
        <v>1598.74539</v>
      </c>
      <c r="P9094" t="s">
        <v>20</v>
      </c>
      <c r="Q9094" t="s">
        <v>20</v>
      </c>
      <c r="R9094">
        <v>3.241E-3</v>
      </c>
      <c r="S9094">
        <v>2.5729999999999999E-2</v>
      </c>
      <c r="T9094">
        <v>1.3</v>
      </c>
    </row>
    <row r="9095" spans="1:20" x14ac:dyDescent="0.3">
      <c r="A9095">
        <v>14382</v>
      </c>
      <c r="B9095" t="b">
        <v>0</v>
      </c>
      <c r="C9095" t="s">
        <v>20</v>
      </c>
      <c r="D9095" t="s">
        <v>19893</v>
      </c>
      <c r="F9095">
        <v>8.3579700000000007E-2</v>
      </c>
      <c r="G9095">
        <v>6.5806700000000003E-3</v>
      </c>
      <c r="H9095">
        <v>2</v>
      </c>
      <c r="I9095">
        <v>5</v>
      </c>
      <c r="J9095">
        <v>1</v>
      </c>
      <c r="K9095" t="s">
        <v>2677</v>
      </c>
      <c r="L9095" t="s">
        <v>19894</v>
      </c>
      <c r="N9095">
        <v>0</v>
      </c>
      <c r="O9095">
        <v>1028.59997</v>
      </c>
      <c r="P9095" t="s">
        <v>20</v>
      </c>
      <c r="Q9095" t="s">
        <v>20</v>
      </c>
      <c r="R9095">
        <v>2.0999999999999999E-3</v>
      </c>
      <c r="S9095">
        <v>2.8639999999999999E-2</v>
      </c>
      <c r="T9095">
        <v>1.77</v>
      </c>
    </row>
    <row r="9096" spans="1:20" x14ac:dyDescent="0.3">
      <c r="A9096">
        <v>33003</v>
      </c>
      <c r="B9096" t="b">
        <v>0</v>
      </c>
      <c r="C9096" t="s">
        <v>20</v>
      </c>
      <c r="D9096" t="s">
        <v>19895</v>
      </c>
      <c r="F9096">
        <v>8.3579700000000007E-2</v>
      </c>
      <c r="G9096">
        <v>6.5806700000000003E-3</v>
      </c>
      <c r="H9096">
        <v>1</v>
      </c>
      <c r="I9096">
        <v>1</v>
      </c>
      <c r="J9096">
        <v>1</v>
      </c>
      <c r="K9096" t="s">
        <v>19896</v>
      </c>
      <c r="L9096" t="s">
        <v>19897</v>
      </c>
      <c r="N9096">
        <v>0</v>
      </c>
      <c r="O9096">
        <v>1258.6386</v>
      </c>
      <c r="P9096" t="s">
        <v>20</v>
      </c>
      <c r="Q9096" t="s">
        <v>20</v>
      </c>
      <c r="R9096">
        <v>3.241E-3</v>
      </c>
      <c r="S9096">
        <v>2.5579999999999999E-2</v>
      </c>
      <c r="T9096">
        <v>1.34</v>
      </c>
    </row>
    <row r="9097" spans="1:20" x14ac:dyDescent="0.3">
      <c r="A9097">
        <v>1277</v>
      </c>
      <c r="B9097" t="b">
        <v>0</v>
      </c>
      <c r="C9097" t="s">
        <v>20</v>
      </c>
      <c r="D9097" t="s">
        <v>19898</v>
      </c>
      <c r="F9097">
        <v>8.2942199999999994E-2</v>
      </c>
      <c r="G9097">
        <v>6.5806700000000003E-3</v>
      </c>
      <c r="H9097">
        <v>1</v>
      </c>
      <c r="I9097">
        <v>2</v>
      </c>
      <c r="J9097">
        <v>1</v>
      </c>
      <c r="K9097" t="s">
        <v>2847</v>
      </c>
      <c r="L9097" t="s">
        <v>19899</v>
      </c>
      <c r="N9097">
        <v>0</v>
      </c>
      <c r="O9097">
        <v>884.47708</v>
      </c>
      <c r="P9097" t="s">
        <v>20</v>
      </c>
      <c r="Q9097" t="s">
        <v>20</v>
      </c>
      <c r="R9097">
        <v>3.241E-3</v>
      </c>
      <c r="S9097">
        <v>2.5340000000000001E-2</v>
      </c>
      <c r="T9097">
        <v>1.07</v>
      </c>
    </row>
    <row r="9098" spans="1:20" x14ac:dyDescent="0.3">
      <c r="A9098">
        <v>59800</v>
      </c>
      <c r="B9098" t="b">
        <v>0</v>
      </c>
      <c r="C9098" t="s">
        <v>20</v>
      </c>
      <c r="D9098" t="s">
        <v>19900</v>
      </c>
      <c r="E9098" t="s">
        <v>19901</v>
      </c>
      <c r="F9098">
        <v>8.4221599999999994E-2</v>
      </c>
      <c r="G9098">
        <v>6.7953199999999997E-3</v>
      </c>
      <c r="H9098">
        <v>1</v>
      </c>
      <c r="I9098">
        <v>1</v>
      </c>
      <c r="J9098">
        <v>1</v>
      </c>
      <c r="K9098" t="s">
        <v>2440</v>
      </c>
      <c r="L9098" t="s">
        <v>19902</v>
      </c>
      <c r="N9098">
        <v>0</v>
      </c>
      <c r="O9098">
        <v>2129.13447</v>
      </c>
      <c r="P9098" t="s">
        <v>20</v>
      </c>
      <c r="Q9098" t="s">
        <v>20</v>
      </c>
      <c r="R9098">
        <v>3.241E-3</v>
      </c>
      <c r="S9098">
        <v>2.5850000000000001E-2</v>
      </c>
      <c r="T9098">
        <v>0.99</v>
      </c>
    </row>
    <row r="9099" spans="1:20" x14ac:dyDescent="0.3">
      <c r="A9099">
        <v>213</v>
      </c>
      <c r="B9099" t="b">
        <v>0</v>
      </c>
      <c r="C9099" t="s">
        <v>20</v>
      </c>
      <c r="D9099" t="s">
        <v>19903</v>
      </c>
      <c r="F9099">
        <v>8.4221599999999994E-2</v>
      </c>
      <c r="G9099">
        <v>6.7953199999999997E-3</v>
      </c>
      <c r="H9099">
        <v>2</v>
      </c>
      <c r="I9099">
        <v>2</v>
      </c>
      <c r="J9099">
        <v>1</v>
      </c>
      <c r="K9099" t="s">
        <v>908</v>
      </c>
      <c r="L9099" t="s">
        <v>19904</v>
      </c>
      <c r="N9099">
        <v>0</v>
      </c>
      <c r="O9099">
        <v>713.4556</v>
      </c>
      <c r="P9099" t="s">
        <v>20</v>
      </c>
      <c r="Q9099" t="s">
        <v>20</v>
      </c>
      <c r="R9099">
        <v>3.241E-3</v>
      </c>
      <c r="S9099">
        <v>2.5819999999999999E-2</v>
      </c>
      <c r="T9099">
        <v>1.38</v>
      </c>
    </row>
    <row r="9100" spans="1:20" x14ac:dyDescent="0.3">
      <c r="A9100">
        <v>16902</v>
      </c>
      <c r="B9100" t="b">
        <v>0</v>
      </c>
      <c r="C9100" t="s">
        <v>20</v>
      </c>
      <c r="D9100" t="s">
        <v>19905</v>
      </c>
      <c r="F9100">
        <v>8.4221599999999994E-2</v>
      </c>
      <c r="G9100">
        <v>6.7953199999999997E-3</v>
      </c>
      <c r="H9100">
        <v>1</v>
      </c>
      <c r="I9100">
        <v>1</v>
      </c>
      <c r="J9100">
        <v>1</v>
      </c>
      <c r="K9100" t="s">
        <v>19906</v>
      </c>
      <c r="L9100" t="s">
        <v>19907</v>
      </c>
      <c r="N9100">
        <v>0</v>
      </c>
      <c r="O9100">
        <v>876.51892999999995</v>
      </c>
      <c r="P9100" t="s">
        <v>20</v>
      </c>
      <c r="Q9100" t="s">
        <v>20</v>
      </c>
      <c r="R9100">
        <v>3.307E-3</v>
      </c>
      <c r="S9100">
        <v>2.5919999999999999E-2</v>
      </c>
      <c r="T9100">
        <v>1.02</v>
      </c>
    </row>
    <row r="9101" spans="1:20" x14ac:dyDescent="0.3">
      <c r="A9101">
        <v>44674</v>
      </c>
      <c r="B9101" t="b">
        <v>0</v>
      </c>
      <c r="C9101" t="s">
        <v>20</v>
      </c>
      <c r="D9101" t="s">
        <v>19908</v>
      </c>
      <c r="F9101">
        <v>8.4221599999999994E-2</v>
      </c>
      <c r="G9101">
        <v>6.7953199999999997E-3</v>
      </c>
      <c r="H9101">
        <v>2</v>
      </c>
      <c r="I9101">
        <v>2</v>
      </c>
      <c r="J9101">
        <v>1</v>
      </c>
      <c r="K9101" t="s">
        <v>3636</v>
      </c>
      <c r="L9101" t="s">
        <v>19909</v>
      </c>
      <c r="N9101">
        <v>0</v>
      </c>
      <c r="O9101">
        <v>893.50909000000001</v>
      </c>
      <c r="P9101" t="s">
        <v>20</v>
      </c>
      <c r="Q9101" t="s">
        <v>20</v>
      </c>
      <c r="R9101">
        <v>3.307E-3</v>
      </c>
      <c r="S9101">
        <v>2.5940000000000001E-2</v>
      </c>
      <c r="T9101">
        <v>1.38</v>
      </c>
    </row>
    <row r="9102" spans="1:20" x14ac:dyDescent="0.3">
      <c r="A9102">
        <v>51975</v>
      </c>
      <c r="B9102" t="b">
        <v>0</v>
      </c>
      <c r="C9102" t="s">
        <v>20</v>
      </c>
      <c r="D9102" t="s">
        <v>19910</v>
      </c>
      <c r="F9102">
        <v>8.4221599999999994E-2</v>
      </c>
      <c r="G9102">
        <v>6.7953199999999997E-3</v>
      </c>
      <c r="H9102">
        <v>2</v>
      </c>
      <c r="I9102">
        <v>3</v>
      </c>
      <c r="J9102">
        <v>1</v>
      </c>
      <c r="K9102" t="s">
        <v>19911</v>
      </c>
      <c r="L9102" t="s">
        <v>19912</v>
      </c>
      <c r="N9102">
        <v>0</v>
      </c>
      <c r="O9102">
        <v>715.43487000000005</v>
      </c>
      <c r="P9102" t="s">
        <v>20</v>
      </c>
      <c r="Q9102" t="s">
        <v>20</v>
      </c>
      <c r="R9102">
        <v>3.241E-3</v>
      </c>
      <c r="S9102">
        <v>2.5839999999999998E-2</v>
      </c>
      <c r="T9102">
        <v>1.49</v>
      </c>
    </row>
    <row r="9103" spans="1:20" x14ac:dyDescent="0.3">
      <c r="A9103">
        <v>28249</v>
      </c>
      <c r="B9103" t="b">
        <v>0</v>
      </c>
      <c r="C9103" t="s">
        <v>20</v>
      </c>
      <c r="D9103" t="s">
        <v>19913</v>
      </c>
      <c r="F9103">
        <v>8.4221599999999994E-2</v>
      </c>
      <c r="G9103">
        <v>6.7953199999999997E-3</v>
      </c>
      <c r="H9103">
        <v>1</v>
      </c>
      <c r="I9103">
        <v>1</v>
      </c>
      <c r="J9103">
        <v>1</v>
      </c>
      <c r="K9103" t="s">
        <v>836</v>
      </c>
      <c r="L9103" t="s">
        <v>19914</v>
      </c>
      <c r="N9103">
        <v>0</v>
      </c>
      <c r="O9103">
        <v>1052.5597499999999</v>
      </c>
      <c r="P9103" t="s">
        <v>20</v>
      </c>
      <c r="Q9103" t="s">
        <v>20</v>
      </c>
      <c r="R9103">
        <v>3.241E-3</v>
      </c>
      <c r="S9103">
        <v>2.581E-2</v>
      </c>
      <c r="T9103">
        <v>1.53</v>
      </c>
    </row>
    <row r="9104" spans="1:20" x14ac:dyDescent="0.3">
      <c r="A9104">
        <v>7918</v>
      </c>
      <c r="B9104" t="b">
        <v>0</v>
      </c>
      <c r="C9104" t="s">
        <v>20</v>
      </c>
      <c r="D9104" t="s">
        <v>19915</v>
      </c>
      <c r="F9104">
        <v>8.4221599999999994E-2</v>
      </c>
      <c r="G9104">
        <v>6.7953199999999997E-3</v>
      </c>
      <c r="H9104">
        <v>1</v>
      </c>
      <c r="I9104">
        <v>1</v>
      </c>
      <c r="J9104">
        <v>1</v>
      </c>
      <c r="K9104" t="s">
        <v>14658</v>
      </c>
      <c r="L9104" t="s">
        <v>19916</v>
      </c>
      <c r="N9104">
        <v>0</v>
      </c>
      <c r="O9104">
        <v>1643.85989</v>
      </c>
      <c r="P9104" t="s">
        <v>20</v>
      </c>
      <c r="Q9104" t="s">
        <v>20</v>
      </c>
      <c r="R9104">
        <v>3.241E-3</v>
      </c>
      <c r="S9104">
        <v>2.5829999999999999E-2</v>
      </c>
      <c r="T9104">
        <v>1.44</v>
      </c>
    </row>
    <row r="9105" spans="1:20" x14ac:dyDescent="0.3">
      <c r="A9105">
        <v>7487</v>
      </c>
      <c r="B9105" t="b">
        <v>0</v>
      </c>
      <c r="C9105" t="s">
        <v>20</v>
      </c>
      <c r="D9105" t="s">
        <v>19460</v>
      </c>
      <c r="E9105" t="s">
        <v>4246</v>
      </c>
      <c r="F9105">
        <v>8.6174600000000004E-2</v>
      </c>
      <c r="G9105">
        <v>6.8757200000000001E-3</v>
      </c>
      <c r="H9105">
        <v>1</v>
      </c>
      <c r="I9105">
        <v>3</v>
      </c>
      <c r="J9105">
        <v>1</v>
      </c>
      <c r="K9105" t="s">
        <v>1168</v>
      </c>
      <c r="L9105" t="s">
        <v>19461</v>
      </c>
      <c r="N9105">
        <v>0</v>
      </c>
      <c r="O9105">
        <v>1014.48122</v>
      </c>
      <c r="P9105" t="s">
        <v>20</v>
      </c>
      <c r="Q9105" t="s">
        <v>20</v>
      </c>
      <c r="R9105">
        <v>3.3570000000000002E-3</v>
      </c>
      <c r="S9105">
        <v>2.6509999999999999E-2</v>
      </c>
      <c r="T9105">
        <v>1.55</v>
      </c>
    </row>
    <row r="9106" spans="1:20" x14ac:dyDescent="0.3">
      <c r="A9106">
        <v>26293</v>
      </c>
      <c r="B9106" t="b">
        <v>0</v>
      </c>
      <c r="C9106" t="s">
        <v>20</v>
      </c>
      <c r="D9106" t="s">
        <v>19917</v>
      </c>
      <c r="F9106">
        <v>8.5518999999999998E-2</v>
      </c>
      <c r="G9106">
        <v>6.8757200000000001E-3</v>
      </c>
      <c r="H9106">
        <v>1</v>
      </c>
      <c r="I9106">
        <v>1</v>
      </c>
      <c r="J9106">
        <v>1</v>
      </c>
      <c r="K9106" t="s">
        <v>317</v>
      </c>
      <c r="L9106" t="s">
        <v>19918</v>
      </c>
      <c r="N9106">
        <v>1</v>
      </c>
      <c r="O9106">
        <v>835.50360999999998</v>
      </c>
      <c r="P9106" t="s">
        <v>20</v>
      </c>
      <c r="Q9106" t="s">
        <v>20</v>
      </c>
      <c r="R9106">
        <v>3.3570000000000002E-3</v>
      </c>
      <c r="S9106">
        <v>2.6419999999999999E-2</v>
      </c>
      <c r="T9106">
        <v>2.2599999999999998</v>
      </c>
    </row>
    <row r="9107" spans="1:20" x14ac:dyDescent="0.3">
      <c r="A9107">
        <v>5141</v>
      </c>
      <c r="B9107" t="b">
        <v>0</v>
      </c>
      <c r="C9107" t="s">
        <v>20</v>
      </c>
      <c r="D9107" t="s">
        <v>19919</v>
      </c>
      <c r="F9107">
        <v>8.4867999999999999E-2</v>
      </c>
      <c r="G9107">
        <v>6.8757200000000001E-3</v>
      </c>
      <c r="H9107">
        <v>1</v>
      </c>
      <c r="I9107">
        <v>10</v>
      </c>
      <c r="J9107">
        <v>1</v>
      </c>
      <c r="K9107" t="s">
        <v>13356</v>
      </c>
      <c r="L9107" t="s">
        <v>19920</v>
      </c>
      <c r="N9107">
        <v>0</v>
      </c>
      <c r="O9107">
        <v>930.46795999999995</v>
      </c>
      <c r="P9107" t="s">
        <v>20</v>
      </c>
      <c r="Q9107" t="s">
        <v>20</v>
      </c>
      <c r="R9107">
        <v>3.3570000000000002E-3</v>
      </c>
      <c r="S9107">
        <v>2.614E-2</v>
      </c>
      <c r="T9107">
        <v>1.33</v>
      </c>
    </row>
    <row r="9108" spans="1:20" x14ac:dyDescent="0.3">
      <c r="A9108">
        <v>69767</v>
      </c>
      <c r="B9108" t="b">
        <v>0</v>
      </c>
      <c r="C9108" t="s">
        <v>20</v>
      </c>
      <c r="D9108" t="s">
        <v>19921</v>
      </c>
      <c r="F9108">
        <v>8.6174600000000004E-2</v>
      </c>
      <c r="G9108">
        <v>6.8757200000000001E-3</v>
      </c>
      <c r="H9108">
        <v>1</v>
      </c>
      <c r="I9108">
        <v>1</v>
      </c>
      <c r="J9108">
        <v>1</v>
      </c>
      <c r="K9108" t="s">
        <v>1085</v>
      </c>
      <c r="L9108" t="s">
        <v>19922</v>
      </c>
      <c r="N9108">
        <v>0</v>
      </c>
      <c r="O9108">
        <v>855.54106000000002</v>
      </c>
      <c r="P9108" t="s">
        <v>20</v>
      </c>
      <c r="Q9108" t="s">
        <v>20</v>
      </c>
      <c r="R9108">
        <v>3.3570000000000002E-3</v>
      </c>
      <c r="S9108">
        <v>2.6679999999999999E-2</v>
      </c>
      <c r="T9108">
        <v>1.8</v>
      </c>
    </row>
    <row r="9109" spans="1:20" x14ac:dyDescent="0.3">
      <c r="A9109">
        <v>38744</v>
      </c>
      <c r="B9109" t="b">
        <v>0</v>
      </c>
      <c r="C9109" t="s">
        <v>20</v>
      </c>
      <c r="D9109" t="s">
        <v>19923</v>
      </c>
      <c r="E9109" t="s">
        <v>216</v>
      </c>
      <c r="F9109">
        <v>8.5518999999999998E-2</v>
      </c>
      <c r="G9109">
        <v>6.8757200000000001E-3</v>
      </c>
      <c r="H9109">
        <v>1</v>
      </c>
      <c r="I9109">
        <v>1</v>
      </c>
      <c r="J9109">
        <v>1</v>
      </c>
      <c r="K9109" t="s">
        <v>9421</v>
      </c>
      <c r="L9109" t="s">
        <v>19924</v>
      </c>
      <c r="N9109">
        <v>0</v>
      </c>
      <c r="O9109">
        <v>1854.99936</v>
      </c>
      <c r="P9109" t="s">
        <v>20</v>
      </c>
      <c r="Q9109" t="s">
        <v>20</v>
      </c>
      <c r="R9109">
        <v>3.3570000000000002E-3</v>
      </c>
      <c r="S9109">
        <v>2.6270000000000002E-2</v>
      </c>
      <c r="T9109">
        <v>1.68</v>
      </c>
    </row>
    <row r="9110" spans="1:20" x14ac:dyDescent="0.3">
      <c r="A9110">
        <v>52661</v>
      </c>
      <c r="B9110" t="b">
        <v>0</v>
      </c>
      <c r="C9110" t="s">
        <v>20</v>
      </c>
      <c r="D9110" t="s">
        <v>19925</v>
      </c>
      <c r="F9110">
        <v>8.6174600000000004E-2</v>
      </c>
      <c r="G9110">
        <v>6.8757200000000001E-3</v>
      </c>
      <c r="H9110">
        <v>1</v>
      </c>
      <c r="I9110">
        <v>3</v>
      </c>
      <c r="J9110">
        <v>1</v>
      </c>
      <c r="K9110" t="s">
        <v>1924</v>
      </c>
      <c r="L9110" t="s">
        <v>19926</v>
      </c>
      <c r="N9110">
        <v>2</v>
      </c>
      <c r="O9110">
        <v>1234.65723</v>
      </c>
      <c r="P9110" t="s">
        <v>20</v>
      </c>
      <c r="Q9110" t="s">
        <v>20</v>
      </c>
      <c r="R9110">
        <v>3.3570000000000002E-3</v>
      </c>
      <c r="S9110">
        <v>2.6589999999999999E-2</v>
      </c>
      <c r="T9110">
        <v>2.2799999999999998</v>
      </c>
    </row>
    <row r="9111" spans="1:20" x14ac:dyDescent="0.3">
      <c r="A9111">
        <v>35404</v>
      </c>
      <c r="B9111" t="b">
        <v>0</v>
      </c>
      <c r="C9111" t="s">
        <v>20</v>
      </c>
      <c r="D9111" t="s">
        <v>19927</v>
      </c>
      <c r="F9111">
        <v>8.4867999999999999E-2</v>
      </c>
      <c r="G9111">
        <v>6.8757200000000001E-3</v>
      </c>
      <c r="H9111">
        <v>1</v>
      </c>
      <c r="I9111">
        <v>1</v>
      </c>
      <c r="J9111">
        <v>2</v>
      </c>
      <c r="K9111" t="s">
        <v>19928</v>
      </c>
      <c r="L9111" t="s">
        <v>19929</v>
      </c>
      <c r="N9111">
        <v>0</v>
      </c>
      <c r="O9111">
        <v>2201.1171800000002</v>
      </c>
      <c r="P9111" t="s">
        <v>20</v>
      </c>
      <c r="Q9111" t="s">
        <v>20</v>
      </c>
      <c r="R9111">
        <v>3.3570000000000002E-3</v>
      </c>
      <c r="S9111">
        <v>2.6169999999999999E-2</v>
      </c>
      <c r="T9111">
        <v>2.89</v>
      </c>
    </row>
    <row r="9112" spans="1:20" x14ac:dyDescent="0.3">
      <c r="A9112">
        <v>46975</v>
      </c>
      <c r="B9112" t="b">
        <v>0</v>
      </c>
      <c r="C9112" t="s">
        <v>20</v>
      </c>
      <c r="D9112" t="s">
        <v>19930</v>
      </c>
      <c r="F9112">
        <v>8.6174600000000004E-2</v>
      </c>
      <c r="G9112">
        <v>6.8757200000000001E-3</v>
      </c>
      <c r="H9112">
        <v>1</v>
      </c>
      <c r="I9112">
        <v>1</v>
      </c>
      <c r="J9112">
        <v>1</v>
      </c>
      <c r="K9112" t="s">
        <v>2555</v>
      </c>
      <c r="L9112" t="s">
        <v>19931</v>
      </c>
      <c r="N9112">
        <v>0</v>
      </c>
      <c r="O9112">
        <v>1341.71613</v>
      </c>
      <c r="P9112" t="s">
        <v>20</v>
      </c>
      <c r="Q9112" t="s">
        <v>20</v>
      </c>
      <c r="R9112">
        <v>3.3570000000000002E-3</v>
      </c>
      <c r="S9112">
        <v>2.6460000000000001E-2</v>
      </c>
      <c r="T9112">
        <v>2.14</v>
      </c>
    </row>
    <row r="9113" spans="1:20" x14ac:dyDescent="0.3">
      <c r="A9113">
        <v>50082</v>
      </c>
      <c r="B9113" t="b">
        <v>0</v>
      </c>
      <c r="C9113" t="s">
        <v>20</v>
      </c>
      <c r="D9113" t="s">
        <v>19932</v>
      </c>
      <c r="E9113" t="s">
        <v>19933</v>
      </c>
      <c r="F9113">
        <v>8.5518999999999998E-2</v>
      </c>
      <c r="G9113">
        <v>6.8757200000000001E-3</v>
      </c>
      <c r="H9113">
        <v>1</v>
      </c>
      <c r="I9113">
        <v>1</v>
      </c>
      <c r="J9113">
        <v>1</v>
      </c>
      <c r="K9113" t="s">
        <v>19934</v>
      </c>
      <c r="L9113" t="s">
        <v>19935</v>
      </c>
      <c r="M9113" t="s">
        <v>19936</v>
      </c>
      <c r="N9113">
        <v>0</v>
      </c>
      <c r="O9113">
        <v>1951.9289900000001</v>
      </c>
      <c r="P9113" t="s">
        <v>20</v>
      </c>
      <c r="Q9113" t="s">
        <v>20</v>
      </c>
      <c r="R9113">
        <v>3.3570000000000002E-3</v>
      </c>
      <c r="S9113">
        <v>2.6409999999999999E-2</v>
      </c>
      <c r="T9113">
        <v>1.1100000000000001</v>
      </c>
    </row>
    <row r="9114" spans="1:20" x14ac:dyDescent="0.3">
      <c r="A9114">
        <v>16262</v>
      </c>
      <c r="B9114" t="b">
        <v>0</v>
      </c>
      <c r="C9114" t="s">
        <v>20</v>
      </c>
      <c r="D9114" t="s">
        <v>19937</v>
      </c>
      <c r="E9114" t="s">
        <v>13339</v>
      </c>
      <c r="F9114">
        <v>8.6834700000000001E-2</v>
      </c>
      <c r="G9114">
        <v>6.8757200000000001E-3</v>
      </c>
      <c r="H9114">
        <v>1</v>
      </c>
      <c r="I9114">
        <v>1</v>
      </c>
      <c r="J9114">
        <v>1</v>
      </c>
      <c r="K9114" t="s">
        <v>6107</v>
      </c>
      <c r="L9114" t="s">
        <v>19938</v>
      </c>
      <c r="N9114">
        <v>0</v>
      </c>
      <c r="O9114">
        <v>782.34276</v>
      </c>
      <c r="P9114" t="s">
        <v>20</v>
      </c>
      <c r="Q9114" t="s">
        <v>20</v>
      </c>
      <c r="R9114">
        <v>3.3570000000000002E-3</v>
      </c>
      <c r="S9114">
        <v>2.683E-2</v>
      </c>
      <c r="T9114">
        <v>1.03</v>
      </c>
    </row>
    <row r="9115" spans="1:20" x14ac:dyDescent="0.3">
      <c r="A9115">
        <v>41515</v>
      </c>
      <c r="B9115" t="b">
        <v>0</v>
      </c>
      <c r="C9115" t="s">
        <v>20</v>
      </c>
      <c r="D9115" t="s">
        <v>19939</v>
      </c>
      <c r="F9115">
        <v>8.6834700000000001E-2</v>
      </c>
      <c r="G9115">
        <v>6.8757200000000001E-3</v>
      </c>
      <c r="H9115">
        <v>1</v>
      </c>
      <c r="I9115">
        <v>2</v>
      </c>
      <c r="J9115">
        <v>1</v>
      </c>
      <c r="K9115" t="s">
        <v>1400</v>
      </c>
      <c r="L9115" t="s">
        <v>19940</v>
      </c>
      <c r="N9115">
        <v>0</v>
      </c>
      <c r="O9115">
        <v>933.48222999999996</v>
      </c>
      <c r="P9115" t="s">
        <v>20</v>
      </c>
      <c r="Q9115" t="s">
        <v>20</v>
      </c>
      <c r="R9115">
        <v>3.3570000000000002E-3</v>
      </c>
      <c r="S9115">
        <v>2.673E-2</v>
      </c>
      <c r="T9115">
        <v>1.37</v>
      </c>
    </row>
    <row r="9116" spans="1:20" x14ac:dyDescent="0.3">
      <c r="A9116">
        <v>9392</v>
      </c>
      <c r="B9116" t="b">
        <v>0</v>
      </c>
      <c r="C9116" t="s">
        <v>20</v>
      </c>
      <c r="D9116" t="s">
        <v>19941</v>
      </c>
      <c r="F9116">
        <v>8.6174600000000004E-2</v>
      </c>
      <c r="G9116">
        <v>6.8757200000000001E-3</v>
      </c>
      <c r="H9116">
        <v>1</v>
      </c>
      <c r="I9116">
        <v>2</v>
      </c>
      <c r="J9116">
        <v>2</v>
      </c>
      <c r="K9116" t="s">
        <v>4688</v>
      </c>
      <c r="L9116" t="s">
        <v>19942</v>
      </c>
      <c r="N9116">
        <v>0</v>
      </c>
      <c r="O9116">
        <v>998.51931999999999</v>
      </c>
      <c r="P9116" t="s">
        <v>20</v>
      </c>
      <c r="Q9116" t="s">
        <v>20</v>
      </c>
      <c r="R9116">
        <v>3.3570000000000002E-3</v>
      </c>
      <c r="S9116">
        <v>2.6630000000000001E-2</v>
      </c>
      <c r="T9116">
        <v>1.74</v>
      </c>
    </row>
    <row r="9117" spans="1:20" x14ac:dyDescent="0.3">
      <c r="A9117">
        <v>6694</v>
      </c>
      <c r="B9117" t="b">
        <v>0</v>
      </c>
      <c r="C9117" t="s">
        <v>20</v>
      </c>
      <c r="D9117" t="s">
        <v>19943</v>
      </c>
      <c r="F9117">
        <v>8.6174600000000004E-2</v>
      </c>
      <c r="G9117">
        <v>6.8757200000000001E-3</v>
      </c>
      <c r="H9117">
        <v>1</v>
      </c>
      <c r="I9117">
        <v>1</v>
      </c>
      <c r="J9117">
        <v>1</v>
      </c>
      <c r="K9117" t="s">
        <v>4494</v>
      </c>
      <c r="L9117" t="s">
        <v>19944</v>
      </c>
      <c r="N9117">
        <v>0</v>
      </c>
      <c r="O9117">
        <v>2894.5258100000001</v>
      </c>
      <c r="P9117" t="s">
        <v>20</v>
      </c>
      <c r="Q9117" t="s">
        <v>20</v>
      </c>
      <c r="R9117">
        <v>3.3570000000000002E-3</v>
      </c>
      <c r="S9117">
        <v>2.666E-2</v>
      </c>
      <c r="T9117">
        <v>1.74</v>
      </c>
    </row>
    <row r="9118" spans="1:20" x14ac:dyDescent="0.3">
      <c r="A9118">
        <v>65151</v>
      </c>
      <c r="B9118" t="b">
        <v>0</v>
      </c>
      <c r="C9118" t="s">
        <v>20</v>
      </c>
      <c r="D9118" t="s">
        <v>19945</v>
      </c>
      <c r="F9118">
        <v>8.5518999999999998E-2</v>
      </c>
      <c r="G9118">
        <v>6.8757200000000001E-3</v>
      </c>
      <c r="H9118">
        <v>1</v>
      </c>
      <c r="I9118">
        <v>2</v>
      </c>
      <c r="J9118">
        <v>1</v>
      </c>
      <c r="K9118" t="s">
        <v>2190</v>
      </c>
      <c r="L9118" t="s">
        <v>19946</v>
      </c>
      <c r="N9118">
        <v>0</v>
      </c>
      <c r="O9118">
        <v>1162.6718000000001</v>
      </c>
      <c r="P9118" t="s">
        <v>20</v>
      </c>
      <c r="Q9118" t="s">
        <v>20</v>
      </c>
      <c r="R9118">
        <v>3.3570000000000002E-3</v>
      </c>
      <c r="S9118">
        <v>2.6329999999999999E-2</v>
      </c>
      <c r="T9118">
        <v>1.71</v>
      </c>
    </row>
    <row r="9119" spans="1:20" x14ac:dyDescent="0.3">
      <c r="A9119">
        <v>22339</v>
      </c>
      <c r="B9119" t="b">
        <v>0</v>
      </c>
      <c r="C9119" t="s">
        <v>20</v>
      </c>
      <c r="D9119" t="s">
        <v>19947</v>
      </c>
      <c r="F9119">
        <v>8.4867999999999999E-2</v>
      </c>
      <c r="G9119">
        <v>6.8757200000000001E-3</v>
      </c>
      <c r="H9119">
        <v>1</v>
      </c>
      <c r="I9119">
        <v>1</v>
      </c>
      <c r="J9119">
        <v>1</v>
      </c>
      <c r="K9119" t="s">
        <v>10756</v>
      </c>
      <c r="L9119" t="s">
        <v>19948</v>
      </c>
      <c r="N9119">
        <v>1</v>
      </c>
      <c r="O9119">
        <v>1494.7686200000001</v>
      </c>
      <c r="P9119" t="s">
        <v>20</v>
      </c>
      <c r="Q9119" t="s">
        <v>20</v>
      </c>
      <c r="R9119">
        <v>3.3570000000000002E-3</v>
      </c>
      <c r="S9119">
        <v>2.615E-2</v>
      </c>
      <c r="T9119">
        <v>1.88</v>
      </c>
    </row>
    <row r="9120" spans="1:20" x14ac:dyDescent="0.3">
      <c r="A9120">
        <v>39089</v>
      </c>
      <c r="B9120" t="b">
        <v>0</v>
      </c>
      <c r="C9120" t="s">
        <v>20</v>
      </c>
      <c r="D9120" t="s">
        <v>19949</v>
      </c>
      <c r="F9120">
        <v>8.6834700000000001E-2</v>
      </c>
      <c r="G9120">
        <v>6.8757200000000001E-3</v>
      </c>
      <c r="H9120">
        <v>1</v>
      </c>
      <c r="I9120">
        <v>2</v>
      </c>
      <c r="J9120">
        <v>1</v>
      </c>
      <c r="K9120" t="s">
        <v>691</v>
      </c>
      <c r="L9120" t="s">
        <v>19950</v>
      </c>
      <c r="N9120">
        <v>0</v>
      </c>
      <c r="O9120">
        <v>825.48689999999999</v>
      </c>
      <c r="P9120" t="s">
        <v>20</v>
      </c>
      <c r="Q9120" t="s">
        <v>20</v>
      </c>
      <c r="R9120">
        <v>3.3570000000000002E-3</v>
      </c>
      <c r="S9120">
        <v>2.6720000000000001E-2</v>
      </c>
      <c r="T9120">
        <v>1.1399999999999999</v>
      </c>
    </row>
    <row r="9121" spans="1:20" x14ac:dyDescent="0.3">
      <c r="A9121">
        <v>8200</v>
      </c>
      <c r="B9121" t="b">
        <v>0</v>
      </c>
      <c r="C9121" t="s">
        <v>20</v>
      </c>
      <c r="D9121" t="s">
        <v>19951</v>
      </c>
      <c r="F9121">
        <v>8.6834700000000001E-2</v>
      </c>
      <c r="G9121">
        <v>6.8757200000000001E-3</v>
      </c>
      <c r="H9121">
        <v>10</v>
      </c>
      <c r="I9121">
        <v>16</v>
      </c>
      <c r="J9121">
        <v>1</v>
      </c>
      <c r="K9121" t="s">
        <v>19952</v>
      </c>
      <c r="L9121" t="s">
        <v>19953</v>
      </c>
      <c r="N9121">
        <v>0</v>
      </c>
      <c r="O9121">
        <v>1189.66092</v>
      </c>
      <c r="P9121" t="s">
        <v>20</v>
      </c>
      <c r="Q9121" t="s">
        <v>20</v>
      </c>
      <c r="R9121">
        <v>3.3570000000000002E-3</v>
      </c>
      <c r="S9121">
        <v>2.683E-2</v>
      </c>
      <c r="T9121">
        <v>2.04</v>
      </c>
    </row>
    <row r="9122" spans="1:20" x14ac:dyDescent="0.3">
      <c r="A9122">
        <v>36478</v>
      </c>
      <c r="B9122" t="b">
        <v>0</v>
      </c>
      <c r="C9122" t="s">
        <v>20</v>
      </c>
      <c r="D9122" t="s">
        <v>19954</v>
      </c>
      <c r="F9122">
        <v>8.5518999999999998E-2</v>
      </c>
      <c r="G9122">
        <v>6.8757200000000001E-3</v>
      </c>
      <c r="H9122">
        <v>1</v>
      </c>
      <c r="I9122">
        <v>1</v>
      </c>
      <c r="J9122">
        <v>1</v>
      </c>
      <c r="K9122" t="s">
        <v>14596</v>
      </c>
      <c r="L9122" t="s">
        <v>19955</v>
      </c>
      <c r="N9122">
        <v>0</v>
      </c>
      <c r="O9122">
        <v>1842.89807</v>
      </c>
      <c r="P9122" t="s">
        <v>20</v>
      </c>
      <c r="Q9122" t="s">
        <v>20</v>
      </c>
      <c r="R9122">
        <v>3.3570000000000002E-3</v>
      </c>
      <c r="S9122">
        <v>2.6370000000000001E-2</v>
      </c>
      <c r="T9122">
        <v>1.96</v>
      </c>
    </row>
    <row r="9123" spans="1:20" x14ac:dyDescent="0.3">
      <c r="A9123">
        <v>44364</v>
      </c>
      <c r="B9123" t="b">
        <v>0</v>
      </c>
      <c r="C9123" t="s">
        <v>20</v>
      </c>
      <c r="D9123" t="s">
        <v>18155</v>
      </c>
      <c r="E9123" t="s">
        <v>1771</v>
      </c>
      <c r="F9123">
        <v>8.5518999999999998E-2</v>
      </c>
      <c r="G9123">
        <v>6.8757200000000001E-3</v>
      </c>
      <c r="H9123">
        <v>1</v>
      </c>
      <c r="I9123">
        <v>1</v>
      </c>
      <c r="J9123">
        <v>1</v>
      </c>
      <c r="K9123" t="s">
        <v>178</v>
      </c>
      <c r="L9123" t="s">
        <v>18156</v>
      </c>
      <c r="N9123">
        <v>0</v>
      </c>
      <c r="O9123">
        <v>899.39408000000003</v>
      </c>
      <c r="P9123" t="s">
        <v>20</v>
      </c>
      <c r="Q9123" t="s">
        <v>20</v>
      </c>
      <c r="R9123">
        <v>3.3570000000000002E-3</v>
      </c>
      <c r="S9123">
        <v>2.623E-2</v>
      </c>
      <c r="T9123">
        <v>1.85</v>
      </c>
    </row>
    <row r="9124" spans="1:20" x14ac:dyDescent="0.3">
      <c r="A9124">
        <v>15270</v>
      </c>
      <c r="B9124" t="b">
        <v>0</v>
      </c>
      <c r="C9124" t="s">
        <v>20</v>
      </c>
      <c r="D9124" t="s">
        <v>19956</v>
      </c>
      <c r="F9124">
        <v>8.6834700000000001E-2</v>
      </c>
      <c r="G9124">
        <v>6.8757200000000001E-3</v>
      </c>
      <c r="H9124">
        <v>1</v>
      </c>
      <c r="I9124">
        <v>1</v>
      </c>
      <c r="J9124">
        <v>2</v>
      </c>
      <c r="K9124" t="s">
        <v>438</v>
      </c>
      <c r="L9124" t="s">
        <v>19957</v>
      </c>
      <c r="N9124">
        <v>0</v>
      </c>
      <c r="O9124">
        <v>940.46756000000005</v>
      </c>
      <c r="P9124" t="s">
        <v>20</v>
      </c>
      <c r="Q9124" t="s">
        <v>20</v>
      </c>
      <c r="R9124">
        <v>3.3570000000000002E-3</v>
      </c>
      <c r="S9124">
        <v>2.673E-2</v>
      </c>
      <c r="T9124">
        <v>1.93</v>
      </c>
    </row>
    <row r="9125" spans="1:20" x14ac:dyDescent="0.3">
      <c r="A9125">
        <v>26624</v>
      </c>
      <c r="B9125" t="b">
        <v>0</v>
      </c>
      <c r="C9125" t="s">
        <v>20</v>
      </c>
      <c r="D9125" t="s">
        <v>19958</v>
      </c>
      <c r="F9125">
        <v>8.4867999999999999E-2</v>
      </c>
      <c r="G9125">
        <v>6.8757200000000001E-3</v>
      </c>
      <c r="H9125">
        <v>1</v>
      </c>
      <c r="I9125">
        <v>1</v>
      </c>
      <c r="J9125">
        <v>1</v>
      </c>
      <c r="K9125" t="s">
        <v>3855</v>
      </c>
      <c r="L9125" t="s">
        <v>19959</v>
      </c>
      <c r="N9125">
        <v>0</v>
      </c>
      <c r="O9125">
        <v>872.48361</v>
      </c>
      <c r="P9125" t="s">
        <v>20</v>
      </c>
      <c r="Q9125" t="s">
        <v>20</v>
      </c>
      <c r="R9125">
        <v>2.199E-3</v>
      </c>
      <c r="S9125">
        <v>2.929E-2</v>
      </c>
      <c r="T9125">
        <v>1.73</v>
      </c>
    </row>
    <row r="9126" spans="1:20" x14ac:dyDescent="0.3">
      <c r="A9126">
        <v>66752</v>
      </c>
      <c r="B9126" t="b">
        <v>0</v>
      </c>
      <c r="C9126" t="s">
        <v>20</v>
      </c>
      <c r="D9126" t="s">
        <v>6949</v>
      </c>
      <c r="F9126">
        <v>8.6834700000000001E-2</v>
      </c>
      <c r="G9126">
        <v>6.8757200000000001E-3</v>
      </c>
      <c r="H9126">
        <v>1</v>
      </c>
      <c r="I9126">
        <v>1</v>
      </c>
      <c r="J9126">
        <v>1</v>
      </c>
      <c r="K9126" t="s">
        <v>883</v>
      </c>
      <c r="L9126" t="s">
        <v>6950</v>
      </c>
      <c r="N9126">
        <v>0</v>
      </c>
      <c r="O9126">
        <v>1657.83915</v>
      </c>
      <c r="P9126" t="s">
        <v>20</v>
      </c>
      <c r="Q9126" t="s">
        <v>20</v>
      </c>
      <c r="R9126">
        <v>3.3570000000000002E-3</v>
      </c>
      <c r="S9126">
        <v>2.6710000000000001E-2</v>
      </c>
      <c r="T9126">
        <v>1.54</v>
      </c>
    </row>
    <row r="9127" spans="1:20" x14ac:dyDescent="0.3">
      <c r="A9127">
        <v>31725</v>
      </c>
      <c r="B9127" t="b">
        <v>0</v>
      </c>
      <c r="C9127" t="s">
        <v>20</v>
      </c>
      <c r="D9127" t="s">
        <v>19960</v>
      </c>
      <c r="F9127">
        <v>8.6174600000000004E-2</v>
      </c>
      <c r="G9127">
        <v>6.8757200000000001E-3</v>
      </c>
      <c r="H9127">
        <v>1</v>
      </c>
      <c r="I9127">
        <v>1</v>
      </c>
      <c r="J9127">
        <v>1</v>
      </c>
      <c r="K9127" t="s">
        <v>14596</v>
      </c>
      <c r="L9127" t="s">
        <v>19961</v>
      </c>
      <c r="N9127">
        <v>0</v>
      </c>
      <c r="O9127">
        <v>831.45705999999996</v>
      </c>
      <c r="P9127" t="s">
        <v>20</v>
      </c>
      <c r="Q9127" t="s">
        <v>20</v>
      </c>
      <c r="R9127">
        <v>3.3570000000000002E-3</v>
      </c>
      <c r="S9127">
        <v>2.6550000000000001E-2</v>
      </c>
      <c r="T9127">
        <v>1.25</v>
      </c>
    </row>
    <row r="9128" spans="1:20" x14ac:dyDescent="0.3">
      <c r="A9128">
        <v>75083</v>
      </c>
      <c r="B9128" t="b">
        <v>0</v>
      </c>
      <c r="C9128" t="s">
        <v>20</v>
      </c>
      <c r="D9128" t="s">
        <v>19962</v>
      </c>
      <c r="E9128" t="s">
        <v>5293</v>
      </c>
      <c r="F9128">
        <v>8.5518999999999998E-2</v>
      </c>
      <c r="G9128">
        <v>6.8757200000000001E-3</v>
      </c>
      <c r="H9128">
        <v>1</v>
      </c>
      <c r="I9128">
        <v>1</v>
      </c>
      <c r="J9128">
        <v>1</v>
      </c>
      <c r="K9128" t="s">
        <v>2234</v>
      </c>
      <c r="L9128" t="s">
        <v>19963</v>
      </c>
      <c r="N9128">
        <v>0</v>
      </c>
      <c r="O9128">
        <v>3074.5680699999998</v>
      </c>
      <c r="P9128" t="s">
        <v>20</v>
      </c>
      <c r="Q9128" t="s">
        <v>20</v>
      </c>
      <c r="R9128">
        <v>3.3570000000000002E-3</v>
      </c>
      <c r="S9128">
        <v>2.632E-2</v>
      </c>
      <c r="T9128">
        <v>2.2999999999999998</v>
      </c>
    </row>
    <row r="9129" spans="1:20" x14ac:dyDescent="0.3">
      <c r="A9129">
        <v>32649</v>
      </c>
      <c r="B9129" t="b">
        <v>0</v>
      </c>
      <c r="C9129" t="s">
        <v>20</v>
      </c>
      <c r="D9129" t="s">
        <v>19964</v>
      </c>
      <c r="F9129">
        <v>8.4867999999999999E-2</v>
      </c>
      <c r="G9129">
        <v>6.8757200000000001E-3</v>
      </c>
      <c r="H9129">
        <v>1</v>
      </c>
      <c r="I9129">
        <v>1</v>
      </c>
      <c r="J9129">
        <v>1</v>
      </c>
      <c r="K9129" t="s">
        <v>1614</v>
      </c>
      <c r="L9129" t="s">
        <v>19965</v>
      </c>
      <c r="N9129">
        <v>0</v>
      </c>
      <c r="O9129">
        <v>1767.0262299999999</v>
      </c>
      <c r="P9129" t="s">
        <v>20</v>
      </c>
      <c r="Q9129" t="s">
        <v>20</v>
      </c>
      <c r="R9129">
        <v>3.3570000000000002E-3</v>
      </c>
      <c r="S9129">
        <v>2.6020000000000001E-2</v>
      </c>
      <c r="T9129">
        <v>2.4900000000000002</v>
      </c>
    </row>
    <row r="9130" spans="1:20" x14ac:dyDescent="0.3">
      <c r="A9130">
        <v>3300</v>
      </c>
      <c r="B9130" t="b">
        <v>0</v>
      </c>
      <c r="C9130" t="s">
        <v>20</v>
      </c>
      <c r="D9130" t="s">
        <v>19966</v>
      </c>
      <c r="F9130">
        <v>8.6834700000000001E-2</v>
      </c>
      <c r="G9130">
        <v>6.8757200000000001E-3</v>
      </c>
      <c r="H9130">
        <v>1</v>
      </c>
      <c r="I9130">
        <v>1</v>
      </c>
      <c r="J9130">
        <v>1</v>
      </c>
      <c r="K9130" t="s">
        <v>5870</v>
      </c>
      <c r="L9130" t="s">
        <v>19967</v>
      </c>
      <c r="N9130">
        <v>1</v>
      </c>
      <c r="O9130">
        <v>3697.8707899999999</v>
      </c>
      <c r="P9130" t="s">
        <v>20</v>
      </c>
      <c r="Q9130" t="s">
        <v>20</v>
      </c>
      <c r="R9130">
        <v>2.199E-3</v>
      </c>
      <c r="S9130">
        <v>3.007E-2</v>
      </c>
      <c r="T9130">
        <v>3.09</v>
      </c>
    </row>
    <row r="9131" spans="1:20" x14ac:dyDescent="0.3">
      <c r="A9131">
        <v>19512</v>
      </c>
      <c r="B9131" t="b">
        <v>0</v>
      </c>
      <c r="C9131" t="s">
        <v>20</v>
      </c>
      <c r="D9131" t="s">
        <v>19968</v>
      </c>
      <c r="F9131">
        <v>8.4867999999999999E-2</v>
      </c>
      <c r="G9131">
        <v>6.8757200000000001E-3</v>
      </c>
      <c r="H9131">
        <v>2</v>
      </c>
      <c r="I9131">
        <v>5</v>
      </c>
      <c r="J9131">
        <v>1</v>
      </c>
      <c r="K9131" t="s">
        <v>2784</v>
      </c>
      <c r="L9131" t="s">
        <v>19969</v>
      </c>
      <c r="N9131">
        <v>0</v>
      </c>
      <c r="O9131">
        <v>968.58874000000003</v>
      </c>
      <c r="P9131" t="s">
        <v>20</v>
      </c>
      <c r="Q9131" t="s">
        <v>20</v>
      </c>
      <c r="R9131">
        <v>2.199E-3</v>
      </c>
      <c r="S9131">
        <v>2.9229999999999999E-2</v>
      </c>
      <c r="T9131">
        <v>2.1800000000000002</v>
      </c>
    </row>
    <row r="9132" spans="1:20" x14ac:dyDescent="0.3">
      <c r="A9132">
        <v>38825</v>
      </c>
      <c r="B9132" t="b">
        <v>0</v>
      </c>
      <c r="C9132" t="s">
        <v>20</v>
      </c>
      <c r="D9132" t="s">
        <v>19970</v>
      </c>
      <c r="F9132">
        <v>8.6834700000000001E-2</v>
      </c>
      <c r="G9132">
        <v>6.8757200000000001E-3</v>
      </c>
      <c r="H9132">
        <v>1</v>
      </c>
      <c r="I9132">
        <v>1</v>
      </c>
      <c r="J9132">
        <v>1</v>
      </c>
      <c r="K9132" t="s">
        <v>13745</v>
      </c>
      <c r="L9132" t="s">
        <v>19971</v>
      </c>
      <c r="N9132">
        <v>0</v>
      </c>
      <c r="O9132">
        <v>1237.62453</v>
      </c>
      <c r="P9132" t="s">
        <v>20</v>
      </c>
      <c r="Q9132" t="s">
        <v>20</v>
      </c>
      <c r="R9132">
        <v>3.3570000000000002E-3</v>
      </c>
      <c r="S9132">
        <v>2.6919999999999999E-2</v>
      </c>
      <c r="T9132">
        <v>1.43</v>
      </c>
    </row>
    <row r="9133" spans="1:20" x14ac:dyDescent="0.3">
      <c r="A9133">
        <v>27014</v>
      </c>
      <c r="B9133" t="b">
        <v>0</v>
      </c>
      <c r="C9133" t="s">
        <v>20</v>
      </c>
      <c r="D9133" t="s">
        <v>19972</v>
      </c>
      <c r="E9133" t="s">
        <v>19973</v>
      </c>
      <c r="F9133">
        <v>8.6174600000000004E-2</v>
      </c>
      <c r="G9133">
        <v>6.8757200000000001E-3</v>
      </c>
      <c r="H9133">
        <v>1</v>
      </c>
      <c r="I9133">
        <v>1</v>
      </c>
      <c r="J9133">
        <v>1</v>
      </c>
      <c r="K9133" t="s">
        <v>19974</v>
      </c>
      <c r="L9133" t="s">
        <v>19975</v>
      </c>
      <c r="N9133">
        <v>1</v>
      </c>
      <c r="O9133">
        <v>2573.20174</v>
      </c>
      <c r="P9133" t="s">
        <v>20</v>
      </c>
      <c r="Q9133" t="s">
        <v>20</v>
      </c>
      <c r="R9133">
        <v>3.3570000000000002E-3</v>
      </c>
      <c r="S9133">
        <v>2.656E-2</v>
      </c>
      <c r="T9133">
        <v>2.2000000000000002</v>
      </c>
    </row>
    <row r="9134" spans="1:20" x14ac:dyDescent="0.3">
      <c r="A9134">
        <v>19445</v>
      </c>
      <c r="B9134" t="b">
        <v>0</v>
      </c>
      <c r="C9134" t="s">
        <v>20</v>
      </c>
      <c r="D9134" t="s">
        <v>19976</v>
      </c>
      <c r="F9134">
        <v>8.4867999999999999E-2</v>
      </c>
      <c r="G9134">
        <v>6.8757200000000001E-3</v>
      </c>
      <c r="H9134">
        <v>1</v>
      </c>
      <c r="I9134">
        <v>1</v>
      </c>
      <c r="J9134">
        <v>1</v>
      </c>
      <c r="K9134" t="s">
        <v>911</v>
      </c>
      <c r="L9134" t="s">
        <v>19977</v>
      </c>
      <c r="N9134">
        <v>0</v>
      </c>
      <c r="O9134">
        <v>819.50869999999998</v>
      </c>
      <c r="P9134" t="s">
        <v>20</v>
      </c>
      <c r="Q9134" t="s">
        <v>20</v>
      </c>
      <c r="R9134">
        <v>3.3570000000000002E-3</v>
      </c>
      <c r="S9134">
        <v>2.6120000000000001E-2</v>
      </c>
      <c r="T9134">
        <v>1.72</v>
      </c>
    </row>
    <row r="9135" spans="1:20" x14ac:dyDescent="0.3">
      <c r="A9135">
        <v>49620</v>
      </c>
      <c r="B9135" t="b">
        <v>0</v>
      </c>
      <c r="C9135" t="s">
        <v>20</v>
      </c>
      <c r="D9135" t="s">
        <v>19978</v>
      </c>
      <c r="E9135" t="s">
        <v>289</v>
      </c>
      <c r="F9135">
        <v>8.6174600000000004E-2</v>
      </c>
      <c r="G9135">
        <v>6.8757200000000001E-3</v>
      </c>
      <c r="H9135">
        <v>1</v>
      </c>
      <c r="I9135">
        <v>1</v>
      </c>
      <c r="J9135">
        <v>1</v>
      </c>
      <c r="K9135" t="s">
        <v>6262</v>
      </c>
      <c r="L9135" t="s">
        <v>19979</v>
      </c>
      <c r="N9135">
        <v>0</v>
      </c>
      <c r="O9135">
        <v>1780.8170399999999</v>
      </c>
      <c r="P9135" t="s">
        <v>20</v>
      </c>
      <c r="Q9135" t="s">
        <v>20</v>
      </c>
      <c r="R9135">
        <v>3.3570000000000002E-3</v>
      </c>
      <c r="S9135">
        <v>2.664E-2</v>
      </c>
      <c r="T9135">
        <v>2.14</v>
      </c>
    </row>
    <row r="9136" spans="1:20" x14ac:dyDescent="0.3">
      <c r="A9136">
        <v>13161</v>
      </c>
      <c r="B9136" t="b">
        <v>0</v>
      </c>
      <c r="C9136" t="s">
        <v>20</v>
      </c>
      <c r="D9136" t="s">
        <v>19980</v>
      </c>
      <c r="F9136">
        <v>8.5518999999999998E-2</v>
      </c>
      <c r="G9136">
        <v>6.8757200000000001E-3</v>
      </c>
      <c r="H9136">
        <v>1</v>
      </c>
      <c r="I9136">
        <v>1</v>
      </c>
      <c r="J9136">
        <v>1</v>
      </c>
      <c r="K9136" t="s">
        <v>3995</v>
      </c>
      <c r="L9136" t="s">
        <v>19981</v>
      </c>
      <c r="N9136">
        <v>0</v>
      </c>
      <c r="O9136">
        <v>954.46795999999995</v>
      </c>
      <c r="P9136" t="s">
        <v>20</v>
      </c>
      <c r="Q9136" t="s">
        <v>20</v>
      </c>
      <c r="R9136">
        <v>3.3570000000000002E-3</v>
      </c>
      <c r="S9136">
        <v>2.6409999999999999E-2</v>
      </c>
      <c r="T9136">
        <v>1.68</v>
      </c>
    </row>
    <row r="9137" spans="1:20" x14ac:dyDescent="0.3">
      <c r="A9137">
        <v>10073</v>
      </c>
      <c r="B9137" t="b">
        <v>0</v>
      </c>
      <c r="C9137" t="s">
        <v>20</v>
      </c>
      <c r="D9137" t="s">
        <v>19982</v>
      </c>
      <c r="E9137" t="s">
        <v>6647</v>
      </c>
      <c r="F9137">
        <v>8.5518999999999998E-2</v>
      </c>
      <c r="G9137">
        <v>6.8757200000000001E-3</v>
      </c>
      <c r="H9137">
        <v>1</v>
      </c>
      <c r="I9137">
        <v>1</v>
      </c>
      <c r="J9137">
        <v>1</v>
      </c>
      <c r="K9137" t="s">
        <v>19983</v>
      </c>
      <c r="L9137" t="s">
        <v>19984</v>
      </c>
      <c r="N9137">
        <v>2</v>
      </c>
      <c r="O9137">
        <v>1798.8606199999999</v>
      </c>
      <c r="P9137" t="s">
        <v>20</v>
      </c>
      <c r="Q9137" t="s">
        <v>20</v>
      </c>
      <c r="R9137">
        <v>3.3570000000000002E-3</v>
      </c>
      <c r="S9137">
        <v>2.6419999999999999E-2</v>
      </c>
      <c r="T9137">
        <v>2.14</v>
      </c>
    </row>
    <row r="9138" spans="1:20" x14ac:dyDescent="0.3">
      <c r="A9138">
        <v>40218</v>
      </c>
      <c r="B9138" t="b">
        <v>0</v>
      </c>
      <c r="C9138" t="s">
        <v>20</v>
      </c>
      <c r="D9138" t="s">
        <v>19985</v>
      </c>
      <c r="F9138">
        <v>8.6174600000000004E-2</v>
      </c>
      <c r="G9138">
        <v>6.8757200000000001E-3</v>
      </c>
      <c r="H9138">
        <v>1</v>
      </c>
      <c r="I9138">
        <v>1</v>
      </c>
      <c r="J9138">
        <v>1</v>
      </c>
      <c r="K9138" t="s">
        <v>338</v>
      </c>
      <c r="L9138" t="s">
        <v>19986</v>
      </c>
      <c r="N9138">
        <v>0</v>
      </c>
      <c r="O9138">
        <v>1081.5411799999999</v>
      </c>
      <c r="P9138" t="s">
        <v>20</v>
      </c>
      <c r="Q9138" t="s">
        <v>20</v>
      </c>
      <c r="R9138">
        <v>3.3570000000000002E-3</v>
      </c>
      <c r="S9138">
        <v>2.657E-2</v>
      </c>
      <c r="T9138">
        <v>1.0900000000000001</v>
      </c>
    </row>
    <row r="9139" spans="1:20" x14ac:dyDescent="0.3">
      <c r="A9139">
        <v>7140</v>
      </c>
      <c r="B9139" t="b">
        <v>0</v>
      </c>
      <c r="C9139" t="s">
        <v>20</v>
      </c>
      <c r="D9139" t="s">
        <v>19987</v>
      </c>
      <c r="F9139">
        <v>8.4867999999999999E-2</v>
      </c>
      <c r="G9139">
        <v>6.8757200000000001E-3</v>
      </c>
      <c r="H9139">
        <v>1</v>
      </c>
      <c r="I9139">
        <v>3</v>
      </c>
      <c r="J9139">
        <v>1</v>
      </c>
      <c r="K9139">
        <v>55956899</v>
      </c>
      <c r="L9139" t="s">
        <v>19988</v>
      </c>
      <c r="N9139">
        <v>0</v>
      </c>
      <c r="O9139">
        <v>3264.51386</v>
      </c>
      <c r="P9139" t="s">
        <v>20</v>
      </c>
      <c r="Q9139" t="s">
        <v>20</v>
      </c>
      <c r="R9139">
        <v>3.3570000000000002E-3</v>
      </c>
      <c r="S9139">
        <v>2.6179999999999998E-2</v>
      </c>
      <c r="T9139">
        <v>2.1</v>
      </c>
    </row>
    <row r="9140" spans="1:20" x14ac:dyDescent="0.3">
      <c r="A9140">
        <v>40371</v>
      </c>
      <c r="B9140" t="b">
        <v>0</v>
      </c>
      <c r="C9140" t="s">
        <v>20</v>
      </c>
      <c r="D9140" t="s">
        <v>19201</v>
      </c>
      <c r="F9140">
        <v>8.6834700000000001E-2</v>
      </c>
      <c r="G9140">
        <v>6.8757200000000001E-3</v>
      </c>
      <c r="H9140">
        <v>1</v>
      </c>
      <c r="I9140">
        <v>1</v>
      </c>
      <c r="J9140">
        <v>1</v>
      </c>
      <c r="K9140" t="s">
        <v>606</v>
      </c>
      <c r="L9140" t="s">
        <v>19203</v>
      </c>
      <c r="N9140">
        <v>0</v>
      </c>
      <c r="O9140">
        <v>2594.3283000000001</v>
      </c>
      <c r="P9140" t="s">
        <v>20</v>
      </c>
      <c r="Q9140" t="s">
        <v>20</v>
      </c>
      <c r="R9140">
        <v>3.3570000000000002E-3</v>
      </c>
      <c r="S9140">
        <v>2.682E-2</v>
      </c>
      <c r="T9140">
        <v>1.23</v>
      </c>
    </row>
    <row r="9141" spans="1:20" x14ac:dyDescent="0.3">
      <c r="A9141">
        <v>29044</v>
      </c>
      <c r="B9141" t="b">
        <v>0</v>
      </c>
      <c r="C9141" t="s">
        <v>20</v>
      </c>
      <c r="D9141" t="s">
        <v>19989</v>
      </c>
      <c r="F9141">
        <v>8.6834700000000001E-2</v>
      </c>
      <c r="G9141">
        <v>6.8757200000000001E-3</v>
      </c>
      <c r="H9141">
        <v>1</v>
      </c>
      <c r="I9141">
        <v>1</v>
      </c>
      <c r="J9141">
        <v>1</v>
      </c>
      <c r="K9141" t="s">
        <v>19990</v>
      </c>
      <c r="L9141" t="s">
        <v>19991</v>
      </c>
      <c r="N9141">
        <v>0</v>
      </c>
      <c r="O9141">
        <v>1699.0040300000001</v>
      </c>
      <c r="P9141" t="s">
        <v>20</v>
      </c>
      <c r="Q9141" t="s">
        <v>20</v>
      </c>
      <c r="R9141">
        <v>3.3570000000000002E-3</v>
      </c>
      <c r="S9141">
        <v>2.673E-2</v>
      </c>
      <c r="T9141">
        <v>1.2</v>
      </c>
    </row>
    <row r="9142" spans="1:20" x14ac:dyDescent="0.3">
      <c r="A9142">
        <v>29203</v>
      </c>
      <c r="B9142" t="b">
        <v>0</v>
      </c>
      <c r="C9142" t="s">
        <v>20</v>
      </c>
      <c r="D9142" t="s">
        <v>19992</v>
      </c>
      <c r="F9142">
        <v>8.6834700000000001E-2</v>
      </c>
      <c r="G9142">
        <v>6.8757200000000001E-3</v>
      </c>
      <c r="H9142">
        <v>1</v>
      </c>
      <c r="I9142">
        <v>1</v>
      </c>
      <c r="J9142">
        <v>1</v>
      </c>
      <c r="K9142" t="s">
        <v>13104</v>
      </c>
      <c r="L9142" t="s">
        <v>19993</v>
      </c>
      <c r="N9142">
        <v>1</v>
      </c>
      <c r="O9142">
        <v>1443.75503</v>
      </c>
      <c r="P9142" t="s">
        <v>20</v>
      </c>
      <c r="Q9142" t="s">
        <v>20</v>
      </c>
      <c r="R9142">
        <v>3.3570000000000002E-3</v>
      </c>
      <c r="S9142">
        <v>2.6880000000000001E-2</v>
      </c>
      <c r="T9142">
        <v>2.25</v>
      </c>
    </row>
    <row r="9143" spans="1:20" x14ac:dyDescent="0.3">
      <c r="A9143">
        <v>9873</v>
      </c>
      <c r="B9143" t="b">
        <v>0</v>
      </c>
      <c r="C9143" t="s">
        <v>20</v>
      </c>
      <c r="D9143" t="s">
        <v>19994</v>
      </c>
      <c r="F9143">
        <v>8.5518999999999998E-2</v>
      </c>
      <c r="G9143">
        <v>6.8757200000000001E-3</v>
      </c>
      <c r="H9143">
        <v>1</v>
      </c>
      <c r="I9143">
        <v>1</v>
      </c>
      <c r="J9143">
        <v>2</v>
      </c>
      <c r="K9143" t="s">
        <v>1130</v>
      </c>
      <c r="L9143" t="s">
        <v>19995</v>
      </c>
      <c r="N9143">
        <v>0</v>
      </c>
      <c r="O9143">
        <v>1287.7055600000001</v>
      </c>
      <c r="P9143" t="s">
        <v>20</v>
      </c>
      <c r="Q9143" t="s">
        <v>20</v>
      </c>
      <c r="R9143">
        <v>3.3570000000000002E-3</v>
      </c>
      <c r="S9143">
        <v>2.6239999999999999E-2</v>
      </c>
      <c r="T9143">
        <v>2.39</v>
      </c>
    </row>
    <row r="9144" spans="1:20" x14ac:dyDescent="0.3">
      <c r="A9144">
        <v>2084</v>
      </c>
      <c r="B9144" t="b">
        <v>0</v>
      </c>
      <c r="C9144" t="s">
        <v>20</v>
      </c>
      <c r="D9144" t="s">
        <v>19996</v>
      </c>
      <c r="E9144" t="s">
        <v>239</v>
      </c>
      <c r="F9144">
        <v>8.88428E-2</v>
      </c>
      <c r="G9144">
        <v>7.1826600000000004E-3</v>
      </c>
      <c r="H9144">
        <v>1</v>
      </c>
      <c r="I9144">
        <v>1</v>
      </c>
      <c r="J9144">
        <v>2</v>
      </c>
      <c r="K9144" t="s">
        <v>1760</v>
      </c>
      <c r="L9144" t="s">
        <v>19997</v>
      </c>
      <c r="N9144">
        <v>0</v>
      </c>
      <c r="O9144">
        <v>1159.5676900000001</v>
      </c>
      <c r="P9144" t="s">
        <v>20</v>
      </c>
      <c r="Q9144" t="s">
        <v>20</v>
      </c>
      <c r="R9144">
        <v>3.483E-3</v>
      </c>
      <c r="S9144">
        <v>2.7519999999999999E-2</v>
      </c>
      <c r="T9144">
        <v>1.1599999999999999</v>
      </c>
    </row>
    <row r="9145" spans="1:20" x14ac:dyDescent="0.3">
      <c r="A9145">
        <v>6581</v>
      </c>
      <c r="B9145" t="b">
        <v>0</v>
      </c>
      <c r="C9145" t="s">
        <v>20</v>
      </c>
      <c r="D9145" t="s">
        <v>19998</v>
      </c>
      <c r="E9145" t="s">
        <v>19999</v>
      </c>
      <c r="F9145">
        <v>8.7499400000000005E-2</v>
      </c>
      <c r="G9145">
        <v>7.1826600000000004E-3</v>
      </c>
      <c r="H9145">
        <v>1</v>
      </c>
      <c r="I9145">
        <v>1</v>
      </c>
      <c r="J9145">
        <v>1</v>
      </c>
      <c r="K9145" t="s">
        <v>20000</v>
      </c>
      <c r="L9145" t="s">
        <v>20001</v>
      </c>
      <c r="N9145">
        <v>0</v>
      </c>
      <c r="O9145">
        <v>2483.1291299999998</v>
      </c>
      <c r="P9145" t="s">
        <v>20</v>
      </c>
      <c r="Q9145" t="s">
        <v>20</v>
      </c>
      <c r="R9145">
        <v>2.3050000000000002E-3</v>
      </c>
      <c r="S9145">
        <v>3.022E-2</v>
      </c>
      <c r="T9145">
        <v>3.19</v>
      </c>
    </row>
    <row r="9146" spans="1:20" x14ac:dyDescent="0.3">
      <c r="A9146">
        <v>75082</v>
      </c>
      <c r="B9146" t="b">
        <v>0</v>
      </c>
      <c r="C9146" t="s">
        <v>20</v>
      </c>
      <c r="D9146" t="s">
        <v>19962</v>
      </c>
      <c r="F9146">
        <v>8.88428E-2</v>
      </c>
      <c r="G9146">
        <v>7.1826600000000004E-3</v>
      </c>
      <c r="H9146">
        <v>1</v>
      </c>
      <c r="I9146">
        <v>1</v>
      </c>
      <c r="J9146">
        <v>1</v>
      </c>
      <c r="K9146" t="s">
        <v>2234</v>
      </c>
      <c r="L9146" t="s">
        <v>19963</v>
      </c>
      <c r="N9146">
        <v>0</v>
      </c>
      <c r="O9146">
        <v>3073.5840600000001</v>
      </c>
      <c r="P9146" t="s">
        <v>20</v>
      </c>
      <c r="Q9146" t="s">
        <v>20</v>
      </c>
      <c r="R9146">
        <v>3.483E-3</v>
      </c>
      <c r="S9146">
        <v>2.759E-2</v>
      </c>
      <c r="T9146">
        <v>2.59</v>
      </c>
    </row>
    <row r="9147" spans="1:20" x14ac:dyDescent="0.3">
      <c r="A9147">
        <v>44962</v>
      </c>
      <c r="B9147" t="b">
        <v>0</v>
      </c>
      <c r="C9147" t="s">
        <v>20</v>
      </c>
      <c r="D9147" t="s">
        <v>20002</v>
      </c>
      <c r="E9147" t="s">
        <v>1074</v>
      </c>
      <c r="F9147">
        <v>8.7499400000000005E-2</v>
      </c>
      <c r="G9147">
        <v>7.1826600000000004E-3</v>
      </c>
      <c r="H9147">
        <v>1</v>
      </c>
      <c r="I9147">
        <v>1</v>
      </c>
      <c r="J9147">
        <v>1</v>
      </c>
      <c r="K9147" t="s">
        <v>851</v>
      </c>
      <c r="L9147" t="s">
        <v>20003</v>
      </c>
      <c r="N9147">
        <v>0</v>
      </c>
      <c r="O9147">
        <v>1002.54008</v>
      </c>
      <c r="P9147" t="s">
        <v>20</v>
      </c>
      <c r="Q9147" t="s">
        <v>20</v>
      </c>
      <c r="R9147">
        <v>3.3570000000000002E-3</v>
      </c>
      <c r="S9147">
        <v>2.6960000000000001E-2</v>
      </c>
      <c r="T9147">
        <v>1.54</v>
      </c>
    </row>
    <row r="9148" spans="1:20" x14ac:dyDescent="0.3">
      <c r="A9148">
        <v>27658</v>
      </c>
      <c r="B9148" t="b">
        <v>0</v>
      </c>
      <c r="C9148" t="s">
        <v>20</v>
      </c>
      <c r="D9148" t="s">
        <v>20004</v>
      </c>
      <c r="F9148">
        <v>8.88428E-2</v>
      </c>
      <c r="G9148">
        <v>7.1826600000000004E-3</v>
      </c>
      <c r="H9148">
        <v>1</v>
      </c>
      <c r="I9148">
        <v>1</v>
      </c>
      <c r="J9148">
        <v>2</v>
      </c>
      <c r="K9148" t="s">
        <v>20005</v>
      </c>
      <c r="L9148" t="s">
        <v>20006</v>
      </c>
      <c r="N9148">
        <v>0</v>
      </c>
      <c r="O9148">
        <v>1304.78241</v>
      </c>
      <c r="P9148" t="s">
        <v>20</v>
      </c>
      <c r="Q9148" t="s">
        <v>20</v>
      </c>
      <c r="R9148">
        <v>3.483E-3</v>
      </c>
      <c r="S9148">
        <v>2.758E-2</v>
      </c>
      <c r="T9148">
        <v>1.56</v>
      </c>
    </row>
    <row r="9149" spans="1:20" x14ac:dyDescent="0.3">
      <c r="A9149">
        <v>45442</v>
      </c>
      <c r="B9149" t="b">
        <v>0</v>
      </c>
      <c r="C9149" t="s">
        <v>20</v>
      </c>
      <c r="D9149" t="s">
        <v>20007</v>
      </c>
      <c r="F9149">
        <v>8.8168800000000006E-2</v>
      </c>
      <c r="G9149">
        <v>7.1826600000000004E-3</v>
      </c>
      <c r="H9149">
        <v>1</v>
      </c>
      <c r="I9149">
        <v>3</v>
      </c>
      <c r="J9149">
        <v>1</v>
      </c>
      <c r="K9149" t="s">
        <v>7214</v>
      </c>
      <c r="L9149" t="s">
        <v>20008</v>
      </c>
      <c r="N9149">
        <v>1</v>
      </c>
      <c r="O9149">
        <v>2693.3780900000002</v>
      </c>
      <c r="P9149" t="s">
        <v>20</v>
      </c>
      <c r="Q9149" t="s">
        <v>20</v>
      </c>
      <c r="R9149">
        <v>3.483E-3</v>
      </c>
      <c r="S9149">
        <v>2.7300000000000001E-2</v>
      </c>
      <c r="T9149">
        <v>2.4900000000000002</v>
      </c>
    </row>
    <row r="9150" spans="1:20" x14ac:dyDescent="0.3">
      <c r="A9150">
        <v>39181</v>
      </c>
      <c r="B9150" t="b">
        <v>0</v>
      </c>
      <c r="C9150" t="s">
        <v>20</v>
      </c>
      <c r="D9150" t="s">
        <v>20009</v>
      </c>
      <c r="F9150">
        <v>8.7499400000000005E-2</v>
      </c>
      <c r="G9150">
        <v>7.1826600000000004E-3</v>
      </c>
      <c r="H9150">
        <v>1</v>
      </c>
      <c r="I9150">
        <v>1</v>
      </c>
      <c r="J9150">
        <v>1</v>
      </c>
      <c r="K9150" t="s">
        <v>20010</v>
      </c>
      <c r="L9150" t="s">
        <v>20011</v>
      </c>
      <c r="N9150">
        <v>0</v>
      </c>
      <c r="O9150">
        <v>2180.2172700000001</v>
      </c>
      <c r="P9150" t="s">
        <v>20</v>
      </c>
      <c r="Q9150" t="s">
        <v>20</v>
      </c>
      <c r="R9150">
        <v>3.483E-3</v>
      </c>
      <c r="S9150">
        <v>2.707E-2</v>
      </c>
      <c r="T9150">
        <v>1.72</v>
      </c>
    </row>
    <row r="9151" spans="1:20" x14ac:dyDescent="0.3">
      <c r="A9151">
        <v>34265</v>
      </c>
      <c r="B9151" t="b">
        <v>0</v>
      </c>
      <c r="C9151" t="s">
        <v>20</v>
      </c>
      <c r="D9151" t="s">
        <v>20012</v>
      </c>
      <c r="E9151" t="s">
        <v>356</v>
      </c>
      <c r="F9151">
        <v>8.7499400000000005E-2</v>
      </c>
      <c r="G9151">
        <v>7.1826600000000004E-3</v>
      </c>
      <c r="H9151">
        <v>1</v>
      </c>
      <c r="I9151">
        <v>1</v>
      </c>
      <c r="J9151">
        <v>2</v>
      </c>
      <c r="K9151" t="s">
        <v>11072</v>
      </c>
      <c r="L9151" t="s">
        <v>20013</v>
      </c>
      <c r="N9151">
        <v>1</v>
      </c>
      <c r="O9151">
        <v>1961.99693</v>
      </c>
      <c r="P9151" t="s">
        <v>20</v>
      </c>
      <c r="Q9151" t="s">
        <v>20</v>
      </c>
      <c r="R9151">
        <v>3.3570000000000002E-3</v>
      </c>
      <c r="S9151">
        <v>2.699E-2</v>
      </c>
      <c r="T9151">
        <v>3.15</v>
      </c>
    </row>
    <row r="9152" spans="1:20" x14ac:dyDescent="0.3">
      <c r="A9152">
        <v>57392</v>
      </c>
      <c r="B9152" t="b">
        <v>0</v>
      </c>
      <c r="C9152" t="s">
        <v>20</v>
      </c>
      <c r="D9152" t="s">
        <v>20014</v>
      </c>
      <c r="E9152" t="s">
        <v>70</v>
      </c>
      <c r="F9152">
        <v>8.88428E-2</v>
      </c>
      <c r="G9152">
        <v>7.1826600000000004E-3</v>
      </c>
      <c r="H9152">
        <v>1</v>
      </c>
      <c r="I9152">
        <v>2</v>
      </c>
      <c r="J9152">
        <v>1</v>
      </c>
      <c r="K9152" t="s">
        <v>17370</v>
      </c>
      <c r="L9152" t="s">
        <v>20015</v>
      </c>
      <c r="N9152">
        <v>0</v>
      </c>
      <c r="O9152">
        <v>1438.73588</v>
      </c>
      <c r="P9152" t="s">
        <v>20</v>
      </c>
      <c r="Q9152" t="s">
        <v>20</v>
      </c>
      <c r="R9152">
        <v>3.483E-3</v>
      </c>
      <c r="S9152">
        <v>2.7529999999999999E-2</v>
      </c>
      <c r="T9152">
        <v>1.87</v>
      </c>
    </row>
    <row r="9153" spans="1:20" x14ac:dyDescent="0.3">
      <c r="A9153">
        <v>3969</v>
      </c>
      <c r="B9153" t="b">
        <v>0</v>
      </c>
      <c r="C9153" t="s">
        <v>20</v>
      </c>
      <c r="D9153" t="s">
        <v>20016</v>
      </c>
      <c r="F9153">
        <v>8.88428E-2</v>
      </c>
      <c r="G9153">
        <v>7.1826600000000004E-3</v>
      </c>
      <c r="H9153">
        <v>1</v>
      </c>
      <c r="I9153">
        <v>1</v>
      </c>
      <c r="J9153">
        <v>1</v>
      </c>
      <c r="K9153" t="s">
        <v>9672</v>
      </c>
      <c r="L9153" t="s">
        <v>20017</v>
      </c>
      <c r="N9153">
        <v>0</v>
      </c>
      <c r="O9153">
        <v>1190.56477</v>
      </c>
      <c r="P9153" t="s">
        <v>20</v>
      </c>
      <c r="Q9153" t="s">
        <v>20</v>
      </c>
      <c r="R9153">
        <v>3.483E-3</v>
      </c>
      <c r="S9153">
        <v>2.75E-2</v>
      </c>
      <c r="T9153">
        <v>1.38</v>
      </c>
    </row>
    <row r="9154" spans="1:20" x14ac:dyDescent="0.3">
      <c r="A9154">
        <v>34737</v>
      </c>
      <c r="B9154" t="b">
        <v>0</v>
      </c>
      <c r="C9154" t="s">
        <v>20</v>
      </c>
      <c r="D9154" t="s">
        <v>20018</v>
      </c>
      <c r="F9154">
        <v>8.88428E-2</v>
      </c>
      <c r="G9154">
        <v>7.1826600000000004E-3</v>
      </c>
      <c r="H9154">
        <v>1</v>
      </c>
      <c r="I9154">
        <v>1</v>
      </c>
      <c r="J9154">
        <v>1</v>
      </c>
      <c r="K9154" t="s">
        <v>502</v>
      </c>
      <c r="L9154" t="s">
        <v>20019</v>
      </c>
      <c r="N9154">
        <v>1</v>
      </c>
      <c r="O9154">
        <v>1694.9323300000001</v>
      </c>
      <c r="P9154" t="s">
        <v>20</v>
      </c>
      <c r="Q9154" t="s">
        <v>20</v>
      </c>
      <c r="R9154">
        <v>3.483E-3</v>
      </c>
      <c r="S9154">
        <v>2.76E-2</v>
      </c>
      <c r="T9154">
        <v>2.19</v>
      </c>
    </row>
    <row r="9155" spans="1:20" x14ac:dyDescent="0.3">
      <c r="A9155">
        <v>46062</v>
      </c>
      <c r="B9155" t="b">
        <v>0</v>
      </c>
      <c r="C9155" t="s">
        <v>20</v>
      </c>
      <c r="D9155" t="s">
        <v>20020</v>
      </c>
      <c r="F9155">
        <v>8.7499400000000005E-2</v>
      </c>
      <c r="G9155">
        <v>7.1826600000000004E-3</v>
      </c>
      <c r="H9155">
        <v>1</v>
      </c>
      <c r="I9155">
        <v>1</v>
      </c>
      <c r="J9155">
        <v>1</v>
      </c>
      <c r="K9155" t="s">
        <v>3514</v>
      </c>
      <c r="L9155" t="s">
        <v>20021</v>
      </c>
      <c r="N9155">
        <v>0</v>
      </c>
      <c r="O9155">
        <v>1723.0264999999999</v>
      </c>
      <c r="P9155" t="s">
        <v>20</v>
      </c>
      <c r="Q9155" t="s">
        <v>20</v>
      </c>
      <c r="R9155">
        <v>3.3570000000000002E-3</v>
      </c>
      <c r="S9155">
        <v>2.7009999999999999E-2</v>
      </c>
      <c r="T9155">
        <v>1.35</v>
      </c>
    </row>
    <row r="9156" spans="1:20" x14ac:dyDescent="0.3">
      <c r="A9156">
        <v>61554</v>
      </c>
      <c r="B9156" t="b">
        <v>0</v>
      </c>
      <c r="C9156" t="s">
        <v>20</v>
      </c>
      <c r="D9156" t="s">
        <v>20022</v>
      </c>
      <c r="F9156">
        <v>8.88428E-2</v>
      </c>
      <c r="G9156">
        <v>7.1826600000000004E-3</v>
      </c>
      <c r="H9156">
        <v>1</v>
      </c>
      <c r="I9156">
        <v>1</v>
      </c>
      <c r="J9156">
        <v>1</v>
      </c>
      <c r="K9156" t="s">
        <v>3277</v>
      </c>
      <c r="L9156" t="s">
        <v>20023</v>
      </c>
      <c r="N9156">
        <v>0</v>
      </c>
      <c r="O9156">
        <v>2178.11762</v>
      </c>
      <c r="P9156" t="s">
        <v>20</v>
      </c>
      <c r="Q9156" t="s">
        <v>20</v>
      </c>
      <c r="R9156">
        <v>3.483E-3</v>
      </c>
      <c r="S9156">
        <v>2.759E-2</v>
      </c>
      <c r="T9156">
        <v>1.44</v>
      </c>
    </row>
    <row r="9157" spans="1:20" x14ac:dyDescent="0.3">
      <c r="A9157">
        <v>26459</v>
      </c>
      <c r="B9157" t="b">
        <v>0</v>
      </c>
      <c r="C9157" t="s">
        <v>20</v>
      </c>
      <c r="D9157" t="s">
        <v>20024</v>
      </c>
      <c r="E9157" t="s">
        <v>239</v>
      </c>
      <c r="F9157">
        <v>8.7499400000000005E-2</v>
      </c>
      <c r="G9157">
        <v>7.1826600000000004E-3</v>
      </c>
      <c r="H9157">
        <v>1</v>
      </c>
      <c r="I9157">
        <v>1</v>
      </c>
      <c r="J9157">
        <v>1</v>
      </c>
      <c r="K9157" t="s">
        <v>204</v>
      </c>
      <c r="L9157" t="s">
        <v>20025</v>
      </c>
      <c r="N9157">
        <v>0</v>
      </c>
      <c r="O9157">
        <v>3157.6197900000002</v>
      </c>
      <c r="P9157" t="s">
        <v>20</v>
      </c>
      <c r="Q9157" t="s">
        <v>20</v>
      </c>
      <c r="R9157">
        <v>3.483E-3</v>
      </c>
      <c r="S9157">
        <v>2.7060000000000001E-2</v>
      </c>
      <c r="T9157">
        <v>2.5</v>
      </c>
    </row>
    <row r="9158" spans="1:20" x14ac:dyDescent="0.3">
      <c r="A9158">
        <v>7581</v>
      </c>
      <c r="B9158" t="b">
        <v>0</v>
      </c>
      <c r="C9158" t="s">
        <v>20</v>
      </c>
      <c r="D9158" t="s">
        <v>20026</v>
      </c>
      <c r="E9158" t="s">
        <v>356</v>
      </c>
      <c r="F9158">
        <v>8.7499400000000005E-2</v>
      </c>
      <c r="G9158">
        <v>7.1826600000000004E-3</v>
      </c>
      <c r="H9158">
        <v>1</v>
      </c>
      <c r="I9158">
        <v>1</v>
      </c>
      <c r="J9158">
        <v>1</v>
      </c>
      <c r="K9158" t="s">
        <v>1502</v>
      </c>
      <c r="L9158" t="s">
        <v>20027</v>
      </c>
      <c r="N9158">
        <v>0</v>
      </c>
      <c r="O9158">
        <v>1265.4885099999999</v>
      </c>
      <c r="P9158" t="s">
        <v>20</v>
      </c>
      <c r="Q9158" t="s">
        <v>20</v>
      </c>
      <c r="R9158">
        <v>3.424E-3</v>
      </c>
      <c r="S9158">
        <v>2.7050000000000001E-2</v>
      </c>
      <c r="T9158">
        <v>1.24</v>
      </c>
    </row>
    <row r="9159" spans="1:20" x14ac:dyDescent="0.3">
      <c r="A9159">
        <v>18265</v>
      </c>
      <c r="B9159" t="b">
        <v>0</v>
      </c>
      <c r="C9159" t="s">
        <v>20</v>
      </c>
      <c r="D9159" t="s">
        <v>20028</v>
      </c>
      <c r="F9159">
        <v>8.7499400000000005E-2</v>
      </c>
      <c r="G9159">
        <v>7.1826600000000004E-3</v>
      </c>
      <c r="H9159">
        <v>1</v>
      </c>
      <c r="I9159">
        <v>1</v>
      </c>
      <c r="J9159">
        <v>1</v>
      </c>
      <c r="K9159" t="s">
        <v>6593</v>
      </c>
      <c r="L9159" t="s">
        <v>20029</v>
      </c>
      <c r="N9159">
        <v>0</v>
      </c>
      <c r="O9159">
        <v>1188.5491199999999</v>
      </c>
      <c r="P9159" t="s">
        <v>20</v>
      </c>
      <c r="Q9159" t="s">
        <v>20</v>
      </c>
      <c r="R9159">
        <v>3.483E-3</v>
      </c>
      <c r="S9159">
        <v>2.7060000000000001E-2</v>
      </c>
      <c r="T9159">
        <v>1.17</v>
      </c>
    </row>
    <row r="9160" spans="1:20" x14ac:dyDescent="0.3">
      <c r="A9160">
        <v>69293</v>
      </c>
      <c r="B9160" t="b">
        <v>0</v>
      </c>
      <c r="C9160" t="s">
        <v>20</v>
      </c>
      <c r="D9160" t="s">
        <v>20030</v>
      </c>
      <c r="E9160" t="s">
        <v>4164</v>
      </c>
      <c r="F9160">
        <v>8.88428E-2</v>
      </c>
      <c r="G9160">
        <v>7.1826600000000004E-3</v>
      </c>
      <c r="H9160">
        <v>1</v>
      </c>
      <c r="I9160">
        <v>1</v>
      </c>
      <c r="J9160">
        <v>1</v>
      </c>
      <c r="K9160" t="s">
        <v>1702</v>
      </c>
      <c r="L9160" t="s">
        <v>20031</v>
      </c>
      <c r="N9160">
        <v>0</v>
      </c>
      <c r="O9160">
        <v>2046.93967</v>
      </c>
      <c r="P9160" t="s">
        <v>20</v>
      </c>
      <c r="Q9160" t="s">
        <v>20</v>
      </c>
      <c r="R9160">
        <v>3.483E-3</v>
      </c>
      <c r="S9160">
        <v>2.743E-2</v>
      </c>
      <c r="T9160">
        <v>1.93</v>
      </c>
    </row>
    <row r="9161" spans="1:20" x14ac:dyDescent="0.3">
      <c r="A9161">
        <v>40165</v>
      </c>
      <c r="B9161" t="b">
        <v>0</v>
      </c>
      <c r="C9161" t="s">
        <v>20</v>
      </c>
      <c r="D9161" t="s">
        <v>20032</v>
      </c>
      <c r="E9161" t="s">
        <v>579</v>
      </c>
      <c r="F9161">
        <v>8.8168800000000006E-2</v>
      </c>
      <c r="G9161">
        <v>7.1826600000000004E-3</v>
      </c>
      <c r="H9161">
        <v>1</v>
      </c>
      <c r="I9161">
        <v>1</v>
      </c>
      <c r="J9161">
        <v>2</v>
      </c>
      <c r="K9161" t="s">
        <v>129</v>
      </c>
      <c r="L9161" t="s">
        <v>20033</v>
      </c>
      <c r="N9161">
        <v>0</v>
      </c>
      <c r="O9161">
        <v>1221.5820000000001</v>
      </c>
      <c r="P9161" t="s">
        <v>20</v>
      </c>
      <c r="Q9161" t="s">
        <v>20</v>
      </c>
      <c r="R9161">
        <v>3.483E-3</v>
      </c>
      <c r="S9161">
        <v>2.7349999999999999E-2</v>
      </c>
      <c r="T9161">
        <v>1.87</v>
      </c>
    </row>
    <row r="9162" spans="1:20" x14ac:dyDescent="0.3">
      <c r="A9162">
        <v>1809</v>
      </c>
      <c r="B9162" t="b">
        <v>0</v>
      </c>
      <c r="C9162" t="s">
        <v>20</v>
      </c>
      <c r="D9162" t="s">
        <v>20034</v>
      </c>
      <c r="E9162" t="s">
        <v>289</v>
      </c>
      <c r="F9162">
        <v>8.7499400000000005E-2</v>
      </c>
      <c r="G9162">
        <v>7.1826600000000004E-3</v>
      </c>
      <c r="H9162">
        <v>1</v>
      </c>
      <c r="I9162">
        <v>1</v>
      </c>
      <c r="J9162">
        <v>1</v>
      </c>
      <c r="K9162" t="s">
        <v>12149</v>
      </c>
      <c r="L9162" t="s">
        <v>20035</v>
      </c>
      <c r="N9162">
        <v>0</v>
      </c>
      <c r="O9162">
        <v>1446.77332</v>
      </c>
      <c r="P9162" t="s">
        <v>20</v>
      </c>
      <c r="Q9162" t="s">
        <v>20</v>
      </c>
      <c r="R9162">
        <v>3.483E-3</v>
      </c>
      <c r="S9162">
        <v>2.7150000000000001E-2</v>
      </c>
      <c r="T9162">
        <v>1.58</v>
      </c>
    </row>
    <row r="9163" spans="1:20" x14ac:dyDescent="0.3">
      <c r="A9163">
        <v>68623</v>
      </c>
      <c r="B9163" t="b">
        <v>0</v>
      </c>
      <c r="C9163" t="s">
        <v>20</v>
      </c>
      <c r="D9163" t="s">
        <v>20036</v>
      </c>
      <c r="E9163" t="s">
        <v>20037</v>
      </c>
      <c r="F9163">
        <v>8.7499400000000005E-2</v>
      </c>
      <c r="G9163">
        <v>7.1826600000000004E-3</v>
      </c>
      <c r="H9163">
        <v>1</v>
      </c>
      <c r="I9163">
        <v>1</v>
      </c>
      <c r="J9163">
        <v>1</v>
      </c>
      <c r="K9163" t="s">
        <v>20038</v>
      </c>
      <c r="L9163" t="s">
        <v>20039</v>
      </c>
      <c r="N9163">
        <v>0</v>
      </c>
      <c r="O9163">
        <v>2565.0868099999998</v>
      </c>
      <c r="P9163" t="s">
        <v>20</v>
      </c>
      <c r="Q9163" t="s">
        <v>20</v>
      </c>
      <c r="R9163">
        <v>3.3570000000000002E-3</v>
      </c>
      <c r="S9163">
        <v>2.6970000000000001E-2</v>
      </c>
      <c r="T9163">
        <v>1.19</v>
      </c>
    </row>
    <row r="9164" spans="1:20" x14ac:dyDescent="0.3">
      <c r="A9164">
        <v>68500</v>
      </c>
      <c r="B9164" t="b">
        <v>0</v>
      </c>
      <c r="C9164" t="s">
        <v>20</v>
      </c>
      <c r="D9164" t="s">
        <v>20040</v>
      </c>
      <c r="F9164">
        <v>8.88428E-2</v>
      </c>
      <c r="G9164">
        <v>7.1826600000000004E-3</v>
      </c>
      <c r="H9164">
        <v>1</v>
      </c>
      <c r="I9164">
        <v>2</v>
      </c>
      <c r="J9164">
        <v>1</v>
      </c>
      <c r="K9164" t="s">
        <v>11674</v>
      </c>
      <c r="L9164" t="s">
        <v>20041</v>
      </c>
      <c r="N9164">
        <v>0</v>
      </c>
      <c r="O9164">
        <v>2204.1332699999998</v>
      </c>
      <c r="P9164" t="s">
        <v>20</v>
      </c>
      <c r="Q9164" t="s">
        <v>20</v>
      </c>
      <c r="R9164">
        <v>3.483E-3</v>
      </c>
      <c r="S9164">
        <v>2.759E-2</v>
      </c>
      <c r="T9164">
        <v>1.1299999999999999</v>
      </c>
    </row>
    <row r="9165" spans="1:20" x14ac:dyDescent="0.3">
      <c r="A9165">
        <v>19732</v>
      </c>
      <c r="B9165" t="b">
        <v>0</v>
      </c>
      <c r="C9165" t="s">
        <v>20</v>
      </c>
      <c r="D9165" t="s">
        <v>20042</v>
      </c>
      <c r="F9165">
        <v>8.7499400000000005E-2</v>
      </c>
      <c r="G9165">
        <v>7.1826600000000004E-3</v>
      </c>
      <c r="H9165">
        <v>1</v>
      </c>
      <c r="I9165">
        <v>1</v>
      </c>
      <c r="J9165">
        <v>1</v>
      </c>
      <c r="K9165" t="s">
        <v>3732</v>
      </c>
      <c r="L9165" t="s">
        <v>20043</v>
      </c>
      <c r="N9165">
        <v>0</v>
      </c>
      <c r="O9165">
        <v>968.54515000000004</v>
      </c>
      <c r="P9165" t="s">
        <v>20</v>
      </c>
      <c r="Q9165" t="s">
        <v>20</v>
      </c>
      <c r="R9165">
        <v>3.483E-3</v>
      </c>
      <c r="S9165">
        <v>2.7060000000000001E-2</v>
      </c>
      <c r="T9165">
        <v>0.81</v>
      </c>
    </row>
    <row r="9166" spans="1:20" x14ac:dyDescent="0.3">
      <c r="A9166">
        <v>50565</v>
      </c>
      <c r="B9166" t="b">
        <v>0</v>
      </c>
      <c r="C9166" t="s">
        <v>20</v>
      </c>
      <c r="D9166" t="s">
        <v>20044</v>
      </c>
      <c r="F9166">
        <v>8.88428E-2</v>
      </c>
      <c r="G9166">
        <v>7.1826600000000004E-3</v>
      </c>
      <c r="H9166">
        <v>1</v>
      </c>
      <c r="I9166">
        <v>1</v>
      </c>
      <c r="J9166">
        <v>1</v>
      </c>
      <c r="K9166" t="s">
        <v>396</v>
      </c>
      <c r="L9166" t="s">
        <v>20045</v>
      </c>
      <c r="N9166">
        <v>0</v>
      </c>
      <c r="O9166">
        <v>1972.04982</v>
      </c>
      <c r="P9166" t="s">
        <v>20</v>
      </c>
      <c r="Q9166" t="s">
        <v>20</v>
      </c>
      <c r="R9166">
        <v>3.483E-3</v>
      </c>
      <c r="S9166">
        <v>2.7480000000000001E-2</v>
      </c>
      <c r="T9166">
        <v>1.58</v>
      </c>
    </row>
    <row r="9167" spans="1:20" x14ac:dyDescent="0.3">
      <c r="A9167">
        <v>23481</v>
      </c>
      <c r="B9167" t="b">
        <v>0</v>
      </c>
      <c r="C9167" t="s">
        <v>20</v>
      </c>
      <c r="D9167" t="s">
        <v>20046</v>
      </c>
      <c r="F9167">
        <v>8.88428E-2</v>
      </c>
      <c r="G9167">
        <v>7.1826600000000004E-3</v>
      </c>
      <c r="H9167">
        <v>2</v>
      </c>
      <c r="I9167">
        <v>2</v>
      </c>
      <c r="J9167">
        <v>2</v>
      </c>
      <c r="K9167" t="s">
        <v>8012</v>
      </c>
      <c r="L9167" t="s">
        <v>20047</v>
      </c>
      <c r="N9167">
        <v>1</v>
      </c>
      <c r="O9167">
        <v>938.49417000000005</v>
      </c>
      <c r="P9167" t="s">
        <v>20</v>
      </c>
      <c r="Q9167" t="s">
        <v>20</v>
      </c>
      <c r="R9167">
        <v>3.483E-3</v>
      </c>
      <c r="S9167">
        <v>2.75E-2</v>
      </c>
      <c r="T9167">
        <v>2.16</v>
      </c>
    </row>
    <row r="9168" spans="1:20" x14ac:dyDescent="0.3">
      <c r="A9168">
        <v>29105</v>
      </c>
      <c r="B9168" t="b">
        <v>0</v>
      </c>
      <c r="C9168" t="s">
        <v>20</v>
      </c>
      <c r="D9168" t="s">
        <v>20048</v>
      </c>
      <c r="F9168">
        <v>8.8168800000000006E-2</v>
      </c>
      <c r="G9168">
        <v>7.1826600000000004E-3</v>
      </c>
      <c r="H9168">
        <v>2</v>
      </c>
      <c r="I9168">
        <v>2</v>
      </c>
      <c r="J9168">
        <v>1</v>
      </c>
      <c r="K9168" t="s">
        <v>20049</v>
      </c>
      <c r="L9168" t="s">
        <v>20050</v>
      </c>
      <c r="N9168">
        <v>1</v>
      </c>
      <c r="O9168">
        <v>1358.6984299999999</v>
      </c>
      <c r="P9168" t="s">
        <v>20</v>
      </c>
      <c r="Q9168" t="s">
        <v>20</v>
      </c>
      <c r="R9168">
        <v>3.483E-3</v>
      </c>
      <c r="S9168">
        <v>2.7369999999999998E-2</v>
      </c>
      <c r="T9168">
        <v>2.5</v>
      </c>
    </row>
    <row r="9169" spans="1:20" x14ac:dyDescent="0.3">
      <c r="A9169">
        <v>44122</v>
      </c>
      <c r="B9169" t="b">
        <v>0</v>
      </c>
      <c r="C9169" t="s">
        <v>20</v>
      </c>
      <c r="D9169" t="s">
        <v>2135</v>
      </c>
      <c r="F9169">
        <v>8.7499400000000005E-2</v>
      </c>
      <c r="G9169">
        <v>7.1826600000000004E-3</v>
      </c>
      <c r="H9169">
        <v>1</v>
      </c>
      <c r="I9169">
        <v>1</v>
      </c>
      <c r="J9169">
        <v>1</v>
      </c>
      <c r="K9169" t="s">
        <v>2136</v>
      </c>
      <c r="L9169" t="s">
        <v>2137</v>
      </c>
      <c r="N9169">
        <v>0</v>
      </c>
      <c r="O9169">
        <v>1442.6434099999999</v>
      </c>
      <c r="P9169" t="s">
        <v>20</v>
      </c>
      <c r="Q9169" t="s">
        <v>20</v>
      </c>
      <c r="R9169">
        <v>3.424E-3</v>
      </c>
      <c r="S9169">
        <v>2.7050000000000001E-2</v>
      </c>
      <c r="T9169">
        <v>1.63</v>
      </c>
    </row>
    <row r="9170" spans="1:20" x14ac:dyDescent="0.3">
      <c r="A9170">
        <v>9592</v>
      </c>
      <c r="B9170" t="b">
        <v>0</v>
      </c>
      <c r="C9170" t="s">
        <v>20</v>
      </c>
      <c r="D9170" t="s">
        <v>20051</v>
      </c>
      <c r="F9170">
        <v>8.8168800000000006E-2</v>
      </c>
      <c r="G9170">
        <v>7.1826600000000004E-3</v>
      </c>
      <c r="H9170">
        <v>1</v>
      </c>
      <c r="I9170">
        <v>1</v>
      </c>
      <c r="J9170">
        <v>1</v>
      </c>
      <c r="K9170" t="s">
        <v>20052</v>
      </c>
      <c r="L9170" t="s">
        <v>20053</v>
      </c>
      <c r="N9170">
        <v>0</v>
      </c>
      <c r="O9170">
        <v>1856.83961</v>
      </c>
      <c r="P9170" t="s">
        <v>20</v>
      </c>
      <c r="Q9170" t="s">
        <v>20</v>
      </c>
      <c r="R9170">
        <v>3.483E-3</v>
      </c>
      <c r="S9170">
        <v>2.7310000000000001E-2</v>
      </c>
      <c r="T9170">
        <v>1.55</v>
      </c>
    </row>
    <row r="9171" spans="1:20" x14ac:dyDescent="0.3">
      <c r="A9171">
        <v>75844</v>
      </c>
      <c r="B9171" t="b">
        <v>0</v>
      </c>
      <c r="C9171" t="s">
        <v>20</v>
      </c>
      <c r="D9171" t="s">
        <v>20054</v>
      </c>
      <c r="F9171">
        <v>8.9521500000000004E-2</v>
      </c>
      <c r="G9171">
        <v>7.2853700000000002E-3</v>
      </c>
      <c r="H9171">
        <v>1</v>
      </c>
      <c r="I9171">
        <v>1</v>
      </c>
      <c r="J9171">
        <v>1</v>
      </c>
      <c r="K9171" t="s">
        <v>1471</v>
      </c>
      <c r="L9171" t="s">
        <v>20055</v>
      </c>
      <c r="N9171">
        <v>0</v>
      </c>
      <c r="O9171">
        <v>2638.2015799999999</v>
      </c>
      <c r="P9171" t="s">
        <v>20</v>
      </c>
      <c r="Q9171" t="s">
        <v>20</v>
      </c>
      <c r="R9171">
        <v>3.545E-3</v>
      </c>
      <c r="S9171">
        <v>2.7910000000000001E-2</v>
      </c>
      <c r="T9171">
        <v>2.56</v>
      </c>
    </row>
    <row r="9172" spans="1:20" x14ac:dyDescent="0.3">
      <c r="A9172">
        <v>75884</v>
      </c>
      <c r="B9172" t="b">
        <v>0</v>
      </c>
      <c r="C9172" t="s">
        <v>20</v>
      </c>
      <c r="D9172" t="s">
        <v>20056</v>
      </c>
      <c r="F9172">
        <v>8.9521500000000004E-2</v>
      </c>
      <c r="G9172">
        <v>7.2853700000000002E-3</v>
      </c>
      <c r="H9172">
        <v>1</v>
      </c>
      <c r="I9172">
        <v>1</v>
      </c>
      <c r="J9172">
        <v>1</v>
      </c>
      <c r="K9172" t="s">
        <v>483</v>
      </c>
      <c r="L9172" t="s">
        <v>20057</v>
      </c>
      <c r="N9172">
        <v>0</v>
      </c>
      <c r="O9172">
        <v>2179.0553500000001</v>
      </c>
      <c r="P9172" t="s">
        <v>20</v>
      </c>
      <c r="Q9172" t="s">
        <v>20</v>
      </c>
      <c r="R9172">
        <v>3.545E-3</v>
      </c>
      <c r="S9172">
        <v>2.7890000000000002E-2</v>
      </c>
      <c r="T9172">
        <v>1.29</v>
      </c>
    </row>
    <row r="9173" spans="1:20" x14ac:dyDescent="0.3">
      <c r="A9173">
        <v>31405</v>
      </c>
      <c r="B9173" t="b">
        <v>0</v>
      </c>
      <c r="C9173" t="s">
        <v>20</v>
      </c>
      <c r="D9173" t="s">
        <v>20058</v>
      </c>
      <c r="F9173">
        <v>8.9521500000000004E-2</v>
      </c>
      <c r="G9173">
        <v>7.2853700000000002E-3</v>
      </c>
      <c r="H9173">
        <v>1</v>
      </c>
      <c r="I9173">
        <v>1</v>
      </c>
      <c r="J9173">
        <v>1</v>
      </c>
      <c r="K9173" t="s">
        <v>3514</v>
      </c>
      <c r="L9173" t="s">
        <v>20059</v>
      </c>
      <c r="N9173">
        <v>1</v>
      </c>
      <c r="O9173">
        <v>1144.6758400000001</v>
      </c>
      <c r="P9173" t="s">
        <v>20</v>
      </c>
      <c r="Q9173" t="s">
        <v>20</v>
      </c>
      <c r="R9173">
        <v>2.3050000000000002E-3</v>
      </c>
      <c r="S9173">
        <v>3.1040000000000002E-2</v>
      </c>
      <c r="T9173">
        <v>1.8</v>
      </c>
    </row>
    <row r="9174" spans="1:20" x14ac:dyDescent="0.3">
      <c r="A9174">
        <v>62321</v>
      </c>
      <c r="B9174" t="b">
        <v>0</v>
      </c>
      <c r="C9174" t="s">
        <v>20</v>
      </c>
      <c r="D9174" t="s">
        <v>20060</v>
      </c>
      <c r="F9174">
        <v>8.9521500000000004E-2</v>
      </c>
      <c r="G9174">
        <v>7.2853700000000002E-3</v>
      </c>
      <c r="H9174">
        <v>1</v>
      </c>
      <c r="I9174">
        <v>2</v>
      </c>
      <c r="J9174">
        <v>2</v>
      </c>
      <c r="K9174" t="s">
        <v>12709</v>
      </c>
      <c r="L9174" t="s">
        <v>20061</v>
      </c>
      <c r="N9174">
        <v>0</v>
      </c>
      <c r="O9174">
        <v>1046.5840499999999</v>
      </c>
      <c r="P9174" t="s">
        <v>20</v>
      </c>
      <c r="Q9174" t="s">
        <v>20</v>
      </c>
      <c r="R9174">
        <v>3.483E-3</v>
      </c>
      <c r="S9174">
        <v>2.7709999999999999E-2</v>
      </c>
      <c r="T9174">
        <v>1.54</v>
      </c>
    </row>
    <row r="9175" spans="1:20" x14ac:dyDescent="0.3">
      <c r="A9175">
        <v>50685</v>
      </c>
      <c r="B9175" t="b">
        <v>0</v>
      </c>
      <c r="C9175" t="s">
        <v>20</v>
      </c>
      <c r="D9175" t="s">
        <v>20062</v>
      </c>
      <c r="F9175">
        <v>8.9521500000000004E-2</v>
      </c>
      <c r="G9175">
        <v>7.2853700000000002E-3</v>
      </c>
      <c r="H9175">
        <v>2</v>
      </c>
      <c r="I9175">
        <v>2</v>
      </c>
      <c r="J9175">
        <v>1</v>
      </c>
      <c r="K9175" t="s">
        <v>2242</v>
      </c>
      <c r="L9175" t="s">
        <v>20063</v>
      </c>
      <c r="N9175">
        <v>0</v>
      </c>
      <c r="O9175">
        <v>770.41552999999999</v>
      </c>
      <c r="P9175" t="s">
        <v>20</v>
      </c>
      <c r="Q9175" t="s">
        <v>20</v>
      </c>
      <c r="R9175">
        <v>3.545E-3</v>
      </c>
      <c r="S9175">
        <v>2.7910000000000001E-2</v>
      </c>
      <c r="T9175">
        <v>1.52</v>
      </c>
    </row>
    <row r="9176" spans="1:20" x14ac:dyDescent="0.3">
      <c r="A9176">
        <v>12977</v>
      </c>
      <c r="B9176" t="b">
        <v>0</v>
      </c>
      <c r="C9176" t="s">
        <v>20</v>
      </c>
      <c r="D9176" t="s">
        <v>20064</v>
      </c>
      <c r="F9176">
        <v>8.9521500000000004E-2</v>
      </c>
      <c r="G9176">
        <v>7.2853700000000002E-3</v>
      </c>
      <c r="H9176">
        <v>1</v>
      </c>
      <c r="I9176">
        <v>1</v>
      </c>
      <c r="J9176">
        <v>1</v>
      </c>
      <c r="K9176" t="s">
        <v>4156</v>
      </c>
      <c r="L9176" t="s">
        <v>20065</v>
      </c>
      <c r="N9176">
        <v>0</v>
      </c>
      <c r="O9176">
        <v>821.44034999999997</v>
      </c>
      <c r="P9176" t="s">
        <v>20</v>
      </c>
      <c r="Q9176" t="s">
        <v>20</v>
      </c>
      <c r="R9176">
        <v>3.545E-3</v>
      </c>
      <c r="S9176">
        <v>2.792E-2</v>
      </c>
      <c r="T9176">
        <v>1.82</v>
      </c>
    </row>
    <row r="9177" spans="1:20" x14ac:dyDescent="0.3">
      <c r="A9177">
        <v>44616</v>
      </c>
      <c r="B9177" t="b">
        <v>0</v>
      </c>
      <c r="C9177" t="s">
        <v>20</v>
      </c>
      <c r="D9177" t="s">
        <v>20066</v>
      </c>
      <c r="F9177">
        <v>8.9521500000000004E-2</v>
      </c>
      <c r="G9177">
        <v>7.2853700000000002E-3</v>
      </c>
      <c r="H9177">
        <v>2</v>
      </c>
      <c r="I9177">
        <v>2</v>
      </c>
      <c r="J9177">
        <v>1</v>
      </c>
      <c r="K9177" t="s">
        <v>1136</v>
      </c>
      <c r="L9177" t="s">
        <v>20067</v>
      </c>
      <c r="N9177">
        <v>1</v>
      </c>
      <c r="O9177">
        <v>1163.6782800000001</v>
      </c>
      <c r="P9177" t="s">
        <v>20</v>
      </c>
      <c r="Q9177" t="s">
        <v>20</v>
      </c>
      <c r="R9177">
        <v>3.545E-3</v>
      </c>
      <c r="S9177">
        <v>2.7799999999999998E-2</v>
      </c>
      <c r="T9177">
        <v>1.65</v>
      </c>
    </row>
    <row r="9178" spans="1:20" x14ac:dyDescent="0.3">
      <c r="A9178">
        <v>71156</v>
      </c>
      <c r="B9178" t="b">
        <v>0</v>
      </c>
      <c r="C9178" t="s">
        <v>20</v>
      </c>
      <c r="D9178" t="s">
        <v>20068</v>
      </c>
      <c r="F9178">
        <v>8.9521500000000004E-2</v>
      </c>
      <c r="G9178">
        <v>7.2853700000000002E-3</v>
      </c>
      <c r="H9178">
        <v>1</v>
      </c>
      <c r="I9178">
        <v>1</v>
      </c>
      <c r="J9178">
        <v>1</v>
      </c>
      <c r="K9178" t="s">
        <v>20069</v>
      </c>
      <c r="L9178" t="s">
        <v>20070</v>
      </c>
      <c r="N9178">
        <v>0</v>
      </c>
      <c r="O9178">
        <v>1777.8602800000001</v>
      </c>
      <c r="P9178" t="s">
        <v>20</v>
      </c>
      <c r="Q9178" t="s">
        <v>20</v>
      </c>
      <c r="R9178">
        <v>3.545E-3</v>
      </c>
      <c r="S9178">
        <v>2.7879999999999999E-2</v>
      </c>
      <c r="T9178">
        <v>1.38</v>
      </c>
    </row>
    <row r="9179" spans="1:20" x14ac:dyDescent="0.3">
      <c r="A9179">
        <v>5211</v>
      </c>
      <c r="B9179" t="b">
        <v>0</v>
      </c>
      <c r="C9179" t="s">
        <v>20</v>
      </c>
      <c r="D9179" t="s">
        <v>20071</v>
      </c>
      <c r="F9179">
        <v>9.1586000000000001E-2</v>
      </c>
      <c r="G9179">
        <v>7.59489E-3</v>
      </c>
      <c r="H9179">
        <v>1</v>
      </c>
      <c r="I9179">
        <v>1</v>
      </c>
      <c r="J9179">
        <v>1</v>
      </c>
      <c r="K9179" t="s">
        <v>55</v>
      </c>
      <c r="L9179" t="s">
        <v>20072</v>
      </c>
      <c r="N9179">
        <v>0</v>
      </c>
      <c r="O9179">
        <v>3028.52621</v>
      </c>
      <c r="P9179" t="s">
        <v>20</v>
      </c>
      <c r="Q9179" t="s">
        <v>20</v>
      </c>
      <c r="R9179">
        <v>2.3909999999999999E-3</v>
      </c>
      <c r="S9179">
        <v>3.1960000000000002E-2</v>
      </c>
      <c r="T9179">
        <v>2.41</v>
      </c>
    </row>
    <row r="9180" spans="1:20" x14ac:dyDescent="0.3">
      <c r="A9180">
        <v>4286</v>
      </c>
      <c r="B9180" t="b">
        <v>0</v>
      </c>
      <c r="C9180" t="s">
        <v>20</v>
      </c>
      <c r="D9180" t="s">
        <v>20073</v>
      </c>
      <c r="F9180">
        <v>9.1586000000000001E-2</v>
      </c>
      <c r="G9180">
        <v>7.59489E-3</v>
      </c>
      <c r="H9180">
        <v>1</v>
      </c>
      <c r="I9180">
        <v>1</v>
      </c>
      <c r="J9180">
        <v>1</v>
      </c>
      <c r="K9180" t="s">
        <v>20074</v>
      </c>
      <c r="L9180" t="s">
        <v>20075</v>
      </c>
      <c r="N9180">
        <v>0</v>
      </c>
      <c r="O9180">
        <v>1023.56219</v>
      </c>
      <c r="P9180" t="s">
        <v>20</v>
      </c>
      <c r="Q9180" t="s">
        <v>20</v>
      </c>
      <c r="R9180">
        <v>3.6670000000000001E-3</v>
      </c>
      <c r="S9180">
        <v>2.8510000000000001E-2</v>
      </c>
      <c r="T9180">
        <v>1.23</v>
      </c>
    </row>
    <row r="9181" spans="1:20" x14ac:dyDescent="0.3">
      <c r="A9181">
        <v>57871</v>
      </c>
      <c r="B9181" t="b">
        <v>0</v>
      </c>
      <c r="C9181" t="s">
        <v>20</v>
      </c>
      <c r="D9181" t="s">
        <v>20076</v>
      </c>
      <c r="F9181">
        <v>9.1586000000000001E-2</v>
      </c>
      <c r="G9181">
        <v>7.59489E-3</v>
      </c>
      <c r="H9181">
        <v>1</v>
      </c>
      <c r="I9181">
        <v>1</v>
      </c>
      <c r="J9181">
        <v>1</v>
      </c>
      <c r="K9181" t="s">
        <v>20077</v>
      </c>
      <c r="L9181" t="s">
        <v>20078</v>
      </c>
      <c r="N9181">
        <v>0</v>
      </c>
      <c r="O9181">
        <v>1454.82132</v>
      </c>
      <c r="P9181" t="s">
        <v>20</v>
      </c>
      <c r="Q9181" t="s">
        <v>20</v>
      </c>
      <c r="R9181">
        <v>3.6670000000000001E-3</v>
      </c>
      <c r="S9181">
        <v>2.8559999999999999E-2</v>
      </c>
      <c r="T9181">
        <v>1.4</v>
      </c>
    </row>
    <row r="9182" spans="1:20" x14ac:dyDescent="0.3">
      <c r="A9182">
        <v>12769</v>
      </c>
      <c r="B9182" t="b">
        <v>0</v>
      </c>
      <c r="C9182" t="s">
        <v>20</v>
      </c>
      <c r="D9182" t="s">
        <v>20079</v>
      </c>
      <c r="F9182">
        <v>9.0893100000000004E-2</v>
      </c>
      <c r="G9182">
        <v>7.59489E-3</v>
      </c>
      <c r="H9182">
        <v>1</v>
      </c>
      <c r="I9182">
        <v>1</v>
      </c>
      <c r="J9182">
        <v>2</v>
      </c>
      <c r="K9182" t="s">
        <v>1813</v>
      </c>
      <c r="L9182" t="s">
        <v>20080</v>
      </c>
      <c r="N9182">
        <v>1</v>
      </c>
      <c r="O9182">
        <v>953.53021999999999</v>
      </c>
      <c r="P9182" t="s">
        <v>20</v>
      </c>
      <c r="Q9182" t="s">
        <v>20</v>
      </c>
      <c r="R9182">
        <v>3.6670000000000001E-3</v>
      </c>
      <c r="S9182">
        <v>2.8389999999999999E-2</v>
      </c>
      <c r="T9182">
        <v>1.42</v>
      </c>
    </row>
    <row r="9183" spans="1:20" x14ac:dyDescent="0.3">
      <c r="A9183">
        <v>75812</v>
      </c>
      <c r="B9183" t="b">
        <v>0</v>
      </c>
      <c r="C9183" t="s">
        <v>20</v>
      </c>
      <c r="D9183" t="s">
        <v>20081</v>
      </c>
      <c r="E9183" t="s">
        <v>1074</v>
      </c>
      <c r="F9183">
        <v>9.0893100000000004E-2</v>
      </c>
      <c r="G9183">
        <v>7.59489E-3</v>
      </c>
      <c r="H9183">
        <v>1</v>
      </c>
      <c r="I9183">
        <v>1</v>
      </c>
      <c r="J9183">
        <v>1</v>
      </c>
      <c r="K9183" t="s">
        <v>6477</v>
      </c>
      <c r="L9183" t="s">
        <v>20082</v>
      </c>
      <c r="N9183">
        <v>1</v>
      </c>
      <c r="O9183">
        <v>1294.68238</v>
      </c>
      <c r="P9183" t="s">
        <v>20</v>
      </c>
      <c r="Q9183" t="s">
        <v>20</v>
      </c>
      <c r="R9183">
        <v>3.6670000000000001E-3</v>
      </c>
      <c r="S9183">
        <v>2.8369999999999999E-2</v>
      </c>
      <c r="T9183">
        <v>1.45</v>
      </c>
    </row>
    <row r="9184" spans="1:20" x14ac:dyDescent="0.3">
      <c r="A9184">
        <v>48735</v>
      </c>
      <c r="B9184" t="b">
        <v>0</v>
      </c>
      <c r="C9184" t="s">
        <v>20</v>
      </c>
      <c r="D9184" t="s">
        <v>20083</v>
      </c>
      <c r="F9184">
        <v>9.0204900000000005E-2</v>
      </c>
      <c r="G9184">
        <v>7.59489E-3</v>
      </c>
      <c r="H9184">
        <v>1</v>
      </c>
      <c r="I9184">
        <v>1</v>
      </c>
      <c r="J9184">
        <v>1</v>
      </c>
      <c r="K9184" t="s">
        <v>1587</v>
      </c>
      <c r="L9184" t="s">
        <v>20084</v>
      </c>
      <c r="N9184">
        <v>1</v>
      </c>
      <c r="O9184">
        <v>1623.8377</v>
      </c>
      <c r="P9184" t="s">
        <v>20</v>
      </c>
      <c r="Q9184" t="s">
        <v>20</v>
      </c>
      <c r="R9184">
        <v>3.6670000000000001E-3</v>
      </c>
      <c r="S9184">
        <v>2.8129999999999999E-2</v>
      </c>
      <c r="T9184">
        <v>1.85</v>
      </c>
    </row>
    <row r="9185" spans="1:20" x14ac:dyDescent="0.3">
      <c r="A9185">
        <v>11845</v>
      </c>
      <c r="B9185" t="b">
        <v>0</v>
      </c>
      <c r="C9185" t="s">
        <v>20</v>
      </c>
      <c r="D9185" t="s">
        <v>20085</v>
      </c>
      <c r="F9185">
        <v>9.1586000000000001E-2</v>
      </c>
      <c r="G9185">
        <v>7.59489E-3</v>
      </c>
      <c r="H9185">
        <v>1</v>
      </c>
      <c r="I9185">
        <v>2</v>
      </c>
      <c r="J9185">
        <v>1</v>
      </c>
      <c r="K9185" t="s">
        <v>15996</v>
      </c>
      <c r="L9185" t="s">
        <v>20086</v>
      </c>
      <c r="N9185">
        <v>0</v>
      </c>
      <c r="O9185">
        <v>1501.7896900000001</v>
      </c>
      <c r="P9185" t="s">
        <v>20</v>
      </c>
      <c r="Q9185" t="s">
        <v>20</v>
      </c>
      <c r="R9185">
        <v>3.6670000000000001E-3</v>
      </c>
      <c r="S9185">
        <v>2.8510000000000001E-2</v>
      </c>
      <c r="T9185">
        <v>1.89</v>
      </c>
    </row>
    <row r="9186" spans="1:20" x14ac:dyDescent="0.3">
      <c r="A9186">
        <v>50584</v>
      </c>
      <c r="B9186" t="b">
        <v>0</v>
      </c>
      <c r="C9186" t="s">
        <v>20</v>
      </c>
      <c r="D9186" t="s">
        <v>20087</v>
      </c>
      <c r="F9186">
        <v>9.1586000000000001E-2</v>
      </c>
      <c r="G9186">
        <v>7.59489E-3</v>
      </c>
      <c r="H9186">
        <v>1</v>
      </c>
      <c r="I9186">
        <v>1</v>
      </c>
      <c r="J9186">
        <v>1</v>
      </c>
      <c r="K9186" t="s">
        <v>2275</v>
      </c>
      <c r="L9186" t="s">
        <v>20088</v>
      </c>
      <c r="N9186">
        <v>0</v>
      </c>
      <c r="O9186">
        <v>2349.21252</v>
      </c>
      <c r="P9186" t="s">
        <v>20</v>
      </c>
      <c r="Q9186" t="s">
        <v>20</v>
      </c>
      <c r="R9186">
        <v>3.6670000000000001E-3</v>
      </c>
      <c r="S9186">
        <v>2.8570000000000002E-2</v>
      </c>
      <c r="T9186">
        <v>1.64</v>
      </c>
    </row>
    <row r="9187" spans="1:20" x14ac:dyDescent="0.3">
      <c r="A9187">
        <v>43350</v>
      </c>
      <c r="B9187" t="b">
        <v>0</v>
      </c>
      <c r="C9187" t="s">
        <v>20</v>
      </c>
      <c r="D9187" t="s">
        <v>20089</v>
      </c>
      <c r="F9187">
        <v>9.1586000000000001E-2</v>
      </c>
      <c r="G9187">
        <v>7.59489E-3</v>
      </c>
      <c r="H9187">
        <v>1</v>
      </c>
      <c r="I9187">
        <v>2</v>
      </c>
      <c r="J9187">
        <v>2</v>
      </c>
      <c r="K9187" t="s">
        <v>2985</v>
      </c>
      <c r="L9187" t="s">
        <v>20090</v>
      </c>
      <c r="N9187">
        <v>0</v>
      </c>
      <c r="O9187">
        <v>898.43388000000004</v>
      </c>
      <c r="P9187" t="s">
        <v>20</v>
      </c>
      <c r="Q9187" t="s">
        <v>20</v>
      </c>
      <c r="R9187">
        <v>3.6670000000000001E-3</v>
      </c>
      <c r="S9187">
        <v>2.8639999999999999E-2</v>
      </c>
      <c r="T9187">
        <v>1.57</v>
      </c>
    </row>
    <row r="9188" spans="1:20" x14ac:dyDescent="0.3">
      <c r="A9188">
        <v>71872</v>
      </c>
      <c r="B9188" t="b">
        <v>0</v>
      </c>
      <c r="C9188" t="s">
        <v>20</v>
      </c>
      <c r="D9188" t="s">
        <v>20091</v>
      </c>
      <c r="F9188">
        <v>9.0204900000000005E-2</v>
      </c>
      <c r="G9188">
        <v>7.59489E-3</v>
      </c>
      <c r="H9188">
        <v>1</v>
      </c>
      <c r="I9188">
        <v>1</v>
      </c>
      <c r="J9188">
        <v>1</v>
      </c>
      <c r="K9188" t="s">
        <v>3277</v>
      </c>
      <c r="L9188" t="s">
        <v>20092</v>
      </c>
      <c r="N9188">
        <v>0</v>
      </c>
      <c r="O9188">
        <v>2052.9971700000001</v>
      </c>
      <c r="P9188" t="s">
        <v>20</v>
      </c>
      <c r="Q9188" t="s">
        <v>20</v>
      </c>
      <c r="R9188">
        <v>3.6670000000000001E-3</v>
      </c>
      <c r="S9188">
        <v>2.81E-2</v>
      </c>
      <c r="T9188">
        <v>1.58</v>
      </c>
    </row>
    <row r="9189" spans="1:20" x14ac:dyDescent="0.3">
      <c r="A9189">
        <v>56398</v>
      </c>
      <c r="B9189" t="b">
        <v>0</v>
      </c>
      <c r="C9189" t="s">
        <v>20</v>
      </c>
      <c r="D9189" t="s">
        <v>20093</v>
      </c>
      <c r="F9189">
        <v>9.1586000000000001E-2</v>
      </c>
      <c r="G9189">
        <v>7.59489E-3</v>
      </c>
      <c r="H9189">
        <v>1</v>
      </c>
      <c r="I9189">
        <v>1</v>
      </c>
      <c r="J9189">
        <v>1</v>
      </c>
      <c r="K9189" t="s">
        <v>645</v>
      </c>
      <c r="L9189" t="s">
        <v>20094</v>
      </c>
      <c r="N9189">
        <v>0</v>
      </c>
      <c r="O9189">
        <v>1864.87654</v>
      </c>
      <c r="P9189" t="s">
        <v>20</v>
      </c>
      <c r="Q9189" t="s">
        <v>20</v>
      </c>
      <c r="R9189">
        <v>3.6670000000000001E-3</v>
      </c>
      <c r="S9189">
        <v>2.8490000000000001E-2</v>
      </c>
      <c r="T9189">
        <v>2.12</v>
      </c>
    </row>
    <row r="9190" spans="1:20" x14ac:dyDescent="0.3">
      <c r="A9190">
        <v>19705</v>
      </c>
      <c r="B9190" t="b">
        <v>0</v>
      </c>
      <c r="C9190" t="s">
        <v>20</v>
      </c>
      <c r="D9190" t="s">
        <v>20095</v>
      </c>
      <c r="F9190">
        <v>9.0893100000000004E-2</v>
      </c>
      <c r="G9190">
        <v>7.59489E-3</v>
      </c>
      <c r="H9190">
        <v>1</v>
      </c>
      <c r="I9190">
        <v>1</v>
      </c>
      <c r="J9190">
        <v>1</v>
      </c>
      <c r="K9190" t="s">
        <v>7854</v>
      </c>
      <c r="L9190" t="s">
        <v>20096</v>
      </c>
      <c r="N9190">
        <v>0</v>
      </c>
      <c r="O9190">
        <v>928.50395000000003</v>
      </c>
      <c r="P9190" t="s">
        <v>20</v>
      </c>
      <c r="Q9190" t="s">
        <v>20</v>
      </c>
      <c r="R9190">
        <v>3.6670000000000001E-3</v>
      </c>
      <c r="S9190">
        <v>2.8219999999999999E-2</v>
      </c>
      <c r="T9190">
        <v>1.59</v>
      </c>
    </row>
    <row r="9191" spans="1:20" x14ac:dyDescent="0.3">
      <c r="A9191">
        <v>46766</v>
      </c>
      <c r="B9191" t="b">
        <v>0</v>
      </c>
      <c r="C9191" t="s">
        <v>20</v>
      </c>
      <c r="D9191" t="s">
        <v>20097</v>
      </c>
      <c r="F9191">
        <v>9.1586000000000001E-2</v>
      </c>
      <c r="G9191">
        <v>7.59489E-3</v>
      </c>
      <c r="H9191">
        <v>1</v>
      </c>
      <c r="I9191">
        <v>1</v>
      </c>
      <c r="J9191">
        <v>1</v>
      </c>
      <c r="K9191" t="s">
        <v>4382</v>
      </c>
      <c r="L9191" t="s">
        <v>20098</v>
      </c>
      <c r="N9191">
        <v>0</v>
      </c>
      <c r="O9191">
        <v>802.44173999999998</v>
      </c>
      <c r="P9191" t="s">
        <v>20</v>
      </c>
      <c r="Q9191" t="s">
        <v>20</v>
      </c>
      <c r="R9191">
        <v>3.6670000000000001E-3</v>
      </c>
      <c r="S9191">
        <v>2.8490000000000001E-2</v>
      </c>
      <c r="T9191">
        <v>1.38</v>
      </c>
    </row>
    <row r="9192" spans="1:20" x14ac:dyDescent="0.3">
      <c r="A9192">
        <v>7402</v>
      </c>
      <c r="B9192" t="b">
        <v>0</v>
      </c>
      <c r="C9192" t="s">
        <v>20</v>
      </c>
      <c r="D9192" t="s">
        <v>20099</v>
      </c>
      <c r="F9192">
        <v>9.0893100000000004E-2</v>
      </c>
      <c r="G9192">
        <v>7.59489E-3</v>
      </c>
      <c r="H9192">
        <v>1</v>
      </c>
      <c r="I9192">
        <v>1</v>
      </c>
      <c r="J9192">
        <v>1</v>
      </c>
      <c r="K9192" t="s">
        <v>4082</v>
      </c>
      <c r="L9192" t="s">
        <v>20100</v>
      </c>
      <c r="N9192">
        <v>1</v>
      </c>
      <c r="O9192">
        <v>1132.64732</v>
      </c>
      <c r="P9192" t="s">
        <v>20</v>
      </c>
      <c r="Q9192" t="s">
        <v>20</v>
      </c>
      <c r="R9192">
        <v>3.6670000000000001E-3</v>
      </c>
      <c r="S9192">
        <v>2.8299999999999999E-2</v>
      </c>
      <c r="T9192">
        <v>2.4</v>
      </c>
    </row>
    <row r="9193" spans="1:20" x14ac:dyDescent="0.3">
      <c r="A9193">
        <v>69163</v>
      </c>
      <c r="B9193" t="b">
        <v>0</v>
      </c>
      <c r="C9193" t="s">
        <v>20</v>
      </c>
      <c r="D9193" t="s">
        <v>20101</v>
      </c>
      <c r="E9193" t="s">
        <v>356</v>
      </c>
      <c r="F9193">
        <v>9.1586000000000001E-2</v>
      </c>
      <c r="G9193">
        <v>7.59489E-3</v>
      </c>
      <c r="H9193">
        <v>1</v>
      </c>
      <c r="I9193">
        <v>1</v>
      </c>
      <c r="J9193">
        <v>1</v>
      </c>
      <c r="K9193" t="s">
        <v>601</v>
      </c>
      <c r="L9193" t="s">
        <v>20102</v>
      </c>
      <c r="N9193">
        <v>0</v>
      </c>
      <c r="O9193">
        <v>1342.5943600000001</v>
      </c>
      <c r="P9193" t="s">
        <v>20</v>
      </c>
      <c r="Q9193" t="s">
        <v>20</v>
      </c>
      <c r="R9193">
        <v>3.6670000000000001E-3</v>
      </c>
      <c r="S9193">
        <v>2.8680000000000001E-2</v>
      </c>
      <c r="T9193">
        <v>1.78</v>
      </c>
    </row>
    <row r="9194" spans="1:20" x14ac:dyDescent="0.3">
      <c r="A9194">
        <v>15195</v>
      </c>
      <c r="B9194" t="b">
        <v>0</v>
      </c>
      <c r="C9194" t="s">
        <v>20</v>
      </c>
      <c r="D9194" t="s">
        <v>20103</v>
      </c>
      <c r="E9194" t="s">
        <v>70</v>
      </c>
      <c r="F9194">
        <v>9.0204900000000005E-2</v>
      </c>
      <c r="G9194">
        <v>7.59489E-3</v>
      </c>
      <c r="H9194">
        <v>1</v>
      </c>
      <c r="I9194">
        <v>1</v>
      </c>
      <c r="J9194">
        <v>1</v>
      </c>
      <c r="K9194" t="s">
        <v>861</v>
      </c>
      <c r="L9194" t="s">
        <v>20104</v>
      </c>
      <c r="N9194">
        <v>0</v>
      </c>
      <c r="O9194">
        <v>1920.8544899999999</v>
      </c>
      <c r="P9194" t="s">
        <v>20</v>
      </c>
      <c r="Q9194" t="s">
        <v>20</v>
      </c>
      <c r="R9194">
        <v>3.6670000000000001E-3</v>
      </c>
      <c r="S9194">
        <v>2.8049999999999999E-2</v>
      </c>
      <c r="T9194">
        <v>1.17</v>
      </c>
    </row>
    <row r="9195" spans="1:20" x14ac:dyDescent="0.3">
      <c r="A9195">
        <v>20407</v>
      </c>
      <c r="B9195" t="b">
        <v>0</v>
      </c>
      <c r="C9195" t="s">
        <v>20</v>
      </c>
      <c r="D9195" t="s">
        <v>20105</v>
      </c>
      <c r="F9195">
        <v>9.0204900000000005E-2</v>
      </c>
      <c r="G9195">
        <v>7.59489E-3</v>
      </c>
      <c r="H9195">
        <v>1</v>
      </c>
      <c r="I9195">
        <v>1</v>
      </c>
      <c r="J9195">
        <v>1</v>
      </c>
      <c r="K9195" t="s">
        <v>17274</v>
      </c>
      <c r="L9195" t="s">
        <v>20106</v>
      </c>
      <c r="N9195">
        <v>0</v>
      </c>
      <c r="O9195">
        <v>952.49590000000001</v>
      </c>
      <c r="P9195" t="s">
        <v>20</v>
      </c>
      <c r="Q9195" t="s">
        <v>20</v>
      </c>
      <c r="R9195">
        <v>3.545E-3</v>
      </c>
      <c r="S9195">
        <v>2.7959999999999999E-2</v>
      </c>
      <c r="T9195">
        <v>1.24</v>
      </c>
    </row>
    <row r="9196" spans="1:20" x14ac:dyDescent="0.3">
      <c r="A9196">
        <v>9713</v>
      </c>
      <c r="B9196" t="b">
        <v>0</v>
      </c>
      <c r="C9196" t="s">
        <v>20</v>
      </c>
      <c r="D9196" t="s">
        <v>20107</v>
      </c>
      <c r="F9196">
        <v>9.1586000000000001E-2</v>
      </c>
      <c r="G9196">
        <v>7.59489E-3</v>
      </c>
      <c r="H9196">
        <v>1</v>
      </c>
      <c r="I9196">
        <v>1</v>
      </c>
      <c r="J9196">
        <v>1</v>
      </c>
      <c r="K9196" t="s">
        <v>2221</v>
      </c>
      <c r="L9196" t="s">
        <v>20108</v>
      </c>
      <c r="N9196">
        <v>1</v>
      </c>
      <c r="O9196">
        <v>1211.6994099999999</v>
      </c>
      <c r="P9196" t="s">
        <v>20</v>
      </c>
      <c r="Q9196" t="s">
        <v>20</v>
      </c>
      <c r="R9196">
        <v>3.6670000000000001E-3</v>
      </c>
      <c r="S9196">
        <v>2.8539999999999999E-2</v>
      </c>
      <c r="T9196">
        <v>1.51</v>
      </c>
    </row>
    <row r="9197" spans="1:20" x14ac:dyDescent="0.3">
      <c r="A9197">
        <v>70347</v>
      </c>
      <c r="B9197" t="b">
        <v>0</v>
      </c>
      <c r="C9197" t="s">
        <v>20</v>
      </c>
      <c r="D9197" t="s">
        <v>18716</v>
      </c>
      <c r="E9197" t="s">
        <v>579</v>
      </c>
      <c r="F9197">
        <v>9.1586000000000001E-2</v>
      </c>
      <c r="G9197">
        <v>7.59489E-3</v>
      </c>
      <c r="H9197">
        <v>1</v>
      </c>
      <c r="I9197">
        <v>1</v>
      </c>
      <c r="J9197">
        <v>1</v>
      </c>
      <c r="K9197" t="s">
        <v>1225</v>
      </c>
      <c r="L9197" t="s">
        <v>18718</v>
      </c>
      <c r="N9197">
        <v>1</v>
      </c>
      <c r="O9197">
        <v>2764.34917</v>
      </c>
      <c r="P9197" t="s">
        <v>20</v>
      </c>
      <c r="Q9197" t="s">
        <v>20</v>
      </c>
      <c r="R9197">
        <v>3.6670000000000001E-3</v>
      </c>
      <c r="S9197">
        <v>2.8680000000000001E-2</v>
      </c>
      <c r="T9197">
        <v>2.5</v>
      </c>
    </row>
    <row r="9198" spans="1:20" x14ac:dyDescent="0.3">
      <c r="A9198">
        <v>6675</v>
      </c>
      <c r="B9198" t="b">
        <v>0</v>
      </c>
      <c r="C9198" t="s">
        <v>20</v>
      </c>
      <c r="D9198" t="s">
        <v>20109</v>
      </c>
      <c r="F9198">
        <v>9.1586000000000001E-2</v>
      </c>
      <c r="G9198">
        <v>7.59489E-3</v>
      </c>
      <c r="H9198">
        <v>1</v>
      </c>
      <c r="I9198">
        <v>1</v>
      </c>
      <c r="J9198">
        <v>1</v>
      </c>
      <c r="K9198" t="s">
        <v>20110</v>
      </c>
      <c r="L9198" t="s">
        <v>20111</v>
      </c>
      <c r="N9198">
        <v>0</v>
      </c>
      <c r="O9198">
        <v>962.49417000000005</v>
      </c>
      <c r="P9198" t="s">
        <v>20</v>
      </c>
      <c r="Q9198" t="s">
        <v>20</v>
      </c>
      <c r="R9198">
        <v>3.6670000000000001E-3</v>
      </c>
      <c r="S9198">
        <v>2.861E-2</v>
      </c>
      <c r="T9198">
        <v>1.52</v>
      </c>
    </row>
    <row r="9199" spans="1:20" x14ac:dyDescent="0.3">
      <c r="A9199">
        <v>54285</v>
      </c>
      <c r="B9199" t="b">
        <v>0</v>
      </c>
      <c r="C9199" t="s">
        <v>20</v>
      </c>
      <c r="D9199" t="s">
        <v>20112</v>
      </c>
      <c r="F9199">
        <v>9.0893100000000004E-2</v>
      </c>
      <c r="G9199">
        <v>7.59489E-3</v>
      </c>
      <c r="H9199">
        <v>2</v>
      </c>
      <c r="I9199">
        <v>2</v>
      </c>
      <c r="J9199">
        <v>2</v>
      </c>
      <c r="K9199" t="s">
        <v>5863</v>
      </c>
      <c r="L9199" t="s">
        <v>20113</v>
      </c>
      <c r="N9199">
        <v>1</v>
      </c>
      <c r="O9199">
        <v>1445.7746999999999</v>
      </c>
      <c r="P9199" t="s">
        <v>20</v>
      </c>
      <c r="Q9199" t="s">
        <v>20</v>
      </c>
      <c r="R9199">
        <v>3.6670000000000001E-3</v>
      </c>
      <c r="S9199">
        <v>2.8379999999999999E-2</v>
      </c>
      <c r="T9199">
        <v>2.41</v>
      </c>
    </row>
    <row r="9200" spans="1:20" x14ac:dyDescent="0.3">
      <c r="A9200">
        <v>53755</v>
      </c>
      <c r="B9200" t="b">
        <v>0</v>
      </c>
      <c r="C9200" t="s">
        <v>20</v>
      </c>
      <c r="D9200" t="s">
        <v>20114</v>
      </c>
      <c r="F9200">
        <v>9.2986200000000005E-2</v>
      </c>
      <c r="G9200">
        <v>7.6719099999999997E-3</v>
      </c>
      <c r="H9200">
        <v>1</v>
      </c>
      <c r="I9200">
        <v>1</v>
      </c>
      <c r="J9200">
        <v>1</v>
      </c>
      <c r="K9200" t="s">
        <v>77</v>
      </c>
      <c r="L9200" t="s">
        <v>20115</v>
      </c>
      <c r="N9200">
        <v>1</v>
      </c>
      <c r="O9200">
        <v>1278.7164600000001</v>
      </c>
      <c r="P9200" t="s">
        <v>20</v>
      </c>
      <c r="Q9200" t="s">
        <v>20</v>
      </c>
      <c r="R9200">
        <v>3.7169999999999998E-3</v>
      </c>
      <c r="S9200">
        <v>2.9059999999999999E-2</v>
      </c>
      <c r="T9200">
        <v>2.3199999999999998</v>
      </c>
    </row>
    <row r="9201" spans="1:20" x14ac:dyDescent="0.3">
      <c r="A9201">
        <v>74758</v>
      </c>
      <c r="B9201" t="b">
        <v>0</v>
      </c>
      <c r="C9201" t="s">
        <v>20</v>
      </c>
      <c r="D9201" t="s">
        <v>20116</v>
      </c>
      <c r="F9201">
        <v>9.5122899999999996E-2</v>
      </c>
      <c r="G9201">
        <v>7.6719099999999997E-3</v>
      </c>
      <c r="H9201">
        <v>1</v>
      </c>
      <c r="I9201">
        <v>2</v>
      </c>
      <c r="J9201">
        <v>1</v>
      </c>
      <c r="K9201" t="s">
        <v>2127</v>
      </c>
      <c r="L9201" t="s">
        <v>20117</v>
      </c>
      <c r="N9201">
        <v>0</v>
      </c>
      <c r="O9201">
        <v>960.46862999999996</v>
      </c>
      <c r="P9201" t="s">
        <v>20</v>
      </c>
      <c r="Q9201" t="s">
        <v>20</v>
      </c>
      <c r="R9201">
        <v>3.7169999999999998E-3</v>
      </c>
      <c r="S9201">
        <v>2.9929999999999998E-2</v>
      </c>
      <c r="T9201">
        <v>1.28</v>
      </c>
    </row>
    <row r="9202" spans="1:20" x14ac:dyDescent="0.3">
      <c r="A9202">
        <v>76479</v>
      </c>
      <c r="B9202" t="b">
        <v>0</v>
      </c>
      <c r="C9202" t="s">
        <v>20</v>
      </c>
      <c r="D9202" t="s">
        <v>20118</v>
      </c>
      <c r="F9202">
        <v>9.2283699999999996E-2</v>
      </c>
      <c r="G9202">
        <v>7.6719099999999997E-3</v>
      </c>
      <c r="H9202">
        <v>1</v>
      </c>
      <c r="I9202">
        <v>1</v>
      </c>
      <c r="J9202">
        <v>1</v>
      </c>
      <c r="K9202" t="s">
        <v>11225</v>
      </c>
      <c r="L9202" t="s">
        <v>20119</v>
      </c>
      <c r="N9202">
        <v>0</v>
      </c>
      <c r="O9202">
        <v>1109.5109399999999</v>
      </c>
      <c r="P9202" t="s">
        <v>20</v>
      </c>
      <c r="Q9202" t="s">
        <v>20</v>
      </c>
      <c r="R9202">
        <v>3.7169999999999998E-3</v>
      </c>
      <c r="S9202">
        <v>2.8899999999999999E-2</v>
      </c>
      <c r="T9202">
        <v>1.32</v>
      </c>
    </row>
    <row r="9203" spans="1:20" x14ac:dyDescent="0.3">
      <c r="A9203">
        <v>7137</v>
      </c>
      <c r="B9203" t="b">
        <v>0</v>
      </c>
      <c r="C9203" t="s">
        <v>20</v>
      </c>
      <c r="D9203" t="s">
        <v>20120</v>
      </c>
      <c r="F9203">
        <v>9.2986200000000005E-2</v>
      </c>
      <c r="G9203">
        <v>7.6719099999999997E-3</v>
      </c>
      <c r="H9203">
        <v>1</v>
      </c>
      <c r="I9203">
        <v>1</v>
      </c>
      <c r="J9203">
        <v>1</v>
      </c>
      <c r="K9203" t="s">
        <v>366</v>
      </c>
      <c r="L9203" t="s">
        <v>20121</v>
      </c>
      <c r="N9203">
        <v>0</v>
      </c>
      <c r="O9203">
        <v>988.46941000000004</v>
      </c>
      <c r="P9203" t="s">
        <v>20</v>
      </c>
      <c r="Q9203" t="s">
        <v>20</v>
      </c>
      <c r="R9203">
        <v>3.7169999999999998E-3</v>
      </c>
      <c r="S9203">
        <v>2.9000000000000001E-2</v>
      </c>
      <c r="T9203">
        <v>1.63</v>
      </c>
    </row>
    <row r="9204" spans="1:20" x14ac:dyDescent="0.3">
      <c r="A9204">
        <v>15301</v>
      </c>
      <c r="B9204" t="b">
        <v>0</v>
      </c>
      <c r="C9204" t="s">
        <v>20</v>
      </c>
      <c r="D9204" t="s">
        <v>20122</v>
      </c>
      <c r="F9204">
        <v>9.5122899999999996E-2</v>
      </c>
      <c r="G9204">
        <v>7.6719099999999997E-3</v>
      </c>
      <c r="H9204">
        <v>1</v>
      </c>
      <c r="I9204">
        <v>2</v>
      </c>
      <c r="J9204">
        <v>1</v>
      </c>
      <c r="K9204" t="s">
        <v>20123</v>
      </c>
      <c r="L9204" t="s">
        <v>20124</v>
      </c>
      <c r="N9204">
        <v>0</v>
      </c>
      <c r="O9204">
        <v>1194.6265800000001</v>
      </c>
      <c r="P9204" t="s">
        <v>20</v>
      </c>
      <c r="Q9204" t="s">
        <v>20</v>
      </c>
      <c r="R9204">
        <v>3.7169999999999998E-3</v>
      </c>
      <c r="S9204">
        <v>3.0009999999999998E-2</v>
      </c>
      <c r="T9204">
        <v>1.75</v>
      </c>
    </row>
    <row r="9205" spans="1:20" x14ac:dyDescent="0.3">
      <c r="A9205">
        <v>27718</v>
      </c>
      <c r="B9205" t="b">
        <v>0</v>
      </c>
      <c r="C9205" t="s">
        <v>20</v>
      </c>
      <c r="D9205" t="s">
        <v>20125</v>
      </c>
      <c r="F9205">
        <v>9.2283699999999996E-2</v>
      </c>
      <c r="G9205">
        <v>7.6719099999999997E-3</v>
      </c>
      <c r="H9205">
        <v>1</v>
      </c>
      <c r="I9205">
        <v>1</v>
      </c>
      <c r="J9205">
        <v>1</v>
      </c>
      <c r="K9205" t="s">
        <v>2047</v>
      </c>
      <c r="L9205" t="s">
        <v>20126</v>
      </c>
      <c r="N9205">
        <v>0</v>
      </c>
      <c r="O9205">
        <v>1312.7107100000001</v>
      </c>
      <c r="P9205" t="s">
        <v>20</v>
      </c>
      <c r="Q9205" t="s">
        <v>20</v>
      </c>
      <c r="R9205">
        <v>3.6670000000000001E-3</v>
      </c>
      <c r="S9205">
        <v>2.869E-2</v>
      </c>
      <c r="T9205">
        <v>2.76</v>
      </c>
    </row>
    <row r="9206" spans="1:20" x14ac:dyDescent="0.3">
      <c r="A9206">
        <v>45520</v>
      </c>
      <c r="B9206" t="b">
        <v>0</v>
      </c>
      <c r="C9206" t="s">
        <v>20</v>
      </c>
      <c r="D9206" t="s">
        <v>20127</v>
      </c>
      <c r="F9206">
        <v>9.3693600000000002E-2</v>
      </c>
      <c r="G9206">
        <v>7.6719099999999997E-3</v>
      </c>
      <c r="H9206">
        <v>1</v>
      </c>
      <c r="I9206">
        <v>1</v>
      </c>
      <c r="J9206">
        <v>1</v>
      </c>
      <c r="K9206" t="s">
        <v>2157</v>
      </c>
      <c r="L9206" t="s">
        <v>20128</v>
      </c>
      <c r="N9206">
        <v>0</v>
      </c>
      <c r="O9206">
        <v>1425.8212599999999</v>
      </c>
      <c r="P9206" t="s">
        <v>20</v>
      </c>
      <c r="Q9206" t="s">
        <v>20</v>
      </c>
      <c r="R9206">
        <v>3.7169999999999998E-3</v>
      </c>
      <c r="S9206">
        <v>2.928E-2</v>
      </c>
      <c r="T9206">
        <v>1.62</v>
      </c>
    </row>
    <row r="9207" spans="1:20" x14ac:dyDescent="0.3">
      <c r="A9207">
        <v>567</v>
      </c>
      <c r="B9207" t="b">
        <v>0</v>
      </c>
      <c r="C9207" t="s">
        <v>20</v>
      </c>
      <c r="D9207" t="s">
        <v>20129</v>
      </c>
      <c r="E9207" t="s">
        <v>70</v>
      </c>
      <c r="F9207">
        <v>9.5122899999999996E-2</v>
      </c>
      <c r="G9207">
        <v>7.6719099999999997E-3</v>
      </c>
      <c r="H9207">
        <v>1</v>
      </c>
      <c r="I9207">
        <v>1</v>
      </c>
      <c r="J9207">
        <v>1</v>
      </c>
      <c r="K9207" t="s">
        <v>20130</v>
      </c>
      <c r="L9207" t="s">
        <v>20131</v>
      </c>
      <c r="N9207">
        <v>0</v>
      </c>
      <c r="O9207">
        <v>2022.9549300000001</v>
      </c>
      <c r="P9207" t="s">
        <v>20</v>
      </c>
      <c r="Q9207" t="s">
        <v>20</v>
      </c>
      <c r="R9207">
        <v>3.7169999999999998E-3</v>
      </c>
      <c r="S9207">
        <v>2.9790000000000001E-2</v>
      </c>
      <c r="T9207">
        <v>1.72</v>
      </c>
    </row>
    <row r="9208" spans="1:20" x14ac:dyDescent="0.3">
      <c r="A9208">
        <v>36677</v>
      </c>
      <c r="B9208" t="b">
        <v>0</v>
      </c>
      <c r="C9208" t="s">
        <v>20</v>
      </c>
      <c r="D9208" t="s">
        <v>20132</v>
      </c>
      <c r="E9208" t="s">
        <v>223</v>
      </c>
      <c r="F9208">
        <v>9.2283699999999996E-2</v>
      </c>
      <c r="G9208">
        <v>7.6719099999999997E-3</v>
      </c>
      <c r="H9208">
        <v>1</v>
      </c>
      <c r="I9208">
        <v>1</v>
      </c>
      <c r="J9208">
        <v>1</v>
      </c>
      <c r="K9208" t="s">
        <v>2210</v>
      </c>
      <c r="L9208" t="s">
        <v>20133</v>
      </c>
      <c r="N9208">
        <v>0</v>
      </c>
      <c r="O9208">
        <v>1533.78422</v>
      </c>
      <c r="P9208" t="s">
        <v>20</v>
      </c>
      <c r="Q9208" t="s">
        <v>20</v>
      </c>
      <c r="R9208">
        <v>3.7169999999999998E-3</v>
      </c>
      <c r="S9208">
        <v>2.894E-2</v>
      </c>
      <c r="T9208">
        <v>1.58</v>
      </c>
    </row>
    <row r="9209" spans="1:20" x14ac:dyDescent="0.3">
      <c r="A9209">
        <v>6716</v>
      </c>
      <c r="B9209" t="b">
        <v>0</v>
      </c>
      <c r="C9209" t="s">
        <v>20</v>
      </c>
      <c r="D9209" t="s">
        <v>18266</v>
      </c>
      <c r="F9209">
        <v>9.2986200000000005E-2</v>
      </c>
      <c r="G9209">
        <v>7.6719099999999997E-3</v>
      </c>
      <c r="H9209">
        <v>1</v>
      </c>
      <c r="I9209">
        <v>1</v>
      </c>
      <c r="J9209">
        <v>1</v>
      </c>
      <c r="K9209" t="s">
        <v>129</v>
      </c>
      <c r="L9209" t="s">
        <v>18267</v>
      </c>
      <c r="N9209">
        <v>0</v>
      </c>
      <c r="O9209">
        <v>2435.1183700000001</v>
      </c>
      <c r="P9209" t="s">
        <v>20</v>
      </c>
      <c r="Q9209" t="s">
        <v>20</v>
      </c>
      <c r="R9209">
        <v>3.7169999999999998E-3</v>
      </c>
      <c r="S9209">
        <v>2.9170000000000001E-2</v>
      </c>
      <c r="T9209">
        <v>1.26</v>
      </c>
    </row>
    <row r="9210" spans="1:20" x14ac:dyDescent="0.3">
      <c r="A9210">
        <v>55526</v>
      </c>
      <c r="B9210" t="b">
        <v>0</v>
      </c>
      <c r="C9210" t="s">
        <v>20</v>
      </c>
      <c r="D9210" t="s">
        <v>20134</v>
      </c>
      <c r="F9210">
        <v>9.2283699999999996E-2</v>
      </c>
      <c r="G9210">
        <v>7.6719099999999997E-3</v>
      </c>
      <c r="H9210">
        <v>1</v>
      </c>
      <c r="I9210">
        <v>1</v>
      </c>
      <c r="J9210">
        <v>1</v>
      </c>
      <c r="K9210" t="s">
        <v>1435</v>
      </c>
      <c r="L9210" t="s">
        <v>20135</v>
      </c>
      <c r="N9210">
        <v>0</v>
      </c>
      <c r="O9210">
        <v>2031.9691800000001</v>
      </c>
      <c r="P9210" t="s">
        <v>20</v>
      </c>
      <c r="Q9210" t="s">
        <v>20</v>
      </c>
      <c r="R9210">
        <v>3.6670000000000001E-3</v>
      </c>
      <c r="S9210">
        <v>2.87E-2</v>
      </c>
      <c r="T9210">
        <v>2.2000000000000002</v>
      </c>
    </row>
    <row r="9211" spans="1:20" x14ac:dyDescent="0.3">
      <c r="A9211">
        <v>59343</v>
      </c>
      <c r="B9211" t="b">
        <v>0</v>
      </c>
      <c r="C9211" t="s">
        <v>20</v>
      </c>
      <c r="D9211" t="s">
        <v>20136</v>
      </c>
      <c r="F9211">
        <v>9.2283699999999996E-2</v>
      </c>
      <c r="G9211">
        <v>7.6719099999999997E-3</v>
      </c>
      <c r="H9211">
        <v>1</v>
      </c>
      <c r="I9211">
        <v>1</v>
      </c>
      <c r="J9211">
        <v>1</v>
      </c>
      <c r="K9211" t="s">
        <v>7260</v>
      </c>
      <c r="L9211" t="s">
        <v>20137</v>
      </c>
      <c r="N9211">
        <v>0</v>
      </c>
      <c r="O9211">
        <v>964.53094999999996</v>
      </c>
      <c r="P9211" t="s">
        <v>20</v>
      </c>
      <c r="Q9211" t="s">
        <v>20</v>
      </c>
      <c r="R9211">
        <v>2.3909999999999999E-3</v>
      </c>
      <c r="S9211">
        <v>3.2129999999999999E-2</v>
      </c>
      <c r="T9211">
        <v>1.87</v>
      </c>
    </row>
    <row r="9212" spans="1:20" x14ac:dyDescent="0.3">
      <c r="A9212">
        <v>4914</v>
      </c>
      <c r="B9212" t="b">
        <v>0</v>
      </c>
      <c r="C9212" t="s">
        <v>20</v>
      </c>
      <c r="D9212" t="s">
        <v>20138</v>
      </c>
      <c r="F9212">
        <v>9.3693600000000002E-2</v>
      </c>
      <c r="G9212">
        <v>7.6719099999999997E-3</v>
      </c>
      <c r="H9212">
        <v>1</v>
      </c>
      <c r="I9212">
        <v>1</v>
      </c>
      <c r="J9212">
        <v>1</v>
      </c>
      <c r="K9212" t="s">
        <v>6513</v>
      </c>
      <c r="L9212" t="s">
        <v>20139</v>
      </c>
      <c r="N9212">
        <v>0</v>
      </c>
      <c r="O9212">
        <v>2625.3307399999999</v>
      </c>
      <c r="P9212" t="s">
        <v>20</v>
      </c>
      <c r="Q9212" t="s">
        <v>20</v>
      </c>
      <c r="R9212">
        <v>3.7169999999999998E-3</v>
      </c>
      <c r="S9212">
        <v>2.9309999999999999E-2</v>
      </c>
      <c r="T9212">
        <v>2.2400000000000002</v>
      </c>
    </row>
    <row r="9213" spans="1:20" x14ac:dyDescent="0.3">
      <c r="A9213">
        <v>27853</v>
      </c>
      <c r="B9213" t="b">
        <v>0</v>
      </c>
      <c r="C9213" t="s">
        <v>20</v>
      </c>
      <c r="D9213" t="s">
        <v>20140</v>
      </c>
      <c r="F9213">
        <v>9.5122899999999996E-2</v>
      </c>
      <c r="G9213">
        <v>7.6719099999999997E-3</v>
      </c>
      <c r="H9213">
        <v>1</v>
      </c>
      <c r="I9213">
        <v>1</v>
      </c>
      <c r="J9213">
        <v>1</v>
      </c>
      <c r="K9213" t="s">
        <v>2519</v>
      </c>
      <c r="L9213" t="s">
        <v>20141</v>
      </c>
      <c r="N9213">
        <v>0</v>
      </c>
      <c r="O9213">
        <v>1349.7171900000001</v>
      </c>
      <c r="P9213" t="s">
        <v>20</v>
      </c>
      <c r="Q9213" t="s">
        <v>20</v>
      </c>
      <c r="R9213">
        <v>2.3909999999999999E-3</v>
      </c>
      <c r="S9213">
        <v>3.3369999999999997E-2</v>
      </c>
      <c r="T9213">
        <v>1.65</v>
      </c>
    </row>
    <row r="9214" spans="1:20" x14ac:dyDescent="0.3">
      <c r="A9214">
        <v>63905</v>
      </c>
      <c r="B9214" t="b">
        <v>0</v>
      </c>
      <c r="C9214" t="s">
        <v>20</v>
      </c>
      <c r="D9214" t="s">
        <v>20142</v>
      </c>
      <c r="F9214">
        <v>9.5122899999999996E-2</v>
      </c>
      <c r="G9214">
        <v>7.6719099999999997E-3</v>
      </c>
      <c r="H9214">
        <v>2</v>
      </c>
      <c r="I9214">
        <v>2</v>
      </c>
      <c r="J9214">
        <v>1</v>
      </c>
      <c r="K9214" t="s">
        <v>4709</v>
      </c>
      <c r="L9214" t="s">
        <v>20143</v>
      </c>
      <c r="N9214">
        <v>0</v>
      </c>
      <c r="O9214">
        <v>1561.73938</v>
      </c>
      <c r="P9214" t="s">
        <v>20</v>
      </c>
      <c r="Q9214" t="s">
        <v>20</v>
      </c>
      <c r="R9214">
        <v>3.7169999999999998E-3</v>
      </c>
      <c r="S9214">
        <v>2.9839999999999998E-2</v>
      </c>
      <c r="T9214">
        <v>1.99</v>
      </c>
    </row>
    <row r="9215" spans="1:20" x14ac:dyDescent="0.3">
      <c r="A9215">
        <v>12635</v>
      </c>
      <c r="B9215" t="b">
        <v>0</v>
      </c>
      <c r="C9215" t="s">
        <v>20</v>
      </c>
      <c r="D9215" t="s">
        <v>20144</v>
      </c>
      <c r="F9215">
        <v>9.5122899999999996E-2</v>
      </c>
      <c r="G9215">
        <v>7.6719099999999997E-3</v>
      </c>
      <c r="H9215">
        <v>1</v>
      </c>
      <c r="I9215">
        <v>4</v>
      </c>
      <c r="J9215">
        <v>1</v>
      </c>
      <c r="K9215" t="s">
        <v>3244</v>
      </c>
      <c r="L9215" t="s">
        <v>20145</v>
      </c>
      <c r="N9215">
        <v>0</v>
      </c>
      <c r="O9215">
        <v>957.50400999999999</v>
      </c>
      <c r="P9215" t="s">
        <v>20</v>
      </c>
      <c r="Q9215" t="s">
        <v>20</v>
      </c>
      <c r="R9215">
        <v>3.7169999999999998E-3</v>
      </c>
      <c r="S9215">
        <v>2.9909999999999999E-2</v>
      </c>
      <c r="T9215">
        <v>1.55</v>
      </c>
    </row>
    <row r="9216" spans="1:20" x14ac:dyDescent="0.3">
      <c r="A9216">
        <v>37160</v>
      </c>
      <c r="B9216" t="b">
        <v>0</v>
      </c>
      <c r="C9216" t="s">
        <v>20</v>
      </c>
      <c r="D9216" t="s">
        <v>20146</v>
      </c>
      <c r="F9216">
        <v>9.4405799999999998E-2</v>
      </c>
      <c r="G9216">
        <v>7.6719099999999997E-3</v>
      </c>
      <c r="H9216">
        <v>1</v>
      </c>
      <c r="I9216">
        <v>1</v>
      </c>
      <c r="J9216">
        <v>1</v>
      </c>
      <c r="K9216" t="s">
        <v>2555</v>
      </c>
      <c r="L9216" t="s">
        <v>20147</v>
      </c>
      <c r="N9216">
        <v>0</v>
      </c>
      <c r="O9216">
        <v>989.54483000000005</v>
      </c>
      <c r="P9216" t="s">
        <v>20</v>
      </c>
      <c r="Q9216" t="s">
        <v>20</v>
      </c>
      <c r="R9216">
        <v>3.7169999999999998E-3</v>
      </c>
      <c r="S9216">
        <v>2.9669999999999998E-2</v>
      </c>
      <c r="T9216">
        <v>1.56</v>
      </c>
    </row>
    <row r="9217" spans="1:20" x14ac:dyDescent="0.3">
      <c r="A9217">
        <v>17187</v>
      </c>
      <c r="B9217" t="b">
        <v>0</v>
      </c>
      <c r="C9217" t="s">
        <v>20</v>
      </c>
      <c r="D9217" t="s">
        <v>20148</v>
      </c>
      <c r="F9217">
        <v>9.2283699999999996E-2</v>
      </c>
      <c r="G9217">
        <v>7.6719099999999997E-3</v>
      </c>
      <c r="H9217">
        <v>1</v>
      </c>
      <c r="I9217">
        <v>1</v>
      </c>
      <c r="J9217">
        <v>4</v>
      </c>
      <c r="K9217" t="s">
        <v>178</v>
      </c>
      <c r="L9217" t="s">
        <v>20149</v>
      </c>
      <c r="N9217">
        <v>0</v>
      </c>
      <c r="O9217">
        <v>958.59450000000004</v>
      </c>
      <c r="P9217" t="s">
        <v>20</v>
      </c>
      <c r="Q9217" t="s">
        <v>20</v>
      </c>
      <c r="R9217">
        <v>2.3909999999999999E-3</v>
      </c>
      <c r="S9217">
        <v>3.2160000000000001E-2</v>
      </c>
      <c r="T9217">
        <v>1.75</v>
      </c>
    </row>
    <row r="9218" spans="1:20" x14ac:dyDescent="0.3">
      <c r="A9218">
        <v>34188</v>
      </c>
      <c r="B9218" t="b">
        <v>0</v>
      </c>
      <c r="C9218" t="s">
        <v>20</v>
      </c>
      <c r="D9218" t="s">
        <v>20150</v>
      </c>
      <c r="F9218">
        <v>9.2986200000000005E-2</v>
      </c>
      <c r="G9218">
        <v>7.6719099999999997E-3</v>
      </c>
      <c r="H9218">
        <v>1</v>
      </c>
      <c r="I9218">
        <v>1</v>
      </c>
      <c r="J9218">
        <v>1</v>
      </c>
      <c r="K9218" t="s">
        <v>8763</v>
      </c>
      <c r="L9218" t="s">
        <v>20151</v>
      </c>
      <c r="N9218">
        <v>0</v>
      </c>
      <c r="O9218">
        <v>816.47265000000004</v>
      </c>
      <c r="P9218" t="s">
        <v>20</v>
      </c>
      <c r="Q9218" t="s">
        <v>20</v>
      </c>
      <c r="R9218">
        <v>3.7169999999999998E-3</v>
      </c>
      <c r="S9218">
        <v>2.9020000000000001E-2</v>
      </c>
      <c r="T9218">
        <v>1.26</v>
      </c>
    </row>
    <row r="9219" spans="1:20" x14ac:dyDescent="0.3">
      <c r="A9219">
        <v>10556</v>
      </c>
      <c r="B9219" t="b">
        <v>0</v>
      </c>
      <c r="C9219" t="s">
        <v>20</v>
      </c>
      <c r="D9219" t="s">
        <v>20152</v>
      </c>
      <c r="F9219">
        <v>9.2986200000000005E-2</v>
      </c>
      <c r="G9219">
        <v>7.6719099999999997E-3</v>
      </c>
      <c r="H9219">
        <v>1</v>
      </c>
      <c r="I9219">
        <v>1</v>
      </c>
      <c r="J9219">
        <v>1</v>
      </c>
      <c r="K9219" t="s">
        <v>13238</v>
      </c>
      <c r="L9219" t="s">
        <v>20153</v>
      </c>
      <c r="N9219">
        <v>0</v>
      </c>
      <c r="O9219">
        <v>1460.7743700000001</v>
      </c>
      <c r="P9219" t="s">
        <v>20</v>
      </c>
      <c r="Q9219" t="s">
        <v>20</v>
      </c>
      <c r="R9219">
        <v>3.7169999999999998E-3</v>
      </c>
      <c r="S9219">
        <v>2.9010000000000001E-2</v>
      </c>
      <c r="T9219">
        <v>2.0299999999999998</v>
      </c>
    </row>
    <row r="9220" spans="1:20" x14ac:dyDescent="0.3">
      <c r="A9220">
        <v>20324</v>
      </c>
      <c r="B9220" t="b">
        <v>0</v>
      </c>
      <c r="C9220" t="s">
        <v>20</v>
      </c>
      <c r="D9220" t="s">
        <v>20154</v>
      </c>
      <c r="F9220">
        <v>9.2986200000000005E-2</v>
      </c>
      <c r="G9220">
        <v>7.6719099999999997E-3</v>
      </c>
      <c r="H9220">
        <v>1</v>
      </c>
      <c r="I9220">
        <v>1</v>
      </c>
      <c r="J9220">
        <v>2</v>
      </c>
      <c r="K9220" t="s">
        <v>86</v>
      </c>
      <c r="L9220" t="s">
        <v>20155</v>
      </c>
      <c r="N9220">
        <v>0</v>
      </c>
      <c r="O9220">
        <v>1079.6320000000001</v>
      </c>
      <c r="P9220" t="s">
        <v>20</v>
      </c>
      <c r="Q9220" t="s">
        <v>20</v>
      </c>
      <c r="R9220">
        <v>3.7169999999999998E-3</v>
      </c>
      <c r="S9220">
        <v>2.9090000000000001E-2</v>
      </c>
      <c r="T9220">
        <v>1.84</v>
      </c>
    </row>
    <row r="9221" spans="1:20" x14ac:dyDescent="0.3">
      <c r="A9221">
        <v>9160</v>
      </c>
      <c r="B9221" t="b">
        <v>0</v>
      </c>
      <c r="C9221" t="s">
        <v>20</v>
      </c>
      <c r="D9221" t="s">
        <v>20156</v>
      </c>
      <c r="E9221" t="s">
        <v>1609</v>
      </c>
      <c r="F9221">
        <v>9.2283699999999996E-2</v>
      </c>
      <c r="G9221">
        <v>7.6719099999999997E-3</v>
      </c>
      <c r="H9221">
        <v>1</v>
      </c>
      <c r="I9221">
        <v>1</v>
      </c>
      <c r="J9221">
        <v>1</v>
      </c>
      <c r="K9221" t="s">
        <v>2333</v>
      </c>
      <c r="L9221" t="s">
        <v>20157</v>
      </c>
      <c r="N9221">
        <v>0</v>
      </c>
      <c r="O9221">
        <v>1060.50917</v>
      </c>
      <c r="P9221" t="s">
        <v>20</v>
      </c>
      <c r="Q9221" t="s">
        <v>20</v>
      </c>
      <c r="R9221">
        <v>3.7169999999999998E-3</v>
      </c>
      <c r="S9221">
        <v>2.895E-2</v>
      </c>
      <c r="T9221">
        <v>1.48</v>
      </c>
    </row>
    <row r="9222" spans="1:20" x14ac:dyDescent="0.3">
      <c r="A9222">
        <v>48949</v>
      </c>
      <c r="B9222" t="b">
        <v>0</v>
      </c>
      <c r="C9222" t="s">
        <v>20</v>
      </c>
      <c r="D9222" t="s">
        <v>20158</v>
      </c>
      <c r="F9222">
        <v>9.2283699999999996E-2</v>
      </c>
      <c r="G9222">
        <v>7.6719099999999997E-3</v>
      </c>
      <c r="H9222">
        <v>1</v>
      </c>
      <c r="I9222">
        <v>1</v>
      </c>
      <c r="J9222">
        <v>1</v>
      </c>
      <c r="K9222" t="s">
        <v>2099</v>
      </c>
      <c r="L9222" t="s">
        <v>20159</v>
      </c>
      <c r="N9222">
        <v>1</v>
      </c>
      <c r="O9222">
        <v>1155.5793000000001</v>
      </c>
      <c r="P9222" t="s">
        <v>20</v>
      </c>
      <c r="Q9222" t="s">
        <v>20</v>
      </c>
      <c r="R9222">
        <v>3.7169999999999998E-3</v>
      </c>
      <c r="S9222">
        <v>2.886E-2</v>
      </c>
      <c r="T9222">
        <v>1.71</v>
      </c>
    </row>
    <row r="9223" spans="1:20" x14ac:dyDescent="0.3">
      <c r="A9223">
        <v>14801</v>
      </c>
      <c r="B9223" t="b">
        <v>0</v>
      </c>
      <c r="C9223" t="s">
        <v>20</v>
      </c>
      <c r="D9223" t="s">
        <v>20160</v>
      </c>
      <c r="F9223">
        <v>9.3693600000000002E-2</v>
      </c>
      <c r="G9223">
        <v>7.6719099999999997E-3</v>
      </c>
      <c r="H9223">
        <v>2</v>
      </c>
      <c r="I9223">
        <v>2</v>
      </c>
      <c r="J9223">
        <v>1</v>
      </c>
      <c r="K9223" t="s">
        <v>13773</v>
      </c>
      <c r="L9223" t="s">
        <v>20161</v>
      </c>
      <c r="N9223">
        <v>0</v>
      </c>
      <c r="O9223">
        <v>1953.9228800000001</v>
      </c>
      <c r="P9223" t="s">
        <v>20</v>
      </c>
      <c r="Q9223" t="s">
        <v>20</v>
      </c>
      <c r="R9223">
        <v>3.7169999999999998E-3</v>
      </c>
      <c r="S9223">
        <v>2.9329999999999998E-2</v>
      </c>
      <c r="T9223">
        <v>1.63</v>
      </c>
    </row>
    <row r="9224" spans="1:20" x14ac:dyDescent="0.3">
      <c r="A9224">
        <v>28108</v>
      </c>
      <c r="B9224" t="b">
        <v>0</v>
      </c>
      <c r="C9224" t="s">
        <v>20</v>
      </c>
      <c r="D9224" t="s">
        <v>20162</v>
      </c>
      <c r="F9224">
        <v>9.5122899999999996E-2</v>
      </c>
      <c r="G9224">
        <v>7.6719099999999997E-3</v>
      </c>
      <c r="H9224">
        <v>1</v>
      </c>
      <c r="I9224">
        <v>1</v>
      </c>
      <c r="J9224">
        <v>1</v>
      </c>
      <c r="K9224" t="s">
        <v>502</v>
      </c>
      <c r="L9224" t="s">
        <v>20163</v>
      </c>
      <c r="N9224">
        <v>0</v>
      </c>
      <c r="O9224">
        <v>1262.6011599999999</v>
      </c>
      <c r="P9224" t="s">
        <v>20</v>
      </c>
      <c r="Q9224" t="s">
        <v>20</v>
      </c>
      <c r="R9224">
        <v>3.7169999999999998E-3</v>
      </c>
      <c r="S9224">
        <v>2.9960000000000001E-2</v>
      </c>
      <c r="T9224">
        <v>1.8</v>
      </c>
    </row>
    <row r="9225" spans="1:20" x14ac:dyDescent="0.3">
      <c r="A9225">
        <v>39956</v>
      </c>
      <c r="B9225" t="b">
        <v>0</v>
      </c>
      <c r="C9225" t="s">
        <v>20</v>
      </c>
      <c r="D9225" t="s">
        <v>20164</v>
      </c>
      <c r="F9225">
        <v>9.5122899999999996E-2</v>
      </c>
      <c r="G9225">
        <v>7.6719099999999997E-3</v>
      </c>
      <c r="H9225">
        <v>1</v>
      </c>
      <c r="I9225">
        <v>1</v>
      </c>
      <c r="J9225">
        <v>1</v>
      </c>
      <c r="K9225" t="s">
        <v>1813</v>
      </c>
      <c r="L9225" t="s">
        <v>20165</v>
      </c>
      <c r="N9225">
        <v>0</v>
      </c>
      <c r="O9225">
        <v>1123.64698</v>
      </c>
      <c r="P9225" t="s">
        <v>20</v>
      </c>
      <c r="Q9225" t="s">
        <v>20</v>
      </c>
      <c r="R9225">
        <v>2.3909999999999999E-3</v>
      </c>
      <c r="S9225">
        <v>3.3110000000000001E-2</v>
      </c>
      <c r="T9225">
        <v>1.98</v>
      </c>
    </row>
    <row r="9226" spans="1:20" x14ac:dyDescent="0.3">
      <c r="A9226">
        <v>48980</v>
      </c>
      <c r="B9226" t="b">
        <v>0</v>
      </c>
      <c r="C9226" t="s">
        <v>20</v>
      </c>
      <c r="D9226" t="s">
        <v>20166</v>
      </c>
      <c r="F9226">
        <v>9.3693600000000002E-2</v>
      </c>
      <c r="G9226">
        <v>7.6719099999999997E-3</v>
      </c>
      <c r="H9226">
        <v>1</v>
      </c>
      <c r="I9226">
        <v>1</v>
      </c>
      <c r="J9226">
        <v>1</v>
      </c>
      <c r="K9226" t="s">
        <v>1064</v>
      </c>
      <c r="L9226" t="s">
        <v>20167</v>
      </c>
      <c r="N9226">
        <v>0</v>
      </c>
      <c r="O9226">
        <v>996.49378000000002</v>
      </c>
      <c r="P9226" t="s">
        <v>20</v>
      </c>
      <c r="Q9226" t="s">
        <v>20</v>
      </c>
      <c r="R9226">
        <v>3.7169999999999998E-3</v>
      </c>
      <c r="S9226">
        <v>2.9309999999999999E-2</v>
      </c>
      <c r="T9226">
        <v>1.43</v>
      </c>
    </row>
    <row r="9227" spans="1:20" x14ac:dyDescent="0.3">
      <c r="A9227">
        <v>46565</v>
      </c>
      <c r="B9227" t="b">
        <v>0</v>
      </c>
      <c r="C9227" t="s">
        <v>20</v>
      </c>
      <c r="D9227" t="s">
        <v>20168</v>
      </c>
      <c r="F9227">
        <v>9.3693600000000002E-2</v>
      </c>
      <c r="G9227">
        <v>7.6719099999999997E-3</v>
      </c>
      <c r="H9227">
        <v>1</v>
      </c>
      <c r="I9227">
        <v>1</v>
      </c>
      <c r="J9227">
        <v>2</v>
      </c>
      <c r="K9227" t="s">
        <v>2708</v>
      </c>
      <c r="L9227" t="s">
        <v>20169</v>
      </c>
      <c r="N9227">
        <v>0</v>
      </c>
      <c r="O9227">
        <v>1144.6109300000001</v>
      </c>
      <c r="P9227" t="s">
        <v>20</v>
      </c>
      <c r="Q9227" t="s">
        <v>20</v>
      </c>
      <c r="R9227">
        <v>3.7169999999999998E-3</v>
      </c>
      <c r="S9227">
        <v>2.9409999999999999E-2</v>
      </c>
      <c r="T9227">
        <v>1.72</v>
      </c>
    </row>
    <row r="9228" spans="1:20" x14ac:dyDescent="0.3">
      <c r="A9228">
        <v>35532</v>
      </c>
      <c r="B9228" t="b">
        <v>0</v>
      </c>
      <c r="C9228" t="s">
        <v>20</v>
      </c>
      <c r="D9228" t="s">
        <v>20170</v>
      </c>
      <c r="F9228">
        <v>9.5122899999999996E-2</v>
      </c>
      <c r="G9228">
        <v>7.6719099999999997E-3</v>
      </c>
      <c r="H9228">
        <v>1</v>
      </c>
      <c r="I9228">
        <v>1</v>
      </c>
      <c r="J9228">
        <v>1</v>
      </c>
      <c r="K9228" t="s">
        <v>546</v>
      </c>
      <c r="L9228" t="s">
        <v>20171</v>
      </c>
      <c r="N9228">
        <v>0</v>
      </c>
      <c r="O9228">
        <v>805.49305000000004</v>
      </c>
      <c r="P9228" t="s">
        <v>20</v>
      </c>
      <c r="Q9228" t="s">
        <v>20</v>
      </c>
      <c r="R9228">
        <v>3.7169999999999998E-3</v>
      </c>
      <c r="S9228">
        <v>2.9770000000000001E-2</v>
      </c>
      <c r="T9228">
        <v>1.51</v>
      </c>
    </row>
    <row r="9229" spans="1:20" x14ac:dyDescent="0.3">
      <c r="A9229">
        <v>65101</v>
      </c>
      <c r="B9229" t="b">
        <v>0</v>
      </c>
      <c r="C9229" t="s">
        <v>20</v>
      </c>
      <c r="D9229" t="s">
        <v>20172</v>
      </c>
      <c r="E9229" t="s">
        <v>289</v>
      </c>
      <c r="F9229">
        <v>9.3693600000000002E-2</v>
      </c>
      <c r="G9229">
        <v>7.6719099999999997E-3</v>
      </c>
      <c r="H9229">
        <v>1</v>
      </c>
      <c r="I9229">
        <v>1</v>
      </c>
      <c r="J9229">
        <v>1</v>
      </c>
      <c r="K9229" t="s">
        <v>3146</v>
      </c>
      <c r="L9229" t="s">
        <v>20173</v>
      </c>
      <c r="N9229">
        <v>1</v>
      </c>
      <c r="O9229">
        <v>1355.66977</v>
      </c>
      <c r="P9229" t="s">
        <v>20</v>
      </c>
      <c r="Q9229" t="s">
        <v>20</v>
      </c>
      <c r="R9229">
        <v>3.7169999999999998E-3</v>
      </c>
      <c r="S9229">
        <v>2.946E-2</v>
      </c>
      <c r="T9229">
        <v>1.92</v>
      </c>
    </row>
    <row r="9230" spans="1:20" x14ac:dyDescent="0.3">
      <c r="A9230">
        <v>16285</v>
      </c>
      <c r="B9230" t="b">
        <v>0</v>
      </c>
      <c r="C9230" t="s">
        <v>20</v>
      </c>
      <c r="D9230" t="s">
        <v>20174</v>
      </c>
      <c r="F9230">
        <v>9.2986200000000005E-2</v>
      </c>
      <c r="G9230">
        <v>7.6719099999999997E-3</v>
      </c>
      <c r="H9230">
        <v>1</v>
      </c>
      <c r="I9230">
        <v>1</v>
      </c>
      <c r="J9230">
        <v>2</v>
      </c>
      <c r="K9230" t="s">
        <v>178</v>
      </c>
      <c r="L9230" t="s">
        <v>20175</v>
      </c>
      <c r="N9230">
        <v>0</v>
      </c>
      <c r="O9230">
        <v>737.38283000000001</v>
      </c>
      <c r="P9230" t="s">
        <v>20</v>
      </c>
      <c r="Q9230" t="s">
        <v>20</v>
      </c>
      <c r="R9230">
        <v>3.7169999999999998E-3</v>
      </c>
      <c r="S9230">
        <v>2.9000000000000001E-2</v>
      </c>
      <c r="T9230">
        <v>1.54</v>
      </c>
    </row>
    <row r="9231" spans="1:20" x14ac:dyDescent="0.3">
      <c r="A9231">
        <v>3516</v>
      </c>
      <c r="B9231" t="b">
        <v>0</v>
      </c>
      <c r="C9231" t="s">
        <v>20</v>
      </c>
      <c r="D9231" t="s">
        <v>20176</v>
      </c>
      <c r="F9231">
        <v>9.4405799999999998E-2</v>
      </c>
      <c r="G9231">
        <v>7.6719099999999997E-3</v>
      </c>
      <c r="H9231">
        <v>1</v>
      </c>
      <c r="I9231">
        <v>1</v>
      </c>
      <c r="J9231">
        <v>1</v>
      </c>
      <c r="K9231" t="s">
        <v>1414</v>
      </c>
      <c r="L9231" t="s">
        <v>20177</v>
      </c>
      <c r="N9231">
        <v>0</v>
      </c>
      <c r="O9231">
        <v>1267.6793500000001</v>
      </c>
      <c r="P9231" t="s">
        <v>20</v>
      </c>
      <c r="Q9231" t="s">
        <v>20</v>
      </c>
      <c r="R9231">
        <v>3.7169999999999998E-3</v>
      </c>
      <c r="S9231">
        <v>2.964E-2</v>
      </c>
      <c r="T9231">
        <v>2.04</v>
      </c>
    </row>
    <row r="9232" spans="1:20" x14ac:dyDescent="0.3">
      <c r="A9232">
        <v>37165</v>
      </c>
      <c r="B9232" t="b">
        <v>0</v>
      </c>
      <c r="C9232" t="s">
        <v>20</v>
      </c>
      <c r="D9232" t="s">
        <v>20178</v>
      </c>
      <c r="E9232" t="s">
        <v>18466</v>
      </c>
      <c r="F9232">
        <v>9.5122899999999996E-2</v>
      </c>
      <c r="G9232">
        <v>7.6719099999999997E-3</v>
      </c>
      <c r="H9232">
        <v>0</v>
      </c>
      <c r="I9232">
        <v>1</v>
      </c>
      <c r="J9232">
        <v>1</v>
      </c>
      <c r="N9232">
        <v>0</v>
      </c>
      <c r="O9232">
        <v>1646.86358</v>
      </c>
      <c r="P9232" t="s">
        <v>20</v>
      </c>
      <c r="Q9232" t="s">
        <v>20</v>
      </c>
      <c r="R9232">
        <v>2.3909999999999999E-3</v>
      </c>
      <c r="S9232">
        <v>3.3300000000000003E-2</v>
      </c>
      <c r="T9232">
        <v>2.13</v>
      </c>
    </row>
    <row r="9233" spans="1:20" x14ac:dyDescent="0.3">
      <c r="A9233">
        <v>29765</v>
      </c>
      <c r="B9233" t="b">
        <v>0</v>
      </c>
      <c r="C9233" t="s">
        <v>20</v>
      </c>
      <c r="D9233" t="s">
        <v>20179</v>
      </c>
      <c r="F9233">
        <v>9.5122899999999996E-2</v>
      </c>
      <c r="G9233">
        <v>7.6719099999999997E-3</v>
      </c>
      <c r="H9233">
        <v>1</v>
      </c>
      <c r="I9233">
        <v>2</v>
      </c>
      <c r="J9233">
        <v>1</v>
      </c>
      <c r="K9233" t="s">
        <v>1630</v>
      </c>
      <c r="L9233" t="s">
        <v>20180</v>
      </c>
      <c r="N9233">
        <v>0</v>
      </c>
      <c r="O9233">
        <v>758.45191</v>
      </c>
      <c r="P9233" t="s">
        <v>20</v>
      </c>
      <c r="Q9233" t="s">
        <v>20</v>
      </c>
      <c r="R9233">
        <v>3.7169999999999998E-3</v>
      </c>
      <c r="S9233">
        <v>2.997E-2</v>
      </c>
      <c r="T9233">
        <v>1.93</v>
      </c>
    </row>
    <row r="9234" spans="1:20" x14ac:dyDescent="0.3">
      <c r="A9234">
        <v>62480</v>
      </c>
      <c r="B9234" t="b">
        <v>0</v>
      </c>
      <c r="C9234" t="s">
        <v>20</v>
      </c>
      <c r="D9234" t="s">
        <v>20181</v>
      </c>
      <c r="F9234">
        <v>9.5122899999999996E-2</v>
      </c>
      <c r="G9234">
        <v>7.6719099999999997E-3</v>
      </c>
      <c r="H9234">
        <v>1</v>
      </c>
      <c r="I9234">
        <v>1</v>
      </c>
      <c r="J9234">
        <v>2</v>
      </c>
      <c r="K9234" t="s">
        <v>20182</v>
      </c>
      <c r="L9234" t="s">
        <v>20183</v>
      </c>
      <c r="N9234">
        <v>0</v>
      </c>
      <c r="O9234">
        <v>1582.8071299999999</v>
      </c>
      <c r="P9234" t="s">
        <v>20</v>
      </c>
      <c r="Q9234" t="s">
        <v>20</v>
      </c>
      <c r="R9234">
        <v>3.7169999999999998E-3</v>
      </c>
      <c r="S9234">
        <v>2.997E-2</v>
      </c>
      <c r="T9234">
        <v>2.66</v>
      </c>
    </row>
    <row r="9235" spans="1:20" x14ac:dyDescent="0.3">
      <c r="A9235">
        <v>69777</v>
      </c>
      <c r="B9235" t="b">
        <v>0</v>
      </c>
      <c r="C9235" t="s">
        <v>20</v>
      </c>
      <c r="D9235" t="s">
        <v>20184</v>
      </c>
      <c r="F9235">
        <v>9.2986200000000005E-2</v>
      </c>
      <c r="G9235">
        <v>7.6719099999999997E-3</v>
      </c>
      <c r="H9235">
        <v>1</v>
      </c>
      <c r="I9235">
        <v>1</v>
      </c>
      <c r="J9235">
        <v>1</v>
      </c>
      <c r="K9235" t="s">
        <v>20185</v>
      </c>
      <c r="L9235" t="s">
        <v>20186</v>
      </c>
      <c r="N9235">
        <v>0</v>
      </c>
      <c r="O9235">
        <v>1206.5960700000001</v>
      </c>
      <c r="P9235" t="s">
        <v>20</v>
      </c>
      <c r="Q9235" t="s">
        <v>20</v>
      </c>
      <c r="R9235">
        <v>3.7169999999999998E-3</v>
      </c>
      <c r="S9235">
        <v>2.9069999999999999E-2</v>
      </c>
      <c r="T9235">
        <v>1.4</v>
      </c>
    </row>
    <row r="9236" spans="1:20" x14ac:dyDescent="0.3">
      <c r="A9236">
        <v>64316</v>
      </c>
      <c r="B9236" t="b">
        <v>0</v>
      </c>
      <c r="C9236" t="s">
        <v>20</v>
      </c>
      <c r="D9236" t="s">
        <v>20187</v>
      </c>
      <c r="E9236" t="s">
        <v>216</v>
      </c>
      <c r="F9236">
        <v>9.4405799999999998E-2</v>
      </c>
      <c r="G9236">
        <v>7.6719099999999997E-3</v>
      </c>
      <c r="H9236">
        <v>1</v>
      </c>
      <c r="I9236">
        <v>1</v>
      </c>
      <c r="J9236">
        <v>1</v>
      </c>
      <c r="K9236" t="s">
        <v>1533</v>
      </c>
      <c r="L9236" t="s">
        <v>20188</v>
      </c>
      <c r="N9236">
        <v>0</v>
      </c>
      <c r="O9236">
        <v>1829.87383</v>
      </c>
      <c r="P9236" t="s">
        <v>20</v>
      </c>
      <c r="Q9236" t="s">
        <v>20</v>
      </c>
      <c r="R9236">
        <v>3.7169999999999998E-3</v>
      </c>
      <c r="S9236">
        <v>2.9510000000000002E-2</v>
      </c>
      <c r="T9236">
        <v>1.51</v>
      </c>
    </row>
    <row r="9237" spans="1:20" x14ac:dyDescent="0.3">
      <c r="A9237">
        <v>62119</v>
      </c>
      <c r="B9237" t="b">
        <v>0</v>
      </c>
      <c r="C9237" t="s">
        <v>20</v>
      </c>
      <c r="D9237" t="s">
        <v>20189</v>
      </c>
      <c r="F9237">
        <v>9.5122899999999996E-2</v>
      </c>
      <c r="G9237">
        <v>7.6719099999999997E-3</v>
      </c>
      <c r="H9237">
        <v>2</v>
      </c>
      <c r="I9237">
        <v>2</v>
      </c>
      <c r="J9237">
        <v>1</v>
      </c>
      <c r="K9237" t="s">
        <v>434</v>
      </c>
      <c r="L9237" t="s">
        <v>20190</v>
      </c>
      <c r="N9237">
        <v>0</v>
      </c>
      <c r="O9237">
        <v>1920.92976</v>
      </c>
      <c r="P9237" t="s">
        <v>20</v>
      </c>
      <c r="Q9237" t="s">
        <v>20</v>
      </c>
      <c r="R9237">
        <v>2.3909999999999999E-3</v>
      </c>
      <c r="S9237">
        <v>3.3250000000000002E-2</v>
      </c>
      <c r="T9237">
        <v>2.82</v>
      </c>
    </row>
    <row r="9238" spans="1:20" x14ac:dyDescent="0.3">
      <c r="A9238">
        <v>39194</v>
      </c>
      <c r="B9238" t="b">
        <v>0</v>
      </c>
      <c r="C9238" t="s">
        <v>20</v>
      </c>
      <c r="D9238" t="s">
        <v>20191</v>
      </c>
      <c r="F9238">
        <v>9.5844899999999997E-2</v>
      </c>
      <c r="G9238">
        <v>7.7742899999999997E-3</v>
      </c>
      <c r="H9238">
        <v>1</v>
      </c>
      <c r="I9238">
        <v>1</v>
      </c>
      <c r="J9238">
        <v>1</v>
      </c>
      <c r="K9238" t="s">
        <v>11757</v>
      </c>
      <c r="L9238" t="s">
        <v>20192</v>
      </c>
      <c r="N9238">
        <v>0</v>
      </c>
      <c r="O9238">
        <v>1210.7558100000001</v>
      </c>
      <c r="P9238" t="s">
        <v>20</v>
      </c>
      <c r="Q9238" t="s">
        <v>20</v>
      </c>
      <c r="R9238">
        <v>3.7659999999999998E-3</v>
      </c>
      <c r="S9238">
        <v>3.0249999999999999E-2</v>
      </c>
      <c r="T9238">
        <v>1.35</v>
      </c>
    </row>
    <row r="9239" spans="1:20" x14ac:dyDescent="0.3">
      <c r="A9239">
        <v>62543</v>
      </c>
      <c r="B9239" t="b">
        <v>0</v>
      </c>
      <c r="C9239" t="s">
        <v>20</v>
      </c>
      <c r="D9239" t="s">
        <v>20193</v>
      </c>
      <c r="F9239">
        <v>9.5844899999999997E-2</v>
      </c>
      <c r="G9239">
        <v>7.7742899999999997E-3</v>
      </c>
      <c r="H9239">
        <v>1</v>
      </c>
      <c r="I9239">
        <v>1</v>
      </c>
      <c r="J9239">
        <v>1</v>
      </c>
      <c r="K9239" t="s">
        <v>4261</v>
      </c>
      <c r="L9239" t="s">
        <v>20194</v>
      </c>
      <c r="N9239">
        <v>0</v>
      </c>
      <c r="O9239">
        <v>846.49311</v>
      </c>
      <c r="P9239" t="s">
        <v>20</v>
      </c>
      <c r="Q9239" t="s">
        <v>20</v>
      </c>
      <c r="R9239">
        <v>2.3909999999999999E-3</v>
      </c>
      <c r="S9239">
        <v>3.3619999999999997E-2</v>
      </c>
      <c r="T9239">
        <v>1.63</v>
      </c>
    </row>
    <row r="9240" spans="1:20" x14ac:dyDescent="0.3">
      <c r="A9240">
        <v>34038</v>
      </c>
      <c r="B9240" t="b">
        <v>0</v>
      </c>
      <c r="C9240" t="s">
        <v>20</v>
      </c>
      <c r="D9240" t="s">
        <v>20195</v>
      </c>
      <c r="F9240">
        <v>9.5844899999999997E-2</v>
      </c>
      <c r="G9240">
        <v>7.7742899999999997E-3</v>
      </c>
      <c r="H9240">
        <v>3</v>
      </c>
      <c r="I9240">
        <v>3</v>
      </c>
      <c r="J9240">
        <v>1</v>
      </c>
      <c r="K9240" t="s">
        <v>3481</v>
      </c>
      <c r="L9240" t="s">
        <v>20196</v>
      </c>
      <c r="N9240">
        <v>0</v>
      </c>
      <c r="O9240">
        <v>872.53525000000002</v>
      </c>
      <c r="P9240" t="s">
        <v>20</v>
      </c>
      <c r="Q9240" t="s">
        <v>20</v>
      </c>
      <c r="R9240">
        <v>3.7169999999999998E-3</v>
      </c>
      <c r="S9240">
        <v>3.0130000000000001E-2</v>
      </c>
      <c r="T9240">
        <v>1.71</v>
      </c>
    </row>
    <row r="9241" spans="1:20" x14ac:dyDescent="0.3">
      <c r="A9241">
        <v>68506</v>
      </c>
      <c r="B9241" t="b">
        <v>0</v>
      </c>
      <c r="C9241" t="s">
        <v>20</v>
      </c>
      <c r="D9241" t="s">
        <v>20197</v>
      </c>
      <c r="F9241">
        <v>9.5844899999999997E-2</v>
      </c>
      <c r="G9241">
        <v>7.7742899999999997E-3</v>
      </c>
      <c r="H9241">
        <v>1</v>
      </c>
      <c r="I9241">
        <v>1</v>
      </c>
      <c r="J9241">
        <v>1</v>
      </c>
      <c r="K9241" t="s">
        <v>18402</v>
      </c>
      <c r="L9241" t="s">
        <v>20198</v>
      </c>
      <c r="N9241">
        <v>0</v>
      </c>
      <c r="O9241">
        <v>848.48762999999997</v>
      </c>
      <c r="P9241" t="s">
        <v>20</v>
      </c>
      <c r="Q9241" t="s">
        <v>20</v>
      </c>
      <c r="R9241">
        <v>3.7169999999999998E-3</v>
      </c>
      <c r="S9241">
        <v>3.0099999999999998E-2</v>
      </c>
      <c r="T9241">
        <v>1.44</v>
      </c>
    </row>
    <row r="9242" spans="1:20" x14ac:dyDescent="0.3">
      <c r="A9242">
        <v>2255</v>
      </c>
      <c r="B9242" t="b">
        <v>0</v>
      </c>
      <c r="C9242" t="s">
        <v>20</v>
      </c>
      <c r="D9242" t="s">
        <v>20199</v>
      </c>
      <c r="F9242">
        <v>9.5844899999999997E-2</v>
      </c>
      <c r="G9242">
        <v>7.7742899999999997E-3</v>
      </c>
      <c r="H9242">
        <v>1</v>
      </c>
      <c r="I9242">
        <v>1</v>
      </c>
      <c r="J9242">
        <v>1</v>
      </c>
      <c r="K9242" t="s">
        <v>1620</v>
      </c>
      <c r="L9242" t="s">
        <v>20200</v>
      </c>
      <c r="N9242">
        <v>1</v>
      </c>
      <c r="O9242">
        <v>2424.3132999999998</v>
      </c>
      <c r="P9242" t="s">
        <v>20</v>
      </c>
      <c r="Q9242" t="s">
        <v>20</v>
      </c>
      <c r="R9242">
        <v>3.7169999999999998E-3</v>
      </c>
      <c r="S9242">
        <v>3.0079999999999999E-2</v>
      </c>
      <c r="T9242">
        <v>2.2799999999999998</v>
      </c>
    </row>
    <row r="9243" spans="1:20" x14ac:dyDescent="0.3">
      <c r="A9243">
        <v>7925</v>
      </c>
      <c r="B9243" t="b">
        <v>0</v>
      </c>
      <c r="C9243" t="s">
        <v>20</v>
      </c>
      <c r="D9243" t="s">
        <v>20201</v>
      </c>
      <c r="F9243">
        <v>9.5844899999999997E-2</v>
      </c>
      <c r="G9243">
        <v>7.7742899999999997E-3</v>
      </c>
      <c r="H9243">
        <v>2</v>
      </c>
      <c r="I9243">
        <v>3</v>
      </c>
      <c r="J9243">
        <v>1</v>
      </c>
      <c r="K9243" t="s">
        <v>468</v>
      </c>
      <c r="L9243" t="s">
        <v>20202</v>
      </c>
      <c r="N9243">
        <v>0</v>
      </c>
      <c r="O9243">
        <v>1017.47099</v>
      </c>
      <c r="P9243" t="s">
        <v>20</v>
      </c>
      <c r="Q9243" t="s">
        <v>20</v>
      </c>
      <c r="R9243">
        <v>3.7169999999999998E-3</v>
      </c>
      <c r="S9243">
        <v>3.006E-2</v>
      </c>
      <c r="T9243">
        <v>1.9</v>
      </c>
    </row>
    <row r="9244" spans="1:20" x14ac:dyDescent="0.3">
      <c r="A9244">
        <v>350</v>
      </c>
      <c r="B9244" t="b">
        <v>0</v>
      </c>
      <c r="C9244" t="s">
        <v>20</v>
      </c>
      <c r="D9244" t="s">
        <v>20203</v>
      </c>
      <c r="F9244">
        <v>9.5844899999999997E-2</v>
      </c>
      <c r="G9244">
        <v>7.7742899999999997E-3</v>
      </c>
      <c r="H9244">
        <v>1</v>
      </c>
      <c r="I9244">
        <v>2</v>
      </c>
      <c r="J9244">
        <v>1</v>
      </c>
      <c r="K9244" t="s">
        <v>10984</v>
      </c>
      <c r="L9244" t="s">
        <v>20204</v>
      </c>
      <c r="N9244">
        <v>0</v>
      </c>
      <c r="O9244">
        <v>1088.5694599999999</v>
      </c>
      <c r="P9244" t="s">
        <v>20</v>
      </c>
      <c r="Q9244" t="s">
        <v>20</v>
      </c>
      <c r="R9244">
        <v>3.7659999999999998E-3</v>
      </c>
      <c r="S9244">
        <v>3.0210000000000001E-2</v>
      </c>
      <c r="T9244">
        <v>1.97</v>
      </c>
    </row>
    <row r="9245" spans="1:20" x14ac:dyDescent="0.3">
      <c r="A9245">
        <v>4953</v>
      </c>
      <c r="B9245" t="b">
        <v>0</v>
      </c>
      <c r="C9245" t="s">
        <v>20</v>
      </c>
      <c r="D9245" t="s">
        <v>20205</v>
      </c>
      <c r="F9245">
        <v>9.6571900000000002E-2</v>
      </c>
      <c r="G9245">
        <v>7.8400699999999993E-3</v>
      </c>
      <c r="H9245">
        <v>1</v>
      </c>
      <c r="I9245">
        <v>1</v>
      </c>
      <c r="J9245">
        <v>1</v>
      </c>
      <c r="K9245" t="s">
        <v>2596</v>
      </c>
      <c r="L9245" t="s">
        <v>20206</v>
      </c>
      <c r="N9245">
        <v>0</v>
      </c>
      <c r="O9245">
        <v>1402.75766</v>
      </c>
      <c r="P9245" t="s">
        <v>20</v>
      </c>
      <c r="Q9245" t="s">
        <v>20</v>
      </c>
      <c r="R9245">
        <v>2.4689999999999998E-3</v>
      </c>
      <c r="S9245">
        <v>3.388E-2</v>
      </c>
      <c r="T9245">
        <v>1.95</v>
      </c>
    </row>
    <row r="9246" spans="1:20" x14ac:dyDescent="0.3">
      <c r="A9246">
        <v>43547</v>
      </c>
      <c r="B9246" t="b">
        <v>0</v>
      </c>
      <c r="C9246" t="s">
        <v>20</v>
      </c>
      <c r="D9246" t="s">
        <v>20207</v>
      </c>
      <c r="F9246">
        <v>9.6571900000000002E-2</v>
      </c>
      <c r="G9246">
        <v>7.8400699999999993E-3</v>
      </c>
      <c r="H9246">
        <v>1</v>
      </c>
      <c r="I9246">
        <v>1</v>
      </c>
      <c r="J9246">
        <v>1</v>
      </c>
      <c r="K9246" t="s">
        <v>5099</v>
      </c>
      <c r="L9246" t="s">
        <v>20208</v>
      </c>
      <c r="N9246">
        <v>0</v>
      </c>
      <c r="O9246">
        <v>1919.961</v>
      </c>
      <c r="P9246" t="s">
        <v>20</v>
      </c>
      <c r="Q9246" t="s">
        <v>20</v>
      </c>
      <c r="R9246">
        <v>3.7659999999999998E-3</v>
      </c>
      <c r="S9246">
        <v>3.0519999999999999E-2</v>
      </c>
      <c r="T9246">
        <v>2.4500000000000002</v>
      </c>
    </row>
    <row r="9247" spans="1:20" x14ac:dyDescent="0.3">
      <c r="A9247">
        <v>57087</v>
      </c>
      <c r="B9247" t="b">
        <v>0</v>
      </c>
      <c r="C9247" t="s">
        <v>20</v>
      </c>
      <c r="D9247" t="s">
        <v>20209</v>
      </c>
      <c r="F9247">
        <v>9.7303799999999996E-2</v>
      </c>
      <c r="G9247">
        <v>7.8400699999999993E-3</v>
      </c>
      <c r="H9247">
        <v>1</v>
      </c>
      <c r="I9247">
        <v>1</v>
      </c>
      <c r="J9247">
        <v>1</v>
      </c>
      <c r="K9247" t="s">
        <v>20210</v>
      </c>
      <c r="L9247" t="s">
        <v>20211</v>
      </c>
      <c r="N9247">
        <v>0</v>
      </c>
      <c r="O9247">
        <v>1627.7486100000001</v>
      </c>
      <c r="P9247" t="s">
        <v>20</v>
      </c>
      <c r="Q9247" t="s">
        <v>20</v>
      </c>
      <c r="R9247">
        <v>3.7659999999999998E-3</v>
      </c>
      <c r="S9247">
        <v>3.0589999999999999E-2</v>
      </c>
      <c r="T9247">
        <v>1.72</v>
      </c>
    </row>
    <row r="9248" spans="1:20" x14ac:dyDescent="0.3">
      <c r="A9248">
        <v>51028</v>
      </c>
      <c r="B9248" t="b">
        <v>0</v>
      </c>
      <c r="C9248" t="s">
        <v>20</v>
      </c>
      <c r="D9248" t="s">
        <v>20212</v>
      </c>
      <c r="F9248">
        <v>9.6571900000000002E-2</v>
      </c>
      <c r="G9248">
        <v>7.8400699999999993E-3</v>
      </c>
      <c r="H9248">
        <v>1</v>
      </c>
      <c r="I9248">
        <v>1</v>
      </c>
      <c r="J9248">
        <v>1</v>
      </c>
      <c r="K9248" t="s">
        <v>2555</v>
      </c>
      <c r="L9248" t="s">
        <v>20213</v>
      </c>
      <c r="N9248">
        <v>0</v>
      </c>
      <c r="O9248">
        <v>2521.4235800000001</v>
      </c>
      <c r="P9248" t="s">
        <v>20</v>
      </c>
      <c r="Q9248" t="s">
        <v>20</v>
      </c>
      <c r="R9248">
        <v>3.7659999999999998E-3</v>
      </c>
      <c r="S9248">
        <v>3.0450000000000001E-2</v>
      </c>
      <c r="T9248">
        <v>2</v>
      </c>
    </row>
    <row r="9249" spans="1:20" x14ac:dyDescent="0.3">
      <c r="A9249">
        <v>31954</v>
      </c>
      <c r="B9249" t="b">
        <v>0</v>
      </c>
      <c r="C9249" t="s">
        <v>20</v>
      </c>
      <c r="D9249" t="s">
        <v>20214</v>
      </c>
      <c r="E9249" t="s">
        <v>356</v>
      </c>
      <c r="F9249">
        <v>9.8782599999999998E-2</v>
      </c>
      <c r="G9249">
        <v>7.8400699999999993E-3</v>
      </c>
      <c r="H9249">
        <v>1</v>
      </c>
      <c r="I9249">
        <v>1</v>
      </c>
      <c r="J9249">
        <v>1</v>
      </c>
      <c r="K9249" t="s">
        <v>12605</v>
      </c>
      <c r="L9249" t="s">
        <v>20215</v>
      </c>
      <c r="N9249">
        <v>1</v>
      </c>
      <c r="O9249">
        <v>1552.8991900000001</v>
      </c>
      <c r="P9249" t="s">
        <v>20</v>
      </c>
      <c r="Q9249" t="s">
        <v>20</v>
      </c>
      <c r="R9249">
        <v>3.7659999999999998E-3</v>
      </c>
      <c r="S9249">
        <v>3.1350000000000003E-2</v>
      </c>
      <c r="T9249">
        <v>1.18</v>
      </c>
    </row>
    <row r="9250" spans="1:20" x14ac:dyDescent="0.3">
      <c r="A9250">
        <v>73804</v>
      </c>
      <c r="B9250" t="b">
        <v>0</v>
      </c>
      <c r="C9250" t="s">
        <v>20</v>
      </c>
      <c r="D9250" t="s">
        <v>20216</v>
      </c>
      <c r="F9250">
        <v>9.8782599999999998E-2</v>
      </c>
      <c r="G9250">
        <v>7.8400699999999993E-3</v>
      </c>
      <c r="H9250">
        <v>1</v>
      </c>
      <c r="I9250">
        <v>2</v>
      </c>
      <c r="J9250">
        <v>1</v>
      </c>
      <c r="K9250" t="s">
        <v>20217</v>
      </c>
      <c r="L9250" t="s">
        <v>20218</v>
      </c>
      <c r="N9250">
        <v>0</v>
      </c>
      <c r="O9250">
        <v>944.51597000000004</v>
      </c>
      <c r="P9250" t="s">
        <v>20</v>
      </c>
      <c r="Q9250" t="s">
        <v>20</v>
      </c>
      <c r="R9250">
        <v>3.7659999999999998E-3</v>
      </c>
      <c r="S9250">
        <v>3.141E-2</v>
      </c>
      <c r="T9250">
        <v>1.27</v>
      </c>
    </row>
    <row r="9251" spans="1:20" x14ac:dyDescent="0.3">
      <c r="A9251">
        <v>14158</v>
      </c>
      <c r="B9251" t="b">
        <v>0</v>
      </c>
      <c r="C9251" t="s">
        <v>20</v>
      </c>
      <c r="D9251" t="s">
        <v>14204</v>
      </c>
      <c r="E9251" t="s">
        <v>20219</v>
      </c>
      <c r="F9251">
        <v>9.8040699999999995E-2</v>
      </c>
      <c r="G9251">
        <v>7.8400699999999993E-3</v>
      </c>
      <c r="H9251">
        <v>1</v>
      </c>
      <c r="I9251">
        <v>1</v>
      </c>
      <c r="J9251">
        <v>1</v>
      </c>
      <c r="K9251" t="s">
        <v>135</v>
      </c>
      <c r="L9251" t="s">
        <v>14205</v>
      </c>
      <c r="N9251">
        <v>0</v>
      </c>
      <c r="O9251">
        <v>2356.9808899999998</v>
      </c>
      <c r="P9251" t="s">
        <v>20</v>
      </c>
      <c r="Q9251" t="s">
        <v>20</v>
      </c>
      <c r="R9251">
        <v>3.7659999999999998E-3</v>
      </c>
      <c r="S9251">
        <v>3.0970000000000001E-2</v>
      </c>
      <c r="T9251">
        <v>1.31</v>
      </c>
    </row>
    <row r="9252" spans="1:20" x14ac:dyDescent="0.3">
      <c r="A9252">
        <v>68619</v>
      </c>
      <c r="B9252" t="b">
        <v>0</v>
      </c>
      <c r="C9252" t="s">
        <v>20</v>
      </c>
      <c r="D9252" t="s">
        <v>20220</v>
      </c>
      <c r="F9252">
        <v>9.8040699999999995E-2</v>
      </c>
      <c r="G9252">
        <v>7.8400699999999993E-3</v>
      </c>
      <c r="H9252">
        <v>1</v>
      </c>
      <c r="I9252">
        <v>1</v>
      </c>
      <c r="J9252">
        <v>1</v>
      </c>
      <c r="K9252" t="s">
        <v>546</v>
      </c>
      <c r="L9252" t="s">
        <v>20221</v>
      </c>
      <c r="N9252">
        <v>1</v>
      </c>
      <c r="O9252">
        <v>2981.4374499999999</v>
      </c>
      <c r="P9252" t="s">
        <v>20</v>
      </c>
      <c r="Q9252" t="s">
        <v>20</v>
      </c>
      <c r="R9252">
        <v>3.7659999999999998E-3</v>
      </c>
      <c r="S9252">
        <v>3.0859999999999999E-2</v>
      </c>
      <c r="T9252">
        <v>2.59</v>
      </c>
    </row>
    <row r="9253" spans="1:20" x14ac:dyDescent="0.3">
      <c r="A9253">
        <v>18005</v>
      </c>
      <c r="B9253" t="b">
        <v>0</v>
      </c>
      <c r="C9253" t="s">
        <v>20</v>
      </c>
      <c r="D9253" t="s">
        <v>20222</v>
      </c>
      <c r="F9253">
        <v>9.8040699999999995E-2</v>
      </c>
      <c r="G9253">
        <v>7.8400699999999993E-3</v>
      </c>
      <c r="H9253">
        <v>1</v>
      </c>
      <c r="I9253">
        <v>1</v>
      </c>
      <c r="J9253">
        <v>1</v>
      </c>
      <c r="K9253" t="s">
        <v>20223</v>
      </c>
      <c r="L9253" t="s">
        <v>20224</v>
      </c>
      <c r="N9253">
        <v>0</v>
      </c>
      <c r="O9253">
        <v>1740.9279100000001</v>
      </c>
      <c r="P9253" t="s">
        <v>20</v>
      </c>
      <c r="Q9253" t="s">
        <v>20</v>
      </c>
      <c r="R9253">
        <v>3.7659999999999998E-3</v>
      </c>
      <c r="S9253">
        <v>3.0949999999999998E-2</v>
      </c>
      <c r="T9253">
        <v>1.68</v>
      </c>
    </row>
    <row r="9254" spans="1:20" x14ac:dyDescent="0.3">
      <c r="A9254">
        <v>59587</v>
      </c>
      <c r="B9254" t="b">
        <v>0</v>
      </c>
      <c r="C9254" t="s">
        <v>20</v>
      </c>
      <c r="D9254" t="s">
        <v>20225</v>
      </c>
      <c r="F9254">
        <v>9.8782599999999998E-2</v>
      </c>
      <c r="G9254">
        <v>7.8400699999999993E-3</v>
      </c>
      <c r="H9254">
        <v>1</v>
      </c>
      <c r="I9254">
        <v>1</v>
      </c>
      <c r="J9254">
        <v>1</v>
      </c>
      <c r="K9254" t="s">
        <v>20226</v>
      </c>
      <c r="L9254" t="s">
        <v>20227</v>
      </c>
      <c r="N9254">
        <v>0</v>
      </c>
      <c r="O9254">
        <v>1278.6787400000001</v>
      </c>
      <c r="P9254" t="s">
        <v>20</v>
      </c>
      <c r="Q9254" t="s">
        <v>20</v>
      </c>
      <c r="R9254">
        <v>3.7659999999999998E-3</v>
      </c>
      <c r="S9254">
        <v>3.1269999999999999E-2</v>
      </c>
      <c r="T9254">
        <v>1.83</v>
      </c>
    </row>
    <row r="9255" spans="1:20" x14ac:dyDescent="0.3">
      <c r="A9255">
        <v>56648</v>
      </c>
      <c r="B9255" t="b">
        <v>0</v>
      </c>
      <c r="C9255" t="s">
        <v>20</v>
      </c>
      <c r="D9255" t="s">
        <v>20228</v>
      </c>
      <c r="F9255">
        <v>9.7303799999999996E-2</v>
      </c>
      <c r="G9255">
        <v>7.8400699999999993E-3</v>
      </c>
      <c r="H9255">
        <v>1</v>
      </c>
      <c r="I9255">
        <v>1</v>
      </c>
      <c r="J9255">
        <v>1</v>
      </c>
      <c r="K9255" t="s">
        <v>3293</v>
      </c>
      <c r="L9255" t="s">
        <v>20229</v>
      </c>
      <c r="N9255">
        <v>0</v>
      </c>
      <c r="O9255">
        <v>1110.5248200000001</v>
      </c>
      <c r="P9255" t="s">
        <v>20</v>
      </c>
      <c r="Q9255" t="s">
        <v>20</v>
      </c>
      <c r="R9255">
        <v>3.7659999999999998E-3</v>
      </c>
      <c r="S9255">
        <v>3.0689999999999999E-2</v>
      </c>
      <c r="T9255">
        <v>1.84</v>
      </c>
    </row>
    <row r="9256" spans="1:20" x14ac:dyDescent="0.3">
      <c r="A9256">
        <v>14822</v>
      </c>
      <c r="B9256" t="b">
        <v>0</v>
      </c>
      <c r="C9256" t="s">
        <v>20</v>
      </c>
      <c r="D9256" t="s">
        <v>20230</v>
      </c>
      <c r="F9256">
        <v>9.8040699999999995E-2</v>
      </c>
      <c r="G9256">
        <v>7.8400699999999993E-3</v>
      </c>
      <c r="H9256">
        <v>1</v>
      </c>
      <c r="I9256">
        <v>1</v>
      </c>
      <c r="J9256">
        <v>1</v>
      </c>
      <c r="K9256" t="s">
        <v>20231</v>
      </c>
      <c r="L9256" t="s">
        <v>20232</v>
      </c>
      <c r="N9256">
        <v>0</v>
      </c>
      <c r="O9256">
        <v>1118.5741499999999</v>
      </c>
      <c r="P9256" t="s">
        <v>20</v>
      </c>
      <c r="Q9256" t="s">
        <v>20</v>
      </c>
      <c r="R9256">
        <v>3.7659999999999998E-3</v>
      </c>
      <c r="S9256">
        <v>3.0849999999999999E-2</v>
      </c>
      <c r="T9256">
        <v>1.36</v>
      </c>
    </row>
    <row r="9257" spans="1:20" x14ac:dyDescent="0.3">
      <c r="A9257">
        <v>60674</v>
      </c>
      <c r="B9257" t="b">
        <v>0</v>
      </c>
      <c r="C9257" t="s">
        <v>20</v>
      </c>
      <c r="D9257" t="s">
        <v>20233</v>
      </c>
      <c r="F9257">
        <v>9.8782599999999998E-2</v>
      </c>
      <c r="G9257">
        <v>7.8400699999999993E-3</v>
      </c>
      <c r="H9257">
        <v>2</v>
      </c>
      <c r="I9257">
        <v>2</v>
      </c>
      <c r="J9257">
        <v>1</v>
      </c>
      <c r="K9257" t="s">
        <v>98</v>
      </c>
      <c r="L9257" t="s">
        <v>20234</v>
      </c>
      <c r="N9257">
        <v>0</v>
      </c>
      <c r="O9257">
        <v>760.43118000000004</v>
      </c>
      <c r="P9257" t="s">
        <v>20</v>
      </c>
      <c r="Q9257" t="s">
        <v>20</v>
      </c>
      <c r="R9257">
        <v>3.7659999999999998E-3</v>
      </c>
      <c r="S9257">
        <v>3.125E-2</v>
      </c>
      <c r="T9257">
        <v>1.17</v>
      </c>
    </row>
    <row r="9258" spans="1:20" x14ac:dyDescent="0.3">
      <c r="A9258">
        <v>36298</v>
      </c>
      <c r="B9258" t="b">
        <v>0</v>
      </c>
      <c r="C9258" t="s">
        <v>20</v>
      </c>
      <c r="D9258" t="s">
        <v>20235</v>
      </c>
      <c r="F9258">
        <v>9.8040699999999995E-2</v>
      </c>
      <c r="G9258">
        <v>7.8400699999999993E-3</v>
      </c>
      <c r="H9258">
        <v>1</v>
      </c>
      <c r="I9258">
        <v>1</v>
      </c>
      <c r="J9258">
        <v>1</v>
      </c>
      <c r="K9258" t="s">
        <v>20236</v>
      </c>
      <c r="L9258" t="s">
        <v>20237</v>
      </c>
      <c r="N9258">
        <v>0</v>
      </c>
      <c r="O9258">
        <v>1319.6688999999999</v>
      </c>
      <c r="P9258" t="s">
        <v>20</v>
      </c>
      <c r="Q9258" t="s">
        <v>20</v>
      </c>
      <c r="R9258">
        <v>3.7659999999999998E-3</v>
      </c>
      <c r="S9258">
        <v>3.0859999999999999E-2</v>
      </c>
      <c r="T9258">
        <v>1.34</v>
      </c>
    </row>
    <row r="9259" spans="1:20" x14ac:dyDescent="0.3">
      <c r="A9259">
        <v>38006</v>
      </c>
      <c r="B9259" t="b">
        <v>0</v>
      </c>
      <c r="C9259" t="s">
        <v>20</v>
      </c>
      <c r="D9259" t="s">
        <v>20238</v>
      </c>
      <c r="F9259">
        <v>9.8782599999999998E-2</v>
      </c>
      <c r="G9259">
        <v>7.8400699999999993E-3</v>
      </c>
      <c r="H9259">
        <v>1</v>
      </c>
      <c r="I9259">
        <v>1</v>
      </c>
      <c r="J9259">
        <v>1</v>
      </c>
      <c r="K9259" t="s">
        <v>7532</v>
      </c>
      <c r="L9259" t="s">
        <v>20239</v>
      </c>
      <c r="N9259">
        <v>0</v>
      </c>
      <c r="O9259">
        <v>1472.87229</v>
      </c>
      <c r="P9259" t="s">
        <v>20</v>
      </c>
      <c r="Q9259" t="s">
        <v>20</v>
      </c>
      <c r="R9259">
        <v>3.7659999999999998E-3</v>
      </c>
      <c r="S9259">
        <v>3.1390000000000001E-2</v>
      </c>
      <c r="T9259">
        <v>1.29</v>
      </c>
    </row>
    <row r="9260" spans="1:20" x14ac:dyDescent="0.3">
      <c r="A9260">
        <v>29118</v>
      </c>
      <c r="B9260" t="b">
        <v>0</v>
      </c>
      <c r="C9260" t="s">
        <v>20</v>
      </c>
      <c r="D9260" t="s">
        <v>20240</v>
      </c>
      <c r="F9260">
        <v>9.8782599999999998E-2</v>
      </c>
      <c r="G9260">
        <v>7.8400699999999993E-3</v>
      </c>
      <c r="H9260">
        <v>1</v>
      </c>
      <c r="I9260">
        <v>1</v>
      </c>
      <c r="J9260">
        <v>1</v>
      </c>
      <c r="K9260" t="s">
        <v>20241</v>
      </c>
      <c r="L9260" t="s">
        <v>20242</v>
      </c>
      <c r="N9260">
        <v>1</v>
      </c>
      <c r="O9260">
        <v>1400.8147799999999</v>
      </c>
      <c r="P9260" t="s">
        <v>20</v>
      </c>
      <c r="Q9260" t="s">
        <v>20</v>
      </c>
      <c r="R9260">
        <v>3.7659999999999998E-3</v>
      </c>
      <c r="S9260">
        <v>3.1210000000000002E-2</v>
      </c>
      <c r="T9260">
        <v>2.25</v>
      </c>
    </row>
    <row r="9261" spans="1:20" x14ac:dyDescent="0.3">
      <c r="A9261">
        <v>1035</v>
      </c>
      <c r="B9261" t="b">
        <v>0</v>
      </c>
      <c r="C9261" t="s">
        <v>20</v>
      </c>
      <c r="D9261" t="s">
        <v>20243</v>
      </c>
      <c r="F9261">
        <v>9.8040699999999995E-2</v>
      </c>
      <c r="G9261">
        <v>7.8400699999999993E-3</v>
      </c>
      <c r="H9261">
        <v>1</v>
      </c>
      <c r="I9261">
        <v>1</v>
      </c>
      <c r="J9261">
        <v>1</v>
      </c>
      <c r="K9261" t="s">
        <v>1052</v>
      </c>
      <c r="L9261" t="s">
        <v>20244</v>
      </c>
      <c r="N9261">
        <v>0</v>
      </c>
      <c r="O9261">
        <v>1180.6320599999999</v>
      </c>
      <c r="P9261" t="s">
        <v>20</v>
      </c>
      <c r="Q9261" t="s">
        <v>20</v>
      </c>
      <c r="R9261">
        <v>3.7659999999999998E-3</v>
      </c>
      <c r="S9261">
        <v>3.0949999999999998E-2</v>
      </c>
      <c r="T9261">
        <v>1.71</v>
      </c>
    </row>
    <row r="9262" spans="1:20" x14ac:dyDescent="0.3">
      <c r="A9262">
        <v>69321</v>
      </c>
      <c r="B9262" t="b">
        <v>0</v>
      </c>
      <c r="C9262" t="s">
        <v>20</v>
      </c>
      <c r="D9262" t="s">
        <v>20245</v>
      </c>
      <c r="F9262">
        <v>9.8782599999999998E-2</v>
      </c>
      <c r="G9262">
        <v>7.8400699999999993E-3</v>
      </c>
      <c r="H9262">
        <v>1</v>
      </c>
      <c r="I9262">
        <v>1</v>
      </c>
      <c r="J9262">
        <v>1</v>
      </c>
      <c r="K9262" t="s">
        <v>3892</v>
      </c>
      <c r="L9262" t="s">
        <v>20246</v>
      </c>
      <c r="N9262">
        <v>0</v>
      </c>
      <c r="O9262">
        <v>910.52440999999999</v>
      </c>
      <c r="P9262" t="s">
        <v>20</v>
      </c>
      <c r="Q9262" t="s">
        <v>20</v>
      </c>
      <c r="R9262">
        <v>3.7659999999999998E-3</v>
      </c>
      <c r="S9262">
        <v>3.1230000000000001E-2</v>
      </c>
      <c r="T9262">
        <v>1.48</v>
      </c>
    </row>
    <row r="9263" spans="1:20" x14ac:dyDescent="0.3">
      <c r="A9263">
        <v>62318</v>
      </c>
      <c r="B9263" t="b">
        <v>0</v>
      </c>
      <c r="C9263" t="s">
        <v>20</v>
      </c>
      <c r="D9263" t="s">
        <v>20247</v>
      </c>
      <c r="E9263" t="s">
        <v>2410</v>
      </c>
      <c r="F9263">
        <v>9.8040699999999995E-2</v>
      </c>
      <c r="G9263">
        <v>7.8400699999999993E-3</v>
      </c>
      <c r="H9263">
        <v>1</v>
      </c>
      <c r="I9263">
        <v>1</v>
      </c>
      <c r="J9263">
        <v>1</v>
      </c>
      <c r="K9263" t="s">
        <v>4946</v>
      </c>
      <c r="L9263" t="s">
        <v>20248</v>
      </c>
      <c r="N9263">
        <v>0</v>
      </c>
      <c r="O9263">
        <v>2161.0740000000001</v>
      </c>
      <c r="P9263" t="s">
        <v>20</v>
      </c>
      <c r="Q9263" t="s">
        <v>20</v>
      </c>
      <c r="R9263">
        <v>3.7659999999999998E-3</v>
      </c>
      <c r="S9263">
        <v>3.0859999999999999E-2</v>
      </c>
      <c r="T9263">
        <v>1.39</v>
      </c>
    </row>
    <row r="9264" spans="1:20" x14ac:dyDescent="0.3">
      <c r="A9264">
        <v>2256</v>
      </c>
      <c r="B9264" t="b">
        <v>0</v>
      </c>
      <c r="C9264" t="s">
        <v>20</v>
      </c>
      <c r="D9264" t="s">
        <v>20249</v>
      </c>
      <c r="F9264">
        <v>9.6571900000000002E-2</v>
      </c>
      <c r="G9264">
        <v>7.8400699999999993E-3</v>
      </c>
      <c r="H9264">
        <v>1</v>
      </c>
      <c r="I9264">
        <v>1</v>
      </c>
      <c r="J9264">
        <v>1</v>
      </c>
      <c r="K9264" t="s">
        <v>1620</v>
      </c>
      <c r="L9264" t="s">
        <v>20250</v>
      </c>
      <c r="N9264">
        <v>2</v>
      </c>
      <c r="O9264">
        <v>2580.4144099999999</v>
      </c>
      <c r="P9264" t="s">
        <v>20</v>
      </c>
      <c r="Q9264" t="s">
        <v>20</v>
      </c>
      <c r="R9264">
        <v>3.7659999999999998E-3</v>
      </c>
      <c r="S9264">
        <v>3.0370000000000001E-2</v>
      </c>
      <c r="T9264">
        <v>1.75</v>
      </c>
    </row>
    <row r="9265" spans="1:20" x14ac:dyDescent="0.3">
      <c r="A9265">
        <v>3091</v>
      </c>
      <c r="B9265" t="b">
        <v>0</v>
      </c>
      <c r="C9265" t="s">
        <v>20</v>
      </c>
      <c r="D9265" t="s">
        <v>20251</v>
      </c>
      <c r="F9265">
        <v>9.6571900000000002E-2</v>
      </c>
      <c r="G9265">
        <v>7.8400699999999993E-3</v>
      </c>
      <c r="H9265">
        <v>1</v>
      </c>
      <c r="I9265">
        <v>1</v>
      </c>
      <c r="J9265">
        <v>1</v>
      </c>
      <c r="K9265" t="s">
        <v>1171</v>
      </c>
      <c r="L9265" t="s">
        <v>20252</v>
      </c>
      <c r="N9265">
        <v>0</v>
      </c>
      <c r="O9265">
        <v>907.47846000000004</v>
      </c>
      <c r="P9265" t="s">
        <v>20</v>
      </c>
      <c r="Q9265" t="s">
        <v>20</v>
      </c>
      <c r="R9265">
        <v>3.7659999999999998E-3</v>
      </c>
      <c r="S9265">
        <v>3.0370000000000001E-2</v>
      </c>
      <c r="T9265">
        <v>1.81</v>
      </c>
    </row>
    <row r="9266" spans="1:20" x14ac:dyDescent="0.3">
      <c r="A9266">
        <v>64053</v>
      </c>
      <c r="B9266" t="b">
        <v>0</v>
      </c>
      <c r="C9266" t="s">
        <v>20</v>
      </c>
      <c r="D9266" t="s">
        <v>20253</v>
      </c>
      <c r="F9266">
        <v>9.8040699999999995E-2</v>
      </c>
      <c r="G9266">
        <v>7.8400699999999993E-3</v>
      </c>
      <c r="H9266">
        <v>1</v>
      </c>
      <c r="I9266">
        <v>1</v>
      </c>
      <c r="J9266">
        <v>1</v>
      </c>
      <c r="K9266" t="s">
        <v>274</v>
      </c>
      <c r="L9266" t="s">
        <v>20254</v>
      </c>
      <c r="N9266">
        <v>0</v>
      </c>
      <c r="O9266">
        <v>1222.67517</v>
      </c>
      <c r="P9266" t="s">
        <v>20</v>
      </c>
      <c r="Q9266" t="s">
        <v>20</v>
      </c>
      <c r="R9266">
        <v>3.7659999999999998E-3</v>
      </c>
      <c r="S9266">
        <v>3.09E-2</v>
      </c>
      <c r="T9266">
        <v>1.36</v>
      </c>
    </row>
    <row r="9267" spans="1:20" x14ac:dyDescent="0.3">
      <c r="A9267">
        <v>8541</v>
      </c>
      <c r="B9267" t="b">
        <v>0</v>
      </c>
      <c r="C9267" t="s">
        <v>20</v>
      </c>
      <c r="D9267" t="s">
        <v>20255</v>
      </c>
      <c r="F9267">
        <v>9.7303799999999996E-2</v>
      </c>
      <c r="G9267">
        <v>7.8400699999999993E-3</v>
      </c>
      <c r="H9267">
        <v>1</v>
      </c>
      <c r="I9267">
        <v>1</v>
      </c>
      <c r="J9267">
        <v>1</v>
      </c>
      <c r="K9267" t="s">
        <v>615</v>
      </c>
      <c r="L9267" t="s">
        <v>20256</v>
      </c>
      <c r="N9267">
        <v>0</v>
      </c>
      <c r="O9267">
        <v>1231.6681100000001</v>
      </c>
      <c r="P9267" t="s">
        <v>20</v>
      </c>
      <c r="Q9267" t="s">
        <v>20</v>
      </c>
      <c r="R9267">
        <v>3.7659999999999998E-3</v>
      </c>
      <c r="S9267">
        <v>3.073E-2</v>
      </c>
      <c r="T9267">
        <v>1.74</v>
      </c>
    </row>
    <row r="9268" spans="1:20" x14ac:dyDescent="0.3">
      <c r="A9268">
        <v>17707</v>
      </c>
      <c r="B9268" t="b">
        <v>0</v>
      </c>
      <c r="C9268" t="s">
        <v>20</v>
      </c>
      <c r="D9268" t="s">
        <v>20257</v>
      </c>
      <c r="F9268">
        <v>9.8040699999999995E-2</v>
      </c>
      <c r="G9268">
        <v>7.8400699999999993E-3</v>
      </c>
      <c r="H9268">
        <v>1</v>
      </c>
      <c r="I9268">
        <v>1</v>
      </c>
      <c r="J9268">
        <v>1</v>
      </c>
      <c r="K9268" t="s">
        <v>1076</v>
      </c>
      <c r="L9268" t="s">
        <v>20258</v>
      </c>
      <c r="N9268">
        <v>1</v>
      </c>
      <c r="O9268">
        <v>1356.7481499999999</v>
      </c>
      <c r="P9268" t="s">
        <v>20</v>
      </c>
      <c r="Q9268" t="s">
        <v>20</v>
      </c>
      <c r="R9268">
        <v>3.7659999999999998E-3</v>
      </c>
      <c r="S9268">
        <v>3.0980000000000001E-2</v>
      </c>
      <c r="T9268">
        <v>1.46</v>
      </c>
    </row>
    <row r="9269" spans="1:20" x14ac:dyDescent="0.3">
      <c r="A9269">
        <v>20857</v>
      </c>
      <c r="B9269" t="b">
        <v>0</v>
      </c>
      <c r="C9269" t="s">
        <v>20</v>
      </c>
      <c r="D9269" t="s">
        <v>20259</v>
      </c>
      <c r="F9269">
        <v>9.7303799999999996E-2</v>
      </c>
      <c r="G9269">
        <v>7.8400699999999993E-3</v>
      </c>
      <c r="H9269">
        <v>1</v>
      </c>
      <c r="I9269">
        <v>1</v>
      </c>
      <c r="J9269">
        <v>1</v>
      </c>
      <c r="K9269" t="s">
        <v>959</v>
      </c>
      <c r="L9269" t="s">
        <v>20260</v>
      </c>
      <c r="N9269">
        <v>0</v>
      </c>
      <c r="O9269">
        <v>931.51485000000002</v>
      </c>
      <c r="P9269" t="s">
        <v>20</v>
      </c>
      <c r="Q9269" t="s">
        <v>20</v>
      </c>
      <c r="R9269">
        <v>3.7659999999999998E-3</v>
      </c>
      <c r="S9269">
        <v>3.057E-2</v>
      </c>
      <c r="T9269">
        <v>1.4</v>
      </c>
    </row>
    <row r="9270" spans="1:20" x14ac:dyDescent="0.3">
      <c r="A9270">
        <v>71650</v>
      </c>
      <c r="B9270" t="b">
        <v>0</v>
      </c>
      <c r="C9270" t="s">
        <v>20</v>
      </c>
      <c r="D9270" t="s">
        <v>20261</v>
      </c>
      <c r="F9270">
        <v>9.8782599999999998E-2</v>
      </c>
      <c r="G9270">
        <v>7.8400699999999993E-3</v>
      </c>
      <c r="H9270">
        <v>1</v>
      </c>
      <c r="I9270">
        <v>2</v>
      </c>
      <c r="J9270">
        <v>1</v>
      </c>
      <c r="K9270" t="s">
        <v>20262</v>
      </c>
      <c r="L9270" t="s">
        <v>20263</v>
      </c>
      <c r="N9270">
        <v>0</v>
      </c>
      <c r="O9270">
        <v>1418.7711999999999</v>
      </c>
      <c r="P9270" t="s">
        <v>20</v>
      </c>
      <c r="Q9270" t="s">
        <v>20</v>
      </c>
      <c r="R9270">
        <v>2.4689999999999998E-3</v>
      </c>
      <c r="S9270">
        <v>3.4790000000000001E-2</v>
      </c>
      <c r="T9270">
        <v>1.5</v>
      </c>
    </row>
    <row r="9271" spans="1:20" x14ac:dyDescent="0.3">
      <c r="A9271">
        <v>62223</v>
      </c>
      <c r="B9271" t="b">
        <v>0</v>
      </c>
      <c r="C9271" t="s">
        <v>20</v>
      </c>
      <c r="D9271" t="s">
        <v>20264</v>
      </c>
      <c r="F9271">
        <v>9.8040699999999995E-2</v>
      </c>
      <c r="G9271">
        <v>7.8400699999999993E-3</v>
      </c>
      <c r="H9271">
        <v>2</v>
      </c>
      <c r="I9271">
        <v>2</v>
      </c>
      <c r="J9271">
        <v>1</v>
      </c>
      <c r="K9271" t="s">
        <v>2025</v>
      </c>
      <c r="L9271" t="s">
        <v>20265</v>
      </c>
      <c r="N9271">
        <v>0</v>
      </c>
      <c r="O9271">
        <v>782.38316999999995</v>
      </c>
      <c r="P9271" t="s">
        <v>20</v>
      </c>
      <c r="Q9271" t="s">
        <v>20</v>
      </c>
      <c r="R9271">
        <v>2.4689999999999998E-3</v>
      </c>
      <c r="S9271">
        <v>3.4500000000000003E-2</v>
      </c>
      <c r="T9271">
        <v>1.37</v>
      </c>
    </row>
    <row r="9272" spans="1:20" x14ac:dyDescent="0.3">
      <c r="A9272">
        <v>74422</v>
      </c>
      <c r="B9272" t="b">
        <v>0</v>
      </c>
      <c r="C9272" t="s">
        <v>20</v>
      </c>
      <c r="D9272" t="s">
        <v>20266</v>
      </c>
      <c r="F9272">
        <v>9.8782599999999998E-2</v>
      </c>
      <c r="G9272">
        <v>7.8400699999999993E-3</v>
      </c>
      <c r="H9272">
        <v>1</v>
      </c>
      <c r="I9272">
        <v>1</v>
      </c>
      <c r="J9272">
        <v>1</v>
      </c>
      <c r="K9272" t="s">
        <v>12691</v>
      </c>
      <c r="L9272" t="s">
        <v>20267</v>
      </c>
      <c r="N9272">
        <v>0</v>
      </c>
      <c r="O9272">
        <v>929.52032999999994</v>
      </c>
      <c r="P9272" t="s">
        <v>20</v>
      </c>
      <c r="Q9272" t="s">
        <v>20</v>
      </c>
      <c r="R9272">
        <v>3.7659999999999998E-3</v>
      </c>
      <c r="S9272">
        <v>3.116E-2</v>
      </c>
      <c r="T9272">
        <v>1.67</v>
      </c>
    </row>
    <row r="9273" spans="1:20" x14ac:dyDescent="0.3">
      <c r="A9273">
        <v>26529</v>
      </c>
      <c r="B9273" t="b">
        <v>0</v>
      </c>
      <c r="C9273" t="s">
        <v>20</v>
      </c>
      <c r="D9273" t="s">
        <v>20268</v>
      </c>
      <c r="F9273">
        <v>9.8040699999999995E-2</v>
      </c>
      <c r="G9273">
        <v>7.8400699999999993E-3</v>
      </c>
      <c r="H9273">
        <v>1</v>
      </c>
      <c r="I9273">
        <v>1</v>
      </c>
      <c r="J9273">
        <v>1</v>
      </c>
      <c r="K9273" t="s">
        <v>2840</v>
      </c>
      <c r="L9273" t="s">
        <v>20269</v>
      </c>
      <c r="N9273">
        <v>0</v>
      </c>
      <c r="O9273">
        <v>1162.58511</v>
      </c>
      <c r="P9273" t="s">
        <v>20</v>
      </c>
      <c r="Q9273" t="s">
        <v>20</v>
      </c>
      <c r="R9273">
        <v>3.7659999999999998E-3</v>
      </c>
      <c r="S9273">
        <v>3.0849999999999999E-2</v>
      </c>
      <c r="T9273">
        <v>1.37</v>
      </c>
    </row>
    <row r="9274" spans="1:20" x14ac:dyDescent="0.3">
      <c r="A9274">
        <v>18919</v>
      </c>
      <c r="B9274" t="b">
        <v>0</v>
      </c>
      <c r="C9274" t="s">
        <v>20</v>
      </c>
      <c r="D9274" t="s">
        <v>20270</v>
      </c>
      <c r="F9274">
        <v>9.6571900000000002E-2</v>
      </c>
      <c r="G9274">
        <v>7.8400699999999993E-3</v>
      </c>
      <c r="H9274">
        <v>1</v>
      </c>
      <c r="I9274">
        <v>1</v>
      </c>
      <c r="J9274">
        <v>1</v>
      </c>
      <c r="K9274" t="s">
        <v>986</v>
      </c>
      <c r="L9274" t="s">
        <v>20271</v>
      </c>
      <c r="N9274">
        <v>0</v>
      </c>
      <c r="O9274">
        <v>762.41043999999999</v>
      </c>
      <c r="P9274" t="s">
        <v>20</v>
      </c>
      <c r="Q9274" t="s">
        <v>20</v>
      </c>
      <c r="R9274">
        <v>3.7659999999999998E-3</v>
      </c>
      <c r="S9274">
        <v>3.0419999999999999E-2</v>
      </c>
      <c r="T9274">
        <v>1</v>
      </c>
    </row>
    <row r="9275" spans="1:20" x14ac:dyDescent="0.3">
      <c r="A9275">
        <v>69694</v>
      </c>
      <c r="B9275" t="b">
        <v>0</v>
      </c>
      <c r="C9275" t="s">
        <v>20</v>
      </c>
      <c r="D9275" t="s">
        <v>20272</v>
      </c>
      <c r="E9275" t="s">
        <v>4941</v>
      </c>
      <c r="F9275">
        <v>9.6571900000000002E-2</v>
      </c>
      <c r="G9275">
        <v>7.8400699999999993E-3</v>
      </c>
      <c r="H9275">
        <v>1</v>
      </c>
      <c r="I9275">
        <v>2</v>
      </c>
      <c r="J9275">
        <v>1</v>
      </c>
      <c r="K9275" t="s">
        <v>3124</v>
      </c>
      <c r="L9275" t="s">
        <v>20273</v>
      </c>
      <c r="N9275">
        <v>1</v>
      </c>
      <c r="O9275">
        <v>1614.8486</v>
      </c>
      <c r="P9275" t="s">
        <v>20</v>
      </c>
      <c r="Q9275" t="s">
        <v>20</v>
      </c>
      <c r="R9275">
        <v>3.7659999999999998E-3</v>
      </c>
      <c r="S9275">
        <v>3.0519999999999999E-2</v>
      </c>
      <c r="T9275">
        <v>2.2200000000000002</v>
      </c>
    </row>
    <row r="9276" spans="1:20" x14ac:dyDescent="0.3">
      <c r="A9276">
        <v>46059</v>
      </c>
      <c r="B9276" t="b">
        <v>0</v>
      </c>
      <c r="C9276" t="s">
        <v>20</v>
      </c>
      <c r="D9276" t="s">
        <v>20274</v>
      </c>
      <c r="F9276">
        <v>9.8040699999999995E-2</v>
      </c>
      <c r="G9276">
        <v>7.8400699999999993E-3</v>
      </c>
      <c r="H9276">
        <v>1</v>
      </c>
      <c r="I9276">
        <v>2</v>
      </c>
      <c r="J9276">
        <v>1</v>
      </c>
      <c r="K9276">
        <v>547749</v>
      </c>
      <c r="L9276" t="s">
        <v>20275</v>
      </c>
      <c r="N9276">
        <v>0</v>
      </c>
      <c r="O9276">
        <v>2367.2626599999999</v>
      </c>
      <c r="P9276" t="s">
        <v>20</v>
      </c>
      <c r="Q9276" t="s">
        <v>20</v>
      </c>
      <c r="R9276">
        <v>3.7659999999999998E-3</v>
      </c>
      <c r="S9276">
        <v>3.1119999999999998E-2</v>
      </c>
      <c r="T9276">
        <v>2.0499999999999998</v>
      </c>
    </row>
    <row r="9277" spans="1:20" x14ac:dyDescent="0.3">
      <c r="A9277">
        <v>33325</v>
      </c>
      <c r="B9277" t="b">
        <v>0</v>
      </c>
      <c r="C9277" t="s">
        <v>20</v>
      </c>
      <c r="D9277" t="s">
        <v>20276</v>
      </c>
      <c r="F9277">
        <v>9.6571900000000002E-2</v>
      </c>
      <c r="G9277">
        <v>7.8400699999999993E-3</v>
      </c>
      <c r="H9277">
        <v>1</v>
      </c>
      <c r="I9277">
        <v>1</v>
      </c>
      <c r="J9277">
        <v>1</v>
      </c>
      <c r="K9277" t="s">
        <v>271</v>
      </c>
      <c r="L9277" t="s">
        <v>20277</v>
      </c>
      <c r="N9277">
        <v>0</v>
      </c>
      <c r="O9277">
        <v>727.50764000000004</v>
      </c>
      <c r="P9277" t="s">
        <v>20</v>
      </c>
      <c r="Q9277" t="s">
        <v>20</v>
      </c>
      <c r="R9277">
        <v>3.7659999999999998E-3</v>
      </c>
      <c r="S9277">
        <v>3.04E-2</v>
      </c>
      <c r="T9277">
        <v>1.23</v>
      </c>
    </row>
    <row r="9278" spans="1:20" x14ac:dyDescent="0.3">
      <c r="A9278">
        <v>30931</v>
      </c>
      <c r="B9278" t="b">
        <v>0</v>
      </c>
      <c r="C9278" t="s">
        <v>20</v>
      </c>
      <c r="D9278" t="s">
        <v>20278</v>
      </c>
      <c r="F9278">
        <v>9.8782599999999998E-2</v>
      </c>
      <c r="G9278">
        <v>7.8400699999999993E-3</v>
      </c>
      <c r="H9278">
        <v>1</v>
      </c>
      <c r="I9278">
        <v>1</v>
      </c>
      <c r="J9278">
        <v>1</v>
      </c>
      <c r="K9278" t="s">
        <v>1696</v>
      </c>
      <c r="L9278" t="s">
        <v>20279</v>
      </c>
      <c r="N9278">
        <v>0</v>
      </c>
      <c r="O9278">
        <v>730.40938000000006</v>
      </c>
      <c r="P9278" t="s">
        <v>20</v>
      </c>
      <c r="Q9278" t="s">
        <v>20</v>
      </c>
      <c r="R9278">
        <v>3.7659999999999998E-3</v>
      </c>
      <c r="S9278">
        <v>3.1150000000000001E-2</v>
      </c>
      <c r="T9278">
        <v>1.46</v>
      </c>
    </row>
    <row r="9279" spans="1:20" x14ac:dyDescent="0.3">
      <c r="A9279">
        <v>9722</v>
      </c>
      <c r="B9279" t="b">
        <v>0</v>
      </c>
      <c r="C9279" t="s">
        <v>20</v>
      </c>
      <c r="D9279" t="s">
        <v>20280</v>
      </c>
      <c r="F9279">
        <v>9.8782599999999998E-2</v>
      </c>
      <c r="G9279">
        <v>7.8400699999999993E-3</v>
      </c>
      <c r="H9279">
        <v>3</v>
      </c>
      <c r="I9279">
        <v>5</v>
      </c>
      <c r="J9279">
        <v>1</v>
      </c>
      <c r="K9279" t="s">
        <v>10739</v>
      </c>
      <c r="L9279" t="s">
        <v>20281</v>
      </c>
      <c r="N9279">
        <v>0</v>
      </c>
      <c r="O9279">
        <v>1070.52991</v>
      </c>
      <c r="P9279" t="s">
        <v>20</v>
      </c>
      <c r="Q9279" t="s">
        <v>20</v>
      </c>
      <c r="R9279">
        <v>2.4689999999999998E-3</v>
      </c>
      <c r="S9279">
        <v>3.458E-2</v>
      </c>
      <c r="T9279">
        <v>2.0699999999999998</v>
      </c>
    </row>
    <row r="9280" spans="1:20" x14ac:dyDescent="0.3">
      <c r="A9280">
        <v>15854</v>
      </c>
      <c r="B9280" t="b">
        <v>0</v>
      </c>
      <c r="C9280" t="s">
        <v>20</v>
      </c>
      <c r="D9280" t="s">
        <v>20282</v>
      </c>
      <c r="E9280" t="s">
        <v>2016</v>
      </c>
      <c r="F9280">
        <v>9.8782599999999998E-2</v>
      </c>
      <c r="G9280">
        <v>7.8400699999999993E-3</v>
      </c>
      <c r="H9280">
        <v>1</v>
      </c>
      <c r="I9280">
        <v>1</v>
      </c>
      <c r="J9280">
        <v>1</v>
      </c>
      <c r="K9280" t="s">
        <v>7237</v>
      </c>
      <c r="L9280" t="s">
        <v>20283</v>
      </c>
      <c r="N9280">
        <v>0</v>
      </c>
      <c r="O9280">
        <v>1315.67399</v>
      </c>
      <c r="P9280" t="s">
        <v>20</v>
      </c>
      <c r="Q9280" t="s">
        <v>20</v>
      </c>
      <c r="R9280">
        <v>3.7659999999999998E-3</v>
      </c>
      <c r="S9280">
        <v>3.1199999999999999E-2</v>
      </c>
      <c r="T9280">
        <v>1.8</v>
      </c>
    </row>
    <row r="9281" spans="1:20" x14ac:dyDescent="0.3">
      <c r="A9281">
        <v>66635</v>
      </c>
      <c r="B9281" t="b">
        <v>0</v>
      </c>
      <c r="C9281" t="s">
        <v>20</v>
      </c>
      <c r="D9281" t="s">
        <v>20284</v>
      </c>
      <c r="F9281">
        <v>9.7303799999999996E-2</v>
      </c>
      <c r="G9281">
        <v>7.8400699999999993E-3</v>
      </c>
      <c r="H9281">
        <v>1</v>
      </c>
      <c r="I9281">
        <v>1</v>
      </c>
      <c r="J9281">
        <v>1</v>
      </c>
      <c r="K9281" t="s">
        <v>526</v>
      </c>
      <c r="L9281" t="s">
        <v>20285</v>
      </c>
      <c r="N9281">
        <v>0</v>
      </c>
      <c r="O9281">
        <v>775.43083999999999</v>
      </c>
      <c r="P9281" t="s">
        <v>20</v>
      </c>
      <c r="Q9281" t="s">
        <v>20</v>
      </c>
      <c r="R9281">
        <v>3.7659999999999998E-3</v>
      </c>
      <c r="S9281">
        <v>3.0609999999999998E-2</v>
      </c>
      <c r="T9281">
        <v>1.62</v>
      </c>
    </row>
    <row r="9282" spans="1:20" x14ac:dyDescent="0.3">
      <c r="A9282">
        <v>99</v>
      </c>
      <c r="B9282" t="b">
        <v>0</v>
      </c>
      <c r="C9282" t="s">
        <v>20</v>
      </c>
      <c r="D9282" t="s">
        <v>20286</v>
      </c>
      <c r="F9282">
        <v>9.6571900000000002E-2</v>
      </c>
      <c r="G9282">
        <v>7.8400699999999993E-3</v>
      </c>
      <c r="H9282">
        <v>1</v>
      </c>
      <c r="I9282">
        <v>1</v>
      </c>
      <c r="J9282">
        <v>1</v>
      </c>
      <c r="K9282" t="s">
        <v>3160</v>
      </c>
      <c r="L9282" t="s">
        <v>20287</v>
      </c>
      <c r="N9282">
        <v>0</v>
      </c>
      <c r="O9282">
        <v>729.42535999999996</v>
      </c>
      <c r="P9282" t="s">
        <v>20</v>
      </c>
      <c r="Q9282" t="s">
        <v>20</v>
      </c>
      <c r="R9282">
        <v>3.7659999999999998E-3</v>
      </c>
      <c r="S9282">
        <v>3.0419999999999999E-2</v>
      </c>
      <c r="T9282">
        <v>1.49</v>
      </c>
    </row>
    <row r="9283" spans="1:20" x14ac:dyDescent="0.3">
      <c r="A9283">
        <v>4605</v>
      </c>
      <c r="B9283" t="b">
        <v>0</v>
      </c>
      <c r="C9283" t="s">
        <v>20</v>
      </c>
      <c r="D9283" t="s">
        <v>20288</v>
      </c>
      <c r="F9283">
        <v>9.7303799999999996E-2</v>
      </c>
      <c r="G9283">
        <v>7.8400699999999993E-3</v>
      </c>
      <c r="H9283">
        <v>1</v>
      </c>
      <c r="I9283">
        <v>1</v>
      </c>
      <c r="J9283">
        <v>1</v>
      </c>
      <c r="K9283" t="s">
        <v>192</v>
      </c>
      <c r="L9283" t="s">
        <v>20289</v>
      </c>
      <c r="N9283">
        <v>1</v>
      </c>
      <c r="O9283">
        <v>2024.1175000000001</v>
      </c>
      <c r="P9283" t="s">
        <v>20</v>
      </c>
      <c r="Q9283" t="s">
        <v>20</v>
      </c>
      <c r="R9283">
        <v>3.7659999999999998E-3</v>
      </c>
      <c r="S9283">
        <v>3.074E-2</v>
      </c>
      <c r="T9283">
        <v>1.75</v>
      </c>
    </row>
    <row r="9284" spans="1:20" x14ac:dyDescent="0.3">
      <c r="A9284">
        <v>7570</v>
      </c>
      <c r="B9284" t="b">
        <v>0</v>
      </c>
      <c r="C9284" t="s">
        <v>20</v>
      </c>
      <c r="D9284" t="s">
        <v>20290</v>
      </c>
      <c r="F9284">
        <v>9.8040699999999995E-2</v>
      </c>
      <c r="G9284">
        <v>7.8400699999999993E-3</v>
      </c>
      <c r="H9284">
        <v>1</v>
      </c>
      <c r="I9284">
        <v>1</v>
      </c>
      <c r="J9284">
        <v>1</v>
      </c>
      <c r="K9284" t="s">
        <v>11101</v>
      </c>
      <c r="L9284" t="s">
        <v>20291</v>
      </c>
      <c r="N9284">
        <v>1</v>
      </c>
      <c r="O9284">
        <v>1973.9861699999999</v>
      </c>
      <c r="P9284" t="s">
        <v>20</v>
      </c>
      <c r="Q9284" t="s">
        <v>20</v>
      </c>
      <c r="R9284">
        <v>3.7659999999999998E-3</v>
      </c>
      <c r="S9284">
        <v>3.108E-2</v>
      </c>
      <c r="T9284">
        <v>2.23</v>
      </c>
    </row>
    <row r="9285" spans="1:20" x14ac:dyDescent="0.3">
      <c r="A9285">
        <v>74551</v>
      </c>
      <c r="B9285" t="b">
        <v>0</v>
      </c>
      <c r="C9285" t="s">
        <v>20</v>
      </c>
      <c r="D9285" t="s">
        <v>20292</v>
      </c>
      <c r="F9285">
        <v>9.7303799999999996E-2</v>
      </c>
      <c r="G9285">
        <v>7.8400699999999993E-3</v>
      </c>
      <c r="H9285">
        <v>2</v>
      </c>
      <c r="I9285">
        <v>2</v>
      </c>
      <c r="J9285">
        <v>1</v>
      </c>
      <c r="K9285" t="s">
        <v>8600</v>
      </c>
      <c r="L9285" t="s">
        <v>20293</v>
      </c>
      <c r="N9285">
        <v>0</v>
      </c>
      <c r="O9285">
        <v>1433.7212099999999</v>
      </c>
      <c r="P9285" t="s">
        <v>20</v>
      </c>
      <c r="Q9285" t="s">
        <v>20</v>
      </c>
      <c r="R9285">
        <v>3.7659999999999998E-3</v>
      </c>
      <c r="S9285">
        <v>3.0790000000000001E-2</v>
      </c>
      <c r="T9285">
        <v>1.3</v>
      </c>
    </row>
    <row r="9286" spans="1:20" x14ac:dyDescent="0.3">
      <c r="A9286">
        <v>71538</v>
      </c>
      <c r="B9286" t="b">
        <v>0</v>
      </c>
      <c r="C9286" t="s">
        <v>20</v>
      </c>
      <c r="D9286" t="s">
        <v>20294</v>
      </c>
      <c r="F9286">
        <v>9.8782599999999998E-2</v>
      </c>
      <c r="G9286">
        <v>7.8400699999999993E-3</v>
      </c>
      <c r="H9286">
        <v>1</v>
      </c>
      <c r="I9286">
        <v>1</v>
      </c>
      <c r="J9286">
        <v>1</v>
      </c>
      <c r="K9286" t="s">
        <v>15635</v>
      </c>
      <c r="L9286" t="s">
        <v>20295</v>
      </c>
      <c r="N9286">
        <v>0</v>
      </c>
      <c r="O9286">
        <v>1071.6156800000001</v>
      </c>
      <c r="P9286" t="s">
        <v>20</v>
      </c>
      <c r="Q9286" t="s">
        <v>20</v>
      </c>
      <c r="R9286">
        <v>3.7659999999999998E-3</v>
      </c>
      <c r="S9286">
        <v>3.1150000000000001E-2</v>
      </c>
      <c r="T9286">
        <v>1.62</v>
      </c>
    </row>
    <row r="9287" spans="1:20" x14ac:dyDescent="0.3">
      <c r="A9287">
        <v>639</v>
      </c>
      <c r="B9287" t="b">
        <v>0</v>
      </c>
      <c r="C9287" t="s">
        <v>20</v>
      </c>
      <c r="D9287" t="s">
        <v>20296</v>
      </c>
      <c r="F9287">
        <v>9.8782599999999998E-2</v>
      </c>
      <c r="G9287">
        <v>7.8400699999999993E-3</v>
      </c>
      <c r="H9287">
        <v>1</v>
      </c>
      <c r="I9287">
        <v>1</v>
      </c>
      <c r="J9287">
        <v>2</v>
      </c>
      <c r="K9287" t="s">
        <v>1448</v>
      </c>
      <c r="L9287" t="s">
        <v>20297</v>
      </c>
      <c r="N9287">
        <v>0</v>
      </c>
      <c r="O9287">
        <v>795.47230999999999</v>
      </c>
      <c r="P9287" t="s">
        <v>20</v>
      </c>
      <c r="Q9287" t="s">
        <v>20</v>
      </c>
      <c r="R9287">
        <v>3.7659999999999998E-3</v>
      </c>
      <c r="S9287">
        <v>3.1350000000000003E-2</v>
      </c>
      <c r="T9287">
        <v>1.39</v>
      </c>
    </row>
    <row r="9288" spans="1:20" x14ac:dyDescent="0.3">
      <c r="A9288">
        <v>26332</v>
      </c>
      <c r="B9288" t="b">
        <v>0</v>
      </c>
      <c r="C9288" t="s">
        <v>20</v>
      </c>
      <c r="D9288" t="s">
        <v>20298</v>
      </c>
      <c r="F9288">
        <v>9.8040699999999995E-2</v>
      </c>
      <c r="G9288">
        <v>7.8400699999999993E-3</v>
      </c>
      <c r="H9288">
        <v>1</v>
      </c>
      <c r="I9288">
        <v>1</v>
      </c>
      <c r="J9288">
        <v>1</v>
      </c>
      <c r="K9288" t="s">
        <v>20299</v>
      </c>
      <c r="L9288" t="s">
        <v>20300</v>
      </c>
      <c r="N9288">
        <v>0</v>
      </c>
      <c r="O9288">
        <v>1426.6597300000001</v>
      </c>
      <c r="P9288" t="s">
        <v>20</v>
      </c>
      <c r="Q9288" t="s">
        <v>20</v>
      </c>
      <c r="R9288">
        <v>3.7659999999999998E-3</v>
      </c>
      <c r="S9288">
        <v>3.092E-2</v>
      </c>
      <c r="T9288">
        <v>2.0299999999999998</v>
      </c>
    </row>
    <row r="9289" spans="1:20" x14ac:dyDescent="0.3">
      <c r="A9289">
        <v>26558</v>
      </c>
      <c r="B9289" t="b">
        <v>0</v>
      </c>
      <c r="C9289" t="s">
        <v>20</v>
      </c>
      <c r="D9289" t="s">
        <v>20301</v>
      </c>
      <c r="F9289">
        <v>9.7303799999999996E-2</v>
      </c>
      <c r="G9289">
        <v>7.8400699999999993E-3</v>
      </c>
      <c r="H9289">
        <v>2</v>
      </c>
      <c r="I9289">
        <v>2</v>
      </c>
      <c r="J9289">
        <v>1</v>
      </c>
      <c r="K9289" t="s">
        <v>20302</v>
      </c>
      <c r="L9289" t="s">
        <v>20303</v>
      </c>
      <c r="N9289">
        <v>0</v>
      </c>
      <c r="O9289">
        <v>863.46213999999998</v>
      </c>
      <c r="P9289" t="s">
        <v>20</v>
      </c>
      <c r="Q9289" t="s">
        <v>20</v>
      </c>
      <c r="R9289">
        <v>3.7659999999999998E-3</v>
      </c>
      <c r="S9289">
        <v>3.0609999999999998E-2</v>
      </c>
      <c r="T9289">
        <v>1.62</v>
      </c>
    </row>
    <row r="9290" spans="1:20" x14ac:dyDescent="0.3">
      <c r="A9290">
        <v>52213</v>
      </c>
      <c r="B9290" t="b">
        <v>0</v>
      </c>
      <c r="C9290" t="s">
        <v>20</v>
      </c>
      <c r="D9290" t="s">
        <v>20304</v>
      </c>
      <c r="F9290">
        <v>9.7303799999999996E-2</v>
      </c>
      <c r="G9290">
        <v>7.8400699999999993E-3</v>
      </c>
      <c r="H9290">
        <v>1</v>
      </c>
      <c r="I9290">
        <v>1</v>
      </c>
      <c r="J9290">
        <v>1</v>
      </c>
      <c r="K9290" t="s">
        <v>2160</v>
      </c>
      <c r="L9290" t="s">
        <v>20305</v>
      </c>
      <c r="N9290">
        <v>0</v>
      </c>
      <c r="O9290">
        <v>2067.0545699999998</v>
      </c>
      <c r="P9290" t="s">
        <v>20</v>
      </c>
      <c r="Q9290" t="s">
        <v>20</v>
      </c>
      <c r="R9290">
        <v>3.7659999999999998E-3</v>
      </c>
      <c r="S9290">
        <v>3.0669999999999999E-2</v>
      </c>
      <c r="T9290">
        <v>2.25</v>
      </c>
    </row>
    <row r="9291" spans="1:20" x14ac:dyDescent="0.3">
      <c r="A9291">
        <v>33800</v>
      </c>
      <c r="B9291" t="b">
        <v>0</v>
      </c>
      <c r="C9291" t="s">
        <v>20</v>
      </c>
      <c r="D9291" t="s">
        <v>20306</v>
      </c>
      <c r="F9291">
        <v>9.8040699999999995E-2</v>
      </c>
      <c r="G9291">
        <v>7.8400699999999993E-3</v>
      </c>
      <c r="H9291">
        <v>1</v>
      </c>
      <c r="I9291">
        <v>1</v>
      </c>
      <c r="J9291">
        <v>1</v>
      </c>
      <c r="K9291" t="s">
        <v>17370</v>
      </c>
      <c r="L9291" t="s">
        <v>20307</v>
      </c>
      <c r="N9291">
        <v>0</v>
      </c>
      <c r="O9291">
        <v>1295.6048599999999</v>
      </c>
      <c r="P9291" t="s">
        <v>20</v>
      </c>
      <c r="Q9291" t="s">
        <v>20</v>
      </c>
      <c r="R9291">
        <v>3.7659999999999998E-3</v>
      </c>
      <c r="S9291">
        <v>3.1050000000000001E-2</v>
      </c>
      <c r="T9291">
        <v>1.3</v>
      </c>
    </row>
    <row r="9292" spans="1:20" x14ac:dyDescent="0.3">
      <c r="A9292">
        <v>18243</v>
      </c>
      <c r="B9292" t="b">
        <v>0</v>
      </c>
      <c r="C9292" t="s">
        <v>20</v>
      </c>
      <c r="D9292" t="s">
        <v>20308</v>
      </c>
      <c r="E9292" t="s">
        <v>570</v>
      </c>
      <c r="F9292">
        <v>9.6571900000000002E-2</v>
      </c>
      <c r="G9292">
        <v>7.8400699999999993E-3</v>
      </c>
      <c r="H9292">
        <v>1</v>
      </c>
      <c r="I9292">
        <v>1</v>
      </c>
      <c r="J9292">
        <v>1</v>
      </c>
      <c r="K9292" t="s">
        <v>546</v>
      </c>
      <c r="L9292" t="s">
        <v>20309</v>
      </c>
      <c r="N9292">
        <v>0</v>
      </c>
      <c r="O9292">
        <v>2879.4356200000002</v>
      </c>
      <c r="P9292" t="s">
        <v>20</v>
      </c>
      <c r="Q9292" t="s">
        <v>20</v>
      </c>
      <c r="R9292">
        <v>3.7659999999999998E-3</v>
      </c>
      <c r="S9292">
        <v>3.0519999999999999E-2</v>
      </c>
      <c r="T9292">
        <v>1.83</v>
      </c>
    </row>
    <row r="9293" spans="1:20" x14ac:dyDescent="0.3">
      <c r="A9293">
        <v>20814</v>
      </c>
      <c r="B9293" t="b">
        <v>0</v>
      </c>
      <c r="C9293" t="s">
        <v>20</v>
      </c>
      <c r="D9293" t="s">
        <v>2660</v>
      </c>
      <c r="E9293" t="s">
        <v>1047</v>
      </c>
      <c r="F9293">
        <v>9.7303799999999996E-2</v>
      </c>
      <c r="G9293">
        <v>7.8400699999999993E-3</v>
      </c>
      <c r="H9293">
        <v>1</v>
      </c>
      <c r="I9293">
        <v>1</v>
      </c>
      <c r="J9293">
        <v>1</v>
      </c>
      <c r="K9293" t="s">
        <v>129</v>
      </c>
      <c r="L9293" t="s">
        <v>2661</v>
      </c>
      <c r="N9293">
        <v>0</v>
      </c>
      <c r="O9293">
        <v>1359.70893</v>
      </c>
      <c r="P9293" t="s">
        <v>20</v>
      </c>
      <c r="Q9293" t="s">
        <v>20</v>
      </c>
      <c r="R9293">
        <v>3.7659999999999998E-3</v>
      </c>
      <c r="S9293">
        <v>3.0679999999999999E-2</v>
      </c>
      <c r="T9293">
        <v>1.94</v>
      </c>
    </row>
    <row r="9294" spans="1:20" x14ac:dyDescent="0.3">
      <c r="A9294">
        <v>69540</v>
      </c>
      <c r="B9294" t="b">
        <v>0</v>
      </c>
      <c r="C9294" t="s">
        <v>20</v>
      </c>
      <c r="D9294" t="s">
        <v>20310</v>
      </c>
      <c r="F9294">
        <v>9.6571900000000002E-2</v>
      </c>
      <c r="G9294">
        <v>7.8400699999999993E-3</v>
      </c>
      <c r="H9294">
        <v>1</v>
      </c>
      <c r="I9294">
        <v>1</v>
      </c>
      <c r="J9294">
        <v>1</v>
      </c>
      <c r="K9294" t="s">
        <v>7960</v>
      </c>
      <c r="L9294" t="s">
        <v>20311</v>
      </c>
      <c r="N9294">
        <v>0</v>
      </c>
      <c r="O9294">
        <v>1901.0531100000001</v>
      </c>
      <c r="P9294" t="s">
        <v>20</v>
      </c>
      <c r="Q9294" t="s">
        <v>20</v>
      </c>
      <c r="R9294">
        <v>3.7659999999999998E-3</v>
      </c>
      <c r="S9294">
        <v>3.0419999999999999E-2</v>
      </c>
      <c r="T9294">
        <v>1.56</v>
      </c>
    </row>
    <row r="9295" spans="1:20" x14ac:dyDescent="0.3">
      <c r="A9295">
        <v>35861</v>
      </c>
      <c r="B9295" t="b">
        <v>0</v>
      </c>
      <c r="C9295" t="s">
        <v>20</v>
      </c>
      <c r="D9295" t="s">
        <v>20312</v>
      </c>
      <c r="F9295">
        <v>0.10256800000000001</v>
      </c>
      <c r="G9295">
        <v>8.1183399999999999E-3</v>
      </c>
      <c r="H9295">
        <v>6</v>
      </c>
      <c r="I9295">
        <v>9</v>
      </c>
      <c r="J9295">
        <v>2</v>
      </c>
      <c r="K9295" t="s">
        <v>1376</v>
      </c>
      <c r="L9295" t="s">
        <v>20313</v>
      </c>
      <c r="N9295">
        <v>1</v>
      </c>
      <c r="O9295">
        <v>1077.53235</v>
      </c>
      <c r="P9295" t="s">
        <v>20</v>
      </c>
      <c r="Q9295" t="s">
        <v>20</v>
      </c>
      <c r="R9295">
        <v>3.9379999999999997E-3</v>
      </c>
      <c r="S9295">
        <v>3.2809999999999999E-2</v>
      </c>
      <c r="T9295">
        <v>2.09</v>
      </c>
    </row>
    <row r="9296" spans="1:20" x14ac:dyDescent="0.3">
      <c r="A9296">
        <v>71985</v>
      </c>
      <c r="B9296" t="b">
        <v>0</v>
      </c>
      <c r="C9296" t="s">
        <v>20</v>
      </c>
      <c r="D9296" t="s">
        <v>20314</v>
      </c>
      <c r="F9296">
        <v>0.10256800000000001</v>
      </c>
      <c r="G9296">
        <v>8.1183399999999999E-3</v>
      </c>
      <c r="H9296">
        <v>1</v>
      </c>
      <c r="I9296">
        <v>1</v>
      </c>
      <c r="J9296">
        <v>1</v>
      </c>
      <c r="K9296" t="s">
        <v>911</v>
      </c>
      <c r="L9296" t="s">
        <v>20315</v>
      </c>
      <c r="N9296">
        <v>0</v>
      </c>
      <c r="O9296">
        <v>983.64994000000002</v>
      </c>
      <c r="P9296" t="s">
        <v>20</v>
      </c>
      <c r="Q9296" t="s">
        <v>20</v>
      </c>
      <c r="R9296">
        <v>3.9379999999999997E-3</v>
      </c>
      <c r="S9296">
        <v>3.2579999999999998E-2</v>
      </c>
      <c r="T9296">
        <v>1.33</v>
      </c>
    </row>
    <row r="9297" spans="1:20" x14ac:dyDescent="0.3">
      <c r="A9297">
        <v>59891</v>
      </c>
      <c r="B9297" t="b">
        <v>0</v>
      </c>
      <c r="C9297" t="s">
        <v>20</v>
      </c>
      <c r="D9297" t="s">
        <v>20316</v>
      </c>
      <c r="F9297">
        <v>9.9529599999999996E-2</v>
      </c>
      <c r="G9297">
        <v>8.1183399999999999E-3</v>
      </c>
      <c r="H9297">
        <v>1</v>
      </c>
      <c r="I9297">
        <v>1</v>
      </c>
      <c r="J9297">
        <v>1</v>
      </c>
      <c r="K9297" t="s">
        <v>6265</v>
      </c>
      <c r="L9297" t="s">
        <v>20317</v>
      </c>
      <c r="N9297">
        <v>0</v>
      </c>
      <c r="O9297">
        <v>1148.54297</v>
      </c>
      <c r="P9297" t="s">
        <v>20</v>
      </c>
      <c r="Q9297" t="s">
        <v>20</v>
      </c>
      <c r="R9297">
        <v>3.9379999999999997E-3</v>
      </c>
      <c r="S9297">
        <v>3.168E-2</v>
      </c>
      <c r="T9297">
        <v>1.31</v>
      </c>
    </row>
    <row r="9298" spans="1:20" x14ac:dyDescent="0.3">
      <c r="A9298">
        <v>65263</v>
      </c>
      <c r="B9298" t="b">
        <v>0</v>
      </c>
      <c r="C9298" t="s">
        <v>20</v>
      </c>
      <c r="D9298" t="s">
        <v>20318</v>
      </c>
      <c r="F9298">
        <v>0.101801</v>
      </c>
      <c r="G9298">
        <v>8.1183399999999999E-3</v>
      </c>
      <c r="H9298">
        <v>1</v>
      </c>
      <c r="I9298">
        <v>1</v>
      </c>
      <c r="J9298">
        <v>1</v>
      </c>
      <c r="K9298" t="s">
        <v>1139</v>
      </c>
      <c r="L9298" t="s">
        <v>20319</v>
      </c>
      <c r="N9298">
        <v>0</v>
      </c>
      <c r="O9298">
        <v>1522.78216</v>
      </c>
      <c r="P9298" t="s">
        <v>20</v>
      </c>
      <c r="Q9298" t="s">
        <v>20</v>
      </c>
      <c r="R9298">
        <v>3.9379999999999997E-3</v>
      </c>
      <c r="S9298">
        <v>3.2289999999999999E-2</v>
      </c>
      <c r="T9298">
        <v>1.0900000000000001</v>
      </c>
    </row>
    <row r="9299" spans="1:20" x14ac:dyDescent="0.3">
      <c r="A9299">
        <v>39389</v>
      </c>
      <c r="B9299" t="b">
        <v>0</v>
      </c>
      <c r="C9299" t="s">
        <v>20</v>
      </c>
      <c r="D9299" t="s">
        <v>20320</v>
      </c>
      <c r="F9299">
        <v>0.101039</v>
      </c>
      <c r="G9299">
        <v>8.1183399999999999E-3</v>
      </c>
      <c r="H9299">
        <v>1</v>
      </c>
      <c r="I9299">
        <v>1</v>
      </c>
      <c r="J9299">
        <v>1</v>
      </c>
      <c r="K9299" t="s">
        <v>11775</v>
      </c>
      <c r="L9299" t="s">
        <v>20321</v>
      </c>
      <c r="N9299">
        <v>0</v>
      </c>
      <c r="O9299">
        <v>902.50942999999995</v>
      </c>
      <c r="P9299" t="s">
        <v>20</v>
      </c>
      <c r="Q9299" t="s">
        <v>20</v>
      </c>
      <c r="R9299">
        <v>3.9379999999999997E-3</v>
      </c>
      <c r="S9299">
        <v>3.2230000000000002E-2</v>
      </c>
      <c r="T9299">
        <v>1.1299999999999999</v>
      </c>
    </row>
    <row r="9300" spans="1:20" x14ac:dyDescent="0.3">
      <c r="A9300">
        <v>12726</v>
      </c>
      <c r="B9300" t="b">
        <v>0</v>
      </c>
      <c r="C9300" t="s">
        <v>20</v>
      </c>
      <c r="D9300" t="s">
        <v>20322</v>
      </c>
      <c r="F9300">
        <v>0.10256800000000001</v>
      </c>
      <c r="G9300">
        <v>8.1183399999999999E-3</v>
      </c>
      <c r="H9300">
        <v>1</v>
      </c>
      <c r="I9300">
        <v>1</v>
      </c>
      <c r="J9300">
        <v>1</v>
      </c>
      <c r="K9300" t="s">
        <v>5296</v>
      </c>
      <c r="L9300" t="s">
        <v>20323</v>
      </c>
      <c r="N9300">
        <v>1</v>
      </c>
      <c r="O9300">
        <v>944.51597000000004</v>
      </c>
      <c r="P9300" t="s">
        <v>20</v>
      </c>
      <c r="Q9300" t="s">
        <v>20</v>
      </c>
      <c r="R9300">
        <v>3.9379999999999997E-3</v>
      </c>
      <c r="S9300">
        <v>3.2719999999999999E-2</v>
      </c>
      <c r="T9300">
        <v>1.99</v>
      </c>
    </row>
    <row r="9301" spans="1:20" x14ac:dyDescent="0.3">
      <c r="A9301">
        <v>14457</v>
      </c>
      <c r="B9301" t="b">
        <v>0</v>
      </c>
      <c r="C9301" t="s">
        <v>20</v>
      </c>
      <c r="D9301" t="s">
        <v>20324</v>
      </c>
      <c r="F9301">
        <v>0.101801</v>
      </c>
      <c r="G9301">
        <v>8.1183399999999999E-3</v>
      </c>
      <c r="H9301">
        <v>1</v>
      </c>
      <c r="I9301">
        <v>1</v>
      </c>
      <c r="J9301">
        <v>1</v>
      </c>
      <c r="K9301" t="s">
        <v>2872</v>
      </c>
      <c r="L9301" t="s">
        <v>20325</v>
      </c>
      <c r="N9301">
        <v>1</v>
      </c>
      <c r="O9301">
        <v>901.48902999999996</v>
      </c>
      <c r="P9301" t="s">
        <v>20</v>
      </c>
      <c r="Q9301" t="s">
        <v>20</v>
      </c>
      <c r="R9301">
        <v>3.9379999999999997E-3</v>
      </c>
      <c r="S9301">
        <v>3.2439999999999997E-2</v>
      </c>
      <c r="T9301">
        <v>1.37</v>
      </c>
    </row>
    <row r="9302" spans="1:20" x14ac:dyDescent="0.3">
      <c r="A9302">
        <v>65392</v>
      </c>
      <c r="B9302" t="b">
        <v>0</v>
      </c>
      <c r="C9302" t="s">
        <v>20</v>
      </c>
      <c r="D9302" t="s">
        <v>20326</v>
      </c>
      <c r="F9302">
        <v>0.100282</v>
      </c>
      <c r="G9302">
        <v>8.1183399999999999E-3</v>
      </c>
      <c r="H9302">
        <v>1</v>
      </c>
      <c r="I9302">
        <v>1</v>
      </c>
      <c r="J9302">
        <v>1</v>
      </c>
      <c r="K9302" t="s">
        <v>431</v>
      </c>
      <c r="L9302" t="s">
        <v>20327</v>
      </c>
      <c r="N9302">
        <v>1</v>
      </c>
      <c r="O9302">
        <v>945.56151999999997</v>
      </c>
      <c r="P9302" t="s">
        <v>20</v>
      </c>
      <c r="Q9302" t="s">
        <v>20</v>
      </c>
      <c r="R9302">
        <v>3.9379999999999997E-3</v>
      </c>
      <c r="S9302">
        <v>3.1919999999999997E-2</v>
      </c>
      <c r="T9302">
        <v>1.69</v>
      </c>
    </row>
    <row r="9303" spans="1:20" x14ac:dyDescent="0.3">
      <c r="A9303">
        <v>23228</v>
      </c>
      <c r="B9303" t="b">
        <v>0</v>
      </c>
      <c r="C9303" t="s">
        <v>20</v>
      </c>
      <c r="D9303" t="s">
        <v>20328</v>
      </c>
      <c r="E9303" t="s">
        <v>2016</v>
      </c>
      <c r="F9303">
        <v>0.101039</v>
      </c>
      <c r="G9303">
        <v>8.1183399999999999E-3</v>
      </c>
      <c r="H9303">
        <v>1</v>
      </c>
      <c r="I9303">
        <v>1</v>
      </c>
      <c r="J9303">
        <v>1</v>
      </c>
      <c r="K9303" t="s">
        <v>948</v>
      </c>
      <c r="L9303" t="s">
        <v>20329</v>
      </c>
      <c r="N9303">
        <v>1</v>
      </c>
      <c r="O9303">
        <v>1406.8365799999999</v>
      </c>
      <c r="P9303" t="s">
        <v>20</v>
      </c>
      <c r="Q9303" t="s">
        <v>20</v>
      </c>
      <c r="R9303">
        <v>3.9379999999999997E-3</v>
      </c>
      <c r="S9303">
        <v>3.2079999999999997E-2</v>
      </c>
      <c r="T9303">
        <v>2.65</v>
      </c>
    </row>
    <row r="9304" spans="1:20" x14ac:dyDescent="0.3">
      <c r="A9304">
        <v>39490</v>
      </c>
      <c r="B9304" t="b">
        <v>0</v>
      </c>
      <c r="C9304" t="s">
        <v>20</v>
      </c>
      <c r="D9304" t="s">
        <v>20330</v>
      </c>
      <c r="F9304">
        <v>0.101039</v>
      </c>
      <c r="G9304">
        <v>8.1183399999999999E-3</v>
      </c>
      <c r="H9304">
        <v>1</v>
      </c>
      <c r="I9304">
        <v>1</v>
      </c>
      <c r="J9304">
        <v>1</v>
      </c>
      <c r="K9304" t="s">
        <v>166</v>
      </c>
      <c r="L9304" t="s">
        <v>20331</v>
      </c>
      <c r="N9304">
        <v>0</v>
      </c>
      <c r="O9304">
        <v>2266.1787800000002</v>
      </c>
      <c r="P9304" t="s">
        <v>20</v>
      </c>
      <c r="Q9304" t="s">
        <v>20</v>
      </c>
      <c r="R9304">
        <v>3.9379999999999997E-3</v>
      </c>
      <c r="S9304">
        <v>3.2039999999999999E-2</v>
      </c>
      <c r="T9304">
        <v>0.96</v>
      </c>
    </row>
    <row r="9305" spans="1:20" x14ac:dyDescent="0.3">
      <c r="A9305">
        <v>70574</v>
      </c>
      <c r="B9305" t="b">
        <v>0</v>
      </c>
      <c r="C9305" t="s">
        <v>20</v>
      </c>
      <c r="D9305" t="s">
        <v>20332</v>
      </c>
      <c r="F9305">
        <v>0.101801</v>
      </c>
      <c r="G9305">
        <v>8.1183399999999999E-3</v>
      </c>
      <c r="H9305">
        <v>1</v>
      </c>
      <c r="I9305">
        <v>1</v>
      </c>
      <c r="J9305">
        <v>1</v>
      </c>
      <c r="K9305" t="s">
        <v>49</v>
      </c>
      <c r="L9305" t="s">
        <v>20333</v>
      </c>
      <c r="N9305">
        <v>0</v>
      </c>
      <c r="O9305">
        <v>839.49852999999996</v>
      </c>
      <c r="P9305" t="s">
        <v>20</v>
      </c>
      <c r="Q9305" t="s">
        <v>20</v>
      </c>
      <c r="R9305">
        <v>3.9379999999999997E-3</v>
      </c>
      <c r="S9305">
        <v>3.236E-2</v>
      </c>
      <c r="T9305">
        <v>1.34</v>
      </c>
    </row>
    <row r="9306" spans="1:20" x14ac:dyDescent="0.3">
      <c r="A9306">
        <v>65465</v>
      </c>
      <c r="B9306" t="b">
        <v>0</v>
      </c>
      <c r="C9306" t="s">
        <v>20</v>
      </c>
      <c r="D9306" t="s">
        <v>20334</v>
      </c>
      <c r="F9306">
        <v>0.10256800000000001</v>
      </c>
      <c r="G9306">
        <v>8.1183399999999999E-3</v>
      </c>
      <c r="H9306">
        <v>1</v>
      </c>
      <c r="I9306">
        <v>1</v>
      </c>
      <c r="J9306">
        <v>2</v>
      </c>
      <c r="K9306" t="s">
        <v>20335</v>
      </c>
      <c r="L9306" t="s">
        <v>20336</v>
      </c>
      <c r="N9306">
        <v>0</v>
      </c>
      <c r="O9306">
        <v>851.52368000000001</v>
      </c>
      <c r="P9306" t="s">
        <v>20</v>
      </c>
      <c r="Q9306" t="s">
        <v>20</v>
      </c>
      <c r="R9306">
        <v>3.9379999999999997E-3</v>
      </c>
      <c r="S9306">
        <v>3.2620000000000003E-2</v>
      </c>
      <c r="T9306">
        <v>1.19</v>
      </c>
    </row>
    <row r="9307" spans="1:20" x14ac:dyDescent="0.3">
      <c r="A9307">
        <v>76143</v>
      </c>
      <c r="B9307" t="b">
        <v>0</v>
      </c>
      <c r="C9307" t="s">
        <v>20</v>
      </c>
      <c r="D9307" t="s">
        <v>20337</v>
      </c>
      <c r="E9307" t="s">
        <v>1278</v>
      </c>
      <c r="F9307">
        <v>0.101801</v>
      </c>
      <c r="G9307">
        <v>8.1183399999999999E-3</v>
      </c>
      <c r="H9307">
        <v>1</v>
      </c>
      <c r="I9307">
        <v>1</v>
      </c>
      <c r="J9307">
        <v>1</v>
      </c>
      <c r="K9307" t="s">
        <v>3330</v>
      </c>
      <c r="L9307" t="s">
        <v>20338</v>
      </c>
      <c r="N9307">
        <v>0</v>
      </c>
      <c r="O9307">
        <v>804.35964999999999</v>
      </c>
      <c r="P9307" t="s">
        <v>20</v>
      </c>
      <c r="Q9307" t="s">
        <v>20</v>
      </c>
      <c r="R9307">
        <v>3.9379999999999997E-3</v>
      </c>
      <c r="S9307">
        <v>3.2460000000000003E-2</v>
      </c>
      <c r="T9307">
        <v>1.28</v>
      </c>
    </row>
    <row r="9308" spans="1:20" x14ac:dyDescent="0.3">
      <c r="A9308">
        <v>23447</v>
      </c>
      <c r="B9308" t="b">
        <v>0</v>
      </c>
      <c r="C9308" t="s">
        <v>20</v>
      </c>
      <c r="D9308" t="s">
        <v>20339</v>
      </c>
      <c r="F9308">
        <v>0.100282</v>
      </c>
      <c r="G9308">
        <v>8.1183399999999999E-3</v>
      </c>
      <c r="H9308">
        <v>1</v>
      </c>
      <c r="I9308">
        <v>1</v>
      </c>
      <c r="J9308">
        <v>1</v>
      </c>
      <c r="K9308" t="s">
        <v>5284</v>
      </c>
      <c r="L9308" t="s">
        <v>20340</v>
      </c>
      <c r="N9308">
        <v>1</v>
      </c>
      <c r="O9308">
        <v>1199.6630299999999</v>
      </c>
      <c r="P9308" t="s">
        <v>20</v>
      </c>
      <c r="Q9308" t="s">
        <v>20</v>
      </c>
      <c r="R9308">
        <v>3.9379999999999997E-3</v>
      </c>
      <c r="S9308">
        <v>3.1800000000000002E-2</v>
      </c>
      <c r="T9308">
        <v>2.21</v>
      </c>
    </row>
    <row r="9309" spans="1:20" x14ac:dyDescent="0.3">
      <c r="A9309">
        <v>14923</v>
      </c>
      <c r="B9309" t="b">
        <v>0</v>
      </c>
      <c r="C9309" t="s">
        <v>20</v>
      </c>
      <c r="D9309" t="s">
        <v>20341</v>
      </c>
      <c r="F9309">
        <v>0.101039</v>
      </c>
      <c r="G9309">
        <v>8.1183399999999999E-3</v>
      </c>
      <c r="H9309">
        <v>3</v>
      </c>
      <c r="I9309">
        <v>4</v>
      </c>
      <c r="J9309">
        <v>1</v>
      </c>
      <c r="K9309" t="s">
        <v>20342</v>
      </c>
      <c r="L9309" t="s">
        <v>20343</v>
      </c>
      <c r="N9309">
        <v>0</v>
      </c>
      <c r="O9309">
        <v>870.47198000000003</v>
      </c>
      <c r="P9309" t="s">
        <v>20</v>
      </c>
      <c r="Q9309" t="s">
        <v>20</v>
      </c>
      <c r="R9309">
        <v>3.9379999999999997E-3</v>
      </c>
      <c r="S9309">
        <v>3.2210000000000003E-2</v>
      </c>
      <c r="T9309">
        <v>1.7</v>
      </c>
    </row>
    <row r="9310" spans="1:20" x14ac:dyDescent="0.3">
      <c r="A9310">
        <v>1400</v>
      </c>
      <c r="B9310" t="b">
        <v>0</v>
      </c>
      <c r="C9310" t="s">
        <v>20</v>
      </c>
      <c r="D9310" t="s">
        <v>20344</v>
      </c>
      <c r="F9310">
        <v>0.101039</v>
      </c>
      <c r="G9310">
        <v>8.1183399999999999E-3</v>
      </c>
      <c r="H9310">
        <v>1</v>
      </c>
      <c r="I9310">
        <v>1</v>
      </c>
      <c r="J9310">
        <v>2</v>
      </c>
      <c r="K9310" t="s">
        <v>2239</v>
      </c>
      <c r="L9310" t="s">
        <v>20345</v>
      </c>
      <c r="N9310">
        <v>0</v>
      </c>
      <c r="O9310">
        <v>799.39847999999995</v>
      </c>
      <c r="P9310" t="s">
        <v>20</v>
      </c>
      <c r="Q9310" t="s">
        <v>20</v>
      </c>
      <c r="R9310">
        <v>3.9379999999999997E-3</v>
      </c>
      <c r="S9310">
        <v>3.2149999999999998E-2</v>
      </c>
      <c r="T9310">
        <v>1.24</v>
      </c>
    </row>
    <row r="9311" spans="1:20" x14ac:dyDescent="0.3">
      <c r="A9311">
        <v>7390</v>
      </c>
      <c r="B9311" t="b">
        <v>0</v>
      </c>
      <c r="C9311" t="s">
        <v>20</v>
      </c>
      <c r="D9311" t="s">
        <v>9412</v>
      </c>
      <c r="E9311" t="s">
        <v>1047</v>
      </c>
      <c r="F9311">
        <v>0.100282</v>
      </c>
      <c r="G9311">
        <v>8.1183399999999999E-3</v>
      </c>
      <c r="H9311">
        <v>1</v>
      </c>
      <c r="I9311">
        <v>1</v>
      </c>
      <c r="J9311">
        <v>1</v>
      </c>
      <c r="K9311" t="s">
        <v>8188</v>
      </c>
      <c r="L9311" t="s">
        <v>9413</v>
      </c>
      <c r="N9311">
        <v>0</v>
      </c>
      <c r="O9311">
        <v>1491.75119</v>
      </c>
      <c r="P9311" t="s">
        <v>20</v>
      </c>
      <c r="Q9311" t="s">
        <v>20</v>
      </c>
      <c r="R9311">
        <v>3.9379999999999997E-3</v>
      </c>
      <c r="S9311">
        <v>3.1940000000000003E-2</v>
      </c>
      <c r="T9311">
        <v>1.61</v>
      </c>
    </row>
    <row r="9312" spans="1:20" x14ac:dyDescent="0.3">
      <c r="A9312">
        <v>7864</v>
      </c>
      <c r="B9312" t="b">
        <v>0</v>
      </c>
      <c r="C9312" t="s">
        <v>20</v>
      </c>
      <c r="D9312" t="s">
        <v>20346</v>
      </c>
      <c r="F9312">
        <v>9.9529599999999996E-2</v>
      </c>
      <c r="G9312">
        <v>8.1183399999999999E-3</v>
      </c>
      <c r="H9312">
        <v>1</v>
      </c>
      <c r="I9312">
        <v>2</v>
      </c>
      <c r="J9312">
        <v>1</v>
      </c>
      <c r="K9312" t="s">
        <v>1462</v>
      </c>
      <c r="L9312" t="s">
        <v>20347</v>
      </c>
      <c r="N9312">
        <v>0</v>
      </c>
      <c r="O9312">
        <v>1207.57421</v>
      </c>
      <c r="P9312" t="s">
        <v>20</v>
      </c>
      <c r="Q9312" t="s">
        <v>20</v>
      </c>
      <c r="R9312">
        <v>3.7659999999999998E-3</v>
      </c>
      <c r="S9312">
        <v>3.1469999999999998E-2</v>
      </c>
      <c r="T9312">
        <v>2.13</v>
      </c>
    </row>
    <row r="9313" spans="1:20" x14ac:dyDescent="0.3">
      <c r="A9313">
        <v>40949</v>
      </c>
      <c r="B9313" t="b">
        <v>0</v>
      </c>
      <c r="C9313" t="s">
        <v>20</v>
      </c>
      <c r="D9313" t="s">
        <v>20348</v>
      </c>
      <c r="E9313" t="s">
        <v>1609</v>
      </c>
      <c r="F9313">
        <v>0.100282</v>
      </c>
      <c r="G9313">
        <v>8.1183399999999999E-3</v>
      </c>
      <c r="H9313">
        <v>1</v>
      </c>
      <c r="I9313">
        <v>1</v>
      </c>
      <c r="J9313">
        <v>1</v>
      </c>
      <c r="K9313" t="s">
        <v>1740</v>
      </c>
      <c r="L9313" t="s">
        <v>20349</v>
      </c>
      <c r="N9313">
        <v>0</v>
      </c>
      <c r="O9313">
        <v>1220.5762</v>
      </c>
      <c r="P9313" t="s">
        <v>20</v>
      </c>
      <c r="Q9313" t="s">
        <v>20</v>
      </c>
      <c r="R9313">
        <v>3.9379999999999997E-3</v>
      </c>
      <c r="S9313">
        <v>3.1719999999999998E-2</v>
      </c>
      <c r="T9313">
        <v>1.79</v>
      </c>
    </row>
    <row r="9314" spans="1:20" x14ac:dyDescent="0.3">
      <c r="A9314">
        <v>40046</v>
      </c>
      <c r="B9314" t="b">
        <v>0</v>
      </c>
      <c r="C9314" t="s">
        <v>20</v>
      </c>
      <c r="D9314" t="s">
        <v>20350</v>
      </c>
      <c r="F9314">
        <v>0.101039</v>
      </c>
      <c r="G9314">
        <v>8.1183399999999999E-3</v>
      </c>
      <c r="H9314">
        <v>1</v>
      </c>
      <c r="I9314">
        <v>1</v>
      </c>
      <c r="J9314">
        <v>1</v>
      </c>
      <c r="K9314" t="s">
        <v>20351</v>
      </c>
      <c r="L9314" t="s">
        <v>20352</v>
      </c>
      <c r="N9314">
        <v>0</v>
      </c>
      <c r="O9314">
        <v>948.54006000000004</v>
      </c>
      <c r="P9314" t="s">
        <v>20</v>
      </c>
      <c r="Q9314" t="s">
        <v>20</v>
      </c>
      <c r="R9314">
        <v>3.9379999999999997E-3</v>
      </c>
      <c r="S9314">
        <v>3.2059999999999998E-2</v>
      </c>
      <c r="T9314">
        <v>1.24</v>
      </c>
    </row>
    <row r="9315" spans="1:20" x14ac:dyDescent="0.3">
      <c r="A9315">
        <v>18981</v>
      </c>
      <c r="B9315" t="b">
        <v>0</v>
      </c>
      <c r="C9315" t="s">
        <v>20</v>
      </c>
      <c r="D9315" t="s">
        <v>20353</v>
      </c>
      <c r="F9315">
        <v>0.10256800000000001</v>
      </c>
      <c r="G9315">
        <v>8.1183399999999999E-3</v>
      </c>
      <c r="H9315">
        <v>3</v>
      </c>
      <c r="I9315">
        <v>3</v>
      </c>
      <c r="J9315">
        <v>1</v>
      </c>
      <c r="K9315" t="s">
        <v>9147</v>
      </c>
      <c r="L9315" t="s">
        <v>20354</v>
      </c>
      <c r="N9315">
        <v>0</v>
      </c>
      <c r="O9315">
        <v>778.42061000000001</v>
      </c>
      <c r="P9315" t="s">
        <v>20</v>
      </c>
      <c r="Q9315" t="s">
        <v>20</v>
      </c>
      <c r="R9315">
        <v>3.9379999999999997E-3</v>
      </c>
      <c r="S9315">
        <v>3.2809999999999999E-2</v>
      </c>
      <c r="T9315">
        <v>1.31</v>
      </c>
    </row>
    <row r="9316" spans="1:20" x14ac:dyDescent="0.3">
      <c r="A9316">
        <v>17203</v>
      </c>
      <c r="B9316" t="b">
        <v>0</v>
      </c>
      <c r="C9316" t="s">
        <v>20</v>
      </c>
      <c r="D9316" t="s">
        <v>20355</v>
      </c>
      <c r="F9316">
        <v>0.10256800000000001</v>
      </c>
      <c r="G9316">
        <v>8.1183399999999999E-3</v>
      </c>
      <c r="H9316">
        <v>1</v>
      </c>
      <c r="I9316">
        <v>1</v>
      </c>
      <c r="J9316">
        <v>1</v>
      </c>
      <c r="K9316" t="s">
        <v>1550</v>
      </c>
      <c r="L9316" t="s">
        <v>20356</v>
      </c>
      <c r="N9316">
        <v>0</v>
      </c>
      <c r="O9316">
        <v>991.61864000000003</v>
      </c>
      <c r="P9316" t="s">
        <v>20</v>
      </c>
      <c r="Q9316" t="s">
        <v>20</v>
      </c>
      <c r="R9316">
        <v>3.9379999999999997E-3</v>
      </c>
      <c r="S9316">
        <v>3.2779999999999997E-2</v>
      </c>
      <c r="T9316">
        <v>1.57</v>
      </c>
    </row>
    <row r="9317" spans="1:20" x14ac:dyDescent="0.3">
      <c r="A9317">
        <v>13566</v>
      </c>
      <c r="B9317" t="b">
        <v>0</v>
      </c>
      <c r="C9317" t="s">
        <v>20</v>
      </c>
      <c r="D9317" t="s">
        <v>20357</v>
      </c>
      <c r="F9317">
        <v>0.10256800000000001</v>
      </c>
      <c r="G9317">
        <v>8.1183399999999999E-3</v>
      </c>
      <c r="H9317">
        <v>1</v>
      </c>
      <c r="I9317">
        <v>1</v>
      </c>
      <c r="J9317">
        <v>1</v>
      </c>
      <c r="K9317" t="s">
        <v>20358</v>
      </c>
      <c r="L9317" t="s">
        <v>20359</v>
      </c>
      <c r="N9317">
        <v>0</v>
      </c>
      <c r="O9317">
        <v>1090.57924</v>
      </c>
      <c r="P9317" t="s">
        <v>20</v>
      </c>
      <c r="Q9317" t="s">
        <v>20</v>
      </c>
      <c r="R9317">
        <v>3.9379999999999997E-3</v>
      </c>
      <c r="S9317">
        <v>3.2660000000000002E-2</v>
      </c>
      <c r="T9317">
        <v>1.67</v>
      </c>
    </row>
    <row r="9318" spans="1:20" x14ac:dyDescent="0.3">
      <c r="A9318">
        <v>27469</v>
      </c>
      <c r="B9318" t="b">
        <v>0</v>
      </c>
      <c r="C9318" t="s">
        <v>20</v>
      </c>
      <c r="D9318" t="s">
        <v>20360</v>
      </c>
      <c r="F9318">
        <v>0.100282</v>
      </c>
      <c r="G9318">
        <v>8.1183399999999999E-3</v>
      </c>
      <c r="H9318">
        <v>1</v>
      </c>
      <c r="I9318">
        <v>1</v>
      </c>
      <c r="J9318">
        <v>2</v>
      </c>
      <c r="K9318" t="s">
        <v>3054</v>
      </c>
      <c r="L9318" t="s">
        <v>20361</v>
      </c>
      <c r="N9318">
        <v>0</v>
      </c>
      <c r="O9318">
        <v>1080.57242</v>
      </c>
      <c r="P9318" t="s">
        <v>20</v>
      </c>
      <c r="Q9318" t="s">
        <v>20</v>
      </c>
      <c r="R9318">
        <v>2.4689999999999998E-3</v>
      </c>
      <c r="S9318">
        <v>3.5249999999999997E-2</v>
      </c>
      <c r="T9318">
        <v>2.19</v>
      </c>
    </row>
    <row r="9319" spans="1:20" x14ac:dyDescent="0.3">
      <c r="A9319">
        <v>31546</v>
      </c>
      <c r="B9319" t="b">
        <v>0</v>
      </c>
      <c r="C9319" t="s">
        <v>20</v>
      </c>
      <c r="D9319" t="s">
        <v>20362</v>
      </c>
      <c r="F9319">
        <v>0.100282</v>
      </c>
      <c r="G9319">
        <v>8.1183399999999999E-3</v>
      </c>
      <c r="H9319">
        <v>1</v>
      </c>
      <c r="I9319">
        <v>1</v>
      </c>
      <c r="J9319">
        <v>1</v>
      </c>
      <c r="K9319" t="s">
        <v>6088</v>
      </c>
      <c r="L9319" t="s">
        <v>20363</v>
      </c>
      <c r="N9319">
        <v>0</v>
      </c>
      <c r="O9319">
        <v>1832.87733</v>
      </c>
      <c r="P9319" t="s">
        <v>20</v>
      </c>
      <c r="Q9319" t="s">
        <v>20</v>
      </c>
      <c r="R9319">
        <v>3.9379999999999997E-3</v>
      </c>
      <c r="S9319">
        <v>3.1699999999999999E-2</v>
      </c>
      <c r="T9319">
        <v>1.85</v>
      </c>
    </row>
    <row r="9320" spans="1:20" x14ac:dyDescent="0.3">
      <c r="A9320">
        <v>4049</v>
      </c>
      <c r="B9320" t="b">
        <v>0</v>
      </c>
      <c r="C9320" t="s">
        <v>20</v>
      </c>
      <c r="D9320" t="s">
        <v>20364</v>
      </c>
      <c r="F9320">
        <v>0.101039</v>
      </c>
      <c r="G9320">
        <v>8.1183399999999999E-3</v>
      </c>
      <c r="H9320">
        <v>1</v>
      </c>
      <c r="I9320">
        <v>1</v>
      </c>
      <c r="J9320">
        <v>1</v>
      </c>
      <c r="K9320" t="s">
        <v>20365</v>
      </c>
      <c r="L9320" t="s">
        <v>20366</v>
      </c>
      <c r="N9320">
        <v>0</v>
      </c>
      <c r="O9320">
        <v>1273.6018799999999</v>
      </c>
      <c r="P9320" t="s">
        <v>20</v>
      </c>
      <c r="Q9320" t="s">
        <v>20</v>
      </c>
      <c r="R9320">
        <v>3.9379999999999997E-3</v>
      </c>
      <c r="S9320">
        <v>3.202E-2</v>
      </c>
      <c r="T9320">
        <v>1.48</v>
      </c>
    </row>
    <row r="9321" spans="1:20" x14ac:dyDescent="0.3">
      <c r="A9321">
        <v>52686</v>
      </c>
      <c r="B9321" t="b">
        <v>0</v>
      </c>
      <c r="C9321" t="s">
        <v>20</v>
      </c>
      <c r="D9321" t="s">
        <v>20367</v>
      </c>
      <c r="F9321">
        <v>0.100282</v>
      </c>
      <c r="G9321">
        <v>8.1183399999999999E-3</v>
      </c>
      <c r="H9321">
        <v>1</v>
      </c>
      <c r="I9321">
        <v>1</v>
      </c>
      <c r="J9321">
        <v>2</v>
      </c>
      <c r="K9321" t="s">
        <v>5789</v>
      </c>
      <c r="L9321" t="s">
        <v>20368</v>
      </c>
      <c r="N9321">
        <v>2</v>
      </c>
      <c r="O9321">
        <v>1589.84933</v>
      </c>
      <c r="P9321" t="s">
        <v>20</v>
      </c>
      <c r="Q9321" t="s">
        <v>20</v>
      </c>
      <c r="R9321">
        <v>3.9379999999999997E-3</v>
      </c>
      <c r="S9321">
        <v>3.1910000000000001E-2</v>
      </c>
      <c r="T9321">
        <v>2.2000000000000002</v>
      </c>
    </row>
    <row r="9322" spans="1:20" x14ac:dyDescent="0.3">
      <c r="A9322">
        <v>55370</v>
      </c>
      <c r="B9322" t="b">
        <v>0</v>
      </c>
      <c r="C9322" t="s">
        <v>20</v>
      </c>
      <c r="D9322" t="s">
        <v>20369</v>
      </c>
      <c r="F9322">
        <v>0.100282</v>
      </c>
      <c r="G9322">
        <v>8.1183399999999999E-3</v>
      </c>
      <c r="H9322">
        <v>1</v>
      </c>
      <c r="I9322">
        <v>1</v>
      </c>
      <c r="J9322">
        <v>1</v>
      </c>
      <c r="K9322" t="s">
        <v>20370</v>
      </c>
      <c r="L9322" t="s">
        <v>20371</v>
      </c>
      <c r="N9322">
        <v>0</v>
      </c>
      <c r="O9322">
        <v>1433.7634700000001</v>
      </c>
      <c r="P9322" t="s">
        <v>20</v>
      </c>
      <c r="Q9322" t="s">
        <v>20</v>
      </c>
      <c r="R9322">
        <v>3.9379999999999997E-3</v>
      </c>
      <c r="S9322">
        <v>3.193E-2</v>
      </c>
      <c r="T9322">
        <v>1.34</v>
      </c>
    </row>
    <row r="9323" spans="1:20" x14ac:dyDescent="0.3">
      <c r="A9323">
        <v>55316</v>
      </c>
      <c r="B9323" t="b">
        <v>0</v>
      </c>
      <c r="C9323" t="s">
        <v>20</v>
      </c>
      <c r="D9323" t="s">
        <v>20372</v>
      </c>
      <c r="F9323">
        <v>0.10256800000000001</v>
      </c>
      <c r="G9323">
        <v>8.1183399999999999E-3</v>
      </c>
      <c r="H9323">
        <v>2</v>
      </c>
      <c r="I9323">
        <v>2</v>
      </c>
      <c r="J9323">
        <v>1</v>
      </c>
      <c r="K9323" t="s">
        <v>6628</v>
      </c>
      <c r="L9323" t="s">
        <v>20373</v>
      </c>
      <c r="N9323">
        <v>1</v>
      </c>
      <c r="O9323">
        <v>1243.6793500000001</v>
      </c>
      <c r="P9323" t="s">
        <v>20</v>
      </c>
      <c r="Q9323" t="s">
        <v>20</v>
      </c>
      <c r="R9323">
        <v>3.9379999999999997E-3</v>
      </c>
      <c r="S9323">
        <v>3.286E-2</v>
      </c>
      <c r="T9323">
        <v>2.0299999999999998</v>
      </c>
    </row>
    <row r="9324" spans="1:20" x14ac:dyDescent="0.3">
      <c r="A9324">
        <v>15704</v>
      </c>
      <c r="B9324" t="b">
        <v>0</v>
      </c>
      <c r="C9324" t="s">
        <v>20</v>
      </c>
      <c r="D9324" t="s">
        <v>20374</v>
      </c>
      <c r="F9324">
        <v>0.101039</v>
      </c>
      <c r="G9324">
        <v>8.1183399999999999E-3</v>
      </c>
      <c r="H9324">
        <v>1</v>
      </c>
      <c r="I9324">
        <v>1</v>
      </c>
      <c r="J9324">
        <v>1</v>
      </c>
      <c r="K9324" t="s">
        <v>20375</v>
      </c>
      <c r="L9324" t="s">
        <v>20376</v>
      </c>
      <c r="N9324">
        <v>0</v>
      </c>
      <c r="O9324">
        <v>1130.6164100000001</v>
      </c>
      <c r="P9324" t="s">
        <v>20</v>
      </c>
      <c r="Q9324" t="s">
        <v>20</v>
      </c>
      <c r="R9324">
        <v>3.9379999999999997E-3</v>
      </c>
      <c r="S9324">
        <v>3.2230000000000002E-2</v>
      </c>
      <c r="T9324">
        <v>1.6</v>
      </c>
    </row>
    <row r="9325" spans="1:20" x14ac:dyDescent="0.3">
      <c r="A9325">
        <v>54854</v>
      </c>
      <c r="B9325" t="b">
        <v>0</v>
      </c>
      <c r="C9325" t="s">
        <v>20</v>
      </c>
      <c r="D9325" t="s">
        <v>20377</v>
      </c>
      <c r="F9325">
        <v>0.101801</v>
      </c>
      <c r="G9325">
        <v>8.1183399999999999E-3</v>
      </c>
      <c r="H9325">
        <v>1</v>
      </c>
      <c r="I9325">
        <v>1</v>
      </c>
      <c r="J9325">
        <v>1</v>
      </c>
      <c r="K9325" t="s">
        <v>567</v>
      </c>
      <c r="L9325" t="s">
        <v>20378</v>
      </c>
      <c r="N9325">
        <v>1</v>
      </c>
      <c r="O9325">
        <v>1194.64771</v>
      </c>
      <c r="P9325" t="s">
        <v>20</v>
      </c>
      <c r="Q9325" t="s">
        <v>20</v>
      </c>
      <c r="R9325">
        <v>3.9379999999999997E-3</v>
      </c>
      <c r="S9325">
        <v>3.245E-2</v>
      </c>
      <c r="T9325">
        <v>2.4500000000000002</v>
      </c>
    </row>
    <row r="9326" spans="1:20" x14ac:dyDescent="0.3">
      <c r="A9326">
        <v>29678</v>
      </c>
      <c r="B9326" t="b">
        <v>0</v>
      </c>
      <c r="C9326" t="s">
        <v>20</v>
      </c>
      <c r="D9326" t="s">
        <v>20379</v>
      </c>
      <c r="F9326">
        <v>0.10256800000000001</v>
      </c>
      <c r="G9326">
        <v>8.1183399999999999E-3</v>
      </c>
      <c r="H9326">
        <v>1</v>
      </c>
      <c r="I9326">
        <v>1</v>
      </c>
      <c r="J9326">
        <v>1</v>
      </c>
      <c r="K9326" t="s">
        <v>2501</v>
      </c>
      <c r="L9326" t="s">
        <v>20380</v>
      </c>
      <c r="N9326">
        <v>0</v>
      </c>
      <c r="O9326">
        <v>1255.7330199999999</v>
      </c>
      <c r="P9326" t="s">
        <v>20</v>
      </c>
      <c r="Q9326" t="s">
        <v>20</v>
      </c>
      <c r="R9326">
        <v>3.9379999999999997E-3</v>
      </c>
      <c r="S9326">
        <v>3.27E-2</v>
      </c>
      <c r="T9326">
        <v>1.0900000000000001</v>
      </c>
    </row>
    <row r="9327" spans="1:20" x14ac:dyDescent="0.3">
      <c r="A9327">
        <v>62913</v>
      </c>
      <c r="B9327" t="b">
        <v>0</v>
      </c>
      <c r="C9327" t="s">
        <v>20</v>
      </c>
      <c r="D9327" t="s">
        <v>20381</v>
      </c>
      <c r="F9327">
        <v>0.101039</v>
      </c>
      <c r="G9327">
        <v>8.1183399999999999E-3</v>
      </c>
      <c r="H9327">
        <v>1</v>
      </c>
      <c r="I9327">
        <v>1</v>
      </c>
      <c r="J9327">
        <v>1</v>
      </c>
      <c r="K9327" t="s">
        <v>7272</v>
      </c>
      <c r="L9327" t="s">
        <v>20382</v>
      </c>
      <c r="N9327">
        <v>0</v>
      </c>
      <c r="O9327">
        <v>1249.7263</v>
      </c>
      <c r="P9327" t="s">
        <v>20</v>
      </c>
      <c r="Q9327" t="s">
        <v>20</v>
      </c>
      <c r="R9327">
        <v>3.9379999999999997E-3</v>
      </c>
      <c r="S9327">
        <v>3.2039999999999999E-2</v>
      </c>
      <c r="T9327">
        <v>1.63</v>
      </c>
    </row>
    <row r="9328" spans="1:20" x14ac:dyDescent="0.3">
      <c r="A9328">
        <v>31069</v>
      </c>
      <c r="B9328" t="b">
        <v>0</v>
      </c>
      <c r="C9328" t="s">
        <v>20</v>
      </c>
      <c r="D9328" t="s">
        <v>20383</v>
      </c>
      <c r="F9328">
        <v>9.9529599999999996E-2</v>
      </c>
      <c r="G9328">
        <v>8.1183399999999999E-3</v>
      </c>
      <c r="H9328">
        <v>2</v>
      </c>
      <c r="I9328">
        <v>5</v>
      </c>
      <c r="J9328">
        <v>1</v>
      </c>
      <c r="K9328" t="s">
        <v>20384</v>
      </c>
      <c r="L9328" t="s">
        <v>20385</v>
      </c>
      <c r="N9328">
        <v>1</v>
      </c>
      <c r="O9328">
        <v>1215.6579400000001</v>
      </c>
      <c r="P9328" t="s">
        <v>20</v>
      </c>
      <c r="Q9328" t="s">
        <v>20</v>
      </c>
      <c r="R9328">
        <v>3.9379999999999997E-3</v>
      </c>
      <c r="S9328">
        <v>3.1669999999999997E-2</v>
      </c>
      <c r="T9328">
        <v>1.62</v>
      </c>
    </row>
    <row r="9329" spans="1:20" x14ac:dyDescent="0.3">
      <c r="A9329">
        <v>52881</v>
      </c>
      <c r="B9329" t="b">
        <v>0</v>
      </c>
      <c r="C9329" t="s">
        <v>20</v>
      </c>
      <c r="D9329" t="s">
        <v>20386</v>
      </c>
      <c r="E9329" t="s">
        <v>4006</v>
      </c>
      <c r="F9329">
        <v>0.101039</v>
      </c>
      <c r="G9329">
        <v>8.1183399999999999E-3</v>
      </c>
      <c r="H9329">
        <v>1</v>
      </c>
      <c r="I9329">
        <v>1</v>
      </c>
      <c r="J9329">
        <v>1</v>
      </c>
      <c r="K9329" t="s">
        <v>2330</v>
      </c>
      <c r="L9329" t="s">
        <v>20387</v>
      </c>
      <c r="N9329">
        <v>1</v>
      </c>
      <c r="O9329">
        <v>2439.2044999999998</v>
      </c>
      <c r="P9329" t="s">
        <v>20</v>
      </c>
      <c r="Q9329" t="s">
        <v>20</v>
      </c>
      <c r="R9329">
        <v>3.9379999999999997E-3</v>
      </c>
      <c r="S9329">
        <v>3.2120000000000003E-2</v>
      </c>
      <c r="T9329">
        <v>2.2799999999999998</v>
      </c>
    </row>
    <row r="9330" spans="1:20" x14ac:dyDescent="0.3">
      <c r="A9330">
        <v>843</v>
      </c>
      <c r="B9330" t="b">
        <v>0</v>
      </c>
      <c r="C9330" t="s">
        <v>20</v>
      </c>
      <c r="D9330" t="s">
        <v>20388</v>
      </c>
      <c r="F9330">
        <v>0.101801</v>
      </c>
      <c r="G9330">
        <v>8.1183399999999999E-3</v>
      </c>
      <c r="H9330">
        <v>1</v>
      </c>
      <c r="I9330">
        <v>1</v>
      </c>
      <c r="J9330">
        <v>1</v>
      </c>
      <c r="K9330" t="s">
        <v>17014</v>
      </c>
      <c r="L9330" t="s">
        <v>20389</v>
      </c>
      <c r="N9330">
        <v>0</v>
      </c>
      <c r="O9330">
        <v>3090.4736200000002</v>
      </c>
      <c r="P9330" t="s">
        <v>20</v>
      </c>
      <c r="Q9330" t="s">
        <v>20</v>
      </c>
      <c r="R9330">
        <v>2.4689999999999998E-3</v>
      </c>
      <c r="S9330">
        <v>3.5999999999999997E-2</v>
      </c>
      <c r="T9330">
        <v>3.42</v>
      </c>
    </row>
    <row r="9331" spans="1:20" x14ac:dyDescent="0.3">
      <c r="A9331">
        <v>4621</v>
      </c>
      <c r="B9331" t="b">
        <v>0</v>
      </c>
      <c r="C9331" t="s">
        <v>20</v>
      </c>
      <c r="D9331" t="s">
        <v>20390</v>
      </c>
      <c r="F9331">
        <v>0.10256800000000001</v>
      </c>
      <c r="G9331">
        <v>8.1183399999999999E-3</v>
      </c>
      <c r="H9331">
        <v>1</v>
      </c>
      <c r="I9331">
        <v>1</v>
      </c>
      <c r="J9331">
        <v>1</v>
      </c>
      <c r="K9331" t="s">
        <v>3146</v>
      </c>
      <c r="L9331" t="s">
        <v>20391</v>
      </c>
      <c r="N9331">
        <v>0</v>
      </c>
      <c r="O9331">
        <v>871.50360999999998</v>
      </c>
      <c r="P9331" t="s">
        <v>20</v>
      </c>
      <c r="Q9331" t="s">
        <v>20</v>
      </c>
      <c r="R9331">
        <v>3.9379999999999997E-3</v>
      </c>
      <c r="S9331">
        <v>3.2680000000000001E-2</v>
      </c>
      <c r="T9331">
        <v>1.25</v>
      </c>
    </row>
    <row r="9332" spans="1:20" x14ac:dyDescent="0.3">
      <c r="A9332">
        <v>31755</v>
      </c>
      <c r="B9332" t="b">
        <v>0</v>
      </c>
      <c r="C9332" t="s">
        <v>20</v>
      </c>
      <c r="D9332" t="s">
        <v>20392</v>
      </c>
      <c r="F9332">
        <v>0.10256800000000001</v>
      </c>
      <c r="G9332">
        <v>8.1183399999999999E-3</v>
      </c>
      <c r="H9332">
        <v>1</v>
      </c>
      <c r="I9332">
        <v>1</v>
      </c>
      <c r="J9332">
        <v>1</v>
      </c>
      <c r="K9332" t="s">
        <v>15734</v>
      </c>
      <c r="L9332" t="s">
        <v>20393</v>
      </c>
      <c r="N9332">
        <v>0</v>
      </c>
      <c r="O9332">
        <v>918.54073000000005</v>
      </c>
      <c r="P9332" t="s">
        <v>20</v>
      </c>
      <c r="Q9332" t="s">
        <v>20</v>
      </c>
      <c r="R9332">
        <v>3.9379999999999997E-3</v>
      </c>
      <c r="S9332">
        <v>3.2640000000000002E-2</v>
      </c>
      <c r="T9332">
        <v>1.69</v>
      </c>
    </row>
    <row r="9333" spans="1:20" x14ac:dyDescent="0.3">
      <c r="A9333">
        <v>31784</v>
      </c>
      <c r="B9333" t="b">
        <v>0</v>
      </c>
      <c r="C9333" t="s">
        <v>20</v>
      </c>
      <c r="D9333" t="s">
        <v>19586</v>
      </c>
      <c r="F9333">
        <v>9.9529599999999996E-2</v>
      </c>
      <c r="G9333">
        <v>8.1183399999999999E-3</v>
      </c>
      <c r="H9333">
        <v>1</v>
      </c>
      <c r="I9333">
        <v>1</v>
      </c>
      <c r="J9333">
        <v>3</v>
      </c>
      <c r="K9333" t="s">
        <v>363</v>
      </c>
      <c r="L9333" t="s">
        <v>19588</v>
      </c>
      <c r="N9333">
        <v>0</v>
      </c>
      <c r="O9333">
        <v>1441.8274100000001</v>
      </c>
      <c r="P9333" t="s">
        <v>20</v>
      </c>
      <c r="Q9333" t="s">
        <v>20</v>
      </c>
      <c r="R9333">
        <v>3.9379999999999997E-3</v>
      </c>
      <c r="S9333">
        <v>3.1649999999999998E-2</v>
      </c>
      <c r="T9333">
        <v>2.2999999999999998</v>
      </c>
    </row>
    <row r="9334" spans="1:20" x14ac:dyDescent="0.3">
      <c r="A9334">
        <v>27945</v>
      </c>
      <c r="B9334" t="b">
        <v>0</v>
      </c>
      <c r="C9334" t="s">
        <v>20</v>
      </c>
      <c r="D9334" t="s">
        <v>20394</v>
      </c>
      <c r="F9334">
        <v>0.10256800000000001</v>
      </c>
      <c r="G9334">
        <v>8.1183399999999999E-3</v>
      </c>
      <c r="H9334">
        <v>1</v>
      </c>
      <c r="I9334">
        <v>1</v>
      </c>
      <c r="J9334">
        <v>1</v>
      </c>
      <c r="K9334" t="s">
        <v>3929</v>
      </c>
      <c r="L9334" t="s">
        <v>20395</v>
      </c>
      <c r="N9334">
        <v>0</v>
      </c>
      <c r="O9334">
        <v>2094.0978300000002</v>
      </c>
      <c r="P9334" t="s">
        <v>20</v>
      </c>
      <c r="Q9334" t="s">
        <v>20</v>
      </c>
      <c r="R9334">
        <v>3.9379999999999997E-3</v>
      </c>
      <c r="S9334">
        <v>3.2710000000000003E-2</v>
      </c>
      <c r="T9334">
        <v>2.62</v>
      </c>
    </row>
    <row r="9335" spans="1:20" x14ac:dyDescent="0.3">
      <c r="A9335">
        <v>60798</v>
      </c>
      <c r="B9335" t="b">
        <v>0</v>
      </c>
      <c r="C9335" t="s">
        <v>20</v>
      </c>
      <c r="D9335" t="s">
        <v>20396</v>
      </c>
      <c r="F9335">
        <v>0.101801</v>
      </c>
      <c r="G9335">
        <v>8.1183399999999999E-3</v>
      </c>
      <c r="H9335">
        <v>1</v>
      </c>
      <c r="I9335">
        <v>1</v>
      </c>
      <c r="J9335">
        <v>1</v>
      </c>
      <c r="K9335" t="s">
        <v>833</v>
      </c>
      <c r="L9335" t="s">
        <v>20397</v>
      </c>
      <c r="N9335">
        <v>1</v>
      </c>
      <c r="O9335">
        <v>985.56767000000002</v>
      </c>
      <c r="P9335" t="s">
        <v>20</v>
      </c>
      <c r="Q9335" t="s">
        <v>20</v>
      </c>
      <c r="R9335">
        <v>3.9379999999999997E-3</v>
      </c>
      <c r="S9335">
        <v>3.2300000000000002E-2</v>
      </c>
      <c r="T9335">
        <v>1.26</v>
      </c>
    </row>
    <row r="9336" spans="1:20" x14ac:dyDescent="0.3">
      <c r="A9336">
        <v>17806</v>
      </c>
      <c r="B9336" t="b">
        <v>0</v>
      </c>
      <c r="C9336" t="s">
        <v>20</v>
      </c>
      <c r="D9336" t="s">
        <v>20398</v>
      </c>
      <c r="F9336">
        <v>9.9529599999999996E-2</v>
      </c>
      <c r="G9336">
        <v>8.1183399999999999E-3</v>
      </c>
      <c r="H9336">
        <v>1</v>
      </c>
      <c r="I9336">
        <v>1</v>
      </c>
      <c r="J9336">
        <v>1</v>
      </c>
      <c r="K9336" t="s">
        <v>496</v>
      </c>
      <c r="L9336" t="s">
        <v>20399</v>
      </c>
      <c r="N9336">
        <v>0</v>
      </c>
      <c r="O9336">
        <v>1714.7965799999999</v>
      </c>
      <c r="P9336" t="s">
        <v>20</v>
      </c>
      <c r="Q9336" t="s">
        <v>20</v>
      </c>
      <c r="R9336">
        <v>3.8310000000000002E-3</v>
      </c>
      <c r="S9336">
        <v>3.1550000000000002E-2</v>
      </c>
      <c r="T9336">
        <v>2.5</v>
      </c>
    </row>
    <row r="9337" spans="1:20" x14ac:dyDescent="0.3">
      <c r="A9337">
        <v>19786</v>
      </c>
      <c r="B9337" t="b">
        <v>0</v>
      </c>
      <c r="C9337" t="s">
        <v>20</v>
      </c>
      <c r="D9337" t="s">
        <v>20400</v>
      </c>
      <c r="F9337">
        <v>0.10256800000000001</v>
      </c>
      <c r="G9337">
        <v>8.1183399999999999E-3</v>
      </c>
      <c r="H9337">
        <v>3</v>
      </c>
      <c r="I9337">
        <v>4</v>
      </c>
      <c r="J9337">
        <v>2</v>
      </c>
      <c r="K9337" t="s">
        <v>20401</v>
      </c>
      <c r="L9337" t="s">
        <v>20402</v>
      </c>
      <c r="N9337">
        <v>0</v>
      </c>
      <c r="O9337">
        <v>839.44101000000001</v>
      </c>
      <c r="P9337" t="s">
        <v>20</v>
      </c>
      <c r="Q9337" t="s">
        <v>20</v>
      </c>
      <c r="R9337">
        <v>3.9379999999999997E-3</v>
      </c>
      <c r="S9337">
        <v>3.2629999999999999E-2</v>
      </c>
      <c r="T9337">
        <v>1.24</v>
      </c>
    </row>
    <row r="9338" spans="1:20" x14ac:dyDescent="0.3">
      <c r="A9338">
        <v>73983</v>
      </c>
      <c r="B9338" t="b">
        <v>0</v>
      </c>
      <c r="C9338" t="s">
        <v>20</v>
      </c>
      <c r="D9338" t="s">
        <v>20403</v>
      </c>
      <c r="F9338">
        <v>0.101801</v>
      </c>
      <c r="G9338">
        <v>8.1183399999999999E-3</v>
      </c>
      <c r="H9338">
        <v>3</v>
      </c>
      <c r="I9338">
        <v>3</v>
      </c>
      <c r="J9338">
        <v>1</v>
      </c>
      <c r="K9338" t="s">
        <v>1342</v>
      </c>
      <c r="L9338" t="s">
        <v>20404</v>
      </c>
      <c r="N9338">
        <v>0</v>
      </c>
      <c r="O9338">
        <v>831.49747000000002</v>
      </c>
      <c r="P9338" t="s">
        <v>20</v>
      </c>
      <c r="Q9338" t="s">
        <v>20</v>
      </c>
      <c r="R9338">
        <v>3.9379999999999997E-3</v>
      </c>
      <c r="S9338">
        <v>3.2559999999999999E-2</v>
      </c>
      <c r="T9338">
        <v>1.45</v>
      </c>
    </row>
    <row r="9339" spans="1:20" x14ac:dyDescent="0.3">
      <c r="A9339">
        <v>16683</v>
      </c>
      <c r="B9339" t="b">
        <v>0</v>
      </c>
      <c r="C9339" t="s">
        <v>20</v>
      </c>
      <c r="D9339" t="s">
        <v>20405</v>
      </c>
      <c r="F9339">
        <v>0.101801</v>
      </c>
      <c r="G9339">
        <v>8.1183399999999999E-3</v>
      </c>
      <c r="H9339">
        <v>1</v>
      </c>
      <c r="I9339">
        <v>1</v>
      </c>
      <c r="J9339">
        <v>1</v>
      </c>
      <c r="K9339" t="s">
        <v>7287</v>
      </c>
      <c r="L9339" t="s">
        <v>20406</v>
      </c>
      <c r="N9339">
        <v>0</v>
      </c>
      <c r="O9339">
        <v>881.61824999999999</v>
      </c>
      <c r="P9339" t="s">
        <v>20</v>
      </c>
      <c r="Q9339" t="s">
        <v>20</v>
      </c>
      <c r="R9339">
        <v>3.9379999999999997E-3</v>
      </c>
      <c r="S9339">
        <v>3.245E-2</v>
      </c>
      <c r="T9339">
        <v>1.2</v>
      </c>
    </row>
    <row r="9340" spans="1:20" x14ac:dyDescent="0.3">
      <c r="A9340">
        <v>76727</v>
      </c>
      <c r="B9340" t="b">
        <v>0</v>
      </c>
      <c r="C9340" t="s">
        <v>20</v>
      </c>
      <c r="D9340" t="s">
        <v>20407</v>
      </c>
      <c r="F9340">
        <v>9.9529599999999996E-2</v>
      </c>
      <c r="G9340">
        <v>8.1183399999999999E-3</v>
      </c>
      <c r="H9340">
        <v>1</v>
      </c>
      <c r="I9340">
        <v>3</v>
      </c>
      <c r="J9340">
        <v>2</v>
      </c>
      <c r="K9340" t="s">
        <v>6769</v>
      </c>
      <c r="L9340" t="s">
        <v>20408</v>
      </c>
      <c r="N9340">
        <v>1</v>
      </c>
      <c r="O9340">
        <v>1248.6986899999999</v>
      </c>
      <c r="P9340" t="s">
        <v>20</v>
      </c>
      <c r="Q9340" t="s">
        <v>20</v>
      </c>
      <c r="R9340">
        <v>3.9379999999999997E-3</v>
      </c>
      <c r="S9340">
        <v>3.168E-2</v>
      </c>
      <c r="T9340">
        <v>1.52</v>
      </c>
    </row>
    <row r="9341" spans="1:20" x14ac:dyDescent="0.3">
      <c r="A9341">
        <v>68301</v>
      </c>
      <c r="B9341" t="b">
        <v>0</v>
      </c>
      <c r="C9341" t="s">
        <v>20</v>
      </c>
      <c r="D9341" t="s">
        <v>20409</v>
      </c>
      <c r="F9341">
        <v>0.10256800000000001</v>
      </c>
      <c r="G9341">
        <v>8.1183399999999999E-3</v>
      </c>
      <c r="H9341">
        <v>1</v>
      </c>
      <c r="I9341">
        <v>1</v>
      </c>
      <c r="J9341">
        <v>1</v>
      </c>
      <c r="K9341" t="s">
        <v>5111</v>
      </c>
      <c r="L9341" t="s">
        <v>20410</v>
      </c>
      <c r="N9341">
        <v>0</v>
      </c>
      <c r="O9341">
        <v>962.55570999999998</v>
      </c>
      <c r="P9341" t="s">
        <v>20</v>
      </c>
      <c r="Q9341" t="s">
        <v>20</v>
      </c>
      <c r="R9341">
        <v>2.4689999999999998E-3</v>
      </c>
      <c r="S9341">
        <v>3.6170000000000001E-2</v>
      </c>
      <c r="T9341">
        <v>1.63</v>
      </c>
    </row>
    <row r="9342" spans="1:20" x14ac:dyDescent="0.3">
      <c r="A9342">
        <v>32433</v>
      </c>
      <c r="B9342" t="b">
        <v>0</v>
      </c>
      <c r="C9342" t="s">
        <v>20</v>
      </c>
      <c r="D9342" t="s">
        <v>20411</v>
      </c>
      <c r="F9342">
        <v>0.101801</v>
      </c>
      <c r="G9342">
        <v>8.1183399999999999E-3</v>
      </c>
      <c r="H9342">
        <v>1</v>
      </c>
      <c r="I9342">
        <v>1</v>
      </c>
      <c r="J9342">
        <v>1</v>
      </c>
      <c r="K9342" t="s">
        <v>10604</v>
      </c>
      <c r="L9342" t="s">
        <v>20412</v>
      </c>
      <c r="N9342">
        <v>0</v>
      </c>
      <c r="O9342">
        <v>1366.78415</v>
      </c>
      <c r="P9342" t="s">
        <v>20</v>
      </c>
      <c r="Q9342" t="s">
        <v>20</v>
      </c>
      <c r="R9342">
        <v>3.9379999999999997E-3</v>
      </c>
      <c r="S9342">
        <v>3.243E-2</v>
      </c>
      <c r="T9342">
        <v>1.51</v>
      </c>
    </row>
    <row r="9343" spans="1:20" x14ac:dyDescent="0.3">
      <c r="A9343">
        <v>703</v>
      </c>
      <c r="B9343" t="b">
        <v>0</v>
      </c>
      <c r="C9343" t="s">
        <v>20</v>
      </c>
      <c r="D9343" t="s">
        <v>20413</v>
      </c>
      <c r="F9343">
        <v>0.100282</v>
      </c>
      <c r="G9343">
        <v>8.1183399999999999E-3</v>
      </c>
      <c r="H9343">
        <v>1</v>
      </c>
      <c r="I9343">
        <v>2</v>
      </c>
      <c r="J9343">
        <v>1</v>
      </c>
      <c r="K9343" t="s">
        <v>350</v>
      </c>
      <c r="L9343" t="s">
        <v>20414</v>
      </c>
      <c r="N9343">
        <v>0</v>
      </c>
      <c r="O9343">
        <v>773.44034999999997</v>
      </c>
      <c r="P9343" t="s">
        <v>20</v>
      </c>
      <c r="Q9343" t="s">
        <v>20</v>
      </c>
      <c r="R9343">
        <v>3.9379999999999997E-3</v>
      </c>
      <c r="S9343">
        <v>3.1800000000000002E-2</v>
      </c>
      <c r="T9343">
        <v>1.64</v>
      </c>
    </row>
    <row r="9344" spans="1:20" x14ac:dyDescent="0.3">
      <c r="A9344">
        <v>19726</v>
      </c>
      <c r="B9344" t="b">
        <v>0</v>
      </c>
      <c r="C9344" t="s">
        <v>20</v>
      </c>
      <c r="D9344" t="s">
        <v>20415</v>
      </c>
      <c r="F9344">
        <v>9.9529599999999996E-2</v>
      </c>
      <c r="G9344">
        <v>8.1183399999999999E-3</v>
      </c>
      <c r="H9344">
        <v>1</v>
      </c>
      <c r="I9344">
        <v>1</v>
      </c>
      <c r="J9344">
        <v>1</v>
      </c>
      <c r="K9344" t="s">
        <v>10788</v>
      </c>
      <c r="L9344" t="s">
        <v>20416</v>
      </c>
      <c r="N9344">
        <v>0</v>
      </c>
      <c r="O9344">
        <v>1089.53637</v>
      </c>
      <c r="P9344" t="s">
        <v>20</v>
      </c>
      <c r="Q9344" t="s">
        <v>20</v>
      </c>
      <c r="R9344">
        <v>3.9379999999999997E-3</v>
      </c>
      <c r="S9344">
        <v>3.168E-2</v>
      </c>
      <c r="T9344">
        <v>1.72</v>
      </c>
    </row>
    <row r="9345" spans="1:20" x14ac:dyDescent="0.3">
      <c r="A9345">
        <v>48805</v>
      </c>
      <c r="B9345" t="b">
        <v>0</v>
      </c>
      <c r="C9345" t="s">
        <v>20</v>
      </c>
      <c r="D9345" t="s">
        <v>20417</v>
      </c>
      <c r="E9345" t="s">
        <v>356</v>
      </c>
      <c r="F9345">
        <v>9.9529599999999996E-2</v>
      </c>
      <c r="G9345">
        <v>8.1183399999999999E-3</v>
      </c>
      <c r="H9345">
        <v>1</v>
      </c>
      <c r="I9345">
        <v>1</v>
      </c>
      <c r="J9345">
        <v>1</v>
      </c>
      <c r="K9345" t="s">
        <v>897</v>
      </c>
      <c r="L9345" t="s">
        <v>20418</v>
      </c>
      <c r="N9345">
        <v>0</v>
      </c>
      <c r="O9345">
        <v>1374.64706</v>
      </c>
      <c r="P9345" t="s">
        <v>20</v>
      </c>
      <c r="Q9345" t="s">
        <v>20</v>
      </c>
      <c r="R9345">
        <v>3.8310000000000002E-3</v>
      </c>
      <c r="S9345">
        <v>3.1489999999999997E-2</v>
      </c>
      <c r="T9345">
        <v>2.06</v>
      </c>
    </row>
    <row r="9346" spans="1:20" x14ac:dyDescent="0.3">
      <c r="A9346">
        <v>46898</v>
      </c>
      <c r="B9346" t="b">
        <v>0</v>
      </c>
      <c r="C9346" t="s">
        <v>20</v>
      </c>
      <c r="D9346" t="s">
        <v>20419</v>
      </c>
      <c r="F9346">
        <v>0.104119</v>
      </c>
      <c r="G9346">
        <v>8.2148099999999995E-3</v>
      </c>
      <c r="H9346">
        <v>1</v>
      </c>
      <c r="I9346">
        <v>1</v>
      </c>
      <c r="J9346">
        <v>1</v>
      </c>
      <c r="K9346" t="s">
        <v>396</v>
      </c>
      <c r="L9346" t="s">
        <v>20420</v>
      </c>
      <c r="N9346">
        <v>0</v>
      </c>
      <c r="O9346">
        <v>1452.80567</v>
      </c>
      <c r="P9346" t="s">
        <v>20</v>
      </c>
      <c r="Q9346" t="s">
        <v>20</v>
      </c>
      <c r="R9346">
        <v>3.9379999999999997E-3</v>
      </c>
      <c r="S9346">
        <v>3.3349999999999998E-2</v>
      </c>
      <c r="T9346">
        <v>1.37</v>
      </c>
    </row>
    <row r="9347" spans="1:20" x14ac:dyDescent="0.3">
      <c r="A9347">
        <v>12973</v>
      </c>
      <c r="B9347" t="b">
        <v>0</v>
      </c>
      <c r="C9347" t="s">
        <v>20</v>
      </c>
      <c r="D9347" t="s">
        <v>20421</v>
      </c>
      <c r="F9347">
        <v>0.103341</v>
      </c>
      <c r="G9347">
        <v>8.2148099999999995E-3</v>
      </c>
      <c r="H9347">
        <v>1</v>
      </c>
      <c r="I9347">
        <v>1</v>
      </c>
      <c r="J9347">
        <v>1</v>
      </c>
      <c r="K9347" t="s">
        <v>12149</v>
      </c>
      <c r="L9347" t="s">
        <v>20422</v>
      </c>
      <c r="N9347">
        <v>0</v>
      </c>
      <c r="O9347">
        <v>961.54654000000005</v>
      </c>
      <c r="P9347" t="s">
        <v>20</v>
      </c>
      <c r="Q9347" t="s">
        <v>20</v>
      </c>
      <c r="R9347">
        <v>3.9379999999999997E-3</v>
      </c>
      <c r="S9347">
        <v>3.3119999999999997E-2</v>
      </c>
      <c r="T9347">
        <v>1.38</v>
      </c>
    </row>
    <row r="9348" spans="1:20" x14ac:dyDescent="0.3">
      <c r="A9348">
        <v>16055</v>
      </c>
      <c r="B9348" t="b">
        <v>0</v>
      </c>
      <c r="C9348" t="s">
        <v>20</v>
      </c>
      <c r="D9348" t="s">
        <v>20423</v>
      </c>
      <c r="F9348">
        <v>0.104119</v>
      </c>
      <c r="G9348">
        <v>8.2148099999999995E-3</v>
      </c>
      <c r="H9348">
        <v>3</v>
      </c>
      <c r="I9348">
        <v>4</v>
      </c>
      <c r="J9348">
        <v>1</v>
      </c>
      <c r="K9348" t="s">
        <v>20424</v>
      </c>
      <c r="L9348" t="s">
        <v>20425</v>
      </c>
      <c r="N9348">
        <v>0</v>
      </c>
      <c r="O9348">
        <v>803.44101000000001</v>
      </c>
      <c r="P9348" t="s">
        <v>20</v>
      </c>
      <c r="Q9348" t="s">
        <v>20</v>
      </c>
      <c r="R9348">
        <v>3.9379999999999997E-3</v>
      </c>
      <c r="S9348">
        <v>3.3270000000000001E-2</v>
      </c>
      <c r="T9348">
        <v>1.22</v>
      </c>
    </row>
    <row r="9349" spans="1:20" x14ac:dyDescent="0.3">
      <c r="A9349">
        <v>76760</v>
      </c>
      <c r="B9349" t="b">
        <v>0</v>
      </c>
      <c r="C9349" t="s">
        <v>20</v>
      </c>
      <c r="D9349" t="s">
        <v>20426</v>
      </c>
      <c r="F9349">
        <v>0.103341</v>
      </c>
      <c r="G9349">
        <v>8.2148099999999995E-3</v>
      </c>
      <c r="H9349">
        <v>1</v>
      </c>
      <c r="I9349">
        <v>1</v>
      </c>
      <c r="J9349">
        <v>1</v>
      </c>
      <c r="K9349" t="s">
        <v>6233</v>
      </c>
      <c r="L9349" t="s">
        <v>20427</v>
      </c>
      <c r="N9349">
        <v>0</v>
      </c>
      <c r="O9349">
        <v>1049.5149699999999</v>
      </c>
      <c r="P9349" t="s">
        <v>20</v>
      </c>
      <c r="Q9349" t="s">
        <v>20</v>
      </c>
      <c r="R9349">
        <v>3.9379999999999997E-3</v>
      </c>
      <c r="S9349">
        <v>3.2919999999999998E-2</v>
      </c>
      <c r="T9349">
        <v>0.78</v>
      </c>
    </row>
    <row r="9350" spans="1:20" x14ac:dyDescent="0.3">
      <c r="A9350">
        <v>31460</v>
      </c>
      <c r="B9350" t="b">
        <v>0</v>
      </c>
      <c r="C9350" t="s">
        <v>20</v>
      </c>
      <c r="D9350" t="s">
        <v>20428</v>
      </c>
      <c r="F9350">
        <v>0.104119</v>
      </c>
      <c r="G9350">
        <v>8.2148099999999995E-3</v>
      </c>
      <c r="H9350">
        <v>2</v>
      </c>
      <c r="I9350">
        <v>2</v>
      </c>
      <c r="J9350">
        <v>1</v>
      </c>
      <c r="K9350" t="s">
        <v>2242</v>
      </c>
      <c r="L9350" t="s">
        <v>20429</v>
      </c>
      <c r="N9350">
        <v>1</v>
      </c>
      <c r="O9350">
        <v>2420.2568500000002</v>
      </c>
      <c r="P9350" t="s">
        <v>20</v>
      </c>
      <c r="Q9350" t="s">
        <v>20</v>
      </c>
      <c r="R9350">
        <v>3.9379999999999997E-3</v>
      </c>
      <c r="S9350">
        <v>3.3300000000000003E-2</v>
      </c>
      <c r="T9350">
        <v>2.16</v>
      </c>
    </row>
    <row r="9351" spans="1:20" x14ac:dyDescent="0.3">
      <c r="A9351">
        <v>3450</v>
      </c>
      <c r="B9351" t="b">
        <v>0</v>
      </c>
      <c r="C9351" t="s">
        <v>20</v>
      </c>
      <c r="D9351" t="s">
        <v>20430</v>
      </c>
      <c r="E9351" t="s">
        <v>356</v>
      </c>
      <c r="F9351">
        <v>0.103341</v>
      </c>
      <c r="G9351">
        <v>8.2148099999999995E-3</v>
      </c>
      <c r="H9351">
        <v>1</v>
      </c>
      <c r="I9351">
        <v>1</v>
      </c>
      <c r="J9351">
        <v>1</v>
      </c>
      <c r="K9351" t="s">
        <v>3316</v>
      </c>
      <c r="L9351" t="s">
        <v>20431</v>
      </c>
      <c r="N9351">
        <v>0</v>
      </c>
      <c r="O9351">
        <v>1169.4891600000001</v>
      </c>
      <c r="P9351" t="s">
        <v>20</v>
      </c>
      <c r="Q9351" t="s">
        <v>20</v>
      </c>
      <c r="R9351">
        <v>3.9379999999999997E-3</v>
      </c>
      <c r="S9351">
        <v>3.2939999999999997E-2</v>
      </c>
      <c r="T9351">
        <v>1.64</v>
      </c>
    </row>
    <row r="9352" spans="1:20" x14ac:dyDescent="0.3">
      <c r="A9352">
        <v>8744</v>
      </c>
      <c r="B9352" t="b">
        <v>0</v>
      </c>
      <c r="C9352" t="s">
        <v>20</v>
      </c>
      <c r="D9352" t="s">
        <v>9121</v>
      </c>
      <c r="E9352" t="s">
        <v>10599</v>
      </c>
      <c r="F9352">
        <v>0.103341</v>
      </c>
      <c r="G9352">
        <v>8.2148099999999995E-3</v>
      </c>
      <c r="H9352">
        <v>1</v>
      </c>
      <c r="I9352">
        <v>2</v>
      </c>
      <c r="J9352">
        <v>1</v>
      </c>
      <c r="K9352" t="s">
        <v>1462</v>
      </c>
      <c r="L9352" t="s">
        <v>9122</v>
      </c>
      <c r="N9352">
        <v>0</v>
      </c>
      <c r="O9352">
        <v>1501.6726699999999</v>
      </c>
      <c r="P9352" t="s">
        <v>20</v>
      </c>
      <c r="Q9352" t="s">
        <v>20</v>
      </c>
      <c r="R9352">
        <v>3.9379999999999997E-3</v>
      </c>
      <c r="S9352">
        <v>3.2890000000000003E-2</v>
      </c>
      <c r="T9352">
        <v>1.66</v>
      </c>
    </row>
    <row r="9353" spans="1:20" x14ac:dyDescent="0.3">
      <c r="A9353">
        <v>62538</v>
      </c>
      <c r="B9353" t="b">
        <v>0</v>
      </c>
      <c r="C9353" t="s">
        <v>20</v>
      </c>
      <c r="D9353" t="s">
        <v>20432</v>
      </c>
      <c r="F9353">
        <v>0.103341</v>
      </c>
      <c r="G9353">
        <v>8.2148099999999995E-3</v>
      </c>
      <c r="H9353">
        <v>1</v>
      </c>
      <c r="I9353">
        <v>1</v>
      </c>
      <c r="J9353">
        <v>1</v>
      </c>
      <c r="K9353" t="s">
        <v>897</v>
      </c>
      <c r="L9353" t="s">
        <v>20433</v>
      </c>
      <c r="N9353">
        <v>0</v>
      </c>
      <c r="O9353">
        <v>1136.5694599999999</v>
      </c>
      <c r="P9353" t="s">
        <v>20</v>
      </c>
      <c r="Q9353" t="s">
        <v>20</v>
      </c>
      <c r="R9353">
        <v>2.4689999999999998E-3</v>
      </c>
      <c r="S9353">
        <v>3.6429999999999997E-2</v>
      </c>
      <c r="T9353">
        <v>1.52</v>
      </c>
    </row>
    <row r="9354" spans="1:20" x14ac:dyDescent="0.3">
      <c r="A9354">
        <v>46554</v>
      </c>
      <c r="B9354" t="b">
        <v>0</v>
      </c>
      <c r="C9354" t="s">
        <v>20</v>
      </c>
      <c r="D9354" t="s">
        <v>1375</v>
      </c>
      <c r="E9354" t="s">
        <v>1771</v>
      </c>
      <c r="F9354">
        <v>0.104119</v>
      </c>
      <c r="G9354">
        <v>8.2148099999999995E-3</v>
      </c>
      <c r="H9354">
        <v>6</v>
      </c>
      <c r="I9354">
        <v>9</v>
      </c>
      <c r="J9354">
        <v>1</v>
      </c>
      <c r="K9354" t="s">
        <v>1376</v>
      </c>
      <c r="L9354" t="s">
        <v>1377</v>
      </c>
      <c r="N9354">
        <v>0</v>
      </c>
      <c r="O9354">
        <v>1697.8169600000001</v>
      </c>
      <c r="P9354" t="s">
        <v>20</v>
      </c>
      <c r="Q9354" t="s">
        <v>20</v>
      </c>
      <c r="R9354">
        <v>3.9379999999999997E-3</v>
      </c>
      <c r="S9354">
        <v>3.3309999999999999E-2</v>
      </c>
      <c r="T9354">
        <v>1.39</v>
      </c>
    </row>
    <row r="9355" spans="1:20" x14ac:dyDescent="0.3">
      <c r="A9355">
        <v>4863</v>
      </c>
      <c r="B9355" t="b">
        <v>0</v>
      </c>
      <c r="C9355" t="s">
        <v>20</v>
      </c>
      <c r="D9355" t="s">
        <v>20434</v>
      </c>
      <c r="E9355" t="s">
        <v>570</v>
      </c>
      <c r="F9355">
        <v>0.103341</v>
      </c>
      <c r="G9355">
        <v>8.2148099999999995E-3</v>
      </c>
      <c r="H9355">
        <v>1</v>
      </c>
      <c r="I9355">
        <v>1</v>
      </c>
      <c r="J9355">
        <v>1</v>
      </c>
      <c r="K9355" t="s">
        <v>20435</v>
      </c>
      <c r="L9355" t="s">
        <v>20436</v>
      </c>
      <c r="N9355">
        <v>0</v>
      </c>
      <c r="O9355">
        <v>1384.72531</v>
      </c>
      <c r="P9355" t="s">
        <v>20</v>
      </c>
      <c r="Q9355" t="s">
        <v>20</v>
      </c>
      <c r="R9355">
        <v>3.9379999999999997E-3</v>
      </c>
      <c r="S9355">
        <v>3.295E-2</v>
      </c>
      <c r="T9355">
        <v>1.71</v>
      </c>
    </row>
    <row r="9356" spans="1:20" x14ac:dyDescent="0.3">
      <c r="A9356">
        <v>30556</v>
      </c>
      <c r="B9356" t="b">
        <v>0</v>
      </c>
      <c r="C9356" t="s">
        <v>20</v>
      </c>
      <c r="D9356" t="s">
        <v>20437</v>
      </c>
      <c r="F9356">
        <v>0.104119</v>
      </c>
      <c r="G9356">
        <v>8.2148099999999995E-3</v>
      </c>
      <c r="H9356">
        <v>1</v>
      </c>
      <c r="I9356">
        <v>1</v>
      </c>
      <c r="J9356">
        <v>1</v>
      </c>
      <c r="K9356" t="s">
        <v>20438</v>
      </c>
      <c r="L9356" t="s">
        <v>20439</v>
      </c>
      <c r="N9356">
        <v>1</v>
      </c>
      <c r="O9356">
        <v>1630.00504</v>
      </c>
      <c r="P9356" t="s">
        <v>20</v>
      </c>
      <c r="Q9356" t="s">
        <v>20</v>
      </c>
      <c r="R9356">
        <v>3.9379999999999997E-3</v>
      </c>
      <c r="S9356">
        <v>3.3459999999999997E-2</v>
      </c>
      <c r="T9356">
        <v>1.69</v>
      </c>
    </row>
    <row r="9357" spans="1:20" x14ac:dyDescent="0.3">
      <c r="A9357">
        <v>66392</v>
      </c>
      <c r="B9357" t="b">
        <v>0</v>
      </c>
      <c r="C9357" t="s">
        <v>20</v>
      </c>
      <c r="D9357" t="s">
        <v>6856</v>
      </c>
      <c r="E9357" t="s">
        <v>10599</v>
      </c>
      <c r="F9357">
        <v>0.104119</v>
      </c>
      <c r="G9357">
        <v>8.2148099999999995E-3</v>
      </c>
      <c r="H9357">
        <v>1</v>
      </c>
      <c r="I9357">
        <v>4</v>
      </c>
      <c r="J9357">
        <v>1</v>
      </c>
      <c r="K9357" t="s">
        <v>3244</v>
      </c>
      <c r="L9357" t="s">
        <v>6857</v>
      </c>
      <c r="N9357">
        <v>0</v>
      </c>
      <c r="O9357">
        <v>1460.81413</v>
      </c>
      <c r="P9357" t="s">
        <v>20</v>
      </c>
      <c r="Q9357" t="s">
        <v>20</v>
      </c>
      <c r="R9357">
        <v>3.9379999999999997E-3</v>
      </c>
      <c r="S9357">
        <v>3.3309999999999999E-2</v>
      </c>
      <c r="T9357">
        <v>1.5</v>
      </c>
    </row>
    <row r="9358" spans="1:20" x14ac:dyDescent="0.3">
      <c r="A9358">
        <v>38747</v>
      </c>
      <c r="B9358" t="b">
        <v>0</v>
      </c>
      <c r="C9358" t="s">
        <v>20</v>
      </c>
      <c r="D9358" t="s">
        <v>20440</v>
      </c>
      <c r="F9358">
        <v>0.10569000000000001</v>
      </c>
      <c r="G9358">
        <v>8.36954E-3</v>
      </c>
      <c r="H9358">
        <v>1</v>
      </c>
      <c r="I9358">
        <v>1</v>
      </c>
      <c r="J9358">
        <v>1</v>
      </c>
      <c r="K9358" t="s">
        <v>20441</v>
      </c>
      <c r="L9358" t="s">
        <v>20442</v>
      </c>
      <c r="N9358">
        <v>0</v>
      </c>
      <c r="O9358">
        <v>1082.6469199999999</v>
      </c>
      <c r="P9358" t="s">
        <v>20</v>
      </c>
      <c r="Q9358" t="s">
        <v>20</v>
      </c>
      <c r="R9358">
        <v>4.0359999999999997E-3</v>
      </c>
      <c r="S9358">
        <v>3.3890000000000003E-2</v>
      </c>
      <c r="T9358">
        <v>1.59</v>
      </c>
    </row>
    <row r="9359" spans="1:20" x14ac:dyDescent="0.3">
      <c r="A9359">
        <v>37295</v>
      </c>
      <c r="B9359" t="b">
        <v>0</v>
      </c>
      <c r="C9359" t="s">
        <v>20</v>
      </c>
      <c r="D9359" t="s">
        <v>20443</v>
      </c>
      <c r="E9359" t="s">
        <v>20444</v>
      </c>
      <c r="F9359">
        <v>0.109711</v>
      </c>
      <c r="G9359">
        <v>8.36954E-3</v>
      </c>
      <c r="H9359">
        <v>1</v>
      </c>
      <c r="I9359">
        <v>1</v>
      </c>
      <c r="J9359">
        <v>1</v>
      </c>
      <c r="K9359" t="s">
        <v>13203</v>
      </c>
      <c r="L9359" t="s">
        <v>20445</v>
      </c>
      <c r="M9359" t="s">
        <v>20446</v>
      </c>
      <c r="N9359">
        <v>1</v>
      </c>
      <c r="O9359">
        <v>2086.9766500000001</v>
      </c>
      <c r="P9359" t="s">
        <v>20</v>
      </c>
      <c r="Q9359" t="s">
        <v>20</v>
      </c>
      <c r="R9359">
        <v>4.0359999999999997E-3</v>
      </c>
      <c r="S9359">
        <v>3.5450000000000002E-2</v>
      </c>
      <c r="T9359">
        <v>2.76</v>
      </c>
    </row>
    <row r="9360" spans="1:20" x14ac:dyDescent="0.3">
      <c r="A9360">
        <v>739</v>
      </c>
      <c r="B9360" t="b">
        <v>0</v>
      </c>
      <c r="C9360" t="s">
        <v>20</v>
      </c>
      <c r="D9360" t="s">
        <v>20447</v>
      </c>
      <c r="F9360">
        <v>0.108086</v>
      </c>
      <c r="G9360">
        <v>8.36954E-3</v>
      </c>
      <c r="H9360">
        <v>1</v>
      </c>
      <c r="I9360">
        <v>1</v>
      </c>
      <c r="J9360">
        <v>2</v>
      </c>
      <c r="K9360" t="s">
        <v>12297</v>
      </c>
      <c r="L9360" t="s">
        <v>20448</v>
      </c>
      <c r="N9360">
        <v>1</v>
      </c>
      <c r="O9360">
        <v>1345.7474299999999</v>
      </c>
      <c r="P9360" t="s">
        <v>20</v>
      </c>
      <c r="Q9360" t="s">
        <v>20</v>
      </c>
      <c r="R9360">
        <v>4.0359999999999997E-3</v>
      </c>
      <c r="S9360">
        <v>3.4930000000000003E-2</v>
      </c>
      <c r="T9360">
        <v>1.98</v>
      </c>
    </row>
    <row r="9361" spans="1:20" x14ac:dyDescent="0.3">
      <c r="A9361">
        <v>15037</v>
      </c>
      <c r="B9361" t="b">
        <v>0</v>
      </c>
      <c r="C9361" t="s">
        <v>20</v>
      </c>
      <c r="D9361" t="s">
        <v>20449</v>
      </c>
      <c r="F9361">
        <v>0.110531</v>
      </c>
      <c r="G9361">
        <v>8.36954E-3</v>
      </c>
      <c r="H9361">
        <v>3</v>
      </c>
      <c r="I9361">
        <v>4</v>
      </c>
      <c r="J9361">
        <v>2</v>
      </c>
      <c r="K9361" t="s">
        <v>1342</v>
      </c>
      <c r="L9361" t="s">
        <v>20450</v>
      </c>
      <c r="N9361">
        <v>0</v>
      </c>
      <c r="O9361">
        <v>860.43011999999999</v>
      </c>
      <c r="P9361" t="s">
        <v>20</v>
      </c>
      <c r="Q9361" t="s">
        <v>20</v>
      </c>
      <c r="R9361">
        <v>4.0359999999999997E-3</v>
      </c>
      <c r="S9361">
        <v>3.5810000000000002E-2</v>
      </c>
      <c r="T9361">
        <v>1.42</v>
      </c>
    </row>
    <row r="9362" spans="1:20" x14ac:dyDescent="0.3">
      <c r="A9362">
        <v>46589</v>
      </c>
      <c r="B9362" t="b">
        <v>0</v>
      </c>
      <c r="C9362" t="s">
        <v>20</v>
      </c>
      <c r="D9362" t="s">
        <v>20451</v>
      </c>
      <c r="F9362">
        <v>0.109711</v>
      </c>
      <c r="G9362">
        <v>8.36954E-3</v>
      </c>
      <c r="H9362">
        <v>1</v>
      </c>
      <c r="I9362">
        <v>1</v>
      </c>
      <c r="J9362">
        <v>1</v>
      </c>
      <c r="K9362" t="s">
        <v>564</v>
      </c>
      <c r="L9362" t="s">
        <v>20452</v>
      </c>
      <c r="N9362">
        <v>0</v>
      </c>
      <c r="O9362">
        <v>1139.548</v>
      </c>
      <c r="P9362" t="s">
        <v>20</v>
      </c>
      <c r="Q9362" t="s">
        <v>20</v>
      </c>
      <c r="R9362">
        <v>4.0359999999999997E-3</v>
      </c>
      <c r="S9362">
        <v>3.5409999999999997E-2</v>
      </c>
      <c r="T9362">
        <v>1.75</v>
      </c>
    </row>
    <row r="9363" spans="1:20" x14ac:dyDescent="0.3">
      <c r="A9363">
        <v>10456</v>
      </c>
      <c r="B9363" t="b">
        <v>0</v>
      </c>
      <c r="C9363" t="s">
        <v>20</v>
      </c>
      <c r="D9363" t="s">
        <v>20453</v>
      </c>
      <c r="F9363">
        <v>0.108086</v>
      </c>
      <c r="G9363">
        <v>8.36954E-3</v>
      </c>
      <c r="H9363">
        <v>1</v>
      </c>
      <c r="I9363">
        <v>1</v>
      </c>
      <c r="J9363">
        <v>1</v>
      </c>
      <c r="K9363" t="s">
        <v>836</v>
      </c>
      <c r="L9363" t="s">
        <v>20454</v>
      </c>
      <c r="N9363">
        <v>0</v>
      </c>
      <c r="O9363">
        <v>777.45051999999998</v>
      </c>
      <c r="P9363" t="s">
        <v>20</v>
      </c>
      <c r="Q9363" t="s">
        <v>20</v>
      </c>
      <c r="R9363">
        <v>4.0359999999999997E-3</v>
      </c>
      <c r="S9363">
        <v>3.4860000000000002E-2</v>
      </c>
      <c r="T9363">
        <v>1.49</v>
      </c>
    </row>
    <row r="9364" spans="1:20" x14ac:dyDescent="0.3">
      <c r="A9364">
        <v>68718</v>
      </c>
      <c r="B9364" t="b">
        <v>0</v>
      </c>
      <c r="C9364" t="s">
        <v>20</v>
      </c>
      <c r="D9364" t="s">
        <v>20455</v>
      </c>
      <c r="F9364">
        <v>0.104902</v>
      </c>
      <c r="G9364">
        <v>8.36954E-3</v>
      </c>
      <c r="H9364">
        <v>1</v>
      </c>
      <c r="I9364">
        <v>1</v>
      </c>
      <c r="J9364">
        <v>1</v>
      </c>
      <c r="K9364" t="s">
        <v>5406</v>
      </c>
      <c r="L9364" t="s">
        <v>20456</v>
      </c>
      <c r="N9364">
        <v>0</v>
      </c>
      <c r="O9364">
        <v>1596.7751599999999</v>
      </c>
      <c r="P9364" t="s">
        <v>20</v>
      </c>
      <c r="Q9364" t="s">
        <v>20</v>
      </c>
      <c r="R9364">
        <v>3.9379999999999997E-3</v>
      </c>
      <c r="S9364">
        <v>3.3489999999999999E-2</v>
      </c>
      <c r="T9364">
        <v>1.5</v>
      </c>
    </row>
    <row r="9365" spans="1:20" x14ac:dyDescent="0.3">
      <c r="A9365">
        <v>63141</v>
      </c>
      <c r="B9365" t="b">
        <v>0</v>
      </c>
      <c r="C9365" t="s">
        <v>20</v>
      </c>
      <c r="D9365" t="s">
        <v>20457</v>
      </c>
      <c r="E9365" t="s">
        <v>20458</v>
      </c>
      <c r="F9365">
        <v>0.10648299999999999</v>
      </c>
      <c r="G9365">
        <v>8.36954E-3</v>
      </c>
      <c r="H9365">
        <v>1</v>
      </c>
      <c r="I9365">
        <v>1</v>
      </c>
      <c r="J9365">
        <v>1</v>
      </c>
      <c r="K9365" t="s">
        <v>20459</v>
      </c>
      <c r="L9365" t="s">
        <v>20460</v>
      </c>
      <c r="M9365" t="s">
        <v>20461</v>
      </c>
      <c r="N9365">
        <v>0</v>
      </c>
      <c r="O9365">
        <v>1281.64501</v>
      </c>
      <c r="P9365" t="s">
        <v>20</v>
      </c>
      <c r="Q9365" t="s">
        <v>20</v>
      </c>
      <c r="R9365">
        <v>4.0359999999999997E-3</v>
      </c>
      <c r="S9365">
        <v>3.4099999999999998E-2</v>
      </c>
      <c r="T9365">
        <v>1.84</v>
      </c>
    </row>
    <row r="9366" spans="1:20" x14ac:dyDescent="0.3">
      <c r="A9366">
        <v>51561</v>
      </c>
      <c r="B9366" t="b">
        <v>0</v>
      </c>
      <c r="C9366" t="s">
        <v>20</v>
      </c>
      <c r="D9366" t="s">
        <v>20462</v>
      </c>
      <c r="F9366">
        <v>0.10569000000000001</v>
      </c>
      <c r="G9366">
        <v>8.36954E-3</v>
      </c>
      <c r="H9366">
        <v>1</v>
      </c>
      <c r="I9366">
        <v>1</v>
      </c>
      <c r="J9366">
        <v>1</v>
      </c>
      <c r="K9366" t="s">
        <v>4392</v>
      </c>
      <c r="L9366" t="s">
        <v>20463</v>
      </c>
      <c r="N9366">
        <v>1</v>
      </c>
      <c r="O9366">
        <v>1268.7208800000001</v>
      </c>
      <c r="P9366" t="s">
        <v>20</v>
      </c>
      <c r="Q9366" t="s">
        <v>20</v>
      </c>
      <c r="R9366">
        <v>4.0359999999999997E-3</v>
      </c>
      <c r="S9366">
        <v>3.4049999999999997E-2</v>
      </c>
      <c r="T9366">
        <v>1.77</v>
      </c>
    </row>
    <row r="9367" spans="1:20" x14ac:dyDescent="0.3">
      <c r="A9367">
        <v>883</v>
      </c>
      <c r="B9367" t="b">
        <v>0</v>
      </c>
      <c r="C9367" t="s">
        <v>20</v>
      </c>
      <c r="D9367" t="s">
        <v>20464</v>
      </c>
      <c r="F9367">
        <v>0.10889600000000001</v>
      </c>
      <c r="G9367">
        <v>8.36954E-3</v>
      </c>
      <c r="H9367">
        <v>1</v>
      </c>
      <c r="I9367">
        <v>2</v>
      </c>
      <c r="J9367">
        <v>1</v>
      </c>
      <c r="K9367" t="s">
        <v>1283</v>
      </c>
      <c r="L9367" t="s">
        <v>20465</v>
      </c>
      <c r="N9367">
        <v>0</v>
      </c>
      <c r="O9367">
        <v>990.49311</v>
      </c>
      <c r="P9367" t="s">
        <v>20</v>
      </c>
      <c r="Q9367" t="s">
        <v>20</v>
      </c>
      <c r="R9367">
        <v>4.0359999999999997E-3</v>
      </c>
      <c r="S9367">
        <v>3.5029999999999999E-2</v>
      </c>
      <c r="T9367">
        <v>1.58</v>
      </c>
    </row>
    <row r="9368" spans="1:20" x14ac:dyDescent="0.3">
      <c r="A9368">
        <v>19969</v>
      </c>
      <c r="B9368" t="b">
        <v>0</v>
      </c>
      <c r="C9368" t="s">
        <v>20</v>
      </c>
      <c r="D9368" t="s">
        <v>20466</v>
      </c>
      <c r="F9368">
        <v>0.109711</v>
      </c>
      <c r="G9368">
        <v>8.36954E-3</v>
      </c>
      <c r="H9368">
        <v>1</v>
      </c>
      <c r="I9368">
        <v>1</v>
      </c>
      <c r="J9368">
        <v>1</v>
      </c>
      <c r="K9368" t="s">
        <v>1921</v>
      </c>
      <c r="L9368" t="s">
        <v>20467</v>
      </c>
      <c r="N9368">
        <v>0</v>
      </c>
      <c r="O9368">
        <v>3168.50146</v>
      </c>
      <c r="P9368" t="s">
        <v>20</v>
      </c>
      <c r="Q9368" t="s">
        <v>20</v>
      </c>
      <c r="R9368">
        <v>4.0359999999999997E-3</v>
      </c>
      <c r="S9368">
        <v>3.5369999999999999E-2</v>
      </c>
      <c r="T9368">
        <v>2.9</v>
      </c>
    </row>
    <row r="9369" spans="1:20" x14ac:dyDescent="0.3">
      <c r="A9369">
        <v>40217</v>
      </c>
      <c r="B9369" t="b">
        <v>0</v>
      </c>
      <c r="C9369" t="s">
        <v>20</v>
      </c>
      <c r="D9369" t="s">
        <v>20468</v>
      </c>
      <c r="F9369">
        <v>0.107282</v>
      </c>
      <c r="G9369">
        <v>8.36954E-3</v>
      </c>
      <c r="H9369">
        <v>1</v>
      </c>
      <c r="I9369">
        <v>1</v>
      </c>
      <c r="J9369">
        <v>1</v>
      </c>
      <c r="K9369" t="s">
        <v>363</v>
      </c>
      <c r="L9369" t="s">
        <v>20469</v>
      </c>
      <c r="N9369">
        <v>1</v>
      </c>
      <c r="O9369">
        <v>1967.9920300000001</v>
      </c>
      <c r="P9369" t="s">
        <v>20</v>
      </c>
      <c r="Q9369" t="s">
        <v>20</v>
      </c>
      <c r="R9369">
        <v>4.0359999999999997E-3</v>
      </c>
      <c r="S9369">
        <v>3.465E-2</v>
      </c>
      <c r="T9369">
        <v>2.0299999999999998</v>
      </c>
    </row>
    <row r="9370" spans="1:20" x14ac:dyDescent="0.3">
      <c r="A9370">
        <v>48456</v>
      </c>
      <c r="B9370" t="b">
        <v>0</v>
      </c>
      <c r="C9370" t="s">
        <v>20</v>
      </c>
      <c r="D9370" t="s">
        <v>20470</v>
      </c>
      <c r="E9370" t="s">
        <v>1074</v>
      </c>
      <c r="F9370">
        <v>0.108086</v>
      </c>
      <c r="G9370">
        <v>8.36954E-3</v>
      </c>
      <c r="H9370">
        <v>1</v>
      </c>
      <c r="I9370">
        <v>1</v>
      </c>
      <c r="J9370">
        <v>1</v>
      </c>
      <c r="K9370" t="s">
        <v>2083</v>
      </c>
      <c r="L9370" t="s">
        <v>20471</v>
      </c>
      <c r="N9370">
        <v>0</v>
      </c>
      <c r="O9370">
        <v>1144.6030699999999</v>
      </c>
      <c r="P9370" t="s">
        <v>20</v>
      </c>
      <c r="Q9370" t="s">
        <v>20</v>
      </c>
      <c r="R9370">
        <v>4.0359999999999997E-3</v>
      </c>
      <c r="S9370">
        <v>3.4860000000000002E-2</v>
      </c>
      <c r="T9370">
        <v>2.27</v>
      </c>
    </row>
    <row r="9371" spans="1:20" x14ac:dyDescent="0.3">
      <c r="A9371">
        <v>48532</v>
      </c>
      <c r="B9371" t="b">
        <v>0</v>
      </c>
      <c r="C9371" t="s">
        <v>20</v>
      </c>
      <c r="D9371" t="s">
        <v>20472</v>
      </c>
      <c r="F9371">
        <v>0.108086</v>
      </c>
      <c r="G9371">
        <v>8.36954E-3</v>
      </c>
      <c r="H9371">
        <v>2</v>
      </c>
      <c r="I9371">
        <v>2</v>
      </c>
      <c r="J9371">
        <v>1</v>
      </c>
      <c r="K9371" t="s">
        <v>2994</v>
      </c>
      <c r="L9371" t="s">
        <v>20473</v>
      </c>
      <c r="N9371">
        <v>0</v>
      </c>
      <c r="O9371">
        <v>796.46756000000005</v>
      </c>
      <c r="P9371" t="s">
        <v>20</v>
      </c>
      <c r="Q9371" t="s">
        <v>20</v>
      </c>
      <c r="R9371">
        <v>4.0359999999999997E-3</v>
      </c>
      <c r="S9371">
        <v>3.4979999999999997E-2</v>
      </c>
      <c r="T9371">
        <v>1.56</v>
      </c>
    </row>
    <row r="9372" spans="1:20" x14ac:dyDescent="0.3">
      <c r="A9372">
        <v>7044</v>
      </c>
      <c r="B9372" t="b">
        <v>0</v>
      </c>
      <c r="C9372" t="s">
        <v>20</v>
      </c>
      <c r="D9372" t="s">
        <v>20474</v>
      </c>
      <c r="F9372">
        <v>0.10648299999999999</v>
      </c>
      <c r="G9372">
        <v>8.36954E-3</v>
      </c>
      <c r="H9372">
        <v>2</v>
      </c>
      <c r="I9372">
        <v>2</v>
      </c>
      <c r="J9372">
        <v>2</v>
      </c>
      <c r="K9372" t="s">
        <v>11633</v>
      </c>
      <c r="L9372" t="s">
        <v>20475</v>
      </c>
      <c r="N9372">
        <v>1</v>
      </c>
      <c r="O9372">
        <v>1311.73071</v>
      </c>
      <c r="P9372" t="s">
        <v>20</v>
      </c>
      <c r="Q9372" t="s">
        <v>20</v>
      </c>
      <c r="R9372">
        <v>4.0359999999999997E-3</v>
      </c>
      <c r="S9372">
        <v>3.4099999999999998E-2</v>
      </c>
      <c r="T9372">
        <v>2.0099999999999998</v>
      </c>
    </row>
    <row r="9373" spans="1:20" x14ac:dyDescent="0.3">
      <c r="A9373">
        <v>40275</v>
      </c>
      <c r="B9373" t="b">
        <v>0</v>
      </c>
      <c r="C9373" t="s">
        <v>20</v>
      </c>
      <c r="D9373" t="s">
        <v>20476</v>
      </c>
      <c r="F9373">
        <v>0.10889600000000001</v>
      </c>
      <c r="G9373">
        <v>8.36954E-3</v>
      </c>
      <c r="H9373">
        <v>2</v>
      </c>
      <c r="I9373">
        <v>2</v>
      </c>
      <c r="J9373">
        <v>1</v>
      </c>
      <c r="K9373" t="s">
        <v>1148</v>
      </c>
      <c r="L9373" t="s">
        <v>20477</v>
      </c>
      <c r="N9373">
        <v>0</v>
      </c>
      <c r="O9373">
        <v>1085.55135</v>
      </c>
      <c r="P9373" t="s">
        <v>20</v>
      </c>
      <c r="Q9373" t="s">
        <v>20</v>
      </c>
      <c r="R9373">
        <v>4.0359999999999997E-3</v>
      </c>
      <c r="S9373">
        <v>3.5220000000000001E-2</v>
      </c>
      <c r="T9373">
        <v>1.18</v>
      </c>
    </row>
    <row r="9374" spans="1:20" x14ac:dyDescent="0.3">
      <c r="A9374">
        <v>10001</v>
      </c>
      <c r="B9374" t="b">
        <v>0</v>
      </c>
      <c r="C9374" t="s">
        <v>20</v>
      </c>
      <c r="D9374" t="s">
        <v>20478</v>
      </c>
      <c r="F9374">
        <v>0.10648299999999999</v>
      </c>
      <c r="G9374">
        <v>8.36954E-3</v>
      </c>
      <c r="H9374">
        <v>1</v>
      </c>
      <c r="I9374">
        <v>2</v>
      </c>
      <c r="J9374">
        <v>1</v>
      </c>
      <c r="K9374" t="s">
        <v>6225</v>
      </c>
      <c r="L9374" t="s">
        <v>20479</v>
      </c>
      <c r="N9374">
        <v>0</v>
      </c>
      <c r="O9374">
        <v>1828.9704400000001</v>
      </c>
      <c r="P9374" t="s">
        <v>20</v>
      </c>
      <c r="Q9374" t="s">
        <v>20</v>
      </c>
      <c r="R9374">
        <v>4.0359999999999997E-3</v>
      </c>
      <c r="S9374">
        <v>3.4270000000000002E-2</v>
      </c>
      <c r="T9374">
        <v>1.96</v>
      </c>
    </row>
    <row r="9375" spans="1:20" x14ac:dyDescent="0.3">
      <c r="A9375">
        <v>910</v>
      </c>
      <c r="B9375" t="b">
        <v>0</v>
      </c>
      <c r="C9375" t="s">
        <v>20</v>
      </c>
      <c r="D9375" t="s">
        <v>20480</v>
      </c>
      <c r="F9375">
        <v>0.110531</v>
      </c>
      <c r="G9375">
        <v>8.36954E-3</v>
      </c>
      <c r="H9375">
        <v>1</v>
      </c>
      <c r="I9375">
        <v>1</v>
      </c>
      <c r="J9375">
        <v>1</v>
      </c>
      <c r="K9375" t="s">
        <v>1324</v>
      </c>
      <c r="L9375" t="s">
        <v>20481</v>
      </c>
      <c r="N9375">
        <v>0</v>
      </c>
      <c r="O9375">
        <v>1093.47964</v>
      </c>
      <c r="P9375" t="s">
        <v>20</v>
      </c>
      <c r="Q9375" t="s">
        <v>20</v>
      </c>
      <c r="R9375">
        <v>4.0359999999999997E-3</v>
      </c>
      <c r="S9375">
        <v>3.5950000000000003E-2</v>
      </c>
      <c r="T9375">
        <v>1.22</v>
      </c>
    </row>
    <row r="9376" spans="1:20" x14ac:dyDescent="0.3">
      <c r="A9376">
        <v>13577</v>
      </c>
      <c r="B9376" t="b">
        <v>0</v>
      </c>
      <c r="C9376" t="s">
        <v>20</v>
      </c>
      <c r="D9376" t="s">
        <v>20482</v>
      </c>
      <c r="F9376">
        <v>0.10648299999999999</v>
      </c>
      <c r="G9376">
        <v>8.36954E-3</v>
      </c>
      <c r="H9376">
        <v>1</v>
      </c>
      <c r="I9376">
        <v>1</v>
      </c>
      <c r="J9376">
        <v>1</v>
      </c>
      <c r="K9376" t="s">
        <v>502</v>
      </c>
      <c r="L9376" t="s">
        <v>20483</v>
      </c>
      <c r="N9376">
        <v>0</v>
      </c>
      <c r="O9376">
        <v>1947.96983</v>
      </c>
      <c r="P9376" t="s">
        <v>20</v>
      </c>
      <c r="Q9376" t="s">
        <v>20</v>
      </c>
      <c r="R9376">
        <v>4.0359999999999997E-3</v>
      </c>
      <c r="S9376">
        <v>3.4360000000000002E-2</v>
      </c>
      <c r="T9376">
        <v>1.47</v>
      </c>
    </row>
    <row r="9377" spans="1:20" x14ac:dyDescent="0.3">
      <c r="A9377">
        <v>9599</v>
      </c>
      <c r="B9377" t="b">
        <v>0</v>
      </c>
      <c r="C9377" t="s">
        <v>20</v>
      </c>
      <c r="D9377" t="s">
        <v>20484</v>
      </c>
      <c r="F9377">
        <v>0.108086</v>
      </c>
      <c r="G9377">
        <v>8.36954E-3</v>
      </c>
      <c r="H9377">
        <v>1</v>
      </c>
      <c r="I9377">
        <v>1</v>
      </c>
      <c r="J9377">
        <v>1</v>
      </c>
      <c r="K9377" t="s">
        <v>1921</v>
      </c>
      <c r="L9377" t="s">
        <v>20485</v>
      </c>
      <c r="N9377">
        <v>0</v>
      </c>
      <c r="O9377">
        <v>1075.60339</v>
      </c>
      <c r="P9377" t="s">
        <v>20</v>
      </c>
      <c r="Q9377" t="s">
        <v>20</v>
      </c>
      <c r="R9377">
        <v>4.0359999999999997E-3</v>
      </c>
      <c r="S9377">
        <v>3.4759999999999999E-2</v>
      </c>
      <c r="T9377">
        <v>1.28</v>
      </c>
    </row>
    <row r="9378" spans="1:20" x14ac:dyDescent="0.3">
      <c r="A9378">
        <v>62849</v>
      </c>
      <c r="B9378" t="b">
        <v>0</v>
      </c>
      <c r="C9378" t="s">
        <v>20</v>
      </c>
      <c r="D9378" t="s">
        <v>20486</v>
      </c>
      <c r="F9378">
        <v>0.10569000000000001</v>
      </c>
      <c r="G9378">
        <v>8.36954E-3</v>
      </c>
      <c r="H9378">
        <v>1</v>
      </c>
      <c r="I9378">
        <v>1</v>
      </c>
      <c r="J9378">
        <v>1</v>
      </c>
      <c r="K9378" t="s">
        <v>1696</v>
      </c>
      <c r="L9378" t="s">
        <v>20487</v>
      </c>
      <c r="N9378">
        <v>0</v>
      </c>
      <c r="O9378">
        <v>771.53385000000003</v>
      </c>
      <c r="P9378" t="s">
        <v>20</v>
      </c>
      <c r="Q9378" t="s">
        <v>20</v>
      </c>
      <c r="R9378">
        <v>4.0359999999999997E-3</v>
      </c>
      <c r="S9378">
        <v>3.3959999999999997E-2</v>
      </c>
      <c r="T9378">
        <v>1.25</v>
      </c>
    </row>
    <row r="9379" spans="1:20" x14ac:dyDescent="0.3">
      <c r="A9379">
        <v>58944</v>
      </c>
      <c r="B9379" t="b">
        <v>0</v>
      </c>
      <c r="C9379" t="s">
        <v>20</v>
      </c>
      <c r="D9379" t="s">
        <v>20488</v>
      </c>
      <c r="F9379">
        <v>0.107282</v>
      </c>
      <c r="G9379">
        <v>8.36954E-3</v>
      </c>
      <c r="H9379">
        <v>2</v>
      </c>
      <c r="I9379">
        <v>2</v>
      </c>
      <c r="J9379">
        <v>1</v>
      </c>
      <c r="K9379" t="s">
        <v>2903</v>
      </c>
      <c r="L9379" t="s">
        <v>20489</v>
      </c>
      <c r="N9379">
        <v>1</v>
      </c>
      <c r="O9379">
        <v>1200.68343</v>
      </c>
      <c r="P9379" t="s">
        <v>20</v>
      </c>
      <c r="Q9379" t="s">
        <v>20</v>
      </c>
      <c r="R9379">
        <v>4.0359999999999997E-3</v>
      </c>
      <c r="S9379">
        <v>3.4450000000000001E-2</v>
      </c>
      <c r="T9379">
        <v>1.55</v>
      </c>
    </row>
    <row r="9380" spans="1:20" x14ac:dyDescent="0.3">
      <c r="A9380">
        <v>76846</v>
      </c>
      <c r="B9380" t="b">
        <v>0</v>
      </c>
      <c r="C9380" t="s">
        <v>20</v>
      </c>
      <c r="D9380" t="s">
        <v>20490</v>
      </c>
      <c r="F9380">
        <v>0.10648299999999999</v>
      </c>
      <c r="G9380">
        <v>8.36954E-3</v>
      </c>
      <c r="H9380">
        <v>1</v>
      </c>
      <c r="I9380">
        <v>2</v>
      </c>
      <c r="J9380">
        <v>1</v>
      </c>
      <c r="K9380" t="s">
        <v>5321</v>
      </c>
      <c r="L9380" t="s">
        <v>20491</v>
      </c>
      <c r="N9380">
        <v>0</v>
      </c>
      <c r="O9380">
        <v>952.48869000000002</v>
      </c>
      <c r="P9380" t="s">
        <v>20</v>
      </c>
      <c r="Q9380" t="s">
        <v>20</v>
      </c>
      <c r="R9380">
        <v>4.0359999999999997E-3</v>
      </c>
      <c r="S9380">
        <v>3.424E-2</v>
      </c>
      <c r="T9380">
        <v>1.33</v>
      </c>
    </row>
    <row r="9381" spans="1:20" x14ac:dyDescent="0.3">
      <c r="A9381">
        <v>990</v>
      </c>
      <c r="B9381" t="b">
        <v>0</v>
      </c>
      <c r="C9381" t="s">
        <v>20</v>
      </c>
      <c r="D9381" t="s">
        <v>10991</v>
      </c>
      <c r="E9381" t="s">
        <v>5696</v>
      </c>
      <c r="F9381">
        <v>0.108086</v>
      </c>
      <c r="G9381">
        <v>8.36954E-3</v>
      </c>
      <c r="H9381">
        <v>1</v>
      </c>
      <c r="I9381">
        <v>1</v>
      </c>
      <c r="J9381">
        <v>1</v>
      </c>
      <c r="K9381" t="s">
        <v>753</v>
      </c>
      <c r="L9381" t="s">
        <v>10992</v>
      </c>
      <c r="N9381">
        <v>0</v>
      </c>
      <c r="O9381">
        <v>1357.6820499999999</v>
      </c>
      <c r="P9381" t="s">
        <v>20</v>
      </c>
      <c r="Q9381" t="s">
        <v>20</v>
      </c>
      <c r="R9381">
        <v>4.0359999999999997E-3</v>
      </c>
      <c r="S9381">
        <v>3.4909999999999997E-2</v>
      </c>
      <c r="T9381">
        <v>1.67</v>
      </c>
    </row>
    <row r="9382" spans="1:20" x14ac:dyDescent="0.3">
      <c r="A9382">
        <v>52244</v>
      </c>
      <c r="B9382" t="b">
        <v>0</v>
      </c>
      <c r="C9382" t="s">
        <v>20</v>
      </c>
      <c r="D9382" t="s">
        <v>20492</v>
      </c>
      <c r="F9382">
        <v>0.108086</v>
      </c>
      <c r="G9382">
        <v>8.36954E-3</v>
      </c>
      <c r="H9382">
        <v>1</v>
      </c>
      <c r="I9382">
        <v>1</v>
      </c>
      <c r="J9382">
        <v>1</v>
      </c>
      <c r="K9382" t="s">
        <v>17014</v>
      </c>
      <c r="L9382" t="s">
        <v>20493</v>
      </c>
      <c r="N9382">
        <v>0</v>
      </c>
      <c r="O9382">
        <v>979.53598</v>
      </c>
      <c r="P9382" t="s">
        <v>20</v>
      </c>
      <c r="Q9382" t="s">
        <v>20</v>
      </c>
      <c r="R9382">
        <v>4.0359999999999997E-3</v>
      </c>
      <c r="S9382">
        <v>3.4840000000000003E-2</v>
      </c>
      <c r="T9382">
        <v>1.57</v>
      </c>
    </row>
    <row r="9383" spans="1:20" x14ac:dyDescent="0.3">
      <c r="A9383">
        <v>68587</v>
      </c>
      <c r="B9383" t="b">
        <v>0</v>
      </c>
      <c r="C9383" t="s">
        <v>20</v>
      </c>
      <c r="D9383" t="s">
        <v>20494</v>
      </c>
      <c r="F9383">
        <v>0.107282</v>
      </c>
      <c r="G9383">
        <v>8.36954E-3</v>
      </c>
      <c r="H9383">
        <v>1</v>
      </c>
      <c r="I9383">
        <v>1</v>
      </c>
      <c r="J9383">
        <v>1</v>
      </c>
      <c r="K9383" t="s">
        <v>2928</v>
      </c>
      <c r="L9383" t="s">
        <v>20495</v>
      </c>
      <c r="N9383">
        <v>0</v>
      </c>
      <c r="O9383">
        <v>1694.8054099999999</v>
      </c>
      <c r="P9383" t="s">
        <v>20</v>
      </c>
      <c r="Q9383" t="s">
        <v>20</v>
      </c>
      <c r="R9383">
        <v>4.0359999999999997E-3</v>
      </c>
      <c r="S9383">
        <v>3.4500000000000003E-2</v>
      </c>
      <c r="T9383">
        <v>1.45</v>
      </c>
    </row>
    <row r="9384" spans="1:20" x14ac:dyDescent="0.3">
      <c r="A9384">
        <v>75803</v>
      </c>
      <c r="B9384" t="b">
        <v>0</v>
      </c>
      <c r="C9384" t="s">
        <v>20</v>
      </c>
      <c r="D9384" t="s">
        <v>20496</v>
      </c>
      <c r="E9384" t="s">
        <v>579</v>
      </c>
      <c r="F9384">
        <v>0.109711</v>
      </c>
      <c r="G9384">
        <v>8.36954E-3</v>
      </c>
      <c r="H9384">
        <v>1</v>
      </c>
      <c r="I9384">
        <v>1</v>
      </c>
      <c r="J9384">
        <v>1</v>
      </c>
      <c r="K9384" t="s">
        <v>2666</v>
      </c>
      <c r="L9384" t="s">
        <v>20497</v>
      </c>
      <c r="N9384">
        <v>0</v>
      </c>
      <c r="O9384">
        <v>1263.5496599999999</v>
      </c>
      <c r="P9384" t="s">
        <v>20</v>
      </c>
      <c r="Q9384" t="s">
        <v>20</v>
      </c>
      <c r="R9384">
        <v>4.0359999999999997E-3</v>
      </c>
      <c r="S9384">
        <v>3.5479999999999998E-2</v>
      </c>
      <c r="T9384">
        <v>1.5</v>
      </c>
    </row>
    <row r="9385" spans="1:20" x14ac:dyDescent="0.3">
      <c r="A9385">
        <v>67873</v>
      </c>
      <c r="B9385" t="b">
        <v>0</v>
      </c>
      <c r="C9385" t="s">
        <v>20</v>
      </c>
      <c r="D9385" t="s">
        <v>20498</v>
      </c>
      <c r="F9385">
        <v>0.104902</v>
      </c>
      <c r="G9385">
        <v>8.36954E-3</v>
      </c>
      <c r="H9385">
        <v>1</v>
      </c>
      <c r="I9385">
        <v>3</v>
      </c>
      <c r="J9385">
        <v>3</v>
      </c>
      <c r="K9385" t="s">
        <v>129</v>
      </c>
      <c r="L9385" t="s">
        <v>20499</v>
      </c>
      <c r="N9385">
        <v>0</v>
      </c>
      <c r="O9385">
        <v>765.38897999999995</v>
      </c>
      <c r="P9385" t="s">
        <v>20</v>
      </c>
      <c r="Q9385" t="s">
        <v>20</v>
      </c>
      <c r="R9385">
        <v>3.9379999999999997E-3</v>
      </c>
      <c r="S9385">
        <v>3.3500000000000002E-2</v>
      </c>
      <c r="T9385">
        <v>1.4</v>
      </c>
    </row>
    <row r="9386" spans="1:20" x14ac:dyDescent="0.3">
      <c r="A9386">
        <v>47081</v>
      </c>
      <c r="B9386" t="b">
        <v>0</v>
      </c>
      <c r="C9386" t="s">
        <v>20</v>
      </c>
      <c r="D9386" t="s">
        <v>20500</v>
      </c>
      <c r="E9386" t="s">
        <v>20501</v>
      </c>
      <c r="F9386">
        <v>0.10889600000000001</v>
      </c>
      <c r="G9386">
        <v>8.36954E-3</v>
      </c>
      <c r="H9386">
        <v>1</v>
      </c>
      <c r="I9386">
        <v>1</v>
      </c>
      <c r="J9386">
        <v>1</v>
      </c>
      <c r="K9386" t="s">
        <v>20502</v>
      </c>
      <c r="L9386" t="s">
        <v>20503</v>
      </c>
      <c r="M9386" t="s">
        <v>20504</v>
      </c>
      <c r="N9386">
        <v>0</v>
      </c>
      <c r="O9386">
        <v>2108.8960900000002</v>
      </c>
      <c r="P9386" t="s">
        <v>20</v>
      </c>
      <c r="Q9386" t="s">
        <v>20</v>
      </c>
      <c r="R9386">
        <v>2.6580000000000002E-3</v>
      </c>
      <c r="S9386">
        <v>3.8899999999999997E-2</v>
      </c>
      <c r="T9386">
        <v>1.26</v>
      </c>
    </row>
    <row r="9387" spans="1:20" x14ac:dyDescent="0.3">
      <c r="A9387">
        <v>29609</v>
      </c>
      <c r="B9387" t="b">
        <v>0</v>
      </c>
      <c r="C9387" t="s">
        <v>20</v>
      </c>
      <c r="D9387" t="s">
        <v>20505</v>
      </c>
      <c r="E9387" t="s">
        <v>128</v>
      </c>
      <c r="F9387">
        <v>0.10569000000000001</v>
      </c>
      <c r="G9387">
        <v>8.36954E-3</v>
      </c>
      <c r="H9387">
        <v>1</v>
      </c>
      <c r="I9387">
        <v>1</v>
      </c>
      <c r="J9387">
        <v>1</v>
      </c>
      <c r="K9387" t="s">
        <v>1313</v>
      </c>
      <c r="L9387" t="s">
        <v>20506</v>
      </c>
      <c r="N9387">
        <v>0</v>
      </c>
      <c r="O9387">
        <v>1218.6510800000001</v>
      </c>
      <c r="P9387" t="s">
        <v>20</v>
      </c>
      <c r="Q9387" t="s">
        <v>20</v>
      </c>
      <c r="R9387">
        <v>4.0359999999999997E-3</v>
      </c>
      <c r="S9387">
        <v>3.406E-2</v>
      </c>
      <c r="T9387">
        <v>1.34</v>
      </c>
    </row>
    <row r="9388" spans="1:20" x14ac:dyDescent="0.3">
      <c r="A9388">
        <v>14116</v>
      </c>
      <c r="B9388" t="b">
        <v>0</v>
      </c>
      <c r="C9388" t="s">
        <v>20</v>
      </c>
      <c r="D9388" t="s">
        <v>20507</v>
      </c>
      <c r="F9388">
        <v>0.10648299999999999</v>
      </c>
      <c r="G9388">
        <v>8.36954E-3</v>
      </c>
      <c r="H9388">
        <v>1</v>
      </c>
      <c r="I9388">
        <v>1</v>
      </c>
      <c r="J9388">
        <v>1</v>
      </c>
      <c r="K9388" t="s">
        <v>20508</v>
      </c>
      <c r="L9388" t="s">
        <v>20509</v>
      </c>
      <c r="N9388">
        <v>0</v>
      </c>
      <c r="O9388">
        <v>1765.9370799999999</v>
      </c>
      <c r="P9388" t="s">
        <v>20</v>
      </c>
      <c r="Q9388" t="s">
        <v>20</v>
      </c>
      <c r="R9388">
        <v>4.0359999999999997E-3</v>
      </c>
      <c r="S9388">
        <v>3.4320000000000003E-2</v>
      </c>
      <c r="T9388">
        <v>1.41</v>
      </c>
    </row>
    <row r="9389" spans="1:20" x14ac:dyDescent="0.3">
      <c r="A9389">
        <v>22768</v>
      </c>
      <c r="B9389" t="b">
        <v>0</v>
      </c>
      <c r="C9389" t="s">
        <v>20</v>
      </c>
      <c r="D9389" t="s">
        <v>20510</v>
      </c>
      <c r="F9389">
        <v>0.104902</v>
      </c>
      <c r="G9389">
        <v>8.36954E-3</v>
      </c>
      <c r="H9389">
        <v>1</v>
      </c>
      <c r="I9389">
        <v>1</v>
      </c>
      <c r="J9389">
        <v>2</v>
      </c>
      <c r="K9389" t="s">
        <v>5111</v>
      </c>
      <c r="L9389" t="s">
        <v>20511</v>
      </c>
      <c r="N9389">
        <v>1</v>
      </c>
      <c r="O9389">
        <v>1006.55677</v>
      </c>
      <c r="P9389" t="s">
        <v>20</v>
      </c>
      <c r="Q9389" t="s">
        <v>20</v>
      </c>
      <c r="R9389">
        <v>4.0359999999999997E-3</v>
      </c>
      <c r="S9389">
        <v>3.3759999999999998E-2</v>
      </c>
      <c r="T9389">
        <v>2.2200000000000002</v>
      </c>
    </row>
    <row r="9390" spans="1:20" x14ac:dyDescent="0.3">
      <c r="A9390">
        <v>58229</v>
      </c>
      <c r="B9390" t="b">
        <v>0</v>
      </c>
      <c r="C9390" t="s">
        <v>20</v>
      </c>
      <c r="D9390" t="s">
        <v>20512</v>
      </c>
      <c r="F9390">
        <v>0.10648299999999999</v>
      </c>
      <c r="G9390">
        <v>8.36954E-3</v>
      </c>
      <c r="H9390">
        <v>2</v>
      </c>
      <c r="I9390">
        <v>2</v>
      </c>
      <c r="J9390">
        <v>1</v>
      </c>
      <c r="K9390" t="s">
        <v>903</v>
      </c>
      <c r="L9390" t="s">
        <v>20513</v>
      </c>
      <c r="N9390">
        <v>1</v>
      </c>
      <c r="O9390">
        <v>2023.0032000000001</v>
      </c>
      <c r="P9390" t="s">
        <v>20</v>
      </c>
      <c r="Q9390" t="s">
        <v>20</v>
      </c>
      <c r="R9390">
        <v>4.0359999999999997E-3</v>
      </c>
      <c r="S9390">
        <v>3.4130000000000001E-2</v>
      </c>
      <c r="T9390">
        <v>2.4900000000000002</v>
      </c>
    </row>
    <row r="9391" spans="1:20" x14ac:dyDescent="0.3">
      <c r="A9391">
        <v>1945</v>
      </c>
      <c r="B9391" t="b">
        <v>0</v>
      </c>
      <c r="C9391" t="s">
        <v>20</v>
      </c>
      <c r="D9391" t="s">
        <v>20514</v>
      </c>
      <c r="F9391">
        <v>0.10889600000000001</v>
      </c>
      <c r="G9391">
        <v>8.36954E-3</v>
      </c>
      <c r="H9391">
        <v>1</v>
      </c>
      <c r="I9391">
        <v>1</v>
      </c>
      <c r="J9391">
        <v>1</v>
      </c>
      <c r="K9391" t="s">
        <v>694</v>
      </c>
      <c r="L9391" t="s">
        <v>20515</v>
      </c>
      <c r="N9391">
        <v>1</v>
      </c>
      <c r="O9391">
        <v>1547.70126</v>
      </c>
      <c r="P9391" t="s">
        <v>20</v>
      </c>
      <c r="Q9391" t="s">
        <v>20</v>
      </c>
      <c r="R9391">
        <v>4.0359999999999997E-3</v>
      </c>
      <c r="S9391">
        <v>3.5270000000000003E-2</v>
      </c>
      <c r="T9391">
        <v>2.0099999999999998</v>
      </c>
    </row>
    <row r="9392" spans="1:20" x14ac:dyDescent="0.3">
      <c r="A9392">
        <v>15699</v>
      </c>
      <c r="B9392" t="b">
        <v>0</v>
      </c>
      <c r="C9392" t="s">
        <v>20</v>
      </c>
      <c r="D9392" t="s">
        <v>20516</v>
      </c>
      <c r="F9392">
        <v>0.110531</v>
      </c>
      <c r="G9392">
        <v>8.36954E-3</v>
      </c>
      <c r="H9392">
        <v>1</v>
      </c>
      <c r="I9392">
        <v>3</v>
      </c>
      <c r="J9392">
        <v>1</v>
      </c>
      <c r="K9392" t="s">
        <v>474</v>
      </c>
      <c r="L9392" t="s">
        <v>20517</v>
      </c>
      <c r="N9392">
        <v>0</v>
      </c>
      <c r="O9392">
        <v>819.47230999999999</v>
      </c>
      <c r="P9392" t="s">
        <v>20</v>
      </c>
      <c r="Q9392" t="s">
        <v>20</v>
      </c>
      <c r="R9392">
        <v>4.0359999999999997E-3</v>
      </c>
      <c r="S9392">
        <v>3.5900000000000001E-2</v>
      </c>
      <c r="T9392">
        <v>1.67</v>
      </c>
    </row>
    <row r="9393" spans="1:20" x14ac:dyDescent="0.3">
      <c r="A9393">
        <v>58243</v>
      </c>
      <c r="B9393" t="b">
        <v>0</v>
      </c>
      <c r="C9393" t="s">
        <v>20</v>
      </c>
      <c r="D9393" t="s">
        <v>20518</v>
      </c>
      <c r="F9393">
        <v>0.108086</v>
      </c>
      <c r="G9393">
        <v>8.36954E-3</v>
      </c>
      <c r="H9393">
        <v>1</v>
      </c>
      <c r="I9393">
        <v>1</v>
      </c>
      <c r="J9393">
        <v>1</v>
      </c>
      <c r="K9393" t="s">
        <v>5688</v>
      </c>
      <c r="L9393" t="s">
        <v>20519</v>
      </c>
      <c r="N9393">
        <v>0</v>
      </c>
      <c r="O9393">
        <v>1118.6455900000001</v>
      </c>
      <c r="P9393" t="s">
        <v>20</v>
      </c>
      <c r="Q9393" t="s">
        <v>20</v>
      </c>
      <c r="R9393">
        <v>4.0359999999999997E-3</v>
      </c>
      <c r="S9393">
        <v>3.4810000000000001E-2</v>
      </c>
      <c r="T9393">
        <v>1.31</v>
      </c>
    </row>
    <row r="9394" spans="1:20" x14ac:dyDescent="0.3">
      <c r="A9394">
        <v>60297</v>
      </c>
      <c r="B9394" t="b">
        <v>0</v>
      </c>
      <c r="C9394" t="s">
        <v>20</v>
      </c>
      <c r="D9394" t="s">
        <v>20520</v>
      </c>
      <c r="E9394" t="s">
        <v>7515</v>
      </c>
      <c r="F9394">
        <v>0.110531</v>
      </c>
      <c r="G9394">
        <v>8.36954E-3</v>
      </c>
      <c r="H9394">
        <v>1</v>
      </c>
      <c r="I9394">
        <v>1</v>
      </c>
      <c r="J9394">
        <v>1</v>
      </c>
      <c r="K9394" t="s">
        <v>1085</v>
      </c>
      <c r="L9394" t="s">
        <v>20521</v>
      </c>
      <c r="N9394">
        <v>0</v>
      </c>
      <c r="O9394">
        <v>996.43898000000002</v>
      </c>
      <c r="P9394" t="s">
        <v>20</v>
      </c>
      <c r="Q9394" t="s">
        <v>20</v>
      </c>
      <c r="R9394">
        <v>4.0359999999999997E-3</v>
      </c>
      <c r="S9394">
        <v>3.5779999999999999E-2</v>
      </c>
      <c r="T9394">
        <v>1.53</v>
      </c>
    </row>
    <row r="9395" spans="1:20" x14ac:dyDescent="0.3">
      <c r="A9395">
        <v>76382</v>
      </c>
      <c r="B9395" t="b">
        <v>0</v>
      </c>
      <c r="C9395" t="s">
        <v>20</v>
      </c>
      <c r="D9395" t="s">
        <v>20522</v>
      </c>
      <c r="F9395">
        <v>0.110531</v>
      </c>
      <c r="G9395">
        <v>8.36954E-3</v>
      </c>
      <c r="H9395">
        <v>2</v>
      </c>
      <c r="I9395">
        <v>2</v>
      </c>
      <c r="J9395">
        <v>1</v>
      </c>
      <c r="K9395" t="s">
        <v>792</v>
      </c>
      <c r="L9395" t="s">
        <v>20523</v>
      </c>
      <c r="N9395">
        <v>0</v>
      </c>
      <c r="O9395">
        <v>926.57096999999999</v>
      </c>
      <c r="P9395" t="s">
        <v>20</v>
      </c>
      <c r="Q9395" t="s">
        <v>20</v>
      </c>
      <c r="R9395">
        <v>4.0359999999999997E-3</v>
      </c>
      <c r="S9395">
        <v>3.5830000000000001E-2</v>
      </c>
      <c r="T9395">
        <v>1.55</v>
      </c>
    </row>
    <row r="9396" spans="1:20" x14ac:dyDescent="0.3">
      <c r="A9396">
        <v>11074</v>
      </c>
      <c r="B9396" t="b">
        <v>0</v>
      </c>
      <c r="C9396" t="s">
        <v>20</v>
      </c>
      <c r="D9396" t="s">
        <v>20524</v>
      </c>
      <c r="E9396" t="s">
        <v>4765</v>
      </c>
      <c r="F9396">
        <v>0.108086</v>
      </c>
      <c r="G9396">
        <v>8.36954E-3</v>
      </c>
      <c r="H9396">
        <v>1</v>
      </c>
      <c r="I9396">
        <v>1</v>
      </c>
      <c r="J9396">
        <v>1</v>
      </c>
      <c r="K9396" t="s">
        <v>2099</v>
      </c>
      <c r="L9396" t="s">
        <v>20525</v>
      </c>
      <c r="N9396">
        <v>0</v>
      </c>
      <c r="O9396">
        <v>1702.71595</v>
      </c>
      <c r="P9396" t="s">
        <v>20</v>
      </c>
      <c r="Q9396" t="s">
        <v>20</v>
      </c>
      <c r="R9396">
        <v>4.0359999999999997E-3</v>
      </c>
      <c r="S9396">
        <v>3.4790000000000001E-2</v>
      </c>
      <c r="T9396">
        <v>1.3</v>
      </c>
    </row>
    <row r="9397" spans="1:20" x14ac:dyDescent="0.3">
      <c r="A9397">
        <v>56983</v>
      </c>
      <c r="B9397" t="b">
        <v>0</v>
      </c>
      <c r="C9397" t="s">
        <v>20</v>
      </c>
      <c r="D9397" t="s">
        <v>20526</v>
      </c>
      <c r="F9397">
        <v>0.10569000000000001</v>
      </c>
      <c r="G9397">
        <v>8.36954E-3</v>
      </c>
      <c r="H9397">
        <v>1</v>
      </c>
      <c r="I9397">
        <v>1</v>
      </c>
      <c r="J9397">
        <v>1</v>
      </c>
      <c r="K9397" t="s">
        <v>3767</v>
      </c>
      <c r="L9397" t="s">
        <v>20527</v>
      </c>
      <c r="N9397">
        <v>1</v>
      </c>
      <c r="O9397">
        <v>1233.64336</v>
      </c>
      <c r="P9397" t="s">
        <v>20</v>
      </c>
      <c r="Q9397" t="s">
        <v>20</v>
      </c>
      <c r="R9397">
        <v>4.0359999999999997E-3</v>
      </c>
      <c r="S9397">
        <v>3.388E-2</v>
      </c>
      <c r="T9397">
        <v>1.28</v>
      </c>
    </row>
    <row r="9398" spans="1:20" x14ac:dyDescent="0.3">
      <c r="A9398">
        <v>21113</v>
      </c>
      <c r="B9398" t="b">
        <v>0</v>
      </c>
      <c r="C9398" t="s">
        <v>20</v>
      </c>
      <c r="D9398" t="s">
        <v>20528</v>
      </c>
      <c r="F9398">
        <v>0.107282</v>
      </c>
      <c r="G9398">
        <v>8.36954E-3</v>
      </c>
      <c r="H9398">
        <v>1</v>
      </c>
      <c r="I9398">
        <v>1</v>
      </c>
      <c r="J9398">
        <v>1</v>
      </c>
      <c r="K9398" t="s">
        <v>2139</v>
      </c>
      <c r="L9398" t="s">
        <v>20529</v>
      </c>
      <c r="N9398">
        <v>1</v>
      </c>
      <c r="O9398">
        <v>1815.9850899999999</v>
      </c>
      <c r="P9398" t="s">
        <v>20</v>
      </c>
      <c r="Q9398" t="s">
        <v>20</v>
      </c>
      <c r="R9398">
        <v>4.0359999999999997E-3</v>
      </c>
      <c r="S9398">
        <v>3.4500000000000003E-2</v>
      </c>
      <c r="T9398">
        <v>2.21</v>
      </c>
    </row>
    <row r="9399" spans="1:20" x14ac:dyDescent="0.3">
      <c r="A9399">
        <v>8054</v>
      </c>
      <c r="B9399" t="b">
        <v>0</v>
      </c>
      <c r="C9399" t="s">
        <v>20</v>
      </c>
      <c r="D9399" t="s">
        <v>20530</v>
      </c>
      <c r="F9399">
        <v>0.109711</v>
      </c>
      <c r="G9399">
        <v>8.36954E-3</v>
      </c>
      <c r="H9399">
        <v>1</v>
      </c>
      <c r="I9399">
        <v>1</v>
      </c>
      <c r="J9399">
        <v>1</v>
      </c>
      <c r="K9399" t="s">
        <v>2818</v>
      </c>
      <c r="L9399" t="s">
        <v>20531</v>
      </c>
      <c r="N9399">
        <v>0</v>
      </c>
      <c r="O9399">
        <v>1045.5272600000001</v>
      </c>
      <c r="P9399" t="s">
        <v>20</v>
      </c>
      <c r="Q9399" t="s">
        <v>20</v>
      </c>
      <c r="R9399">
        <v>2.6580000000000002E-3</v>
      </c>
      <c r="S9399">
        <v>3.9329999999999997E-2</v>
      </c>
      <c r="T9399">
        <v>1.44</v>
      </c>
    </row>
    <row r="9400" spans="1:20" x14ac:dyDescent="0.3">
      <c r="A9400">
        <v>43690</v>
      </c>
      <c r="B9400" t="b">
        <v>0</v>
      </c>
      <c r="C9400" t="s">
        <v>20</v>
      </c>
      <c r="D9400" t="s">
        <v>20532</v>
      </c>
      <c r="E9400" t="s">
        <v>1609</v>
      </c>
      <c r="F9400">
        <v>0.110531</v>
      </c>
      <c r="G9400">
        <v>8.36954E-3</v>
      </c>
      <c r="H9400">
        <v>1</v>
      </c>
      <c r="I9400">
        <v>1</v>
      </c>
      <c r="J9400">
        <v>1</v>
      </c>
      <c r="K9400" t="s">
        <v>8564</v>
      </c>
      <c r="L9400" t="s">
        <v>20533</v>
      </c>
      <c r="N9400">
        <v>0</v>
      </c>
      <c r="O9400">
        <v>1220.61259</v>
      </c>
      <c r="P9400" t="s">
        <v>20</v>
      </c>
      <c r="Q9400" t="s">
        <v>20</v>
      </c>
      <c r="R9400">
        <v>4.0359999999999997E-3</v>
      </c>
      <c r="S9400">
        <v>3.5650000000000001E-2</v>
      </c>
      <c r="T9400">
        <v>1.37</v>
      </c>
    </row>
    <row r="9401" spans="1:20" x14ac:dyDescent="0.3">
      <c r="A9401">
        <v>21287</v>
      </c>
      <c r="B9401" t="b">
        <v>0</v>
      </c>
      <c r="C9401" t="s">
        <v>20</v>
      </c>
      <c r="D9401" t="s">
        <v>20534</v>
      </c>
      <c r="F9401">
        <v>0.10569000000000001</v>
      </c>
      <c r="G9401">
        <v>8.36954E-3</v>
      </c>
      <c r="H9401">
        <v>1</v>
      </c>
      <c r="I9401">
        <v>1</v>
      </c>
      <c r="J9401">
        <v>1</v>
      </c>
      <c r="K9401" t="s">
        <v>2818</v>
      </c>
      <c r="L9401" t="s">
        <v>20535</v>
      </c>
      <c r="N9401">
        <v>1</v>
      </c>
      <c r="O9401">
        <v>728.50288999999998</v>
      </c>
      <c r="P9401" t="s">
        <v>20</v>
      </c>
      <c r="Q9401" t="s">
        <v>20</v>
      </c>
      <c r="R9401">
        <v>4.0359999999999997E-3</v>
      </c>
      <c r="S9401">
        <v>3.3989999999999999E-2</v>
      </c>
      <c r="T9401">
        <v>2</v>
      </c>
    </row>
    <row r="9402" spans="1:20" x14ac:dyDescent="0.3">
      <c r="A9402">
        <v>44131</v>
      </c>
      <c r="B9402" t="b">
        <v>0</v>
      </c>
      <c r="C9402" t="s">
        <v>20</v>
      </c>
      <c r="D9402" t="s">
        <v>20536</v>
      </c>
      <c r="F9402">
        <v>0.104902</v>
      </c>
      <c r="G9402">
        <v>8.36954E-3</v>
      </c>
      <c r="H9402">
        <v>2</v>
      </c>
      <c r="I9402">
        <v>3</v>
      </c>
      <c r="J9402">
        <v>1</v>
      </c>
      <c r="K9402" t="s">
        <v>4363</v>
      </c>
      <c r="L9402" t="s">
        <v>20537</v>
      </c>
      <c r="N9402">
        <v>0</v>
      </c>
      <c r="O9402">
        <v>746.39440000000002</v>
      </c>
      <c r="P9402" t="s">
        <v>20</v>
      </c>
      <c r="Q9402" t="s">
        <v>20</v>
      </c>
      <c r="R9402">
        <v>3.9379999999999997E-3</v>
      </c>
      <c r="S9402">
        <v>3.3489999999999999E-2</v>
      </c>
      <c r="T9402">
        <v>1.1399999999999999</v>
      </c>
    </row>
    <row r="9403" spans="1:20" x14ac:dyDescent="0.3">
      <c r="A9403">
        <v>60710</v>
      </c>
      <c r="B9403" t="b">
        <v>0</v>
      </c>
      <c r="C9403" t="s">
        <v>20</v>
      </c>
      <c r="D9403" t="s">
        <v>20538</v>
      </c>
      <c r="F9403">
        <v>0.110531</v>
      </c>
      <c r="G9403">
        <v>8.36954E-3</v>
      </c>
      <c r="H9403">
        <v>1</v>
      </c>
      <c r="I9403">
        <v>1</v>
      </c>
      <c r="J9403">
        <v>1</v>
      </c>
      <c r="K9403" t="s">
        <v>8605</v>
      </c>
      <c r="L9403" t="s">
        <v>20539</v>
      </c>
      <c r="N9403">
        <v>0</v>
      </c>
      <c r="O9403">
        <v>1054.57924</v>
      </c>
      <c r="P9403" t="s">
        <v>20</v>
      </c>
      <c r="Q9403" t="s">
        <v>20</v>
      </c>
      <c r="R9403">
        <v>4.0359999999999997E-3</v>
      </c>
      <c r="S9403">
        <v>3.5880000000000002E-2</v>
      </c>
      <c r="T9403">
        <v>1.26</v>
      </c>
    </row>
    <row r="9404" spans="1:20" x14ac:dyDescent="0.3">
      <c r="A9404">
        <v>66004</v>
      </c>
      <c r="B9404" t="b">
        <v>0</v>
      </c>
      <c r="C9404" t="s">
        <v>20</v>
      </c>
      <c r="D9404" t="s">
        <v>20540</v>
      </c>
      <c r="F9404">
        <v>0.10648299999999999</v>
      </c>
      <c r="G9404">
        <v>8.36954E-3</v>
      </c>
      <c r="H9404">
        <v>1</v>
      </c>
      <c r="I9404">
        <v>1</v>
      </c>
      <c r="J9404">
        <v>2</v>
      </c>
      <c r="K9404" t="s">
        <v>20541</v>
      </c>
      <c r="L9404" t="s">
        <v>20542</v>
      </c>
      <c r="N9404">
        <v>1</v>
      </c>
      <c r="O9404">
        <v>1108.6248499999999</v>
      </c>
      <c r="P9404" t="s">
        <v>20</v>
      </c>
      <c r="Q9404" t="s">
        <v>20</v>
      </c>
      <c r="R9404">
        <v>4.0359999999999997E-3</v>
      </c>
      <c r="S9404">
        <v>3.4270000000000002E-2</v>
      </c>
      <c r="T9404">
        <v>1.44</v>
      </c>
    </row>
    <row r="9405" spans="1:20" x14ac:dyDescent="0.3">
      <c r="A9405">
        <v>11654</v>
      </c>
      <c r="B9405" t="b">
        <v>0</v>
      </c>
      <c r="C9405" t="s">
        <v>20</v>
      </c>
      <c r="D9405" t="s">
        <v>20543</v>
      </c>
      <c r="F9405">
        <v>0.108086</v>
      </c>
      <c r="G9405">
        <v>8.36954E-3</v>
      </c>
      <c r="H9405">
        <v>1</v>
      </c>
      <c r="I9405">
        <v>1</v>
      </c>
      <c r="J9405">
        <v>1</v>
      </c>
      <c r="K9405" t="s">
        <v>1530</v>
      </c>
      <c r="L9405" t="s">
        <v>20544</v>
      </c>
      <c r="N9405">
        <v>0</v>
      </c>
      <c r="O9405">
        <v>1277.6735900000001</v>
      </c>
      <c r="P9405" t="s">
        <v>20</v>
      </c>
      <c r="Q9405" t="s">
        <v>20</v>
      </c>
      <c r="R9405">
        <v>4.0359999999999997E-3</v>
      </c>
      <c r="S9405">
        <v>3.4779999999999998E-2</v>
      </c>
      <c r="T9405">
        <v>1.48</v>
      </c>
    </row>
    <row r="9406" spans="1:20" x14ac:dyDescent="0.3">
      <c r="A9406">
        <v>44003</v>
      </c>
      <c r="B9406" t="b">
        <v>0</v>
      </c>
      <c r="C9406" t="s">
        <v>20</v>
      </c>
      <c r="D9406" t="s">
        <v>20545</v>
      </c>
      <c r="F9406">
        <v>0.10889600000000001</v>
      </c>
      <c r="G9406">
        <v>8.36954E-3</v>
      </c>
      <c r="H9406">
        <v>1</v>
      </c>
      <c r="I9406">
        <v>1</v>
      </c>
      <c r="J9406">
        <v>1</v>
      </c>
      <c r="K9406" t="s">
        <v>20546</v>
      </c>
      <c r="L9406" t="s">
        <v>20547</v>
      </c>
      <c r="N9406">
        <v>0</v>
      </c>
      <c r="O9406">
        <v>876.49378000000002</v>
      </c>
      <c r="P9406" t="s">
        <v>20</v>
      </c>
      <c r="Q9406" t="s">
        <v>20</v>
      </c>
      <c r="R9406">
        <v>4.0359999999999997E-3</v>
      </c>
      <c r="S9406">
        <v>3.5310000000000001E-2</v>
      </c>
      <c r="T9406">
        <v>1.1200000000000001</v>
      </c>
    </row>
    <row r="9407" spans="1:20" x14ac:dyDescent="0.3">
      <c r="A9407">
        <v>15337</v>
      </c>
      <c r="B9407" t="b">
        <v>0</v>
      </c>
      <c r="C9407" t="s">
        <v>20</v>
      </c>
      <c r="D9407" t="s">
        <v>20548</v>
      </c>
      <c r="F9407">
        <v>0.10648299999999999</v>
      </c>
      <c r="G9407">
        <v>8.36954E-3</v>
      </c>
      <c r="H9407">
        <v>1</v>
      </c>
      <c r="I9407">
        <v>1</v>
      </c>
      <c r="J9407">
        <v>1</v>
      </c>
      <c r="K9407" t="s">
        <v>7071</v>
      </c>
      <c r="L9407" t="s">
        <v>20549</v>
      </c>
      <c r="N9407">
        <v>0</v>
      </c>
      <c r="O9407">
        <v>1533.69685</v>
      </c>
      <c r="P9407" t="s">
        <v>20</v>
      </c>
      <c r="Q9407" t="s">
        <v>20</v>
      </c>
      <c r="R9407">
        <v>4.0359999999999997E-3</v>
      </c>
      <c r="S9407">
        <v>3.4229999999999997E-2</v>
      </c>
      <c r="T9407">
        <v>1.55</v>
      </c>
    </row>
    <row r="9408" spans="1:20" x14ac:dyDescent="0.3">
      <c r="A9408">
        <v>19476</v>
      </c>
      <c r="B9408" t="b">
        <v>0</v>
      </c>
      <c r="C9408" t="s">
        <v>20</v>
      </c>
      <c r="D9408" t="s">
        <v>20550</v>
      </c>
      <c r="F9408">
        <v>0.109711</v>
      </c>
      <c r="G9408">
        <v>8.36954E-3</v>
      </c>
      <c r="H9408">
        <v>1</v>
      </c>
      <c r="I9408">
        <v>1</v>
      </c>
      <c r="J9408">
        <v>1</v>
      </c>
      <c r="K9408" t="s">
        <v>1197</v>
      </c>
      <c r="L9408" t="s">
        <v>20551</v>
      </c>
      <c r="N9408">
        <v>0</v>
      </c>
      <c r="O9408">
        <v>755.44101000000001</v>
      </c>
      <c r="P9408" t="s">
        <v>20</v>
      </c>
      <c r="Q9408" t="s">
        <v>20</v>
      </c>
      <c r="R9408">
        <v>4.0359999999999997E-3</v>
      </c>
      <c r="S9408">
        <v>3.5360000000000003E-2</v>
      </c>
      <c r="T9408">
        <v>1.33</v>
      </c>
    </row>
    <row r="9409" spans="1:20" x14ac:dyDescent="0.3">
      <c r="A9409">
        <v>13353</v>
      </c>
      <c r="B9409" t="b">
        <v>0</v>
      </c>
      <c r="C9409" t="s">
        <v>20</v>
      </c>
      <c r="D9409" t="s">
        <v>20552</v>
      </c>
      <c r="F9409">
        <v>0.104902</v>
      </c>
      <c r="G9409">
        <v>8.36954E-3</v>
      </c>
      <c r="H9409">
        <v>1</v>
      </c>
      <c r="I9409">
        <v>2</v>
      </c>
      <c r="J9409">
        <v>1</v>
      </c>
      <c r="K9409" t="s">
        <v>341</v>
      </c>
      <c r="L9409" t="s">
        <v>20553</v>
      </c>
      <c r="N9409">
        <v>0</v>
      </c>
      <c r="O9409">
        <v>744.38277000000005</v>
      </c>
      <c r="P9409" t="s">
        <v>20</v>
      </c>
      <c r="Q9409" t="s">
        <v>20</v>
      </c>
      <c r="R9409">
        <v>3.9379999999999997E-3</v>
      </c>
      <c r="S9409">
        <v>3.3529999999999997E-2</v>
      </c>
      <c r="T9409">
        <v>1.1100000000000001</v>
      </c>
    </row>
    <row r="9410" spans="1:20" x14ac:dyDescent="0.3">
      <c r="A9410">
        <v>27644</v>
      </c>
      <c r="B9410" t="b">
        <v>0</v>
      </c>
      <c r="C9410" t="s">
        <v>20</v>
      </c>
      <c r="D9410" t="s">
        <v>20554</v>
      </c>
      <c r="F9410">
        <v>0.107282</v>
      </c>
      <c r="G9410">
        <v>8.36954E-3</v>
      </c>
      <c r="H9410">
        <v>1</v>
      </c>
      <c r="I9410">
        <v>1</v>
      </c>
      <c r="J9410">
        <v>1</v>
      </c>
      <c r="K9410" t="s">
        <v>1151</v>
      </c>
      <c r="L9410" t="s">
        <v>20555</v>
      </c>
      <c r="N9410">
        <v>1</v>
      </c>
      <c r="O9410">
        <v>2773.3315299999999</v>
      </c>
      <c r="P9410" t="s">
        <v>20</v>
      </c>
      <c r="Q9410" t="s">
        <v>20</v>
      </c>
      <c r="R9410">
        <v>4.0359999999999997E-3</v>
      </c>
      <c r="S9410">
        <v>3.4389999999999997E-2</v>
      </c>
      <c r="T9410">
        <v>2.8</v>
      </c>
    </row>
    <row r="9411" spans="1:20" x14ac:dyDescent="0.3">
      <c r="A9411">
        <v>8928</v>
      </c>
      <c r="B9411" t="b">
        <v>0</v>
      </c>
      <c r="C9411" t="s">
        <v>20</v>
      </c>
      <c r="D9411" t="s">
        <v>20556</v>
      </c>
      <c r="F9411">
        <v>0.10569000000000001</v>
      </c>
      <c r="G9411">
        <v>8.36954E-3</v>
      </c>
      <c r="H9411">
        <v>1</v>
      </c>
      <c r="I9411">
        <v>1</v>
      </c>
      <c r="J9411">
        <v>1</v>
      </c>
      <c r="K9411" t="s">
        <v>5213</v>
      </c>
      <c r="L9411" t="s">
        <v>20557</v>
      </c>
      <c r="N9411">
        <v>0</v>
      </c>
      <c r="O9411">
        <v>1139.6055100000001</v>
      </c>
      <c r="P9411" t="s">
        <v>20</v>
      </c>
      <c r="Q9411" t="s">
        <v>20</v>
      </c>
      <c r="R9411">
        <v>4.0359999999999997E-3</v>
      </c>
      <c r="S9411">
        <v>3.3849999999999998E-2</v>
      </c>
      <c r="T9411">
        <v>1.78</v>
      </c>
    </row>
    <row r="9412" spans="1:20" x14ac:dyDescent="0.3">
      <c r="A9412">
        <v>35520</v>
      </c>
      <c r="B9412" t="b">
        <v>0</v>
      </c>
      <c r="C9412" t="s">
        <v>20</v>
      </c>
      <c r="D9412" t="s">
        <v>20558</v>
      </c>
      <c r="F9412">
        <v>0.108086</v>
      </c>
      <c r="G9412">
        <v>8.36954E-3</v>
      </c>
      <c r="H9412">
        <v>1</v>
      </c>
      <c r="I9412">
        <v>1</v>
      </c>
      <c r="J9412">
        <v>1</v>
      </c>
      <c r="K9412" t="s">
        <v>3296</v>
      </c>
      <c r="L9412" t="s">
        <v>20559</v>
      </c>
      <c r="N9412">
        <v>0</v>
      </c>
      <c r="O9412">
        <v>804.48253999999997</v>
      </c>
      <c r="P9412" t="s">
        <v>20</v>
      </c>
      <c r="Q9412" t="s">
        <v>20</v>
      </c>
      <c r="R9412">
        <v>4.0359999999999997E-3</v>
      </c>
      <c r="S9412">
        <v>3.4970000000000001E-2</v>
      </c>
      <c r="T9412">
        <v>1.2</v>
      </c>
    </row>
    <row r="9413" spans="1:20" x14ac:dyDescent="0.3">
      <c r="A9413">
        <v>69702</v>
      </c>
      <c r="B9413" t="b">
        <v>0</v>
      </c>
      <c r="C9413" t="s">
        <v>20</v>
      </c>
      <c r="D9413" t="s">
        <v>20560</v>
      </c>
      <c r="F9413">
        <v>0.10569000000000001</v>
      </c>
      <c r="G9413">
        <v>8.36954E-3</v>
      </c>
      <c r="H9413">
        <v>2</v>
      </c>
      <c r="I9413">
        <v>2</v>
      </c>
      <c r="J9413">
        <v>1</v>
      </c>
      <c r="K9413" t="s">
        <v>20561</v>
      </c>
      <c r="L9413" t="s">
        <v>20562</v>
      </c>
      <c r="N9413">
        <v>1</v>
      </c>
      <c r="O9413">
        <v>1429.73938</v>
      </c>
      <c r="P9413" t="s">
        <v>20</v>
      </c>
      <c r="Q9413" t="s">
        <v>20</v>
      </c>
      <c r="R9413">
        <v>4.0359999999999997E-3</v>
      </c>
      <c r="S9413">
        <v>3.3860000000000001E-2</v>
      </c>
      <c r="T9413">
        <v>2.04</v>
      </c>
    </row>
    <row r="9414" spans="1:20" x14ac:dyDescent="0.3">
      <c r="A9414">
        <v>7520</v>
      </c>
      <c r="B9414" t="b">
        <v>0</v>
      </c>
      <c r="C9414" t="s">
        <v>20</v>
      </c>
      <c r="D9414" t="s">
        <v>20563</v>
      </c>
      <c r="F9414">
        <v>0.10569000000000001</v>
      </c>
      <c r="G9414">
        <v>8.36954E-3</v>
      </c>
      <c r="H9414">
        <v>1</v>
      </c>
      <c r="I9414">
        <v>3</v>
      </c>
      <c r="J9414">
        <v>1</v>
      </c>
      <c r="K9414" t="s">
        <v>1810</v>
      </c>
      <c r="L9414" t="s">
        <v>20564</v>
      </c>
      <c r="N9414">
        <v>0</v>
      </c>
      <c r="O9414">
        <v>960.47852</v>
      </c>
      <c r="P9414" t="s">
        <v>20</v>
      </c>
      <c r="Q9414" t="s">
        <v>20</v>
      </c>
      <c r="R9414">
        <v>4.0359999999999997E-3</v>
      </c>
      <c r="S9414">
        <v>3.3919999999999999E-2</v>
      </c>
      <c r="T9414">
        <v>1.46</v>
      </c>
    </row>
    <row r="9415" spans="1:20" x14ac:dyDescent="0.3">
      <c r="A9415">
        <v>76171</v>
      </c>
      <c r="B9415" t="b">
        <v>0</v>
      </c>
      <c r="C9415" t="s">
        <v>20</v>
      </c>
      <c r="D9415" t="s">
        <v>20565</v>
      </c>
      <c r="F9415">
        <v>0.104902</v>
      </c>
      <c r="G9415">
        <v>8.36954E-3</v>
      </c>
      <c r="H9415">
        <v>1</v>
      </c>
      <c r="I9415">
        <v>1</v>
      </c>
      <c r="J9415">
        <v>1</v>
      </c>
      <c r="K9415" t="s">
        <v>4520</v>
      </c>
      <c r="L9415" t="s">
        <v>20566</v>
      </c>
      <c r="N9415">
        <v>0</v>
      </c>
      <c r="O9415">
        <v>1728.7897599999999</v>
      </c>
      <c r="P9415" t="s">
        <v>20</v>
      </c>
      <c r="Q9415" t="s">
        <v>20</v>
      </c>
      <c r="R9415">
        <v>4.0359999999999997E-3</v>
      </c>
      <c r="S9415">
        <v>3.3689999999999998E-2</v>
      </c>
      <c r="T9415">
        <v>1.59</v>
      </c>
    </row>
    <row r="9416" spans="1:20" x14ac:dyDescent="0.3">
      <c r="A9416">
        <v>39663</v>
      </c>
      <c r="B9416" t="b">
        <v>0</v>
      </c>
      <c r="C9416" t="s">
        <v>20</v>
      </c>
      <c r="D9416" t="s">
        <v>20567</v>
      </c>
      <c r="F9416">
        <v>0.10648299999999999</v>
      </c>
      <c r="G9416">
        <v>8.36954E-3</v>
      </c>
      <c r="H9416">
        <v>1</v>
      </c>
      <c r="I9416">
        <v>1</v>
      </c>
      <c r="J9416">
        <v>1</v>
      </c>
      <c r="K9416" t="s">
        <v>5060</v>
      </c>
      <c r="L9416" t="s">
        <v>20568</v>
      </c>
      <c r="N9416">
        <v>2</v>
      </c>
      <c r="O9416">
        <v>3695.9027599999999</v>
      </c>
      <c r="P9416" t="s">
        <v>20</v>
      </c>
      <c r="Q9416" t="s">
        <v>20</v>
      </c>
      <c r="R9416">
        <v>4.0359999999999997E-3</v>
      </c>
      <c r="S9416">
        <v>3.4360000000000002E-2</v>
      </c>
      <c r="T9416">
        <v>3.28</v>
      </c>
    </row>
    <row r="9417" spans="1:20" x14ac:dyDescent="0.3">
      <c r="A9417">
        <v>33462</v>
      </c>
      <c r="B9417" t="b">
        <v>0</v>
      </c>
      <c r="C9417" t="s">
        <v>20</v>
      </c>
      <c r="D9417" t="s">
        <v>20569</v>
      </c>
      <c r="F9417">
        <v>0.10569000000000001</v>
      </c>
      <c r="G9417">
        <v>8.36954E-3</v>
      </c>
      <c r="H9417">
        <v>1</v>
      </c>
      <c r="I9417">
        <v>1</v>
      </c>
      <c r="J9417">
        <v>1</v>
      </c>
      <c r="K9417" t="s">
        <v>204</v>
      </c>
      <c r="L9417" t="s">
        <v>20570</v>
      </c>
      <c r="N9417">
        <v>0</v>
      </c>
      <c r="O9417">
        <v>955.57236</v>
      </c>
      <c r="P9417" t="s">
        <v>20</v>
      </c>
      <c r="Q9417" t="s">
        <v>20</v>
      </c>
      <c r="R9417">
        <v>4.0359999999999997E-3</v>
      </c>
      <c r="S9417">
        <v>3.388E-2</v>
      </c>
      <c r="T9417">
        <v>1.43</v>
      </c>
    </row>
    <row r="9418" spans="1:20" x14ac:dyDescent="0.3">
      <c r="A9418">
        <v>4588</v>
      </c>
      <c r="B9418" t="b">
        <v>0</v>
      </c>
      <c r="C9418" t="s">
        <v>20</v>
      </c>
      <c r="D9418" t="s">
        <v>20571</v>
      </c>
      <c r="F9418">
        <v>0.110531</v>
      </c>
      <c r="G9418">
        <v>8.36954E-3</v>
      </c>
      <c r="H9418">
        <v>1</v>
      </c>
      <c r="I9418">
        <v>1</v>
      </c>
      <c r="J9418">
        <v>1</v>
      </c>
      <c r="K9418" t="s">
        <v>186</v>
      </c>
      <c r="L9418" t="s">
        <v>20572</v>
      </c>
      <c r="N9418">
        <v>0</v>
      </c>
      <c r="O9418">
        <v>2104.1019700000002</v>
      </c>
      <c r="P9418" t="s">
        <v>20</v>
      </c>
      <c r="Q9418" t="s">
        <v>20</v>
      </c>
      <c r="R9418">
        <v>4.0359999999999997E-3</v>
      </c>
      <c r="S9418">
        <v>3.5770000000000003E-2</v>
      </c>
      <c r="T9418">
        <v>1.48</v>
      </c>
    </row>
    <row r="9419" spans="1:20" x14ac:dyDescent="0.3">
      <c r="A9419">
        <v>63277</v>
      </c>
      <c r="B9419" t="b">
        <v>0</v>
      </c>
      <c r="C9419" t="s">
        <v>20</v>
      </c>
      <c r="D9419" t="s">
        <v>20573</v>
      </c>
      <c r="F9419">
        <v>0.110531</v>
      </c>
      <c r="G9419">
        <v>8.36954E-3</v>
      </c>
      <c r="H9419">
        <v>1</v>
      </c>
      <c r="I9419">
        <v>1</v>
      </c>
      <c r="J9419">
        <v>1</v>
      </c>
      <c r="K9419" t="s">
        <v>5284</v>
      </c>
      <c r="L9419" t="s">
        <v>20574</v>
      </c>
      <c r="N9419">
        <v>0</v>
      </c>
      <c r="O9419">
        <v>1590.69182</v>
      </c>
      <c r="P9419" t="s">
        <v>20</v>
      </c>
      <c r="Q9419" t="s">
        <v>20</v>
      </c>
      <c r="R9419">
        <v>4.0359999999999997E-3</v>
      </c>
      <c r="S9419">
        <v>3.5929999999999997E-2</v>
      </c>
      <c r="T9419">
        <v>1.46</v>
      </c>
    </row>
    <row r="9420" spans="1:20" x14ac:dyDescent="0.3">
      <c r="A9420">
        <v>71883</v>
      </c>
      <c r="B9420" t="b">
        <v>0</v>
      </c>
      <c r="C9420" t="s">
        <v>20</v>
      </c>
      <c r="D9420" t="s">
        <v>20575</v>
      </c>
      <c r="F9420">
        <v>0.108086</v>
      </c>
      <c r="G9420">
        <v>8.36954E-3</v>
      </c>
      <c r="H9420">
        <v>1</v>
      </c>
      <c r="I9420">
        <v>1</v>
      </c>
      <c r="J9420">
        <v>1</v>
      </c>
      <c r="K9420" t="s">
        <v>14840</v>
      </c>
      <c r="L9420" t="s">
        <v>20576</v>
      </c>
      <c r="N9420">
        <v>0</v>
      </c>
      <c r="O9420">
        <v>965.48393999999996</v>
      </c>
      <c r="P9420" t="s">
        <v>20</v>
      </c>
      <c r="Q9420" t="s">
        <v>20</v>
      </c>
      <c r="R9420">
        <v>4.0359999999999997E-3</v>
      </c>
      <c r="S9420">
        <v>3.4959999999999998E-2</v>
      </c>
      <c r="T9420">
        <v>1.39</v>
      </c>
    </row>
    <row r="9421" spans="1:20" x14ac:dyDescent="0.3">
      <c r="A9421">
        <v>31692</v>
      </c>
      <c r="B9421" t="b">
        <v>0</v>
      </c>
      <c r="C9421" t="s">
        <v>20</v>
      </c>
      <c r="D9421" t="s">
        <v>20577</v>
      </c>
      <c r="F9421">
        <v>0.10889600000000001</v>
      </c>
      <c r="G9421">
        <v>8.36954E-3</v>
      </c>
      <c r="H9421">
        <v>1</v>
      </c>
      <c r="I9421">
        <v>1</v>
      </c>
      <c r="J9421">
        <v>1</v>
      </c>
      <c r="K9421" t="s">
        <v>5992</v>
      </c>
      <c r="L9421" t="s">
        <v>20578</v>
      </c>
      <c r="N9421">
        <v>0</v>
      </c>
      <c r="O9421">
        <v>1121.6313299999999</v>
      </c>
      <c r="P9421" t="s">
        <v>20</v>
      </c>
      <c r="Q9421" t="s">
        <v>20</v>
      </c>
      <c r="R9421">
        <v>4.0359999999999997E-3</v>
      </c>
      <c r="S9421">
        <v>3.524E-2</v>
      </c>
      <c r="T9421">
        <v>1.63</v>
      </c>
    </row>
    <row r="9422" spans="1:20" x14ac:dyDescent="0.3">
      <c r="A9422">
        <v>68892</v>
      </c>
      <c r="B9422" t="b">
        <v>0</v>
      </c>
      <c r="C9422" t="s">
        <v>20</v>
      </c>
      <c r="D9422" t="s">
        <v>20579</v>
      </c>
      <c r="F9422">
        <v>0.109711</v>
      </c>
      <c r="G9422">
        <v>8.36954E-3</v>
      </c>
      <c r="H9422">
        <v>1</v>
      </c>
      <c r="I9422">
        <v>1</v>
      </c>
      <c r="J9422">
        <v>1</v>
      </c>
      <c r="K9422" t="s">
        <v>1897</v>
      </c>
      <c r="L9422" t="s">
        <v>20580</v>
      </c>
      <c r="N9422">
        <v>0</v>
      </c>
      <c r="O9422">
        <v>987.51054999999997</v>
      </c>
      <c r="P9422" t="s">
        <v>20</v>
      </c>
      <c r="Q9422" t="s">
        <v>20</v>
      </c>
      <c r="R9422">
        <v>4.0359999999999997E-3</v>
      </c>
      <c r="S9422">
        <v>3.5639999999999998E-2</v>
      </c>
      <c r="T9422">
        <v>1</v>
      </c>
    </row>
    <row r="9423" spans="1:20" x14ac:dyDescent="0.3">
      <c r="A9423">
        <v>22373</v>
      </c>
      <c r="B9423" t="b">
        <v>0</v>
      </c>
      <c r="C9423" t="s">
        <v>20</v>
      </c>
      <c r="D9423" t="s">
        <v>20581</v>
      </c>
      <c r="F9423">
        <v>0.110531</v>
      </c>
      <c r="G9423">
        <v>8.36954E-3</v>
      </c>
      <c r="H9423">
        <v>1</v>
      </c>
      <c r="I9423">
        <v>1</v>
      </c>
      <c r="J9423">
        <v>1</v>
      </c>
      <c r="K9423" t="s">
        <v>9571</v>
      </c>
      <c r="L9423" t="s">
        <v>20582</v>
      </c>
      <c r="N9423">
        <v>1</v>
      </c>
      <c r="O9423">
        <v>1701.93814</v>
      </c>
      <c r="P9423" t="s">
        <v>20</v>
      </c>
      <c r="Q9423" t="s">
        <v>20</v>
      </c>
      <c r="R9423">
        <v>4.0359999999999997E-3</v>
      </c>
      <c r="S9423">
        <v>3.5740000000000001E-2</v>
      </c>
      <c r="T9423">
        <v>1.89</v>
      </c>
    </row>
    <row r="9424" spans="1:20" x14ac:dyDescent="0.3">
      <c r="A9424">
        <v>17679</v>
      </c>
      <c r="B9424" t="b">
        <v>0</v>
      </c>
      <c r="C9424" t="s">
        <v>20</v>
      </c>
      <c r="D9424" t="s">
        <v>20583</v>
      </c>
      <c r="E9424" t="s">
        <v>2031</v>
      </c>
      <c r="F9424">
        <v>0.111356</v>
      </c>
      <c r="G9424">
        <v>8.4693800000000003E-3</v>
      </c>
      <c r="H9424">
        <v>1</v>
      </c>
      <c r="I9424">
        <v>1</v>
      </c>
      <c r="J9424">
        <v>1</v>
      </c>
      <c r="K9424" t="s">
        <v>3726</v>
      </c>
      <c r="L9424" t="s">
        <v>20584</v>
      </c>
      <c r="N9424">
        <v>0</v>
      </c>
      <c r="O9424">
        <v>1734.8764699999999</v>
      </c>
      <c r="P9424" t="s">
        <v>20</v>
      </c>
      <c r="Q9424" t="s">
        <v>20</v>
      </c>
      <c r="R9424">
        <v>4.0359999999999997E-3</v>
      </c>
      <c r="S9424">
        <v>3.6139999999999999E-2</v>
      </c>
      <c r="T9424">
        <v>1.69</v>
      </c>
    </row>
    <row r="9425" spans="1:20" x14ac:dyDescent="0.3">
      <c r="A9425">
        <v>3417</v>
      </c>
      <c r="B9425" t="b">
        <v>0</v>
      </c>
      <c r="C9425" t="s">
        <v>20</v>
      </c>
      <c r="D9425" t="s">
        <v>20585</v>
      </c>
      <c r="F9425">
        <v>0.111356</v>
      </c>
      <c r="G9425">
        <v>8.4693800000000003E-3</v>
      </c>
      <c r="H9425">
        <v>1</v>
      </c>
      <c r="I9425">
        <v>1</v>
      </c>
      <c r="J9425">
        <v>1</v>
      </c>
      <c r="K9425" t="s">
        <v>19990</v>
      </c>
      <c r="L9425" t="s">
        <v>20586</v>
      </c>
      <c r="N9425">
        <v>0</v>
      </c>
      <c r="O9425">
        <v>1746.9061099999999</v>
      </c>
      <c r="P9425" t="s">
        <v>20</v>
      </c>
      <c r="Q9425" t="s">
        <v>20</v>
      </c>
      <c r="R9425">
        <v>4.0359999999999997E-3</v>
      </c>
      <c r="S9425">
        <v>3.6200000000000003E-2</v>
      </c>
      <c r="T9425">
        <v>2.4</v>
      </c>
    </row>
    <row r="9426" spans="1:20" x14ac:dyDescent="0.3">
      <c r="A9426">
        <v>7035</v>
      </c>
      <c r="B9426" t="b">
        <v>0</v>
      </c>
      <c r="C9426" t="s">
        <v>20</v>
      </c>
      <c r="D9426" t="s">
        <v>20587</v>
      </c>
      <c r="F9426">
        <v>0.111356</v>
      </c>
      <c r="G9426">
        <v>8.4693800000000003E-3</v>
      </c>
      <c r="H9426">
        <v>1</v>
      </c>
      <c r="I9426">
        <v>1</v>
      </c>
      <c r="J9426">
        <v>1</v>
      </c>
      <c r="K9426" t="s">
        <v>1435</v>
      </c>
      <c r="L9426" t="s">
        <v>20588</v>
      </c>
      <c r="N9426">
        <v>1</v>
      </c>
      <c r="O9426">
        <v>2197.12093</v>
      </c>
      <c r="P9426" t="s">
        <v>20</v>
      </c>
      <c r="Q9426" t="s">
        <v>20</v>
      </c>
      <c r="R9426">
        <v>4.0359999999999997E-3</v>
      </c>
      <c r="S9426">
        <v>3.6110000000000003E-2</v>
      </c>
      <c r="T9426">
        <v>2.61</v>
      </c>
    </row>
    <row r="9427" spans="1:20" x14ac:dyDescent="0.3">
      <c r="A9427">
        <v>30881</v>
      </c>
      <c r="B9427" t="b">
        <v>0</v>
      </c>
      <c r="C9427" t="s">
        <v>20</v>
      </c>
      <c r="D9427" t="s">
        <v>20589</v>
      </c>
      <c r="F9427">
        <v>0.111356</v>
      </c>
      <c r="G9427">
        <v>8.4693800000000003E-3</v>
      </c>
      <c r="H9427">
        <v>1</v>
      </c>
      <c r="I9427">
        <v>1</v>
      </c>
      <c r="J9427">
        <v>2</v>
      </c>
      <c r="K9427" t="s">
        <v>1291</v>
      </c>
      <c r="L9427" t="s">
        <v>20590</v>
      </c>
      <c r="N9427">
        <v>0</v>
      </c>
      <c r="O9427">
        <v>729.46577000000002</v>
      </c>
      <c r="P9427" t="s">
        <v>20</v>
      </c>
      <c r="Q9427" t="s">
        <v>20</v>
      </c>
      <c r="R9427">
        <v>4.163E-3</v>
      </c>
      <c r="S9427">
        <v>3.6240000000000001E-2</v>
      </c>
      <c r="T9427">
        <v>1.1499999999999999</v>
      </c>
    </row>
    <row r="9428" spans="1:20" x14ac:dyDescent="0.3">
      <c r="A9428">
        <v>14849</v>
      </c>
      <c r="B9428" t="b">
        <v>0</v>
      </c>
      <c r="C9428" t="s">
        <v>20</v>
      </c>
      <c r="D9428" t="s">
        <v>20591</v>
      </c>
      <c r="E9428" t="s">
        <v>10599</v>
      </c>
      <c r="F9428">
        <v>0.111356</v>
      </c>
      <c r="G9428">
        <v>8.4693800000000003E-3</v>
      </c>
      <c r="H9428">
        <v>1</v>
      </c>
      <c r="I9428">
        <v>1</v>
      </c>
      <c r="J9428">
        <v>1</v>
      </c>
      <c r="K9428" t="s">
        <v>10103</v>
      </c>
      <c r="L9428" t="s">
        <v>20592</v>
      </c>
      <c r="N9428">
        <v>1</v>
      </c>
      <c r="O9428">
        <v>1303.60995</v>
      </c>
      <c r="P9428" t="s">
        <v>20</v>
      </c>
      <c r="Q9428" t="s">
        <v>20</v>
      </c>
      <c r="R9428">
        <v>4.0359999999999997E-3</v>
      </c>
      <c r="S9428">
        <v>3.5979999999999998E-2</v>
      </c>
      <c r="T9428">
        <v>2.5</v>
      </c>
    </row>
    <row r="9429" spans="1:20" x14ac:dyDescent="0.3">
      <c r="A9429">
        <v>60797</v>
      </c>
      <c r="B9429" t="b">
        <v>0</v>
      </c>
      <c r="C9429" t="s">
        <v>20</v>
      </c>
      <c r="D9429" t="s">
        <v>20593</v>
      </c>
      <c r="F9429">
        <v>0.111356</v>
      </c>
      <c r="G9429">
        <v>8.4693800000000003E-3</v>
      </c>
      <c r="H9429">
        <v>1</v>
      </c>
      <c r="I9429">
        <v>1</v>
      </c>
      <c r="J9429">
        <v>1</v>
      </c>
      <c r="K9429" t="s">
        <v>833</v>
      </c>
      <c r="L9429" t="s">
        <v>20594</v>
      </c>
      <c r="N9429">
        <v>0</v>
      </c>
      <c r="O9429">
        <v>786.43559000000005</v>
      </c>
      <c r="P9429" t="s">
        <v>20</v>
      </c>
      <c r="Q9429" t="s">
        <v>20</v>
      </c>
      <c r="R9429">
        <v>4.1000000000000003E-3</v>
      </c>
      <c r="S9429">
        <v>3.6240000000000001E-2</v>
      </c>
      <c r="T9429">
        <v>1.18</v>
      </c>
    </row>
    <row r="9430" spans="1:20" x14ac:dyDescent="0.3">
      <c r="A9430">
        <v>69963</v>
      </c>
      <c r="B9430" t="b">
        <v>0</v>
      </c>
      <c r="C9430" t="s">
        <v>20</v>
      </c>
      <c r="D9430" t="s">
        <v>20595</v>
      </c>
      <c r="E9430" t="s">
        <v>2410</v>
      </c>
      <c r="F9430">
        <v>0.111356</v>
      </c>
      <c r="G9430">
        <v>8.4693800000000003E-3</v>
      </c>
      <c r="H9430">
        <v>1</v>
      </c>
      <c r="I9430">
        <v>1</v>
      </c>
      <c r="J9430">
        <v>1</v>
      </c>
      <c r="K9430" t="s">
        <v>12605</v>
      </c>
      <c r="L9430" t="s">
        <v>20596</v>
      </c>
      <c r="N9430">
        <v>0</v>
      </c>
      <c r="O9430">
        <v>2011.94028</v>
      </c>
      <c r="P9430" t="s">
        <v>20</v>
      </c>
      <c r="Q9430" t="s">
        <v>20</v>
      </c>
      <c r="R9430">
        <v>4.0359999999999997E-3</v>
      </c>
      <c r="S9430">
        <v>3.6110000000000003E-2</v>
      </c>
      <c r="T9430">
        <v>1.87</v>
      </c>
    </row>
    <row r="9431" spans="1:20" x14ac:dyDescent="0.3">
      <c r="A9431">
        <v>56346</v>
      </c>
      <c r="B9431" t="b">
        <v>0</v>
      </c>
      <c r="C9431" t="s">
        <v>20</v>
      </c>
      <c r="D9431" t="s">
        <v>20597</v>
      </c>
      <c r="F9431">
        <v>0.113024</v>
      </c>
      <c r="G9431">
        <v>8.6732100000000006E-3</v>
      </c>
      <c r="H9431">
        <v>1</v>
      </c>
      <c r="I9431">
        <v>1</v>
      </c>
      <c r="J9431">
        <v>1</v>
      </c>
      <c r="K9431" t="s">
        <v>2936</v>
      </c>
      <c r="L9431" t="s">
        <v>20598</v>
      </c>
      <c r="N9431">
        <v>0</v>
      </c>
      <c r="O9431">
        <v>1213.49675</v>
      </c>
      <c r="P9431" t="s">
        <v>20</v>
      </c>
      <c r="Q9431" t="s">
        <v>20</v>
      </c>
      <c r="R9431">
        <v>4.2079999999999999E-3</v>
      </c>
      <c r="S9431">
        <v>3.6720000000000003E-2</v>
      </c>
      <c r="T9431">
        <v>1.08</v>
      </c>
    </row>
    <row r="9432" spans="1:20" x14ac:dyDescent="0.3">
      <c r="A9432">
        <v>68416</v>
      </c>
      <c r="B9432" t="b">
        <v>0</v>
      </c>
      <c r="C9432" t="s">
        <v>20</v>
      </c>
      <c r="D9432" t="s">
        <v>20599</v>
      </c>
      <c r="F9432">
        <v>0.113024</v>
      </c>
      <c r="G9432">
        <v>8.6732100000000006E-3</v>
      </c>
      <c r="H9432">
        <v>1</v>
      </c>
      <c r="I9432">
        <v>1</v>
      </c>
      <c r="J9432">
        <v>1</v>
      </c>
      <c r="K9432" t="s">
        <v>3233</v>
      </c>
      <c r="L9432" t="s">
        <v>20600</v>
      </c>
      <c r="N9432">
        <v>0</v>
      </c>
      <c r="O9432">
        <v>1270.6426300000001</v>
      </c>
      <c r="P9432" t="s">
        <v>20</v>
      </c>
      <c r="Q9432" t="s">
        <v>20</v>
      </c>
      <c r="R9432">
        <v>4.2079999999999999E-3</v>
      </c>
      <c r="S9432">
        <v>3.696E-2</v>
      </c>
      <c r="T9432">
        <v>1.65</v>
      </c>
    </row>
    <row r="9433" spans="1:20" x14ac:dyDescent="0.3">
      <c r="A9433">
        <v>13284</v>
      </c>
      <c r="B9433" t="b">
        <v>0</v>
      </c>
      <c r="C9433" t="s">
        <v>20</v>
      </c>
      <c r="D9433" t="s">
        <v>20601</v>
      </c>
      <c r="F9433">
        <v>0.112187</v>
      </c>
      <c r="G9433">
        <v>8.6732100000000006E-3</v>
      </c>
      <c r="H9433">
        <v>1</v>
      </c>
      <c r="I9433">
        <v>1</v>
      </c>
      <c r="J9433">
        <v>1</v>
      </c>
      <c r="K9433" t="s">
        <v>1139</v>
      </c>
      <c r="L9433" t="s">
        <v>20602</v>
      </c>
      <c r="N9433">
        <v>0</v>
      </c>
      <c r="O9433">
        <v>2119.078</v>
      </c>
      <c r="P9433" t="s">
        <v>20</v>
      </c>
      <c r="Q9433" t="s">
        <v>20</v>
      </c>
      <c r="R9433">
        <v>4.163E-3</v>
      </c>
      <c r="S9433">
        <v>3.637E-2</v>
      </c>
      <c r="T9433">
        <v>1.1299999999999999</v>
      </c>
    </row>
    <row r="9434" spans="1:20" x14ac:dyDescent="0.3">
      <c r="A9434">
        <v>73489</v>
      </c>
      <c r="B9434" t="b">
        <v>0</v>
      </c>
      <c r="C9434" t="s">
        <v>20</v>
      </c>
      <c r="D9434" t="s">
        <v>20603</v>
      </c>
      <c r="F9434">
        <v>0.112187</v>
      </c>
      <c r="G9434">
        <v>8.6732100000000006E-3</v>
      </c>
      <c r="H9434">
        <v>2</v>
      </c>
      <c r="I9434">
        <v>2</v>
      </c>
      <c r="J9434">
        <v>1</v>
      </c>
      <c r="K9434" t="s">
        <v>1055</v>
      </c>
      <c r="L9434" t="s">
        <v>20604</v>
      </c>
      <c r="N9434">
        <v>0</v>
      </c>
      <c r="O9434">
        <v>1021.53466</v>
      </c>
      <c r="P9434" t="s">
        <v>20</v>
      </c>
      <c r="Q9434" t="s">
        <v>20</v>
      </c>
      <c r="R9434">
        <v>4.163E-3</v>
      </c>
      <c r="S9434">
        <v>3.6330000000000001E-2</v>
      </c>
      <c r="T9434">
        <v>1.44</v>
      </c>
    </row>
    <row r="9435" spans="1:20" x14ac:dyDescent="0.3">
      <c r="A9435">
        <v>70550</v>
      </c>
      <c r="B9435" t="b">
        <v>0</v>
      </c>
      <c r="C9435" t="s">
        <v>20</v>
      </c>
      <c r="D9435" t="s">
        <v>20605</v>
      </c>
      <c r="F9435">
        <v>0.113024</v>
      </c>
      <c r="G9435">
        <v>8.6732100000000006E-3</v>
      </c>
      <c r="H9435">
        <v>1</v>
      </c>
      <c r="I9435">
        <v>1</v>
      </c>
      <c r="J9435">
        <v>1</v>
      </c>
      <c r="K9435" t="s">
        <v>20606</v>
      </c>
      <c r="L9435" t="s">
        <v>20607</v>
      </c>
      <c r="N9435">
        <v>0</v>
      </c>
      <c r="O9435">
        <v>1612.87923</v>
      </c>
      <c r="P9435" t="s">
        <v>20</v>
      </c>
      <c r="Q9435" t="s">
        <v>20</v>
      </c>
      <c r="R9435">
        <v>4.2079999999999999E-3</v>
      </c>
      <c r="S9435">
        <v>3.6929999999999998E-2</v>
      </c>
      <c r="T9435">
        <v>1.1299999999999999</v>
      </c>
    </row>
    <row r="9436" spans="1:20" x14ac:dyDescent="0.3">
      <c r="A9436">
        <v>49290</v>
      </c>
      <c r="B9436" t="b">
        <v>0</v>
      </c>
      <c r="C9436" t="s">
        <v>20</v>
      </c>
      <c r="D9436" t="s">
        <v>20608</v>
      </c>
      <c r="F9436">
        <v>0.113024</v>
      </c>
      <c r="G9436">
        <v>8.6732100000000006E-3</v>
      </c>
      <c r="H9436">
        <v>1</v>
      </c>
      <c r="I9436">
        <v>1</v>
      </c>
      <c r="J9436">
        <v>1</v>
      </c>
      <c r="K9436" t="s">
        <v>4151</v>
      </c>
      <c r="L9436" t="s">
        <v>20609</v>
      </c>
      <c r="N9436">
        <v>0</v>
      </c>
      <c r="O9436">
        <v>1829.9351799999999</v>
      </c>
      <c r="P9436" t="s">
        <v>20</v>
      </c>
      <c r="Q9436" t="s">
        <v>20</v>
      </c>
      <c r="R9436">
        <v>4.2079999999999999E-3</v>
      </c>
      <c r="S9436">
        <v>3.6920000000000001E-2</v>
      </c>
      <c r="T9436">
        <v>1.45</v>
      </c>
    </row>
    <row r="9437" spans="1:20" x14ac:dyDescent="0.3">
      <c r="A9437">
        <v>20862</v>
      </c>
      <c r="B9437" t="b">
        <v>0</v>
      </c>
      <c r="C9437" t="s">
        <v>20</v>
      </c>
      <c r="D9437" t="s">
        <v>20610</v>
      </c>
      <c r="F9437">
        <v>0.113024</v>
      </c>
      <c r="G9437">
        <v>8.6732100000000006E-3</v>
      </c>
      <c r="H9437">
        <v>1</v>
      </c>
      <c r="I9437">
        <v>1</v>
      </c>
      <c r="J9437">
        <v>1</v>
      </c>
      <c r="K9437" t="s">
        <v>6218</v>
      </c>
      <c r="L9437" t="s">
        <v>20611</v>
      </c>
      <c r="N9437">
        <v>0</v>
      </c>
      <c r="O9437">
        <v>1184.5946100000001</v>
      </c>
      <c r="P9437" t="s">
        <v>20</v>
      </c>
      <c r="Q9437" t="s">
        <v>20</v>
      </c>
      <c r="R9437">
        <v>4.2079999999999999E-3</v>
      </c>
      <c r="S9437">
        <v>3.6859999999999997E-2</v>
      </c>
      <c r="T9437">
        <v>2.09</v>
      </c>
    </row>
    <row r="9438" spans="1:20" x14ac:dyDescent="0.3">
      <c r="A9438">
        <v>6549</v>
      </c>
      <c r="B9438" t="b">
        <v>0</v>
      </c>
      <c r="C9438" t="s">
        <v>20</v>
      </c>
      <c r="D9438" t="s">
        <v>20612</v>
      </c>
      <c r="F9438">
        <v>0.113024</v>
      </c>
      <c r="G9438">
        <v>8.6732100000000006E-3</v>
      </c>
      <c r="H9438">
        <v>1</v>
      </c>
      <c r="I9438">
        <v>1</v>
      </c>
      <c r="J9438">
        <v>1</v>
      </c>
      <c r="K9438" t="s">
        <v>20613</v>
      </c>
      <c r="L9438" t="s">
        <v>20614</v>
      </c>
      <c r="N9438">
        <v>2</v>
      </c>
      <c r="O9438">
        <v>2138.0499300000001</v>
      </c>
      <c r="P9438" t="s">
        <v>20</v>
      </c>
      <c r="Q9438" t="s">
        <v>20</v>
      </c>
      <c r="R9438">
        <v>2.764E-3</v>
      </c>
      <c r="S9438">
        <v>4.0570000000000002E-2</v>
      </c>
      <c r="T9438">
        <v>2.74</v>
      </c>
    </row>
    <row r="9439" spans="1:20" x14ac:dyDescent="0.3">
      <c r="A9439">
        <v>8762</v>
      </c>
      <c r="B9439" t="b">
        <v>0</v>
      </c>
      <c r="C9439" t="s">
        <v>20</v>
      </c>
      <c r="D9439" t="s">
        <v>20615</v>
      </c>
      <c r="F9439">
        <v>0.112187</v>
      </c>
      <c r="G9439">
        <v>8.6732100000000006E-3</v>
      </c>
      <c r="H9439">
        <v>1</v>
      </c>
      <c r="I9439">
        <v>1</v>
      </c>
      <c r="J9439">
        <v>1</v>
      </c>
      <c r="K9439" t="s">
        <v>897</v>
      </c>
      <c r="L9439" t="s">
        <v>20616</v>
      </c>
      <c r="N9439">
        <v>0</v>
      </c>
      <c r="O9439">
        <v>1233.56674</v>
      </c>
      <c r="P9439" t="s">
        <v>20</v>
      </c>
      <c r="Q9439" t="s">
        <v>20</v>
      </c>
      <c r="R9439">
        <v>4.163E-3</v>
      </c>
      <c r="S9439">
        <v>3.6609999999999997E-2</v>
      </c>
      <c r="T9439">
        <v>2.21</v>
      </c>
    </row>
    <row r="9440" spans="1:20" x14ac:dyDescent="0.3">
      <c r="A9440">
        <v>70968</v>
      </c>
      <c r="B9440" t="b">
        <v>0</v>
      </c>
      <c r="C9440" t="s">
        <v>20</v>
      </c>
      <c r="D9440" t="s">
        <v>20617</v>
      </c>
      <c r="E9440" t="s">
        <v>128</v>
      </c>
      <c r="F9440">
        <v>0.115567</v>
      </c>
      <c r="G9440">
        <v>8.7541300000000006E-3</v>
      </c>
      <c r="H9440">
        <v>1</v>
      </c>
      <c r="I9440">
        <v>1</v>
      </c>
      <c r="J9440">
        <v>1</v>
      </c>
      <c r="K9440" t="s">
        <v>502</v>
      </c>
      <c r="L9440" t="s">
        <v>20618</v>
      </c>
      <c r="N9440">
        <v>0</v>
      </c>
      <c r="O9440">
        <v>2058.02459</v>
      </c>
      <c r="P9440" t="s">
        <v>20</v>
      </c>
      <c r="Q9440" t="s">
        <v>20</v>
      </c>
      <c r="R9440">
        <v>4.2079999999999999E-3</v>
      </c>
      <c r="S9440">
        <v>3.7690000000000001E-2</v>
      </c>
      <c r="T9440">
        <v>1.07</v>
      </c>
    </row>
    <row r="9441" spans="1:20" x14ac:dyDescent="0.3">
      <c r="A9441">
        <v>20381</v>
      </c>
      <c r="B9441" t="b">
        <v>0</v>
      </c>
      <c r="C9441" t="s">
        <v>20</v>
      </c>
      <c r="D9441" t="s">
        <v>20619</v>
      </c>
      <c r="F9441">
        <v>0.115567</v>
      </c>
      <c r="G9441">
        <v>8.7541300000000006E-3</v>
      </c>
      <c r="H9441">
        <v>2</v>
      </c>
      <c r="I9441">
        <v>2</v>
      </c>
      <c r="J9441">
        <v>1</v>
      </c>
      <c r="K9441" t="s">
        <v>12017</v>
      </c>
      <c r="L9441" t="s">
        <v>20620</v>
      </c>
      <c r="N9441">
        <v>0</v>
      </c>
      <c r="O9441">
        <v>1167.61166</v>
      </c>
      <c r="P9441" t="s">
        <v>20</v>
      </c>
      <c r="Q9441" t="s">
        <v>20</v>
      </c>
      <c r="R9441">
        <v>4.2079999999999999E-3</v>
      </c>
      <c r="S9441">
        <v>3.771E-2</v>
      </c>
      <c r="T9441">
        <v>1.47</v>
      </c>
    </row>
    <row r="9442" spans="1:20" x14ac:dyDescent="0.3">
      <c r="A9442">
        <v>36413</v>
      </c>
      <c r="B9442" t="b">
        <v>0</v>
      </c>
      <c r="C9442" t="s">
        <v>20</v>
      </c>
      <c r="D9442" t="s">
        <v>20621</v>
      </c>
      <c r="F9442">
        <v>0.11386599999999999</v>
      </c>
      <c r="G9442">
        <v>8.7541300000000006E-3</v>
      </c>
      <c r="H9442">
        <v>1</v>
      </c>
      <c r="I9442">
        <v>2</v>
      </c>
      <c r="J9442">
        <v>1</v>
      </c>
      <c r="K9442" t="s">
        <v>880</v>
      </c>
      <c r="L9442" t="s">
        <v>20622</v>
      </c>
      <c r="N9442">
        <v>1</v>
      </c>
      <c r="O9442">
        <v>1958.8833999999999</v>
      </c>
      <c r="P9442" t="s">
        <v>20</v>
      </c>
      <c r="Q9442" t="s">
        <v>20</v>
      </c>
      <c r="R9442">
        <v>4.2079999999999999E-3</v>
      </c>
      <c r="S9442">
        <v>3.7199999999999997E-2</v>
      </c>
      <c r="T9442">
        <v>2.81</v>
      </c>
    </row>
    <row r="9443" spans="1:20" x14ac:dyDescent="0.3">
      <c r="A9443">
        <v>22881</v>
      </c>
      <c r="B9443" t="b">
        <v>0</v>
      </c>
      <c r="C9443" t="s">
        <v>20</v>
      </c>
      <c r="D9443" t="s">
        <v>20623</v>
      </c>
      <c r="F9443">
        <v>0.114714</v>
      </c>
      <c r="G9443">
        <v>8.7541300000000006E-3</v>
      </c>
      <c r="H9443">
        <v>1</v>
      </c>
      <c r="I9443">
        <v>1</v>
      </c>
      <c r="J9443">
        <v>2</v>
      </c>
      <c r="K9443" t="s">
        <v>4025</v>
      </c>
      <c r="L9443" t="s">
        <v>20624</v>
      </c>
      <c r="N9443">
        <v>1</v>
      </c>
      <c r="O9443">
        <v>1448.8107500000001</v>
      </c>
      <c r="P9443" t="s">
        <v>20</v>
      </c>
      <c r="Q9443" t="s">
        <v>20</v>
      </c>
      <c r="R9443">
        <v>4.2079999999999999E-3</v>
      </c>
      <c r="S9443">
        <v>3.7560000000000003E-2</v>
      </c>
      <c r="T9443">
        <v>2.31</v>
      </c>
    </row>
    <row r="9444" spans="1:20" x14ac:dyDescent="0.3">
      <c r="A9444">
        <v>62701</v>
      </c>
      <c r="B9444" t="b">
        <v>0</v>
      </c>
      <c r="C9444" t="s">
        <v>20</v>
      </c>
      <c r="D9444" t="s">
        <v>20625</v>
      </c>
      <c r="E9444" t="s">
        <v>20626</v>
      </c>
      <c r="F9444">
        <v>0.11386599999999999</v>
      </c>
      <c r="G9444">
        <v>8.7541300000000006E-3</v>
      </c>
      <c r="H9444">
        <v>1</v>
      </c>
      <c r="I9444">
        <v>1</v>
      </c>
      <c r="J9444">
        <v>1</v>
      </c>
      <c r="K9444" t="s">
        <v>20627</v>
      </c>
      <c r="L9444" t="s">
        <v>20628</v>
      </c>
      <c r="M9444" t="s">
        <v>20629</v>
      </c>
      <c r="N9444">
        <v>0</v>
      </c>
      <c r="O9444">
        <v>2201.9712300000001</v>
      </c>
      <c r="P9444" t="s">
        <v>20</v>
      </c>
      <c r="Q9444" t="s">
        <v>20</v>
      </c>
      <c r="R9444">
        <v>4.2079999999999999E-3</v>
      </c>
      <c r="S9444">
        <v>3.7220000000000003E-2</v>
      </c>
      <c r="T9444">
        <v>2.68</v>
      </c>
    </row>
    <row r="9445" spans="1:20" x14ac:dyDescent="0.3">
      <c r="A9445">
        <v>5354</v>
      </c>
      <c r="B9445" t="b">
        <v>0</v>
      </c>
      <c r="C9445" t="s">
        <v>20</v>
      </c>
      <c r="D9445" t="s">
        <v>20630</v>
      </c>
      <c r="F9445">
        <v>0.11386599999999999</v>
      </c>
      <c r="G9445">
        <v>8.7541300000000006E-3</v>
      </c>
      <c r="H9445">
        <v>1</v>
      </c>
      <c r="I9445">
        <v>1</v>
      </c>
      <c r="J9445">
        <v>1</v>
      </c>
      <c r="K9445" t="s">
        <v>18848</v>
      </c>
      <c r="L9445" t="s">
        <v>20631</v>
      </c>
      <c r="N9445">
        <v>0</v>
      </c>
      <c r="O9445">
        <v>920.54515000000004</v>
      </c>
      <c r="P9445" t="s">
        <v>20</v>
      </c>
      <c r="Q9445" t="s">
        <v>20</v>
      </c>
      <c r="R9445">
        <v>4.2079999999999999E-3</v>
      </c>
      <c r="S9445">
        <v>3.7100000000000001E-2</v>
      </c>
      <c r="T9445">
        <v>1.17</v>
      </c>
    </row>
    <row r="9446" spans="1:20" x14ac:dyDescent="0.3">
      <c r="A9446">
        <v>47553</v>
      </c>
      <c r="B9446" t="b">
        <v>0</v>
      </c>
      <c r="C9446" t="s">
        <v>20</v>
      </c>
      <c r="D9446" t="s">
        <v>20632</v>
      </c>
      <c r="F9446">
        <v>0.114714</v>
      </c>
      <c r="G9446">
        <v>8.7541300000000006E-3</v>
      </c>
      <c r="H9446">
        <v>1</v>
      </c>
      <c r="I9446">
        <v>1</v>
      </c>
      <c r="J9446">
        <v>1</v>
      </c>
      <c r="K9446" t="s">
        <v>20633</v>
      </c>
      <c r="L9446" t="s">
        <v>20634</v>
      </c>
      <c r="N9446">
        <v>0</v>
      </c>
      <c r="O9446">
        <v>1349.77873</v>
      </c>
      <c r="P9446" t="s">
        <v>20</v>
      </c>
      <c r="Q9446" t="s">
        <v>20</v>
      </c>
      <c r="R9446">
        <v>2.846E-3</v>
      </c>
      <c r="S9446">
        <v>4.122E-2</v>
      </c>
      <c r="T9446">
        <v>2.58</v>
      </c>
    </row>
    <row r="9447" spans="1:20" x14ac:dyDescent="0.3">
      <c r="A9447">
        <v>2963</v>
      </c>
      <c r="B9447" t="b">
        <v>0</v>
      </c>
      <c r="C9447" t="s">
        <v>20</v>
      </c>
      <c r="D9447" t="s">
        <v>20635</v>
      </c>
      <c r="E9447" t="s">
        <v>1278</v>
      </c>
      <c r="F9447">
        <v>0.115567</v>
      </c>
      <c r="G9447">
        <v>8.7541300000000006E-3</v>
      </c>
      <c r="H9447">
        <v>2</v>
      </c>
      <c r="I9447">
        <v>2</v>
      </c>
      <c r="J9447">
        <v>1</v>
      </c>
      <c r="K9447" t="s">
        <v>20636</v>
      </c>
      <c r="L9447" t="s">
        <v>20637</v>
      </c>
      <c r="N9447">
        <v>0</v>
      </c>
      <c r="O9447">
        <v>948.50705000000005</v>
      </c>
      <c r="P9447" t="s">
        <v>20</v>
      </c>
      <c r="Q9447" t="s">
        <v>20</v>
      </c>
      <c r="R9447">
        <v>4.2079999999999999E-3</v>
      </c>
      <c r="S9447">
        <v>3.7740000000000003E-2</v>
      </c>
      <c r="T9447">
        <v>1.3</v>
      </c>
    </row>
    <row r="9448" spans="1:20" x14ac:dyDescent="0.3">
      <c r="A9448">
        <v>44722</v>
      </c>
      <c r="B9448" t="b">
        <v>0</v>
      </c>
      <c r="C9448" t="s">
        <v>20</v>
      </c>
      <c r="D9448" t="s">
        <v>20638</v>
      </c>
      <c r="F9448">
        <v>0.115567</v>
      </c>
      <c r="G9448">
        <v>8.7541300000000006E-3</v>
      </c>
      <c r="H9448">
        <v>1</v>
      </c>
      <c r="I9448">
        <v>1</v>
      </c>
      <c r="J9448">
        <v>1</v>
      </c>
      <c r="K9448" t="s">
        <v>20639</v>
      </c>
      <c r="L9448" t="s">
        <v>20640</v>
      </c>
      <c r="N9448">
        <v>0</v>
      </c>
      <c r="O9448">
        <v>1545.7907499999999</v>
      </c>
      <c r="P9448" t="s">
        <v>20</v>
      </c>
      <c r="Q9448" t="s">
        <v>20</v>
      </c>
      <c r="R9448">
        <v>4.2079999999999999E-3</v>
      </c>
      <c r="S9448">
        <v>3.7769999999999998E-2</v>
      </c>
      <c r="T9448">
        <v>1.94</v>
      </c>
    </row>
    <row r="9449" spans="1:20" x14ac:dyDescent="0.3">
      <c r="A9449">
        <v>55540</v>
      </c>
      <c r="B9449" t="b">
        <v>0</v>
      </c>
      <c r="C9449" t="s">
        <v>20</v>
      </c>
      <c r="D9449" t="s">
        <v>20641</v>
      </c>
      <c r="F9449">
        <v>0.114714</v>
      </c>
      <c r="G9449">
        <v>8.7541300000000006E-3</v>
      </c>
      <c r="H9449">
        <v>1</v>
      </c>
      <c r="I9449">
        <v>1</v>
      </c>
      <c r="J9449">
        <v>1</v>
      </c>
      <c r="K9449" t="s">
        <v>18692</v>
      </c>
      <c r="L9449" t="s">
        <v>20642</v>
      </c>
      <c r="N9449">
        <v>0</v>
      </c>
      <c r="O9449">
        <v>1619.7758899999999</v>
      </c>
      <c r="P9449" t="s">
        <v>20</v>
      </c>
      <c r="Q9449" t="s">
        <v>20</v>
      </c>
      <c r="R9449">
        <v>4.2079999999999999E-3</v>
      </c>
      <c r="S9449">
        <v>3.7409999999999999E-2</v>
      </c>
      <c r="T9449">
        <v>1.29</v>
      </c>
    </row>
    <row r="9450" spans="1:20" x14ac:dyDescent="0.3">
      <c r="A9450">
        <v>75502</v>
      </c>
      <c r="B9450" t="b">
        <v>0</v>
      </c>
      <c r="C9450" t="s">
        <v>20</v>
      </c>
      <c r="D9450" t="s">
        <v>20643</v>
      </c>
      <c r="F9450">
        <v>0.116426</v>
      </c>
      <c r="G9450">
        <v>8.7541300000000006E-3</v>
      </c>
      <c r="H9450">
        <v>1</v>
      </c>
      <c r="I9450">
        <v>1</v>
      </c>
      <c r="J9450">
        <v>1</v>
      </c>
      <c r="K9450" t="s">
        <v>8574</v>
      </c>
      <c r="L9450" t="s">
        <v>20644</v>
      </c>
      <c r="N9450">
        <v>1</v>
      </c>
      <c r="O9450">
        <v>794.45191</v>
      </c>
      <c r="P9450" t="s">
        <v>20</v>
      </c>
      <c r="Q9450" t="s">
        <v>20</v>
      </c>
      <c r="R9450">
        <v>4.2079999999999999E-3</v>
      </c>
      <c r="S9450">
        <v>3.823E-2</v>
      </c>
      <c r="T9450">
        <v>0.98</v>
      </c>
    </row>
    <row r="9451" spans="1:20" x14ac:dyDescent="0.3">
      <c r="A9451">
        <v>18268</v>
      </c>
      <c r="B9451" t="b">
        <v>0</v>
      </c>
      <c r="C9451" t="s">
        <v>20</v>
      </c>
      <c r="D9451" t="s">
        <v>20645</v>
      </c>
      <c r="F9451">
        <v>0.115567</v>
      </c>
      <c r="G9451">
        <v>8.7541300000000006E-3</v>
      </c>
      <c r="H9451">
        <v>1</v>
      </c>
      <c r="I9451">
        <v>1</v>
      </c>
      <c r="J9451">
        <v>1</v>
      </c>
      <c r="K9451" t="s">
        <v>13496</v>
      </c>
      <c r="L9451" t="s">
        <v>20646</v>
      </c>
      <c r="N9451">
        <v>0</v>
      </c>
      <c r="O9451">
        <v>1500.75623</v>
      </c>
      <c r="P9451" t="s">
        <v>20</v>
      </c>
      <c r="Q9451" t="s">
        <v>20</v>
      </c>
      <c r="R9451">
        <v>4.2079999999999999E-3</v>
      </c>
      <c r="S9451">
        <v>3.7699999999999997E-2</v>
      </c>
      <c r="T9451">
        <v>2.35</v>
      </c>
    </row>
    <row r="9452" spans="1:20" x14ac:dyDescent="0.3">
      <c r="A9452">
        <v>43236</v>
      </c>
      <c r="B9452" t="b">
        <v>0</v>
      </c>
      <c r="C9452" t="s">
        <v>20</v>
      </c>
      <c r="D9452" t="s">
        <v>20647</v>
      </c>
      <c r="F9452">
        <v>0.114714</v>
      </c>
      <c r="G9452">
        <v>8.7541300000000006E-3</v>
      </c>
      <c r="H9452">
        <v>1</v>
      </c>
      <c r="I9452">
        <v>1</v>
      </c>
      <c r="J9452">
        <v>1</v>
      </c>
      <c r="K9452" t="s">
        <v>5765</v>
      </c>
      <c r="L9452" t="s">
        <v>20648</v>
      </c>
      <c r="N9452">
        <v>0</v>
      </c>
      <c r="O9452">
        <v>1339.729</v>
      </c>
      <c r="P9452" t="s">
        <v>20</v>
      </c>
      <c r="Q9452" t="s">
        <v>20</v>
      </c>
      <c r="R9452">
        <v>4.2079999999999999E-3</v>
      </c>
      <c r="S9452">
        <v>3.7359999999999997E-2</v>
      </c>
      <c r="T9452">
        <v>1.22</v>
      </c>
    </row>
    <row r="9453" spans="1:20" x14ac:dyDescent="0.3">
      <c r="A9453">
        <v>75111</v>
      </c>
      <c r="B9453" t="b">
        <v>0</v>
      </c>
      <c r="C9453" t="s">
        <v>20</v>
      </c>
      <c r="D9453" t="s">
        <v>20649</v>
      </c>
      <c r="F9453">
        <v>0.114714</v>
      </c>
      <c r="G9453">
        <v>8.7541300000000006E-3</v>
      </c>
      <c r="H9453">
        <v>1</v>
      </c>
      <c r="I9453">
        <v>1</v>
      </c>
      <c r="J9453">
        <v>1</v>
      </c>
      <c r="K9453" t="s">
        <v>1352</v>
      </c>
      <c r="L9453" t="s">
        <v>20650</v>
      </c>
      <c r="N9453">
        <v>0</v>
      </c>
      <c r="O9453">
        <v>806.37193000000002</v>
      </c>
      <c r="P9453" t="s">
        <v>20</v>
      </c>
      <c r="Q9453" t="s">
        <v>20</v>
      </c>
      <c r="R9453">
        <v>4.2079999999999999E-3</v>
      </c>
      <c r="S9453">
        <v>3.755E-2</v>
      </c>
      <c r="T9453">
        <v>1.31</v>
      </c>
    </row>
    <row r="9454" spans="1:20" x14ac:dyDescent="0.3">
      <c r="A9454">
        <v>8512</v>
      </c>
      <c r="B9454" t="b">
        <v>0</v>
      </c>
      <c r="C9454" t="s">
        <v>20</v>
      </c>
      <c r="D9454" t="s">
        <v>20651</v>
      </c>
      <c r="E9454" t="s">
        <v>128</v>
      </c>
      <c r="F9454">
        <v>0.114714</v>
      </c>
      <c r="G9454">
        <v>8.7541300000000006E-3</v>
      </c>
      <c r="H9454">
        <v>1</v>
      </c>
      <c r="I9454">
        <v>1</v>
      </c>
      <c r="J9454">
        <v>1</v>
      </c>
      <c r="K9454" t="s">
        <v>390</v>
      </c>
      <c r="L9454" t="s">
        <v>20652</v>
      </c>
      <c r="N9454">
        <v>0</v>
      </c>
      <c r="O9454">
        <v>990.52883999999995</v>
      </c>
      <c r="P9454" t="s">
        <v>20</v>
      </c>
      <c r="Q9454" t="s">
        <v>20</v>
      </c>
      <c r="R9454">
        <v>4.2079999999999999E-3</v>
      </c>
      <c r="S9454">
        <v>3.7420000000000002E-2</v>
      </c>
      <c r="T9454">
        <v>1.1299999999999999</v>
      </c>
    </row>
    <row r="9455" spans="1:20" x14ac:dyDescent="0.3">
      <c r="A9455">
        <v>73911</v>
      </c>
      <c r="B9455" t="b">
        <v>0</v>
      </c>
      <c r="C9455" t="s">
        <v>20</v>
      </c>
      <c r="D9455" t="s">
        <v>20653</v>
      </c>
      <c r="F9455">
        <v>0.11386599999999999</v>
      </c>
      <c r="G9455">
        <v>8.7541300000000006E-3</v>
      </c>
      <c r="H9455">
        <v>1</v>
      </c>
      <c r="I9455">
        <v>1</v>
      </c>
      <c r="J9455">
        <v>1</v>
      </c>
      <c r="K9455" t="s">
        <v>3073</v>
      </c>
      <c r="L9455" t="s">
        <v>20654</v>
      </c>
      <c r="N9455">
        <v>0</v>
      </c>
      <c r="O9455">
        <v>1277.7099800000001</v>
      </c>
      <c r="P9455" t="s">
        <v>20</v>
      </c>
      <c r="Q9455" t="s">
        <v>20</v>
      </c>
      <c r="R9455">
        <v>4.2079999999999999E-3</v>
      </c>
      <c r="S9455">
        <v>3.7019999999999997E-2</v>
      </c>
      <c r="T9455">
        <v>1.57</v>
      </c>
    </row>
    <row r="9456" spans="1:20" x14ac:dyDescent="0.3">
      <c r="A9456">
        <v>53309</v>
      </c>
      <c r="B9456" t="b">
        <v>0</v>
      </c>
      <c r="C9456" t="s">
        <v>20</v>
      </c>
      <c r="D9456" t="s">
        <v>20655</v>
      </c>
      <c r="F9456">
        <v>0.115567</v>
      </c>
      <c r="G9456">
        <v>8.7541300000000006E-3</v>
      </c>
      <c r="H9456">
        <v>1</v>
      </c>
      <c r="I9456">
        <v>1</v>
      </c>
      <c r="J9456">
        <v>1</v>
      </c>
      <c r="K9456" t="s">
        <v>1627</v>
      </c>
      <c r="L9456" t="s">
        <v>20656</v>
      </c>
      <c r="N9456">
        <v>1</v>
      </c>
      <c r="O9456">
        <v>1490.7332899999999</v>
      </c>
      <c r="P9456" t="s">
        <v>20</v>
      </c>
      <c r="Q9456" t="s">
        <v>20</v>
      </c>
      <c r="R9456">
        <v>4.2079999999999999E-3</v>
      </c>
      <c r="S9456">
        <v>3.7819999999999999E-2</v>
      </c>
      <c r="T9456">
        <v>2.58</v>
      </c>
    </row>
    <row r="9457" spans="1:20" x14ac:dyDescent="0.3">
      <c r="A9457">
        <v>26916</v>
      </c>
      <c r="B9457" t="b">
        <v>0</v>
      </c>
      <c r="C9457" t="s">
        <v>20</v>
      </c>
      <c r="D9457" t="s">
        <v>20657</v>
      </c>
      <c r="F9457">
        <v>0.116426</v>
      </c>
      <c r="G9457">
        <v>8.7541300000000006E-3</v>
      </c>
      <c r="H9457">
        <v>1</v>
      </c>
      <c r="I9457">
        <v>1</v>
      </c>
      <c r="J9457">
        <v>1</v>
      </c>
      <c r="K9457" t="s">
        <v>4678</v>
      </c>
      <c r="L9457" t="s">
        <v>20658</v>
      </c>
      <c r="N9457">
        <v>0</v>
      </c>
      <c r="O9457">
        <v>860.48361</v>
      </c>
      <c r="P9457" t="s">
        <v>20</v>
      </c>
      <c r="Q9457" t="s">
        <v>20</v>
      </c>
      <c r="R9457">
        <v>4.2079999999999999E-3</v>
      </c>
      <c r="S9457">
        <v>3.8309999999999997E-2</v>
      </c>
      <c r="T9457">
        <v>1.67</v>
      </c>
    </row>
    <row r="9458" spans="1:20" x14ac:dyDescent="0.3">
      <c r="A9458">
        <v>69713</v>
      </c>
      <c r="B9458" t="b">
        <v>0</v>
      </c>
      <c r="C9458" t="s">
        <v>20</v>
      </c>
      <c r="D9458" t="s">
        <v>20659</v>
      </c>
      <c r="F9458">
        <v>0.11386599999999999</v>
      </c>
      <c r="G9458">
        <v>8.7541300000000006E-3</v>
      </c>
      <c r="H9458">
        <v>1</v>
      </c>
      <c r="I9458">
        <v>1</v>
      </c>
      <c r="J9458">
        <v>1</v>
      </c>
      <c r="K9458" t="s">
        <v>3424</v>
      </c>
      <c r="L9458" t="s">
        <v>20660</v>
      </c>
      <c r="N9458">
        <v>0</v>
      </c>
      <c r="O9458">
        <v>748.43520000000001</v>
      </c>
      <c r="P9458" t="s">
        <v>20</v>
      </c>
      <c r="Q9458" t="s">
        <v>20</v>
      </c>
      <c r="R9458">
        <v>4.2079999999999999E-3</v>
      </c>
      <c r="S9458">
        <v>3.7179999999999998E-2</v>
      </c>
      <c r="T9458">
        <v>1.6</v>
      </c>
    </row>
    <row r="9459" spans="1:20" x14ac:dyDescent="0.3">
      <c r="A9459">
        <v>67252</v>
      </c>
      <c r="B9459" t="b">
        <v>0</v>
      </c>
      <c r="C9459" t="s">
        <v>20</v>
      </c>
      <c r="D9459" t="s">
        <v>20661</v>
      </c>
      <c r="F9459">
        <v>0.116426</v>
      </c>
      <c r="G9459">
        <v>8.7541300000000006E-3</v>
      </c>
      <c r="H9459">
        <v>1</v>
      </c>
      <c r="I9459">
        <v>1</v>
      </c>
      <c r="J9459">
        <v>1</v>
      </c>
      <c r="K9459" t="s">
        <v>6966</v>
      </c>
      <c r="L9459" t="s">
        <v>20662</v>
      </c>
      <c r="N9459">
        <v>0</v>
      </c>
      <c r="O9459">
        <v>949.49892</v>
      </c>
      <c r="P9459" t="s">
        <v>20</v>
      </c>
      <c r="Q9459" t="s">
        <v>20</v>
      </c>
      <c r="R9459">
        <v>4.2079999999999999E-3</v>
      </c>
      <c r="S9459">
        <v>3.8269999999999998E-2</v>
      </c>
      <c r="T9459">
        <v>1.32</v>
      </c>
    </row>
    <row r="9460" spans="1:20" x14ac:dyDescent="0.3">
      <c r="A9460">
        <v>10522</v>
      </c>
      <c r="B9460" t="b">
        <v>0</v>
      </c>
      <c r="C9460" t="s">
        <v>20</v>
      </c>
      <c r="D9460" t="s">
        <v>20663</v>
      </c>
      <c r="E9460" t="s">
        <v>356</v>
      </c>
      <c r="F9460">
        <v>0.116426</v>
      </c>
      <c r="G9460">
        <v>8.7541300000000006E-3</v>
      </c>
      <c r="H9460">
        <v>1</v>
      </c>
      <c r="I9460">
        <v>1</v>
      </c>
      <c r="J9460">
        <v>1</v>
      </c>
      <c r="K9460" t="s">
        <v>1102</v>
      </c>
      <c r="L9460" t="s">
        <v>20664</v>
      </c>
      <c r="N9460">
        <v>1</v>
      </c>
      <c r="O9460">
        <v>1321.6456599999999</v>
      </c>
      <c r="P9460" t="s">
        <v>20</v>
      </c>
      <c r="Q9460" t="s">
        <v>20</v>
      </c>
      <c r="R9460">
        <v>4.2079999999999999E-3</v>
      </c>
      <c r="S9460">
        <v>3.8059999999999997E-2</v>
      </c>
      <c r="T9460">
        <v>2.29</v>
      </c>
    </row>
    <row r="9461" spans="1:20" x14ac:dyDescent="0.3">
      <c r="A9461">
        <v>1624</v>
      </c>
      <c r="B9461" t="b">
        <v>0</v>
      </c>
      <c r="C9461" t="s">
        <v>20</v>
      </c>
      <c r="D9461" t="s">
        <v>20665</v>
      </c>
      <c r="F9461">
        <v>0.115567</v>
      </c>
      <c r="G9461">
        <v>8.7541300000000006E-3</v>
      </c>
      <c r="H9461">
        <v>1</v>
      </c>
      <c r="I9461">
        <v>1</v>
      </c>
      <c r="J9461">
        <v>1</v>
      </c>
      <c r="K9461" t="s">
        <v>390</v>
      </c>
      <c r="L9461" t="s">
        <v>20666</v>
      </c>
      <c r="N9461">
        <v>0</v>
      </c>
      <c r="O9461">
        <v>1256.7109800000001</v>
      </c>
      <c r="P9461" t="s">
        <v>20</v>
      </c>
      <c r="Q9461" t="s">
        <v>20</v>
      </c>
      <c r="R9461">
        <v>4.2079999999999999E-3</v>
      </c>
      <c r="S9461">
        <v>3.7960000000000001E-2</v>
      </c>
      <c r="T9461">
        <v>1.26</v>
      </c>
    </row>
    <row r="9462" spans="1:20" x14ac:dyDescent="0.3">
      <c r="A9462">
        <v>8615</v>
      </c>
      <c r="B9462" t="b">
        <v>0</v>
      </c>
      <c r="C9462" t="s">
        <v>20</v>
      </c>
      <c r="D9462" t="s">
        <v>20667</v>
      </c>
      <c r="F9462">
        <v>0.115567</v>
      </c>
      <c r="G9462">
        <v>8.7541300000000006E-3</v>
      </c>
      <c r="H9462">
        <v>1</v>
      </c>
      <c r="I9462">
        <v>1</v>
      </c>
      <c r="J9462">
        <v>1</v>
      </c>
      <c r="K9462" t="s">
        <v>5514</v>
      </c>
      <c r="L9462" t="s">
        <v>20668</v>
      </c>
      <c r="N9462">
        <v>0</v>
      </c>
      <c r="O9462">
        <v>1331.6953900000001</v>
      </c>
      <c r="P9462" t="s">
        <v>20</v>
      </c>
      <c r="Q9462" t="s">
        <v>20</v>
      </c>
      <c r="R9462">
        <v>4.2079999999999999E-3</v>
      </c>
      <c r="S9462">
        <v>3.7740000000000003E-2</v>
      </c>
      <c r="T9462">
        <v>1.47</v>
      </c>
    </row>
    <row r="9463" spans="1:20" x14ac:dyDescent="0.3">
      <c r="A9463">
        <v>4440</v>
      </c>
      <c r="B9463" t="b">
        <v>0</v>
      </c>
      <c r="C9463" t="s">
        <v>20</v>
      </c>
      <c r="D9463" t="s">
        <v>20669</v>
      </c>
      <c r="F9463">
        <v>0.115567</v>
      </c>
      <c r="G9463">
        <v>8.7541300000000006E-3</v>
      </c>
      <c r="H9463">
        <v>1</v>
      </c>
      <c r="I9463">
        <v>1</v>
      </c>
      <c r="J9463">
        <v>1</v>
      </c>
      <c r="K9463" t="s">
        <v>20670</v>
      </c>
      <c r="L9463" t="s">
        <v>20671</v>
      </c>
      <c r="N9463">
        <v>0</v>
      </c>
      <c r="O9463">
        <v>1800.9378099999999</v>
      </c>
      <c r="P9463" t="s">
        <v>20</v>
      </c>
      <c r="Q9463" t="s">
        <v>20</v>
      </c>
      <c r="R9463">
        <v>4.2079999999999999E-3</v>
      </c>
      <c r="S9463">
        <v>3.7769999999999998E-2</v>
      </c>
      <c r="T9463">
        <v>1.47</v>
      </c>
    </row>
    <row r="9464" spans="1:20" x14ac:dyDescent="0.3">
      <c r="A9464">
        <v>9867</v>
      </c>
      <c r="B9464" t="b">
        <v>0</v>
      </c>
      <c r="C9464" t="s">
        <v>20</v>
      </c>
      <c r="D9464" t="s">
        <v>20672</v>
      </c>
      <c r="F9464">
        <v>0.114714</v>
      </c>
      <c r="G9464">
        <v>8.7541300000000006E-3</v>
      </c>
      <c r="H9464">
        <v>1</v>
      </c>
      <c r="I9464">
        <v>1</v>
      </c>
      <c r="J9464">
        <v>1</v>
      </c>
      <c r="K9464" t="s">
        <v>178</v>
      </c>
      <c r="L9464" t="s">
        <v>20673</v>
      </c>
      <c r="N9464">
        <v>1</v>
      </c>
      <c r="O9464">
        <v>1570.81836</v>
      </c>
      <c r="P9464" t="s">
        <v>20</v>
      </c>
      <c r="Q9464" t="s">
        <v>20</v>
      </c>
      <c r="R9464">
        <v>2.846E-3</v>
      </c>
      <c r="S9464">
        <v>4.1180000000000001E-2</v>
      </c>
      <c r="T9464">
        <v>2.75</v>
      </c>
    </row>
    <row r="9465" spans="1:20" x14ac:dyDescent="0.3">
      <c r="A9465">
        <v>12903</v>
      </c>
      <c r="B9465" t="b">
        <v>0</v>
      </c>
      <c r="C9465" t="s">
        <v>20</v>
      </c>
      <c r="D9465" t="s">
        <v>20674</v>
      </c>
      <c r="F9465">
        <v>0.115567</v>
      </c>
      <c r="G9465">
        <v>8.7541300000000006E-3</v>
      </c>
      <c r="H9465">
        <v>1</v>
      </c>
      <c r="I9465">
        <v>1</v>
      </c>
      <c r="J9465">
        <v>1</v>
      </c>
      <c r="K9465" t="s">
        <v>980</v>
      </c>
      <c r="L9465" t="s">
        <v>20675</v>
      </c>
      <c r="N9465">
        <v>1</v>
      </c>
      <c r="O9465">
        <v>1870.8956700000001</v>
      </c>
      <c r="P9465" t="s">
        <v>20</v>
      </c>
      <c r="Q9465" t="s">
        <v>20</v>
      </c>
      <c r="R9465">
        <v>4.2079999999999999E-3</v>
      </c>
      <c r="S9465">
        <v>3.7900000000000003E-2</v>
      </c>
      <c r="T9465">
        <v>1.95</v>
      </c>
    </row>
    <row r="9466" spans="1:20" x14ac:dyDescent="0.3">
      <c r="A9466">
        <v>16103</v>
      </c>
      <c r="B9466" t="b">
        <v>0</v>
      </c>
      <c r="C9466" t="s">
        <v>20</v>
      </c>
      <c r="D9466" t="s">
        <v>20676</v>
      </c>
      <c r="F9466">
        <v>0.115567</v>
      </c>
      <c r="G9466">
        <v>8.7541300000000006E-3</v>
      </c>
      <c r="H9466">
        <v>1</v>
      </c>
      <c r="I9466">
        <v>2</v>
      </c>
      <c r="J9466">
        <v>1</v>
      </c>
      <c r="K9466" t="s">
        <v>20677</v>
      </c>
      <c r="L9466" t="s">
        <v>20678</v>
      </c>
      <c r="N9466">
        <v>0</v>
      </c>
      <c r="O9466">
        <v>867.40291000000002</v>
      </c>
      <c r="P9466" t="s">
        <v>20</v>
      </c>
      <c r="Q9466" t="s">
        <v>20</v>
      </c>
      <c r="R9466">
        <v>4.2079999999999999E-3</v>
      </c>
      <c r="S9466">
        <v>3.7699999999999997E-2</v>
      </c>
      <c r="T9466">
        <v>1.18</v>
      </c>
    </row>
    <row r="9467" spans="1:20" x14ac:dyDescent="0.3">
      <c r="A9467">
        <v>15641</v>
      </c>
      <c r="B9467" t="b">
        <v>0</v>
      </c>
      <c r="C9467" t="s">
        <v>20</v>
      </c>
      <c r="D9467" t="s">
        <v>20679</v>
      </c>
      <c r="E9467" t="s">
        <v>1609</v>
      </c>
      <c r="F9467">
        <v>0.11729000000000001</v>
      </c>
      <c r="G9467">
        <v>8.8355099999999995E-3</v>
      </c>
      <c r="H9467">
        <v>1</v>
      </c>
      <c r="I9467">
        <v>3</v>
      </c>
      <c r="J9467">
        <v>1</v>
      </c>
      <c r="K9467" t="s">
        <v>8910</v>
      </c>
      <c r="L9467" t="s">
        <v>20680</v>
      </c>
      <c r="N9467">
        <v>0</v>
      </c>
      <c r="O9467">
        <v>819.37775999999997</v>
      </c>
      <c r="P9467" t="s">
        <v>20</v>
      </c>
      <c r="Q9467" t="s">
        <v>20</v>
      </c>
      <c r="R9467">
        <v>4.2079999999999999E-3</v>
      </c>
      <c r="S9467">
        <v>3.8530000000000002E-2</v>
      </c>
      <c r="T9467">
        <v>1.48</v>
      </c>
    </row>
    <row r="9468" spans="1:20" x14ac:dyDescent="0.3">
      <c r="A9468">
        <v>73851</v>
      </c>
      <c r="B9468" t="b">
        <v>0</v>
      </c>
      <c r="C9468" t="s">
        <v>20</v>
      </c>
      <c r="D9468" t="s">
        <v>20681</v>
      </c>
      <c r="F9468">
        <v>0.11729000000000001</v>
      </c>
      <c r="G9468">
        <v>8.8355099999999995E-3</v>
      </c>
      <c r="H9468">
        <v>1</v>
      </c>
      <c r="I9468">
        <v>1</v>
      </c>
      <c r="J9468">
        <v>1</v>
      </c>
      <c r="K9468" t="s">
        <v>20682</v>
      </c>
      <c r="L9468" t="s">
        <v>20683</v>
      </c>
      <c r="N9468">
        <v>0</v>
      </c>
      <c r="O9468">
        <v>1837.0979500000001</v>
      </c>
      <c r="P9468" t="s">
        <v>20</v>
      </c>
      <c r="Q9468" t="s">
        <v>20</v>
      </c>
      <c r="R9468">
        <v>4.2079999999999999E-3</v>
      </c>
      <c r="S9468">
        <v>3.8580000000000003E-2</v>
      </c>
      <c r="T9468">
        <v>0.93</v>
      </c>
    </row>
    <row r="9469" spans="1:20" x14ac:dyDescent="0.3">
      <c r="A9469">
        <v>48297</v>
      </c>
      <c r="B9469" t="b">
        <v>0</v>
      </c>
      <c r="C9469" t="s">
        <v>20</v>
      </c>
      <c r="D9469" t="s">
        <v>20684</v>
      </c>
      <c r="F9469">
        <v>0.11729000000000001</v>
      </c>
      <c r="G9469">
        <v>8.8355099999999995E-3</v>
      </c>
      <c r="H9469">
        <v>2</v>
      </c>
      <c r="I9469">
        <v>2</v>
      </c>
      <c r="J9469">
        <v>1</v>
      </c>
      <c r="K9469" t="s">
        <v>20685</v>
      </c>
      <c r="L9469" t="s">
        <v>20686</v>
      </c>
      <c r="N9469">
        <v>0</v>
      </c>
      <c r="O9469">
        <v>957.49999000000003</v>
      </c>
      <c r="P9469" t="s">
        <v>20</v>
      </c>
      <c r="Q9469" t="s">
        <v>20</v>
      </c>
      <c r="R9469">
        <v>4.2079999999999999E-3</v>
      </c>
      <c r="S9469">
        <v>3.8420000000000003E-2</v>
      </c>
      <c r="T9469">
        <v>1.62</v>
      </c>
    </row>
    <row r="9470" spans="1:20" x14ac:dyDescent="0.3">
      <c r="A9470">
        <v>29410</v>
      </c>
      <c r="B9470" t="b">
        <v>0</v>
      </c>
      <c r="C9470" t="s">
        <v>20</v>
      </c>
      <c r="D9470" t="s">
        <v>20687</v>
      </c>
      <c r="F9470">
        <v>0.119035</v>
      </c>
      <c r="G9470">
        <v>8.8355099999999995E-3</v>
      </c>
      <c r="H9470">
        <v>1</v>
      </c>
      <c r="I9470">
        <v>1</v>
      </c>
      <c r="J9470">
        <v>1</v>
      </c>
      <c r="K9470" t="s">
        <v>1696</v>
      </c>
      <c r="L9470" t="s">
        <v>20688</v>
      </c>
      <c r="N9470">
        <v>0</v>
      </c>
      <c r="O9470">
        <v>1982.11031</v>
      </c>
      <c r="P9470" t="s">
        <v>20</v>
      </c>
      <c r="Q9470" t="s">
        <v>20</v>
      </c>
      <c r="R9470">
        <v>4.2509999999999996E-3</v>
      </c>
      <c r="S9470">
        <v>3.9149999999999997E-2</v>
      </c>
      <c r="T9470">
        <v>1.1299999999999999</v>
      </c>
    </row>
    <row r="9471" spans="1:20" x14ac:dyDescent="0.3">
      <c r="A9471">
        <v>4078</v>
      </c>
      <c r="B9471" t="b">
        <v>0</v>
      </c>
      <c r="C9471" t="s">
        <v>20</v>
      </c>
      <c r="D9471" t="s">
        <v>20689</v>
      </c>
      <c r="F9471">
        <v>0.11729000000000001</v>
      </c>
      <c r="G9471">
        <v>8.8355099999999995E-3</v>
      </c>
      <c r="H9471">
        <v>1</v>
      </c>
      <c r="I9471">
        <v>1</v>
      </c>
      <c r="J9471">
        <v>1</v>
      </c>
      <c r="K9471" t="s">
        <v>1222</v>
      </c>
      <c r="L9471" t="s">
        <v>20690</v>
      </c>
      <c r="N9471">
        <v>0</v>
      </c>
      <c r="O9471">
        <v>1519.79756</v>
      </c>
      <c r="P9471" t="s">
        <v>20</v>
      </c>
      <c r="Q9471" t="s">
        <v>20</v>
      </c>
      <c r="R9471">
        <v>2.846E-3</v>
      </c>
      <c r="S9471">
        <v>4.2270000000000002E-2</v>
      </c>
      <c r="T9471">
        <v>1.25</v>
      </c>
    </row>
    <row r="9472" spans="1:20" x14ac:dyDescent="0.3">
      <c r="A9472">
        <v>12242</v>
      </c>
      <c r="B9472" t="b">
        <v>0</v>
      </c>
      <c r="C9472" t="s">
        <v>20</v>
      </c>
      <c r="D9472" t="s">
        <v>20691</v>
      </c>
      <c r="F9472">
        <v>0.11816</v>
      </c>
      <c r="G9472">
        <v>8.8355099999999995E-3</v>
      </c>
      <c r="H9472">
        <v>1</v>
      </c>
      <c r="I9472">
        <v>1</v>
      </c>
      <c r="J9472">
        <v>1</v>
      </c>
      <c r="K9472" t="s">
        <v>20692</v>
      </c>
      <c r="L9472" t="s">
        <v>20693</v>
      </c>
      <c r="N9472">
        <v>0</v>
      </c>
      <c r="O9472">
        <v>1886.9130500000001</v>
      </c>
      <c r="P9472" t="s">
        <v>20</v>
      </c>
      <c r="Q9472" t="s">
        <v>20</v>
      </c>
      <c r="R9472">
        <v>4.2509999999999996E-3</v>
      </c>
      <c r="S9472">
        <v>3.8960000000000002E-2</v>
      </c>
      <c r="T9472">
        <v>1.44</v>
      </c>
    </row>
    <row r="9473" spans="1:20" x14ac:dyDescent="0.3">
      <c r="A9473">
        <v>36606</v>
      </c>
      <c r="B9473" t="b">
        <v>0</v>
      </c>
      <c r="C9473" t="s">
        <v>20</v>
      </c>
      <c r="D9473" t="s">
        <v>20694</v>
      </c>
      <c r="F9473">
        <v>0.11816</v>
      </c>
      <c r="G9473">
        <v>8.8355099999999995E-3</v>
      </c>
      <c r="H9473">
        <v>1</v>
      </c>
      <c r="I9473">
        <v>1</v>
      </c>
      <c r="J9473">
        <v>1</v>
      </c>
      <c r="K9473" t="s">
        <v>8287</v>
      </c>
      <c r="L9473" t="s">
        <v>20695</v>
      </c>
      <c r="N9473">
        <v>0</v>
      </c>
      <c r="O9473">
        <v>1153.6324</v>
      </c>
      <c r="P9473" t="s">
        <v>20</v>
      </c>
      <c r="Q9473" t="s">
        <v>20</v>
      </c>
      <c r="R9473">
        <v>4.2509999999999996E-3</v>
      </c>
      <c r="S9473">
        <v>3.9E-2</v>
      </c>
      <c r="T9473">
        <v>1.82</v>
      </c>
    </row>
    <row r="9474" spans="1:20" x14ac:dyDescent="0.3">
      <c r="A9474">
        <v>33369</v>
      </c>
      <c r="B9474" t="b">
        <v>0</v>
      </c>
      <c r="C9474" t="s">
        <v>20</v>
      </c>
      <c r="D9474" t="s">
        <v>20696</v>
      </c>
      <c r="F9474">
        <v>0.11729000000000001</v>
      </c>
      <c r="G9474">
        <v>8.8355099999999995E-3</v>
      </c>
      <c r="H9474">
        <v>1</v>
      </c>
      <c r="I9474">
        <v>1</v>
      </c>
      <c r="J9474">
        <v>1</v>
      </c>
      <c r="K9474" t="s">
        <v>12288</v>
      </c>
      <c r="L9474" t="s">
        <v>20697</v>
      </c>
      <c r="N9474">
        <v>0</v>
      </c>
      <c r="O9474">
        <v>729.48689999999999</v>
      </c>
      <c r="P9474" t="s">
        <v>20</v>
      </c>
      <c r="Q9474" t="s">
        <v>20</v>
      </c>
      <c r="R9474">
        <v>4.2079999999999999E-3</v>
      </c>
      <c r="S9474">
        <v>3.8609999999999998E-2</v>
      </c>
      <c r="T9474">
        <v>1.21</v>
      </c>
    </row>
    <row r="9475" spans="1:20" x14ac:dyDescent="0.3">
      <c r="A9475">
        <v>36274</v>
      </c>
      <c r="B9475" t="b">
        <v>0</v>
      </c>
      <c r="C9475" t="s">
        <v>20</v>
      </c>
      <c r="D9475" t="s">
        <v>20698</v>
      </c>
      <c r="E9475" t="s">
        <v>20699</v>
      </c>
      <c r="F9475">
        <v>0.11816</v>
      </c>
      <c r="G9475">
        <v>8.8355099999999995E-3</v>
      </c>
      <c r="H9475">
        <v>1</v>
      </c>
      <c r="I9475">
        <v>1</v>
      </c>
      <c r="J9475">
        <v>1</v>
      </c>
      <c r="K9475" t="s">
        <v>9640</v>
      </c>
      <c r="L9475" t="s">
        <v>20700</v>
      </c>
      <c r="N9475">
        <v>0</v>
      </c>
      <c r="O9475">
        <v>1766.82339</v>
      </c>
      <c r="P9475" t="s">
        <v>20</v>
      </c>
      <c r="Q9475" t="s">
        <v>20</v>
      </c>
      <c r="R9475">
        <v>4.2509999999999996E-3</v>
      </c>
      <c r="S9475">
        <v>3.8960000000000002E-2</v>
      </c>
      <c r="T9475">
        <v>1.69</v>
      </c>
    </row>
    <row r="9476" spans="1:20" x14ac:dyDescent="0.3">
      <c r="A9476">
        <v>3074</v>
      </c>
      <c r="B9476" t="b">
        <v>0</v>
      </c>
      <c r="C9476" t="s">
        <v>20</v>
      </c>
      <c r="D9476" t="s">
        <v>20701</v>
      </c>
      <c r="F9476">
        <v>0.119035</v>
      </c>
      <c r="G9476">
        <v>8.8355099999999995E-3</v>
      </c>
      <c r="H9476">
        <v>1</v>
      </c>
      <c r="I9476">
        <v>1</v>
      </c>
      <c r="J9476">
        <v>1</v>
      </c>
      <c r="K9476" t="s">
        <v>4747</v>
      </c>
      <c r="L9476" t="s">
        <v>20702</v>
      </c>
      <c r="N9476">
        <v>1</v>
      </c>
      <c r="O9476">
        <v>1239.61166</v>
      </c>
      <c r="P9476" t="s">
        <v>20</v>
      </c>
      <c r="Q9476" t="s">
        <v>20</v>
      </c>
      <c r="R9476">
        <v>4.2509999999999996E-3</v>
      </c>
      <c r="S9476">
        <v>3.9269999999999999E-2</v>
      </c>
      <c r="T9476">
        <v>2.23</v>
      </c>
    </row>
    <row r="9477" spans="1:20" x14ac:dyDescent="0.3">
      <c r="A9477">
        <v>61387</v>
      </c>
      <c r="B9477" t="b">
        <v>0</v>
      </c>
      <c r="C9477" t="s">
        <v>20</v>
      </c>
      <c r="D9477" t="s">
        <v>20703</v>
      </c>
      <c r="F9477">
        <v>0.11729000000000001</v>
      </c>
      <c r="G9477">
        <v>8.8355099999999995E-3</v>
      </c>
      <c r="H9477">
        <v>1</v>
      </c>
      <c r="I9477">
        <v>1</v>
      </c>
      <c r="J9477">
        <v>1</v>
      </c>
      <c r="K9477" t="s">
        <v>19896</v>
      </c>
      <c r="L9477" t="s">
        <v>20704</v>
      </c>
      <c r="N9477">
        <v>0</v>
      </c>
      <c r="O9477">
        <v>1096.6109300000001</v>
      </c>
      <c r="P9477" t="s">
        <v>20</v>
      </c>
      <c r="Q9477" t="s">
        <v>20</v>
      </c>
      <c r="R9477">
        <v>4.2079999999999999E-3</v>
      </c>
      <c r="S9477">
        <v>3.848E-2</v>
      </c>
      <c r="T9477">
        <v>1.69</v>
      </c>
    </row>
    <row r="9478" spans="1:20" x14ac:dyDescent="0.3">
      <c r="A9478">
        <v>41523</v>
      </c>
      <c r="B9478" t="b">
        <v>0</v>
      </c>
      <c r="C9478" t="s">
        <v>20</v>
      </c>
      <c r="D9478" t="s">
        <v>1838</v>
      </c>
      <c r="E9478" t="s">
        <v>408</v>
      </c>
      <c r="F9478">
        <v>0.11816</v>
      </c>
      <c r="G9478">
        <v>8.8355099999999995E-3</v>
      </c>
      <c r="H9478">
        <v>1</v>
      </c>
      <c r="I9478">
        <v>1</v>
      </c>
      <c r="J9478">
        <v>1</v>
      </c>
      <c r="K9478" t="s">
        <v>851</v>
      </c>
      <c r="L9478" t="s">
        <v>1839</v>
      </c>
      <c r="N9478">
        <v>0</v>
      </c>
      <c r="O9478">
        <v>1392.71514</v>
      </c>
      <c r="P9478" t="s">
        <v>20</v>
      </c>
      <c r="Q9478" t="s">
        <v>20</v>
      </c>
      <c r="R9478">
        <v>4.2509999999999996E-3</v>
      </c>
      <c r="S9478">
        <v>3.8690000000000002E-2</v>
      </c>
      <c r="T9478">
        <v>1.61</v>
      </c>
    </row>
    <row r="9479" spans="1:20" x14ac:dyDescent="0.3">
      <c r="A9479">
        <v>46008</v>
      </c>
      <c r="B9479" t="b">
        <v>0</v>
      </c>
      <c r="C9479" t="s">
        <v>20</v>
      </c>
      <c r="D9479" t="s">
        <v>20705</v>
      </c>
      <c r="F9479">
        <v>0.11816</v>
      </c>
      <c r="G9479">
        <v>8.8355099999999995E-3</v>
      </c>
      <c r="H9479">
        <v>1</v>
      </c>
      <c r="I9479">
        <v>2</v>
      </c>
      <c r="J9479">
        <v>1</v>
      </c>
      <c r="K9479" t="s">
        <v>220</v>
      </c>
      <c r="L9479" t="s">
        <v>20706</v>
      </c>
      <c r="N9479">
        <v>0</v>
      </c>
      <c r="O9479">
        <v>998.50138000000004</v>
      </c>
      <c r="P9479" t="s">
        <v>20</v>
      </c>
      <c r="Q9479" t="s">
        <v>20</v>
      </c>
      <c r="R9479">
        <v>4.2509999999999996E-3</v>
      </c>
      <c r="S9479">
        <v>3.9010000000000003E-2</v>
      </c>
      <c r="T9479">
        <v>1.52</v>
      </c>
    </row>
    <row r="9480" spans="1:20" x14ac:dyDescent="0.3">
      <c r="A9480">
        <v>74752</v>
      </c>
      <c r="B9480" t="b">
        <v>0</v>
      </c>
      <c r="C9480" t="s">
        <v>20</v>
      </c>
      <c r="D9480" t="s">
        <v>20707</v>
      </c>
      <c r="F9480">
        <v>0.119035</v>
      </c>
      <c r="G9480">
        <v>8.8355099999999995E-3</v>
      </c>
      <c r="H9480">
        <v>1</v>
      </c>
      <c r="I9480">
        <v>1</v>
      </c>
      <c r="J9480">
        <v>1</v>
      </c>
      <c r="K9480" t="s">
        <v>12991</v>
      </c>
      <c r="L9480" t="s">
        <v>20708</v>
      </c>
      <c r="N9480">
        <v>0</v>
      </c>
      <c r="O9480">
        <v>1507.86312</v>
      </c>
      <c r="P9480" t="s">
        <v>20</v>
      </c>
      <c r="Q9480" t="s">
        <v>20</v>
      </c>
      <c r="R9480">
        <v>4.2509999999999996E-3</v>
      </c>
      <c r="S9480">
        <v>3.9210000000000002E-2</v>
      </c>
      <c r="T9480">
        <v>2.0099999999999998</v>
      </c>
    </row>
    <row r="9481" spans="1:20" x14ac:dyDescent="0.3">
      <c r="A9481">
        <v>65615</v>
      </c>
      <c r="B9481" t="b">
        <v>0</v>
      </c>
      <c r="C9481" t="s">
        <v>20</v>
      </c>
      <c r="D9481" t="s">
        <v>20709</v>
      </c>
      <c r="F9481">
        <v>0.11816</v>
      </c>
      <c r="G9481">
        <v>8.8355099999999995E-3</v>
      </c>
      <c r="H9481">
        <v>1</v>
      </c>
      <c r="I9481">
        <v>1</v>
      </c>
      <c r="J9481">
        <v>1</v>
      </c>
      <c r="K9481" t="s">
        <v>3929</v>
      </c>
      <c r="L9481" t="s">
        <v>20710</v>
      </c>
      <c r="N9481">
        <v>0</v>
      </c>
      <c r="O9481">
        <v>1742.94758</v>
      </c>
      <c r="P9481" t="s">
        <v>20</v>
      </c>
      <c r="Q9481" t="s">
        <v>20</v>
      </c>
      <c r="R9481">
        <v>4.2509999999999996E-3</v>
      </c>
      <c r="S9481">
        <v>3.8789999999999998E-2</v>
      </c>
      <c r="T9481">
        <v>2.08</v>
      </c>
    </row>
    <row r="9482" spans="1:20" x14ac:dyDescent="0.3">
      <c r="A9482">
        <v>74214</v>
      </c>
      <c r="B9482" t="b">
        <v>0</v>
      </c>
      <c r="C9482" t="s">
        <v>20</v>
      </c>
      <c r="D9482" t="s">
        <v>20711</v>
      </c>
      <c r="F9482">
        <v>0.11729000000000001</v>
      </c>
      <c r="G9482">
        <v>8.8355099999999995E-3</v>
      </c>
      <c r="H9482">
        <v>1</v>
      </c>
      <c r="I9482">
        <v>2</v>
      </c>
      <c r="J9482">
        <v>1</v>
      </c>
      <c r="K9482" t="s">
        <v>20712</v>
      </c>
      <c r="L9482" t="s">
        <v>20713</v>
      </c>
      <c r="N9482">
        <v>0</v>
      </c>
      <c r="O9482">
        <v>1286.7718500000001</v>
      </c>
      <c r="P9482" t="s">
        <v>20</v>
      </c>
      <c r="Q9482" t="s">
        <v>20</v>
      </c>
      <c r="R9482">
        <v>4.2079999999999999E-3</v>
      </c>
      <c r="S9482">
        <v>3.841E-2</v>
      </c>
      <c r="T9482">
        <v>1.48</v>
      </c>
    </row>
    <row r="9483" spans="1:20" x14ac:dyDescent="0.3">
      <c r="A9483">
        <v>58124</v>
      </c>
      <c r="B9483" t="b">
        <v>0</v>
      </c>
      <c r="C9483" t="s">
        <v>20</v>
      </c>
      <c r="D9483" t="s">
        <v>20714</v>
      </c>
      <c r="E9483" t="s">
        <v>579</v>
      </c>
      <c r="F9483">
        <v>0.11816</v>
      </c>
      <c r="G9483">
        <v>8.8355099999999995E-3</v>
      </c>
      <c r="H9483">
        <v>1</v>
      </c>
      <c r="I9483">
        <v>1</v>
      </c>
      <c r="J9483">
        <v>1</v>
      </c>
      <c r="K9483" t="s">
        <v>3643</v>
      </c>
      <c r="L9483" t="s">
        <v>20715</v>
      </c>
      <c r="N9483">
        <v>0</v>
      </c>
      <c r="O9483">
        <v>1009.53868</v>
      </c>
      <c r="P9483" t="s">
        <v>20</v>
      </c>
      <c r="Q9483" t="s">
        <v>20</v>
      </c>
      <c r="R9483">
        <v>4.2509999999999996E-3</v>
      </c>
      <c r="S9483">
        <v>3.8760000000000003E-2</v>
      </c>
      <c r="T9483">
        <v>1.48</v>
      </c>
    </row>
    <row r="9484" spans="1:20" x14ac:dyDescent="0.3">
      <c r="A9484">
        <v>14259</v>
      </c>
      <c r="B9484" t="b">
        <v>0</v>
      </c>
      <c r="C9484" t="s">
        <v>20</v>
      </c>
      <c r="D9484" t="s">
        <v>20716</v>
      </c>
      <c r="F9484">
        <v>0.119035</v>
      </c>
      <c r="G9484">
        <v>8.8355099999999995E-3</v>
      </c>
      <c r="H9484">
        <v>1</v>
      </c>
      <c r="I9484">
        <v>2</v>
      </c>
      <c r="J9484">
        <v>1</v>
      </c>
      <c r="K9484" t="s">
        <v>11547</v>
      </c>
      <c r="L9484" t="s">
        <v>20717</v>
      </c>
      <c r="N9484">
        <v>0</v>
      </c>
      <c r="O9484">
        <v>982.47411</v>
      </c>
      <c r="P9484" t="s">
        <v>20</v>
      </c>
      <c r="Q9484" t="s">
        <v>20</v>
      </c>
      <c r="R9484">
        <v>4.2509999999999996E-3</v>
      </c>
      <c r="S9484">
        <v>3.909E-2</v>
      </c>
      <c r="T9484">
        <v>1.7</v>
      </c>
    </row>
    <row r="9485" spans="1:20" x14ac:dyDescent="0.3">
      <c r="A9485">
        <v>37085</v>
      </c>
      <c r="B9485" t="b">
        <v>0</v>
      </c>
      <c r="C9485" t="s">
        <v>20</v>
      </c>
      <c r="D9485" t="s">
        <v>20718</v>
      </c>
      <c r="F9485">
        <v>0.11816</v>
      </c>
      <c r="G9485">
        <v>8.8355099999999995E-3</v>
      </c>
      <c r="H9485">
        <v>1</v>
      </c>
      <c r="I9485">
        <v>1</v>
      </c>
      <c r="J9485">
        <v>1</v>
      </c>
      <c r="K9485" t="s">
        <v>20719</v>
      </c>
      <c r="L9485" t="s">
        <v>20720</v>
      </c>
      <c r="N9485">
        <v>0</v>
      </c>
      <c r="O9485">
        <v>775.4461</v>
      </c>
      <c r="P9485" t="s">
        <v>20</v>
      </c>
      <c r="Q9485" t="s">
        <v>20</v>
      </c>
      <c r="R9485">
        <v>4.2509999999999996E-3</v>
      </c>
      <c r="S9485">
        <v>3.8719999999999997E-2</v>
      </c>
      <c r="T9485">
        <v>1.37</v>
      </c>
    </row>
    <row r="9486" spans="1:20" x14ac:dyDescent="0.3">
      <c r="A9486">
        <v>42666</v>
      </c>
      <c r="B9486" t="b">
        <v>0</v>
      </c>
      <c r="C9486" t="s">
        <v>20</v>
      </c>
      <c r="D9486" t="s">
        <v>19321</v>
      </c>
      <c r="F9486">
        <v>0.119035</v>
      </c>
      <c r="G9486">
        <v>8.8355099999999995E-3</v>
      </c>
      <c r="H9486">
        <v>1</v>
      </c>
      <c r="I9486">
        <v>1</v>
      </c>
      <c r="J9486">
        <v>1</v>
      </c>
      <c r="K9486" t="s">
        <v>1776</v>
      </c>
      <c r="L9486" t="s">
        <v>19322</v>
      </c>
      <c r="N9486">
        <v>0</v>
      </c>
      <c r="O9486">
        <v>860.44471999999996</v>
      </c>
      <c r="P9486" t="s">
        <v>20</v>
      </c>
      <c r="Q9486" t="s">
        <v>20</v>
      </c>
      <c r="R9486">
        <v>4.2509999999999996E-3</v>
      </c>
      <c r="S9486">
        <v>3.9350000000000003E-2</v>
      </c>
      <c r="T9486">
        <v>1.42</v>
      </c>
    </row>
    <row r="9487" spans="1:20" x14ac:dyDescent="0.3">
      <c r="A9487">
        <v>395</v>
      </c>
      <c r="B9487" t="b">
        <v>0</v>
      </c>
      <c r="C9487" t="s">
        <v>20</v>
      </c>
      <c r="D9487" t="s">
        <v>20721</v>
      </c>
      <c r="F9487">
        <v>0.119035</v>
      </c>
      <c r="G9487">
        <v>8.8355099999999995E-3</v>
      </c>
      <c r="H9487">
        <v>1</v>
      </c>
      <c r="I9487">
        <v>1</v>
      </c>
      <c r="J9487">
        <v>1</v>
      </c>
      <c r="K9487" t="s">
        <v>13329</v>
      </c>
      <c r="L9487" t="s">
        <v>20722</v>
      </c>
      <c r="N9487">
        <v>1</v>
      </c>
      <c r="O9487">
        <v>2362.2460099999998</v>
      </c>
      <c r="P9487" t="s">
        <v>20</v>
      </c>
      <c r="Q9487" t="s">
        <v>20</v>
      </c>
      <c r="R9487">
        <v>2.846E-3</v>
      </c>
      <c r="S9487">
        <v>4.2930000000000003E-2</v>
      </c>
      <c r="T9487">
        <v>2.39</v>
      </c>
    </row>
    <row r="9488" spans="1:20" x14ac:dyDescent="0.3">
      <c r="A9488">
        <v>9579</v>
      </c>
      <c r="B9488" t="b">
        <v>0</v>
      </c>
      <c r="C9488" t="s">
        <v>20</v>
      </c>
      <c r="D9488" t="s">
        <v>20723</v>
      </c>
      <c r="F9488">
        <v>0.11729000000000001</v>
      </c>
      <c r="G9488">
        <v>8.8355099999999995E-3</v>
      </c>
      <c r="H9488">
        <v>1</v>
      </c>
      <c r="I9488">
        <v>1</v>
      </c>
      <c r="J9488">
        <v>1</v>
      </c>
      <c r="K9488" t="s">
        <v>1627</v>
      </c>
      <c r="L9488" t="s">
        <v>20724</v>
      </c>
      <c r="N9488">
        <v>0</v>
      </c>
      <c r="O9488">
        <v>850.43051000000003</v>
      </c>
      <c r="P9488" t="s">
        <v>20</v>
      </c>
      <c r="Q9488" t="s">
        <v>20</v>
      </c>
      <c r="R9488">
        <v>4.2079999999999999E-3</v>
      </c>
      <c r="S9488">
        <v>3.85E-2</v>
      </c>
      <c r="T9488">
        <v>1.3</v>
      </c>
    </row>
    <row r="9489" spans="1:20" x14ac:dyDescent="0.3">
      <c r="A9489">
        <v>52169</v>
      </c>
      <c r="B9489" t="b">
        <v>0</v>
      </c>
      <c r="C9489" t="s">
        <v>20</v>
      </c>
      <c r="D9489" t="s">
        <v>20725</v>
      </c>
      <c r="F9489">
        <v>0.119035</v>
      </c>
      <c r="G9489">
        <v>8.8355099999999995E-3</v>
      </c>
      <c r="H9489">
        <v>1</v>
      </c>
      <c r="I9489">
        <v>1</v>
      </c>
      <c r="J9489">
        <v>1</v>
      </c>
      <c r="K9489" t="s">
        <v>20726</v>
      </c>
      <c r="L9489" t="s">
        <v>20727</v>
      </c>
      <c r="N9489">
        <v>0</v>
      </c>
      <c r="O9489">
        <v>936.45336999999995</v>
      </c>
      <c r="P9489" t="s">
        <v>20</v>
      </c>
      <c r="Q9489" t="s">
        <v>20</v>
      </c>
      <c r="R9489">
        <v>4.2509999999999996E-3</v>
      </c>
      <c r="S9489">
        <v>3.9239999999999997E-2</v>
      </c>
      <c r="T9489">
        <v>1.18</v>
      </c>
    </row>
    <row r="9490" spans="1:20" x14ac:dyDescent="0.3">
      <c r="A9490">
        <v>68720</v>
      </c>
      <c r="B9490" t="b">
        <v>0</v>
      </c>
      <c r="C9490" t="s">
        <v>20</v>
      </c>
      <c r="D9490" t="s">
        <v>20728</v>
      </c>
      <c r="E9490" t="s">
        <v>505</v>
      </c>
      <c r="F9490">
        <v>0.119035</v>
      </c>
      <c r="G9490">
        <v>8.8355099999999995E-3</v>
      </c>
      <c r="H9490">
        <v>1</v>
      </c>
      <c r="I9490">
        <v>1</v>
      </c>
      <c r="J9490">
        <v>2</v>
      </c>
      <c r="K9490" t="s">
        <v>204</v>
      </c>
      <c r="L9490" t="s">
        <v>20729</v>
      </c>
      <c r="N9490">
        <v>0</v>
      </c>
      <c r="O9490">
        <v>1333.7184299999999</v>
      </c>
      <c r="P9490" t="s">
        <v>20</v>
      </c>
      <c r="Q9490" t="s">
        <v>20</v>
      </c>
      <c r="R9490">
        <v>4.2509999999999996E-3</v>
      </c>
      <c r="S9490">
        <v>3.909E-2</v>
      </c>
      <c r="T9490">
        <v>1.68</v>
      </c>
    </row>
    <row r="9491" spans="1:20" x14ac:dyDescent="0.3">
      <c r="A9491">
        <v>57946</v>
      </c>
      <c r="B9491" t="b">
        <v>0</v>
      </c>
      <c r="C9491" t="s">
        <v>20</v>
      </c>
      <c r="D9491" t="s">
        <v>20730</v>
      </c>
      <c r="F9491">
        <v>0.119035</v>
      </c>
      <c r="G9491">
        <v>8.8355099999999995E-3</v>
      </c>
      <c r="H9491">
        <v>1</v>
      </c>
      <c r="I9491">
        <v>1</v>
      </c>
      <c r="J9491">
        <v>1</v>
      </c>
      <c r="K9491" t="s">
        <v>2488</v>
      </c>
      <c r="L9491" t="s">
        <v>20731</v>
      </c>
      <c r="N9491">
        <v>0</v>
      </c>
      <c r="O9491">
        <v>878.53458000000001</v>
      </c>
      <c r="P9491" t="s">
        <v>20</v>
      </c>
      <c r="Q9491" t="s">
        <v>20</v>
      </c>
      <c r="R9491">
        <v>4.2509999999999996E-3</v>
      </c>
      <c r="S9491">
        <v>3.9210000000000002E-2</v>
      </c>
      <c r="T9491">
        <v>1.3</v>
      </c>
    </row>
    <row r="9492" spans="1:20" x14ac:dyDescent="0.3">
      <c r="A9492">
        <v>43534</v>
      </c>
      <c r="B9492" t="b">
        <v>0</v>
      </c>
      <c r="C9492" t="s">
        <v>20</v>
      </c>
      <c r="D9492" t="s">
        <v>11950</v>
      </c>
      <c r="E9492" t="s">
        <v>505</v>
      </c>
      <c r="F9492">
        <v>0.11816</v>
      </c>
      <c r="G9492">
        <v>8.8355099999999995E-3</v>
      </c>
      <c r="H9492">
        <v>1</v>
      </c>
      <c r="I9492">
        <v>1</v>
      </c>
      <c r="J9492">
        <v>1</v>
      </c>
      <c r="K9492" t="s">
        <v>2080</v>
      </c>
      <c r="L9492" t="s">
        <v>11951</v>
      </c>
      <c r="N9492">
        <v>0</v>
      </c>
      <c r="O9492">
        <v>1295.5783699999999</v>
      </c>
      <c r="P9492" t="s">
        <v>20</v>
      </c>
      <c r="Q9492" t="s">
        <v>20</v>
      </c>
      <c r="R9492">
        <v>4.2509999999999996E-3</v>
      </c>
      <c r="S9492">
        <v>3.8920000000000003E-2</v>
      </c>
      <c r="T9492">
        <v>1.23</v>
      </c>
    </row>
    <row r="9493" spans="1:20" x14ac:dyDescent="0.3">
      <c r="A9493">
        <v>15305</v>
      </c>
      <c r="B9493" t="b">
        <v>0</v>
      </c>
      <c r="C9493" t="s">
        <v>20</v>
      </c>
      <c r="D9493" t="s">
        <v>20732</v>
      </c>
      <c r="F9493">
        <v>0.12080399999999999</v>
      </c>
      <c r="G9493">
        <v>8.9248799999999996E-3</v>
      </c>
      <c r="H9493">
        <v>1</v>
      </c>
      <c r="I9493">
        <v>1</v>
      </c>
      <c r="J9493">
        <v>1</v>
      </c>
      <c r="K9493" t="s">
        <v>20733</v>
      </c>
      <c r="L9493" t="s">
        <v>20734</v>
      </c>
      <c r="N9493">
        <v>0</v>
      </c>
      <c r="O9493">
        <v>1354.7325000000001</v>
      </c>
      <c r="P9493" t="s">
        <v>20</v>
      </c>
      <c r="Q9493" t="s">
        <v>20</v>
      </c>
      <c r="R9493">
        <v>4.2509999999999996E-3</v>
      </c>
      <c r="S9493">
        <v>3.9879999999999999E-2</v>
      </c>
      <c r="T9493">
        <v>2.25</v>
      </c>
    </row>
    <row r="9494" spans="1:20" x14ac:dyDescent="0.3">
      <c r="A9494">
        <v>11103</v>
      </c>
      <c r="B9494" t="b">
        <v>0</v>
      </c>
      <c r="C9494" t="s">
        <v>20</v>
      </c>
      <c r="D9494" t="s">
        <v>20735</v>
      </c>
      <c r="F9494">
        <v>0.119917</v>
      </c>
      <c r="G9494">
        <v>8.9248799999999996E-3</v>
      </c>
      <c r="H9494">
        <v>1</v>
      </c>
      <c r="I9494">
        <v>1</v>
      </c>
      <c r="J9494">
        <v>1</v>
      </c>
      <c r="K9494" t="s">
        <v>5564</v>
      </c>
      <c r="L9494" t="s">
        <v>20736</v>
      </c>
      <c r="N9494">
        <v>0</v>
      </c>
      <c r="O9494">
        <v>877.51418000000001</v>
      </c>
      <c r="P9494" t="s">
        <v>20</v>
      </c>
      <c r="Q9494" t="s">
        <v>20</v>
      </c>
      <c r="R9494">
        <v>4.2509999999999996E-3</v>
      </c>
      <c r="S9494">
        <v>3.968E-2</v>
      </c>
      <c r="T9494">
        <v>1.45</v>
      </c>
    </row>
    <row r="9495" spans="1:20" x14ac:dyDescent="0.3">
      <c r="A9495">
        <v>21591</v>
      </c>
      <c r="B9495" t="b">
        <v>0</v>
      </c>
      <c r="C9495" t="s">
        <v>20</v>
      </c>
      <c r="D9495" t="s">
        <v>20737</v>
      </c>
      <c r="F9495">
        <v>0.119917</v>
      </c>
      <c r="G9495">
        <v>8.9248799999999996E-3</v>
      </c>
      <c r="H9495">
        <v>1</v>
      </c>
      <c r="I9495">
        <v>1</v>
      </c>
      <c r="J9495">
        <v>1</v>
      </c>
      <c r="K9495" t="s">
        <v>9022</v>
      </c>
      <c r="L9495" t="s">
        <v>20738</v>
      </c>
      <c r="N9495">
        <v>1</v>
      </c>
      <c r="O9495">
        <v>1019.48915</v>
      </c>
      <c r="P9495" t="s">
        <v>20</v>
      </c>
      <c r="Q9495" t="s">
        <v>20</v>
      </c>
      <c r="R9495">
        <v>4.2509999999999996E-3</v>
      </c>
      <c r="S9495">
        <v>3.9399999999999998E-2</v>
      </c>
      <c r="T9495">
        <v>1.77</v>
      </c>
    </row>
    <row r="9496" spans="1:20" x14ac:dyDescent="0.3">
      <c r="A9496">
        <v>74734</v>
      </c>
      <c r="B9496" t="b">
        <v>0</v>
      </c>
      <c r="C9496" t="s">
        <v>20</v>
      </c>
      <c r="D9496" t="s">
        <v>20739</v>
      </c>
      <c r="F9496">
        <v>0.12080399999999999</v>
      </c>
      <c r="G9496">
        <v>8.9248799999999996E-3</v>
      </c>
      <c r="H9496">
        <v>1</v>
      </c>
      <c r="I9496">
        <v>1</v>
      </c>
      <c r="J9496">
        <v>1</v>
      </c>
      <c r="K9496" t="s">
        <v>233</v>
      </c>
      <c r="L9496" t="s">
        <v>20740</v>
      </c>
      <c r="N9496">
        <v>0</v>
      </c>
      <c r="O9496">
        <v>831.47230999999999</v>
      </c>
      <c r="P9496" t="s">
        <v>20</v>
      </c>
      <c r="Q9496" t="s">
        <v>20</v>
      </c>
      <c r="R9496">
        <v>4.2509999999999996E-3</v>
      </c>
      <c r="S9496">
        <v>4.0030000000000003E-2</v>
      </c>
      <c r="T9496">
        <v>1.53</v>
      </c>
    </row>
    <row r="9497" spans="1:20" x14ac:dyDescent="0.3">
      <c r="A9497">
        <v>38973</v>
      </c>
      <c r="B9497" t="b">
        <v>0</v>
      </c>
      <c r="C9497" t="s">
        <v>20</v>
      </c>
      <c r="D9497" t="s">
        <v>20741</v>
      </c>
      <c r="F9497">
        <v>0.119917</v>
      </c>
      <c r="G9497">
        <v>8.9248799999999996E-3</v>
      </c>
      <c r="H9497">
        <v>1</v>
      </c>
      <c r="I9497">
        <v>1</v>
      </c>
      <c r="J9497">
        <v>1</v>
      </c>
      <c r="K9497" t="s">
        <v>851</v>
      </c>
      <c r="L9497" t="s">
        <v>20742</v>
      </c>
      <c r="N9497">
        <v>0</v>
      </c>
      <c r="O9497">
        <v>938.54580999999996</v>
      </c>
      <c r="P9497" t="s">
        <v>20</v>
      </c>
      <c r="Q9497" t="s">
        <v>20</v>
      </c>
      <c r="R9497">
        <v>4.2509999999999996E-3</v>
      </c>
      <c r="S9497">
        <v>3.9719999999999998E-2</v>
      </c>
      <c r="T9497">
        <v>1.87</v>
      </c>
    </row>
    <row r="9498" spans="1:20" x14ac:dyDescent="0.3">
      <c r="A9498">
        <v>61257</v>
      </c>
      <c r="B9498" t="b">
        <v>0</v>
      </c>
      <c r="C9498" t="s">
        <v>20</v>
      </c>
      <c r="D9498" t="s">
        <v>20743</v>
      </c>
      <c r="F9498">
        <v>0.12080399999999999</v>
      </c>
      <c r="G9498">
        <v>8.9248799999999996E-3</v>
      </c>
      <c r="H9498">
        <v>1</v>
      </c>
      <c r="I9498">
        <v>1</v>
      </c>
      <c r="J9498">
        <v>1</v>
      </c>
      <c r="K9498" t="s">
        <v>526</v>
      </c>
      <c r="L9498" t="s">
        <v>20744</v>
      </c>
      <c r="N9498">
        <v>1</v>
      </c>
      <c r="O9498">
        <v>1433.74821</v>
      </c>
      <c r="P9498" t="s">
        <v>20</v>
      </c>
      <c r="Q9498" t="s">
        <v>20</v>
      </c>
      <c r="R9498">
        <v>4.2509999999999996E-3</v>
      </c>
      <c r="S9498">
        <v>3.9919999999999997E-2</v>
      </c>
      <c r="T9498">
        <v>1.97</v>
      </c>
    </row>
    <row r="9499" spans="1:20" x14ac:dyDescent="0.3">
      <c r="A9499">
        <v>74584</v>
      </c>
      <c r="B9499" t="b">
        <v>0</v>
      </c>
      <c r="C9499" t="s">
        <v>20</v>
      </c>
      <c r="D9499" t="s">
        <v>20745</v>
      </c>
      <c r="F9499">
        <v>0.119917</v>
      </c>
      <c r="G9499">
        <v>8.9248799999999996E-3</v>
      </c>
      <c r="H9499">
        <v>1</v>
      </c>
      <c r="I9499">
        <v>1</v>
      </c>
      <c r="J9499">
        <v>1</v>
      </c>
      <c r="K9499" t="s">
        <v>20746</v>
      </c>
      <c r="L9499" t="s">
        <v>20747</v>
      </c>
      <c r="N9499">
        <v>0</v>
      </c>
      <c r="O9499">
        <v>975.50064999999995</v>
      </c>
      <c r="P9499" t="s">
        <v>20</v>
      </c>
      <c r="Q9499" t="s">
        <v>20</v>
      </c>
      <c r="R9499">
        <v>2.846E-3</v>
      </c>
      <c r="S9499">
        <v>4.3389999999999998E-2</v>
      </c>
      <c r="T9499">
        <v>1.97</v>
      </c>
    </row>
    <row r="9500" spans="1:20" x14ac:dyDescent="0.3">
      <c r="A9500">
        <v>73517</v>
      </c>
      <c r="B9500" t="b">
        <v>0</v>
      </c>
      <c r="C9500" t="s">
        <v>20</v>
      </c>
      <c r="D9500" t="s">
        <v>20748</v>
      </c>
      <c r="F9500">
        <v>0.12080399999999999</v>
      </c>
      <c r="G9500">
        <v>8.9248799999999996E-3</v>
      </c>
      <c r="H9500">
        <v>1</v>
      </c>
      <c r="I9500">
        <v>2</v>
      </c>
      <c r="J9500">
        <v>1</v>
      </c>
      <c r="K9500" t="s">
        <v>2202</v>
      </c>
      <c r="L9500" t="s">
        <v>20749</v>
      </c>
      <c r="N9500">
        <v>0</v>
      </c>
      <c r="O9500">
        <v>774.42570000000001</v>
      </c>
      <c r="P9500" t="s">
        <v>20</v>
      </c>
      <c r="Q9500" t="s">
        <v>20</v>
      </c>
      <c r="R9500">
        <v>4.2509999999999996E-3</v>
      </c>
      <c r="S9500">
        <v>3.9980000000000002E-2</v>
      </c>
      <c r="T9500">
        <v>1.31</v>
      </c>
    </row>
    <row r="9501" spans="1:20" x14ac:dyDescent="0.3">
      <c r="A9501">
        <v>63185</v>
      </c>
      <c r="B9501" t="b">
        <v>0</v>
      </c>
      <c r="C9501" t="s">
        <v>20</v>
      </c>
      <c r="D9501" t="s">
        <v>20750</v>
      </c>
      <c r="F9501">
        <v>0.12080399999999999</v>
      </c>
      <c r="G9501">
        <v>8.9248799999999996E-3</v>
      </c>
      <c r="H9501">
        <v>1</v>
      </c>
      <c r="I9501">
        <v>1</v>
      </c>
      <c r="J9501">
        <v>1</v>
      </c>
      <c r="K9501" t="s">
        <v>11189</v>
      </c>
      <c r="L9501" t="s">
        <v>20751</v>
      </c>
      <c r="N9501">
        <v>0</v>
      </c>
      <c r="O9501">
        <v>1365.71613</v>
      </c>
      <c r="P9501" t="s">
        <v>20</v>
      </c>
      <c r="Q9501" t="s">
        <v>20</v>
      </c>
      <c r="R9501">
        <v>4.2509999999999996E-3</v>
      </c>
      <c r="S9501">
        <v>4.0050000000000002E-2</v>
      </c>
      <c r="T9501">
        <v>2.36</v>
      </c>
    </row>
    <row r="9502" spans="1:20" x14ac:dyDescent="0.3">
      <c r="A9502">
        <v>74393</v>
      </c>
      <c r="B9502" t="b">
        <v>0</v>
      </c>
      <c r="C9502" t="s">
        <v>20</v>
      </c>
      <c r="D9502" t="s">
        <v>20752</v>
      </c>
      <c r="F9502">
        <v>0.119917</v>
      </c>
      <c r="G9502">
        <v>8.9248799999999996E-3</v>
      </c>
      <c r="H9502">
        <v>2</v>
      </c>
      <c r="I9502">
        <v>2</v>
      </c>
      <c r="J9502">
        <v>2</v>
      </c>
      <c r="K9502" t="s">
        <v>40</v>
      </c>
      <c r="L9502" t="s">
        <v>20753</v>
      </c>
      <c r="N9502">
        <v>0</v>
      </c>
      <c r="O9502">
        <v>718.44979000000001</v>
      </c>
      <c r="P9502" t="s">
        <v>20</v>
      </c>
      <c r="Q9502" t="s">
        <v>20</v>
      </c>
      <c r="R9502">
        <v>4.2509999999999996E-3</v>
      </c>
      <c r="S9502">
        <v>3.9600000000000003E-2</v>
      </c>
      <c r="T9502">
        <v>1.07</v>
      </c>
    </row>
    <row r="9503" spans="1:20" x14ac:dyDescent="0.3">
      <c r="A9503">
        <v>50606</v>
      </c>
      <c r="B9503" t="b">
        <v>0</v>
      </c>
      <c r="C9503" t="s">
        <v>20</v>
      </c>
      <c r="D9503" t="s">
        <v>20754</v>
      </c>
      <c r="F9503">
        <v>0.119917</v>
      </c>
      <c r="G9503">
        <v>8.9248799999999996E-3</v>
      </c>
      <c r="H9503">
        <v>1</v>
      </c>
      <c r="I9503">
        <v>1</v>
      </c>
      <c r="J9503">
        <v>1</v>
      </c>
      <c r="K9503" t="s">
        <v>4769</v>
      </c>
      <c r="L9503" t="s">
        <v>20755</v>
      </c>
      <c r="N9503">
        <v>0</v>
      </c>
      <c r="O9503">
        <v>1187.58438</v>
      </c>
      <c r="P9503" t="s">
        <v>20</v>
      </c>
      <c r="Q9503" t="s">
        <v>20</v>
      </c>
      <c r="R9503">
        <v>4.2509999999999996E-3</v>
      </c>
      <c r="S9503">
        <v>3.9620000000000002E-2</v>
      </c>
      <c r="T9503">
        <v>1.93</v>
      </c>
    </row>
    <row r="9504" spans="1:20" x14ac:dyDescent="0.3">
      <c r="A9504">
        <v>10358</v>
      </c>
      <c r="B9504" t="b">
        <v>0</v>
      </c>
      <c r="C9504" t="s">
        <v>20</v>
      </c>
      <c r="D9504" t="s">
        <v>20756</v>
      </c>
      <c r="F9504">
        <v>0.12080399999999999</v>
      </c>
      <c r="G9504">
        <v>8.9248799999999996E-3</v>
      </c>
      <c r="H9504">
        <v>2</v>
      </c>
      <c r="I9504">
        <v>2</v>
      </c>
      <c r="J9504">
        <v>1</v>
      </c>
      <c r="K9504" t="s">
        <v>6775</v>
      </c>
      <c r="L9504" t="s">
        <v>20757</v>
      </c>
      <c r="N9504">
        <v>0</v>
      </c>
      <c r="O9504">
        <v>1019.5044</v>
      </c>
      <c r="P9504" t="s">
        <v>20</v>
      </c>
      <c r="Q9504" t="s">
        <v>20</v>
      </c>
      <c r="R9504">
        <v>4.2509999999999996E-3</v>
      </c>
      <c r="S9504">
        <v>3.9829999999999997E-2</v>
      </c>
      <c r="T9504">
        <v>1.56</v>
      </c>
    </row>
    <row r="9505" spans="1:20" x14ac:dyDescent="0.3">
      <c r="A9505">
        <v>55470</v>
      </c>
      <c r="B9505" t="b">
        <v>0</v>
      </c>
      <c r="C9505" t="s">
        <v>20</v>
      </c>
      <c r="D9505" t="s">
        <v>20758</v>
      </c>
      <c r="F9505">
        <v>0.119917</v>
      </c>
      <c r="G9505">
        <v>8.9248799999999996E-3</v>
      </c>
      <c r="H9505">
        <v>1</v>
      </c>
      <c r="I9505">
        <v>1</v>
      </c>
      <c r="J9505">
        <v>1</v>
      </c>
      <c r="K9505" t="s">
        <v>17117</v>
      </c>
      <c r="L9505" t="s">
        <v>20759</v>
      </c>
      <c r="N9505">
        <v>0</v>
      </c>
      <c r="O9505">
        <v>1626.8122100000001</v>
      </c>
      <c r="P9505" t="s">
        <v>20</v>
      </c>
      <c r="Q9505" t="s">
        <v>20</v>
      </c>
      <c r="R9505">
        <v>4.2509999999999996E-3</v>
      </c>
      <c r="S9505">
        <v>3.9440000000000003E-2</v>
      </c>
      <c r="T9505">
        <v>1.47</v>
      </c>
    </row>
    <row r="9506" spans="1:20" x14ac:dyDescent="0.3">
      <c r="A9506">
        <v>5756</v>
      </c>
      <c r="B9506" t="b">
        <v>0</v>
      </c>
      <c r="C9506" t="s">
        <v>20</v>
      </c>
      <c r="D9506" t="s">
        <v>20760</v>
      </c>
      <c r="E9506" t="s">
        <v>9249</v>
      </c>
      <c r="F9506">
        <v>0.12080399999999999</v>
      </c>
      <c r="G9506">
        <v>8.9248799999999996E-3</v>
      </c>
      <c r="H9506">
        <v>1</v>
      </c>
      <c r="I9506">
        <v>1</v>
      </c>
      <c r="J9506">
        <v>1</v>
      </c>
      <c r="K9506" t="s">
        <v>8201</v>
      </c>
      <c r="L9506" t="s">
        <v>20761</v>
      </c>
      <c r="N9506">
        <v>0</v>
      </c>
      <c r="O9506">
        <v>906.41381000000001</v>
      </c>
      <c r="P9506" t="s">
        <v>20</v>
      </c>
      <c r="Q9506" t="s">
        <v>20</v>
      </c>
      <c r="R9506">
        <v>4.2509999999999996E-3</v>
      </c>
      <c r="S9506">
        <v>3.984E-2</v>
      </c>
      <c r="T9506">
        <v>1.21</v>
      </c>
    </row>
    <row r="9507" spans="1:20" x14ac:dyDescent="0.3">
      <c r="A9507">
        <v>12026</v>
      </c>
      <c r="B9507" t="b">
        <v>0</v>
      </c>
      <c r="C9507" t="s">
        <v>20</v>
      </c>
      <c r="D9507" t="s">
        <v>20762</v>
      </c>
      <c r="F9507">
        <v>0.119917</v>
      </c>
      <c r="G9507">
        <v>8.9248799999999996E-3</v>
      </c>
      <c r="H9507">
        <v>1</v>
      </c>
      <c r="I9507">
        <v>1</v>
      </c>
      <c r="J9507">
        <v>1</v>
      </c>
      <c r="K9507" t="s">
        <v>5564</v>
      </c>
      <c r="L9507" t="s">
        <v>20763</v>
      </c>
      <c r="N9507">
        <v>0</v>
      </c>
      <c r="O9507">
        <v>1773.8078499999999</v>
      </c>
      <c r="P9507" t="s">
        <v>20</v>
      </c>
      <c r="Q9507" t="s">
        <v>20</v>
      </c>
      <c r="R9507">
        <v>4.2509999999999996E-3</v>
      </c>
      <c r="S9507">
        <v>3.9649999999999998E-2</v>
      </c>
      <c r="T9507">
        <v>1.4</v>
      </c>
    </row>
    <row r="9508" spans="1:20" x14ac:dyDescent="0.3">
      <c r="A9508">
        <v>23492</v>
      </c>
      <c r="B9508" t="b">
        <v>0</v>
      </c>
      <c r="C9508" t="s">
        <v>20</v>
      </c>
      <c r="D9508" t="s">
        <v>20764</v>
      </c>
      <c r="F9508">
        <v>0.12080399999999999</v>
      </c>
      <c r="G9508">
        <v>8.9248799999999996E-3</v>
      </c>
      <c r="H9508">
        <v>1</v>
      </c>
      <c r="I9508">
        <v>1</v>
      </c>
      <c r="J9508">
        <v>1</v>
      </c>
      <c r="K9508" t="s">
        <v>9578</v>
      </c>
      <c r="L9508" t="s">
        <v>20765</v>
      </c>
      <c r="N9508">
        <v>1</v>
      </c>
      <c r="O9508">
        <v>1046.5364300000001</v>
      </c>
      <c r="P9508" t="s">
        <v>20</v>
      </c>
      <c r="Q9508" t="s">
        <v>20</v>
      </c>
      <c r="R9508">
        <v>4.2509999999999996E-3</v>
      </c>
      <c r="S9508">
        <v>3.9750000000000001E-2</v>
      </c>
      <c r="T9508">
        <v>1.88</v>
      </c>
    </row>
    <row r="9509" spans="1:20" x14ac:dyDescent="0.3">
      <c r="A9509">
        <v>22797</v>
      </c>
      <c r="B9509" t="b">
        <v>0</v>
      </c>
      <c r="C9509" t="s">
        <v>20</v>
      </c>
      <c r="D9509" t="s">
        <v>20766</v>
      </c>
      <c r="F9509">
        <v>0.12080399999999999</v>
      </c>
      <c r="G9509">
        <v>8.9248799999999996E-3</v>
      </c>
      <c r="H9509">
        <v>1</v>
      </c>
      <c r="I9509">
        <v>1</v>
      </c>
      <c r="J9509">
        <v>1</v>
      </c>
      <c r="K9509" t="s">
        <v>9753</v>
      </c>
      <c r="L9509" t="s">
        <v>20767</v>
      </c>
      <c r="N9509">
        <v>2</v>
      </c>
      <c r="O9509">
        <v>1270.7266299999999</v>
      </c>
      <c r="P9509" t="s">
        <v>20</v>
      </c>
      <c r="Q9509" t="s">
        <v>20</v>
      </c>
      <c r="R9509">
        <v>4.2509999999999996E-3</v>
      </c>
      <c r="S9509">
        <v>3.977E-2</v>
      </c>
      <c r="T9509">
        <v>2.5</v>
      </c>
    </row>
    <row r="9510" spans="1:20" x14ac:dyDescent="0.3">
      <c r="A9510">
        <v>69396</v>
      </c>
      <c r="B9510" t="b">
        <v>0</v>
      </c>
      <c r="C9510" t="s">
        <v>20</v>
      </c>
      <c r="D9510" t="s">
        <v>4913</v>
      </c>
      <c r="E9510" t="s">
        <v>20768</v>
      </c>
      <c r="F9510">
        <v>0.122595</v>
      </c>
      <c r="G9510">
        <v>9.0139399999999998E-3</v>
      </c>
      <c r="H9510">
        <v>1</v>
      </c>
      <c r="I9510">
        <v>1</v>
      </c>
      <c r="J9510">
        <v>1</v>
      </c>
      <c r="K9510" t="s">
        <v>1813</v>
      </c>
      <c r="L9510" t="s">
        <v>4914</v>
      </c>
      <c r="N9510">
        <v>0</v>
      </c>
      <c r="O9510">
        <v>2538.3193700000002</v>
      </c>
      <c r="P9510" t="s">
        <v>20</v>
      </c>
      <c r="Q9510" t="s">
        <v>20</v>
      </c>
      <c r="R9510">
        <v>4.3109999999999997E-3</v>
      </c>
      <c r="S9510">
        <v>4.0710000000000003E-2</v>
      </c>
      <c r="T9510">
        <v>2.0699999999999998</v>
      </c>
    </row>
    <row r="9511" spans="1:20" x14ac:dyDescent="0.3">
      <c r="A9511">
        <v>16459</v>
      </c>
      <c r="B9511" t="b">
        <v>0</v>
      </c>
      <c r="C9511" t="s">
        <v>20</v>
      </c>
      <c r="D9511" t="s">
        <v>20769</v>
      </c>
      <c r="F9511">
        <v>0.122595</v>
      </c>
      <c r="G9511">
        <v>9.0139399999999998E-3</v>
      </c>
      <c r="H9511">
        <v>2</v>
      </c>
      <c r="I9511">
        <v>2</v>
      </c>
      <c r="J9511">
        <v>1</v>
      </c>
      <c r="K9511" t="s">
        <v>10058</v>
      </c>
      <c r="L9511" t="s">
        <v>20770</v>
      </c>
      <c r="N9511">
        <v>0</v>
      </c>
      <c r="O9511">
        <v>1518.68932</v>
      </c>
      <c r="P9511" t="s">
        <v>20</v>
      </c>
      <c r="Q9511" t="s">
        <v>20</v>
      </c>
      <c r="R9511">
        <v>4.3109999999999997E-3</v>
      </c>
      <c r="S9511">
        <v>4.0469999999999999E-2</v>
      </c>
      <c r="T9511">
        <v>1.5</v>
      </c>
    </row>
    <row r="9512" spans="1:20" x14ac:dyDescent="0.3">
      <c r="A9512">
        <v>14598</v>
      </c>
      <c r="B9512" t="b">
        <v>0</v>
      </c>
      <c r="C9512" t="s">
        <v>20</v>
      </c>
      <c r="D9512" t="s">
        <v>20771</v>
      </c>
      <c r="F9512">
        <v>0.122595</v>
      </c>
      <c r="G9512">
        <v>9.0139399999999998E-3</v>
      </c>
      <c r="H9512">
        <v>1</v>
      </c>
      <c r="I9512">
        <v>1</v>
      </c>
      <c r="J9512">
        <v>1</v>
      </c>
      <c r="K9512" t="s">
        <v>11740</v>
      </c>
      <c r="L9512" t="s">
        <v>20772</v>
      </c>
      <c r="N9512">
        <v>1</v>
      </c>
      <c r="O9512">
        <v>1319.7681600000001</v>
      </c>
      <c r="P9512" t="s">
        <v>20</v>
      </c>
      <c r="Q9512" t="s">
        <v>20</v>
      </c>
      <c r="R9512">
        <v>4.3109999999999997E-3</v>
      </c>
      <c r="S9512">
        <v>4.0500000000000001E-2</v>
      </c>
      <c r="T9512">
        <v>1.78</v>
      </c>
    </row>
    <row r="9513" spans="1:20" x14ac:dyDescent="0.3">
      <c r="A9513">
        <v>47193</v>
      </c>
      <c r="B9513" t="b">
        <v>0</v>
      </c>
      <c r="C9513" t="s">
        <v>20</v>
      </c>
      <c r="D9513" t="s">
        <v>20773</v>
      </c>
      <c r="F9513">
        <v>0.122595</v>
      </c>
      <c r="G9513">
        <v>9.0139399999999998E-3</v>
      </c>
      <c r="H9513">
        <v>1</v>
      </c>
      <c r="I9513">
        <v>1</v>
      </c>
      <c r="J9513">
        <v>1</v>
      </c>
      <c r="K9513" t="s">
        <v>20774</v>
      </c>
      <c r="L9513" t="s">
        <v>20775</v>
      </c>
      <c r="N9513">
        <v>0</v>
      </c>
      <c r="O9513">
        <v>1167.60043</v>
      </c>
      <c r="P9513" t="s">
        <v>20</v>
      </c>
      <c r="Q9513" t="s">
        <v>20</v>
      </c>
      <c r="R9513">
        <v>4.3109999999999997E-3</v>
      </c>
      <c r="S9513">
        <v>4.07E-2</v>
      </c>
      <c r="T9513">
        <v>1.18</v>
      </c>
    </row>
    <row r="9514" spans="1:20" x14ac:dyDescent="0.3">
      <c r="A9514">
        <v>16093</v>
      </c>
      <c r="B9514" t="b">
        <v>0</v>
      </c>
      <c r="C9514" t="s">
        <v>20</v>
      </c>
      <c r="D9514" t="s">
        <v>20776</v>
      </c>
      <c r="F9514">
        <v>0.121696</v>
      </c>
      <c r="G9514">
        <v>9.0139399999999998E-3</v>
      </c>
      <c r="H9514">
        <v>1</v>
      </c>
      <c r="I9514">
        <v>3</v>
      </c>
      <c r="J9514">
        <v>3</v>
      </c>
      <c r="K9514" t="s">
        <v>2253</v>
      </c>
      <c r="L9514" t="s">
        <v>20777</v>
      </c>
      <c r="N9514">
        <v>0</v>
      </c>
      <c r="O9514">
        <v>936.50367000000006</v>
      </c>
      <c r="P9514" t="s">
        <v>20</v>
      </c>
      <c r="Q9514" t="s">
        <v>20</v>
      </c>
      <c r="R9514">
        <v>4.2509999999999996E-3</v>
      </c>
      <c r="S9514">
        <v>4.0300000000000002E-2</v>
      </c>
      <c r="T9514">
        <v>1.3</v>
      </c>
    </row>
    <row r="9515" spans="1:20" x14ac:dyDescent="0.3">
      <c r="A9515">
        <v>63022</v>
      </c>
      <c r="B9515" t="b">
        <v>0</v>
      </c>
      <c r="C9515" t="s">
        <v>20</v>
      </c>
      <c r="D9515" t="s">
        <v>20778</v>
      </c>
      <c r="F9515">
        <v>0.122595</v>
      </c>
      <c r="G9515">
        <v>9.0139399999999998E-3</v>
      </c>
      <c r="H9515">
        <v>1</v>
      </c>
      <c r="I9515">
        <v>1</v>
      </c>
      <c r="J9515">
        <v>1</v>
      </c>
      <c r="K9515" t="s">
        <v>2746</v>
      </c>
      <c r="L9515" t="s">
        <v>20779</v>
      </c>
      <c r="N9515">
        <v>0</v>
      </c>
      <c r="O9515">
        <v>944.44722000000002</v>
      </c>
      <c r="P9515" t="s">
        <v>20</v>
      </c>
      <c r="Q9515" t="s">
        <v>20</v>
      </c>
      <c r="R9515">
        <v>4.3109999999999997E-3</v>
      </c>
      <c r="S9515">
        <v>4.0750000000000001E-2</v>
      </c>
      <c r="T9515">
        <v>1.28</v>
      </c>
    </row>
    <row r="9516" spans="1:20" x14ac:dyDescent="0.3">
      <c r="A9516">
        <v>28257</v>
      </c>
      <c r="B9516" t="b">
        <v>0</v>
      </c>
      <c r="C9516" t="s">
        <v>20</v>
      </c>
      <c r="D9516" t="s">
        <v>20780</v>
      </c>
      <c r="F9516">
        <v>0.122595</v>
      </c>
      <c r="G9516">
        <v>9.0139399999999998E-3</v>
      </c>
      <c r="H9516">
        <v>1</v>
      </c>
      <c r="I9516">
        <v>1</v>
      </c>
      <c r="J9516">
        <v>1</v>
      </c>
      <c r="K9516" t="s">
        <v>3372</v>
      </c>
      <c r="L9516" t="s">
        <v>20781</v>
      </c>
      <c r="N9516">
        <v>0</v>
      </c>
      <c r="O9516">
        <v>1924.0385799999999</v>
      </c>
      <c r="P9516" t="s">
        <v>20</v>
      </c>
      <c r="Q9516" t="s">
        <v>20</v>
      </c>
      <c r="R9516">
        <v>4.3109999999999997E-3</v>
      </c>
      <c r="S9516">
        <v>4.0759999999999998E-2</v>
      </c>
      <c r="T9516">
        <v>1.43</v>
      </c>
    </row>
    <row r="9517" spans="1:20" x14ac:dyDescent="0.3">
      <c r="A9517">
        <v>54274</v>
      </c>
      <c r="B9517" t="b">
        <v>0</v>
      </c>
      <c r="C9517" t="s">
        <v>20</v>
      </c>
      <c r="D9517" t="s">
        <v>20782</v>
      </c>
      <c r="F9517">
        <v>0.121696</v>
      </c>
      <c r="G9517">
        <v>9.0139399999999998E-3</v>
      </c>
      <c r="H9517">
        <v>2</v>
      </c>
      <c r="I9517">
        <v>2</v>
      </c>
      <c r="J9517">
        <v>1</v>
      </c>
      <c r="K9517" t="s">
        <v>1108</v>
      </c>
      <c r="L9517" t="s">
        <v>20783</v>
      </c>
      <c r="N9517">
        <v>2</v>
      </c>
      <c r="O9517">
        <v>1892.0137099999999</v>
      </c>
      <c r="P9517" t="s">
        <v>20</v>
      </c>
      <c r="Q9517" t="s">
        <v>20</v>
      </c>
      <c r="R9517">
        <v>4.2509999999999996E-3</v>
      </c>
      <c r="S9517">
        <v>4.0219999999999999E-2</v>
      </c>
      <c r="T9517">
        <v>2.95</v>
      </c>
    </row>
    <row r="9518" spans="1:20" x14ac:dyDescent="0.3">
      <c r="A9518">
        <v>20756</v>
      </c>
      <c r="B9518" t="b">
        <v>0</v>
      </c>
      <c r="C9518" t="s">
        <v>20</v>
      </c>
      <c r="D9518" t="s">
        <v>20784</v>
      </c>
      <c r="F9518">
        <v>0.121696</v>
      </c>
      <c r="G9518">
        <v>9.0139399999999998E-3</v>
      </c>
      <c r="H9518">
        <v>1</v>
      </c>
      <c r="I9518">
        <v>1</v>
      </c>
      <c r="J9518">
        <v>1</v>
      </c>
      <c r="K9518" t="s">
        <v>2576</v>
      </c>
      <c r="L9518" t="s">
        <v>20785</v>
      </c>
      <c r="N9518">
        <v>0</v>
      </c>
      <c r="O9518">
        <v>1148.51532</v>
      </c>
      <c r="P9518" t="s">
        <v>20</v>
      </c>
      <c r="Q9518" t="s">
        <v>20</v>
      </c>
      <c r="R9518">
        <v>4.2509999999999996E-3</v>
      </c>
      <c r="S9518">
        <v>4.0250000000000001E-2</v>
      </c>
      <c r="T9518">
        <v>1.18</v>
      </c>
    </row>
    <row r="9519" spans="1:20" x14ac:dyDescent="0.3">
      <c r="A9519">
        <v>61327</v>
      </c>
      <c r="B9519" t="b">
        <v>0</v>
      </c>
      <c r="C9519" t="s">
        <v>20</v>
      </c>
      <c r="D9519" t="s">
        <v>20786</v>
      </c>
      <c r="F9519">
        <v>0.122595</v>
      </c>
      <c r="G9519">
        <v>9.0139399999999998E-3</v>
      </c>
      <c r="H9519">
        <v>1</v>
      </c>
      <c r="I9519">
        <v>1</v>
      </c>
      <c r="J9519">
        <v>2</v>
      </c>
      <c r="K9519" t="s">
        <v>2566</v>
      </c>
      <c r="L9519" t="s">
        <v>20787</v>
      </c>
      <c r="N9519">
        <v>0</v>
      </c>
      <c r="O9519">
        <v>1676.7973500000001</v>
      </c>
      <c r="P9519" t="s">
        <v>20</v>
      </c>
      <c r="Q9519" t="s">
        <v>20</v>
      </c>
      <c r="R9519">
        <v>4.3109999999999997E-3</v>
      </c>
      <c r="S9519">
        <v>4.0809999999999999E-2</v>
      </c>
      <c r="T9519">
        <v>1.49</v>
      </c>
    </row>
    <row r="9520" spans="1:20" x14ac:dyDescent="0.3">
      <c r="A9520">
        <v>65094</v>
      </c>
      <c r="B9520" t="b">
        <v>0</v>
      </c>
      <c r="C9520" t="s">
        <v>20</v>
      </c>
      <c r="D9520" t="s">
        <v>20788</v>
      </c>
      <c r="F9520">
        <v>0.121696</v>
      </c>
      <c r="G9520">
        <v>9.0139399999999998E-3</v>
      </c>
      <c r="H9520">
        <v>1</v>
      </c>
      <c r="I9520">
        <v>1</v>
      </c>
      <c r="J9520">
        <v>1</v>
      </c>
      <c r="K9520" t="s">
        <v>7583</v>
      </c>
      <c r="L9520" t="s">
        <v>20789</v>
      </c>
      <c r="N9520">
        <v>1</v>
      </c>
      <c r="O9520">
        <v>2399.1626099999999</v>
      </c>
      <c r="P9520" t="s">
        <v>20</v>
      </c>
      <c r="Q9520" t="s">
        <v>20</v>
      </c>
      <c r="R9520">
        <v>4.2509999999999996E-3</v>
      </c>
      <c r="S9520">
        <v>4.0340000000000001E-2</v>
      </c>
      <c r="T9520">
        <v>2.0699999999999998</v>
      </c>
    </row>
    <row r="9521" spans="1:20" x14ac:dyDescent="0.3">
      <c r="A9521">
        <v>7862</v>
      </c>
      <c r="B9521" t="b">
        <v>0</v>
      </c>
      <c r="C9521" t="s">
        <v>20</v>
      </c>
      <c r="D9521" t="s">
        <v>20790</v>
      </c>
      <c r="F9521">
        <v>0.121696</v>
      </c>
      <c r="G9521">
        <v>9.0139399999999998E-3</v>
      </c>
      <c r="H9521">
        <v>1</v>
      </c>
      <c r="I9521">
        <v>1</v>
      </c>
      <c r="J9521">
        <v>1</v>
      </c>
      <c r="K9521" t="s">
        <v>10080</v>
      </c>
      <c r="L9521" t="s">
        <v>20791</v>
      </c>
      <c r="N9521">
        <v>0</v>
      </c>
      <c r="O9521">
        <v>1060.5421799999999</v>
      </c>
      <c r="P9521" t="s">
        <v>20</v>
      </c>
      <c r="Q9521" t="s">
        <v>20</v>
      </c>
      <c r="R9521">
        <v>4.2509999999999996E-3</v>
      </c>
      <c r="S9521">
        <v>4.0120000000000003E-2</v>
      </c>
      <c r="T9521">
        <v>2.25</v>
      </c>
    </row>
    <row r="9522" spans="1:20" x14ac:dyDescent="0.3">
      <c r="A9522">
        <v>7133</v>
      </c>
      <c r="B9522" t="b">
        <v>0</v>
      </c>
      <c r="C9522" t="s">
        <v>20</v>
      </c>
      <c r="D9522" t="s">
        <v>20792</v>
      </c>
      <c r="F9522">
        <v>0.122595</v>
      </c>
      <c r="G9522">
        <v>9.0139399999999998E-3</v>
      </c>
      <c r="H9522">
        <v>1</v>
      </c>
      <c r="I9522">
        <v>1</v>
      </c>
      <c r="J9522">
        <v>1</v>
      </c>
      <c r="K9522" t="s">
        <v>721</v>
      </c>
      <c r="L9522" t="s">
        <v>20793</v>
      </c>
      <c r="N9522">
        <v>0</v>
      </c>
      <c r="O9522">
        <v>1757.9068400000001</v>
      </c>
      <c r="P9522" t="s">
        <v>20</v>
      </c>
      <c r="Q9522" t="s">
        <v>20</v>
      </c>
      <c r="R9522">
        <v>4.3109999999999997E-3</v>
      </c>
      <c r="S9522">
        <v>4.0759999999999998E-2</v>
      </c>
      <c r="T9522">
        <v>1.87</v>
      </c>
    </row>
    <row r="9523" spans="1:20" x14ac:dyDescent="0.3">
      <c r="A9523">
        <v>53292</v>
      </c>
      <c r="B9523" t="b">
        <v>0</v>
      </c>
      <c r="C9523" t="s">
        <v>20</v>
      </c>
      <c r="D9523" t="s">
        <v>20794</v>
      </c>
      <c r="E9523" t="s">
        <v>1993</v>
      </c>
      <c r="F9523">
        <v>0.121696</v>
      </c>
      <c r="G9523">
        <v>9.0139399999999998E-3</v>
      </c>
      <c r="H9523">
        <v>1</v>
      </c>
      <c r="I9523">
        <v>1</v>
      </c>
      <c r="J9523">
        <v>1</v>
      </c>
      <c r="K9523" t="s">
        <v>20795</v>
      </c>
      <c r="L9523" t="s">
        <v>20796</v>
      </c>
      <c r="N9523">
        <v>1</v>
      </c>
      <c r="O9523">
        <v>1480.7754299999999</v>
      </c>
      <c r="P9523" t="s">
        <v>20</v>
      </c>
      <c r="Q9523" t="s">
        <v>20</v>
      </c>
      <c r="R9523">
        <v>2.934E-3</v>
      </c>
      <c r="S9523">
        <v>4.4159999999999998E-2</v>
      </c>
      <c r="T9523">
        <v>2.33</v>
      </c>
    </row>
    <row r="9524" spans="1:20" x14ac:dyDescent="0.3">
      <c r="A9524">
        <v>75416</v>
      </c>
      <c r="B9524" t="b">
        <v>0</v>
      </c>
      <c r="C9524" t="s">
        <v>20</v>
      </c>
      <c r="D9524" t="s">
        <v>20797</v>
      </c>
      <c r="F9524">
        <v>0.121696</v>
      </c>
      <c r="G9524">
        <v>9.0139399999999998E-3</v>
      </c>
      <c r="H9524">
        <v>1</v>
      </c>
      <c r="I9524">
        <v>1</v>
      </c>
      <c r="J9524">
        <v>1</v>
      </c>
      <c r="K9524" t="s">
        <v>15196</v>
      </c>
      <c r="L9524" t="s">
        <v>20798</v>
      </c>
      <c r="N9524">
        <v>0</v>
      </c>
      <c r="O9524">
        <v>1132.52693</v>
      </c>
      <c r="P9524" t="s">
        <v>20</v>
      </c>
      <c r="Q9524" t="s">
        <v>20</v>
      </c>
      <c r="R9524">
        <v>4.2509999999999996E-3</v>
      </c>
      <c r="S9524">
        <v>4.0329999999999998E-2</v>
      </c>
      <c r="T9524">
        <v>1.17</v>
      </c>
    </row>
    <row r="9525" spans="1:20" x14ac:dyDescent="0.3">
      <c r="A9525">
        <v>43915</v>
      </c>
      <c r="B9525" t="b">
        <v>0</v>
      </c>
      <c r="C9525" t="s">
        <v>20</v>
      </c>
      <c r="D9525" t="s">
        <v>20799</v>
      </c>
      <c r="F9525">
        <v>0.122595</v>
      </c>
      <c r="G9525">
        <v>9.0139399999999998E-3</v>
      </c>
      <c r="H9525">
        <v>1</v>
      </c>
      <c r="I9525">
        <v>1</v>
      </c>
      <c r="J9525">
        <v>1</v>
      </c>
      <c r="K9525" t="s">
        <v>8919</v>
      </c>
      <c r="L9525" t="s">
        <v>20800</v>
      </c>
      <c r="N9525">
        <v>1</v>
      </c>
      <c r="O9525">
        <v>1245.6181999999999</v>
      </c>
      <c r="P9525" t="s">
        <v>20</v>
      </c>
      <c r="Q9525" t="s">
        <v>20</v>
      </c>
      <c r="R9525">
        <v>4.3109999999999997E-3</v>
      </c>
      <c r="S9525">
        <v>4.0480000000000002E-2</v>
      </c>
      <c r="T9525">
        <v>1.79</v>
      </c>
    </row>
    <row r="9526" spans="1:20" x14ac:dyDescent="0.3">
      <c r="A9526">
        <v>56783</v>
      </c>
      <c r="B9526" t="b">
        <v>0</v>
      </c>
      <c r="C9526" t="s">
        <v>20</v>
      </c>
      <c r="D9526" t="s">
        <v>20801</v>
      </c>
      <c r="F9526">
        <v>0.121696</v>
      </c>
      <c r="G9526">
        <v>9.0139399999999998E-3</v>
      </c>
      <c r="H9526">
        <v>1</v>
      </c>
      <c r="I9526">
        <v>2</v>
      </c>
      <c r="J9526">
        <v>2</v>
      </c>
      <c r="K9526" t="s">
        <v>11189</v>
      </c>
      <c r="L9526" t="s">
        <v>20802</v>
      </c>
      <c r="N9526">
        <v>0</v>
      </c>
      <c r="O9526">
        <v>1608.8268</v>
      </c>
      <c r="P9526" t="s">
        <v>20</v>
      </c>
      <c r="Q9526" t="s">
        <v>20</v>
      </c>
      <c r="R9526">
        <v>4.2509999999999996E-3</v>
      </c>
      <c r="S9526">
        <v>4.0149999999999998E-2</v>
      </c>
      <c r="T9526">
        <v>1.97</v>
      </c>
    </row>
    <row r="9527" spans="1:20" x14ac:dyDescent="0.3">
      <c r="A9527">
        <v>63996</v>
      </c>
      <c r="B9527" t="b">
        <v>0</v>
      </c>
      <c r="C9527" t="s">
        <v>20</v>
      </c>
      <c r="D9527" t="s">
        <v>20803</v>
      </c>
      <c r="F9527">
        <v>0.12440900000000001</v>
      </c>
      <c r="G9527">
        <v>9.0988700000000002E-3</v>
      </c>
      <c r="H9527">
        <v>2</v>
      </c>
      <c r="I9527">
        <v>2</v>
      </c>
      <c r="J9527">
        <v>1</v>
      </c>
      <c r="K9527" t="s">
        <v>20804</v>
      </c>
      <c r="L9527" t="s">
        <v>20805</v>
      </c>
      <c r="N9527">
        <v>0</v>
      </c>
      <c r="O9527">
        <v>1454.82132</v>
      </c>
      <c r="P9527" t="s">
        <v>20</v>
      </c>
      <c r="Q9527" t="s">
        <v>20</v>
      </c>
      <c r="R9527">
        <v>2.934E-3</v>
      </c>
      <c r="S9527">
        <v>4.5350000000000001E-2</v>
      </c>
      <c r="T9527">
        <v>1.99</v>
      </c>
    </row>
    <row r="9528" spans="1:20" x14ac:dyDescent="0.3">
      <c r="A9528">
        <v>63183</v>
      </c>
      <c r="B9528" t="b">
        <v>0</v>
      </c>
      <c r="C9528" t="s">
        <v>20</v>
      </c>
      <c r="D9528" t="s">
        <v>20806</v>
      </c>
      <c r="F9528">
        <v>0.123499</v>
      </c>
      <c r="G9528">
        <v>9.0988700000000002E-3</v>
      </c>
      <c r="H9528">
        <v>1</v>
      </c>
      <c r="I9528">
        <v>1</v>
      </c>
      <c r="J9528">
        <v>1</v>
      </c>
      <c r="K9528" t="s">
        <v>20807</v>
      </c>
      <c r="L9528" t="s">
        <v>20808</v>
      </c>
      <c r="N9528">
        <v>0</v>
      </c>
      <c r="O9528">
        <v>1613.8533500000001</v>
      </c>
      <c r="P9528" t="s">
        <v>20</v>
      </c>
      <c r="Q9528" t="s">
        <v>20</v>
      </c>
      <c r="R9528">
        <v>4.3579999999999999E-3</v>
      </c>
      <c r="S9528">
        <v>4.1070000000000002E-2</v>
      </c>
      <c r="T9528">
        <v>1.95</v>
      </c>
    </row>
    <row r="9529" spans="1:20" x14ac:dyDescent="0.3">
      <c r="A9529">
        <v>3414</v>
      </c>
      <c r="B9529" t="b">
        <v>0</v>
      </c>
      <c r="C9529" t="s">
        <v>20</v>
      </c>
      <c r="D9529" t="s">
        <v>20809</v>
      </c>
      <c r="F9529">
        <v>0.12440900000000001</v>
      </c>
      <c r="G9529">
        <v>9.0988700000000002E-3</v>
      </c>
      <c r="H9529">
        <v>1</v>
      </c>
      <c r="I9529">
        <v>1</v>
      </c>
      <c r="J9529">
        <v>1</v>
      </c>
      <c r="K9529" t="s">
        <v>2944</v>
      </c>
      <c r="L9529" t="s">
        <v>20810</v>
      </c>
      <c r="N9529">
        <v>0</v>
      </c>
      <c r="O9529">
        <v>1793.9796100000001</v>
      </c>
      <c r="P9529" t="s">
        <v>20</v>
      </c>
      <c r="Q9529" t="s">
        <v>20</v>
      </c>
      <c r="R9529">
        <v>2.934E-3</v>
      </c>
      <c r="S9529">
        <v>4.5170000000000002E-2</v>
      </c>
      <c r="T9529">
        <v>2.5299999999999998</v>
      </c>
    </row>
    <row r="9530" spans="1:20" x14ac:dyDescent="0.3">
      <c r="A9530">
        <v>11615</v>
      </c>
      <c r="B9530" t="b">
        <v>0</v>
      </c>
      <c r="C9530" t="s">
        <v>20</v>
      </c>
      <c r="D9530" t="s">
        <v>20811</v>
      </c>
      <c r="F9530">
        <v>0.12440900000000001</v>
      </c>
      <c r="G9530">
        <v>9.0988700000000002E-3</v>
      </c>
      <c r="H9530">
        <v>1</v>
      </c>
      <c r="I9530">
        <v>1</v>
      </c>
      <c r="J9530">
        <v>1</v>
      </c>
      <c r="K9530" t="s">
        <v>4099</v>
      </c>
      <c r="L9530" t="s">
        <v>20812</v>
      </c>
      <c r="N9530">
        <v>0</v>
      </c>
      <c r="O9530">
        <v>1423.78314</v>
      </c>
      <c r="P9530" t="s">
        <v>20</v>
      </c>
      <c r="Q9530" t="s">
        <v>20</v>
      </c>
      <c r="R9530">
        <v>4.3579999999999999E-3</v>
      </c>
      <c r="S9530">
        <v>4.1529999999999997E-2</v>
      </c>
      <c r="T9530">
        <v>1.54</v>
      </c>
    </row>
    <row r="9531" spans="1:20" x14ac:dyDescent="0.3">
      <c r="A9531">
        <v>39669</v>
      </c>
      <c r="B9531" t="b">
        <v>0</v>
      </c>
      <c r="C9531" t="s">
        <v>20</v>
      </c>
      <c r="D9531" t="s">
        <v>20813</v>
      </c>
      <c r="F9531">
        <v>0.12440900000000001</v>
      </c>
      <c r="G9531">
        <v>9.0988700000000002E-3</v>
      </c>
      <c r="H9531">
        <v>1</v>
      </c>
      <c r="I9531">
        <v>1</v>
      </c>
      <c r="J9531">
        <v>1</v>
      </c>
      <c r="K9531" t="s">
        <v>20814</v>
      </c>
      <c r="L9531" t="s">
        <v>20815</v>
      </c>
      <c r="N9531">
        <v>0</v>
      </c>
      <c r="O9531">
        <v>2106.0787300000002</v>
      </c>
      <c r="P9531" t="s">
        <v>20</v>
      </c>
      <c r="Q9531" t="s">
        <v>20</v>
      </c>
      <c r="R9531">
        <v>4.3579999999999999E-3</v>
      </c>
      <c r="S9531">
        <v>4.1529999999999997E-2</v>
      </c>
      <c r="T9531">
        <v>1.54</v>
      </c>
    </row>
    <row r="9532" spans="1:20" x14ac:dyDescent="0.3">
      <c r="A9532">
        <v>45707</v>
      </c>
      <c r="B9532" t="b">
        <v>0</v>
      </c>
      <c r="C9532" t="s">
        <v>20</v>
      </c>
      <c r="D9532" t="s">
        <v>20816</v>
      </c>
      <c r="E9532" t="s">
        <v>20817</v>
      </c>
      <c r="F9532">
        <v>0.12440900000000001</v>
      </c>
      <c r="G9532">
        <v>9.0988700000000002E-3</v>
      </c>
      <c r="H9532">
        <v>1</v>
      </c>
      <c r="I9532">
        <v>1</v>
      </c>
      <c r="J9532">
        <v>1</v>
      </c>
      <c r="K9532" t="s">
        <v>20818</v>
      </c>
      <c r="L9532" t="s">
        <v>20819</v>
      </c>
      <c r="N9532">
        <v>0</v>
      </c>
      <c r="O9532">
        <v>1688.80945</v>
      </c>
      <c r="P9532" t="s">
        <v>20</v>
      </c>
      <c r="Q9532" t="s">
        <v>20</v>
      </c>
      <c r="R9532">
        <v>4.3579999999999999E-3</v>
      </c>
      <c r="S9532">
        <v>4.1520000000000001E-2</v>
      </c>
      <c r="T9532">
        <v>1.9</v>
      </c>
    </row>
    <row r="9533" spans="1:20" x14ac:dyDescent="0.3">
      <c r="A9533">
        <v>69517</v>
      </c>
      <c r="B9533" t="b">
        <v>0</v>
      </c>
      <c r="C9533" t="s">
        <v>20</v>
      </c>
      <c r="D9533" t="s">
        <v>20820</v>
      </c>
      <c r="F9533">
        <v>0.123499</v>
      </c>
      <c r="G9533">
        <v>9.0988700000000002E-3</v>
      </c>
      <c r="H9533">
        <v>2</v>
      </c>
      <c r="I9533">
        <v>2</v>
      </c>
      <c r="J9533">
        <v>1</v>
      </c>
      <c r="K9533" t="s">
        <v>45</v>
      </c>
      <c r="L9533" t="s">
        <v>20821</v>
      </c>
      <c r="N9533">
        <v>0</v>
      </c>
      <c r="O9533">
        <v>781.46069</v>
      </c>
      <c r="P9533" t="s">
        <v>20</v>
      </c>
      <c r="Q9533" t="s">
        <v>20</v>
      </c>
      <c r="R9533">
        <v>4.3579999999999999E-3</v>
      </c>
      <c r="S9533">
        <v>4.0989999999999999E-2</v>
      </c>
      <c r="T9533">
        <v>1.1100000000000001</v>
      </c>
    </row>
    <row r="9534" spans="1:20" x14ac:dyDescent="0.3">
      <c r="A9534">
        <v>3282</v>
      </c>
      <c r="B9534" t="b">
        <v>0</v>
      </c>
      <c r="C9534" t="s">
        <v>20</v>
      </c>
      <c r="D9534" t="s">
        <v>20822</v>
      </c>
      <c r="F9534">
        <v>0.123499</v>
      </c>
      <c r="G9534">
        <v>9.0988700000000002E-3</v>
      </c>
      <c r="H9534">
        <v>1</v>
      </c>
      <c r="I9534">
        <v>1</v>
      </c>
      <c r="J9534">
        <v>1</v>
      </c>
      <c r="K9534" t="s">
        <v>502</v>
      </c>
      <c r="L9534" t="s">
        <v>20823</v>
      </c>
      <c r="N9534">
        <v>0</v>
      </c>
      <c r="O9534">
        <v>1305.6487199999999</v>
      </c>
      <c r="P9534" t="s">
        <v>20</v>
      </c>
      <c r="Q9534" t="s">
        <v>20</v>
      </c>
      <c r="R9534">
        <v>4.3579999999999999E-3</v>
      </c>
      <c r="S9534">
        <v>4.1169999999999998E-2</v>
      </c>
      <c r="T9534">
        <v>1.97</v>
      </c>
    </row>
    <row r="9535" spans="1:20" x14ac:dyDescent="0.3">
      <c r="A9535">
        <v>27059</v>
      </c>
      <c r="B9535" t="b">
        <v>0</v>
      </c>
      <c r="C9535" t="s">
        <v>20</v>
      </c>
      <c r="D9535" t="s">
        <v>20824</v>
      </c>
      <c r="F9535">
        <v>0.123499</v>
      </c>
      <c r="G9535">
        <v>9.0988700000000002E-3</v>
      </c>
      <c r="H9535">
        <v>1</v>
      </c>
      <c r="I9535">
        <v>2</v>
      </c>
      <c r="J9535">
        <v>1</v>
      </c>
      <c r="K9535" t="s">
        <v>1678</v>
      </c>
      <c r="L9535" t="s">
        <v>20825</v>
      </c>
      <c r="N9535">
        <v>1</v>
      </c>
      <c r="O9535">
        <v>1611.94283</v>
      </c>
      <c r="P9535" t="s">
        <v>20</v>
      </c>
      <c r="Q9535" t="s">
        <v>20</v>
      </c>
      <c r="R9535">
        <v>4.3579999999999999E-3</v>
      </c>
      <c r="S9535">
        <v>4.0939999999999997E-2</v>
      </c>
      <c r="T9535">
        <v>1.92</v>
      </c>
    </row>
    <row r="9536" spans="1:20" x14ac:dyDescent="0.3">
      <c r="A9536">
        <v>37309</v>
      </c>
      <c r="B9536" t="b">
        <v>0</v>
      </c>
      <c r="C9536" t="s">
        <v>20</v>
      </c>
      <c r="D9536" t="s">
        <v>20826</v>
      </c>
      <c r="F9536">
        <v>0.12440900000000001</v>
      </c>
      <c r="G9536">
        <v>9.0988700000000002E-3</v>
      </c>
      <c r="H9536">
        <v>2</v>
      </c>
      <c r="I9536">
        <v>2</v>
      </c>
      <c r="J9536">
        <v>1</v>
      </c>
      <c r="K9536" t="s">
        <v>10814</v>
      </c>
      <c r="L9536" t="s">
        <v>20827</v>
      </c>
      <c r="N9536">
        <v>0</v>
      </c>
      <c r="O9536">
        <v>805.43553999999995</v>
      </c>
      <c r="P9536" t="s">
        <v>20</v>
      </c>
      <c r="Q9536" t="s">
        <v>20</v>
      </c>
      <c r="R9536">
        <v>4.3579999999999999E-3</v>
      </c>
      <c r="S9536">
        <v>4.1419999999999998E-2</v>
      </c>
      <c r="T9536">
        <v>1.32</v>
      </c>
    </row>
    <row r="9537" spans="1:20" x14ac:dyDescent="0.3">
      <c r="A9537">
        <v>15712</v>
      </c>
      <c r="B9537" t="b">
        <v>0</v>
      </c>
      <c r="C9537" t="s">
        <v>20</v>
      </c>
      <c r="D9537" t="s">
        <v>20828</v>
      </c>
      <c r="F9537">
        <v>0.123499</v>
      </c>
      <c r="G9537">
        <v>9.0988700000000002E-3</v>
      </c>
      <c r="H9537">
        <v>1</v>
      </c>
      <c r="I9537">
        <v>1</v>
      </c>
      <c r="J9537">
        <v>1</v>
      </c>
      <c r="K9537" t="s">
        <v>2176</v>
      </c>
      <c r="L9537" t="s">
        <v>20829</v>
      </c>
      <c r="N9537">
        <v>0</v>
      </c>
      <c r="O9537">
        <v>1129.6463200000001</v>
      </c>
      <c r="P9537" t="s">
        <v>20</v>
      </c>
      <c r="Q9537" t="s">
        <v>20</v>
      </c>
      <c r="R9537">
        <v>4.3109999999999997E-3</v>
      </c>
      <c r="S9537">
        <v>4.0869999999999997E-2</v>
      </c>
      <c r="T9537">
        <v>1.63</v>
      </c>
    </row>
    <row r="9538" spans="1:20" x14ac:dyDescent="0.3">
      <c r="A9538">
        <v>37110</v>
      </c>
      <c r="B9538" t="b">
        <v>0</v>
      </c>
      <c r="C9538" t="s">
        <v>20</v>
      </c>
      <c r="D9538" t="s">
        <v>18345</v>
      </c>
      <c r="F9538">
        <v>0.12440900000000001</v>
      </c>
      <c r="G9538">
        <v>9.0988700000000002E-3</v>
      </c>
      <c r="H9538">
        <v>1</v>
      </c>
      <c r="I9538">
        <v>1</v>
      </c>
      <c r="J9538">
        <v>1</v>
      </c>
      <c r="K9538" t="s">
        <v>2105</v>
      </c>
      <c r="L9538" t="s">
        <v>18346</v>
      </c>
      <c r="N9538">
        <v>0</v>
      </c>
      <c r="O9538">
        <v>1533.8167699999999</v>
      </c>
      <c r="P9538" t="s">
        <v>20</v>
      </c>
      <c r="Q9538" t="s">
        <v>20</v>
      </c>
      <c r="R9538">
        <v>4.3579999999999999E-3</v>
      </c>
      <c r="S9538">
        <v>4.1230000000000003E-2</v>
      </c>
      <c r="T9538">
        <v>2.04</v>
      </c>
    </row>
    <row r="9539" spans="1:20" x14ac:dyDescent="0.3">
      <c r="A9539">
        <v>12488</v>
      </c>
      <c r="B9539" t="b">
        <v>0</v>
      </c>
      <c r="C9539" t="s">
        <v>20</v>
      </c>
      <c r="D9539" t="s">
        <v>20830</v>
      </c>
      <c r="F9539">
        <v>0.12440900000000001</v>
      </c>
      <c r="G9539">
        <v>9.0988700000000002E-3</v>
      </c>
      <c r="H9539">
        <v>2</v>
      </c>
      <c r="I9539">
        <v>4</v>
      </c>
      <c r="J9539">
        <v>1</v>
      </c>
      <c r="K9539" t="s">
        <v>2991</v>
      </c>
      <c r="L9539" t="s">
        <v>20831</v>
      </c>
      <c r="N9539">
        <v>0</v>
      </c>
      <c r="O9539">
        <v>759.43592999999998</v>
      </c>
      <c r="P9539" t="s">
        <v>20</v>
      </c>
      <c r="Q9539" t="s">
        <v>20</v>
      </c>
      <c r="R9539">
        <v>4.3579999999999999E-3</v>
      </c>
      <c r="S9539">
        <v>4.1230000000000003E-2</v>
      </c>
      <c r="T9539">
        <v>1.26</v>
      </c>
    </row>
    <row r="9540" spans="1:20" x14ac:dyDescent="0.3">
      <c r="A9540">
        <v>74175</v>
      </c>
      <c r="B9540" t="b">
        <v>0</v>
      </c>
      <c r="C9540" t="s">
        <v>20</v>
      </c>
      <c r="D9540" t="s">
        <v>20832</v>
      </c>
      <c r="F9540">
        <v>0.12440900000000001</v>
      </c>
      <c r="G9540">
        <v>9.0988700000000002E-3</v>
      </c>
      <c r="H9540">
        <v>1</v>
      </c>
      <c r="I9540">
        <v>1</v>
      </c>
      <c r="J9540">
        <v>1</v>
      </c>
      <c r="K9540" t="s">
        <v>20833</v>
      </c>
      <c r="L9540" t="s">
        <v>20834</v>
      </c>
      <c r="N9540">
        <v>0</v>
      </c>
      <c r="O9540">
        <v>1521.7795100000001</v>
      </c>
      <c r="P9540" t="s">
        <v>20</v>
      </c>
      <c r="Q9540" t="s">
        <v>20</v>
      </c>
      <c r="R9540">
        <v>4.3579999999999999E-3</v>
      </c>
      <c r="S9540">
        <v>4.1410000000000002E-2</v>
      </c>
      <c r="T9540">
        <v>2.02</v>
      </c>
    </row>
    <row r="9541" spans="1:20" x14ac:dyDescent="0.3">
      <c r="A9541">
        <v>75214</v>
      </c>
      <c r="B9541" t="b">
        <v>0</v>
      </c>
      <c r="C9541" t="s">
        <v>20</v>
      </c>
      <c r="D9541" t="s">
        <v>5142</v>
      </c>
      <c r="E9541" t="s">
        <v>20835</v>
      </c>
      <c r="F9541">
        <v>0.12440900000000001</v>
      </c>
      <c r="G9541">
        <v>9.0988700000000002E-3</v>
      </c>
      <c r="H9541">
        <v>2</v>
      </c>
      <c r="I9541">
        <v>2</v>
      </c>
      <c r="J9541">
        <v>2</v>
      </c>
      <c r="K9541" t="s">
        <v>1305</v>
      </c>
      <c r="L9541" t="s">
        <v>5143</v>
      </c>
      <c r="N9541">
        <v>0</v>
      </c>
      <c r="O9541">
        <v>3136.58709</v>
      </c>
      <c r="P9541" t="s">
        <v>20</v>
      </c>
      <c r="Q9541" t="s">
        <v>20</v>
      </c>
      <c r="R9541">
        <v>4.3579999999999999E-3</v>
      </c>
      <c r="S9541">
        <v>4.1430000000000002E-2</v>
      </c>
      <c r="T9541">
        <v>2.08</v>
      </c>
    </row>
    <row r="9542" spans="1:20" x14ac:dyDescent="0.3">
      <c r="A9542">
        <v>73828</v>
      </c>
      <c r="B9542" t="b">
        <v>0</v>
      </c>
      <c r="C9542" t="s">
        <v>20</v>
      </c>
      <c r="D9542" t="s">
        <v>20836</v>
      </c>
      <c r="F9542">
        <v>0.123499</v>
      </c>
      <c r="G9542">
        <v>9.0988700000000002E-3</v>
      </c>
      <c r="H9542">
        <v>1</v>
      </c>
      <c r="I9542">
        <v>1</v>
      </c>
      <c r="J9542">
        <v>1</v>
      </c>
      <c r="K9542" t="s">
        <v>145</v>
      </c>
      <c r="L9542" t="s">
        <v>20837</v>
      </c>
      <c r="N9542">
        <v>0</v>
      </c>
      <c r="O9542">
        <v>1859.8731600000001</v>
      </c>
      <c r="P9542" t="s">
        <v>20</v>
      </c>
      <c r="Q9542" t="s">
        <v>20</v>
      </c>
      <c r="R9542">
        <v>4.3579999999999999E-3</v>
      </c>
      <c r="S9542">
        <v>4.1079999999999998E-2</v>
      </c>
      <c r="T9542">
        <v>2.0299999999999998</v>
      </c>
    </row>
    <row r="9543" spans="1:20" x14ac:dyDescent="0.3">
      <c r="A9543">
        <v>22224</v>
      </c>
      <c r="B9543" t="b">
        <v>0</v>
      </c>
      <c r="C9543" t="s">
        <v>20</v>
      </c>
      <c r="D9543" t="s">
        <v>20838</v>
      </c>
      <c r="F9543">
        <v>0.123499</v>
      </c>
      <c r="G9543">
        <v>9.0988700000000002E-3</v>
      </c>
      <c r="H9543">
        <v>2</v>
      </c>
      <c r="I9543">
        <v>2</v>
      </c>
      <c r="J9543">
        <v>1</v>
      </c>
      <c r="K9543" t="s">
        <v>20839</v>
      </c>
      <c r="L9543" t="s">
        <v>20840</v>
      </c>
      <c r="N9543">
        <v>1</v>
      </c>
      <c r="O9543">
        <v>856.52508</v>
      </c>
      <c r="P9543" t="s">
        <v>20</v>
      </c>
      <c r="Q9543" t="s">
        <v>20</v>
      </c>
      <c r="R9543">
        <v>4.3579999999999999E-3</v>
      </c>
      <c r="S9543">
        <v>4.1059999999999999E-2</v>
      </c>
      <c r="T9543">
        <v>2.2799999999999998</v>
      </c>
    </row>
    <row r="9544" spans="1:20" x14ac:dyDescent="0.3">
      <c r="A9544">
        <v>40168</v>
      </c>
      <c r="B9544" t="b">
        <v>0</v>
      </c>
      <c r="C9544" t="s">
        <v>20</v>
      </c>
      <c r="D9544" t="s">
        <v>20841</v>
      </c>
      <c r="F9544">
        <v>0.12440900000000001</v>
      </c>
      <c r="G9544">
        <v>9.0988700000000002E-3</v>
      </c>
      <c r="H9544">
        <v>0</v>
      </c>
      <c r="I9544">
        <v>1</v>
      </c>
      <c r="J9544">
        <v>1</v>
      </c>
      <c r="N9544">
        <v>0</v>
      </c>
      <c r="O9544">
        <v>922.49926000000005</v>
      </c>
      <c r="P9544" t="s">
        <v>20</v>
      </c>
      <c r="Q9544" t="s">
        <v>20</v>
      </c>
      <c r="R9544">
        <v>2.934E-3</v>
      </c>
      <c r="S9544">
        <v>4.5350000000000001E-2</v>
      </c>
      <c r="T9544">
        <v>1.58</v>
      </c>
    </row>
    <row r="9545" spans="1:20" x14ac:dyDescent="0.3">
      <c r="A9545">
        <v>48051</v>
      </c>
      <c r="B9545" t="b">
        <v>0</v>
      </c>
      <c r="C9545" t="s">
        <v>20</v>
      </c>
      <c r="D9545" t="s">
        <v>20842</v>
      </c>
      <c r="F9545">
        <v>0.123499</v>
      </c>
      <c r="G9545">
        <v>9.0988700000000002E-3</v>
      </c>
      <c r="H9545">
        <v>1</v>
      </c>
      <c r="I9545">
        <v>3</v>
      </c>
      <c r="J9545">
        <v>1</v>
      </c>
      <c r="K9545" t="s">
        <v>2860</v>
      </c>
      <c r="L9545" t="s">
        <v>20843</v>
      </c>
      <c r="N9545">
        <v>0</v>
      </c>
      <c r="O9545">
        <v>1175.6419000000001</v>
      </c>
      <c r="P9545" t="s">
        <v>20</v>
      </c>
      <c r="Q9545" t="s">
        <v>20</v>
      </c>
      <c r="R9545">
        <v>2.934E-3</v>
      </c>
      <c r="S9545">
        <v>4.4839999999999998E-2</v>
      </c>
      <c r="T9545">
        <v>1.9</v>
      </c>
    </row>
    <row r="9546" spans="1:20" x14ac:dyDescent="0.3">
      <c r="A9546">
        <v>38699</v>
      </c>
      <c r="B9546" t="b">
        <v>0</v>
      </c>
      <c r="C9546" t="s">
        <v>20</v>
      </c>
      <c r="D9546" t="s">
        <v>20844</v>
      </c>
      <c r="F9546">
        <v>0.12440900000000001</v>
      </c>
      <c r="G9546">
        <v>9.0988700000000002E-3</v>
      </c>
      <c r="H9546">
        <v>2</v>
      </c>
      <c r="I9546">
        <v>3</v>
      </c>
      <c r="J9546">
        <v>1</v>
      </c>
      <c r="K9546" t="s">
        <v>20845</v>
      </c>
      <c r="L9546" t="s">
        <v>20846</v>
      </c>
      <c r="N9546">
        <v>0</v>
      </c>
      <c r="O9546">
        <v>1674.8697299999999</v>
      </c>
      <c r="P9546" t="s">
        <v>20</v>
      </c>
      <c r="Q9546" t="s">
        <v>20</v>
      </c>
      <c r="R9546">
        <v>4.3579999999999999E-3</v>
      </c>
      <c r="S9546">
        <v>4.122E-2</v>
      </c>
      <c r="T9546">
        <v>1.26</v>
      </c>
    </row>
    <row r="9547" spans="1:20" x14ac:dyDescent="0.3">
      <c r="A9547">
        <v>18163</v>
      </c>
      <c r="B9547" t="b">
        <v>0</v>
      </c>
      <c r="C9547" t="s">
        <v>20</v>
      </c>
      <c r="D9547" t="s">
        <v>20847</v>
      </c>
      <c r="F9547">
        <v>0.123499</v>
      </c>
      <c r="G9547">
        <v>9.0988700000000002E-3</v>
      </c>
      <c r="H9547">
        <v>1</v>
      </c>
      <c r="I9547">
        <v>1</v>
      </c>
      <c r="J9547">
        <v>1</v>
      </c>
      <c r="K9547" t="s">
        <v>5809</v>
      </c>
      <c r="L9547" t="s">
        <v>20848</v>
      </c>
      <c r="N9547">
        <v>0</v>
      </c>
      <c r="O9547">
        <v>1855.9548500000001</v>
      </c>
      <c r="P9547" t="s">
        <v>20</v>
      </c>
      <c r="Q9547" t="s">
        <v>20</v>
      </c>
      <c r="R9547">
        <v>2.934E-3</v>
      </c>
      <c r="S9547">
        <v>4.478E-2</v>
      </c>
      <c r="T9547">
        <v>2.68</v>
      </c>
    </row>
    <row r="9548" spans="1:20" x14ac:dyDescent="0.3">
      <c r="A9548">
        <v>6991</v>
      </c>
      <c r="B9548" t="b">
        <v>0</v>
      </c>
      <c r="C9548" t="s">
        <v>20</v>
      </c>
      <c r="D9548" t="s">
        <v>20849</v>
      </c>
      <c r="F9548">
        <v>0.126247</v>
      </c>
      <c r="G9548">
        <v>9.1882200000000004E-3</v>
      </c>
      <c r="H9548">
        <v>1</v>
      </c>
      <c r="I9548">
        <v>1</v>
      </c>
      <c r="J9548">
        <v>1</v>
      </c>
      <c r="K9548" t="s">
        <v>753</v>
      </c>
      <c r="L9548" t="s">
        <v>20850</v>
      </c>
      <c r="N9548">
        <v>1</v>
      </c>
      <c r="O9548">
        <v>1060.5884699999999</v>
      </c>
      <c r="P9548" t="s">
        <v>20</v>
      </c>
      <c r="Q9548" t="s">
        <v>20</v>
      </c>
      <c r="R9548">
        <v>4.3579999999999999E-3</v>
      </c>
      <c r="S9548">
        <v>4.2320000000000003E-2</v>
      </c>
      <c r="T9548">
        <v>2.04</v>
      </c>
    </row>
    <row r="9549" spans="1:20" x14ac:dyDescent="0.3">
      <c r="A9549">
        <v>23537</v>
      </c>
      <c r="B9549" t="b">
        <v>0</v>
      </c>
      <c r="C9549" t="s">
        <v>20</v>
      </c>
      <c r="D9549" t="s">
        <v>20851</v>
      </c>
      <c r="F9549">
        <v>0.126247</v>
      </c>
      <c r="G9549">
        <v>9.1882200000000004E-3</v>
      </c>
      <c r="H9549">
        <v>1</v>
      </c>
      <c r="I9549">
        <v>2</v>
      </c>
      <c r="J9549">
        <v>1</v>
      </c>
      <c r="K9549" t="s">
        <v>220</v>
      </c>
      <c r="L9549" t="s">
        <v>20852</v>
      </c>
      <c r="N9549">
        <v>1</v>
      </c>
      <c r="O9549">
        <v>1201.7303199999999</v>
      </c>
      <c r="P9549" t="s">
        <v>20</v>
      </c>
      <c r="Q9549" t="s">
        <v>20</v>
      </c>
      <c r="R9549">
        <v>4.3579999999999999E-3</v>
      </c>
      <c r="S9549">
        <v>4.2160000000000003E-2</v>
      </c>
      <c r="T9549">
        <v>1.59</v>
      </c>
    </row>
    <row r="9550" spans="1:20" x14ac:dyDescent="0.3">
      <c r="A9550">
        <v>846</v>
      </c>
      <c r="B9550" t="b">
        <v>0</v>
      </c>
      <c r="C9550" t="s">
        <v>20</v>
      </c>
      <c r="D9550" t="s">
        <v>20853</v>
      </c>
      <c r="E9550" t="s">
        <v>1919</v>
      </c>
      <c r="F9550">
        <v>0.126247</v>
      </c>
      <c r="G9550">
        <v>9.1882200000000004E-3</v>
      </c>
      <c r="H9550">
        <v>1</v>
      </c>
      <c r="I9550">
        <v>1</v>
      </c>
      <c r="J9550">
        <v>1</v>
      </c>
      <c r="K9550" t="s">
        <v>1939</v>
      </c>
      <c r="L9550" t="s">
        <v>20854</v>
      </c>
      <c r="N9550">
        <v>1</v>
      </c>
      <c r="O9550">
        <v>2362.19589</v>
      </c>
      <c r="P9550" t="s">
        <v>20</v>
      </c>
      <c r="Q9550" t="s">
        <v>20</v>
      </c>
      <c r="R9550">
        <v>4.3579999999999999E-3</v>
      </c>
      <c r="S9550">
        <v>4.199E-2</v>
      </c>
      <c r="T9550">
        <v>2.69</v>
      </c>
    </row>
    <row r="9551" spans="1:20" x14ac:dyDescent="0.3">
      <c r="A9551">
        <v>2653</v>
      </c>
      <c r="B9551" t="b">
        <v>0</v>
      </c>
      <c r="C9551" t="s">
        <v>20</v>
      </c>
      <c r="D9551" t="s">
        <v>20855</v>
      </c>
      <c r="F9551">
        <v>0.12532499999999999</v>
      </c>
      <c r="G9551">
        <v>9.1882200000000004E-3</v>
      </c>
      <c r="H9551">
        <v>1</v>
      </c>
      <c r="I9551">
        <v>1</v>
      </c>
      <c r="J9551">
        <v>1</v>
      </c>
      <c r="K9551" t="s">
        <v>5205</v>
      </c>
      <c r="L9551" t="s">
        <v>20856</v>
      </c>
      <c r="N9551">
        <v>0</v>
      </c>
      <c r="O9551">
        <v>1243.6793500000001</v>
      </c>
      <c r="P9551" t="s">
        <v>20</v>
      </c>
      <c r="Q9551" t="s">
        <v>20</v>
      </c>
      <c r="R9551">
        <v>4.3579999999999999E-3</v>
      </c>
      <c r="S9551">
        <v>4.163E-2</v>
      </c>
      <c r="T9551">
        <v>1.48</v>
      </c>
    </row>
    <row r="9552" spans="1:20" x14ac:dyDescent="0.3">
      <c r="A9552">
        <v>73789</v>
      </c>
      <c r="B9552" t="b">
        <v>0</v>
      </c>
      <c r="C9552" t="s">
        <v>20</v>
      </c>
      <c r="D9552" t="s">
        <v>20857</v>
      </c>
      <c r="F9552">
        <v>0.12532499999999999</v>
      </c>
      <c r="G9552">
        <v>9.1882200000000004E-3</v>
      </c>
      <c r="H9552">
        <v>1</v>
      </c>
      <c r="I9552">
        <v>1</v>
      </c>
      <c r="J9552">
        <v>1</v>
      </c>
      <c r="K9552" t="s">
        <v>851</v>
      </c>
      <c r="L9552" t="s">
        <v>20858</v>
      </c>
      <c r="N9552">
        <v>0</v>
      </c>
      <c r="O9552">
        <v>1845.8963900000001</v>
      </c>
      <c r="P9552" t="s">
        <v>20</v>
      </c>
      <c r="Q9552" t="s">
        <v>20</v>
      </c>
      <c r="R9552">
        <v>4.3579999999999999E-3</v>
      </c>
      <c r="S9552">
        <v>4.1709999999999997E-2</v>
      </c>
      <c r="T9552">
        <v>1.53</v>
      </c>
    </row>
    <row r="9553" spans="1:20" x14ac:dyDescent="0.3">
      <c r="A9553">
        <v>34330</v>
      </c>
      <c r="B9553" t="b">
        <v>0</v>
      </c>
      <c r="C9553" t="s">
        <v>20</v>
      </c>
      <c r="D9553" t="s">
        <v>752</v>
      </c>
      <c r="E9553" t="s">
        <v>5271</v>
      </c>
      <c r="F9553">
        <v>0.12532499999999999</v>
      </c>
      <c r="G9553">
        <v>9.1882200000000004E-3</v>
      </c>
      <c r="H9553">
        <v>1</v>
      </c>
      <c r="I9553">
        <v>1</v>
      </c>
      <c r="J9553">
        <v>1</v>
      </c>
      <c r="K9553" t="s">
        <v>753</v>
      </c>
      <c r="L9553" t="s">
        <v>754</v>
      </c>
      <c r="N9553">
        <v>0</v>
      </c>
      <c r="O9553">
        <v>1976.0083500000001</v>
      </c>
      <c r="P9553" t="s">
        <v>20</v>
      </c>
      <c r="Q9553" t="s">
        <v>20</v>
      </c>
      <c r="R9553">
        <v>4.3579999999999999E-3</v>
      </c>
      <c r="S9553">
        <v>4.1919999999999999E-2</v>
      </c>
      <c r="T9553">
        <v>2.16</v>
      </c>
    </row>
    <row r="9554" spans="1:20" x14ac:dyDescent="0.3">
      <c r="A9554">
        <v>42002</v>
      </c>
      <c r="B9554" t="b">
        <v>0</v>
      </c>
      <c r="C9554" t="s">
        <v>20</v>
      </c>
      <c r="D9554" t="s">
        <v>20859</v>
      </c>
      <c r="E9554" t="s">
        <v>20860</v>
      </c>
      <c r="F9554">
        <v>0.126247</v>
      </c>
      <c r="G9554">
        <v>9.1882200000000004E-3</v>
      </c>
      <c r="H9554">
        <v>1</v>
      </c>
      <c r="I9554">
        <v>1</v>
      </c>
      <c r="J9554">
        <v>1</v>
      </c>
      <c r="K9554" t="s">
        <v>20861</v>
      </c>
      <c r="L9554" t="s">
        <v>20862</v>
      </c>
      <c r="N9554">
        <v>0</v>
      </c>
      <c r="O9554">
        <v>2716.2725599999999</v>
      </c>
      <c r="P9554" t="s">
        <v>20</v>
      </c>
      <c r="Q9554" t="s">
        <v>20</v>
      </c>
      <c r="R9554">
        <v>4.3579999999999999E-3</v>
      </c>
      <c r="S9554">
        <v>4.2049999999999997E-2</v>
      </c>
      <c r="T9554">
        <v>2.2599999999999998</v>
      </c>
    </row>
    <row r="9555" spans="1:20" x14ac:dyDescent="0.3">
      <c r="A9555">
        <v>37880</v>
      </c>
      <c r="B9555" t="b">
        <v>0</v>
      </c>
      <c r="C9555" t="s">
        <v>20</v>
      </c>
      <c r="D9555" t="s">
        <v>20863</v>
      </c>
      <c r="F9555">
        <v>0.126247</v>
      </c>
      <c r="G9555">
        <v>9.1882200000000004E-3</v>
      </c>
      <c r="H9555">
        <v>1</v>
      </c>
      <c r="I9555">
        <v>1</v>
      </c>
      <c r="J9555">
        <v>1</v>
      </c>
      <c r="K9555" t="s">
        <v>1324</v>
      </c>
      <c r="L9555" t="s">
        <v>20864</v>
      </c>
      <c r="N9555">
        <v>0</v>
      </c>
      <c r="O9555">
        <v>1361.8038799999999</v>
      </c>
      <c r="P9555" t="s">
        <v>20</v>
      </c>
      <c r="Q9555" t="s">
        <v>20</v>
      </c>
      <c r="R9555">
        <v>4.3579999999999999E-3</v>
      </c>
      <c r="S9555">
        <v>4.2139999999999997E-2</v>
      </c>
      <c r="T9555">
        <v>0.94</v>
      </c>
    </row>
    <row r="9556" spans="1:20" x14ac:dyDescent="0.3">
      <c r="A9556">
        <v>7055</v>
      </c>
      <c r="B9556" t="b">
        <v>0</v>
      </c>
      <c r="C9556" t="s">
        <v>20</v>
      </c>
      <c r="D9556" t="s">
        <v>20865</v>
      </c>
      <c r="F9556">
        <v>0.12532499999999999</v>
      </c>
      <c r="G9556">
        <v>9.1882200000000004E-3</v>
      </c>
      <c r="H9556">
        <v>1</v>
      </c>
      <c r="I9556">
        <v>2</v>
      </c>
      <c r="J9556">
        <v>1</v>
      </c>
      <c r="K9556" t="s">
        <v>3431</v>
      </c>
      <c r="L9556" t="s">
        <v>20866</v>
      </c>
      <c r="N9556">
        <v>1</v>
      </c>
      <c r="O9556">
        <v>1230.66884</v>
      </c>
      <c r="P9556" t="s">
        <v>20</v>
      </c>
      <c r="Q9556" t="s">
        <v>20</v>
      </c>
      <c r="R9556">
        <v>4.3579999999999999E-3</v>
      </c>
      <c r="S9556">
        <v>4.1779999999999998E-2</v>
      </c>
      <c r="T9556">
        <v>1.92</v>
      </c>
    </row>
    <row r="9557" spans="1:20" x14ac:dyDescent="0.3">
      <c r="A9557">
        <v>44902</v>
      </c>
      <c r="B9557" t="b">
        <v>0</v>
      </c>
      <c r="C9557" t="s">
        <v>20</v>
      </c>
      <c r="D9557" t="s">
        <v>20867</v>
      </c>
      <c r="F9557">
        <v>0.126247</v>
      </c>
      <c r="G9557">
        <v>9.1882200000000004E-3</v>
      </c>
      <c r="H9557">
        <v>1</v>
      </c>
      <c r="I9557">
        <v>1</v>
      </c>
      <c r="J9557">
        <v>1</v>
      </c>
      <c r="K9557" t="s">
        <v>20868</v>
      </c>
      <c r="L9557" t="s">
        <v>20869</v>
      </c>
      <c r="N9557">
        <v>0</v>
      </c>
      <c r="O9557">
        <v>1296.7018700000001</v>
      </c>
      <c r="P9557" t="s">
        <v>20</v>
      </c>
      <c r="Q9557" t="s">
        <v>20</v>
      </c>
      <c r="R9557">
        <v>4.3579999999999999E-3</v>
      </c>
      <c r="S9557">
        <v>4.2029999999999998E-2</v>
      </c>
      <c r="T9557">
        <v>1.79</v>
      </c>
    </row>
    <row r="9558" spans="1:20" x14ac:dyDescent="0.3">
      <c r="A9558">
        <v>15104</v>
      </c>
      <c r="B9558" t="b">
        <v>0</v>
      </c>
      <c r="C9558" t="s">
        <v>20</v>
      </c>
      <c r="D9558" t="s">
        <v>20870</v>
      </c>
      <c r="E9558" t="s">
        <v>1074</v>
      </c>
      <c r="F9558">
        <v>0.126247</v>
      </c>
      <c r="G9558">
        <v>9.1882200000000004E-3</v>
      </c>
      <c r="H9558">
        <v>2</v>
      </c>
      <c r="I9558">
        <v>2</v>
      </c>
      <c r="J9558">
        <v>1</v>
      </c>
      <c r="K9558" t="s">
        <v>685</v>
      </c>
      <c r="L9558" t="s">
        <v>20871</v>
      </c>
      <c r="N9558">
        <v>0</v>
      </c>
      <c r="O9558">
        <v>810.35630000000003</v>
      </c>
      <c r="P9558" t="s">
        <v>20</v>
      </c>
      <c r="Q9558" t="s">
        <v>20</v>
      </c>
      <c r="R9558">
        <v>4.3579999999999999E-3</v>
      </c>
      <c r="S9558">
        <v>4.2110000000000002E-2</v>
      </c>
      <c r="T9558">
        <v>1.1100000000000001</v>
      </c>
    </row>
    <row r="9559" spans="1:20" x14ac:dyDescent="0.3">
      <c r="A9559">
        <v>5790</v>
      </c>
      <c r="B9559" t="b">
        <v>0</v>
      </c>
      <c r="C9559" t="s">
        <v>20</v>
      </c>
      <c r="D9559" t="s">
        <v>20872</v>
      </c>
      <c r="E9559" t="s">
        <v>9249</v>
      </c>
      <c r="F9559">
        <v>0.12532499999999999</v>
      </c>
      <c r="G9559">
        <v>9.1882200000000004E-3</v>
      </c>
      <c r="H9559">
        <v>1</v>
      </c>
      <c r="I9559">
        <v>1</v>
      </c>
      <c r="J9559">
        <v>1</v>
      </c>
      <c r="K9559" t="s">
        <v>2333</v>
      </c>
      <c r="L9559" t="s">
        <v>20873</v>
      </c>
      <c r="N9559">
        <v>0</v>
      </c>
      <c r="O9559">
        <v>820.36177999999995</v>
      </c>
      <c r="P9559" t="s">
        <v>20</v>
      </c>
      <c r="Q9559" t="s">
        <v>20</v>
      </c>
      <c r="R9559">
        <v>4.3579999999999999E-3</v>
      </c>
      <c r="S9559">
        <v>4.181E-2</v>
      </c>
      <c r="T9559">
        <v>1.58</v>
      </c>
    </row>
    <row r="9560" spans="1:20" x14ac:dyDescent="0.3">
      <c r="A9560">
        <v>59823</v>
      </c>
      <c r="B9560" t="b">
        <v>0</v>
      </c>
      <c r="C9560" t="s">
        <v>20</v>
      </c>
      <c r="D9560" t="s">
        <v>20874</v>
      </c>
      <c r="F9560">
        <v>0.126247</v>
      </c>
      <c r="G9560">
        <v>9.1882200000000004E-3</v>
      </c>
      <c r="H9560">
        <v>1</v>
      </c>
      <c r="I9560">
        <v>2</v>
      </c>
      <c r="J9560">
        <v>1</v>
      </c>
      <c r="K9560" t="s">
        <v>5906</v>
      </c>
      <c r="L9560" t="s">
        <v>20875</v>
      </c>
      <c r="N9560">
        <v>1</v>
      </c>
      <c r="O9560">
        <v>1487.72326</v>
      </c>
      <c r="P9560" t="s">
        <v>20</v>
      </c>
      <c r="Q9560" t="s">
        <v>20</v>
      </c>
      <c r="R9560">
        <v>4.3579999999999999E-3</v>
      </c>
      <c r="S9560">
        <v>4.2169999999999999E-2</v>
      </c>
      <c r="T9560">
        <v>2.09</v>
      </c>
    </row>
    <row r="9561" spans="1:20" x14ac:dyDescent="0.3">
      <c r="A9561">
        <v>18484</v>
      </c>
      <c r="B9561" t="b">
        <v>0</v>
      </c>
      <c r="C9561" t="s">
        <v>20</v>
      </c>
      <c r="D9561" t="s">
        <v>20876</v>
      </c>
      <c r="F9561">
        <v>0.12532499999999999</v>
      </c>
      <c r="G9561">
        <v>9.1882200000000004E-3</v>
      </c>
      <c r="H9561">
        <v>1</v>
      </c>
      <c r="I9561">
        <v>1</v>
      </c>
      <c r="J9561">
        <v>1</v>
      </c>
      <c r="K9561" t="s">
        <v>2182</v>
      </c>
      <c r="L9561" t="s">
        <v>20877</v>
      </c>
      <c r="N9561">
        <v>1</v>
      </c>
      <c r="O9561">
        <v>1637.81294</v>
      </c>
      <c r="P9561" t="s">
        <v>20</v>
      </c>
      <c r="Q9561" t="s">
        <v>20</v>
      </c>
      <c r="R9561">
        <v>3.0240000000000002E-3</v>
      </c>
      <c r="S9561">
        <v>4.5749999999999999E-2</v>
      </c>
      <c r="T9561">
        <v>1.93</v>
      </c>
    </row>
    <row r="9562" spans="1:20" x14ac:dyDescent="0.3">
      <c r="A9562">
        <v>433</v>
      </c>
      <c r="B9562" t="b">
        <v>0</v>
      </c>
      <c r="C9562" t="s">
        <v>20</v>
      </c>
      <c r="D9562" t="s">
        <v>20878</v>
      </c>
      <c r="F9562">
        <v>0.12532499999999999</v>
      </c>
      <c r="G9562">
        <v>9.1882200000000004E-3</v>
      </c>
      <c r="H9562">
        <v>1</v>
      </c>
      <c r="I9562">
        <v>1</v>
      </c>
      <c r="J9562">
        <v>1</v>
      </c>
      <c r="K9562" t="s">
        <v>20879</v>
      </c>
      <c r="L9562" t="s">
        <v>20880</v>
      </c>
      <c r="N9562">
        <v>0</v>
      </c>
      <c r="O9562">
        <v>816.46141999999998</v>
      </c>
      <c r="P9562" t="s">
        <v>20</v>
      </c>
      <c r="Q9562" t="s">
        <v>20</v>
      </c>
      <c r="R9562">
        <v>4.3579999999999999E-3</v>
      </c>
      <c r="S9562">
        <v>4.1840000000000002E-2</v>
      </c>
      <c r="T9562">
        <v>1</v>
      </c>
    </row>
    <row r="9563" spans="1:20" x14ac:dyDescent="0.3">
      <c r="A9563">
        <v>42902</v>
      </c>
      <c r="B9563" t="b">
        <v>0</v>
      </c>
      <c r="C9563" t="s">
        <v>20</v>
      </c>
      <c r="D9563" t="s">
        <v>20881</v>
      </c>
      <c r="E9563" t="s">
        <v>20882</v>
      </c>
      <c r="F9563">
        <v>0.12532499999999999</v>
      </c>
      <c r="G9563">
        <v>9.1882200000000004E-3</v>
      </c>
      <c r="H9563">
        <v>1</v>
      </c>
      <c r="I9563">
        <v>1</v>
      </c>
      <c r="J9563">
        <v>2</v>
      </c>
      <c r="K9563" t="s">
        <v>8249</v>
      </c>
      <c r="L9563" t="s">
        <v>20883</v>
      </c>
      <c r="N9563">
        <v>0</v>
      </c>
      <c r="O9563">
        <v>1145.4601700000001</v>
      </c>
      <c r="P9563" t="s">
        <v>20</v>
      </c>
      <c r="Q9563" t="s">
        <v>20</v>
      </c>
      <c r="R9563">
        <v>4.3579999999999999E-3</v>
      </c>
      <c r="S9563">
        <v>4.172E-2</v>
      </c>
      <c r="T9563">
        <v>1.32</v>
      </c>
    </row>
    <row r="9564" spans="1:20" x14ac:dyDescent="0.3">
      <c r="A9564">
        <v>59439</v>
      </c>
      <c r="B9564" t="b">
        <v>0</v>
      </c>
      <c r="C9564" t="s">
        <v>20</v>
      </c>
      <c r="D9564" t="s">
        <v>20884</v>
      </c>
      <c r="F9564">
        <v>0.12717400000000001</v>
      </c>
      <c r="G9564">
        <v>9.2889200000000009E-3</v>
      </c>
      <c r="H9564">
        <v>1</v>
      </c>
      <c r="I9564">
        <v>4</v>
      </c>
      <c r="J9564">
        <v>1</v>
      </c>
      <c r="K9564" t="s">
        <v>1219</v>
      </c>
      <c r="L9564" t="s">
        <v>20885</v>
      </c>
      <c r="N9564">
        <v>1</v>
      </c>
      <c r="O9564">
        <v>1074.65174</v>
      </c>
      <c r="P9564" t="s">
        <v>20</v>
      </c>
      <c r="Q9564" t="s">
        <v>20</v>
      </c>
      <c r="R9564">
        <v>4.4200000000000003E-3</v>
      </c>
      <c r="S9564">
        <v>4.2659999999999997E-2</v>
      </c>
      <c r="T9564">
        <v>1.24</v>
      </c>
    </row>
    <row r="9565" spans="1:20" x14ac:dyDescent="0.3">
      <c r="A9565">
        <v>75096</v>
      </c>
      <c r="B9565" t="b">
        <v>0</v>
      </c>
      <c r="C9565" t="s">
        <v>20</v>
      </c>
      <c r="D9565" t="s">
        <v>20886</v>
      </c>
      <c r="F9565">
        <v>0.12717400000000001</v>
      </c>
      <c r="G9565">
        <v>9.2889200000000009E-3</v>
      </c>
      <c r="H9565">
        <v>1</v>
      </c>
      <c r="I9565">
        <v>1</v>
      </c>
      <c r="J9565">
        <v>1</v>
      </c>
      <c r="K9565" t="s">
        <v>3704</v>
      </c>
      <c r="L9565" t="s">
        <v>20887</v>
      </c>
      <c r="N9565">
        <v>0</v>
      </c>
      <c r="O9565">
        <v>851.45091000000002</v>
      </c>
      <c r="P9565" t="s">
        <v>20</v>
      </c>
      <c r="Q9565" t="s">
        <v>20</v>
      </c>
      <c r="R9565">
        <v>4.3579999999999999E-3</v>
      </c>
      <c r="S9565">
        <v>4.2380000000000001E-2</v>
      </c>
      <c r="T9565">
        <v>1.37</v>
      </c>
    </row>
    <row r="9566" spans="1:20" x14ac:dyDescent="0.3">
      <c r="A9566">
        <v>55172</v>
      </c>
      <c r="B9566" t="b">
        <v>0</v>
      </c>
      <c r="C9566" t="s">
        <v>20</v>
      </c>
      <c r="D9566" t="s">
        <v>20888</v>
      </c>
      <c r="F9566">
        <v>0.12717400000000001</v>
      </c>
      <c r="G9566">
        <v>9.2889200000000009E-3</v>
      </c>
      <c r="H9566">
        <v>2</v>
      </c>
      <c r="I9566">
        <v>3</v>
      </c>
      <c r="J9566">
        <v>1</v>
      </c>
      <c r="K9566" t="s">
        <v>4363</v>
      </c>
      <c r="L9566" t="s">
        <v>20889</v>
      </c>
      <c r="N9566">
        <v>1</v>
      </c>
      <c r="O9566">
        <v>1436.7855999999999</v>
      </c>
      <c r="P9566" t="s">
        <v>20</v>
      </c>
      <c r="Q9566" t="s">
        <v>20</v>
      </c>
      <c r="R9566">
        <v>4.4200000000000003E-3</v>
      </c>
      <c r="S9566">
        <v>4.2639999999999997E-2</v>
      </c>
      <c r="T9566">
        <v>2.69</v>
      </c>
    </row>
    <row r="9567" spans="1:20" x14ac:dyDescent="0.3">
      <c r="A9567">
        <v>22451</v>
      </c>
      <c r="B9567" t="b">
        <v>0</v>
      </c>
      <c r="C9567" t="s">
        <v>20</v>
      </c>
      <c r="D9567" t="s">
        <v>20890</v>
      </c>
      <c r="F9567">
        <v>0.12717400000000001</v>
      </c>
      <c r="G9567">
        <v>9.2889200000000009E-3</v>
      </c>
      <c r="H9567">
        <v>1</v>
      </c>
      <c r="I9567">
        <v>1</v>
      </c>
      <c r="J9567">
        <v>1</v>
      </c>
      <c r="K9567" t="s">
        <v>3622</v>
      </c>
      <c r="L9567" t="s">
        <v>20891</v>
      </c>
      <c r="N9567">
        <v>1</v>
      </c>
      <c r="O9567">
        <v>1941.0803900000001</v>
      </c>
      <c r="P9567" t="s">
        <v>20</v>
      </c>
      <c r="Q9567" t="s">
        <v>20</v>
      </c>
      <c r="R9567">
        <v>4.3579999999999999E-3</v>
      </c>
      <c r="S9567">
        <v>4.2389999999999997E-2</v>
      </c>
      <c r="T9567">
        <v>2.21</v>
      </c>
    </row>
    <row r="9568" spans="1:20" x14ac:dyDescent="0.3">
      <c r="A9568">
        <v>17729</v>
      </c>
      <c r="B9568" t="b">
        <v>0</v>
      </c>
      <c r="C9568" t="s">
        <v>20</v>
      </c>
      <c r="D9568" t="s">
        <v>20892</v>
      </c>
      <c r="F9568">
        <v>0.128108</v>
      </c>
      <c r="G9568">
        <v>9.3856100000000008E-3</v>
      </c>
      <c r="H9568">
        <v>1</v>
      </c>
      <c r="I9568">
        <v>1</v>
      </c>
      <c r="J9568">
        <v>3</v>
      </c>
      <c r="K9568" t="s">
        <v>526</v>
      </c>
      <c r="L9568" t="s">
        <v>20893</v>
      </c>
      <c r="N9568">
        <v>0</v>
      </c>
      <c r="O9568">
        <v>902.49417000000005</v>
      </c>
      <c r="P9568" t="s">
        <v>20</v>
      </c>
      <c r="Q9568" t="s">
        <v>20</v>
      </c>
      <c r="R9568">
        <v>3.0240000000000002E-3</v>
      </c>
      <c r="S9568">
        <v>4.6850000000000003E-2</v>
      </c>
      <c r="T9568">
        <v>1.64</v>
      </c>
    </row>
    <row r="9569" spans="1:20" x14ac:dyDescent="0.3">
      <c r="A9569">
        <v>17917</v>
      </c>
      <c r="B9569" t="b">
        <v>0</v>
      </c>
      <c r="C9569" t="s">
        <v>20</v>
      </c>
      <c r="D9569" t="s">
        <v>20894</v>
      </c>
      <c r="F9569">
        <v>0.128108</v>
      </c>
      <c r="G9569">
        <v>9.3856100000000008E-3</v>
      </c>
      <c r="H9569">
        <v>1</v>
      </c>
      <c r="I9569">
        <v>1</v>
      </c>
      <c r="J9569">
        <v>1</v>
      </c>
      <c r="K9569" t="s">
        <v>7869</v>
      </c>
      <c r="L9569" t="s">
        <v>20895</v>
      </c>
      <c r="N9569">
        <v>1</v>
      </c>
      <c r="O9569">
        <v>1308.67941</v>
      </c>
      <c r="P9569" t="s">
        <v>20</v>
      </c>
      <c r="Q9569" t="s">
        <v>20</v>
      </c>
      <c r="R9569">
        <v>4.4790000000000003E-3</v>
      </c>
      <c r="S9569">
        <v>4.3090000000000003E-2</v>
      </c>
      <c r="T9569">
        <v>1.8</v>
      </c>
    </row>
    <row r="9570" spans="1:20" x14ac:dyDescent="0.3">
      <c r="A9570">
        <v>15103</v>
      </c>
      <c r="B9570" t="b">
        <v>0</v>
      </c>
      <c r="C9570" t="s">
        <v>20</v>
      </c>
      <c r="D9570" t="s">
        <v>20896</v>
      </c>
      <c r="E9570" t="s">
        <v>128</v>
      </c>
      <c r="F9570">
        <v>0.128108</v>
      </c>
      <c r="G9570">
        <v>9.3856100000000008E-3</v>
      </c>
      <c r="H9570">
        <v>3</v>
      </c>
      <c r="I9570">
        <v>3</v>
      </c>
      <c r="J9570">
        <v>1</v>
      </c>
      <c r="K9570" t="s">
        <v>9657</v>
      </c>
      <c r="L9570" t="s">
        <v>20897</v>
      </c>
      <c r="N9570">
        <v>0</v>
      </c>
      <c r="O9570">
        <v>884.41822999999999</v>
      </c>
      <c r="P9570" t="s">
        <v>20</v>
      </c>
      <c r="Q9570" t="s">
        <v>20</v>
      </c>
      <c r="R9570">
        <v>4.4790000000000003E-3</v>
      </c>
      <c r="S9570">
        <v>4.3020000000000003E-2</v>
      </c>
      <c r="T9570">
        <v>1.24</v>
      </c>
    </row>
    <row r="9571" spans="1:20" x14ac:dyDescent="0.3">
      <c r="A9571">
        <v>75040</v>
      </c>
      <c r="B9571" t="b">
        <v>0</v>
      </c>
      <c r="C9571" t="s">
        <v>20</v>
      </c>
      <c r="D9571" t="s">
        <v>20898</v>
      </c>
      <c r="F9571">
        <v>0.128108</v>
      </c>
      <c r="G9571">
        <v>9.3856100000000008E-3</v>
      </c>
      <c r="H9571">
        <v>2</v>
      </c>
      <c r="I9571">
        <v>4</v>
      </c>
      <c r="J9571">
        <v>1</v>
      </c>
      <c r="K9571" t="s">
        <v>2991</v>
      </c>
      <c r="L9571" t="s">
        <v>20899</v>
      </c>
      <c r="N9571">
        <v>0</v>
      </c>
      <c r="O9571">
        <v>729.42939000000001</v>
      </c>
      <c r="P9571" t="s">
        <v>20</v>
      </c>
      <c r="Q9571" t="s">
        <v>20</v>
      </c>
      <c r="R9571">
        <v>4.4790000000000003E-3</v>
      </c>
      <c r="S9571">
        <v>4.283E-2</v>
      </c>
      <c r="T9571">
        <v>1.76</v>
      </c>
    </row>
    <row r="9572" spans="1:20" x14ac:dyDescent="0.3">
      <c r="A9572">
        <v>502</v>
      </c>
      <c r="B9572" t="b">
        <v>0</v>
      </c>
      <c r="C9572" t="s">
        <v>20</v>
      </c>
      <c r="D9572" t="s">
        <v>20900</v>
      </c>
      <c r="E9572" t="s">
        <v>1609</v>
      </c>
      <c r="F9572">
        <v>0.128108</v>
      </c>
      <c r="G9572">
        <v>9.3856100000000008E-3</v>
      </c>
      <c r="H9572">
        <v>3</v>
      </c>
      <c r="I9572">
        <v>3</v>
      </c>
      <c r="J9572">
        <v>1</v>
      </c>
      <c r="K9572" t="s">
        <v>9657</v>
      </c>
      <c r="L9572" t="s">
        <v>20901</v>
      </c>
      <c r="N9572">
        <v>0</v>
      </c>
      <c r="O9572">
        <v>838.42398000000003</v>
      </c>
      <c r="P9572" t="s">
        <v>20</v>
      </c>
      <c r="Q9572" t="s">
        <v>20</v>
      </c>
      <c r="R9572">
        <v>4.4790000000000003E-3</v>
      </c>
      <c r="S9572">
        <v>4.2900000000000001E-2</v>
      </c>
      <c r="T9572">
        <v>1.18</v>
      </c>
    </row>
    <row r="9573" spans="1:20" x14ac:dyDescent="0.3">
      <c r="A9573">
        <v>36192</v>
      </c>
      <c r="B9573" t="b">
        <v>0</v>
      </c>
      <c r="C9573" t="s">
        <v>20</v>
      </c>
      <c r="D9573" t="s">
        <v>20902</v>
      </c>
      <c r="E9573" t="s">
        <v>20903</v>
      </c>
      <c r="F9573">
        <v>0.128108</v>
      </c>
      <c r="G9573">
        <v>9.3856100000000008E-3</v>
      </c>
      <c r="H9573">
        <v>1</v>
      </c>
      <c r="I9573">
        <v>1</v>
      </c>
      <c r="J9573">
        <v>1</v>
      </c>
      <c r="K9573" t="s">
        <v>20904</v>
      </c>
      <c r="L9573" t="s">
        <v>20905</v>
      </c>
      <c r="M9573" t="s">
        <v>20906</v>
      </c>
      <c r="N9573">
        <v>0</v>
      </c>
      <c r="O9573">
        <v>1879.9160999999999</v>
      </c>
      <c r="P9573" t="s">
        <v>20</v>
      </c>
      <c r="Q9573" t="s">
        <v>20</v>
      </c>
      <c r="R9573">
        <v>4.4790000000000003E-3</v>
      </c>
      <c r="S9573">
        <v>4.3049999999999998E-2</v>
      </c>
      <c r="T9573">
        <v>1.72</v>
      </c>
    </row>
    <row r="9574" spans="1:20" x14ac:dyDescent="0.3">
      <c r="A9574">
        <v>30532</v>
      </c>
      <c r="B9574" t="b">
        <v>0</v>
      </c>
      <c r="C9574" t="s">
        <v>20</v>
      </c>
      <c r="D9574" t="s">
        <v>20907</v>
      </c>
      <c r="F9574">
        <v>0.128108</v>
      </c>
      <c r="G9574">
        <v>9.3856100000000008E-3</v>
      </c>
      <c r="H9574">
        <v>1</v>
      </c>
      <c r="I9574">
        <v>1</v>
      </c>
      <c r="J9574">
        <v>1</v>
      </c>
      <c r="K9574" t="s">
        <v>2884</v>
      </c>
      <c r="L9574" t="s">
        <v>20908</v>
      </c>
      <c r="N9574">
        <v>1</v>
      </c>
      <c r="O9574">
        <v>1493.79583</v>
      </c>
      <c r="P9574" t="s">
        <v>20</v>
      </c>
      <c r="Q9574" t="s">
        <v>20</v>
      </c>
      <c r="R9574">
        <v>4.4200000000000003E-3</v>
      </c>
      <c r="S9574">
        <v>4.2750000000000003E-2</v>
      </c>
      <c r="T9574">
        <v>1.86</v>
      </c>
    </row>
    <row r="9575" spans="1:20" x14ac:dyDescent="0.3">
      <c r="A9575">
        <v>62185</v>
      </c>
      <c r="B9575" t="b">
        <v>0</v>
      </c>
      <c r="C9575" t="s">
        <v>20</v>
      </c>
      <c r="D9575" t="s">
        <v>20909</v>
      </c>
      <c r="F9575">
        <v>0.128108</v>
      </c>
      <c r="G9575">
        <v>9.3856100000000008E-3</v>
      </c>
      <c r="H9575">
        <v>1</v>
      </c>
      <c r="I9575">
        <v>1</v>
      </c>
      <c r="J9575">
        <v>1</v>
      </c>
      <c r="K9575" t="s">
        <v>20910</v>
      </c>
      <c r="L9575" t="s">
        <v>20911</v>
      </c>
      <c r="N9575">
        <v>0</v>
      </c>
      <c r="O9575">
        <v>2086.19067</v>
      </c>
      <c r="P9575" t="s">
        <v>20</v>
      </c>
      <c r="Q9575" t="s">
        <v>20</v>
      </c>
      <c r="R9575">
        <v>4.4200000000000003E-3</v>
      </c>
      <c r="S9575">
        <v>4.2750000000000003E-2</v>
      </c>
      <c r="T9575">
        <v>1.59</v>
      </c>
    </row>
    <row r="9576" spans="1:20" x14ac:dyDescent="0.3">
      <c r="A9576">
        <v>19084</v>
      </c>
      <c r="B9576" t="b">
        <v>0</v>
      </c>
      <c r="C9576" t="s">
        <v>20</v>
      </c>
      <c r="D9576" t="s">
        <v>20912</v>
      </c>
      <c r="E9576" t="s">
        <v>1074</v>
      </c>
      <c r="F9576">
        <v>0.129047</v>
      </c>
      <c r="G9576">
        <v>9.6878299999999997E-3</v>
      </c>
      <c r="H9576">
        <v>1</v>
      </c>
      <c r="I9576">
        <v>1</v>
      </c>
      <c r="J9576">
        <v>1</v>
      </c>
      <c r="K9576" t="s">
        <v>2746</v>
      </c>
      <c r="L9576" t="s">
        <v>20913</v>
      </c>
      <c r="N9576">
        <v>0</v>
      </c>
      <c r="O9576">
        <v>1834.93676</v>
      </c>
      <c r="P9576" t="s">
        <v>20</v>
      </c>
      <c r="Q9576" t="s">
        <v>20</v>
      </c>
      <c r="R9576">
        <v>4.4790000000000003E-3</v>
      </c>
      <c r="S9576">
        <v>4.3339999999999997E-2</v>
      </c>
      <c r="T9576">
        <v>2.2200000000000002</v>
      </c>
    </row>
    <row r="9577" spans="1:20" x14ac:dyDescent="0.3">
      <c r="A9577">
        <v>13674</v>
      </c>
      <c r="B9577" t="b">
        <v>0</v>
      </c>
      <c r="C9577" t="s">
        <v>20</v>
      </c>
      <c r="D9577" t="s">
        <v>20914</v>
      </c>
      <c r="F9577">
        <v>0.129047</v>
      </c>
      <c r="G9577">
        <v>9.6878299999999997E-3</v>
      </c>
      <c r="H9577">
        <v>2</v>
      </c>
      <c r="I9577">
        <v>4</v>
      </c>
      <c r="J9577">
        <v>2</v>
      </c>
      <c r="K9577" t="s">
        <v>3587</v>
      </c>
      <c r="L9577" t="s">
        <v>20915</v>
      </c>
      <c r="N9577">
        <v>1</v>
      </c>
      <c r="O9577">
        <v>1389.8100300000001</v>
      </c>
      <c r="P9577" t="s">
        <v>20</v>
      </c>
      <c r="Q9577" t="s">
        <v>20</v>
      </c>
      <c r="R9577">
        <v>4.4790000000000003E-3</v>
      </c>
      <c r="S9577">
        <v>4.3299999999999998E-2</v>
      </c>
      <c r="T9577">
        <v>1.68</v>
      </c>
    </row>
    <row r="9578" spans="1:20" x14ac:dyDescent="0.3">
      <c r="A9578">
        <v>8633</v>
      </c>
      <c r="B9578" t="b">
        <v>0</v>
      </c>
      <c r="C9578" t="s">
        <v>20</v>
      </c>
      <c r="D9578" t="s">
        <v>20916</v>
      </c>
      <c r="F9578">
        <v>0.129047</v>
      </c>
      <c r="G9578">
        <v>9.6878299999999997E-3</v>
      </c>
      <c r="H9578">
        <v>1</v>
      </c>
      <c r="I9578">
        <v>1</v>
      </c>
      <c r="J9578">
        <v>1</v>
      </c>
      <c r="K9578" t="s">
        <v>17829</v>
      </c>
      <c r="L9578" t="s">
        <v>20917</v>
      </c>
      <c r="N9578">
        <v>0</v>
      </c>
      <c r="O9578">
        <v>1383.6790699999999</v>
      </c>
      <c r="P9578" t="s">
        <v>20</v>
      </c>
      <c r="Q9578" t="s">
        <v>20</v>
      </c>
      <c r="R9578">
        <v>4.5409999999999999E-3</v>
      </c>
      <c r="S9578">
        <v>4.3470000000000002E-2</v>
      </c>
      <c r="T9578">
        <v>1.31</v>
      </c>
    </row>
    <row r="9579" spans="1:20" x14ac:dyDescent="0.3">
      <c r="A9579">
        <v>3756</v>
      </c>
      <c r="B9579" t="b">
        <v>0</v>
      </c>
      <c r="C9579" t="s">
        <v>20</v>
      </c>
      <c r="D9579" t="s">
        <v>20918</v>
      </c>
      <c r="F9579">
        <v>0.129047</v>
      </c>
      <c r="G9579">
        <v>9.6878299999999997E-3</v>
      </c>
      <c r="H9579">
        <v>1</v>
      </c>
      <c r="I9579">
        <v>1</v>
      </c>
      <c r="J9579">
        <v>1</v>
      </c>
      <c r="K9579" t="s">
        <v>4421</v>
      </c>
      <c r="L9579" t="s">
        <v>20919</v>
      </c>
      <c r="N9579">
        <v>0</v>
      </c>
      <c r="O9579">
        <v>1193.5756699999999</v>
      </c>
      <c r="P9579" t="s">
        <v>20</v>
      </c>
      <c r="Q9579" t="s">
        <v>20</v>
      </c>
      <c r="R9579">
        <v>3.127E-3</v>
      </c>
      <c r="S9579">
        <v>4.7320000000000001E-2</v>
      </c>
      <c r="T9579">
        <v>1.4</v>
      </c>
    </row>
    <row r="9580" spans="1:20" x14ac:dyDescent="0.3">
      <c r="A9580">
        <v>72125</v>
      </c>
      <c r="B9580" t="b">
        <v>0</v>
      </c>
      <c r="C9580" t="s">
        <v>20</v>
      </c>
      <c r="D9580" t="s">
        <v>20920</v>
      </c>
      <c r="F9580">
        <v>0.129047</v>
      </c>
      <c r="G9580">
        <v>9.6878299999999997E-3</v>
      </c>
      <c r="H9580">
        <v>1</v>
      </c>
      <c r="I9580">
        <v>1</v>
      </c>
      <c r="J9580">
        <v>1</v>
      </c>
      <c r="K9580" t="s">
        <v>877</v>
      </c>
      <c r="L9580" t="s">
        <v>20921</v>
      </c>
      <c r="N9580">
        <v>0</v>
      </c>
      <c r="O9580">
        <v>1170.6728599999999</v>
      </c>
      <c r="P9580" t="s">
        <v>20</v>
      </c>
      <c r="Q9580" t="s">
        <v>20</v>
      </c>
      <c r="R9580">
        <v>4.5409999999999999E-3</v>
      </c>
      <c r="S9580">
        <v>4.342E-2</v>
      </c>
      <c r="T9580">
        <v>1.53</v>
      </c>
    </row>
    <row r="9581" spans="1:20" x14ac:dyDescent="0.3">
      <c r="A9581">
        <v>32385</v>
      </c>
      <c r="B9581" t="b">
        <v>0</v>
      </c>
      <c r="C9581" t="s">
        <v>20</v>
      </c>
      <c r="D9581" t="s">
        <v>20922</v>
      </c>
      <c r="F9581">
        <v>0.129047</v>
      </c>
      <c r="G9581">
        <v>9.6878299999999997E-3</v>
      </c>
      <c r="H9581">
        <v>1</v>
      </c>
      <c r="I9581">
        <v>3</v>
      </c>
      <c r="J9581">
        <v>1</v>
      </c>
      <c r="K9581" t="s">
        <v>20923</v>
      </c>
      <c r="L9581" t="s">
        <v>20924</v>
      </c>
      <c r="N9581">
        <v>0</v>
      </c>
      <c r="O9581">
        <v>1396.77945</v>
      </c>
      <c r="P9581" t="s">
        <v>20</v>
      </c>
      <c r="Q9581" t="s">
        <v>20</v>
      </c>
      <c r="R9581">
        <v>4.5409999999999999E-3</v>
      </c>
      <c r="S9581">
        <v>4.3450000000000003E-2</v>
      </c>
      <c r="T9581">
        <v>1.39</v>
      </c>
    </row>
    <row r="9582" spans="1:20" x14ac:dyDescent="0.3">
      <c r="A9582">
        <v>10259</v>
      </c>
      <c r="B9582" t="b">
        <v>0</v>
      </c>
      <c r="C9582" t="s">
        <v>20</v>
      </c>
      <c r="D9582" t="s">
        <v>20925</v>
      </c>
      <c r="F9582">
        <v>0.129047</v>
      </c>
      <c r="G9582">
        <v>9.6878299999999997E-3</v>
      </c>
      <c r="H9582">
        <v>0</v>
      </c>
      <c r="I9582">
        <v>1</v>
      </c>
      <c r="J9582">
        <v>1</v>
      </c>
      <c r="N9582">
        <v>0</v>
      </c>
      <c r="O9582">
        <v>1531.8114800000001</v>
      </c>
      <c r="P9582" t="s">
        <v>20</v>
      </c>
      <c r="Q9582" t="s">
        <v>20</v>
      </c>
      <c r="R9582">
        <v>4.5409999999999999E-3</v>
      </c>
      <c r="S9582">
        <v>4.3430000000000003E-2</v>
      </c>
      <c r="T9582">
        <v>2.0299999999999998</v>
      </c>
    </row>
    <row r="9583" spans="1:20" x14ac:dyDescent="0.3">
      <c r="A9583">
        <v>173</v>
      </c>
      <c r="B9583" t="b">
        <v>0</v>
      </c>
      <c r="C9583" t="s">
        <v>20</v>
      </c>
      <c r="D9583" t="s">
        <v>20926</v>
      </c>
      <c r="F9583">
        <v>0.129047</v>
      </c>
      <c r="G9583">
        <v>9.6878299999999997E-3</v>
      </c>
      <c r="H9583">
        <v>1</v>
      </c>
      <c r="I9583">
        <v>1</v>
      </c>
      <c r="J9583">
        <v>1</v>
      </c>
      <c r="K9583" t="s">
        <v>7732</v>
      </c>
      <c r="L9583" t="s">
        <v>20927</v>
      </c>
      <c r="N9583">
        <v>0</v>
      </c>
      <c r="O9583">
        <v>1825.9330500000001</v>
      </c>
      <c r="P9583" t="s">
        <v>20</v>
      </c>
      <c r="Q9583" t="s">
        <v>20</v>
      </c>
      <c r="R9583">
        <v>4.4790000000000003E-3</v>
      </c>
      <c r="S9583">
        <v>4.3139999999999998E-2</v>
      </c>
      <c r="T9583">
        <v>1.1499999999999999</v>
      </c>
    </row>
    <row r="9584" spans="1:20" x14ac:dyDescent="0.3">
      <c r="A9584">
        <v>5183</v>
      </c>
      <c r="B9584" t="b">
        <v>0</v>
      </c>
      <c r="C9584" t="s">
        <v>20</v>
      </c>
      <c r="D9584" t="s">
        <v>20928</v>
      </c>
      <c r="E9584" t="s">
        <v>2309</v>
      </c>
      <c r="F9584">
        <v>0.129047</v>
      </c>
      <c r="G9584">
        <v>9.6878299999999997E-3</v>
      </c>
      <c r="H9584">
        <v>1</v>
      </c>
      <c r="I9584">
        <v>1</v>
      </c>
      <c r="J9584">
        <v>1</v>
      </c>
      <c r="K9584" t="s">
        <v>1360</v>
      </c>
      <c r="L9584" t="s">
        <v>20929</v>
      </c>
      <c r="N9584">
        <v>0</v>
      </c>
      <c r="O9584">
        <v>1905.9990299999999</v>
      </c>
      <c r="P9584" t="s">
        <v>20</v>
      </c>
      <c r="Q9584" t="s">
        <v>20</v>
      </c>
      <c r="R9584">
        <v>4.5409999999999999E-3</v>
      </c>
      <c r="S9584">
        <v>4.3490000000000001E-2</v>
      </c>
      <c r="T9584">
        <v>1.4</v>
      </c>
    </row>
    <row r="9585" spans="1:20" x14ac:dyDescent="0.3">
      <c r="A9585">
        <v>33357</v>
      </c>
      <c r="B9585" t="b">
        <v>0</v>
      </c>
      <c r="C9585" t="s">
        <v>20</v>
      </c>
      <c r="D9585" t="s">
        <v>20930</v>
      </c>
      <c r="F9585">
        <v>0.129047</v>
      </c>
      <c r="G9585">
        <v>9.6878299999999997E-3</v>
      </c>
      <c r="H9585">
        <v>1</v>
      </c>
      <c r="I9585">
        <v>2</v>
      </c>
      <c r="J9585">
        <v>1</v>
      </c>
      <c r="K9585" t="s">
        <v>20931</v>
      </c>
      <c r="L9585" t="s">
        <v>20932</v>
      </c>
      <c r="N9585">
        <v>0</v>
      </c>
      <c r="O9585">
        <v>726.52362000000005</v>
      </c>
      <c r="P9585" t="s">
        <v>20</v>
      </c>
      <c r="Q9585" t="s">
        <v>20</v>
      </c>
      <c r="R9585">
        <v>4.4790000000000003E-3</v>
      </c>
      <c r="S9585">
        <v>4.3299999999999998E-2</v>
      </c>
      <c r="T9585">
        <v>1.04</v>
      </c>
    </row>
    <row r="9586" spans="1:20" x14ac:dyDescent="0.3">
      <c r="A9586">
        <v>73806</v>
      </c>
      <c r="B9586" t="b">
        <v>0</v>
      </c>
      <c r="C9586" t="s">
        <v>20</v>
      </c>
      <c r="D9586" t="s">
        <v>20933</v>
      </c>
      <c r="E9586" t="s">
        <v>1074</v>
      </c>
      <c r="F9586">
        <v>0.129047</v>
      </c>
      <c r="G9586">
        <v>9.6878299999999997E-3</v>
      </c>
      <c r="H9586">
        <v>1</v>
      </c>
      <c r="I9586">
        <v>1</v>
      </c>
      <c r="J9586">
        <v>1</v>
      </c>
      <c r="K9586" t="s">
        <v>2440</v>
      </c>
      <c r="L9586" t="s">
        <v>20934</v>
      </c>
      <c r="N9586">
        <v>0</v>
      </c>
      <c r="O9586">
        <v>1418.6580200000001</v>
      </c>
      <c r="P9586" t="s">
        <v>20</v>
      </c>
      <c r="Q9586" t="s">
        <v>20</v>
      </c>
      <c r="R9586">
        <v>4.4790000000000003E-3</v>
      </c>
      <c r="S9586">
        <v>4.3310000000000001E-2</v>
      </c>
      <c r="T9586">
        <v>1.54</v>
      </c>
    </row>
    <row r="9587" spans="1:20" x14ac:dyDescent="0.3">
      <c r="A9587">
        <v>47855</v>
      </c>
      <c r="B9587" t="b">
        <v>0</v>
      </c>
      <c r="C9587" t="s">
        <v>20</v>
      </c>
      <c r="D9587" t="s">
        <v>20935</v>
      </c>
      <c r="F9587">
        <v>0.130944</v>
      </c>
      <c r="G9587">
        <v>9.9841500000000007E-3</v>
      </c>
      <c r="H9587">
        <v>1</v>
      </c>
      <c r="I9587">
        <v>1</v>
      </c>
      <c r="J9587">
        <v>1</v>
      </c>
      <c r="K9587" t="s">
        <v>236</v>
      </c>
      <c r="L9587" t="s">
        <v>20936</v>
      </c>
      <c r="N9587">
        <v>0</v>
      </c>
      <c r="O9587">
        <v>2054.0512699999999</v>
      </c>
      <c r="P9587" t="s">
        <v>20</v>
      </c>
      <c r="Q9587" t="s">
        <v>20</v>
      </c>
      <c r="R9587">
        <v>3.3379999999999998E-3</v>
      </c>
      <c r="S9587">
        <v>4.7960000000000003E-2</v>
      </c>
      <c r="T9587">
        <v>1.6</v>
      </c>
    </row>
    <row r="9588" spans="1:20" x14ac:dyDescent="0.3">
      <c r="A9588">
        <v>499</v>
      </c>
      <c r="B9588" t="b">
        <v>0</v>
      </c>
      <c r="C9588" t="s">
        <v>20</v>
      </c>
      <c r="D9588" t="s">
        <v>20937</v>
      </c>
      <c r="E9588" t="s">
        <v>20938</v>
      </c>
      <c r="F9588">
        <v>0.129992</v>
      </c>
      <c r="G9588">
        <v>9.9841500000000007E-3</v>
      </c>
      <c r="H9588">
        <v>1</v>
      </c>
      <c r="I9588">
        <v>1</v>
      </c>
      <c r="J9588">
        <v>1</v>
      </c>
      <c r="K9588" t="s">
        <v>20939</v>
      </c>
      <c r="L9588" t="s">
        <v>20940</v>
      </c>
      <c r="N9588">
        <v>0</v>
      </c>
      <c r="O9588">
        <v>1089.42743</v>
      </c>
      <c r="P9588" t="s">
        <v>20</v>
      </c>
      <c r="Q9588" t="s">
        <v>20</v>
      </c>
      <c r="R9588">
        <v>4.6039999999999996E-3</v>
      </c>
      <c r="S9588">
        <v>4.3650000000000001E-2</v>
      </c>
      <c r="T9588">
        <v>1.47</v>
      </c>
    </row>
    <row r="9589" spans="1:20" x14ac:dyDescent="0.3">
      <c r="A9589">
        <v>18985</v>
      </c>
      <c r="B9589" t="b">
        <v>0</v>
      </c>
      <c r="C9589" t="s">
        <v>20</v>
      </c>
      <c r="D9589" t="s">
        <v>20941</v>
      </c>
      <c r="F9589">
        <v>0.129992</v>
      </c>
      <c r="G9589">
        <v>9.9841500000000007E-3</v>
      </c>
      <c r="H9589">
        <v>1</v>
      </c>
      <c r="I9589">
        <v>1</v>
      </c>
      <c r="J9589">
        <v>2</v>
      </c>
      <c r="K9589" t="s">
        <v>827</v>
      </c>
      <c r="L9589" t="s">
        <v>20942</v>
      </c>
      <c r="N9589">
        <v>0</v>
      </c>
      <c r="O9589">
        <v>869.45158000000004</v>
      </c>
      <c r="P9589" t="s">
        <v>20</v>
      </c>
      <c r="Q9589" t="s">
        <v>20</v>
      </c>
      <c r="R9589">
        <v>4.6039999999999996E-3</v>
      </c>
      <c r="S9589">
        <v>4.3729999999999998E-2</v>
      </c>
      <c r="T9589">
        <v>1.46</v>
      </c>
    </row>
    <row r="9590" spans="1:20" x14ac:dyDescent="0.3">
      <c r="A9590">
        <v>43369</v>
      </c>
      <c r="B9590" t="b">
        <v>0</v>
      </c>
      <c r="C9590" t="s">
        <v>20</v>
      </c>
      <c r="D9590" t="s">
        <v>20943</v>
      </c>
      <c r="F9590">
        <v>0.130944</v>
      </c>
      <c r="G9590">
        <v>9.9841500000000007E-3</v>
      </c>
      <c r="H9590">
        <v>2</v>
      </c>
      <c r="I9590">
        <v>2</v>
      </c>
      <c r="J9590">
        <v>1</v>
      </c>
      <c r="K9590" t="s">
        <v>20944</v>
      </c>
      <c r="L9590" t="s">
        <v>20945</v>
      </c>
      <c r="N9590">
        <v>0</v>
      </c>
      <c r="O9590">
        <v>811.41309000000001</v>
      </c>
      <c r="P9590" t="s">
        <v>20</v>
      </c>
      <c r="Q9590" t="s">
        <v>20</v>
      </c>
      <c r="R9590">
        <v>4.6509999999999998E-3</v>
      </c>
      <c r="S9590">
        <v>4.4019999999999997E-2</v>
      </c>
      <c r="T9590">
        <v>1.37</v>
      </c>
    </row>
    <row r="9591" spans="1:20" x14ac:dyDescent="0.3">
      <c r="A9591">
        <v>2481</v>
      </c>
      <c r="B9591" t="b">
        <v>0</v>
      </c>
      <c r="C9591" t="s">
        <v>20</v>
      </c>
      <c r="D9591" t="s">
        <v>11109</v>
      </c>
      <c r="E9591" t="s">
        <v>19202</v>
      </c>
      <c r="F9591">
        <v>0.130944</v>
      </c>
      <c r="G9591">
        <v>9.9841500000000007E-3</v>
      </c>
      <c r="H9591">
        <v>1</v>
      </c>
      <c r="I9591">
        <v>1</v>
      </c>
      <c r="J9591">
        <v>1</v>
      </c>
      <c r="K9591" t="s">
        <v>679</v>
      </c>
      <c r="L9591" t="s">
        <v>11110</v>
      </c>
      <c r="N9591">
        <v>0</v>
      </c>
      <c r="O9591">
        <v>1517.7515900000001</v>
      </c>
      <c r="P9591" t="s">
        <v>20</v>
      </c>
      <c r="Q9591" t="s">
        <v>20</v>
      </c>
      <c r="R9591">
        <v>4.6509999999999998E-3</v>
      </c>
      <c r="S9591">
        <v>4.4170000000000001E-2</v>
      </c>
      <c r="T9591">
        <v>1.78</v>
      </c>
    </row>
    <row r="9592" spans="1:20" x14ac:dyDescent="0.3">
      <c r="A9592">
        <v>14835</v>
      </c>
      <c r="B9592" t="b">
        <v>0</v>
      </c>
      <c r="C9592" t="s">
        <v>20</v>
      </c>
      <c r="D9592" t="s">
        <v>16542</v>
      </c>
      <c r="E9592" t="s">
        <v>1332</v>
      </c>
      <c r="F9592">
        <v>0.129992</v>
      </c>
      <c r="G9592">
        <v>9.9841500000000007E-3</v>
      </c>
      <c r="H9592">
        <v>1</v>
      </c>
      <c r="I9592">
        <v>1</v>
      </c>
      <c r="J9592">
        <v>1</v>
      </c>
      <c r="K9592" t="s">
        <v>2847</v>
      </c>
      <c r="L9592" t="s">
        <v>16543</v>
      </c>
      <c r="N9592">
        <v>0</v>
      </c>
      <c r="O9592">
        <v>980.45461999999998</v>
      </c>
      <c r="P9592" t="s">
        <v>20</v>
      </c>
      <c r="Q9592" t="s">
        <v>20</v>
      </c>
      <c r="R9592">
        <v>4.6039999999999996E-3</v>
      </c>
      <c r="S9592">
        <v>4.3619999999999999E-2</v>
      </c>
      <c r="T9592">
        <v>1.07</v>
      </c>
    </row>
    <row r="9593" spans="1:20" x14ac:dyDescent="0.3">
      <c r="A9593">
        <v>21774</v>
      </c>
      <c r="B9593" t="b">
        <v>0</v>
      </c>
      <c r="C9593" t="s">
        <v>20</v>
      </c>
      <c r="D9593" t="s">
        <v>20946</v>
      </c>
      <c r="F9593">
        <v>0.129992</v>
      </c>
      <c r="G9593">
        <v>9.9841500000000007E-3</v>
      </c>
      <c r="H9593">
        <v>1</v>
      </c>
      <c r="I9593">
        <v>1</v>
      </c>
      <c r="J9593">
        <v>1</v>
      </c>
      <c r="K9593" t="s">
        <v>628</v>
      </c>
      <c r="L9593" t="s">
        <v>20947</v>
      </c>
      <c r="N9593">
        <v>1</v>
      </c>
      <c r="O9593">
        <v>1119.6156800000001</v>
      </c>
      <c r="P9593" t="s">
        <v>20</v>
      </c>
      <c r="Q9593" t="s">
        <v>20</v>
      </c>
      <c r="R9593">
        <v>4.6509999999999998E-3</v>
      </c>
      <c r="S9593">
        <v>4.3830000000000001E-2</v>
      </c>
      <c r="T9593">
        <v>1.54</v>
      </c>
    </row>
    <row r="9594" spans="1:20" x14ac:dyDescent="0.3">
      <c r="A9594">
        <v>6755</v>
      </c>
      <c r="B9594" t="b">
        <v>0</v>
      </c>
      <c r="C9594" t="s">
        <v>20</v>
      </c>
      <c r="D9594" t="s">
        <v>20948</v>
      </c>
      <c r="F9594">
        <v>0.129992</v>
      </c>
      <c r="G9594">
        <v>9.9841500000000007E-3</v>
      </c>
      <c r="H9594">
        <v>1</v>
      </c>
      <c r="I9594">
        <v>1</v>
      </c>
      <c r="J9594">
        <v>1</v>
      </c>
      <c r="K9594" t="s">
        <v>10015</v>
      </c>
      <c r="L9594" t="s">
        <v>20949</v>
      </c>
      <c r="N9594">
        <v>0</v>
      </c>
      <c r="O9594">
        <v>977.53021999999999</v>
      </c>
      <c r="P9594" t="s">
        <v>20</v>
      </c>
      <c r="Q9594" t="s">
        <v>20</v>
      </c>
      <c r="R9594">
        <v>4.6039999999999996E-3</v>
      </c>
      <c r="S9594">
        <v>4.3630000000000002E-2</v>
      </c>
      <c r="T9594">
        <v>1.3</v>
      </c>
    </row>
    <row r="9595" spans="1:20" x14ac:dyDescent="0.3">
      <c r="A9595">
        <v>75837</v>
      </c>
      <c r="B9595" t="b">
        <v>0</v>
      </c>
      <c r="C9595" t="s">
        <v>20</v>
      </c>
      <c r="D9595" t="s">
        <v>20950</v>
      </c>
      <c r="F9595">
        <v>0.129992</v>
      </c>
      <c r="G9595">
        <v>9.9841500000000007E-3</v>
      </c>
      <c r="H9595">
        <v>1</v>
      </c>
      <c r="I9595">
        <v>1</v>
      </c>
      <c r="J9595">
        <v>1</v>
      </c>
      <c r="K9595" t="s">
        <v>20951</v>
      </c>
      <c r="L9595" t="s">
        <v>20952</v>
      </c>
      <c r="N9595">
        <v>0</v>
      </c>
      <c r="O9595">
        <v>1250.7255700000001</v>
      </c>
      <c r="P9595" t="s">
        <v>20</v>
      </c>
      <c r="Q9595" t="s">
        <v>20</v>
      </c>
      <c r="R9595">
        <v>4.6509999999999998E-3</v>
      </c>
      <c r="S9595">
        <v>4.3900000000000002E-2</v>
      </c>
      <c r="T9595">
        <v>1.1399999999999999</v>
      </c>
    </row>
    <row r="9596" spans="1:20" x14ac:dyDescent="0.3">
      <c r="A9596">
        <v>2119</v>
      </c>
      <c r="B9596" t="b">
        <v>0</v>
      </c>
      <c r="C9596" t="s">
        <v>20</v>
      </c>
      <c r="D9596" t="s">
        <v>20953</v>
      </c>
      <c r="F9596">
        <v>0.130944</v>
      </c>
      <c r="G9596">
        <v>9.9841500000000007E-3</v>
      </c>
      <c r="H9596">
        <v>1</v>
      </c>
      <c r="I9596">
        <v>1</v>
      </c>
      <c r="J9596">
        <v>1</v>
      </c>
      <c r="K9596" t="s">
        <v>3223</v>
      </c>
      <c r="L9596" t="s">
        <v>20954</v>
      </c>
      <c r="N9596">
        <v>0</v>
      </c>
      <c r="O9596">
        <v>2791.4910100000002</v>
      </c>
      <c r="P9596" t="s">
        <v>20</v>
      </c>
      <c r="Q9596" t="s">
        <v>20</v>
      </c>
      <c r="R9596">
        <v>4.6509999999999998E-3</v>
      </c>
      <c r="S9596">
        <v>4.4110000000000003E-2</v>
      </c>
      <c r="T9596">
        <v>1.97</v>
      </c>
    </row>
    <row r="9597" spans="1:20" x14ac:dyDescent="0.3">
      <c r="A9597">
        <v>35597</v>
      </c>
      <c r="B9597" t="b">
        <v>0</v>
      </c>
      <c r="C9597" t="s">
        <v>20</v>
      </c>
      <c r="D9597" t="s">
        <v>20955</v>
      </c>
      <c r="F9597">
        <v>0.129992</v>
      </c>
      <c r="G9597">
        <v>9.9841500000000007E-3</v>
      </c>
      <c r="H9597">
        <v>1</v>
      </c>
      <c r="I9597">
        <v>1</v>
      </c>
      <c r="J9597">
        <v>1</v>
      </c>
      <c r="K9597" t="s">
        <v>744</v>
      </c>
      <c r="L9597" t="s">
        <v>20956</v>
      </c>
      <c r="N9597">
        <v>0</v>
      </c>
      <c r="O9597">
        <v>1245.6473800000001</v>
      </c>
      <c r="P9597" t="s">
        <v>20</v>
      </c>
      <c r="Q9597" t="s">
        <v>20</v>
      </c>
      <c r="R9597">
        <v>4.6509999999999998E-3</v>
      </c>
      <c r="S9597">
        <v>4.3810000000000002E-2</v>
      </c>
      <c r="T9597">
        <v>1.52</v>
      </c>
    </row>
    <row r="9598" spans="1:20" x14ac:dyDescent="0.3">
      <c r="A9598">
        <v>39092</v>
      </c>
      <c r="B9598" t="b">
        <v>0</v>
      </c>
      <c r="C9598" t="s">
        <v>20</v>
      </c>
      <c r="D9598" t="s">
        <v>20957</v>
      </c>
      <c r="F9598">
        <v>0.130944</v>
      </c>
      <c r="G9598">
        <v>9.9841500000000007E-3</v>
      </c>
      <c r="H9598">
        <v>1</v>
      </c>
      <c r="I9598">
        <v>1</v>
      </c>
      <c r="J9598">
        <v>1</v>
      </c>
      <c r="K9598" t="s">
        <v>7588</v>
      </c>
      <c r="L9598" t="s">
        <v>20958</v>
      </c>
      <c r="N9598">
        <v>1</v>
      </c>
      <c r="O9598">
        <v>953.57784000000004</v>
      </c>
      <c r="P9598" t="s">
        <v>20</v>
      </c>
      <c r="Q9598" t="s">
        <v>20</v>
      </c>
      <c r="R9598">
        <v>4.6509999999999998E-3</v>
      </c>
      <c r="S9598">
        <v>4.3959999999999999E-2</v>
      </c>
      <c r="T9598">
        <v>1.58</v>
      </c>
    </row>
    <row r="9599" spans="1:20" x14ac:dyDescent="0.3">
      <c r="A9599">
        <v>75296</v>
      </c>
      <c r="B9599" t="b">
        <v>0</v>
      </c>
      <c r="C9599" t="s">
        <v>20</v>
      </c>
      <c r="D9599" t="s">
        <v>20959</v>
      </c>
      <c r="F9599">
        <v>0.130944</v>
      </c>
      <c r="G9599">
        <v>9.9841500000000007E-3</v>
      </c>
      <c r="H9599">
        <v>3</v>
      </c>
      <c r="I9599">
        <v>3</v>
      </c>
      <c r="J9599">
        <v>1</v>
      </c>
      <c r="K9599" t="s">
        <v>10661</v>
      </c>
      <c r="L9599" t="s">
        <v>20960</v>
      </c>
      <c r="N9599">
        <v>0</v>
      </c>
      <c r="O9599">
        <v>1317.54945</v>
      </c>
      <c r="P9599" t="s">
        <v>20</v>
      </c>
      <c r="Q9599" t="s">
        <v>20</v>
      </c>
      <c r="R9599">
        <v>3.4390000000000002E-3</v>
      </c>
      <c r="S9599">
        <v>4.8239999999999998E-2</v>
      </c>
      <c r="T9599">
        <v>1.6</v>
      </c>
    </row>
    <row r="9600" spans="1:20" x14ac:dyDescent="0.3">
      <c r="A9600">
        <v>19616</v>
      </c>
      <c r="B9600" t="b">
        <v>0</v>
      </c>
      <c r="C9600" t="s">
        <v>20</v>
      </c>
      <c r="D9600" t="s">
        <v>20961</v>
      </c>
      <c r="F9600">
        <v>0.130944</v>
      </c>
      <c r="G9600">
        <v>9.9841500000000007E-3</v>
      </c>
      <c r="H9600">
        <v>1</v>
      </c>
      <c r="I9600">
        <v>1</v>
      </c>
      <c r="J9600">
        <v>1</v>
      </c>
      <c r="K9600" t="s">
        <v>16144</v>
      </c>
      <c r="L9600" t="s">
        <v>20962</v>
      </c>
      <c r="N9600">
        <v>0</v>
      </c>
      <c r="O9600">
        <v>1507.7863299999999</v>
      </c>
      <c r="P9600" t="s">
        <v>20</v>
      </c>
      <c r="Q9600" t="s">
        <v>20</v>
      </c>
      <c r="R9600">
        <v>4.6509999999999998E-3</v>
      </c>
      <c r="S9600">
        <v>4.4200000000000003E-2</v>
      </c>
      <c r="T9600">
        <v>1.39</v>
      </c>
    </row>
    <row r="9601" spans="1:20" x14ac:dyDescent="0.3">
      <c r="A9601">
        <v>30879</v>
      </c>
      <c r="B9601" t="b">
        <v>0</v>
      </c>
      <c r="C9601" t="s">
        <v>20</v>
      </c>
      <c r="D9601" t="s">
        <v>20963</v>
      </c>
      <c r="F9601">
        <v>0.129992</v>
      </c>
      <c r="G9601">
        <v>9.9841500000000007E-3</v>
      </c>
      <c r="H9601">
        <v>1</v>
      </c>
      <c r="I9601">
        <v>1</v>
      </c>
      <c r="J9601">
        <v>1</v>
      </c>
      <c r="K9601" t="s">
        <v>299</v>
      </c>
      <c r="L9601" t="s">
        <v>20964</v>
      </c>
      <c r="N9601">
        <v>0</v>
      </c>
      <c r="O9601">
        <v>701.43447000000003</v>
      </c>
      <c r="P9601" t="s">
        <v>20</v>
      </c>
      <c r="Q9601" t="s">
        <v>20</v>
      </c>
      <c r="R9601">
        <v>4.6039999999999996E-3</v>
      </c>
      <c r="S9601">
        <v>4.3569999999999998E-2</v>
      </c>
      <c r="T9601">
        <v>0.81</v>
      </c>
    </row>
    <row r="9602" spans="1:20" x14ac:dyDescent="0.3">
      <c r="A9602">
        <v>15999</v>
      </c>
      <c r="B9602" t="b">
        <v>0</v>
      </c>
      <c r="C9602" t="s">
        <v>20</v>
      </c>
      <c r="D9602" t="s">
        <v>20965</v>
      </c>
      <c r="F9602">
        <v>0.130944</v>
      </c>
      <c r="G9602">
        <v>9.9841500000000007E-3</v>
      </c>
      <c r="H9602">
        <v>1</v>
      </c>
      <c r="I9602">
        <v>3</v>
      </c>
      <c r="J9602">
        <v>1</v>
      </c>
      <c r="K9602" t="s">
        <v>474</v>
      </c>
      <c r="L9602" t="s">
        <v>20966</v>
      </c>
      <c r="N9602">
        <v>0</v>
      </c>
      <c r="O9602">
        <v>799.37333000000001</v>
      </c>
      <c r="P9602" t="s">
        <v>20</v>
      </c>
      <c r="Q9602" t="s">
        <v>20</v>
      </c>
      <c r="R9602">
        <v>4.6509999999999998E-3</v>
      </c>
      <c r="S9602">
        <v>4.428E-2</v>
      </c>
      <c r="T9602">
        <v>0.9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9602"/>
  <sheetViews>
    <sheetView tabSelected="1" workbookViewId="0">
      <selection sqref="A1:H1"/>
    </sheetView>
  </sheetViews>
  <sheetFormatPr defaultRowHeight="14.4" x14ac:dyDescent="0.3"/>
  <cols>
    <col min="1" max="1" width="44.109375" customWidth="1"/>
    <col min="4" max="4" width="17.44140625" customWidth="1"/>
  </cols>
  <sheetData>
    <row r="1" spans="1:10" x14ac:dyDescent="0.3">
      <c r="A1" t="s">
        <v>3</v>
      </c>
      <c r="B1" t="s">
        <v>20967</v>
      </c>
      <c r="C1" t="s">
        <v>20967</v>
      </c>
      <c r="D1" t="s">
        <v>20967</v>
      </c>
      <c r="E1" t="s">
        <v>20970</v>
      </c>
      <c r="F1" t="s">
        <v>20970</v>
      </c>
      <c r="G1" t="s">
        <v>20970</v>
      </c>
      <c r="H1" t="s">
        <v>20971</v>
      </c>
      <c r="I1" t="s">
        <v>20968</v>
      </c>
      <c r="J1" t="s">
        <v>20969</v>
      </c>
    </row>
    <row r="2" spans="1:10" x14ac:dyDescent="0.3">
      <c r="A2" t="s">
        <v>21</v>
      </c>
      <c r="B2" t="str">
        <f>LEFT(A2,2)</f>
        <v>[P</v>
      </c>
      <c r="C2" t="str">
        <f>RIGHT(B2,1)</f>
        <v>P</v>
      </c>
      <c r="D2" t="str">
        <f>IF(OR(C2="K",C2="R"),"Tryptic","Semitryptic")</f>
        <v>Semitryptic</v>
      </c>
      <c r="E2" t="str">
        <f>RIGHT(A2,5)</f>
        <v>K.[S]</v>
      </c>
      <c r="F2" t="str">
        <f>LEFT(E2,1)</f>
        <v>K</v>
      </c>
      <c r="G2" t="str">
        <f>IF(OR(F2="K",F2="R"),"Tryptic","Semitryptic")</f>
        <v>Tryptic</v>
      </c>
      <c r="H2" t="b">
        <f>OR(D2="Semitryptic",G2="Semitryptic")</f>
        <v>1</v>
      </c>
      <c r="I2">
        <f>COUNTIF(H:H, "FALSE")</f>
        <v>9027</v>
      </c>
      <c r="J2">
        <f>COUNTIF(H:H, "TRUE")</f>
        <v>574</v>
      </c>
    </row>
    <row r="3" spans="1:10" x14ac:dyDescent="0.3">
      <c r="A3" t="s">
        <v>24</v>
      </c>
      <c r="B3" t="str">
        <f t="shared" ref="B3:B66" si="0">LEFT(A3,2)</f>
        <v>[R</v>
      </c>
      <c r="C3" t="str">
        <f t="shared" ref="C3:C66" si="1">RIGHT(B3,1)</f>
        <v>R</v>
      </c>
      <c r="D3" t="str">
        <f t="shared" ref="D3:D66" si="2">IF(OR(C3="K",C3="R"),"Tryptic","Semitryptic")</f>
        <v>Tryptic</v>
      </c>
      <c r="E3" t="str">
        <f t="shared" ref="E3:E66" si="3">RIGHT(A3,5)</f>
        <v>K.[Q]</v>
      </c>
      <c r="F3" t="str">
        <f t="shared" ref="F3:F66" si="4">LEFT(E3,1)</f>
        <v>K</v>
      </c>
      <c r="G3" t="str">
        <f t="shared" ref="G3:G66" si="5">IF(OR(F3="K",F3="R"),"Tryptic","Semitryptic")</f>
        <v>Tryptic</v>
      </c>
      <c r="H3" t="b">
        <f t="shared" ref="H3:H66" si="6">OR(D3="Semitryptic",G3="Semitryptic")</f>
        <v>0</v>
      </c>
    </row>
    <row r="4" spans="1:10" x14ac:dyDescent="0.3">
      <c r="A4" t="s">
        <v>27</v>
      </c>
      <c r="B4" t="str">
        <f t="shared" si="0"/>
        <v>[R</v>
      </c>
      <c r="C4" t="str">
        <f t="shared" si="1"/>
        <v>R</v>
      </c>
      <c r="D4" t="str">
        <f t="shared" si="2"/>
        <v>Tryptic</v>
      </c>
      <c r="E4" t="str">
        <f t="shared" si="3"/>
        <v>K.[S]</v>
      </c>
      <c r="F4" t="str">
        <f t="shared" si="4"/>
        <v>K</v>
      </c>
      <c r="G4" t="str">
        <f t="shared" si="5"/>
        <v>Tryptic</v>
      </c>
      <c r="H4" t="b">
        <f t="shared" si="6"/>
        <v>0</v>
      </c>
    </row>
    <row r="5" spans="1:10" x14ac:dyDescent="0.3">
      <c r="A5" t="s">
        <v>30</v>
      </c>
      <c r="B5" t="str">
        <f t="shared" si="0"/>
        <v>[R</v>
      </c>
      <c r="C5" t="str">
        <f t="shared" si="1"/>
        <v>R</v>
      </c>
      <c r="D5" t="str">
        <f t="shared" si="2"/>
        <v>Tryptic</v>
      </c>
      <c r="E5" t="str">
        <f t="shared" si="3"/>
        <v>R.[H]</v>
      </c>
      <c r="F5" t="str">
        <f t="shared" si="4"/>
        <v>R</v>
      </c>
      <c r="G5" t="str">
        <f t="shared" si="5"/>
        <v>Tryptic</v>
      </c>
      <c r="H5" t="b">
        <f t="shared" si="6"/>
        <v>0</v>
      </c>
    </row>
    <row r="6" spans="1:10" x14ac:dyDescent="0.3">
      <c r="A6" t="s">
        <v>33</v>
      </c>
      <c r="B6" t="str">
        <f t="shared" si="0"/>
        <v>[K</v>
      </c>
      <c r="C6" t="str">
        <f t="shared" si="1"/>
        <v>K</v>
      </c>
      <c r="D6" t="str">
        <f t="shared" si="2"/>
        <v>Tryptic</v>
      </c>
      <c r="E6" t="str">
        <f t="shared" si="3"/>
        <v>K.[S]</v>
      </c>
      <c r="F6" t="str">
        <f t="shared" si="4"/>
        <v>K</v>
      </c>
      <c r="G6" t="str">
        <f t="shared" si="5"/>
        <v>Tryptic</v>
      </c>
      <c r="H6" t="b">
        <f t="shared" si="6"/>
        <v>0</v>
      </c>
    </row>
    <row r="7" spans="1:10" x14ac:dyDescent="0.3">
      <c r="A7" t="s">
        <v>36</v>
      </c>
      <c r="B7" t="str">
        <f t="shared" si="0"/>
        <v>[K</v>
      </c>
      <c r="C7" t="str">
        <f t="shared" si="1"/>
        <v>K</v>
      </c>
      <c r="D7" t="str">
        <f t="shared" si="2"/>
        <v>Tryptic</v>
      </c>
      <c r="E7" t="str">
        <f t="shared" si="3"/>
        <v>K.[N]</v>
      </c>
      <c r="F7" t="str">
        <f t="shared" si="4"/>
        <v>K</v>
      </c>
      <c r="G7" t="str">
        <f t="shared" si="5"/>
        <v>Tryptic</v>
      </c>
      <c r="H7" t="b">
        <f t="shared" si="6"/>
        <v>0</v>
      </c>
    </row>
    <row r="8" spans="1:10" x14ac:dyDescent="0.3">
      <c r="A8" t="s">
        <v>39</v>
      </c>
      <c r="B8" t="str">
        <f t="shared" si="0"/>
        <v>[R</v>
      </c>
      <c r="C8" t="str">
        <f t="shared" si="1"/>
        <v>R</v>
      </c>
      <c r="D8" t="str">
        <f t="shared" si="2"/>
        <v>Tryptic</v>
      </c>
      <c r="E8" t="str">
        <f t="shared" si="3"/>
        <v>R.[L]</v>
      </c>
      <c r="F8" t="str">
        <f t="shared" si="4"/>
        <v>R</v>
      </c>
      <c r="G8" t="str">
        <f t="shared" si="5"/>
        <v>Tryptic</v>
      </c>
      <c r="H8" t="b">
        <f t="shared" si="6"/>
        <v>0</v>
      </c>
    </row>
    <row r="9" spans="1:10" x14ac:dyDescent="0.3">
      <c r="A9" t="s">
        <v>42</v>
      </c>
      <c r="B9" t="str">
        <f t="shared" si="0"/>
        <v>[R</v>
      </c>
      <c r="C9" t="str">
        <f t="shared" si="1"/>
        <v>R</v>
      </c>
      <c r="D9" t="str">
        <f t="shared" si="2"/>
        <v>Tryptic</v>
      </c>
      <c r="E9" t="str">
        <f t="shared" si="3"/>
        <v>K.[R]</v>
      </c>
      <c r="F9" t="str">
        <f t="shared" si="4"/>
        <v>K</v>
      </c>
      <c r="G9" t="str">
        <f t="shared" si="5"/>
        <v>Tryptic</v>
      </c>
      <c r="H9" t="b">
        <f t="shared" si="6"/>
        <v>0</v>
      </c>
    </row>
    <row r="10" spans="1:10" x14ac:dyDescent="0.3">
      <c r="A10" t="s">
        <v>44</v>
      </c>
      <c r="B10" t="str">
        <f t="shared" si="0"/>
        <v>[K</v>
      </c>
      <c r="C10" t="str">
        <f t="shared" si="1"/>
        <v>K</v>
      </c>
      <c r="D10" t="str">
        <f t="shared" si="2"/>
        <v>Tryptic</v>
      </c>
      <c r="E10" t="str">
        <f t="shared" si="3"/>
        <v>K.[S]</v>
      </c>
      <c r="F10" t="str">
        <f t="shared" si="4"/>
        <v>K</v>
      </c>
      <c r="G10" t="str">
        <f t="shared" si="5"/>
        <v>Tryptic</v>
      </c>
      <c r="H10" t="b">
        <f t="shared" si="6"/>
        <v>0</v>
      </c>
    </row>
    <row r="11" spans="1:10" x14ac:dyDescent="0.3">
      <c r="A11" t="s">
        <v>47</v>
      </c>
      <c r="B11" t="str">
        <f t="shared" si="0"/>
        <v>[K</v>
      </c>
      <c r="C11" t="str">
        <f t="shared" si="1"/>
        <v>K</v>
      </c>
      <c r="D11" t="str">
        <f t="shared" si="2"/>
        <v>Tryptic</v>
      </c>
      <c r="E11" t="str">
        <f t="shared" si="3"/>
        <v>.[LV]</v>
      </c>
      <c r="F11" t="str">
        <f t="shared" si="4"/>
        <v>.</v>
      </c>
      <c r="G11" t="str">
        <f t="shared" si="5"/>
        <v>Semitryptic</v>
      </c>
      <c r="H11" t="b">
        <f t="shared" si="6"/>
        <v>1</v>
      </c>
    </row>
    <row r="12" spans="1:10" x14ac:dyDescent="0.3">
      <c r="A12" t="s">
        <v>51</v>
      </c>
      <c r="B12" t="str">
        <f t="shared" si="0"/>
        <v>[K</v>
      </c>
      <c r="C12" t="str">
        <f t="shared" si="1"/>
        <v>K</v>
      </c>
      <c r="D12" t="str">
        <f t="shared" si="2"/>
        <v>Tryptic</v>
      </c>
      <c r="E12" t="str">
        <f t="shared" si="3"/>
        <v>R.[D]</v>
      </c>
      <c r="F12" t="str">
        <f t="shared" si="4"/>
        <v>R</v>
      </c>
      <c r="G12" t="str">
        <f t="shared" si="5"/>
        <v>Tryptic</v>
      </c>
      <c r="H12" t="b">
        <f t="shared" si="6"/>
        <v>0</v>
      </c>
    </row>
    <row r="13" spans="1:10" x14ac:dyDescent="0.3">
      <c r="A13" t="s">
        <v>54</v>
      </c>
      <c r="B13" t="str">
        <f t="shared" si="0"/>
        <v>[R</v>
      </c>
      <c r="C13" t="str">
        <f t="shared" si="1"/>
        <v>R</v>
      </c>
      <c r="D13" t="str">
        <f t="shared" si="2"/>
        <v>Tryptic</v>
      </c>
      <c r="E13" t="str">
        <f t="shared" si="3"/>
        <v>K.[Q]</v>
      </c>
      <c r="F13" t="str">
        <f t="shared" si="4"/>
        <v>K</v>
      </c>
      <c r="G13" t="str">
        <f t="shared" si="5"/>
        <v>Tryptic</v>
      </c>
      <c r="H13" t="b">
        <f t="shared" si="6"/>
        <v>0</v>
      </c>
    </row>
    <row r="14" spans="1:10" x14ac:dyDescent="0.3">
      <c r="A14" t="s">
        <v>57</v>
      </c>
      <c r="B14" t="str">
        <f t="shared" si="0"/>
        <v>[R</v>
      </c>
      <c r="C14" t="str">
        <f t="shared" si="1"/>
        <v>R</v>
      </c>
      <c r="D14" t="str">
        <f t="shared" si="2"/>
        <v>Tryptic</v>
      </c>
      <c r="E14" t="str">
        <f t="shared" si="3"/>
        <v>K.[V]</v>
      </c>
      <c r="F14" t="str">
        <f t="shared" si="4"/>
        <v>K</v>
      </c>
      <c r="G14" t="str">
        <f t="shared" si="5"/>
        <v>Tryptic</v>
      </c>
      <c r="H14" t="b">
        <f t="shared" si="6"/>
        <v>0</v>
      </c>
    </row>
    <row r="15" spans="1:10" x14ac:dyDescent="0.3">
      <c r="A15" t="s">
        <v>60</v>
      </c>
      <c r="B15" t="str">
        <f t="shared" si="0"/>
        <v>[K</v>
      </c>
      <c r="C15" t="str">
        <f t="shared" si="1"/>
        <v>K</v>
      </c>
      <c r="D15" t="str">
        <f t="shared" si="2"/>
        <v>Tryptic</v>
      </c>
      <c r="E15" t="str">
        <f t="shared" si="3"/>
        <v>K.[N]</v>
      </c>
      <c r="F15" t="str">
        <f t="shared" si="4"/>
        <v>K</v>
      </c>
      <c r="G15" t="str">
        <f t="shared" si="5"/>
        <v>Tryptic</v>
      </c>
      <c r="H15" t="b">
        <f t="shared" si="6"/>
        <v>0</v>
      </c>
    </row>
    <row r="16" spans="1:10" x14ac:dyDescent="0.3">
      <c r="A16" t="s">
        <v>63</v>
      </c>
      <c r="B16" t="str">
        <f t="shared" si="0"/>
        <v>[K</v>
      </c>
      <c r="C16" t="str">
        <f t="shared" si="1"/>
        <v>K</v>
      </c>
      <c r="D16" t="str">
        <f t="shared" si="2"/>
        <v>Tryptic</v>
      </c>
      <c r="E16" t="str">
        <f t="shared" si="3"/>
        <v>R.[G]</v>
      </c>
      <c r="F16" t="str">
        <f t="shared" si="4"/>
        <v>R</v>
      </c>
      <c r="G16" t="str">
        <f t="shared" si="5"/>
        <v>Tryptic</v>
      </c>
      <c r="H16" t="b">
        <f t="shared" si="6"/>
        <v>0</v>
      </c>
    </row>
    <row r="17" spans="1:8" x14ac:dyDescent="0.3">
      <c r="A17" t="s">
        <v>66</v>
      </c>
      <c r="B17" t="str">
        <f t="shared" si="0"/>
        <v>[R</v>
      </c>
      <c r="C17" t="str">
        <f t="shared" si="1"/>
        <v>R</v>
      </c>
      <c r="D17" t="str">
        <f t="shared" si="2"/>
        <v>Tryptic</v>
      </c>
      <c r="E17" t="str">
        <f t="shared" si="3"/>
        <v>R.[Q]</v>
      </c>
      <c r="F17" t="str">
        <f t="shared" si="4"/>
        <v>R</v>
      </c>
      <c r="G17" t="str">
        <f t="shared" si="5"/>
        <v>Tryptic</v>
      </c>
      <c r="H17" t="b">
        <f t="shared" si="6"/>
        <v>0</v>
      </c>
    </row>
    <row r="18" spans="1:8" x14ac:dyDescent="0.3">
      <c r="A18" t="s">
        <v>69</v>
      </c>
      <c r="B18" t="str">
        <f t="shared" si="0"/>
        <v>[K</v>
      </c>
      <c r="C18" t="str">
        <f t="shared" si="1"/>
        <v>K</v>
      </c>
      <c r="D18" t="str">
        <f t="shared" si="2"/>
        <v>Tryptic</v>
      </c>
      <c r="E18" t="str">
        <f t="shared" si="3"/>
        <v>K.[V]</v>
      </c>
      <c r="F18" t="str">
        <f t="shared" si="4"/>
        <v>K</v>
      </c>
      <c r="G18" t="str">
        <f t="shared" si="5"/>
        <v>Tryptic</v>
      </c>
      <c r="H18" t="b">
        <f t="shared" si="6"/>
        <v>0</v>
      </c>
    </row>
    <row r="19" spans="1:8" x14ac:dyDescent="0.3">
      <c r="A19" t="s">
        <v>73</v>
      </c>
      <c r="B19" t="str">
        <f t="shared" si="0"/>
        <v>[R</v>
      </c>
      <c r="C19" t="str">
        <f t="shared" si="1"/>
        <v>R</v>
      </c>
      <c r="D19" t="str">
        <f t="shared" si="2"/>
        <v>Tryptic</v>
      </c>
      <c r="E19" t="str">
        <f t="shared" si="3"/>
        <v>R.[V]</v>
      </c>
      <c r="F19" t="str">
        <f t="shared" si="4"/>
        <v>R</v>
      </c>
      <c r="G19" t="str">
        <f t="shared" si="5"/>
        <v>Tryptic</v>
      </c>
      <c r="H19" t="b">
        <f t="shared" si="6"/>
        <v>0</v>
      </c>
    </row>
    <row r="20" spans="1:8" x14ac:dyDescent="0.3">
      <c r="A20" t="s">
        <v>76</v>
      </c>
      <c r="B20" t="str">
        <f t="shared" si="0"/>
        <v>[R</v>
      </c>
      <c r="C20" t="str">
        <f t="shared" si="1"/>
        <v>R</v>
      </c>
      <c r="D20" t="str">
        <f t="shared" si="2"/>
        <v>Tryptic</v>
      </c>
      <c r="E20" t="str">
        <f t="shared" si="3"/>
        <v>K.[S]</v>
      </c>
      <c r="F20" t="str">
        <f t="shared" si="4"/>
        <v>K</v>
      </c>
      <c r="G20" t="str">
        <f t="shared" si="5"/>
        <v>Tryptic</v>
      </c>
      <c r="H20" t="b">
        <f t="shared" si="6"/>
        <v>0</v>
      </c>
    </row>
    <row r="21" spans="1:8" x14ac:dyDescent="0.3">
      <c r="A21" t="s">
        <v>79</v>
      </c>
      <c r="B21" t="str">
        <f t="shared" si="0"/>
        <v>[R</v>
      </c>
      <c r="C21" t="str">
        <f t="shared" si="1"/>
        <v>R</v>
      </c>
      <c r="D21" t="str">
        <f t="shared" si="2"/>
        <v>Tryptic</v>
      </c>
      <c r="E21" t="str">
        <f t="shared" si="3"/>
        <v>R.[G]</v>
      </c>
      <c r="F21" t="str">
        <f t="shared" si="4"/>
        <v>R</v>
      </c>
      <c r="G21" t="str">
        <f t="shared" si="5"/>
        <v>Tryptic</v>
      </c>
      <c r="H21" t="b">
        <f t="shared" si="6"/>
        <v>0</v>
      </c>
    </row>
    <row r="22" spans="1:8" x14ac:dyDescent="0.3">
      <c r="A22" t="s">
        <v>82</v>
      </c>
      <c r="B22" t="str">
        <f t="shared" si="0"/>
        <v>[R</v>
      </c>
      <c r="C22" t="str">
        <f t="shared" si="1"/>
        <v>R</v>
      </c>
      <c r="D22" t="str">
        <f t="shared" si="2"/>
        <v>Tryptic</v>
      </c>
      <c r="E22" t="str">
        <f t="shared" si="3"/>
        <v>R.[V]</v>
      </c>
      <c r="F22" t="str">
        <f t="shared" si="4"/>
        <v>R</v>
      </c>
      <c r="G22" t="str">
        <f t="shared" si="5"/>
        <v>Tryptic</v>
      </c>
      <c r="H22" t="b">
        <f t="shared" si="6"/>
        <v>0</v>
      </c>
    </row>
    <row r="23" spans="1:8" x14ac:dyDescent="0.3">
      <c r="A23" t="s">
        <v>85</v>
      </c>
      <c r="B23" t="str">
        <f t="shared" si="0"/>
        <v>[K</v>
      </c>
      <c r="C23" t="str">
        <f t="shared" si="1"/>
        <v>K</v>
      </c>
      <c r="D23" t="str">
        <f t="shared" si="2"/>
        <v>Tryptic</v>
      </c>
      <c r="E23" t="str">
        <f t="shared" si="3"/>
        <v>R.[W]</v>
      </c>
      <c r="F23" t="str">
        <f t="shared" si="4"/>
        <v>R</v>
      </c>
      <c r="G23" t="str">
        <f t="shared" si="5"/>
        <v>Tryptic</v>
      </c>
      <c r="H23" t="b">
        <f t="shared" si="6"/>
        <v>0</v>
      </c>
    </row>
    <row r="24" spans="1:8" x14ac:dyDescent="0.3">
      <c r="A24" t="s">
        <v>88</v>
      </c>
      <c r="B24" t="str">
        <f t="shared" si="0"/>
        <v>[R</v>
      </c>
      <c r="C24" t="str">
        <f t="shared" si="1"/>
        <v>R</v>
      </c>
      <c r="D24" t="str">
        <f t="shared" si="2"/>
        <v>Tryptic</v>
      </c>
      <c r="E24" t="str">
        <f t="shared" si="3"/>
        <v>R.[A]</v>
      </c>
      <c r="F24" t="str">
        <f t="shared" si="4"/>
        <v>R</v>
      </c>
      <c r="G24" t="str">
        <f t="shared" si="5"/>
        <v>Tryptic</v>
      </c>
      <c r="H24" t="b">
        <f t="shared" si="6"/>
        <v>0</v>
      </c>
    </row>
    <row r="25" spans="1:8" x14ac:dyDescent="0.3">
      <c r="A25" t="s">
        <v>91</v>
      </c>
      <c r="B25" t="str">
        <f t="shared" si="0"/>
        <v>[K</v>
      </c>
      <c r="C25" t="str">
        <f t="shared" si="1"/>
        <v>K</v>
      </c>
      <c r="D25" t="str">
        <f t="shared" si="2"/>
        <v>Tryptic</v>
      </c>
      <c r="E25" t="str">
        <f t="shared" si="3"/>
        <v>R.[S]</v>
      </c>
      <c r="F25" t="str">
        <f t="shared" si="4"/>
        <v>R</v>
      </c>
      <c r="G25" t="str">
        <f t="shared" si="5"/>
        <v>Tryptic</v>
      </c>
      <c r="H25" t="b">
        <f t="shared" si="6"/>
        <v>0</v>
      </c>
    </row>
    <row r="26" spans="1:8" x14ac:dyDescent="0.3">
      <c r="A26" t="s">
        <v>94</v>
      </c>
      <c r="B26" t="str">
        <f t="shared" si="0"/>
        <v>[R</v>
      </c>
      <c r="C26" t="str">
        <f t="shared" si="1"/>
        <v>R</v>
      </c>
      <c r="D26" t="str">
        <f t="shared" si="2"/>
        <v>Tryptic</v>
      </c>
      <c r="E26" t="str">
        <f t="shared" si="3"/>
        <v>R.[A]</v>
      </c>
      <c r="F26" t="str">
        <f t="shared" si="4"/>
        <v>R</v>
      </c>
      <c r="G26" t="str">
        <f t="shared" si="5"/>
        <v>Tryptic</v>
      </c>
      <c r="H26" t="b">
        <f t="shared" si="6"/>
        <v>0</v>
      </c>
    </row>
    <row r="27" spans="1:8" x14ac:dyDescent="0.3">
      <c r="A27" t="s">
        <v>97</v>
      </c>
      <c r="B27" t="str">
        <f t="shared" si="0"/>
        <v>[R</v>
      </c>
      <c r="C27" t="str">
        <f t="shared" si="1"/>
        <v>R</v>
      </c>
      <c r="D27" t="str">
        <f t="shared" si="2"/>
        <v>Tryptic</v>
      </c>
      <c r="E27" t="str">
        <f t="shared" si="3"/>
        <v>K.[K]</v>
      </c>
      <c r="F27" t="str">
        <f t="shared" si="4"/>
        <v>K</v>
      </c>
      <c r="G27" t="str">
        <f t="shared" si="5"/>
        <v>Tryptic</v>
      </c>
      <c r="H27" t="b">
        <f t="shared" si="6"/>
        <v>0</v>
      </c>
    </row>
    <row r="28" spans="1:8" x14ac:dyDescent="0.3">
      <c r="A28" t="s">
        <v>100</v>
      </c>
      <c r="B28" t="str">
        <f t="shared" si="0"/>
        <v>[K</v>
      </c>
      <c r="C28" t="str">
        <f t="shared" si="1"/>
        <v>K</v>
      </c>
      <c r="D28" t="str">
        <f t="shared" si="2"/>
        <v>Tryptic</v>
      </c>
      <c r="E28" t="str">
        <f t="shared" si="3"/>
        <v>R.[A]</v>
      </c>
      <c r="F28" t="str">
        <f t="shared" si="4"/>
        <v>R</v>
      </c>
      <c r="G28" t="str">
        <f t="shared" si="5"/>
        <v>Tryptic</v>
      </c>
      <c r="H28" t="b">
        <f t="shared" si="6"/>
        <v>0</v>
      </c>
    </row>
    <row r="29" spans="1:8" x14ac:dyDescent="0.3">
      <c r="A29" t="s">
        <v>103</v>
      </c>
      <c r="B29" t="str">
        <f t="shared" si="0"/>
        <v>[K</v>
      </c>
      <c r="C29" t="str">
        <f t="shared" si="1"/>
        <v>K</v>
      </c>
      <c r="D29" t="str">
        <f t="shared" si="2"/>
        <v>Tryptic</v>
      </c>
      <c r="E29" t="str">
        <f t="shared" si="3"/>
        <v>K.[T]</v>
      </c>
      <c r="F29" t="str">
        <f t="shared" si="4"/>
        <v>K</v>
      </c>
      <c r="G29" t="str">
        <f t="shared" si="5"/>
        <v>Tryptic</v>
      </c>
      <c r="H29" t="b">
        <f t="shared" si="6"/>
        <v>0</v>
      </c>
    </row>
    <row r="30" spans="1:8" x14ac:dyDescent="0.3">
      <c r="A30" t="s">
        <v>106</v>
      </c>
      <c r="B30" t="str">
        <f t="shared" si="0"/>
        <v>[K</v>
      </c>
      <c r="C30" t="str">
        <f t="shared" si="1"/>
        <v>K</v>
      </c>
      <c r="D30" t="str">
        <f t="shared" si="2"/>
        <v>Tryptic</v>
      </c>
      <c r="E30" t="str">
        <f t="shared" si="3"/>
        <v>R.[Y]</v>
      </c>
      <c r="F30" t="str">
        <f t="shared" si="4"/>
        <v>R</v>
      </c>
      <c r="G30" t="str">
        <f t="shared" si="5"/>
        <v>Tryptic</v>
      </c>
      <c r="H30" t="b">
        <f t="shared" si="6"/>
        <v>0</v>
      </c>
    </row>
    <row r="31" spans="1:8" x14ac:dyDescent="0.3">
      <c r="A31" t="s">
        <v>109</v>
      </c>
      <c r="B31" t="str">
        <f t="shared" si="0"/>
        <v>[K</v>
      </c>
      <c r="C31" t="str">
        <f t="shared" si="1"/>
        <v>K</v>
      </c>
      <c r="D31" t="str">
        <f t="shared" si="2"/>
        <v>Tryptic</v>
      </c>
      <c r="E31" t="str">
        <f t="shared" si="3"/>
        <v>R.[A]</v>
      </c>
      <c r="F31" t="str">
        <f t="shared" si="4"/>
        <v>R</v>
      </c>
      <c r="G31" t="str">
        <f t="shared" si="5"/>
        <v>Tryptic</v>
      </c>
      <c r="H31" t="b">
        <f t="shared" si="6"/>
        <v>0</v>
      </c>
    </row>
    <row r="32" spans="1:8" x14ac:dyDescent="0.3">
      <c r="A32" t="s">
        <v>112</v>
      </c>
      <c r="B32" t="str">
        <f t="shared" si="0"/>
        <v>[K</v>
      </c>
      <c r="C32" t="str">
        <f t="shared" si="1"/>
        <v>K</v>
      </c>
      <c r="D32" t="str">
        <f t="shared" si="2"/>
        <v>Tryptic</v>
      </c>
      <c r="E32" t="str">
        <f t="shared" si="3"/>
        <v>K.[I]</v>
      </c>
      <c r="F32" t="str">
        <f t="shared" si="4"/>
        <v>K</v>
      </c>
      <c r="G32" t="str">
        <f t="shared" si="5"/>
        <v>Tryptic</v>
      </c>
      <c r="H32" t="b">
        <f t="shared" si="6"/>
        <v>0</v>
      </c>
    </row>
    <row r="33" spans="1:8" x14ac:dyDescent="0.3">
      <c r="A33" t="s">
        <v>115</v>
      </c>
      <c r="B33" t="str">
        <f t="shared" si="0"/>
        <v>[K</v>
      </c>
      <c r="C33" t="str">
        <f t="shared" si="1"/>
        <v>K</v>
      </c>
      <c r="D33" t="str">
        <f t="shared" si="2"/>
        <v>Tryptic</v>
      </c>
      <c r="E33" t="str">
        <f t="shared" si="3"/>
        <v>R.[L]</v>
      </c>
      <c r="F33" t="str">
        <f t="shared" si="4"/>
        <v>R</v>
      </c>
      <c r="G33" t="str">
        <f t="shared" si="5"/>
        <v>Tryptic</v>
      </c>
      <c r="H33" t="b">
        <f t="shared" si="6"/>
        <v>0</v>
      </c>
    </row>
    <row r="34" spans="1:8" x14ac:dyDescent="0.3">
      <c r="A34" t="s">
        <v>118</v>
      </c>
      <c r="B34" t="str">
        <f t="shared" si="0"/>
        <v>[R</v>
      </c>
      <c r="C34" t="str">
        <f t="shared" si="1"/>
        <v>R</v>
      </c>
      <c r="D34" t="str">
        <f t="shared" si="2"/>
        <v>Tryptic</v>
      </c>
      <c r="E34" t="str">
        <f t="shared" si="3"/>
        <v>K.[L]</v>
      </c>
      <c r="F34" t="str">
        <f t="shared" si="4"/>
        <v>K</v>
      </c>
      <c r="G34" t="str">
        <f t="shared" si="5"/>
        <v>Tryptic</v>
      </c>
      <c r="H34" t="b">
        <f t="shared" si="6"/>
        <v>0</v>
      </c>
    </row>
    <row r="35" spans="1:8" x14ac:dyDescent="0.3">
      <c r="A35" t="s">
        <v>121</v>
      </c>
      <c r="B35" t="str">
        <f t="shared" si="0"/>
        <v>[K</v>
      </c>
      <c r="C35" t="str">
        <f t="shared" si="1"/>
        <v>K</v>
      </c>
      <c r="D35" t="str">
        <f t="shared" si="2"/>
        <v>Tryptic</v>
      </c>
      <c r="E35" t="str">
        <f t="shared" si="3"/>
        <v>R.[A]</v>
      </c>
      <c r="F35" t="str">
        <f t="shared" si="4"/>
        <v>R</v>
      </c>
      <c r="G35" t="str">
        <f t="shared" si="5"/>
        <v>Tryptic</v>
      </c>
      <c r="H35" t="b">
        <f t="shared" si="6"/>
        <v>0</v>
      </c>
    </row>
    <row r="36" spans="1:8" x14ac:dyDescent="0.3">
      <c r="A36" t="s">
        <v>124</v>
      </c>
      <c r="B36" t="str">
        <f t="shared" si="0"/>
        <v>[R</v>
      </c>
      <c r="C36" t="str">
        <f t="shared" si="1"/>
        <v>R</v>
      </c>
      <c r="D36" t="str">
        <f t="shared" si="2"/>
        <v>Tryptic</v>
      </c>
      <c r="E36" t="str">
        <f t="shared" si="3"/>
        <v>R.[E]</v>
      </c>
      <c r="F36" t="str">
        <f t="shared" si="4"/>
        <v>R</v>
      </c>
      <c r="G36" t="str">
        <f t="shared" si="5"/>
        <v>Tryptic</v>
      </c>
      <c r="H36" t="b">
        <f t="shared" si="6"/>
        <v>0</v>
      </c>
    </row>
    <row r="37" spans="1:8" x14ac:dyDescent="0.3">
      <c r="A37" t="s">
        <v>127</v>
      </c>
      <c r="B37" t="str">
        <f t="shared" si="0"/>
        <v>[R</v>
      </c>
      <c r="C37" t="str">
        <f t="shared" si="1"/>
        <v>R</v>
      </c>
      <c r="D37" t="str">
        <f t="shared" si="2"/>
        <v>Tryptic</v>
      </c>
      <c r="E37" t="str">
        <f t="shared" si="3"/>
        <v>K.[T]</v>
      </c>
      <c r="F37" t="str">
        <f t="shared" si="4"/>
        <v>K</v>
      </c>
      <c r="G37" t="str">
        <f t="shared" si="5"/>
        <v>Tryptic</v>
      </c>
      <c r="H37" t="b">
        <f t="shared" si="6"/>
        <v>0</v>
      </c>
    </row>
    <row r="38" spans="1:8" x14ac:dyDescent="0.3">
      <c r="A38" t="s">
        <v>127</v>
      </c>
      <c r="B38" t="str">
        <f t="shared" si="0"/>
        <v>[R</v>
      </c>
      <c r="C38" t="str">
        <f t="shared" si="1"/>
        <v>R</v>
      </c>
      <c r="D38" t="str">
        <f t="shared" si="2"/>
        <v>Tryptic</v>
      </c>
      <c r="E38" t="str">
        <f t="shared" si="3"/>
        <v>K.[T]</v>
      </c>
      <c r="F38" t="str">
        <f t="shared" si="4"/>
        <v>K</v>
      </c>
      <c r="G38" t="str">
        <f t="shared" si="5"/>
        <v>Tryptic</v>
      </c>
      <c r="H38" t="b">
        <f t="shared" si="6"/>
        <v>0</v>
      </c>
    </row>
    <row r="39" spans="1:8" x14ac:dyDescent="0.3">
      <c r="A39" t="s">
        <v>131</v>
      </c>
      <c r="B39" t="str">
        <f t="shared" si="0"/>
        <v>[R</v>
      </c>
      <c r="C39" t="str">
        <f t="shared" si="1"/>
        <v>R</v>
      </c>
      <c r="D39" t="str">
        <f t="shared" si="2"/>
        <v>Tryptic</v>
      </c>
      <c r="E39" t="str">
        <f t="shared" si="3"/>
        <v>R.[T]</v>
      </c>
      <c r="F39" t="str">
        <f t="shared" si="4"/>
        <v>R</v>
      </c>
      <c r="G39" t="str">
        <f t="shared" si="5"/>
        <v>Tryptic</v>
      </c>
      <c r="H39" t="b">
        <f t="shared" si="6"/>
        <v>0</v>
      </c>
    </row>
    <row r="40" spans="1:8" x14ac:dyDescent="0.3">
      <c r="A40" t="s">
        <v>131</v>
      </c>
      <c r="B40" t="str">
        <f t="shared" si="0"/>
        <v>[R</v>
      </c>
      <c r="C40" t="str">
        <f t="shared" si="1"/>
        <v>R</v>
      </c>
      <c r="D40" t="str">
        <f t="shared" si="2"/>
        <v>Tryptic</v>
      </c>
      <c r="E40" t="str">
        <f t="shared" si="3"/>
        <v>R.[T]</v>
      </c>
      <c r="F40" t="str">
        <f t="shared" si="4"/>
        <v>R</v>
      </c>
      <c r="G40" t="str">
        <f t="shared" si="5"/>
        <v>Tryptic</v>
      </c>
      <c r="H40" t="b">
        <f t="shared" si="6"/>
        <v>0</v>
      </c>
    </row>
    <row r="41" spans="1:8" x14ac:dyDescent="0.3">
      <c r="A41" t="s">
        <v>134</v>
      </c>
      <c r="B41" t="str">
        <f t="shared" si="0"/>
        <v>[R</v>
      </c>
      <c r="C41" t="str">
        <f t="shared" si="1"/>
        <v>R</v>
      </c>
      <c r="D41" t="str">
        <f t="shared" si="2"/>
        <v>Tryptic</v>
      </c>
      <c r="E41" t="str">
        <f t="shared" si="3"/>
        <v>R.[A]</v>
      </c>
      <c r="F41" t="str">
        <f t="shared" si="4"/>
        <v>R</v>
      </c>
      <c r="G41" t="str">
        <f t="shared" si="5"/>
        <v>Tryptic</v>
      </c>
      <c r="H41" t="b">
        <f t="shared" si="6"/>
        <v>0</v>
      </c>
    </row>
    <row r="42" spans="1:8" x14ac:dyDescent="0.3">
      <c r="A42" t="s">
        <v>134</v>
      </c>
      <c r="B42" t="str">
        <f t="shared" si="0"/>
        <v>[R</v>
      </c>
      <c r="C42" t="str">
        <f t="shared" si="1"/>
        <v>R</v>
      </c>
      <c r="D42" t="str">
        <f t="shared" si="2"/>
        <v>Tryptic</v>
      </c>
      <c r="E42" t="str">
        <f t="shared" si="3"/>
        <v>R.[A]</v>
      </c>
      <c r="F42" t="str">
        <f t="shared" si="4"/>
        <v>R</v>
      </c>
      <c r="G42" t="str">
        <f t="shared" si="5"/>
        <v>Tryptic</v>
      </c>
      <c r="H42" t="b">
        <f t="shared" si="6"/>
        <v>0</v>
      </c>
    </row>
    <row r="43" spans="1:8" x14ac:dyDescent="0.3">
      <c r="A43" t="s">
        <v>137</v>
      </c>
      <c r="B43" t="str">
        <f t="shared" si="0"/>
        <v>[K</v>
      </c>
      <c r="C43" t="str">
        <f t="shared" si="1"/>
        <v>K</v>
      </c>
      <c r="D43" t="str">
        <f t="shared" si="2"/>
        <v>Tryptic</v>
      </c>
      <c r="E43" t="str">
        <f t="shared" si="3"/>
        <v>K.[T]</v>
      </c>
      <c r="F43" t="str">
        <f t="shared" si="4"/>
        <v>K</v>
      </c>
      <c r="G43" t="str">
        <f t="shared" si="5"/>
        <v>Tryptic</v>
      </c>
      <c r="H43" t="b">
        <f t="shared" si="6"/>
        <v>0</v>
      </c>
    </row>
    <row r="44" spans="1:8" x14ac:dyDescent="0.3">
      <c r="A44" t="s">
        <v>140</v>
      </c>
      <c r="B44" t="str">
        <f t="shared" si="0"/>
        <v>[R</v>
      </c>
      <c r="C44" t="str">
        <f t="shared" si="1"/>
        <v>R</v>
      </c>
      <c r="D44" t="str">
        <f t="shared" si="2"/>
        <v>Tryptic</v>
      </c>
      <c r="E44" t="str">
        <f t="shared" si="3"/>
        <v>R.[L]</v>
      </c>
      <c r="F44" t="str">
        <f t="shared" si="4"/>
        <v>R</v>
      </c>
      <c r="G44" t="str">
        <f t="shared" si="5"/>
        <v>Tryptic</v>
      </c>
      <c r="H44" t="b">
        <f t="shared" si="6"/>
        <v>0</v>
      </c>
    </row>
    <row r="45" spans="1:8" x14ac:dyDescent="0.3">
      <c r="A45" t="s">
        <v>143</v>
      </c>
      <c r="B45" t="str">
        <f t="shared" si="0"/>
        <v>[K</v>
      </c>
      <c r="C45" t="str">
        <f t="shared" si="1"/>
        <v>K</v>
      </c>
      <c r="D45" t="str">
        <f t="shared" si="2"/>
        <v>Tryptic</v>
      </c>
      <c r="E45" t="str">
        <f t="shared" si="3"/>
        <v>K.[L]</v>
      </c>
      <c r="F45" t="str">
        <f t="shared" si="4"/>
        <v>K</v>
      </c>
      <c r="G45" t="str">
        <f t="shared" si="5"/>
        <v>Tryptic</v>
      </c>
      <c r="H45" t="b">
        <f t="shared" si="6"/>
        <v>0</v>
      </c>
    </row>
    <row r="46" spans="1:8" x14ac:dyDescent="0.3">
      <c r="A46" t="s">
        <v>143</v>
      </c>
      <c r="B46" t="str">
        <f t="shared" si="0"/>
        <v>[K</v>
      </c>
      <c r="C46" t="str">
        <f t="shared" si="1"/>
        <v>K</v>
      </c>
      <c r="D46" t="str">
        <f t="shared" si="2"/>
        <v>Tryptic</v>
      </c>
      <c r="E46" t="str">
        <f t="shared" si="3"/>
        <v>K.[L]</v>
      </c>
      <c r="F46" t="str">
        <f t="shared" si="4"/>
        <v>K</v>
      </c>
      <c r="G46" t="str">
        <f t="shared" si="5"/>
        <v>Tryptic</v>
      </c>
      <c r="H46" t="b">
        <f t="shared" si="6"/>
        <v>0</v>
      </c>
    </row>
    <row r="47" spans="1:8" x14ac:dyDescent="0.3">
      <c r="A47" t="s">
        <v>147</v>
      </c>
      <c r="B47" t="str">
        <f t="shared" si="0"/>
        <v>[K</v>
      </c>
      <c r="C47" t="str">
        <f t="shared" si="1"/>
        <v>K</v>
      </c>
      <c r="D47" t="str">
        <f t="shared" si="2"/>
        <v>Tryptic</v>
      </c>
      <c r="E47" t="str">
        <f t="shared" si="3"/>
        <v>R.[L]</v>
      </c>
      <c r="F47" t="str">
        <f t="shared" si="4"/>
        <v>R</v>
      </c>
      <c r="G47" t="str">
        <f t="shared" si="5"/>
        <v>Tryptic</v>
      </c>
      <c r="H47" t="b">
        <f t="shared" si="6"/>
        <v>0</v>
      </c>
    </row>
    <row r="48" spans="1:8" x14ac:dyDescent="0.3">
      <c r="A48" t="s">
        <v>150</v>
      </c>
      <c r="B48" t="str">
        <f t="shared" si="0"/>
        <v>[R</v>
      </c>
      <c r="C48" t="str">
        <f t="shared" si="1"/>
        <v>R</v>
      </c>
      <c r="D48" t="str">
        <f t="shared" si="2"/>
        <v>Tryptic</v>
      </c>
      <c r="E48" t="str">
        <f t="shared" si="3"/>
        <v>K.[E]</v>
      </c>
      <c r="F48" t="str">
        <f t="shared" si="4"/>
        <v>K</v>
      </c>
      <c r="G48" t="str">
        <f t="shared" si="5"/>
        <v>Tryptic</v>
      </c>
      <c r="H48" t="b">
        <f t="shared" si="6"/>
        <v>0</v>
      </c>
    </row>
    <row r="49" spans="1:8" x14ac:dyDescent="0.3">
      <c r="A49" t="s">
        <v>153</v>
      </c>
      <c r="B49" t="str">
        <f t="shared" si="0"/>
        <v>[K</v>
      </c>
      <c r="C49" t="str">
        <f t="shared" si="1"/>
        <v>K</v>
      </c>
      <c r="D49" t="str">
        <f t="shared" si="2"/>
        <v>Tryptic</v>
      </c>
      <c r="E49" t="str">
        <f t="shared" si="3"/>
        <v>K.[S]</v>
      </c>
      <c r="F49" t="str">
        <f t="shared" si="4"/>
        <v>K</v>
      </c>
      <c r="G49" t="str">
        <f t="shared" si="5"/>
        <v>Tryptic</v>
      </c>
      <c r="H49" t="b">
        <f t="shared" si="6"/>
        <v>0</v>
      </c>
    </row>
    <row r="50" spans="1:8" x14ac:dyDescent="0.3">
      <c r="A50" t="s">
        <v>156</v>
      </c>
      <c r="B50" t="str">
        <f t="shared" si="0"/>
        <v>[R</v>
      </c>
      <c r="C50" t="str">
        <f t="shared" si="1"/>
        <v>R</v>
      </c>
      <c r="D50" t="str">
        <f t="shared" si="2"/>
        <v>Tryptic</v>
      </c>
      <c r="E50" t="str">
        <f t="shared" si="3"/>
        <v>R.[N]</v>
      </c>
      <c r="F50" t="str">
        <f t="shared" si="4"/>
        <v>R</v>
      </c>
      <c r="G50" t="str">
        <f t="shared" si="5"/>
        <v>Tryptic</v>
      </c>
      <c r="H50" t="b">
        <f t="shared" si="6"/>
        <v>0</v>
      </c>
    </row>
    <row r="51" spans="1:8" x14ac:dyDescent="0.3">
      <c r="A51" t="s">
        <v>159</v>
      </c>
      <c r="B51" t="str">
        <f t="shared" si="0"/>
        <v>[K</v>
      </c>
      <c r="C51" t="str">
        <f t="shared" si="1"/>
        <v>K</v>
      </c>
      <c r="D51" t="str">
        <f t="shared" si="2"/>
        <v>Tryptic</v>
      </c>
      <c r="E51" t="str">
        <f t="shared" si="3"/>
        <v>K.[A]</v>
      </c>
      <c r="F51" t="str">
        <f t="shared" si="4"/>
        <v>K</v>
      </c>
      <c r="G51" t="str">
        <f t="shared" si="5"/>
        <v>Tryptic</v>
      </c>
      <c r="H51" t="b">
        <f t="shared" si="6"/>
        <v>0</v>
      </c>
    </row>
    <row r="52" spans="1:8" x14ac:dyDescent="0.3">
      <c r="A52" t="s">
        <v>162</v>
      </c>
      <c r="B52" t="str">
        <f t="shared" si="0"/>
        <v>[K</v>
      </c>
      <c r="C52" t="str">
        <f t="shared" si="1"/>
        <v>K</v>
      </c>
      <c r="D52" t="str">
        <f t="shared" si="2"/>
        <v>Tryptic</v>
      </c>
      <c r="E52" t="str">
        <f t="shared" si="3"/>
        <v>R.[I]</v>
      </c>
      <c r="F52" t="str">
        <f t="shared" si="4"/>
        <v>R</v>
      </c>
      <c r="G52" t="str">
        <f t="shared" si="5"/>
        <v>Tryptic</v>
      </c>
      <c r="H52" t="b">
        <f t="shared" si="6"/>
        <v>0</v>
      </c>
    </row>
    <row r="53" spans="1:8" x14ac:dyDescent="0.3">
      <c r="A53" t="s">
        <v>165</v>
      </c>
      <c r="B53" t="str">
        <f t="shared" si="0"/>
        <v>[K</v>
      </c>
      <c r="C53" t="str">
        <f t="shared" si="1"/>
        <v>K</v>
      </c>
      <c r="D53" t="str">
        <f t="shared" si="2"/>
        <v>Tryptic</v>
      </c>
      <c r="E53" t="str">
        <f t="shared" si="3"/>
        <v>R.[F]</v>
      </c>
      <c r="F53" t="str">
        <f t="shared" si="4"/>
        <v>R</v>
      </c>
      <c r="G53" t="str">
        <f t="shared" si="5"/>
        <v>Tryptic</v>
      </c>
      <c r="H53" t="b">
        <f t="shared" si="6"/>
        <v>0</v>
      </c>
    </row>
    <row r="54" spans="1:8" x14ac:dyDescent="0.3">
      <c r="A54" t="s">
        <v>168</v>
      </c>
      <c r="B54" t="str">
        <f t="shared" si="0"/>
        <v>[K</v>
      </c>
      <c r="C54" t="str">
        <f t="shared" si="1"/>
        <v>K</v>
      </c>
      <c r="D54" t="str">
        <f t="shared" si="2"/>
        <v>Tryptic</v>
      </c>
      <c r="E54" t="str">
        <f t="shared" si="3"/>
        <v>K.[S]</v>
      </c>
      <c r="F54" t="str">
        <f t="shared" si="4"/>
        <v>K</v>
      </c>
      <c r="G54" t="str">
        <f t="shared" si="5"/>
        <v>Tryptic</v>
      </c>
      <c r="H54" t="b">
        <f t="shared" si="6"/>
        <v>0</v>
      </c>
    </row>
    <row r="55" spans="1:8" x14ac:dyDescent="0.3">
      <c r="A55" t="s">
        <v>171</v>
      </c>
      <c r="B55" t="str">
        <f t="shared" si="0"/>
        <v>[K</v>
      </c>
      <c r="C55" t="str">
        <f t="shared" si="1"/>
        <v>K</v>
      </c>
      <c r="D55" t="str">
        <f t="shared" si="2"/>
        <v>Tryptic</v>
      </c>
      <c r="E55" t="str">
        <f t="shared" si="3"/>
        <v>K.[G]</v>
      </c>
      <c r="F55" t="str">
        <f t="shared" si="4"/>
        <v>K</v>
      </c>
      <c r="G55" t="str">
        <f t="shared" si="5"/>
        <v>Tryptic</v>
      </c>
      <c r="H55" t="b">
        <f t="shared" si="6"/>
        <v>0</v>
      </c>
    </row>
    <row r="56" spans="1:8" x14ac:dyDescent="0.3">
      <c r="A56" t="s">
        <v>174</v>
      </c>
      <c r="B56" t="str">
        <f t="shared" si="0"/>
        <v>[K</v>
      </c>
      <c r="C56" t="str">
        <f t="shared" si="1"/>
        <v>K</v>
      </c>
      <c r="D56" t="str">
        <f t="shared" si="2"/>
        <v>Tryptic</v>
      </c>
      <c r="E56" t="str">
        <f t="shared" si="3"/>
        <v>R.[H]</v>
      </c>
      <c r="F56" t="str">
        <f t="shared" si="4"/>
        <v>R</v>
      </c>
      <c r="G56" t="str">
        <f t="shared" si="5"/>
        <v>Tryptic</v>
      </c>
      <c r="H56" t="b">
        <f t="shared" si="6"/>
        <v>0</v>
      </c>
    </row>
    <row r="57" spans="1:8" x14ac:dyDescent="0.3">
      <c r="A57" t="s">
        <v>177</v>
      </c>
      <c r="B57" t="str">
        <f t="shared" si="0"/>
        <v>[K</v>
      </c>
      <c r="C57" t="str">
        <f t="shared" si="1"/>
        <v>K</v>
      </c>
      <c r="D57" t="str">
        <f t="shared" si="2"/>
        <v>Tryptic</v>
      </c>
      <c r="E57" t="str">
        <f t="shared" si="3"/>
        <v>R.[V]</v>
      </c>
      <c r="F57" t="str">
        <f t="shared" si="4"/>
        <v>R</v>
      </c>
      <c r="G57" t="str">
        <f t="shared" si="5"/>
        <v>Tryptic</v>
      </c>
      <c r="H57" t="b">
        <f t="shared" si="6"/>
        <v>0</v>
      </c>
    </row>
    <row r="58" spans="1:8" x14ac:dyDescent="0.3">
      <c r="A58" t="s">
        <v>180</v>
      </c>
      <c r="B58" t="str">
        <f t="shared" si="0"/>
        <v>[K</v>
      </c>
      <c r="C58" t="str">
        <f t="shared" si="1"/>
        <v>K</v>
      </c>
      <c r="D58" t="str">
        <f t="shared" si="2"/>
        <v>Tryptic</v>
      </c>
      <c r="E58" t="str">
        <f t="shared" si="3"/>
        <v>K.[D]</v>
      </c>
      <c r="F58" t="str">
        <f t="shared" si="4"/>
        <v>K</v>
      </c>
      <c r="G58" t="str">
        <f t="shared" si="5"/>
        <v>Tryptic</v>
      </c>
      <c r="H58" t="b">
        <f t="shared" si="6"/>
        <v>0</v>
      </c>
    </row>
    <row r="59" spans="1:8" x14ac:dyDescent="0.3">
      <c r="A59" t="s">
        <v>182</v>
      </c>
      <c r="B59" t="str">
        <f t="shared" si="0"/>
        <v>[R</v>
      </c>
      <c r="C59" t="str">
        <f t="shared" si="1"/>
        <v>R</v>
      </c>
      <c r="D59" t="str">
        <f t="shared" si="2"/>
        <v>Tryptic</v>
      </c>
      <c r="E59" t="str">
        <f t="shared" si="3"/>
        <v>K.[T]</v>
      </c>
      <c r="F59" t="str">
        <f t="shared" si="4"/>
        <v>K</v>
      </c>
      <c r="G59" t="str">
        <f t="shared" si="5"/>
        <v>Tryptic</v>
      </c>
      <c r="H59" t="b">
        <f t="shared" si="6"/>
        <v>0</v>
      </c>
    </row>
    <row r="60" spans="1:8" x14ac:dyDescent="0.3">
      <c r="A60" t="s">
        <v>185</v>
      </c>
      <c r="B60" t="str">
        <f t="shared" si="0"/>
        <v>[K</v>
      </c>
      <c r="C60" t="str">
        <f t="shared" si="1"/>
        <v>K</v>
      </c>
      <c r="D60" t="str">
        <f t="shared" si="2"/>
        <v>Tryptic</v>
      </c>
      <c r="E60" t="str">
        <f t="shared" si="3"/>
        <v>K.[S]</v>
      </c>
      <c r="F60" t="str">
        <f t="shared" si="4"/>
        <v>K</v>
      </c>
      <c r="G60" t="str">
        <f t="shared" si="5"/>
        <v>Tryptic</v>
      </c>
      <c r="H60" t="b">
        <f t="shared" si="6"/>
        <v>0</v>
      </c>
    </row>
    <row r="61" spans="1:8" x14ac:dyDescent="0.3">
      <c r="A61" t="s">
        <v>188</v>
      </c>
      <c r="B61" t="str">
        <f t="shared" si="0"/>
        <v>[K</v>
      </c>
      <c r="C61" t="str">
        <f t="shared" si="1"/>
        <v>K</v>
      </c>
      <c r="D61" t="str">
        <f t="shared" si="2"/>
        <v>Tryptic</v>
      </c>
      <c r="E61" t="str">
        <f t="shared" si="3"/>
        <v>K.[R]</v>
      </c>
      <c r="F61" t="str">
        <f t="shared" si="4"/>
        <v>K</v>
      </c>
      <c r="G61" t="str">
        <f t="shared" si="5"/>
        <v>Tryptic</v>
      </c>
      <c r="H61" t="b">
        <f t="shared" si="6"/>
        <v>0</v>
      </c>
    </row>
    <row r="62" spans="1:8" x14ac:dyDescent="0.3">
      <c r="A62" t="s">
        <v>191</v>
      </c>
      <c r="B62" t="str">
        <f t="shared" si="0"/>
        <v>[R</v>
      </c>
      <c r="C62" t="str">
        <f t="shared" si="1"/>
        <v>R</v>
      </c>
      <c r="D62" t="str">
        <f t="shared" si="2"/>
        <v>Tryptic</v>
      </c>
      <c r="E62" t="str">
        <f t="shared" si="3"/>
        <v>R.[K]</v>
      </c>
      <c r="F62" t="str">
        <f t="shared" si="4"/>
        <v>R</v>
      </c>
      <c r="G62" t="str">
        <f t="shared" si="5"/>
        <v>Tryptic</v>
      </c>
      <c r="H62" t="b">
        <f t="shared" si="6"/>
        <v>0</v>
      </c>
    </row>
    <row r="63" spans="1:8" x14ac:dyDescent="0.3">
      <c r="A63" t="s">
        <v>194</v>
      </c>
      <c r="B63" t="str">
        <f t="shared" si="0"/>
        <v>[R</v>
      </c>
      <c r="C63" t="str">
        <f t="shared" si="1"/>
        <v>R</v>
      </c>
      <c r="D63" t="str">
        <f t="shared" si="2"/>
        <v>Tryptic</v>
      </c>
      <c r="E63" t="str">
        <f t="shared" si="3"/>
        <v>K.[T]</v>
      </c>
      <c r="F63" t="str">
        <f t="shared" si="4"/>
        <v>K</v>
      </c>
      <c r="G63" t="str">
        <f t="shared" si="5"/>
        <v>Tryptic</v>
      </c>
      <c r="H63" t="b">
        <f t="shared" si="6"/>
        <v>0</v>
      </c>
    </row>
    <row r="64" spans="1:8" x14ac:dyDescent="0.3">
      <c r="A64" t="s">
        <v>197</v>
      </c>
      <c r="B64" t="str">
        <f t="shared" si="0"/>
        <v>[K</v>
      </c>
      <c r="C64" t="str">
        <f t="shared" si="1"/>
        <v>K</v>
      </c>
      <c r="D64" t="str">
        <f t="shared" si="2"/>
        <v>Tryptic</v>
      </c>
      <c r="E64" t="str">
        <f t="shared" si="3"/>
        <v>R.[T]</v>
      </c>
      <c r="F64" t="str">
        <f t="shared" si="4"/>
        <v>R</v>
      </c>
      <c r="G64" t="str">
        <f t="shared" si="5"/>
        <v>Tryptic</v>
      </c>
      <c r="H64" t="b">
        <f t="shared" si="6"/>
        <v>0</v>
      </c>
    </row>
    <row r="65" spans="1:8" x14ac:dyDescent="0.3">
      <c r="A65" t="s">
        <v>200</v>
      </c>
      <c r="B65" t="str">
        <f t="shared" si="0"/>
        <v>[R</v>
      </c>
      <c r="C65" t="str">
        <f t="shared" si="1"/>
        <v>R</v>
      </c>
      <c r="D65" t="str">
        <f t="shared" si="2"/>
        <v>Tryptic</v>
      </c>
      <c r="E65" t="str">
        <f t="shared" si="3"/>
        <v>R.[V]</v>
      </c>
      <c r="F65" t="str">
        <f t="shared" si="4"/>
        <v>R</v>
      </c>
      <c r="G65" t="str">
        <f t="shared" si="5"/>
        <v>Tryptic</v>
      </c>
      <c r="H65" t="b">
        <f t="shared" si="6"/>
        <v>0</v>
      </c>
    </row>
    <row r="66" spans="1:8" x14ac:dyDescent="0.3">
      <c r="A66" t="s">
        <v>203</v>
      </c>
      <c r="B66" t="str">
        <f t="shared" si="0"/>
        <v>[R</v>
      </c>
      <c r="C66" t="str">
        <f t="shared" si="1"/>
        <v>R</v>
      </c>
      <c r="D66" t="str">
        <f t="shared" si="2"/>
        <v>Tryptic</v>
      </c>
      <c r="E66" t="str">
        <f t="shared" si="3"/>
        <v>R.[M]</v>
      </c>
      <c r="F66" t="str">
        <f t="shared" si="4"/>
        <v>R</v>
      </c>
      <c r="G66" t="str">
        <f t="shared" si="5"/>
        <v>Tryptic</v>
      </c>
      <c r="H66" t="b">
        <f t="shared" si="6"/>
        <v>0</v>
      </c>
    </row>
    <row r="67" spans="1:8" x14ac:dyDescent="0.3">
      <c r="A67" t="s">
        <v>206</v>
      </c>
      <c r="B67" t="str">
        <f t="shared" ref="B67:B130" si="7">LEFT(A67,2)</f>
        <v>[R</v>
      </c>
      <c r="C67" t="str">
        <f t="shared" ref="C67:C130" si="8">RIGHT(B67,1)</f>
        <v>R</v>
      </c>
      <c r="D67" t="str">
        <f t="shared" ref="D67:D130" si="9">IF(OR(C67="K",C67="R"),"Tryptic","Semitryptic")</f>
        <v>Tryptic</v>
      </c>
      <c r="E67" t="str">
        <f t="shared" ref="E67:E130" si="10">RIGHT(A67,5)</f>
        <v>K.[G]</v>
      </c>
      <c r="F67" t="str">
        <f t="shared" ref="F67:F130" si="11">LEFT(E67,1)</f>
        <v>K</v>
      </c>
      <c r="G67" t="str">
        <f t="shared" ref="G67:G130" si="12">IF(OR(F67="K",F67="R"),"Tryptic","Semitryptic")</f>
        <v>Tryptic</v>
      </c>
      <c r="H67" t="b">
        <f t="shared" ref="H67:H130" si="13">OR(D67="Semitryptic",G67="Semitryptic")</f>
        <v>0</v>
      </c>
    </row>
    <row r="68" spans="1:8" x14ac:dyDescent="0.3">
      <c r="A68" t="s">
        <v>209</v>
      </c>
      <c r="B68" t="str">
        <f t="shared" si="7"/>
        <v>[R</v>
      </c>
      <c r="C68" t="str">
        <f t="shared" si="8"/>
        <v>R</v>
      </c>
      <c r="D68" t="str">
        <f t="shared" si="9"/>
        <v>Tryptic</v>
      </c>
      <c r="E68" t="str">
        <f t="shared" si="10"/>
        <v>R.[S]</v>
      </c>
      <c r="F68" t="str">
        <f t="shared" si="11"/>
        <v>R</v>
      </c>
      <c r="G68" t="str">
        <f t="shared" si="12"/>
        <v>Tryptic</v>
      </c>
      <c r="H68" t="b">
        <f t="shared" si="13"/>
        <v>0</v>
      </c>
    </row>
    <row r="69" spans="1:8" x14ac:dyDescent="0.3">
      <c r="A69" t="s">
        <v>212</v>
      </c>
      <c r="B69" t="str">
        <f t="shared" si="7"/>
        <v>[R</v>
      </c>
      <c r="C69" t="str">
        <f t="shared" si="8"/>
        <v>R</v>
      </c>
      <c r="D69" t="str">
        <f t="shared" si="9"/>
        <v>Tryptic</v>
      </c>
      <c r="E69" t="str">
        <f t="shared" si="10"/>
        <v>K.[I]</v>
      </c>
      <c r="F69" t="str">
        <f t="shared" si="11"/>
        <v>K</v>
      </c>
      <c r="G69" t="str">
        <f t="shared" si="12"/>
        <v>Tryptic</v>
      </c>
      <c r="H69" t="b">
        <f t="shared" si="13"/>
        <v>0</v>
      </c>
    </row>
    <row r="70" spans="1:8" x14ac:dyDescent="0.3">
      <c r="A70" t="s">
        <v>215</v>
      </c>
      <c r="B70" t="str">
        <f t="shared" si="7"/>
        <v>[K</v>
      </c>
      <c r="C70" t="str">
        <f t="shared" si="8"/>
        <v>K</v>
      </c>
      <c r="D70" t="str">
        <f t="shared" si="9"/>
        <v>Tryptic</v>
      </c>
      <c r="E70" t="str">
        <f t="shared" si="10"/>
        <v>K.[H]</v>
      </c>
      <c r="F70" t="str">
        <f t="shared" si="11"/>
        <v>K</v>
      </c>
      <c r="G70" t="str">
        <f t="shared" si="12"/>
        <v>Tryptic</v>
      </c>
      <c r="H70" t="b">
        <f t="shared" si="13"/>
        <v>0</v>
      </c>
    </row>
    <row r="71" spans="1:8" x14ac:dyDescent="0.3">
      <c r="A71" t="s">
        <v>219</v>
      </c>
      <c r="B71" t="str">
        <f t="shared" si="7"/>
        <v>[R</v>
      </c>
      <c r="C71" t="str">
        <f t="shared" si="8"/>
        <v>R</v>
      </c>
      <c r="D71" t="str">
        <f t="shared" si="9"/>
        <v>Tryptic</v>
      </c>
      <c r="E71" t="str">
        <f t="shared" si="10"/>
        <v>R.[L]</v>
      </c>
      <c r="F71" t="str">
        <f t="shared" si="11"/>
        <v>R</v>
      </c>
      <c r="G71" t="str">
        <f t="shared" si="12"/>
        <v>Tryptic</v>
      </c>
      <c r="H71" t="b">
        <f t="shared" si="13"/>
        <v>0</v>
      </c>
    </row>
    <row r="72" spans="1:8" x14ac:dyDescent="0.3">
      <c r="A72" t="s">
        <v>222</v>
      </c>
      <c r="B72" t="str">
        <f t="shared" si="7"/>
        <v>[R</v>
      </c>
      <c r="C72" t="str">
        <f t="shared" si="8"/>
        <v>R</v>
      </c>
      <c r="D72" t="str">
        <f t="shared" si="9"/>
        <v>Tryptic</v>
      </c>
      <c r="E72" t="str">
        <f t="shared" si="10"/>
        <v>K.[T]</v>
      </c>
      <c r="F72" t="str">
        <f t="shared" si="11"/>
        <v>K</v>
      </c>
      <c r="G72" t="str">
        <f t="shared" si="12"/>
        <v>Tryptic</v>
      </c>
      <c r="H72" t="b">
        <f t="shared" si="13"/>
        <v>0</v>
      </c>
    </row>
    <row r="73" spans="1:8" x14ac:dyDescent="0.3">
      <c r="A73" t="s">
        <v>226</v>
      </c>
      <c r="B73" t="str">
        <f t="shared" si="7"/>
        <v>[K</v>
      </c>
      <c r="C73" t="str">
        <f t="shared" si="8"/>
        <v>K</v>
      </c>
      <c r="D73" t="str">
        <f t="shared" si="9"/>
        <v>Tryptic</v>
      </c>
      <c r="E73" t="str">
        <f t="shared" si="10"/>
        <v>K.[Y]</v>
      </c>
      <c r="F73" t="str">
        <f t="shared" si="11"/>
        <v>K</v>
      </c>
      <c r="G73" t="str">
        <f t="shared" si="12"/>
        <v>Tryptic</v>
      </c>
      <c r="H73" t="b">
        <f t="shared" si="13"/>
        <v>0</v>
      </c>
    </row>
    <row r="74" spans="1:8" x14ac:dyDescent="0.3">
      <c r="A74" t="s">
        <v>229</v>
      </c>
      <c r="B74" t="str">
        <f t="shared" si="7"/>
        <v>[K</v>
      </c>
      <c r="C74" t="str">
        <f t="shared" si="8"/>
        <v>K</v>
      </c>
      <c r="D74" t="str">
        <f t="shared" si="9"/>
        <v>Tryptic</v>
      </c>
      <c r="E74" t="str">
        <f t="shared" si="10"/>
        <v>K.[A]</v>
      </c>
      <c r="F74" t="str">
        <f t="shared" si="11"/>
        <v>K</v>
      </c>
      <c r="G74" t="str">
        <f t="shared" si="12"/>
        <v>Tryptic</v>
      </c>
      <c r="H74" t="b">
        <f t="shared" si="13"/>
        <v>0</v>
      </c>
    </row>
    <row r="75" spans="1:8" x14ac:dyDescent="0.3">
      <c r="A75" t="s">
        <v>232</v>
      </c>
      <c r="B75" t="str">
        <f t="shared" si="7"/>
        <v>[R</v>
      </c>
      <c r="C75" t="str">
        <f t="shared" si="8"/>
        <v>R</v>
      </c>
      <c r="D75" t="str">
        <f t="shared" si="9"/>
        <v>Tryptic</v>
      </c>
      <c r="E75" t="str">
        <f t="shared" si="10"/>
        <v>K.[S]</v>
      </c>
      <c r="F75" t="str">
        <f t="shared" si="11"/>
        <v>K</v>
      </c>
      <c r="G75" t="str">
        <f t="shared" si="12"/>
        <v>Tryptic</v>
      </c>
      <c r="H75" t="b">
        <f t="shared" si="13"/>
        <v>0</v>
      </c>
    </row>
    <row r="76" spans="1:8" x14ac:dyDescent="0.3">
      <c r="A76" t="s">
        <v>235</v>
      </c>
      <c r="B76" t="str">
        <f t="shared" si="7"/>
        <v>[K</v>
      </c>
      <c r="C76" t="str">
        <f t="shared" si="8"/>
        <v>K</v>
      </c>
      <c r="D76" t="str">
        <f t="shared" si="9"/>
        <v>Tryptic</v>
      </c>
      <c r="E76" t="str">
        <f t="shared" si="10"/>
        <v>R.[I]</v>
      </c>
      <c r="F76" t="str">
        <f t="shared" si="11"/>
        <v>R</v>
      </c>
      <c r="G76" t="str">
        <f t="shared" si="12"/>
        <v>Tryptic</v>
      </c>
      <c r="H76" t="b">
        <f t="shared" si="13"/>
        <v>0</v>
      </c>
    </row>
    <row r="77" spans="1:8" x14ac:dyDescent="0.3">
      <c r="A77" t="s">
        <v>238</v>
      </c>
      <c r="B77" t="str">
        <f t="shared" si="7"/>
        <v>[R</v>
      </c>
      <c r="C77" t="str">
        <f t="shared" si="8"/>
        <v>R</v>
      </c>
      <c r="D77" t="str">
        <f t="shared" si="9"/>
        <v>Tryptic</v>
      </c>
      <c r="E77" t="str">
        <f t="shared" si="10"/>
        <v>K.[I]</v>
      </c>
      <c r="F77" t="str">
        <f t="shared" si="11"/>
        <v>K</v>
      </c>
      <c r="G77" t="str">
        <f t="shared" si="12"/>
        <v>Tryptic</v>
      </c>
      <c r="H77" t="b">
        <f t="shared" si="13"/>
        <v>0</v>
      </c>
    </row>
    <row r="78" spans="1:8" x14ac:dyDescent="0.3">
      <c r="A78" t="s">
        <v>242</v>
      </c>
      <c r="B78" t="str">
        <f t="shared" si="7"/>
        <v>[K</v>
      </c>
      <c r="C78" t="str">
        <f t="shared" si="8"/>
        <v>K</v>
      </c>
      <c r="D78" t="str">
        <f t="shared" si="9"/>
        <v>Tryptic</v>
      </c>
      <c r="E78" t="str">
        <f t="shared" si="10"/>
        <v>K.[R]</v>
      </c>
      <c r="F78" t="str">
        <f t="shared" si="11"/>
        <v>K</v>
      </c>
      <c r="G78" t="str">
        <f t="shared" si="12"/>
        <v>Tryptic</v>
      </c>
      <c r="H78" t="b">
        <f t="shared" si="13"/>
        <v>0</v>
      </c>
    </row>
    <row r="79" spans="1:8" x14ac:dyDescent="0.3">
      <c r="A79" t="s">
        <v>245</v>
      </c>
      <c r="B79" t="str">
        <f t="shared" si="7"/>
        <v>[R</v>
      </c>
      <c r="C79" t="str">
        <f t="shared" si="8"/>
        <v>R</v>
      </c>
      <c r="D79" t="str">
        <f t="shared" si="9"/>
        <v>Tryptic</v>
      </c>
      <c r="E79" t="str">
        <f t="shared" si="10"/>
        <v>R.[S]</v>
      </c>
      <c r="F79" t="str">
        <f t="shared" si="11"/>
        <v>R</v>
      </c>
      <c r="G79" t="str">
        <f t="shared" si="12"/>
        <v>Tryptic</v>
      </c>
      <c r="H79" t="b">
        <f t="shared" si="13"/>
        <v>0</v>
      </c>
    </row>
    <row r="80" spans="1:8" x14ac:dyDescent="0.3">
      <c r="A80" t="s">
        <v>248</v>
      </c>
      <c r="B80" t="str">
        <f t="shared" si="7"/>
        <v>[K</v>
      </c>
      <c r="C80" t="str">
        <f t="shared" si="8"/>
        <v>K</v>
      </c>
      <c r="D80" t="str">
        <f t="shared" si="9"/>
        <v>Tryptic</v>
      </c>
      <c r="E80" t="str">
        <f t="shared" si="10"/>
        <v>K.[Q]</v>
      </c>
      <c r="F80" t="str">
        <f t="shared" si="11"/>
        <v>K</v>
      </c>
      <c r="G80" t="str">
        <f t="shared" si="12"/>
        <v>Tryptic</v>
      </c>
      <c r="H80" t="b">
        <f t="shared" si="13"/>
        <v>0</v>
      </c>
    </row>
    <row r="81" spans="1:8" x14ac:dyDescent="0.3">
      <c r="A81" t="s">
        <v>251</v>
      </c>
      <c r="B81" t="str">
        <f t="shared" si="7"/>
        <v>[K</v>
      </c>
      <c r="C81" t="str">
        <f t="shared" si="8"/>
        <v>K</v>
      </c>
      <c r="D81" t="str">
        <f t="shared" si="9"/>
        <v>Tryptic</v>
      </c>
      <c r="E81" t="str">
        <f t="shared" si="10"/>
        <v>K.[L]</v>
      </c>
      <c r="F81" t="str">
        <f t="shared" si="11"/>
        <v>K</v>
      </c>
      <c r="G81" t="str">
        <f t="shared" si="12"/>
        <v>Tryptic</v>
      </c>
      <c r="H81" t="b">
        <f t="shared" si="13"/>
        <v>0</v>
      </c>
    </row>
    <row r="82" spans="1:8" x14ac:dyDescent="0.3">
      <c r="A82" t="s">
        <v>254</v>
      </c>
      <c r="B82" t="str">
        <f t="shared" si="7"/>
        <v>[K</v>
      </c>
      <c r="C82" t="str">
        <f t="shared" si="8"/>
        <v>K</v>
      </c>
      <c r="D82" t="str">
        <f t="shared" si="9"/>
        <v>Tryptic</v>
      </c>
      <c r="E82" t="str">
        <f t="shared" si="10"/>
        <v>K.[E]</v>
      </c>
      <c r="F82" t="str">
        <f t="shared" si="11"/>
        <v>K</v>
      </c>
      <c r="G82" t="str">
        <f t="shared" si="12"/>
        <v>Tryptic</v>
      </c>
      <c r="H82" t="b">
        <f t="shared" si="13"/>
        <v>0</v>
      </c>
    </row>
    <row r="83" spans="1:8" x14ac:dyDescent="0.3">
      <c r="A83" t="s">
        <v>257</v>
      </c>
      <c r="B83" t="str">
        <f t="shared" si="7"/>
        <v>[K</v>
      </c>
      <c r="C83" t="str">
        <f t="shared" si="8"/>
        <v>K</v>
      </c>
      <c r="D83" t="str">
        <f t="shared" si="9"/>
        <v>Tryptic</v>
      </c>
      <c r="E83" t="str">
        <f t="shared" si="10"/>
        <v>R.[D]</v>
      </c>
      <c r="F83" t="str">
        <f t="shared" si="11"/>
        <v>R</v>
      </c>
      <c r="G83" t="str">
        <f t="shared" si="12"/>
        <v>Tryptic</v>
      </c>
      <c r="H83" t="b">
        <f t="shared" si="13"/>
        <v>0</v>
      </c>
    </row>
    <row r="84" spans="1:8" x14ac:dyDescent="0.3">
      <c r="A84" t="s">
        <v>260</v>
      </c>
      <c r="B84" t="str">
        <f t="shared" si="7"/>
        <v>[K</v>
      </c>
      <c r="C84" t="str">
        <f t="shared" si="8"/>
        <v>K</v>
      </c>
      <c r="D84" t="str">
        <f t="shared" si="9"/>
        <v>Tryptic</v>
      </c>
      <c r="E84" t="str">
        <f t="shared" si="10"/>
        <v>K.[E]</v>
      </c>
      <c r="F84" t="str">
        <f t="shared" si="11"/>
        <v>K</v>
      </c>
      <c r="G84" t="str">
        <f t="shared" si="12"/>
        <v>Tryptic</v>
      </c>
      <c r="H84" t="b">
        <f t="shared" si="13"/>
        <v>0</v>
      </c>
    </row>
    <row r="85" spans="1:8" x14ac:dyDescent="0.3">
      <c r="A85" t="s">
        <v>263</v>
      </c>
      <c r="B85" t="str">
        <f t="shared" si="7"/>
        <v>[K</v>
      </c>
      <c r="C85" t="str">
        <f t="shared" si="8"/>
        <v>K</v>
      </c>
      <c r="D85" t="str">
        <f t="shared" si="9"/>
        <v>Tryptic</v>
      </c>
      <c r="E85" t="str">
        <f t="shared" si="10"/>
        <v>K.[G]</v>
      </c>
      <c r="F85" t="str">
        <f t="shared" si="11"/>
        <v>K</v>
      </c>
      <c r="G85" t="str">
        <f t="shared" si="12"/>
        <v>Tryptic</v>
      </c>
      <c r="H85" t="b">
        <f t="shared" si="13"/>
        <v>0</v>
      </c>
    </row>
    <row r="86" spans="1:8" x14ac:dyDescent="0.3">
      <c r="A86" t="s">
        <v>263</v>
      </c>
      <c r="B86" t="str">
        <f t="shared" si="7"/>
        <v>[K</v>
      </c>
      <c r="C86" t="str">
        <f t="shared" si="8"/>
        <v>K</v>
      </c>
      <c r="D86" t="str">
        <f t="shared" si="9"/>
        <v>Tryptic</v>
      </c>
      <c r="E86" t="str">
        <f t="shared" si="10"/>
        <v>K.[G]</v>
      </c>
      <c r="F86" t="str">
        <f t="shared" si="11"/>
        <v>K</v>
      </c>
      <c r="G86" t="str">
        <f t="shared" si="12"/>
        <v>Tryptic</v>
      </c>
      <c r="H86" t="b">
        <f t="shared" si="13"/>
        <v>0</v>
      </c>
    </row>
    <row r="87" spans="1:8" x14ac:dyDescent="0.3">
      <c r="A87" t="s">
        <v>267</v>
      </c>
      <c r="B87" t="str">
        <f t="shared" si="7"/>
        <v>[K</v>
      </c>
      <c r="C87" t="str">
        <f t="shared" si="8"/>
        <v>K</v>
      </c>
      <c r="D87" t="str">
        <f t="shared" si="9"/>
        <v>Tryptic</v>
      </c>
      <c r="E87" t="str">
        <f t="shared" si="10"/>
        <v>R.[T]</v>
      </c>
      <c r="F87" t="str">
        <f t="shared" si="11"/>
        <v>R</v>
      </c>
      <c r="G87" t="str">
        <f t="shared" si="12"/>
        <v>Tryptic</v>
      </c>
      <c r="H87" t="b">
        <f t="shared" si="13"/>
        <v>0</v>
      </c>
    </row>
    <row r="88" spans="1:8" x14ac:dyDescent="0.3">
      <c r="A88" t="s">
        <v>270</v>
      </c>
      <c r="B88" t="str">
        <f t="shared" si="7"/>
        <v>[R</v>
      </c>
      <c r="C88" t="str">
        <f t="shared" si="8"/>
        <v>R</v>
      </c>
      <c r="D88" t="str">
        <f t="shared" si="9"/>
        <v>Tryptic</v>
      </c>
      <c r="E88" t="str">
        <f t="shared" si="10"/>
        <v>R.[L]</v>
      </c>
      <c r="F88" t="str">
        <f t="shared" si="11"/>
        <v>R</v>
      </c>
      <c r="G88" t="str">
        <f t="shared" si="12"/>
        <v>Tryptic</v>
      </c>
      <c r="H88" t="b">
        <f t="shared" si="13"/>
        <v>0</v>
      </c>
    </row>
    <row r="89" spans="1:8" x14ac:dyDescent="0.3">
      <c r="A89" t="s">
        <v>273</v>
      </c>
      <c r="B89" t="str">
        <f t="shared" si="7"/>
        <v>[K</v>
      </c>
      <c r="C89" t="str">
        <f t="shared" si="8"/>
        <v>K</v>
      </c>
      <c r="D89" t="str">
        <f t="shared" si="9"/>
        <v>Tryptic</v>
      </c>
      <c r="E89" t="str">
        <f t="shared" si="10"/>
        <v>K.[V]</v>
      </c>
      <c r="F89" t="str">
        <f t="shared" si="11"/>
        <v>K</v>
      </c>
      <c r="G89" t="str">
        <f t="shared" si="12"/>
        <v>Tryptic</v>
      </c>
      <c r="H89" t="b">
        <f t="shared" si="13"/>
        <v>0</v>
      </c>
    </row>
    <row r="90" spans="1:8" x14ac:dyDescent="0.3">
      <c r="A90" t="s">
        <v>276</v>
      </c>
      <c r="B90" t="str">
        <f t="shared" si="7"/>
        <v>[K</v>
      </c>
      <c r="C90" t="str">
        <f t="shared" si="8"/>
        <v>K</v>
      </c>
      <c r="D90" t="str">
        <f t="shared" si="9"/>
        <v>Tryptic</v>
      </c>
      <c r="E90" t="str">
        <f t="shared" si="10"/>
        <v>R.[L]</v>
      </c>
      <c r="F90" t="str">
        <f t="shared" si="11"/>
        <v>R</v>
      </c>
      <c r="G90" t="str">
        <f t="shared" si="12"/>
        <v>Tryptic</v>
      </c>
      <c r="H90" t="b">
        <f t="shared" si="13"/>
        <v>0</v>
      </c>
    </row>
    <row r="91" spans="1:8" x14ac:dyDescent="0.3">
      <c r="A91" t="s">
        <v>279</v>
      </c>
      <c r="B91" t="str">
        <f t="shared" si="7"/>
        <v>[K</v>
      </c>
      <c r="C91" t="str">
        <f t="shared" si="8"/>
        <v>K</v>
      </c>
      <c r="D91" t="str">
        <f t="shared" si="9"/>
        <v>Tryptic</v>
      </c>
      <c r="E91" t="str">
        <f t="shared" si="10"/>
        <v>R.[C]</v>
      </c>
      <c r="F91" t="str">
        <f t="shared" si="11"/>
        <v>R</v>
      </c>
      <c r="G91" t="str">
        <f t="shared" si="12"/>
        <v>Tryptic</v>
      </c>
      <c r="H91" t="b">
        <f t="shared" si="13"/>
        <v>0</v>
      </c>
    </row>
    <row r="92" spans="1:8" x14ac:dyDescent="0.3">
      <c r="A92" t="s">
        <v>282</v>
      </c>
      <c r="B92" t="str">
        <f t="shared" si="7"/>
        <v>[K</v>
      </c>
      <c r="C92" t="str">
        <f t="shared" si="8"/>
        <v>K</v>
      </c>
      <c r="D92" t="str">
        <f t="shared" si="9"/>
        <v>Tryptic</v>
      </c>
      <c r="E92" t="str">
        <f t="shared" si="10"/>
        <v>K.[I]</v>
      </c>
      <c r="F92" t="str">
        <f t="shared" si="11"/>
        <v>K</v>
      </c>
      <c r="G92" t="str">
        <f t="shared" si="12"/>
        <v>Tryptic</v>
      </c>
      <c r="H92" t="b">
        <f t="shared" si="13"/>
        <v>0</v>
      </c>
    </row>
    <row r="93" spans="1:8" x14ac:dyDescent="0.3">
      <c r="A93" t="s">
        <v>285</v>
      </c>
      <c r="B93" t="str">
        <f t="shared" si="7"/>
        <v>[K</v>
      </c>
      <c r="C93" t="str">
        <f t="shared" si="8"/>
        <v>K</v>
      </c>
      <c r="D93" t="str">
        <f t="shared" si="9"/>
        <v>Tryptic</v>
      </c>
      <c r="E93" t="str">
        <f t="shared" si="10"/>
        <v>R.[T]</v>
      </c>
      <c r="F93" t="str">
        <f t="shared" si="11"/>
        <v>R</v>
      </c>
      <c r="G93" t="str">
        <f t="shared" si="12"/>
        <v>Tryptic</v>
      </c>
      <c r="H93" t="b">
        <f t="shared" si="13"/>
        <v>0</v>
      </c>
    </row>
    <row r="94" spans="1:8" x14ac:dyDescent="0.3">
      <c r="A94" t="s">
        <v>288</v>
      </c>
      <c r="B94" t="str">
        <f t="shared" si="7"/>
        <v>[K</v>
      </c>
      <c r="C94" t="str">
        <f t="shared" si="8"/>
        <v>K</v>
      </c>
      <c r="D94" t="str">
        <f t="shared" si="9"/>
        <v>Tryptic</v>
      </c>
      <c r="E94" t="str">
        <f t="shared" si="10"/>
        <v>R.[E]</v>
      </c>
      <c r="F94" t="str">
        <f t="shared" si="11"/>
        <v>R</v>
      </c>
      <c r="G94" t="str">
        <f t="shared" si="12"/>
        <v>Tryptic</v>
      </c>
      <c r="H94" t="b">
        <f t="shared" si="13"/>
        <v>0</v>
      </c>
    </row>
    <row r="95" spans="1:8" x14ac:dyDescent="0.3">
      <c r="A95" t="s">
        <v>292</v>
      </c>
      <c r="B95" t="str">
        <f t="shared" si="7"/>
        <v>[K</v>
      </c>
      <c r="C95" t="str">
        <f t="shared" si="8"/>
        <v>K</v>
      </c>
      <c r="D95" t="str">
        <f t="shared" si="9"/>
        <v>Tryptic</v>
      </c>
      <c r="E95" t="str">
        <f t="shared" si="10"/>
        <v>.[ST]</v>
      </c>
      <c r="F95" t="str">
        <f t="shared" si="11"/>
        <v>.</v>
      </c>
      <c r="G95" t="str">
        <f t="shared" si="12"/>
        <v>Semitryptic</v>
      </c>
      <c r="H95" t="b">
        <f t="shared" si="13"/>
        <v>1</v>
      </c>
    </row>
    <row r="96" spans="1:8" x14ac:dyDescent="0.3">
      <c r="A96" t="s">
        <v>295</v>
      </c>
      <c r="B96" t="str">
        <f t="shared" si="7"/>
        <v>[R</v>
      </c>
      <c r="C96" t="str">
        <f t="shared" si="8"/>
        <v>R</v>
      </c>
      <c r="D96" t="str">
        <f t="shared" si="9"/>
        <v>Tryptic</v>
      </c>
      <c r="E96" t="str">
        <f t="shared" si="10"/>
        <v>R.[G]</v>
      </c>
      <c r="F96" t="str">
        <f t="shared" si="11"/>
        <v>R</v>
      </c>
      <c r="G96" t="str">
        <f t="shared" si="12"/>
        <v>Tryptic</v>
      </c>
      <c r="H96" t="b">
        <f t="shared" si="13"/>
        <v>0</v>
      </c>
    </row>
    <row r="97" spans="1:8" x14ac:dyDescent="0.3">
      <c r="A97" t="s">
        <v>298</v>
      </c>
      <c r="B97" t="str">
        <f t="shared" si="7"/>
        <v>[K</v>
      </c>
      <c r="C97" t="str">
        <f t="shared" si="8"/>
        <v>K</v>
      </c>
      <c r="D97" t="str">
        <f t="shared" si="9"/>
        <v>Tryptic</v>
      </c>
      <c r="E97" t="str">
        <f t="shared" si="10"/>
        <v>K.[N]</v>
      </c>
      <c r="F97" t="str">
        <f t="shared" si="11"/>
        <v>K</v>
      </c>
      <c r="G97" t="str">
        <f t="shared" si="12"/>
        <v>Tryptic</v>
      </c>
      <c r="H97" t="b">
        <f t="shared" si="13"/>
        <v>0</v>
      </c>
    </row>
    <row r="98" spans="1:8" x14ac:dyDescent="0.3">
      <c r="A98" t="s">
        <v>301</v>
      </c>
      <c r="B98" t="str">
        <f t="shared" si="7"/>
        <v>[K</v>
      </c>
      <c r="C98" t="str">
        <f t="shared" si="8"/>
        <v>K</v>
      </c>
      <c r="D98" t="str">
        <f t="shared" si="9"/>
        <v>Tryptic</v>
      </c>
      <c r="E98" t="str">
        <f t="shared" si="10"/>
        <v>K.[N]</v>
      </c>
      <c r="F98" t="str">
        <f t="shared" si="11"/>
        <v>K</v>
      </c>
      <c r="G98" t="str">
        <f t="shared" si="12"/>
        <v>Tryptic</v>
      </c>
      <c r="H98" t="b">
        <f t="shared" si="13"/>
        <v>0</v>
      </c>
    </row>
    <row r="99" spans="1:8" x14ac:dyDescent="0.3">
      <c r="A99" t="s">
        <v>304</v>
      </c>
      <c r="B99" t="str">
        <f t="shared" si="7"/>
        <v>[K</v>
      </c>
      <c r="C99" t="str">
        <f t="shared" si="8"/>
        <v>K</v>
      </c>
      <c r="D99" t="str">
        <f t="shared" si="9"/>
        <v>Tryptic</v>
      </c>
      <c r="E99" t="str">
        <f t="shared" si="10"/>
        <v>K.[G]</v>
      </c>
      <c r="F99" t="str">
        <f t="shared" si="11"/>
        <v>K</v>
      </c>
      <c r="G99" t="str">
        <f t="shared" si="12"/>
        <v>Tryptic</v>
      </c>
      <c r="H99" t="b">
        <f t="shared" si="13"/>
        <v>0</v>
      </c>
    </row>
    <row r="100" spans="1:8" x14ac:dyDescent="0.3">
      <c r="A100" t="s">
        <v>307</v>
      </c>
      <c r="B100" t="str">
        <f t="shared" si="7"/>
        <v>[K</v>
      </c>
      <c r="C100" t="str">
        <f t="shared" si="8"/>
        <v>K</v>
      </c>
      <c r="D100" t="str">
        <f t="shared" si="9"/>
        <v>Tryptic</v>
      </c>
      <c r="E100" t="str">
        <f t="shared" si="10"/>
        <v>K.[L]</v>
      </c>
      <c r="F100" t="str">
        <f t="shared" si="11"/>
        <v>K</v>
      </c>
      <c r="G100" t="str">
        <f t="shared" si="12"/>
        <v>Tryptic</v>
      </c>
      <c r="H100" t="b">
        <f t="shared" si="13"/>
        <v>0</v>
      </c>
    </row>
    <row r="101" spans="1:8" x14ac:dyDescent="0.3">
      <c r="A101" t="s">
        <v>310</v>
      </c>
      <c r="B101" t="str">
        <f t="shared" si="7"/>
        <v>[K</v>
      </c>
      <c r="C101" t="str">
        <f t="shared" si="8"/>
        <v>K</v>
      </c>
      <c r="D101" t="str">
        <f t="shared" si="9"/>
        <v>Tryptic</v>
      </c>
      <c r="E101" t="str">
        <f t="shared" si="10"/>
        <v>K.[Q]</v>
      </c>
      <c r="F101" t="str">
        <f t="shared" si="11"/>
        <v>K</v>
      </c>
      <c r="G101" t="str">
        <f t="shared" si="12"/>
        <v>Tryptic</v>
      </c>
      <c r="H101" t="b">
        <f t="shared" si="13"/>
        <v>0</v>
      </c>
    </row>
    <row r="102" spans="1:8" x14ac:dyDescent="0.3">
      <c r="A102" t="s">
        <v>313</v>
      </c>
      <c r="B102" t="str">
        <f t="shared" si="7"/>
        <v>[K</v>
      </c>
      <c r="C102" t="str">
        <f t="shared" si="8"/>
        <v>K</v>
      </c>
      <c r="D102" t="str">
        <f t="shared" si="9"/>
        <v>Tryptic</v>
      </c>
      <c r="E102" t="str">
        <f t="shared" si="10"/>
        <v>K.[S]</v>
      </c>
      <c r="F102" t="str">
        <f t="shared" si="11"/>
        <v>K</v>
      </c>
      <c r="G102" t="str">
        <f t="shared" si="12"/>
        <v>Tryptic</v>
      </c>
      <c r="H102" t="b">
        <f t="shared" si="13"/>
        <v>0</v>
      </c>
    </row>
    <row r="103" spans="1:8" x14ac:dyDescent="0.3">
      <c r="A103" t="s">
        <v>316</v>
      </c>
      <c r="B103" t="str">
        <f t="shared" si="7"/>
        <v>[K</v>
      </c>
      <c r="C103" t="str">
        <f t="shared" si="8"/>
        <v>K</v>
      </c>
      <c r="D103" t="str">
        <f t="shared" si="9"/>
        <v>Tryptic</v>
      </c>
      <c r="E103" t="str">
        <f t="shared" si="10"/>
        <v>R.[H]</v>
      </c>
      <c r="F103" t="str">
        <f t="shared" si="11"/>
        <v>R</v>
      </c>
      <c r="G103" t="str">
        <f t="shared" si="12"/>
        <v>Tryptic</v>
      </c>
      <c r="H103" t="b">
        <f t="shared" si="13"/>
        <v>0</v>
      </c>
    </row>
    <row r="104" spans="1:8" x14ac:dyDescent="0.3">
      <c r="A104" t="s">
        <v>319</v>
      </c>
      <c r="B104" t="str">
        <f t="shared" si="7"/>
        <v>[R</v>
      </c>
      <c r="C104" t="str">
        <f t="shared" si="8"/>
        <v>R</v>
      </c>
      <c r="D104" t="str">
        <f t="shared" si="9"/>
        <v>Tryptic</v>
      </c>
      <c r="E104" t="str">
        <f t="shared" si="10"/>
        <v>R.[L]</v>
      </c>
      <c r="F104" t="str">
        <f t="shared" si="11"/>
        <v>R</v>
      </c>
      <c r="G104" t="str">
        <f t="shared" si="12"/>
        <v>Tryptic</v>
      </c>
      <c r="H104" t="b">
        <f t="shared" si="13"/>
        <v>0</v>
      </c>
    </row>
    <row r="105" spans="1:8" x14ac:dyDescent="0.3">
      <c r="A105" t="s">
        <v>323</v>
      </c>
      <c r="B105" t="str">
        <f t="shared" si="7"/>
        <v>[R</v>
      </c>
      <c r="C105" t="str">
        <f t="shared" si="8"/>
        <v>R</v>
      </c>
      <c r="D105" t="str">
        <f t="shared" si="9"/>
        <v>Tryptic</v>
      </c>
      <c r="E105" t="str">
        <f t="shared" si="10"/>
        <v>K.[T]</v>
      </c>
      <c r="F105" t="str">
        <f t="shared" si="11"/>
        <v>K</v>
      </c>
      <c r="G105" t="str">
        <f t="shared" si="12"/>
        <v>Tryptic</v>
      </c>
      <c r="H105" t="b">
        <f t="shared" si="13"/>
        <v>0</v>
      </c>
    </row>
    <row r="106" spans="1:8" x14ac:dyDescent="0.3">
      <c r="A106" t="s">
        <v>326</v>
      </c>
      <c r="B106" t="str">
        <f t="shared" si="7"/>
        <v>[K</v>
      </c>
      <c r="C106" t="str">
        <f t="shared" si="8"/>
        <v>K</v>
      </c>
      <c r="D106" t="str">
        <f t="shared" si="9"/>
        <v>Tryptic</v>
      </c>
      <c r="E106" t="str">
        <f t="shared" si="10"/>
        <v>K.[H]</v>
      </c>
      <c r="F106" t="str">
        <f t="shared" si="11"/>
        <v>K</v>
      </c>
      <c r="G106" t="str">
        <f t="shared" si="12"/>
        <v>Tryptic</v>
      </c>
      <c r="H106" t="b">
        <f t="shared" si="13"/>
        <v>0</v>
      </c>
    </row>
    <row r="107" spans="1:8" x14ac:dyDescent="0.3">
      <c r="A107" t="s">
        <v>329</v>
      </c>
      <c r="B107" t="str">
        <f t="shared" si="7"/>
        <v>[R</v>
      </c>
      <c r="C107" t="str">
        <f t="shared" si="8"/>
        <v>R</v>
      </c>
      <c r="D107" t="str">
        <f t="shared" si="9"/>
        <v>Tryptic</v>
      </c>
      <c r="E107" t="str">
        <f t="shared" si="10"/>
        <v>K.[V]</v>
      </c>
      <c r="F107" t="str">
        <f t="shared" si="11"/>
        <v>K</v>
      </c>
      <c r="G107" t="str">
        <f t="shared" si="12"/>
        <v>Tryptic</v>
      </c>
      <c r="H107" t="b">
        <f t="shared" si="13"/>
        <v>0</v>
      </c>
    </row>
    <row r="108" spans="1:8" x14ac:dyDescent="0.3">
      <c r="A108" t="s">
        <v>333</v>
      </c>
      <c r="B108" t="str">
        <f t="shared" si="7"/>
        <v>[R</v>
      </c>
      <c r="C108" t="str">
        <f t="shared" si="8"/>
        <v>R</v>
      </c>
      <c r="D108" t="str">
        <f t="shared" si="9"/>
        <v>Tryptic</v>
      </c>
      <c r="E108" t="str">
        <f t="shared" si="10"/>
        <v>K.[A]</v>
      </c>
      <c r="F108" t="str">
        <f t="shared" si="11"/>
        <v>K</v>
      </c>
      <c r="G108" t="str">
        <f t="shared" si="12"/>
        <v>Tryptic</v>
      </c>
      <c r="H108" t="b">
        <f t="shared" si="13"/>
        <v>0</v>
      </c>
    </row>
    <row r="109" spans="1:8" x14ac:dyDescent="0.3">
      <c r="A109" t="s">
        <v>337</v>
      </c>
      <c r="B109" t="str">
        <f t="shared" si="7"/>
        <v>[R</v>
      </c>
      <c r="C109" t="str">
        <f t="shared" si="8"/>
        <v>R</v>
      </c>
      <c r="D109" t="str">
        <f t="shared" si="9"/>
        <v>Tryptic</v>
      </c>
      <c r="E109" t="str">
        <f t="shared" si="10"/>
        <v>R.[E]</v>
      </c>
      <c r="F109" t="str">
        <f t="shared" si="11"/>
        <v>R</v>
      </c>
      <c r="G109" t="str">
        <f t="shared" si="12"/>
        <v>Tryptic</v>
      </c>
      <c r="H109" t="b">
        <f t="shared" si="13"/>
        <v>0</v>
      </c>
    </row>
    <row r="110" spans="1:8" x14ac:dyDescent="0.3">
      <c r="A110" t="s">
        <v>340</v>
      </c>
      <c r="B110" t="str">
        <f t="shared" si="7"/>
        <v>[R</v>
      </c>
      <c r="C110" t="str">
        <f t="shared" si="8"/>
        <v>R</v>
      </c>
      <c r="D110" t="str">
        <f t="shared" si="9"/>
        <v>Tryptic</v>
      </c>
      <c r="E110" t="str">
        <f t="shared" si="10"/>
        <v>R.[I]</v>
      </c>
      <c r="F110" t="str">
        <f t="shared" si="11"/>
        <v>R</v>
      </c>
      <c r="G110" t="str">
        <f t="shared" si="12"/>
        <v>Tryptic</v>
      </c>
      <c r="H110" t="b">
        <f t="shared" si="13"/>
        <v>0</v>
      </c>
    </row>
    <row r="111" spans="1:8" x14ac:dyDescent="0.3">
      <c r="A111" t="s">
        <v>343</v>
      </c>
      <c r="B111" t="str">
        <f t="shared" si="7"/>
        <v>[R</v>
      </c>
      <c r="C111" t="str">
        <f t="shared" si="8"/>
        <v>R</v>
      </c>
      <c r="D111" t="str">
        <f t="shared" si="9"/>
        <v>Tryptic</v>
      </c>
      <c r="E111" t="str">
        <f t="shared" si="10"/>
        <v>R.[E]</v>
      </c>
      <c r="F111" t="str">
        <f t="shared" si="11"/>
        <v>R</v>
      </c>
      <c r="G111" t="str">
        <f t="shared" si="12"/>
        <v>Tryptic</v>
      </c>
      <c r="H111" t="b">
        <f t="shared" si="13"/>
        <v>0</v>
      </c>
    </row>
    <row r="112" spans="1:8" x14ac:dyDescent="0.3">
      <c r="A112" t="s">
        <v>346</v>
      </c>
      <c r="B112" t="str">
        <f t="shared" si="7"/>
        <v>[K</v>
      </c>
      <c r="C112" t="str">
        <f t="shared" si="8"/>
        <v>K</v>
      </c>
      <c r="D112" t="str">
        <f t="shared" si="9"/>
        <v>Tryptic</v>
      </c>
      <c r="E112" t="str">
        <f t="shared" si="10"/>
        <v>K.[S]</v>
      </c>
      <c r="F112" t="str">
        <f t="shared" si="11"/>
        <v>K</v>
      </c>
      <c r="G112" t="str">
        <f t="shared" si="12"/>
        <v>Tryptic</v>
      </c>
      <c r="H112" t="b">
        <f t="shared" si="13"/>
        <v>0</v>
      </c>
    </row>
    <row r="113" spans="1:8" x14ac:dyDescent="0.3">
      <c r="A113" t="s">
        <v>349</v>
      </c>
      <c r="B113" t="str">
        <f t="shared" si="7"/>
        <v>[K</v>
      </c>
      <c r="C113" t="str">
        <f t="shared" si="8"/>
        <v>K</v>
      </c>
      <c r="D113" t="str">
        <f t="shared" si="9"/>
        <v>Tryptic</v>
      </c>
      <c r="E113" t="str">
        <f t="shared" si="10"/>
        <v>K.[I]</v>
      </c>
      <c r="F113" t="str">
        <f t="shared" si="11"/>
        <v>K</v>
      </c>
      <c r="G113" t="str">
        <f t="shared" si="12"/>
        <v>Tryptic</v>
      </c>
      <c r="H113" t="b">
        <f t="shared" si="13"/>
        <v>0</v>
      </c>
    </row>
    <row r="114" spans="1:8" x14ac:dyDescent="0.3">
      <c r="A114" t="s">
        <v>352</v>
      </c>
      <c r="B114" t="str">
        <f t="shared" si="7"/>
        <v>[K</v>
      </c>
      <c r="C114" t="str">
        <f t="shared" si="8"/>
        <v>K</v>
      </c>
      <c r="D114" t="str">
        <f t="shared" si="9"/>
        <v>Tryptic</v>
      </c>
      <c r="E114" t="str">
        <f t="shared" si="10"/>
        <v>K.[V]</v>
      </c>
      <c r="F114" t="str">
        <f t="shared" si="11"/>
        <v>K</v>
      </c>
      <c r="G114" t="str">
        <f t="shared" si="12"/>
        <v>Tryptic</v>
      </c>
      <c r="H114" t="b">
        <f t="shared" si="13"/>
        <v>0</v>
      </c>
    </row>
    <row r="115" spans="1:8" x14ac:dyDescent="0.3">
      <c r="A115" t="s">
        <v>355</v>
      </c>
      <c r="B115" t="str">
        <f t="shared" si="7"/>
        <v>[R</v>
      </c>
      <c r="C115" t="str">
        <f t="shared" si="8"/>
        <v>R</v>
      </c>
      <c r="D115" t="str">
        <f t="shared" si="9"/>
        <v>Tryptic</v>
      </c>
      <c r="E115" t="str">
        <f t="shared" si="10"/>
        <v>K.[Y]</v>
      </c>
      <c r="F115" t="str">
        <f t="shared" si="11"/>
        <v>K</v>
      </c>
      <c r="G115" t="str">
        <f t="shared" si="12"/>
        <v>Tryptic</v>
      </c>
      <c r="H115" t="b">
        <f t="shared" si="13"/>
        <v>0</v>
      </c>
    </row>
    <row r="116" spans="1:8" x14ac:dyDescent="0.3">
      <c r="A116" t="s">
        <v>359</v>
      </c>
      <c r="B116" t="str">
        <f t="shared" si="7"/>
        <v>[K</v>
      </c>
      <c r="C116" t="str">
        <f t="shared" si="8"/>
        <v>K</v>
      </c>
      <c r="D116" t="str">
        <f t="shared" si="9"/>
        <v>Tryptic</v>
      </c>
      <c r="E116" t="str">
        <f t="shared" si="10"/>
        <v>R.[Q]</v>
      </c>
      <c r="F116" t="str">
        <f t="shared" si="11"/>
        <v>R</v>
      </c>
      <c r="G116" t="str">
        <f t="shared" si="12"/>
        <v>Tryptic</v>
      </c>
      <c r="H116" t="b">
        <f t="shared" si="13"/>
        <v>0</v>
      </c>
    </row>
    <row r="117" spans="1:8" x14ac:dyDescent="0.3">
      <c r="A117" t="s">
        <v>362</v>
      </c>
      <c r="B117" t="str">
        <f t="shared" si="7"/>
        <v>[K</v>
      </c>
      <c r="C117" t="str">
        <f t="shared" si="8"/>
        <v>K</v>
      </c>
      <c r="D117" t="str">
        <f t="shared" si="9"/>
        <v>Tryptic</v>
      </c>
      <c r="E117" t="str">
        <f t="shared" si="10"/>
        <v>R.[V]</v>
      </c>
      <c r="F117" t="str">
        <f t="shared" si="11"/>
        <v>R</v>
      </c>
      <c r="G117" t="str">
        <f t="shared" si="12"/>
        <v>Tryptic</v>
      </c>
      <c r="H117" t="b">
        <f t="shared" si="13"/>
        <v>0</v>
      </c>
    </row>
    <row r="118" spans="1:8" x14ac:dyDescent="0.3">
      <c r="A118" t="s">
        <v>365</v>
      </c>
      <c r="B118" t="str">
        <f t="shared" si="7"/>
        <v>[R</v>
      </c>
      <c r="C118" t="str">
        <f t="shared" si="8"/>
        <v>R</v>
      </c>
      <c r="D118" t="str">
        <f t="shared" si="9"/>
        <v>Tryptic</v>
      </c>
      <c r="E118" t="str">
        <f t="shared" si="10"/>
        <v>K.[G]</v>
      </c>
      <c r="F118" t="str">
        <f t="shared" si="11"/>
        <v>K</v>
      </c>
      <c r="G118" t="str">
        <f t="shared" si="12"/>
        <v>Tryptic</v>
      </c>
      <c r="H118" t="b">
        <f t="shared" si="13"/>
        <v>0</v>
      </c>
    </row>
    <row r="119" spans="1:8" x14ac:dyDescent="0.3">
      <c r="A119" t="s">
        <v>368</v>
      </c>
      <c r="B119" t="str">
        <f t="shared" si="7"/>
        <v>[R</v>
      </c>
      <c r="C119" t="str">
        <f t="shared" si="8"/>
        <v>R</v>
      </c>
      <c r="D119" t="str">
        <f t="shared" si="9"/>
        <v>Tryptic</v>
      </c>
      <c r="E119" t="str">
        <f t="shared" si="10"/>
        <v>R.[N]</v>
      </c>
      <c r="F119" t="str">
        <f t="shared" si="11"/>
        <v>R</v>
      </c>
      <c r="G119" t="str">
        <f t="shared" si="12"/>
        <v>Tryptic</v>
      </c>
      <c r="H119" t="b">
        <f t="shared" si="13"/>
        <v>0</v>
      </c>
    </row>
    <row r="120" spans="1:8" x14ac:dyDescent="0.3">
      <c r="A120" t="s">
        <v>371</v>
      </c>
      <c r="B120" t="str">
        <f t="shared" si="7"/>
        <v>[K</v>
      </c>
      <c r="C120" t="str">
        <f t="shared" si="8"/>
        <v>K</v>
      </c>
      <c r="D120" t="str">
        <f t="shared" si="9"/>
        <v>Tryptic</v>
      </c>
      <c r="E120" t="str">
        <f t="shared" si="10"/>
        <v>K.[T]</v>
      </c>
      <c r="F120" t="str">
        <f t="shared" si="11"/>
        <v>K</v>
      </c>
      <c r="G120" t="str">
        <f t="shared" si="12"/>
        <v>Tryptic</v>
      </c>
      <c r="H120" t="b">
        <f t="shared" si="13"/>
        <v>0</v>
      </c>
    </row>
    <row r="121" spans="1:8" x14ac:dyDescent="0.3">
      <c r="A121" t="s">
        <v>374</v>
      </c>
      <c r="B121" t="str">
        <f t="shared" si="7"/>
        <v>[K</v>
      </c>
      <c r="C121" t="str">
        <f t="shared" si="8"/>
        <v>K</v>
      </c>
      <c r="D121" t="str">
        <f t="shared" si="9"/>
        <v>Tryptic</v>
      </c>
      <c r="E121" t="str">
        <f t="shared" si="10"/>
        <v>K.[A]</v>
      </c>
      <c r="F121" t="str">
        <f t="shared" si="11"/>
        <v>K</v>
      </c>
      <c r="G121" t="str">
        <f t="shared" si="12"/>
        <v>Tryptic</v>
      </c>
      <c r="H121" t="b">
        <f t="shared" si="13"/>
        <v>0</v>
      </c>
    </row>
    <row r="122" spans="1:8" x14ac:dyDescent="0.3">
      <c r="A122" t="s">
        <v>377</v>
      </c>
      <c r="B122" t="str">
        <f t="shared" si="7"/>
        <v>[K</v>
      </c>
      <c r="C122" t="str">
        <f t="shared" si="8"/>
        <v>K</v>
      </c>
      <c r="D122" t="str">
        <f t="shared" si="9"/>
        <v>Tryptic</v>
      </c>
      <c r="E122" t="str">
        <f t="shared" si="10"/>
        <v>K.[M]</v>
      </c>
      <c r="F122" t="str">
        <f t="shared" si="11"/>
        <v>K</v>
      </c>
      <c r="G122" t="str">
        <f t="shared" si="12"/>
        <v>Tryptic</v>
      </c>
      <c r="H122" t="b">
        <f t="shared" si="13"/>
        <v>0</v>
      </c>
    </row>
    <row r="123" spans="1:8" x14ac:dyDescent="0.3">
      <c r="A123" t="s">
        <v>380</v>
      </c>
      <c r="B123" t="str">
        <f t="shared" si="7"/>
        <v>[K</v>
      </c>
      <c r="C123" t="str">
        <f t="shared" si="8"/>
        <v>K</v>
      </c>
      <c r="D123" t="str">
        <f t="shared" si="9"/>
        <v>Tryptic</v>
      </c>
      <c r="E123" t="str">
        <f t="shared" si="10"/>
        <v>R.[L]</v>
      </c>
      <c r="F123" t="str">
        <f t="shared" si="11"/>
        <v>R</v>
      </c>
      <c r="G123" t="str">
        <f t="shared" si="12"/>
        <v>Tryptic</v>
      </c>
      <c r="H123" t="b">
        <f t="shared" si="13"/>
        <v>0</v>
      </c>
    </row>
    <row r="124" spans="1:8" x14ac:dyDescent="0.3">
      <c r="A124" t="s">
        <v>383</v>
      </c>
      <c r="B124" t="str">
        <f t="shared" si="7"/>
        <v>[K</v>
      </c>
      <c r="C124" t="str">
        <f t="shared" si="8"/>
        <v>K</v>
      </c>
      <c r="D124" t="str">
        <f t="shared" si="9"/>
        <v>Tryptic</v>
      </c>
      <c r="E124" t="str">
        <f t="shared" si="10"/>
        <v>K.[E]</v>
      </c>
      <c r="F124" t="str">
        <f t="shared" si="11"/>
        <v>K</v>
      </c>
      <c r="G124" t="str">
        <f t="shared" si="12"/>
        <v>Tryptic</v>
      </c>
      <c r="H124" t="b">
        <f t="shared" si="13"/>
        <v>0</v>
      </c>
    </row>
    <row r="125" spans="1:8" x14ac:dyDescent="0.3">
      <c r="A125" t="s">
        <v>386</v>
      </c>
      <c r="B125" t="str">
        <f t="shared" si="7"/>
        <v>[R</v>
      </c>
      <c r="C125" t="str">
        <f t="shared" si="8"/>
        <v>R</v>
      </c>
      <c r="D125" t="str">
        <f t="shared" si="9"/>
        <v>Tryptic</v>
      </c>
      <c r="E125" t="str">
        <f t="shared" si="10"/>
        <v>R.[N]</v>
      </c>
      <c r="F125" t="str">
        <f t="shared" si="11"/>
        <v>R</v>
      </c>
      <c r="G125" t="str">
        <f t="shared" si="12"/>
        <v>Tryptic</v>
      </c>
      <c r="H125" t="b">
        <f t="shared" si="13"/>
        <v>0</v>
      </c>
    </row>
    <row r="126" spans="1:8" x14ac:dyDescent="0.3">
      <c r="A126" t="s">
        <v>389</v>
      </c>
      <c r="B126" t="str">
        <f t="shared" si="7"/>
        <v>[K</v>
      </c>
      <c r="C126" t="str">
        <f t="shared" si="8"/>
        <v>K</v>
      </c>
      <c r="D126" t="str">
        <f t="shared" si="9"/>
        <v>Tryptic</v>
      </c>
      <c r="E126" t="str">
        <f t="shared" si="10"/>
        <v>R.[H]</v>
      </c>
      <c r="F126" t="str">
        <f t="shared" si="11"/>
        <v>R</v>
      </c>
      <c r="G126" t="str">
        <f t="shared" si="12"/>
        <v>Tryptic</v>
      </c>
      <c r="H126" t="b">
        <f t="shared" si="13"/>
        <v>0</v>
      </c>
    </row>
    <row r="127" spans="1:8" x14ac:dyDescent="0.3">
      <c r="A127" t="s">
        <v>392</v>
      </c>
      <c r="B127" t="str">
        <f t="shared" si="7"/>
        <v>[K</v>
      </c>
      <c r="C127" t="str">
        <f t="shared" si="8"/>
        <v>K</v>
      </c>
      <c r="D127" t="str">
        <f t="shared" si="9"/>
        <v>Tryptic</v>
      </c>
      <c r="E127" t="str">
        <f t="shared" si="10"/>
        <v>R.[E]</v>
      </c>
      <c r="F127" t="str">
        <f t="shared" si="11"/>
        <v>R</v>
      </c>
      <c r="G127" t="str">
        <f t="shared" si="12"/>
        <v>Tryptic</v>
      </c>
      <c r="H127" t="b">
        <f t="shared" si="13"/>
        <v>0</v>
      </c>
    </row>
    <row r="128" spans="1:8" x14ac:dyDescent="0.3">
      <c r="A128" t="s">
        <v>395</v>
      </c>
      <c r="B128" t="str">
        <f t="shared" si="7"/>
        <v>[K</v>
      </c>
      <c r="C128" t="str">
        <f t="shared" si="8"/>
        <v>K</v>
      </c>
      <c r="D128" t="str">
        <f t="shared" si="9"/>
        <v>Tryptic</v>
      </c>
      <c r="E128" t="str">
        <f t="shared" si="10"/>
        <v>V.[-]</v>
      </c>
      <c r="F128" t="str">
        <f t="shared" si="11"/>
        <v>V</v>
      </c>
      <c r="G128" t="str">
        <f t="shared" si="12"/>
        <v>Semitryptic</v>
      </c>
      <c r="H128" t="b">
        <f t="shared" si="13"/>
        <v>1</v>
      </c>
    </row>
    <row r="129" spans="1:8" x14ac:dyDescent="0.3">
      <c r="A129" t="s">
        <v>398</v>
      </c>
      <c r="B129" t="str">
        <f t="shared" si="7"/>
        <v>[K</v>
      </c>
      <c r="C129" t="str">
        <f t="shared" si="8"/>
        <v>K</v>
      </c>
      <c r="D129" t="str">
        <f t="shared" si="9"/>
        <v>Tryptic</v>
      </c>
      <c r="E129" t="str">
        <f t="shared" si="10"/>
        <v>R.[N]</v>
      </c>
      <c r="F129" t="str">
        <f t="shared" si="11"/>
        <v>R</v>
      </c>
      <c r="G129" t="str">
        <f t="shared" si="12"/>
        <v>Tryptic</v>
      </c>
      <c r="H129" t="b">
        <f t="shared" si="13"/>
        <v>0</v>
      </c>
    </row>
    <row r="130" spans="1:8" x14ac:dyDescent="0.3">
      <c r="A130" t="s">
        <v>401</v>
      </c>
      <c r="B130" t="str">
        <f t="shared" si="7"/>
        <v>[R</v>
      </c>
      <c r="C130" t="str">
        <f t="shared" si="8"/>
        <v>R</v>
      </c>
      <c r="D130" t="str">
        <f t="shared" si="9"/>
        <v>Tryptic</v>
      </c>
      <c r="E130" t="str">
        <f t="shared" si="10"/>
        <v>R.[V]</v>
      </c>
      <c r="F130" t="str">
        <f t="shared" si="11"/>
        <v>R</v>
      </c>
      <c r="G130" t="str">
        <f t="shared" si="12"/>
        <v>Tryptic</v>
      </c>
      <c r="H130" t="b">
        <f t="shared" si="13"/>
        <v>0</v>
      </c>
    </row>
    <row r="131" spans="1:8" x14ac:dyDescent="0.3">
      <c r="A131" t="s">
        <v>404</v>
      </c>
      <c r="B131" t="str">
        <f t="shared" ref="B131:B194" si="14">LEFT(A131,2)</f>
        <v>[K</v>
      </c>
      <c r="C131" t="str">
        <f t="shared" ref="C131:C194" si="15">RIGHT(B131,1)</f>
        <v>K</v>
      </c>
      <c r="D131" t="str">
        <f t="shared" ref="D131:D194" si="16">IF(OR(C131="K",C131="R"),"Tryptic","Semitryptic")</f>
        <v>Tryptic</v>
      </c>
      <c r="E131" t="str">
        <f t="shared" ref="E131:E194" si="17">RIGHT(A131,5)</f>
        <v>R.[G]</v>
      </c>
      <c r="F131" t="str">
        <f t="shared" ref="F131:F194" si="18">LEFT(E131,1)</f>
        <v>R</v>
      </c>
      <c r="G131" t="str">
        <f t="shared" ref="G131:G194" si="19">IF(OR(F131="K",F131="R"),"Tryptic","Semitryptic")</f>
        <v>Tryptic</v>
      </c>
      <c r="H131" t="b">
        <f t="shared" ref="H131:H194" si="20">OR(D131="Semitryptic",G131="Semitryptic")</f>
        <v>0</v>
      </c>
    </row>
    <row r="132" spans="1:8" x14ac:dyDescent="0.3">
      <c r="A132" t="s">
        <v>407</v>
      </c>
      <c r="B132" t="str">
        <f t="shared" si="14"/>
        <v>[K</v>
      </c>
      <c r="C132" t="str">
        <f t="shared" si="15"/>
        <v>K</v>
      </c>
      <c r="D132" t="str">
        <f t="shared" si="16"/>
        <v>Tryptic</v>
      </c>
      <c r="E132" t="str">
        <f t="shared" si="17"/>
        <v>K.[T]</v>
      </c>
      <c r="F132" t="str">
        <f t="shared" si="18"/>
        <v>K</v>
      </c>
      <c r="G132" t="str">
        <f t="shared" si="19"/>
        <v>Tryptic</v>
      </c>
      <c r="H132" t="b">
        <f t="shared" si="20"/>
        <v>0</v>
      </c>
    </row>
    <row r="133" spans="1:8" x14ac:dyDescent="0.3">
      <c r="A133" t="s">
        <v>411</v>
      </c>
      <c r="B133" t="str">
        <f t="shared" si="14"/>
        <v>[K</v>
      </c>
      <c r="C133" t="str">
        <f t="shared" si="15"/>
        <v>K</v>
      </c>
      <c r="D133" t="str">
        <f t="shared" si="16"/>
        <v>Tryptic</v>
      </c>
      <c r="E133" t="str">
        <f t="shared" si="17"/>
        <v>K.[K]</v>
      </c>
      <c r="F133" t="str">
        <f t="shared" si="18"/>
        <v>K</v>
      </c>
      <c r="G133" t="str">
        <f t="shared" si="19"/>
        <v>Tryptic</v>
      </c>
      <c r="H133" t="b">
        <f t="shared" si="20"/>
        <v>0</v>
      </c>
    </row>
    <row r="134" spans="1:8" x14ac:dyDescent="0.3">
      <c r="A134" t="s">
        <v>413</v>
      </c>
      <c r="B134" t="str">
        <f t="shared" si="14"/>
        <v>[K</v>
      </c>
      <c r="C134" t="str">
        <f t="shared" si="15"/>
        <v>K</v>
      </c>
      <c r="D134" t="str">
        <f t="shared" si="16"/>
        <v>Tryptic</v>
      </c>
      <c r="E134" t="str">
        <f t="shared" si="17"/>
        <v>K.[G]</v>
      </c>
      <c r="F134" t="str">
        <f t="shared" si="18"/>
        <v>K</v>
      </c>
      <c r="G134" t="str">
        <f t="shared" si="19"/>
        <v>Tryptic</v>
      </c>
      <c r="H134" t="b">
        <f t="shared" si="20"/>
        <v>0</v>
      </c>
    </row>
    <row r="135" spans="1:8" x14ac:dyDescent="0.3">
      <c r="A135" t="s">
        <v>416</v>
      </c>
      <c r="B135" t="str">
        <f t="shared" si="14"/>
        <v>[K</v>
      </c>
      <c r="C135" t="str">
        <f t="shared" si="15"/>
        <v>K</v>
      </c>
      <c r="D135" t="str">
        <f t="shared" si="16"/>
        <v>Tryptic</v>
      </c>
      <c r="E135" t="str">
        <f t="shared" si="17"/>
        <v>K.[G]</v>
      </c>
      <c r="F135" t="str">
        <f t="shared" si="18"/>
        <v>K</v>
      </c>
      <c r="G135" t="str">
        <f t="shared" si="19"/>
        <v>Tryptic</v>
      </c>
      <c r="H135" t="b">
        <f t="shared" si="20"/>
        <v>0</v>
      </c>
    </row>
    <row r="136" spans="1:8" x14ac:dyDescent="0.3">
      <c r="A136" t="s">
        <v>416</v>
      </c>
      <c r="B136" t="str">
        <f t="shared" si="14"/>
        <v>[K</v>
      </c>
      <c r="C136" t="str">
        <f t="shared" si="15"/>
        <v>K</v>
      </c>
      <c r="D136" t="str">
        <f t="shared" si="16"/>
        <v>Tryptic</v>
      </c>
      <c r="E136" t="str">
        <f t="shared" si="17"/>
        <v>K.[G]</v>
      </c>
      <c r="F136" t="str">
        <f t="shared" si="18"/>
        <v>K</v>
      </c>
      <c r="G136" t="str">
        <f t="shared" si="19"/>
        <v>Tryptic</v>
      </c>
      <c r="H136" t="b">
        <f t="shared" si="20"/>
        <v>0</v>
      </c>
    </row>
    <row r="137" spans="1:8" x14ac:dyDescent="0.3">
      <c r="A137" t="s">
        <v>419</v>
      </c>
      <c r="B137" t="str">
        <f t="shared" si="14"/>
        <v>[K</v>
      </c>
      <c r="C137" t="str">
        <f t="shared" si="15"/>
        <v>K</v>
      </c>
      <c r="D137" t="str">
        <f t="shared" si="16"/>
        <v>Tryptic</v>
      </c>
      <c r="E137" t="str">
        <f t="shared" si="17"/>
        <v>R.[I]</v>
      </c>
      <c r="F137" t="str">
        <f t="shared" si="18"/>
        <v>R</v>
      </c>
      <c r="G137" t="str">
        <f t="shared" si="19"/>
        <v>Tryptic</v>
      </c>
      <c r="H137" t="b">
        <f t="shared" si="20"/>
        <v>0</v>
      </c>
    </row>
    <row r="138" spans="1:8" x14ac:dyDescent="0.3">
      <c r="A138" t="s">
        <v>422</v>
      </c>
      <c r="B138" t="str">
        <f t="shared" si="14"/>
        <v>[K</v>
      </c>
      <c r="C138" t="str">
        <f t="shared" si="15"/>
        <v>K</v>
      </c>
      <c r="D138" t="str">
        <f t="shared" si="16"/>
        <v>Tryptic</v>
      </c>
      <c r="E138" t="str">
        <f t="shared" si="17"/>
        <v>R.[K]</v>
      </c>
      <c r="F138" t="str">
        <f t="shared" si="18"/>
        <v>R</v>
      </c>
      <c r="G138" t="str">
        <f t="shared" si="19"/>
        <v>Tryptic</v>
      </c>
      <c r="H138" t="b">
        <f t="shared" si="20"/>
        <v>0</v>
      </c>
    </row>
    <row r="139" spans="1:8" x14ac:dyDescent="0.3">
      <c r="A139" t="s">
        <v>425</v>
      </c>
      <c r="B139" t="str">
        <f t="shared" si="14"/>
        <v>[K</v>
      </c>
      <c r="C139" t="str">
        <f t="shared" si="15"/>
        <v>K</v>
      </c>
      <c r="D139" t="str">
        <f t="shared" si="16"/>
        <v>Tryptic</v>
      </c>
      <c r="E139" t="str">
        <f t="shared" si="17"/>
        <v>K.[Y]</v>
      </c>
      <c r="F139" t="str">
        <f t="shared" si="18"/>
        <v>K</v>
      </c>
      <c r="G139" t="str">
        <f t="shared" si="19"/>
        <v>Tryptic</v>
      </c>
      <c r="H139" t="b">
        <f t="shared" si="20"/>
        <v>0</v>
      </c>
    </row>
    <row r="140" spans="1:8" x14ac:dyDescent="0.3">
      <c r="A140" t="s">
        <v>428</v>
      </c>
      <c r="B140" t="str">
        <f t="shared" si="14"/>
        <v>[R</v>
      </c>
      <c r="C140" t="str">
        <f t="shared" si="15"/>
        <v>R</v>
      </c>
      <c r="D140" t="str">
        <f t="shared" si="16"/>
        <v>Tryptic</v>
      </c>
      <c r="E140" t="str">
        <f t="shared" si="17"/>
        <v>R.[V]</v>
      </c>
      <c r="F140" t="str">
        <f t="shared" si="18"/>
        <v>R</v>
      </c>
      <c r="G140" t="str">
        <f t="shared" si="19"/>
        <v>Tryptic</v>
      </c>
      <c r="H140" t="b">
        <f t="shared" si="20"/>
        <v>0</v>
      </c>
    </row>
    <row r="141" spans="1:8" x14ac:dyDescent="0.3">
      <c r="A141" t="s">
        <v>430</v>
      </c>
      <c r="B141" t="str">
        <f t="shared" si="14"/>
        <v>[R</v>
      </c>
      <c r="C141" t="str">
        <f t="shared" si="15"/>
        <v>R</v>
      </c>
      <c r="D141" t="str">
        <f t="shared" si="16"/>
        <v>Tryptic</v>
      </c>
      <c r="E141" t="str">
        <f t="shared" si="17"/>
        <v>K.[A]</v>
      </c>
      <c r="F141" t="str">
        <f t="shared" si="18"/>
        <v>K</v>
      </c>
      <c r="G141" t="str">
        <f t="shared" si="19"/>
        <v>Tryptic</v>
      </c>
      <c r="H141" t="b">
        <f t="shared" si="20"/>
        <v>0</v>
      </c>
    </row>
    <row r="142" spans="1:8" x14ac:dyDescent="0.3">
      <c r="A142" t="s">
        <v>433</v>
      </c>
      <c r="B142" t="str">
        <f t="shared" si="14"/>
        <v>[K</v>
      </c>
      <c r="C142" t="str">
        <f t="shared" si="15"/>
        <v>K</v>
      </c>
      <c r="D142" t="str">
        <f t="shared" si="16"/>
        <v>Tryptic</v>
      </c>
      <c r="E142" t="str">
        <f t="shared" si="17"/>
        <v>R.[T]</v>
      </c>
      <c r="F142" t="str">
        <f t="shared" si="18"/>
        <v>R</v>
      </c>
      <c r="G142" t="str">
        <f t="shared" si="19"/>
        <v>Tryptic</v>
      </c>
      <c r="H142" t="b">
        <f t="shared" si="20"/>
        <v>0</v>
      </c>
    </row>
    <row r="143" spans="1:8" x14ac:dyDescent="0.3">
      <c r="A143" t="s">
        <v>433</v>
      </c>
      <c r="B143" t="str">
        <f t="shared" si="14"/>
        <v>[K</v>
      </c>
      <c r="C143" t="str">
        <f t="shared" si="15"/>
        <v>K</v>
      </c>
      <c r="D143" t="str">
        <f t="shared" si="16"/>
        <v>Tryptic</v>
      </c>
      <c r="E143" t="str">
        <f t="shared" si="17"/>
        <v>R.[T]</v>
      </c>
      <c r="F143" t="str">
        <f t="shared" si="18"/>
        <v>R</v>
      </c>
      <c r="G143" t="str">
        <f t="shared" si="19"/>
        <v>Tryptic</v>
      </c>
      <c r="H143" t="b">
        <f t="shared" si="20"/>
        <v>0</v>
      </c>
    </row>
    <row r="144" spans="1:8" x14ac:dyDescent="0.3">
      <c r="A144" t="s">
        <v>436</v>
      </c>
      <c r="B144" t="str">
        <f t="shared" si="14"/>
        <v>[K</v>
      </c>
      <c r="C144" t="str">
        <f t="shared" si="15"/>
        <v>K</v>
      </c>
      <c r="D144" t="str">
        <f t="shared" si="16"/>
        <v>Tryptic</v>
      </c>
      <c r="E144" t="str">
        <f t="shared" si="17"/>
        <v>R.[M]</v>
      </c>
      <c r="F144" t="str">
        <f t="shared" si="18"/>
        <v>R</v>
      </c>
      <c r="G144" t="str">
        <f t="shared" si="19"/>
        <v>Tryptic</v>
      </c>
      <c r="H144" t="b">
        <f t="shared" si="20"/>
        <v>0</v>
      </c>
    </row>
    <row r="145" spans="1:8" x14ac:dyDescent="0.3">
      <c r="A145" t="s">
        <v>436</v>
      </c>
      <c r="B145" t="str">
        <f t="shared" si="14"/>
        <v>[K</v>
      </c>
      <c r="C145" t="str">
        <f t="shared" si="15"/>
        <v>K</v>
      </c>
      <c r="D145" t="str">
        <f t="shared" si="16"/>
        <v>Tryptic</v>
      </c>
      <c r="E145" t="str">
        <f t="shared" si="17"/>
        <v>R.[M]</v>
      </c>
      <c r="F145" t="str">
        <f t="shared" si="18"/>
        <v>R</v>
      </c>
      <c r="G145" t="str">
        <f t="shared" si="19"/>
        <v>Tryptic</v>
      </c>
      <c r="H145" t="b">
        <f t="shared" si="20"/>
        <v>0</v>
      </c>
    </row>
    <row r="146" spans="1:8" x14ac:dyDescent="0.3">
      <c r="A146" t="s">
        <v>441</v>
      </c>
      <c r="B146" t="str">
        <f t="shared" si="14"/>
        <v>[K</v>
      </c>
      <c r="C146" t="str">
        <f t="shared" si="15"/>
        <v>K</v>
      </c>
      <c r="D146" t="str">
        <f t="shared" si="16"/>
        <v>Tryptic</v>
      </c>
      <c r="E146" t="str">
        <f t="shared" si="17"/>
        <v>K.[A]</v>
      </c>
      <c r="F146" t="str">
        <f t="shared" si="18"/>
        <v>K</v>
      </c>
      <c r="G146" t="str">
        <f t="shared" si="19"/>
        <v>Tryptic</v>
      </c>
      <c r="H146" t="b">
        <f t="shared" si="20"/>
        <v>0</v>
      </c>
    </row>
    <row r="147" spans="1:8" x14ac:dyDescent="0.3">
      <c r="A147" t="s">
        <v>444</v>
      </c>
      <c r="B147" t="str">
        <f t="shared" si="14"/>
        <v>[K</v>
      </c>
      <c r="C147" t="str">
        <f t="shared" si="15"/>
        <v>K</v>
      </c>
      <c r="D147" t="str">
        <f t="shared" si="16"/>
        <v>Tryptic</v>
      </c>
      <c r="E147" t="str">
        <f t="shared" si="17"/>
        <v>R.[R]</v>
      </c>
      <c r="F147" t="str">
        <f t="shared" si="18"/>
        <v>R</v>
      </c>
      <c r="G147" t="str">
        <f t="shared" si="19"/>
        <v>Tryptic</v>
      </c>
      <c r="H147" t="b">
        <f t="shared" si="20"/>
        <v>0</v>
      </c>
    </row>
    <row r="148" spans="1:8" x14ac:dyDescent="0.3">
      <c r="A148" t="s">
        <v>447</v>
      </c>
      <c r="B148" t="str">
        <f t="shared" si="14"/>
        <v>[K</v>
      </c>
      <c r="C148" t="str">
        <f t="shared" si="15"/>
        <v>K</v>
      </c>
      <c r="D148" t="str">
        <f t="shared" si="16"/>
        <v>Tryptic</v>
      </c>
      <c r="E148" t="str">
        <f t="shared" si="17"/>
        <v>R.[A]</v>
      </c>
      <c r="F148" t="str">
        <f t="shared" si="18"/>
        <v>R</v>
      </c>
      <c r="G148" t="str">
        <f t="shared" si="19"/>
        <v>Tryptic</v>
      </c>
      <c r="H148" t="b">
        <f t="shared" si="20"/>
        <v>0</v>
      </c>
    </row>
    <row r="149" spans="1:8" x14ac:dyDescent="0.3">
      <c r="A149" t="s">
        <v>449</v>
      </c>
      <c r="B149" t="str">
        <f t="shared" si="14"/>
        <v>[R</v>
      </c>
      <c r="C149" t="str">
        <f t="shared" si="15"/>
        <v>R</v>
      </c>
      <c r="D149" t="str">
        <f t="shared" si="16"/>
        <v>Tryptic</v>
      </c>
      <c r="E149" t="str">
        <f t="shared" si="17"/>
        <v>R.[T]</v>
      </c>
      <c r="F149" t="str">
        <f t="shared" si="18"/>
        <v>R</v>
      </c>
      <c r="G149" t="str">
        <f t="shared" si="19"/>
        <v>Tryptic</v>
      </c>
      <c r="H149" t="b">
        <f t="shared" si="20"/>
        <v>0</v>
      </c>
    </row>
    <row r="150" spans="1:8" x14ac:dyDescent="0.3">
      <c r="A150" t="s">
        <v>452</v>
      </c>
      <c r="B150" t="str">
        <f t="shared" si="14"/>
        <v>[K</v>
      </c>
      <c r="C150" t="str">
        <f t="shared" si="15"/>
        <v>K</v>
      </c>
      <c r="D150" t="str">
        <f t="shared" si="16"/>
        <v>Tryptic</v>
      </c>
      <c r="E150" t="str">
        <f t="shared" si="17"/>
        <v>K.[T]</v>
      </c>
      <c r="F150" t="str">
        <f t="shared" si="18"/>
        <v>K</v>
      </c>
      <c r="G150" t="str">
        <f t="shared" si="19"/>
        <v>Tryptic</v>
      </c>
      <c r="H150" t="b">
        <f t="shared" si="20"/>
        <v>0</v>
      </c>
    </row>
    <row r="151" spans="1:8" x14ac:dyDescent="0.3">
      <c r="A151" t="s">
        <v>428</v>
      </c>
      <c r="B151" t="str">
        <f t="shared" si="14"/>
        <v>[R</v>
      </c>
      <c r="C151" t="str">
        <f t="shared" si="15"/>
        <v>R</v>
      </c>
      <c r="D151" t="str">
        <f t="shared" si="16"/>
        <v>Tryptic</v>
      </c>
      <c r="E151" t="str">
        <f t="shared" si="17"/>
        <v>R.[V]</v>
      </c>
      <c r="F151" t="str">
        <f t="shared" si="18"/>
        <v>R</v>
      </c>
      <c r="G151" t="str">
        <f t="shared" si="19"/>
        <v>Tryptic</v>
      </c>
      <c r="H151" t="b">
        <f t="shared" si="20"/>
        <v>0</v>
      </c>
    </row>
    <row r="152" spans="1:8" x14ac:dyDescent="0.3">
      <c r="A152" t="s">
        <v>455</v>
      </c>
      <c r="B152" t="str">
        <f t="shared" si="14"/>
        <v>[R</v>
      </c>
      <c r="C152" t="str">
        <f t="shared" si="15"/>
        <v>R</v>
      </c>
      <c r="D152" t="str">
        <f t="shared" si="16"/>
        <v>Tryptic</v>
      </c>
      <c r="E152" t="str">
        <f t="shared" si="17"/>
        <v>R.[Q]</v>
      </c>
      <c r="F152" t="str">
        <f t="shared" si="18"/>
        <v>R</v>
      </c>
      <c r="G152" t="str">
        <f t="shared" si="19"/>
        <v>Tryptic</v>
      </c>
      <c r="H152" t="b">
        <f t="shared" si="20"/>
        <v>0</v>
      </c>
    </row>
    <row r="153" spans="1:8" x14ac:dyDescent="0.3">
      <c r="A153" t="s">
        <v>458</v>
      </c>
      <c r="B153" t="str">
        <f t="shared" si="14"/>
        <v>[R</v>
      </c>
      <c r="C153" t="str">
        <f t="shared" si="15"/>
        <v>R</v>
      </c>
      <c r="D153" t="str">
        <f t="shared" si="16"/>
        <v>Tryptic</v>
      </c>
      <c r="E153" t="str">
        <f t="shared" si="17"/>
        <v>R.[F]</v>
      </c>
      <c r="F153" t="str">
        <f t="shared" si="18"/>
        <v>R</v>
      </c>
      <c r="G153" t="str">
        <f t="shared" si="19"/>
        <v>Tryptic</v>
      </c>
      <c r="H153" t="b">
        <f t="shared" si="20"/>
        <v>0</v>
      </c>
    </row>
    <row r="154" spans="1:8" x14ac:dyDescent="0.3">
      <c r="A154" t="s">
        <v>460</v>
      </c>
      <c r="B154" t="str">
        <f t="shared" si="14"/>
        <v>[R</v>
      </c>
      <c r="C154" t="str">
        <f t="shared" si="15"/>
        <v>R</v>
      </c>
      <c r="D154" t="str">
        <f t="shared" si="16"/>
        <v>Tryptic</v>
      </c>
      <c r="E154" t="str">
        <f t="shared" si="17"/>
        <v>R.[K]</v>
      </c>
      <c r="F154" t="str">
        <f t="shared" si="18"/>
        <v>R</v>
      </c>
      <c r="G154" t="str">
        <f t="shared" si="19"/>
        <v>Tryptic</v>
      </c>
      <c r="H154" t="b">
        <f t="shared" si="20"/>
        <v>0</v>
      </c>
    </row>
    <row r="155" spans="1:8" x14ac:dyDescent="0.3">
      <c r="A155" t="s">
        <v>462</v>
      </c>
      <c r="B155" t="str">
        <f t="shared" si="14"/>
        <v>[K</v>
      </c>
      <c r="C155" t="str">
        <f t="shared" si="15"/>
        <v>K</v>
      </c>
      <c r="D155" t="str">
        <f t="shared" si="16"/>
        <v>Tryptic</v>
      </c>
      <c r="E155" t="str">
        <f t="shared" si="17"/>
        <v>R.[Q]</v>
      </c>
      <c r="F155" t="str">
        <f t="shared" si="18"/>
        <v>R</v>
      </c>
      <c r="G155" t="str">
        <f t="shared" si="19"/>
        <v>Tryptic</v>
      </c>
      <c r="H155" t="b">
        <f t="shared" si="20"/>
        <v>0</v>
      </c>
    </row>
    <row r="156" spans="1:8" x14ac:dyDescent="0.3">
      <c r="A156" t="s">
        <v>465</v>
      </c>
      <c r="B156" t="str">
        <f t="shared" si="14"/>
        <v>[K</v>
      </c>
      <c r="C156" t="str">
        <f t="shared" si="15"/>
        <v>K</v>
      </c>
      <c r="D156" t="str">
        <f t="shared" si="16"/>
        <v>Tryptic</v>
      </c>
      <c r="E156" t="str">
        <f t="shared" si="17"/>
        <v>K.[K]</v>
      </c>
      <c r="F156" t="str">
        <f t="shared" si="18"/>
        <v>K</v>
      </c>
      <c r="G156" t="str">
        <f t="shared" si="19"/>
        <v>Tryptic</v>
      </c>
      <c r="H156" t="b">
        <f t="shared" si="20"/>
        <v>0</v>
      </c>
    </row>
    <row r="157" spans="1:8" x14ac:dyDescent="0.3">
      <c r="A157" t="s">
        <v>467</v>
      </c>
      <c r="B157" t="str">
        <f t="shared" si="14"/>
        <v>[R</v>
      </c>
      <c r="C157" t="str">
        <f t="shared" si="15"/>
        <v>R</v>
      </c>
      <c r="D157" t="str">
        <f t="shared" si="16"/>
        <v>Tryptic</v>
      </c>
      <c r="E157" t="str">
        <f t="shared" si="17"/>
        <v>R.[K]</v>
      </c>
      <c r="F157" t="str">
        <f t="shared" si="18"/>
        <v>R</v>
      </c>
      <c r="G157" t="str">
        <f t="shared" si="19"/>
        <v>Tryptic</v>
      </c>
      <c r="H157" t="b">
        <f t="shared" si="20"/>
        <v>0</v>
      </c>
    </row>
    <row r="158" spans="1:8" x14ac:dyDescent="0.3">
      <c r="A158" t="s">
        <v>470</v>
      </c>
      <c r="B158" t="str">
        <f t="shared" si="14"/>
        <v>[R</v>
      </c>
      <c r="C158" t="str">
        <f t="shared" si="15"/>
        <v>R</v>
      </c>
      <c r="D158" t="str">
        <f t="shared" si="16"/>
        <v>Tryptic</v>
      </c>
      <c r="E158" t="str">
        <f t="shared" si="17"/>
        <v>R.[F]</v>
      </c>
      <c r="F158" t="str">
        <f t="shared" si="18"/>
        <v>R</v>
      </c>
      <c r="G158" t="str">
        <f t="shared" si="19"/>
        <v>Tryptic</v>
      </c>
      <c r="H158" t="b">
        <f t="shared" si="20"/>
        <v>0</v>
      </c>
    </row>
    <row r="159" spans="1:8" x14ac:dyDescent="0.3">
      <c r="A159" t="s">
        <v>473</v>
      </c>
      <c r="B159" t="str">
        <f t="shared" si="14"/>
        <v>[R</v>
      </c>
      <c r="C159" t="str">
        <f t="shared" si="15"/>
        <v>R</v>
      </c>
      <c r="D159" t="str">
        <f t="shared" si="16"/>
        <v>Tryptic</v>
      </c>
      <c r="E159" t="str">
        <f t="shared" si="17"/>
        <v>K.[S]</v>
      </c>
      <c r="F159" t="str">
        <f t="shared" si="18"/>
        <v>K</v>
      </c>
      <c r="G159" t="str">
        <f t="shared" si="19"/>
        <v>Tryptic</v>
      </c>
      <c r="H159" t="b">
        <f t="shared" si="20"/>
        <v>0</v>
      </c>
    </row>
    <row r="160" spans="1:8" x14ac:dyDescent="0.3">
      <c r="A160" t="s">
        <v>476</v>
      </c>
      <c r="B160" t="str">
        <f t="shared" si="14"/>
        <v>[R</v>
      </c>
      <c r="C160" t="str">
        <f t="shared" si="15"/>
        <v>R</v>
      </c>
      <c r="D160" t="str">
        <f t="shared" si="16"/>
        <v>Tryptic</v>
      </c>
      <c r="E160" t="str">
        <f t="shared" si="17"/>
        <v>R.[S]</v>
      </c>
      <c r="F160" t="str">
        <f t="shared" si="18"/>
        <v>R</v>
      </c>
      <c r="G160" t="str">
        <f t="shared" si="19"/>
        <v>Tryptic</v>
      </c>
      <c r="H160" t="b">
        <f t="shared" si="20"/>
        <v>0</v>
      </c>
    </row>
    <row r="161" spans="1:8" x14ac:dyDescent="0.3">
      <c r="A161" t="s">
        <v>479</v>
      </c>
      <c r="B161" t="str">
        <f t="shared" si="14"/>
        <v>[R</v>
      </c>
      <c r="C161" t="str">
        <f t="shared" si="15"/>
        <v>R</v>
      </c>
      <c r="D161" t="str">
        <f t="shared" si="16"/>
        <v>Tryptic</v>
      </c>
      <c r="E161" t="str">
        <f t="shared" si="17"/>
        <v>R.[G]</v>
      </c>
      <c r="F161" t="str">
        <f t="shared" si="18"/>
        <v>R</v>
      </c>
      <c r="G161" t="str">
        <f t="shared" si="19"/>
        <v>Tryptic</v>
      </c>
      <c r="H161" t="b">
        <f t="shared" si="20"/>
        <v>0</v>
      </c>
    </row>
    <row r="162" spans="1:8" x14ac:dyDescent="0.3">
      <c r="A162" t="s">
        <v>482</v>
      </c>
      <c r="B162" t="str">
        <f t="shared" si="14"/>
        <v>[K</v>
      </c>
      <c r="C162" t="str">
        <f t="shared" si="15"/>
        <v>K</v>
      </c>
      <c r="D162" t="str">
        <f t="shared" si="16"/>
        <v>Tryptic</v>
      </c>
      <c r="E162" t="str">
        <f t="shared" si="17"/>
        <v>R.[C]</v>
      </c>
      <c r="F162" t="str">
        <f t="shared" si="18"/>
        <v>R</v>
      </c>
      <c r="G162" t="str">
        <f t="shared" si="19"/>
        <v>Tryptic</v>
      </c>
      <c r="H162" t="b">
        <f t="shared" si="20"/>
        <v>0</v>
      </c>
    </row>
    <row r="163" spans="1:8" x14ac:dyDescent="0.3">
      <c r="A163" t="s">
        <v>485</v>
      </c>
      <c r="B163" t="str">
        <f t="shared" si="14"/>
        <v>[K</v>
      </c>
      <c r="C163" t="str">
        <f t="shared" si="15"/>
        <v>K</v>
      </c>
      <c r="D163" t="str">
        <f t="shared" si="16"/>
        <v>Tryptic</v>
      </c>
      <c r="E163" t="str">
        <f t="shared" si="17"/>
        <v>K.[A]</v>
      </c>
      <c r="F163" t="str">
        <f t="shared" si="18"/>
        <v>K</v>
      </c>
      <c r="G163" t="str">
        <f t="shared" si="19"/>
        <v>Tryptic</v>
      </c>
      <c r="H163" t="b">
        <f t="shared" si="20"/>
        <v>0</v>
      </c>
    </row>
    <row r="164" spans="1:8" x14ac:dyDescent="0.3">
      <c r="A164" t="s">
        <v>489</v>
      </c>
      <c r="B164" t="str">
        <f t="shared" si="14"/>
        <v>[K</v>
      </c>
      <c r="C164" t="str">
        <f t="shared" si="15"/>
        <v>K</v>
      </c>
      <c r="D164" t="str">
        <f t="shared" si="16"/>
        <v>Tryptic</v>
      </c>
      <c r="E164" t="str">
        <f t="shared" si="17"/>
        <v>K.[A]</v>
      </c>
      <c r="F164" t="str">
        <f t="shared" si="18"/>
        <v>K</v>
      </c>
      <c r="G164" t="str">
        <f t="shared" si="19"/>
        <v>Tryptic</v>
      </c>
      <c r="H164" t="b">
        <f t="shared" si="20"/>
        <v>0</v>
      </c>
    </row>
    <row r="165" spans="1:8" x14ac:dyDescent="0.3">
      <c r="A165" t="s">
        <v>492</v>
      </c>
      <c r="B165" t="str">
        <f t="shared" si="14"/>
        <v>[K</v>
      </c>
      <c r="C165" t="str">
        <f t="shared" si="15"/>
        <v>K</v>
      </c>
      <c r="D165" t="str">
        <f t="shared" si="16"/>
        <v>Tryptic</v>
      </c>
      <c r="E165" t="str">
        <f t="shared" si="17"/>
        <v>K.[T]</v>
      </c>
      <c r="F165" t="str">
        <f t="shared" si="18"/>
        <v>K</v>
      </c>
      <c r="G165" t="str">
        <f t="shared" si="19"/>
        <v>Tryptic</v>
      </c>
      <c r="H165" t="b">
        <f t="shared" si="20"/>
        <v>0</v>
      </c>
    </row>
    <row r="166" spans="1:8" x14ac:dyDescent="0.3">
      <c r="A166" t="s">
        <v>495</v>
      </c>
      <c r="B166" t="str">
        <f t="shared" si="14"/>
        <v>[K</v>
      </c>
      <c r="C166" t="str">
        <f t="shared" si="15"/>
        <v>K</v>
      </c>
      <c r="D166" t="str">
        <f t="shared" si="16"/>
        <v>Tryptic</v>
      </c>
      <c r="E166" t="str">
        <f t="shared" si="17"/>
        <v>K.[Y]</v>
      </c>
      <c r="F166" t="str">
        <f t="shared" si="18"/>
        <v>K</v>
      </c>
      <c r="G166" t="str">
        <f t="shared" si="19"/>
        <v>Tryptic</v>
      </c>
      <c r="H166" t="b">
        <f t="shared" si="20"/>
        <v>0</v>
      </c>
    </row>
    <row r="167" spans="1:8" x14ac:dyDescent="0.3">
      <c r="A167" t="s">
        <v>498</v>
      </c>
      <c r="B167" t="str">
        <f t="shared" si="14"/>
        <v>[K</v>
      </c>
      <c r="C167" t="str">
        <f t="shared" si="15"/>
        <v>K</v>
      </c>
      <c r="D167" t="str">
        <f t="shared" si="16"/>
        <v>Tryptic</v>
      </c>
      <c r="E167" t="str">
        <f t="shared" si="17"/>
        <v>K.[A]</v>
      </c>
      <c r="F167" t="str">
        <f t="shared" si="18"/>
        <v>K</v>
      </c>
      <c r="G167" t="str">
        <f t="shared" si="19"/>
        <v>Tryptic</v>
      </c>
      <c r="H167" t="b">
        <f t="shared" si="20"/>
        <v>0</v>
      </c>
    </row>
    <row r="168" spans="1:8" x14ac:dyDescent="0.3">
      <c r="A168" t="s">
        <v>501</v>
      </c>
      <c r="B168" t="str">
        <f t="shared" si="14"/>
        <v>[K</v>
      </c>
      <c r="C168" t="str">
        <f t="shared" si="15"/>
        <v>K</v>
      </c>
      <c r="D168" t="str">
        <f t="shared" si="16"/>
        <v>Tryptic</v>
      </c>
      <c r="E168" t="str">
        <f t="shared" si="17"/>
        <v>K.[G]</v>
      </c>
      <c r="F168" t="str">
        <f t="shared" si="18"/>
        <v>K</v>
      </c>
      <c r="G168" t="str">
        <f t="shared" si="19"/>
        <v>Tryptic</v>
      </c>
      <c r="H168" t="b">
        <f t="shared" si="20"/>
        <v>0</v>
      </c>
    </row>
    <row r="169" spans="1:8" x14ac:dyDescent="0.3">
      <c r="A169" t="s">
        <v>504</v>
      </c>
      <c r="B169" t="str">
        <f t="shared" si="14"/>
        <v>[R</v>
      </c>
      <c r="C169" t="str">
        <f t="shared" si="15"/>
        <v>R</v>
      </c>
      <c r="D169" t="str">
        <f t="shared" si="16"/>
        <v>Tryptic</v>
      </c>
      <c r="E169" t="str">
        <f t="shared" si="17"/>
        <v>K.[C]</v>
      </c>
      <c r="F169" t="str">
        <f t="shared" si="18"/>
        <v>K</v>
      </c>
      <c r="G169" t="str">
        <f t="shared" si="19"/>
        <v>Tryptic</v>
      </c>
      <c r="H169" t="b">
        <f t="shared" si="20"/>
        <v>0</v>
      </c>
    </row>
    <row r="170" spans="1:8" x14ac:dyDescent="0.3">
      <c r="A170" t="s">
        <v>504</v>
      </c>
      <c r="B170" t="str">
        <f t="shared" si="14"/>
        <v>[R</v>
      </c>
      <c r="C170" t="str">
        <f t="shared" si="15"/>
        <v>R</v>
      </c>
      <c r="D170" t="str">
        <f t="shared" si="16"/>
        <v>Tryptic</v>
      </c>
      <c r="E170" t="str">
        <f t="shared" si="17"/>
        <v>K.[C]</v>
      </c>
      <c r="F170" t="str">
        <f t="shared" si="18"/>
        <v>K</v>
      </c>
      <c r="G170" t="str">
        <f t="shared" si="19"/>
        <v>Tryptic</v>
      </c>
      <c r="H170" t="b">
        <f t="shared" si="20"/>
        <v>0</v>
      </c>
    </row>
    <row r="171" spans="1:8" x14ac:dyDescent="0.3">
      <c r="A171" t="s">
        <v>508</v>
      </c>
      <c r="B171" t="str">
        <f t="shared" si="14"/>
        <v>[K</v>
      </c>
      <c r="C171" t="str">
        <f t="shared" si="15"/>
        <v>K</v>
      </c>
      <c r="D171" t="str">
        <f t="shared" si="16"/>
        <v>Tryptic</v>
      </c>
      <c r="E171" t="str">
        <f t="shared" si="17"/>
        <v>K.[A]</v>
      </c>
      <c r="F171" t="str">
        <f t="shared" si="18"/>
        <v>K</v>
      </c>
      <c r="G171" t="str">
        <f t="shared" si="19"/>
        <v>Tryptic</v>
      </c>
      <c r="H171" t="b">
        <f t="shared" si="20"/>
        <v>0</v>
      </c>
    </row>
    <row r="172" spans="1:8" x14ac:dyDescent="0.3">
      <c r="A172" t="s">
        <v>510</v>
      </c>
      <c r="B172" t="str">
        <f t="shared" si="14"/>
        <v>[K</v>
      </c>
      <c r="C172" t="str">
        <f t="shared" si="15"/>
        <v>K</v>
      </c>
      <c r="D172" t="str">
        <f t="shared" si="16"/>
        <v>Tryptic</v>
      </c>
      <c r="E172" t="str">
        <f t="shared" si="17"/>
        <v>R.[T]</v>
      </c>
      <c r="F172" t="str">
        <f t="shared" si="18"/>
        <v>R</v>
      </c>
      <c r="G172" t="str">
        <f t="shared" si="19"/>
        <v>Tryptic</v>
      </c>
      <c r="H172" t="b">
        <f t="shared" si="20"/>
        <v>0</v>
      </c>
    </row>
    <row r="173" spans="1:8" x14ac:dyDescent="0.3">
      <c r="A173" t="s">
        <v>513</v>
      </c>
      <c r="B173" t="str">
        <f t="shared" si="14"/>
        <v>[R</v>
      </c>
      <c r="C173" t="str">
        <f t="shared" si="15"/>
        <v>R</v>
      </c>
      <c r="D173" t="str">
        <f t="shared" si="16"/>
        <v>Tryptic</v>
      </c>
      <c r="E173" t="str">
        <f t="shared" si="17"/>
        <v>R.[A]</v>
      </c>
      <c r="F173" t="str">
        <f t="shared" si="18"/>
        <v>R</v>
      </c>
      <c r="G173" t="str">
        <f t="shared" si="19"/>
        <v>Tryptic</v>
      </c>
      <c r="H173" t="b">
        <f t="shared" si="20"/>
        <v>0</v>
      </c>
    </row>
    <row r="174" spans="1:8" x14ac:dyDescent="0.3">
      <c r="A174" t="s">
        <v>516</v>
      </c>
      <c r="B174" t="str">
        <f t="shared" si="14"/>
        <v>[K</v>
      </c>
      <c r="C174" t="str">
        <f t="shared" si="15"/>
        <v>K</v>
      </c>
      <c r="D174" t="str">
        <f t="shared" si="16"/>
        <v>Tryptic</v>
      </c>
      <c r="E174" t="str">
        <f t="shared" si="17"/>
        <v>K.[T]</v>
      </c>
      <c r="F174" t="str">
        <f t="shared" si="18"/>
        <v>K</v>
      </c>
      <c r="G174" t="str">
        <f t="shared" si="19"/>
        <v>Tryptic</v>
      </c>
      <c r="H174" t="b">
        <f t="shared" si="20"/>
        <v>0</v>
      </c>
    </row>
    <row r="175" spans="1:8" x14ac:dyDescent="0.3">
      <c r="A175" t="s">
        <v>519</v>
      </c>
      <c r="B175" t="str">
        <f t="shared" si="14"/>
        <v>[K</v>
      </c>
      <c r="C175" t="str">
        <f t="shared" si="15"/>
        <v>K</v>
      </c>
      <c r="D175" t="str">
        <f t="shared" si="16"/>
        <v>Tryptic</v>
      </c>
      <c r="E175" t="str">
        <f t="shared" si="17"/>
        <v>K.[E]</v>
      </c>
      <c r="F175" t="str">
        <f t="shared" si="18"/>
        <v>K</v>
      </c>
      <c r="G175" t="str">
        <f t="shared" si="19"/>
        <v>Tryptic</v>
      </c>
      <c r="H175" t="b">
        <f t="shared" si="20"/>
        <v>0</v>
      </c>
    </row>
    <row r="176" spans="1:8" x14ac:dyDescent="0.3">
      <c r="A176" t="s">
        <v>522</v>
      </c>
      <c r="B176" t="str">
        <f t="shared" si="14"/>
        <v>[K</v>
      </c>
      <c r="C176" t="str">
        <f t="shared" si="15"/>
        <v>K</v>
      </c>
      <c r="D176" t="str">
        <f t="shared" si="16"/>
        <v>Tryptic</v>
      </c>
      <c r="E176" t="str">
        <f t="shared" si="17"/>
        <v>R.[V]</v>
      </c>
      <c r="F176" t="str">
        <f t="shared" si="18"/>
        <v>R</v>
      </c>
      <c r="G176" t="str">
        <f t="shared" si="19"/>
        <v>Tryptic</v>
      </c>
      <c r="H176" t="b">
        <f t="shared" si="20"/>
        <v>0</v>
      </c>
    </row>
    <row r="177" spans="1:8" x14ac:dyDescent="0.3">
      <c r="A177" t="s">
        <v>525</v>
      </c>
      <c r="B177" t="str">
        <f t="shared" si="14"/>
        <v>[K</v>
      </c>
      <c r="C177" t="str">
        <f t="shared" si="15"/>
        <v>K</v>
      </c>
      <c r="D177" t="str">
        <f t="shared" si="16"/>
        <v>Tryptic</v>
      </c>
      <c r="E177" t="str">
        <f t="shared" si="17"/>
        <v>K.[I]</v>
      </c>
      <c r="F177" t="str">
        <f t="shared" si="18"/>
        <v>K</v>
      </c>
      <c r="G177" t="str">
        <f t="shared" si="19"/>
        <v>Tryptic</v>
      </c>
      <c r="H177" t="b">
        <f t="shared" si="20"/>
        <v>0</v>
      </c>
    </row>
    <row r="178" spans="1:8" x14ac:dyDescent="0.3">
      <c r="A178" t="s">
        <v>528</v>
      </c>
      <c r="B178" t="str">
        <f t="shared" si="14"/>
        <v>[R</v>
      </c>
      <c r="C178" t="str">
        <f t="shared" si="15"/>
        <v>R</v>
      </c>
      <c r="D178" t="str">
        <f t="shared" si="16"/>
        <v>Tryptic</v>
      </c>
      <c r="E178" t="str">
        <f t="shared" si="17"/>
        <v>K.[F]</v>
      </c>
      <c r="F178" t="str">
        <f t="shared" si="18"/>
        <v>K</v>
      </c>
      <c r="G178" t="str">
        <f t="shared" si="19"/>
        <v>Tryptic</v>
      </c>
      <c r="H178" t="b">
        <f t="shared" si="20"/>
        <v>0</v>
      </c>
    </row>
    <row r="179" spans="1:8" x14ac:dyDescent="0.3">
      <c r="A179" t="s">
        <v>531</v>
      </c>
      <c r="B179" t="str">
        <f t="shared" si="14"/>
        <v>[R</v>
      </c>
      <c r="C179" t="str">
        <f t="shared" si="15"/>
        <v>R</v>
      </c>
      <c r="D179" t="str">
        <f t="shared" si="16"/>
        <v>Tryptic</v>
      </c>
      <c r="E179" t="str">
        <f t="shared" si="17"/>
        <v>R.[A]</v>
      </c>
      <c r="F179" t="str">
        <f t="shared" si="18"/>
        <v>R</v>
      </c>
      <c r="G179" t="str">
        <f t="shared" si="19"/>
        <v>Tryptic</v>
      </c>
      <c r="H179" t="b">
        <f t="shared" si="20"/>
        <v>0</v>
      </c>
    </row>
    <row r="180" spans="1:8" x14ac:dyDescent="0.3">
      <c r="A180" t="s">
        <v>534</v>
      </c>
      <c r="B180" t="str">
        <f t="shared" si="14"/>
        <v>[R</v>
      </c>
      <c r="C180" t="str">
        <f t="shared" si="15"/>
        <v>R</v>
      </c>
      <c r="D180" t="str">
        <f t="shared" si="16"/>
        <v>Tryptic</v>
      </c>
      <c r="E180" t="str">
        <f t="shared" si="17"/>
        <v>R.[R]</v>
      </c>
      <c r="F180" t="str">
        <f t="shared" si="18"/>
        <v>R</v>
      </c>
      <c r="G180" t="str">
        <f t="shared" si="19"/>
        <v>Tryptic</v>
      </c>
      <c r="H180" t="b">
        <f t="shared" si="20"/>
        <v>0</v>
      </c>
    </row>
    <row r="181" spans="1:8" x14ac:dyDescent="0.3">
      <c r="A181" t="s">
        <v>537</v>
      </c>
      <c r="B181" t="str">
        <f t="shared" si="14"/>
        <v>[R</v>
      </c>
      <c r="C181" t="str">
        <f t="shared" si="15"/>
        <v>R</v>
      </c>
      <c r="D181" t="str">
        <f t="shared" si="16"/>
        <v>Tryptic</v>
      </c>
      <c r="E181" t="str">
        <f t="shared" si="17"/>
        <v>K.[V]</v>
      </c>
      <c r="F181" t="str">
        <f t="shared" si="18"/>
        <v>K</v>
      </c>
      <c r="G181" t="str">
        <f t="shared" si="19"/>
        <v>Tryptic</v>
      </c>
      <c r="H181" t="b">
        <f t="shared" si="20"/>
        <v>0</v>
      </c>
    </row>
    <row r="182" spans="1:8" x14ac:dyDescent="0.3">
      <c r="A182" t="s">
        <v>540</v>
      </c>
      <c r="B182" t="str">
        <f t="shared" si="14"/>
        <v>[R</v>
      </c>
      <c r="C182" t="str">
        <f t="shared" si="15"/>
        <v>R</v>
      </c>
      <c r="D182" t="str">
        <f t="shared" si="16"/>
        <v>Tryptic</v>
      </c>
      <c r="E182" t="str">
        <f t="shared" si="17"/>
        <v>K.[G]</v>
      </c>
      <c r="F182" t="str">
        <f t="shared" si="18"/>
        <v>K</v>
      </c>
      <c r="G182" t="str">
        <f t="shared" si="19"/>
        <v>Tryptic</v>
      </c>
      <c r="H182" t="b">
        <f t="shared" si="20"/>
        <v>0</v>
      </c>
    </row>
    <row r="183" spans="1:8" x14ac:dyDescent="0.3">
      <c r="A183" t="s">
        <v>542</v>
      </c>
      <c r="B183" t="str">
        <f t="shared" si="14"/>
        <v>[K</v>
      </c>
      <c r="C183" t="str">
        <f t="shared" si="15"/>
        <v>K</v>
      </c>
      <c r="D183" t="str">
        <f t="shared" si="16"/>
        <v>Tryptic</v>
      </c>
      <c r="E183" t="str">
        <f t="shared" si="17"/>
        <v>K.[G]</v>
      </c>
      <c r="F183" t="str">
        <f t="shared" si="18"/>
        <v>K</v>
      </c>
      <c r="G183" t="str">
        <f t="shared" si="19"/>
        <v>Tryptic</v>
      </c>
      <c r="H183" t="b">
        <f t="shared" si="20"/>
        <v>0</v>
      </c>
    </row>
    <row r="184" spans="1:8" x14ac:dyDescent="0.3">
      <c r="A184" t="s">
        <v>545</v>
      </c>
      <c r="B184" t="str">
        <f t="shared" si="14"/>
        <v>[K</v>
      </c>
      <c r="C184" t="str">
        <f t="shared" si="15"/>
        <v>K</v>
      </c>
      <c r="D184" t="str">
        <f t="shared" si="16"/>
        <v>Tryptic</v>
      </c>
      <c r="E184" t="str">
        <f t="shared" si="17"/>
        <v>R.[V]</v>
      </c>
      <c r="F184" t="str">
        <f t="shared" si="18"/>
        <v>R</v>
      </c>
      <c r="G184" t="str">
        <f t="shared" si="19"/>
        <v>Tryptic</v>
      </c>
      <c r="H184" t="b">
        <f t="shared" si="20"/>
        <v>0</v>
      </c>
    </row>
    <row r="185" spans="1:8" x14ac:dyDescent="0.3">
      <c r="A185" t="s">
        <v>548</v>
      </c>
      <c r="B185" t="str">
        <f t="shared" si="14"/>
        <v>[K</v>
      </c>
      <c r="C185" t="str">
        <f t="shared" si="15"/>
        <v>K</v>
      </c>
      <c r="D185" t="str">
        <f t="shared" si="16"/>
        <v>Tryptic</v>
      </c>
      <c r="E185" t="str">
        <f t="shared" si="17"/>
        <v>K.[M]</v>
      </c>
      <c r="F185" t="str">
        <f t="shared" si="18"/>
        <v>K</v>
      </c>
      <c r="G185" t="str">
        <f t="shared" si="19"/>
        <v>Tryptic</v>
      </c>
      <c r="H185" t="b">
        <f t="shared" si="20"/>
        <v>0</v>
      </c>
    </row>
    <row r="186" spans="1:8" x14ac:dyDescent="0.3">
      <c r="A186" t="s">
        <v>551</v>
      </c>
      <c r="B186" t="str">
        <f t="shared" si="14"/>
        <v>[K</v>
      </c>
      <c r="C186" t="str">
        <f t="shared" si="15"/>
        <v>K</v>
      </c>
      <c r="D186" t="str">
        <f t="shared" si="16"/>
        <v>Tryptic</v>
      </c>
      <c r="E186" t="str">
        <f t="shared" si="17"/>
        <v>K.[M]</v>
      </c>
      <c r="F186" t="str">
        <f t="shared" si="18"/>
        <v>K</v>
      </c>
      <c r="G186" t="str">
        <f t="shared" si="19"/>
        <v>Tryptic</v>
      </c>
      <c r="H186" t="b">
        <f t="shared" si="20"/>
        <v>0</v>
      </c>
    </row>
    <row r="187" spans="1:8" x14ac:dyDescent="0.3">
      <c r="A187" t="s">
        <v>554</v>
      </c>
      <c r="B187" t="str">
        <f t="shared" si="14"/>
        <v>[K</v>
      </c>
      <c r="C187" t="str">
        <f t="shared" si="15"/>
        <v>K</v>
      </c>
      <c r="D187" t="str">
        <f t="shared" si="16"/>
        <v>Tryptic</v>
      </c>
      <c r="E187" t="str">
        <f t="shared" si="17"/>
        <v>R.[L]</v>
      </c>
      <c r="F187" t="str">
        <f t="shared" si="18"/>
        <v>R</v>
      </c>
      <c r="G187" t="str">
        <f t="shared" si="19"/>
        <v>Tryptic</v>
      </c>
      <c r="H187" t="b">
        <f t="shared" si="20"/>
        <v>0</v>
      </c>
    </row>
    <row r="188" spans="1:8" x14ac:dyDescent="0.3">
      <c r="A188" t="s">
        <v>557</v>
      </c>
      <c r="B188" t="str">
        <f t="shared" si="14"/>
        <v>[K</v>
      </c>
      <c r="C188" t="str">
        <f t="shared" si="15"/>
        <v>K</v>
      </c>
      <c r="D188" t="str">
        <f t="shared" si="16"/>
        <v>Tryptic</v>
      </c>
      <c r="E188" t="str">
        <f t="shared" si="17"/>
        <v>K.[R]</v>
      </c>
      <c r="F188" t="str">
        <f t="shared" si="18"/>
        <v>K</v>
      </c>
      <c r="G188" t="str">
        <f t="shared" si="19"/>
        <v>Tryptic</v>
      </c>
      <c r="H188" t="b">
        <f t="shared" si="20"/>
        <v>0</v>
      </c>
    </row>
    <row r="189" spans="1:8" x14ac:dyDescent="0.3">
      <c r="A189" t="s">
        <v>559</v>
      </c>
      <c r="B189" t="str">
        <f t="shared" si="14"/>
        <v>[R</v>
      </c>
      <c r="C189" t="str">
        <f t="shared" si="15"/>
        <v>R</v>
      </c>
      <c r="D189" t="str">
        <f t="shared" si="16"/>
        <v>Tryptic</v>
      </c>
      <c r="E189" t="str">
        <f t="shared" si="17"/>
        <v>K.[G]</v>
      </c>
      <c r="F189" t="str">
        <f t="shared" si="18"/>
        <v>K</v>
      </c>
      <c r="G189" t="str">
        <f t="shared" si="19"/>
        <v>Tryptic</v>
      </c>
      <c r="H189" t="b">
        <f t="shared" si="20"/>
        <v>0</v>
      </c>
    </row>
    <row r="190" spans="1:8" x14ac:dyDescent="0.3">
      <c r="A190" t="s">
        <v>561</v>
      </c>
      <c r="B190" t="str">
        <f t="shared" si="14"/>
        <v>[R</v>
      </c>
      <c r="C190" t="str">
        <f t="shared" si="15"/>
        <v>R</v>
      </c>
      <c r="D190" t="str">
        <f t="shared" si="16"/>
        <v>Tryptic</v>
      </c>
      <c r="E190" t="str">
        <f t="shared" si="17"/>
        <v>K.[W]</v>
      </c>
      <c r="F190" t="str">
        <f t="shared" si="18"/>
        <v>K</v>
      </c>
      <c r="G190" t="str">
        <f t="shared" si="19"/>
        <v>Tryptic</v>
      </c>
      <c r="H190" t="b">
        <f t="shared" si="20"/>
        <v>0</v>
      </c>
    </row>
    <row r="191" spans="1:8" x14ac:dyDescent="0.3">
      <c r="A191" t="s">
        <v>563</v>
      </c>
      <c r="B191" t="str">
        <f t="shared" si="14"/>
        <v>[K</v>
      </c>
      <c r="C191" t="str">
        <f t="shared" si="15"/>
        <v>K</v>
      </c>
      <c r="D191" t="str">
        <f t="shared" si="16"/>
        <v>Tryptic</v>
      </c>
      <c r="E191" t="str">
        <f t="shared" si="17"/>
        <v>R.[D]</v>
      </c>
      <c r="F191" t="str">
        <f t="shared" si="18"/>
        <v>R</v>
      </c>
      <c r="G191" t="str">
        <f t="shared" si="19"/>
        <v>Tryptic</v>
      </c>
      <c r="H191" t="b">
        <f t="shared" si="20"/>
        <v>0</v>
      </c>
    </row>
    <row r="192" spans="1:8" x14ac:dyDescent="0.3">
      <c r="A192" t="s">
        <v>566</v>
      </c>
      <c r="B192" t="str">
        <f t="shared" si="14"/>
        <v>[R</v>
      </c>
      <c r="C192" t="str">
        <f t="shared" si="15"/>
        <v>R</v>
      </c>
      <c r="D192" t="str">
        <f t="shared" si="16"/>
        <v>Tryptic</v>
      </c>
      <c r="E192" t="str">
        <f t="shared" si="17"/>
        <v>R.[E]</v>
      </c>
      <c r="F192" t="str">
        <f t="shared" si="18"/>
        <v>R</v>
      </c>
      <c r="G192" t="str">
        <f t="shared" si="19"/>
        <v>Tryptic</v>
      </c>
      <c r="H192" t="b">
        <f t="shared" si="20"/>
        <v>0</v>
      </c>
    </row>
    <row r="193" spans="1:8" x14ac:dyDescent="0.3">
      <c r="A193" t="s">
        <v>569</v>
      </c>
      <c r="B193" t="str">
        <f t="shared" si="14"/>
        <v>[K</v>
      </c>
      <c r="C193" t="str">
        <f t="shared" si="15"/>
        <v>K</v>
      </c>
      <c r="D193" t="str">
        <f t="shared" si="16"/>
        <v>Tryptic</v>
      </c>
      <c r="E193" t="str">
        <f t="shared" si="17"/>
        <v>R.[F]</v>
      </c>
      <c r="F193" t="str">
        <f t="shared" si="18"/>
        <v>R</v>
      </c>
      <c r="G193" t="str">
        <f t="shared" si="19"/>
        <v>Tryptic</v>
      </c>
      <c r="H193" t="b">
        <f t="shared" si="20"/>
        <v>0</v>
      </c>
    </row>
    <row r="194" spans="1:8" x14ac:dyDescent="0.3">
      <c r="A194" t="s">
        <v>573</v>
      </c>
      <c r="B194" t="str">
        <f t="shared" si="14"/>
        <v>[K</v>
      </c>
      <c r="C194" t="str">
        <f t="shared" si="15"/>
        <v>K</v>
      </c>
      <c r="D194" t="str">
        <f t="shared" si="16"/>
        <v>Tryptic</v>
      </c>
      <c r="E194" t="str">
        <f t="shared" si="17"/>
        <v>K.[G]</v>
      </c>
      <c r="F194" t="str">
        <f t="shared" si="18"/>
        <v>K</v>
      </c>
      <c r="G194" t="str">
        <f t="shared" si="19"/>
        <v>Tryptic</v>
      </c>
      <c r="H194" t="b">
        <f t="shared" si="20"/>
        <v>0</v>
      </c>
    </row>
    <row r="195" spans="1:8" x14ac:dyDescent="0.3">
      <c r="A195" t="s">
        <v>576</v>
      </c>
      <c r="B195" t="str">
        <f t="shared" ref="B195:B258" si="21">LEFT(A195,2)</f>
        <v>[R</v>
      </c>
      <c r="C195" t="str">
        <f t="shared" ref="C195:C258" si="22">RIGHT(B195,1)</f>
        <v>R</v>
      </c>
      <c r="D195" t="str">
        <f t="shared" ref="D195:D258" si="23">IF(OR(C195="K",C195="R"),"Tryptic","Semitryptic")</f>
        <v>Tryptic</v>
      </c>
      <c r="E195" t="str">
        <f t="shared" ref="E195:E258" si="24">RIGHT(A195,5)</f>
        <v>K.[L]</v>
      </c>
      <c r="F195" t="str">
        <f t="shared" ref="F195:F258" si="25">LEFT(E195,1)</f>
        <v>K</v>
      </c>
      <c r="G195" t="str">
        <f t="shared" ref="G195:G258" si="26">IF(OR(F195="K",F195="R"),"Tryptic","Semitryptic")</f>
        <v>Tryptic</v>
      </c>
      <c r="H195" t="b">
        <f t="shared" ref="H195:H258" si="27">OR(D195="Semitryptic",G195="Semitryptic")</f>
        <v>0</v>
      </c>
    </row>
    <row r="196" spans="1:8" x14ac:dyDescent="0.3">
      <c r="A196" t="s">
        <v>578</v>
      </c>
      <c r="B196" t="str">
        <f t="shared" si="21"/>
        <v>[R</v>
      </c>
      <c r="C196" t="str">
        <f t="shared" si="22"/>
        <v>R</v>
      </c>
      <c r="D196" t="str">
        <f t="shared" si="23"/>
        <v>Tryptic</v>
      </c>
      <c r="E196" t="str">
        <f t="shared" si="24"/>
        <v>R.[N]</v>
      </c>
      <c r="F196" t="str">
        <f t="shared" si="25"/>
        <v>R</v>
      </c>
      <c r="G196" t="str">
        <f t="shared" si="26"/>
        <v>Tryptic</v>
      </c>
      <c r="H196" t="b">
        <f t="shared" si="27"/>
        <v>0</v>
      </c>
    </row>
    <row r="197" spans="1:8" x14ac:dyDescent="0.3">
      <c r="A197" t="s">
        <v>582</v>
      </c>
      <c r="B197" t="str">
        <f t="shared" si="21"/>
        <v>[R</v>
      </c>
      <c r="C197" t="str">
        <f t="shared" si="22"/>
        <v>R</v>
      </c>
      <c r="D197" t="str">
        <f t="shared" si="23"/>
        <v>Tryptic</v>
      </c>
      <c r="E197" t="str">
        <f t="shared" si="24"/>
        <v>K.[I]</v>
      </c>
      <c r="F197" t="str">
        <f t="shared" si="25"/>
        <v>K</v>
      </c>
      <c r="G197" t="str">
        <f t="shared" si="26"/>
        <v>Tryptic</v>
      </c>
      <c r="H197" t="b">
        <f t="shared" si="27"/>
        <v>0</v>
      </c>
    </row>
    <row r="198" spans="1:8" x14ac:dyDescent="0.3">
      <c r="A198" t="s">
        <v>585</v>
      </c>
      <c r="B198" t="str">
        <f t="shared" si="21"/>
        <v>[K</v>
      </c>
      <c r="C198" t="str">
        <f t="shared" si="22"/>
        <v>K</v>
      </c>
      <c r="D198" t="str">
        <f t="shared" si="23"/>
        <v>Tryptic</v>
      </c>
      <c r="E198" t="str">
        <f t="shared" si="24"/>
        <v>R.[K]</v>
      </c>
      <c r="F198" t="str">
        <f t="shared" si="25"/>
        <v>R</v>
      </c>
      <c r="G198" t="str">
        <f t="shared" si="26"/>
        <v>Tryptic</v>
      </c>
      <c r="H198" t="b">
        <f t="shared" si="27"/>
        <v>0</v>
      </c>
    </row>
    <row r="199" spans="1:8" x14ac:dyDescent="0.3">
      <c r="A199" t="s">
        <v>588</v>
      </c>
      <c r="B199" t="str">
        <f t="shared" si="21"/>
        <v>[K</v>
      </c>
      <c r="C199" t="str">
        <f t="shared" si="22"/>
        <v>K</v>
      </c>
      <c r="D199" t="str">
        <f t="shared" si="23"/>
        <v>Tryptic</v>
      </c>
      <c r="E199" t="str">
        <f t="shared" si="24"/>
        <v>K.[S]</v>
      </c>
      <c r="F199" t="str">
        <f t="shared" si="25"/>
        <v>K</v>
      </c>
      <c r="G199" t="str">
        <f t="shared" si="26"/>
        <v>Tryptic</v>
      </c>
      <c r="H199" t="b">
        <f t="shared" si="27"/>
        <v>0</v>
      </c>
    </row>
    <row r="200" spans="1:8" x14ac:dyDescent="0.3">
      <c r="A200" t="s">
        <v>591</v>
      </c>
      <c r="B200" t="str">
        <f t="shared" si="21"/>
        <v>[K</v>
      </c>
      <c r="C200" t="str">
        <f t="shared" si="22"/>
        <v>K</v>
      </c>
      <c r="D200" t="str">
        <f t="shared" si="23"/>
        <v>Tryptic</v>
      </c>
      <c r="E200" t="str">
        <f t="shared" si="24"/>
        <v>R.[Q]</v>
      </c>
      <c r="F200" t="str">
        <f t="shared" si="25"/>
        <v>R</v>
      </c>
      <c r="G200" t="str">
        <f t="shared" si="26"/>
        <v>Tryptic</v>
      </c>
      <c r="H200" t="b">
        <f t="shared" si="27"/>
        <v>0</v>
      </c>
    </row>
    <row r="201" spans="1:8" x14ac:dyDescent="0.3">
      <c r="A201" t="s">
        <v>594</v>
      </c>
      <c r="B201" t="str">
        <f t="shared" si="21"/>
        <v>[R</v>
      </c>
      <c r="C201" t="str">
        <f t="shared" si="22"/>
        <v>R</v>
      </c>
      <c r="D201" t="str">
        <f t="shared" si="23"/>
        <v>Tryptic</v>
      </c>
      <c r="E201" t="str">
        <f t="shared" si="24"/>
        <v>R.[K]</v>
      </c>
      <c r="F201" t="str">
        <f t="shared" si="25"/>
        <v>R</v>
      </c>
      <c r="G201" t="str">
        <f t="shared" si="26"/>
        <v>Tryptic</v>
      </c>
      <c r="H201" t="b">
        <f t="shared" si="27"/>
        <v>0</v>
      </c>
    </row>
    <row r="202" spans="1:8" x14ac:dyDescent="0.3">
      <c r="A202" t="s">
        <v>597</v>
      </c>
      <c r="B202" t="str">
        <f t="shared" si="21"/>
        <v>[K</v>
      </c>
      <c r="C202" t="str">
        <f t="shared" si="22"/>
        <v>K</v>
      </c>
      <c r="D202" t="str">
        <f t="shared" si="23"/>
        <v>Tryptic</v>
      </c>
      <c r="E202" t="str">
        <f t="shared" si="24"/>
        <v>R.[A]</v>
      </c>
      <c r="F202" t="str">
        <f t="shared" si="25"/>
        <v>R</v>
      </c>
      <c r="G202" t="str">
        <f t="shared" si="26"/>
        <v>Tryptic</v>
      </c>
      <c r="H202" t="b">
        <f t="shared" si="27"/>
        <v>0</v>
      </c>
    </row>
    <row r="203" spans="1:8" x14ac:dyDescent="0.3">
      <c r="A203" t="s">
        <v>600</v>
      </c>
      <c r="B203" t="str">
        <f t="shared" si="21"/>
        <v>[K</v>
      </c>
      <c r="C203" t="str">
        <f t="shared" si="22"/>
        <v>K</v>
      </c>
      <c r="D203" t="str">
        <f t="shared" si="23"/>
        <v>Tryptic</v>
      </c>
      <c r="E203" t="str">
        <f t="shared" si="24"/>
        <v>R.[T]</v>
      </c>
      <c r="F203" t="str">
        <f t="shared" si="25"/>
        <v>R</v>
      </c>
      <c r="G203" t="str">
        <f t="shared" si="26"/>
        <v>Tryptic</v>
      </c>
      <c r="H203" t="b">
        <f t="shared" si="27"/>
        <v>0</v>
      </c>
    </row>
    <row r="204" spans="1:8" x14ac:dyDescent="0.3">
      <c r="A204" t="s">
        <v>603</v>
      </c>
      <c r="B204" t="str">
        <f t="shared" si="21"/>
        <v>[K</v>
      </c>
      <c r="C204" t="str">
        <f t="shared" si="22"/>
        <v>K</v>
      </c>
      <c r="D204" t="str">
        <f t="shared" si="23"/>
        <v>Tryptic</v>
      </c>
      <c r="E204" t="str">
        <f t="shared" si="24"/>
        <v>K.[T]</v>
      </c>
      <c r="F204" t="str">
        <f t="shared" si="25"/>
        <v>K</v>
      </c>
      <c r="G204" t="str">
        <f t="shared" si="26"/>
        <v>Tryptic</v>
      </c>
      <c r="H204" t="b">
        <f t="shared" si="27"/>
        <v>0</v>
      </c>
    </row>
    <row r="205" spans="1:8" x14ac:dyDescent="0.3">
      <c r="A205" t="s">
        <v>605</v>
      </c>
      <c r="B205" t="str">
        <f t="shared" si="21"/>
        <v>[R</v>
      </c>
      <c r="C205" t="str">
        <f t="shared" si="22"/>
        <v>R</v>
      </c>
      <c r="D205" t="str">
        <f t="shared" si="23"/>
        <v>Tryptic</v>
      </c>
      <c r="E205" t="str">
        <f t="shared" si="24"/>
        <v>K.[A]</v>
      </c>
      <c r="F205" t="str">
        <f t="shared" si="25"/>
        <v>K</v>
      </c>
      <c r="G205" t="str">
        <f t="shared" si="26"/>
        <v>Tryptic</v>
      </c>
      <c r="H205" t="b">
        <f t="shared" si="27"/>
        <v>0</v>
      </c>
    </row>
    <row r="206" spans="1:8" x14ac:dyDescent="0.3">
      <c r="A206" t="s">
        <v>608</v>
      </c>
      <c r="B206" t="str">
        <f t="shared" si="21"/>
        <v>[K</v>
      </c>
      <c r="C206" t="str">
        <f t="shared" si="22"/>
        <v>K</v>
      </c>
      <c r="D206" t="str">
        <f t="shared" si="23"/>
        <v>Tryptic</v>
      </c>
      <c r="E206" t="str">
        <f t="shared" si="24"/>
        <v>K.[I]</v>
      </c>
      <c r="F206" t="str">
        <f t="shared" si="25"/>
        <v>K</v>
      </c>
      <c r="G206" t="str">
        <f t="shared" si="26"/>
        <v>Tryptic</v>
      </c>
      <c r="H206" t="b">
        <f t="shared" si="27"/>
        <v>0</v>
      </c>
    </row>
    <row r="207" spans="1:8" x14ac:dyDescent="0.3">
      <c r="A207" t="s">
        <v>611</v>
      </c>
      <c r="B207" t="str">
        <f t="shared" si="21"/>
        <v>[R</v>
      </c>
      <c r="C207" t="str">
        <f t="shared" si="22"/>
        <v>R</v>
      </c>
      <c r="D207" t="str">
        <f t="shared" si="23"/>
        <v>Tryptic</v>
      </c>
      <c r="E207" t="str">
        <f t="shared" si="24"/>
        <v>K.[I]</v>
      </c>
      <c r="F207" t="str">
        <f t="shared" si="25"/>
        <v>K</v>
      </c>
      <c r="G207" t="str">
        <f t="shared" si="26"/>
        <v>Tryptic</v>
      </c>
      <c r="H207" t="b">
        <f t="shared" si="27"/>
        <v>0</v>
      </c>
    </row>
    <row r="208" spans="1:8" x14ac:dyDescent="0.3">
      <c r="A208" t="s">
        <v>614</v>
      </c>
      <c r="B208" t="str">
        <f t="shared" si="21"/>
        <v>[R</v>
      </c>
      <c r="C208" t="str">
        <f t="shared" si="22"/>
        <v>R</v>
      </c>
      <c r="D208" t="str">
        <f t="shared" si="23"/>
        <v>Tryptic</v>
      </c>
      <c r="E208" t="str">
        <f t="shared" si="24"/>
        <v>R.[G]</v>
      </c>
      <c r="F208" t="str">
        <f t="shared" si="25"/>
        <v>R</v>
      </c>
      <c r="G208" t="str">
        <f t="shared" si="26"/>
        <v>Tryptic</v>
      </c>
      <c r="H208" t="b">
        <f t="shared" si="27"/>
        <v>0</v>
      </c>
    </row>
    <row r="209" spans="1:8" x14ac:dyDescent="0.3">
      <c r="A209" t="s">
        <v>617</v>
      </c>
      <c r="B209" t="str">
        <f t="shared" si="21"/>
        <v>[R</v>
      </c>
      <c r="C209" t="str">
        <f t="shared" si="22"/>
        <v>R</v>
      </c>
      <c r="D209" t="str">
        <f t="shared" si="23"/>
        <v>Tryptic</v>
      </c>
      <c r="E209" t="str">
        <f t="shared" si="24"/>
        <v>R.[R]</v>
      </c>
      <c r="F209" t="str">
        <f t="shared" si="25"/>
        <v>R</v>
      </c>
      <c r="G209" t="str">
        <f t="shared" si="26"/>
        <v>Tryptic</v>
      </c>
      <c r="H209" t="b">
        <f t="shared" si="27"/>
        <v>0</v>
      </c>
    </row>
    <row r="210" spans="1:8" x14ac:dyDescent="0.3">
      <c r="A210" t="s">
        <v>619</v>
      </c>
      <c r="B210" t="str">
        <f t="shared" si="21"/>
        <v>[K</v>
      </c>
      <c r="C210" t="str">
        <f t="shared" si="22"/>
        <v>K</v>
      </c>
      <c r="D210" t="str">
        <f t="shared" si="23"/>
        <v>Tryptic</v>
      </c>
      <c r="E210" t="str">
        <f t="shared" si="24"/>
        <v>K.[N]</v>
      </c>
      <c r="F210" t="str">
        <f t="shared" si="25"/>
        <v>K</v>
      </c>
      <c r="G210" t="str">
        <f t="shared" si="26"/>
        <v>Tryptic</v>
      </c>
      <c r="H210" t="b">
        <f t="shared" si="27"/>
        <v>0</v>
      </c>
    </row>
    <row r="211" spans="1:8" x14ac:dyDescent="0.3">
      <c r="A211" t="s">
        <v>621</v>
      </c>
      <c r="B211" t="str">
        <f t="shared" si="21"/>
        <v>[R</v>
      </c>
      <c r="C211" t="str">
        <f t="shared" si="22"/>
        <v>R</v>
      </c>
      <c r="D211" t="str">
        <f t="shared" si="23"/>
        <v>Tryptic</v>
      </c>
      <c r="E211" t="str">
        <f t="shared" si="24"/>
        <v>R.[N]</v>
      </c>
      <c r="F211" t="str">
        <f t="shared" si="25"/>
        <v>R</v>
      </c>
      <c r="G211" t="str">
        <f t="shared" si="26"/>
        <v>Tryptic</v>
      </c>
      <c r="H211" t="b">
        <f t="shared" si="27"/>
        <v>0</v>
      </c>
    </row>
    <row r="212" spans="1:8" x14ac:dyDescent="0.3">
      <c r="A212" t="s">
        <v>624</v>
      </c>
      <c r="B212" t="str">
        <f t="shared" si="21"/>
        <v>[K</v>
      </c>
      <c r="C212" t="str">
        <f t="shared" si="22"/>
        <v>K</v>
      </c>
      <c r="D212" t="str">
        <f t="shared" si="23"/>
        <v>Tryptic</v>
      </c>
      <c r="E212" t="str">
        <f t="shared" si="24"/>
        <v>R.[E]</v>
      </c>
      <c r="F212" t="str">
        <f t="shared" si="25"/>
        <v>R</v>
      </c>
      <c r="G212" t="str">
        <f t="shared" si="26"/>
        <v>Tryptic</v>
      </c>
      <c r="H212" t="b">
        <f t="shared" si="27"/>
        <v>0</v>
      </c>
    </row>
    <row r="213" spans="1:8" x14ac:dyDescent="0.3">
      <c r="A213" t="s">
        <v>627</v>
      </c>
      <c r="B213" t="str">
        <f t="shared" si="21"/>
        <v>[R</v>
      </c>
      <c r="C213" t="str">
        <f t="shared" si="22"/>
        <v>R</v>
      </c>
      <c r="D213" t="str">
        <f t="shared" si="23"/>
        <v>Tryptic</v>
      </c>
      <c r="E213" t="str">
        <f t="shared" si="24"/>
        <v>K.[Q]</v>
      </c>
      <c r="F213" t="str">
        <f t="shared" si="25"/>
        <v>K</v>
      </c>
      <c r="G213" t="str">
        <f t="shared" si="26"/>
        <v>Tryptic</v>
      </c>
      <c r="H213" t="b">
        <f t="shared" si="27"/>
        <v>0</v>
      </c>
    </row>
    <row r="214" spans="1:8" x14ac:dyDescent="0.3">
      <c r="A214" t="s">
        <v>630</v>
      </c>
      <c r="B214" t="str">
        <f t="shared" si="21"/>
        <v>[L</v>
      </c>
      <c r="C214" t="str">
        <f t="shared" si="22"/>
        <v>L</v>
      </c>
      <c r="D214" t="str">
        <f t="shared" si="23"/>
        <v>Semitryptic</v>
      </c>
      <c r="E214" t="str">
        <f t="shared" si="24"/>
        <v>K.[I]</v>
      </c>
      <c r="F214" t="str">
        <f t="shared" si="25"/>
        <v>K</v>
      </c>
      <c r="G214" t="str">
        <f t="shared" si="26"/>
        <v>Tryptic</v>
      </c>
      <c r="H214" t="b">
        <f t="shared" si="27"/>
        <v>1</v>
      </c>
    </row>
    <row r="215" spans="1:8" x14ac:dyDescent="0.3">
      <c r="A215" t="s">
        <v>632</v>
      </c>
      <c r="B215" t="str">
        <f t="shared" si="21"/>
        <v>[K</v>
      </c>
      <c r="C215" t="str">
        <f t="shared" si="22"/>
        <v>K</v>
      </c>
      <c r="D215" t="str">
        <f t="shared" si="23"/>
        <v>Tryptic</v>
      </c>
      <c r="E215" t="str">
        <f t="shared" si="24"/>
        <v>K.[A]</v>
      </c>
      <c r="F215" t="str">
        <f t="shared" si="25"/>
        <v>K</v>
      </c>
      <c r="G215" t="str">
        <f t="shared" si="26"/>
        <v>Tryptic</v>
      </c>
      <c r="H215" t="b">
        <f t="shared" si="27"/>
        <v>0</v>
      </c>
    </row>
    <row r="216" spans="1:8" x14ac:dyDescent="0.3">
      <c r="A216" t="s">
        <v>635</v>
      </c>
      <c r="B216" t="str">
        <f t="shared" si="21"/>
        <v>[K</v>
      </c>
      <c r="C216" t="str">
        <f t="shared" si="22"/>
        <v>K</v>
      </c>
      <c r="D216" t="str">
        <f t="shared" si="23"/>
        <v>Tryptic</v>
      </c>
      <c r="E216" t="str">
        <f t="shared" si="24"/>
        <v>K.[A]</v>
      </c>
      <c r="F216" t="str">
        <f t="shared" si="25"/>
        <v>K</v>
      </c>
      <c r="G216" t="str">
        <f t="shared" si="26"/>
        <v>Tryptic</v>
      </c>
      <c r="H216" t="b">
        <f t="shared" si="27"/>
        <v>0</v>
      </c>
    </row>
    <row r="217" spans="1:8" x14ac:dyDescent="0.3">
      <c r="A217" t="s">
        <v>638</v>
      </c>
      <c r="B217" t="str">
        <f t="shared" si="21"/>
        <v>[R</v>
      </c>
      <c r="C217" t="str">
        <f t="shared" si="22"/>
        <v>R</v>
      </c>
      <c r="D217" t="str">
        <f t="shared" si="23"/>
        <v>Tryptic</v>
      </c>
      <c r="E217" t="str">
        <f t="shared" si="24"/>
        <v>K.[M]</v>
      </c>
      <c r="F217" t="str">
        <f t="shared" si="25"/>
        <v>K</v>
      </c>
      <c r="G217" t="str">
        <f t="shared" si="26"/>
        <v>Tryptic</v>
      </c>
      <c r="H217" t="b">
        <f t="shared" si="27"/>
        <v>0</v>
      </c>
    </row>
    <row r="218" spans="1:8" x14ac:dyDescent="0.3">
      <c r="A218" t="s">
        <v>641</v>
      </c>
      <c r="B218" t="str">
        <f t="shared" si="21"/>
        <v>[K</v>
      </c>
      <c r="C218" t="str">
        <f t="shared" si="22"/>
        <v>K</v>
      </c>
      <c r="D218" t="str">
        <f t="shared" si="23"/>
        <v>Tryptic</v>
      </c>
      <c r="E218" t="str">
        <f t="shared" si="24"/>
        <v>K.[W]</v>
      </c>
      <c r="F218" t="str">
        <f t="shared" si="25"/>
        <v>K</v>
      </c>
      <c r="G218" t="str">
        <f t="shared" si="26"/>
        <v>Tryptic</v>
      </c>
      <c r="H218" t="b">
        <f t="shared" si="27"/>
        <v>0</v>
      </c>
    </row>
    <row r="219" spans="1:8" x14ac:dyDescent="0.3">
      <c r="A219" t="s">
        <v>644</v>
      </c>
      <c r="B219" t="str">
        <f t="shared" si="21"/>
        <v>[R</v>
      </c>
      <c r="C219" t="str">
        <f t="shared" si="22"/>
        <v>R</v>
      </c>
      <c r="D219" t="str">
        <f t="shared" si="23"/>
        <v>Tryptic</v>
      </c>
      <c r="E219" t="str">
        <f t="shared" si="24"/>
        <v>K.[M]</v>
      </c>
      <c r="F219" t="str">
        <f t="shared" si="25"/>
        <v>K</v>
      </c>
      <c r="G219" t="str">
        <f t="shared" si="26"/>
        <v>Tryptic</v>
      </c>
      <c r="H219" t="b">
        <f t="shared" si="27"/>
        <v>0</v>
      </c>
    </row>
    <row r="220" spans="1:8" x14ac:dyDescent="0.3">
      <c r="A220" t="s">
        <v>647</v>
      </c>
      <c r="B220" t="str">
        <f t="shared" si="21"/>
        <v>[R</v>
      </c>
      <c r="C220" t="str">
        <f t="shared" si="22"/>
        <v>R</v>
      </c>
      <c r="D220" t="str">
        <f t="shared" si="23"/>
        <v>Tryptic</v>
      </c>
      <c r="E220" t="str">
        <f t="shared" si="24"/>
        <v>R.[V]</v>
      </c>
      <c r="F220" t="str">
        <f t="shared" si="25"/>
        <v>R</v>
      </c>
      <c r="G220" t="str">
        <f t="shared" si="26"/>
        <v>Tryptic</v>
      </c>
      <c r="H220" t="b">
        <f t="shared" si="27"/>
        <v>0</v>
      </c>
    </row>
    <row r="221" spans="1:8" x14ac:dyDescent="0.3">
      <c r="A221" t="s">
        <v>649</v>
      </c>
      <c r="B221" t="str">
        <f t="shared" si="21"/>
        <v>[R</v>
      </c>
      <c r="C221" t="str">
        <f t="shared" si="22"/>
        <v>R</v>
      </c>
      <c r="D221" t="str">
        <f t="shared" si="23"/>
        <v>Tryptic</v>
      </c>
      <c r="E221" t="str">
        <f t="shared" si="24"/>
        <v>R.[I]</v>
      </c>
      <c r="F221" t="str">
        <f t="shared" si="25"/>
        <v>R</v>
      </c>
      <c r="G221" t="str">
        <f t="shared" si="26"/>
        <v>Tryptic</v>
      </c>
      <c r="H221" t="b">
        <f t="shared" si="27"/>
        <v>0</v>
      </c>
    </row>
    <row r="222" spans="1:8" x14ac:dyDescent="0.3">
      <c r="A222" t="s">
        <v>652</v>
      </c>
      <c r="B222" t="str">
        <f t="shared" si="21"/>
        <v>[R</v>
      </c>
      <c r="C222" t="str">
        <f t="shared" si="22"/>
        <v>R</v>
      </c>
      <c r="D222" t="str">
        <f t="shared" si="23"/>
        <v>Tryptic</v>
      </c>
      <c r="E222" t="str">
        <f t="shared" si="24"/>
        <v>K.[A]</v>
      </c>
      <c r="F222" t="str">
        <f t="shared" si="25"/>
        <v>K</v>
      </c>
      <c r="G222" t="str">
        <f t="shared" si="26"/>
        <v>Tryptic</v>
      </c>
      <c r="H222" t="b">
        <f t="shared" si="27"/>
        <v>0</v>
      </c>
    </row>
    <row r="223" spans="1:8" x14ac:dyDescent="0.3">
      <c r="A223" t="s">
        <v>655</v>
      </c>
      <c r="B223" t="str">
        <f t="shared" si="21"/>
        <v>[K</v>
      </c>
      <c r="C223" t="str">
        <f t="shared" si="22"/>
        <v>K</v>
      </c>
      <c r="D223" t="str">
        <f t="shared" si="23"/>
        <v>Tryptic</v>
      </c>
      <c r="E223" t="str">
        <f t="shared" si="24"/>
        <v>K.[T]</v>
      </c>
      <c r="F223" t="str">
        <f t="shared" si="25"/>
        <v>K</v>
      </c>
      <c r="G223" t="str">
        <f t="shared" si="26"/>
        <v>Tryptic</v>
      </c>
      <c r="H223" t="b">
        <f t="shared" si="27"/>
        <v>0</v>
      </c>
    </row>
    <row r="224" spans="1:8" x14ac:dyDescent="0.3">
      <c r="A224" t="s">
        <v>658</v>
      </c>
      <c r="B224" t="str">
        <f t="shared" si="21"/>
        <v>[R</v>
      </c>
      <c r="C224" t="str">
        <f t="shared" si="22"/>
        <v>R</v>
      </c>
      <c r="D224" t="str">
        <f t="shared" si="23"/>
        <v>Tryptic</v>
      </c>
      <c r="E224" t="str">
        <f t="shared" si="24"/>
        <v>R.[R]</v>
      </c>
      <c r="F224" t="str">
        <f t="shared" si="25"/>
        <v>R</v>
      </c>
      <c r="G224" t="str">
        <f t="shared" si="26"/>
        <v>Tryptic</v>
      </c>
      <c r="H224" t="b">
        <f t="shared" si="27"/>
        <v>0</v>
      </c>
    </row>
    <row r="225" spans="1:8" x14ac:dyDescent="0.3">
      <c r="A225" t="s">
        <v>661</v>
      </c>
      <c r="B225" t="str">
        <f t="shared" si="21"/>
        <v>[K</v>
      </c>
      <c r="C225" t="str">
        <f t="shared" si="22"/>
        <v>K</v>
      </c>
      <c r="D225" t="str">
        <f t="shared" si="23"/>
        <v>Tryptic</v>
      </c>
      <c r="E225" t="str">
        <f t="shared" si="24"/>
        <v>K.[S]</v>
      </c>
      <c r="F225" t="str">
        <f t="shared" si="25"/>
        <v>K</v>
      </c>
      <c r="G225" t="str">
        <f t="shared" si="26"/>
        <v>Tryptic</v>
      </c>
      <c r="H225" t="b">
        <f t="shared" si="27"/>
        <v>0</v>
      </c>
    </row>
    <row r="226" spans="1:8" x14ac:dyDescent="0.3">
      <c r="A226" t="s">
        <v>663</v>
      </c>
      <c r="B226" t="str">
        <f t="shared" si="21"/>
        <v>[K</v>
      </c>
      <c r="C226" t="str">
        <f t="shared" si="22"/>
        <v>K</v>
      </c>
      <c r="D226" t="str">
        <f t="shared" si="23"/>
        <v>Tryptic</v>
      </c>
      <c r="E226" t="str">
        <f t="shared" si="24"/>
        <v>R.[T]</v>
      </c>
      <c r="F226" t="str">
        <f t="shared" si="25"/>
        <v>R</v>
      </c>
      <c r="G226" t="str">
        <f t="shared" si="26"/>
        <v>Tryptic</v>
      </c>
      <c r="H226" t="b">
        <f t="shared" si="27"/>
        <v>0</v>
      </c>
    </row>
    <row r="227" spans="1:8" x14ac:dyDescent="0.3">
      <c r="A227" t="s">
        <v>666</v>
      </c>
      <c r="B227" t="str">
        <f t="shared" si="21"/>
        <v>[K</v>
      </c>
      <c r="C227" t="str">
        <f t="shared" si="22"/>
        <v>K</v>
      </c>
      <c r="D227" t="str">
        <f t="shared" si="23"/>
        <v>Tryptic</v>
      </c>
      <c r="E227" t="str">
        <f t="shared" si="24"/>
        <v>R.[A]</v>
      </c>
      <c r="F227" t="str">
        <f t="shared" si="25"/>
        <v>R</v>
      </c>
      <c r="G227" t="str">
        <f t="shared" si="26"/>
        <v>Tryptic</v>
      </c>
      <c r="H227" t="b">
        <f t="shared" si="27"/>
        <v>0</v>
      </c>
    </row>
    <row r="228" spans="1:8" x14ac:dyDescent="0.3">
      <c r="A228" t="s">
        <v>668</v>
      </c>
      <c r="B228" t="str">
        <f t="shared" si="21"/>
        <v>[R</v>
      </c>
      <c r="C228" t="str">
        <f t="shared" si="22"/>
        <v>R</v>
      </c>
      <c r="D228" t="str">
        <f t="shared" si="23"/>
        <v>Tryptic</v>
      </c>
      <c r="E228" t="str">
        <f t="shared" si="24"/>
        <v>K.[T]</v>
      </c>
      <c r="F228" t="str">
        <f t="shared" si="25"/>
        <v>K</v>
      </c>
      <c r="G228" t="str">
        <f t="shared" si="26"/>
        <v>Tryptic</v>
      </c>
      <c r="H228" t="b">
        <f t="shared" si="27"/>
        <v>0</v>
      </c>
    </row>
    <row r="229" spans="1:8" x14ac:dyDescent="0.3">
      <c r="A229" t="s">
        <v>670</v>
      </c>
      <c r="B229" t="str">
        <f t="shared" si="21"/>
        <v>[R</v>
      </c>
      <c r="C229" t="str">
        <f t="shared" si="22"/>
        <v>R</v>
      </c>
      <c r="D229" t="str">
        <f t="shared" si="23"/>
        <v>Tryptic</v>
      </c>
      <c r="E229" t="str">
        <f t="shared" si="24"/>
        <v>R.[L]</v>
      </c>
      <c r="F229" t="str">
        <f t="shared" si="25"/>
        <v>R</v>
      </c>
      <c r="G229" t="str">
        <f t="shared" si="26"/>
        <v>Tryptic</v>
      </c>
      <c r="H229" t="b">
        <f t="shared" si="27"/>
        <v>0</v>
      </c>
    </row>
    <row r="230" spans="1:8" x14ac:dyDescent="0.3">
      <c r="A230" t="s">
        <v>672</v>
      </c>
      <c r="B230" t="str">
        <f t="shared" si="21"/>
        <v>[K</v>
      </c>
      <c r="C230" t="str">
        <f t="shared" si="22"/>
        <v>K</v>
      </c>
      <c r="D230" t="str">
        <f t="shared" si="23"/>
        <v>Tryptic</v>
      </c>
      <c r="E230" t="str">
        <f t="shared" si="24"/>
        <v>R.[R]</v>
      </c>
      <c r="F230" t="str">
        <f t="shared" si="25"/>
        <v>R</v>
      </c>
      <c r="G230" t="str">
        <f t="shared" si="26"/>
        <v>Tryptic</v>
      </c>
      <c r="H230" t="b">
        <f t="shared" si="27"/>
        <v>0</v>
      </c>
    </row>
    <row r="231" spans="1:8" x14ac:dyDescent="0.3">
      <c r="A231" t="s">
        <v>675</v>
      </c>
      <c r="B231" t="str">
        <f t="shared" si="21"/>
        <v>[R</v>
      </c>
      <c r="C231" t="str">
        <f t="shared" si="22"/>
        <v>R</v>
      </c>
      <c r="D231" t="str">
        <f t="shared" si="23"/>
        <v>Tryptic</v>
      </c>
      <c r="E231" t="str">
        <f t="shared" si="24"/>
        <v>K.[H]</v>
      </c>
      <c r="F231" t="str">
        <f t="shared" si="25"/>
        <v>K</v>
      </c>
      <c r="G231" t="str">
        <f t="shared" si="26"/>
        <v>Tryptic</v>
      </c>
      <c r="H231" t="b">
        <f t="shared" si="27"/>
        <v>0</v>
      </c>
    </row>
    <row r="232" spans="1:8" x14ac:dyDescent="0.3">
      <c r="A232" t="s">
        <v>678</v>
      </c>
      <c r="B232" t="str">
        <f t="shared" si="21"/>
        <v>[R</v>
      </c>
      <c r="C232" t="str">
        <f t="shared" si="22"/>
        <v>R</v>
      </c>
      <c r="D232" t="str">
        <f t="shared" si="23"/>
        <v>Tryptic</v>
      </c>
      <c r="E232" t="str">
        <f t="shared" si="24"/>
        <v>K.[V]</v>
      </c>
      <c r="F232" t="str">
        <f t="shared" si="25"/>
        <v>K</v>
      </c>
      <c r="G232" t="str">
        <f t="shared" si="26"/>
        <v>Tryptic</v>
      </c>
      <c r="H232" t="b">
        <f t="shared" si="27"/>
        <v>0</v>
      </c>
    </row>
    <row r="233" spans="1:8" x14ac:dyDescent="0.3">
      <c r="A233" t="s">
        <v>681</v>
      </c>
      <c r="B233" t="str">
        <f t="shared" si="21"/>
        <v>[A</v>
      </c>
      <c r="C233" t="str">
        <f t="shared" si="22"/>
        <v>A</v>
      </c>
      <c r="D233" t="str">
        <f t="shared" si="23"/>
        <v>Semitryptic</v>
      </c>
      <c r="E233" t="str">
        <f t="shared" si="24"/>
        <v>R.[I]</v>
      </c>
      <c r="F233" t="str">
        <f t="shared" si="25"/>
        <v>R</v>
      </c>
      <c r="G233" t="str">
        <f t="shared" si="26"/>
        <v>Tryptic</v>
      </c>
      <c r="H233" t="b">
        <f t="shared" si="27"/>
        <v>1</v>
      </c>
    </row>
    <row r="234" spans="1:8" x14ac:dyDescent="0.3">
      <c r="A234" t="s">
        <v>684</v>
      </c>
      <c r="B234" t="str">
        <f t="shared" si="21"/>
        <v>[K</v>
      </c>
      <c r="C234" t="str">
        <f t="shared" si="22"/>
        <v>K</v>
      </c>
      <c r="D234" t="str">
        <f t="shared" si="23"/>
        <v>Tryptic</v>
      </c>
      <c r="E234" t="str">
        <f t="shared" si="24"/>
        <v>K.[S]</v>
      </c>
      <c r="F234" t="str">
        <f t="shared" si="25"/>
        <v>K</v>
      </c>
      <c r="G234" t="str">
        <f t="shared" si="26"/>
        <v>Tryptic</v>
      </c>
      <c r="H234" t="b">
        <f t="shared" si="27"/>
        <v>0</v>
      </c>
    </row>
    <row r="235" spans="1:8" x14ac:dyDescent="0.3">
      <c r="A235" t="s">
        <v>687</v>
      </c>
      <c r="B235" t="str">
        <f t="shared" si="21"/>
        <v>[R</v>
      </c>
      <c r="C235" t="str">
        <f t="shared" si="22"/>
        <v>R</v>
      </c>
      <c r="D235" t="str">
        <f t="shared" si="23"/>
        <v>Tryptic</v>
      </c>
      <c r="E235" t="str">
        <f t="shared" si="24"/>
        <v>K.[A]</v>
      </c>
      <c r="F235" t="str">
        <f t="shared" si="25"/>
        <v>K</v>
      </c>
      <c r="G235" t="str">
        <f t="shared" si="26"/>
        <v>Tryptic</v>
      </c>
      <c r="H235" t="b">
        <f t="shared" si="27"/>
        <v>0</v>
      </c>
    </row>
    <row r="236" spans="1:8" x14ac:dyDescent="0.3">
      <c r="A236" t="s">
        <v>690</v>
      </c>
      <c r="B236" t="str">
        <f t="shared" si="21"/>
        <v>[R</v>
      </c>
      <c r="C236" t="str">
        <f t="shared" si="22"/>
        <v>R</v>
      </c>
      <c r="D236" t="str">
        <f t="shared" si="23"/>
        <v>Tryptic</v>
      </c>
      <c r="E236" t="str">
        <f t="shared" si="24"/>
        <v>K.[F]</v>
      </c>
      <c r="F236" t="str">
        <f t="shared" si="25"/>
        <v>K</v>
      </c>
      <c r="G236" t="str">
        <f t="shared" si="26"/>
        <v>Tryptic</v>
      </c>
      <c r="H236" t="b">
        <f t="shared" si="27"/>
        <v>0</v>
      </c>
    </row>
    <row r="237" spans="1:8" x14ac:dyDescent="0.3">
      <c r="A237" t="s">
        <v>693</v>
      </c>
      <c r="B237" t="str">
        <f t="shared" si="21"/>
        <v>[K</v>
      </c>
      <c r="C237" t="str">
        <f t="shared" si="22"/>
        <v>K</v>
      </c>
      <c r="D237" t="str">
        <f t="shared" si="23"/>
        <v>Tryptic</v>
      </c>
      <c r="E237" t="str">
        <f t="shared" si="24"/>
        <v>R.[F]</v>
      </c>
      <c r="F237" t="str">
        <f t="shared" si="25"/>
        <v>R</v>
      </c>
      <c r="G237" t="str">
        <f t="shared" si="26"/>
        <v>Tryptic</v>
      </c>
      <c r="H237" t="b">
        <f t="shared" si="27"/>
        <v>0</v>
      </c>
    </row>
    <row r="238" spans="1:8" x14ac:dyDescent="0.3">
      <c r="A238" t="s">
        <v>696</v>
      </c>
      <c r="B238" t="str">
        <f t="shared" si="21"/>
        <v>[K</v>
      </c>
      <c r="C238" t="str">
        <f t="shared" si="22"/>
        <v>K</v>
      </c>
      <c r="D238" t="str">
        <f t="shared" si="23"/>
        <v>Tryptic</v>
      </c>
      <c r="E238" t="str">
        <f t="shared" si="24"/>
        <v>K.[Q]</v>
      </c>
      <c r="F238" t="str">
        <f t="shared" si="25"/>
        <v>K</v>
      </c>
      <c r="G238" t="str">
        <f t="shared" si="26"/>
        <v>Tryptic</v>
      </c>
      <c r="H238" t="b">
        <f t="shared" si="27"/>
        <v>0</v>
      </c>
    </row>
    <row r="239" spans="1:8" x14ac:dyDescent="0.3">
      <c r="A239" t="s">
        <v>699</v>
      </c>
      <c r="B239" t="str">
        <f t="shared" si="21"/>
        <v>[K</v>
      </c>
      <c r="C239" t="str">
        <f t="shared" si="22"/>
        <v>K</v>
      </c>
      <c r="D239" t="str">
        <f t="shared" si="23"/>
        <v>Tryptic</v>
      </c>
      <c r="E239" t="str">
        <f t="shared" si="24"/>
        <v>R.[V]</v>
      </c>
      <c r="F239" t="str">
        <f t="shared" si="25"/>
        <v>R</v>
      </c>
      <c r="G239" t="str">
        <f t="shared" si="26"/>
        <v>Tryptic</v>
      </c>
      <c r="H239" t="b">
        <f t="shared" si="27"/>
        <v>0</v>
      </c>
    </row>
    <row r="240" spans="1:8" x14ac:dyDescent="0.3">
      <c r="A240" t="s">
        <v>702</v>
      </c>
      <c r="B240" t="str">
        <f t="shared" si="21"/>
        <v>[K</v>
      </c>
      <c r="C240" t="str">
        <f t="shared" si="22"/>
        <v>K</v>
      </c>
      <c r="D240" t="str">
        <f t="shared" si="23"/>
        <v>Tryptic</v>
      </c>
      <c r="E240" t="str">
        <f t="shared" si="24"/>
        <v>K.[L]</v>
      </c>
      <c r="F240" t="str">
        <f t="shared" si="25"/>
        <v>K</v>
      </c>
      <c r="G240" t="str">
        <f t="shared" si="26"/>
        <v>Tryptic</v>
      </c>
      <c r="H240" t="b">
        <f t="shared" si="27"/>
        <v>0</v>
      </c>
    </row>
    <row r="241" spans="1:8" x14ac:dyDescent="0.3">
      <c r="A241" t="s">
        <v>704</v>
      </c>
      <c r="B241" t="str">
        <f t="shared" si="21"/>
        <v>[K</v>
      </c>
      <c r="C241" t="str">
        <f t="shared" si="22"/>
        <v>K</v>
      </c>
      <c r="D241" t="str">
        <f t="shared" si="23"/>
        <v>Tryptic</v>
      </c>
      <c r="E241" t="str">
        <f t="shared" si="24"/>
        <v>R.[Q]</v>
      </c>
      <c r="F241" t="str">
        <f t="shared" si="25"/>
        <v>R</v>
      </c>
      <c r="G241" t="str">
        <f t="shared" si="26"/>
        <v>Tryptic</v>
      </c>
      <c r="H241" t="b">
        <f t="shared" si="27"/>
        <v>0</v>
      </c>
    </row>
    <row r="242" spans="1:8" x14ac:dyDescent="0.3">
      <c r="A242" t="s">
        <v>708</v>
      </c>
      <c r="B242" t="str">
        <f t="shared" si="21"/>
        <v>[K</v>
      </c>
      <c r="C242" t="str">
        <f t="shared" si="22"/>
        <v>K</v>
      </c>
      <c r="D242" t="str">
        <f t="shared" si="23"/>
        <v>Tryptic</v>
      </c>
      <c r="E242" t="str">
        <f t="shared" si="24"/>
        <v>K.[L]</v>
      </c>
      <c r="F242" t="str">
        <f t="shared" si="25"/>
        <v>K</v>
      </c>
      <c r="G242" t="str">
        <f t="shared" si="26"/>
        <v>Tryptic</v>
      </c>
      <c r="H242" t="b">
        <f t="shared" si="27"/>
        <v>0</v>
      </c>
    </row>
    <row r="243" spans="1:8" x14ac:dyDescent="0.3">
      <c r="A243" t="s">
        <v>711</v>
      </c>
      <c r="B243" t="str">
        <f t="shared" si="21"/>
        <v>[R</v>
      </c>
      <c r="C243" t="str">
        <f t="shared" si="22"/>
        <v>R</v>
      </c>
      <c r="D243" t="str">
        <f t="shared" si="23"/>
        <v>Tryptic</v>
      </c>
      <c r="E243" t="str">
        <f t="shared" si="24"/>
        <v>K.[L]</v>
      </c>
      <c r="F243" t="str">
        <f t="shared" si="25"/>
        <v>K</v>
      </c>
      <c r="G243" t="str">
        <f t="shared" si="26"/>
        <v>Tryptic</v>
      </c>
      <c r="H243" t="b">
        <f t="shared" si="27"/>
        <v>0</v>
      </c>
    </row>
    <row r="244" spans="1:8" x14ac:dyDescent="0.3">
      <c r="A244" t="s">
        <v>714</v>
      </c>
      <c r="B244" t="str">
        <f t="shared" si="21"/>
        <v>[K</v>
      </c>
      <c r="C244" t="str">
        <f t="shared" si="22"/>
        <v>K</v>
      </c>
      <c r="D244" t="str">
        <f t="shared" si="23"/>
        <v>Tryptic</v>
      </c>
      <c r="E244" t="str">
        <f t="shared" si="24"/>
        <v>R.[S]</v>
      </c>
      <c r="F244" t="str">
        <f t="shared" si="25"/>
        <v>R</v>
      </c>
      <c r="G244" t="str">
        <f t="shared" si="26"/>
        <v>Tryptic</v>
      </c>
      <c r="H244" t="b">
        <f t="shared" si="27"/>
        <v>0</v>
      </c>
    </row>
    <row r="245" spans="1:8" x14ac:dyDescent="0.3">
      <c r="A245" t="s">
        <v>717</v>
      </c>
      <c r="B245" t="str">
        <f t="shared" si="21"/>
        <v>[K</v>
      </c>
      <c r="C245" t="str">
        <f t="shared" si="22"/>
        <v>K</v>
      </c>
      <c r="D245" t="str">
        <f t="shared" si="23"/>
        <v>Tryptic</v>
      </c>
      <c r="E245" t="str">
        <f t="shared" si="24"/>
        <v>K.[A]</v>
      </c>
      <c r="F245" t="str">
        <f t="shared" si="25"/>
        <v>K</v>
      </c>
      <c r="G245" t="str">
        <f t="shared" si="26"/>
        <v>Tryptic</v>
      </c>
      <c r="H245" t="b">
        <f t="shared" si="27"/>
        <v>0</v>
      </c>
    </row>
    <row r="246" spans="1:8" x14ac:dyDescent="0.3">
      <c r="A246" t="s">
        <v>720</v>
      </c>
      <c r="B246" t="str">
        <f t="shared" si="21"/>
        <v>[K</v>
      </c>
      <c r="C246" t="str">
        <f t="shared" si="22"/>
        <v>K</v>
      </c>
      <c r="D246" t="str">
        <f t="shared" si="23"/>
        <v>Tryptic</v>
      </c>
      <c r="E246" t="str">
        <f t="shared" si="24"/>
        <v>R.[V]</v>
      </c>
      <c r="F246" t="str">
        <f t="shared" si="25"/>
        <v>R</v>
      </c>
      <c r="G246" t="str">
        <f t="shared" si="26"/>
        <v>Tryptic</v>
      </c>
      <c r="H246" t="b">
        <f t="shared" si="27"/>
        <v>0</v>
      </c>
    </row>
    <row r="247" spans="1:8" x14ac:dyDescent="0.3">
      <c r="A247" t="s">
        <v>723</v>
      </c>
      <c r="B247" t="str">
        <f t="shared" si="21"/>
        <v>[R</v>
      </c>
      <c r="C247" t="str">
        <f t="shared" si="22"/>
        <v>R</v>
      </c>
      <c r="D247" t="str">
        <f t="shared" si="23"/>
        <v>Tryptic</v>
      </c>
      <c r="E247" t="str">
        <f t="shared" si="24"/>
        <v>R.[S]</v>
      </c>
      <c r="F247" t="str">
        <f t="shared" si="25"/>
        <v>R</v>
      </c>
      <c r="G247" t="str">
        <f t="shared" si="26"/>
        <v>Tryptic</v>
      </c>
      <c r="H247" t="b">
        <f t="shared" si="27"/>
        <v>0</v>
      </c>
    </row>
    <row r="248" spans="1:8" x14ac:dyDescent="0.3">
      <c r="A248" t="s">
        <v>726</v>
      </c>
      <c r="B248" t="str">
        <f t="shared" si="21"/>
        <v>[K</v>
      </c>
      <c r="C248" t="str">
        <f t="shared" si="22"/>
        <v>K</v>
      </c>
      <c r="D248" t="str">
        <f t="shared" si="23"/>
        <v>Tryptic</v>
      </c>
      <c r="E248" t="str">
        <f t="shared" si="24"/>
        <v>R.[W]</v>
      </c>
      <c r="F248" t="str">
        <f t="shared" si="25"/>
        <v>R</v>
      </c>
      <c r="G248" t="str">
        <f t="shared" si="26"/>
        <v>Tryptic</v>
      </c>
      <c r="H248" t="b">
        <f t="shared" si="27"/>
        <v>0</v>
      </c>
    </row>
    <row r="249" spans="1:8" x14ac:dyDescent="0.3">
      <c r="A249" t="s">
        <v>729</v>
      </c>
      <c r="B249" t="str">
        <f t="shared" si="21"/>
        <v>[K</v>
      </c>
      <c r="C249" t="str">
        <f t="shared" si="22"/>
        <v>K</v>
      </c>
      <c r="D249" t="str">
        <f t="shared" si="23"/>
        <v>Tryptic</v>
      </c>
      <c r="E249" t="str">
        <f t="shared" si="24"/>
        <v>K.[S]</v>
      </c>
      <c r="F249" t="str">
        <f t="shared" si="25"/>
        <v>K</v>
      </c>
      <c r="G249" t="str">
        <f t="shared" si="26"/>
        <v>Tryptic</v>
      </c>
      <c r="H249" t="b">
        <f t="shared" si="27"/>
        <v>0</v>
      </c>
    </row>
    <row r="250" spans="1:8" x14ac:dyDescent="0.3">
      <c r="A250" t="s">
        <v>731</v>
      </c>
      <c r="B250" t="str">
        <f t="shared" si="21"/>
        <v>[R</v>
      </c>
      <c r="C250" t="str">
        <f t="shared" si="22"/>
        <v>R</v>
      </c>
      <c r="D250" t="str">
        <f t="shared" si="23"/>
        <v>Tryptic</v>
      </c>
      <c r="E250" t="str">
        <f t="shared" si="24"/>
        <v>K.[L]</v>
      </c>
      <c r="F250" t="str">
        <f t="shared" si="25"/>
        <v>K</v>
      </c>
      <c r="G250" t="str">
        <f t="shared" si="26"/>
        <v>Tryptic</v>
      </c>
      <c r="H250" t="b">
        <f t="shared" si="27"/>
        <v>0</v>
      </c>
    </row>
    <row r="251" spans="1:8" x14ac:dyDescent="0.3">
      <c r="A251" t="s">
        <v>734</v>
      </c>
      <c r="B251" t="str">
        <f t="shared" si="21"/>
        <v>[K</v>
      </c>
      <c r="C251" t="str">
        <f t="shared" si="22"/>
        <v>K</v>
      </c>
      <c r="D251" t="str">
        <f t="shared" si="23"/>
        <v>Tryptic</v>
      </c>
      <c r="E251" t="str">
        <f t="shared" si="24"/>
        <v>R.[L]</v>
      </c>
      <c r="F251" t="str">
        <f t="shared" si="25"/>
        <v>R</v>
      </c>
      <c r="G251" t="str">
        <f t="shared" si="26"/>
        <v>Tryptic</v>
      </c>
      <c r="H251" t="b">
        <f t="shared" si="27"/>
        <v>0</v>
      </c>
    </row>
    <row r="252" spans="1:8" x14ac:dyDescent="0.3">
      <c r="A252" t="s">
        <v>737</v>
      </c>
      <c r="B252" t="str">
        <f t="shared" si="21"/>
        <v>[R</v>
      </c>
      <c r="C252" t="str">
        <f t="shared" si="22"/>
        <v>R</v>
      </c>
      <c r="D252" t="str">
        <f t="shared" si="23"/>
        <v>Tryptic</v>
      </c>
      <c r="E252" t="str">
        <f t="shared" si="24"/>
        <v>K.[T]</v>
      </c>
      <c r="F252" t="str">
        <f t="shared" si="25"/>
        <v>K</v>
      </c>
      <c r="G252" t="str">
        <f t="shared" si="26"/>
        <v>Tryptic</v>
      </c>
      <c r="H252" t="b">
        <f t="shared" si="27"/>
        <v>0</v>
      </c>
    </row>
    <row r="253" spans="1:8" x14ac:dyDescent="0.3">
      <c r="A253" t="s">
        <v>740</v>
      </c>
      <c r="B253" t="str">
        <f t="shared" si="21"/>
        <v>[K</v>
      </c>
      <c r="C253" t="str">
        <f t="shared" si="22"/>
        <v>K</v>
      </c>
      <c r="D253" t="str">
        <f t="shared" si="23"/>
        <v>Tryptic</v>
      </c>
      <c r="E253" t="str">
        <f t="shared" si="24"/>
        <v>K.[N]</v>
      </c>
      <c r="F253" t="str">
        <f t="shared" si="25"/>
        <v>K</v>
      </c>
      <c r="G253" t="str">
        <f t="shared" si="26"/>
        <v>Tryptic</v>
      </c>
      <c r="H253" t="b">
        <f t="shared" si="27"/>
        <v>0</v>
      </c>
    </row>
    <row r="254" spans="1:8" x14ac:dyDescent="0.3">
      <c r="A254" t="s">
        <v>743</v>
      </c>
      <c r="B254" t="str">
        <f t="shared" si="21"/>
        <v>[R</v>
      </c>
      <c r="C254" t="str">
        <f t="shared" si="22"/>
        <v>R</v>
      </c>
      <c r="D254" t="str">
        <f t="shared" si="23"/>
        <v>Tryptic</v>
      </c>
      <c r="E254" t="str">
        <f t="shared" si="24"/>
        <v>R.[I]</v>
      </c>
      <c r="F254" t="str">
        <f t="shared" si="25"/>
        <v>R</v>
      </c>
      <c r="G254" t="str">
        <f t="shared" si="26"/>
        <v>Tryptic</v>
      </c>
      <c r="H254" t="b">
        <f t="shared" si="27"/>
        <v>0</v>
      </c>
    </row>
    <row r="255" spans="1:8" x14ac:dyDescent="0.3">
      <c r="A255" t="s">
        <v>746</v>
      </c>
      <c r="B255" t="str">
        <f t="shared" si="21"/>
        <v>[K</v>
      </c>
      <c r="C255" t="str">
        <f t="shared" si="22"/>
        <v>K</v>
      </c>
      <c r="D255" t="str">
        <f t="shared" si="23"/>
        <v>Tryptic</v>
      </c>
      <c r="E255" t="str">
        <f t="shared" si="24"/>
        <v>K.[E]</v>
      </c>
      <c r="F255" t="str">
        <f t="shared" si="25"/>
        <v>K</v>
      </c>
      <c r="G255" t="str">
        <f t="shared" si="26"/>
        <v>Tryptic</v>
      </c>
      <c r="H255" t="b">
        <f t="shared" si="27"/>
        <v>0</v>
      </c>
    </row>
    <row r="256" spans="1:8" x14ac:dyDescent="0.3">
      <c r="A256" t="s">
        <v>750</v>
      </c>
      <c r="B256" t="str">
        <f t="shared" si="21"/>
        <v>[K</v>
      </c>
      <c r="C256" t="str">
        <f t="shared" si="22"/>
        <v>K</v>
      </c>
      <c r="D256" t="str">
        <f t="shared" si="23"/>
        <v>Tryptic</v>
      </c>
      <c r="E256" t="str">
        <f t="shared" si="24"/>
        <v>K.[E]</v>
      </c>
      <c r="F256" t="str">
        <f t="shared" si="25"/>
        <v>K</v>
      </c>
      <c r="G256" t="str">
        <f t="shared" si="26"/>
        <v>Tryptic</v>
      </c>
      <c r="H256" t="b">
        <f t="shared" si="27"/>
        <v>0</v>
      </c>
    </row>
    <row r="257" spans="1:8" x14ac:dyDescent="0.3">
      <c r="A257" t="s">
        <v>752</v>
      </c>
      <c r="B257" t="str">
        <f t="shared" si="21"/>
        <v>[K</v>
      </c>
      <c r="C257" t="str">
        <f t="shared" si="22"/>
        <v>K</v>
      </c>
      <c r="D257" t="str">
        <f t="shared" si="23"/>
        <v>Tryptic</v>
      </c>
      <c r="E257" t="str">
        <f t="shared" si="24"/>
        <v>K.[S]</v>
      </c>
      <c r="F257" t="str">
        <f t="shared" si="25"/>
        <v>K</v>
      </c>
      <c r="G257" t="str">
        <f t="shared" si="26"/>
        <v>Tryptic</v>
      </c>
      <c r="H257" t="b">
        <f t="shared" si="27"/>
        <v>0</v>
      </c>
    </row>
    <row r="258" spans="1:8" x14ac:dyDescent="0.3">
      <c r="A258" t="s">
        <v>755</v>
      </c>
      <c r="B258" t="str">
        <f t="shared" si="21"/>
        <v>[R</v>
      </c>
      <c r="C258" t="str">
        <f t="shared" si="22"/>
        <v>R</v>
      </c>
      <c r="D258" t="str">
        <f t="shared" si="23"/>
        <v>Tryptic</v>
      </c>
      <c r="E258" t="str">
        <f t="shared" si="24"/>
        <v>K.[A]</v>
      </c>
      <c r="F258" t="str">
        <f t="shared" si="25"/>
        <v>K</v>
      </c>
      <c r="G258" t="str">
        <f t="shared" si="26"/>
        <v>Tryptic</v>
      </c>
      <c r="H258" t="b">
        <f t="shared" si="27"/>
        <v>0</v>
      </c>
    </row>
    <row r="259" spans="1:8" x14ac:dyDescent="0.3">
      <c r="A259" t="s">
        <v>758</v>
      </c>
      <c r="B259" t="str">
        <f t="shared" ref="B259:B322" si="28">LEFT(A259,2)</f>
        <v>[R</v>
      </c>
      <c r="C259" t="str">
        <f t="shared" ref="C259:C322" si="29">RIGHT(B259,1)</f>
        <v>R</v>
      </c>
      <c r="D259" t="str">
        <f t="shared" ref="D259:D322" si="30">IF(OR(C259="K",C259="R"),"Tryptic","Semitryptic")</f>
        <v>Tryptic</v>
      </c>
      <c r="E259" t="str">
        <f t="shared" ref="E259:E322" si="31">RIGHT(A259,5)</f>
        <v>R.[A]</v>
      </c>
      <c r="F259" t="str">
        <f t="shared" ref="F259:F322" si="32">LEFT(E259,1)</f>
        <v>R</v>
      </c>
      <c r="G259" t="str">
        <f t="shared" ref="G259:G322" si="33">IF(OR(F259="K",F259="R"),"Tryptic","Semitryptic")</f>
        <v>Tryptic</v>
      </c>
      <c r="H259" t="b">
        <f t="shared" ref="H259:H322" si="34">OR(D259="Semitryptic",G259="Semitryptic")</f>
        <v>0</v>
      </c>
    </row>
    <row r="260" spans="1:8" x14ac:dyDescent="0.3">
      <c r="A260" t="s">
        <v>760</v>
      </c>
      <c r="B260" t="str">
        <f t="shared" si="28"/>
        <v>[R</v>
      </c>
      <c r="C260" t="str">
        <f t="shared" si="29"/>
        <v>R</v>
      </c>
      <c r="D260" t="str">
        <f t="shared" si="30"/>
        <v>Tryptic</v>
      </c>
      <c r="E260" t="str">
        <f t="shared" si="31"/>
        <v>K.[L]</v>
      </c>
      <c r="F260" t="str">
        <f t="shared" si="32"/>
        <v>K</v>
      </c>
      <c r="G260" t="str">
        <f t="shared" si="33"/>
        <v>Tryptic</v>
      </c>
      <c r="H260" t="b">
        <f t="shared" si="34"/>
        <v>0</v>
      </c>
    </row>
    <row r="261" spans="1:8" x14ac:dyDescent="0.3">
      <c r="A261" t="s">
        <v>763</v>
      </c>
      <c r="B261" t="str">
        <f t="shared" si="28"/>
        <v>[K</v>
      </c>
      <c r="C261" t="str">
        <f t="shared" si="29"/>
        <v>K</v>
      </c>
      <c r="D261" t="str">
        <f t="shared" si="30"/>
        <v>Tryptic</v>
      </c>
      <c r="E261" t="str">
        <f t="shared" si="31"/>
        <v>K.[S]</v>
      </c>
      <c r="F261" t="str">
        <f t="shared" si="32"/>
        <v>K</v>
      </c>
      <c r="G261" t="str">
        <f t="shared" si="33"/>
        <v>Tryptic</v>
      </c>
      <c r="H261" t="b">
        <f t="shared" si="34"/>
        <v>0</v>
      </c>
    </row>
    <row r="262" spans="1:8" x14ac:dyDescent="0.3">
      <c r="A262" t="s">
        <v>766</v>
      </c>
      <c r="B262" t="str">
        <f t="shared" si="28"/>
        <v>[R</v>
      </c>
      <c r="C262" t="str">
        <f t="shared" si="29"/>
        <v>R</v>
      </c>
      <c r="D262" t="str">
        <f t="shared" si="30"/>
        <v>Tryptic</v>
      </c>
      <c r="E262" t="str">
        <f t="shared" si="31"/>
        <v>R.[F]</v>
      </c>
      <c r="F262" t="str">
        <f t="shared" si="32"/>
        <v>R</v>
      </c>
      <c r="G262" t="str">
        <f t="shared" si="33"/>
        <v>Tryptic</v>
      </c>
      <c r="H262" t="b">
        <f t="shared" si="34"/>
        <v>0</v>
      </c>
    </row>
    <row r="263" spans="1:8" x14ac:dyDescent="0.3">
      <c r="A263" t="s">
        <v>769</v>
      </c>
      <c r="B263" t="str">
        <f t="shared" si="28"/>
        <v>[K</v>
      </c>
      <c r="C263" t="str">
        <f t="shared" si="29"/>
        <v>K</v>
      </c>
      <c r="D263" t="str">
        <f t="shared" si="30"/>
        <v>Tryptic</v>
      </c>
      <c r="E263" t="str">
        <f t="shared" si="31"/>
        <v>K.[V]</v>
      </c>
      <c r="F263" t="str">
        <f t="shared" si="32"/>
        <v>K</v>
      </c>
      <c r="G263" t="str">
        <f t="shared" si="33"/>
        <v>Tryptic</v>
      </c>
      <c r="H263" t="b">
        <f t="shared" si="34"/>
        <v>0</v>
      </c>
    </row>
    <row r="264" spans="1:8" x14ac:dyDescent="0.3">
      <c r="A264" t="s">
        <v>772</v>
      </c>
      <c r="B264" t="str">
        <f t="shared" si="28"/>
        <v>[R</v>
      </c>
      <c r="C264" t="str">
        <f t="shared" si="29"/>
        <v>R</v>
      </c>
      <c r="D264" t="str">
        <f t="shared" si="30"/>
        <v>Tryptic</v>
      </c>
      <c r="E264" t="str">
        <f t="shared" si="31"/>
        <v>R.[F]</v>
      </c>
      <c r="F264" t="str">
        <f t="shared" si="32"/>
        <v>R</v>
      </c>
      <c r="G264" t="str">
        <f t="shared" si="33"/>
        <v>Tryptic</v>
      </c>
      <c r="H264" t="b">
        <f t="shared" si="34"/>
        <v>0</v>
      </c>
    </row>
    <row r="265" spans="1:8" x14ac:dyDescent="0.3">
      <c r="A265" t="s">
        <v>775</v>
      </c>
      <c r="B265" t="str">
        <f t="shared" si="28"/>
        <v>[K</v>
      </c>
      <c r="C265" t="str">
        <f t="shared" si="29"/>
        <v>K</v>
      </c>
      <c r="D265" t="str">
        <f t="shared" si="30"/>
        <v>Tryptic</v>
      </c>
      <c r="E265" t="str">
        <f t="shared" si="31"/>
        <v>R.[Y]</v>
      </c>
      <c r="F265" t="str">
        <f t="shared" si="32"/>
        <v>R</v>
      </c>
      <c r="G265" t="str">
        <f t="shared" si="33"/>
        <v>Tryptic</v>
      </c>
      <c r="H265" t="b">
        <f t="shared" si="34"/>
        <v>0</v>
      </c>
    </row>
    <row r="266" spans="1:8" x14ac:dyDescent="0.3">
      <c r="A266" t="s">
        <v>778</v>
      </c>
      <c r="B266" t="str">
        <f t="shared" si="28"/>
        <v>[K</v>
      </c>
      <c r="C266" t="str">
        <f t="shared" si="29"/>
        <v>K</v>
      </c>
      <c r="D266" t="str">
        <f t="shared" si="30"/>
        <v>Tryptic</v>
      </c>
      <c r="E266" t="str">
        <f t="shared" si="31"/>
        <v>R.[S]</v>
      </c>
      <c r="F266" t="str">
        <f t="shared" si="32"/>
        <v>R</v>
      </c>
      <c r="G266" t="str">
        <f t="shared" si="33"/>
        <v>Tryptic</v>
      </c>
      <c r="H266" t="b">
        <f t="shared" si="34"/>
        <v>0</v>
      </c>
    </row>
    <row r="267" spans="1:8" x14ac:dyDescent="0.3">
      <c r="A267" t="s">
        <v>781</v>
      </c>
      <c r="B267" t="str">
        <f t="shared" si="28"/>
        <v>[K</v>
      </c>
      <c r="C267" t="str">
        <f t="shared" si="29"/>
        <v>K</v>
      </c>
      <c r="D267" t="str">
        <f t="shared" si="30"/>
        <v>Tryptic</v>
      </c>
      <c r="E267" t="str">
        <f t="shared" si="31"/>
        <v>R.[S]</v>
      </c>
      <c r="F267" t="str">
        <f t="shared" si="32"/>
        <v>R</v>
      </c>
      <c r="G267" t="str">
        <f t="shared" si="33"/>
        <v>Tryptic</v>
      </c>
      <c r="H267" t="b">
        <f t="shared" si="34"/>
        <v>0</v>
      </c>
    </row>
    <row r="268" spans="1:8" x14ac:dyDescent="0.3">
      <c r="A268" t="s">
        <v>784</v>
      </c>
      <c r="B268" t="str">
        <f t="shared" si="28"/>
        <v>[R</v>
      </c>
      <c r="C268" t="str">
        <f t="shared" si="29"/>
        <v>R</v>
      </c>
      <c r="D268" t="str">
        <f t="shared" si="30"/>
        <v>Tryptic</v>
      </c>
      <c r="E268" t="str">
        <f t="shared" si="31"/>
        <v>K.[N]</v>
      </c>
      <c r="F268" t="str">
        <f t="shared" si="32"/>
        <v>K</v>
      </c>
      <c r="G268" t="str">
        <f t="shared" si="33"/>
        <v>Tryptic</v>
      </c>
      <c r="H268" t="b">
        <f t="shared" si="34"/>
        <v>0</v>
      </c>
    </row>
    <row r="269" spans="1:8" x14ac:dyDescent="0.3">
      <c r="A269" t="s">
        <v>786</v>
      </c>
      <c r="B269" t="str">
        <f t="shared" si="28"/>
        <v>[R</v>
      </c>
      <c r="C269" t="str">
        <f t="shared" si="29"/>
        <v>R</v>
      </c>
      <c r="D269" t="str">
        <f t="shared" si="30"/>
        <v>Tryptic</v>
      </c>
      <c r="E269" t="str">
        <f t="shared" si="31"/>
        <v>K.[G]</v>
      </c>
      <c r="F269" t="str">
        <f t="shared" si="32"/>
        <v>K</v>
      </c>
      <c r="G269" t="str">
        <f t="shared" si="33"/>
        <v>Tryptic</v>
      </c>
      <c r="H269" t="b">
        <f t="shared" si="34"/>
        <v>0</v>
      </c>
    </row>
    <row r="270" spans="1:8" x14ac:dyDescent="0.3">
      <c r="A270" t="s">
        <v>788</v>
      </c>
      <c r="B270" t="str">
        <f t="shared" si="28"/>
        <v>[K</v>
      </c>
      <c r="C270" t="str">
        <f t="shared" si="29"/>
        <v>K</v>
      </c>
      <c r="D270" t="str">
        <f t="shared" si="30"/>
        <v>Tryptic</v>
      </c>
      <c r="E270" t="str">
        <f t="shared" si="31"/>
        <v>K.[R]</v>
      </c>
      <c r="F270" t="str">
        <f t="shared" si="32"/>
        <v>K</v>
      </c>
      <c r="G270" t="str">
        <f t="shared" si="33"/>
        <v>Tryptic</v>
      </c>
      <c r="H270" t="b">
        <f t="shared" si="34"/>
        <v>0</v>
      </c>
    </row>
    <row r="271" spans="1:8" x14ac:dyDescent="0.3">
      <c r="A271" t="s">
        <v>791</v>
      </c>
      <c r="B271" t="str">
        <f t="shared" si="28"/>
        <v>[K</v>
      </c>
      <c r="C271" t="str">
        <f t="shared" si="29"/>
        <v>K</v>
      </c>
      <c r="D271" t="str">
        <f t="shared" si="30"/>
        <v>Tryptic</v>
      </c>
      <c r="E271" t="str">
        <f t="shared" si="31"/>
        <v>K.[H]</v>
      </c>
      <c r="F271" t="str">
        <f t="shared" si="32"/>
        <v>K</v>
      </c>
      <c r="G271" t="str">
        <f t="shared" si="33"/>
        <v>Tryptic</v>
      </c>
      <c r="H271" t="b">
        <f t="shared" si="34"/>
        <v>0</v>
      </c>
    </row>
    <row r="272" spans="1:8" x14ac:dyDescent="0.3">
      <c r="A272" t="s">
        <v>794</v>
      </c>
      <c r="B272" t="str">
        <f t="shared" si="28"/>
        <v>[K</v>
      </c>
      <c r="C272" t="str">
        <f t="shared" si="29"/>
        <v>K</v>
      </c>
      <c r="D272" t="str">
        <f t="shared" si="30"/>
        <v>Tryptic</v>
      </c>
      <c r="E272" t="str">
        <f t="shared" si="31"/>
        <v>R.[V]</v>
      </c>
      <c r="F272" t="str">
        <f t="shared" si="32"/>
        <v>R</v>
      </c>
      <c r="G272" t="str">
        <f t="shared" si="33"/>
        <v>Tryptic</v>
      </c>
      <c r="H272" t="b">
        <f t="shared" si="34"/>
        <v>0</v>
      </c>
    </row>
    <row r="273" spans="1:8" x14ac:dyDescent="0.3">
      <c r="A273" t="s">
        <v>797</v>
      </c>
      <c r="B273" t="str">
        <f t="shared" si="28"/>
        <v>[R</v>
      </c>
      <c r="C273" t="str">
        <f t="shared" si="29"/>
        <v>R</v>
      </c>
      <c r="D273" t="str">
        <f t="shared" si="30"/>
        <v>Tryptic</v>
      </c>
      <c r="E273" t="str">
        <f t="shared" si="31"/>
        <v>K.[T]</v>
      </c>
      <c r="F273" t="str">
        <f t="shared" si="32"/>
        <v>K</v>
      </c>
      <c r="G273" t="str">
        <f t="shared" si="33"/>
        <v>Tryptic</v>
      </c>
      <c r="H273" t="b">
        <f t="shared" si="34"/>
        <v>0</v>
      </c>
    </row>
    <row r="274" spans="1:8" x14ac:dyDescent="0.3">
      <c r="A274" t="s">
        <v>800</v>
      </c>
      <c r="B274" t="str">
        <f t="shared" si="28"/>
        <v>[R</v>
      </c>
      <c r="C274" t="str">
        <f t="shared" si="29"/>
        <v>R</v>
      </c>
      <c r="D274" t="str">
        <f t="shared" si="30"/>
        <v>Tryptic</v>
      </c>
      <c r="E274" t="str">
        <f t="shared" si="31"/>
        <v>R.[G]</v>
      </c>
      <c r="F274" t="str">
        <f t="shared" si="32"/>
        <v>R</v>
      </c>
      <c r="G274" t="str">
        <f t="shared" si="33"/>
        <v>Tryptic</v>
      </c>
      <c r="H274" t="b">
        <f t="shared" si="34"/>
        <v>0</v>
      </c>
    </row>
    <row r="275" spans="1:8" x14ac:dyDescent="0.3">
      <c r="A275" t="s">
        <v>803</v>
      </c>
      <c r="B275" t="str">
        <f t="shared" si="28"/>
        <v>[K</v>
      </c>
      <c r="C275" t="str">
        <f t="shared" si="29"/>
        <v>K</v>
      </c>
      <c r="D275" t="str">
        <f t="shared" si="30"/>
        <v>Tryptic</v>
      </c>
      <c r="E275" t="str">
        <f t="shared" si="31"/>
        <v>R.[V]</v>
      </c>
      <c r="F275" t="str">
        <f t="shared" si="32"/>
        <v>R</v>
      </c>
      <c r="G275" t="str">
        <f t="shared" si="33"/>
        <v>Tryptic</v>
      </c>
      <c r="H275" t="b">
        <f t="shared" si="34"/>
        <v>0</v>
      </c>
    </row>
    <row r="276" spans="1:8" x14ac:dyDescent="0.3">
      <c r="A276" t="s">
        <v>806</v>
      </c>
      <c r="B276" t="str">
        <f t="shared" si="28"/>
        <v>[K</v>
      </c>
      <c r="C276" t="str">
        <f t="shared" si="29"/>
        <v>K</v>
      </c>
      <c r="D276" t="str">
        <f t="shared" si="30"/>
        <v>Tryptic</v>
      </c>
      <c r="E276" t="str">
        <f t="shared" si="31"/>
        <v>R.[R]</v>
      </c>
      <c r="F276" t="str">
        <f t="shared" si="32"/>
        <v>R</v>
      </c>
      <c r="G276" t="str">
        <f t="shared" si="33"/>
        <v>Tryptic</v>
      </c>
      <c r="H276" t="b">
        <f t="shared" si="34"/>
        <v>0</v>
      </c>
    </row>
    <row r="277" spans="1:8" x14ac:dyDescent="0.3">
      <c r="A277" t="s">
        <v>808</v>
      </c>
      <c r="B277" t="str">
        <f t="shared" si="28"/>
        <v>[K</v>
      </c>
      <c r="C277" t="str">
        <f t="shared" si="29"/>
        <v>K</v>
      </c>
      <c r="D277" t="str">
        <f t="shared" si="30"/>
        <v>Tryptic</v>
      </c>
      <c r="E277" t="str">
        <f t="shared" si="31"/>
        <v>R.[S]</v>
      </c>
      <c r="F277" t="str">
        <f t="shared" si="32"/>
        <v>R</v>
      </c>
      <c r="G277" t="str">
        <f t="shared" si="33"/>
        <v>Tryptic</v>
      </c>
      <c r="H277" t="b">
        <f t="shared" si="34"/>
        <v>0</v>
      </c>
    </row>
    <row r="278" spans="1:8" x14ac:dyDescent="0.3">
      <c r="A278" t="s">
        <v>811</v>
      </c>
      <c r="B278" t="str">
        <f t="shared" si="28"/>
        <v>[K</v>
      </c>
      <c r="C278" t="str">
        <f t="shared" si="29"/>
        <v>K</v>
      </c>
      <c r="D278" t="str">
        <f t="shared" si="30"/>
        <v>Tryptic</v>
      </c>
      <c r="E278" t="str">
        <f t="shared" si="31"/>
        <v>R.[S]</v>
      </c>
      <c r="F278" t="str">
        <f t="shared" si="32"/>
        <v>R</v>
      </c>
      <c r="G278" t="str">
        <f t="shared" si="33"/>
        <v>Tryptic</v>
      </c>
      <c r="H278" t="b">
        <f t="shared" si="34"/>
        <v>0</v>
      </c>
    </row>
    <row r="279" spans="1:8" x14ac:dyDescent="0.3">
      <c r="A279" t="s">
        <v>814</v>
      </c>
      <c r="B279" t="str">
        <f t="shared" si="28"/>
        <v>[K</v>
      </c>
      <c r="C279" t="str">
        <f t="shared" si="29"/>
        <v>K</v>
      </c>
      <c r="D279" t="str">
        <f t="shared" si="30"/>
        <v>Tryptic</v>
      </c>
      <c r="E279" t="str">
        <f t="shared" si="31"/>
        <v>R.[Y]</v>
      </c>
      <c r="F279" t="str">
        <f t="shared" si="32"/>
        <v>R</v>
      </c>
      <c r="G279" t="str">
        <f t="shared" si="33"/>
        <v>Tryptic</v>
      </c>
      <c r="H279" t="b">
        <f t="shared" si="34"/>
        <v>0</v>
      </c>
    </row>
    <row r="280" spans="1:8" x14ac:dyDescent="0.3">
      <c r="A280" t="s">
        <v>817</v>
      </c>
      <c r="B280" t="str">
        <f t="shared" si="28"/>
        <v>[K</v>
      </c>
      <c r="C280" t="str">
        <f t="shared" si="29"/>
        <v>K</v>
      </c>
      <c r="D280" t="str">
        <f t="shared" si="30"/>
        <v>Tryptic</v>
      </c>
      <c r="E280" t="str">
        <f t="shared" si="31"/>
        <v>R.[S]</v>
      </c>
      <c r="F280" t="str">
        <f t="shared" si="32"/>
        <v>R</v>
      </c>
      <c r="G280" t="str">
        <f t="shared" si="33"/>
        <v>Tryptic</v>
      </c>
      <c r="H280" t="b">
        <f t="shared" si="34"/>
        <v>0</v>
      </c>
    </row>
    <row r="281" spans="1:8" x14ac:dyDescent="0.3">
      <c r="A281" t="s">
        <v>820</v>
      </c>
      <c r="B281" t="str">
        <f t="shared" si="28"/>
        <v>[R</v>
      </c>
      <c r="C281" t="str">
        <f t="shared" si="29"/>
        <v>R</v>
      </c>
      <c r="D281" t="str">
        <f t="shared" si="30"/>
        <v>Tryptic</v>
      </c>
      <c r="E281" t="str">
        <f t="shared" si="31"/>
        <v>K.[K]</v>
      </c>
      <c r="F281" t="str">
        <f t="shared" si="32"/>
        <v>K</v>
      </c>
      <c r="G281" t="str">
        <f t="shared" si="33"/>
        <v>Tryptic</v>
      </c>
      <c r="H281" t="b">
        <f t="shared" si="34"/>
        <v>0</v>
      </c>
    </row>
    <row r="282" spans="1:8" x14ac:dyDescent="0.3">
      <c r="A282" t="s">
        <v>822</v>
      </c>
      <c r="B282" t="str">
        <f t="shared" si="28"/>
        <v>[R</v>
      </c>
      <c r="C282" t="str">
        <f t="shared" si="29"/>
        <v>R</v>
      </c>
      <c r="D282" t="str">
        <f t="shared" si="30"/>
        <v>Tryptic</v>
      </c>
      <c r="E282" t="str">
        <f t="shared" si="31"/>
        <v>R.[G]</v>
      </c>
      <c r="F282" t="str">
        <f t="shared" si="32"/>
        <v>R</v>
      </c>
      <c r="G282" t="str">
        <f t="shared" si="33"/>
        <v>Tryptic</v>
      </c>
      <c r="H282" t="b">
        <f t="shared" si="34"/>
        <v>0</v>
      </c>
    </row>
    <row r="283" spans="1:8" x14ac:dyDescent="0.3">
      <c r="A283" t="s">
        <v>826</v>
      </c>
      <c r="B283" t="str">
        <f t="shared" si="28"/>
        <v>[K</v>
      </c>
      <c r="C283" t="str">
        <f t="shared" si="29"/>
        <v>K</v>
      </c>
      <c r="D283" t="str">
        <f t="shared" si="30"/>
        <v>Tryptic</v>
      </c>
      <c r="E283" t="str">
        <f t="shared" si="31"/>
        <v>R.[K]</v>
      </c>
      <c r="F283" t="str">
        <f t="shared" si="32"/>
        <v>R</v>
      </c>
      <c r="G283" t="str">
        <f t="shared" si="33"/>
        <v>Tryptic</v>
      </c>
      <c r="H283" t="b">
        <f t="shared" si="34"/>
        <v>0</v>
      </c>
    </row>
    <row r="284" spans="1:8" x14ac:dyDescent="0.3">
      <c r="A284" t="s">
        <v>829</v>
      </c>
      <c r="B284" t="str">
        <f t="shared" si="28"/>
        <v>[K</v>
      </c>
      <c r="C284" t="str">
        <f t="shared" si="29"/>
        <v>K</v>
      </c>
      <c r="D284" t="str">
        <f t="shared" si="30"/>
        <v>Tryptic</v>
      </c>
      <c r="E284" t="str">
        <f t="shared" si="31"/>
        <v>K.[E]</v>
      </c>
      <c r="F284" t="str">
        <f t="shared" si="32"/>
        <v>K</v>
      </c>
      <c r="G284" t="str">
        <f t="shared" si="33"/>
        <v>Tryptic</v>
      </c>
      <c r="H284" t="b">
        <f t="shared" si="34"/>
        <v>0</v>
      </c>
    </row>
    <row r="285" spans="1:8" x14ac:dyDescent="0.3">
      <c r="A285" t="s">
        <v>832</v>
      </c>
      <c r="B285" t="str">
        <f t="shared" si="28"/>
        <v>[R</v>
      </c>
      <c r="C285" t="str">
        <f t="shared" si="29"/>
        <v>R</v>
      </c>
      <c r="D285" t="str">
        <f t="shared" si="30"/>
        <v>Tryptic</v>
      </c>
      <c r="E285" t="str">
        <f t="shared" si="31"/>
        <v>R.[Q]</v>
      </c>
      <c r="F285" t="str">
        <f t="shared" si="32"/>
        <v>R</v>
      </c>
      <c r="G285" t="str">
        <f t="shared" si="33"/>
        <v>Tryptic</v>
      </c>
      <c r="H285" t="b">
        <f t="shared" si="34"/>
        <v>0</v>
      </c>
    </row>
    <row r="286" spans="1:8" x14ac:dyDescent="0.3">
      <c r="A286" t="s">
        <v>835</v>
      </c>
      <c r="B286" t="str">
        <f t="shared" si="28"/>
        <v>[K</v>
      </c>
      <c r="C286" t="str">
        <f t="shared" si="29"/>
        <v>K</v>
      </c>
      <c r="D286" t="str">
        <f t="shared" si="30"/>
        <v>Tryptic</v>
      </c>
      <c r="E286" t="str">
        <f t="shared" si="31"/>
        <v>R.[N]</v>
      </c>
      <c r="F286" t="str">
        <f t="shared" si="32"/>
        <v>R</v>
      </c>
      <c r="G286" t="str">
        <f t="shared" si="33"/>
        <v>Tryptic</v>
      </c>
      <c r="H286" t="b">
        <f t="shared" si="34"/>
        <v>0</v>
      </c>
    </row>
    <row r="287" spans="1:8" x14ac:dyDescent="0.3">
      <c r="A287" t="s">
        <v>838</v>
      </c>
      <c r="B287" t="str">
        <f t="shared" si="28"/>
        <v>[K</v>
      </c>
      <c r="C287" t="str">
        <f t="shared" si="29"/>
        <v>K</v>
      </c>
      <c r="D287" t="str">
        <f t="shared" si="30"/>
        <v>Tryptic</v>
      </c>
      <c r="E287" t="str">
        <f t="shared" si="31"/>
        <v>R.[R]</v>
      </c>
      <c r="F287" t="str">
        <f t="shared" si="32"/>
        <v>R</v>
      </c>
      <c r="G287" t="str">
        <f t="shared" si="33"/>
        <v>Tryptic</v>
      </c>
      <c r="H287" t="b">
        <f t="shared" si="34"/>
        <v>0</v>
      </c>
    </row>
    <row r="288" spans="1:8" x14ac:dyDescent="0.3">
      <c r="A288" t="s">
        <v>841</v>
      </c>
      <c r="B288" t="str">
        <f t="shared" si="28"/>
        <v>[R</v>
      </c>
      <c r="C288" t="str">
        <f t="shared" si="29"/>
        <v>R</v>
      </c>
      <c r="D288" t="str">
        <f t="shared" si="30"/>
        <v>Tryptic</v>
      </c>
      <c r="E288" t="str">
        <f t="shared" si="31"/>
        <v>R.[K]</v>
      </c>
      <c r="F288" t="str">
        <f t="shared" si="32"/>
        <v>R</v>
      </c>
      <c r="G288" t="str">
        <f t="shared" si="33"/>
        <v>Tryptic</v>
      </c>
      <c r="H288" t="b">
        <f t="shared" si="34"/>
        <v>0</v>
      </c>
    </row>
    <row r="289" spans="1:8" x14ac:dyDescent="0.3">
      <c r="A289" t="s">
        <v>844</v>
      </c>
      <c r="B289" t="str">
        <f t="shared" si="28"/>
        <v>[R</v>
      </c>
      <c r="C289" t="str">
        <f t="shared" si="29"/>
        <v>R</v>
      </c>
      <c r="D289" t="str">
        <f t="shared" si="30"/>
        <v>Tryptic</v>
      </c>
      <c r="E289" t="str">
        <f t="shared" si="31"/>
        <v>R.[D]</v>
      </c>
      <c r="F289" t="str">
        <f t="shared" si="32"/>
        <v>R</v>
      </c>
      <c r="G289" t="str">
        <f t="shared" si="33"/>
        <v>Tryptic</v>
      </c>
      <c r="H289" t="b">
        <f t="shared" si="34"/>
        <v>0</v>
      </c>
    </row>
    <row r="290" spans="1:8" x14ac:dyDescent="0.3">
      <c r="A290" t="s">
        <v>847</v>
      </c>
      <c r="B290" t="str">
        <f t="shared" si="28"/>
        <v>[R</v>
      </c>
      <c r="C290" t="str">
        <f t="shared" si="29"/>
        <v>R</v>
      </c>
      <c r="D290" t="str">
        <f t="shared" si="30"/>
        <v>Tryptic</v>
      </c>
      <c r="E290" t="str">
        <f t="shared" si="31"/>
        <v>K.[A]</v>
      </c>
      <c r="F290" t="str">
        <f t="shared" si="32"/>
        <v>K</v>
      </c>
      <c r="G290" t="str">
        <f t="shared" si="33"/>
        <v>Tryptic</v>
      </c>
      <c r="H290" t="b">
        <f t="shared" si="34"/>
        <v>0</v>
      </c>
    </row>
    <row r="291" spans="1:8" x14ac:dyDescent="0.3">
      <c r="A291" t="s">
        <v>850</v>
      </c>
      <c r="B291" t="str">
        <f t="shared" si="28"/>
        <v>[R</v>
      </c>
      <c r="C291" t="str">
        <f t="shared" si="29"/>
        <v>R</v>
      </c>
      <c r="D291" t="str">
        <f t="shared" si="30"/>
        <v>Tryptic</v>
      </c>
      <c r="E291" t="str">
        <f t="shared" si="31"/>
        <v>K.[A]</v>
      </c>
      <c r="F291" t="str">
        <f t="shared" si="32"/>
        <v>K</v>
      </c>
      <c r="G291" t="str">
        <f t="shared" si="33"/>
        <v>Tryptic</v>
      </c>
      <c r="H291" t="b">
        <f t="shared" si="34"/>
        <v>0</v>
      </c>
    </row>
    <row r="292" spans="1:8" x14ac:dyDescent="0.3">
      <c r="A292" t="s">
        <v>853</v>
      </c>
      <c r="B292" t="str">
        <f t="shared" si="28"/>
        <v>[K</v>
      </c>
      <c r="C292" t="str">
        <f t="shared" si="29"/>
        <v>K</v>
      </c>
      <c r="D292" t="str">
        <f t="shared" si="30"/>
        <v>Tryptic</v>
      </c>
      <c r="E292" t="str">
        <f t="shared" si="31"/>
        <v>K.[K]</v>
      </c>
      <c r="F292" t="str">
        <f t="shared" si="32"/>
        <v>K</v>
      </c>
      <c r="G292" t="str">
        <f t="shared" si="33"/>
        <v>Tryptic</v>
      </c>
      <c r="H292" t="b">
        <f t="shared" si="34"/>
        <v>0</v>
      </c>
    </row>
    <row r="293" spans="1:8" x14ac:dyDescent="0.3">
      <c r="A293" t="s">
        <v>855</v>
      </c>
      <c r="B293" t="str">
        <f t="shared" si="28"/>
        <v>[K</v>
      </c>
      <c r="C293" t="str">
        <f t="shared" si="29"/>
        <v>K</v>
      </c>
      <c r="D293" t="str">
        <f t="shared" si="30"/>
        <v>Tryptic</v>
      </c>
      <c r="E293" t="str">
        <f t="shared" si="31"/>
        <v>K.[A]</v>
      </c>
      <c r="F293" t="str">
        <f t="shared" si="32"/>
        <v>K</v>
      </c>
      <c r="G293" t="str">
        <f t="shared" si="33"/>
        <v>Tryptic</v>
      </c>
      <c r="H293" t="b">
        <f t="shared" si="34"/>
        <v>0</v>
      </c>
    </row>
    <row r="294" spans="1:8" x14ac:dyDescent="0.3">
      <c r="A294" t="s">
        <v>857</v>
      </c>
      <c r="B294" t="str">
        <f t="shared" si="28"/>
        <v>[R</v>
      </c>
      <c r="C294" t="str">
        <f t="shared" si="29"/>
        <v>R</v>
      </c>
      <c r="D294" t="str">
        <f t="shared" si="30"/>
        <v>Tryptic</v>
      </c>
      <c r="E294" t="str">
        <f t="shared" si="31"/>
        <v>K.[R]</v>
      </c>
      <c r="F294" t="str">
        <f t="shared" si="32"/>
        <v>K</v>
      </c>
      <c r="G294" t="str">
        <f t="shared" si="33"/>
        <v>Tryptic</v>
      </c>
      <c r="H294" t="b">
        <f t="shared" si="34"/>
        <v>0</v>
      </c>
    </row>
    <row r="295" spans="1:8" x14ac:dyDescent="0.3">
      <c r="A295" t="s">
        <v>860</v>
      </c>
      <c r="B295" t="str">
        <f t="shared" si="28"/>
        <v>[R</v>
      </c>
      <c r="C295" t="str">
        <f t="shared" si="29"/>
        <v>R</v>
      </c>
      <c r="D295" t="str">
        <f t="shared" si="30"/>
        <v>Tryptic</v>
      </c>
      <c r="E295" t="str">
        <f t="shared" si="31"/>
        <v>R.[Y]</v>
      </c>
      <c r="F295" t="str">
        <f t="shared" si="32"/>
        <v>R</v>
      </c>
      <c r="G295" t="str">
        <f t="shared" si="33"/>
        <v>Tryptic</v>
      </c>
      <c r="H295" t="b">
        <f t="shared" si="34"/>
        <v>0</v>
      </c>
    </row>
    <row r="296" spans="1:8" x14ac:dyDescent="0.3">
      <c r="A296" t="s">
        <v>863</v>
      </c>
      <c r="B296" t="str">
        <f t="shared" si="28"/>
        <v>[R</v>
      </c>
      <c r="C296" t="str">
        <f t="shared" si="29"/>
        <v>R</v>
      </c>
      <c r="D296" t="str">
        <f t="shared" si="30"/>
        <v>Tryptic</v>
      </c>
      <c r="E296" t="str">
        <f t="shared" si="31"/>
        <v>R.[F]</v>
      </c>
      <c r="F296" t="str">
        <f t="shared" si="32"/>
        <v>R</v>
      </c>
      <c r="G296" t="str">
        <f t="shared" si="33"/>
        <v>Tryptic</v>
      </c>
      <c r="H296" t="b">
        <f t="shared" si="34"/>
        <v>0</v>
      </c>
    </row>
    <row r="297" spans="1:8" x14ac:dyDescent="0.3">
      <c r="A297" t="s">
        <v>866</v>
      </c>
      <c r="B297" t="str">
        <f t="shared" si="28"/>
        <v>[R</v>
      </c>
      <c r="C297" t="str">
        <f t="shared" si="29"/>
        <v>R</v>
      </c>
      <c r="D297" t="str">
        <f t="shared" si="30"/>
        <v>Tryptic</v>
      </c>
      <c r="E297" t="str">
        <f t="shared" si="31"/>
        <v>K.[Y]</v>
      </c>
      <c r="F297" t="str">
        <f t="shared" si="32"/>
        <v>K</v>
      </c>
      <c r="G297" t="str">
        <f t="shared" si="33"/>
        <v>Tryptic</v>
      </c>
      <c r="H297" t="b">
        <f t="shared" si="34"/>
        <v>0</v>
      </c>
    </row>
    <row r="298" spans="1:8" x14ac:dyDescent="0.3">
      <c r="A298" t="s">
        <v>870</v>
      </c>
      <c r="B298" t="str">
        <f t="shared" si="28"/>
        <v>[K</v>
      </c>
      <c r="C298" t="str">
        <f t="shared" si="29"/>
        <v>K</v>
      </c>
      <c r="D298" t="str">
        <f t="shared" si="30"/>
        <v>Tryptic</v>
      </c>
      <c r="E298" t="str">
        <f t="shared" si="31"/>
        <v>R.[I]</v>
      </c>
      <c r="F298" t="str">
        <f t="shared" si="32"/>
        <v>R</v>
      </c>
      <c r="G298" t="str">
        <f t="shared" si="33"/>
        <v>Tryptic</v>
      </c>
      <c r="H298" t="b">
        <f t="shared" si="34"/>
        <v>0</v>
      </c>
    </row>
    <row r="299" spans="1:8" x14ac:dyDescent="0.3">
      <c r="A299" t="s">
        <v>873</v>
      </c>
      <c r="B299" t="str">
        <f t="shared" si="28"/>
        <v>[R</v>
      </c>
      <c r="C299" t="str">
        <f t="shared" si="29"/>
        <v>R</v>
      </c>
      <c r="D299" t="str">
        <f t="shared" si="30"/>
        <v>Tryptic</v>
      </c>
      <c r="E299" t="str">
        <f t="shared" si="31"/>
        <v>R.[Q]</v>
      </c>
      <c r="F299" t="str">
        <f t="shared" si="32"/>
        <v>R</v>
      </c>
      <c r="G299" t="str">
        <f t="shared" si="33"/>
        <v>Tryptic</v>
      </c>
      <c r="H299" t="b">
        <f t="shared" si="34"/>
        <v>0</v>
      </c>
    </row>
    <row r="300" spans="1:8" x14ac:dyDescent="0.3">
      <c r="A300" t="s">
        <v>876</v>
      </c>
      <c r="B300" t="str">
        <f t="shared" si="28"/>
        <v>[R</v>
      </c>
      <c r="C300" t="str">
        <f t="shared" si="29"/>
        <v>R</v>
      </c>
      <c r="D300" t="str">
        <f t="shared" si="30"/>
        <v>Tryptic</v>
      </c>
      <c r="E300" t="str">
        <f t="shared" si="31"/>
        <v>K.[Y]</v>
      </c>
      <c r="F300" t="str">
        <f t="shared" si="32"/>
        <v>K</v>
      </c>
      <c r="G300" t="str">
        <f t="shared" si="33"/>
        <v>Tryptic</v>
      </c>
      <c r="H300" t="b">
        <f t="shared" si="34"/>
        <v>0</v>
      </c>
    </row>
    <row r="301" spans="1:8" x14ac:dyDescent="0.3">
      <c r="A301" t="s">
        <v>879</v>
      </c>
      <c r="B301" t="str">
        <f t="shared" si="28"/>
        <v>[K</v>
      </c>
      <c r="C301" t="str">
        <f t="shared" si="29"/>
        <v>K</v>
      </c>
      <c r="D301" t="str">
        <f t="shared" si="30"/>
        <v>Tryptic</v>
      </c>
      <c r="E301" t="str">
        <f t="shared" si="31"/>
        <v>R.[N]</v>
      </c>
      <c r="F301" t="str">
        <f t="shared" si="32"/>
        <v>R</v>
      </c>
      <c r="G301" t="str">
        <f t="shared" si="33"/>
        <v>Tryptic</v>
      </c>
      <c r="H301" t="b">
        <f t="shared" si="34"/>
        <v>0</v>
      </c>
    </row>
    <row r="302" spans="1:8" x14ac:dyDescent="0.3">
      <c r="A302" t="s">
        <v>882</v>
      </c>
      <c r="B302" t="str">
        <f t="shared" si="28"/>
        <v>[K</v>
      </c>
      <c r="C302" t="str">
        <f t="shared" si="29"/>
        <v>K</v>
      </c>
      <c r="D302" t="str">
        <f t="shared" si="30"/>
        <v>Tryptic</v>
      </c>
      <c r="E302" t="str">
        <f t="shared" si="31"/>
        <v>R.[S]</v>
      </c>
      <c r="F302" t="str">
        <f t="shared" si="32"/>
        <v>R</v>
      </c>
      <c r="G302" t="str">
        <f t="shared" si="33"/>
        <v>Tryptic</v>
      </c>
      <c r="H302" t="b">
        <f t="shared" si="34"/>
        <v>0</v>
      </c>
    </row>
    <row r="303" spans="1:8" x14ac:dyDescent="0.3">
      <c r="A303" t="s">
        <v>885</v>
      </c>
      <c r="B303" t="str">
        <f t="shared" si="28"/>
        <v>[R</v>
      </c>
      <c r="C303" t="str">
        <f t="shared" si="29"/>
        <v>R</v>
      </c>
      <c r="D303" t="str">
        <f t="shared" si="30"/>
        <v>Tryptic</v>
      </c>
      <c r="E303" t="str">
        <f t="shared" si="31"/>
        <v>K.[W]</v>
      </c>
      <c r="F303" t="str">
        <f t="shared" si="32"/>
        <v>K</v>
      </c>
      <c r="G303" t="str">
        <f t="shared" si="33"/>
        <v>Tryptic</v>
      </c>
      <c r="H303" t="b">
        <f t="shared" si="34"/>
        <v>0</v>
      </c>
    </row>
    <row r="304" spans="1:8" x14ac:dyDescent="0.3">
      <c r="A304" t="s">
        <v>887</v>
      </c>
      <c r="B304" t="str">
        <f t="shared" si="28"/>
        <v>[K</v>
      </c>
      <c r="C304" t="str">
        <f t="shared" si="29"/>
        <v>K</v>
      </c>
      <c r="D304" t="str">
        <f t="shared" si="30"/>
        <v>Tryptic</v>
      </c>
      <c r="E304" t="str">
        <f t="shared" si="31"/>
        <v>R.[T]</v>
      </c>
      <c r="F304" t="str">
        <f t="shared" si="32"/>
        <v>R</v>
      </c>
      <c r="G304" t="str">
        <f t="shared" si="33"/>
        <v>Tryptic</v>
      </c>
      <c r="H304" t="b">
        <f t="shared" si="34"/>
        <v>0</v>
      </c>
    </row>
    <row r="305" spans="1:8" x14ac:dyDescent="0.3">
      <c r="A305" t="s">
        <v>890</v>
      </c>
      <c r="B305" t="str">
        <f t="shared" si="28"/>
        <v>[K</v>
      </c>
      <c r="C305" t="str">
        <f t="shared" si="29"/>
        <v>K</v>
      </c>
      <c r="D305" t="str">
        <f t="shared" si="30"/>
        <v>Tryptic</v>
      </c>
      <c r="E305" t="str">
        <f t="shared" si="31"/>
        <v>R.[E]</v>
      </c>
      <c r="F305" t="str">
        <f t="shared" si="32"/>
        <v>R</v>
      </c>
      <c r="G305" t="str">
        <f t="shared" si="33"/>
        <v>Tryptic</v>
      </c>
      <c r="H305" t="b">
        <f t="shared" si="34"/>
        <v>0</v>
      </c>
    </row>
    <row r="306" spans="1:8" x14ac:dyDescent="0.3">
      <c r="A306" t="s">
        <v>893</v>
      </c>
      <c r="B306" t="str">
        <f t="shared" si="28"/>
        <v>[K</v>
      </c>
      <c r="C306" t="str">
        <f t="shared" si="29"/>
        <v>K</v>
      </c>
      <c r="D306" t="str">
        <f t="shared" si="30"/>
        <v>Tryptic</v>
      </c>
      <c r="E306" t="str">
        <f t="shared" si="31"/>
        <v>K.[M]</v>
      </c>
      <c r="F306" t="str">
        <f t="shared" si="32"/>
        <v>K</v>
      </c>
      <c r="G306" t="str">
        <f t="shared" si="33"/>
        <v>Tryptic</v>
      </c>
      <c r="H306" t="b">
        <f t="shared" si="34"/>
        <v>0</v>
      </c>
    </row>
    <row r="307" spans="1:8" x14ac:dyDescent="0.3">
      <c r="A307" t="s">
        <v>896</v>
      </c>
      <c r="B307" t="str">
        <f t="shared" si="28"/>
        <v>[R</v>
      </c>
      <c r="C307" t="str">
        <f t="shared" si="29"/>
        <v>R</v>
      </c>
      <c r="D307" t="str">
        <f t="shared" si="30"/>
        <v>Tryptic</v>
      </c>
      <c r="E307" t="str">
        <f t="shared" si="31"/>
        <v>K.[R]</v>
      </c>
      <c r="F307" t="str">
        <f t="shared" si="32"/>
        <v>K</v>
      </c>
      <c r="G307" t="str">
        <f t="shared" si="33"/>
        <v>Tryptic</v>
      </c>
      <c r="H307" t="b">
        <f t="shared" si="34"/>
        <v>0</v>
      </c>
    </row>
    <row r="308" spans="1:8" x14ac:dyDescent="0.3">
      <c r="A308" t="s">
        <v>899</v>
      </c>
      <c r="B308" t="str">
        <f t="shared" si="28"/>
        <v>[S</v>
      </c>
      <c r="C308" t="str">
        <f t="shared" si="29"/>
        <v>S</v>
      </c>
      <c r="D308" t="str">
        <f t="shared" si="30"/>
        <v>Semitryptic</v>
      </c>
      <c r="E308" t="str">
        <f t="shared" si="31"/>
        <v>R.[R]</v>
      </c>
      <c r="F308" t="str">
        <f t="shared" si="32"/>
        <v>R</v>
      </c>
      <c r="G308" t="str">
        <f t="shared" si="33"/>
        <v>Tryptic</v>
      </c>
      <c r="H308" t="b">
        <f t="shared" si="34"/>
        <v>1</v>
      </c>
    </row>
    <row r="309" spans="1:8" x14ac:dyDescent="0.3">
      <c r="A309" t="s">
        <v>902</v>
      </c>
      <c r="B309" t="str">
        <f t="shared" si="28"/>
        <v>[K</v>
      </c>
      <c r="C309" t="str">
        <f t="shared" si="29"/>
        <v>K</v>
      </c>
      <c r="D309" t="str">
        <f t="shared" si="30"/>
        <v>Tryptic</v>
      </c>
      <c r="E309" t="str">
        <f t="shared" si="31"/>
        <v>R.[A]</v>
      </c>
      <c r="F309" t="str">
        <f t="shared" si="32"/>
        <v>R</v>
      </c>
      <c r="G309" t="str">
        <f t="shared" si="33"/>
        <v>Tryptic</v>
      </c>
      <c r="H309" t="b">
        <f t="shared" si="34"/>
        <v>0</v>
      </c>
    </row>
    <row r="310" spans="1:8" x14ac:dyDescent="0.3">
      <c r="A310" t="s">
        <v>905</v>
      </c>
      <c r="B310" t="str">
        <f t="shared" si="28"/>
        <v>[K</v>
      </c>
      <c r="C310" t="str">
        <f t="shared" si="29"/>
        <v>K</v>
      </c>
      <c r="D310" t="str">
        <f t="shared" si="30"/>
        <v>Tryptic</v>
      </c>
      <c r="E310" t="str">
        <f t="shared" si="31"/>
        <v>K.[G]</v>
      </c>
      <c r="F310" t="str">
        <f t="shared" si="32"/>
        <v>K</v>
      </c>
      <c r="G310" t="str">
        <f t="shared" si="33"/>
        <v>Tryptic</v>
      </c>
      <c r="H310" t="b">
        <f t="shared" si="34"/>
        <v>0</v>
      </c>
    </row>
    <row r="311" spans="1:8" x14ac:dyDescent="0.3">
      <c r="A311" t="s">
        <v>907</v>
      </c>
      <c r="B311" t="str">
        <f t="shared" si="28"/>
        <v>[H</v>
      </c>
      <c r="C311" t="str">
        <f t="shared" si="29"/>
        <v>H</v>
      </c>
      <c r="D311" t="str">
        <f t="shared" si="30"/>
        <v>Semitryptic</v>
      </c>
      <c r="E311" t="str">
        <f t="shared" si="31"/>
        <v>K.[V]</v>
      </c>
      <c r="F311" t="str">
        <f t="shared" si="32"/>
        <v>K</v>
      </c>
      <c r="G311" t="str">
        <f t="shared" si="33"/>
        <v>Tryptic</v>
      </c>
      <c r="H311" t="b">
        <f t="shared" si="34"/>
        <v>1</v>
      </c>
    </row>
    <row r="312" spans="1:8" x14ac:dyDescent="0.3">
      <c r="A312" t="s">
        <v>910</v>
      </c>
      <c r="B312" t="str">
        <f t="shared" si="28"/>
        <v>[K</v>
      </c>
      <c r="C312" t="str">
        <f t="shared" si="29"/>
        <v>K</v>
      </c>
      <c r="D312" t="str">
        <f t="shared" si="30"/>
        <v>Tryptic</v>
      </c>
      <c r="E312" t="str">
        <f t="shared" si="31"/>
        <v>K.[H]</v>
      </c>
      <c r="F312" t="str">
        <f t="shared" si="32"/>
        <v>K</v>
      </c>
      <c r="G312" t="str">
        <f t="shared" si="33"/>
        <v>Tryptic</v>
      </c>
      <c r="H312" t="b">
        <f t="shared" si="34"/>
        <v>0</v>
      </c>
    </row>
    <row r="313" spans="1:8" x14ac:dyDescent="0.3">
      <c r="A313" t="s">
        <v>913</v>
      </c>
      <c r="B313" t="str">
        <f t="shared" si="28"/>
        <v>[R</v>
      </c>
      <c r="C313" t="str">
        <f t="shared" si="29"/>
        <v>R</v>
      </c>
      <c r="D313" t="str">
        <f t="shared" si="30"/>
        <v>Tryptic</v>
      </c>
      <c r="E313" t="str">
        <f t="shared" si="31"/>
        <v>R.[Q]</v>
      </c>
      <c r="F313" t="str">
        <f t="shared" si="32"/>
        <v>R</v>
      </c>
      <c r="G313" t="str">
        <f t="shared" si="33"/>
        <v>Tryptic</v>
      </c>
      <c r="H313" t="b">
        <f t="shared" si="34"/>
        <v>0</v>
      </c>
    </row>
    <row r="314" spans="1:8" x14ac:dyDescent="0.3">
      <c r="A314" t="s">
        <v>916</v>
      </c>
      <c r="B314" t="str">
        <f t="shared" si="28"/>
        <v>[R</v>
      </c>
      <c r="C314" t="str">
        <f t="shared" si="29"/>
        <v>R</v>
      </c>
      <c r="D314" t="str">
        <f t="shared" si="30"/>
        <v>Tryptic</v>
      </c>
      <c r="E314" t="str">
        <f t="shared" si="31"/>
        <v>R.[I]</v>
      </c>
      <c r="F314" t="str">
        <f t="shared" si="32"/>
        <v>R</v>
      </c>
      <c r="G314" t="str">
        <f t="shared" si="33"/>
        <v>Tryptic</v>
      </c>
      <c r="H314" t="b">
        <f t="shared" si="34"/>
        <v>0</v>
      </c>
    </row>
    <row r="315" spans="1:8" x14ac:dyDescent="0.3">
      <c r="A315" t="s">
        <v>919</v>
      </c>
      <c r="B315" t="str">
        <f t="shared" si="28"/>
        <v>[R</v>
      </c>
      <c r="C315" t="str">
        <f t="shared" si="29"/>
        <v>R</v>
      </c>
      <c r="D315" t="str">
        <f t="shared" si="30"/>
        <v>Tryptic</v>
      </c>
      <c r="E315" t="str">
        <f t="shared" si="31"/>
        <v>K.[F]</v>
      </c>
      <c r="F315" t="str">
        <f t="shared" si="32"/>
        <v>K</v>
      </c>
      <c r="G315" t="str">
        <f t="shared" si="33"/>
        <v>Tryptic</v>
      </c>
      <c r="H315" t="b">
        <f t="shared" si="34"/>
        <v>0</v>
      </c>
    </row>
    <row r="316" spans="1:8" x14ac:dyDescent="0.3">
      <c r="A316" t="s">
        <v>922</v>
      </c>
      <c r="B316" t="str">
        <f t="shared" si="28"/>
        <v>[K</v>
      </c>
      <c r="C316" t="str">
        <f t="shared" si="29"/>
        <v>K</v>
      </c>
      <c r="D316" t="str">
        <f t="shared" si="30"/>
        <v>Tryptic</v>
      </c>
      <c r="E316" t="str">
        <f t="shared" si="31"/>
        <v>R.[V]</v>
      </c>
      <c r="F316" t="str">
        <f t="shared" si="32"/>
        <v>R</v>
      </c>
      <c r="G316" t="str">
        <f t="shared" si="33"/>
        <v>Tryptic</v>
      </c>
      <c r="H316" t="b">
        <f t="shared" si="34"/>
        <v>0</v>
      </c>
    </row>
    <row r="317" spans="1:8" x14ac:dyDescent="0.3">
      <c r="A317" t="s">
        <v>924</v>
      </c>
      <c r="B317" t="str">
        <f t="shared" si="28"/>
        <v>[R</v>
      </c>
      <c r="C317" t="str">
        <f t="shared" si="29"/>
        <v>R</v>
      </c>
      <c r="D317" t="str">
        <f t="shared" si="30"/>
        <v>Tryptic</v>
      </c>
      <c r="E317" t="str">
        <f t="shared" si="31"/>
        <v>R.[S]</v>
      </c>
      <c r="F317" t="str">
        <f t="shared" si="32"/>
        <v>R</v>
      </c>
      <c r="G317" t="str">
        <f t="shared" si="33"/>
        <v>Tryptic</v>
      </c>
      <c r="H317" t="b">
        <f t="shared" si="34"/>
        <v>0</v>
      </c>
    </row>
    <row r="318" spans="1:8" x14ac:dyDescent="0.3">
      <c r="A318" t="s">
        <v>927</v>
      </c>
      <c r="B318" t="str">
        <f t="shared" si="28"/>
        <v>[R</v>
      </c>
      <c r="C318" t="str">
        <f t="shared" si="29"/>
        <v>R</v>
      </c>
      <c r="D318" t="str">
        <f t="shared" si="30"/>
        <v>Tryptic</v>
      </c>
      <c r="E318" t="str">
        <f t="shared" si="31"/>
        <v>R.[Y]</v>
      </c>
      <c r="F318" t="str">
        <f t="shared" si="32"/>
        <v>R</v>
      </c>
      <c r="G318" t="str">
        <f t="shared" si="33"/>
        <v>Tryptic</v>
      </c>
      <c r="H318" t="b">
        <f t="shared" si="34"/>
        <v>0</v>
      </c>
    </row>
    <row r="319" spans="1:8" x14ac:dyDescent="0.3">
      <c r="A319" t="s">
        <v>930</v>
      </c>
      <c r="B319" t="str">
        <f t="shared" si="28"/>
        <v>[K</v>
      </c>
      <c r="C319" t="str">
        <f t="shared" si="29"/>
        <v>K</v>
      </c>
      <c r="D319" t="str">
        <f t="shared" si="30"/>
        <v>Tryptic</v>
      </c>
      <c r="E319" t="str">
        <f t="shared" si="31"/>
        <v>R.[D]</v>
      </c>
      <c r="F319" t="str">
        <f t="shared" si="32"/>
        <v>R</v>
      </c>
      <c r="G319" t="str">
        <f t="shared" si="33"/>
        <v>Tryptic</v>
      </c>
      <c r="H319" t="b">
        <f t="shared" si="34"/>
        <v>0</v>
      </c>
    </row>
    <row r="320" spans="1:8" x14ac:dyDescent="0.3">
      <c r="A320" t="s">
        <v>933</v>
      </c>
      <c r="B320" t="str">
        <f t="shared" si="28"/>
        <v>[R</v>
      </c>
      <c r="C320" t="str">
        <f t="shared" si="29"/>
        <v>R</v>
      </c>
      <c r="D320" t="str">
        <f t="shared" si="30"/>
        <v>Tryptic</v>
      </c>
      <c r="E320" t="str">
        <f t="shared" si="31"/>
        <v>K.[E]</v>
      </c>
      <c r="F320" t="str">
        <f t="shared" si="32"/>
        <v>K</v>
      </c>
      <c r="G320" t="str">
        <f t="shared" si="33"/>
        <v>Tryptic</v>
      </c>
      <c r="H320" t="b">
        <f t="shared" si="34"/>
        <v>0</v>
      </c>
    </row>
    <row r="321" spans="1:8" x14ac:dyDescent="0.3">
      <c r="A321" t="s">
        <v>936</v>
      </c>
      <c r="B321" t="str">
        <f t="shared" si="28"/>
        <v>[R</v>
      </c>
      <c r="C321" t="str">
        <f t="shared" si="29"/>
        <v>R</v>
      </c>
      <c r="D321" t="str">
        <f t="shared" si="30"/>
        <v>Tryptic</v>
      </c>
      <c r="E321" t="str">
        <f t="shared" si="31"/>
        <v>K.[I]</v>
      </c>
      <c r="F321" t="str">
        <f t="shared" si="32"/>
        <v>K</v>
      </c>
      <c r="G321" t="str">
        <f t="shared" si="33"/>
        <v>Tryptic</v>
      </c>
      <c r="H321" t="b">
        <f t="shared" si="34"/>
        <v>0</v>
      </c>
    </row>
    <row r="322" spans="1:8" x14ac:dyDescent="0.3">
      <c r="A322" t="s">
        <v>938</v>
      </c>
      <c r="B322" t="str">
        <f t="shared" si="28"/>
        <v>[R</v>
      </c>
      <c r="C322" t="str">
        <f t="shared" si="29"/>
        <v>R</v>
      </c>
      <c r="D322" t="str">
        <f t="shared" si="30"/>
        <v>Tryptic</v>
      </c>
      <c r="E322" t="str">
        <f t="shared" si="31"/>
        <v>K.[G]</v>
      </c>
      <c r="F322" t="str">
        <f t="shared" si="32"/>
        <v>K</v>
      </c>
      <c r="G322" t="str">
        <f t="shared" si="33"/>
        <v>Tryptic</v>
      </c>
      <c r="H322" t="b">
        <f t="shared" si="34"/>
        <v>0</v>
      </c>
    </row>
    <row r="323" spans="1:8" x14ac:dyDescent="0.3">
      <c r="A323" t="s">
        <v>940</v>
      </c>
      <c r="B323" t="str">
        <f t="shared" ref="B323:B386" si="35">LEFT(A323,2)</f>
        <v>[R</v>
      </c>
      <c r="C323" t="str">
        <f t="shared" ref="C323:C386" si="36">RIGHT(B323,1)</f>
        <v>R</v>
      </c>
      <c r="D323" t="str">
        <f t="shared" ref="D323:D386" si="37">IF(OR(C323="K",C323="R"),"Tryptic","Semitryptic")</f>
        <v>Tryptic</v>
      </c>
      <c r="E323" t="str">
        <f t="shared" ref="E323:E386" si="38">RIGHT(A323,5)</f>
        <v>K.[F]</v>
      </c>
      <c r="F323" t="str">
        <f t="shared" ref="F323:F386" si="39">LEFT(E323,1)</f>
        <v>K</v>
      </c>
      <c r="G323" t="str">
        <f t="shared" ref="G323:G386" si="40">IF(OR(F323="K",F323="R"),"Tryptic","Semitryptic")</f>
        <v>Tryptic</v>
      </c>
      <c r="H323" t="b">
        <f t="shared" ref="H323:H386" si="41">OR(D323="Semitryptic",G323="Semitryptic")</f>
        <v>0</v>
      </c>
    </row>
    <row r="324" spans="1:8" x14ac:dyDescent="0.3">
      <c r="A324" t="s">
        <v>943</v>
      </c>
      <c r="B324" t="str">
        <f t="shared" si="35"/>
        <v>[R</v>
      </c>
      <c r="C324" t="str">
        <f t="shared" si="36"/>
        <v>R</v>
      </c>
      <c r="D324" t="str">
        <f t="shared" si="37"/>
        <v>Tryptic</v>
      </c>
      <c r="E324" t="str">
        <f t="shared" si="38"/>
        <v>R.[I]</v>
      </c>
      <c r="F324" t="str">
        <f t="shared" si="39"/>
        <v>R</v>
      </c>
      <c r="G324" t="str">
        <f t="shared" si="40"/>
        <v>Tryptic</v>
      </c>
      <c r="H324" t="b">
        <f t="shared" si="41"/>
        <v>0</v>
      </c>
    </row>
    <row r="325" spans="1:8" x14ac:dyDescent="0.3">
      <c r="A325" t="s">
        <v>947</v>
      </c>
      <c r="B325" t="str">
        <f t="shared" si="35"/>
        <v>[R</v>
      </c>
      <c r="C325" t="str">
        <f t="shared" si="36"/>
        <v>R</v>
      </c>
      <c r="D325" t="str">
        <f t="shared" si="37"/>
        <v>Tryptic</v>
      </c>
      <c r="E325" t="str">
        <f t="shared" si="38"/>
        <v>R.[I]</v>
      </c>
      <c r="F325" t="str">
        <f t="shared" si="39"/>
        <v>R</v>
      </c>
      <c r="G325" t="str">
        <f t="shared" si="40"/>
        <v>Tryptic</v>
      </c>
      <c r="H325" t="b">
        <f t="shared" si="41"/>
        <v>0</v>
      </c>
    </row>
    <row r="326" spans="1:8" x14ac:dyDescent="0.3">
      <c r="A326" t="s">
        <v>950</v>
      </c>
      <c r="B326" t="str">
        <f t="shared" si="35"/>
        <v>[R</v>
      </c>
      <c r="C326" t="str">
        <f t="shared" si="36"/>
        <v>R</v>
      </c>
      <c r="D326" t="str">
        <f t="shared" si="37"/>
        <v>Tryptic</v>
      </c>
      <c r="E326" t="str">
        <f t="shared" si="38"/>
        <v>K.[S]</v>
      </c>
      <c r="F326" t="str">
        <f t="shared" si="39"/>
        <v>K</v>
      </c>
      <c r="G326" t="str">
        <f t="shared" si="40"/>
        <v>Tryptic</v>
      </c>
      <c r="H326" t="b">
        <f t="shared" si="41"/>
        <v>0</v>
      </c>
    </row>
    <row r="327" spans="1:8" x14ac:dyDescent="0.3">
      <c r="A327" t="s">
        <v>953</v>
      </c>
      <c r="B327" t="str">
        <f t="shared" si="35"/>
        <v>[R</v>
      </c>
      <c r="C327" t="str">
        <f t="shared" si="36"/>
        <v>R</v>
      </c>
      <c r="D327" t="str">
        <f t="shared" si="37"/>
        <v>Tryptic</v>
      </c>
      <c r="E327" t="str">
        <f t="shared" si="38"/>
        <v>R.[D]</v>
      </c>
      <c r="F327" t="str">
        <f t="shared" si="39"/>
        <v>R</v>
      </c>
      <c r="G327" t="str">
        <f t="shared" si="40"/>
        <v>Tryptic</v>
      </c>
      <c r="H327" t="b">
        <f t="shared" si="41"/>
        <v>0</v>
      </c>
    </row>
    <row r="328" spans="1:8" x14ac:dyDescent="0.3">
      <c r="A328" t="s">
        <v>955</v>
      </c>
      <c r="B328" t="str">
        <f t="shared" si="35"/>
        <v>[K</v>
      </c>
      <c r="C328" t="str">
        <f t="shared" si="36"/>
        <v>K</v>
      </c>
      <c r="D328" t="str">
        <f t="shared" si="37"/>
        <v>Tryptic</v>
      </c>
      <c r="E328" t="str">
        <f t="shared" si="38"/>
        <v>R.[H]</v>
      </c>
      <c r="F328" t="str">
        <f t="shared" si="39"/>
        <v>R</v>
      </c>
      <c r="G328" t="str">
        <f t="shared" si="40"/>
        <v>Tryptic</v>
      </c>
      <c r="H328" t="b">
        <f t="shared" si="41"/>
        <v>0</v>
      </c>
    </row>
    <row r="329" spans="1:8" x14ac:dyDescent="0.3">
      <c r="A329" t="s">
        <v>958</v>
      </c>
      <c r="B329" t="str">
        <f t="shared" si="35"/>
        <v>[S</v>
      </c>
      <c r="C329" t="str">
        <f t="shared" si="36"/>
        <v>S</v>
      </c>
      <c r="D329" t="str">
        <f t="shared" si="37"/>
        <v>Semitryptic</v>
      </c>
      <c r="E329" t="str">
        <f t="shared" si="38"/>
        <v>R.[R]</v>
      </c>
      <c r="F329" t="str">
        <f t="shared" si="39"/>
        <v>R</v>
      </c>
      <c r="G329" t="str">
        <f t="shared" si="40"/>
        <v>Tryptic</v>
      </c>
      <c r="H329" t="b">
        <f t="shared" si="41"/>
        <v>1</v>
      </c>
    </row>
    <row r="330" spans="1:8" x14ac:dyDescent="0.3">
      <c r="A330" t="s">
        <v>961</v>
      </c>
      <c r="B330" t="str">
        <f t="shared" si="35"/>
        <v>[K</v>
      </c>
      <c r="C330" t="str">
        <f t="shared" si="36"/>
        <v>K</v>
      </c>
      <c r="D330" t="str">
        <f t="shared" si="37"/>
        <v>Tryptic</v>
      </c>
      <c r="E330" t="str">
        <f t="shared" si="38"/>
        <v>K.[E]</v>
      </c>
      <c r="F330" t="str">
        <f t="shared" si="39"/>
        <v>K</v>
      </c>
      <c r="G330" t="str">
        <f t="shared" si="40"/>
        <v>Tryptic</v>
      </c>
      <c r="H330" t="b">
        <f t="shared" si="41"/>
        <v>0</v>
      </c>
    </row>
    <row r="331" spans="1:8" x14ac:dyDescent="0.3">
      <c r="A331" t="s">
        <v>964</v>
      </c>
      <c r="B331" t="str">
        <f t="shared" si="35"/>
        <v>[K</v>
      </c>
      <c r="C331" t="str">
        <f t="shared" si="36"/>
        <v>K</v>
      </c>
      <c r="D331" t="str">
        <f t="shared" si="37"/>
        <v>Tryptic</v>
      </c>
      <c r="E331" t="str">
        <f t="shared" si="38"/>
        <v>K.[K]</v>
      </c>
      <c r="F331" t="str">
        <f t="shared" si="39"/>
        <v>K</v>
      </c>
      <c r="G331" t="str">
        <f t="shared" si="40"/>
        <v>Tryptic</v>
      </c>
      <c r="H331" t="b">
        <f t="shared" si="41"/>
        <v>0</v>
      </c>
    </row>
    <row r="332" spans="1:8" x14ac:dyDescent="0.3">
      <c r="A332" t="s">
        <v>966</v>
      </c>
      <c r="B332" t="str">
        <f t="shared" si="35"/>
        <v>[K</v>
      </c>
      <c r="C332" t="str">
        <f t="shared" si="36"/>
        <v>K</v>
      </c>
      <c r="D332" t="str">
        <f t="shared" si="37"/>
        <v>Tryptic</v>
      </c>
      <c r="E332" t="str">
        <f t="shared" si="38"/>
        <v>K.[L]</v>
      </c>
      <c r="F332" t="str">
        <f t="shared" si="39"/>
        <v>K</v>
      </c>
      <c r="G332" t="str">
        <f t="shared" si="40"/>
        <v>Tryptic</v>
      </c>
      <c r="H332" t="b">
        <f t="shared" si="41"/>
        <v>0</v>
      </c>
    </row>
    <row r="333" spans="1:8" x14ac:dyDescent="0.3">
      <c r="A333" t="s">
        <v>968</v>
      </c>
      <c r="B333" t="str">
        <f t="shared" si="35"/>
        <v>[R</v>
      </c>
      <c r="C333" t="str">
        <f t="shared" si="36"/>
        <v>R</v>
      </c>
      <c r="D333" t="str">
        <f t="shared" si="37"/>
        <v>Tryptic</v>
      </c>
      <c r="E333" t="str">
        <f t="shared" si="38"/>
        <v>R.[Y]</v>
      </c>
      <c r="F333" t="str">
        <f t="shared" si="39"/>
        <v>R</v>
      </c>
      <c r="G333" t="str">
        <f t="shared" si="40"/>
        <v>Tryptic</v>
      </c>
      <c r="H333" t="b">
        <f t="shared" si="41"/>
        <v>0</v>
      </c>
    </row>
    <row r="334" spans="1:8" x14ac:dyDescent="0.3">
      <c r="A334" t="s">
        <v>970</v>
      </c>
      <c r="B334" t="str">
        <f t="shared" si="35"/>
        <v>[K</v>
      </c>
      <c r="C334" t="str">
        <f t="shared" si="36"/>
        <v>K</v>
      </c>
      <c r="D334" t="str">
        <f t="shared" si="37"/>
        <v>Tryptic</v>
      </c>
      <c r="E334" t="str">
        <f t="shared" si="38"/>
        <v>R.[G]</v>
      </c>
      <c r="F334" t="str">
        <f t="shared" si="39"/>
        <v>R</v>
      </c>
      <c r="G334" t="str">
        <f t="shared" si="40"/>
        <v>Tryptic</v>
      </c>
      <c r="H334" t="b">
        <f t="shared" si="41"/>
        <v>0</v>
      </c>
    </row>
    <row r="335" spans="1:8" x14ac:dyDescent="0.3">
      <c r="A335" t="s">
        <v>973</v>
      </c>
      <c r="B335" t="str">
        <f t="shared" si="35"/>
        <v>[K</v>
      </c>
      <c r="C335" t="str">
        <f t="shared" si="36"/>
        <v>K</v>
      </c>
      <c r="D335" t="str">
        <f t="shared" si="37"/>
        <v>Tryptic</v>
      </c>
      <c r="E335" t="str">
        <f t="shared" si="38"/>
        <v>R.[L]</v>
      </c>
      <c r="F335" t="str">
        <f t="shared" si="39"/>
        <v>R</v>
      </c>
      <c r="G335" t="str">
        <f t="shared" si="40"/>
        <v>Tryptic</v>
      </c>
      <c r="H335" t="b">
        <f t="shared" si="41"/>
        <v>0</v>
      </c>
    </row>
    <row r="336" spans="1:8" x14ac:dyDescent="0.3">
      <c r="A336" t="s">
        <v>976</v>
      </c>
      <c r="B336" t="str">
        <f t="shared" si="35"/>
        <v>[K</v>
      </c>
      <c r="C336" t="str">
        <f t="shared" si="36"/>
        <v>K</v>
      </c>
      <c r="D336" t="str">
        <f t="shared" si="37"/>
        <v>Tryptic</v>
      </c>
      <c r="E336" t="str">
        <f t="shared" si="38"/>
        <v>R.[T]</v>
      </c>
      <c r="F336" t="str">
        <f t="shared" si="39"/>
        <v>R</v>
      </c>
      <c r="G336" t="str">
        <f t="shared" si="40"/>
        <v>Tryptic</v>
      </c>
      <c r="H336" t="b">
        <f t="shared" si="41"/>
        <v>0</v>
      </c>
    </row>
    <row r="337" spans="1:8" x14ac:dyDescent="0.3">
      <c r="A337" t="s">
        <v>979</v>
      </c>
      <c r="B337" t="str">
        <f t="shared" si="35"/>
        <v>[R</v>
      </c>
      <c r="C337" t="str">
        <f t="shared" si="36"/>
        <v>R</v>
      </c>
      <c r="D337" t="str">
        <f t="shared" si="37"/>
        <v>Tryptic</v>
      </c>
      <c r="E337" t="str">
        <f t="shared" si="38"/>
        <v>K.[E]</v>
      </c>
      <c r="F337" t="str">
        <f t="shared" si="39"/>
        <v>K</v>
      </c>
      <c r="G337" t="str">
        <f t="shared" si="40"/>
        <v>Tryptic</v>
      </c>
      <c r="H337" t="b">
        <f t="shared" si="41"/>
        <v>0</v>
      </c>
    </row>
    <row r="338" spans="1:8" x14ac:dyDescent="0.3">
      <c r="A338" t="s">
        <v>982</v>
      </c>
      <c r="B338" t="str">
        <f t="shared" si="35"/>
        <v>[R</v>
      </c>
      <c r="C338" t="str">
        <f t="shared" si="36"/>
        <v>R</v>
      </c>
      <c r="D338" t="str">
        <f t="shared" si="37"/>
        <v>Tryptic</v>
      </c>
      <c r="E338" t="str">
        <f t="shared" si="38"/>
        <v>K.[E]</v>
      </c>
      <c r="F338" t="str">
        <f t="shared" si="39"/>
        <v>K</v>
      </c>
      <c r="G338" t="str">
        <f t="shared" si="40"/>
        <v>Tryptic</v>
      </c>
      <c r="H338" t="b">
        <f t="shared" si="41"/>
        <v>0</v>
      </c>
    </row>
    <row r="339" spans="1:8" x14ac:dyDescent="0.3">
      <c r="A339" t="s">
        <v>985</v>
      </c>
      <c r="B339" t="str">
        <f t="shared" si="35"/>
        <v>[K</v>
      </c>
      <c r="C339" t="str">
        <f t="shared" si="36"/>
        <v>K</v>
      </c>
      <c r="D339" t="str">
        <f t="shared" si="37"/>
        <v>Tryptic</v>
      </c>
      <c r="E339" t="str">
        <f t="shared" si="38"/>
        <v>K.[L]</v>
      </c>
      <c r="F339" t="str">
        <f t="shared" si="39"/>
        <v>K</v>
      </c>
      <c r="G339" t="str">
        <f t="shared" si="40"/>
        <v>Tryptic</v>
      </c>
      <c r="H339" t="b">
        <f t="shared" si="41"/>
        <v>0</v>
      </c>
    </row>
    <row r="340" spans="1:8" x14ac:dyDescent="0.3">
      <c r="A340" t="s">
        <v>988</v>
      </c>
      <c r="B340" t="str">
        <f t="shared" si="35"/>
        <v>[R</v>
      </c>
      <c r="C340" t="str">
        <f t="shared" si="36"/>
        <v>R</v>
      </c>
      <c r="D340" t="str">
        <f t="shared" si="37"/>
        <v>Tryptic</v>
      </c>
      <c r="E340" t="str">
        <f t="shared" si="38"/>
        <v>K.[S]</v>
      </c>
      <c r="F340" t="str">
        <f t="shared" si="39"/>
        <v>K</v>
      </c>
      <c r="G340" t="str">
        <f t="shared" si="40"/>
        <v>Tryptic</v>
      </c>
      <c r="H340" t="b">
        <f t="shared" si="41"/>
        <v>0</v>
      </c>
    </row>
    <row r="341" spans="1:8" x14ac:dyDescent="0.3">
      <c r="A341" t="s">
        <v>991</v>
      </c>
      <c r="B341" t="str">
        <f t="shared" si="35"/>
        <v>[K</v>
      </c>
      <c r="C341" t="str">
        <f t="shared" si="36"/>
        <v>K</v>
      </c>
      <c r="D341" t="str">
        <f t="shared" si="37"/>
        <v>Tryptic</v>
      </c>
      <c r="E341" t="str">
        <f t="shared" si="38"/>
        <v>K.[T]</v>
      </c>
      <c r="F341" t="str">
        <f t="shared" si="39"/>
        <v>K</v>
      </c>
      <c r="G341" t="str">
        <f t="shared" si="40"/>
        <v>Tryptic</v>
      </c>
      <c r="H341" t="b">
        <f t="shared" si="41"/>
        <v>0</v>
      </c>
    </row>
    <row r="342" spans="1:8" x14ac:dyDescent="0.3">
      <c r="A342" t="s">
        <v>994</v>
      </c>
      <c r="B342" t="str">
        <f t="shared" si="35"/>
        <v>[K</v>
      </c>
      <c r="C342" t="str">
        <f t="shared" si="36"/>
        <v>K</v>
      </c>
      <c r="D342" t="str">
        <f t="shared" si="37"/>
        <v>Tryptic</v>
      </c>
      <c r="E342" t="str">
        <f t="shared" si="38"/>
        <v>R.[G]</v>
      </c>
      <c r="F342" t="str">
        <f t="shared" si="39"/>
        <v>R</v>
      </c>
      <c r="G342" t="str">
        <f t="shared" si="40"/>
        <v>Tryptic</v>
      </c>
      <c r="H342" t="b">
        <f t="shared" si="41"/>
        <v>0</v>
      </c>
    </row>
    <row r="343" spans="1:8" x14ac:dyDescent="0.3">
      <c r="A343" t="s">
        <v>997</v>
      </c>
      <c r="B343" t="str">
        <f t="shared" si="35"/>
        <v>[R</v>
      </c>
      <c r="C343" t="str">
        <f t="shared" si="36"/>
        <v>R</v>
      </c>
      <c r="D343" t="str">
        <f t="shared" si="37"/>
        <v>Tryptic</v>
      </c>
      <c r="E343" t="str">
        <f t="shared" si="38"/>
        <v>K.[I]</v>
      </c>
      <c r="F343" t="str">
        <f t="shared" si="39"/>
        <v>K</v>
      </c>
      <c r="G343" t="str">
        <f t="shared" si="40"/>
        <v>Tryptic</v>
      </c>
      <c r="H343" t="b">
        <f t="shared" si="41"/>
        <v>0</v>
      </c>
    </row>
    <row r="344" spans="1:8" x14ac:dyDescent="0.3">
      <c r="A344" t="s">
        <v>1000</v>
      </c>
      <c r="B344" t="str">
        <f t="shared" si="35"/>
        <v>[R</v>
      </c>
      <c r="C344" t="str">
        <f t="shared" si="36"/>
        <v>R</v>
      </c>
      <c r="D344" t="str">
        <f t="shared" si="37"/>
        <v>Tryptic</v>
      </c>
      <c r="E344" t="str">
        <f t="shared" si="38"/>
        <v>R.[Q]</v>
      </c>
      <c r="F344" t="str">
        <f t="shared" si="39"/>
        <v>R</v>
      </c>
      <c r="G344" t="str">
        <f t="shared" si="40"/>
        <v>Tryptic</v>
      </c>
      <c r="H344" t="b">
        <f t="shared" si="41"/>
        <v>0</v>
      </c>
    </row>
    <row r="345" spans="1:8" x14ac:dyDescent="0.3">
      <c r="A345" t="s">
        <v>1003</v>
      </c>
      <c r="B345" t="str">
        <f t="shared" si="35"/>
        <v>[K</v>
      </c>
      <c r="C345" t="str">
        <f t="shared" si="36"/>
        <v>K</v>
      </c>
      <c r="D345" t="str">
        <f t="shared" si="37"/>
        <v>Tryptic</v>
      </c>
      <c r="E345" t="str">
        <f t="shared" si="38"/>
        <v>K.[T]</v>
      </c>
      <c r="F345" t="str">
        <f t="shared" si="39"/>
        <v>K</v>
      </c>
      <c r="G345" t="str">
        <f t="shared" si="40"/>
        <v>Tryptic</v>
      </c>
      <c r="H345" t="b">
        <f t="shared" si="41"/>
        <v>0</v>
      </c>
    </row>
    <row r="346" spans="1:8" x14ac:dyDescent="0.3">
      <c r="A346" t="s">
        <v>1006</v>
      </c>
      <c r="B346" t="str">
        <f t="shared" si="35"/>
        <v>[R</v>
      </c>
      <c r="C346" t="str">
        <f t="shared" si="36"/>
        <v>R</v>
      </c>
      <c r="D346" t="str">
        <f t="shared" si="37"/>
        <v>Tryptic</v>
      </c>
      <c r="E346" t="str">
        <f t="shared" si="38"/>
        <v>K.[S]</v>
      </c>
      <c r="F346" t="str">
        <f t="shared" si="39"/>
        <v>K</v>
      </c>
      <c r="G346" t="str">
        <f t="shared" si="40"/>
        <v>Tryptic</v>
      </c>
      <c r="H346" t="b">
        <f t="shared" si="41"/>
        <v>0</v>
      </c>
    </row>
    <row r="347" spans="1:8" x14ac:dyDescent="0.3">
      <c r="A347" t="s">
        <v>1009</v>
      </c>
      <c r="B347" t="str">
        <f t="shared" si="35"/>
        <v>[K</v>
      </c>
      <c r="C347" t="str">
        <f t="shared" si="36"/>
        <v>K</v>
      </c>
      <c r="D347" t="str">
        <f t="shared" si="37"/>
        <v>Tryptic</v>
      </c>
      <c r="E347" t="str">
        <f t="shared" si="38"/>
        <v>K.[S]</v>
      </c>
      <c r="F347" t="str">
        <f t="shared" si="39"/>
        <v>K</v>
      </c>
      <c r="G347" t="str">
        <f t="shared" si="40"/>
        <v>Tryptic</v>
      </c>
      <c r="H347" t="b">
        <f t="shared" si="41"/>
        <v>0</v>
      </c>
    </row>
    <row r="348" spans="1:8" x14ac:dyDescent="0.3">
      <c r="A348" t="s">
        <v>1012</v>
      </c>
      <c r="B348" t="str">
        <f t="shared" si="35"/>
        <v>[R</v>
      </c>
      <c r="C348" t="str">
        <f t="shared" si="36"/>
        <v>R</v>
      </c>
      <c r="D348" t="str">
        <f t="shared" si="37"/>
        <v>Tryptic</v>
      </c>
      <c r="E348" t="str">
        <f t="shared" si="38"/>
        <v>R.[V]</v>
      </c>
      <c r="F348" t="str">
        <f t="shared" si="39"/>
        <v>R</v>
      </c>
      <c r="G348" t="str">
        <f t="shared" si="40"/>
        <v>Tryptic</v>
      </c>
      <c r="H348" t="b">
        <f t="shared" si="41"/>
        <v>0</v>
      </c>
    </row>
    <row r="349" spans="1:8" x14ac:dyDescent="0.3">
      <c r="A349" t="s">
        <v>1015</v>
      </c>
      <c r="B349" t="str">
        <f t="shared" si="35"/>
        <v>[R</v>
      </c>
      <c r="C349" t="str">
        <f t="shared" si="36"/>
        <v>R</v>
      </c>
      <c r="D349" t="str">
        <f t="shared" si="37"/>
        <v>Tryptic</v>
      </c>
      <c r="E349" t="str">
        <f t="shared" si="38"/>
        <v>K.[S]</v>
      </c>
      <c r="F349" t="str">
        <f t="shared" si="39"/>
        <v>K</v>
      </c>
      <c r="G349" t="str">
        <f t="shared" si="40"/>
        <v>Tryptic</v>
      </c>
      <c r="H349" t="b">
        <f t="shared" si="41"/>
        <v>0</v>
      </c>
    </row>
    <row r="350" spans="1:8" x14ac:dyDescent="0.3">
      <c r="A350" t="s">
        <v>1018</v>
      </c>
      <c r="B350" t="str">
        <f t="shared" si="35"/>
        <v>[K</v>
      </c>
      <c r="C350" t="str">
        <f t="shared" si="36"/>
        <v>K</v>
      </c>
      <c r="D350" t="str">
        <f t="shared" si="37"/>
        <v>Tryptic</v>
      </c>
      <c r="E350" t="str">
        <f t="shared" si="38"/>
        <v>K.[A]</v>
      </c>
      <c r="F350" t="str">
        <f t="shared" si="39"/>
        <v>K</v>
      </c>
      <c r="G350" t="str">
        <f t="shared" si="40"/>
        <v>Tryptic</v>
      </c>
      <c r="H350" t="b">
        <f t="shared" si="41"/>
        <v>0</v>
      </c>
    </row>
    <row r="351" spans="1:8" x14ac:dyDescent="0.3">
      <c r="A351" t="s">
        <v>1021</v>
      </c>
      <c r="B351" t="str">
        <f t="shared" si="35"/>
        <v>[K</v>
      </c>
      <c r="C351" t="str">
        <f t="shared" si="36"/>
        <v>K</v>
      </c>
      <c r="D351" t="str">
        <f t="shared" si="37"/>
        <v>Tryptic</v>
      </c>
      <c r="E351" t="str">
        <f t="shared" si="38"/>
        <v>R.[K]</v>
      </c>
      <c r="F351" t="str">
        <f t="shared" si="39"/>
        <v>R</v>
      </c>
      <c r="G351" t="str">
        <f t="shared" si="40"/>
        <v>Tryptic</v>
      </c>
      <c r="H351" t="b">
        <f t="shared" si="41"/>
        <v>0</v>
      </c>
    </row>
    <row r="352" spans="1:8" x14ac:dyDescent="0.3">
      <c r="A352" t="s">
        <v>1023</v>
      </c>
      <c r="B352" t="str">
        <f t="shared" si="35"/>
        <v>[K</v>
      </c>
      <c r="C352" t="str">
        <f t="shared" si="36"/>
        <v>K</v>
      </c>
      <c r="D352" t="str">
        <f t="shared" si="37"/>
        <v>Tryptic</v>
      </c>
      <c r="E352" t="str">
        <f t="shared" si="38"/>
        <v>R.[Y]</v>
      </c>
      <c r="F352" t="str">
        <f t="shared" si="39"/>
        <v>R</v>
      </c>
      <c r="G352" t="str">
        <f t="shared" si="40"/>
        <v>Tryptic</v>
      </c>
      <c r="H352" t="b">
        <f t="shared" si="41"/>
        <v>0</v>
      </c>
    </row>
    <row r="353" spans="1:8" x14ac:dyDescent="0.3">
      <c r="A353" t="s">
        <v>1026</v>
      </c>
      <c r="B353" t="str">
        <f t="shared" si="35"/>
        <v>[K</v>
      </c>
      <c r="C353" t="str">
        <f t="shared" si="36"/>
        <v>K</v>
      </c>
      <c r="D353" t="str">
        <f t="shared" si="37"/>
        <v>Tryptic</v>
      </c>
      <c r="E353" t="str">
        <f t="shared" si="38"/>
        <v>K.[Y]</v>
      </c>
      <c r="F353" t="str">
        <f t="shared" si="39"/>
        <v>K</v>
      </c>
      <c r="G353" t="str">
        <f t="shared" si="40"/>
        <v>Tryptic</v>
      </c>
      <c r="H353" t="b">
        <f t="shared" si="41"/>
        <v>0</v>
      </c>
    </row>
    <row r="354" spans="1:8" x14ac:dyDescent="0.3">
      <c r="A354" t="s">
        <v>1028</v>
      </c>
      <c r="B354" t="str">
        <f t="shared" si="35"/>
        <v>[K</v>
      </c>
      <c r="C354" t="str">
        <f t="shared" si="36"/>
        <v>K</v>
      </c>
      <c r="D354" t="str">
        <f t="shared" si="37"/>
        <v>Tryptic</v>
      </c>
      <c r="E354" t="str">
        <f t="shared" si="38"/>
        <v>R.[V]</v>
      </c>
      <c r="F354" t="str">
        <f t="shared" si="39"/>
        <v>R</v>
      </c>
      <c r="G354" t="str">
        <f t="shared" si="40"/>
        <v>Tryptic</v>
      </c>
      <c r="H354" t="b">
        <f t="shared" si="41"/>
        <v>0</v>
      </c>
    </row>
    <row r="355" spans="1:8" x14ac:dyDescent="0.3">
      <c r="A355" t="s">
        <v>1032</v>
      </c>
      <c r="B355" t="str">
        <f t="shared" si="35"/>
        <v>[K</v>
      </c>
      <c r="C355" t="str">
        <f t="shared" si="36"/>
        <v>K</v>
      </c>
      <c r="D355" t="str">
        <f t="shared" si="37"/>
        <v>Tryptic</v>
      </c>
      <c r="E355" t="str">
        <f t="shared" si="38"/>
        <v>R.[D]</v>
      </c>
      <c r="F355" t="str">
        <f t="shared" si="39"/>
        <v>R</v>
      </c>
      <c r="G355" t="str">
        <f t="shared" si="40"/>
        <v>Tryptic</v>
      </c>
      <c r="H355" t="b">
        <f t="shared" si="41"/>
        <v>0</v>
      </c>
    </row>
    <row r="356" spans="1:8" x14ac:dyDescent="0.3">
      <c r="A356" t="s">
        <v>1035</v>
      </c>
      <c r="B356" t="str">
        <f t="shared" si="35"/>
        <v>[K</v>
      </c>
      <c r="C356" t="str">
        <f t="shared" si="36"/>
        <v>K</v>
      </c>
      <c r="D356" t="str">
        <f t="shared" si="37"/>
        <v>Tryptic</v>
      </c>
      <c r="E356" t="str">
        <f t="shared" si="38"/>
        <v>K.[E]</v>
      </c>
      <c r="F356" t="str">
        <f t="shared" si="39"/>
        <v>K</v>
      </c>
      <c r="G356" t="str">
        <f t="shared" si="40"/>
        <v>Tryptic</v>
      </c>
      <c r="H356" t="b">
        <f t="shared" si="41"/>
        <v>0</v>
      </c>
    </row>
    <row r="357" spans="1:8" x14ac:dyDescent="0.3">
      <c r="A357" t="s">
        <v>1038</v>
      </c>
      <c r="B357" t="str">
        <f t="shared" si="35"/>
        <v>[R</v>
      </c>
      <c r="C357" t="str">
        <f t="shared" si="36"/>
        <v>R</v>
      </c>
      <c r="D357" t="str">
        <f t="shared" si="37"/>
        <v>Tryptic</v>
      </c>
      <c r="E357" t="str">
        <f t="shared" si="38"/>
        <v>R.[S]</v>
      </c>
      <c r="F357" t="str">
        <f t="shared" si="39"/>
        <v>R</v>
      </c>
      <c r="G357" t="str">
        <f t="shared" si="40"/>
        <v>Tryptic</v>
      </c>
      <c r="H357" t="b">
        <f t="shared" si="41"/>
        <v>0</v>
      </c>
    </row>
    <row r="358" spans="1:8" x14ac:dyDescent="0.3">
      <c r="A358" t="s">
        <v>1041</v>
      </c>
      <c r="B358" t="str">
        <f t="shared" si="35"/>
        <v>[R</v>
      </c>
      <c r="C358" t="str">
        <f t="shared" si="36"/>
        <v>R</v>
      </c>
      <c r="D358" t="str">
        <f t="shared" si="37"/>
        <v>Tryptic</v>
      </c>
      <c r="E358" t="str">
        <f t="shared" si="38"/>
        <v>R.[V]</v>
      </c>
      <c r="F358" t="str">
        <f t="shared" si="39"/>
        <v>R</v>
      </c>
      <c r="G358" t="str">
        <f t="shared" si="40"/>
        <v>Tryptic</v>
      </c>
      <c r="H358" t="b">
        <f t="shared" si="41"/>
        <v>0</v>
      </c>
    </row>
    <row r="359" spans="1:8" x14ac:dyDescent="0.3">
      <c r="A359" t="s">
        <v>1043</v>
      </c>
      <c r="B359" t="str">
        <f t="shared" si="35"/>
        <v>[R</v>
      </c>
      <c r="C359" t="str">
        <f t="shared" si="36"/>
        <v>R</v>
      </c>
      <c r="D359" t="str">
        <f t="shared" si="37"/>
        <v>Tryptic</v>
      </c>
      <c r="E359" t="str">
        <f t="shared" si="38"/>
        <v>K.[S]</v>
      </c>
      <c r="F359" t="str">
        <f t="shared" si="39"/>
        <v>K</v>
      </c>
      <c r="G359" t="str">
        <f t="shared" si="40"/>
        <v>Tryptic</v>
      </c>
      <c r="H359" t="b">
        <f t="shared" si="41"/>
        <v>0</v>
      </c>
    </row>
    <row r="360" spans="1:8" x14ac:dyDescent="0.3">
      <c r="A360" t="s">
        <v>1046</v>
      </c>
      <c r="B360" t="str">
        <f t="shared" si="35"/>
        <v>[R</v>
      </c>
      <c r="C360" t="str">
        <f t="shared" si="36"/>
        <v>R</v>
      </c>
      <c r="D360" t="str">
        <f t="shared" si="37"/>
        <v>Tryptic</v>
      </c>
      <c r="E360" t="str">
        <f t="shared" si="38"/>
        <v>K.[L]</v>
      </c>
      <c r="F360" t="str">
        <f t="shared" si="39"/>
        <v>K</v>
      </c>
      <c r="G360" t="str">
        <f t="shared" si="40"/>
        <v>Tryptic</v>
      </c>
      <c r="H360" t="b">
        <f t="shared" si="41"/>
        <v>0</v>
      </c>
    </row>
    <row r="361" spans="1:8" x14ac:dyDescent="0.3">
      <c r="A361" t="s">
        <v>1046</v>
      </c>
      <c r="B361" t="str">
        <f t="shared" si="35"/>
        <v>[R</v>
      </c>
      <c r="C361" t="str">
        <f t="shared" si="36"/>
        <v>R</v>
      </c>
      <c r="D361" t="str">
        <f t="shared" si="37"/>
        <v>Tryptic</v>
      </c>
      <c r="E361" t="str">
        <f t="shared" si="38"/>
        <v>K.[L]</v>
      </c>
      <c r="F361" t="str">
        <f t="shared" si="39"/>
        <v>K</v>
      </c>
      <c r="G361" t="str">
        <f t="shared" si="40"/>
        <v>Tryptic</v>
      </c>
      <c r="H361" t="b">
        <f t="shared" si="41"/>
        <v>0</v>
      </c>
    </row>
    <row r="362" spans="1:8" x14ac:dyDescent="0.3">
      <c r="A362" t="s">
        <v>1049</v>
      </c>
      <c r="B362" t="str">
        <f t="shared" si="35"/>
        <v>[R</v>
      </c>
      <c r="C362" t="str">
        <f t="shared" si="36"/>
        <v>R</v>
      </c>
      <c r="D362" t="str">
        <f t="shared" si="37"/>
        <v>Tryptic</v>
      </c>
      <c r="E362" t="str">
        <f t="shared" si="38"/>
        <v>K.[A]</v>
      </c>
      <c r="F362" t="str">
        <f t="shared" si="39"/>
        <v>K</v>
      </c>
      <c r="G362" t="str">
        <f t="shared" si="40"/>
        <v>Tryptic</v>
      </c>
      <c r="H362" t="b">
        <f t="shared" si="41"/>
        <v>0</v>
      </c>
    </row>
    <row r="363" spans="1:8" x14ac:dyDescent="0.3">
      <c r="A363" t="s">
        <v>1051</v>
      </c>
      <c r="B363" t="str">
        <f t="shared" si="35"/>
        <v>[K</v>
      </c>
      <c r="C363" t="str">
        <f t="shared" si="36"/>
        <v>K</v>
      </c>
      <c r="D363" t="str">
        <f t="shared" si="37"/>
        <v>Tryptic</v>
      </c>
      <c r="E363" t="str">
        <f t="shared" si="38"/>
        <v>K.[T]</v>
      </c>
      <c r="F363" t="str">
        <f t="shared" si="39"/>
        <v>K</v>
      </c>
      <c r="G363" t="str">
        <f t="shared" si="40"/>
        <v>Tryptic</v>
      </c>
      <c r="H363" t="b">
        <f t="shared" si="41"/>
        <v>0</v>
      </c>
    </row>
    <row r="364" spans="1:8" x14ac:dyDescent="0.3">
      <c r="A364" t="s">
        <v>1054</v>
      </c>
      <c r="B364" t="str">
        <f t="shared" si="35"/>
        <v>[K</v>
      </c>
      <c r="C364" t="str">
        <f t="shared" si="36"/>
        <v>K</v>
      </c>
      <c r="D364" t="str">
        <f t="shared" si="37"/>
        <v>Tryptic</v>
      </c>
      <c r="E364" t="str">
        <f t="shared" si="38"/>
        <v>R.[D]</v>
      </c>
      <c r="F364" t="str">
        <f t="shared" si="39"/>
        <v>R</v>
      </c>
      <c r="G364" t="str">
        <f t="shared" si="40"/>
        <v>Tryptic</v>
      </c>
      <c r="H364" t="b">
        <f t="shared" si="41"/>
        <v>0</v>
      </c>
    </row>
    <row r="365" spans="1:8" x14ac:dyDescent="0.3">
      <c r="A365" t="s">
        <v>1057</v>
      </c>
      <c r="B365" t="str">
        <f t="shared" si="35"/>
        <v>[K</v>
      </c>
      <c r="C365" t="str">
        <f t="shared" si="36"/>
        <v>K</v>
      </c>
      <c r="D365" t="str">
        <f t="shared" si="37"/>
        <v>Tryptic</v>
      </c>
      <c r="E365" t="str">
        <f t="shared" si="38"/>
        <v>R.[N]</v>
      </c>
      <c r="F365" t="str">
        <f t="shared" si="39"/>
        <v>R</v>
      </c>
      <c r="G365" t="str">
        <f t="shared" si="40"/>
        <v>Tryptic</v>
      </c>
      <c r="H365" t="b">
        <f t="shared" si="41"/>
        <v>0</v>
      </c>
    </row>
    <row r="366" spans="1:8" x14ac:dyDescent="0.3">
      <c r="A366" t="s">
        <v>1060</v>
      </c>
      <c r="B366" t="str">
        <f t="shared" si="35"/>
        <v>[K</v>
      </c>
      <c r="C366" t="str">
        <f t="shared" si="36"/>
        <v>K</v>
      </c>
      <c r="D366" t="str">
        <f t="shared" si="37"/>
        <v>Tryptic</v>
      </c>
      <c r="E366" t="str">
        <f t="shared" si="38"/>
        <v>K.[G]</v>
      </c>
      <c r="F366" t="str">
        <f t="shared" si="39"/>
        <v>K</v>
      </c>
      <c r="G366" t="str">
        <f t="shared" si="40"/>
        <v>Tryptic</v>
      </c>
      <c r="H366" t="b">
        <f t="shared" si="41"/>
        <v>0</v>
      </c>
    </row>
    <row r="367" spans="1:8" x14ac:dyDescent="0.3">
      <c r="A367" t="s">
        <v>1063</v>
      </c>
      <c r="B367" t="str">
        <f t="shared" si="35"/>
        <v>[R</v>
      </c>
      <c r="C367" t="str">
        <f t="shared" si="36"/>
        <v>R</v>
      </c>
      <c r="D367" t="str">
        <f t="shared" si="37"/>
        <v>Tryptic</v>
      </c>
      <c r="E367" t="str">
        <f t="shared" si="38"/>
        <v>K.[N]</v>
      </c>
      <c r="F367" t="str">
        <f t="shared" si="39"/>
        <v>K</v>
      </c>
      <c r="G367" t="str">
        <f t="shared" si="40"/>
        <v>Tryptic</v>
      </c>
      <c r="H367" t="b">
        <f t="shared" si="41"/>
        <v>0</v>
      </c>
    </row>
    <row r="368" spans="1:8" x14ac:dyDescent="0.3">
      <c r="A368" t="s">
        <v>1066</v>
      </c>
      <c r="B368" t="str">
        <f t="shared" si="35"/>
        <v>[K</v>
      </c>
      <c r="C368" t="str">
        <f t="shared" si="36"/>
        <v>K</v>
      </c>
      <c r="D368" t="str">
        <f t="shared" si="37"/>
        <v>Tryptic</v>
      </c>
      <c r="E368" t="str">
        <f t="shared" si="38"/>
        <v>K.[W]</v>
      </c>
      <c r="F368" t="str">
        <f t="shared" si="39"/>
        <v>K</v>
      </c>
      <c r="G368" t="str">
        <f t="shared" si="40"/>
        <v>Tryptic</v>
      </c>
      <c r="H368" t="b">
        <f t="shared" si="41"/>
        <v>0</v>
      </c>
    </row>
    <row r="369" spans="1:8" x14ac:dyDescent="0.3">
      <c r="A369" t="s">
        <v>1069</v>
      </c>
      <c r="B369" t="str">
        <f t="shared" si="35"/>
        <v>[R</v>
      </c>
      <c r="C369" t="str">
        <f t="shared" si="36"/>
        <v>R</v>
      </c>
      <c r="D369" t="str">
        <f t="shared" si="37"/>
        <v>Tryptic</v>
      </c>
      <c r="E369" t="str">
        <f t="shared" si="38"/>
        <v>K.[V]</v>
      </c>
      <c r="F369" t="str">
        <f t="shared" si="39"/>
        <v>K</v>
      </c>
      <c r="G369" t="str">
        <f t="shared" si="40"/>
        <v>Tryptic</v>
      </c>
      <c r="H369" t="b">
        <f t="shared" si="41"/>
        <v>0</v>
      </c>
    </row>
    <row r="370" spans="1:8" x14ac:dyDescent="0.3">
      <c r="A370" t="s">
        <v>1073</v>
      </c>
      <c r="B370" t="str">
        <f t="shared" si="35"/>
        <v>[K</v>
      </c>
      <c r="C370" t="str">
        <f t="shared" si="36"/>
        <v>K</v>
      </c>
      <c r="D370" t="str">
        <f t="shared" si="37"/>
        <v>Tryptic</v>
      </c>
      <c r="E370" t="str">
        <f t="shared" si="38"/>
        <v>K.[Y]</v>
      </c>
      <c r="F370" t="str">
        <f t="shared" si="39"/>
        <v>K</v>
      </c>
      <c r="G370" t="str">
        <f t="shared" si="40"/>
        <v>Tryptic</v>
      </c>
      <c r="H370" t="b">
        <f t="shared" si="41"/>
        <v>0</v>
      </c>
    </row>
    <row r="371" spans="1:8" x14ac:dyDescent="0.3">
      <c r="A371" t="s">
        <v>1075</v>
      </c>
      <c r="B371" t="str">
        <f t="shared" si="35"/>
        <v>[K</v>
      </c>
      <c r="C371" t="str">
        <f t="shared" si="36"/>
        <v>K</v>
      </c>
      <c r="D371" t="str">
        <f t="shared" si="37"/>
        <v>Tryptic</v>
      </c>
      <c r="E371" t="str">
        <f t="shared" si="38"/>
        <v>K.[V]</v>
      </c>
      <c r="F371" t="str">
        <f t="shared" si="39"/>
        <v>K</v>
      </c>
      <c r="G371" t="str">
        <f t="shared" si="40"/>
        <v>Tryptic</v>
      </c>
      <c r="H371" t="b">
        <f t="shared" si="41"/>
        <v>0</v>
      </c>
    </row>
    <row r="372" spans="1:8" x14ac:dyDescent="0.3">
      <c r="A372" t="s">
        <v>1078</v>
      </c>
      <c r="B372" t="str">
        <f t="shared" si="35"/>
        <v>[R</v>
      </c>
      <c r="C372" t="str">
        <f t="shared" si="36"/>
        <v>R</v>
      </c>
      <c r="D372" t="str">
        <f t="shared" si="37"/>
        <v>Tryptic</v>
      </c>
      <c r="E372" t="str">
        <f t="shared" si="38"/>
        <v>K.[R]</v>
      </c>
      <c r="F372" t="str">
        <f t="shared" si="39"/>
        <v>K</v>
      </c>
      <c r="G372" t="str">
        <f t="shared" si="40"/>
        <v>Tryptic</v>
      </c>
      <c r="H372" t="b">
        <f t="shared" si="41"/>
        <v>0</v>
      </c>
    </row>
    <row r="373" spans="1:8" x14ac:dyDescent="0.3">
      <c r="A373" t="s">
        <v>1081</v>
      </c>
      <c r="B373" t="str">
        <f t="shared" si="35"/>
        <v>[R</v>
      </c>
      <c r="C373" t="str">
        <f t="shared" si="36"/>
        <v>R</v>
      </c>
      <c r="D373" t="str">
        <f t="shared" si="37"/>
        <v>Tryptic</v>
      </c>
      <c r="E373" t="str">
        <f t="shared" si="38"/>
        <v>R.[G]</v>
      </c>
      <c r="F373" t="str">
        <f t="shared" si="39"/>
        <v>R</v>
      </c>
      <c r="G373" t="str">
        <f t="shared" si="40"/>
        <v>Tryptic</v>
      </c>
      <c r="H373" t="b">
        <f t="shared" si="41"/>
        <v>0</v>
      </c>
    </row>
    <row r="374" spans="1:8" x14ac:dyDescent="0.3">
      <c r="A374" t="s">
        <v>1084</v>
      </c>
      <c r="B374" t="str">
        <f t="shared" si="35"/>
        <v>[K</v>
      </c>
      <c r="C374" t="str">
        <f t="shared" si="36"/>
        <v>K</v>
      </c>
      <c r="D374" t="str">
        <f t="shared" si="37"/>
        <v>Tryptic</v>
      </c>
      <c r="E374" t="str">
        <f t="shared" si="38"/>
        <v>K.[Q]</v>
      </c>
      <c r="F374" t="str">
        <f t="shared" si="39"/>
        <v>K</v>
      </c>
      <c r="G374" t="str">
        <f t="shared" si="40"/>
        <v>Tryptic</v>
      </c>
      <c r="H374" t="b">
        <f t="shared" si="41"/>
        <v>0</v>
      </c>
    </row>
    <row r="375" spans="1:8" x14ac:dyDescent="0.3">
      <c r="A375" t="s">
        <v>1087</v>
      </c>
      <c r="B375" t="str">
        <f t="shared" si="35"/>
        <v>[R</v>
      </c>
      <c r="C375" t="str">
        <f t="shared" si="36"/>
        <v>R</v>
      </c>
      <c r="D375" t="str">
        <f t="shared" si="37"/>
        <v>Tryptic</v>
      </c>
      <c r="E375" t="str">
        <f t="shared" si="38"/>
        <v>K.[L]</v>
      </c>
      <c r="F375" t="str">
        <f t="shared" si="39"/>
        <v>K</v>
      </c>
      <c r="G375" t="str">
        <f t="shared" si="40"/>
        <v>Tryptic</v>
      </c>
      <c r="H375" t="b">
        <f t="shared" si="41"/>
        <v>0</v>
      </c>
    </row>
    <row r="376" spans="1:8" x14ac:dyDescent="0.3">
      <c r="A376" t="s">
        <v>1090</v>
      </c>
      <c r="B376" t="str">
        <f t="shared" si="35"/>
        <v>[R</v>
      </c>
      <c r="C376" t="str">
        <f t="shared" si="36"/>
        <v>R</v>
      </c>
      <c r="D376" t="str">
        <f t="shared" si="37"/>
        <v>Tryptic</v>
      </c>
      <c r="E376" t="str">
        <f t="shared" si="38"/>
        <v>K.[L]</v>
      </c>
      <c r="F376" t="str">
        <f t="shared" si="39"/>
        <v>K</v>
      </c>
      <c r="G376" t="str">
        <f t="shared" si="40"/>
        <v>Tryptic</v>
      </c>
      <c r="H376" t="b">
        <f t="shared" si="41"/>
        <v>0</v>
      </c>
    </row>
    <row r="377" spans="1:8" x14ac:dyDescent="0.3">
      <c r="A377" t="s">
        <v>1093</v>
      </c>
      <c r="B377" t="str">
        <f t="shared" si="35"/>
        <v>[K</v>
      </c>
      <c r="C377" t="str">
        <f t="shared" si="36"/>
        <v>K</v>
      </c>
      <c r="D377" t="str">
        <f t="shared" si="37"/>
        <v>Tryptic</v>
      </c>
      <c r="E377" t="str">
        <f t="shared" si="38"/>
        <v>K.[G]</v>
      </c>
      <c r="F377" t="str">
        <f t="shared" si="39"/>
        <v>K</v>
      </c>
      <c r="G377" t="str">
        <f t="shared" si="40"/>
        <v>Tryptic</v>
      </c>
      <c r="H377" t="b">
        <f t="shared" si="41"/>
        <v>0</v>
      </c>
    </row>
    <row r="378" spans="1:8" x14ac:dyDescent="0.3">
      <c r="A378" t="s">
        <v>1096</v>
      </c>
      <c r="B378" t="str">
        <f t="shared" si="35"/>
        <v>[K</v>
      </c>
      <c r="C378" t="str">
        <f t="shared" si="36"/>
        <v>K</v>
      </c>
      <c r="D378" t="str">
        <f t="shared" si="37"/>
        <v>Tryptic</v>
      </c>
      <c r="E378" t="str">
        <f t="shared" si="38"/>
        <v>K.[L]</v>
      </c>
      <c r="F378" t="str">
        <f t="shared" si="39"/>
        <v>K</v>
      </c>
      <c r="G378" t="str">
        <f t="shared" si="40"/>
        <v>Tryptic</v>
      </c>
      <c r="H378" t="b">
        <f t="shared" si="41"/>
        <v>0</v>
      </c>
    </row>
    <row r="379" spans="1:8" x14ac:dyDescent="0.3">
      <c r="A379" t="s">
        <v>1099</v>
      </c>
      <c r="B379" t="str">
        <f t="shared" si="35"/>
        <v>[K</v>
      </c>
      <c r="C379" t="str">
        <f t="shared" si="36"/>
        <v>K</v>
      </c>
      <c r="D379" t="str">
        <f t="shared" si="37"/>
        <v>Tryptic</v>
      </c>
      <c r="E379" t="str">
        <f t="shared" si="38"/>
        <v>K.[S]</v>
      </c>
      <c r="F379" t="str">
        <f t="shared" si="39"/>
        <v>K</v>
      </c>
      <c r="G379" t="str">
        <f t="shared" si="40"/>
        <v>Tryptic</v>
      </c>
      <c r="H379" t="b">
        <f t="shared" si="41"/>
        <v>0</v>
      </c>
    </row>
    <row r="380" spans="1:8" x14ac:dyDescent="0.3">
      <c r="A380" t="s">
        <v>1101</v>
      </c>
      <c r="B380" t="str">
        <f t="shared" si="35"/>
        <v>[K</v>
      </c>
      <c r="C380" t="str">
        <f t="shared" si="36"/>
        <v>K</v>
      </c>
      <c r="D380" t="str">
        <f t="shared" si="37"/>
        <v>Tryptic</v>
      </c>
      <c r="E380" t="str">
        <f t="shared" si="38"/>
        <v>R.[S]</v>
      </c>
      <c r="F380" t="str">
        <f t="shared" si="39"/>
        <v>R</v>
      </c>
      <c r="G380" t="str">
        <f t="shared" si="40"/>
        <v>Tryptic</v>
      </c>
      <c r="H380" t="b">
        <f t="shared" si="41"/>
        <v>0</v>
      </c>
    </row>
    <row r="381" spans="1:8" x14ac:dyDescent="0.3">
      <c r="A381" t="s">
        <v>1104</v>
      </c>
      <c r="B381" t="str">
        <f t="shared" si="35"/>
        <v>[K</v>
      </c>
      <c r="C381" t="str">
        <f t="shared" si="36"/>
        <v>K</v>
      </c>
      <c r="D381" t="str">
        <f t="shared" si="37"/>
        <v>Tryptic</v>
      </c>
      <c r="E381" t="str">
        <f t="shared" si="38"/>
        <v>K.[L]</v>
      </c>
      <c r="F381" t="str">
        <f t="shared" si="39"/>
        <v>K</v>
      </c>
      <c r="G381" t="str">
        <f t="shared" si="40"/>
        <v>Tryptic</v>
      </c>
      <c r="H381" t="b">
        <f t="shared" si="41"/>
        <v>0</v>
      </c>
    </row>
    <row r="382" spans="1:8" x14ac:dyDescent="0.3">
      <c r="A382" t="s">
        <v>1107</v>
      </c>
      <c r="B382" t="str">
        <f t="shared" si="35"/>
        <v>[K</v>
      </c>
      <c r="C382" t="str">
        <f t="shared" si="36"/>
        <v>K</v>
      </c>
      <c r="D382" t="str">
        <f t="shared" si="37"/>
        <v>Tryptic</v>
      </c>
      <c r="E382" t="str">
        <f t="shared" si="38"/>
        <v>R.[I]</v>
      </c>
      <c r="F382" t="str">
        <f t="shared" si="39"/>
        <v>R</v>
      </c>
      <c r="G382" t="str">
        <f t="shared" si="40"/>
        <v>Tryptic</v>
      </c>
      <c r="H382" t="b">
        <f t="shared" si="41"/>
        <v>0</v>
      </c>
    </row>
    <row r="383" spans="1:8" x14ac:dyDescent="0.3">
      <c r="A383" t="s">
        <v>1110</v>
      </c>
      <c r="B383" t="str">
        <f t="shared" si="35"/>
        <v>[K</v>
      </c>
      <c r="C383" t="str">
        <f t="shared" si="36"/>
        <v>K</v>
      </c>
      <c r="D383" t="str">
        <f t="shared" si="37"/>
        <v>Tryptic</v>
      </c>
      <c r="E383" t="str">
        <f t="shared" si="38"/>
        <v>R.[V]</v>
      </c>
      <c r="F383" t="str">
        <f t="shared" si="39"/>
        <v>R</v>
      </c>
      <c r="G383" t="str">
        <f t="shared" si="40"/>
        <v>Tryptic</v>
      </c>
      <c r="H383" t="b">
        <f t="shared" si="41"/>
        <v>0</v>
      </c>
    </row>
    <row r="384" spans="1:8" x14ac:dyDescent="0.3">
      <c r="A384" t="s">
        <v>1113</v>
      </c>
      <c r="B384" t="str">
        <f t="shared" si="35"/>
        <v>[K</v>
      </c>
      <c r="C384" t="str">
        <f t="shared" si="36"/>
        <v>K</v>
      </c>
      <c r="D384" t="str">
        <f t="shared" si="37"/>
        <v>Tryptic</v>
      </c>
      <c r="E384" t="str">
        <f t="shared" si="38"/>
        <v>R.[G]</v>
      </c>
      <c r="F384" t="str">
        <f t="shared" si="39"/>
        <v>R</v>
      </c>
      <c r="G384" t="str">
        <f t="shared" si="40"/>
        <v>Tryptic</v>
      </c>
      <c r="H384" t="b">
        <f t="shared" si="41"/>
        <v>0</v>
      </c>
    </row>
    <row r="385" spans="1:8" x14ac:dyDescent="0.3">
      <c r="A385" t="s">
        <v>1116</v>
      </c>
      <c r="B385" t="str">
        <f t="shared" si="35"/>
        <v>[R</v>
      </c>
      <c r="C385" t="str">
        <f t="shared" si="36"/>
        <v>R</v>
      </c>
      <c r="D385" t="str">
        <f t="shared" si="37"/>
        <v>Tryptic</v>
      </c>
      <c r="E385" t="str">
        <f t="shared" si="38"/>
        <v>K.[S]</v>
      </c>
      <c r="F385" t="str">
        <f t="shared" si="39"/>
        <v>K</v>
      </c>
      <c r="G385" t="str">
        <f t="shared" si="40"/>
        <v>Tryptic</v>
      </c>
      <c r="H385" t="b">
        <f t="shared" si="41"/>
        <v>0</v>
      </c>
    </row>
    <row r="386" spans="1:8" x14ac:dyDescent="0.3">
      <c r="A386" t="s">
        <v>1118</v>
      </c>
      <c r="B386" t="str">
        <f t="shared" si="35"/>
        <v>[K</v>
      </c>
      <c r="C386" t="str">
        <f t="shared" si="36"/>
        <v>K</v>
      </c>
      <c r="D386" t="str">
        <f t="shared" si="37"/>
        <v>Tryptic</v>
      </c>
      <c r="E386" t="str">
        <f t="shared" si="38"/>
        <v>R.[F]</v>
      </c>
      <c r="F386" t="str">
        <f t="shared" si="39"/>
        <v>R</v>
      </c>
      <c r="G386" t="str">
        <f t="shared" si="40"/>
        <v>Tryptic</v>
      </c>
      <c r="H386" t="b">
        <f t="shared" si="41"/>
        <v>0</v>
      </c>
    </row>
    <row r="387" spans="1:8" x14ac:dyDescent="0.3">
      <c r="A387" t="s">
        <v>1121</v>
      </c>
      <c r="B387" t="str">
        <f t="shared" ref="B387:B450" si="42">LEFT(A387,2)</f>
        <v>[R</v>
      </c>
      <c r="C387" t="str">
        <f t="shared" ref="C387:C450" si="43">RIGHT(B387,1)</f>
        <v>R</v>
      </c>
      <c r="D387" t="str">
        <f t="shared" ref="D387:D450" si="44">IF(OR(C387="K",C387="R"),"Tryptic","Semitryptic")</f>
        <v>Tryptic</v>
      </c>
      <c r="E387" t="str">
        <f t="shared" ref="E387:E450" si="45">RIGHT(A387,5)</f>
        <v>R.[R]</v>
      </c>
      <c r="F387" t="str">
        <f t="shared" ref="F387:F450" si="46">LEFT(E387,1)</f>
        <v>R</v>
      </c>
      <c r="G387" t="str">
        <f t="shared" ref="G387:G450" si="47">IF(OR(F387="K",F387="R"),"Tryptic","Semitryptic")</f>
        <v>Tryptic</v>
      </c>
      <c r="H387" t="b">
        <f t="shared" ref="H387:H450" si="48">OR(D387="Semitryptic",G387="Semitryptic")</f>
        <v>0</v>
      </c>
    </row>
    <row r="388" spans="1:8" x14ac:dyDescent="0.3">
      <c r="A388" t="s">
        <v>1124</v>
      </c>
      <c r="B388" t="str">
        <f t="shared" si="42"/>
        <v>[K</v>
      </c>
      <c r="C388" t="str">
        <f t="shared" si="43"/>
        <v>K</v>
      </c>
      <c r="D388" t="str">
        <f t="shared" si="44"/>
        <v>Tryptic</v>
      </c>
      <c r="E388" t="str">
        <f t="shared" si="45"/>
        <v>R.[V]</v>
      </c>
      <c r="F388" t="str">
        <f t="shared" si="46"/>
        <v>R</v>
      </c>
      <c r="G388" t="str">
        <f t="shared" si="47"/>
        <v>Tryptic</v>
      </c>
      <c r="H388" t="b">
        <f t="shared" si="48"/>
        <v>0</v>
      </c>
    </row>
    <row r="389" spans="1:8" x14ac:dyDescent="0.3">
      <c r="A389" t="s">
        <v>1127</v>
      </c>
      <c r="B389" t="str">
        <f t="shared" si="42"/>
        <v>[R</v>
      </c>
      <c r="C389" t="str">
        <f t="shared" si="43"/>
        <v>R</v>
      </c>
      <c r="D389" t="str">
        <f t="shared" si="44"/>
        <v>Tryptic</v>
      </c>
      <c r="E389" t="str">
        <f t="shared" si="45"/>
        <v>K.[R]</v>
      </c>
      <c r="F389" t="str">
        <f t="shared" si="46"/>
        <v>K</v>
      </c>
      <c r="G389" t="str">
        <f t="shared" si="47"/>
        <v>Tryptic</v>
      </c>
      <c r="H389" t="b">
        <f t="shared" si="48"/>
        <v>0</v>
      </c>
    </row>
    <row r="390" spans="1:8" x14ac:dyDescent="0.3">
      <c r="A390" t="s">
        <v>1129</v>
      </c>
      <c r="B390" t="str">
        <f t="shared" si="42"/>
        <v>[K</v>
      </c>
      <c r="C390" t="str">
        <f t="shared" si="43"/>
        <v>K</v>
      </c>
      <c r="D390" t="str">
        <f t="shared" si="44"/>
        <v>Tryptic</v>
      </c>
      <c r="E390" t="str">
        <f t="shared" si="45"/>
        <v>K.[S]</v>
      </c>
      <c r="F390" t="str">
        <f t="shared" si="46"/>
        <v>K</v>
      </c>
      <c r="G390" t="str">
        <f t="shared" si="47"/>
        <v>Tryptic</v>
      </c>
      <c r="H390" t="b">
        <f t="shared" si="48"/>
        <v>0</v>
      </c>
    </row>
    <row r="391" spans="1:8" x14ac:dyDescent="0.3">
      <c r="A391" t="s">
        <v>1132</v>
      </c>
      <c r="B391" t="str">
        <f t="shared" si="42"/>
        <v>[K</v>
      </c>
      <c r="C391" t="str">
        <f t="shared" si="43"/>
        <v>K</v>
      </c>
      <c r="D391" t="str">
        <f t="shared" si="44"/>
        <v>Tryptic</v>
      </c>
      <c r="E391" t="str">
        <f t="shared" si="45"/>
        <v>K.[R]</v>
      </c>
      <c r="F391" t="str">
        <f t="shared" si="46"/>
        <v>K</v>
      </c>
      <c r="G391" t="str">
        <f t="shared" si="47"/>
        <v>Tryptic</v>
      </c>
      <c r="H391" t="b">
        <f t="shared" si="48"/>
        <v>0</v>
      </c>
    </row>
    <row r="392" spans="1:8" x14ac:dyDescent="0.3">
      <c r="A392" t="s">
        <v>1135</v>
      </c>
      <c r="B392" t="str">
        <f t="shared" si="42"/>
        <v>[K</v>
      </c>
      <c r="C392" t="str">
        <f t="shared" si="43"/>
        <v>K</v>
      </c>
      <c r="D392" t="str">
        <f t="shared" si="44"/>
        <v>Tryptic</v>
      </c>
      <c r="E392" t="str">
        <f t="shared" si="45"/>
        <v>R.[S]</v>
      </c>
      <c r="F392" t="str">
        <f t="shared" si="46"/>
        <v>R</v>
      </c>
      <c r="G392" t="str">
        <f t="shared" si="47"/>
        <v>Tryptic</v>
      </c>
      <c r="H392" t="b">
        <f t="shared" si="48"/>
        <v>0</v>
      </c>
    </row>
    <row r="393" spans="1:8" x14ac:dyDescent="0.3">
      <c r="A393" t="s">
        <v>1138</v>
      </c>
      <c r="B393" t="str">
        <f t="shared" si="42"/>
        <v>[R</v>
      </c>
      <c r="C393" t="str">
        <f t="shared" si="43"/>
        <v>R</v>
      </c>
      <c r="D393" t="str">
        <f t="shared" si="44"/>
        <v>Tryptic</v>
      </c>
      <c r="E393" t="str">
        <f t="shared" si="45"/>
        <v>K.[C]</v>
      </c>
      <c r="F393" t="str">
        <f t="shared" si="46"/>
        <v>K</v>
      </c>
      <c r="G393" t="str">
        <f t="shared" si="47"/>
        <v>Tryptic</v>
      </c>
      <c r="H393" t="b">
        <f t="shared" si="48"/>
        <v>0</v>
      </c>
    </row>
    <row r="394" spans="1:8" x14ac:dyDescent="0.3">
      <c r="A394" t="s">
        <v>1141</v>
      </c>
      <c r="B394" t="str">
        <f t="shared" si="42"/>
        <v>[K</v>
      </c>
      <c r="C394" t="str">
        <f t="shared" si="43"/>
        <v>K</v>
      </c>
      <c r="D394" t="str">
        <f t="shared" si="44"/>
        <v>Tryptic</v>
      </c>
      <c r="E394" t="str">
        <f t="shared" si="45"/>
        <v>R.[R]</v>
      </c>
      <c r="F394" t="str">
        <f t="shared" si="46"/>
        <v>R</v>
      </c>
      <c r="G394" t="str">
        <f t="shared" si="47"/>
        <v>Tryptic</v>
      </c>
      <c r="H394" t="b">
        <f t="shared" si="48"/>
        <v>0</v>
      </c>
    </row>
    <row r="395" spans="1:8" x14ac:dyDescent="0.3">
      <c r="A395" t="s">
        <v>1144</v>
      </c>
      <c r="B395" t="str">
        <f t="shared" si="42"/>
        <v>[K</v>
      </c>
      <c r="C395" t="str">
        <f t="shared" si="43"/>
        <v>K</v>
      </c>
      <c r="D395" t="str">
        <f t="shared" si="44"/>
        <v>Tryptic</v>
      </c>
      <c r="E395" t="str">
        <f t="shared" si="45"/>
        <v>R.[K]</v>
      </c>
      <c r="F395" t="str">
        <f t="shared" si="46"/>
        <v>R</v>
      </c>
      <c r="G395" t="str">
        <f t="shared" si="47"/>
        <v>Tryptic</v>
      </c>
      <c r="H395" t="b">
        <f t="shared" si="48"/>
        <v>0</v>
      </c>
    </row>
    <row r="396" spans="1:8" x14ac:dyDescent="0.3">
      <c r="A396" t="s">
        <v>1147</v>
      </c>
      <c r="B396" t="str">
        <f t="shared" si="42"/>
        <v>[R</v>
      </c>
      <c r="C396" t="str">
        <f t="shared" si="43"/>
        <v>R</v>
      </c>
      <c r="D396" t="str">
        <f t="shared" si="44"/>
        <v>Tryptic</v>
      </c>
      <c r="E396" t="str">
        <f t="shared" si="45"/>
        <v>R.[L]</v>
      </c>
      <c r="F396" t="str">
        <f t="shared" si="46"/>
        <v>R</v>
      </c>
      <c r="G396" t="str">
        <f t="shared" si="47"/>
        <v>Tryptic</v>
      </c>
      <c r="H396" t="b">
        <f t="shared" si="48"/>
        <v>0</v>
      </c>
    </row>
    <row r="397" spans="1:8" x14ac:dyDescent="0.3">
      <c r="A397" t="s">
        <v>1150</v>
      </c>
      <c r="B397" t="str">
        <f t="shared" si="42"/>
        <v>[K</v>
      </c>
      <c r="C397" t="str">
        <f t="shared" si="43"/>
        <v>K</v>
      </c>
      <c r="D397" t="str">
        <f t="shared" si="44"/>
        <v>Tryptic</v>
      </c>
      <c r="E397" t="str">
        <f t="shared" si="45"/>
        <v>K.[L]</v>
      </c>
      <c r="F397" t="str">
        <f t="shared" si="46"/>
        <v>K</v>
      </c>
      <c r="G397" t="str">
        <f t="shared" si="47"/>
        <v>Tryptic</v>
      </c>
      <c r="H397" t="b">
        <f t="shared" si="48"/>
        <v>0</v>
      </c>
    </row>
    <row r="398" spans="1:8" x14ac:dyDescent="0.3">
      <c r="A398" t="s">
        <v>1153</v>
      </c>
      <c r="B398" t="str">
        <f t="shared" si="42"/>
        <v>[K</v>
      </c>
      <c r="C398" t="str">
        <f t="shared" si="43"/>
        <v>K</v>
      </c>
      <c r="D398" t="str">
        <f t="shared" si="44"/>
        <v>Tryptic</v>
      </c>
      <c r="E398" t="str">
        <f t="shared" si="45"/>
        <v>K.[K]</v>
      </c>
      <c r="F398" t="str">
        <f t="shared" si="46"/>
        <v>K</v>
      </c>
      <c r="G398" t="str">
        <f t="shared" si="47"/>
        <v>Tryptic</v>
      </c>
      <c r="H398" t="b">
        <f t="shared" si="48"/>
        <v>0</v>
      </c>
    </row>
    <row r="399" spans="1:8" x14ac:dyDescent="0.3">
      <c r="A399" t="s">
        <v>1155</v>
      </c>
      <c r="B399" t="str">
        <f t="shared" si="42"/>
        <v>[R</v>
      </c>
      <c r="C399" t="str">
        <f t="shared" si="43"/>
        <v>R</v>
      </c>
      <c r="D399" t="str">
        <f t="shared" si="44"/>
        <v>Tryptic</v>
      </c>
      <c r="E399" t="str">
        <f t="shared" si="45"/>
        <v>R.[E]</v>
      </c>
      <c r="F399" t="str">
        <f t="shared" si="46"/>
        <v>R</v>
      </c>
      <c r="G399" t="str">
        <f t="shared" si="47"/>
        <v>Tryptic</v>
      </c>
      <c r="H399" t="b">
        <f t="shared" si="48"/>
        <v>0</v>
      </c>
    </row>
    <row r="400" spans="1:8" x14ac:dyDescent="0.3">
      <c r="A400" t="s">
        <v>1157</v>
      </c>
      <c r="B400" t="str">
        <f t="shared" si="42"/>
        <v>[R</v>
      </c>
      <c r="C400" t="str">
        <f t="shared" si="43"/>
        <v>R</v>
      </c>
      <c r="D400" t="str">
        <f t="shared" si="44"/>
        <v>Tryptic</v>
      </c>
      <c r="E400" t="str">
        <f t="shared" si="45"/>
        <v>K.[L]</v>
      </c>
      <c r="F400" t="str">
        <f t="shared" si="46"/>
        <v>K</v>
      </c>
      <c r="G400" t="str">
        <f t="shared" si="47"/>
        <v>Tryptic</v>
      </c>
      <c r="H400" t="b">
        <f t="shared" si="48"/>
        <v>0</v>
      </c>
    </row>
    <row r="401" spans="1:8" x14ac:dyDescent="0.3">
      <c r="A401" t="s">
        <v>1159</v>
      </c>
      <c r="B401" t="str">
        <f t="shared" si="42"/>
        <v>[R</v>
      </c>
      <c r="C401" t="str">
        <f t="shared" si="43"/>
        <v>R</v>
      </c>
      <c r="D401" t="str">
        <f t="shared" si="44"/>
        <v>Tryptic</v>
      </c>
      <c r="E401" t="str">
        <f t="shared" si="45"/>
        <v>R.[S]</v>
      </c>
      <c r="F401" t="str">
        <f t="shared" si="46"/>
        <v>R</v>
      </c>
      <c r="G401" t="str">
        <f t="shared" si="47"/>
        <v>Tryptic</v>
      </c>
      <c r="H401" t="b">
        <f t="shared" si="48"/>
        <v>0</v>
      </c>
    </row>
    <row r="402" spans="1:8" x14ac:dyDescent="0.3">
      <c r="A402" t="s">
        <v>1162</v>
      </c>
      <c r="B402" t="str">
        <f t="shared" si="42"/>
        <v>[R</v>
      </c>
      <c r="C402" t="str">
        <f t="shared" si="43"/>
        <v>R</v>
      </c>
      <c r="D402" t="str">
        <f t="shared" si="44"/>
        <v>Tryptic</v>
      </c>
      <c r="E402" t="str">
        <f t="shared" si="45"/>
        <v>R.[G]</v>
      </c>
      <c r="F402" t="str">
        <f t="shared" si="46"/>
        <v>R</v>
      </c>
      <c r="G402" t="str">
        <f t="shared" si="47"/>
        <v>Tryptic</v>
      </c>
      <c r="H402" t="b">
        <f t="shared" si="48"/>
        <v>0</v>
      </c>
    </row>
    <row r="403" spans="1:8" x14ac:dyDescent="0.3">
      <c r="A403" t="s">
        <v>1165</v>
      </c>
      <c r="B403" t="str">
        <f t="shared" si="42"/>
        <v>[K</v>
      </c>
      <c r="C403" t="str">
        <f t="shared" si="43"/>
        <v>K</v>
      </c>
      <c r="D403" t="str">
        <f t="shared" si="44"/>
        <v>Tryptic</v>
      </c>
      <c r="E403" t="str">
        <f t="shared" si="45"/>
        <v>K.[S]</v>
      </c>
      <c r="F403" t="str">
        <f t="shared" si="46"/>
        <v>K</v>
      </c>
      <c r="G403" t="str">
        <f t="shared" si="47"/>
        <v>Tryptic</v>
      </c>
      <c r="H403" t="b">
        <f t="shared" si="48"/>
        <v>0</v>
      </c>
    </row>
    <row r="404" spans="1:8" x14ac:dyDescent="0.3">
      <c r="A404" t="s">
        <v>1167</v>
      </c>
      <c r="B404" t="str">
        <f t="shared" si="42"/>
        <v>[K</v>
      </c>
      <c r="C404" t="str">
        <f t="shared" si="43"/>
        <v>K</v>
      </c>
      <c r="D404" t="str">
        <f t="shared" si="44"/>
        <v>Tryptic</v>
      </c>
      <c r="E404" t="str">
        <f t="shared" si="45"/>
        <v>K.[T]</v>
      </c>
      <c r="F404" t="str">
        <f t="shared" si="46"/>
        <v>K</v>
      </c>
      <c r="G404" t="str">
        <f t="shared" si="47"/>
        <v>Tryptic</v>
      </c>
      <c r="H404" t="b">
        <f t="shared" si="48"/>
        <v>0</v>
      </c>
    </row>
    <row r="405" spans="1:8" x14ac:dyDescent="0.3">
      <c r="A405" t="s">
        <v>1170</v>
      </c>
      <c r="B405" t="str">
        <f t="shared" si="42"/>
        <v>[R</v>
      </c>
      <c r="C405" t="str">
        <f t="shared" si="43"/>
        <v>R</v>
      </c>
      <c r="D405" t="str">
        <f t="shared" si="44"/>
        <v>Tryptic</v>
      </c>
      <c r="E405" t="str">
        <f t="shared" si="45"/>
        <v>K.[T]</v>
      </c>
      <c r="F405" t="str">
        <f t="shared" si="46"/>
        <v>K</v>
      </c>
      <c r="G405" t="str">
        <f t="shared" si="47"/>
        <v>Tryptic</v>
      </c>
      <c r="H405" t="b">
        <f t="shared" si="48"/>
        <v>0</v>
      </c>
    </row>
    <row r="406" spans="1:8" x14ac:dyDescent="0.3">
      <c r="A406" t="s">
        <v>1173</v>
      </c>
      <c r="B406" t="str">
        <f t="shared" si="42"/>
        <v>[R</v>
      </c>
      <c r="C406" t="str">
        <f t="shared" si="43"/>
        <v>R</v>
      </c>
      <c r="D406" t="str">
        <f t="shared" si="44"/>
        <v>Tryptic</v>
      </c>
      <c r="E406" t="str">
        <f t="shared" si="45"/>
        <v>R.[K]</v>
      </c>
      <c r="F406" t="str">
        <f t="shared" si="46"/>
        <v>R</v>
      </c>
      <c r="G406" t="str">
        <f t="shared" si="47"/>
        <v>Tryptic</v>
      </c>
      <c r="H406" t="b">
        <f t="shared" si="48"/>
        <v>0</v>
      </c>
    </row>
    <row r="407" spans="1:8" x14ac:dyDescent="0.3">
      <c r="A407" t="s">
        <v>1176</v>
      </c>
      <c r="B407" t="str">
        <f t="shared" si="42"/>
        <v>[R</v>
      </c>
      <c r="C407" t="str">
        <f t="shared" si="43"/>
        <v>R</v>
      </c>
      <c r="D407" t="str">
        <f t="shared" si="44"/>
        <v>Tryptic</v>
      </c>
      <c r="E407" t="str">
        <f t="shared" si="45"/>
        <v>R.[A]</v>
      </c>
      <c r="F407" t="str">
        <f t="shared" si="46"/>
        <v>R</v>
      </c>
      <c r="G407" t="str">
        <f t="shared" si="47"/>
        <v>Tryptic</v>
      </c>
      <c r="H407" t="b">
        <f t="shared" si="48"/>
        <v>0</v>
      </c>
    </row>
    <row r="408" spans="1:8" x14ac:dyDescent="0.3">
      <c r="A408" t="s">
        <v>1178</v>
      </c>
      <c r="B408" t="str">
        <f t="shared" si="42"/>
        <v>[R</v>
      </c>
      <c r="C408" t="str">
        <f t="shared" si="43"/>
        <v>R</v>
      </c>
      <c r="D408" t="str">
        <f t="shared" si="44"/>
        <v>Tryptic</v>
      </c>
      <c r="E408" t="str">
        <f t="shared" si="45"/>
        <v>R.[S]</v>
      </c>
      <c r="F408" t="str">
        <f t="shared" si="46"/>
        <v>R</v>
      </c>
      <c r="G408" t="str">
        <f t="shared" si="47"/>
        <v>Tryptic</v>
      </c>
      <c r="H408" t="b">
        <f t="shared" si="48"/>
        <v>0</v>
      </c>
    </row>
    <row r="409" spans="1:8" x14ac:dyDescent="0.3">
      <c r="A409" t="s">
        <v>1181</v>
      </c>
      <c r="B409" t="str">
        <f t="shared" si="42"/>
        <v>[K</v>
      </c>
      <c r="C409" t="str">
        <f t="shared" si="43"/>
        <v>K</v>
      </c>
      <c r="D409" t="str">
        <f t="shared" si="44"/>
        <v>Tryptic</v>
      </c>
      <c r="E409" t="str">
        <f t="shared" si="45"/>
        <v>K.[L]</v>
      </c>
      <c r="F409" t="str">
        <f t="shared" si="46"/>
        <v>K</v>
      </c>
      <c r="G409" t="str">
        <f t="shared" si="47"/>
        <v>Tryptic</v>
      </c>
      <c r="H409" t="b">
        <f t="shared" si="48"/>
        <v>0</v>
      </c>
    </row>
    <row r="410" spans="1:8" x14ac:dyDescent="0.3">
      <c r="A410" t="s">
        <v>1184</v>
      </c>
      <c r="B410" t="str">
        <f t="shared" si="42"/>
        <v>[K</v>
      </c>
      <c r="C410" t="str">
        <f t="shared" si="43"/>
        <v>K</v>
      </c>
      <c r="D410" t="str">
        <f t="shared" si="44"/>
        <v>Tryptic</v>
      </c>
      <c r="E410" t="str">
        <f t="shared" si="45"/>
        <v>R.[V]</v>
      </c>
      <c r="F410" t="str">
        <f t="shared" si="46"/>
        <v>R</v>
      </c>
      <c r="G410" t="str">
        <f t="shared" si="47"/>
        <v>Tryptic</v>
      </c>
      <c r="H410" t="b">
        <f t="shared" si="48"/>
        <v>0</v>
      </c>
    </row>
    <row r="411" spans="1:8" x14ac:dyDescent="0.3">
      <c r="A411" t="s">
        <v>1187</v>
      </c>
      <c r="B411" t="str">
        <f t="shared" si="42"/>
        <v>[K</v>
      </c>
      <c r="C411" t="str">
        <f t="shared" si="43"/>
        <v>K</v>
      </c>
      <c r="D411" t="str">
        <f t="shared" si="44"/>
        <v>Tryptic</v>
      </c>
      <c r="E411" t="str">
        <f t="shared" si="45"/>
        <v>R.[F]</v>
      </c>
      <c r="F411" t="str">
        <f t="shared" si="46"/>
        <v>R</v>
      </c>
      <c r="G411" t="str">
        <f t="shared" si="47"/>
        <v>Tryptic</v>
      </c>
      <c r="H411" t="b">
        <f t="shared" si="48"/>
        <v>0</v>
      </c>
    </row>
    <row r="412" spans="1:8" x14ac:dyDescent="0.3">
      <c r="A412" t="s">
        <v>1190</v>
      </c>
      <c r="B412" t="str">
        <f t="shared" si="42"/>
        <v>[K</v>
      </c>
      <c r="C412" t="str">
        <f t="shared" si="43"/>
        <v>K</v>
      </c>
      <c r="D412" t="str">
        <f t="shared" si="44"/>
        <v>Tryptic</v>
      </c>
      <c r="E412" t="str">
        <f t="shared" si="45"/>
        <v>R.[F]</v>
      </c>
      <c r="F412" t="str">
        <f t="shared" si="46"/>
        <v>R</v>
      </c>
      <c r="G412" t="str">
        <f t="shared" si="47"/>
        <v>Tryptic</v>
      </c>
      <c r="H412" t="b">
        <f t="shared" si="48"/>
        <v>0</v>
      </c>
    </row>
    <row r="413" spans="1:8" x14ac:dyDescent="0.3">
      <c r="A413" t="s">
        <v>1193</v>
      </c>
      <c r="B413" t="str">
        <f t="shared" si="42"/>
        <v>[K</v>
      </c>
      <c r="C413" t="str">
        <f t="shared" si="43"/>
        <v>K</v>
      </c>
      <c r="D413" t="str">
        <f t="shared" si="44"/>
        <v>Tryptic</v>
      </c>
      <c r="E413" t="str">
        <f t="shared" si="45"/>
        <v>R.[N]</v>
      </c>
      <c r="F413" t="str">
        <f t="shared" si="46"/>
        <v>R</v>
      </c>
      <c r="G413" t="str">
        <f t="shared" si="47"/>
        <v>Tryptic</v>
      </c>
      <c r="H413" t="b">
        <f t="shared" si="48"/>
        <v>0</v>
      </c>
    </row>
    <row r="414" spans="1:8" x14ac:dyDescent="0.3">
      <c r="A414" t="s">
        <v>1196</v>
      </c>
      <c r="B414" t="str">
        <f t="shared" si="42"/>
        <v>[K</v>
      </c>
      <c r="C414" t="str">
        <f t="shared" si="43"/>
        <v>K</v>
      </c>
      <c r="D414" t="str">
        <f t="shared" si="44"/>
        <v>Tryptic</v>
      </c>
      <c r="E414" t="str">
        <f t="shared" si="45"/>
        <v>R.[G]</v>
      </c>
      <c r="F414" t="str">
        <f t="shared" si="46"/>
        <v>R</v>
      </c>
      <c r="G414" t="str">
        <f t="shared" si="47"/>
        <v>Tryptic</v>
      </c>
      <c r="H414" t="b">
        <f t="shared" si="48"/>
        <v>0</v>
      </c>
    </row>
    <row r="415" spans="1:8" x14ac:dyDescent="0.3">
      <c r="A415" t="s">
        <v>1199</v>
      </c>
      <c r="B415" t="str">
        <f t="shared" si="42"/>
        <v>[K</v>
      </c>
      <c r="C415" t="str">
        <f t="shared" si="43"/>
        <v>K</v>
      </c>
      <c r="D415" t="str">
        <f t="shared" si="44"/>
        <v>Tryptic</v>
      </c>
      <c r="E415" t="str">
        <f t="shared" si="45"/>
        <v>K.[V]</v>
      </c>
      <c r="F415" t="str">
        <f t="shared" si="46"/>
        <v>K</v>
      </c>
      <c r="G415" t="str">
        <f t="shared" si="47"/>
        <v>Tryptic</v>
      </c>
      <c r="H415" t="b">
        <f t="shared" si="48"/>
        <v>0</v>
      </c>
    </row>
    <row r="416" spans="1:8" x14ac:dyDescent="0.3">
      <c r="A416" t="s">
        <v>1202</v>
      </c>
      <c r="B416" t="str">
        <f t="shared" si="42"/>
        <v>[K</v>
      </c>
      <c r="C416" t="str">
        <f t="shared" si="43"/>
        <v>K</v>
      </c>
      <c r="D416" t="str">
        <f t="shared" si="44"/>
        <v>Tryptic</v>
      </c>
      <c r="E416" t="str">
        <f t="shared" si="45"/>
        <v>R.[A]</v>
      </c>
      <c r="F416" t="str">
        <f t="shared" si="46"/>
        <v>R</v>
      </c>
      <c r="G416" t="str">
        <f t="shared" si="47"/>
        <v>Tryptic</v>
      </c>
      <c r="H416" t="b">
        <f t="shared" si="48"/>
        <v>0</v>
      </c>
    </row>
    <row r="417" spans="1:8" x14ac:dyDescent="0.3">
      <c r="A417" t="s">
        <v>1205</v>
      </c>
      <c r="B417" t="str">
        <f t="shared" si="42"/>
        <v>[R</v>
      </c>
      <c r="C417" t="str">
        <f t="shared" si="43"/>
        <v>R</v>
      </c>
      <c r="D417" t="str">
        <f t="shared" si="44"/>
        <v>Tryptic</v>
      </c>
      <c r="E417" t="str">
        <f t="shared" si="45"/>
        <v>K.[V]</v>
      </c>
      <c r="F417" t="str">
        <f t="shared" si="46"/>
        <v>K</v>
      </c>
      <c r="G417" t="str">
        <f t="shared" si="47"/>
        <v>Tryptic</v>
      </c>
      <c r="H417" t="b">
        <f t="shared" si="48"/>
        <v>0</v>
      </c>
    </row>
    <row r="418" spans="1:8" x14ac:dyDescent="0.3">
      <c r="A418" t="s">
        <v>1207</v>
      </c>
      <c r="B418" t="str">
        <f t="shared" si="42"/>
        <v>[K</v>
      </c>
      <c r="C418" t="str">
        <f t="shared" si="43"/>
        <v>K</v>
      </c>
      <c r="D418" t="str">
        <f t="shared" si="44"/>
        <v>Tryptic</v>
      </c>
      <c r="E418" t="str">
        <f t="shared" si="45"/>
        <v>K.[R]</v>
      </c>
      <c r="F418" t="str">
        <f t="shared" si="46"/>
        <v>K</v>
      </c>
      <c r="G418" t="str">
        <f t="shared" si="47"/>
        <v>Tryptic</v>
      </c>
      <c r="H418" t="b">
        <f t="shared" si="48"/>
        <v>0</v>
      </c>
    </row>
    <row r="419" spans="1:8" x14ac:dyDescent="0.3">
      <c r="A419" t="s">
        <v>1209</v>
      </c>
      <c r="B419" t="str">
        <f t="shared" si="42"/>
        <v>[R</v>
      </c>
      <c r="C419" t="str">
        <f t="shared" si="43"/>
        <v>R</v>
      </c>
      <c r="D419" t="str">
        <f t="shared" si="44"/>
        <v>Tryptic</v>
      </c>
      <c r="E419" t="str">
        <f t="shared" si="45"/>
        <v>K.[K]</v>
      </c>
      <c r="F419" t="str">
        <f t="shared" si="46"/>
        <v>K</v>
      </c>
      <c r="G419" t="str">
        <f t="shared" si="47"/>
        <v>Tryptic</v>
      </c>
      <c r="H419" t="b">
        <f t="shared" si="48"/>
        <v>0</v>
      </c>
    </row>
    <row r="420" spans="1:8" x14ac:dyDescent="0.3">
      <c r="A420" t="s">
        <v>1212</v>
      </c>
      <c r="B420" t="str">
        <f t="shared" si="42"/>
        <v>[R</v>
      </c>
      <c r="C420" t="str">
        <f t="shared" si="43"/>
        <v>R</v>
      </c>
      <c r="D420" t="str">
        <f t="shared" si="44"/>
        <v>Tryptic</v>
      </c>
      <c r="E420" t="str">
        <f t="shared" si="45"/>
        <v>K.[K]</v>
      </c>
      <c r="F420" t="str">
        <f t="shared" si="46"/>
        <v>K</v>
      </c>
      <c r="G420" t="str">
        <f t="shared" si="47"/>
        <v>Tryptic</v>
      </c>
      <c r="H420" t="b">
        <f t="shared" si="48"/>
        <v>0</v>
      </c>
    </row>
    <row r="421" spans="1:8" x14ac:dyDescent="0.3">
      <c r="A421" t="s">
        <v>1215</v>
      </c>
      <c r="B421" t="str">
        <f t="shared" si="42"/>
        <v>[K</v>
      </c>
      <c r="C421" t="str">
        <f t="shared" si="43"/>
        <v>K</v>
      </c>
      <c r="D421" t="str">
        <f t="shared" si="44"/>
        <v>Tryptic</v>
      </c>
      <c r="E421" t="str">
        <f t="shared" si="45"/>
        <v>K.[N]</v>
      </c>
      <c r="F421" t="str">
        <f t="shared" si="46"/>
        <v>K</v>
      </c>
      <c r="G421" t="str">
        <f t="shared" si="47"/>
        <v>Tryptic</v>
      </c>
      <c r="H421" t="b">
        <f t="shared" si="48"/>
        <v>0</v>
      </c>
    </row>
    <row r="422" spans="1:8" x14ac:dyDescent="0.3">
      <c r="A422" t="s">
        <v>1218</v>
      </c>
      <c r="B422" t="str">
        <f t="shared" si="42"/>
        <v>[K</v>
      </c>
      <c r="C422" t="str">
        <f t="shared" si="43"/>
        <v>K</v>
      </c>
      <c r="D422" t="str">
        <f t="shared" si="44"/>
        <v>Tryptic</v>
      </c>
      <c r="E422" t="str">
        <f t="shared" si="45"/>
        <v>K.[K]</v>
      </c>
      <c r="F422" t="str">
        <f t="shared" si="46"/>
        <v>K</v>
      </c>
      <c r="G422" t="str">
        <f t="shared" si="47"/>
        <v>Tryptic</v>
      </c>
      <c r="H422" t="b">
        <f t="shared" si="48"/>
        <v>0</v>
      </c>
    </row>
    <row r="423" spans="1:8" x14ac:dyDescent="0.3">
      <c r="A423" t="s">
        <v>1221</v>
      </c>
      <c r="B423" t="str">
        <f t="shared" si="42"/>
        <v>[K</v>
      </c>
      <c r="C423" t="str">
        <f t="shared" si="43"/>
        <v>K</v>
      </c>
      <c r="D423" t="str">
        <f t="shared" si="44"/>
        <v>Tryptic</v>
      </c>
      <c r="E423" t="str">
        <f t="shared" si="45"/>
        <v>K.[T]</v>
      </c>
      <c r="F423" t="str">
        <f t="shared" si="46"/>
        <v>K</v>
      </c>
      <c r="G423" t="str">
        <f t="shared" si="47"/>
        <v>Tryptic</v>
      </c>
      <c r="H423" t="b">
        <f t="shared" si="48"/>
        <v>0</v>
      </c>
    </row>
    <row r="424" spans="1:8" x14ac:dyDescent="0.3">
      <c r="A424" t="s">
        <v>1224</v>
      </c>
      <c r="B424" t="str">
        <f t="shared" si="42"/>
        <v>[K</v>
      </c>
      <c r="C424" t="str">
        <f t="shared" si="43"/>
        <v>K</v>
      </c>
      <c r="D424" t="str">
        <f t="shared" si="44"/>
        <v>Tryptic</v>
      </c>
      <c r="E424" t="str">
        <f t="shared" si="45"/>
        <v>R.[I]</v>
      </c>
      <c r="F424" t="str">
        <f t="shared" si="46"/>
        <v>R</v>
      </c>
      <c r="G424" t="str">
        <f t="shared" si="47"/>
        <v>Tryptic</v>
      </c>
      <c r="H424" t="b">
        <f t="shared" si="48"/>
        <v>0</v>
      </c>
    </row>
    <row r="425" spans="1:8" x14ac:dyDescent="0.3">
      <c r="A425" t="s">
        <v>1227</v>
      </c>
      <c r="B425" t="str">
        <f t="shared" si="42"/>
        <v>[K</v>
      </c>
      <c r="C425" t="str">
        <f t="shared" si="43"/>
        <v>K</v>
      </c>
      <c r="D425" t="str">
        <f t="shared" si="44"/>
        <v>Tryptic</v>
      </c>
      <c r="E425" t="str">
        <f t="shared" si="45"/>
        <v>R.[R]</v>
      </c>
      <c r="F425" t="str">
        <f t="shared" si="46"/>
        <v>R</v>
      </c>
      <c r="G425" t="str">
        <f t="shared" si="47"/>
        <v>Tryptic</v>
      </c>
      <c r="H425" t="b">
        <f t="shared" si="48"/>
        <v>0</v>
      </c>
    </row>
    <row r="426" spans="1:8" x14ac:dyDescent="0.3">
      <c r="A426" t="s">
        <v>1230</v>
      </c>
      <c r="B426" t="str">
        <f t="shared" si="42"/>
        <v>[K</v>
      </c>
      <c r="C426" t="str">
        <f t="shared" si="43"/>
        <v>K</v>
      </c>
      <c r="D426" t="str">
        <f t="shared" si="44"/>
        <v>Tryptic</v>
      </c>
      <c r="E426" t="str">
        <f t="shared" si="45"/>
        <v>R.[E]</v>
      </c>
      <c r="F426" t="str">
        <f t="shared" si="46"/>
        <v>R</v>
      </c>
      <c r="G426" t="str">
        <f t="shared" si="47"/>
        <v>Tryptic</v>
      </c>
      <c r="H426" t="b">
        <f t="shared" si="48"/>
        <v>0</v>
      </c>
    </row>
    <row r="427" spans="1:8" x14ac:dyDescent="0.3">
      <c r="A427" t="s">
        <v>1233</v>
      </c>
      <c r="B427" t="str">
        <f t="shared" si="42"/>
        <v>[R</v>
      </c>
      <c r="C427" t="str">
        <f t="shared" si="43"/>
        <v>R</v>
      </c>
      <c r="D427" t="str">
        <f t="shared" si="44"/>
        <v>Tryptic</v>
      </c>
      <c r="E427" t="str">
        <f t="shared" si="45"/>
        <v>R.[H]</v>
      </c>
      <c r="F427" t="str">
        <f t="shared" si="46"/>
        <v>R</v>
      </c>
      <c r="G427" t="str">
        <f t="shared" si="47"/>
        <v>Tryptic</v>
      </c>
      <c r="H427" t="b">
        <f t="shared" si="48"/>
        <v>0</v>
      </c>
    </row>
    <row r="428" spans="1:8" x14ac:dyDescent="0.3">
      <c r="A428" t="s">
        <v>1236</v>
      </c>
      <c r="B428" t="str">
        <f t="shared" si="42"/>
        <v>[K</v>
      </c>
      <c r="C428" t="str">
        <f t="shared" si="43"/>
        <v>K</v>
      </c>
      <c r="D428" t="str">
        <f t="shared" si="44"/>
        <v>Tryptic</v>
      </c>
      <c r="E428" t="str">
        <f t="shared" si="45"/>
        <v>K.[V]</v>
      </c>
      <c r="F428" t="str">
        <f t="shared" si="46"/>
        <v>K</v>
      </c>
      <c r="G428" t="str">
        <f t="shared" si="47"/>
        <v>Tryptic</v>
      </c>
      <c r="H428" t="b">
        <f t="shared" si="48"/>
        <v>0</v>
      </c>
    </row>
    <row r="429" spans="1:8" x14ac:dyDescent="0.3">
      <c r="A429" t="s">
        <v>1238</v>
      </c>
      <c r="B429" t="str">
        <f t="shared" si="42"/>
        <v>[R</v>
      </c>
      <c r="C429" t="str">
        <f t="shared" si="43"/>
        <v>R</v>
      </c>
      <c r="D429" t="str">
        <f t="shared" si="44"/>
        <v>Tryptic</v>
      </c>
      <c r="E429" t="str">
        <f t="shared" si="45"/>
        <v>K.[I]</v>
      </c>
      <c r="F429" t="str">
        <f t="shared" si="46"/>
        <v>K</v>
      </c>
      <c r="G429" t="str">
        <f t="shared" si="47"/>
        <v>Tryptic</v>
      </c>
      <c r="H429" t="b">
        <f t="shared" si="48"/>
        <v>0</v>
      </c>
    </row>
    <row r="430" spans="1:8" x14ac:dyDescent="0.3">
      <c r="A430" t="s">
        <v>1241</v>
      </c>
      <c r="B430" t="str">
        <f t="shared" si="42"/>
        <v>[K</v>
      </c>
      <c r="C430" t="str">
        <f t="shared" si="43"/>
        <v>K</v>
      </c>
      <c r="D430" t="str">
        <f t="shared" si="44"/>
        <v>Tryptic</v>
      </c>
      <c r="E430" t="str">
        <f t="shared" si="45"/>
        <v>R.[S]</v>
      </c>
      <c r="F430" t="str">
        <f t="shared" si="46"/>
        <v>R</v>
      </c>
      <c r="G430" t="str">
        <f t="shared" si="47"/>
        <v>Tryptic</v>
      </c>
      <c r="H430" t="b">
        <f t="shared" si="48"/>
        <v>0</v>
      </c>
    </row>
    <row r="431" spans="1:8" x14ac:dyDescent="0.3">
      <c r="A431" t="s">
        <v>1243</v>
      </c>
      <c r="B431" t="str">
        <f t="shared" si="42"/>
        <v>[K</v>
      </c>
      <c r="C431" t="str">
        <f t="shared" si="43"/>
        <v>K</v>
      </c>
      <c r="D431" t="str">
        <f t="shared" si="44"/>
        <v>Tryptic</v>
      </c>
      <c r="E431" t="str">
        <f t="shared" si="45"/>
        <v>R.[R]</v>
      </c>
      <c r="F431" t="str">
        <f t="shared" si="46"/>
        <v>R</v>
      </c>
      <c r="G431" t="str">
        <f t="shared" si="47"/>
        <v>Tryptic</v>
      </c>
      <c r="H431" t="b">
        <f t="shared" si="48"/>
        <v>0</v>
      </c>
    </row>
    <row r="432" spans="1:8" x14ac:dyDescent="0.3">
      <c r="A432" t="s">
        <v>1246</v>
      </c>
      <c r="B432" t="str">
        <f t="shared" si="42"/>
        <v>[R</v>
      </c>
      <c r="C432" t="str">
        <f t="shared" si="43"/>
        <v>R</v>
      </c>
      <c r="D432" t="str">
        <f t="shared" si="44"/>
        <v>Tryptic</v>
      </c>
      <c r="E432" t="str">
        <f t="shared" si="45"/>
        <v>K.[E]</v>
      </c>
      <c r="F432" t="str">
        <f t="shared" si="46"/>
        <v>K</v>
      </c>
      <c r="G432" t="str">
        <f t="shared" si="47"/>
        <v>Tryptic</v>
      </c>
      <c r="H432" t="b">
        <f t="shared" si="48"/>
        <v>0</v>
      </c>
    </row>
    <row r="433" spans="1:8" x14ac:dyDescent="0.3">
      <c r="A433" t="s">
        <v>1249</v>
      </c>
      <c r="B433" t="str">
        <f t="shared" si="42"/>
        <v>[K</v>
      </c>
      <c r="C433" t="str">
        <f t="shared" si="43"/>
        <v>K</v>
      </c>
      <c r="D433" t="str">
        <f t="shared" si="44"/>
        <v>Tryptic</v>
      </c>
      <c r="E433" t="str">
        <f t="shared" si="45"/>
        <v>R.[F]</v>
      </c>
      <c r="F433" t="str">
        <f t="shared" si="46"/>
        <v>R</v>
      </c>
      <c r="G433" t="str">
        <f t="shared" si="47"/>
        <v>Tryptic</v>
      </c>
      <c r="H433" t="b">
        <f t="shared" si="48"/>
        <v>0</v>
      </c>
    </row>
    <row r="434" spans="1:8" x14ac:dyDescent="0.3">
      <c r="A434" t="s">
        <v>1252</v>
      </c>
      <c r="B434" t="str">
        <f t="shared" si="42"/>
        <v>[R</v>
      </c>
      <c r="C434" t="str">
        <f t="shared" si="43"/>
        <v>R</v>
      </c>
      <c r="D434" t="str">
        <f t="shared" si="44"/>
        <v>Tryptic</v>
      </c>
      <c r="E434" t="str">
        <f t="shared" si="45"/>
        <v>R.[A]</v>
      </c>
      <c r="F434" t="str">
        <f t="shared" si="46"/>
        <v>R</v>
      </c>
      <c r="G434" t="str">
        <f t="shared" si="47"/>
        <v>Tryptic</v>
      </c>
      <c r="H434" t="b">
        <f t="shared" si="48"/>
        <v>0</v>
      </c>
    </row>
    <row r="435" spans="1:8" x14ac:dyDescent="0.3">
      <c r="A435" t="s">
        <v>1254</v>
      </c>
      <c r="B435" t="str">
        <f t="shared" si="42"/>
        <v>[K</v>
      </c>
      <c r="C435" t="str">
        <f t="shared" si="43"/>
        <v>K</v>
      </c>
      <c r="D435" t="str">
        <f t="shared" si="44"/>
        <v>Tryptic</v>
      </c>
      <c r="E435" t="str">
        <f t="shared" si="45"/>
        <v>K.[A]</v>
      </c>
      <c r="F435" t="str">
        <f t="shared" si="46"/>
        <v>K</v>
      </c>
      <c r="G435" t="str">
        <f t="shared" si="47"/>
        <v>Tryptic</v>
      </c>
      <c r="H435" t="b">
        <f t="shared" si="48"/>
        <v>0</v>
      </c>
    </row>
    <row r="436" spans="1:8" x14ac:dyDescent="0.3">
      <c r="A436" t="s">
        <v>1257</v>
      </c>
      <c r="B436" t="str">
        <f t="shared" si="42"/>
        <v>[K</v>
      </c>
      <c r="C436" t="str">
        <f t="shared" si="43"/>
        <v>K</v>
      </c>
      <c r="D436" t="str">
        <f t="shared" si="44"/>
        <v>Tryptic</v>
      </c>
      <c r="E436" t="str">
        <f t="shared" si="45"/>
        <v>K.[I]</v>
      </c>
      <c r="F436" t="str">
        <f t="shared" si="46"/>
        <v>K</v>
      </c>
      <c r="G436" t="str">
        <f t="shared" si="47"/>
        <v>Tryptic</v>
      </c>
      <c r="H436" t="b">
        <f t="shared" si="48"/>
        <v>0</v>
      </c>
    </row>
    <row r="437" spans="1:8" x14ac:dyDescent="0.3">
      <c r="A437" t="s">
        <v>1260</v>
      </c>
      <c r="B437" t="str">
        <f t="shared" si="42"/>
        <v>[K</v>
      </c>
      <c r="C437" t="str">
        <f t="shared" si="43"/>
        <v>K</v>
      </c>
      <c r="D437" t="str">
        <f t="shared" si="44"/>
        <v>Tryptic</v>
      </c>
      <c r="E437" t="str">
        <f t="shared" si="45"/>
        <v>K.[D]</v>
      </c>
      <c r="F437" t="str">
        <f t="shared" si="46"/>
        <v>K</v>
      </c>
      <c r="G437" t="str">
        <f t="shared" si="47"/>
        <v>Tryptic</v>
      </c>
      <c r="H437" t="b">
        <f t="shared" si="48"/>
        <v>0</v>
      </c>
    </row>
    <row r="438" spans="1:8" x14ac:dyDescent="0.3">
      <c r="A438" t="s">
        <v>1263</v>
      </c>
      <c r="B438" t="str">
        <f t="shared" si="42"/>
        <v>[R</v>
      </c>
      <c r="C438" t="str">
        <f t="shared" si="43"/>
        <v>R</v>
      </c>
      <c r="D438" t="str">
        <f t="shared" si="44"/>
        <v>Tryptic</v>
      </c>
      <c r="E438" t="str">
        <f t="shared" si="45"/>
        <v>R.[N]</v>
      </c>
      <c r="F438" t="str">
        <f t="shared" si="46"/>
        <v>R</v>
      </c>
      <c r="G438" t="str">
        <f t="shared" si="47"/>
        <v>Tryptic</v>
      </c>
      <c r="H438" t="b">
        <f t="shared" si="48"/>
        <v>0</v>
      </c>
    </row>
    <row r="439" spans="1:8" x14ac:dyDescent="0.3">
      <c r="A439" t="s">
        <v>1266</v>
      </c>
      <c r="B439" t="str">
        <f t="shared" si="42"/>
        <v>[S</v>
      </c>
      <c r="C439" t="str">
        <f t="shared" si="43"/>
        <v>S</v>
      </c>
      <c r="D439" t="str">
        <f t="shared" si="44"/>
        <v>Semitryptic</v>
      </c>
      <c r="E439" t="str">
        <f t="shared" si="45"/>
        <v>R.[G]</v>
      </c>
      <c r="F439" t="str">
        <f t="shared" si="46"/>
        <v>R</v>
      </c>
      <c r="G439" t="str">
        <f t="shared" si="47"/>
        <v>Tryptic</v>
      </c>
      <c r="H439" t="b">
        <f t="shared" si="48"/>
        <v>1</v>
      </c>
    </row>
    <row r="440" spans="1:8" x14ac:dyDescent="0.3">
      <c r="A440" t="s">
        <v>1268</v>
      </c>
      <c r="B440" t="str">
        <f t="shared" si="42"/>
        <v>[L</v>
      </c>
      <c r="C440" t="str">
        <f t="shared" si="43"/>
        <v>L</v>
      </c>
      <c r="D440" t="str">
        <f t="shared" si="44"/>
        <v>Semitryptic</v>
      </c>
      <c r="E440" t="str">
        <f t="shared" si="45"/>
        <v>R.[N]</v>
      </c>
      <c r="F440" t="str">
        <f t="shared" si="46"/>
        <v>R</v>
      </c>
      <c r="G440" t="str">
        <f t="shared" si="47"/>
        <v>Tryptic</v>
      </c>
      <c r="H440" t="b">
        <f t="shared" si="48"/>
        <v>1</v>
      </c>
    </row>
    <row r="441" spans="1:8" x14ac:dyDescent="0.3">
      <c r="A441" t="s">
        <v>1271</v>
      </c>
      <c r="B441" t="str">
        <f t="shared" si="42"/>
        <v>[L</v>
      </c>
      <c r="C441" t="str">
        <f t="shared" si="43"/>
        <v>L</v>
      </c>
      <c r="D441" t="str">
        <f t="shared" si="44"/>
        <v>Semitryptic</v>
      </c>
      <c r="E441" t="str">
        <f t="shared" si="45"/>
        <v>K.[I]</v>
      </c>
      <c r="F441" t="str">
        <f t="shared" si="46"/>
        <v>K</v>
      </c>
      <c r="G441" t="str">
        <f t="shared" si="47"/>
        <v>Tryptic</v>
      </c>
      <c r="H441" t="b">
        <f t="shared" si="48"/>
        <v>1</v>
      </c>
    </row>
    <row r="442" spans="1:8" x14ac:dyDescent="0.3">
      <c r="A442" t="s">
        <v>1273</v>
      </c>
      <c r="B442" t="str">
        <f t="shared" si="42"/>
        <v>[I</v>
      </c>
      <c r="C442" t="str">
        <f t="shared" si="43"/>
        <v>I</v>
      </c>
      <c r="D442" t="str">
        <f t="shared" si="44"/>
        <v>Semitryptic</v>
      </c>
      <c r="E442" t="str">
        <f t="shared" si="45"/>
        <v>K.[V]</v>
      </c>
      <c r="F442" t="str">
        <f t="shared" si="46"/>
        <v>K</v>
      </c>
      <c r="G442" t="str">
        <f t="shared" si="47"/>
        <v>Tryptic</v>
      </c>
      <c r="H442" t="b">
        <f t="shared" si="48"/>
        <v>1</v>
      </c>
    </row>
    <row r="443" spans="1:8" x14ac:dyDescent="0.3">
      <c r="A443" t="s">
        <v>1275</v>
      </c>
      <c r="B443" t="str">
        <f t="shared" si="42"/>
        <v>[A</v>
      </c>
      <c r="C443" t="str">
        <f t="shared" si="43"/>
        <v>A</v>
      </c>
      <c r="D443" t="str">
        <f t="shared" si="44"/>
        <v>Semitryptic</v>
      </c>
      <c r="E443" t="str">
        <f t="shared" si="45"/>
        <v>K.[Y]</v>
      </c>
      <c r="F443" t="str">
        <f t="shared" si="46"/>
        <v>K</v>
      </c>
      <c r="G443" t="str">
        <f t="shared" si="47"/>
        <v>Tryptic</v>
      </c>
      <c r="H443" t="b">
        <f t="shared" si="48"/>
        <v>1</v>
      </c>
    </row>
    <row r="444" spans="1:8" x14ac:dyDescent="0.3">
      <c r="A444" t="s">
        <v>1277</v>
      </c>
      <c r="B444" t="str">
        <f t="shared" si="42"/>
        <v>[A</v>
      </c>
      <c r="C444" t="str">
        <f t="shared" si="43"/>
        <v>A</v>
      </c>
      <c r="D444" t="str">
        <f t="shared" si="44"/>
        <v>Semitryptic</v>
      </c>
      <c r="E444" t="str">
        <f t="shared" si="45"/>
        <v>K.[S]</v>
      </c>
      <c r="F444" t="str">
        <f t="shared" si="46"/>
        <v>K</v>
      </c>
      <c r="G444" t="str">
        <f t="shared" si="47"/>
        <v>Tryptic</v>
      </c>
      <c r="H444" t="b">
        <f t="shared" si="48"/>
        <v>1</v>
      </c>
    </row>
    <row r="445" spans="1:8" x14ac:dyDescent="0.3">
      <c r="A445" t="s">
        <v>1277</v>
      </c>
      <c r="B445" t="str">
        <f t="shared" si="42"/>
        <v>[A</v>
      </c>
      <c r="C445" t="str">
        <f t="shared" si="43"/>
        <v>A</v>
      </c>
      <c r="D445" t="str">
        <f t="shared" si="44"/>
        <v>Semitryptic</v>
      </c>
      <c r="E445" t="str">
        <f t="shared" si="45"/>
        <v>K.[S]</v>
      </c>
      <c r="F445" t="str">
        <f t="shared" si="46"/>
        <v>K</v>
      </c>
      <c r="G445" t="str">
        <f t="shared" si="47"/>
        <v>Tryptic</v>
      </c>
      <c r="H445" t="b">
        <f t="shared" si="48"/>
        <v>1</v>
      </c>
    </row>
    <row r="446" spans="1:8" x14ac:dyDescent="0.3">
      <c r="A446" t="s">
        <v>1280</v>
      </c>
      <c r="B446" t="str">
        <f t="shared" si="42"/>
        <v>[R</v>
      </c>
      <c r="C446" t="str">
        <f t="shared" si="43"/>
        <v>R</v>
      </c>
      <c r="D446" t="str">
        <f t="shared" si="44"/>
        <v>Tryptic</v>
      </c>
      <c r="E446" t="str">
        <f t="shared" si="45"/>
        <v>R.[I]</v>
      </c>
      <c r="F446" t="str">
        <f t="shared" si="46"/>
        <v>R</v>
      </c>
      <c r="G446" t="str">
        <f t="shared" si="47"/>
        <v>Tryptic</v>
      </c>
      <c r="H446" t="b">
        <f t="shared" si="48"/>
        <v>0</v>
      </c>
    </row>
    <row r="447" spans="1:8" x14ac:dyDescent="0.3">
      <c r="A447" t="s">
        <v>1282</v>
      </c>
      <c r="B447" t="str">
        <f t="shared" si="42"/>
        <v>[T</v>
      </c>
      <c r="C447" t="str">
        <f t="shared" si="43"/>
        <v>T</v>
      </c>
      <c r="D447" t="str">
        <f t="shared" si="44"/>
        <v>Semitryptic</v>
      </c>
      <c r="E447" t="str">
        <f t="shared" si="45"/>
        <v>R.[A]</v>
      </c>
      <c r="F447" t="str">
        <f t="shared" si="46"/>
        <v>R</v>
      </c>
      <c r="G447" t="str">
        <f t="shared" si="47"/>
        <v>Tryptic</v>
      </c>
      <c r="H447" t="b">
        <f t="shared" si="48"/>
        <v>1</v>
      </c>
    </row>
    <row r="448" spans="1:8" x14ac:dyDescent="0.3">
      <c r="A448" t="s">
        <v>1285</v>
      </c>
      <c r="B448" t="str">
        <f t="shared" si="42"/>
        <v>[V</v>
      </c>
      <c r="C448" t="str">
        <f t="shared" si="43"/>
        <v>V</v>
      </c>
      <c r="D448" t="str">
        <f t="shared" si="44"/>
        <v>Semitryptic</v>
      </c>
      <c r="E448" t="str">
        <f t="shared" si="45"/>
        <v>K.[T]</v>
      </c>
      <c r="F448" t="str">
        <f t="shared" si="46"/>
        <v>K</v>
      </c>
      <c r="G448" t="str">
        <f t="shared" si="47"/>
        <v>Tryptic</v>
      </c>
      <c r="H448" t="b">
        <f t="shared" si="48"/>
        <v>1</v>
      </c>
    </row>
    <row r="449" spans="1:8" x14ac:dyDescent="0.3">
      <c r="A449" t="s">
        <v>1287</v>
      </c>
      <c r="B449" t="str">
        <f t="shared" si="42"/>
        <v>[T</v>
      </c>
      <c r="C449" t="str">
        <f t="shared" si="43"/>
        <v>T</v>
      </c>
      <c r="D449" t="str">
        <f t="shared" si="44"/>
        <v>Semitryptic</v>
      </c>
      <c r="E449" t="str">
        <f t="shared" si="45"/>
        <v>K.[L]</v>
      </c>
      <c r="F449" t="str">
        <f t="shared" si="46"/>
        <v>K</v>
      </c>
      <c r="G449" t="str">
        <f t="shared" si="47"/>
        <v>Tryptic</v>
      </c>
      <c r="H449" t="b">
        <f t="shared" si="48"/>
        <v>1</v>
      </c>
    </row>
    <row r="450" spans="1:8" x14ac:dyDescent="0.3">
      <c r="A450" t="s">
        <v>1290</v>
      </c>
      <c r="B450" t="str">
        <f t="shared" si="42"/>
        <v>[L</v>
      </c>
      <c r="C450" t="str">
        <f t="shared" si="43"/>
        <v>L</v>
      </c>
      <c r="D450" t="str">
        <f t="shared" si="44"/>
        <v>Semitryptic</v>
      </c>
      <c r="E450" t="str">
        <f t="shared" si="45"/>
        <v>R.[K]</v>
      </c>
      <c r="F450" t="str">
        <f t="shared" si="46"/>
        <v>R</v>
      </c>
      <c r="G450" t="str">
        <f t="shared" si="47"/>
        <v>Tryptic</v>
      </c>
      <c r="H450" t="b">
        <f t="shared" si="48"/>
        <v>1</v>
      </c>
    </row>
    <row r="451" spans="1:8" x14ac:dyDescent="0.3">
      <c r="A451" t="s">
        <v>1293</v>
      </c>
      <c r="B451" t="str">
        <f t="shared" ref="B451:B514" si="49">LEFT(A451,2)</f>
        <v>[L</v>
      </c>
      <c r="C451" t="str">
        <f t="shared" ref="C451:C514" si="50">RIGHT(B451,1)</f>
        <v>L</v>
      </c>
      <c r="D451" t="str">
        <f t="shared" ref="D451:D514" si="51">IF(OR(C451="K",C451="R"),"Tryptic","Semitryptic")</f>
        <v>Semitryptic</v>
      </c>
      <c r="E451" t="str">
        <f t="shared" ref="E451:E514" si="52">RIGHT(A451,5)</f>
        <v>K.[E]</v>
      </c>
      <c r="F451" t="str">
        <f t="shared" ref="F451:F514" si="53">LEFT(E451,1)</f>
        <v>K</v>
      </c>
      <c r="G451" t="str">
        <f t="shared" ref="G451:G514" si="54">IF(OR(F451="K",F451="R"),"Tryptic","Semitryptic")</f>
        <v>Tryptic</v>
      </c>
      <c r="H451" t="b">
        <f t="shared" ref="H451:H514" si="55">OR(D451="Semitryptic",G451="Semitryptic")</f>
        <v>1</v>
      </c>
    </row>
    <row r="452" spans="1:8" x14ac:dyDescent="0.3">
      <c r="A452" t="s">
        <v>1296</v>
      </c>
      <c r="B452" t="str">
        <f t="shared" si="49"/>
        <v>[L</v>
      </c>
      <c r="C452" t="str">
        <f t="shared" si="50"/>
        <v>L</v>
      </c>
      <c r="D452" t="str">
        <f t="shared" si="51"/>
        <v>Semitryptic</v>
      </c>
      <c r="E452" t="str">
        <f t="shared" si="52"/>
        <v>K.[E]</v>
      </c>
      <c r="F452" t="str">
        <f t="shared" si="53"/>
        <v>K</v>
      </c>
      <c r="G452" t="str">
        <f t="shared" si="54"/>
        <v>Tryptic</v>
      </c>
      <c r="H452" t="b">
        <f t="shared" si="55"/>
        <v>1</v>
      </c>
    </row>
    <row r="453" spans="1:8" x14ac:dyDescent="0.3">
      <c r="A453" t="s">
        <v>1299</v>
      </c>
      <c r="B453" t="str">
        <f t="shared" si="49"/>
        <v>[M</v>
      </c>
      <c r="C453" t="str">
        <f t="shared" si="50"/>
        <v>M</v>
      </c>
      <c r="D453" t="str">
        <f t="shared" si="51"/>
        <v>Semitryptic</v>
      </c>
      <c r="E453" t="str">
        <f t="shared" si="52"/>
        <v>R.[V]</v>
      </c>
      <c r="F453" t="str">
        <f t="shared" si="53"/>
        <v>R</v>
      </c>
      <c r="G453" t="str">
        <f t="shared" si="54"/>
        <v>Tryptic</v>
      </c>
      <c r="H453" t="b">
        <f t="shared" si="55"/>
        <v>1</v>
      </c>
    </row>
    <row r="454" spans="1:8" x14ac:dyDescent="0.3">
      <c r="A454" t="s">
        <v>1301</v>
      </c>
      <c r="B454" t="str">
        <f t="shared" si="49"/>
        <v>[I</v>
      </c>
      <c r="C454" t="str">
        <f t="shared" si="50"/>
        <v>I</v>
      </c>
      <c r="D454" t="str">
        <f t="shared" si="51"/>
        <v>Semitryptic</v>
      </c>
      <c r="E454" t="str">
        <f t="shared" si="52"/>
        <v>R.[D]</v>
      </c>
      <c r="F454" t="str">
        <f t="shared" si="53"/>
        <v>R</v>
      </c>
      <c r="G454" t="str">
        <f t="shared" si="54"/>
        <v>Tryptic</v>
      </c>
      <c r="H454" t="b">
        <f t="shared" si="55"/>
        <v>1</v>
      </c>
    </row>
    <row r="455" spans="1:8" x14ac:dyDescent="0.3">
      <c r="A455" t="s">
        <v>1304</v>
      </c>
      <c r="B455" t="str">
        <f t="shared" si="49"/>
        <v>[V</v>
      </c>
      <c r="C455" t="str">
        <f t="shared" si="50"/>
        <v>V</v>
      </c>
      <c r="D455" t="str">
        <f t="shared" si="51"/>
        <v>Semitryptic</v>
      </c>
      <c r="E455" t="str">
        <f t="shared" si="52"/>
        <v>R.[N]</v>
      </c>
      <c r="F455" t="str">
        <f t="shared" si="53"/>
        <v>R</v>
      </c>
      <c r="G455" t="str">
        <f t="shared" si="54"/>
        <v>Tryptic</v>
      </c>
      <c r="H455" t="b">
        <f t="shared" si="55"/>
        <v>1</v>
      </c>
    </row>
    <row r="456" spans="1:8" x14ac:dyDescent="0.3">
      <c r="A456" t="s">
        <v>1307</v>
      </c>
      <c r="B456" t="str">
        <f t="shared" si="49"/>
        <v>[K</v>
      </c>
      <c r="C456" t="str">
        <f t="shared" si="50"/>
        <v>K</v>
      </c>
      <c r="D456" t="str">
        <f t="shared" si="51"/>
        <v>Tryptic</v>
      </c>
      <c r="E456" t="str">
        <f t="shared" si="52"/>
        <v>K.[K]</v>
      </c>
      <c r="F456" t="str">
        <f t="shared" si="53"/>
        <v>K</v>
      </c>
      <c r="G456" t="str">
        <f t="shared" si="54"/>
        <v>Tryptic</v>
      </c>
      <c r="H456" t="b">
        <f t="shared" si="55"/>
        <v>0</v>
      </c>
    </row>
    <row r="457" spans="1:8" x14ac:dyDescent="0.3">
      <c r="A457" t="s">
        <v>1310</v>
      </c>
      <c r="B457" t="str">
        <f t="shared" si="49"/>
        <v>[R</v>
      </c>
      <c r="C457" t="str">
        <f t="shared" si="50"/>
        <v>R</v>
      </c>
      <c r="D457" t="str">
        <f t="shared" si="51"/>
        <v>Tryptic</v>
      </c>
      <c r="E457" t="str">
        <f t="shared" si="52"/>
        <v>R.[K]</v>
      </c>
      <c r="F457" t="str">
        <f t="shared" si="53"/>
        <v>R</v>
      </c>
      <c r="G457" t="str">
        <f t="shared" si="54"/>
        <v>Tryptic</v>
      </c>
      <c r="H457" t="b">
        <f t="shared" si="55"/>
        <v>0</v>
      </c>
    </row>
    <row r="458" spans="1:8" x14ac:dyDescent="0.3">
      <c r="A458" t="s">
        <v>1312</v>
      </c>
      <c r="B458" t="str">
        <f t="shared" si="49"/>
        <v>[K</v>
      </c>
      <c r="C458" t="str">
        <f t="shared" si="50"/>
        <v>K</v>
      </c>
      <c r="D458" t="str">
        <f t="shared" si="51"/>
        <v>Tryptic</v>
      </c>
      <c r="E458" t="str">
        <f t="shared" si="52"/>
        <v>K.[S]</v>
      </c>
      <c r="F458" t="str">
        <f t="shared" si="53"/>
        <v>K</v>
      </c>
      <c r="G458" t="str">
        <f t="shared" si="54"/>
        <v>Tryptic</v>
      </c>
      <c r="H458" t="b">
        <f t="shared" si="55"/>
        <v>0</v>
      </c>
    </row>
    <row r="459" spans="1:8" x14ac:dyDescent="0.3">
      <c r="A459" t="s">
        <v>1315</v>
      </c>
      <c r="B459" t="str">
        <f t="shared" si="49"/>
        <v>[R</v>
      </c>
      <c r="C459" t="str">
        <f t="shared" si="50"/>
        <v>R</v>
      </c>
      <c r="D459" t="str">
        <f t="shared" si="51"/>
        <v>Tryptic</v>
      </c>
      <c r="E459" t="str">
        <f t="shared" si="52"/>
        <v>K.[D]</v>
      </c>
      <c r="F459" t="str">
        <f t="shared" si="53"/>
        <v>K</v>
      </c>
      <c r="G459" t="str">
        <f t="shared" si="54"/>
        <v>Tryptic</v>
      </c>
      <c r="H459" t="b">
        <f t="shared" si="55"/>
        <v>0</v>
      </c>
    </row>
    <row r="460" spans="1:8" x14ac:dyDescent="0.3">
      <c r="A460" t="s">
        <v>1317</v>
      </c>
      <c r="B460" t="str">
        <f t="shared" si="49"/>
        <v>[K</v>
      </c>
      <c r="C460" t="str">
        <f t="shared" si="50"/>
        <v>K</v>
      </c>
      <c r="D460" t="str">
        <f t="shared" si="51"/>
        <v>Tryptic</v>
      </c>
      <c r="E460" t="str">
        <f t="shared" si="52"/>
        <v>R.[I]</v>
      </c>
      <c r="F460" t="str">
        <f t="shared" si="53"/>
        <v>R</v>
      </c>
      <c r="G460" t="str">
        <f t="shared" si="54"/>
        <v>Tryptic</v>
      </c>
      <c r="H460" t="b">
        <f t="shared" si="55"/>
        <v>0</v>
      </c>
    </row>
    <row r="461" spans="1:8" x14ac:dyDescent="0.3">
      <c r="A461" t="s">
        <v>1319</v>
      </c>
      <c r="B461" t="str">
        <f t="shared" si="49"/>
        <v>[R</v>
      </c>
      <c r="C461" t="str">
        <f t="shared" si="50"/>
        <v>R</v>
      </c>
      <c r="D461" t="str">
        <f t="shared" si="51"/>
        <v>Tryptic</v>
      </c>
      <c r="E461" t="str">
        <f t="shared" si="52"/>
        <v>R.[V]</v>
      </c>
      <c r="F461" t="str">
        <f t="shared" si="53"/>
        <v>R</v>
      </c>
      <c r="G461" t="str">
        <f t="shared" si="54"/>
        <v>Tryptic</v>
      </c>
      <c r="H461" t="b">
        <f t="shared" si="55"/>
        <v>0</v>
      </c>
    </row>
    <row r="462" spans="1:8" x14ac:dyDescent="0.3">
      <c r="A462" t="s">
        <v>1323</v>
      </c>
      <c r="B462" t="str">
        <f t="shared" si="49"/>
        <v>[R</v>
      </c>
      <c r="C462" t="str">
        <f t="shared" si="50"/>
        <v>R</v>
      </c>
      <c r="D462" t="str">
        <f t="shared" si="51"/>
        <v>Tryptic</v>
      </c>
      <c r="E462" t="str">
        <f t="shared" si="52"/>
        <v>R.[K]</v>
      </c>
      <c r="F462" t="str">
        <f t="shared" si="53"/>
        <v>R</v>
      </c>
      <c r="G462" t="str">
        <f t="shared" si="54"/>
        <v>Tryptic</v>
      </c>
      <c r="H462" t="b">
        <f t="shared" si="55"/>
        <v>0</v>
      </c>
    </row>
    <row r="463" spans="1:8" x14ac:dyDescent="0.3">
      <c r="A463" t="s">
        <v>1326</v>
      </c>
      <c r="B463" t="str">
        <f t="shared" si="49"/>
        <v>[R</v>
      </c>
      <c r="C463" t="str">
        <f t="shared" si="50"/>
        <v>R</v>
      </c>
      <c r="D463" t="str">
        <f t="shared" si="51"/>
        <v>Tryptic</v>
      </c>
      <c r="E463" t="str">
        <f t="shared" si="52"/>
        <v>R.[F]</v>
      </c>
      <c r="F463" t="str">
        <f t="shared" si="53"/>
        <v>R</v>
      </c>
      <c r="G463" t="str">
        <f t="shared" si="54"/>
        <v>Tryptic</v>
      </c>
      <c r="H463" t="b">
        <f t="shared" si="55"/>
        <v>0</v>
      </c>
    </row>
    <row r="464" spans="1:8" x14ac:dyDescent="0.3">
      <c r="A464" t="s">
        <v>1328</v>
      </c>
      <c r="B464" t="str">
        <f t="shared" si="49"/>
        <v>[R</v>
      </c>
      <c r="C464" t="str">
        <f t="shared" si="50"/>
        <v>R</v>
      </c>
      <c r="D464" t="str">
        <f t="shared" si="51"/>
        <v>Tryptic</v>
      </c>
      <c r="E464" t="str">
        <f t="shared" si="52"/>
        <v>R.[L]</v>
      </c>
      <c r="F464" t="str">
        <f t="shared" si="53"/>
        <v>R</v>
      </c>
      <c r="G464" t="str">
        <f t="shared" si="54"/>
        <v>Tryptic</v>
      </c>
      <c r="H464" t="b">
        <f t="shared" si="55"/>
        <v>0</v>
      </c>
    </row>
    <row r="465" spans="1:8" x14ac:dyDescent="0.3">
      <c r="A465" t="s">
        <v>1331</v>
      </c>
      <c r="B465" t="str">
        <f t="shared" si="49"/>
        <v>[K</v>
      </c>
      <c r="C465" t="str">
        <f t="shared" si="50"/>
        <v>K</v>
      </c>
      <c r="D465" t="str">
        <f t="shared" si="51"/>
        <v>Tryptic</v>
      </c>
      <c r="E465" t="str">
        <f t="shared" si="52"/>
        <v>R.[L]</v>
      </c>
      <c r="F465" t="str">
        <f t="shared" si="53"/>
        <v>R</v>
      </c>
      <c r="G465" t="str">
        <f t="shared" si="54"/>
        <v>Tryptic</v>
      </c>
      <c r="H465" t="b">
        <f t="shared" si="55"/>
        <v>0</v>
      </c>
    </row>
    <row r="466" spans="1:8" x14ac:dyDescent="0.3">
      <c r="A466" t="s">
        <v>1331</v>
      </c>
      <c r="B466" t="str">
        <f t="shared" si="49"/>
        <v>[K</v>
      </c>
      <c r="C466" t="str">
        <f t="shared" si="50"/>
        <v>K</v>
      </c>
      <c r="D466" t="str">
        <f t="shared" si="51"/>
        <v>Tryptic</v>
      </c>
      <c r="E466" t="str">
        <f t="shared" si="52"/>
        <v>R.[L]</v>
      </c>
      <c r="F466" t="str">
        <f t="shared" si="53"/>
        <v>R</v>
      </c>
      <c r="G466" t="str">
        <f t="shared" si="54"/>
        <v>Tryptic</v>
      </c>
      <c r="H466" t="b">
        <f t="shared" si="55"/>
        <v>0</v>
      </c>
    </row>
    <row r="467" spans="1:8" x14ac:dyDescent="0.3">
      <c r="A467" t="s">
        <v>1335</v>
      </c>
      <c r="B467" t="str">
        <f t="shared" si="49"/>
        <v>[K</v>
      </c>
      <c r="C467" t="str">
        <f t="shared" si="50"/>
        <v>K</v>
      </c>
      <c r="D467" t="str">
        <f t="shared" si="51"/>
        <v>Tryptic</v>
      </c>
      <c r="E467" t="str">
        <f t="shared" si="52"/>
        <v>K.[R]</v>
      </c>
      <c r="F467" t="str">
        <f t="shared" si="53"/>
        <v>K</v>
      </c>
      <c r="G467" t="str">
        <f t="shared" si="54"/>
        <v>Tryptic</v>
      </c>
      <c r="H467" t="b">
        <f t="shared" si="55"/>
        <v>0</v>
      </c>
    </row>
    <row r="468" spans="1:8" x14ac:dyDescent="0.3">
      <c r="A468" t="s">
        <v>1335</v>
      </c>
      <c r="B468" t="str">
        <f t="shared" si="49"/>
        <v>[K</v>
      </c>
      <c r="C468" t="str">
        <f t="shared" si="50"/>
        <v>K</v>
      </c>
      <c r="D468" t="str">
        <f t="shared" si="51"/>
        <v>Tryptic</v>
      </c>
      <c r="E468" t="str">
        <f t="shared" si="52"/>
        <v>K.[R]</v>
      </c>
      <c r="F468" t="str">
        <f t="shared" si="53"/>
        <v>K</v>
      </c>
      <c r="G468" t="str">
        <f t="shared" si="54"/>
        <v>Tryptic</v>
      </c>
      <c r="H468" t="b">
        <f t="shared" si="55"/>
        <v>0</v>
      </c>
    </row>
    <row r="469" spans="1:8" x14ac:dyDescent="0.3">
      <c r="A469" t="s">
        <v>1337</v>
      </c>
      <c r="B469" t="str">
        <f t="shared" si="49"/>
        <v>[K</v>
      </c>
      <c r="C469" t="str">
        <f t="shared" si="50"/>
        <v>K</v>
      </c>
      <c r="D469" t="str">
        <f t="shared" si="51"/>
        <v>Tryptic</v>
      </c>
      <c r="E469" t="str">
        <f t="shared" si="52"/>
        <v>R.[L]</v>
      </c>
      <c r="F469" t="str">
        <f t="shared" si="53"/>
        <v>R</v>
      </c>
      <c r="G469" t="str">
        <f t="shared" si="54"/>
        <v>Tryptic</v>
      </c>
      <c r="H469" t="b">
        <f t="shared" si="55"/>
        <v>0</v>
      </c>
    </row>
    <row r="470" spans="1:8" x14ac:dyDescent="0.3">
      <c r="A470" t="s">
        <v>1339</v>
      </c>
      <c r="B470" t="str">
        <f t="shared" si="49"/>
        <v>[K</v>
      </c>
      <c r="C470" t="str">
        <f t="shared" si="50"/>
        <v>K</v>
      </c>
      <c r="D470" t="str">
        <f t="shared" si="51"/>
        <v>Tryptic</v>
      </c>
      <c r="E470" t="str">
        <f t="shared" si="52"/>
        <v>K.[R]</v>
      </c>
      <c r="F470" t="str">
        <f t="shared" si="53"/>
        <v>K</v>
      </c>
      <c r="G470" t="str">
        <f t="shared" si="54"/>
        <v>Tryptic</v>
      </c>
      <c r="H470" t="b">
        <f t="shared" si="55"/>
        <v>0</v>
      </c>
    </row>
    <row r="471" spans="1:8" x14ac:dyDescent="0.3">
      <c r="A471" t="s">
        <v>1339</v>
      </c>
      <c r="B471" t="str">
        <f t="shared" si="49"/>
        <v>[K</v>
      </c>
      <c r="C471" t="str">
        <f t="shared" si="50"/>
        <v>K</v>
      </c>
      <c r="D471" t="str">
        <f t="shared" si="51"/>
        <v>Tryptic</v>
      </c>
      <c r="E471" t="str">
        <f t="shared" si="52"/>
        <v>K.[R]</v>
      </c>
      <c r="F471" t="str">
        <f t="shared" si="53"/>
        <v>K</v>
      </c>
      <c r="G471" t="str">
        <f t="shared" si="54"/>
        <v>Tryptic</v>
      </c>
      <c r="H471" t="b">
        <f t="shared" si="55"/>
        <v>0</v>
      </c>
    </row>
    <row r="472" spans="1:8" x14ac:dyDescent="0.3">
      <c r="A472" t="s">
        <v>1341</v>
      </c>
      <c r="B472" t="str">
        <f t="shared" si="49"/>
        <v>[K</v>
      </c>
      <c r="C472" t="str">
        <f t="shared" si="50"/>
        <v>K</v>
      </c>
      <c r="D472" t="str">
        <f t="shared" si="51"/>
        <v>Tryptic</v>
      </c>
      <c r="E472" t="str">
        <f t="shared" si="52"/>
        <v>R.[R]</v>
      </c>
      <c r="F472" t="str">
        <f t="shared" si="53"/>
        <v>R</v>
      </c>
      <c r="G472" t="str">
        <f t="shared" si="54"/>
        <v>Tryptic</v>
      </c>
      <c r="H472" t="b">
        <f t="shared" si="55"/>
        <v>0</v>
      </c>
    </row>
    <row r="473" spans="1:8" x14ac:dyDescent="0.3">
      <c r="A473" t="s">
        <v>1344</v>
      </c>
      <c r="B473" t="str">
        <f t="shared" si="49"/>
        <v>[R</v>
      </c>
      <c r="C473" t="str">
        <f t="shared" si="50"/>
        <v>R</v>
      </c>
      <c r="D473" t="str">
        <f t="shared" si="51"/>
        <v>Tryptic</v>
      </c>
      <c r="E473" t="str">
        <f t="shared" si="52"/>
        <v>R.[L]</v>
      </c>
      <c r="F473" t="str">
        <f t="shared" si="53"/>
        <v>R</v>
      </c>
      <c r="G473" t="str">
        <f t="shared" si="54"/>
        <v>Tryptic</v>
      </c>
      <c r="H473" t="b">
        <f t="shared" si="55"/>
        <v>0</v>
      </c>
    </row>
    <row r="474" spans="1:8" x14ac:dyDescent="0.3">
      <c r="A474" t="s">
        <v>1347</v>
      </c>
      <c r="B474" t="str">
        <f t="shared" si="49"/>
        <v>[K</v>
      </c>
      <c r="C474" t="str">
        <f t="shared" si="50"/>
        <v>K</v>
      </c>
      <c r="D474" t="str">
        <f t="shared" si="51"/>
        <v>Tryptic</v>
      </c>
      <c r="E474" t="str">
        <f t="shared" si="52"/>
        <v>R.[Q]</v>
      </c>
      <c r="F474" t="str">
        <f t="shared" si="53"/>
        <v>R</v>
      </c>
      <c r="G474" t="str">
        <f t="shared" si="54"/>
        <v>Tryptic</v>
      </c>
      <c r="H474" t="b">
        <f t="shared" si="55"/>
        <v>0</v>
      </c>
    </row>
    <row r="475" spans="1:8" x14ac:dyDescent="0.3">
      <c r="A475" t="s">
        <v>1351</v>
      </c>
      <c r="B475" t="str">
        <f t="shared" si="49"/>
        <v>[R</v>
      </c>
      <c r="C475" t="str">
        <f t="shared" si="50"/>
        <v>R</v>
      </c>
      <c r="D475" t="str">
        <f t="shared" si="51"/>
        <v>Tryptic</v>
      </c>
      <c r="E475" t="str">
        <f t="shared" si="52"/>
        <v>R.[I]</v>
      </c>
      <c r="F475" t="str">
        <f t="shared" si="53"/>
        <v>R</v>
      </c>
      <c r="G475" t="str">
        <f t="shared" si="54"/>
        <v>Tryptic</v>
      </c>
      <c r="H475" t="b">
        <f t="shared" si="55"/>
        <v>0</v>
      </c>
    </row>
    <row r="476" spans="1:8" x14ac:dyDescent="0.3">
      <c r="A476" t="s">
        <v>1354</v>
      </c>
      <c r="B476" t="str">
        <f t="shared" si="49"/>
        <v>[R</v>
      </c>
      <c r="C476" t="str">
        <f t="shared" si="50"/>
        <v>R</v>
      </c>
      <c r="D476" t="str">
        <f t="shared" si="51"/>
        <v>Tryptic</v>
      </c>
      <c r="E476" t="str">
        <f t="shared" si="52"/>
        <v>K.[S]</v>
      </c>
      <c r="F476" t="str">
        <f t="shared" si="53"/>
        <v>K</v>
      </c>
      <c r="G476" t="str">
        <f t="shared" si="54"/>
        <v>Tryptic</v>
      </c>
      <c r="H476" t="b">
        <f t="shared" si="55"/>
        <v>0</v>
      </c>
    </row>
    <row r="477" spans="1:8" x14ac:dyDescent="0.3">
      <c r="A477" t="s">
        <v>1357</v>
      </c>
      <c r="B477" t="str">
        <f t="shared" si="49"/>
        <v>[K</v>
      </c>
      <c r="C477" t="str">
        <f t="shared" si="50"/>
        <v>K</v>
      </c>
      <c r="D477" t="str">
        <f t="shared" si="51"/>
        <v>Tryptic</v>
      </c>
      <c r="E477" t="str">
        <f t="shared" si="52"/>
        <v>K.[Q]</v>
      </c>
      <c r="F477" t="str">
        <f t="shared" si="53"/>
        <v>K</v>
      </c>
      <c r="G477" t="str">
        <f t="shared" si="54"/>
        <v>Tryptic</v>
      </c>
      <c r="H477" t="b">
        <f t="shared" si="55"/>
        <v>0</v>
      </c>
    </row>
    <row r="478" spans="1:8" x14ac:dyDescent="0.3">
      <c r="A478" t="s">
        <v>1359</v>
      </c>
      <c r="B478" t="str">
        <f t="shared" si="49"/>
        <v>[K</v>
      </c>
      <c r="C478" t="str">
        <f t="shared" si="50"/>
        <v>K</v>
      </c>
      <c r="D478" t="str">
        <f t="shared" si="51"/>
        <v>Tryptic</v>
      </c>
      <c r="E478" t="str">
        <f t="shared" si="52"/>
        <v>R.[A]</v>
      </c>
      <c r="F478" t="str">
        <f t="shared" si="53"/>
        <v>R</v>
      </c>
      <c r="G478" t="str">
        <f t="shared" si="54"/>
        <v>Tryptic</v>
      </c>
      <c r="H478" t="b">
        <f t="shared" si="55"/>
        <v>0</v>
      </c>
    </row>
    <row r="479" spans="1:8" x14ac:dyDescent="0.3">
      <c r="A479" t="s">
        <v>1362</v>
      </c>
      <c r="B479" t="str">
        <f t="shared" si="49"/>
        <v>[K</v>
      </c>
      <c r="C479" t="str">
        <f t="shared" si="50"/>
        <v>K</v>
      </c>
      <c r="D479" t="str">
        <f t="shared" si="51"/>
        <v>Tryptic</v>
      </c>
      <c r="E479" t="str">
        <f t="shared" si="52"/>
        <v>R.[V]</v>
      </c>
      <c r="F479" t="str">
        <f t="shared" si="53"/>
        <v>R</v>
      </c>
      <c r="G479" t="str">
        <f t="shared" si="54"/>
        <v>Tryptic</v>
      </c>
      <c r="H479" t="b">
        <f t="shared" si="55"/>
        <v>0</v>
      </c>
    </row>
    <row r="480" spans="1:8" x14ac:dyDescent="0.3">
      <c r="A480" t="s">
        <v>1364</v>
      </c>
      <c r="B480" t="str">
        <f t="shared" si="49"/>
        <v>[R</v>
      </c>
      <c r="C480" t="str">
        <f t="shared" si="50"/>
        <v>R</v>
      </c>
      <c r="D480" t="str">
        <f t="shared" si="51"/>
        <v>Tryptic</v>
      </c>
      <c r="E480" t="str">
        <f t="shared" si="52"/>
        <v>R.[S]</v>
      </c>
      <c r="F480" t="str">
        <f t="shared" si="53"/>
        <v>R</v>
      </c>
      <c r="G480" t="str">
        <f t="shared" si="54"/>
        <v>Tryptic</v>
      </c>
      <c r="H480" t="b">
        <f t="shared" si="55"/>
        <v>0</v>
      </c>
    </row>
    <row r="481" spans="1:8" x14ac:dyDescent="0.3">
      <c r="A481" t="s">
        <v>1367</v>
      </c>
      <c r="B481" t="str">
        <f t="shared" si="49"/>
        <v>[R</v>
      </c>
      <c r="C481" t="str">
        <f t="shared" si="50"/>
        <v>R</v>
      </c>
      <c r="D481" t="str">
        <f t="shared" si="51"/>
        <v>Tryptic</v>
      </c>
      <c r="E481" t="str">
        <f t="shared" si="52"/>
        <v>R.[I]</v>
      </c>
      <c r="F481" t="str">
        <f t="shared" si="53"/>
        <v>R</v>
      </c>
      <c r="G481" t="str">
        <f t="shared" si="54"/>
        <v>Tryptic</v>
      </c>
      <c r="H481" t="b">
        <f t="shared" si="55"/>
        <v>0</v>
      </c>
    </row>
    <row r="482" spans="1:8" x14ac:dyDescent="0.3">
      <c r="A482" t="s">
        <v>1369</v>
      </c>
      <c r="B482" t="str">
        <f t="shared" si="49"/>
        <v>[R</v>
      </c>
      <c r="C482" t="str">
        <f t="shared" si="50"/>
        <v>R</v>
      </c>
      <c r="D482" t="str">
        <f t="shared" si="51"/>
        <v>Tryptic</v>
      </c>
      <c r="E482" t="str">
        <f t="shared" si="52"/>
        <v>R.[E]</v>
      </c>
      <c r="F482" t="str">
        <f t="shared" si="53"/>
        <v>R</v>
      </c>
      <c r="G482" t="str">
        <f t="shared" si="54"/>
        <v>Tryptic</v>
      </c>
      <c r="H482" t="b">
        <f t="shared" si="55"/>
        <v>0</v>
      </c>
    </row>
    <row r="483" spans="1:8" x14ac:dyDescent="0.3">
      <c r="A483" t="s">
        <v>1372</v>
      </c>
      <c r="B483" t="str">
        <f t="shared" si="49"/>
        <v>[R</v>
      </c>
      <c r="C483" t="str">
        <f t="shared" si="50"/>
        <v>R</v>
      </c>
      <c r="D483" t="str">
        <f t="shared" si="51"/>
        <v>Tryptic</v>
      </c>
      <c r="E483" t="str">
        <f t="shared" si="52"/>
        <v>R.[A]</v>
      </c>
      <c r="F483" t="str">
        <f t="shared" si="53"/>
        <v>R</v>
      </c>
      <c r="G483" t="str">
        <f t="shared" si="54"/>
        <v>Tryptic</v>
      </c>
      <c r="H483" t="b">
        <f t="shared" si="55"/>
        <v>0</v>
      </c>
    </row>
    <row r="484" spans="1:8" x14ac:dyDescent="0.3">
      <c r="A484" t="s">
        <v>1375</v>
      </c>
      <c r="B484" t="str">
        <f t="shared" si="49"/>
        <v>[K</v>
      </c>
      <c r="C484" t="str">
        <f t="shared" si="50"/>
        <v>K</v>
      </c>
      <c r="D484" t="str">
        <f t="shared" si="51"/>
        <v>Tryptic</v>
      </c>
      <c r="E484" t="str">
        <f t="shared" si="52"/>
        <v>.[ST]</v>
      </c>
      <c r="F484" t="str">
        <f t="shared" si="53"/>
        <v>.</v>
      </c>
      <c r="G484" t="str">
        <f t="shared" si="54"/>
        <v>Semitryptic</v>
      </c>
      <c r="H484" t="b">
        <f t="shared" si="55"/>
        <v>1</v>
      </c>
    </row>
    <row r="485" spans="1:8" x14ac:dyDescent="0.3">
      <c r="A485" t="s">
        <v>1378</v>
      </c>
      <c r="B485" t="str">
        <f t="shared" si="49"/>
        <v>[R</v>
      </c>
      <c r="C485" t="str">
        <f t="shared" si="50"/>
        <v>R</v>
      </c>
      <c r="D485" t="str">
        <f t="shared" si="51"/>
        <v>Tryptic</v>
      </c>
      <c r="E485" t="str">
        <f t="shared" si="52"/>
        <v>K.[K]</v>
      </c>
      <c r="F485" t="str">
        <f t="shared" si="53"/>
        <v>K</v>
      </c>
      <c r="G485" t="str">
        <f t="shared" si="54"/>
        <v>Tryptic</v>
      </c>
      <c r="H485" t="b">
        <f t="shared" si="55"/>
        <v>0</v>
      </c>
    </row>
    <row r="486" spans="1:8" x14ac:dyDescent="0.3">
      <c r="A486" t="s">
        <v>1380</v>
      </c>
      <c r="B486" t="str">
        <f t="shared" si="49"/>
        <v>[K</v>
      </c>
      <c r="C486" t="str">
        <f t="shared" si="50"/>
        <v>K</v>
      </c>
      <c r="D486" t="str">
        <f t="shared" si="51"/>
        <v>Tryptic</v>
      </c>
      <c r="E486" t="str">
        <f t="shared" si="52"/>
        <v>K.[T]</v>
      </c>
      <c r="F486" t="str">
        <f t="shared" si="53"/>
        <v>K</v>
      </c>
      <c r="G486" t="str">
        <f t="shared" si="54"/>
        <v>Tryptic</v>
      </c>
      <c r="H486" t="b">
        <f t="shared" si="55"/>
        <v>0</v>
      </c>
    </row>
    <row r="487" spans="1:8" x14ac:dyDescent="0.3">
      <c r="A487" t="s">
        <v>1383</v>
      </c>
      <c r="B487" t="str">
        <f t="shared" si="49"/>
        <v>[K</v>
      </c>
      <c r="C487" t="str">
        <f t="shared" si="50"/>
        <v>K</v>
      </c>
      <c r="D487" t="str">
        <f t="shared" si="51"/>
        <v>Tryptic</v>
      </c>
      <c r="E487" t="str">
        <f t="shared" si="52"/>
        <v>K.[S]</v>
      </c>
      <c r="F487" t="str">
        <f t="shared" si="53"/>
        <v>K</v>
      </c>
      <c r="G487" t="str">
        <f t="shared" si="54"/>
        <v>Tryptic</v>
      </c>
      <c r="H487" t="b">
        <f t="shared" si="55"/>
        <v>0</v>
      </c>
    </row>
    <row r="488" spans="1:8" x14ac:dyDescent="0.3">
      <c r="A488" t="s">
        <v>1385</v>
      </c>
      <c r="B488" t="str">
        <f t="shared" si="49"/>
        <v>[K</v>
      </c>
      <c r="C488" t="str">
        <f t="shared" si="50"/>
        <v>K</v>
      </c>
      <c r="D488" t="str">
        <f t="shared" si="51"/>
        <v>Tryptic</v>
      </c>
      <c r="E488" t="str">
        <f t="shared" si="52"/>
        <v>K.[D]</v>
      </c>
      <c r="F488" t="str">
        <f t="shared" si="53"/>
        <v>K</v>
      </c>
      <c r="G488" t="str">
        <f t="shared" si="54"/>
        <v>Tryptic</v>
      </c>
      <c r="H488" t="b">
        <f t="shared" si="55"/>
        <v>0</v>
      </c>
    </row>
    <row r="489" spans="1:8" x14ac:dyDescent="0.3">
      <c r="A489" t="s">
        <v>1388</v>
      </c>
      <c r="B489" t="str">
        <f t="shared" si="49"/>
        <v>[K</v>
      </c>
      <c r="C489" t="str">
        <f t="shared" si="50"/>
        <v>K</v>
      </c>
      <c r="D489" t="str">
        <f t="shared" si="51"/>
        <v>Tryptic</v>
      </c>
      <c r="E489" t="str">
        <f t="shared" si="52"/>
        <v>R.[K]</v>
      </c>
      <c r="F489" t="str">
        <f t="shared" si="53"/>
        <v>R</v>
      </c>
      <c r="G489" t="str">
        <f t="shared" si="54"/>
        <v>Tryptic</v>
      </c>
      <c r="H489" t="b">
        <f t="shared" si="55"/>
        <v>0</v>
      </c>
    </row>
    <row r="490" spans="1:8" x14ac:dyDescent="0.3">
      <c r="A490" t="s">
        <v>1390</v>
      </c>
      <c r="B490" t="str">
        <f t="shared" si="49"/>
        <v>[R</v>
      </c>
      <c r="C490" t="str">
        <f t="shared" si="50"/>
        <v>R</v>
      </c>
      <c r="D490" t="str">
        <f t="shared" si="51"/>
        <v>Tryptic</v>
      </c>
      <c r="E490" t="str">
        <f t="shared" si="52"/>
        <v>K.[N]</v>
      </c>
      <c r="F490" t="str">
        <f t="shared" si="53"/>
        <v>K</v>
      </c>
      <c r="G490" t="str">
        <f t="shared" si="54"/>
        <v>Tryptic</v>
      </c>
      <c r="H490" t="b">
        <f t="shared" si="55"/>
        <v>0</v>
      </c>
    </row>
    <row r="491" spans="1:8" x14ac:dyDescent="0.3">
      <c r="A491" t="s">
        <v>1393</v>
      </c>
      <c r="B491" t="str">
        <f t="shared" si="49"/>
        <v>[K</v>
      </c>
      <c r="C491" t="str">
        <f t="shared" si="50"/>
        <v>K</v>
      </c>
      <c r="D491" t="str">
        <f t="shared" si="51"/>
        <v>Tryptic</v>
      </c>
      <c r="E491" t="str">
        <f t="shared" si="52"/>
        <v>K.[N]</v>
      </c>
      <c r="F491" t="str">
        <f t="shared" si="53"/>
        <v>K</v>
      </c>
      <c r="G491" t="str">
        <f t="shared" si="54"/>
        <v>Tryptic</v>
      </c>
      <c r="H491" t="b">
        <f t="shared" si="55"/>
        <v>0</v>
      </c>
    </row>
    <row r="492" spans="1:8" x14ac:dyDescent="0.3">
      <c r="A492" t="s">
        <v>1396</v>
      </c>
      <c r="B492" t="str">
        <f t="shared" si="49"/>
        <v>[R</v>
      </c>
      <c r="C492" t="str">
        <f t="shared" si="50"/>
        <v>R</v>
      </c>
      <c r="D492" t="str">
        <f t="shared" si="51"/>
        <v>Tryptic</v>
      </c>
      <c r="E492" t="str">
        <f t="shared" si="52"/>
        <v>K.[A]</v>
      </c>
      <c r="F492" t="str">
        <f t="shared" si="53"/>
        <v>K</v>
      </c>
      <c r="G492" t="str">
        <f t="shared" si="54"/>
        <v>Tryptic</v>
      </c>
      <c r="H492" t="b">
        <f t="shared" si="55"/>
        <v>0</v>
      </c>
    </row>
    <row r="493" spans="1:8" x14ac:dyDescent="0.3">
      <c r="A493" t="s">
        <v>1399</v>
      </c>
      <c r="B493" t="str">
        <f t="shared" si="49"/>
        <v>[K</v>
      </c>
      <c r="C493" t="str">
        <f t="shared" si="50"/>
        <v>K</v>
      </c>
      <c r="D493" t="str">
        <f t="shared" si="51"/>
        <v>Tryptic</v>
      </c>
      <c r="E493" t="str">
        <f t="shared" si="52"/>
        <v>R.[M]</v>
      </c>
      <c r="F493" t="str">
        <f t="shared" si="53"/>
        <v>R</v>
      </c>
      <c r="G493" t="str">
        <f t="shared" si="54"/>
        <v>Tryptic</v>
      </c>
      <c r="H493" t="b">
        <f t="shared" si="55"/>
        <v>0</v>
      </c>
    </row>
    <row r="494" spans="1:8" x14ac:dyDescent="0.3">
      <c r="A494" t="s">
        <v>1402</v>
      </c>
      <c r="B494" t="str">
        <f t="shared" si="49"/>
        <v>[K</v>
      </c>
      <c r="C494" t="str">
        <f t="shared" si="50"/>
        <v>K</v>
      </c>
      <c r="D494" t="str">
        <f t="shared" si="51"/>
        <v>Tryptic</v>
      </c>
      <c r="E494" t="str">
        <f t="shared" si="52"/>
        <v>R.[T]</v>
      </c>
      <c r="F494" t="str">
        <f t="shared" si="53"/>
        <v>R</v>
      </c>
      <c r="G494" t="str">
        <f t="shared" si="54"/>
        <v>Tryptic</v>
      </c>
      <c r="H494" t="b">
        <f t="shared" si="55"/>
        <v>0</v>
      </c>
    </row>
    <row r="495" spans="1:8" x14ac:dyDescent="0.3">
      <c r="A495" t="s">
        <v>1405</v>
      </c>
      <c r="B495" t="str">
        <f t="shared" si="49"/>
        <v>[K</v>
      </c>
      <c r="C495" t="str">
        <f t="shared" si="50"/>
        <v>K</v>
      </c>
      <c r="D495" t="str">
        <f t="shared" si="51"/>
        <v>Tryptic</v>
      </c>
      <c r="E495" t="str">
        <f t="shared" si="52"/>
        <v>R.[Q]</v>
      </c>
      <c r="F495" t="str">
        <f t="shared" si="53"/>
        <v>R</v>
      </c>
      <c r="G495" t="str">
        <f t="shared" si="54"/>
        <v>Tryptic</v>
      </c>
      <c r="H495" t="b">
        <f t="shared" si="55"/>
        <v>0</v>
      </c>
    </row>
    <row r="496" spans="1:8" x14ac:dyDescent="0.3">
      <c r="A496" t="s">
        <v>1408</v>
      </c>
      <c r="B496" t="str">
        <f t="shared" si="49"/>
        <v>[K</v>
      </c>
      <c r="C496" t="str">
        <f t="shared" si="50"/>
        <v>K</v>
      </c>
      <c r="D496" t="str">
        <f t="shared" si="51"/>
        <v>Tryptic</v>
      </c>
      <c r="E496" t="str">
        <f t="shared" si="52"/>
        <v>R.[E]</v>
      </c>
      <c r="F496" t="str">
        <f t="shared" si="53"/>
        <v>R</v>
      </c>
      <c r="G496" t="str">
        <f t="shared" si="54"/>
        <v>Tryptic</v>
      </c>
      <c r="H496" t="b">
        <f t="shared" si="55"/>
        <v>0</v>
      </c>
    </row>
    <row r="497" spans="1:8" x14ac:dyDescent="0.3">
      <c r="A497" t="s">
        <v>1410</v>
      </c>
      <c r="B497" t="str">
        <f t="shared" si="49"/>
        <v>[K</v>
      </c>
      <c r="C497" t="str">
        <f t="shared" si="50"/>
        <v>K</v>
      </c>
      <c r="D497" t="str">
        <f t="shared" si="51"/>
        <v>Tryptic</v>
      </c>
      <c r="E497" t="str">
        <f t="shared" si="52"/>
        <v>R.[Q]</v>
      </c>
      <c r="F497" t="str">
        <f t="shared" si="53"/>
        <v>R</v>
      </c>
      <c r="G497" t="str">
        <f t="shared" si="54"/>
        <v>Tryptic</v>
      </c>
      <c r="H497" t="b">
        <f t="shared" si="55"/>
        <v>0</v>
      </c>
    </row>
    <row r="498" spans="1:8" x14ac:dyDescent="0.3">
      <c r="A498" t="s">
        <v>1413</v>
      </c>
      <c r="B498" t="str">
        <f t="shared" si="49"/>
        <v>[R</v>
      </c>
      <c r="C498" t="str">
        <f t="shared" si="50"/>
        <v>R</v>
      </c>
      <c r="D498" t="str">
        <f t="shared" si="51"/>
        <v>Tryptic</v>
      </c>
      <c r="E498" t="str">
        <f t="shared" si="52"/>
        <v>R.[I]</v>
      </c>
      <c r="F498" t="str">
        <f t="shared" si="53"/>
        <v>R</v>
      </c>
      <c r="G498" t="str">
        <f t="shared" si="54"/>
        <v>Tryptic</v>
      </c>
      <c r="H498" t="b">
        <f t="shared" si="55"/>
        <v>0</v>
      </c>
    </row>
    <row r="499" spans="1:8" x14ac:dyDescent="0.3">
      <c r="A499" t="s">
        <v>1416</v>
      </c>
      <c r="B499" t="str">
        <f t="shared" si="49"/>
        <v>[R</v>
      </c>
      <c r="C499" t="str">
        <f t="shared" si="50"/>
        <v>R</v>
      </c>
      <c r="D499" t="str">
        <f t="shared" si="51"/>
        <v>Tryptic</v>
      </c>
      <c r="E499" t="str">
        <f t="shared" si="52"/>
        <v>R.[S]</v>
      </c>
      <c r="F499" t="str">
        <f t="shared" si="53"/>
        <v>R</v>
      </c>
      <c r="G499" t="str">
        <f t="shared" si="54"/>
        <v>Tryptic</v>
      </c>
      <c r="H499" t="b">
        <f t="shared" si="55"/>
        <v>0</v>
      </c>
    </row>
    <row r="500" spans="1:8" x14ac:dyDescent="0.3">
      <c r="A500" t="s">
        <v>1418</v>
      </c>
      <c r="B500" t="str">
        <f t="shared" si="49"/>
        <v>[K</v>
      </c>
      <c r="C500" t="str">
        <f t="shared" si="50"/>
        <v>K</v>
      </c>
      <c r="D500" t="str">
        <f t="shared" si="51"/>
        <v>Tryptic</v>
      </c>
      <c r="E500" t="str">
        <f t="shared" si="52"/>
        <v>K.[S]</v>
      </c>
      <c r="F500" t="str">
        <f t="shared" si="53"/>
        <v>K</v>
      </c>
      <c r="G500" t="str">
        <f t="shared" si="54"/>
        <v>Tryptic</v>
      </c>
      <c r="H500" t="b">
        <f t="shared" si="55"/>
        <v>0</v>
      </c>
    </row>
    <row r="501" spans="1:8" x14ac:dyDescent="0.3">
      <c r="A501" t="s">
        <v>1420</v>
      </c>
      <c r="B501" t="str">
        <f t="shared" si="49"/>
        <v>[K</v>
      </c>
      <c r="C501" t="str">
        <f t="shared" si="50"/>
        <v>K</v>
      </c>
      <c r="D501" t="str">
        <f t="shared" si="51"/>
        <v>Tryptic</v>
      </c>
      <c r="E501" t="str">
        <f t="shared" si="52"/>
        <v>R.[E]</v>
      </c>
      <c r="F501" t="str">
        <f t="shared" si="53"/>
        <v>R</v>
      </c>
      <c r="G501" t="str">
        <f t="shared" si="54"/>
        <v>Tryptic</v>
      </c>
      <c r="H501" t="b">
        <f t="shared" si="55"/>
        <v>0</v>
      </c>
    </row>
    <row r="502" spans="1:8" x14ac:dyDescent="0.3">
      <c r="A502" t="s">
        <v>1422</v>
      </c>
      <c r="B502" t="str">
        <f t="shared" si="49"/>
        <v>[K</v>
      </c>
      <c r="C502" t="str">
        <f t="shared" si="50"/>
        <v>K</v>
      </c>
      <c r="D502" t="str">
        <f t="shared" si="51"/>
        <v>Tryptic</v>
      </c>
      <c r="E502" t="str">
        <f t="shared" si="52"/>
        <v>R.[L]</v>
      </c>
      <c r="F502" t="str">
        <f t="shared" si="53"/>
        <v>R</v>
      </c>
      <c r="G502" t="str">
        <f t="shared" si="54"/>
        <v>Tryptic</v>
      </c>
      <c r="H502" t="b">
        <f t="shared" si="55"/>
        <v>0</v>
      </c>
    </row>
    <row r="503" spans="1:8" x14ac:dyDescent="0.3">
      <c r="A503" t="s">
        <v>1425</v>
      </c>
      <c r="B503" t="str">
        <f t="shared" si="49"/>
        <v>[K</v>
      </c>
      <c r="C503" t="str">
        <f t="shared" si="50"/>
        <v>K</v>
      </c>
      <c r="D503" t="str">
        <f t="shared" si="51"/>
        <v>Tryptic</v>
      </c>
      <c r="E503" t="str">
        <f t="shared" si="52"/>
        <v>R.[S]</v>
      </c>
      <c r="F503" t="str">
        <f t="shared" si="53"/>
        <v>R</v>
      </c>
      <c r="G503" t="str">
        <f t="shared" si="54"/>
        <v>Tryptic</v>
      </c>
      <c r="H503" t="b">
        <f t="shared" si="55"/>
        <v>0</v>
      </c>
    </row>
    <row r="504" spans="1:8" x14ac:dyDescent="0.3">
      <c r="A504" t="s">
        <v>1428</v>
      </c>
      <c r="B504" t="str">
        <f t="shared" si="49"/>
        <v>[R</v>
      </c>
      <c r="C504" t="str">
        <f t="shared" si="50"/>
        <v>R</v>
      </c>
      <c r="D504" t="str">
        <f t="shared" si="51"/>
        <v>Tryptic</v>
      </c>
      <c r="E504" t="str">
        <f t="shared" si="52"/>
        <v>R.[V]</v>
      </c>
      <c r="F504" t="str">
        <f t="shared" si="53"/>
        <v>R</v>
      </c>
      <c r="G504" t="str">
        <f t="shared" si="54"/>
        <v>Tryptic</v>
      </c>
      <c r="H504" t="b">
        <f t="shared" si="55"/>
        <v>0</v>
      </c>
    </row>
    <row r="505" spans="1:8" x14ac:dyDescent="0.3">
      <c r="A505" t="s">
        <v>1431</v>
      </c>
      <c r="B505" t="str">
        <f t="shared" si="49"/>
        <v>[R</v>
      </c>
      <c r="C505" t="str">
        <f t="shared" si="50"/>
        <v>R</v>
      </c>
      <c r="D505" t="str">
        <f t="shared" si="51"/>
        <v>Tryptic</v>
      </c>
      <c r="E505" t="str">
        <f t="shared" si="52"/>
        <v>R.[V]</v>
      </c>
      <c r="F505" t="str">
        <f t="shared" si="53"/>
        <v>R</v>
      </c>
      <c r="G505" t="str">
        <f t="shared" si="54"/>
        <v>Tryptic</v>
      </c>
      <c r="H505" t="b">
        <f t="shared" si="55"/>
        <v>0</v>
      </c>
    </row>
    <row r="506" spans="1:8" x14ac:dyDescent="0.3">
      <c r="A506" t="s">
        <v>1434</v>
      </c>
      <c r="B506" t="str">
        <f t="shared" si="49"/>
        <v>[K</v>
      </c>
      <c r="C506" t="str">
        <f t="shared" si="50"/>
        <v>K</v>
      </c>
      <c r="D506" t="str">
        <f t="shared" si="51"/>
        <v>Tryptic</v>
      </c>
      <c r="E506" t="str">
        <f t="shared" si="52"/>
        <v>R.[T]</v>
      </c>
      <c r="F506" t="str">
        <f t="shared" si="53"/>
        <v>R</v>
      </c>
      <c r="G506" t="str">
        <f t="shared" si="54"/>
        <v>Tryptic</v>
      </c>
      <c r="H506" t="b">
        <f t="shared" si="55"/>
        <v>0</v>
      </c>
    </row>
    <row r="507" spans="1:8" x14ac:dyDescent="0.3">
      <c r="A507" t="s">
        <v>1437</v>
      </c>
      <c r="B507" t="str">
        <f t="shared" si="49"/>
        <v>[R</v>
      </c>
      <c r="C507" t="str">
        <f t="shared" si="50"/>
        <v>R</v>
      </c>
      <c r="D507" t="str">
        <f t="shared" si="51"/>
        <v>Tryptic</v>
      </c>
      <c r="E507" t="str">
        <f t="shared" si="52"/>
        <v>K.[A]</v>
      </c>
      <c r="F507" t="str">
        <f t="shared" si="53"/>
        <v>K</v>
      </c>
      <c r="G507" t="str">
        <f t="shared" si="54"/>
        <v>Tryptic</v>
      </c>
      <c r="H507" t="b">
        <f t="shared" si="55"/>
        <v>0</v>
      </c>
    </row>
    <row r="508" spans="1:8" x14ac:dyDescent="0.3">
      <c r="A508" t="s">
        <v>1440</v>
      </c>
      <c r="B508" t="str">
        <f t="shared" si="49"/>
        <v>[K</v>
      </c>
      <c r="C508" t="str">
        <f t="shared" si="50"/>
        <v>K</v>
      </c>
      <c r="D508" t="str">
        <f t="shared" si="51"/>
        <v>Tryptic</v>
      </c>
      <c r="E508" t="str">
        <f t="shared" si="52"/>
        <v>R.[S]</v>
      </c>
      <c r="F508" t="str">
        <f t="shared" si="53"/>
        <v>R</v>
      </c>
      <c r="G508" t="str">
        <f t="shared" si="54"/>
        <v>Tryptic</v>
      </c>
      <c r="H508" t="b">
        <f t="shared" si="55"/>
        <v>0</v>
      </c>
    </row>
    <row r="509" spans="1:8" x14ac:dyDescent="0.3">
      <c r="A509" t="s">
        <v>1442</v>
      </c>
      <c r="B509" t="str">
        <f t="shared" si="49"/>
        <v>[K</v>
      </c>
      <c r="C509" t="str">
        <f t="shared" si="50"/>
        <v>K</v>
      </c>
      <c r="D509" t="str">
        <f t="shared" si="51"/>
        <v>Tryptic</v>
      </c>
      <c r="E509" t="str">
        <f t="shared" si="52"/>
        <v>K.[V]</v>
      </c>
      <c r="F509" t="str">
        <f t="shared" si="53"/>
        <v>K</v>
      </c>
      <c r="G509" t="str">
        <f t="shared" si="54"/>
        <v>Tryptic</v>
      </c>
      <c r="H509" t="b">
        <f t="shared" si="55"/>
        <v>0</v>
      </c>
    </row>
    <row r="510" spans="1:8" x14ac:dyDescent="0.3">
      <c r="A510" t="s">
        <v>1444</v>
      </c>
      <c r="B510" t="str">
        <f t="shared" si="49"/>
        <v>[R</v>
      </c>
      <c r="C510" t="str">
        <f t="shared" si="50"/>
        <v>R</v>
      </c>
      <c r="D510" t="str">
        <f t="shared" si="51"/>
        <v>Tryptic</v>
      </c>
      <c r="E510" t="str">
        <f t="shared" si="52"/>
        <v>K.[L]</v>
      </c>
      <c r="F510" t="str">
        <f t="shared" si="53"/>
        <v>K</v>
      </c>
      <c r="G510" t="str">
        <f t="shared" si="54"/>
        <v>Tryptic</v>
      </c>
      <c r="H510" t="b">
        <f t="shared" si="55"/>
        <v>0</v>
      </c>
    </row>
    <row r="511" spans="1:8" x14ac:dyDescent="0.3">
      <c r="A511" t="s">
        <v>1447</v>
      </c>
      <c r="B511" t="str">
        <f t="shared" si="49"/>
        <v>[K</v>
      </c>
      <c r="C511" t="str">
        <f t="shared" si="50"/>
        <v>K</v>
      </c>
      <c r="D511" t="str">
        <f t="shared" si="51"/>
        <v>Tryptic</v>
      </c>
      <c r="E511" t="str">
        <f t="shared" si="52"/>
        <v>K.[K]</v>
      </c>
      <c r="F511" t="str">
        <f t="shared" si="53"/>
        <v>K</v>
      </c>
      <c r="G511" t="str">
        <f t="shared" si="54"/>
        <v>Tryptic</v>
      </c>
      <c r="H511" t="b">
        <f t="shared" si="55"/>
        <v>0</v>
      </c>
    </row>
    <row r="512" spans="1:8" x14ac:dyDescent="0.3">
      <c r="A512" t="s">
        <v>1450</v>
      </c>
      <c r="B512" t="str">
        <f t="shared" si="49"/>
        <v>[K</v>
      </c>
      <c r="C512" t="str">
        <f t="shared" si="50"/>
        <v>K</v>
      </c>
      <c r="D512" t="str">
        <f t="shared" si="51"/>
        <v>Tryptic</v>
      </c>
      <c r="E512" t="str">
        <f t="shared" si="52"/>
        <v>K.[I]</v>
      </c>
      <c r="F512" t="str">
        <f t="shared" si="53"/>
        <v>K</v>
      </c>
      <c r="G512" t="str">
        <f t="shared" si="54"/>
        <v>Tryptic</v>
      </c>
      <c r="H512" t="b">
        <f t="shared" si="55"/>
        <v>0</v>
      </c>
    </row>
    <row r="513" spans="1:8" x14ac:dyDescent="0.3">
      <c r="A513" t="s">
        <v>1453</v>
      </c>
      <c r="B513" t="str">
        <f t="shared" si="49"/>
        <v>[K</v>
      </c>
      <c r="C513" t="str">
        <f t="shared" si="50"/>
        <v>K</v>
      </c>
      <c r="D513" t="str">
        <f t="shared" si="51"/>
        <v>Tryptic</v>
      </c>
      <c r="E513" t="str">
        <f t="shared" si="52"/>
        <v>R.[G]</v>
      </c>
      <c r="F513" t="str">
        <f t="shared" si="53"/>
        <v>R</v>
      </c>
      <c r="G513" t="str">
        <f t="shared" si="54"/>
        <v>Tryptic</v>
      </c>
      <c r="H513" t="b">
        <f t="shared" si="55"/>
        <v>0</v>
      </c>
    </row>
    <row r="514" spans="1:8" x14ac:dyDescent="0.3">
      <c r="A514" t="s">
        <v>1455</v>
      </c>
      <c r="B514" t="str">
        <f t="shared" si="49"/>
        <v>[K</v>
      </c>
      <c r="C514" t="str">
        <f t="shared" si="50"/>
        <v>K</v>
      </c>
      <c r="D514" t="str">
        <f t="shared" si="51"/>
        <v>Tryptic</v>
      </c>
      <c r="E514" t="str">
        <f t="shared" si="52"/>
        <v>K.[F]</v>
      </c>
      <c r="F514" t="str">
        <f t="shared" si="53"/>
        <v>K</v>
      </c>
      <c r="G514" t="str">
        <f t="shared" si="54"/>
        <v>Tryptic</v>
      </c>
      <c r="H514" t="b">
        <f t="shared" si="55"/>
        <v>0</v>
      </c>
    </row>
    <row r="515" spans="1:8" x14ac:dyDescent="0.3">
      <c r="A515" t="s">
        <v>1458</v>
      </c>
      <c r="B515" t="str">
        <f t="shared" ref="B515:B578" si="56">LEFT(A515,2)</f>
        <v>[K</v>
      </c>
      <c r="C515" t="str">
        <f t="shared" ref="C515:C578" si="57">RIGHT(B515,1)</f>
        <v>K</v>
      </c>
      <c r="D515" t="str">
        <f t="shared" ref="D515:D578" si="58">IF(OR(C515="K",C515="R"),"Tryptic","Semitryptic")</f>
        <v>Tryptic</v>
      </c>
      <c r="E515" t="str">
        <f t="shared" ref="E515:E578" si="59">RIGHT(A515,5)</f>
        <v>K.[E]</v>
      </c>
      <c r="F515" t="str">
        <f t="shared" ref="F515:F578" si="60">LEFT(E515,1)</f>
        <v>K</v>
      </c>
      <c r="G515" t="str">
        <f t="shared" ref="G515:G578" si="61">IF(OR(F515="K",F515="R"),"Tryptic","Semitryptic")</f>
        <v>Tryptic</v>
      </c>
      <c r="H515" t="b">
        <f t="shared" ref="H515:H578" si="62">OR(D515="Semitryptic",G515="Semitryptic")</f>
        <v>0</v>
      </c>
    </row>
    <row r="516" spans="1:8" x14ac:dyDescent="0.3">
      <c r="A516" t="s">
        <v>1461</v>
      </c>
      <c r="B516" t="str">
        <f t="shared" si="56"/>
        <v>[K</v>
      </c>
      <c r="C516" t="str">
        <f t="shared" si="57"/>
        <v>K</v>
      </c>
      <c r="D516" t="str">
        <f t="shared" si="58"/>
        <v>Tryptic</v>
      </c>
      <c r="E516" t="str">
        <f t="shared" si="59"/>
        <v>K.[I]</v>
      </c>
      <c r="F516" t="str">
        <f t="shared" si="60"/>
        <v>K</v>
      </c>
      <c r="G516" t="str">
        <f t="shared" si="61"/>
        <v>Tryptic</v>
      </c>
      <c r="H516" t="b">
        <f t="shared" si="62"/>
        <v>0</v>
      </c>
    </row>
    <row r="517" spans="1:8" x14ac:dyDescent="0.3">
      <c r="A517" t="s">
        <v>1464</v>
      </c>
      <c r="B517" t="str">
        <f t="shared" si="56"/>
        <v>[K</v>
      </c>
      <c r="C517" t="str">
        <f t="shared" si="57"/>
        <v>K</v>
      </c>
      <c r="D517" t="str">
        <f t="shared" si="58"/>
        <v>Tryptic</v>
      </c>
      <c r="E517" t="str">
        <f t="shared" si="59"/>
        <v>R.[N]</v>
      </c>
      <c r="F517" t="str">
        <f t="shared" si="60"/>
        <v>R</v>
      </c>
      <c r="G517" t="str">
        <f t="shared" si="61"/>
        <v>Tryptic</v>
      </c>
      <c r="H517" t="b">
        <f t="shared" si="62"/>
        <v>0</v>
      </c>
    </row>
    <row r="518" spans="1:8" x14ac:dyDescent="0.3">
      <c r="A518" t="s">
        <v>1466</v>
      </c>
      <c r="B518" t="str">
        <f t="shared" si="56"/>
        <v>[K</v>
      </c>
      <c r="C518" t="str">
        <f t="shared" si="57"/>
        <v>K</v>
      </c>
      <c r="D518" t="str">
        <f t="shared" si="58"/>
        <v>Tryptic</v>
      </c>
      <c r="E518" t="str">
        <f t="shared" si="59"/>
        <v>R.[R]</v>
      </c>
      <c r="F518" t="str">
        <f t="shared" si="60"/>
        <v>R</v>
      </c>
      <c r="G518" t="str">
        <f t="shared" si="61"/>
        <v>Tryptic</v>
      </c>
      <c r="H518" t="b">
        <f t="shared" si="62"/>
        <v>0</v>
      </c>
    </row>
    <row r="519" spans="1:8" x14ac:dyDescent="0.3">
      <c r="A519" t="s">
        <v>1468</v>
      </c>
      <c r="B519" t="str">
        <f t="shared" si="56"/>
        <v>[K</v>
      </c>
      <c r="C519" t="str">
        <f t="shared" si="57"/>
        <v>K</v>
      </c>
      <c r="D519" t="str">
        <f t="shared" si="58"/>
        <v>Tryptic</v>
      </c>
      <c r="E519" t="str">
        <f t="shared" si="59"/>
        <v>K.[A]</v>
      </c>
      <c r="F519" t="str">
        <f t="shared" si="60"/>
        <v>K</v>
      </c>
      <c r="G519" t="str">
        <f t="shared" si="61"/>
        <v>Tryptic</v>
      </c>
      <c r="H519" t="b">
        <f t="shared" si="62"/>
        <v>0</v>
      </c>
    </row>
    <row r="520" spans="1:8" x14ac:dyDescent="0.3">
      <c r="A520" t="s">
        <v>1470</v>
      </c>
      <c r="B520" t="str">
        <f t="shared" si="56"/>
        <v>[K</v>
      </c>
      <c r="C520" t="str">
        <f t="shared" si="57"/>
        <v>K</v>
      </c>
      <c r="D520" t="str">
        <f t="shared" si="58"/>
        <v>Tryptic</v>
      </c>
      <c r="E520" t="str">
        <f t="shared" si="59"/>
        <v>R.[V]</v>
      </c>
      <c r="F520" t="str">
        <f t="shared" si="60"/>
        <v>R</v>
      </c>
      <c r="G520" t="str">
        <f t="shared" si="61"/>
        <v>Tryptic</v>
      </c>
      <c r="H520" t="b">
        <f t="shared" si="62"/>
        <v>0</v>
      </c>
    </row>
    <row r="521" spans="1:8" x14ac:dyDescent="0.3">
      <c r="A521" t="s">
        <v>1473</v>
      </c>
      <c r="B521" t="str">
        <f t="shared" si="56"/>
        <v>[R</v>
      </c>
      <c r="C521" t="str">
        <f t="shared" si="57"/>
        <v>R</v>
      </c>
      <c r="D521" t="str">
        <f t="shared" si="58"/>
        <v>Tryptic</v>
      </c>
      <c r="E521" t="str">
        <f t="shared" si="59"/>
        <v>K.[I]</v>
      </c>
      <c r="F521" t="str">
        <f t="shared" si="60"/>
        <v>K</v>
      </c>
      <c r="G521" t="str">
        <f t="shared" si="61"/>
        <v>Tryptic</v>
      </c>
      <c r="H521" t="b">
        <f t="shared" si="62"/>
        <v>0</v>
      </c>
    </row>
    <row r="522" spans="1:8" x14ac:dyDescent="0.3">
      <c r="A522" t="s">
        <v>1476</v>
      </c>
      <c r="B522" t="str">
        <f t="shared" si="56"/>
        <v>[R</v>
      </c>
      <c r="C522" t="str">
        <f t="shared" si="57"/>
        <v>R</v>
      </c>
      <c r="D522" t="str">
        <f t="shared" si="58"/>
        <v>Tryptic</v>
      </c>
      <c r="E522" t="str">
        <f t="shared" si="59"/>
        <v>R.[E]</v>
      </c>
      <c r="F522" t="str">
        <f t="shared" si="60"/>
        <v>R</v>
      </c>
      <c r="G522" t="str">
        <f t="shared" si="61"/>
        <v>Tryptic</v>
      </c>
      <c r="H522" t="b">
        <f t="shared" si="62"/>
        <v>0</v>
      </c>
    </row>
    <row r="523" spans="1:8" x14ac:dyDescent="0.3">
      <c r="A523" t="s">
        <v>1478</v>
      </c>
      <c r="B523" t="str">
        <f t="shared" si="56"/>
        <v>[R</v>
      </c>
      <c r="C523" t="str">
        <f t="shared" si="57"/>
        <v>R</v>
      </c>
      <c r="D523" t="str">
        <f t="shared" si="58"/>
        <v>Tryptic</v>
      </c>
      <c r="E523" t="str">
        <f t="shared" si="59"/>
        <v>R.[Y]</v>
      </c>
      <c r="F523" t="str">
        <f t="shared" si="60"/>
        <v>R</v>
      </c>
      <c r="G523" t="str">
        <f t="shared" si="61"/>
        <v>Tryptic</v>
      </c>
      <c r="H523" t="b">
        <f t="shared" si="62"/>
        <v>0</v>
      </c>
    </row>
    <row r="524" spans="1:8" x14ac:dyDescent="0.3">
      <c r="A524" t="s">
        <v>1481</v>
      </c>
      <c r="B524" t="str">
        <f t="shared" si="56"/>
        <v>[K</v>
      </c>
      <c r="C524" t="str">
        <f t="shared" si="57"/>
        <v>K</v>
      </c>
      <c r="D524" t="str">
        <f t="shared" si="58"/>
        <v>Tryptic</v>
      </c>
      <c r="E524" t="str">
        <f t="shared" si="59"/>
        <v>K.[A]</v>
      </c>
      <c r="F524" t="str">
        <f t="shared" si="60"/>
        <v>K</v>
      </c>
      <c r="G524" t="str">
        <f t="shared" si="61"/>
        <v>Tryptic</v>
      </c>
      <c r="H524" t="b">
        <f t="shared" si="62"/>
        <v>0</v>
      </c>
    </row>
    <row r="525" spans="1:8" x14ac:dyDescent="0.3">
      <c r="A525" t="s">
        <v>1484</v>
      </c>
      <c r="B525" t="str">
        <f t="shared" si="56"/>
        <v>[K</v>
      </c>
      <c r="C525" t="str">
        <f t="shared" si="57"/>
        <v>K</v>
      </c>
      <c r="D525" t="str">
        <f t="shared" si="58"/>
        <v>Tryptic</v>
      </c>
      <c r="E525" t="str">
        <f t="shared" si="59"/>
        <v>R.[F]</v>
      </c>
      <c r="F525" t="str">
        <f t="shared" si="60"/>
        <v>R</v>
      </c>
      <c r="G525" t="str">
        <f t="shared" si="61"/>
        <v>Tryptic</v>
      </c>
      <c r="H525" t="b">
        <f t="shared" si="62"/>
        <v>0</v>
      </c>
    </row>
    <row r="526" spans="1:8" x14ac:dyDescent="0.3">
      <c r="A526" t="s">
        <v>1487</v>
      </c>
      <c r="B526" t="str">
        <f t="shared" si="56"/>
        <v>[K</v>
      </c>
      <c r="C526" t="str">
        <f t="shared" si="57"/>
        <v>K</v>
      </c>
      <c r="D526" t="str">
        <f t="shared" si="58"/>
        <v>Tryptic</v>
      </c>
      <c r="E526" t="str">
        <f t="shared" si="59"/>
        <v>R.[F]</v>
      </c>
      <c r="F526" t="str">
        <f t="shared" si="60"/>
        <v>R</v>
      </c>
      <c r="G526" t="str">
        <f t="shared" si="61"/>
        <v>Tryptic</v>
      </c>
      <c r="H526" t="b">
        <f t="shared" si="62"/>
        <v>0</v>
      </c>
    </row>
    <row r="527" spans="1:8" x14ac:dyDescent="0.3">
      <c r="A527" t="s">
        <v>1490</v>
      </c>
      <c r="B527" t="str">
        <f t="shared" si="56"/>
        <v>[K</v>
      </c>
      <c r="C527" t="str">
        <f t="shared" si="57"/>
        <v>K</v>
      </c>
      <c r="D527" t="str">
        <f t="shared" si="58"/>
        <v>Tryptic</v>
      </c>
      <c r="E527" t="str">
        <f t="shared" si="59"/>
        <v>R.[T]</v>
      </c>
      <c r="F527" t="str">
        <f t="shared" si="60"/>
        <v>R</v>
      </c>
      <c r="G527" t="str">
        <f t="shared" si="61"/>
        <v>Tryptic</v>
      </c>
      <c r="H527" t="b">
        <f t="shared" si="62"/>
        <v>0</v>
      </c>
    </row>
    <row r="528" spans="1:8" x14ac:dyDescent="0.3">
      <c r="A528" t="s">
        <v>1492</v>
      </c>
      <c r="B528" t="str">
        <f t="shared" si="56"/>
        <v>[K</v>
      </c>
      <c r="C528" t="str">
        <f t="shared" si="57"/>
        <v>K</v>
      </c>
      <c r="D528" t="str">
        <f t="shared" si="58"/>
        <v>Tryptic</v>
      </c>
      <c r="E528" t="str">
        <f t="shared" si="59"/>
        <v>R.[D]</v>
      </c>
      <c r="F528" t="str">
        <f t="shared" si="60"/>
        <v>R</v>
      </c>
      <c r="G528" t="str">
        <f t="shared" si="61"/>
        <v>Tryptic</v>
      </c>
      <c r="H528" t="b">
        <f t="shared" si="62"/>
        <v>0</v>
      </c>
    </row>
    <row r="529" spans="1:8" x14ac:dyDescent="0.3">
      <c r="A529" t="s">
        <v>1494</v>
      </c>
      <c r="B529" t="str">
        <f t="shared" si="56"/>
        <v>[K</v>
      </c>
      <c r="C529" t="str">
        <f t="shared" si="57"/>
        <v>K</v>
      </c>
      <c r="D529" t="str">
        <f t="shared" si="58"/>
        <v>Tryptic</v>
      </c>
      <c r="E529" t="str">
        <f t="shared" si="59"/>
        <v>R.[A]</v>
      </c>
      <c r="F529" t="str">
        <f t="shared" si="60"/>
        <v>R</v>
      </c>
      <c r="G529" t="str">
        <f t="shared" si="61"/>
        <v>Tryptic</v>
      </c>
      <c r="H529" t="b">
        <f t="shared" si="62"/>
        <v>0</v>
      </c>
    </row>
    <row r="530" spans="1:8" x14ac:dyDescent="0.3">
      <c r="A530" t="s">
        <v>1496</v>
      </c>
      <c r="B530" t="str">
        <f t="shared" si="56"/>
        <v>[K</v>
      </c>
      <c r="C530" t="str">
        <f t="shared" si="57"/>
        <v>K</v>
      </c>
      <c r="D530" t="str">
        <f t="shared" si="58"/>
        <v>Tryptic</v>
      </c>
      <c r="E530" t="str">
        <f t="shared" si="59"/>
        <v>K.[A]</v>
      </c>
      <c r="F530" t="str">
        <f t="shared" si="60"/>
        <v>K</v>
      </c>
      <c r="G530" t="str">
        <f t="shared" si="61"/>
        <v>Tryptic</v>
      </c>
      <c r="H530" t="b">
        <f t="shared" si="62"/>
        <v>0</v>
      </c>
    </row>
    <row r="531" spans="1:8" x14ac:dyDescent="0.3">
      <c r="A531" t="s">
        <v>1498</v>
      </c>
      <c r="B531" t="str">
        <f t="shared" si="56"/>
        <v>[R</v>
      </c>
      <c r="C531" t="str">
        <f t="shared" si="57"/>
        <v>R</v>
      </c>
      <c r="D531" t="str">
        <f t="shared" si="58"/>
        <v>Tryptic</v>
      </c>
      <c r="E531" t="str">
        <f t="shared" si="59"/>
        <v>R.[G]</v>
      </c>
      <c r="F531" t="str">
        <f t="shared" si="60"/>
        <v>R</v>
      </c>
      <c r="G531" t="str">
        <f t="shared" si="61"/>
        <v>Tryptic</v>
      </c>
      <c r="H531" t="b">
        <f t="shared" si="62"/>
        <v>0</v>
      </c>
    </row>
    <row r="532" spans="1:8" x14ac:dyDescent="0.3">
      <c r="A532" t="s">
        <v>1501</v>
      </c>
      <c r="B532" t="str">
        <f t="shared" si="56"/>
        <v>[K</v>
      </c>
      <c r="C532" t="str">
        <f t="shared" si="57"/>
        <v>K</v>
      </c>
      <c r="D532" t="str">
        <f t="shared" si="58"/>
        <v>Tryptic</v>
      </c>
      <c r="E532" t="str">
        <f t="shared" si="59"/>
        <v>R.[M]</v>
      </c>
      <c r="F532" t="str">
        <f t="shared" si="60"/>
        <v>R</v>
      </c>
      <c r="G532" t="str">
        <f t="shared" si="61"/>
        <v>Tryptic</v>
      </c>
      <c r="H532" t="b">
        <f t="shared" si="62"/>
        <v>0</v>
      </c>
    </row>
    <row r="533" spans="1:8" x14ac:dyDescent="0.3">
      <c r="A533" t="s">
        <v>1504</v>
      </c>
      <c r="B533" t="str">
        <f t="shared" si="56"/>
        <v>[R</v>
      </c>
      <c r="C533" t="str">
        <f t="shared" si="57"/>
        <v>R</v>
      </c>
      <c r="D533" t="str">
        <f t="shared" si="58"/>
        <v>Tryptic</v>
      </c>
      <c r="E533" t="str">
        <f t="shared" si="59"/>
        <v>R.[L]</v>
      </c>
      <c r="F533" t="str">
        <f t="shared" si="60"/>
        <v>R</v>
      </c>
      <c r="G533" t="str">
        <f t="shared" si="61"/>
        <v>Tryptic</v>
      </c>
      <c r="H533" t="b">
        <f t="shared" si="62"/>
        <v>0</v>
      </c>
    </row>
    <row r="534" spans="1:8" x14ac:dyDescent="0.3">
      <c r="A534" t="s">
        <v>1506</v>
      </c>
      <c r="B534" t="str">
        <f t="shared" si="56"/>
        <v>[K</v>
      </c>
      <c r="C534" t="str">
        <f t="shared" si="57"/>
        <v>K</v>
      </c>
      <c r="D534" t="str">
        <f t="shared" si="58"/>
        <v>Tryptic</v>
      </c>
      <c r="E534" t="str">
        <f t="shared" si="59"/>
        <v>R.[C]</v>
      </c>
      <c r="F534" t="str">
        <f t="shared" si="60"/>
        <v>R</v>
      </c>
      <c r="G534" t="str">
        <f t="shared" si="61"/>
        <v>Tryptic</v>
      </c>
      <c r="H534" t="b">
        <f t="shared" si="62"/>
        <v>0</v>
      </c>
    </row>
    <row r="535" spans="1:8" x14ac:dyDescent="0.3">
      <c r="A535" t="s">
        <v>1506</v>
      </c>
      <c r="B535" t="str">
        <f t="shared" si="56"/>
        <v>[K</v>
      </c>
      <c r="C535" t="str">
        <f t="shared" si="57"/>
        <v>K</v>
      </c>
      <c r="D535" t="str">
        <f t="shared" si="58"/>
        <v>Tryptic</v>
      </c>
      <c r="E535" t="str">
        <f t="shared" si="59"/>
        <v>R.[C]</v>
      </c>
      <c r="F535" t="str">
        <f t="shared" si="60"/>
        <v>R</v>
      </c>
      <c r="G535" t="str">
        <f t="shared" si="61"/>
        <v>Tryptic</v>
      </c>
      <c r="H535" t="b">
        <f t="shared" si="62"/>
        <v>0</v>
      </c>
    </row>
    <row r="536" spans="1:8" x14ac:dyDescent="0.3">
      <c r="A536" t="s">
        <v>1508</v>
      </c>
      <c r="B536" t="str">
        <f t="shared" si="56"/>
        <v>[K</v>
      </c>
      <c r="C536" t="str">
        <f t="shared" si="57"/>
        <v>K</v>
      </c>
      <c r="D536" t="str">
        <f t="shared" si="58"/>
        <v>Tryptic</v>
      </c>
      <c r="E536" t="str">
        <f t="shared" si="59"/>
        <v>R.[Y]</v>
      </c>
      <c r="F536" t="str">
        <f t="shared" si="60"/>
        <v>R</v>
      </c>
      <c r="G536" t="str">
        <f t="shared" si="61"/>
        <v>Tryptic</v>
      </c>
      <c r="H536" t="b">
        <f t="shared" si="62"/>
        <v>0</v>
      </c>
    </row>
    <row r="537" spans="1:8" x14ac:dyDescent="0.3">
      <c r="A537" t="s">
        <v>1510</v>
      </c>
      <c r="B537" t="str">
        <f t="shared" si="56"/>
        <v>[K</v>
      </c>
      <c r="C537" t="str">
        <f t="shared" si="57"/>
        <v>K</v>
      </c>
      <c r="D537" t="str">
        <f t="shared" si="58"/>
        <v>Tryptic</v>
      </c>
      <c r="E537" t="str">
        <f t="shared" si="59"/>
        <v>K.[S]</v>
      </c>
      <c r="F537" t="str">
        <f t="shared" si="60"/>
        <v>K</v>
      </c>
      <c r="G537" t="str">
        <f t="shared" si="61"/>
        <v>Tryptic</v>
      </c>
      <c r="H537" t="b">
        <f t="shared" si="62"/>
        <v>0</v>
      </c>
    </row>
    <row r="538" spans="1:8" x14ac:dyDescent="0.3">
      <c r="A538" t="s">
        <v>1512</v>
      </c>
      <c r="B538" t="str">
        <f t="shared" si="56"/>
        <v>[R</v>
      </c>
      <c r="C538" t="str">
        <f t="shared" si="57"/>
        <v>R</v>
      </c>
      <c r="D538" t="str">
        <f t="shared" si="58"/>
        <v>Tryptic</v>
      </c>
      <c r="E538" t="str">
        <f t="shared" si="59"/>
        <v>R.[N]</v>
      </c>
      <c r="F538" t="str">
        <f t="shared" si="60"/>
        <v>R</v>
      </c>
      <c r="G538" t="str">
        <f t="shared" si="61"/>
        <v>Tryptic</v>
      </c>
      <c r="H538" t="b">
        <f t="shared" si="62"/>
        <v>0</v>
      </c>
    </row>
    <row r="539" spans="1:8" x14ac:dyDescent="0.3">
      <c r="A539" t="s">
        <v>1515</v>
      </c>
      <c r="B539" t="str">
        <f t="shared" si="56"/>
        <v>[K</v>
      </c>
      <c r="C539" t="str">
        <f t="shared" si="57"/>
        <v>K</v>
      </c>
      <c r="D539" t="str">
        <f t="shared" si="58"/>
        <v>Tryptic</v>
      </c>
      <c r="E539" t="str">
        <f t="shared" si="59"/>
        <v>R.[L]</v>
      </c>
      <c r="F539" t="str">
        <f t="shared" si="60"/>
        <v>R</v>
      </c>
      <c r="G539" t="str">
        <f t="shared" si="61"/>
        <v>Tryptic</v>
      </c>
      <c r="H539" t="b">
        <f t="shared" si="62"/>
        <v>0</v>
      </c>
    </row>
    <row r="540" spans="1:8" x14ac:dyDescent="0.3">
      <c r="A540" t="s">
        <v>1518</v>
      </c>
      <c r="B540" t="str">
        <f t="shared" si="56"/>
        <v>[K</v>
      </c>
      <c r="C540" t="str">
        <f t="shared" si="57"/>
        <v>K</v>
      </c>
      <c r="D540" t="str">
        <f t="shared" si="58"/>
        <v>Tryptic</v>
      </c>
      <c r="E540" t="str">
        <f t="shared" si="59"/>
        <v>K.[W]</v>
      </c>
      <c r="F540" t="str">
        <f t="shared" si="60"/>
        <v>K</v>
      </c>
      <c r="G540" t="str">
        <f t="shared" si="61"/>
        <v>Tryptic</v>
      </c>
      <c r="H540" t="b">
        <f t="shared" si="62"/>
        <v>0</v>
      </c>
    </row>
    <row r="541" spans="1:8" x14ac:dyDescent="0.3">
      <c r="A541" t="s">
        <v>1521</v>
      </c>
      <c r="B541" t="str">
        <f t="shared" si="56"/>
        <v>[R</v>
      </c>
      <c r="C541" t="str">
        <f t="shared" si="57"/>
        <v>R</v>
      </c>
      <c r="D541" t="str">
        <f t="shared" si="58"/>
        <v>Tryptic</v>
      </c>
      <c r="E541" t="str">
        <f t="shared" si="59"/>
        <v>R.[V]</v>
      </c>
      <c r="F541" t="str">
        <f t="shared" si="60"/>
        <v>R</v>
      </c>
      <c r="G541" t="str">
        <f t="shared" si="61"/>
        <v>Tryptic</v>
      </c>
      <c r="H541" t="b">
        <f t="shared" si="62"/>
        <v>0</v>
      </c>
    </row>
    <row r="542" spans="1:8" x14ac:dyDescent="0.3">
      <c r="A542" t="s">
        <v>1524</v>
      </c>
      <c r="B542" t="str">
        <f t="shared" si="56"/>
        <v>[R</v>
      </c>
      <c r="C542" t="str">
        <f t="shared" si="57"/>
        <v>R</v>
      </c>
      <c r="D542" t="str">
        <f t="shared" si="58"/>
        <v>Tryptic</v>
      </c>
      <c r="E542" t="str">
        <f t="shared" si="59"/>
        <v>K.[L]</v>
      </c>
      <c r="F542" t="str">
        <f t="shared" si="60"/>
        <v>K</v>
      </c>
      <c r="G542" t="str">
        <f t="shared" si="61"/>
        <v>Tryptic</v>
      </c>
      <c r="H542" t="b">
        <f t="shared" si="62"/>
        <v>0</v>
      </c>
    </row>
    <row r="543" spans="1:8" x14ac:dyDescent="0.3">
      <c r="A543" t="s">
        <v>1527</v>
      </c>
      <c r="B543" t="str">
        <f t="shared" si="56"/>
        <v>[K</v>
      </c>
      <c r="C543" t="str">
        <f t="shared" si="57"/>
        <v>K</v>
      </c>
      <c r="D543" t="str">
        <f t="shared" si="58"/>
        <v>Tryptic</v>
      </c>
      <c r="E543" t="str">
        <f t="shared" si="59"/>
        <v>R.[F]</v>
      </c>
      <c r="F543" t="str">
        <f t="shared" si="60"/>
        <v>R</v>
      </c>
      <c r="G543" t="str">
        <f t="shared" si="61"/>
        <v>Tryptic</v>
      </c>
      <c r="H543" t="b">
        <f t="shared" si="62"/>
        <v>0</v>
      </c>
    </row>
    <row r="544" spans="1:8" x14ac:dyDescent="0.3">
      <c r="A544" t="s">
        <v>1529</v>
      </c>
      <c r="B544" t="str">
        <f t="shared" si="56"/>
        <v>[K</v>
      </c>
      <c r="C544" t="str">
        <f t="shared" si="57"/>
        <v>K</v>
      </c>
      <c r="D544" t="str">
        <f t="shared" si="58"/>
        <v>Tryptic</v>
      </c>
      <c r="E544" t="str">
        <f t="shared" si="59"/>
        <v>K.[M]</v>
      </c>
      <c r="F544" t="str">
        <f t="shared" si="60"/>
        <v>K</v>
      </c>
      <c r="G544" t="str">
        <f t="shared" si="61"/>
        <v>Tryptic</v>
      </c>
      <c r="H544" t="b">
        <f t="shared" si="62"/>
        <v>0</v>
      </c>
    </row>
    <row r="545" spans="1:8" x14ac:dyDescent="0.3">
      <c r="A545" t="s">
        <v>1532</v>
      </c>
      <c r="B545" t="str">
        <f t="shared" si="56"/>
        <v>[R</v>
      </c>
      <c r="C545" t="str">
        <f t="shared" si="57"/>
        <v>R</v>
      </c>
      <c r="D545" t="str">
        <f t="shared" si="58"/>
        <v>Tryptic</v>
      </c>
      <c r="E545" t="str">
        <f t="shared" si="59"/>
        <v>R.[G]</v>
      </c>
      <c r="F545" t="str">
        <f t="shared" si="60"/>
        <v>R</v>
      </c>
      <c r="G545" t="str">
        <f t="shared" si="61"/>
        <v>Tryptic</v>
      </c>
      <c r="H545" t="b">
        <f t="shared" si="62"/>
        <v>0</v>
      </c>
    </row>
    <row r="546" spans="1:8" x14ac:dyDescent="0.3">
      <c r="A546" t="s">
        <v>1535</v>
      </c>
      <c r="B546" t="str">
        <f t="shared" si="56"/>
        <v>[K</v>
      </c>
      <c r="C546" t="str">
        <f t="shared" si="57"/>
        <v>K</v>
      </c>
      <c r="D546" t="str">
        <f t="shared" si="58"/>
        <v>Tryptic</v>
      </c>
      <c r="E546" t="str">
        <f t="shared" si="59"/>
        <v>K.[E]</v>
      </c>
      <c r="F546" t="str">
        <f t="shared" si="60"/>
        <v>K</v>
      </c>
      <c r="G546" t="str">
        <f t="shared" si="61"/>
        <v>Tryptic</v>
      </c>
      <c r="H546" t="b">
        <f t="shared" si="62"/>
        <v>0</v>
      </c>
    </row>
    <row r="547" spans="1:8" x14ac:dyDescent="0.3">
      <c r="A547" t="s">
        <v>1538</v>
      </c>
      <c r="B547" t="str">
        <f t="shared" si="56"/>
        <v>[R</v>
      </c>
      <c r="C547" t="str">
        <f t="shared" si="57"/>
        <v>R</v>
      </c>
      <c r="D547" t="str">
        <f t="shared" si="58"/>
        <v>Tryptic</v>
      </c>
      <c r="E547" t="str">
        <f t="shared" si="59"/>
        <v>R.[A]</v>
      </c>
      <c r="F547" t="str">
        <f t="shared" si="60"/>
        <v>R</v>
      </c>
      <c r="G547" t="str">
        <f t="shared" si="61"/>
        <v>Tryptic</v>
      </c>
      <c r="H547" t="b">
        <f t="shared" si="62"/>
        <v>0</v>
      </c>
    </row>
    <row r="548" spans="1:8" x14ac:dyDescent="0.3">
      <c r="A548" t="s">
        <v>1541</v>
      </c>
      <c r="B548" t="str">
        <f t="shared" si="56"/>
        <v>[R</v>
      </c>
      <c r="C548" t="str">
        <f t="shared" si="57"/>
        <v>R</v>
      </c>
      <c r="D548" t="str">
        <f t="shared" si="58"/>
        <v>Tryptic</v>
      </c>
      <c r="E548" t="str">
        <f t="shared" si="59"/>
        <v>K.[I]</v>
      </c>
      <c r="F548" t="str">
        <f t="shared" si="60"/>
        <v>K</v>
      </c>
      <c r="G548" t="str">
        <f t="shared" si="61"/>
        <v>Tryptic</v>
      </c>
      <c r="H548" t="b">
        <f t="shared" si="62"/>
        <v>0</v>
      </c>
    </row>
    <row r="549" spans="1:8" x14ac:dyDescent="0.3">
      <c r="A549" t="s">
        <v>1543</v>
      </c>
      <c r="B549" t="str">
        <f t="shared" si="56"/>
        <v>[R</v>
      </c>
      <c r="C549" t="str">
        <f t="shared" si="57"/>
        <v>R</v>
      </c>
      <c r="D549" t="str">
        <f t="shared" si="58"/>
        <v>Tryptic</v>
      </c>
      <c r="E549" t="str">
        <f t="shared" si="59"/>
        <v>R.[V]</v>
      </c>
      <c r="F549" t="str">
        <f t="shared" si="60"/>
        <v>R</v>
      </c>
      <c r="G549" t="str">
        <f t="shared" si="61"/>
        <v>Tryptic</v>
      </c>
      <c r="H549" t="b">
        <f t="shared" si="62"/>
        <v>0</v>
      </c>
    </row>
    <row r="550" spans="1:8" x14ac:dyDescent="0.3">
      <c r="A550" t="s">
        <v>1546</v>
      </c>
      <c r="B550" t="str">
        <f t="shared" si="56"/>
        <v>[R</v>
      </c>
      <c r="C550" t="str">
        <f t="shared" si="57"/>
        <v>R</v>
      </c>
      <c r="D550" t="str">
        <f t="shared" si="58"/>
        <v>Tryptic</v>
      </c>
      <c r="E550" t="str">
        <f t="shared" si="59"/>
        <v>R.[T]</v>
      </c>
      <c r="F550" t="str">
        <f t="shared" si="60"/>
        <v>R</v>
      </c>
      <c r="G550" t="str">
        <f t="shared" si="61"/>
        <v>Tryptic</v>
      </c>
      <c r="H550" t="b">
        <f t="shared" si="62"/>
        <v>0</v>
      </c>
    </row>
    <row r="551" spans="1:8" x14ac:dyDescent="0.3">
      <c r="A551" t="s">
        <v>1549</v>
      </c>
      <c r="B551" t="str">
        <f t="shared" si="56"/>
        <v>[K</v>
      </c>
      <c r="C551" t="str">
        <f t="shared" si="57"/>
        <v>K</v>
      </c>
      <c r="D551" t="str">
        <f t="shared" si="58"/>
        <v>Tryptic</v>
      </c>
      <c r="E551" t="str">
        <f t="shared" si="59"/>
        <v>K.[K]</v>
      </c>
      <c r="F551" t="str">
        <f t="shared" si="60"/>
        <v>K</v>
      </c>
      <c r="G551" t="str">
        <f t="shared" si="61"/>
        <v>Tryptic</v>
      </c>
      <c r="H551" t="b">
        <f t="shared" si="62"/>
        <v>0</v>
      </c>
    </row>
    <row r="552" spans="1:8" x14ac:dyDescent="0.3">
      <c r="A552" t="s">
        <v>1552</v>
      </c>
      <c r="B552" t="str">
        <f t="shared" si="56"/>
        <v>[K</v>
      </c>
      <c r="C552" t="str">
        <f t="shared" si="57"/>
        <v>K</v>
      </c>
      <c r="D552" t="str">
        <f t="shared" si="58"/>
        <v>Tryptic</v>
      </c>
      <c r="E552" t="str">
        <f t="shared" si="59"/>
        <v>K.[R]</v>
      </c>
      <c r="F552" t="str">
        <f t="shared" si="60"/>
        <v>K</v>
      </c>
      <c r="G552" t="str">
        <f t="shared" si="61"/>
        <v>Tryptic</v>
      </c>
      <c r="H552" t="b">
        <f t="shared" si="62"/>
        <v>0</v>
      </c>
    </row>
    <row r="553" spans="1:8" x14ac:dyDescent="0.3">
      <c r="A553" t="s">
        <v>1554</v>
      </c>
      <c r="B553" t="str">
        <f t="shared" si="56"/>
        <v>[K</v>
      </c>
      <c r="C553" t="str">
        <f t="shared" si="57"/>
        <v>K</v>
      </c>
      <c r="D553" t="str">
        <f t="shared" si="58"/>
        <v>Tryptic</v>
      </c>
      <c r="E553" t="str">
        <f t="shared" si="59"/>
        <v>R.[S]</v>
      </c>
      <c r="F553" t="str">
        <f t="shared" si="60"/>
        <v>R</v>
      </c>
      <c r="G553" t="str">
        <f t="shared" si="61"/>
        <v>Tryptic</v>
      </c>
      <c r="H553" t="b">
        <f t="shared" si="62"/>
        <v>0</v>
      </c>
    </row>
    <row r="554" spans="1:8" x14ac:dyDescent="0.3">
      <c r="A554" t="s">
        <v>1557</v>
      </c>
      <c r="B554" t="str">
        <f t="shared" si="56"/>
        <v>[R</v>
      </c>
      <c r="C554" t="str">
        <f t="shared" si="57"/>
        <v>R</v>
      </c>
      <c r="D554" t="str">
        <f t="shared" si="58"/>
        <v>Tryptic</v>
      </c>
      <c r="E554" t="str">
        <f t="shared" si="59"/>
        <v>R.[I]</v>
      </c>
      <c r="F554" t="str">
        <f t="shared" si="60"/>
        <v>R</v>
      </c>
      <c r="G554" t="str">
        <f t="shared" si="61"/>
        <v>Tryptic</v>
      </c>
      <c r="H554" t="b">
        <f t="shared" si="62"/>
        <v>0</v>
      </c>
    </row>
    <row r="555" spans="1:8" x14ac:dyDescent="0.3">
      <c r="A555" t="s">
        <v>1560</v>
      </c>
      <c r="B555" t="str">
        <f t="shared" si="56"/>
        <v>[K</v>
      </c>
      <c r="C555" t="str">
        <f t="shared" si="57"/>
        <v>K</v>
      </c>
      <c r="D555" t="str">
        <f t="shared" si="58"/>
        <v>Tryptic</v>
      </c>
      <c r="E555" t="str">
        <f t="shared" si="59"/>
        <v>A.[-]</v>
      </c>
      <c r="F555" t="str">
        <f t="shared" si="60"/>
        <v>A</v>
      </c>
      <c r="G555" t="str">
        <f t="shared" si="61"/>
        <v>Semitryptic</v>
      </c>
      <c r="H555" t="b">
        <f t="shared" si="62"/>
        <v>1</v>
      </c>
    </row>
    <row r="556" spans="1:8" x14ac:dyDescent="0.3">
      <c r="A556" t="s">
        <v>1560</v>
      </c>
      <c r="B556" t="str">
        <f t="shared" si="56"/>
        <v>[K</v>
      </c>
      <c r="C556" t="str">
        <f t="shared" si="57"/>
        <v>K</v>
      </c>
      <c r="D556" t="str">
        <f t="shared" si="58"/>
        <v>Tryptic</v>
      </c>
      <c r="E556" t="str">
        <f t="shared" si="59"/>
        <v>A.[-]</v>
      </c>
      <c r="F556" t="str">
        <f t="shared" si="60"/>
        <v>A</v>
      </c>
      <c r="G556" t="str">
        <f t="shared" si="61"/>
        <v>Semitryptic</v>
      </c>
      <c r="H556" t="b">
        <f t="shared" si="62"/>
        <v>1</v>
      </c>
    </row>
    <row r="557" spans="1:8" x14ac:dyDescent="0.3">
      <c r="A557" t="s">
        <v>1563</v>
      </c>
      <c r="B557" t="str">
        <f t="shared" si="56"/>
        <v>[K</v>
      </c>
      <c r="C557" t="str">
        <f t="shared" si="57"/>
        <v>K</v>
      </c>
      <c r="D557" t="str">
        <f t="shared" si="58"/>
        <v>Tryptic</v>
      </c>
      <c r="E557" t="str">
        <f t="shared" si="59"/>
        <v>K.[Y]</v>
      </c>
      <c r="F557" t="str">
        <f t="shared" si="60"/>
        <v>K</v>
      </c>
      <c r="G557" t="str">
        <f t="shared" si="61"/>
        <v>Tryptic</v>
      </c>
      <c r="H557" t="b">
        <f t="shared" si="62"/>
        <v>0</v>
      </c>
    </row>
    <row r="558" spans="1:8" x14ac:dyDescent="0.3">
      <c r="A558" t="s">
        <v>1565</v>
      </c>
      <c r="B558" t="str">
        <f t="shared" si="56"/>
        <v>[R</v>
      </c>
      <c r="C558" t="str">
        <f t="shared" si="57"/>
        <v>R</v>
      </c>
      <c r="D558" t="str">
        <f t="shared" si="58"/>
        <v>Tryptic</v>
      </c>
      <c r="E558" t="str">
        <f t="shared" si="59"/>
        <v>R.[A]</v>
      </c>
      <c r="F558" t="str">
        <f t="shared" si="60"/>
        <v>R</v>
      </c>
      <c r="G558" t="str">
        <f t="shared" si="61"/>
        <v>Tryptic</v>
      </c>
      <c r="H558" t="b">
        <f t="shared" si="62"/>
        <v>0</v>
      </c>
    </row>
    <row r="559" spans="1:8" x14ac:dyDescent="0.3">
      <c r="A559" t="s">
        <v>1569</v>
      </c>
      <c r="B559" t="str">
        <f t="shared" si="56"/>
        <v>[K</v>
      </c>
      <c r="C559" t="str">
        <f t="shared" si="57"/>
        <v>K</v>
      </c>
      <c r="D559" t="str">
        <f t="shared" si="58"/>
        <v>Tryptic</v>
      </c>
      <c r="E559" t="str">
        <f t="shared" si="59"/>
        <v>K.[L]</v>
      </c>
      <c r="F559" t="str">
        <f t="shared" si="60"/>
        <v>K</v>
      </c>
      <c r="G559" t="str">
        <f t="shared" si="61"/>
        <v>Tryptic</v>
      </c>
      <c r="H559" t="b">
        <f t="shared" si="62"/>
        <v>0</v>
      </c>
    </row>
    <row r="560" spans="1:8" x14ac:dyDescent="0.3">
      <c r="A560" t="s">
        <v>1571</v>
      </c>
      <c r="B560" t="str">
        <f t="shared" si="56"/>
        <v>[R</v>
      </c>
      <c r="C560" t="str">
        <f t="shared" si="57"/>
        <v>R</v>
      </c>
      <c r="D560" t="str">
        <f t="shared" si="58"/>
        <v>Tryptic</v>
      </c>
      <c r="E560" t="str">
        <f t="shared" si="59"/>
        <v>K.[I]</v>
      </c>
      <c r="F560" t="str">
        <f t="shared" si="60"/>
        <v>K</v>
      </c>
      <c r="G560" t="str">
        <f t="shared" si="61"/>
        <v>Tryptic</v>
      </c>
      <c r="H560" t="b">
        <f t="shared" si="62"/>
        <v>0</v>
      </c>
    </row>
    <row r="561" spans="1:8" x14ac:dyDescent="0.3">
      <c r="A561" t="s">
        <v>1574</v>
      </c>
      <c r="B561" t="str">
        <f t="shared" si="56"/>
        <v>[K</v>
      </c>
      <c r="C561" t="str">
        <f t="shared" si="57"/>
        <v>K</v>
      </c>
      <c r="D561" t="str">
        <f t="shared" si="58"/>
        <v>Tryptic</v>
      </c>
      <c r="E561" t="str">
        <f t="shared" si="59"/>
        <v>K.[F]</v>
      </c>
      <c r="F561" t="str">
        <f t="shared" si="60"/>
        <v>K</v>
      </c>
      <c r="G561" t="str">
        <f t="shared" si="61"/>
        <v>Tryptic</v>
      </c>
      <c r="H561" t="b">
        <f t="shared" si="62"/>
        <v>0</v>
      </c>
    </row>
    <row r="562" spans="1:8" x14ac:dyDescent="0.3">
      <c r="A562" t="s">
        <v>1577</v>
      </c>
      <c r="B562" t="str">
        <f t="shared" si="56"/>
        <v>[R</v>
      </c>
      <c r="C562" t="str">
        <f t="shared" si="57"/>
        <v>R</v>
      </c>
      <c r="D562" t="str">
        <f t="shared" si="58"/>
        <v>Tryptic</v>
      </c>
      <c r="E562" t="str">
        <f t="shared" si="59"/>
        <v>K.[D]</v>
      </c>
      <c r="F562" t="str">
        <f t="shared" si="60"/>
        <v>K</v>
      </c>
      <c r="G562" t="str">
        <f t="shared" si="61"/>
        <v>Tryptic</v>
      </c>
      <c r="H562" t="b">
        <f t="shared" si="62"/>
        <v>0</v>
      </c>
    </row>
    <row r="563" spans="1:8" x14ac:dyDescent="0.3">
      <c r="A563" t="s">
        <v>1579</v>
      </c>
      <c r="B563" t="str">
        <f t="shared" si="56"/>
        <v>[K</v>
      </c>
      <c r="C563" t="str">
        <f t="shared" si="57"/>
        <v>K</v>
      </c>
      <c r="D563" t="str">
        <f t="shared" si="58"/>
        <v>Tryptic</v>
      </c>
      <c r="E563" t="str">
        <f t="shared" si="59"/>
        <v>K.[I]</v>
      </c>
      <c r="F563" t="str">
        <f t="shared" si="60"/>
        <v>K</v>
      </c>
      <c r="G563" t="str">
        <f t="shared" si="61"/>
        <v>Tryptic</v>
      </c>
      <c r="H563" t="b">
        <f t="shared" si="62"/>
        <v>0</v>
      </c>
    </row>
    <row r="564" spans="1:8" x14ac:dyDescent="0.3">
      <c r="A564" t="s">
        <v>1582</v>
      </c>
      <c r="B564" t="str">
        <f t="shared" si="56"/>
        <v>[K</v>
      </c>
      <c r="C564" t="str">
        <f t="shared" si="57"/>
        <v>K</v>
      </c>
      <c r="D564" t="str">
        <f t="shared" si="58"/>
        <v>Tryptic</v>
      </c>
      <c r="E564" t="str">
        <f t="shared" si="59"/>
        <v>R.[L]</v>
      </c>
      <c r="F564" t="str">
        <f t="shared" si="60"/>
        <v>R</v>
      </c>
      <c r="G564" t="str">
        <f t="shared" si="61"/>
        <v>Tryptic</v>
      </c>
      <c r="H564" t="b">
        <f t="shared" si="62"/>
        <v>0</v>
      </c>
    </row>
    <row r="565" spans="1:8" x14ac:dyDescent="0.3">
      <c r="A565" t="s">
        <v>1584</v>
      </c>
      <c r="B565" t="str">
        <f t="shared" si="56"/>
        <v>[K</v>
      </c>
      <c r="C565" t="str">
        <f t="shared" si="57"/>
        <v>K</v>
      </c>
      <c r="D565" t="str">
        <f t="shared" si="58"/>
        <v>Tryptic</v>
      </c>
      <c r="E565" t="str">
        <f t="shared" si="59"/>
        <v>R.[L]</v>
      </c>
      <c r="F565" t="str">
        <f t="shared" si="60"/>
        <v>R</v>
      </c>
      <c r="G565" t="str">
        <f t="shared" si="61"/>
        <v>Tryptic</v>
      </c>
      <c r="H565" t="b">
        <f t="shared" si="62"/>
        <v>0</v>
      </c>
    </row>
    <row r="566" spans="1:8" x14ac:dyDescent="0.3">
      <c r="A566" t="s">
        <v>1586</v>
      </c>
      <c r="B566" t="str">
        <f t="shared" si="56"/>
        <v>[K</v>
      </c>
      <c r="C566" t="str">
        <f t="shared" si="57"/>
        <v>K</v>
      </c>
      <c r="D566" t="str">
        <f t="shared" si="58"/>
        <v>Tryptic</v>
      </c>
      <c r="E566" t="str">
        <f t="shared" si="59"/>
        <v>K.[K]</v>
      </c>
      <c r="F566" t="str">
        <f t="shared" si="60"/>
        <v>K</v>
      </c>
      <c r="G566" t="str">
        <f t="shared" si="61"/>
        <v>Tryptic</v>
      </c>
      <c r="H566" t="b">
        <f t="shared" si="62"/>
        <v>0</v>
      </c>
    </row>
    <row r="567" spans="1:8" x14ac:dyDescent="0.3">
      <c r="A567" t="s">
        <v>1589</v>
      </c>
      <c r="B567" t="str">
        <f t="shared" si="56"/>
        <v>[R</v>
      </c>
      <c r="C567" t="str">
        <f t="shared" si="57"/>
        <v>R</v>
      </c>
      <c r="D567" t="str">
        <f t="shared" si="58"/>
        <v>Tryptic</v>
      </c>
      <c r="E567" t="str">
        <f t="shared" si="59"/>
        <v>K.[L]</v>
      </c>
      <c r="F567" t="str">
        <f t="shared" si="60"/>
        <v>K</v>
      </c>
      <c r="G567" t="str">
        <f t="shared" si="61"/>
        <v>Tryptic</v>
      </c>
      <c r="H567" t="b">
        <f t="shared" si="62"/>
        <v>0</v>
      </c>
    </row>
    <row r="568" spans="1:8" x14ac:dyDescent="0.3">
      <c r="A568" t="s">
        <v>1592</v>
      </c>
      <c r="B568" t="str">
        <f t="shared" si="56"/>
        <v>[K</v>
      </c>
      <c r="C568" t="str">
        <f t="shared" si="57"/>
        <v>K</v>
      </c>
      <c r="D568" t="str">
        <f t="shared" si="58"/>
        <v>Tryptic</v>
      </c>
      <c r="E568" t="str">
        <f t="shared" si="59"/>
        <v>R.[F]</v>
      </c>
      <c r="F568" t="str">
        <f t="shared" si="60"/>
        <v>R</v>
      </c>
      <c r="G568" t="str">
        <f t="shared" si="61"/>
        <v>Tryptic</v>
      </c>
      <c r="H568" t="b">
        <f t="shared" si="62"/>
        <v>0</v>
      </c>
    </row>
    <row r="569" spans="1:8" x14ac:dyDescent="0.3">
      <c r="A569" t="s">
        <v>1594</v>
      </c>
      <c r="B569" t="str">
        <f t="shared" si="56"/>
        <v>[K</v>
      </c>
      <c r="C569" t="str">
        <f t="shared" si="57"/>
        <v>K</v>
      </c>
      <c r="D569" t="str">
        <f t="shared" si="58"/>
        <v>Tryptic</v>
      </c>
      <c r="E569" t="str">
        <f t="shared" si="59"/>
        <v>R.[F]</v>
      </c>
      <c r="F569" t="str">
        <f t="shared" si="60"/>
        <v>R</v>
      </c>
      <c r="G569" t="str">
        <f t="shared" si="61"/>
        <v>Tryptic</v>
      </c>
      <c r="H569" t="b">
        <f t="shared" si="62"/>
        <v>0</v>
      </c>
    </row>
    <row r="570" spans="1:8" x14ac:dyDescent="0.3">
      <c r="A570" t="s">
        <v>1597</v>
      </c>
      <c r="B570" t="str">
        <f t="shared" si="56"/>
        <v>[K</v>
      </c>
      <c r="C570" t="str">
        <f t="shared" si="57"/>
        <v>K</v>
      </c>
      <c r="D570" t="str">
        <f t="shared" si="58"/>
        <v>Tryptic</v>
      </c>
      <c r="E570" t="str">
        <f t="shared" si="59"/>
        <v>R.[Q]</v>
      </c>
      <c r="F570" t="str">
        <f t="shared" si="60"/>
        <v>R</v>
      </c>
      <c r="G570" t="str">
        <f t="shared" si="61"/>
        <v>Tryptic</v>
      </c>
      <c r="H570" t="b">
        <f t="shared" si="62"/>
        <v>0</v>
      </c>
    </row>
    <row r="571" spans="1:8" x14ac:dyDescent="0.3">
      <c r="A571" t="s">
        <v>1600</v>
      </c>
      <c r="B571" t="str">
        <f t="shared" si="56"/>
        <v>[K</v>
      </c>
      <c r="C571" t="str">
        <f t="shared" si="57"/>
        <v>K</v>
      </c>
      <c r="D571" t="str">
        <f t="shared" si="58"/>
        <v>Tryptic</v>
      </c>
      <c r="E571" t="str">
        <f t="shared" si="59"/>
        <v>R.[K]</v>
      </c>
      <c r="F571" t="str">
        <f t="shared" si="60"/>
        <v>R</v>
      </c>
      <c r="G571" t="str">
        <f t="shared" si="61"/>
        <v>Tryptic</v>
      </c>
      <c r="H571" t="b">
        <f t="shared" si="62"/>
        <v>0</v>
      </c>
    </row>
    <row r="572" spans="1:8" x14ac:dyDescent="0.3">
      <c r="A572" t="s">
        <v>1603</v>
      </c>
      <c r="B572" t="str">
        <f t="shared" si="56"/>
        <v>[K</v>
      </c>
      <c r="C572" t="str">
        <f t="shared" si="57"/>
        <v>K</v>
      </c>
      <c r="D572" t="str">
        <f t="shared" si="58"/>
        <v>Tryptic</v>
      </c>
      <c r="E572" t="str">
        <f t="shared" si="59"/>
        <v>K.[S]</v>
      </c>
      <c r="F572" t="str">
        <f t="shared" si="60"/>
        <v>K</v>
      </c>
      <c r="G572" t="str">
        <f t="shared" si="61"/>
        <v>Tryptic</v>
      </c>
      <c r="H572" t="b">
        <f t="shared" si="62"/>
        <v>0</v>
      </c>
    </row>
    <row r="573" spans="1:8" x14ac:dyDescent="0.3">
      <c r="A573" t="s">
        <v>1605</v>
      </c>
      <c r="B573" t="str">
        <f t="shared" si="56"/>
        <v>[K</v>
      </c>
      <c r="C573" t="str">
        <f t="shared" si="57"/>
        <v>K</v>
      </c>
      <c r="D573" t="str">
        <f t="shared" si="58"/>
        <v>Tryptic</v>
      </c>
      <c r="E573" t="str">
        <f t="shared" si="59"/>
        <v>R.[N]</v>
      </c>
      <c r="F573" t="str">
        <f t="shared" si="60"/>
        <v>R</v>
      </c>
      <c r="G573" t="str">
        <f t="shared" si="61"/>
        <v>Tryptic</v>
      </c>
      <c r="H573" t="b">
        <f t="shared" si="62"/>
        <v>0</v>
      </c>
    </row>
    <row r="574" spans="1:8" x14ac:dyDescent="0.3">
      <c r="A574" t="s">
        <v>1608</v>
      </c>
      <c r="B574" t="str">
        <f t="shared" si="56"/>
        <v>[R</v>
      </c>
      <c r="C574" t="str">
        <f t="shared" si="57"/>
        <v>R</v>
      </c>
      <c r="D574" t="str">
        <f t="shared" si="58"/>
        <v>Tryptic</v>
      </c>
      <c r="E574" t="str">
        <f t="shared" si="59"/>
        <v>K.[A]</v>
      </c>
      <c r="F574" t="str">
        <f t="shared" si="60"/>
        <v>K</v>
      </c>
      <c r="G574" t="str">
        <f t="shared" si="61"/>
        <v>Tryptic</v>
      </c>
      <c r="H574" t="b">
        <f t="shared" si="62"/>
        <v>0</v>
      </c>
    </row>
    <row r="575" spans="1:8" x14ac:dyDescent="0.3">
      <c r="A575" t="s">
        <v>1611</v>
      </c>
      <c r="B575" t="str">
        <f t="shared" si="56"/>
        <v>[R</v>
      </c>
      <c r="C575" t="str">
        <f t="shared" si="57"/>
        <v>R</v>
      </c>
      <c r="D575" t="str">
        <f t="shared" si="58"/>
        <v>Tryptic</v>
      </c>
      <c r="E575" t="str">
        <f t="shared" si="59"/>
        <v>R.[Q]</v>
      </c>
      <c r="F575" t="str">
        <f t="shared" si="60"/>
        <v>R</v>
      </c>
      <c r="G575" t="str">
        <f t="shared" si="61"/>
        <v>Tryptic</v>
      </c>
      <c r="H575" t="b">
        <f t="shared" si="62"/>
        <v>0</v>
      </c>
    </row>
    <row r="576" spans="1:8" x14ac:dyDescent="0.3">
      <c r="A576" t="s">
        <v>1613</v>
      </c>
      <c r="B576" t="str">
        <f t="shared" si="56"/>
        <v>[R</v>
      </c>
      <c r="C576" t="str">
        <f t="shared" si="57"/>
        <v>R</v>
      </c>
      <c r="D576" t="str">
        <f t="shared" si="58"/>
        <v>Tryptic</v>
      </c>
      <c r="E576" t="str">
        <f t="shared" si="59"/>
        <v>R.[Y]</v>
      </c>
      <c r="F576" t="str">
        <f t="shared" si="60"/>
        <v>R</v>
      </c>
      <c r="G576" t="str">
        <f t="shared" si="61"/>
        <v>Tryptic</v>
      </c>
      <c r="H576" t="b">
        <f t="shared" si="62"/>
        <v>0</v>
      </c>
    </row>
    <row r="577" spans="1:8" x14ac:dyDescent="0.3">
      <c r="A577" t="s">
        <v>1616</v>
      </c>
      <c r="B577" t="str">
        <f t="shared" si="56"/>
        <v>[R</v>
      </c>
      <c r="C577" t="str">
        <f t="shared" si="57"/>
        <v>R</v>
      </c>
      <c r="D577" t="str">
        <f t="shared" si="58"/>
        <v>Tryptic</v>
      </c>
      <c r="E577" t="str">
        <f t="shared" si="59"/>
        <v>R.[C]</v>
      </c>
      <c r="F577" t="str">
        <f t="shared" si="60"/>
        <v>R</v>
      </c>
      <c r="G577" t="str">
        <f t="shared" si="61"/>
        <v>Tryptic</v>
      </c>
      <c r="H577" t="b">
        <f t="shared" si="62"/>
        <v>0</v>
      </c>
    </row>
    <row r="578" spans="1:8" x14ac:dyDescent="0.3">
      <c r="A578" t="s">
        <v>1619</v>
      </c>
      <c r="B578" t="str">
        <f t="shared" si="56"/>
        <v>[R</v>
      </c>
      <c r="C578" t="str">
        <f t="shared" si="57"/>
        <v>R</v>
      </c>
      <c r="D578" t="str">
        <f t="shared" si="58"/>
        <v>Tryptic</v>
      </c>
      <c r="E578" t="str">
        <f t="shared" si="59"/>
        <v>K.[T]</v>
      </c>
      <c r="F578" t="str">
        <f t="shared" si="60"/>
        <v>K</v>
      </c>
      <c r="G578" t="str">
        <f t="shared" si="61"/>
        <v>Tryptic</v>
      </c>
      <c r="H578" t="b">
        <f t="shared" si="62"/>
        <v>0</v>
      </c>
    </row>
    <row r="579" spans="1:8" x14ac:dyDescent="0.3">
      <c r="A579" t="s">
        <v>1622</v>
      </c>
      <c r="B579" t="str">
        <f t="shared" ref="B579:B642" si="63">LEFT(A579,2)</f>
        <v>[R</v>
      </c>
      <c r="C579" t="str">
        <f t="shared" ref="C579:C642" si="64">RIGHT(B579,1)</f>
        <v>R</v>
      </c>
      <c r="D579" t="str">
        <f t="shared" ref="D579:D642" si="65">IF(OR(C579="K",C579="R"),"Tryptic","Semitryptic")</f>
        <v>Tryptic</v>
      </c>
      <c r="E579" t="str">
        <f t="shared" ref="E579:E642" si="66">RIGHT(A579,5)</f>
        <v>R.[F]</v>
      </c>
      <c r="F579" t="str">
        <f t="shared" ref="F579:F642" si="67">LEFT(E579,1)</f>
        <v>R</v>
      </c>
      <c r="G579" t="str">
        <f t="shared" ref="G579:G642" si="68">IF(OR(F579="K",F579="R"),"Tryptic","Semitryptic")</f>
        <v>Tryptic</v>
      </c>
      <c r="H579" t="b">
        <f t="shared" ref="H579:H642" si="69">OR(D579="Semitryptic",G579="Semitryptic")</f>
        <v>0</v>
      </c>
    </row>
    <row r="580" spans="1:8" x14ac:dyDescent="0.3">
      <c r="A580" t="s">
        <v>1624</v>
      </c>
      <c r="B580" t="str">
        <f t="shared" si="63"/>
        <v>[R</v>
      </c>
      <c r="C580" t="str">
        <f t="shared" si="64"/>
        <v>R</v>
      </c>
      <c r="D580" t="str">
        <f t="shared" si="65"/>
        <v>Tryptic</v>
      </c>
      <c r="E580" t="str">
        <f t="shared" si="66"/>
        <v>K.[D]</v>
      </c>
      <c r="F580" t="str">
        <f t="shared" si="67"/>
        <v>K</v>
      </c>
      <c r="G580" t="str">
        <f t="shared" si="68"/>
        <v>Tryptic</v>
      </c>
      <c r="H580" t="b">
        <f t="shared" si="69"/>
        <v>0</v>
      </c>
    </row>
    <row r="581" spans="1:8" x14ac:dyDescent="0.3">
      <c r="A581" t="s">
        <v>1626</v>
      </c>
      <c r="B581" t="str">
        <f t="shared" si="63"/>
        <v>[R</v>
      </c>
      <c r="C581" t="str">
        <f t="shared" si="64"/>
        <v>R</v>
      </c>
      <c r="D581" t="str">
        <f t="shared" si="65"/>
        <v>Tryptic</v>
      </c>
      <c r="E581" t="str">
        <f t="shared" si="66"/>
        <v>R.[Y]</v>
      </c>
      <c r="F581" t="str">
        <f t="shared" si="67"/>
        <v>R</v>
      </c>
      <c r="G581" t="str">
        <f t="shared" si="68"/>
        <v>Tryptic</v>
      </c>
      <c r="H581" t="b">
        <f t="shared" si="69"/>
        <v>0</v>
      </c>
    </row>
    <row r="582" spans="1:8" x14ac:dyDescent="0.3">
      <c r="A582" t="s">
        <v>1629</v>
      </c>
      <c r="B582" t="str">
        <f t="shared" si="63"/>
        <v>[R</v>
      </c>
      <c r="C582" t="str">
        <f t="shared" si="64"/>
        <v>R</v>
      </c>
      <c r="D582" t="str">
        <f t="shared" si="65"/>
        <v>Tryptic</v>
      </c>
      <c r="E582" t="str">
        <f t="shared" si="66"/>
        <v>R.[R]</v>
      </c>
      <c r="F582" t="str">
        <f t="shared" si="67"/>
        <v>R</v>
      </c>
      <c r="G582" t="str">
        <f t="shared" si="68"/>
        <v>Tryptic</v>
      </c>
      <c r="H582" t="b">
        <f t="shared" si="69"/>
        <v>0</v>
      </c>
    </row>
    <row r="583" spans="1:8" x14ac:dyDescent="0.3">
      <c r="A583" t="s">
        <v>1632</v>
      </c>
      <c r="B583" t="str">
        <f t="shared" si="63"/>
        <v>[K</v>
      </c>
      <c r="C583" t="str">
        <f t="shared" si="64"/>
        <v>K</v>
      </c>
      <c r="D583" t="str">
        <f t="shared" si="65"/>
        <v>Tryptic</v>
      </c>
      <c r="E583" t="str">
        <f t="shared" si="66"/>
        <v>R.[L]</v>
      </c>
      <c r="F583" t="str">
        <f t="shared" si="67"/>
        <v>R</v>
      </c>
      <c r="G583" t="str">
        <f t="shared" si="68"/>
        <v>Tryptic</v>
      </c>
      <c r="H583" t="b">
        <f t="shared" si="69"/>
        <v>0</v>
      </c>
    </row>
    <row r="584" spans="1:8" x14ac:dyDescent="0.3">
      <c r="A584" t="s">
        <v>1632</v>
      </c>
      <c r="B584" t="str">
        <f t="shared" si="63"/>
        <v>[K</v>
      </c>
      <c r="C584" t="str">
        <f t="shared" si="64"/>
        <v>K</v>
      </c>
      <c r="D584" t="str">
        <f t="shared" si="65"/>
        <v>Tryptic</v>
      </c>
      <c r="E584" t="str">
        <f t="shared" si="66"/>
        <v>R.[L]</v>
      </c>
      <c r="F584" t="str">
        <f t="shared" si="67"/>
        <v>R</v>
      </c>
      <c r="G584" t="str">
        <f t="shared" si="68"/>
        <v>Tryptic</v>
      </c>
      <c r="H584" t="b">
        <f t="shared" si="69"/>
        <v>0</v>
      </c>
    </row>
    <row r="585" spans="1:8" x14ac:dyDescent="0.3">
      <c r="A585" t="s">
        <v>1634</v>
      </c>
      <c r="B585" t="str">
        <f t="shared" si="63"/>
        <v>[K</v>
      </c>
      <c r="C585" t="str">
        <f t="shared" si="64"/>
        <v>K</v>
      </c>
      <c r="D585" t="str">
        <f t="shared" si="65"/>
        <v>Tryptic</v>
      </c>
      <c r="E585" t="str">
        <f t="shared" si="66"/>
        <v>R.[K]</v>
      </c>
      <c r="F585" t="str">
        <f t="shared" si="67"/>
        <v>R</v>
      </c>
      <c r="G585" t="str">
        <f t="shared" si="68"/>
        <v>Tryptic</v>
      </c>
      <c r="H585" t="b">
        <f t="shared" si="69"/>
        <v>0</v>
      </c>
    </row>
    <row r="586" spans="1:8" x14ac:dyDescent="0.3">
      <c r="A586" t="s">
        <v>1636</v>
      </c>
      <c r="B586" t="str">
        <f t="shared" si="63"/>
        <v>[K</v>
      </c>
      <c r="C586" t="str">
        <f t="shared" si="64"/>
        <v>K</v>
      </c>
      <c r="D586" t="str">
        <f t="shared" si="65"/>
        <v>Tryptic</v>
      </c>
      <c r="E586" t="str">
        <f t="shared" si="66"/>
        <v>K.[L]</v>
      </c>
      <c r="F586" t="str">
        <f t="shared" si="67"/>
        <v>K</v>
      </c>
      <c r="G586" t="str">
        <f t="shared" si="68"/>
        <v>Tryptic</v>
      </c>
      <c r="H586" t="b">
        <f t="shared" si="69"/>
        <v>0</v>
      </c>
    </row>
    <row r="587" spans="1:8" x14ac:dyDescent="0.3">
      <c r="A587" t="s">
        <v>1638</v>
      </c>
      <c r="B587" t="str">
        <f t="shared" si="63"/>
        <v>[K</v>
      </c>
      <c r="C587" t="str">
        <f t="shared" si="64"/>
        <v>K</v>
      </c>
      <c r="D587" t="str">
        <f t="shared" si="65"/>
        <v>Tryptic</v>
      </c>
      <c r="E587" t="str">
        <f t="shared" si="66"/>
        <v>K.[I]</v>
      </c>
      <c r="F587" t="str">
        <f t="shared" si="67"/>
        <v>K</v>
      </c>
      <c r="G587" t="str">
        <f t="shared" si="68"/>
        <v>Tryptic</v>
      </c>
      <c r="H587" t="b">
        <f t="shared" si="69"/>
        <v>0</v>
      </c>
    </row>
    <row r="588" spans="1:8" x14ac:dyDescent="0.3">
      <c r="A588" t="s">
        <v>1641</v>
      </c>
      <c r="B588" t="str">
        <f t="shared" si="63"/>
        <v>[K</v>
      </c>
      <c r="C588" t="str">
        <f t="shared" si="64"/>
        <v>K</v>
      </c>
      <c r="D588" t="str">
        <f t="shared" si="65"/>
        <v>Tryptic</v>
      </c>
      <c r="E588" t="str">
        <f t="shared" si="66"/>
        <v>K.[I]</v>
      </c>
      <c r="F588" t="str">
        <f t="shared" si="67"/>
        <v>K</v>
      </c>
      <c r="G588" t="str">
        <f t="shared" si="68"/>
        <v>Tryptic</v>
      </c>
      <c r="H588" t="b">
        <f t="shared" si="69"/>
        <v>0</v>
      </c>
    </row>
    <row r="589" spans="1:8" x14ac:dyDescent="0.3">
      <c r="A589" t="s">
        <v>1643</v>
      </c>
      <c r="B589" t="str">
        <f t="shared" si="63"/>
        <v>[R</v>
      </c>
      <c r="C589" t="str">
        <f t="shared" si="64"/>
        <v>R</v>
      </c>
      <c r="D589" t="str">
        <f t="shared" si="65"/>
        <v>Tryptic</v>
      </c>
      <c r="E589" t="str">
        <f t="shared" si="66"/>
        <v>R.[D]</v>
      </c>
      <c r="F589" t="str">
        <f t="shared" si="67"/>
        <v>R</v>
      </c>
      <c r="G589" t="str">
        <f t="shared" si="68"/>
        <v>Tryptic</v>
      </c>
      <c r="H589" t="b">
        <f t="shared" si="69"/>
        <v>0</v>
      </c>
    </row>
    <row r="590" spans="1:8" x14ac:dyDescent="0.3">
      <c r="A590" t="s">
        <v>1646</v>
      </c>
      <c r="B590" t="str">
        <f t="shared" si="63"/>
        <v>[K</v>
      </c>
      <c r="C590" t="str">
        <f t="shared" si="64"/>
        <v>K</v>
      </c>
      <c r="D590" t="str">
        <f t="shared" si="65"/>
        <v>Tryptic</v>
      </c>
      <c r="E590" t="str">
        <f t="shared" si="66"/>
        <v>K.[R]</v>
      </c>
      <c r="F590" t="str">
        <f t="shared" si="67"/>
        <v>K</v>
      </c>
      <c r="G590" t="str">
        <f t="shared" si="68"/>
        <v>Tryptic</v>
      </c>
      <c r="H590" t="b">
        <f t="shared" si="69"/>
        <v>0</v>
      </c>
    </row>
    <row r="591" spans="1:8" x14ac:dyDescent="0.3">
      <c r="A591" t="s">
        <v>1648</v>
      </c>
      <c r="B591" t="str">
        <f t="shared" si="63"/>
        <v>[R</v>
      </c>
      <c r="C591" t="str">
        <f t="shared" si="64"/>
        <v>R</v>
      </c>
      <c r="D591" t="str">
        <f t="shared" si="65"/>
        <v>Tryptic</v>
      </c>
      <c r="E591" t="str">
        <f t="shared" si="66"/>
        <v>K.[L]</v>
      </c>
      <c r="F591" t="str">
        <f t="shared" si="67"/>
        <v>K</v>
      </c>
      <c r="G591" t="str">
        <f t="shared" si="68"/>
        <v>Tryptic</v>
      </c>
      <c r="H591" t="b">
        <f t="shared" si="69"/>
        <v>0</v>
      </c>
    </row>
    <row r="592" spans="1:8" x14ac:dyDescent="0.3">
      <c r="A592" t="s">
        <v>1650</v>
      </c>
      <c r="B592" t="str">
        <f t="shared" si="63"/>
        <v>[R</v>
      </c>
      <c r="C592" t="str">
        <f t="shared" si="64"/>
        <v>R</v>
      </c>
      <c r="D592" t="str">
        <f t="shared" si="65"/>
        <v>Tryptic</v>
      </c>
      <c r="E592" t="str">
        <f t="shared" si="66"/>
        <v>K.[G]</v>
      </c>
      <c r="F592" t="str">
        <f t="shared" si="67"/>
        <v>K</v>
      </c>
      <c r="G592" t="str">
        <f t="shared" si="68"/>
        <v>Tryptic</v>
      </c>
      <c r="H592" t="b">
        <f t="shared" si="69"/>
        <v>0</v>
      </c>
    </row>
    <row r="593" spans="1:8" x14ac:dyDescent="0.3">
      <c r="A593" t="s">
        <v>1652</v>
      </c>
      <c r="B593" t="str">
        <f t="shared" si="63"/>
        <v>[K</v>
      </c>
      <c r="C593" t="str">
        <f t="shared" si="64"/>
        <v>K</v>
      </c>
      <c r="D593" t="str">
        <f t="shared" si="65"/>
        <v>Tryptic</v>
      </c>
      <c r="E593" t="str">
        <f t="shared" si="66"/>
        <v>R.[K]</v>
      </c>
      <c r="F593" t="str">
        <f t="shared" si="67"/>
        <v>R</v>
      </c>
      <c r="G593" t="str">
        <f t="shared" si="68"/>
        <v>Tryptic</v>
      </c>
      <c r="H593" t="b">
        <f t="shared" si="69"/>
        <v>0</v>
      </c>
    </row>
    <row r="594" spans="1:8" x14ac:dyDescent="0.3">
      <c r="A594" t="s">
        <v>1655</v>
      </c>
      <c r="B594" t="str">
        <f t="shared" si="63"/>
        <v>[K</v>
      </c>
      <c r="C594" t="str">
        <f t="shared" si="64"/>
        <v>K</v>
      </c>
      <c r="D594" t="str">
        <f t="shared" si="65"/>
        <v>Tryptic</v>
      </c>
      <c r="E594" t="str">
        <f t="shared" si="66"/>
        <v>R.[K]</v>
      </c>
      <c r="F594" t="str">
        <f t="shared" si="67"/>
        <v>R</v>
      </c>
      <c r="G594" t="str">
        <f t="shared" si="68"/>
        <v>Tryptic</v>
      </c>
      <c r="H594" t="b">
        <f t="shared" si="69"/>
        <v>0</v>
      </c>
    </row>
    <row r="595" spans="1:8" x14ac:dyDescent="0.3">
      <c r="A595" t="s">
        <v>1658</v>
      </c>
      <c r="B595" t="str">
        <f t="shared" si="63"/>
        <v>[R</v>
      </c>
      <c r="C595" t="str">
        <f t="shared" si="64"/>
        <v>R</v>
      </c>
      <c r="D595" t="str">
        <f t="shared" si="65"/>
        <v>Tryptic</v>
      </c>
      <c r="E595" t="str">
        <f t="shared" si="66"/>
        <v>R.[S]</v>
      </c>
      <c r="F595" t="str">
        <f t="shared" si="67"/>
        <v>R</v>
      </c>
      <c r="G595" t="str">
        <f t="shared" si="68"/>
        <v>Tryptic</v>
      </c>
      <c r="H595" t="b">
        <f t="shared" si="69"/>
        <v>0</v>
      </c>
    </row>
    <row r="596" spans="1:8" x14ac:dyDescent="0.3">
      <c r="A596" t="s">
        <v>1660</v>
      </c>
      <c r="B596" t="str">
        <f t="shared" si="63"/>
        <v>[R</v>
      </c>
      <c r="C596" t="str">
        <f t="shared" si="64"/>
        <v>R</v>
      </c>
      <c r="D596" t="str">
        <f t="shared" si="65"/>
        <v>Tryptic</v>
      </c>
      <c r="E596" t="str">
        <f t="shared" si="66"/>
        <v>K.[D]</v>
      </c>
      <c r="F596" t="str">
        <f t="shared" si="67"/>
        <v>K</v>
      </c>
      <c r="G596" t="str">
        <f t="shared" si="68"/>
        <v>Tryptic</v>
      </c>
      <c r="H596" t="b">
        <f t="shared" si="69"/>
        <v>0</v>
      </c>
    </row>
    <row r="597" spans="1:8" x14ac:dyDescent="0.3">
      <c r="A597" t="s">
        <v>1663</v>
      </c>
      <c r="B597" t="str">
        <f t="shared" si="63"/>
        <v>[R</v>
      </c>
      <c r="C597" t="str">
        <f t="shared" si="64"/>
        <v>R</v>
      </c>
      <c r="D597" t="str">
        <f t="shared" si="65"/>
        <v>Tryptic</v>
      </c>
      <c r="E597" t="str">
        <f t="shared" si="66"/>
        <v>K.[A]</v>
      </c>
      <c r="F597" t="str">
        <f t="shared" si="67"/>
        <v>K</v>
      </c>
      <c r="G597" t="str">
        <f t="shared" si="68"/>
        <v>Tryptic</v>
      </c>
      <c r="H597" t="b">
        <f t="shared" si="69"/>
        <v>0</v>
      </c>
    </row>
    <row r="598" spans="1:8" x14ac:dyDescent="0.3">
      <c r="A598" t="s">
        <v>1665</v>
      </c>
      <c r="B598" t="str">
        <f t="shared" si="63"/>
        <v>[F</v>
      </c>
      <c r="C598" t="str">
        <f t="shared" si="64"/>
        <v>F</v>
      </c>
      <c r="D598" t="str">
        <f t="shared" si="65"/>
        <v>Semitryptic</v>
      </c>
      <c r="E598" t="str">
        <f t="shared" si="66"/>
        <v>R.[D]</v>
      </c>
      <c r="F598" t="str">
        <f t="shared" si="67"/>
        <v>R</v>
      </c>
      <c r="G598" t="str">
        <f t="shared" si="68"/>
        <v>Tryptic</v>
      </c>
      <c r="H598" t="b">
        <f t="shared" si="69"/>
        <v>1</v>
      </c>
    </row>
    <row r="599" spans="1:8" x14ac:dyDescent="0.3">
      <c r="A599" t="s">
        <v>1667</v>
      </c>
      <c r="B599" t="str">
        <f t="shared" si="63"/>
        <v>[K</v>
      </c>
      <c r="C599" t="str">
        <f t="shared" si="64"/>
        <v>K</v>
      </c>
      <c r="D599" t="str">
        <f t="shared" si="65"/>
        <v>Tryptic</v>
      </c>
      <c r="E599" t="str">
        <f t="shared" si="66"/>
        <v>K.[N]</v>
      </c>
      <c r="F599" t="str">
        <f t="shared" si="67"/>
        <v>K</v>
      </c>
      <c r="G599" t="str">
        <f t="shared" si="68"/>
        <v>Tryptic</v>
      </c>
      <c r="H599" t="b">
        <f t="shared" si="69"/>
        <v>0</v>
      </c>
    </row>
    <row r="600" spans="1:8" x14ac:dyDescent="0.3">
      <c r="A600" t="s">
        <v>1670</v>
      </c>
      <c r="B600" t="str">
        <f t="shared" si="63"/>
        <v>[R</v>
      </c>
      <c r="C600" t="str">
        <f t="shared" si="64"/>
        <v>R</v>
      </c>
      <c r="D600" t="str">
        <f t="shared" si="65"/>
        <v>Tryptic</v>
      </c>
      <c r="E600" t="str">
        <f t="shared" si="66"/>
        <v>R.[T]</v>
      </c>
      <c r="F600" t="str">
        <f t="shared" si="67"/>
        <v>R</v>
      </c>
      <c r="G600" t="str">
        <f t="shared" si="68"/>
        <v>Tryptic</v>
      </c>
      <c r="H600" t="b">
        <f t="shared" si="69"/>
        <v>0</v>
      </c>
    </row>
    <row r="601" spans="1:8" x14ac:dyDescent="0.3">
      <c r="A601" t="s">
        <v>1672</v>
      </c>
      <c r="B601" t="str">
        <f t="shared" si="63"/>
        <v>[R</v>
      </c>
      <c r="C601" t="str">
        <f t="shared" si="64"/>
        <v>R</v>
      </c>
      <c r="D601" t="str">
        <f t="shared" si="65"/>
        <v>Tryptic</v>
      </c>
      <c r="E601" t="str">
        <f t="shared" si="66"/>
        <v>R.[H]</v>
      </c>
      <c r="F601" t="str">
        <f t="shared" si="67"/>
        <v>R</v>
      </c>
      <c r="G601" t="str">
        <f t="shared" si="68"/>
        <v>Tryptic</v>
      </c>
      <c r="H601" t="b">
        <f t="shared" si="69"/>
        <v>0</v>
      </c>
    </row>
    <row r="602" spans="1:8" x14ac:dyDescent="0.3">
      <c r="A602" t="s">
        <v>1675</v>
      </c>
      <c r="B602" t="str">
        <f t="shared" si="63"/>
        <v>[R</v>
      </c>
      <c r="C602" t="str">
        <f t="shared" si="64"/>
        <v>R</v>
      </c>
      <c r="D602" t="str">
        <f t="shared" si="65"/>
        <v>Tryptic</v>
      </c>
      <c r="E602" t="str">
        <f t="shared" si="66"/>
        <v>R.[S]</v>
      </c>
      <c r="F602" t="str">
        <f t="shared" si="67"/>
        <v>R</v>
      </c>
      <c r="G602" t="str">
        <f t="shared" si="68"/>
        <v>Tryptic</v>
      </c>
      <c r="H602" t="b">
        <f t="shared" si="69"/>
        <v>0</v>
      </c>
    </row>
    <row r="603" spans="1:8" x14ac:dyDescent="0.3">
      <c r="A603" t="s">
        <v>1677</v>
      </c>
      <c r="B603" t="str">
        <f t="shared" si="63"/>
        <v>[K</v>
      </c>
      <c r="C603" t="str">
        <f t="shared" si="64"/>
        <v>K</v>
      </c>
      <c r="D603" t="str">
        <f t="shared" si="65"/>
        <v>Tryptic</v>
      </c>
      <c r="E603" t="str">
        <f t="shared" si="66"/>
        <v>R.[D]</v>
      </c>
      <c r="F603" t="str">
        <f t="shared" si="67"/>
        <v>R</v>
      </c>
      <c r="G603" t="str">
        <f t="shared" si="68"/>
        <v>Tryptic</v>
      </c>
      <c r="H603" t="b">
        <f t="shared" si="69"/>
        <v>0</v>
      </c>
    </row>
    <row r="604" spans="1:8" x14ac:dyDescent="0.3">
      <c r="A604" t="s">
        <v>1680</v>
      </c>
      <c r="B604" t="str">
        <f t="shared" si="63"/>
        <v>[R</v>
      </c>
      <c r="C604" t="str">
        <f t="shared" si="64"/>
        <v>R</v>
      </c>
      <c r="D604" t="str">
        <f t="shared" si="65"/>
        <v>Tryptic</v>
      </c>
      <c r="E604" t="str">
        <f t="shared" si="66"/>
        <v>R.[Y]</v>
      </c>
      <c r="F604" t="str">
        <f t="shared" si="67"/>
        <v>R</v>
      </c>
      <c r="G604" t="str">
        <f t="shared" si="68"/>
        <v>Tryptic</v>
      </c>
      <c r="H604" t="b">
        <f t="shared" si="69"/>
        <v>0</v>
      </c>
    </row>
    <row r="605" spans="1:8" x14ac:dyDescent="0.3">
      <c r="A605" t="s">
        <v>1682</v>
      </c>
      <c r="B605" t="str">
        <f t="shared" si="63"/>
        <v>[R</v>
      </c>
      <c r="C605" t="str">
        <f t="shared" si="64"/>
        <v>R</v>
      </c>
      <c r="D605" t="str">
        <f t="shared" si="65"/>
        <v>Tryptic</v>
      </c>
      <c r="E605" t="str">
        <f t="shared" si="66"/>
        <v>.[KR]</v>
      </c>
      <c r="F605" t="str">
        <f t="shared" si="67"/>
        <v>.</v>
      </c>
      <c r="G605" t="str">
        <f t="shared" si="68"/>
        <v>Semitryptic</v>
      </c>
      <c r="H605" t="b">
        <f t="shared" si="69"/>
        <v>1</v>
      </c>
    </row>
    <row r="606" spans="1:8" x14ac:dyDescent="0.3">
      <c r="A606" t="s">
        <v>1684</v>
      </c>
      <c r="B606" t="str">
        <f t="shared" si="63"/>
        <v>[K</v>
      </c>
      <c r="C606" t="str">
        <f t="shared" si="64"/>
        <v>K</v>
      </c>
      <c r="D606" t="str">
        <f t="shared" si="65"/>
        <v>Tryptic</v>
      </c>
      <c r="E606" t="str">
        <f t="shared" si="66"/>
        <v>K.[L]</v>
      </c>
      <c r="F606" t="str">
        <f t="shared" si="67"/>
        <v>K</v>
      </c>
      <c r="G606" t="str">
        <f t="shared" si="68"/>
        <v>Tryptic</v>
      </c>
      <c r="H606" t="b">
        <f t="shared" si="69"/>
        <v>0</v>
      </c>
    </row>
    <row r="607" spans="1:8" x14ac:dyDescent="0.3">
      <c r="A607" t="s">
        <v>1686</v>
      </c>
      <c r="B607" t="str">
        <f t="shared" si="63"/>
        <v>[K</v>
      </c>
      <c r="C607" t="str">
        <f t="shared" si="64"/>
        <v>K</v>
      </c>
      <c r="D607" t="str">
        <f t="shared" si="65"/>
        <v>Tryptic</v>
      </c>
      <c r="E607" t="str">
        <f t="shared" si="66"/>
        <v>R.[G]</v>
      </c>
      <c r="F607" t="str">
        <f t="shared" si="67"/>
        <v>R</v>
      </c>
      <c r="G607" t="str">
        <f t="shared" si="68"/>
        <v>Tryptic</v>
      </c>
      <c r="H607" t="b">
        <f t="shared" si="69"/>
        <v>0</v>
      </c>
    </row>
    <row r="608" spans="1:8" x14ac:dyDescent="0.3">
      <c r="A608" t="s">
        <v>1689</v>
      </c>
      <c r="B608" t="str">
        <f t="shared" si="63"/>
        <v>[K</v>
      </c>
      <c r="C608" t="str">
        <f t="shared" si="64"/>
        <v>K</v>
      </c>
      <c r="D608" t="str">
        <f t="shared" si="65"/>
        <v>Tryptic</v>
      </c>
      <c r="E608" t="str">
        <f t="shared" si="66"/>
        <v>K.[I]</v>
      </c>
      <c r="F608" t="str">
        <f t="shared" si="67"/>
        <v>K</v>
      </c>
      <c r="G608" t="str">
        <f t="shared" si="68"/>
        <v>Tryptic</v>
      </c>
      <c r="H608" t="b">
        <f t="shared" si="69"/>
        <v>0</v>
      </c>
    </row>
    <row r="609" spans="1:8" x14ac:dyDescent="0.3">
      <c r="A609" t="s">
        <v>1692</v>
      </c>
      <c r="B609" t="str">
        <f t="shared" si="63"/>
        <v>[K</v>
      </c>
      <c r="C609" t="str">
        <f t="shared" si="64"/>
        <v>K</v>
      </c>
      <c r="D609" t="str">
        <f t="shared" si="65"/>
        <v>Tryptic</v>
      </c>
      <c r="E609" t="str">
        <f t="shared" si="66"/>
        <v>R.[Q]</v>
      </c>
      <c r="F609" t="str">
        <f t="shared" si="67"/>
        <v>R</v>
      </c>
      <c r="G609" t="str">
        <f t="shared" si="68"/>
        <v>Tryptic</v>
      </c>
      <c r="H609" t="b">
        <f t="shared" si="69"/>
        <v>0</v>
      </c>
    </row>
    <row r="610" spans="1:8" x14ac:dyDescent="0.3">
      <c r="A610" t="s">
        <v>1695</v>
      </c>
      <c r="B610" t="str">
        <f t="shared" si="63"/>
        <v>[R</v>
      </c>
      <c r="C610" t="str">
        <f t="shared" si="64"/>
        <v>R</v>
      </c>
      <c r="D610" t="str">
        <f t="shared" si="65"/>
        <v>Tryptic</v>
      </c>
      <c r="E610" t="str">
        <f t="shared" si="66"/>
        <v>K.[E]</v>
      </c>
      <c r="F610" t="str">
        <f t="shared" si="67"/>
        <v>K</v>
      </c>
      <c r="G610" t="str">
        <f t="shared" si="68"/>
        <v>Tryptic</v>
      </c>
      <c r="H610" t="b">
        <f t="shared" si="69"/>
        <v>0</v>
      </c>
    </row>
    <row r="611" spans="1:8" x14ac:dyDescent="0.3">
      <c r="A611" t="s">
        <v>1698</v>
      </c>
      <c r="B611" t="str">
        <f t="shared" si="63"/>
        <v>[R</v>
      </c>
      <c r="C611" t="str">
        <f t="shared" si="64"/>
        <v>R</v>
      </c>
      <c r="D611" t="str">
        <f t="shared" si="65"/>
        <v>Tryptic</v>
      </c>
      <c r="E611" t="str">
        <f t="shared" si="66"/>
        <v>R.[L]</v>
      </c>
      <c r="F611" t="str">
        <f t="shared" si="67"/>
        <v>R</v>
      </c>
      <c r="G611" t="str">
        <f t="shared" si="68"/>
        <v>Tryptic</v>
      </c>
      <c r="H611" t="b">
        <f t="shared" si="69"/>
        <v>0</v>
      </c>
    </row>
    <row r="612" spans="1:8" x14ac:dyDescent="0.3">
      <c r="A612" t="s">
        <v>1701</v>
      </c>
      <c r="B612" t="str">
        <f t="shared" si="63"/>
        <v>[R</v>
      </c>
      <c r="C612" t="str">
        <f t="shared" si="64"/>
        <v>R</v>
      </c>
      <c r="D612" t="str">
        <f t="shared" si="65"/>
        <v>Tryptic</v>
      </c>
      <c r="E612" t="str">
        <f t="shared" si="66"/>
        <v>K.[A]</v>
      </c>
      <c r="F612" t="str">
        <f t="shared" si="67"/>
        <v>K</v>
      </c>
      <c r="G612" t="str">
        <f t="shared" si="68"/>
        <v>Tryptic</v>
      </c>
      <c r="H612" t="b">
        <f t="shared" si="69"/>
        <v>0</v>
      </c>
    </row>
    <row r="613" spans="1:8" x14ac:dyDescent="0.3">
      <c r="A613" t="s">
        <v>1704</v>
      </c>
      <c r="B613" t="str">
        <f t="shared" si="63"/>
        <v>[K</v>
      </c>
      <c r="C613" t="str">
        <f t="shared" si="64"/>
        <v>K</v>
      </c>
      <c r="D613" t="str">
        <f t="shared" si="65"/>
        <v>Tryptic</v>
      </c>
      <c r="E613" t="str">
        <f t="shared" si="66"/>
        <v>K.[I]</v>
      </c>
      <c r="F613" t="str">
        <f t="shared" si="67"/>
        <v>K</v>
      </c>
      <c r="G613" t="str">
        <f t="shared" si="68"/>
        <v>Tryptic</v>
      </c>
      <c r="H613" t="b">
        <f t="shared" si="69"/>
        <v>0</v>
      </c>
    </row>
    <row r="614" spans="1:8" x14ac:dyDescent="0.3">
      <c r="A614" t="s">
        <v>1707</v>
      </c>
      <c r="B614" t="str">
        <f t="shared" si="63"/>
        <v>[R</v>
      </c>
      <c r="C614" t="str">
        <f t="shared" si="64"/>
        <v>R</v>
      </c>
      <c r="D614" t="str">
        <f t="shared" si="65"/>
        <v>Tryptic</v>
      </c>
      <c r="E614" t="str">
        <f t="shared" si="66"/>
        <v>K.[F]</v>
      </c>
      <c r="F614" t="str">
        <f t="shared" si="67"/>
        <v>K</v>
      </c>
      <c r="G614" t="str">
        <f t="shared" si="68"/>
        <v>Tryptic</v>
      </c>
      <c r="H614" t="b">
        <f t="shared" si="69"/>
        <v>0</v>
      </c>
    </row>
    <row r="615" spans="1:8" x14ac:dyDescent="0.3">
      <c r="A615" t="s">
        <v>1710</v>
      </c>
      <c r="B615" t="str">
        <f t="shared" si="63"/>
        <v>[K</v>
      </c>
      <c r="C615" t="str">
        <f t="shared" si="64"/>
        <v>K</v>
      </c>
      <c r="D615" t="str">
        <f t="shared" si="65"/>
        <v>Tryptic</v>
      </c>
      <c r="E615" t="str">
        <f t="shared" si="66"/>
        <v>R.[N]</v>
      </c>
      <c r="F615" t="str">
        <f t="shared" si="67"/>
        <v>R</v>
      </c>
      <c r="G615" t="str">
        <f t="shared" si="68"/>
        <v>Tryptic</v>
      </c>
      <c r="H615" t="b">
        <f t="shared" si="69"/>
        <v>0</v>
      </c>
    </row>
    <row r="616" spans="1:8" x14ac:dyDescent="0.3">
      <c r="A616" t="s">
        <v>1712</v>
      </c>
      <c r="B616" t="str">
        <f t="shared" si="63"/>
        <v>[R</v>
      </c>
      <c r="C616" t="str">
        <f t="shared" si="64"/>
        <v>R</v>
      </c>
      <c r="D616" t="str">
        <f t="shared" si="65"/>
        <v>Tryptic</v>
      </c>
      <c r="E616" t="str">
        <f t="shared" si="66"/>
        <v>R.[D]</v>
      </c>
      <c r="F616" t="str">
        <f t="shared" si="67"/>
        <v>R</v>
      </c>
      <c r="G616" t="str">
        <f t="shared" si="68"/>
        <v>Tryptic</v>
      </c>
      <c r="H616" t="b">
        <f t="shared" si="69"/>
        <v>0</v>
      </c>
    </row>
    <row r="617" spans="1:8" x14ac:dyDescent="0.3">
      <c r="A617" t="s">
        <v>1712</v>
      </c>
      <c r="B617" t="str">
        <f t="shared" si="63"/>
        <v>[R</v>
      </c>
      <c r="C617" t="str">
        <f t="shared" si="64"/>
        <v>R</v>
      </c>
      <c r="D617" t="str">
        <f t="shared" si="65"/>
        <v>Tryptic</v>
      </c>
      <c r="E617" t="str">
        <f t="shared" si="66"/>
        <v>R.[D]</v>
      </c>
      <c r="F617" t="str">
        <f t="shared" si="67"/>
        <v>R</v>
      </c>
      <c r="G617" t="str">
        <f t="shared" si="68"/>
        <v>Tryptic</v>
      </c>
      <c r="H617" t="b">
        <f t="shared" si="69"/>
        <v>0</v>
      </c>
    </row>
    <row r="618" spans="1:8" x14ac:dyDescent="0.3">
      <c r="A618" t="s">
        <v>1715</v>
      </c>
      <c r="B618" t="str">
        <f t="shared" si="63"/>
        <v>[R</v>
      </c>
      <c r="C618" t="str">
        <f t="shared" si="64"/>
        <v>R</v>
      </c>
      <c r="D618" t="str">
        <f t="shared" si="65"/>
        <v>Tryptic</v>
      </c>
      <c r="E618" t="str">
        <f t="shared" si="66"/>
        <v>R.[A]</v>
      </c>
      <c r="F618" t="str">
        <f t="shared" si="67"/>
        <v>R</v>
      </c>
      <c r="G618" t="str">
        <f t="shared" si="68"/>
        <v>Tryptic</v>
      </c>
      <c r="H618" t="b">
        <f t="shared" si="69"/>
        <v>0</v>
      </c>
    </row>
    <row r="619" spans="1:8" x14ac:dyDescent="0.3">
      <c r="A619" t="s">
        <v>1718</v>
      </c>
      <c r="B619" t="str">
        <f t="shared" si="63"/>
        <v>[R</v>
      </c>
      <c r="C619" t="str">
        <f t="shared" si="64"/>
        <v>R</v>
      </c>
      <c r="D619" t="str">
        <f t="shared" si="65"/>
        <v>Tryptic</v>
      </c>
      <c r="E619" t="str">
        <f t="shared" si="66"/>
        <v>R.[K]</v>
      </c>
      <c r="F619" t="str">
        <f t="shared" si="67"/>
        <v>R</v>
      </c>
      <c r="G619" t="str">
        <f t="shared" si="68"/>
        <v>Tryptic</v>
      </c>
      <c r="H619" t="b">
        <f t="shared" si="69"/>
        <v>0</v>
      </c>
    </row>
    <row r="620" spans="1:8" x14ac:dyDescent="0.3">
      <c r="A620" t="s">
        <v>1721</v>
      </c>
      <c r="B620" t="str">
        <f t="shared" si="63"/>
        <v>[R</v>
      </c>
      <c r="C620" t="str">
        <f t="shared" si="64"/>
        <v>R</v>
      </c>
      <c r="D620" t="str">
        <f t="shared" si="65"/>
        <v>Tryptic</v>
      </c>
      <c r="E620" t="str">
        <f t="shared" si="66"/>
        <v>K.[R]</v>
      </c>
      <c r="F620" t="str">
        <f t="shared" si="67"/>
        <v>K</v>
      </c>
      <c r="G620" t="str">
        <f t="shared" si="68"/>
        <v>Tryptic</v>
      </c>
      <c r="H620" t="b">
        <f t="shared" si="69"/>
        <v>0</v>
      </c>
    </row>
    <row r="621" spans="1:8" x14ac:dyDescent="0.3">
      <c r="A621" t="s">
        <v>1723</v>
      </c>
      <c r="B621" t="str">
        <f t="shared" si="63"/>
        <v>[K</v>
      </c>
      <c r="C621" t="str">
        <f t="shared" si="64"/>
        <v>K</v>
      </c>
      <c r="D621" t="str">
        <f t="shared" si="65"/>
        <v>Tryptic</v>
      </c>
      <c r="E621" t="str">
        <f t="shared" si="66"/>
        <v>R.[R]</v>
      </c>
      <c r="F621" t="str">
        <f t="shared" si="67"/>
        <v>R</v>
      </c>
      <c r="G621" t="str">
        <f t="shared" si="68"/>
        <v>Tryptic</v>
      </c>
      <c r="H621" t="b">
        <f t="shared" si="69"/>
        <v>0</v>
      </c>
    </row>
    <row r="622" spans="1:8" x14ac:dyDescent="0.3">
      <c r="A622" t="s">
        <v>1726</v>
      </c>
      <c r="B622" t="str">
        <f t="shared" si="63"/>
        <v>[K</v>
      </c>
      <c r="C622" t="str">
        <f t="shared" si="64"/>
        <v>K</v>
      </c>
      <c r="D622" t="str">
        <f t="shared" si="65"/>
        <v>Tryptic</v>
      </c>
      <c r="E622" t="str">
        <f t="shared" si="66"/>
        <v>R.[R]</v>
      </c>
      <c r="F622" t="str">
        <f t="shared" si="67"/>
        <v>R</v>
      </c>
      <c r="G622" t="str">
        <f t="shared" si="68"/>
        <v>Tryptic</v>
      </c>
      <c r="H622" t="b">
        <f t="shared" si="69"/>
        <v>0</v>
      </c>
    </row>
    <row r="623" spans="1:8" x14ac:dyDescent="0.3">
      <c r="A623" t="s">
        <v>1729</v>
      </c>
      <c r="B623" t="str">
        <f t="shared" si="63"/>
        <v>[K</v>
      </c>
      <c r="C623" t="str">
        <f t="shared" si="64"/>
        <v>K</v>
      </c>
      <c r="D623" t="str">
        <f t="shared" si="65"/>
        <v>Tryptic</v>
      </c>
      <c r="E623" t="str">
        <f t="shared" si="66"/>
        <v>R.[K]</v>
      </c>
      <c r="F623" t="str">
        <f t="shared" si="67"/>
        <v>R</v>
      </c>
      <c r="G623" t="str">
        <f t="shared" si="68"/>
        <v>Tryptic</v>
      </c>
      <c r="H623" t="b">
        <f t="shared" si="69"/>
        <v>0</v>
      </c>
    </row>
    <row r="624" spans="1:8" x14ac:dyDescent="0.3">
      <c r="A624" t="s">
        <v>1732</v>
      </c>
      <c r="B624" t="str">
        <f t="shared" si="63"/>
        <v>[K</v>
      </c>
      <c r="C624" t="str">
        <f t="shared" si="64"/>
        <v>K</v>
      </c>
      <c r="D624" t="str">
        <f t="shared" si="65"/>
        <v>Tryptic</v>
      </c>
      <c r="E624" t="str">
        <f t="shared" si="66"/>
        <v>K.[L]</v>
      </c>
      <c r="F624" t="str">
        <f t="shared" si="67"/>
        <v>K</v>
      </c>
      <c r="G624" t="str">
        <f t="shared" si="68"/>
        <v>Tryptic</v>
      </c>
      <c r="H624" t="b">
        <f t="shared" si="69"/>
        <v>0</v>
      </c>
    </row>
    <row r="625" spans="1:8" x14ac:dyDescent="0.3">
      <c r="A625" t="s">
        <v>1732</v>
      </c>
      <c r="B625" t="str">
        <f t="shared" si="63"/>
        <v>[K</v>
      </c>
      <c r="C625" t="str">
        <f t="shared" si="64"/>
        <v>K</v>
      </c>
      <c r="D625" t="str">
        <f t="shared" si="65"/>
        <v>Tryptic</v>
      </c>
      <c r="E625" t="str">
        <f t="shared" si="66"/>
        <v>K.[L]</v>
      </c>
      <c r="F625" t="str">
        <f t="shared" si="67"/>
        <v>K</v>
      </c>
      <c r="G625" t="str">
        <f t="shared" si="68"/>
        <v>Tryptic</v>
      </c>
      <c r="H625" t="b">
        <f t="shared" si="69"/>
        <v>0</v>
      </c>
    </row>
    <row r="626" spans="1:8" x14ac:dyDescent="0.3">
      <c r="A626" t="s">
        <v>1734</v>
      </c>
      <c r="B626" t="str">
        <f t="shared" si="63"/>
        <v>[K</v>
      </c>
      <c r="C626" t="str">
        <f t="shared" si="64"/>
        <v>K</v>
      </c>
      <c r="D626" t="str">
        <f t="shared" si="65"/>
        <v>Tryptic</v>
      </c>
      <c r="E626" t="str">
        <f t="shared" si="66"/>
        <v>K.[G]</v>
      </c>
      <c r="F626" t="str">
        <f t="shared" si="67"/>
        <v>K</v>
      </c>
      <c r="G626" t="str">
        <f t="shared" si="68"/>
        <v>Tryptic</v>
      </c>
      <c r="H626" t="b">
        <f t="shared" si="69"/>
        <v>0</v>
      </c>
    </row>
    <row r="627" spans="1:8" x14ac:dyDescent="0.3">
      <c r="A627" t="s">
        <v>1734</v>
      </c>
      <c r="B627" t="str">
        <f t="shared" si="63"/>
        <v>[K</v>
      </c>
      <c r="C627" t="str">
        <f t="shared" si="64"/>
        <v>K</v>
      </c>
      <c r="D627" t="str">
        <f t="shared" si="65"/>
        <v>Tryptic</v>
      </c>
      <c r="E627" t="str">
        <f t="shared" si="66"/>
        <v>K.[G]</v>
      </c>
      <c r="F627" t="str">
        <f t="shared" si="67"/>
        <v>K</v>
      </c>
      <c r="G627" t="str">
        <f t="shared" si="68"/>
        <v>Tryptic</v>
      </c>
      <c r="H627" t="b">
        <f t="shared" si="69"/>
        <v>0</v>
      </c>
    </row>
    <row r="628" spans="1:8" x14ac:dyDescent="0.3">
      <c r="A628" t="s">
        <v>1737</v>
      </c>
      <c r="B628" t="str">
        <f t="shared" si="63"/>
        <v>[K</v>
      </c>
      <c r="C628" t="str">
        <f t="shared" si="64"/>
        <v>K</v>
      </c>
      <c r="D628" t="str">
        <f t="shared" si="65"/>
        <v>Tryptic</v>
      </c>
      <c r="E628" t="str">
        <f t="shared" si="66"/>
        <v>K.[V]</v>
      </c>
      <c r="F628" t="str">
        <f t="shared" si="67"/>
        <v>K</v>
      </c>
      <c r="G628" t="str">
        <f t="shared" si="68"/>
        <v>Tryptic</v>
      </c>
      <c r="H628" t="b">
        <f t="shared" si="69"/>
        <v>0</v>
      </c>
    </row>
    <row r="629" spans="1:8" x14ac:dyDescent="0.3">
      <c r="A629" t="s">
        <v>1737</v>
      </c>
      <c r="B629" t="str">
        <f t="shared" si="63"/>
        <v>[K</v>
      </c>
      <c r="C629" t="str">
        <f t="shared" si="64"/>
        <v>K</v>
      </c>
      <c r="D629" t="str">
        <f t="shared" si="65"/>
        <v>Tryptic</v>
      </c>
      <c r="E629" t="str">
        <f t="shared" si="66"/>
        <v>K.[V]</v>
      </c>
      <c r="F629" t="str">
        <f t="shared" si="67"/>
        <v>K</v>
      </c>
      <c r="G629" t="str">
        <f t="shared" si="68"/>
        <v>Tryptic</v>
      </c>
      <c r="H629" t="b">
        <f t="shared" si="69"/>
        <v>0</v>
      </c>
    </row>
    <row r="630" spans="1:8" x14ac:dyDescent="0.3">
      <c r="A630" t="s">
        <v>1739</v>
      </c>
      <c r="B630" t="str">
        <f t="shared" si="63"/>
        <v>[R</v>
      </c>
      <c r="C630" t="str">
        <f t="shared" si="64"/>
        <v>R</v>
      </c>
      <c r="D630" t="str">
        <f t="shared" si="65"/>
        <v>Tryptic</v>
      </c>
      <c r="E630" t="str">
        <f t="shared" si="66"/>
        <v>K.[S]</v>
      </c>
      <c r="F630" t="str">
        <f t="shared" si="67"/>
        <v>K</v>
      </c>
      <c r="G630" t="str">
        <f t="shared" si="68"/>
        <v>Tryptic</v>
      </c>
      <c r="H630" t="b">
        <f t="shared" si="69"/>
        <v>0</v>
      </c>
    </row>
    <row r="631" spans="1:8" x14ac:dyDescent="0.3">
      <c r="A631" t="s">
        <v>1742</v>
      </c>
      <c r="B631" t="str">
        <f t="shared" si="63"/>
        <v>[R</v>
      </c>
      <c r="C631" t="str">
        <f t="shared" si="64"/>
        <v>R</v>
      </c>
      <c r="D631" t="str">
        <f t="shared" si="65"/>
        <v>Tryptic</v>
      </c>
      <c r="E631" t="str">
        <f t="shared" si="66"/>
        <v>R.[A]</v>
      </c>
      <c r="F631" t="str">
        <f t="shared" si="67"/>
        <v>R</v>
      </c>
      <c r="G631" t="str">
        <f t="shared" si="68"/>
        <v>Tryptic</v>
      </c>
      <c r="H631" t="b">
        <f t="shared" si="69"/>
        <v>0</v>
      </c>
    </row>
    <row r="632" spans="1:8" x14ac:dyDescent="0.3">
      <c r="A632" t="s">
        <v>1745</v>
      </c>
      <c r="B632" t="str">
        <f t="shared" si="63"/>
        <v>[K</v>
      </c>
      <c r="C632" t="str">
        <f t="shared" si="64"/>
        <v>K</v>
      </c>
      <c r="D632" t="str">
        <f t="shared" si="65"/>
        <v>Tryptic</v>
      </c>
      <c r="E632" t="str">
        <f t="shared" si="66"/>
        <v>R.[V]</v>
      </c>
      <c r="F632" t="str">
        <f t="shared" si="67"/>
        <v>R</v>
      </c>
      <c r="G632" t="str">
        <f t="shared" si="68"/>
        <v>Tryptic</v>
      </c>
      <c r="H632" t="b">
        <f t="shared" si="69"/>
        <v>0</v>
      </c>
    </row>
    <row r="633" spans="1:8" x14ac:dyDescent="0.3">
      <c r="A633" t="s">
        <v>1747</v>
      </c>
      <c r="B633" t="str">
        <f t="shared" si="63"/>
        <v>[K</v>
      </c>
      <c r="C633" t="str">
        <f t="shared" si="64"/>
        <v>K</v>
      </c>
      <c r="D633" t="str">
        <f t="shared" si="65"/>
        <v>Tryptic</v>
      </c>
      <c r="E633" t="str">
        <f t="shared" si="66"/>
        <v>K.[R]</v>
      </c>
      <c r="F633" t="str">
        <f t="shared" si="67"/>
        <v>K</v>
      </c>
      <c r="G633" t="str">
        <f t="shared" si="68"/>
        <v>Tryptic</v>
      </c>
      <c r="H633" t="b">
        <f t="shared" si="69"/>
        <v>0</v>
      </c>
    </row>
    <row r="634" spans="1:8" x14ac:dyDescent="0.3">
      <c r="A634" t="s">
        <v>1750</v>
      </c>
      <c r="B634" t="str">
        <f t="shared" si="63"/>
        <v>[K</v>
      </c>
      <c r="C634" t="str">
        <f t="shared" si="64"/>
        <v>K</v>
      </c>
      <c r="D634" t="str">
        <f t="shared" si="65"/>
        <v>Tryptic</v>
      </c>
      <c r="E634" t="str">
        <f t="shared" si="66"/>
        <v>K.[E]</v>
      </c>
      <c r="F634" t="str">
        <f t="shared" si="67"/>
        <v>K</v>
      </c>
      <c r="G634" t="str">
        <f t="shared" si="68"/>
        <v>Tryptic</v>
      </c>
      <c r="H634" t="b">
        <f t="shared" si="69"/>
        <v>0</v>
      </c>
    </row>
    <row r="635" spans="1:8" x14ac:dyDescent="0.3">
      <c r="A635" t="s">
        <v>1753</v>
      </c>
      <c r="B635" t="str">
        <f t="shared" si="63"/>
        <v>[R</v>
      </c>
      <c r="C635" t="str">
        <f t="shared" si="64"/>
        <v>R</v>
      </c>
      <c r="D635" t="str">
        <f t="shared" si="65"/>
        <v>Tryptic</v>
      </c>
      <c r="E635" t="str">
        <f t="shared" si="66"/>
        <v>R.[L]</v>
      </c>
      <c r="F635" t="str">
        <f t="shared" si="67"/>
        <v>R</v>
      </c>
      <c r="G635" t="str">
        <f t="shared" si="68"/>
        <v>Tryptic</v>
      </c>
      <c r="H635" t="b">
        <f t="shared" si="69"/>
        <v>0</v>
      </c>
    </row>
    <row r="636" spans="1:8" x14ac:dyDescent="0.3">
      <c r="A636" t="s">
        <v>1756</v>
      </c>
      <c r="B636" t="str">
        <f t="shared" si="63"/>
        <v>[R</v>
      </c>
      <c r="C636" t="str">
        <f t="shared" si="64"/>
        <v>R</v>
      </c>
      <c r="D636" t="str">
        <f t="shared" si="65"/>
        <v>Tryptic</v>
      </c>
      <c r="E636" t="str">
        <f t="shared" si="66"/>
        <v>K.[E]</v>
      </c>
      <c r="F636" t="str">
        <f t="shared" si="67"/>
        <v>K</v>
      </c>
      <c r="G636" t="str">
        <f t="shared" si="68"/>
        <v>Tryptic</v>
      </c>
      <c r="H636" t="b">
        <f t="shared" si="69"/>
        <v>0</v>
      </c>
    </row>
    <row r="637" spans="1:8" x14ac:dyDescent="0.3">
      <c r="A637" t="s">
        <v>1759</v>
      </c>
      <c r="B637" t="str">
        <f t="shared" si="63"/>
        <v>[R</v>
      </c>
      <c r="C637" t="str">
        <f t="shared" si="64"/>
        <v>R</v>
      </c>
      <c r="D637" t="str">
        <f t="shared" si="65"/>
        <v>Tryptic</v>
      </c>
      <c r="E637" t="str">
        <f t="shared" si="66"/>
        <v>K.[H]</v>
      </c>
      <c r="F637" t="str">
        <f t="shared" si="67"/>
        <v>K</v>
      </c>
      <c r="G637" t="str">
        <f t="shared" si="68"/>
        <v>Tryptic</v>
      </c>
      <c r="H637" t="b">
        <f t="shared" si="69"/>
        <v>0</v>
      </c>
    </row>
    <row r="638" spans="1:8" x14ac:dyDescent="0.3">
      <c r="A638" t="s">
        <v>1762</v>
      </c>
      <c r="B638" t="str">
        <f t="shared" si="63"/>
        <v>[K</v>
      </c>
      <c r="C638" t="str">
        <f t="shared" si="64"/>
        <v>K</v>
      </c>
      <c r="D638" t="str">
        <f t="shared" si="65"/>
        <v>Tryptic</v>
      </c>
      <c r="E638" t="str">
        <f t="shared" si="66"/>
        <v>K.[Y]</v>
      </c>
      <c r="F638" t="str">
        <f t="shared" si="67"/>
        <v>K</v>
      </c>
      <c r="G638" t="str">
        <f t="shared" si="68"/>
        <v>Tryptic</v>
      </c>
      <c r="H638" t="b">
        <f t="shared" si="69"/>
        <v>0</v>
      </c>
    </row>
    <row r="639" spans="1:8" x14ac:dyDescent="0.3">
      <c r="A639" t="s">
        <v>1764</v>
      </c>
      <c r="B639" t="str">
        <f t="shared" si="63"/>
        <v>[K</v>
      </c>
      <c r="C639" t="str">
        <f t="shared" si="64"/>
        <v>K</v>
      </c>
      <c r="D639" t="str">
        <f t="shared" si="65"/>
        <v>Tryptic</v>
      </c>
      <c r="E639" t="str">
        <f t="shared" si="66"/>
        <v>K.[N]</v>
      </c>
      <c r="F639" t="str">
        <f t="shared" si="67"/>
        <v>K</v>
      </c>
      <c r="G639" t="str">
        <f t="shared" si="68"/>
        <v>Tryptic</v>
      </c>
      <c r="H639" t="b">
        <f t="shared" si="69"/>
        <v>0</v>
      </c>
    </row>
    <row r="640" spans="1:8" x14ac:dyDescent="0.3">
      <c r="A640" t="s">
        <v>1766</v>
      </c>
      <c r="B640" t="str">
        <f t="shared" si="63"/>
        <v>[R</v>
      </c>
      <c r="C640" t="str">
        <f t="shared" si="64"/>
        <v>R</v>
      </c>
      <c r="D640" t="str">
        <f t="shared" si="65"/>
        <v>Tryptic</v>
      </c>
      <c r="E640" t="str">
        <f t="shared" si="66"/>
        <v>K.[M]</v>
      </c>
      <c r="F640" t="str">
        <f t="shared" si="67"/>
        <v>K</v>
      </c>
      <c r="G640" t="str">
        <f t="shared" si="68"/>
        <v>Tryptic</v>
      </c>
      <c r="H640" t="b">
        <f t="shared" si="69"/>
        <v>0</v>
      </c>
    </row>
    <row r="641" spans="1:8" x14ac:dyDescent="0.3">
      <c r="A641" t="s">
        <v>1768</v>
      </c>
      <c r="B641" t="str">
        <f t="shared" si="63"/>
        <v>[K</v>
      </c>
      <c r="C641" t="str">
        <f t="shared" si="64"/>
        <v>K</v>
      </c>
      <c r="D641" t="str">
        <f t="shared" si="65"/>
        <v>Tryptic</v>
      </c>
      <c r="E641" t="str">
        <f t="shared" si="66"/>
        <v>R.[Q]</v>
      </c>
      <c r="F641" t="str">
        <f t="shared" si="67"/>
        <v>R</v>
      </c>
      <c r="G641" t="str">
        <f t="shared" si="68"/>
        <v>Tryptic</v>
      </c>
      <c r="H641" t="b">
        <f t="shared" si="69"/>
        <v>0</v>
      </c>
    </row>
    <row r="642" spans="1:8" x14ac:dyDescent="0.3">
      <c r="A642" t="s">
        <v>1770</v>
      </c>
      <c r="B642" t="str">
        <f t="shared" si="63"/>
        <v>[K</v>
      </c>
      <c r="C642" t="str">
        <f t="shared" si="64"/>
        <v>K</v>
      </c>
      <c r="D642" t="str">
        <f t="shared" si="65"/>
        <v>Tryptic</v>
      </c>
      <c r="E642" t="str">
        <f t="shared" si="66"/>
        <v>R.[I]</v>
      </c>
      <c r="F642" t="str">
        <f t="shared" si="67"/>
        <v>R</v>
      </c>
      <c r="G642" t="str">
        <f t="shared" si="68"/>
        <v>Tryptic</v>
      </c>
      <c r="H642" t="b">
        <f t="shared" si="69"/>
        <v>0</v>
      </c>
    </row>
    <row r="643" spans="1:8" x14ac:dyDescent="0.3">
      <c r="A643" t="s">
        <v>1770</v>
      </c>
      <c r="B643" t="str">
        <f t="shared" ref="B643:B706" si="70">LEFT(A643,2)</f>
        <v>[K</v>
      </c>
      <c r="C643" t="str">
        <f t="shared" ref="C643:C706" si="71">RIGHT(B643,1)</f>
        <v>K</v>
      </c>
      <c r="D643" t="str">
        <f t="shared" ref="D643:D706" si="72">IF(OR(C643="K",C643="R"),"Tryptic","Semitryptic")</f>
        <v>Tryptic</v>
      </c>
      <c r="E643" t="str">
        <f t="shared" ref="E643:E706" si="73">RIGHT(A643,5)</f>
        <v>R.[I]</v>
      </c>
      <c r="F643" t="str">
        <f t="shared" ref="F643:F706" si="74">LEFT(E643,1)</f>
        <v>R</v>
      </c>
      <c r="G643" t="str">
        <f t="shared" ref="G643:G706" si="75">IF(OR(F643="K",F643="R"),"Tryptic","Semitryptic")</f>
        <v>Tryptic</v>
      </c>
      <c r="H643" t="b">
        <f t="shared" ref="H643:H706" si="76">OR(D643="Semitryptic",G643="Semitryptic")</f>
        <v>0</v>
      </c>
    </row>
    <row r="644" spans="1:8" x14ac:dyDescent="0.3">
      <c r="A644" t="s">
        <v>1773</v>
      </c>
      <c r="B644" t="str">
        <f t="shared" si="70"/>
        <v>[K</v>
      </c>
      <c r="C644" t="str">
        <f t="shared" si="71"/>
        <v>K</v>
      </c>
      <c r="D644" t="str">
        <f t="shared" si="72"/>
        <v>Tryptic</v>
      </c>
      <c r="E644" t="str">
        <f t="shared" si="73"/>
        <v>R.[A]</v>
      </c>
      <c r="F644" t="str">
        <f t="shared" si="74"/>
        <v>R</v>
      </c>
      <c r="G644" t="str">
        <f t="shared" si="75"/>
        <v>Tryptic</v>
      </c>
      <c r="H644" t="b">
        <f t="shared" si="76"/>
        <v>0</v>
      </c>
    </row>
    <row r="645" spans="1:8" x14ac:dyDescent="0.3">
      <c r="A645" t="s">
        <v>1775</v>
      </c>
      <c r="B645" t="str">
        <f t="shared" si="70"/>
        <v>[K</v>
      </c>
      <c r="C645" t="str">
        <f t="shared" si="71"/>
        <v>K</v>
      </c>
      <c r="D645" t="str">
        <f t="shared" si="72"/>
        <v>Tryptic</v>
      </c>
      <c r="E645" t="str">
        <f t="shared" si="73"/>
        <v>R.[G]</v>
      </c>
      <c r="F645" t="str">
        <f t="shared" si="74"/>
        <v>R</v>
      </c>
      <c r="G645" t="str">
        <f t="shared" si="75"/>
        <v>Tryptic</v>
      </c>
      <c r="H645" t="b">
        <f t="shared" si="76"/>
        <v>0</v>
      </c>
    </row>
    <row r="646" spans="1:8" x14ac:dyDescent="0.3">
      <c r="A646" t="s">
        <v>1778</v>
      </c>
      <c r="B646" t="str">
        <f t="shared" si="70"/>
        <v>[R</v>
      </c>
      <c r="C646" t="str">
        <f t="shared" si="71"/>
        <v>R</v>
      </c>
      <c r="D646" t="str">
        <f t="shared" si="72"/>
        <v>Tryptic</v>
      </c>
      <c r="E646" t="str">
        <f t="shared" si="73"/>
        <v>R.[S]</v>
      </c>
      <c r="F646" t="str">
        <f t="shared" si="74"/>
        <v>R</v>
      </c>
      <c r="G646" t="str">
        <f t="shared" si="75"/>
        <v>Tryptic</v>
      </c>
      <c r="H646" t="b">
        <f t="shared" si="76"/>
        <v>0</v>
      </c>
    </row>
    <row r="647" spans="1:8" x14ac:dyDescent="0.3">
      <c r="A647" t="s">
        <v>1781</v>
      </c>
      <c r="B647" t="str">
        <f t="shared" si="70"/>
        <v>[R</v>
      </c>
      <c r="C647" t="str">
        <f t="shared" si="71"/>
        <v>R</v>
      </c>
      <c r="D647" t="str">
        <f t="shared" si="72"/>
        <v>Tryptic</v>
      </c>
      <c r="E647" t="str">
        <f t="shared" si="73"/>
        <v>K.[S]</v>
      </c>
      <c r="F647" t="str">
        <f t="shared" si="74"/>
        <v>K</v>
      </c>
      <c r="G647" t="str">
        <f t="shared" si="75"/>
        <v>Tryptic</v>
      </c>
      <c r="H647" t="b">
        <f t="shared" si="76"/>
        <v>0</v>
      </c>
    </row>
    <row r="648" spans="1:8" x14ac:dyDescent="0.3">
      <c r="A648" t="s">
        <v>1747</v>
      </c>
      <c r="B648" t="str">
        <f t="shared" si="70"/>
        <v>[K</v>
      </c>
      <c r="C648" t="str">
        <f t="shared" si="71"/>
        <v>K</v>
      </c>
      <c r="D648" t="str">
        <f t="shared" si="72"/>
        <v>Tryptic</v>
      </c>
      <c r="E648" t="str">
        <f t="shared" si="73"/>
        <v>K.[R]</v>
      </c>
      <c r="F648" t="str">
        <f t="shared" si="74"/>
        <v>K</v>
      </c>
      <c r="G648" t="str">
        <f t="shared" si="75"/>
        <v>Tryptic</v>
      </c>
      <c r="H648" t="b">
        <f t="shared" si="76"/>
        <v>0</v>
      </c>
    </row>
    <row r="649" spans="1:8" x14ac:dyDescent="0.3">
      <c r="A649" t="s">
        <v>1784</v>
      </c>
      <c r="B649" t="str">
        <f t="shared" si="70"/>
        <v>[K</v>
      </c>
      <c r="C649" t="str">
        <f t="shared" si="71"/>
        <v>K</v>
      </c>
      <c r="D649" t="str">
        <f t="shared" si="72"/>
        <v>Tryptic</v>
      </c>
      <c r="E649" t="str">
        <f t="shared" si="73"/>
        <v>K.[W]</v>
      </c>
      <c r="F649" t="str">
        <f t="shared" si="74"/>
        <v>K</v>
      </c>
      <c r="G649" t="str">
        <f t="shared" si="75"/>
        <v>Tryptic</v>
      </c>
      <c r="H649" t="b">
        <f t="shared" si="76"/>
        <v>0</v>
      </c>
    </row>
    <row r="650" spans="1:8" x14ac:dyDescent="0.3">
      <c r="A650" t="s">
        <v>1787</v>
      </c>
      <c r="B650" t="str">
        <f t="shared" si="70"/>
        <v>[K</v>
      </c>
      <c r="C650" t="str">
        <f t="shared" si="71"/>
        <v>K</v>
      </c>
      <c r="D650" t="str">
        <f t="shared" si="72"/>
        <v>Tryptic</v>
      </c>
      <c r="E650" t="str">
        <f t="shared" si="73"/>
        <v>R.[N]</v>
      </c>
      <c r="F650" t="str">
        <f t="shared" si="74"/>
        <v>R</v>
      </c>
      <c r="G650" t="str">
        <f t="shared" si="75"/>
        <v>Tryptic</v>
      </c>
      <c r="H650" t="b">
        <f t="shared" si="76"/>
        <v>0</v>
      </c>
    </row>
    <row r="651" spans="1:8" x14ac:dyDescent="0.3">
      <c r="A651" t="s">
        <v>1789</v>
      </c>
      <c r="B651" t="str">
        <f t="shared" si="70"/>
        <v>[K</v>
      </c>
      <c r="C651" t="str">
        <f t="shared" si="71"/>
        <v>K</v>
      </c>
      <c r="D651" t="str">
        <f t="shared" si="72"/>
        <v>Tryptic</v>
      </c>
      <c r="E651" t="str">
        <f t="shared" si="73"/>
        <v>K.[V]</v>
      </c>
      <c r="F651" t="str">
        <f t="shared" si="74"/>
        <v>K</v>
      </c>
      <c r="G651" t="str">
        <f t="shared" si="75"/>
        <v>Tryptic</v>
      </c>
      <c r="H651" t="b">
        <f t="shared" si="76"/>
        <v>0</v>
      </c>
    </row>
    <row r="652" spans="1:8" x14ac:dyDescent="0.3">
      <c r="A652" t="s">
        <v>1792</v>
      </c>
      <c r="B652" t="str">
        <f t="shared" si="70"/>
        <v>[K</v>
      </c>
      <c r="C652" t="str">
        <f t="shared" si="71"/>
        <v>K</v>
      </c>
      <c r="D652" t="str">
        <f t="shared" si="72"/>
        <v>Tryptic</v>
      </c>
      <c r="E652" t="str">
        <f t="shared" si="73"/>
        <v>R.[V]</v>
      </c>
      <c r="F652" t="str">
        <f t="shared" si="74"/>
        <v>R</v>
      </c>
      <c r="G652" t="str">
        <f t="shared" si="75"/>
        <v>Tryptic</v>
      </c>
      <c r="H652" t="b">
        <f t="shared" si="76"/>
        <v>0</v>
      </c>
    </row>
    <row r="653" spans="1:8" x14ac:dyDescent="0.3">
      <c r="A653" t="s">
        <v>1794</v>
      </c>
      <c r="B653" t="str">
        <f t="shared" si="70"/>
        <v>[K</v>
      </c>
      <c r="C653" t="str">
        <f t="shared" si="71"/>
        <v>K</v>
      </c>
      <c r="D653" t="str">
        <f t="shared" si="72"/>
        <v>Tryptic</v>
      </c>
      <c r="E653" t="str">
        <f t="shared" si="73"/>
        <v>K.[V]</v>
      </c>
      <c r="F653" t="str">
        <f t="shared" si="74"/>
        <v>K</v>
      </c>
      <c r="G653" t="str">
        <f t="shared" si="75"/>
        <v>Tryptic</v>
      </c>
      <c r="H653" t="b">
        <f t="shared" si="76"/>
        <v>0</v>
      </c>
    </row>
    <row r="654" spans="1:8" x14ac:dyDescent="0.3">
      <c r="A654" t="s">
        <v>1794</v>
      </c>
      <c r="B654" t="str">
        <f t="shared" si="70"/>
        <v>[K</v>
      </c>
      <c r="C654" t="str">
        <f t="shared" si="71"/>
        <v>K</v>
      </c>
      <c r="D654" t="str">
        <f t="shared" si="72"/>
        <v>Tryptic</v>
      </c>
      <c r="E654" t="str">
        <f t="shared" si="73"/>
        <v>K.[V]</v>
      </c>
      <c r="F654" t="str">
        <f t="shared" si="74"/>
        <v>K</v>
      </c>
      <c r="G654" t="str">
        <f t="shared" si="75"/>
        <v>Tryptic</v>
      </c>
      <c r="H654" t="b">
        <f t="shared" si="76"/>
        <v>0</v>
      </c>
    </row>
    <row r="655" spans="1:8" x14ac:dyDescent="0.3">
      <c r="A655" t="s">
        <v>1796</v>
      </c>
      <c r="B655" t="str">
        <f t="shared" si="70"/>
        <v>[R</v>
      </c>
      <c r="C655" t="str">
        <f t="shared" si="71"/>
        <v>R</v>
      </c>
      <c r="D655" t="str">
        <f t="shared" si="72"/>
        <v>Tryptic</v>
      </c>
      <c r="E655" t="str">
        <f t="shared" si="73"/>
        <v>R.[D]</v>
      </c>
      <c r="F655" t="str">
        <f t="shared" si="74"/>
        <v>R</v>
      </c>
      <c r="G655" t="str">
        <f t="shared" si="75"/>
        <v>Tryptic</v>
      </c>
      <c r="H655" t="b">
        <f t="shared" si="76"/>
        <v>0</v>
      </c>
    </row>
    <row r="656" spans="1:8" x14ac:dyDescent="0.3">
      <c r="A656" t="s">
        <v>1799</v>
      </c>
      <c r="B656" t="str">
        <f t="shared" si="70"/>
        <v>[R</v>
      </c>
      <c r="C656" t="str">
        <f t="shared" si="71"/>
        <v>R</v>
      </c>
      <c r="D656" t="str">
        <f t="shared" si="72"/>
        <v>Tryptic</v>
      </c>
      <c r="E656" t="str">
        <f t="shared" si="73"/>
        <v>R.[E]</v>
      </c>
      <c r="F656" t="str">
        <f t="shared" si="74"/>
        <v>R</v>
      </c>
      <c r="G656" t="str">
        <f t="shared" si="75"/>
        <v>Tryptic</v>
      </c>
      <c r="H656" t="b">
        <f t="shared" si="76"/>
        <v>0</v>
      </c>
    </row>
    <row r="657" spans="1:8" x14ac:dyDescent="0.3">
      <c r="A657" t="s">
        <v>1802</v>
      </c>
      <c r="B657" t="str">
        <f t="shared" si="70"/>
        <v>[K</v>
      </c>
      <c r="C657" t="str">
        <f t="shared" si="71"/>
        <v>K</v>
      </c>
      <c r="D657" t="str">
        <f t="shared" si="72"/>
        <v>Tryptic</v>
      </c>
      <c r="E657" t="str">
        <f t="shared" si="73"/>
        <v>R.[G]</v>
      </c>
      <c r="F657" t="str">
        <f t="shared" si="74"/>
        <v>R</v>
      </c>
      <c r="G657" t="str">
        <f t="shared" si="75"/>
        <v>Tryptic</v>
      </c>
      <c r="H657" t="b">
        <f t="shared" si="76"/>
        <v>0</v>
      </c>
    </row>
    <row r="658" spans="1:8" x14ac:dyDescent="0.3">
      <c r="A658" t="s">
        <v>1804</v>
      </c>
      <c r="B658" t="str">
        <f t="shared" si="70"/>
        <v>[R</v>
      </c>
      <c r="C658" t="str">
        <f t="shared" si="71"/>
        <v>R</v>
      </c>
      <c r="D658" t="str">
        <f t="shared" si="72"/>
        <v>Tryptic</v>
      </c>
      <c r="E658" t="str">
        <f t="shared" si="73"/>
        <v>R.[T]</v>
      </c>
      <c r="F658" t="str">
        <f t="shared" si="74"/>
        <v>R</v>
      </c>
      <c r="G658" t="str">
        <f t="shared" si="75"/>
        <v>Tryptic</v>
      </c>
      <c r="H658" t="b">
        <f t="shared" si="76"/>
        <v>0</v>
      </c>
    </row>
    <row r="659" spans="1:8" x14ac:dyDescent="0.3">
      <c r="A659" t="s">
        <v>1806</v>
      </c>
      <c r="B659" t="str">
        <f t="shared" si="70"/>
        <v>[K</v>
      </c>
      <c r="C659" t="str">
        <f t="shared" si="71"/>
        <v>K</v>
      </c>
      <c r="D659" t="str">
        <f t="shared" si="72"/>
        <v>Tryptic</v>
      </c>
      <c r="E659" t="str">
        <f t="shared" si="73"/>
        <v>K.[A]</v>
      </c>
      <c r="F659" t="str">
        <f t="shared" si="74"/>
        <v>K</v>
      </c>
      <c r="G659" t="str">
        <f t="shared" si="75"/>
        <v>Tryptic</v>
      </c>
      <c r="H659" t="b">
        <f t="shared" si="76"/>
        <v>0</v>
      </c>
    </row>
    <row r="660" spans="1:8" x14ac:dyDescent="0.3">
      <c r="A660" t="s">
        <v>1787</v>
      </c>
      <c r="B660" t="str">
        <f t="shared" si="70"/>
        <v>[K</v>
      </c>
      <c r="C660" t="str">
        <f t="shared" si="71"/>
        <v>K</v>
      </c>
      <c r="D660" t="str">
        <f t="shared" si="72"/>
        <v>Tryptic</v>
      </c>
      <c r="E660" t="str">
        <f t="shared" si="73"/>
        <v>R.[N]</v>
      </c>
      <c r="F660" t="str">
        <f t="shared" si="74"/>
        <v>R</v>
      </c>
      <c r="G660" t="str">
        <f t="shared" si="75"/>
        <v>Tryptic</v>
      </c>
      <c r="H660" t="b">
        <f t="shared" si="76"/>
        <v>0</v>
      </c>
    </row>
    <row r="661" spans="1:8" x14ac:dyDescent="0.3">
      <c r="A661" t="s">
        <v>1809</v>
      </c>
      <c r="B661" t="str">
        <f t="shared" si="70"/>
        <v>[R</v>
      </c>
      <c r="C661" t="str">
        <f t="shared" si="71"/>
        <v>R</v>
      </c>
      <c r="D661" t="str">
        <f t="shared" si="72"/>
        <v>Tryptic</v>
      </c>
      <c r="E661" t="str">
        <f t="shared" si="73"/>
        <v>K.[A]</v>
      </c>
      <c r="F661" t="str">
        <f t="shared" si="74"/>
        <v>K</v>
      </c>
      <c r="G661" t="str">
        <f t="shared" si="75"/>
        <v>Tryptic</v>
      </c>
      <c r="H661" t="b">
        <f t="shared" si="76"/>
        <v>0</v>
      </c>
    </row>
    <row r="662" spans="1:8" x14ac:dyDescent="0.3">
      <c r="A662" t="s">
        <v>1812</v>
      </c>
      <c r="B662" t="str">
        <f t="shared" si="70"/>
        <v>[K</v>
      </c>
      <c r="C662" t="str">
        <f t="shared" si="71"/>
        <v>K</v>
      </c>
      <c r="D662" t="str">
        <f t="shared" si="72"/>
        <v>Tryptic</v>
      </c>
      <c r="E662" t="str">
        <f t="shared" si="73"/>
        <v>R.[F]</v>
      </c>
      <c r="F662" t="str">
        <f t="shared" si="74"/>
        <v>R</v>
      </c>
      <c r="G662" t="str">
        <f t="shared" si="75"/>
        <v>Tryptic</v>
      </c>
      <c r="H662" t="b">
        <f t="shared" si="76"/>
        <v>0</v>
      </c>
    </row>
    <row r="663" spans="1:8" x14ac:dyDescent="0.3">
      <c r="A663" t="s">
        <v>1815</v>
      </c>
      <c r="B663" t="str">
        <f t="shared" si="70"/>
        <v>[R</v>
      </c>
      <c r="C663" t="str">
        <f t="shared" si="71"/>
        <v>R</v>
      </c>
      <c r="D663" t="str">
        <f t="shared" si="72"/>
        <v>Tryptic</v>
      </c>
      <c r="E663" t="str">
        <f t="shared" si="73"/>
        <v>K.[N]</v>
      </c>
      <c r="F663" t="str">
        <f t="shared" si="74"/>
        <v>K</v>
      </c>
      <c r="G663" t="str">
        <f t="shared" si="75"/>
        <v>Tryptic</v>
      </c>
      <c r="H663" t="b">
        <f t="shared" si="76"/>
        <v>0</v>
      </c>
    </row>
    <row r="664" spans="1:8" x14ac:dyDescent="0.3">
      <c r="A664" t="s">
        <v>1818</v>
      </c>
      <c r="B664" t="str">
        <f t="shared" si="70"/>
        <v>[K</v>
      </c>
      <c r="C664" t="str">
        <f t="shared" si="71"/>
        <v>K</v>
      </c>
      <c r="D664" t="str">
        <f t="shared" si="72"/>
        <v>Tryptic</v>
      </c>
      <c r="E664" t="str">
        <f t="shared" si="73"/>
        <v>K.[G]</v>
      </c>
      <c r="F664" t="str">
        <f t="shared" si="74"/>
        <v>K</v>
      </c>
      <c r="G664" t="str">
        <f t="shared" si="75"/>
        <v>Tryptic</v>
      </c>
      <c r="H664" t="b">
        <f t="shared" si="76"/>
        <v>0</v>
      </c>
    </row>
    <row r="665" spans="1:8" x14ac:dyDescent="0.3">
      <c r="A665" t="s">
        <v>1818</v>
      </c>
      <c r="B665" t="str">
        <f t="shared" si="70"/>
        <v>[K</v>
      </c>
      <c r="C665" t="str">
        <f t="shared" si="71"/>
        <v>K</v>
      </c>
      <c r="D665" t="str">
        <f t="shared" si="72"/>
        <v>Tryptic</v>
      </c>
      <c r="E665" t="str">
        <f t="shared" si="73"/>
        <v>K.[G]</v>
      </c>
      <c r="F665" t="str">
        <f t="shared" si="74"/>
        <v>K</v>
      </c>
      <c r="G665" t="str">
        <f t="shared" si="75"/>
        <v>Tryptic</v>
      </c>
      <c r="H665" t="b">
        <f t="shared" si="76"/>
        <v>0</v>
      </c>
    </row>
    <row r="666" spans="1:8" x14ac:dyDescent="0.3">
      <c r="A666" t="s">
        <v>1820</v>
      </c>
      <c r="B666" t="str">
        <f t="shared" si="70"/>
        <v>[K</v>
      </c>
      <c r="C666" t="str">
        <f t="shared" si="71"/>
        <v>K</v>
      </c>
      <c r="D666" t="str">
        <f t="shared" si="72"/>
        <v>Tryptic</v>
      </c>
      <c r="E666" t="str">
        <f t="shared" si="73"/>
        <v>K.[Y]</v>
      </c>
      <c r="F666" t="str">
        <f t="shared" si="74"/>
        <v>K</v>
      </c>
      <c r="G666" t="str">
        <f t="shared" si="75"/>
        <v>Tryptic</v>
      </c>
      <c r="H666" t="b">
        <f t="shared" si="76"/>
        <v>0</v>
      </c>
    </row>
    <row r="667" spans="1:8" x14ac:dyDescent="0.3">
      <c r="A667" t="s">
        <v>1820</v>
      </c>
      <c r="B667" t="str">
        <f t="shared" si="70"/>
        <v>[K</v>
      </c>
      <c r="C667" t="str">
        <f t="shared" si="71"/>
        <v>K</v>
      </c>
      <c r="D667" t="str">
        <f t="shared" si="72"/>
        <v>Tryptic</v>
      </c>
      <c r="E667" t="str">
        <f t="shared" si="73"/>
        <v>K.[Y]</v>
      </c>
      <c r="F667" t="str">
        <f t="shared" si="74"/>
        <v>K</v>
      </c>
      <c r="G667" t="str">
        <f t="shared" si="75"/>
        <v>Tryptic</v>
      </c>
      <c r="H667" t="b">
        <f t="shared" si="76"/>
        <v>0</v>
      </c>
    </row>
    <row r="668" spans="1:8" x14ac:dyDescent="0.3">
      <c r="A668" t="s">
        <v>1822</v>
      </c>
      <c r="B668" t="str">
        <f t="shared" si="70"/>
        <v>[K</v>
      </c>
      <c r="C668" t="str">
        <f t="shared" si="71"/>
        <v>K</v>
      </c>
      <c r="D668" t="str">
        <f t="shared" si="72"/>
        <v>Tryptic</v>
      </c>
      <c r="E668" t="str">
        <f t="shared" si="73"/>
        <v>K.[T]</v>
      </c>
      <c r="F668" t="str">
        <f t="shared" si="74"/>
        <v>K</v>
      </c>
      <c r="G668" t="str">
        <f t="shared" si="75"/>
        <v>Tryptic</v>
      </c>
      <c r="H668" t="b">
        <f t="shared" si="76"/>
        <v>0</v>
      </c>
    </row>
    <row r="669" spans="1:8" x14ac:dyDescent="0.3">
      <c r="A669" t="s">
        <v>1822</v>
      </c>
      <c r="B669" t="str">
        <f t="shared" si="70"/>
        <v>[K</v>
      </c>
      <c r="C669" t="str">
        <f t="shared" si="71"/>
        <v>K</v>
      </c>
      <c r="D669" t="str">
        <f t="shared" si="72"/>
        <v>Tryptic</v>
      </c>
      <c r="E669" t="str">
        <f t="shared" si="73"/>
        <v>K.[T]</v>
      </c>
      <c r="F669" t="str">
        <f t="shared" si="74"/>
        <v>K</v>
      </c>
      <c r="G669" t="str">
        <f t="shared" si="75"/>
        <v>Tryptic</v>
      </c>
      <c r="H669" t="b">
        <f t="shared" si="76"/>
        <v>0</v>
      </c>
    </row>
    <row r="670" spans="1:8" x14ac:dyDescent="0.3">
      <c r="A670" t="s">
        <v>1825</v>
      </c>
      <c r="B670" t="str">
        <f t="shared" si="70"/>
        <v>[R</v>
      </c>
      <c r="C670" t="str">
        <f t="shared" si="71"/>
        <v>R</v>
      </c>
      <c r="D670" t="str">
        <f t="shared" si="72"/>
        <v>Tryptic</v>
      </c>
      <c r="E670" t="str">
        <f t="shared" si="73"/>
        <v>K.[S]</v>
      </c>
      <c r="F670" t="str">
        <f t="shared" si="74"/>
        <v>K</v>
      </c>
      <c r="G670" t="str">
        <f t="shared" si="75"/>
        <v>Tryptic</v>
      </c>
      <c r="H670" t="b">
        <f t="shared" si="76"/>
        <v>0</v>
      </c>
    </row>
    <row r="671" spans="1:8" x14ac:dyDescent="0.3">
      <c r="A671" t="s">
        <v>1825</v>
      </c>
      <c r="B671" t="str">
        <f t="shared" si="70"/>
        <v>[R</v>
      </c>
      <c r="C671" t="str">
        <f t="shared" si="71"/>
        <v>R</v>
      </c>
      <c r="D671" t="str">
        <f t="shared" si="72"/>
        <v>Tryptic</v>
      </c>
      <c r="E671" t="str">
        <f t="shared" si="73"/>
        <v>K.[S]</v>
      </c>
      <c r="F671" t="str">
        <f t="shared" si="74"/>
        <v>K</v>
      </c>
      <c r="G671" t="str">
        <f t="shared" si="75"/>
        <v>Tryptic</v>
      </c>
      <c r="H671" t="b">
        <f t="shared" si="76"/>
        <v>0</v>
      </c>
    </row>
    <row r="672" spans="1:8" x14ac:dyDescent="0.3">
      <c r="A672" t="s">
        <v>1828</v>
      </c>
      <c r="B672" t="str">
        <f t="shared" si="70"/>
        <v>[K</v>
      </c>
      <c r="C672" t="str">
        <f t="shared" si="71"/>
        <v>K</v>
      </c>
      <c r="D672" t="str">
        <f t="shared" si="72"/>
        <v>Tryptic</v>
      </c>
      <c r="E672" t="str">
        <f t="shared" si="73"/>
        <v>R.[S]</v>
      </c>
      <c r="F672" t="str">
        <f t="shared" si="74"/>
        <v>R</v>
      </c>
      <c r="G672" t="str">
        <f t="shared" si="75"/>
        <v>Tryptic</v>
      </c>
      <c r="H672" t="b">
        <f t="shared" si="76"/>
        <v>0</v>
      </c>
    </row>
    <row r="673" spans="1:8" x14ac:dyDescent="0.3">
      <c r="A673" t="s">
        <v>1831</v>
      </c>
      <c r="B673" t="str">
        <f t="shared" si="70"/>
        <v>[-</v>
      </c>
      <c r="C673" t="str">
        <f t="shared" si="71"/>
        <v>-</v>
      </c>
      <c r="D673" t="str">
        <f t="shared" si="72"/>
        <v>Semitryptic</v>
      </c>
      <c r="E673" t="str">
        <f t="shared" si="73"/>
        <v>R.[M]</v>
      </c>
      <c r="F673" t="str">
        <f t="shared" si="74"/>
        <v>R</v>
      </c>
      <c r="G673" t="str">
        <f t="shared" si="75"/>
        <v>Tryptic</v>
      </c>
      <c r="H673" t="b">
        <f t="shared" si="76"/>
        <v>1</v>
      </c>
    </row>
    <row r="674" spans="1:8" x14ac:dyDescent="0.3">
      <c r="A674" t="s">
        <v>1833</v>
      </c>
      <c r="B674" t="str">
        <f t="shared" si="70"/>
        <v>[-</v>
      </c>
      <c r="C674" t="str">
        <f t="shared" si="71"/>
        <v>-</v>
      </c>
      <c r="D674" t="str">
        <f t="shared" si="72"/>
        <v>Semitryptic</v>
      </c>
      <c r="E674" t="str">
        <f t="shared" si="73"/>
        <v>R.[E]</v>
      </c>
      <c r="F674" t="str">
        <f t="shared" si="74"/>
        <v>R</v>
      </c>
      <c r="G674" t="str">
        <f t="shared" si="75"/>
        <v>Tryptic</v>
      </c>
      <c r="H674" t="b">
        <f t="shared" si="76"/>
        <v>1</v>
      </c>
    </row>
    <row r="675" spans="1:8" x14ac:dyDescent="0.3">
      <c r="A675" t="s">
        <v>1835</v>
      </c>
      <c r="B675" t="str">
        <f t="shared" si="70"/>
        <v>[R</v>
      </c>
      <c r="C675" t="str">
        <f t="shared" si="71"/>
        <v>R</v>
      </c>
      <c r="D675" t="str">
        <f t="shared" si="72"/>
        <v>Tryptic</v>
      </c>
      <c r="E675" t="str">
        <f t="shared" si="73"/>
        <v>R.[G]</v>
      </c>
      <c r="F675" t="str">
        <f t="shared" si="74"/>
        <v>R</v>
      </c>
      <c r="G675" t="str">
        <f t="shared" si="75"/>
        <v>Tryptic</v>
      </c>
      <c r="H675" t="b">
        <f t="shared" si="76"/>
        <v>0</v>
      </c>
    </row>
    <row r="676" spans="1:8" x14ac:dyDescent="0.3">
      <c r="A676" t="s">
        <v>1835</v>
      </c>
      <c r="B676" t="str">
        <f t="shared" si="70"/>
        <v>[R</v>
      </c>
      <c r="C676" t="str">
        <f t="shared" si="71"/>
        <v>R</v>
      </c>
      <c r="D676" t="str">
        <f t="shared" si="72"/>
        <v>Tryptic</v>
      </c>
      <c r="E676" t="str">
        <f t="shared" si="73"/>
        <v>R.[G]</v>
      </c>
      <c r="F676" t="str">
        <f t="shared" si="74"/>
        <v>R</v>
      </c>
      <c r="G676" t="str">
        <f t="shared" si="75"/>
        <v>Tryptic</v>
      </c>
      <c r="H676" t="b">
        <f t="shared" si="76"/>
        <v>0</v>
      </c>
    </row>
    <row r="677" spans="1:8" x14ac:dyDescent="0.3">
      <c r="A677" t="s">
        <v>1838</v>
      </c>
      <c r="B677" t="str">
        <f t="shared" si="70"/>
        <v>[R</v>
      </c>
      <c r="C677" t="str">
        <f t="shared" si="71"/>
        <v>R</v>
      </c>
      <c r="D677" t="str">
        <f t="shared" si="72"/>
        <v>Tryptic</v>
      </c>
      <c r="E677" t="str">
        <f t="shared" si="73"/>
        <v>R.[K]</v>
      </c>
      <c r="F677" t="str">
        <f t="shared" si="74"/>
        <v>R</v>
      </c>
      <c r="G677" t="str">
        <f t="shared" si="75"/>
        <v>Tryptic</v>
      </c>
      <c r="H677" t="b">
        <f t="shared" si="76"/>
        <v>0</v>
      </c>
    </row>
    <row r="678" spans="1:8" x14ac:dyDescent="0.3">
      <c r="A678" t="s">
        <v>1840</v>
      </c>
      <c r="B678" t="str">
        <f t="shared" si="70"/>
        <v>[R</v>
      </c>
      <c r="C678" t="str">
        <f t="shared" si="71"/>
        <v>R</v>
      </c>
      <c r="D678" t="str">
        <f t="shared" si="72"/>
        <v>Tryptic</v>
      </c>
      <c r="E678" t="str">
        <f t="shared" si="73"/>
        <v>K.[A]</v>
      </c>
      <c r="F678" t="str">
        <f t="shared" si="74"/>
        <v>K</v>
      </c>
      <c r="G678" t="str">
        <f t="shared" si="75"/>
        <v>Tryptic</v>
      </c>
      <c r="H678" t="b">
        <f t="shared" si="76"/>
        <v>0</v>
      </c>
    </row>
    <row r="679" spans="1:8" x14ac:dyDescent="0.3">
      <c r="A679" t="s">
        <v>1842</v>
      </c>
      <c r="B679" t="str">
        <f t="shared" si="70"/>
        <v>[R</v>
      </c>
      <c r="C679" t="str">
        <f t="shared" si="71"/>
        <v>R</v>
      </c>
      <c r="D679" t="str">
        <f t="shared" si="72"/>
        <v>Tryptic</v>
      </c>
      <c r="E679" t="str">
        <f t="shared" si="73"/>
        <v>R.[L]</v>
      </c>
      <c r="F679" t="str">
        <f t="shared" si="74"/>
        <v>R</v>
      </c>
      <c r="G679" t="str">
        <f t="shared" si="75"/>
        <v>Tryptic</v>
      </c>
      <c r="H679" t="b">
        <f t="shared" si="76"/>
        <v>0</v>
      </c>
    </row>
    <row r="680" spans="1:8" x14ac:dyDescent="0.3">
      <c r="A680" t="s">
        <v>1845</v>
      </c>
      <c r="B680" t="str">
        <f t="shared" si="70"/>
        <v>[R</v>
      </c>
      <c r="C680" t="str">
        <f t="shared" si="71"/>
        <v>R</v>
      </c>
      <c r="D680" t="str">
        <f t="shared" si="72"/>
        <v>Tryptic</v>
      </c>
      <c r="E680" t="str">
        <f t="shared" si="73"/>
        <v>.[LQ]</v>
      </c>
      <c r="F680" t="str">
        <f t="shared" si="74"/>
        <v>.</v>
      </c>
      <c r="G680" t="str">
        <f t="shared" si="75"/>
        <v>Semitryptic</v>
      </c>
      <c r="H680" t="b">
        <f t="shared" si="76"/>
        <v>1</v>
      </c>
    </row>
    <row r="681" spans="1:8" x14ac:dyDescent="0.3">
      <c r="A681" t="s">
        <v>1845</v>
      </c>
      <c r="B681" t="str">
        <f t="shared" si="70"/>
        <v>[R</v>
      </c>
      <c r="C681" t="str">
        <f t="shared" si="71"/>
        <v>R</v>
      </c>
      <c r="D681" t="str">
        <f t="shared" si="72"/>
        <v>Tryptic</v>
      </c>
      <c r="E681" t="str">
        <f t="shared" si="73"/>
        <v>.[LQ]</v>
      </c>
      <c r="F681" t="str">
        <f t="shared" si="74"/>
        <v>.</v>
      </c>
      <c r="G681" t="str">
        <f t="shared" si="75"/>
        <v>Semitryptic</v>
      </c>
      <c r="H681" t="b">
        <f t="shared" si="76"/>
        <v>1</v>
      </c>
    </row>
    <row r="682" spans="1:8" x14ac:dyDescent="0.3">
      <c r="A682" t="s">
        <v>1848</v>
      </c>
      <c r="B682" t="str">
        <f t="shared" si="70"/>
        <v>[R</v>
      </c>
      <c r="C682" t="str">
        <f t="shared" si="71"/>
        <v>R</v>
      </c>
      <c r="D682" t="str">
        <f t="shared" si="72"/>
        <v>Tryptic</v>
      </c>
      <c r="E682" t="str">
        <f t="shared" si="73"/>
        <v>R.[Q]</v>
      </c>
      <c r="F682" t="str">
        <f t="shared" si="74"/>
        <v>R</v>
      </c>
      <c r="G682" t="str">
        <f t="shared" si="75"/>
        <v>Tryptic</v>
      </c>
      <c r="H682" t="b">
        <f t="shared" si="76"/>
        <v>0</v>
      </c>
    </row>
    <row r="683" spans="1:8" x14ac:dyDescent="0.3">
      <c r="A683" t="s">
        <v>1851</v>
      </c>
      <c r="B683" t="str">
        <f t="shared" si="70"/>
        <v>[K</v>
      </c>
      <c r="C683" t="str">
        <f t="shared" si="71"/>
        <v>K</v>
      </c>
      <c r="D683" t="str">
        <f t="shared" si="72"/>
        <v>Tryptic</v>
      </c>
      <c r="E683" t="str">
        <f t="shared" si="73"/>
        <v>K.[G]</v>
      </c>
      <c r="F683" t="str">
        <f t="shared" si="74"/>
        <v>K</v>
      </c>
      <c r="G683" t="str">
        <f t="shared" si="75"/>
        <v>Tryptic</v>
      </c>
      <c r="H683" t="b">
        <f t="shared" si="76"/>
        <v>0</v>
      </c>
    </row>
    <row r="684" spans="1:8" x14ac:dyDescent="0.3">
      <c r="A684" t="s">
        <v>1181</v>
      </c>
      <c r="B684" t="str">
        <f t="shared" si="70"/>
        <v>[K</v>
      </c>
      <c r="C684" t="str">
        <f t="shared" si="71"/>
        <v>K</v>
      </c>
      <c r="D684" t="str">
        <f t="shared" si="72"/>
        <v>Tryptic</v>
      </c>
      <c r="E684" t="str">
        <f t="shared" si="73"/>
        <v>K.[L]</v>
      </c>
      <c r="F684" t="str">
        <f t="shared" si="74"/>
        <v>K</v>
      </c>
      <c r="G684" t="str">
        <f t="shared" si="75"/>
        <v>Tryptic</v>
      </c>
      <c r="H684" t="b">
        <f t="shared" si="76"/>
        <v>0</v>
      </c>
    </row>
    <row r="685" spans="1:8" x14ac:dyDescent="0.3">
      <c r="A685" t="s">
        <v>1854</v>
      </c>
      <c r="B685" t="str">
        <f t="shared" si="70"/>
        <v>[K</v>
      </c>
      <c r="C685" t="str">
        <f t="shared" si="71"/>
        <v>K</v>
      </c>
      <c r="D685" t="str">
        <f t="shared" si="72"/>
        <v>Tryptic</v>
      </c>
      <c r="E685" t="str">
        <f t="shared" si="73"/>
        <v>R.[T]</v>
      </c>
      <c r="F685" t="str">
        <f t="shared" si="74"/>
        <v>R</v>
      </c>
      <c r="G685" t="str">
        <f t="shared" si="75"/>
        <v>Tryptic</v>
      </c>
      <c r="H685" t="b">
        <f t="shared" si="76"/>
        <v>0</v>
      </c>
    </row>
    <row r="686" spans="1:8" x14ac:dyDescent="0.3">
      <c r="A686" t="s">
        <v>1856</v>
      </c>
      <c r="B686" t="str">
        <f t="shared" si="70"/>
        <v>[K</v>
      </c>
      <c r="C686" t="str">
        <f t="shared" si="71"/>
        <v>K</v>
      </c>
      <c r="D686" t="str">
        <f t="shared" si="72"/>
        <v>Tryptic</v>
      </c>
      <c r="E686" t="str">
        <f t="shared" si="73"/>
        <v>R.[G]</v>
      </c>
      <c r="F686" t="str">
        <f t="shared" si="74"/>
        <v>R</v>
      </c>
      <c r="G686" t="str">
        <f t="shared" si="75"/>
        <v>Tryptic</v>
      </c>
      <c r="H686" t="b">
        <f t="shared" si="76"/>
        <v>0</v>
      </c>
    </row>
    <row r="687" spans="1:8" x14ac:dyDescent="0.3">
      <c r="A687" t="s">
        <v>1859</v>
      </c>
      <c r="B687" t="str">
        <f t="shared" si="70"/>
        <v>[K</v>
      </c>
      <c r="C687" t="str">
        <f t="shared" si="71"/>
        <v>K</v>
      </c>
      <c r="D687" t="str">
        <f t="shared" si="72"/>
        <v>Tryptic</v>
      </c>
      <c r="E687" t="str">
        <f t="shared" si="73"/>
        <v>K.[G]</v>
      </c>
      <c r="F687" t="str">
        <f t="shared" si="74"/>
        <v>K</v>
      </c>
      <c r="G687" t="str">
        <f t="shared" si="75"/>
        <v>Tryptic</v>
      </c>
      <c r="H687" t="b">
        <f t="shared" si="76"/>
        <v>0</v>
      </c>
    </row>
    <row r="688" spans="1:8" x14ac:dyDescent="0.3">
      <c r="A688" t="s">
        <v>1859</v>
      </c>
      <c r="B688" t="str">
        <f t="shared" si="70"/>
        <v>[K</v>
      </c>
      <c r="C688" t="str">
        <f t="shared" si="71"/>
        <v>K</v>
      </c>
      <c r="D688" t="str">
        <f t="shared" si="72"/>
        <v>Tryptic</v>
      </c>
      <c r="E688" t="str">
        <f t="shared" si="73"/>
        <v>K.[G]</v>
      </c>
      <c r="F688" t="str">
        <f t="shared" si="74"/>
        <v>K</v>
      </c>
      <c r="G688" t="str">
        <f t="shared" si="75"/>
        <v>Tryptic</v>
      </c>
      <c r="H688" t="b">
        <f t="shared" si="76"/>
        <v>0</v>
      </c>
    </row>
    <row r="689" spans="1:8" x14ac:dyDescent="0.3">
      <c r="A689" t="s">
        <v>1861</v>
      </c>
      <c r="B689" t="str">
        <f t="shared" si="70"/>
        <v>[K</v>
      </c>
      <c r="C689" t="str">
        <f t="shared" si="71"/>
        <v>K</v>
      </c>
      <c r="D689" t="str">
        <f t="shared" si="72"/>
        <v>Tryptic</v>
      </c>
      <c r="E689" t="str">
        <f t="shared" si="73"/>
        <v>K.[V]</v>
      </c>
      <c r="F689" t="str">
        <f t="shared" si="74"/>
        <v>K</v>
      </c>
      <c r="G689" t="str">
        <f t="shared" si="75"/>
        <v>Tryptic</v>
      </c>
      <c r="H689" t="b">
        <f t="shared" si="76"/>
        <v>0</v>
      </c>
    </row>
    <row r="690" spans="1:8" x14ac:dyDescent="0.3">
      <c r="A690" t="s">
        <v>1864</v>
      </c>
      <c r="B690" t="str">
        <f t="shared" si="70"/>
        <v>[K</v>
      </c>
      <c r="C690" t="str">
        <f t="shared" si="71"/>
        <v>K</v>
      </c>
      <c r="D690" t="str">
        <f t="shared" si="72"/>
        <v>Tryptic</v>
      </c>
      <c r="E690" t="str">
        <f t="shared" si="73"/>
        <v>K.[N]</v>
      </c>
      <c r="F690" t="str">
        <f t="shared" si="74"/>
        <v>K</v>
      </c>
      <c r="G690" t="str">
        <f t="shared" si="75"/>
        <v>Tryptic</v>
      </c>
      <c r="H690" t="b">
        <f t="shared" si="76"/>
        <v>0</v>
      </c>
    </row>
    <row r="691" spans="1:8" x14ac:dyDescent="0.3">
      <c r="A691" t="s">
        <v>1866</v>
      </c>
      <c r="B691" t="str">
        <f t="shared" si="70"/>
        <v>[R</v>
      </c>
      <c r="C691" t="str">
        <f t="shared" si="71"/>
        <v>R</v>
      </c>
      <c r="D691" t="str">
        <f t="shared" si="72"/>
        <v>Tryptic</v>
      </c>
      <c r="E691" t="str">
        <f t="shared" si="73"/>
        <v>R.[D]</v>
      </c>
      <c r="F691" t="str">
        <f t="shared" si="74"/>
        <v>R</v>
      </c>
      <c r="G691" t="str">
        <f t="shared" si="75"/>
        <v>Tryptic</v>
      </c>
      <c r="H691" t="b">
        <f t="shared" si="76"/>
        <v>0</v>
      </c>
    </row>
    <row r="692" spans="1:8" x14ac:dyDescent="0.3">
      <c r="A692" t="s">
        <v>1869</v>
      </c>
      <c r="B692" t="str">
        <f t="shared" si="70"/>
        <v>[K</v>
      </c>
      <c r="C692" t="str">
        <f t="shared" si="71"/>
        <v>K</v>
      </c>
      <c r="D692" t="str">
        <f t="shared" si="72"/>
        <v>Tryptic</v>
      </c>
      <c r="E692" t="str">
        <f t="shared" si="73"/>
        <v>K.[G]</v>
      </c>
      <c r="F692" t="str">
        <f t="shared" si="74"/>
        <v>K</v>
      </c>
      <c r="G692" t="str">
        <f t="shared" si="75"/>
        <v>Tryptic</v>
      </c>
      <c r="H692" t="b">
        <f t="shared" si="76"/>
        <v>0</v>
      </c>
    </row>
    <row r="693" spans="1:8" x14ac:dyDescent="0.3">
      <c r="A693" t="s">
        <v>1871</v>
      </c>
      <c r="B693" t="str">
        <f t="shared" si="70"/>
        <v>[K</v>
      </c>
      <c r="C693" t="str">
        <f t="shared" si="71"/>
        <v>K</v>
      </c>
      <c r="D693" t="str">
        <f t="shared" si="72"/>
        <v>Tryptic</v>
      </c>
      <c r="E693" t="str">
        <f t="shared" si="73"/>
        <v>A.[-]</v>
      </c>
      <c r="F693" t="str">
        <f t="shared" si="74"/>
        <v>A</v>
      </c>
      <c r="G693" t="str">
        <f t="shared" si="75"/>
        <v>Semitryptic</v>
      </c>
      <c r="H693" t="b">
        <f t="shared" si="76"/>
        <v>1</v>
      </c>
    </row>
    <row r="694" spans="1:8" x14ac:dyDescent="0.3">
      <c r="A694" t="s">
        <v>1873</v>
      </c>
      <c r="B694" t="str">
        <f t="shared" si="70"/>
        <v>[R</v>
      </c>
      <c r="C694" t="str">
        <f t="shared" si="71"/>
        <v>R</v>
      </c>
      <c r="D694" t="str">
        <f t="shared" si="72"/>
        <v>Tryptic</v>
      </c>
      <c r="E694" t="str">
        <f t="shared" si="73"/>
        <v>R.[V]</v>
      </c>
      <c r="F694" t="str">
        <f t="shared" si="74"/>
        <v>R</v>
      </c>
      <c r="G694" t="str">
        <f t="shared" si="75"/>
        <v>Tryptic</v>
      </c>
      <c r="H694" t="b">
        <f t="shared" si="76"/>
        <v>0</v>
      </c>
    </row>
    <row r="695" spans="1:8" x14ac:dyDescent="0.3">
      <c r="A695" t="s">
        <v>1877</v>
      </c>
      <c r="B695" t="str">
        <f t="shared" si="70"/>
        <v>[R</v>
      </c>
      <c r="C695" t="str">
        <f t="shared" si="71"/>
        <v>R</v>
      </c>
      <c r="D695" t="str">
        <f t="shared" si="72"/>
        <v>Tryptic</v>
      </c>
      <c r="E695" t="str">
        <f t="shared" si="73"/>
        <v>R.[G]</v>
      </c>
      <c r="F695" t="str">
        <f t="shared" si="74"/>
        <v>R</v>
      </c>
      <c r="G695" t="str">
        <f t="shared" si="75"/>
        <v>Tryptic</v>
      </c>
      <c r="H695" t="b">
        <f t="shared" si="76"/>
        <v>0</v>
      </c>
    </row>
    <row r="696" spans="1:8" x14ac:dyDescent="0.3">
      <c r="A696" t="s">
        <v>1879</v>
      </c>
      <c r="B696" t="str">
        <f t="shared" si="70"/>
        <v>[R</v>
      </c>
      <c r="C696" t="str">
        <f t="shared" si="71"/>
        <v>R</v>
      </c>
      <c r="D696" t="str">
        <f t="shared" si="72"/>
        <v>Tryptic</v>
      </c>
      <c r="E696" t="str">
        <f t="shared" si="73"/>
        <v>K.[A]</v>
      </c>
      <c r="F696" t="str">
        <f t="shared" si="74"/>
        <v>K</v>
      </c>
      <c r="G696" t="str">
        <f t="shared" si="75"/>
        <v>Tryptic</v>
      </c>
      <c r="H696" t="b">
        <f t="shared" si="76"/>
        <v>0</v>
      </c>
    </row>
    <row r="697" spans="1:8" x14ac:dyDescent="0.3">
      <c r="A697" t="s">
        <v>1881</v>
      </c>
      <c r="B697" t="str">
        <f t="shared" si="70"/>
        <v>[-</v>
      </c>
      <c r="C697" t="str">
        <f t="shared" si="71"/>
        <v>-</v>
      </c>
      <c r="D697" t="str">
        <f t="shared" si="72"/>
        <v>Semitryptic</v>
      </c>
      <c r="E697" t="str">
        <f t="shared" si="73"/>
        <v>K.[F]</v>
      </c>
      <c r="F697" t="str">
        <f t="shared" si="74"/>
        <v>K</v>
      </c>
      <c r="G697" t="str">
        <f t="shared" si="75"/>
        <v>Tryptic</v>
      </c>
      <c r="H697" t="b">
        <f t="shared" si="76"/>
        <v>1</v>
      </c>
    </row>
    <row r="698" spans="1:8" x14ac:dyDescent="0.3">
      <c r="A698" t="s">
        <v>1884</v>
      </c>
      <c r="B698" t="str">
        <f t="shared" si="70"/>
        <v>[K</v>
      </c>
      <c r="C698" t="str">
        <f t="shared" si="71"/>
        <v>K</v>
      </c>
      <c r="D698" t="str">
        <f t="shared" si="72"/>
        <v>Tryptic</v>
      </c>
      <c r="E698" t="str">
        <f t="shared" si="73"/>
        <v>K.[N]</v>
      </c>
      <c r="F698" t="str">
        <f t="shared" si="74"/>
        <v>K</v>
      </c>
      <c r="G698" t="str">
        <f t="shared" si="75"/>
        <v>Tryptic</v>
      </c>
      <c r="H698" t="b">
        <f t="shared" si="76"/>
        <v>0</v>
      </c>
    </row>
    <row r="699" spans="1:8" x14ac:dyDescent="0.3">
      <c r="A699" t="s">
        <v>1812</v>
      </c>
      <c r="B699" t="str">
        <f t="shared" si="70"/>
        <v>[K</v>
      </c>
      <c r="C699" t="str">
        <f t="shared" si="71"/>
        <v>K</v>
      </c>
      <c r="D699" t="str">
        <f t="shared" si="72"/>
        <v>Tryptic</v>
      </c>
      <c r="E699" t="str">
        <f t="shared" si="73"/>
        <v>R.[F]</v>
      </c>
      <c r="F699" t="str">
        <f t="shared" si="74"/>
        <v>R</v>
      </c>
      <c r="G699" t="str">
        <f t="shared" si="75"/>
        <v>Tryptic</v>
      </c>
      <c r="H699" t="b">
        <f t="shared" si="76"/>
        <v>0</v>
      </c>
    </row>
    <row r="700" spans="1:8" x14ac:dyDescent="0.3">
      <c r="A700" t="s">
        <v>1886</v>
      </c>
      <c r="B700" t="str">
        <f t="shared" si="70"/>
        <v>[R</v>
      </c>
      <c r="C700" t="str">
        <f t="shared" si="71"/>
        <v>R</v>
      </c>
      <c r="D700" t="str">
        <f t="shared" si="72"/>
        <v>Tryptic</v>
      </c>
      <c r="E700" t="str">
        <f t="shared" si="73"/>
        <v>R.[N]</v>
      </c>
      <c r="F700" t="str">
        <f t="shared" si="74"/>
        <v>R</v>
      </c>
      <c r="G700" t="str">
        <f t="shared" si="75"/>
        <v>Tryptic</v>
      </c>
      <c r="H700" t="b">
        <f t="shared" si="76"/>
        <v>0</v>
      </c>
    </row>
    <row r="701" spans="1:8" x14ac:dyDescent="0.3">
      <c r="A701" t="s">
        <v>1888</v>
      </c>
      <c r="B701" t="str">
        <f t="shared" si="70"/>
        <v>[K</v>
      </c>
      <c r="C701" t="str">
        <f t="shared" si="71"/>
        <v>K</v>
      </c>
      <c r="D701" t="str">
        <f t="shared" si="72"/>
        <v>Tryptic</v>
      </c>
      <c r="E701" t="str">
        <f t="shared" si="73"/>
        <v>R.[V]</v>
      </c>
      <c r="F701" t="str">
        <f t="shared" si="74"/>
        <v>R</v>
      </c>
      <c r="G701" t="str">
        <f t="shared" si="75"/>
        <v>Tryptic</v>
      </c>
      <c r="H701" t="b">
        <f t="shared" si="76"/>
        <v>0</v>
      </c>
    </row>
    <row r="702" spans="1:8" x14ac:dyDescent="0.3">
      <c r="A702" t="s">
        <v>1890</v>
      </c>
      <c r="B702" t="str">
        <f t="shared" si="70"/>
        <v>[R</v>
      </c>
      <c r="C702" t="str">
        <f t="shared" si="71"/>
        <v>R</v>
      </c>
      <c r="D702" t="str">
        <f t="shared" si="72"/>
        <v>Tryptic</v>
      </c>
      <c r="E702" t="str">
        <f t="shared" si="73"/>
        <v>R.[V]</v>
      </c>
      <c r="F702" t="str">
        <f t="shared" si="74"/>
        <v>R</v>
      </c>
      <c r="G702" t="str">
        <f t="shared" si="75"/>
        <v>Tryptic</v>
      </c>
      <c r="H702" t="b">
        <f t="shared" si="76"/>
        <v>0</v>
      </c>
    </row>
    <row r="703" spans="1:8" x14ac:dyDescent="0.3">
      <c r="A703" t="s">
        <v>1893</v>
      </c>
      <c r="B703" t="str">
        <f t="shared" si="70"/>
        <v>[R</v>
      </c>
      <c r="C703" t="str">
        <f t="shared" si="71"/>
        <v>R</v>
      </c>
      <c r="D703" t="str">
        <f t="shared" si="72"/>
        <v>Tryptic</v>
      </c>
      <c r="E703" t="str">
        <f t="shared" si="73"/>
        <v>K.[V]</v>
      </c>
      <c r="F703" t="str">
        <f t="shared" si="74"/>
        <v>K</v>
      </c>
      <c r="G703" t="str">
        <f t="shared" si="75"/>
        <v>Tryptic</v>
      </c>
      <c r="H703" t="b">
        <f t="shared" si="76"/>
        <v>0</v>
      </c>
    </row>
    <row r="704" spans="1:8" x14ac:dyDescent="0.3">
      <c r="A704" t="s">
        <v>1893</v>
      </c>
      <c r="B704" t="str">
        <f t="shared" si="70"/>
        <v>[R</v>
      </c>
      <c r="C704" t="str">
        <f t="shared" si="71"/>
        <v>R</v>
      </c>
      <c r="D704" t="str">
        <f t="shared" si="72"/>
        <v>Tryptic</v>
      </c>
      <c r="E704" t="str">
        <f t="shared" si="73"/>
        <v>K.[V]</v>
      </c>
      <c r="F704" t="str">
        <f t="shared" si="74"/>
        <v>K</v>
      </c>
      <c r="G704" t="str">
        <f t="shared" si="75"/>
        <v>Tryptic</v>
      </c>
      <c r="H704" t="b">
        <f t="shared" si="76"/>
        <v>0</v>
      </c>
    </row>
    <row r="705" spans="1:8" x14ac:dyDescent="0.3">
      <c r="A705" t="s">
        <v>1896</v>
      </c>
      <c r="B705" t="str">
        <f t="shared" si="70"/>
        <v>[K</v>
      </c>
      <c r="C705" t="str">
        <f t="shared" si="71"/>
        <v>K</v>
      </c>
      <c r="D705" t="str">
        <f t="shared" si="72"/>
        <v>Tryptic</v>
      </c>
      <c r="E705" t="str">
        <f t="shared" si="73"/>
        <v>R.[K]</v>
      </c>
      <c r="F705" t="str">
        <f t="shared" si="74"/>
        <v>R</v>
      </c>
      <c r="G705" t="str">
        <f t="shared" si="75"/>
        <v>Tryptic</v>
      </c>
      <c r="H705" t="b">
        <f t="shared" si="76"/>
        <v>0</v>
      </c>
    </row>
    <row r="706" spans="1:8" x14ac:dyDescent="0.3">
      <c r="A706" t="s">
        <v>1899</v>
      </c>
      <c r="B706" t="str">
        <f t="shared" si="70"/>
        <v>[R</v>
      </c>
      <c r="C706" t="str">
        <f t="shared" si="71"/>
        <v>R</v>
      </c>
      <c r="D706" t="str">
        <f t="shared" si="72"/>
        <v>Tryptic</v>
      </c>
      <c r="E706" t="str">
        <f t="shared" si="73"/>
        <v>R.[E]</v>
      </c>
      <c r="F706" t="str">
        <f t="shared" si="74"/>
        <v>R</v>
      </c>
      <c r="G706" t="str">
        <f t="shared" si="75"/>
        <v>Tryptic</v>
      </c>
      <c r="H706" t="b">
        <f t="shared" si="76"/>
        <v>0</v>
      </c>
    </row>
    <row r="707" spans="1:8" x14ac:dyDescent="0.3">
      <c r="A707" t="s">
        <v>1901</v>
      </c>
      <c r="B707" t="str">
        <f t="shared" ref="B707:B770" si="77">LEFT(A707,2)</f>
        <v>[K</v>
      </c>
      <c r="C707" t="str">
        <f t="shared" ref="C707:C770" si="78">RIGHT(B707,1)</f>
        <v>K</v>
      </c>
      <c r="D707" t="str">
        <f t="shared" ref="D707:D770" si="79">IF(OR(C707="K",C707="R"),"Tryptic","Semitryptic")</f>
        <v>Tryptic</v>
      </c>
      <c r="E707" t="str">
        <f t="shared" ref="E707:E770" si="80">RIGHT(A707,5)</f>
        <v>K.[V]</v>
      </c>
      <c r="F707" t="str">
        <f t="shared" ref="F707:F770" si="81">LEFT(E707,1)</f>
        <v>K</v>
      </c>
      <c r="G707" t="str">
        <f t="shared" ref="G707:G770" si="82">IF(OR(F707="K",F707="R"),"Tryptic","Semitryptic")</f>
        <v>Tryptic</v>
      </c>
      <c r="H707" t="b">
        <f t="shared" ref="H707:H770" si="83">OR(D707="Semitryptic",G707="Semitryptic")</f>
        <v>0</v>
      </c>
    </row>
    <row r="708" spans="1:8" x14ac:dyDescent="0.3">
      <c r="A708" t="s">
        <v>1901</v>
      </c>
      <c r="B708" t="str">
        <f t="shared" si="77"/>
        <v>[K</v>
      </c>
      <c r="C708" t="str">
        <f t="shared" si="78"/>
        <v>K</v>
      </c>
      <c r="D708" t="str">
        <f t="shared" si="79"/>
        <v>Tryptic</v>
      </c>
      <c r="E708" t="str">
        <f t="shared" si="80"/>
        <v>K.[V]</v>
      </c>
      <c r="F708" t="str">
        <f t="shared" si="81"/>
        <v>K</v>
      </c>
      <c r="G708" t="str">
        <f t="shared" si="82"/>
        <v>Tryptic</v>
      </c>
      <c r="H708" t="b">
        <f t="shared" si="83"/>
        <v>0</v>
      </c>
    </row>
    <row r="709" spans="1:8" x14ac:dyDescent="0.3">
      <c r="A709" t="s">
        <v>1905</v>
      </c>
      <c r="B709" t="str">
        <f t="shared" si="77"/>
        <v>[R</v>
      </c>
      <c r="C709" t="str">
        <f t="shared" si="78"/>
        <v>R</v>
      </c>
      <c r="D709" t="str">
        <f t="shared" si="79"/>
        <v>Tryptic</v>
      </c>
      <c r="E709" t="str">
        <f t="shared" si="80"/>
        <v>K.[D]</v>
      </c>
      <c r="F709" t="str">
        <f t="shared" si="81"/>
        <v>K</v>
      </c>
      <c r="G709" t="str">
        <f t="shared" si="82"/>
        <v>Tryptic</v>
      </c>
      <c r="H709" t="b">
        <f t="shared" si="83"/>
        <v>0</v>
      </c>
    </row>
    <row r="710" spans="1:8" x14ac:dyDescent="0.3">
      <c r="A710" t="s">
        <v>1907</v>
      </c>
      <c r="B710" t="str">
        <f t="shared" si="77"/>
        <v>[R</v>
      </c>
      <c r="C710" t="str">
        <f t="shared" si="78"/>
        <v>R</v>
      </c>
      <c r="D710" t="str">
        <f t="shared" si="79"/>
        <v>Tryptic</v>
      </c>
      <c r="E710" t="str">
        <f t="shared" si="80"/>
        <v>K.[H]</v>
      </c>
      <c r="F710" t="str">
        <f t="shared" si="81"/>
        <v>K</v>
      </c>
      <c r="G710" t="str">
        <f t="shared" si="82"/>
        <v>Tryptic</v>
      </c>
      <c r="H710" t="b">
        <f t="shared" si="83"/>
        <v>0</v>
      </c>
    </row>
    <row r="711" spans="1:8" x14ac:dyDescent="0.3">
      <c r="A711" t="s">
        <v>1909</v>
      </c>
      <c r="B711" t="str">
        <f t="shared" si="77"/>
        <v>[K</v>
      </c>
      <c r="C711" t="str">
        <f t="shared" si="78"/>
        <v>K</v>
      </c>
      <c r="D711" t="str">
        <f t="shared" si="79"/>
        <v>Tryptic</v>
      </c>
      <c r="E711" t="str">
        <f t="shared" si="80"/>
        <v>R.[L]</v>
      </c>
      <c r="F711" t="str">
        <f t="shared" si="81"/>
        <v>R</v>
      </c>
      <c r="G711" t="str">
        <f t="shared" si="82"/>
        <v>Tryptic</v>
      </c>
      <c r="H711" t="b">
        <f t="shared" si="83"/>
        <v>0</v>
      </c>
    </row>
    <row r="712" spans="1:8" x14ac:dyDescent="0.3">
      <c r="A712" t="s">
        <v>1181</v>
      </c>
      <c r="B712" t="str">
        <f t="shared" si="77"/>
        <v>[K</v>
      </c>
      <c r="C712" t="str">
        <f t="shared" si="78"/>
        <v>K</v>
      </c>
      <c r="D712" t="str">
        <f t="shared" si="79"/>
        <v>Tryptic</v>
      </c>
      <c r="E712" t="str">
        <f t="shared" si="80"/>
        <v>K.[L]</v>
      </c>
      <c r="F712" t="str">
        <f t="shared" si="81"/>
        <v>K</v>
      </c>
      <c r="G712" t="str">
        <f t="shared" si="82"/>
        <v>Tryptic</v>
      </c>
      <c r="H712" t="b">
        <f t="shared" si="83"/>
        <v>0</v>
      </c>
    </row>
    <row r="713" spans="1:8" x14ac:dyDescent="0.3">
      <c r="A713" t="s">
        <v>1911</v>
      </c>
      <c r="B713" t="str">
        <f t="shared" si="77"/>
        <v>[R</v>
      </c>
      <c r="C713" t="str">
        <f t="shared" si="78"/>
        <v>R</v>
      </c>
      <c r="D713" t="str">
        <f t="shared" si="79"/>
        <v>Tryptic</v>
      </c>
      <c r="E713" t="str">
        <f t="shared" si="80"/>
        <v>K.[T]</v>
      </c>
      <c r="F713" t="str">
        <f t="shared" si="81"/>
        <v>K</v>
      </c>
      <c r="G713" t="str">
        <f t="shared" si="82"/>
        <v>Tryptic</v>
      </c>
      <c r="H713" t="b">
        <f t="shared" si="83"/>
        <v>0</v>
      </c>
    </row>
    <row r="714" spans="1:8" x14ac:dyDescent="0.3">
      <c r="A714" t="s">
        <v>1914</v>
      </c>
      <c r="B714" t="str">
        <f t="shared" si="77"/>
        <v>[R</v>
      </c>
      <c r="C714" t="str">
        <f t="shared" si="78"/>
        <v>R</v>
      </c>
      <c r="D714" t="str">
        <f t="shared" si="79"/>
        <v>Tryptic</v>
      </c>
      <c r="E714" t="str">
        <f t="shared" si="80"/>
        <v>K.[L]</v>
      </c>
      <c r="F714" t="str">
        <f t="shared" si="81"/>
        <v>K</v>
      </c>
      <c r="G714" t="str">
        <f t="shared" si="82"/>
        <v>Tryptic</v>
      </c>
      <c r="H714" t="b">
        <f t="shared" si="83"/>
        <v>0</v>
      </c>
    </row>
    <row r="715" spans="1:8" x14ac:dyDescent="0.3">
      <c r="A715" t="s">
        <v>1916</v>
      </c>
      <c r="B715" t="str">
        <f t="shared" si="77"/>
        <v>[R</v>
      </c>
      <c r="C715" t="str">
        <f t="shared" si="78"/>
        <v>R</v>
      </c>
      <c r="D715" t="str">
        <f t="shared" si="79"/>
        <v>Tryptic</v>
      </c>
      <c r="E715" t="str">
        <f t="shared" si="80"/>
        <v>K.[N]</v>
      </c>
      <c r="F715" t="str">
        <f t="shared" si="81"/>
        <v>K</v>
      </c>
      <c r="G715" t="str">
        <f t="shared" si="82"/>
        <v>Tryptic</v>
      </c>
      <c r="H715" t="b">
        <f t="shared" si="83"/>
        <v>0</v>
      </c>
    </row>
    <row r="716" spans="1:8" x14ac:dyDescent="0.3">
      <c r="A716" t="s">
        <v>1916</v>
      </c>
      <c r="B716" t="str">
        <f t="shared" si="77"/>
        <v>[R</v>
      </c>
      <c r="C716" t="str">
        <f t="shared" si="78"/>
        <v>R</v>
      </c>
      <c r="D716" t="str">
        <f t="shared" si="79"/>
        <v>Tryptic</v>
      </c>
      <c r="E716" t="str">
        <f t="shared" si="80"/>
        <v>K.[N]</v>
      </c>
      <c r="F716" t="str">
        <f t="shared" si="81"/>
        <v>K</v>
      </c>
      <c r="G716" t="str">
        <f t="shared" si="82"/>
        <v>Tryptic</v>
      </c>
      <c r="H716" t="b">
        <f t="shared" si="83"/>
        <v>0</v>
      </c>
    </row>
    <row r="717" spans="1:8" x14ac:dyDescent="0.3">
      <c r="A717" t="s">
        <v>1920</v>
      </c>
      <c r="B717" t="str">
        <f t="shared" si="77"/>
        <v>[K</v>
      </c>
      <c r="C717" t="str">
        <f t="shared" si="78"/>
        <v>K</v>
      </c>
      <c r="D717" t="str">
        <f t="shared" si="79"/>
        <v>Tryptic</v>
      </c>
      <c r="E717" t="str">
        <f t="shared" si="80"/>
        <v>R.[L]</v>
      </c>
      <c r="F717" t="str">
        <f t="shared" si="81"/>
        <v>R</v>
      </c>
      <c r="G717" t="str">
        <f t="shared" si="82"/>
        <v>Tryptic</v>
      </c>
      <c r="H717" t="b">
        <f t="shared" si="83"/>
        <v>0</v>
      </c>
    </row>
    <row r="718" spans="1:8" x14ac:dyDescent="0.3">
      <c r="A718" t="s">
        <v>1923</v>
      </c>
      <c r="B718" t="str">
        <f t="shared" si="77"/>
        <v>[R</v>
      </c>
      <c r="C718" t="str">
        <f t="shared" si="78"/>
        <v>R</v>
      </c>
      <c r="D718" t="str">
        <f t="shared" si="79"/>
        <v>Tryptic</v>
      </c>
      <c r="E718" t="str">
        <f t="shared" si="80"/>
        <v>R.[I]</v>
      </c>
      <c r="F718" t="str">
        <f t="shared" si="81"/>
        <v>R</v>
      </c>
      <c r="G718" t="str">
        <f t="shared" si="82"/>
        <v>Tryptic</v>
      </c>
      <c r="H718" t="b">
        <f t="shared" si="83"/>
        <v>0</v>
      </c>
    </row>
    <row r="719" spans="1:8" x14ac:dyDescent="0.3">
      <c r="A719" t="s">
        <v>1926</v>
      </c>
      <c r="B719" t="str">
        <f t="shared" si="77"/>
        <v>[R</v>
      </c>
      <c r="C719" t="str">
        <f t="shared" si="78"/>
        <v>R</v>
      </c>
      <c r="D719" t="str">
        <f t="shared" si="79"/>
        <v>Tryptic</v>
      </c>
      <c r="E719" t="str">
        <f t="shared" si="80"/>
        <v>R.[A]</v>
      </c>
      <c r="F719" t="str">
        <f t="shared" si="81"/>
        <v>R</v>
      </c>
      <c r="G719" t="str">
        <f t="shared" si="82"/>
        <v>Tryptic</v>
      </c>
      <c r="H719" t="b">
        <f t="shared" si="83"/>
        <v>0</v>
      </c>
    </row>
    <row r="720" spans="1:8" x14ac:dyDescent="0.3">
      <c r="A720" t="s">
        <v>1928</v>
      </c>
      <c r="B720" t="str">
        <f t="shared" si="77"/>
        <v>[K</v>
      </c>
      <c r="C720" t="str">
        <f t="shared" si="78"/>
        <v>K</v>
      </c>
      <c r="D720" t="str">
        <f t="shared" si="79"/>
        <v>Tryptic</v>
      </c>
      <c r="E720" t="str">
        <f t="shared" si="80"/>
        <v>K.[S]</v>
      </c>
      <c r="F720" t="str">
        <f t="shared" si="81"/>
        <v>K</v>
      </c>
      <c r="G720" t="str">
        <f t="shared" si="82"/>
        <v>Tryptic</v>
      </c>
      <c r="H720" t="b">
        <f t="shared" si="83"/>
        <v>0</v>
      </c>
    </row>
    <row r="721" spans="1:8" x14ac:dyDescent="0.3">
      <c r="A721" t="s">
        <v>1931</v>
      </c>
      <c r="B721" t="str">
        <f t="shared" si="77"/>
        <v>[K</v>
      </c>
      <c r="C721" t="str">
        <f t="shared" si="78"/>
        <v>K</v>
      </c>
      <c r="D721" t="str">
        <f t="shared" si="79"/>
        <v>Tryptic</v>
      </c>
      <c r="E721" t="str">
        <f t="shared" si="80"/>
        <v>R.[I]</v>
      </c>
      <c r="F721" t="str">
        <f t="shared" si="81"/>
        <v>R</v>
      </c>
      <c r="G721" t="str">
        <f t="shared" si="82"/>
        <v>Tryptic</v>
      </c>
      <c r="H721" t="b">
        <f t="shared" si="83"/>
        <v>0</v>
      </c>
    </row>
    <row r="722" spans="1:8" x14ac:dyDescent="0.3">
      <c r="A722" t="s">
        <v>1934</v>
      </c>
      <c r="B722" t="str">
        <f t="shared" si="77"/>
        <v>[K</v>
      </c>
      <c r="C722" t="str">
        <f t="shared" si="78"/>
        <v>K</v>
      </c>
      <c r="D722" t="str">
        <f t="shared" si="79"/>
        <v>Tryptic</v>
      </c>
      <c r="E722" t="str">
        <f t="shared" si="80"/>
        <v>K.[L]</v>
      </c>
      <c r="F722" t="str">
        <f t="shared" si="81"/>
        <v>K</v>
      </c>
      <c r="G722" t="str">
        <f t="shared" si="82"/>
        <v>Tryptic</v>
      </c>
      <c r="H722" t="b">
        <f t="shared" si="83"/>
        <v>0</v>
      </c>
    </row>
    <row r="723" spans="1:8" x14ac:dyDescent="0.3">
      <c r="A723" t="s">
        <v>1936</v>
      </c>
      <c r="B723" t="str">
        <f t="shared" si="77"/>
        <v>[K</v>
      </c>
      <c r="C723" t="str">
        <f t="shared" si="78"/>
        <v>K</v>
      </c>
      <c r="D723" t="str">
        <f t="shared" si="79"/>
        <v>Tryptic</v>
      </c>
      <c r="E723" t="str">
        <f t="shared" si="80"/>
        <v>K.[L]</v>
      </c>
      <c r="F723" t="str">
        <f t="shared" si="81"/>
        <v>K</v>
      </c>
      <c r="G723" t="str">
        <f t="shared" si="82"/>
        <v>Tryptic</v>
      </c>
      <c r="H723" t="b">
        <f t="shared" si="83"/>
        <v>0</v>
      </c>
    </row>
    <row r="724" spans="1:8" x14ac:dyDescent="0.3">
      <c r="A724" t="s">
        <v>1938</v>
      </c>
      <c r="B724" t="str">
        <f t="shared" si="77"/>
        <v>[K</v>
      </c>
      <c r="C724" t="str">
        <f t="shared" si="78"/>
        <v>K</v>
      </c>
      <c r="D724" t="str">
        <f t="shared" si="79"/>
        <v>Tryptic</v>
      </c>
      <c r="E724" t="str">
        <f t="shared" si="80"/>
        <v>R.[L]</v>
      </c>
      <c r="F724" t="str">
        <f t="shared" si="81"/>
        <v>R</v>
      </c>
      <c r="G724" t="str">
        <f t="shared" si="82"/>
        <v>Tryptic</v>
      </c>
      <c r="H724" t="b">
        <f t="shared" si="83"/>
        <v>0</v>
      </c>
    </row>
    <row r="725" spans="1:8" x14ac:dyDescent="0.3">
      <c r="A725" t="s">
        <v>1941</v>
      </c>
      <c r="B725" t="str">
        <f t="shared" si="77"/>
        <v>[R</v>
      </c>
      <c r="C725" t="str">
        <f t="shared" si="78"/>
        <v>R</v>
      </c>
      <c r="D725" t="str">
        <f t="shared" si="79"/>
        <v>Tryptic</v>
      </c>
      <c r="E725" t="str">
        <f t="shared" si="80"/>
        <v>K.[A]</v>
      </c>
      <c r="F725" t="str">
        <f t="shared" si="81"/>
        <v>K</v>
      </c>
      <c r="G725" t="str">
        <f t="shared" si="82"/>
        <v>Tryptic</v>
      </c>
      <c r="H725" t="b">
        <f t="shared" si="83"/>
        <v>0</v>
      </c>
    </row>
    <row r="726" spans="1:8" x14ac:dyDescent="0.3">
      <c r="A726" t="s">
        <v>1944</v>
      </c>
      <c r="B726" t="str">
        <f t="shared" si="77"/>
        <v>[K</v>
      </c>
      <c r="C726" t="str">
        <f t="shared" si="78"/>
        <v>K</v>
      </c>
      <c r="D726" t="str">
        <f t="shared" si="79"/>
        <v>Tryptic</v>
      </c>
      <c r="E726" t="str">
        <f t="shared" si="80"/>
        <v>K.[K]</v>
      </c>
      <c r="F726" t="str">
        <f t="shared" si="81"/>
        <v>K</v>
      </c>
      <c r="G726" t="str">
        <f t="shared" si="82"/>
        <v>Tryptic</v>
      </c>
      <c r="H726" t="b">
        <f t="shared" si="83"/>
        <v>0</v>
      </c>
    </row>
    <row r="727" spans="1:8" x14ac:dyDescent="0.3">
      <c r="A727" t="s">
        <v>1947</v>
      </c>
      <c r="B727" t="str">
        <f t="shared" si="77"/>
        <v>[K</v>
      </c>
      <c r="C727" t="str">
        <f t="shared" si="78"/>
        <v>K</v>
      </c>
      <c r="D727" t="str">
        <f t="shared" si="79"/>
        <v>Tryptic</v>
      </c>
      <c r="E727" t="str">
        <f t="shared" si="80"/>
        <v>R.[T]</v>
      </c>
      <c r="F727" t="str">
        <f t="shared" si="81"/>
        <v>R</v>
      </c>
      <c r="G727" t="str">
        <f t="shared" si="82"/>
        <v>Tryptic</v>
      </c>
      <c r="H727" t="b">
        <f t="shared" si="83"/>
        <v>0</v>
      </c>
    </row>
    <row r="728" spans="1:8" x14ac:dyDescent="0.3">
      <c r="A728" t="s">
        <v>1949</v>
      </c>
      <c r="B728" t="str">
        <f t="shared" si="77"/>
        <v>[K</v>
      </c>
      <c r="C728" t="str">
        <f t="shared" si="78"/>
        <v>K</v>
      </c>
      <c r="D728" t="str">
        <f t="shared" si="79"/>
        <v>Tryptic</v>
      </c>
      <c r="E728" t="str">
        <f t="shared" si="80"/>
        <v>R.[E]</v>
      </c>
      <c r="F728" t="str">
        <f t="shared" si="81"/>
        <v>R</v>
      </c>
      <c r="G728" t="str">
        <f t="shared" si="82"/>
        <v>Tryptic</v>
      </c>
      <c r="H728" t="b">
        <f t="shared" si="83"/>
        <v>0</v>
      </c>
    </row>
    <row r="729" spans="1:8" x14ac:dyDescent="0.3">
      <c r="A729" t="s">
        <v>1951</v>
      </c>
      <c r="B729" t="str">
        <f t="shared" si="77"/>
        <v>[R</v>
      </c>
      <c r="C729" t="str">
        <f t="shared" si="78"/>
        <v>R</v>
      </c>
      <c r="D729" t="str">
        <f t="shared" si="79"/>
        <v>Tryptic</v>
      </c>
      <c r="E729" t="str">
        <f t="shared" si="80"/>
        <v>K.[Y]</v>
      </c>
      <c r="F729" t="str">
        <f t="shared" si="81"/>
        <v>K</v>
      </c>
      <c r="G729" t="str">
        <f t="shared" si="82"/>
        <v>Tryptic</v>
      </c>
      <c r="H729" t="b">
        <f t="shared" si="83"/>
        <v>0</v>
      </c>
    </row>
    <row r="730" spans="1:8" x14ac:dyDescent="0.3">
      <c r="A730" t="s">
        <v>1951</v>
      </c>
      <c r="B730" t="str">
        <f t="shared" si="77"/>
        <v>[R</v>
      </c>
      <c r="C730" t="str">
        <f t="shared" si="78"/>
        <v>R</v>
      </c>
      <c r="D730" t="str">
        <f t="shared" si="79"/>
        <v>Tryptic</v>
      </c>
      <c r="E730" t="str">
        <f t="shared" si="80"/>
        <v>K.[Y]</v>
      </c>
      <c r="F730" t="str">
        <f t="shared" si="81"/>
        <v>K</v>
      </c>
      <c r="G730" t="str">
        <f t="shared" si="82"/>
        <v>Tryptic</v>
      </c>
      <c r="H730" t="b">
        <f t="shared" si="83"/>
        <v>0</v>
      </c>
    </row>
    <row r="731" spans="1:8" x14ac:dyDescent="0.3">
      <c r="A731" t="s">
        <v>1954</v>
      </c>
      <c r="B731" t="str">
        <f t="shared" si="77"/>
        <v>[R</v>
      </c>
      <c r="C731" t="str">
        <f t="shared" si="78"/>
        <v>R</v>
      </c>
      <c r="D731" t="str">
        <f t="shared" si="79"/>
        <v>Tryptic</v>
      </c>
      <c r="E731" t="str">
        <f t="shared" si="80"/>
        <v>K.[V]</v>
      </c>
      <c r="F731" t="str">
        <f t="shared" si="81"/>
        <v>K</v>
      </c>
      <c r="G731" t="str">
        <f t="shared" si="82"/>
        <v>Tryptic</v>
      </c>
      <c r="H731" t="b">
        <f t="shared" si="83"/>
        <v>0</v>
      </c>
    </row>
    <row r="732" spans="1:8" x14ac:dyDescent="0.3">
      <c r="A732" t="s">
        <v>1954</v>
      </c>
      <c r="B732" t="str">
        <f t="shared" si="77"/>
        <v>[R</v>
      </c>
      <c r="C732" t="str">
        <f t="shared" si="78"/>
        <v>R</v>
      </c>
      <c r="D732" t="str">
        <f t="shared" si="79"/>
        <v>Tryptic</v>
      </c>
      <c r="E732" t="str">
        <f t="shared" si="80"/>
        <v>K.[V]</v>
      </c>
      <c r="F732" t="str">
        <f t="shared" si="81"/>
        <v>K</v>
      </c>
      <c r="G732" t="str">
        <f t="shared" si="82"/>
        <v>Tryptic</v>
      </c>
      <c r="H732" t="b">
        <f t="shared" si="83"/>
        <v>0</v>
      </c>
    </row>
    <row r="733" spans="1:8" x14ac:dyDescent="0.3">
      <c r="A733" t="s">
        <v>1956</v>
      </c>
      <c r="B733" t="str">
        <f t="shared" si="77"/>
        <v>[R</v>
      </c>
      <c r="C733" t="str">
        <f t="shared" si="78"/>
        <v>R</v>
      </c>
      <c r="D733" t="str">
        <f t="shared" si="79"/>
        <v>Tryptic</v>
      </c>
      <c r="E733" t="str">
        <f t="shared" si="80"/>
        <v>R.[Q]</v>
      </c>
      <c r="F733" t="str">
        <f t="shared" si="81"/>
        <v>R</v>
      </c>
      <c r="G733" t="str">
        <f t="shared" si="82"/>
        <v>Tryptic</v>
      </c>
      <c r="H733" t="b">
        <f t="shared" si="83"/>
        <v>0</v>
      </c>
    </row>
    <row r="734" spans="1:8" x14ac:dyDescent="0.3">
      <c r="A734" t="s">
        <v>1958</v>
      </c>
      <c r="B734" t="str">
        <f t="shared" si="77"/>
        <v>[K</v>
      </c>
      <c r="C734" t="str">
        <f t="shared" si="78"/>
        <v>K</v>
      </c>
      <c r="D734" t="str">
        <f t="shared" si="79"/>
        <v>Tryptic</v>
      </c>
      <c r="E734" t="str">
        <f t="shared" si="80"/>
        <v>R.[A]</v>
      </c>
      <c r="F734" t="str">
        <f t="shared" si="81"/>
        <v>R</v>
      </c>
      <c r="G734" t="str">
        <f t="shared" si="82"/>
        <v>Tryptic</v>
      </c>
      <c r="H734" t="b">
        <f t="shared" si="83"/>
        <v>0</v>
      </c>
    </row>
    <row r="735" spans="1:8" x14ac:dyDescent="0.3">
      <c r="A735" t="s">
        <v>1960</v>
      </c>
      <c r="B735" t="str">
        <f t="shared" si="77"/>
        <v>[R</v>
      </c>
      <c r="C735" t="str">
        <f t="shared" si="78"/>
        <v>R</v>
      </c>
      <c r="D735" t="str">
        <f t="shared" si="79"/>
        <v>Tryptic</v>
      </c>
      <c r="E735" t="str">
        <f t="shared" si="80"/>
        <v>.[TA]</v>
      </c>
      <c r="F735" t="str">
        <f t="shared" si="81"/>
        <v>.</v>
      </c>
      <c r="G735" t="str">
        <f t="shared" si="82"/>
        <v>Semitryptic</v>
      </c>
      <c r="H735" t="b">
        <f t="shared" si="83"/>
        <v>1</v>
      </c>
    </row>
    <row r="736" spans="1:8" x14ac:dyDescent="0.3">
      <c r="A736" t="s">
        <v>1963</v>
      </c>
      <c r="B736" t="str">
        <f t="shared" si="77"/>
        <v>[K</v>
      </c>
      <c r="C736" t="str">
        <f t="shared" si="78"/>
        <v>K</v>
      </c>
      <c r="D736" t="str">
        <f t="shared" si="79"/>
        <v>Tryptic</v>
      </c>
      <c r="E736" t="str">
        <f t="shared" si="80"/>
        <v>R.[T]</v>
      </c>
      <c r="F736" t="str">
        <f t="shared" si="81"/>
        <v>R</v>
      </c>
      <c r="G736" t="str">
        <f t="shared" si="82"/>
        <v>Tryptic</v>
      </c>
      <c r="H736" t="b">
        <f t="shared" si="83"/>
        <v>0</v>
      </c>
    </row>
    <row r="737" spans="1:8" x14ac:dyDescent="0.3">
      <c r="A737" t="s">
        <v>1966</v>
      </c>
      <c r="B737" t="str">
        <f t="shared" si="77"/>
        <v>[K</v>
      </c>
      <c r="C737" t="str">
        <f t="shared" si="78"/>
        <v>K</v>
      </c>
      <c r="D737" t="str">
        <f t="shared" si="79"/>
        <v>Tryptic</v>
      </c>
      <c r="E737" t="str">
        <f t="shared" si="80"/>
        <v>R.[A]</v>
      </c>
      <c r="F737" t="str">
        <f t="shared" si="81"/>
        <v>R</v>
      </c>
      <c r="G737" t="str">
        <f t="shared" si="82"/>
        <v>Tryptic</v>
      </c>
      <c r="H737" t="b">
        <f t="shared" si="83"/>
        <v>0</v>
      </c>
    </row>
    <row r="738" spans="1:8" x14ac:dyDescent="0.3">
      <c r="A738" t="s">
        <v>1969</v>
      </c>
      <c r="B738" t="str">
        <f t="shared" si="77"/>
        <v>[K</v>
      </c>
      <c r="C738" t="str">
        <f t="shared" si="78"/>
        <v>K</v>
      </c>
      <c r="D738" t="str">
        <f t="shared" si="79"/>
        <v>Tryptic</v>
      </c>
      <c r="E738" t="str">
        <f t="shared" si="80"/>
        <v>R.[D]</v>
      </c>
      <c r="F738" t="str">
        <f t="shared" si="81"/>
        <v>R</v>
      </c>
      <c r="G738" t="str">
        <f t="shared" si="82"/>
        <v>Tryptic</v>
      </c>
      <c r="H738" t="b">
        <f t="shared" si="83"/>
        <v>0</v>
      </c>
    </row>
    <row r="739" spans="1:8" x14ac:dyDescent="0.3">
      <c r="A739" t="s">
        <v>1971</v>
      </c>
      <c r="B739" t="str">
        <f t="shared" si="77"/>
        <v>[R</v>
      </c>
      <c r="C739" t="str">
        <f t="shared" si="78"/>
        <v>R</v>
      </c>
      <c r="D739" t="str">
        <f t="shared" si="79"/>
        <v>Tryptic</v>
      </c>
      <c r="E739" t="str">
        <f t="shared" si="80"/>
        <v>R.[L]</v>
      </c>
      <c r="F739" t="str">
        <f t="shared" si="81"/>
        <v>R</v>
      </c>
      <c r="G739" t="str">
        <f t="shared" si="82"/>
        <v>Tryptic</v>
      </c>
      <c r="H739" t="b">
        <f t="shared" si="83"/>
        <v>0</v>
      </c>
    </row>
    <row r="740" spans="1:8" x14ac:dyDescent="0.3">
      <c r="A740" t="s">
        <v>1974</v>
      </c>
      <c r="B740" t="str">
        <f t="shared" si="77"/>
        <v>[R</v>
      </c>
      <c r="C740" t="str">
        <f t="shared" si="78"/>
        <v>R</v>
      </c>
      <c r="D740" t="str">
        <f t="shared" si="79"/>
        <v>Tryptic</v>
      </c>
      <c r="E740" t="str">
        <f t="shared" si="80"/>
        <v>R.[A]</v>
      </c>
      <c r="F740" t="str">
        <f t="shared" si="81"/>
        <v>R</v>
      </c>
      <c r="G740" t="str">
        <f t="shared" si="82"/>
        <v>Tryptic</v>
      </c>
      <c r="H740" t="b">
        <f t="shared" si="83"/>
        <v>0</v>
      </c>
    </row>
    <row r="741" spans="1:8" x14ac:dyDescent="0.3">
      <c r="A741" t="s">
        <v>1976</v>
      </c>
      <c r="B741" t="str">
        <f t="shared" si="77"/>
        <v>[R</v>
      </c>
      <c r="C741" t="str">
        <f t="shared" si="78"/>
        <v>R</v>
      </c>
      <c r="D741" t="str">
        <f t="shared" si="79"/>
        <v>Tryptic</v>
      </c>
      <c r="E741" t="str">
        <f t="shared" si="80"/>
        <v>K.[L]</v>
      </c>
      <c r="F741" t="str">
        <f t="shared" si="81"/>
        <v>K</v>
      </c>
      <c r="G741" t="str">
        <f t="shared" si="82"/>
        <v>Tryptic</v>
      </c>
      <c r="H741" t="b">
        <f t="shared" si="83"/>
        <v>0</v>
      </c>
    </row>
    <row r="742" spans="1:8" x14ac:dyDescent="0.3">
      <c r="A742" t="s">
        <v>1978</v>
      </c>
      <c r="B742" t="str">
        <f t="shared" si="77"/>
        <v>[R</v>
      </c>
      <c r="C742" t="str">
        <f t="shared" si="78"/>
        <v>R</v>
      </c>
      <c r="D742" t="str">
        <f t="shared" si="79"/>
        <v>Tryptic</v>
      </c>
      <c r="E742" t="str">
        <f t="shared" si="80"/>
        <v>K.[H]</v>
      </c>
      <c r="F742" t="str">
        <f t="shared" si="81"/>
        <v>K</v>
      </c>
      <c r="G742" t="str">
        <f t="shared" si="82"/>
        <v>Tryptic</v>
      </c>
      <c r="H742" t="b">
        <f t="shared" si="83"/>
        <v>0</v>
      </c>
    </row>
    <row r="743" spans="1:8" x14ac:dyDescent="0.3">
      <c r="A743" t="s">
        <v>1981</v>
      </c>
      <c r="B743" t="str">
        <f t="shared" si="77"/>
        <v>[R</v>
      </c>
      <c r="C743" t="str">
        <f t="shared" si="78"/>
        <v>R</v>
      </c>
      <c r="D743" t="str">
        <f t="shared" si="79"/>
        <v>Tryptic</v>
      </c>
      <c r="E743" t="str">
        <f t="shared" si="80"/>
        <v>K.[A]</v>
      </c>
      <c r="F743" t="str">
        <f t="shared" si="81"/>
        <v>K</v>
      </c>
      <c r="G743" t="str">
        <f t="shared" si="82"/>
        <v>Tryptic</v>
      </c>
      <c r="H743" t="b">
        <f t="shared" si="83"/>
        <v>0</v>
      </c>
    </row>
    <row r="744" spans="1:8" x14ac:dyDescent="0.3">
      <c r="A744" t="s">
        <v>1983</v>
      </c>
      <c r="B744" t="str">
        <f t="shared" si="77"/>
        <v>[R</v>
      </c>
      <c r="C744" t="str">
        <f t="shared" si="78"/>
        <v>R</v>
      </c>
      <c r="D744" t="str">
        <f t="shared" si="79"/>
        <v>Tryptic</v>
      </c>
      <c r="E744" t="str">
        <f t="shared" si="80"/>
        <v>K.[A]</v>
      </c>
      <c r="F744" t="str">
        <f t="shared" si="81"/>
        <v>K</v>
      </c>
      <c r="G744" t="str">
        <f t="shared" si="82"/>
        <v>Tryptic</v>
      </c>
      <c r="H744" t="b">
        <f t="shared" si="83"/>
        <v>0</v>
      </c>
    </row>
    <row r="745" spans="1:8" x14ac:dyDescent="0.3">
      <c r="A745" t="s">
        <v>1986</v>
      </c>
      <c r="B745" t="str">
        <f t="shared" si="77"/>
        <v>[R</v>
      </c>
      <c r="C745" t="str">
        <f t="shared" si="78"/>
        <v>R</v>
      </c>
      <c r="D745" t="str">
        <f t="shared" si="79"/>
        <v>Tryptic</v>
      </c>
      <c r="E745" t="str">
        <f t="shared" si="80"/>
        <v>K.[E]</v>
      </c>
      <c r="F745" t="str">
        <f t="shared" si="81"/>
        <v>K</v>
      </c>
      <c r="G745" t="str">
        <f t="shared" si="82"/>
        <v>Tryptic</v>
      </c>
      <c r="H745" t="b">
        <f t="shared" si="83"/>
        <v>0</v>
      </c>
    </row>
    <row r="746" spans="1:8" x14ac:dyDescent="0.3">
      <c r="A746" t="s">
        <v>1989</v>
      </c>
      <c r="B746" t="str">
        <f t="shared" si="77"/>
        <v>[K</v>
      </c>
      <c r="C746" t="str">
        <f t="shared" si="78"/>
        <v>K</v>
      </c>
      <c r="D746" t="str">
        <f t="shared" si="79"/>
        <v>Tryptic</v>
      </c>
      <c r="E746" t="str">
        <f t="shared" si="80"/>
        <v>R.[S]</v>
      </c>
      <c r="F746" t="str">
        <f t="shared" si="81"/>
        <v>R</v>
      </c>
      <c r="G746" t="str">
        <f t="shared" si="82"/>
        <v>Tryptic</v>
      </c>
      <c r="H746" t="b">
        <f t="shared" si="83"/>
        <v>0</v>
      </c>
    </row>
    <row r="747" spans="1:8" x14ac:dyDescent="0.3">
      <c r="A747" t="s">
        <v>1992</v>
      </c>
      <c r="B747" t="str">
        <f t="shared" si="77"/>
        <v>[K</v>
      </c>
      <c r="C747" t="str">
        <f t="shared" si="78"/>
        <v>K</v>
      </c>
      <c r="D747" t="str">
        <f t="shared" si="79"/>
        <v>Tryptic</v>
      </c>
      <c r="E747" t="str">
        <f t="shared" si="80"/>
        <v>K.[F]</v>
      </c>
      <c r="F747" t="str">
        <f t="shared" si="81"/>
        <v>K</v>
      </c>
      <c r="G747" t="str">
        <f t="shared" si="82"/>
        <v>Tryptic</v>
      </c>
      <c r="H747" t="b">
        <f t="shared" si="83"/>
        <v>0</v>
      </c>
    </row>
    <row r="748" spans="1:8" x14ac:dyDescent="0.3">
      <c r="A748" t="s">
        <v>1996</v>
      </c>
      <c r="B748" t="str">
        <f t="shared" si="77"/>
        <v>[R</v>
      </c>
      <c r="C748" t="str">
        <f t="shared" si="78"/>
        <v>R</v>
      </c>
      <c r="D748" t="str">
        <f t="shared" si="79"/>
        <v>Tryptic</v>
      </c>
      <c r="E748" t="str">
        <f t="shared" si="80"/>
        <v>R.[R]</v>
      </c>
      <c r="F748" t="str">
        <f t="shared" si="81"/>
        <v>R</v>
      </c>
      <c r="G748" t="str">
        <f t="shared" si="82"/>
        <v>Tryptic</v>
      </c>
      <c r="H748" t="b">
        <f t="shared" si="83"/>
        <v>0</v>
      </c>
    </row>
    <row r="749" spans="1:8" x14ac:dyDescent="0.3">
      <c r="A749" t="s">
        <v>1996</v>
      </c>
      <c r="B749" t="str">
        <f t="shared" si="77"/>
        <v>[R</v>
      </c>
      <c r="C749" t="str">
        <f t="shared" si="78"/>
        <v>R</v>
      </c>
      <c r="D749" t="str">
        <f t="shared" si="79"/>
        <v>Tryptic</v>
      </c>
      <c r="E749" t="str">
        <f t="shared" si="80"/>
        <v>R.[R]</v>
      </c>
      <c r="F749" t="str">
        <f t="shared" si="81"/>
        <v>R</v>
      </c>
      <c r="G749" t="str">
        <f t="shared" si="82"/>
        <v>Tryptic</v>
      </c>
      <c r="H749" t="b">
        <f t="shared" si="83"/>
        <v>0</v>
      </c>
    </row>
    <row r="750" spans="1:8" x14ac:dyDescent="0.3">
      <c r="A750" t="s">
        <v>2000</v>
      </c>
      <c r="B750" t="str">
        <f t="shared" si="77"/>
        <v>[R</v>
      </c>
      <c r="C750" t="str">
        <f t="shared" si="78"/>
        <v>R</v>
      </c>
      <c r="D750" t="str">
        <f t="shared" si="79"/>
        <v>Tryptic</v>
      </c>
      <c r="E750" t="str">
        <f t="shared" si="80"/>
        <v>K.[S]</v>
      </c>
      <c r="F750" t="str">
        <f t="shared" si="81"/>
        <v>K</v>
      </c>
      <c r="G750" t="str">
        <f t="shared" si="82"/>
        <v>Tryptic</v>
      </c>
      <c r="H750" t="b">
        <f t="shared" si="83"/>
        <v>0</v>
      </c>
    </row>
    <row r="751" spans="1:8" x14ac:dyDescent="0.3">
      <c r="A751" t="s">
        <v>2003</v>
      </c>
      <c r="B751" t="str">
        <f t="shared" si="77"/>
        <v>[K</v>
      </c>
      <c r="C751" t="str">
        <f t="shared" si="78"/>
        <v>K</v>
      </c>
      <c r="D751" t="str">
        <f t="shared" si="79"/>
        <v>Tryptic</v>
      </c>
      <c r="E751" t="str">
        <f t="shared" si="80"/>
        <v>K.[I]</v>
      </c>
      <c r="F751" t="str">
        <f t="shared" si="81"/>
        <v>K</v>
      </c>
      <c r="G751" t="str">
        <f t="shared" si="82"/>
        <v>Tryptic</v>
      </c>
      <c r="H751" t="b">
        <f t="shared" si="83"/>
        <v>0</v>
      </c>
    </row>
    <row r="752" spans="1:8" x14ac:dyDescent="0.3">
      <c r="A752" t="s">
        <v>2006</v>
      </c>
      <c r="B752" t="str">
        <f t="shared" si="77"/>
        <v>[K</v>
      </c>
      <c r="C752" t="str">
        <f t="shared" si="78"/>
        <v>K</v>
      </c>
      <c r="D752" t="str">
        <f t="shared" si="79"/>
        <v>Tryptic</v>
      </c>
      <c r="E752" t="str">
        <f t="shared" si="80"/>
        <v>R.[Q]</v>
      </c>
      <c r="F752" t="str">
        <f t="shared" si="81"/>
        <v>R</v>
      </c>
      <c r="G752" t="str">
        <f t="shared" si="82"/>
        <v>Tryptic</v>
      </c>
      <c r="H752" t="b">
        <f t="shared" si="83"/>
        <v>0</v>
      </c>
    </row>
    <row r="753" spans="1:8" x14ac:dyDescent="0.3">
      <c r="A753" t="s">
        <v>2009</v>
      </c>
      <c r="B753" t="str">
        <f t="shared" si="77"/>
        <v>[K</v>
      </c>
      <c r="C753" t="str">
        <f t="shared" si="78"/>
        <v>K</v>
      </c>
      <c r="D753" t="str">
        <f t="shared" si="79"/>
        <v>Tryptic</v>
      </c>
      <c r="E753" t="str">
        <f t="shared" si="80"/>
        <v>R.[L]</v>
      </c>
      <c r="F753" t="str">
        <f t="shared" si="81"/>
        <v>R</v>
      </c>
      <c r="G753" t="str">
        <f t="shared" si="82"/>
        <v>Tryptic</v>
      </c>
      <c r="H753" t="b">
        <f t="shared" si="83"/>
        <v>0</v>
      </c>
    </row>
    <row r="754" spans="1:8" x14ac:dyDescent="0.3">
      <c r="A754" t="s">
        <v>2012</v>
      </c>
      <c r="B754" t="str">
        <f t="shared" si="77"/>
        <v>[K</v>
      </c>
      <c r="C754" t="str">
        <f t="shared" si="78"/>
        <v>K</v>
      </c>
      <c r="D754" t="str">
        <f t="shared" si="79"/>
        <v>Tryptic</v>
      </c>
      <c r="E754" t="str">
        <f t="shared" si="80"/>
        <v>K.[S]</v>
      </c>
      <c r="F754" t="str">
        <f t="shared" si="81"/>
        <v>K</v>
      </c>
      <c r="G754" t="str">
        <f t="shared" si="82"/>
        <v>Tryptic</v>
      </c>
      <c r="H754" t="b">
        <f t="shared" si="83"/>
        <v>0</v>
      </c>
    </row>
    <row r="755" spans="1:8" x14ac:dyDescent="0.3">
      <c r="A755" t="s">
        <v>2015</v>
      </c>
      <c r="B755" t="str">
        <f t="shared" si="77"/>
        <v>[R</v>
      </c>
      <c r="C755" t="str">
        <f t="shared" si="78"/>
        <v>R</v>
      </c>
      <c r="D755" t="str">
        <f t="shared" si="79"/>
        <v>Tryptic</v>
      </c>
      <c r="E755" t="str">
        <f t="shared" si="80"/>
        <v>R.[E]</v>
      </c>
      <c r="F755" t="str">
        <f t="shared" si="81"/>
        <v>R</v>
      </c>
      <c r="G755" t="str">
        <f t="shared" si="82"/>
        <v>Tryptic</v>
      </c>
      <c r="H755" t="b">
        <f t="shared" si="83"/>
        <v>0</v>
      </c>
    </row>
    <row r="756" spans="1:8" x14ac:dyDescent="0.3">
      <c r="A756" t="s">
        <v>2019</v>
      </c>
      <c r="B756" t="str">
        <f t="shared" si="77"/>
        <v>[K</v>
      </c>
      <c r="C756" t="str">
        <f t="shared" si="78"/>
        <v>K</v>
      </c>
      <c r="D756" t="str">
        <f t="shared" si="79"/>
        <v>Tryptic</v>
      </c>
      <c r="E756" t="str">
        <f t="shared" si="80"/>
        <v>R.[R]</v>
      </c>
      <c r="F756" t="str">
        <f t="shared" si="81"/>
        <v>R</v>
      </c>
      <c r="G756" t="str">
        <f t="shared" si="82"/>
        <v>Tryptic</v>
      </c>
      <c r="H756" t="b">
        <f t="shared" si="83"/>
        <v>0</v>
      </c>
    </row>
    <row r="757" spans="1:8" x14ac:dyDescent="0.3">
      <c r="A757" t="s">
        <v>2022</v>
      </c>
      <c r="B757" t="str">
        <f t="shared" si="77"/>
        <v>[K</v>
      </c>
      <c r="C757" t="str">
        <f t="shared" si="78"/>
        <v>K</v>
      </c>
      <c r="D757" t="str">
        <f t="shared" si="79"/>
        <v>Tryptic</v>
      </c>
      <c r="E757" t="str">
        <f t="shared" si="80"/>
        <v>K.[G]</v>
      </c>
      <c r="F757" t="str">
        <f t="shared" si="81"/>
        <v>K</v>
      </c>
      <c r="G757" t="str">
        <f t="shared" si="82"/>
        <v>Tryptic</v>
      </c>
      <c r="H757" t="b">
        <f t="shared" si="83"/>
        <v>0</v>
      </c>
    </row>
    <row r="758" spans="1:8" x14ac:dyDescent="0.3">
      <c r="A758" t="s">
        <v>2024</v>
      </c>
      <c r="B758" t="str">
        <f t="shared" si="77"/>
        <v>[R</v>
      </c>
      <c r="C758" t="str">
        <f t="shared" si="78"/>
        <v>R</v>
      </c>
      <c r="D758" t="str">
        <f t="shared" si="79"/>
        <v>Tryptic</v>
      </c>
      <c r="E758" t="str">
        <f t="shared" si="80"/>
        <v>.[AV]</v>
      </c>
      <c r="F758" t="str">
        <f t="shared" si="81"/>
        <v>.</v>
      </c>
      <c r="G758" t="str">
        <f t="shared" si="82"/>
        <v>Semitryptic</v>
      </c>
      <c r="H758" t="b">
        <f t="shared" si="83"/>
        <v>1</v>
      </c>
    </row>
    <row r="759" spans="1:8" x14ac:dyDescent="0.3">
      <c r="A759" t="s">
        <v>2027</v>
      </c>
      <c r="B759" t="str">
        <f t="shared" si="77"/>
        <v>[R</v>
      </c>
      <c r="C759" t="str">
        <f t="shared" si="78"/>
        <v>R</v>
      </c>
      <c r="D759" t="str">
        <f t="shared" si="79"/>
        <v>Tryptic</v>
      </c>
      <c r="E759" t="str">
        <f t="shared" si="80"/>
        <v>K.[T]</v>
      </c>
      <c r="F759" t="str">
        <f t="shared" si="81"/>
        <v>K</v>
      </c>
      <c r="G759" t="str">
        <f t="shared" si="82"/>
        <v>Tryptic</v>
      </c>
      <c r="H759" t="b">
        <f t="shared" si="83"/>
        <v>0</v>
      </c>
    </row>
    <row r="760" spans="1:8" x14ac:dyDescent="0.3">
      <c r="A760" t="s">
        <v>2030</v>
      </c>
      <c r="B760" t="str">
        <f t="shared" si="77"/>
        <v>[R</v>
      </c>
      <c r="C760" t="str">
        <f t="shared" si="78"/>
        <v>R</v>
      </c>
      <c r="D760" t="str">
        <f t="shared" si="79"/>
        <v>Tryptic</v>
      </c>
      <c r="E760" t="str">
        <f t="shared" si="80"/>
        <v>R.[A]</v>
      </c>
      <c r="F760" t="str">
        <f t="shared" si="81"/>
        <v>R</v>
      </c>
      <c r="G760" t="str">
        <f t="shared" si="82"/>
        <v>Tryptic</v>
      </c>
      <c r="H760" t="b">
        <f t="shared" si="83"/>
        <v>0</v>
      </c>
    </row>
    <row r="761" spans="1:8" x14ac:dyDescent="0.3">
      <c r="A761" t="s">
        <v>2034</v>
      </c>
      <c r="B761" t="str">
        <f t="shared" si="77"/>
        <v>[K</v>
      </c>
      <c r="C761" t="str">
        <f t="shared" si="78"/>
        <v>K</v>
      </c>
      <c r="D761" t="str">
        <f t="shared" si="79"/>
        <v>Tryptic</v>
      </c>
      <c r="E761" t="str">
        <f t="shared" si="80"/>
        <v>R.[I]</v>
      </c>
      <c r="F761" t="str">
        <f t="shared" si="81"/>
        <v>R</v>
      </c>
      <c r="G761" t="str">
        <f t="shared" si="82"/>
        <v>Tryptic</v>
      </c>
      <c r="H761" t="b">
        <f t="shared" si="83"/>
        <v>0</v>
      </c>
    </row>
    <row r="762" spans="1:8" x14ac:dyDescent="0.3">
      <c r="A762" t="s">
        <v>2036</v>
      </c>
      <c r="B762" t="str">
        <f t="shared" si="77"/>
        <v>[K</v>
      </c>
      <c r="C762" t="str">
        <f t="shared" si="78"/>
        <v>K</v>
      </c>
      <c r="D762" t="str">
        <f t="shared" si="79"/>
        <v>Tryptic</v>
      </c>
      <c r="E762" t="str">
        <f t="shared" si="80"/>
        <v>K.[D]</v>
      </c>
      <c r="F762" t="str">
        <f t="shared" si="81"/>
        <v>K</v>
      </c>
      <c r="G762" t="str">
        <f t="shared" si="82"/>
        <v>Tryptic</v>
      </c>
      <c r="H762" t="b">
        <f t="shared" si="83"/>
        <v>0</v>
      </c>
    </row>
    <row r="763" spans="1:8" x14ac:dyDescent="0.3">
      <c r="A763" t="s">
        <v>2038</v>
      </c>
      <c r="B763" t="str">
        <f t="shared" si="77"/>
        <v>[R</v>
      </c>
      <c r="C763" t="str">
        <f t="shared" si="78"/>
        <v>R</v>
      </c>
      <c r="D763" t="str">
        <f t="shared" si="79"/>
        <v>Tryptic</v>
      </c>
      <c r="E763" t="str">
        <f t="shared" si="80"/>
        <v>R.[K]</v>
      </c>
      <c r="F763" t="str">
        <f t="shared" si="81"/>
        <v>R</v>
      </c>
      <c r="G763" t="str">
        <f t="shared" si="82"/>
        <v>Tryptic</v>
      </c>
      <c r="H763" t="b">
        <f t="shared" si="83"/>
        <v>0</v>
      </c>
    </row>
    <row r="764" spans="1:8" x14ac:dyDescent="0.3">
      <c r="A764" t="s">
        <v>2040</v>
      </c>
      <c r="B764" t="str">
        <f t="shared" si="77"/>
        <v>[R</v>
      </c>
      <c r="C764" t="str">
        <f t="shared" si="78"/>
        <v>R</v>
      </c>
      <c r="D764" t="str">
        <f t="shared" si="79"/>
        <v>Tryptic</v>
      </c>
      <c r="E764" t="str">
        <f t="shared" si="80"/>
        <v>R.[E]</v>
      </c>
      <c r="F764" t="str">
        <f t="shared" si="81"/>
        <v>R</v>
      </c>
      <c r="G764" t="str">
        <f t="shared" si="82"/>
        <v>Tryptic</v>
      </c>
      <c r="H764" t="b">
        <f t="shared" si="83"/>
        <v>0</v>
      </c>
    </row>
    <row r="765" spans="1:8" x14ac:dyDescent="0.3">
      <c r="A765" t="s">
        <v>2042</v>
      </c>
      <c r="B765" t="str">
        <f t="shared" si="77"/>
        <v>[S</v>
      </c>
      <c r="C765" t="str">
        <f t="shared" si="78"/>
        <v>S</v>
      </c>
      <c r="D765" t="str">
        <f t="shared" si="79"/>
        <v>Semitryptic</v>
      </c>
      <c r="E765" t="str">
        <f t="shared" si="80"/>
        <v>K.[K]</v>
      </c>
      <c r="F765" t="str">
        <f t="shared" si="81"/>
        <v>K</v>
      </c>
      <c r="G765" t="str">
        <f t="shared" si="82"/>
        <v>Tryptic</v>
      </c>
      <c r="H765" t="b">
        <f t="shared" si="83"/>
        <v>1</v>
      </c>
    </row>
    <row r="766" spans="1:8" x14ac:dyDescent="0.3">
      <c r="A766" t="s">
        <v>2044</v>
      </c>
      <c r="B766" t="str">
        <f t="shared" si="77"/>
        <v>[K</v>
      </c>
      <c r="C766" t="str">
        <f t="shared" si="78"/>
        <v>K</v>
      </c>
      <c r="D766" t="str">
        <f t="shared" si="79"/>
        <v>Tryptic</v>
      </c>
      <c r="E766" t="str">
        <f t="shared" si="80"/>
        <v>K.[L]</v>
      </c>
      <c r="F766" t="str">
        <f t="shared" si="81"/>
        <v>K</v>
      </c>
      <c r="G766" t="str">
        <f t="shared" si="82"/>
        <v>Tryptic</v>
      </c>
      <c r="H766" t="b">
        <f t="shared" si="83"/>
        <v>0</v>
      </c>
    </row>
    <row r="767" spans="1:8" x14ac:dyDescent="0.3">
      <c r="A767" t="s">
        <v>2046</v>
      </c>
      <c r="B767" t="str">
        <f t="shared" si="77"/>
        <v>[K</v>
      </c>
      <c r="C767" t="str">
        <f t="shared" si="78"/>
        <v>K</v>
      </c>
      <c r="D767" t="str">
        <f t="shared" si="79"/>
        <v>Tryptic</v>
      </c>
      <c r="E767" t="str">
        <f t="shared" si="80"/>
        <v>R.[L]</v>
      </c>
      <c r="F767" t="str">
        <f t="shared" si="81"/>
        <v>R</v>
      </c>
      <c r="G767" t="str">
        <f t="shared" si="82"/>
        <v>Tryptic</v>
      </c>
      <c r="H767" t="b">
        <f t="shared" si="83"/>
        <v>0</v>
      </c>
    </row>
    <row r="768" spans="1:8" x14ac:dyDescent="0.3">
      <c r="A768" t="s">
        <v>2049</v>
      </c>
      <c r="B768" t="str">
        <f t="shared" si="77"/>
        <v>[R</v>
      </c>
      <c r="C768" t="str">
        <f t="shared" si="78"/>
        <v>R</v>
      </c>
      <c r="D768" t="str">
        <f t="shared" si="79"/>
        <v>Tryptic</v>
      </c>
      <c r="E768" t="str">
        <f t="shared" si="80"/>
        <v>K.[K]</v>
      </c>
      <c r="F768" t="str">
        <f t="shared" si="81"/>
        <v>K</v>
      </c>
      <c r="G768" t="str">
        <f t="shared" si="82"/>
        <v>Tryptic</v>
      </c>
      <c r="H768" t="b">
        <f t="shared" si="83"/>
        <v>0</v>
      </c>
    </row>
    <row r="769" spans="1:8" x14ac:dyDescent="0.3">
      <c r="A769" t="s">
        <v>2049</v>
      </c>
      <c r="B769" t="str">
        <f t="shared" si="77"/>
        <v>[R</v>
      </c>
      <c r="C769" t="str">
        <f t="shared" si="78"/>
        <v>R</v>
      </c>
      <c r="D769" t="str">
        <f t="shared" si="79"/>
        <v>Tryptic</v>
      </c>
      <c r="E769" t="str">
        <f t="shared" si="80"/>
        <v>K.[K]</v>
      </c>
      <c r="F769" t="str">
        <f t="shared" si="81"/>
        <v>K</v>
      </c>
      <c r="G769" t="str">
        <f t="shared" si="82"/>
        <v>Tryptic</v>
      </c>
      <c r="H769" t="b">
        <f t="shared" si="83"/>
        <v>0</v>
      </c>
    </row>
    <row r="770" spans="1:8" x14ac:dyDescent="0.3">
      <c r="A770" t="s">
        <v>2051</v>
      </c>
      <c r="B770" t="str">
        <f t="shared" si="77"/>
        <v>[R</v>
      </c>
      <c r="C770" t="str">
        <f t="shared" si="78"/>
        <v>R</v>
      </c>
      <c r="D770" t="str">
        <f t="shared" si="79"/>
        <v>Tryptic</v>
      </c>
      <c r="E770" t="str">
        <f t="shared" si="80"/>
        <v>R.[K]</v>
      </c>
      <c r="F770" t="str">
        <f t="shared" si="81"/>
        <v>R</v>
      </c>
      <c r="G770" t="str">
        <f t="shared" si="82"/>
        <v>Tryptic</v>
      </c>
      <c r="H770" t="b">
        <f t="shared" si="83"/>
        <v>0</v>
      </c>
    </row>
    <row r="771" spans="1:8" x14ac:dyDescent="0.3">
      <c r="A771" t="s">
        <v>2051</v>
      </c>
      <c r="B771" t="str">
        <f t="shared" ref="B771:B834" si="84">LEFT(A771,2)</f>
        <v>[R</v>
      </c>
      <c r="C771" t="str">
        <f t="shared" ref="C771:C834" si="85">RIGHT(B771,1)</f>
        <v>R</v>
      </c>
      <c r="D771" t="str">
        <f t="shared" ref="D771:D834" si="86">IF(OR(C771="K",C771="R"),"Tryptic","Semitryptic")</f>
        <v>Tryptic</v>
      </c>
      <c r="E771" t="str">
        <f t="shared" ref="E771:E834" si="87">RIGHT(A771,5)</f>
        <v>R.[K]</v>
      </c>
      <c r="F771" t="str">
        <f t="shared" ref="F771:F834" si="88">LEFT(E771,1)</f>
        <v>R</v>
      </c>
      <c r="G771" t="str">
        <f t="shared" ref="G771:G834" si="89">IF(OR(F771="K",F771="R"),"Tryptic","Semitryptic")</f>
        <v>Tryptic</v>
      </c>
      <c r="H771" t="b">
        <f t="shared" ref="H771:H834" si="90">OR(D771="Semitryptic",G771="Semitryptic")</f>
        <v>0</v>
      </c>
    </row>
    <row r="772" spans="1:8" x14ac:dyDescent="0.3">
      <c r="A772" t="s">
        <v>2053</v>
      </c>
      <c r="B772" t="str">
        <f t="shared" si="84"/>
        <v>[K</v>
      </c>
      <c r="C772" t="str">
        <f t="shared" si="85"/>
        <v>K</v>
      </c>
      <c r="D772" t="str">
        <f t="shared" si="86"/>
        <v>Tryptic</v>
      </c>
      <c r="E772" t="str">
        <f t="shared" si="87"/>
        <v>K.[K]</v>
      </c>
      <c r="F772" t="str">
        <f t="shared" si="88"/>
        <v>K</v>
      </c>
      <c r="G772" t="str">
        <f t="shared" si="89"/>
        <v>Tryptic</v>
      </c>
      <c r="H772" t="b">
        <f t="shared" si="90"/>
        <v>0</v>
      </c>
    </row>
    <row r="773" spans="1:8" x14ac:dyDescent="0.3">
      <c r="A773" t="s">
        <v>2053</v>
      </c>
      <c r="B773" t="str">
        <f t="shared" si="84"/>
        <v>[K</v>
      </c>
      <c r="C773" t="str">
        <f t="shared" si="85"/>
        <v>K</v>
      </c>
      <c r="D773" t="str">
        <f t="shared" si="86"/>
        <v>Tryptic</v>
      </c>
      <c r="E773" t="str">
        <f t="shared" si="87"/>
        <v>K.[K]</v>
      </c>
      <c r="F773" t="str">
        <f t="shared" si="88"/>
        <v>K</v>
      </c>
      <c r="G773" t="str">
        <f t="shared" si="89"/>
        <v>Tryptic</v>
      </c>
      <c r="H773" t="b">
        <f t="shared" si="90"/>
        <v>0</v>
      </c>
    </row>
    <row r="774" spans="1:8" x14ac:dyDescent="0.3">
      <c r="A774" t="s">
        <v>2055</v>
      </c>
      <c r="B774" t="str">
        <f t="shared" si="84"/>
        <v>[R</v>
      </c>
      <c r="C774" t="str">
        <f t="shared" si="85"/>
        <v>R</v>
      </c>
      <c r="D774" t="str">
        <f t="shared" si="86"/>
        <v>Tryptic</v>
      </c>
      <c r="E774" t="str">
        <f t="shared" si="87"/>
        <v>K.[N]</v>
      </c>
      <c r="F774" t="str">
        <f t="shared" si="88"/>
        <v>K</v>
      </c>
      <c r="G774" t="str">
        <f t="shared" si="89"/>
        <v>Tryptic</v>
      </c>
      <c r="H774" t="b">
        <f t="shared" si="90"/>
        <v>0</v>
      </c>
    </row>
    <row r="775" spans="1:8" x14ac:dyDescent="0.3">
      <c r="A775" t="s">
        <v>2058</v>
      </c>
      <c r="B775" t="str">
        <f t="shared" si="84"/>
        <v>[R</v>
      </c>
      <c r="C775" t="str">
        <f t="shared" si="85"/>
        <v>R</v>
      </c>
      <c r="D775" t="str">
        <f t="shared" si="86"/>
        <v>Tryptic</v>
      </c>
      <c r="E775" t="str">
        <f t="shared" si="87"/>
        <v>K.[N]</v>
      </c>
      <c r="F775" t="str">
        <f t="shared" si="88"/>
        <v>K</v>
      </c>
      <c r="G775" t="str">
        <f t="shared" si="89"/>
        <v>Tryptic</v>
      </c>
      <c r="H775" t="b">
        <f t="shared" si="90"/>
        <v>0</v>
      </c>
    </row>
    <row r="776" spans="1:8" x14ac:dyDescent="0.3">
      <c r="A776" t="s">
        <v>2061</v>
      </c>
      <c r="B776" t="str">
        <f t="shared" si="84"/>
        <v>[K</v>
      </c>
      <c r="C776" t="str">
        <f t="shared" si="85"/>
        <v>K</v>
      </c>
      <c r="D776" t="str">
        <f t="shared" si="86"/>
        <v>Tryptic</v>
      </c>
      <c r="E776" t="str">
        <f t="shared" si="87"/>
        <v>K.[Q]</v>
      </c>
      <c r="F776" t="str">
        <f t="shared" si="88"/>
        <v>K</v>
      </c>
      <c r="G776" t="str">
        <f t="shared" si="89"/>
        <v>Tryptic</v>
      </c>
      <c r="H776" t="b">
        <f t="shared" si="90"/>
        <v>0</v>
      </c>
    </row>
    <row r="777" spans="1:8" x14ac:dyDescent="0.3">
      <c r="A777" t="s">
        <v>2064</v>
      </c>
      <c r="B777" t="str">
        <f t="shared" si="84"/>
        <v>[K</v>
      </c>
      <c r="C777" t="str">
        <f t="shared" si="85"/>
        <v>K</v>
      </c>
      <c r="D777" t="str">
        <f t="shared" si="86"/>
        <v>Tryptic</v>
      </c>
      <c r="E777" t="str">
        <f t="shared" si="87"/>
        <v>K.[T]</v>
      </c>
      <c r="F777" t="str">
        <f t="shared" si="88"/>
        <v>K</v>
      </c>
      <c r="G777" t="str">
        <f t="shared" si="89"/>
        <v>Tryptic</v>
      </c>
      <c r="H777" t="b">
        <f t="shared" si="90"/>
        <v>0</v>
      </c>
    </row>
    <row r="778" spans="1:8" x14ac:dyDescent="0.3">
      <c r="A778" t="s">
        <v>2067</v>
      </c>
      <c r="B778" t="str">
        <f t="shared" si="84"/>
        <v>[K</v>
      </c>
      <c r="C778" t="str">
        <f t="shared" si="85"/>
        <v>K</v>
      </c>
      <c r="D778" t="str">
        <f t="shared" si="86"/>
        <v>Tryptic</v>
      </c>
      <c r="E778" t="str">
        <f t="shared" si="87"/>
        <v>K.[F]</v>
      </c>
      <c r="F778" t="str">
        <f t="shared" si="88"/>
        <v>K</v>
      </c>
      <c r="G778" t="str">
        <f t="shared" si="89"/>
        <v>Tryptic</v>
      </c>
      <c r="H778" t="b">
        <f t="shared" si="90"/>
        <v>0</v>
      </c>
    </row>
    <row r="779" spans="1:8" x14ac:dyDescent="0.3">
      <c r="A779" t="s">
        <v>2069</v>
      </c>
      <c r="B779" t="str">
        <f t="shared" si="84"/>
        <v>[K</v>
      </c>
      <c r="C779" t="str">
        <f t="shared" si="85"/>
        <v>K</v>
      </c>
      <c r="D779" t="str">
        <f t="shared" si="86"/>
        <v>Tryptic</v>
      </c>
      <c r="E779" t="str">
        <f t="shared" si="87"/>
        <v>R.[L]</v>
      </c>
      <c r="F779" t="str">
        <f t="shared" si="88"/>
        <v>R</v>
      </c>
      <c r="G779" t="str">
        <f t="shared" si="89"/>
        <v>Tryptic</v>
      </c>
      <c r="H779" t="b">
        <f t="shared" si="90"/>
        <v>0</v>
      </c>
    </row>
    <row r="780" spans="1:8" x14ac:dyDescent="0.3">
      <c r="A780" t="s">
        <v>2071</v>
      </c>
      <c r="B780" t="str">
        <f t="shared" si="84"/>
        <v>[R</v>
      </c>
      <c r="C780" t="str">
        <f t="shared" si="85"/>
        <v>R</v>
      </c>
      <c r="D780" t="str">
        <f t="shared" si="86"/>
        <v>Tryptic</v>
      </c>
      <c r="E780" t="str">
        <f t="shared" si="87"/>
        <v>K.[W]</v>
      </c>
      <c r="F780" t="str">
        <f t="shared" si="88"/>
        <v>K</v>
      </c>
      <c r="G780" t="str">
        <f t="shared" si="89"/>
        <v>Tryptic</v>
      </c>
      <c r="H780" t="b">
        <f t="shared" si="90"/>
        <v>0</v>
      </c>
    </row>
    <row r="781" spans="1:8" x14ac:dyDescent="0.3">
      <c r="A781" t="s">
        <v>2074</v>
      </c>
      <c r="B781" t="str">
        <f t="shared" si="84"/>
        <v>[R</v>
      </c>
      <c r="C781" t="str">
        <f t="shared" si="85"/>
        <v>R</v>
      </c>
      <c r="D781" t="str">
        <f t="shared" si="86"/>
        <v>Tryptic</v>
      </c>
      <c r="E781" t="str">
        <f t="shared" si="87"/>
        <v>R.[E]</v>
      </c>
      <c r="F781" t="str">
        <f t="shared" si="88"/>
        <v>R</v>
      </c>
      <c r="G781" t="str">
        <f t="shared" si="89"/>
        <v>Tryptic</v>
      </c>
      <c r="H781" t="b">
        <f t="shared" si="90"/>
        <v>0</v>
      </c>
    </row>
    <row r="782" spans="1:8" x14ac:dyDescent="0.3">
      <c r="A782" t="s">
        <v>2074</v>
      </c>
      <c r="B782" t="str">
        <f t="shared" si="84"/>
        <v>[R</v>
      </c>
      <c r="C782" t="str">
        <f t="shared" si="85"/>
        <v>R</v>
      </c>
      <c r="D782" t="str">
        <f t="shared" si="86"/>
        <v>Tryptic</v>
      </c>
      <c r="E782" t="str">
        <f t="shared" si="87"/>
        <v>R.[E]</v>
      </c>
      <c r="F782" t="str">
        <f t="shared" si="88"/>
        <v>R</v>
      </c>
      <c r="G782" t="str">
        <f t="shared" si="89"/>
        <v>Tryptic</v>
      </c>
      <c r="H782" t="b">
        <f t="shared" si="90"/>
        <v>0</v>
      </c>
    </row>
    <row r="783" spans="1:8" x14ac:dyDescent="0.3">
      <c r="A783" t="s">
        <v>2076</v>
      </c>
      <c r="B783" t="str">
        <f t="shared" si="84"/>
        <v>[K</v>
      </c>
      <c r="C783" t="str">
        <f t="shared" si="85"/>
        <v>K</v>
      </c>
      <c r="D783" t="str">
        <f t="shared" si="86"/>
        <v>Tryptic</v>
      </c>
      <c r="E783" t="str">
        <f t="shared" si="87"/>
        <v>K.[A]</v>
      </c>
      <c r="F783" t="str">
        <f t="shared" si="88"/>
        <v>K</v>
      </c>
      <c r="G783" t="str">
        <f t="shared" si="89"/>
        <v>Tryptic</v>
      </c>
      <c r="H783" t="b">
        <f t="shared" si="90"/>
        <v>0</v>
      </c>
    </row>
    <row r="784" spans="1:8" x14ac:dyDescent="0.3">
      <c r="A784" t="s">
        <v>2079</v>
      </c>
      <c r="B784" t="str">
        <f t="shared" si="84"/>
        <v>[K</v>
      </c>
      <c r="C784" t="str">
        <f t="shared" si="85"/>
        <v>K</v>
      </c>
      <c r="D784" t="str">
        <f t="shared" si="86"/>
        <v>Tryptic</v>
      </c>
      <c r="E784" t="str">
        <f t="shared" si="87"/>
        <v>K.[V]</v>
      </c>
      <c r="F784" t="str">
        <f t="shared" si="88"/>
        <v>K</v>
      </c>
      <c r="G784" t="str">
        <f t="shared" si="89"/>
        <v>Tryptic</v>
      </c>
      <c r="H784" t="b">
        <f t="shared" si="90"/>
        <v>0</v>
      </c>
    </row>
    <row r="785" spans="1:8" x14ac:dyDescent="0.3">
      <c r="A785" t="s">
        <v>2082</v>
      </c>
      <c r="B785" t="str">
        <f t="shared" si="84"/>
        <v>[R</v>
      </c>
      <c r="C785" t="str">
        <f t="shared" si="85"/>
        <v>R</v>
      </c>
      <c r="D785" t="str">
        <f t="shared" si="86"/>
        <v>Tryptic</v>
      </c>
      <c r="E785" t="str">
        <f t="shared" si="87"/>
        <v>R.[V]</v>
      </c>
      <c r="F785" t="str">
        <f t="shared" si="88"/>
        <v>R</v>
      </c>
      <c r="G785" t="str">
        <f t="shared" si="89"/>
        <v>Tryptic</v>
      </c>
      <c r="H785" t="b">
        <f t="shared" si="90"/>
        <v>0</v>
      </c>
    </row>
    <row r="786" spans="1:8" x14ac:dyDescent="0.3">
      <c r="A786" t="s">
        <v>2085</v>
      </c>
      <c r="B786" t="str">
        <f t="shared" si="84"/>
        <v>[K</v>
      </c>
      <c r="C786" t="str">
        <f t="shared" si="85"/>
        <v>K</v>
      </c>
      <c r="D786" t="str">
        <f t="shared" si="86"/>
        <v>Tryptic</v>
      </c>
      <c r="E786" t="str">
        <f t="shared" si="87"/>
        <v>R.[A]</v>
      </c>
      <c r="F786" t="str">
        <f t="shared" si="88"/>
        <v>R</v>
      </c>
      <c r="G786" t="str">
        <f t="shared" si="89"/>
        <v>Tryptic</v>
      </c>
      <c r="H786" t="b">
        <f t="shared" si="90"/>
        <v>0</v>
      </c>
    </row>
    <row r="787" spans="1:8" x14ac:dyDescent="0.3">
      <c r="A787" t="s">
        <v>2088</v>
      </c>
      <c r="B787" t="str">
        <f t="shared" si="84"/>
        <v>[R</v>
      </c>
      <c r="C787" t="str">
        <f t="shared" si="85"/>
        <v>R</v>
      </c>
      <c r="D787" t="str">
        <f t="shared" si="86"/>
        <v>Tryptic</v>
      </c>
      <c r="E787" t="str">
        <f t="shared" si="87"/>
        <v>R.[A]</v>
      </c>
      <c r="F787" t="str">
        <f t="shared" si="88"/>
        <v>R</v>
      </c>
      <c r="G787" t="str">
        <f t="shared" si="89"/>
        <v>Tryptic</v>
      </c>
      <c r="H787" t="b">
        <f t="shared" si="90"/>
        <v>0</v>
      </c>
    </row>
    <row r="788" spans="1:8" x14ac:dyDescent="0.3">
      <c r="A788" t="s">
        <v>2091</v>
      </c>
      <c r="B788" t="str">
        <f t="shared" si="84"/>
        <v>[R</v>
      </c>
      <c r="C788" t="str">
        <f t="shared" si="85"/>
        <v>R</v>
      </c>
      <c r="D788" t="str">
        <f t="shared" si="86"/>
        <v>Tryptic</v>
      </c>
      <c r="E788" t="str">
        <f t="shared" si="87"/>
        <v>R.[Y]</v>
      </c>
      <c r="F788" t="str">
        <f t="shared" si="88"/>
        <v>R</v>
      </c>
      <c r="G788" t="str">
        <f t="shared" si="89"/>
        <v>Tryptic</v>
      </c>
      <c r="H788" t="b">
        <f t="shared" si="90"/>
        <v>0</v>
      </c>
    </row>
    <row r="789" spans="1:8" x14ac:dyDescent="0.3">
      <c r="A789" t="s">
        <v>2091</v>
      </c>
      <c r="B789" t="str">
        <f t="shared" si="84"/>
        <v>[R</v>
      </c>
      <c r="C789" t="str">
        <f t="shared" si="85"/>
        <v>R</v>
      </c>
      <c r="D789" t="str">
        <f t="shared" si="86"/>
        <v>Tryptic</v>
      </c>
      <c r="E789" t="str">
        <f t="shared" si="87"/>
        <v>R.[Y]</v>
      </c>
      <c r="F789" t="str">
        <f t="shared" si="88"/>
        <v>R</v>
      </c>
      <c r="G789" t="str">
        <f t="shared" si="89"/>
        <v>Tryptic</v>
      </c>
      <c r="H789" t="b">
        <f t="shared" si="90"/>
        <v>0</v>
      </c>
    </row>
    <row r="790" spans="1:8" x14ac:dyDescent="0.3">
      <c r="A790" t="s">
        <v>2093</v>
      </c>
      <c r="B790" t="str">
        <f t="shared" si="84"/>
        <v>[K</v>
      </c>
      <c r="C790" t="str">
        <f t="shared" si="85"/>
        <v>K</v>
      </c>
      <c r="D790" t="str">
        <f t="shared" si="86"/>
        <v>Tryptic</v>
      </c>
      <c r="E790" t="str">
        <f t="shared" si="87"/>
        <v>R.[E]</v>
      </c>
      <c r="F790" t="str">
        <f t="shared" si="88"/>
        <v>R</v>
      </c>
      <c r="G790" t="str">
        <f t="shared" si="89"/>
        <v>Tryptic</v>
      </c>
      <c r="H790" t="b">
        <f t="shared" si="90"/>
        <v>0</v>
      </c>
    </row>
    <row r="791" spans="1:8" x14ac:dyDescent="0.3">
      <c r="A791" t="s">
        <v>2095</v>
      </c>
      <c r="B791" t="str">
        <f t="shared" si="84"/>
        <v>[R</v>
      </c>
      <c r="C791" t="str">
        <f t="shared" si="85"/>
        <v>R</v>
      </c>
      <c r="D791" t="str">
        <f t="shared" si="86"/>
        <v>Tryptic</v>
      </c>
      <c r="E791" t="str">
        <f t="shared" si="87"/>
        <v>K.[Y]</v>
      </c>
      <c r="F791" t="str">
        <f t="shared" si="88"/>
        <v>K</v>
      </c>
      <c r="G791" t="str">
        <f t="shared" si="89"/>
        <v>Tryptic</v>
      </c>
      <c r="H791" t="b">
        <f t="shared" si="90"/>
        <v>0</v>
      </c>
    </row>
    <row r="792" spans="1:8" x14ac:dyDescent="0.3">
      <c r="A792" t="s">
        <v>2098</v>
      </c>
      <c r="B792" t="str">
        <f t="shared" si="84"/>
        <v>[K</v>
      </c>
      <c r="C792" t="str">
        <f t="shared" si="85"/>
        <v>K</v>
      </c>
      <c r="D792" t="str">
        <f t="shared" si="86"/>
        <v>Tryptic</v>
      </c>
      <c r="E792" t="str">
        <f t="shared" si="87"/>
        <v>R.[G]</v>
      </c>
      <c r="F792" t="str">
        <f t="shared" si="88"/>
        <v>R</v>
      </c>
      <c r="G792" t="str">
        <f t="shared" si="89"/>
        <v>Tryptic</v>
      </c>
      <c r="H792" t="b">
        <f t="shared" si="90"/>
        <v>0</v>
      </c>
    </row>
    <row r="793" spans="1:8" x14ac:dyDescent="0.3">
      <c r="A793" t="s">
        <v>2101</v>
      </c>
      <c r="B793" t="str">
        <f t="shared" si="84"/>
        <v>[K</v>
      </c>
      <c r="C793" t="str">
        <f t="shared" si="85"/>
        <v>K</v>
      </c>
      <c r="D793" t="str">
        <f t="shared" si="86"/>
        <v>Tryptic</v>
      </c>
      <c r="E793" t="str">
        <f t="shared" si="87"/>
        <v>R.[G]</v>
      </c>
      <c r="F793" t="str">
        <f t="shared" si="88"/>
        <v>R</v>
      </c>
      <c r="G793" t="str">
        <f t="shared" si="89"/>
        <v>Tryptic</v>
      </c>
      <c r="H793" t="b">
        <f t="shared" si="90"/>
        <v>0</v>
      </c>
    </row>
    <row r="794" spans="1:8" x14ac:dyDescent="0.3">
      <c r="A794" t="s">
        <v>2104</v>
      </c>
      <c r="B794" t="str">
        <f t="shared" si="84"/>
        <v>[R</v>
      </c>
      <c r="C794" t="str">
        <f t="shared" si="85"/>
        <v>R</v>
      </c>
      <c r="D794" t="str">
        <f t="shared" si="86"/>
        <v>Tryptic</v>
      </c>
      <c r="E794" t="str">
        <f t="shared" si="87"/>
        <v>R.[H]</v>
      </c>
      <c r="F794" t="str">
        <f t="shared" si="88"/>
        <v>R</v>
      </c>
      <c r="G794" t="str">
        <f t="shared" si="89"/>
        <v>Tryptic</v>
      </c>
      <c r="H794" t="b">
        <f t="shared" si="90"/>
        <v>0</v>
      </c>
    </row>
    <row r="795" spans="1:8" x14ac:dyDescent="0.3">
      <c r="A795" t="s">
        <v>2107</v>
      </c>
      <c r="B795" t="str">
        <f t="shared" si="84"/>
        <v>[R</v>
      </c>
      <c r="C795" t="str">
        <f t="shared" si="85"/>
        <v>R</v>
      </c>
      <c r="D795" t="str">
        <f t="shared" si="86"/>
        <v>Tryptic</v>
      </c>
      <c r="E795" t="str">
        <f t="shared" si="87"/>
        <v>R.[L]</v>
      </c>
      <c r="F795" t="str">
        <f t="shared" si="88"/>
        <v>R</v>
      </c>
      <c r="G795" t="str">
        <f t="shared" si="89"/>
        <v>Tryptic</v>
      </c>
      <c r="H795" t="b">
        <f t="shared" si="90"/>
        <v>0</v>
      </c>
    </row>
    <row r="796" spans="1:8" x14ac:dyDescent="0.3">
      <c r="A796" t="s">
        <v>2109</v>
      </c>
      <c r="B796" t="str">
        <f t="shared" si="84"/>
        <v>[K</v>
      </c>
      <c r="C796" t="str">
        <f t="shared" si="85"/>
        <v>K</v>
      </c>
      <c r="D796" t="str">
        <f t="shared" si="86"/>
        <v>Tryptic</v>
      </c>
      <c r="E796" t="str">
        <f t="shared" si="87"/>
        <v>R.[T]</v>
      </c>
      <c r="F796" t="str">
        <f t="shared" si="88"/>
        <v>R</v>
      </c>
      <c r="G796" t="str">
        <f t="shared" si="89"/>
        <v>Tryptic</v>
      </c>
      <c r="H796" t="b">
        <f t="shared" si="90"/>
        <v>0</v>
      </c>
    </row>
    <row r="797" spans="1:8" x14ac:dyDescent="0.3">
      <c r="A797" t="s">
        <v>2111</v>
      </c>
      <c r="B797" t="str">
        <f t="shared" si="84"/>
        <v>[K</v>
      </c>
      <c r="C797" t="str">
        <f t="shared" si="85"/>
        <v>K</v>
      </c>
      <c r="D797" t="str">
        <f t="shared" si="86"/>
        <v>Tryptic</v>
      </c>
      <c r="E797" t="str">
        <f t="shared" si="87"/>
        <v>R.[T]</v>
      </c>
      <c r="F797" t="str">
        <f t="shared" si="88"/>
        <v>R</v>
      </c>
      <c r="G797" t="str">
        <f t="shared" si="89"/>
        <v>Tryptic</v>
      </c>
      <c r="H797" t="b">
        <f t="shared" si="90"/>
        <v>0</v>
      </c>
    </row>
    <row r="798" spans="1:8" x14ac:dyDescent="0.3">
      <c r="A798" t="s">
        <v>2111</v>
      </c>
      <c r="B798" t="str">
        <f t="shared" si="84"/>
        <v>[K</v>
      </c>
      <c r="C798" t="str">
        <f t="shared" si="85"/>
        <v>K</v>
      </c>
      <c r="D798" t="str">
        <f t="shared" si="86"/>
        <v>Tryptic</v>
      </c>
      <c r="E798" t="str">
        <f t="shared" si="87"/>
        <v>R.[T]</v>
      </c>
      <c r="F798" t="str">
        <f t="shared" si="88"/>
        <v>R</v>
      </c>
      <c r="G798" t="str">
        <f t="shared" si="89"/>
        <v>Tryptic</v>
      </c>
      <c r="H798" t="b">
        <f t="shared" si="90"/>
        <v>0</v>
      </c>
    </row>
    <row r="799" spans="1:8" x14ac:dyDescent="0.3">
      <c r="A799" t="s">
        <v>2113</v>
      </c>
      <c r="B799" t="str">
        <f t="shared" si="84"/>
        <v>[K</v>
      </c>
      <c r="C799" t="str">
        <f t="shared" si="85"/>
        <v>K</v>
      </c>
      <c r="D799" t="str">
        <f t="shared" si="86"/>
        <v>Tryptic</v>
      </c>
      <c r="E799" t="str">
        <f t="shared" si="87"/>
        <v>R.[D]</v>
      </c>
      <c r="F799" t="str">
        <f t="shared" si="88"/>
        <v>R</v>
      </c>
      <c r="G799" t="str">
        <f t="shared" si="89"/>
        <v>Tryptic</v>
      </c>
      <c r="H799" t="b">
        <f t="shared" si="90"/>
        <v>0</v>
      </c>
    </row>
    <row r="800" spans="1:8" x14ac:dyDescent="0.3">
      <c r="A800" t="s">
        <v>2116</v>
      </c>
      <c r="B800" t="str">
        <f t="shared" si="84"/>
        <v>[G</v>
      </c>
      <c r="C800" t="str">
        <f t="shared" si="85"/>
        <v>G</v>
      </c>
      <c r="D800" t="str">
        <f t="shared" si="86"/>
        <v>Semitryptic</v>
      </c>
      <c r="E800" t="str">
        <f t="shared" si="87"/>
        <v>K.[F]</v>
      </c>
      <c r="F800" t="str">
        <f t="shared" si="88"/>
        <v>K</v>
      </c>
      <c r="G800" t="str">
        <f t="shared" si="89"/>
        <v>Tryptic</v>
      </c>
      <c r="H800" t="b">
        <f t="shared" si="90"/>
        <v>1</v>
      </c>
    </row>
    <row r="801" spans="1:8" x14ac:dyDescent="0.3">
      <c r="A801" t="s">
        <v>2119</v>
      </c>
      <c r="B801" t="str">
        <f t="shared" si="84"/>
        <v>[K</v>
      </c>
      <c r="C801" t="str">
        <f t="shared" si="85"/>
        <v>K</v>
      </c>
      <c r="D801" t="str">
        <f t="shared" si="86"/>
        <v>Tryptic</v>
      </c>
      <c r="E801" t="str">
        <f t="shared" si="87"/>
        <v>R.[I]</v>
      </c>
      <c r="F801" t="str">
        <f t="shared" si="88"/>
        <v>R</v>
      </c>
      <c r="G801" t="str">
        <f t="shared" si="89"/>
        <v>Tryptic</v>
      </c>
      <c r="H801" t="b">
        <f t="shared" si="90"/>
        <v>0</v>
      </c>
    </row>
    <row r="802" spans="1:8" x14ac:dyDescent="0.3">
      <c r="A802" t="s">
        <v>2116</v>
      </c>
      <c r="B802" t="str">
        <f t="shared" si="84"/>
        <v>[G</v>
      </c>
      <c r="C802" t="str">
        <f t="shared" si="85"/>
        <v>G</v>
      </c>
      <c r="D802" t="str">
        <f t="shared" si="86"/>
        <v>Semitryptic</v>
      </c>
      <c r="E802" t="str">
        <f t="shared" si="87"/>
        <v>K.[F]</v>
      </c>
      <c r="F802" t="str">
        <f t="shared" si="88"/>
        <v>K</v>
      </c>
      <c r="G802" t="str">
        <f t="shared" si="89"/>
        <v>Tryptic</v>
      </c>
      <c r="H802" t="b">
        <f t="shared" si="90"/>
        <v>1</v>
      </c>
    </row>
    <row r="803" spans="1:8" x14ac:dyDescent="0.3">
      <c r="A803" t="s">
        <v>2122</v>
      </c>
      <c r="B803" t="str">
        <f t="shared" si="84"/>
        <v>[K</v>
      </c>
      <c r="C803" t="str">
        <f t="shared" si="85"/>
        <v>K</v>
      </c>
      <c r="D803" t="str">
        <f t="shared" si="86"/>
        <v>Tryptic</v>
      </c>
      <c r="E803" t="str">
        <f t="shared" si="87"/>
        <v>K.[D]</v>
      </c>
      <c r="F803" t="str">
        <f t="shared" si="88"/>
        <v>K</v>
      </c>
      <c r="G803" t="str">
        <f t="shared" si="89"/>
        <v>Tryptic</v>
      </c>
      <c r="H803" t="b">
        <f t="shared" si="90"/>
        <v>0</v>
      </c>
    </row>
    <row r="804" spans="1:8" x14ac:dyDescent="0.3">
      <c r="A804" t="s">
        <v>2124</v>
      </c>
      <c r="B804" t="str">
        <f t="shared" si="84"/>
        <v>[K</v>
      </c>
      <c r="C804" t="str">
        <f t="shared" si="85"/>
        <v>K</v>
      </c>
      <c r="D804" t="str">
        <f t="shared" si="86"/>
        <v>Tryptic</v>
      </c>
      <c r="E804" t="str">
        <f t="shared" si="87"/>
        <v>R.[A]</v>
      </c>
      <c r="F804" t="str">
        <f t="shared" si="88"/>
        <v>R</v>
      </c>
      <c r="G804" t="str">
        <f t="shared" si="89"/>
        <v>Tryptic</v>
      </c>
      <c r="H804" t="b">
        <f t="shared" si="90"/>
        <v>0</v>
      </c>
    </row>
    <row r="805" spans="1:8" x14ac:dyDescent="0.3">
      <c r="A805" t="s">
        <v>2124</v>
      </c>
      <c r="B805" t="str">
        <f t="shared" si="84"/>
        <v>[K</v>
      </c>
      <c r="C805" t="str">
        <f t="shared" si="85"/>
        <v>K</v>
      </c>
      <c r="D805" t="str">
        <f t="shared" si="86"/>
        <v>Tryptic</v>
      </c>
      <c r="E805" t="str">
        <f t="shared" si="87"/>
        <v>R.[A]</v>
      </c>
      <c r="F805" t="str">
        <f t="shared" si="88"/>
        <v>R</v>
      </c>
      <c r="G805" t="str">
        <f t="shared" si="89"/>
        <v>Tryptic</v>
      </c>
      <c r="H805" t="b">
        <f t="shared" si="90"/>
        <v>0</v>
      </c>
    </row>
    <row r="806" spans="1:8" x14ac:dyDescent="0.3">
      <c r="A806" t="s">
        <v>2126</v>
      </c>
      <c r="B806" t="str">
        <f t="shared" si="84"/>
        <v>[R</v>
      </c>
      <c r="C806" t="str">
        <f t="shared" si="85"/>
        <v>R</v>
      </c>
      <c r="D806" t="str">
        <f t="shared" si="86"/>
        <v>Tryptic</v>
      </c>
      <c r="E806" t="str">
        <f t="shared" si="87"/>
        <v>R.[V]</v>
      </c>
      <c r="F806" t="str">
        <f t="shared" si="88"/>
        <v>R</v>
      </c>
      <c r="G806" t="str">
        <f t="shared" si="89"/>
        <v>Tryptic</v>
      </c>
      <c r="H806" t="b">
        <f t="shared" si="90"/>
        <v>0</v>
      </c>
    </row>
    <row r="807" spans="1:8" x14ac:dyDescent="0.3">
      <c r="A807" t="s">
        <v>2126</v>
      </c>
      <c r="B807" t="str">
        <f t="shared" si="84"/>
        <v>[R</v>
      </c>
      <c r="C807" t="str">
        <f t="shared" si="85"/>
        <v>R</v>
      </c>
      <c r="D807" t="str">
        <f t="shared" si="86"/>
        <v>Tryptic</v>
      </c>
      <c r="E807" t="str">
        <f t="shared" si="87"/>
        <v>R.[V]</v>
      </c>
      <c r="F807" t="str">
        <f t="shared" si="88"/>
        <v>R</v>
      </c>
      <c r="G807" t="str">
        <f t="shared" si="89"/>
        <v>Tryptic</v>
      </c>
      <c r="H807" t="b">
        <f t="shared" si="90"/>
        <v>0</v>
      </c>
    </row>
    <row r="808" spans="1:8" x14ac:dyDescent="0.3">
      <c r="A808" t="s">
        <v>2129</v>
      </c>
      <c r="B808" t="str">
        <f t="shared" si="84"/>
        <v>[R</v>
      </c>
      <c r="C808" t="str">
        <f t="shared" si="85"/>
        <v>R</v>
      </c>
      <c r="D808" t="str">
        <f t="shared" si="86"/>
        <v>Tryptic</v>
      </c>
      <c r="E808" t="str">
        <f t="shared" si="87"/>
        <v>R.[N]</v>
      </c>
      <c r="F808" t="str">
        <f t="shared" si="88"/>
        <v>R</v>
      </c>
      <c r="G808" t="str">
        <f t="shared" si="89"/>
        <v>Tryptic</v>
      </c>
      <c r="H808" t="b">
        <f t="shared" si="90"/>
        <v>0</v>
      </c>
    </row>
    <row r="809" spans="1:8" x14ac:dyDescent="0.3">
      <c r="A809" t="s">
        <v>2131</v>
      </c>
      <c r="B809" t="str">
        <f t="shared" si="84"/>
        <v>[K</v>
      </c>
      <c r="C809" t="str">
        <f t="shared" si="85"/>
        <v>K</v>
      </c>
      <c r="D809" t="str">
        <f t="shared" si="86"/>
        <v>Tryptic</v>
      </c>
      <c r="E809" t="str">
        <f t="shared" si="87"/>
        <v>K.[I]</v>
      </c>
      <c r="F809" t="str">
        <f t="shared" si="88"/>
        <v>K</v>
      </c>
      <c r="G809" t="str">
        <f t="shared" si="89"/>
        <v>Tryptic</v>
      </c>
      <c r="H809" t="b">
        <f t="shared" si="90"/>
        <v>0</v>
      </c>
    </row>
    <row r="810" spans="1:8" x14ac:dyDescent="0.3">
      <c r="A810" t="s">
        <v>2131</v>
      </c>
      <c r="B810" t="str">
        <f t="shared" si="84"/>
        <v>[K</v>
      </c>
      <c r="C810" t="str">
        <f t="shared" si="85"/>
        <v>K</v>
      </c>
      <c r="D810" t="str">
        <f t="shared" si="86"/>
        <v>Tryptic</v>
      </c>
      <c r="E810" t="str">
        <f t="shared" si="87"/>
        <v>K.[I]</v>
      </c>
      <c r="F810" t="str">
        <f t="shared" si="88"/>
        <v>K</v>
      </c>
      <c r="G810" t="str">
        <f t="shared" si="89"/>
        <v>Tryptic</v>
      </c>
      <c r="H810" t="b">
        <f t="shared" si="90"/>
        <v>0</v>
      </c>
    </row>
    <row r="811" spans="1:8" x14ac:dyDescent="0.3">
      <c r="A811" t="s">
        <v>2133</v>
      </c>
      <c r="B811" t="str">
        <f t="shared" si="84"/>
        <v>[R</v>
      </c>
      <c r="C811" t="str">
        <f t="shared" si="85"/>
        <v>R</v>
      </c>
      <c r="D811" t="str">
        <f t="shared" si="86"/>
        <v>Tryptic</v>
      </c>
      <c r="E811" t="str">
        <f t="shared" si="87"/>
        <v>K.[N]</v>
      </c>
      <c r="F811" t="str">
        <f t="shared" si="88"/>
        <v>K</v>
      </c>
      <c r="G811" t="str">
        <f t="shared" si="89"/>
        <v>Tryptic</v>
      </c>
      <c r="H811" t="b">
        <f t="shared" si="90"/>
        <v>0</v>
      </c>
    </row>
    <row r="812" spans="1:8" x14ac:dyDescent="0.3">
      <c r="A812" t="s">
        <v>2135</v>
      </c>
      <c r="B812" t="str">
        <f t="shared" si="84"/>
        <v>[K</v>
      </c>
      <c r="C812" t="str">
        <f t="shared" si="85"/>
        <v>K</v>
      </c>
      <c r="D812" t="str">
        <f t="shared" si="86"/>
        <v>Tryptic</v>
      </c>
      <c r="E812" t="str">
        <f t="shared" si="87"/>
        <v>K.[A]</v>
      </c>
      <c r="F812" t="str">
        <f t="shared" si="88"/>
        <v>K</v>
      </c>
      <c r="G812" t="str">
        <f t="shared" si="89"/>
        <v>Tryptic</v>
      </c>
      <c r="H812" t="b">
        <f t="shared" si="90"/>
        <v>0</v>
      </c>
    </row>
    <row r="813" spans="1:8" x14ac:dyDescent="0.3">
      <c r="A813" t="s">
        <v>2122</v>
      </c>
      <c r="B813" t="str">
        <f t="shared" si="84"/>
        <v>[K</v>
      </c>
      <c r="C813" t="str">
        <f t="shared" si="85"/>
        <v>K</v>
      </c>
      <c r="D813" t="str">
        <f t="shared" si="86"/>
        <v>Tryptic</v>
      </c>
      <c r="E813" t="str">
        <f t="shared" si="87"/>
        <v>K.[D]</v>
      </c>
      <c r="F813" t="str">
        <f t="shared" si="88"/>
        <v>K</v>
      </c>
      <c r="G813" t="str">
        <f t="shared" si="89"/>
        <v>Tryptic</v>
      </c>
      <c r="H813" t="b">
        <f t="shared" si="90"/>
        <v>0</v>
      </c>
    </row>
    <row r="814" spans="1:8" x14ac:dyDescent="0.3">
      <c r="A814" t="s">
        <v>2138</v>
      </c>
      <c r="B814" t="str">
        <f t="shared" si="84"/>
        <v>[R</v>
      </c>
      <c r="C814" t="str">
        <f t="shared" si="85"/>
        <v>R</v>
      </c>
      <c r="D814" t="str">
        <f t="shared" si="86"/>
        <v>Tryptic</v>
      </c>
      <c r="E814" t="str">
        <f t="shared" si="87"/>
        <v>K.[Y]</v>
      </c>
      <c r="F814" t="str">
        <f t="shared" si="88"/>
        <v>K</v>
      </c>
      <c r="G814" t="str">
        <f t="shared" si="89"/>
        <v>Tryptic</v>
      </c>
      <c r="H814" t="b">
        <f t="shared" si="90"/>
        <v>0</v>
      </c>
    </row>
    <row r="815" spans="1:8" x14ac:dyDescent="0.3">
      <c r="A815" t="s">
        <v>2141</v>
      </c>
      <c r="B815" t="str">
        <f t="shared" si="84"/>
        <v>[K</v>
      </c>
      <c r="C815" t="str">
        <f t="shared" si="85"/>
        <v>K</v>
      </c>
      <c r="D815" t="str">
        <f t="shared" si="86"/>
        <v>Tryptic</v>
      </c>
      <c r="E815" t="str">
        <f t="shared" si="87"/>
        <v>R.[T]</v>
      </c>
      <c r="F815" t="str">
        <f t="shared" si="88"/>
        <v>R</v>
      </c>
      <c r="G815" t="str">
        <f t="shared" si="89"/>
        <v>Tryptic</v>
      </c>
      <c r="H815" t="b">
        <f t="shared" si="90"/>
        <v>0</v>
      </c>
    </row>
    <row r="816" spans="1:8" x14ac:dyDescent="0.3">
      <c r="A816" t="s">
        <v>2144</v>
      </c>
      <c r="B816" t="str">
        <f t="shared" si="84"/>
        <v>[R</v>
      </c>
      <c r="C816" t="str">
        <f t="shared" si="85"/>
        <v>R</v>
      </c>
      <c r="D816" t="str">
        <f t="shared" si="86"/>
        <v>Tryptic</v>
      </c>
      <c r="E816" t="str">
        <f t="shared" si="87"/>
        <v>K.[V]</v>
      </c>
      <c r="F816" t="str">
        <f t="shared" si="88"/>
        <v>K</v>
      </c>
      <c r="G816" t="str">
        <f t="shared" si="89"/>
        <v>Tryptic</v>
      </c>
      <c r="H816" t="b">
        <f t="shared" si="90"/>
        <v>0</v>
      </c>
    </row>
    <row r="817" spans="1:8" x14ac:dyDescent="0.3">
      <c r="A817" t="s">
        <v>2147</v>
      </c>
      <c r="B817" t="str">
        <f t="shared" si="84"/>
        <v>[R</v>
      </c>
      <c r="C817" t="str">
        <f t="shared" si="85"/>
        <v>R</v>
      </c>
      <c r="D817" t="str">
        <f t="shared" si="86"/>
        <v>Tryptic</v>
      </c>
      <c r="E817" t="str">
        <f t="shared" si="87"/>
        <v>K.[F]</v>
      </c>
      <c r="F817" t="str">
        <f t="shared" si="88"/>
        <v>K</v>
      </c>
      <c r="G817" t="str">
        <f t="shared" si="89"/>
        <v>Tryptic</v>
      </c>
      <c r="H817" t="b">
        <f t="shared" si="90"/>
        <v>0</v>
      </c>
    </row>
    <row r="818" spans="1:8" x14ac:dyDescent="0.3">
      <c r="A818" t="s">
        <v>2150</v>
      </c>
      <c r="B818" t="str">
        <f t="shared" si="84"/>
        <v>[R</v>
      </c>
      <c r="C818" t="str">
        <f t="shared" si="85"/>
        <v>R</v>
      </c>
      <c r="D818" t="str">
        <f t="shared" si="86"/>
        <v>Tryptic</v>
      </c>
      <c r="E818" t="str">
        <f t="shared" si="87"/>
        <v>K.[H]</v>
      </c>
      <c r="F818" t="str">
        <f t="shared" si="88"/>
        <v>K</v>
      </c>
      <c r="G818" t="str">
        <f t="shared" si="89"/>
        <v>Tryptic</v>
      </c>
      <c r="H818" t="b">
        <f t="shared" si="90"/>
        <v>0</v>
      </c>
    </row>
    <row r="819" spans="1:8" x14ac:dyDescent="0.3">
      <c r="A819" t="s">
        <v>2153</v>
      </c>
      <c r="B819" t="str">
        <f t="shared" si="84"/>
        <v>[R</v>
      </c>
      <c r="C819" t="str">
        <f t="shared" si="85"/>
        <v>R</v>
      </c>
      <c r="D819" t="str">
        <f t="shared" si="86"/>
        <v>Tryptic</v>
      </c>
      <c r="E819" t="str">
        <f t="shared" si="87"/>
        <v>K.[H]</v>
      </c>
      <c r="F819" t="str">
        <f t="shared" si="88"/>
        <v>K</v>
      </c>
      <c r="G819" t="str">
        <f t="shared" si="89"/>
        <v>Tryptic</v>
      </c>
      <c r="H819" t="b">
        <f t="shared" si="90"/>
        <v>0</v>
      </c>
    </row>
    <row r="820" spans="1:8" x14ac:dyDescent="0.3">
      <c r="A820" t="s">
        <v>2156</v>
      </c>
      <c r="B820" t="str">
        <f t="shared" si="84"/>
        <v>[K</v>
      </c>
      <c r="C820" t="str">
        <f t="shared" si="85"/>
        <v>K</v>
      </c>
      <c r="D820" t="str">
        <f t="shared" si="86"/>
        <v>Tryptic</v>
      </c>
      <c r="E820" t="str">
        <f t="shared" si="87"/>
        <v>R.[V]</v>
      </c>
      <c r="F820" t="str">
        <f t="shared" si="88"/>
        <v>R</v>
      </c>
      <c r="G820" t="str">
        <f t="shared" si="89"/>
        <v>Tryptic</v>
      </c>
      <c r="H820" t="b">
        <f t="shared" si="90"/>
        <v>0</v>
      </c>
    </row>
    <row r="821" spans="1:8" x14ac:dyDescent="0.3">
      <c r="A821" t="s">
        <v>2159</v>
      </c>
      <c r="B821" t="str">
        <f t="shared" si="84"/>
        <v>[R</v>
      </c>
      <c r="C821" t="str">
        <f t="shared" si="85"/>
        <v>R</v>
      </c>
      <c r="D821" t="str">
        <f t="shared" si="86"/>
        <v>Tryptic</v>
      </c>
      <c r="E821" t="str">
        <f t="shared" si="87"/>
        <v>K.[K]</v>
      </c>
      <c r="F821" t="str">
        <f t="shared" si="88"/>
        <v>K</v>
      </c>
      <c r="G821" t="str">
        <f t="shared" si="89"/>
        <v>Tryptic</v>
      </c>
      <c r="H821" t="b">
        <f t="shared" si="90"/>
        <v>0</v>
      </c>
    </row>
    <row r="822" spans="1:8" x14ac:dyDescent="0.3">
      <c r="A822" t="s">
        <v>2162</v>
      </c>
      <c r="B822" t="str">
        <f t="shared" si="84"/>
        <v>[R</v>
      </c>
      <c r="C822" t="str">
        <f t="shared" si="85"/>
        <v>R</v>
      </c>
      <c r="D822" t="str">
        <f t="shared" si="86"/>
        <v>Tryptic</v>
      </c>
      <c r="E822" t="str">
        <f t="shared" si="87"/>
        <v>R.[Q]</v>
      </c>
      <c r="F822" t="str">
        <f t="shared" si="88"/>
        <v>R</v>
      </c>
      <c r="G822" t="str">
        <f t="shared" si="89"/>
        <v>Tryptic</v>
      </c>
      <c r="H822" t="b">
        <f t="shared" si="90"/>
        <v>0</v>
      </c>
    </row>
    <row r="823" spans="1:8" x14ac:dyDescent="0.3">
      <c r="A823" t="s">
        <v>2164</v>
      </c>
      <c r="B823" t="str">
        <f t="shared" si="84"/>
        <v>[R</v>
      </c>
      <c r="C823" t="str">
        <f t="shared" si="85"/>
        <v>R</v>
      </c>
      <c r="D823" t="str">
        <f t="shared" si="86"/>
        <v>Tryptic</v>
      </c>
      <c r="E823" t="str">
        <f t="shared" si="87"/>
        <v>R.[A]</v>
      </c>
      <c r="F823" t="str">
        <f t="shared" si="88"/>
        <v>R</v>
      </c>
      <c r="G823" t="str">
        <f t="shared" si="89"/>
        <v>Tryptic</v>
      </c>
      <c r="H823" t="b">
        <f t="shared" si="90"/>
        <v>0</v>
      </c>
    </row>
    <row r="824" spans="1:8" x14ac:dyDescent="0.3">
      <c r="A824" t="s">
        <v>2167</v>
      </c>
      <c r="B824" t="str">
        <f t="shared" si="84"/>
        <v>[K</v>
      </c>
      <c r="C824" t="str">
        <f t="shared" si="85"/>
        <v>K</v>
      </c>
      <c r="D824" t="str">
        <f t="shared" si="86"/>
        <v>Tryptic</v>
      </c>
      <c r="E824" t="str">
        <f t="shared" si="87"/>
        <v>R.[L]</v>
      </c>
      <c r="F824" t="str">
        <f t="shared" si="88"/>
        <v>R</v>
      </c>
      <c r="G824" t="str">
        <f t="shared" si="89"/>
        <v>Tryptic</v>
      </c>
      <c r="H824" t="b">
        <f t="shared" si="90"/>
        <v>0</v>
      </c>
    </row>
    <row r="825" spans="1:8" x14ac:dyDescent="0.3">
      <c r="A825" t="s">
        <v>2170</v>
      </c>
      <c r="B825" t="str">
        <f t="shared" si="84"/>
        <v>[K</v>
      </c>
      <c r="C825" t="str">
        <f t="shared" si="85"/>
        <v>K</v>
      </c>
      <c r="D825" t="str">
        <f t="shared" si="86"/>
        <v>Tryptic</v>
      </c>
      <c r="E825" t="str">
        <f t="shared" si="87"/>
        <v>K.[R]</v>
      </c>
      <c r="F825" t="str">
        <f t="shared" si="88"/>
        <v>K</v>
      </c>
      <c r="G825" t="str">
        <f t="shared" si="89"/>
        <v>Tryptic</v>
      </c>
      <c r="H825" t="b">
        <f t="shared" si="90"/>
        <v>0</v>
      </c>
    </row>
    <row r="826" spans="1:8" x14ac:dyDescent="0.3">
      <c r="A826" t="s">
        <v>2172</v>
      </c>
      <c r="B826" t="str">
        <f t="shared" si="84"/>
        <v>[K</v>
      </c>
      <c r="C826" t="str">
        <f t="shared" si="85"/>
        <v>K</v>
      </c>
      <c r="D826" t="str">
        <f t="shared" si="86"/>
        <v>Tryptic</v>
      </c>
      <c r="E826" t="str">
        <f t="shared" si="87"/>
        <v>K.[C]</v>
      </c>
      <c r="F826" t="str">
        <f t="shared" si="88"/>
        <v>K</v>
      </c>
      <c r="G826" t="str">
        <f t="shared" si="89"/>
        <v>Tryptic</v>
      </c>
      <c r="H826" t="b">
        <f t="shared" si="90"/>
        <v>0</v>
      </c>
    </row>
    <row r="827" spans="1:8" x14ac:dyDescent="0.3">
      <c r="A827" t="s">
        <v>2175</v>
      </c>
      <c r="B827" t="str">
        <f t="shared" si="84"/>
        <v>[R</v>
      </c>
      <c r="C827" t="str">
        <f t="shared" si="85"/>
        <v>R</v>
      </c>
      <c r="D827" t="str">
        <f t="shared" si="86"/>
        <v>Tryptic</v>
      </c>
      <c r="E827" t="str">
        <f t="shared" si="87"/>
        <v>K.[A]</v>
      </c>
      <c r="F827" t="str">
        <f t="shared" si="88"/>
        <v>K</v>
      </c>
      <c r="G827" t="str">
        <f t="shared" si="89"/>
        <v>Tryptic</v>
      </c>
      <c r="H827" t="b">
        <f t="shared" si="90"/>
        <v>0</v>
      </c>
    </row>
    <row r="828" spans="1:8" x14ac:dyDescent="0.3">
      <c r="A828" t="s">
        <v>2178</v>
      </c>
      <c r="B828" t="str">
        <f t="shared" si="84"/>
        <v>[R</v>
      </c>
      <c r="C828" t="str">
        <f t="shared" si="85"/>
        <v>R</v>
      </c>
      <c r="D828" t="str">
        <f t="shared" si="86"/>
        <v>Tryptic</v>
      </c>
      <c r="E828" t="str">
        <f t="shared" si="87"/>
        <v>K.[C]</v>
      </c>
      <c r="F828" t="str">
        <f t="shared" si="88"/>
        <v>K</v>
      </c>
      <c r="G828" t="str">
        <f t="shared" si="89"/>
        <v>Tryptic</v>
      </c>
      <c r="H828" t="b">
        <f t="shared" si="90"/>
        <v>0</v>
      </c>
    </row>
    <row r="829" spans="1:8" x14ac:dyDescent="0.3">
      <c r="A829" t="s">
        <v>2181</v>
      </c>
      <c r="B829" t="str">
        <f t="shared" si="84"/>
        <v>[R</v>
      </c>
      <c r="C829" t="str">
        <f t="shared" si="85"/>
        <v>R</v>
      </c>
      <c r="D829" t="str">
        <f t="shared" si="86"/>
        <v>Tryptic</v>
      </c>
      <c r="E829" t="str">
        <f t="shared" si="87"/>
        <v>R.[I]</v>
      </c>
      <c r="F829" t="str">
        <f t="shared" si="88"/>
        <v>R</v>
      </c>
      <c r="G829" t="str">
        <f t="shared" si="89"/>
        <v>Tryptic</v>
      </c>
      <c r="H829" t="b">
        <f t="shared" si="90"/>
        <v>0</v>
      </c>
    </row>
    <row r="830" spans="1:8" x14ac:dyDescent="0.3">
      <c r="A830" t="s">
        <v>2184</v>
      </c>
      <c r="B830" t="str">
        <f t="shared" si="84"/>
        <v>[R</v>
      </c>
      <c r="C830" t="str">
        <f t="shared" si="85"/>
        <v>R</v>
      </c>
      <c r="D830" t="str">
        <f t="shared" si="86"/>
        <v>Tryptic</v>
      </c>
      <c r="E830" t="str">
        <f t="shared" si="87"/>
        <v>K.[V]</v>
      </c>
      <c r="F830" t="str">
        <f t="shared" si="88"/>
        <v>K</v>
      </c>
      <c r="G830" t="str">
        <f t="shared" si="89"/>
        <v>Tryptic</v>
      </c>
      <c r="H830" t="b">
        <f t="shared" si="90"/>
        <v>0</v>
      </c>
    </row>
    <row r="831" spans="1:8" x14ac:dyDescent="0.3">
      <c r="A831" t="s">
        <v>2187</v>
      </c>
      <c r="B831" t="str">
        <f t="shared" si="84"/>
        <v>[R</v>
      </c>
      <c r="C831" t="str">
        <f t="shared" si="85"/>
        <v>R</v>
      </c>
      <c r="D831" t="str">
        <f t="shared" si="86"/>
        <v>Tryptic</v>
      </c>
      <c r="E831" t="str">
        <f t="shared" si="87"/>
        <v>K.[I]</v>
      </c>
      <c r="F831" t="str">
        <f t="shared" si="88"/>
        <v>K</v>
      </c>
      <c r="G831" t="str">
        <f t="shared" si="89"/>
        <v>Tryptic</v>
      </c>
      <c r="H831" t="b">
        <f t="shared" si="90"/>
        <v>0</v>
      </c>
    </row>
    <row r="832" spans="1:8" x14ac:dyDescent="0.3">
      <c r="A832" t="s">
        <v>2189</v>
      </c>
      <c r="B832" t="str">
        <f t="shared" si="84"/>
        <v>[R</v>
      </c>
      <c r="C832" t="str">
        <f t="shared" si="85"/>
        <v>R</v>
      </c>
      <c r="D832" t="str">
        <f t="shared" si="86"/>
        <v>Tryptic</v>
      </c>
      <c r="E832" t="str">
        <f t="shared" si="87"/>
        <v>K.[T]</v>
      </c>
      <c r="F832" t="str">
        <f t="shared" si="88"/>
        <v>K</v>
      </c>
      <c r="G832" t="str">
        <f t="shared" si="89"/>
        <v>Tryptic</v>
      </c>
      <c r="H832" t="b">
        <f t="shared" si="90"/>
        <v>0</v>
      </c>
    </row>
    <row r="833" spans="1:8" x14ac:dyDescent="0.3">
      <c r="A833" t="s">
        <v>2192</v>
      </c>
      <c r="B833" t="str">
        <f t="shared" si="84"/>
        <v>[K</v>
      </c>
      <c r="C833" t="str">
        <f t="shared" si="85"/>
        <v>K</v>
      </c>
      <c r="D833" t="str">
        <f t="shared" si="86"/>
        <v>Tryptic</v>
      </c>
      <c r="E833" t="str">
        <f t="shared" si="87"/>
        <v>K.[L]</v>
      </c>
      <c r="F833" t="str">
        <f t="shared" si="88"/>
        <v>K</v>
      </c>
      <c r="G833" t="str">
        <f t="shared" si="89"/>
        <v>Tryptic</v>
      </c>
      <c r="H833" t="b">
        <f t="shared" si="90"/>
        <v>0</v>
      </c>
    </row>
    <row r="834" spans="1:8" x14ac:dyDescent="0.3">
      <c r="A834" t="s">
        <v>2194</v>
      </c>
      <c r="B834" t="str">
        <f t="shared" si="84"/>
        <v>[K</v>
      </c>
      <c r="C834" t="str">
        <f t="shared" si="85"/>
        <v>K</v>
      </c>
      <c r="D834" t="str">
        <f t="shared" si="86"/>
        <v>Tryptic</v>
      </c>
      <c r="E834" t="str">
        <f t="shared" si="87"/>
        <v>R.[K]</v>
      </c>
      <c r="F834" t="str">
        <f t="shared" si="88"/>
        <v>R</v>
      </c>
      <c r="G834" t="str">
        <f t="shared" si="89"/>
        <v>Tryptic</v>
      </c>
      <c r="H834" t="b">
        <f t="shared" si="90"/>
        <v>0</v>
      </c>
    </row>
    <row r="835" spans="1:8" x14ac:dyDescent="0.3">
      <c r="A835" t="s">
        <v>2196</v>
      </c>
      <c r="B835" t="str">
        <f t="shared" ref="B835:B898" si="91">LEFT(A835,2)</f>
        <v>[K</v>
      </c>
      <c r="C835" t="str">
        <f t="shared" ref="C835:C898" si="92">RIGHT(B835,1)</f>
        <v>K</v>
      </c>
      <c r="D835" t="str">
        <f t="shared" ref="D835:D898" si="93">IF(OR(C835="K",C835="R"),"Tryptic","Semitryptic")</f>
        <v>Tryptic</v>
      </c>
      <c r="E835" t="str">
        <f t="shared" ref="E835:E898" si="94">RIGHT(A835,5)</f>
        <v>R.[K]</v>
      </c>
      <c r="F835" t="str">
        <f t="shared" ref="F835:F898" si="95">LEFT(E835,1)</f>
        <v>R</v>
      </c>
      <c r="G835" t="str">
        <f t="shared" ref="G835:G898" si="96">IF(OR(F835="K",F835="R"),"Tryptic","Semitryptic")</f>
        <v>Tryptic</v>
      </c>
      <c r="H835" t="b">
        <f t="shared" ref="H835:H898" si="97">OR(D835="Semitryptic",G835="Semitryptic")</f>
        <v>0</v>
      </c>
    </row>
    <row r="836" spans="1:8" x14ac:dyDescent="0.3">
      <c r="A836" t="s">
        <v>2198</v>
      </c>
      <c r="B836" t="str">
        <f t="shared" si="91"/>
        <v>[K</v>
      </c>
      <c r="C836" t="str">
        <f t="shared" si="92"/>
        <v>K</v>
      </c>
      <c r="D836" t="str">
        <f t="shared" si="93"/>
        <v>Tryptic</v>
      </c>
      <c r="E836" t="str">
        <f t="shared" si="94"/>
        <v>R.[E]</v>
      </c>
      <c r="F836" t="str">
        <f t="shared" si="95"/>
        <v>R</v>
      </c>
      <c r="G836" t="str">
        <f t="shared" si="96"/>
        <v>Tryptic</v>
      </c>
      <c r="H836" t="b">
        <f t="shared" si="97"/>
        <v>0</v>
      </c>
    </row>
    <row r="837" spans="1:8" x14ac:dyDescent="0.3">
      <c r="A837" t="s">
        <v>2201</v>
      </c>
      <c r="B837" t="str">
        <f t="shared" si="91"/>
        <v>[R</v>
      </c>
      <c r="C837" t="str">
        <f t="shared" si="92"/>
        <v>R</v>
      </c>
      <c r="D837" t="str">
        <f t="shared" si="93"/>
        <v>Tryptic</v>
      </c>
      <c r="E837" t="str">
        <f t="shared" si="94"/>
        <v>K.[A]</v>
      </c>
      <c r="F837" t="str">
        <f t="shared" si="95"/>
        <v>K</v>
      </c>
      <c r="G837" t="str">
        <f t="shared" si="96"/>
        <v>Tryptic</v>
      </c>
      <c r="H837" t="b">
        <f t="shared" si="97"/>
        <v>0</v>
      </c>
    </row>
    <row r="838" spans="1:8" x14ac:dyDescent="0.3">
      <c r="A838" t="s">
        <v>2204</v>
      </c>
      <c r="B838" t="str">
        <f t="shared" si="91"/>
        <v>[R</v>
      </c>
      <c r="C838" t="str">
        <f t="shared" si="92"/>
        <v>R</v>
      </c>
      <c r="D838" t="str">
        <f t="shared" si="93"/>
        <v>Tryptic</v>
      </c>
      <c r="E838" t="str">
        <f t="shared" si="94"/>
        <v>K.[H]</v>
      </c>
      <c r="F838" t="str">
        <f t="shared" si="95"/>
        <v>K</v>
      </c>
      <c r="G838" t="str">
        <f t="shared" si="96"/>
        <v>Tryptic</v>
      </c>
      <c r="H838" t="b">
        <f t="shared" si="97"/>
        <v>0</v>
      </c>
    </row>
    <row r="839" spans="1:8" x14ac:dyDescent="0.3">
      <c r="A839" t="s">
        <v>2206</v>
      </c>
      <c r="B839" t="str">
        <f t="shared" si="91"/>
        <v>[K</v>
      </c>
      <c r="C839" t="str">
        <f t="shared" si="92"/>
        <v>K</v>
      </c>
      <c r="D839" t="str">
        <f t="shared" si="93"/>
        <v>Tryptic</v>
      </c>
      <c r="E839" t="str">
        <f t="shared" si="94"/>
        <v>K.[S]</v>
      </c>
      <c r="F839" t="str">
        <f t="shared" si="95"/>
        <v>K</v>
      </c>
      <c r="G839" t="str">
        <f t="shared" si="96"/>
        <v>Tryptic</v>
      </c>
      <c r="H839" t="b">
        <f t="shared" si="97"/>
        <v>0</v>
      </c>
    </row>
    <row r="840" spans="1:8" x14ac:dyDescent="0.3">
      <c r="A840" t="s">
        <v>2209</v>
      </c>
      <c r="B840" t="str">
        <f t="shared" si="91"/>
        <v>[R</v>
      </c>
      <c r="C840" t="str">
        <f t="shared" si="92"/>
        <v>R</v>
      </c>
      <c r="D840" t="str">
        <f t="shared" si="93"/>
        <v>Tryptic</v>
      </c>
      <c r="E840" t="str">
        <f t="shared" si="94"/>
        <v>R.[Q]</v>
      </c>
      <c r="F840" t="str">
        <f t="shared" si="95"/>
        <v>R</v>
      </c>
      <c r="G840" t="str">
        <f t="shared" si="96"/>
        <v>Tryptic</v>
      </c>
      <c r="H840" t="b">
        <f t="shared" si="97"/>
        <v>0</v>
      </c>
    </row>
    <row r="841" spans="1:8" x14ac:dyDescent="0.3">
      <c r="A841" t="s">
        <v>2212</v>
      </c>
      <c r="B841" t="str">
        <f t="shared" si="91"/>
        <v>[K</v>
      </c>
      <c r="C841" t="str">
        <f t="shared" si="92"/>
        <v>K</v>
      </c>
      <c r="D841" t="str">
        <f t="shared" si="93"/>
        <v>Tryptic</v>
      </c>
      <c r="E841" t="str">
        <f t="shared" si="94"/>
        <v>R.[D]</v>
      </c>
      <c r="F841" t="str">
        <f t="shared" si="95"/>
        <v>R</v>
      </c>
      <c r="G841" t="str">
        <f t="shared" si="96"/>
        <v>Tryptic</v>
      </c>
      <c r="H841" t="b">
        <f t="shared" si="97"/>
        <v>0</v>
      </c>
    </row>
    <row r="842" spans="1:8" x14ac:dyDescent="0.3">
      <c r="A842" t="s">
        <v>2215</v>
      </c>
      <c r="B842" t="str">
        <f t="shared" si="91"/>
        <v>[R</v>
      </c>
      <c r="C842" t="str">
        <f t="shared" si="92"/>
        <v>R</v>
      </c>
      <c r="D842" t="str">
        <f t="shared" si="93"/>
        <v>Tryptic</v>
      </c>
      <c r="E842" t="str">
        <f t="shared" si="94"/>
        <v>R.[G]</v>
      </c>
      <c r="F842" t="str">
        <f t="shared" si="95"/>
        <v>R</v>
      </c>
      <c r="G842" t="str">
        <f t="shared" si="96"/>
        <v>Tryptic</v>
      </c>
      <c r="H842" t="b">
        <f t="shared" si="97"/>
        <v>0</v>
      </c>
    </row>
    <row r="843" spans="1:8" x14ac:dyDescent="0.3">
      <c r="A843" t="s">
        <v>2218</v>
      </c>
      <c r="B843" t="str">
        <f t="shared" si="91"/>
        <v>[R</v>
      </c>
      <c r="C843" t="str">
        <f t="shared" si="92"/>
        <v>R</v>
      </c>
      <c r="D843" t="str">
        <f t="shared" si="93"/>
        <v>Tryptic</v>
      </c>
      <c r="E843" t="str">
        <f t="shared" si="94"/>
        <v>K.[Q]</v>
      </c>
      <c r="F843" t="str">
        <f t="shared" si="95"/>
        <v>K</v>
      </c>
      <c r="G843" t="str">
        <f t="shared" si="96"/>
        <v>Tryptic</v>
      </c>
      <c r="H843" t="b">
        <f t="shared" si="97"/>
        <v>0</v>
      </c>
    </row>
    <row r="844" spans="1:8" x14ac:dyDescent="0.3">
      <c r="A844" t="s">
        <v>2220</v>
      </c>
      <c r="B844" t="str">
        <f t="shared" si="91"/>
        <v>[R</v>
      </c>
      <c r="C844" t="str">
        <f t="shared" si="92"/>
        <v>R</v>
      </c>
      <c r="D844" t="str">
        <f t="shared" si="93"/>
        <v>Tryptic</v>
      </c>
      <c r="E844" t="str">
        <f t="shared" si="94"/>
        <v>R.[N]</v>
      </c>
      <c r="F844" t="str">
        <f t="shared" si="95"/>
        <v>R</v>
      </c>
      <c r="G844" t="str">
        <f t="shared" si="96"/>
        <v>Tryptic</v>
      </c>
      <c r="H844" t="b">
        <f t="shared" si="97"/>
        <v>0</v>
      </c>
    </row>
    <row r="845" spans="1:8" x14ac:dyDescent="0.3">
      <c r="A845" t="s">
        <v>2223</v>
      </c>
      <c r="B845" t="str">
        <f t="shared" si="91"/>
        <v>[R</v>
      </c>
      <c r="C845" t="str">
        <f t="shared" si="92"/>
        <v>R</v>
      </c>
      <c r="D845" t="str">
        <f t="shared" si="93"/>
        <v>Tryptic</v>
      </c>
      <c r="E845" t="str">
        <f t="shared" si="94"/>
        <v>R.[R]</v>
      </c>
      <c r="F845" t="str">
        <f t="shared" si="95"/>
        <v>R</v>
      </c>
      <c r="G845" t="str">
        <f t="shared" si="96"/>
        <v>Tryptic</v>
      </c>
      <c r="H845" t="b">
        <f t="shared" si="97"/>
        <v>0</v>
      </c>
    </row>
    <row r="846" spans="1:8" x14ac:dyDescent="0.3">
      <c r="A846" t="s">
        <v>2225</v>
      </c>
      <c r="B846" t="str">
        <f t="shared" si="91"/>
        <v>[R</v>
      </c>
      <c r="C846" t="str">
        <f t="shared" si="92"/>
        <v>R</v>
      </c>
      <c r="D846" t="str">
        <f t="shared" si="93"/>
        <v>Tryptic</v>
      </c>
      <c r="E846" t="str">
        <f t="shared" si="94"/>
        <v>R.[A]</v>
      </c>
      <c r="F846" t="str">
        <f t="shared" si="95"/>
        <v>R</v>
      </c>
      <c r="G846" t="str">
        <f t="shared" si="96"/>
        <v>Tryptic</v>
      </c>
      <c r="H846" t="b">
        <f t="shared" si="97"/>
        <v>0</v>
      </c>
    </row>
    <row r="847" spans="1:8" x14ac:dyDescent="0.3">
      <c r="A847" t="s">
        <v>2228</v>
      </c>
      <c r="B847" t="str">
        <f t="shared" si="91"/>
        <v>[R</v>
      </c>
      <c r="C847" t="str">
        <f t="shared" si="92"/>
        <v>R</v>
      </c>
      <c r="D847" t="str">
        <f t="shared" si="93"/>
        <v>Tryptic</v>
      </c>
      <c r="E847" t="str">
        <f t="shared" si="94"/>
        <v>R.[R]</v>
      </c>
      <c r="F847" t="str">
        <f t="shared" si="95"/>
        <v>R</v>
      </c>
      <c r="G847" t="str">
        <f t="shared" si="96"/>
        <v>Tryptic</v>
      </c>
      <c r="H847" t="b">
        <f t="shared" si="97"/>
        <v>0</v>
      </c>
    </row>
    <row r="848" spans="1:8" x14ac:dyDescent="0.3">
      <c r="A848" t="s">
        <v>2230</v>
      </c>
      <c r="B848" t="str">
        <f t="shared" si="91"/>
        <v>[R</v>
      </c>
      <c r="C848" t="str">
        <f t="shared" si="92"/>
        <v>R</v>
      </c>
      <c r="D848" t="str">
        <f t="shared" si="93"/>
        <v>Tryptic</v>
      </c>
      <c r="E848" t="str">
        <f t="shared" si="94"/>
        <v>R.[Q]</v>
      </c>
      <c r="F848" t="str">
        <f t="shared" si="95"/>
        <v>R</v>
      </c>
      <c r="G848" t="str">
        <f t="shared" si="96"/>
        <v>Tryptic</v>
      </c>
      <c r="H848" t="b">
        <f t="shared" si="97"/>
        <v>0</v>
      </c>
    </row>
    <row r="849" spans="1:8" x14ac:dyDescent="0.3">
      <c r="A849" t="s">
        <v>2233</v>
      </c>
      <c r="B849" t="str">
        <f t="shared" si="91"/>
        <v>[R</v>
      </c>
      <c r="C849" t="str">
        <f t="shared" si="92"/>
        <v>R</v>
      </c>
      <c r="D849" t="str">
        <f t="shared" si="93"/>
        <v>Tryptic</v>
      </c>
      <c r="E849" t="str">
        <f t="shared" si="94"/>
        <v>R.[Q]</v>
      </c>
      <c r="F849" t="str">
        <f t="shared" si="95"/>
        <v>R</v>
      </c>
      <c r="G849" t="str">
        <f t="shared" si="96"/>
        <v>Tryptic</v>
      </c>
      <c r="H849" t="b">
        <f t="shared" si="97"/>
        <v>0</v>
      </c>
    </row>
    <row r="850" spans="1:8" x14ac:dyDescent="0.3">
      <c r="A850" t="s">
        <v>2236</v>
      </c>
      <c r="B850" t="str">
        <f t="shared" si="91"/>
        <v>[K</v>
      </c>
      <c r="C850" t="str">
        <f t="shared" si="92"/>
        <v>K</v>
      </c>
      <c r="D850" t="str">
        <f t="shared" si="93"/>
        <v>Tryptic</v>
      </c>
      <c r="E850" t="str">
        <f t="shared" si="94"/>
        <v>R.[A]</v>
      </c>
      <c r="F850" t="str">
        <f t="shared" si="95"/>
        <v>R</v>
      </c>
      <c r="G850" t="str">
        <f t="shared" si="96"/>
        <v>Tryptic</v>
      </c>
      <c r="H850" t="b">
        <f t="shared" si="97"/>
        <v>0</v>
      </c>
    </row>
    <row r="851" spans="1:8" x14ac:dyDescent="0.3">
      <c r="A851" t="s">
        <v>2238</v>
      </c>
      <c r="B851" t="str">
        <f t="shared" si="91"/>
        <v>[K</v>
      </c>
      <c r="C851" t="str">
        <f t="shared" si="92"/>
        <v>K</v>
      </c>
      <c r="D851" t="str">
        <f t="shared" si="93"/>
        <v>Tryptic</v>
      </c>
      <c r="E851" t="str">
        <f t="shared" si="94"/>
        <v>K.[L]</v>
      </c>
      <c r="F851" t="str">
        <f t="shared" si="95"/>
        <v>K</v>
      </c>
      <c r="G851" t="str">
        <f t="shared" si="96"/>
        <v>Tryptic</v>
      </c>
      <c r="H851" t="b">
        <f t="shared" si="97"/>
        <v>0</v>
      </c>
    </row>
    <row r="852" spans="1:8" x14ac:dyDescent="0.3">
      <c r="A852" t="s">
        <v>2241</v>
      </c>
      <c r="B852" t="str">
        <f t="shared" si="91"/>
        <v>[R</v>
      </c>
      <c r="C852" t="str">
        <f t="shared" si="92"/>
        <v>R</v>
      </c>
      <c r="D852" t="str">
        <f t="shared" si="93"/>
        <v>Tryptic</v>
      </c>
      <c r="E852" t="str">
        <f t="shared" si="94"/>
        <v>.[KT]</v>
      </c>
      <c r="F852" t="str">
        <f t="shared" si="95"/>
        <v>.</v>
      </c>
      <c r="G852" t="str">
        <f t="shared" si="96"/>
        <v>Semitryptic</v>
      </c>
      <c r="H852" t="b">
        <f t="shared" si="97"/>
        <v>1</v>
      </c>
    </row>
    <row r="853" spans="1:8" x14ac:dyDescent="0.3">
      <c r="A853" t="s">
        <v>2244</v>
      </c>
      <c r="B853" t="str">
        <f t="shared" si="91"/>
        <v>[R</v>
      </c>
      <c r="C853" t="str">
        <f t="shared" si="92"/>
        <v>R</v>
      </c>
      <c r="D853" t="str">
        <f t="shared" si="93"/>
        <v>Tryptic</v>
      </c>
      <c r="E853" t="str">
        <f t="shared" si="94"/>
        <v>K.[S]</v>
      </c>
      <c r="F853" t="str">
        <f t="shared" si="95"/>
        <v>K</v>
      </c>
      <c r="G853" t="str">
        <f t="shared" si="96"/>
        <v>Tryptic</v>
      </c>
      <c r="H853" t="b">
        <f t="shared" si="97"/>
        <v>0</v>
      </c>
    </row>
    <row r="854" spans="1:8" x14ac:dyDescent="0.3">
      <c r="A854" t="s">
        <v>2247</v>
      </c>
      <c r="B854" t="str">
        <f t="shared" si="91"/>
        <v>[K</v>
      </c>
      <c r="C854" t="str">
        <f t="shared" si="92"/>
        <v>K</v>
      </c>
      <c r="D854" t="str">
        <f t="shared" si="93"/>
        <v>Tryptic</v>
      </c>
      <c r="E854" t="str">
        <f t="shared" si="94"/>
        <v>R.[V]</v>
      </c>
      <c r="F854" t="str">
        <f t="shared" si="95"/>
        <v>R</v>
      </c>
      <c r="G854" t="str">
        <f t="shared" si="96"/>
        <v>Tryptic</v>
      </c>
      <c r="H854" t="b">
        <f t="shared" si="97"/>
        <v>0</v>
      </c>
    </row>
    <row r="855" spans="1:8" x14ac:dyDescent="0.3">
      <c r="A855" t="s">
        <v>2250</v>
      </c>
      <c r="B855" t="str">
        <f t="shared" si="91"/>
        <v>[K</v>
      </c>
      <c r="C855" t="str">
        <f t="shared" si="92"/>
        <v>K</v>
      </c>
      <c r="D855" t="str">
        <f t="shared" si="93"/>
        <v>Tryptic</v>
      </c>
      <c r="E855" t="str">
        <f t="shared" si="94"/>
        <v>K.[G]</v>
      </c>
      <c r="F855" t="str">
        <f t="shared" si="95"/>
        <v>K</v>
      </c>
      <c r="G855" t="str">
        <f t="shared" si="96"/>
        <v>Tryptic</v>
      </c>
      <c r="H855" t="b">
        <f t="shared" si="97"/>
        <v>0</v>
      </c>
    </row>
    <row r="856" spans="1:8" x14ac:dyDescent="0.3">
      <c r="A856" t="s">
        <v>2252</v>
      </c>
      <c r="B856" t="str">
        <f t="shared" si="91"/>
        <v>[K</v>
      </c>
      <c r="C856" t="str">
        <f t="shared" si="92"/>
        <v>K</v>
      </c>
      <c r="D856" t="str">
        <f t="shared" si="93"/>
        <v>Tryptic</v>
      </c>
      <c r="E856" t="str">
        <f t="shared" si="94"/>
        <v>R.[R]</v>
      </c>
      <c r="F856" t="str">
        <f t="shared" si="95"/>
        <v>R</v>
      </c>
      <c r="G856" t="str">
        <f t="shared" si="96"/>
        <v>Tryptic</v>
      </c>
      <c r="H856" t="b">
        <f t="shared" si="97"/>
        <v>0</v>
      </c>
    </row>
    <row r="857" spans="1:8" x14ac:dyDescent="0.3">
      <c r="A857" t="s">
        <v>2255</v>
      </c>
      <c r="B857" t="str">
        <f t="shared" si="91"/>
        <v>[K</v>
      </c>
      <c r="C857" t="str">
        <f t="shared" si="92"/>
        <v>K</v>
      </c>
      <c r="D857" t="str">
        <f t="shared" si="93"/>
        <v>Tryptic</v>
      </c>
      <c r="E857" t="str">
        <f t="shared" si="94"/>
        <v>K.[D]</v>
      </c>
      <c r="F857" t="str">
        <f t="shared" si="95"/>
        <v>K</v>
      </c>
      <c r="G857" t="str">
        <f t="shared" si="96"/>
        <v>Tryptic</v>
      </c>
      <c r="H857" t="b">
        <f t="shared" si="97"/>
        <v>0</v>
      </c>
    </row>
    <row r="858" spans="1:8" x14ac:dyDescent="0.3">
      <c r="A858" t="s">
        <v>2257</v>
      </c>
      <c r="B858" t="str">
        <f t="shared" si="91"/>
        <v>[K</v>
      </c>
      <c r="C858" t="str">
        <f t="shared" si="92"/>
        <v>K</v>
      </c>
      <c r="D858" t="str">
        <f t="shared" si="93"/>
        <v>Tryptic</v>
      </c>
      <c r="E858" t="str">
        <f t="shared" si="94"/>
        <v>R.[S]</v>
      </c>
      <c r="F858" t="str">
        <f t="shared" si="95"/>
        <v>R</v>
      </c>
      <c r="G858" t="str">
        <f t="shared" si="96"/>
        <v>Tryptic</v>
      </c>
      <c r="H858" t="b">
        <f t="shared" si="97"/>
        <v>0</v>
      </c>
    </row>
    <row r="859" spans="1:8" x14ac:dyDescent="0.3">
      <c r="A859" t="s">
        <v>2260</v>
      </c>
      <c r="B859" t="str">
        <f t="shared" si="91"/>
        <v>[K</v>
      </c>
      <c r="C859" t="str">
        <f t="shared" si="92"/>
        <v>K</v>
      </c>
      <c r="D859" t="str">
        <f t="shared" si="93"/>
        <v>Tryptic</v>
      </c>
      <c r="E859" t="str">
        <f t="shared" si="94"/>
        <v>K.[K]</v>
      </c>
      <c r="F859" t="str">
        <f t="shared" si="95"/>
        <v>K</v>
      </c>
      <c r="G859" t="str">
        <f t="shared" si="96"/>
        <v>Tryptic</v>
      </c>
      <c r="H859" t="b">
        <f t="shared" si="97"/>
        <v>0</v>
      </c>
    </row>
    <row r="860" spans="1:8" x14ac:dyDescent="0.3">
      <c r="A860" t="s">
        <v>2263</v>
      </c>
      <c r="B860" t="str">
        <f t="shared" si="91"/>
        <v>[K</v>
      </c>
      <c r="C860" t="str">
        <f t="shared" si="92"/>
        <v>K</v>
      </c>
      <c r="D860" t="str">
        <f t="shared" si="93"/>
        <v>Tryptic</v>
      </c>
      <c r="E860" t="str">
        <f t="shared" si="94"/>
        <v>K.[L]</v>
      </c>
      <c r="F860" t="str">
        <f t="shared" si="95"/>
        <v>K</v>
      </c>
      <c r="G860" t="str">
        <f t="shared" si="96"/>
        <v>Tryptic</v>
      </c>
      <c r="H860" t="b">
        <f t="shared" si="97"/>
        <v>0</v>
      </c>
    </row>
    <row r="861" spans="1:8" x14ac:dyDescent="0.3">
      <c r="A861" t="s">
        <v>2265</v>
      </c>
      <c r="B861" t="str">
        <f t="shared" si="91"/>
        <v>[R</v>
      </c>
      <c r="C861" t="str">
        <f t="shared" si="92"/>
        <v>R</v>
      </c>
      <c r="D861" t="str">
        <f t="shared" si="93"/>
        <v>Tryptic</v>
      </c>
      <c r="E861" t="str">
        <f t="shared" si="94"/>
        <v>K.[A]</v>
      </c>
      <c r="F861" t="str">
        <f t="shared" si="95"/>
        <v>K</v>
      </c>
      <c r="G861" t="str">
        <f t="shared" si="96"/>
        <v>Tryptic</v>
      </c>
      <c r="H861" t="b">
        <f t="shared" si="97"/>
        <v>0</v>
      </c>
    </row>
    <row r="862" spans="1:8" x14ac:dyDescent="0.3">
      <c r="A862" t="s">
        <v>2267</v>
      </c>
      <c r="B862" t="str">
        <f t="shared" si="91"/>
        <v>[K</v>
      </c>
      <c r="C862" t="str">
        <f t="shared" si="92"/>
        <v>K</v>
      </c>
      <c r="D862" t="str">
        <f t="shared" si="93"/>
        <v>Tryptic</v>
      </c>
      <c r="E862" t="str">
        <f t="shared" si="94"/>
        <v>R.[V]</v>
      </c>
      <c r="F862" t="str">
        <f t="shared" si="95"/>
        <v>R</v>
      </c>
      <c r="G862" t="str">
        <f t="shared" si="96"/>
        <v>Tryptic</v>
      </c>
      <c r="H862" t="b">
        <f t="shared" si="97"/>
        <v>0</v>
      </c>
    </row>
    <row r="863" spans="1:8" x14ac:dyDescent="0.3">
      <c r="A863" t="s">
        <v>2269</v>
      </c>
      <c r="B863" t="str">
        <f t="shared" si="91"/>
        <v>[K</v>
      </c>
      <c r="C863" t="str">
        <f t="shared" si="92"/>
        <v>K</v>
      </c>
      <c r="D863" t="str">
        <f t="shared" si="93"/>
        <v>Tryptic</v>
      </c>
      <c r="E863" t="str">
        <f t="shared" si="94"/>
        <v>R.[A]</v>
      </c>
      <c r="F863" t="str">
        <f t="shared" si="95"/>
        <v>R</v>
      </c>
      <c r="G863" t="str">
        <f t="shared" si="96"/>
        <v>Tryptic</v>
      </c>
      <c r="H863" t="b">
        <f t="shared" si="97"/>
        <v>0</v>
      </c>
    </row>
    <row r="864" spans="1:8" x14ac:dyDescent="0.3">
      <c r="A864" t="s">
        <v>2271</v>
      </c>
      <c r="B864" t="str">
        <f t="shared" si="91"/>
        <v>[R</v>
      </c>
      <c r="C864" t="str">
        <f t="shared" si="92"/>
        <v>R</v>
      </c>
      <c r="D864" t="str">
        <f t="shared" si="93"/>
        <v>Tryptic</v>
      </c>
      <c r="E864" t="str">
        <f t="shared" si="94"/>
        <v>R.[V]</v>
      </c>
      <c r="F864" t="str">
        <f t="shared" si="95"/>
        <v>R</v>
      </c>
      <c r="G864" t="str">
        <f t="shared" si="96"/>
        <v>Tryptic</v>
      </c>
      <c r="H864" t="b">
        <f t="shared" si="97"/>
        <v>0</v>
      </c>
    </row>
    <row r="865" spans="1:8" x14ac:dyDescent="0.3">
      <c r="A865" t="s">
        <v>2274</v>
      </c>
      <c r="B865" t="str">
        <f t="shared" si="91"/>
        <v>[K</v>
      </c>
      <c r="C865" t="str">
        <f t="shared" si="92"/>
        <v>K</v>
      </c>
      <c r="D865" t="str">
        <f t="shared" si="93"/>
        <v>Tryptic</v>
      </c>
      <c r="E865" t="str">
        <f t="shared" si="94"/>
        <v>K.[S]</v>
      </c>
      <c r="F865" t="str">
        <f t="shared" si="95"/>
        <v>K</v>
      </c>
      <c r="G865" t="str">
        <f t="shared" si="96"/>
        <v>Tryptic</v>
      </c>
      <c r="H865" t="b">
        <f t="shared" si="97"/>
        <v>0</v>
      </c>
    </row>
    <row r="866" spans="1:8" x14ac:dyDescent="0.3">
      <c r="A866" t="s">
        <v>2277</v>
      </c>
      <c r="B866" t="str">
        <f t="shared" si="91"/>
        <v>[R</v>
      </c>
      <c r="C866" t="str">
        <f t="shared" si="92"/>
        <v>R</v>
      </c>
      <c r="D866" t="str">
        <f t="shared" si="93"/>
        <v>Tryptic</v>
      </c>
      <c r="E866" t="str">
        <f t="shared" si="94"/>
        <v>K.[M]</v>
      </c>
      <c r="F866" t="str">
        <f t="shared" si="95"/>
        <v>K</v>
      </c>
      <c r="G866" t="str">
        <f t="shared" si="96"/>
        <v>Tryptic</v>
      </c>
      <c r="H866" t="b">
        <f t="shared" si="97"/>
        <v>0</v>
      </c>
    </row>
    <row r="867" spans="1:8" x14ac:dyDescent="0.3">
      <c r="A867" t="s">
        <v>2279</v>
      </c>
      <c r="B867" t="str">
        <f t="shared" si="91"/>
        <v>[K</v>
      </c>
      <c r="C867" t="str">
        <f t="shared" si="92"/>
        <v>K</v>
      </c>
      <c r="D867" t="str">
        <f t="shared" si="93"/>
        <v>Tryptic</v>
      </c>
      <c r="E867" t="str">
        <f t="shared" si="94"/>
        <v>R.[L]</v>
      </c>
      <c r="F867" t="str">
        <f t="shared" si="95"/>
        <v>R</v>
      </c>
      <c r="G867" t="str">
        <f t="shared" si="96"/>
        <v>Tryptic</v>
      </c>
      <c r="H867" t="b">
        <f t="shared" si="97"/>
        <v>0</v>
      </c>
    </row>
    <row r="868" spans="1:8" x14ac:dyDescent="0.3">
      <c r="A868" t="s">
        <v>2282</v>
      </c>
      <c r="B868" t="str">
        <f t="shared" si="91"/>
        <v>[K</v>
      </c>
      <c r="C868" t="str">
        <f t="shared" si="92"/>
        <v>K</v>
      </c>
      <c r="D868" t="str">
        <f t="shared" si="93"/>
        <v>Tryptic</v>
      </c>
      <c r="E868" t="str">
        <f t="shared" si="94"/>
        <v>R.[E]</v>
      </c>
      <c r="F868" t="str">
        <f t="shared" si="95"/>
        <v>R</v>
      </c>
      <c r="G868" t="str">
        <f t="shared" si="96"/>
        <v>Tryptic</v>
      </c>
      <c r="H868" t="b">
        <f t="shared" si="97"/>
        <v>0</v>
      </c>
    </row>
    <row r="869" spans="1:8" x14ac:dyDescent="0.3">
      <c r="A869" t="s">
        <v>2285</v>
      </c>
      <c r="B869" t="str">
        <f t="shared" si="91"/>
        <v>[R</v>
      </c>
      <c r="C869" t="str">
        <f t="shared" si="92"/>
        <v>R</v>
      </c>
      <c r="D869" t="str">
        <f t="shared" si="93"/>
        <v>Tryptic</v>
      </c>
      <c r="E869" t="str">
        <f t="shared" si="94"/>
        <v>K.[L]</v>
      </c>
      <c r="F869" t="str">
        <f t="shared" si="95"/>
        <v>K</v>
      </c>
      <c r="G869" t="str">
        <f t="shared" si="96"/>
        <v>Tryptic</v>
      </c>
      <c r="H869" t="b">
        <f t="shared" si="97"/>
        <v>0</v>
      </c>
    </row>
    <row r="870" spans="1:8" x14ac:dyDescent="0.3">
      <c r="A870" t="s">
        <v>2287</v>
      </c>
      <c r="B870" t="str">
        <f t="shared" si="91"/>
        <v>[R</v>
      </c>
      <c r="C870" t="str">
        <f t="shared" si="92"/>
        <v>R</v>
      </c>
      <c r="D870" t="str">
        <f t="shared" si="93"/>
        <v>Tryptic</v>
      </c>
      <c r="E870" t="str">
        <f t="shared" si="94"/>
        <v>K.[G]</v>
      </c>
      <c r="F870" t="str">
        <f t="shared" si="95"/>
        <v>K</v>
      </c>
      <c r="G870" t="str">
        <f t="shared" si="96"/>
        <v>Tryptic</v>
      </c>
      <c r="H870" t="b">
        <f t="shared" si="97"/>
        <v>0</v>
      </c>
    </row>
    <row r="871" spans="1:8" x14ac:dyDescent="0.3">
      <c r="A871" t="s">
        <v>2290</v>
      </c>
      <c r="B871" t="str">
        <f t="shared" si="91"/>
        <v>[K</v>
      </c>
      <c r="C871" t="str">
        <f t="shared" si="92"/>
        <v>K</v>
      </c>
      <c r="D871" t="str">
        <f t="shared" si="93"/>
        <v>Tryptic</v>
      </c>
      <c r="E871" t="str">
        <f t="shared" si="94"/>
        <v>R.[G]</v>
      </c>
      <c r="F871" t="str">
        <f t="shared" si="95"/>
        <v>R</v>
      </c>
      <c r="G871" t="str">
        <f t="shared" si="96"/>
        <v>Tryptic</v>
      </c>
      <c r="H871" t="b">
        <f t="shared" si="97"/>
        <v>0</v>
      </c>
    </row>
    <row r="872" spans="1:8" x14ac:dyDescent="0.3">
      <c r="A872" t="s">
        <v>2292</v>
      </c>
      <c r="B872" t="str">
        <f t="shared" si="91"/>
        <v>[K</v>
      </c>
      <c r="C872" t="str">
        <f t="shared" si="92"/>
        <v>K</v>
      </c>
      <c r="D872" t="str">
        <f t="shared" si="93"/>
        <v>Tryptic</v>
      </c>
      <c r="E872" t="str">
        <f t="shared" si="94"/>
        <v>R.[E]</v>
      </c>
      <c r="F872" t="str">
        <f t="shared" si="95"/>
        <v>R</v>
      </c>
      <c r="G872" t="str">
        <f t="shared" si="96"/>
        <v>Tryptic</v>
      </c>
      <c r="H872" t="b">
        <f t="shared" si="97"/>
        <v>0</v>
      </c>
    </row>
    <row r="873" spans="1:8" x14ac:dyDescent="0.3">
      <c r="A873" t="s">
        <v>2295</v>
      </c>
      <c r="B873" t="str">
        <f t="shared" si="91"/>
        <v>[K</v>
      </c>
      <c r="C873" t="str">
        <f t="shared" si="92"/>
        <v>K</v>
      </c>
      <c r="D873" t="str">
        <f t="shared" si="93"/>
        <v>Tryptic</v>
      </c>
      <c r="E873" t="str">
        <f t="shared" si="94"/>
        <v>R.[S]</v>
      </c>
      <c r="F873" t="str">
        <f t="shared" si="95"/>
        <v>R</v>
      </c>
      <c r="G873" t="str">
        <f t="shared" si="96"/>
        <v>Tryptic</v>
      </c>
      <c r="H873" t="b">
        <f t="shared" si="97"/>
        <v>0</v>
      </c>
    </row>
    <row r="874" spans="1:8" x14ac:dyDescent="0.3">
      <c r="A874" t="s">
        <v>2298</v>
      </c>
      <c r="B874" t="str">
        <f t="shared" si="91"/>
        <v>[K</v>
      </c>
      <c r="C874" t="str">
        <f t="shared" si="92"/>
        <v>K</v>
      </c>
      <c r="D874" t="str">
        <f t="shared" si="93"/>
        <v>Tryptic</v>
      </c>
      <c r="E874" t="str">
        <f t="shared" si="94"/>
        <v>K.[T]</v>
      </c>
      <c r="F874" t="str">
        <f t="shared" si="95"/>
        <v>K</v>
      </c>
      <c r="G874" t="str">
        <f t="shared" si="96"/>
        <v>Tryptic</v>
      </c>
      <c r="H874" t="b">
        <f t="shared" si="97"/>
        <v>0</v>
      </c>
    </row>
    <row r="875" spans="1:8" x14ac:dyDescent="0.3">
      <c r="A875" t="s">
        <v>2300</v>
      </c>
      <c r="B875" t="str">
        <f t="shared" si="91"/>
        <v>[R</v>
      </c>
      <c r="C875" t="str">
        <f t="shared" si="92"/>
        <v>R</v>
      </c>
      <c r="D875" t="str">
        <f t="shared" si="93"/>
        <v>Tryptic</v>
      </c>
      <c r="E875" t="str">
        <f t="shared" si="94"/>
        <v>R.[L]</v>
      </c>
      <c r="F875" t="str">
        <f t="shared" si="95"/>
        <v>R</v>
      </c>
      <c r="G875" t="str">
        <f t="shared" si="96"/>
        <v>Tryptic</v>
      </c>
      <c r="H875" t="b">
        <f t="shared" si="97"/>
        <v>0</v>
      </c>
    </row>
    <row r="876" spans="1:8" x14ac:dyDescent="0.3">
      <c r="A876" t="s">
        <v>2302</v>
      </c>
      <c r="B876" t="str">
        <f t="shared" si="91"/>
        <v>[K</v>
      </c>
      <c r="C876" t="str">
        <f t="shared" si="92"/>
        <v>K</v>
      </c>
      <c r="D876" t="str">
        <f t="shared" si="93"/>
        <v>Tryptic</v>
      </c>
      <c r="E876" t="str">
        <f t="shared" si="94"/>
        <v>R.[V]</v>
      </c>
      <c r="F876" t="str">
        <f t="shared" si="95"/>
        <v>R</v>
      </c>
      <c r="G876" t="str">
        <f t="shared" si="96"/>
        <v>Tryptic</v>
      </c>
      <c r="H876" t="b">
        <f t="shared" si="97"/>
        <v>0</v>
      </c>
    </row>
    <row r="877" spans="1:8" x14ac:dyDescent="0.3">
      <c r="A877" t="s">
        <v>2304</v>
      </c>
      <c r="B877" t="str">
        <f t="shared" si="91"/>
        <v>[K</v>
      </c>
      <c r="C877" t="str">
        <f t="shared" si="92"/>
        <v>K</v>
      </c>
      <c r="D877" t="str">
        <f t="shared" si="93"/>
        <v>Tryptic</v>
      </c>
      <c r="E877" t="str">
        <f t="shared" si="94"/>
        <v>R.[D]</v>
      </c>
      <c r="F877" t="str">
        <f t="shared" si="95"/>
        <v>R</v>
      </c>
      <c r="G877" t="str">
        <f t="shared" si="96"/>
        <v>Tryptic</v>
      </c>
      <c r="H877" t="b">
        <f t="shared" si="97"/>
        <v>0</v>
      </c>
    </row>
    <row r="878" spans="1:8" x14ac:dyDescent="0.3">
      <c r="A878" t="s">
        <v>2306</v>
      </c>
      <c r="B878" t="str">
        <f t="shared" si="91"/>
        <v>[R</v>
      </c>
      <c r="C878" t="str">
        <f t="shared" si="92"/>
        <v>R</v>
      </c>
      <c r="D878" t="str">
        <f t="shared" si="93"/>
        <v>Tryptic</v>
      </c>
      <c r="E878" t="str">
        <f t="shared" si="94"/>
        <v>R.[L]</v>
      </c>
      <c r="F878" t="str">
        <f t="shared" si="95"/>
        <v>R</v>
      </c>
      <c r="G878" t="str">
        <f t="shared" si="96"/>
        <v>Tryptic</v>
      </c>
      <c r="H878" t="b">
        <f t="shared" si="97"/>
        <v>0</v>
      </c>
    </row>
    <row r="879" spans="1:8" x14ac:dyDescent="0.3">
      <c r="A879" t="s">
        <v>2308</v>
      </c>
      <c r="B879" t="str">
        <f t="shared" si="91"/>
        <v>[R</v>
      </c>
      <c r="C879" t="str">
        <f t="shared" si="92"/>
        <v>R</v>
      </c>
      <c r="D879" t="str">
        <f t="shared" si="93"/>
        <v>Tryptic</v>
      </c>
      <c r="E879" t="str">
        <f t="shared" si="94"/>
        <v>K.[S]</v>
      </c>
      <c r="F879" t="str">
        <f t="shared" si="95"/>
        <v>K</v>
      </c>
      <c r="G879" t="str">
        <f t="shared" si="96"/>
        <v>Tryptic</v>
      </c>
      <c r="H879" t="b">
        <f t="shared" si="97"/>
        <v>0</v>
      </c>
    </row>
    <row r="880" spans="1:8" x14ac:dyDescent="0.3">
      <c r="A880" t="s">
        <v>2311</v>
      </c>
      <c r="B880" t="str">
        <f t="shared" si="91"/>
        <v>[K</v>
      </c>
      <c r="C880" t="str">
        <f t="shared" si="92"/>
        <v>K</v>
      </c>
      <c r="D880" t="str">
        <f t="shared" si="93"/>
        <v>Tryptic</v>
      </c>
      <c r="E880" t="str">
        <f t="shared" si="94"/>
        <v>R.[I]</v>
      </c>
      <c r="F880" t="str">
        <f t="shared" si="95"/>
        <v>R</v>
      </c>
      <c r="G880" t="str">
        <f t="shared" si="96"/>
        <v>Tryptic</v>
      </c>
      <c r="H880" t="b">
        <f t="shared" si="97"/>
        <v>0</v>
      </c>
    </row>
    <row r="881" spans="1:8" x14ac:dyDescent="0.3">
      <c r="A881" t="s">
        <v>2313</v>
      </c>
      <c r="B881" t="str">
        <f t="shared" si="91"/>
        <v>[K</v>
      </c>
      <c r="C881" t="str">
        <f t="shared" si="92"/>
        <v>K</v>
      </c>
      <c r="D881" t="str">
        <f t="shared" si="93"/>
        <v>Tryptic</v>
      </c>
      <c r="E881" t="str">
        <f t="shared" si="94"/>
        <v>R.[K]</v>
      </c>
      <c r="F881" t="str">
        <f t="shared" si="95"/>
        <v>R</v>
      </c>
      <c r="G881" t="str">
        <f t="shared" si="96"/>
        <v>Tryptic</v>
      </c>
      <c r="H881" t="b">
        <f t="shared" si="97"/>
        <v>0</v>
      </c>
    </row>
    <row r="882" spans="1:8" x14ac:dyDescent="0.3">
      <c r="A882" t="s">
        <v>2316</v>
      </c>
      <c r="B882" t="str">
        <f t="shared" si="91"/>
        <v>[K</v>
      </c>
      <c r="C882" t="str">
        <f t="shared" si="92"/>
        <v>K</v>
      </c>
      <c r="D882" t="str">
        <f t="shared" si="93"/>
        <v>Tryptic</v>
      </c>
      <c r="E882" t="str">
        <f t="shared" si="94"/>
        <v>K.[F]</v>
      </c>
      <c r="F882" t="str">
        <f t="shared" si="95"/>
        <v>K</v>
      </c>
      <c r="G882" t="str">
        <f t="shared" si="96"/>
        <v>Tryptic</v>
      </c>
      <c r="H882" t="b">
        <f t="shared" si="97"/>
        <v>0</v>
      </c>
    </row>
    <row r="883" spans="1:8" x14ac:dyDescent="0.3">
      <c r="A883" t="s">
        <v>2319</v>
      </c>
      <c r="B883" t="str">
        <f t="shared" si="91"/>
        <v>[K</v>
      </c>
      <c r="C883" t="str">
        <f t="shared" si="92"/>
        <v>K</v>
      </c>
      <c r="D883" t="str">
        <f t="shared" si="93"/>
        <v>Tryptic</v>
      </c>
      <c r="E883" t="str">
        <f t="shared" si="94"/>
        <v>R.[A]</v>
      </c>
      <c r="F883" t="str">
        <f t="shared" si="95"/>
        <v>R</v>
      </c>
      <c r="G883" t="str">
        <f t="shared" si="96"/>
        <v>Tryptic</v>
      </c>
      <c r="H883" t="b">
        <f t="shared" si="97"/>
        <v>0</v>
      </c>
    </row>
    <row r="884" spans="1:8" x14ac:dyDescent="0.3">
      <c r="A884" t="s">
        <v>2321</v>
      </c>
      <c r="B884" t="str">
        <f t="shared" si="91"/>
        <v>[K</v>
      </c>
      <c r="C884" t="str">
        <f t="shared" si="92"/>
        <v>K</v>
      </c>
      <c r="D884" t="str">
        <f t="shared" si="93"/>
        <v>Tryptic</v>
      </c>
      <c r="E884" t="str">
        <f t="shared" si="94"/>
        <v>R.[Q]</v>
      </c>
      <c r="F884" t="str">
        <f t="shared" si="95"/>
        <v>R</v>
      </c>
      <c r="G884" t="str">
        <f t="shared" si="96"/>
        <v>Tryptic</v>
      </c>
      <c r="H884" t="b">
        <f t="shared" si="97"/>
        <v>0</v>
      </c>
    </row>
    <row r="885" spans="1:8" x14ac:dyDescent="0.3">
      <c r="A885" t="s">
        <v>2324</v>
      </c>
      <c r="B885" t="str">
        <f t="shared" si="91"/>
        <v>[K</v>
      </c>
      <c r="C885" t="str">
        <f t="shared" si="92"/>
        <v>K</v>
      </c>
      <c r="D885" t="str">
        <f t="shared" si="93"/>
        <v>Tryptic</v>
      </c>
      <c r="E885" t="str">
        <f t="shared" si="94"/>
        <v>R.[V]</v>
      </c>
      <c r="F885" t="str">
        <f t="shared" si="95"/>
        <v>R</v>
      </c>
      <c r="G885" t="str">
        <f t="shared" si="96"/>
        <v>Tryptic</v>
      </c>
      <c r="H885" t="b">
        <f t="shared" si="97"/>
        <v>0</v>
      </c>
    </row>
    <row r="886" spans="1:8" x14ac:dyDescent="0.3">
      <c r="A886" t="s">
        <v>2326</v>
      </c>
      <c r="B886" t="str">
        <f t="shared" si="91"/>
        <v>[I</v>
      </c>
      <c r="C886" t="str">
        <f t="shared" si="92"/>
        <v>I</v>
      </c>
      <c r="D886" t="str">
        <f t="shared" si="93"/>
        <v>Semitryptic</v>
      </c>
      <c r="E886" t="str">
        <f t="shared" si="94"/>
        <v>.[LF]</v>
      </c>
      <c r="F886" t="str">
        <f t="shared" si="95"/>
        <v>.</v>
      </c>
      <c r="G886" t="str">
        <f t="shared" si="96"/>
        <v>Semitryptic</v>
      </c>
      <c r="H886" t="b">
        <f t="shared" si="97"/>
        <v>1</v>
      </c>
    </row>
    <row r="887" spans="1:8" x14ac:dyDescent="0.3">
      <c r="A887" t="s">
        <v>2329</v>
      </c>
      <c r="B887" t="str">
        <f t="shared" si="91"/>
        <v>[K</v>
      </c>
      <c r="C887" t="str">
        <f t="shared" si="92"/>
        <v>K</v>
      </c>
      <c r="D887" t="str">
        <f t="shared" si="93"/>
        <v>Tryptic</v>
      </c>
      <c r="E887" t="str">
        <f t="shared" si="94"/>
        <v>R.[V]</v>
      </c>
      <c r="F887" t="str">
        <f t="shared" si="95"/>
        <v>R</v>
      </c>
      <c r="G887" t="str">
        <f t="shared" si="96"/>
        <v>Tryptic</v>
      </c>
      <c r="H887" t="b">
        <f t="shared" si="97"/>
        <v>0</v>
      </c>
    </row>
    <row r="888" spans="1:8" x14ac:dyDescent="0.3">
      <c r="A888" t="s">
        <v>2332</v>
      </c>
      <c r="B888" t="str">
        <f t="shared" si="91"/>
        <v>[K</v>
      </c>
      <c r="C888" t="str">
        <f t="shared" si="92"/>
        <v>K</v>
      </c>
      <c r="D888" t="str">
        <f t="shared" si="93"/>
        <v>Tryptic</v>
      </c>
      <c r="E888" t="str">
        <f t="shared" si="94"/>
        <v>R.[L]</v>
      </c>
      <c r="F888" t="str">
        <f t="shared" si="95"/>
        <v>R</v>
      </c>
      <c r="G888" t="str">
        <f t="shared" si="96"/>
        <v>Tryptic</v>
      </c>
      <c r="H888" t="b">
        <f t="shared" si="97"/>
        <v>0</v>
      </c>
    </row>
    <row r="889" spans="1:8" x14ac:dyDescent="0.3">
      <c r="A889" t="s">
        <v>2335</v>
      </c>
      <c r="B889" t="str">
        <f t="shared" si="91"/>
        <v>[K</v>
      </c>
      <c r="C889" t="str">
        <f t="shared" si="92"/>
        <v>K</v>
      </c>
      <c r="D889" t="str">
        <f t="shared" si="93"/>
        <v>Tryptic</v>
      </c>
      <c r="E889" t="str">
        <f t="shared" si="94"/>
        <v>K.[G]</v>
      </c>
      <c r="F889" t="str">
        <f t="shared" si="95"/>
        <v>K</v>
      </c>
      <c r="G889" t="str">
        <f t="shared" si="96"/>
        <v>Tryptic</v>
      </c>
      <c r="H889" t="b">
        <f t="shared" si="97"/>
        <v>0</v>
      </c>
    </row>
    <row r="890" spans="1:8" x14ac:dyDescent="0.3">
      <c r="A890" t="s">
        <v>2337</v>
      </c>
      <c r="B890" t="str">
        <f t="shared" si="91"/>
        <v>[R</v>
      </c>
      <c r="C890" t="str">
        <f t="shared" si="92"/>
        <v>R</v>
      </c>
      <c r="D890" t="str">
        <f t="shared" si="93"/>
        <v>Tryptic</v>
      </c>
      <c r="E890" t="str">
        <f t="shared" si="94"/>
        <v>R.[L]</v>
      </c>
      <c r="F890" t="str">
        <f t="shared" si="95"/>
        <v>R</v>
      </c>
      <c r="G890" t="str">
        <f t="shared" si="96"/>
        <v>Tryptic</v>
      </c>
      <c r="H890" t="b">
        <f t="shared" si="97"/>
        <v>0</v>
      </c>
    </row>
    <row r="891" spans="1:8" x14ac:dyDescent="0.3">
      <c r="A891" t="s">
        <v>2339</v>
      </c>
      <c r="B891" t="str">
        <f t="shared" si="91"/>
        <v>[R</v>
      </c>
      <c r="C891" t="str">
        <f t="shared" si="92"/>
        <v>R</v>
      </c>
      <c r="D891" t="str">
        <f t="shared" si="93"/>
        <v>Tryptic</v>
      </c>
      <c r="E891" t="str">
        <f t="shared" si="94"/>
        <v>K.[K]</v>
      </c>
      <c r="F891" t="str">
        <f t="shared" si="95"/>
        <v>K</v>
      </c>
      <c r="G891" t="str">
        <f t="shared" si="96"/>
        <v>Tryptic</v>
      </c>
      <c r="H891" t="b">
        <f t="shared" si="97"/>
        <v>0</v>
      </c>
    </row>
    <row r="892" spans="1:8" x14ac:dyDescent="0.3">
      <c r="A892" t="s">
        <v>2342</v>
      </c>
      <c r="B892" t="str">
        <f t="shared" si="91"/>
        <v>[K</v>
      </c>
      <c r="C892" t="str">
        <f t="shared" si="92"/>
        <v>K</v>
      </c>
      <c r="D892" t="str">
        <f t="shared" si="93"/>
        <v>Tryptic</v>
      </c>
      <c r="E892" t="str">
        <f t="shared" si="94"/>
        <v>R.[K]</v>
      </c>
      <c r="F892" t="str">
        <f t="shared" si="95"/>
        <v>R</v>
      </c>
      <c r="G892" t="str">
        <f t="shared" si="96"/>
        <v>Tryptic</v>
      </c>
      <c r="H892" t="b">
        <f t="shared" si="97"/>
        <v>0</v>
      </c>
    </row>
    <row r="893" spans="1:8" x14ac:dyDescent="0.3">
      <c r="A893" t="s">
        <v>2344</v>
      </c>
      <c r="B893" t="str">
        <f t="shared" si="91"/>
        <v>[R</v>
      </c>
      <c r="C893" t="str">
        <f t="shared" si="92"/>
        <v>R</v>
      </c>
      <c r="D893" t="str">
        <f t="shared" si="93"/>
        <v>Tryptic</v>
      </c>
      <c r="E893" t="str">
        <f t="shared" si="94"/>
        <v>R.[R]</v>
      </c>
      <c r="F893" t="str">
        <f t="shared" si="95"/>
        <v>R</v>
      </c>
      <c r="G893" t="str">
        <f t="shared" si="96"/>
        <v>Tryptic</v>
      </c>
      <c r="H893" t="b">
        <f t="shared" si="97"/>
        <v>0</v>
      </c>
    </row>
    <row r="894" spans="1:8" x14ac:dyDescent="0.3">
      <c r="A894" t="s">
        <v>2346</v>
      </c>
      <c r="B894" t="str">
        <f t="shared" si="91"/>
        <v>[K</v>
      </c>
      <c r="C894" t="str">
        <f t="shared" si="92"/>
        <v>K</v>
      </c>
      <c r="D894" t="str">
        <f t="shared" si="93"/>
        <v>Tryptic</v>
      </c>
      <c r="E894" t="str">
        <f t="shared" si="94"/>
        <v>K.[L]</v>
      </c>
      <c r="F894" t="str">
        <f t="shared" si="95"/>
        <v>K</v>
      </c>
      <c r="G894" t="str">
        <f t="shared" si="96"/>
        <v>Tryptic</v>
      </c>
      <c r="H894" t="b">
        <f t="shared" si="97"/>
        <v>0</v>
      </c>
    </row>
    <row r="895" spans="1:8" x14ac:dyDescent="0.3">
      <c r="A895" t="s">
        <v>2348</v>
      </c>
      <c r="B895" t="str">
        <f t="shared" si="91"/>
        <v>[R</v>
      </c>
      <c r="C895" t="str">
        <f t="shared" si="92"/>
        <v>R</v>
      </c>
      <c r="D895" t="str">
        <f t="shared" si="93"/>
        <v>Tryptic</v>
      </c>
      <c r="E895" t="str">
        <f t="shared" si="94"/>
        <v>R.[G]</v>
      </c>
      <c r="F895" t="str">
        <f t="shared" si="95"/>
        <v>R</v>
      </c>
      <c r="G895" t="str">
        <f t="shared" si="96"/>
        <v>Tryptic</v>
      </c>
      <c r="H895" t="b">
        <f t="shared" si="97"/>
        <v>0</v>
      </c>
    </row>
    <row r="896" spans="1:8" x14ac:dyDescent="0.3">
      <c r="A896" t="s">
        <v>2351</v>
      </c>
      <c r="B896" t="str">
        <f t="shared" si="91"/>
        <v>[K</v>
      </c>
      <c r="C896" t="str">
        <f t="shared" si="92"/>
        <v>K</v>
      </c>
      <c r="D896" t="str">
        <f t="shared" si="93"/>
        <v>Tryptic</v>
      </c>
      <c r="E896" t="str">
        <f t="shared" si="94"/>
        <v>K.[R]</v>
      </c>
      <c r="F896" t="str">
        <f t="shared" si="95"/>
        <v>K</v>
      </c>
      <c r="G896" t="str">
        <f t="shared" si="96"/>
        <v>Tryptic</v>
      </c>
      <c r="H896" t="b">
        <f t="shared" si="97"/>
        <v>0</v>
      </c>
    </row>
    <row r="897" spans="1:8" x14ac:dyDescent="0.3">
      <c r="A897" t="s">
        <v>2354</v>
      </c>
      <c r="B897" t="str">
        <f t="shared" si="91"/>
        <v>[K</v>
      </c>
      <c r="C897" t="str">
        <f t="shared" si="92"/>
        <v>K</v>
      </c>
      <c r="D897" t="str">
        <f t="shared" si="93"/>
        <v>Tryptic</v>
      </c>
      <c r="E897" t="str">
        <f t="shared" si="94"/>
        <v>K.[N]</v>
      </c>
      <c r="F897" t="str">
        <f t="shared" si="95"/>
        <v>K</v>
      </c>
      <c r="G897" t="str">
        <f t="shared" si="96"/>
        <v>Tryptic</v>
      </c>
      <c r="H897" t="b">
        <f t="shared" si="97"/>
        <v>0</v>
      </c>
    </row>
    <row r="898" spans="1:8" x14ac:dyDescent="0.3">
      <c r="A898" t="s">
        <v>2357</v>
      </c>
      <c r="B898" t="str">
        <f t="shared" si="91"/>
        <v>[K</v>
      </c>
      <c r="C898" t="str">
        <f t="shared" si="92"/>
        <v>K</v>
      </c>
      <c r="D898" t="str">
        <f t="shared" si="93"/>
        <v>Tryptic</v>
      </c>
      <c r="E898" t="str">
        <f t="shared" si="94"/>
        <v>K.[V]</v>
      </c>
      <c r="F898" t="str">
        <f t="shared" si="95"/>
        <v>K</v>
      </c>
      <c r="G898" t="str">
        <f t="shared" si="96"/>
        <v>Tryptic</v>
      </c>
      <c r="H898" t="b">
        <f t="shared" si="97"/>
        <v>0</v>
      </c>
    </row>
    <row r="899" spans="1:8" x14ac:dyDescent="0.3">
      <c r="A899" t="s">
        <v>2359</v>
      </c>
      <c r="B899" t="str">
        <f t="shared" ref="B899:B962" si="98">LEFT(A899,2)</f>
        <v>[K</v>
      </c>
      <c r="C899" t="str">
        <f t="shared" ref="C899:C962" si="99">RIGHT(B899,1)</f>
        <v>K</v>
      </c>
      <c r="D899" t="str">
        <f t="shared" ref="D899:D962" si="100">IF(OR(C899="K",C899="R"),"Tryptic","Semitryptic")</f>
        <v>Tryptic</v>
      </c>
      <c r="E899" t="str">
        <f t="shared" ref="E899:E962" si="101">RIGHT(A899,5)</f>
        <v>R.[L]</v>
      </c>
      <c r="F899" t="str">
        <f t="shared" ref="F899:F962" si="102">LEFT(E899,1)</f>
        <v>R</v>
      </c>
      <c r="G899" t="str">
        <f t="shared" ref="G899:G962" si="103">IF(OR(F899="K",F899="R"),"Tryptic","Semitryptic")</f>
        <v>Tryptic</v>
      </c>
      <c r="H899" t="b">
        <f t="shared" ref="H899:H962" si="104">OR(D899="Semitryptic",G899="Semitryptic")</f>
        <v>0</v>
      </c>
    </row>
    <row r="900" spans="1:8" x14ac:dyDescent="0.3">
      <c r="A900" t="s">
        <v>2362</v>
      </c>
      <c r="B900" t="str">
        <f t="shared" si="98"/>
        <v>[R</v>
      </c>
      <c r="C900" t="str">
        <f t="shared" si="99"/>
        <v>R</v>
      </c>
      <c r="D900" t="str">
        <f t="shared" si="100"/>
        <v>Tryptic</v>
      </c>
      <c r="E900" t="str">
        <f t="shared" si="101"/>
        <v>R.[A]</v>
      </c>
      <c r="F900" t="str">
        <f t="shared" si="102"/>
        <v>R</v>
      </c>
      <c r="G900" t="str">
        <f t="shared" si="103"/>
        <v>Tryptic</v>
      </c>
      <c r="H900" t="b">
        <f t="shared" si="104"/>
        <v>0</v>
      </c>
    </row>
    <row r="901" spans="1:8" x14ac:dyDescent="0.3">
      <c r="A901" t="s">
        <v>2365</v>
      </c>
      <c r="B901" t="str">
        <f t="shared" si="98"/>
        <v>[K</v>
      </c>
      <c r="C901" t="str">
        <f t="shared" si="99"/>
        <v>K</v>
      </c>
      <c r="D901" t="str">
        <f t="shared" si="100"/>
        <v>Tryptic</v>
      </c>
      <c r="E901" t="str">
        <f t="shared" si="101"/>
        <v>K.[N]</v>
      </c>
      <c r="F901" t="str">
        <f t="shared" si="102"/>
        <v>K</v>
      </c>
      <c r="G901" t="str">
        <f t="shared" si="103"/>
        <v>Tryptic</v>
      </c>
      <c r="H901" t="b">
        <f t="shared" si="104"/>
        <v>0</v>
      </c>
    </row>
    <row r="902" spans="1:8" x14ac:dyDescent="0.3">
      <c r="A902" t="s">
        <v>2367</v>
      </c>
      <c r="B902" t="str">
        <f t="shared" si="98"/>
        <v>[K</v>
      </c>
      <c r="C902" t="str">
        <f t="shared" si="99"/>
        <v>K</v>
      </c>
      <c r="D902" t="str">
        <f t="shared" si="100"/>
        <v>Tryptic</v>
      </c>
      <c r="E902" t="str">
        <f t="shared" si="101"/>
        <v>K.[K]</v>
      </c>
      <c r="F902" t="str">
        <f t="shared" si="102"/>
        <v>K</v>
      </c>
      <c r="G902" t="str">
        <f t="shared" si="103"/>
        <v>Tryptic</v>
      </c>
      <c r="H902" t="b">
        <f t="shared" si="104"/>
        <v>0</v>
      </c>
    </row>
    <row r="903" spans="1:8" x14ac:dyDescent="0.3">
      <c r="A903" t="s">
        <v>2370</v>
      </c>
      <c r="B903" t="str">
        <f t="shared" si="98"/>
        <v>[Q</v>
      </c>
      <c r="C903" t="str">
        <f t="shared" si="99"/>
        <v>Q</v>
      </c>
      <c r="D903" t="str">
        <f t="shared" si="100"/>
        <v>Semitryptic</v>
      </c>
      <c r="E903" t="str">
        <f t="shared" si="101"/>
        <v>R.[G]</v>
      </c>
      <c r="F903" t="str">
        <f t="shared" si="102"/>
        <v>R</v>
      </c>
      <c r="G903" t="str">
        <f t="shared" si="103"/>
        <v>Tryptic</v>
      </c>
      <c r="H903" t="b">
        <f t="shared" si="104"/>
        <v>1</v>
      </c>
    </row>
    <row r="904" spans="1:8" x14ac:dyDescent="0.3">
      <c r="A904" t="s">
        <v>2372</v>
      </c>
      <c r="B904" t="str">
        <f t="shared" si="98"/>
        <v>[K</v>
      </c>
      <c r="C904" t="str">
        <f t="shared" si="99"/>
        <v>K</v>
      </c>
      <c r="D904" t="str">
        <f t="shared" si="100"/>
        <v>Tryptic</v>
      </c>
      <c r="E904" t="str">
        <f t="shared" si="101"/>
        <v>R.[S]</v>
      </c>
      <c r="F904" t="str">
        <f t="shared" si="102"/>
        <v>R</v>
      </c>
      <c r="G904" t="str">
        <f t="shared" si="103"/>
        <v>Tryptic</v>
      </c>
      <c r="H904" t="b">
        <f t="shared" si="104"/>
        <v>0</v>
      </c>
    </row>
    <row r="905" spans="1:8" x14ac:dyDescent="0.3">
      <c r="A905" t="s">
        <v>2374</v>
      </c>
      <c r="B905" t="str">
        <f t="shared" si="98"/>
        <v>[R</v>
      </c>
      <c r="C905" t="str">
        <f t="shared" si="99"/>
        <v>R</v>
      </c>
      <c r="D905" t="str">
        <f t="shared" si="100"/>
        <v>Tryptic</v>
      </c>
      <c r="E905" t="str">
        <f t="shared" si="101"/>
        <v>K.[A]</v>
      </c>
      <c r="F905" t="str">
        <f t="shared" si="102"/>
        <v>K</v>
      </c>
      <c r="G905" t="str">
        <f t="shared" si="103"/>
        <v>Tryptic</v>
      </c>
      <c r="H905" t="b">
        <f t="shared" si="104"/>
        <v>0</v>
      </c>
    </row>
    <row r="906" spans="1:8" x14ac:dyDescent="0.3">
      <c r="A906" t="s">
        <v>2376</v>
      </c>
      <c r="B906" t="str">
        <f t="shared" si="98"/>
        <v>[R</v>
      </c>
      <c r="C906" t="str">
        <f t="shared" si="99"/>
        <v>R</v>
      </c>
      <c r="D906" t="str">
        <f t="shared" si="100"/>
        <v>Tryptic</v>
      </c>
      <c r="E906" t="str">
        <f t="shared" si="101"/>
        <v>R.[L]</v>
      </c>
      <c r="F906" t="str">
        <f t="shared" si="102"/>
        <v>R</v>
      </c>
      <c r="G906" t="str">
        <f t="shared" si="103"/>
        <v>Tryptic</v>
      </c>
      <c r="H906" t="b">
        <f t="shared" si="104"/>
        <v>0</v>
      </c>
    </row>
    <row r="907" spans="1:8" x14ac:dyDescent="0.3">
      <c r="A907" t="s">
        <v>2378</v>
      </c>
      <c r="B907" t="str">
        <f t="shared" si="98"/>
        <v>[K</v>
      </c>
      <c r="C907" t="str">
        <f t="shared" si="99"/>
        <v>K</v>
      </c>
      <c r="D907" t="str">
        <f t="shared" si="100"/>
        <v>Tryptic</v>
      </c>
      <c r="E907" t="str">
        <f t="shared" si="101"/>
        <v>K.[V]</v>
      </c>
      <c r="F907" t="str">
        <f t="shared" si="102"/>
        <v>K</v>
      </c>
      <c r="G907" t="str">
        <f t="shared" si="103"/>
        <v>Tryptic</v>
      </c>
      <c r="H907" t="b">
        <f t="shared" si="104"/>
        <v>0</v>
      </c>
    </row>
    <row r="908" spans="1:8" x14ac:dyDescent="0.3">
      <c r="A908" t="s">
        <v>2380</v>
      </c>
      <c r="B908" t="str">
        <f t="shared" si="98"/>
        <v>[K</v>
      </c>
      <c r="C908" t="str">
        <f t="shared" si="99"/>
        <v>K</v>
      </c>
      <c r="D908" t="str">
        <f t="shared" si="100"/>
        <v>Tryptic</v>
      </c>
      <c r="E908" t="str">
        <f t="shared" si="101"/>
        <v>R.[L]</v>
      </c>
      <c r="F908" t="str">
        <f t="shared" si="102"/>
        <v>R</v>
      </c>
      <c r="G908" t="str">
        <f t="shared" si="103"/>
        <v>Tryptic</v>
      </c>
      <c r="H908" t="b">
        <f t="shared" si="104"/>
        <v>0</v>
      </c>
    </row>
    <row r="909" spans="1:8" x14ac:dyDescent="0.3">
      <c r="A909" t="s">
        <v>2383</v>
      </c>
      <c r="B909" t="str">
        <f t="shared" si="98"/>
        <v>[R</v>
      </c>
      <c r="C909" t="str">
        <f t="shared" si="99"/>
        <v>R</v>
      </c>
      <c r="D909" t="str">
        <f t="shared" si="100"/>
        <v>Tryptic</v>
      </c>
      <c r="E909" t="str">
        <f t="shared" si="101"/>
        <v>R.[V]</v>
      </c>
      <c r="F909" t="str">
        <f t="shared" si="102"/>
        <v>R</v>
      </c>
      <c r="G909" t="str">
        <f t="shared" si="103"/>
        <v>Tryptic</v>
      </c>
      <c r="H909" t="b">
        <f t="shared" si="104"/>
        <v>0</v>
      </c>
    </row>
    <row r="910" spans="1:8" x14ac:dyDescent="0.3">
      <c r="A910" t="s">
        <v>2385</v>
      </c>
      <c r="B910" t="str">
        <f t="shared" si="98"/>
        <v>[K</v>
      </c>
      <c r="C910" t="str">
        <f t="shared" si="99"/>
        <v>K</v>
      </c>
      <c r="D910" t="str">
        <f t="shared" si="100"/>
        <v>Tryptic</v>
      </c>
      <c r="E910" t="str">
        <f t="shared" si="101"/>
        <v>K.[A]</v>
      </c>
      <c r="F910" t="str">
        <f t="shared" si="102"/>
        <v>K</v>
      </c>
      <c r="G910" t="str">
        <f t="shared" si="103"/>
        <v>Tryptic</v>
      </c>
      <c r="H910" t="b">
        <f t="shared" si="104"/>
        <v>0</v>
      </c>
    </row>
    <row r="911" spans="1:8" x14ac:dyDescent="0.3">
      <c r="A911" t="s">
        <v>2388</v>
      </c>
      <c r="B911" t="str">
        <f t="shared" si="98"/>
        <v>[K</v>
      </c>
      <c r="C911" t="str">
        <f t="shared" si="99"/>
        <v>K</v>
      </c>
      <c r="D911" t="str">
        <f t="shared" si="100"/>
        <v>Tryptic</v>
      </c>
      <c r="E911" t="str">
        <f t="shared" si="101"/>
        <v>R.[S]</v>
      </c>
      <c r="F911" t="str">
        <f t="shared" si="102"/>
        <v>R</v>
      </c>
      <c r="G911" t="str">
        <f t="shared" si="103"/>
        <v>Tryptic</v>
      </c>
      <c r="H911" t="b">
        <f t="shared" si="104"/>
        <v>0</v>
      </c>
    </row>
    <row r="912" spans="1:8" x14ac:dyDescent="0.3">
      <c r="A912" t="s">
        <v>2390</v>
      </c>
      <c r="B912" t="str">
        <f t="shared" si="98"/>
        <v>[R</v>
      </c>
      <c r="C912" t="str">
        <f t="shared" si="99"/>
        <v>R</v>
      </c>
      <c r="D912" t="str">
        <f t="shared" si="100"/>
        <v>Tryptic</v>
      </c>
      <c r="E912" t="str">
        <f t="shared" si="101"/>
        <v>R.[V]</v>
      </c>
      <c r="F912" t="str">
        <f t="shared" si="102"/>
        <v>R</v>
      </c>
      <c r="G912" t="str">
        <f t="shared" si="103"/>
        <v>Tryptic</v>
      </c>
      <c r="H912" t="b">
        <f t="shared" si="104"/>
        <v>0</v>
      </c>
    </row>
    <row r="913" spans="1:8" x14ac:dyDescent="0.3">
      <c r="A913" t="s">
        <v>2393</v>
      </c>
      <c r="B913" t="str">
        <f t="shared" si="98"/>
        <v>[K</v>
      </c>
      <c r="C913" t="str">
        <f t="shared" si="99"/>
        <v>K</v>
      </c>
      <c r="D913" t="str">
        <f t="shared" si="100"/>
        <v>Tryptic</v>
      </c>
      <c r="E913" t="str">
        <f t="shared" si="101"/>
        <v>.[IV]</v>
      </c>
      <c r="F913" t="str">
        <f t="shared" si="102"/>
        <v>.</v>
      </c>
      <c r="G913" t="str">
        <f t="shared" si="103"/>
        <v>Semitryptic</v>
      </c>
      <c r="H913" t="b">
        <f t="shared" si="104"/>
        <v>1</v>
      </c>
    </row>
    <row r="914" spans="1:8" x14ac:dyDescent="0.3">
      <c r="A914" t="s">
        <v>2395</v>
      </c>
      <c r="B914" t="str">
        <f t="shared" si="98"/>
        <v>[K</v>
      </c>
      <c r="C914" t="str">
        <f t="shared" si="99"/>
        <v>K</v>
      </c>
      <c r="D914" t="str">
        <f t="shared" si="100"/>
        <v>Tryptic</v>
      </c>
      <c r="E914" t="str">
        <f t="shared" si="101"/>
        <v>K.[Y]</v>
      </c>
      <c r="F914" t="str">
        <f t="shared" si="102"/>
        <v>K</v>
      </c>
      <c r="G914" t="str">
        <f t="shared" si="103"/>
        <v>Tryptic</v>
      </c>
      <c r="H914" t="b">
        <f t="shared" si="104"/>
        <v>0</v>
      </c>
    </row>
    <row r="915" spans="1:8" x14ac:dyDescent="0.3">
      <c r="A915" t="s">
        <v>2398</v>
      </c>
      <c r="B915" t="str">
        <f t="shared" si="98"/>
        <v>[K</v>
      </c>
      <c r="C915" t="str">
        <f t="shared" si="99"/>
        <v>K</v>
      </c>
      <c r="D915" t="str">
        <f t="shared" si="100"/>
        <v>Tryptic</v>
      </c>
      <c r="E915" t="str">
        <f t="shared" si="101"/>
        <v>K.[K]</v>
      </c>
      <c r="F915" t="str">
        <f t="shared" si="102"/>
        <v>K</v>
      </c>
      <c r="G915" t="str">
        <f t="shared" si="103"/>
        <v>Tryptic</v>
      </c>
      <c r="H915" t="b">
        <f t="shared" si="104"/>
        <v>0</v>
      </c>
    </row>
    <row r="916" spans="1:8" x14ac:dyDescent="0.3">
      <c r="A916" t="s">
        <v>2401</v>
      </c>
      <c r="B916" t="str">
        <f t="shared" si="98"/>
        <v>[K</v>
      </c>
      <c r="C916" t="str">
        <f t="shared" si="99"/>
        <v>K</v>
      </c>
      <c r="D916" t="str">
        <f t="shared" si="100"/>
        <v>Tryptic</v>
      </c>
      <c r="E916" t="str">
        <f t="shared" si="101"/>
        <v>K.[E]</v>
      </c>
      <c r="F916" t="str">
        <f t="shared" si="102"/>
        <v>K</v>
      </c>
      <c r="G916" t="str">
        <f t="shared" si="103"/>
        <v>Tryptic</v>
      </c>
      <c r="H916" t="b">
        <f t="shared" si="104"/>
        <v>0</v>
      </c>
    </row>
    <row r="917" spans="1:8" x14ac:dyDescent="0.3">
      <c r="A917" t="s">
        <v>2403</v>
      </c>
      <c r="B917" t="str">
        <f t="shared" si="98"/>
        <v>[K</v>
      </c>
      <c r="C917" t="str">
        <f t="shared" si="99"/>
        <v>K</v>
      </c>
      <c r="D917" t="str">
        <f t="shared" si="100"/>
        <v>Tryptic</v>
      </c>
      <c r="E917" t="str">
        <f t="shared" si="101"/>
        <v>K.[K]</v>
      </c>
      <c r="F917" t="str">
        <f t="shared" si="102"/>
        <v>K</v>
      </c>
      <c r="G917" t="str">
        <f t="shared" si="103"/>
        <v>Tryptic</v>
      </c>
      <c r="H917" t="b">
        <f t="shared" si="104"/>
        <v>0</v>
      </c>
    </row>
    <row r="918" spans="1:8" x14ac:dyDescent="0.3">
      <c r="A918" t="s">
        <v>2406</v>
      </c>
      <c r="B918" t="str">
        <f t="shared" si="98"/>
        <v>[K</v>
      </c>
      <c r="C918" t="str">
        <f t="shared" si="99"/>
        <v>K</v>
      </c>
      <c r="D918" t="str">
        <f t="shared" si="100"/>
        <v>Tryptic</v>
      </c>
      <c r="E918" t="str">
        <f t="shared" si="101"/>
        <v>G.[Q]</v>
      </c>
      <c r="F918" t="str">
        <f t="shared" si="102"/>
        <v>G</v>
      </c>
      <c r="G918" t="str">
        <f t="shared" si="103"/>
        <v>Semitryptic</v>
      </c>
      <c r="H918" t="b">
        <f t="shared" si="104"/>
        <v>1</v>
      </c>
    </row>
    <row r="919" spans="1:8" x14ac:dyDescent="0.3">
      <c r="A919" t="s">
        <v>2409</v>
      </c>
      <c r="B919" t="str">
        <f t="shared" si="98"/>
        <v>[K</v>
      </c>
      <c r="C919" t="str">
        <f t="shared" si="99"/>
        <v>K</v>
      </c>
      <c r="D919" t="str">
        <f t="shared" si="100"/>
        <v>Tryptic</v>
      </c>
      <c r="E919" t="str">
        <f t="shared" si="101"/>
        <v>K.[G]</v>
      </c>
      <c r="F919" t="str">
        <f t="shared" si="102"/>
        <v>K</v>
      </c>
      <c r="G919" t="str">
        <f t="shared" si="103"/>
        <v>Tryptic</v>
      </c>
      <c r="H919" t="b">
        <f t="shared" si="104"/>
        <v>0</v>
      </c>
    </row>
    <row r="920" spans="1:8" x14ac:dyDescent="0.3">
      <c r="A920" t="s">
        <v>2412</v>
      </c>
      <c r="B920" t="str">
        <f t="shared" si="98"/>
        <v>[K</v>
      </c>
      <c r="C920" t="str">
        <f t="shared" si="99"/>
        <v>K</v>
      </c>
      <c r="D920" t="str">
        <f t="shared" si="100"/>
        <v>Tryptic</v>
      </c>
      <c r="E920" t="str">
        <f t="shared" si="101"/>
        <v>K.[V]</v>
      </c>
      <c r="F920" t="str">
        <f t="shared" si="102"/>
        <v>K</v>
      </c>
      <c r="G920" t="str">
        <f t="shared" si="103"/>
        <v>Tryptic</v>
      </c>
      <c r="H920" t="b">
        <f t="shared" si="104"/>
        <v>0</v>
      </c>
    </row>
    <row r="921" spans="1:8" x14ac:dyDescent="0.3">
      <c r="A921" t="s">
        <v>2415</v>
      </c>
      <c r="B921" t="str">
        <f t="shared" si="98"/>
        <v>[K</v>
      </c>
      <c r="C921" t="str">
        <f t="shared" si="99"/>
        <v>K</v>
      </c>
      <c r="D921" t="str">
        <f t="shared" si="100"/>
        <v>Tryptic</v>
      </c>
      <c r="E921" t="str">
        <f t="shared" si="101"/>
        <v>K.[N]</v>
      </c>
      <c r="F921" t="str">
        <f t="shared" si="102"/>
        <v>K</v>
      </c>
      <c r="G921" t="str">
        <f t="shared" si="103"/>
        <v>Tryptic</v>
      </c>
      <c r="H921" t="b">
        <f t="shared" si="104"/>
        <v>0</v>
      </c>
    </row>
    <row r="922" spans="1:8" x14ac:dyDescent="0.3">
      <c r="A922" t="s">
        <v>2417</v>
      </c>
      <c r="B922" t="str">
        <f t="shared" si="98"/>
        <v>[K</v>
      </c>
      <c r="C922" t="str">
        <f t="shared" si="99"/>
        <v>K</v>
      </c>
      <c r="D922" t="str">
        <f t="shared" si="100"/>
        <v>Tryptic</v>
      </c>
      <c r="E922" t="str">
        <f t="shared" si="101"/>
        <v>K.[I]</v>
      </c>
      <c r="F922" t="str">
        <f t="shared" si="102"/>
        <v>K</v>
      </c>
      <c r="G922" t="str">
        <f t="shared" si="103"/>
        <v>Tryptic</v>
      </c>
      <c r="H922" t="b">
        <f t="shared" si="104"/>
        <v>0</v>
      </c>
    </row>
    <row r="923" spans="1:8" x14ac:dyDescent="0.3">
      <c r="A923" t="s">
        <v>2417</v>
      </c>
      <c r="B923" t="str">
        <f t="shared" si="98"/>
        <v>[K</v>
      </c>
      <c r="C923" t="str">
        <f t="shared" si="99"/>
        <v>K</v>
      </c>
      <c r="D923" t="str">
        <f t="shared" si="100"/>
        <v>Tryptic</v>
      </c>
      <c r="E923" t="str">
        <f t="shared" si="101"/>
        <v>K.[I]</v>
      </c>
      <c r="F923" t="str">
        <f t="shared" si="102"/>
        <v>K</v>
      </c>
      <c r="G923" t="str">
        <f t="shared" si="103"/>
        <v>Tryptic</v>
      </c>
      <c r="H923" t="b">
        <f t="shared" si="104"/>
        <v>0</v>
      </c>
    </row>
    <row r="924" spans="1:8" x14ac:dyDescent="0.3">
      <c r="A924" t="s">
        <v>2419</v>
      </c>
      <c r="B924" t="str">
        <f t="shared" si="98"/>
        <v>[K</v>
      </c>
      <c r="C924" t="str">
        <f t="shared" si="99"/>
        <v>K</v>
      </c>
      <c r="D924" t="str">
        <f t="shared" si="100"/>
        <v>Tryptic</v>
      </c>
      <c r="E924" t="str">
        <f t="shared" si="101"/>
        <v>K.[I]</v>
      </c>
      <c r="F924" t="str">
        <f t="shared" si="102"/>
        <v>K</v>
      </c>
      <c r="G924" t="str">
        <f t="shared" si="103"/>
        <v>Tryptic</v>
      </c>
      <c r="H924" t="b">
        <f t="shared" si="104"/>
        <v>0</v>
      </c>
    </row>
    <row r="925" spans="1:8" x14ac:dyDescent="0.3">
      <c r="A925" t="s">
        <v>2419</v>
      </c>
      <c r="B925" t="str">
        <f t="shared" si="98"/>
        <v>[K</v>
      </c>
      <c r="C925" t="str">
        <f t="shared" si="99"/>
        <v>K</v>
      </c>
      <c r="D925" t="str">
        <f t="shared" si="100"/>
        <v>Tryptic</v>
      </c>
      <c r="E925" t="str">
        <f t="shared" si="101"/>
        <v>K.[I]</v>
      </c>
      <c r="F925" t="str">
        <f t="shared" si="102"/>
        <v>K</v>
      </c>
      <c r="G925" t="str">
        <f t="shared" si="103"/>
        <v>Tryptic</v>
      </c>
      <c r="H925" t="b">
        <f t="shared" si="104"/>
        <v>0</v>
      </c>
    </row>
    <row r="926" spans="1:8" x14ac:dyDescent="0.3">
      <c r="A926" t="s">
        <v>2421</v>
      </c>
      <c r="B926" t="str">
        <f t="shared" si="98"/>
        <v>[K</v>
      </c>
      <c r="C926" t="str">
        <f t="shared" si="99"/>
        <v>K</v>
      </c>
      <c r="D926" t="str">
        <f t="shared" si="100"/>
        <v>Tryptic</v>
      </c>
      <c r="E926" t="str">
        <f t="shared" si="101"/>
        <v>K.[Y]</v>
      </c>
      <c r="F926" t="str">
        <f t="shared" si="102"/>
        <v>K</v>
      </c>
      <c r="G926" t="str">
        <f t="shared" si="103"/>
        <v>Tryptic</v>
      </c>
      <c r="H926" t="b">
        <f t="shared" si="104"/>
        <v>0</v>
      </c>
    </row>
    <row r="927" spans="1:8" x14ac:dyDescent="0.3">
      <c r="A927" t="s">
        <v>2423</v>
      </c>
      <c r="B927" t="str">
        <f t="shared" si="98"/>
        <v>[R</v>
      </c>
      <c r="C927" t="str">
        <f t="shared" si="99"/>
        <v>R</v>
      </c>
      <c r="D927" t="str">
        <f t="shared" si="100"/>
        <v>Tryptic</v>
      </c>
      <c r="E927" t="str">
        <f t="shared" si="101"/>
        <v>K.[G]</v>
      </c>
      <c r="F927" t="str">
        <f t="shared" si="102"/>
        <v>K</v>
      </c>
      <c r="G927" t="str">
        <f t="shared" si="103"/>
        <v>Tryptic</v>
      </c>
      <c r="H927" t="b">
        <f t="shared" si="104"/>
        <v>0</v>
      </c>
    </row>
    <row r="928" spans="1:8" x14ac:dyDescent="0.3">
      <c r="A928" t="s">
        <v>2425</v>
      </c>
      <c r="B928" t="str">
        <f t="shared" si="98"/>
        <v>[K</v>
      </c>
      <c r="C928" t="str">
        <f t="shared" si="99"/>
        <v>K</v>
      </c>
      <c r="D928" t="str">
        <f t="shared" si="100"/>
        <v>Tryptic</v>
      </c>
      <c r="E928" t="str">
        <f t="shared" si="101"/>
        <v>R.[F]</v>
      </c>
      <c r="F928" t="str">
        <f t="shared" si="102"/>
        <v>R</v>
      </c>
      <c r="G928" t="str">
        <f t="shared" si="103"/>
        <v>Tryptic</v>
      </c>
      <c r="H928" t="b">
        <f t="shared" si="104"/>
        <v>0</v>
      </c>
    </row>
    <row r="929" spans="1:8" x14ac:dyDescent="0.3">
      <c r="A929" t="s">
        <v>2427</v>
      </c>
      <c r="B929" t="str">
        <f t="shared" si="98"/>
        <v>[K</v>
      </c>
      <c r="C929" t="str">
        <f t="shared" si="99"/>
        <v>K</v>
      </c>
      <c r="D929" t="str">
        <f t="shared" si="100"/>
        <v>Tryptic</v>
      </c>
      <c r="E929" t="str">
        <f t="shared" si="101"/>
        <v>R.[F]</v>
      </c>
      <c r="F929" t="str">
        <f t="shared" si="102"/>
        <v>R</v>
      </c>
      <c r="G929" t="str">
        <f t="shared" si="103"/>
        <v>Tryptic</v>
      </c>
      <c r="H929" t="b">
        <f t="shared" si="104"/>
        <v>0</v>
      </c>
    </row>
    <row r="930" spans="1:8" x14ac:dyDescent="0.3">
      <c r="A930" t="s">
        <v>2429</v>
      </c>
      <c r="B930" t="str">
        <f t="shared" si="98"/>
        <v>[K</v>
      </c>
      <c r="C930" t="str">
        <f t="shared" si="99"/>
        <v>K</v>
      </c>
      <c r="D930" t="str">
        <f t="shared" si="100"/>
        <v>Tryptic</v>
      </c>
      <c r="E930" t="str">
        <f t="shared" si="101"/>
        <v>R.[S]</v>
      </c>
      <c r="F930" t="str">
        <f t="shared" si="102"/>
        <v>R</v>
      </c>
      <c r="G930" t="str">
        <f t="shared" si="103"/>
        <v>Tryptic</v>
      </c>
      <c r="H930" t="b">
        <f t="shared" si="104"/>
        <v>0</v>
      </c>
    </row>
    <row r="931" spans="1:8" x14ac:dyDescent="0.3">
      <c r="A931" t="s">
        <v>2432</v>
      </c>
      <c r="B931" t="str">
        <f t="shared" si="98"/>
        <v>[K</v>
      </c>
      <c r="C931" t="str">
        <f t="shared" si="99"/>
        <v>K</v>
      </c>
      <c r="D931" t="str">
        <f t="shared" si="100"/>
        <v>Tryptic</v>
      </c>
      <c r="E931" t="str">
        <f t="shared" si="101"/>
        <v>K.[F]</v>
      </c>
      <c r="F931" t="str">
        <f t="shared" si="102"/>
        <v>K</v>
      </c>
      <c r="G931" t="str">
        <f t="shared" si="103"/>
        <v>Tryptic</v>
      </c>
      <c r="H931" t="b">
        <f t="shared" si="104"/>
        <v>0</v>
      </c>
    </row>
    <row r="932" spans="1:8" x14ac:dyDescent="0.3">
      <c r="A932" t="s">
        <v>2435</v>
      </c>
      <c r="B932" t="str">
        <f t="shared" si="98"/>
        <v>[R</v>
      </c>
      <c r="C932" t="str">
        <f t="shared" si="99"/>
        <v>R</v>
      </c>
      <c r="D932" t="str">
        <f t="shared" si="100"/>
        <v>Tryptic</v>
      </c>
      <c r="E932" t="str">
        <f t="shared" si="101"/>
        <v>R.[G]</v>
      </c>
      <c r="F932" t="str">
        <f t="shared" si="102"/>
        <v>R</v>
      </c>
      <c r="G932" t="str">
        <f t="shared" si="103"/>
        <v>Tryptic</v>
      </c>
      <c r="H932" t="b">
        <f t="shared" si="104"/>
        <v>0</v>
      </c>
    </row>
    <row r="933" spans="1:8" x14ac:dyDescent="0.3">
      <c r="A933" t="s">
        <v>2437</v>
      </c>
      <c r="B933" t="str">
        <f t="shared" si="98"/>
        <v>[R</v>
      </c>
      <c r="C933" t="str">
        <f t="shared" si="99"/>
        <v>R</v>
      </c>
      <c r="D933" t="str">
        <f t="shared" si="100"/>
        <v>Tryptic</v>
      </c>
      <c r="E933" t="str">
        <f t="shared" si="101"/>
        <v>K.[G]</v>
      </c>
      <c r="F933" t="str">
        <f t="shared" si="102"/>
        <v>K</v>
      </c>
      <c r="G933" t="str">
        <f t="shared" si="103"/>
        <v>Tryptic</v>
      </c>
      <c r="H933" t="b">
        <f t="shared" si="104"/>
        <v>0</v>
      </c>
    </row>
    <row r="934" spans="1:8" x14ac:dyDescent="0.3">
      <c r="A934" t="s">
        <v>2439</v>
      </c>
      <c r="B934" t="str">
        <f t="shared" si="98"/>
        <v>[K</v>
      </c>
      <c r="C934" t="str">
        <f t="shared" si="99"/>
        <v>K</v>
      </c>
      <c r="D934" t="str">
        <f t="shared" si="100"/>
        <v>Tryptic</v>
      </c>
      <c r="E934" t="str">
        <f t="shared" si="101"/>
        <v>K.[A]</v>
      </c>
      <c r="F934" t="str">
        <f t="shared" si="102"/>
        <v>K</v>
      </c>
      <c r="G934" t="str">
        <f t="shared" si="103"/>
        <v>Tryptic</v>
      </c>
      <c r="H934" t="b">
        <f t="shared" si="104"/>
        <v>0</v>
      </c>
    </row>
    <row r="935" spans="1:8" x14ac:dyDescent="0.3">
      <c r="A935" t="s">
        <v>2442</v>
      </c>
      <c r="B935" t="str">
        <f t="shared" si="98"/>
        <v>[K</v>
      </c>
      <c r="C935" t="str">
        <f t="shared" si="99"/>
        <v>K</v>
      </c>
      <c r="D935" t="str">
        <f t="shared" si="100"/>
        <v>Tryptic</v>
      </c>
      <c r="E935" t="str">
        <f t="shared" si="101"/>
        <v>R.[S]</v>
      </c>
      <c r="F935" t="str">
        <f t="shared" si="102"/>
        <v>R</v>
      </c>
      <c r="G935" t="str">
        <f t="shared" si="103"/>
        <v>Tryptic</v>
      </c>
      <c r="H935" t="b">
        <f t="shared" si="104"/>
        <v>0</v>
      </c>
    </row>
    <row r="936" spans="1:8" x14ac:dyDescent="0.3">
      <c r="A936" t="s">
        <v>2445</v>
      </c>
      <c r="B936" t="str">
        <f t="shared" si="98"/>
        <v>[R</v>
      </c>
      <c r="C936" t="str">
        <f t="shared" si="99"/>
        <v>R</v>
      </c>
      <c r="D936" t="str">
        <f t="shared" si="100"/>
        <v>Tryptic</v>
      </c>
      <c r="E936" t="str">
        <f t="shared" si="101"/>
        <v>R.[G]</v>
      </c>
      <c r="F936" t="str">
        <f t="shared" si="102"/>
        <v>R</v>
      </c>
      <c r="G936" t="str">
        <f t="shared" si="103"/>
        <v>Tryptic</v>
      </c>
      <c r="H936" t="b">
        <f t="shared" si="104"/>
        <v>0</v>
      </c>
    </row>
    <row r="937" spans="1:8" x14ac:dyDescent="0.3">
      <c r="A937" t="s">
        <v>2447</v>
      </c>
      <c r="B937" t="str">
        <f t="shared" si="98"/>
        <v>[R</v>
      </c>
      <c r="C937" t="str">
        <f t="shared" si="99"/>
        <v>R</v>
      </c>
      <c r="D937" t="str">
        <f t="shared" si="100"/>
        <v>Tryptic</v>
      </c>
      <c r="E937" t="str">
        <f t="shared" si="101"/>
        <v>R.[G]</v>
      </c>
      <c r="F937" t="str">
        <f t="shared" si="102"/>
        <v>R</v>
      </c>
      <c r="G937" t="str">
        <f t="shared" si="103"/>
        <v>Tryptic</v>
      </c>
      <c r="H937" t="b">
        <f t="shared" si="104"/>
        <v>0</v>
      </c>
    </row>
    <row r="938" spans="1:8" x14ac:dyDescent="0.3">
      <c r="A938" t="s">
        <v>2450</v>
      </c>
      <c r="B938" t="str">
        <f t="shared" si="98"/>
        <v>[K</v>
      </c>
      <c r="C938" t="str">
        <f t="shared" si="99"/>
        <v>K</v>
      </c>
      <c r="D938" t="str">
        <f t="shared" si="100"/>
        <v>Tryptic</v>
      </c>
      <c r="E938" t="str">
        <f t="shared" si="101"/>
        <v>K.[T]</v>
      </c>
      <c r="F938" t="str">
        <f t="shared" si="102"/>
        <v>K</v>
      </c>
      <c r="G938" t="str">
        <f t="shared" si="103"/>
        <v>Tryptic</v>
      </c>
      <c r="H938" t="b">
        <f t="shared" si="104"/>
        <v>0</v>
      </c>
    </row>
    <row r="939" spans="1:8" x14ac:dyDescent="0.3">
      <c r="A939" t="s">
        <v>2453</v>
      </c>
      <c r="B939" t="str">
        <f t="shared" si="98"/>
        <v>[R</v>
      </c>
      <c r="C939" t="str">
        <f t="shared" si="99"/>
        <v>R</v>
      </c>
      <c r="D939" t="str">
        <f t="shared" si="100"/>
        <v>Tryptic</v>
      </c>
      <c r="E939" t="str">
        <f t="shared" si="101"/>
        <v>K.[K]</v>
      </c>
      <c r="F939" t="str">
        <f t="shared" si="102"/>
        <v>K</v>
      </c>
      <c r="G939" t="str">
        <f t="shared" si="103"/>
        <v>Tryptic</v>
      </c>
      <c r="H939" t="b">
        <f t="shared" si="104"/>
        <v>0</v>
      </c>
    </row>
    <row r="940" spans="1:8" x14ac:dyDescent="0.3">
      <c r="A940" t="s">
        <v>2455</v>
      </c>
      <c r="B940" t="str">
        <f t="shared" si="98"/>
        <v>[R</v>
      </c>
      <c r="C940" t="str">
        <f t="shared" si="99"/>
        <v>R</v>
      </c>
      <c r="D940" t="str">
        <f t="shared" si="100"/>
        <v>Tryptic</v>
      </c>
      <c r="E940" t="str">
        <f t="shared" si="101"/>
        <v>.[RQ]</v>
      </c>
      <c r="F940" t="str">
        <f t="shared" si="102"/>
        <v>.</v>
      </c>
      <c r="G940" t="str">
        <f t="shared" si="103"/>
        <v>Semitryptic</v>
      </c>
      <c r="H940" t="b">
        <f t="shared" si="104"/>
        <v>1</v>
      </c>
    </row>
    <row r="941" spans="1:8" x14ac:dyDescent="0.3">
      <c r="A941" t="s">
        <v>2457</v>
      </c>
      <c r="B941" t="str">
        <f t="shared" si="98"/>
        <v>[K</v>
      </c>
      <c r="C941" t="str">
        <f t="shared" si="99"/>
        <v>K</v>
      </c>
      <c r="D941" t="str">
        <f t="shared" si="100"/>
        <v>Tryptic</v>
      </c>
      <c r="E941" t="str">
        <f t="shared" si="101"/>
        <v>R.[Y]</v>
      </c>
      <c r="F941" t="str">
        <f t="shared" si="102"/>
        <v>R</v>
      </c>
      <c r="G941" t="str">
        <f t="shared" si="103"/>
        <v>Tryptic</v>
      </c>
      <c r="H941" t="b">
        <f t="shared" si="104"/>
        <v>0</v>
      </c>
    </row>
    <row r="942" spans="1:8" x14ac:dyDescent="0.3">
      <c r="A942" t="s">
        <v>2460</v>
      </c>
      <c r="B942" t="str">
        <f t="shared" si="98"/>
        <v>[R</v>
      </c>
      <c r="C942" t="str">
        <f t="shared" si="99"/>
        <v>R</v>
      </c>
      <c r="D942" t="str">
        <f t="shared" si="100"/>
        <v>Tryptic</v>
      </c>
      <c r="E942" t="str">
        <f t="shared" si="101"/>
        <v>K.[G]</v>
      </c>
      <c r="F942" t="str">
        <f t="shared" si="102"/>
        <v>K</v>
      </c>
      <c r="G942" t="str">
        <f t="shared" si="103"/>
        <v>Tryptic</v>
      </c>
      <c r="H942" t="b">
        <f t="shared" si="104"/>
        <v>0</v>
      </c>
    </row>
    <row r="943" spans="1:8" x14ac:dyDescent="0.3">
      <c r="A943" t="s">
        <v>2462</v>
      </c>
      <c r="B943" t="str">
        <f t="shared" si="98"/>
        <v>[K</v>
      </c>
      <c r="C943" t="str">
        <f t="shared" si="99"/>
        <v>K</v>
      </c>
      <c r="D943" t="str">
        <f t="shared" si="100"/>
        <v>Tryptic</v>
      </c>
      <c r="E943" t="str">
        <f t="shared" si="101"/>
        <v>K.[V]</v>
      </c>
      <c r="F943" t="str">
        <f t="shared" si="102"/>
        <v>K</v>
      </c>
      <c r="G943" t="str">
        <f t="shared" si="103"/>
        <v>Tryptic</v>
      </c>
      <c r="H943" t="b">
        <f t="shared" si="104"/>
        <v>0</v>
      </c>
    </row>
    <row r="944" spans="1:8" x14ac:dyDescent="0.3">
      <c r="A944" t="s">
        <v>2465</v>
      </c>
      <c r="B944" t="str">
        <f t="shared" si="98"/>
        <v>[R</v>
      </c>
      <c r="C944" t="str">
        <f t="shared" si="99"/>
        <v>R</v>
      </c>
      <c r="D944" t="str">
        <f t="shared" si="100"/>
        <v>Tryptic</v>
      </c>
      <c r="E944" t="str">
        <f t="shared" si="101"/>
        <v>K.[S]</v>
      </c>
      <c r="F944" t="str">
        <f t="shared" si="102"/>
        <v>K</v>
      </c>
      <c r="G944" t="str">
        <f t="shared" si="103"/>
        <v>Tryptic</v>
      </c>
      <c r="H944" t="b">
        <f t="shared" si="104"/>
        <v>0</v>
      </c>
    </row>
    <row r="945" spans="1:8" x14ac:dyDescent="0.3">
      <c r="A945" t="s">
        <v>2467</v>
      </c>
      <c r="B945" t="str">
        <f t="shared" si="98"/>
        <v>[K</v>
      </c>
      <c r="C945" t="str">
        <f t="shared" si="99"/>
        <v>K</v>
      </c>
      <c r="D945" t="str">
        <f t="shared" si="100"/>
        <v>Tryptic</v>
      </c>
      <c r="E945" t="str">
        <f t="shared" si="101"/>
        <v>R.[K]</v>
      </c>
      <c r="F945" t="str">
        <f t="shared" si="102"/>
        <v>R</v>
      </c>
      <c r="G945" t="str">
        <f t="shared" si="103"/>
        <v>Tryptic</v>
      </c>
      <c r="H945" t="b">
        <f t="shared" si="104"/>
        <v>0</v>
      </c>
    </row>
    <row r="946" spans="1:8" x14ac:dyDescent="0.3">
      <c r="A946" t="s">
        <v>2470</v>
      </c>
      <c r="B946" t="str">
        <f t="shared" si="98"/>
        <v>[K</v>
      </c>
      <c r="C946" t="str">
        <f t="shared" si="99"/>
        <v>K</v>
      </c>
      <c r="D946" t="str">
        <f t="shared" si="100"/>
        <v>Tryptic</v>
      </c>
      <c r="E946" t="str">
        <f t="shared" si="101"/>
        <v>K.[G]</v>
      </c>
      <c r="F946" t="str">
        <f t="shared" si="102"/>
        <v>K</v>
      </c>
      <c r="G946" t="str">
        <f t="shared" si="103"/>
        <v>Tryptic</v>
      </c>
      <c r="H946" t="b">
        <f t="shared" si="104"/>
        <v>0</v>
      </c>
    </row>
    <row r="947" spans="1:8" x14ac:dyDescent="0.3">
      <c r="A947" t="s">
        <v>2472</v>
      </c>
      <c r="B947" t="str">
        <f t="shared" si="98"/>
        <v>[R</v>
      </c>
      <c r="C947" t="str">
        <f t="shared" si="99"/>
        <v>R</v>
      </c>
      <c r="D947" t="str">
        <f t="shared" si="100"/>
        <v>Tryptic</v>
      </c>
      <c r="E947" t="str">
        <f t="shared" si="101"/>
        <v>R.[S]</v>
      </c>
      <c r="F947" t="str">
        <f t="shared" si="102"/>
        <v>R</v>
      </c>
      <c r="G947" t="str">
        <f t="shared" si="103"/>
        <v>Tryptic</v>
      </c>
      <c r="H947" t="b">
        <f t="shared" si="104"/>
        <v>0</v>
      </c>
    </row>
    <row r="948" spans="1:8" x14ac:dyDescent="0.3">
      <c r="A948" t="s">
        <v>2474</v>
      </c>
      <c r="B948" t="str">
        <f t="shared" si="98"/>
        <v>[R</v>
      </c>
      <c r="C948" t="str">
        <f t="shared" si="99"/>
        <v>R</v>
      </c>
      <c r="D948" t="str">
        <f t="shared" si="100"/>
        <v>Tryptic</v>
      </c>
      <c r="E948" t="str">
        <f t="shared" si="101"/>
        <v>K.[T]</v>
      </c>
      <c r="F948" t="str">
        <f t="shared" si="102"/>
        <v>K</v>
      </c>
      <c r="G948" t="str">
        <f t="shared" si="103"/>
        <v>Tryptic</v>
      </c>
      <c r="H948" t="b">
        <f t="shared" si="104"/>
        <v>0</v>
      </c>
    </row>
    <row r="949" spans="1:8" x14ac:dyDescent="0.3">
      <c r="A949" t="s">
        <v>2477</v>
      </c>
      <c r="B949" t="str">
        <f t="shared" si="98"/>
        <v>[K</v>
      </c>
      <c r="C949" t="str">
        <f t="shared" si="99"/>
        <v>K</v>
      </c>
      <c r="D949" t="str">
        <f t="shared" si="100"/>
        <v>Tryptic</v>
      </c>
      <c r="E949" t="str">
        <f t="shared" si="101"/>
        <v>K.[M]</v>
      </c>
      <c r="F949" t="str">
        <f t="shared" si="102"/>
        <v>K</v>
      </c>
      <c r="G949" t="str">
        <f t="shared" si="103"/>
        <v>Tryptic</v>
      </c>
      <c r="H949" t="b">
        <f t="shared" si="104"/>
        <v>0</v>
      </c>
    </row>
    <row r="950" spans="1:8" x14ac:dyDescent="0.3">
      <c r="A950" t="s">
        <v>2479</v>
      </c>
      <c r="B950" t="str">
        <f t="shared" si="98"/>
        <v>[R</v>
      </c>
      <c r="C950" t="str">
        <f t="shared" si="99"/>
        <v>R</v>
      </c>
      <c r="D950" t="str">
        <f t="shared" si="100"/>
        <v>Tryptic</v>
      </c>
      <c r="E950" t="str">
        <f t="shared" si="101"/>
        <v>R.[S]</v>
      </c>
      <c r="F950" t="str">
        <f t="shared" si="102"/>
        <v>R</v>
      </c>
      <c r="G950" t="str">
        <f t="shared" si="103"/>
        <v>Tryptic</v>
      </c>
      <c r="H950" t="b">
        <f t="shared" si="104"/>
        <v>0</v>
      </c>
    </row>
    <row r="951" spans="1:8" x14ac:dyDescent="0.3">
      <c r="A951" t="s">
        <v>2482</v>
      </c>
      <c r="B951" t="str">
        <f t="shared" si="98"/>
        <v>[R</v>
      </c>
      <c r="C951" t="str">
        <f t="shared" si="99"/>
        <v>R</v>
      </c>
      <c r="D951" t="str">
        <f t="shared" si="100"/>
        <v>Tryptic</v>
      </c>
      <c r="E951" t="str">
        <f t="shared" si="101"/>
        <v>K.[V]</v>
      </c>
      <c r="F951" t="str">
        <f t="shared" si="102"/>
        <v>K</v>
      </c>
      <c r="G951" t="str">
        <f t="shared" si="103"/>
        <v>Tryptic</v>
      </c>
      <c r="H951" t="b">
        <f t="shared" si="104"/>
        <v>0</v>
      </c>
    </row>
    <row r="952" spans="1:8" x14ac:dyDescent="0.3">
      <c r="A952" t="s">
        <v>2485</v>
      </c>
      <c r="B952" t="str">
        <f t="shared" si="98"/>
        <v>[R</v>
      </c>
      <c r="C952" t="str">
        <f t="shared" si="99"/>
        <v>R</v>
      </c>
      <c r="D952" t="str">
        <f t="shared" si="100"/>
        <v>Tryptic</v>
      </c>
      <c r="E952" t="str">
        <f t="shared" si="101"/>
        <v>R.[F]</v>
      </c>
      <c r="F952" t="str">
        <f t="shared" si="102"/>
        <v>R</v>
      </c>
      <c r="G952" t="str">
        <f t="shared" si="103"/>
        <v>Tryptic</v>
      </c>
      <c r="H952" t="b">
        <f t="shared" si="104"/>
        <v>0</v>
      </c>
    </row>
    <row r="953" spans="1:8" x14ac:dyDescent="0.3">
      <c r="A953" t="s">
        <v>2487</v>
      </c>
      <c r="B953" t="str">
        <f t="shared" si="98"/>
        <v>[K</v>
      </c>
      <c r="C953" t="str">
        <f t="shared" si="99"/>
        <v>K</v>
      </c>
      <c r="D953" t="str">
        <f t="shared" si="100"/>
        <v>Tryptic</v>
      </c>
      <c r="E953" t="str">
        <f t="shared" si="101"/>
        <v>R.[T]</v>
      </c>
      <c r="F953" t="str">
        <f t="shared" si="102"/>
        <v>R</v>
      </c>
      <c r="G953" t="str">
        <f t="shared" si="103"/>
        <v>Tryptic</v>
      </c>
      <c r="H953" t="b">
        <f t="shared" si="104"/>
        <v>0</v>
      </c>
    </row>
    <row r="954" spans="1:8" x14ac:dyDescent="0.3">
      <c r="A954" t="s">
        <v>2490</v>
      </c>
      <c r="B954" t="str">
        <f t="shared" si="98"/>
        <v>[K</v>
      </c>
      <c r="C954" t="str">
        <f t="shared" si="99"/>
        <v>K</v>
      </c>
      <c r="D954" t="str">
        <f t="shared" si="100"/>
        <v>Tryptic</v>
      </c>
      <c r="E954" t="str">
        <f t="shared" si="101"/>
        <v>R.[Q]</v>
      </c>
      <c r="F954" t="str">
        <f t="shared" si="102"/>
        <v>R</v>
      </c>
      <c r="G954" t="str">
        <f t="shared" si="103"/>
        <v>Tryptic</v>
      </c>
      <c r="H954" t="b">
        <f t="shared" si="104"/>
        <v>0</v>
      </c>
    </row>
    <row r="955" spans="1:8" x14ac:dyDescent="0.3">
      <c r="A955" t="s">
        <v>2493</v>
      </c>
      <c r="B955" t="str">
        <f t="shared" si="98"/>
        <v>[K</v>
      </c>
      <c r="C955" t="str">
        <f t="shared" si="99"/>
        <v>K</v>
      </c>
      <c r="D955" t="str">
        <f t="shared" si="100"/>
        <v>Tryptic</v>
      </c>
      <c r="E955" t="str">
        <f t="shared" si="101"/>
        <v>R.[T]</v>
      </c>
      <c r="F955" t="str">
        <f t="shared" si="102"/>
        <v>R</v>
      </c>
      <c r="G955" t="str">
        <f t="shared" si="103"/>
        <v>Tryptic</v>
      </c>
      <c r="H955" t="b">
        <f t="shared" si="104"/>
        <v>0</v>
      </c>
    </row>
    <row r="956" spans="1:8" x14ac:dyDescent="0.3">
      <c r="A956" t="s">
        <v>2496</v>
      </c>
      <c r="B956" t="str">
        <f t="shared" si="98"/>
        <v>[K</v>
      </c>
      <c r="C956" t="str">
        <f t="shared" si="99"/>
        <v>K</v>
      </c>
      <c r="D956" t="str">
        <f t="shared" si="100"/>
        <v>Tryptic</v>
      </c>
      <c r="E956" t="str">
        <f t="shared" si="101"/>
        <v>R.[S]</v>
      </c>
      <c r="F956" t="str">
        <f t="shared" si="102"/>
        <v>R</v>
      </c>
      <c r="G956" t="str">
        <f t="shared" si="103"/>
        <v>Tryptic</v>
      </c>
      <c r="H956" t="b">
        <f t="shared" si="104"/>
        <v>0</v>
      </c>
    </row>
    <row r="957" spans="1:8" x14ac:dyDescent="0.3">
      <c r="A957" t="s">
        <v>2498</v>
      </c>
      <c r="B957" t="str">
        <f t="shared" si="98"/>
        <v>[K</v>
      </c>
      <c r="C957" t="str">
        <f t="shared" si="99"/>
        <v>K</v>
      </c>
      <c r="D957" t="str">
        <f t="shared" si="100"/>
        <v>Tryptic</v>
      </c>
      <c r="E957" t="str">
        <f t="shared" si="101"/>
        <v>K.[R]</v>
      </c>
      <c r="F957" t="str">
        <f t="shared" si="102"/>
        <v>K</v>
      </c>
      <c r="G957" t="str">
        <f t="shared" si="103"/>
        <v>Tryptic</v>
      </c>
      <c r="H957" t="b">
        <f t="shared" si="104"/>
        <v>0</v>
      </c>
    </row>
    <row r="958" spans="1:8" x14ac:dyDescent="0.3">
      <c r="A958" t="s">
        <v>2500</v>
      </c>
      <c r="B958" t="str">
        <f t="shared" si="98"/>
        <v>[K</v>
      </c>
      <c r="C958" t="str">
        <f t="shared" si="99"/>
        <v>K</v>
      </c>
      <c r="D958" t="str">
        <f t="shared" si="100"/>
        <v>Tryptic</v>
      </c>
      <c r="E958" t="str">
        <f t="shared" si="101"/>
        <v>K.[A]</v>
      </c>
      <c r="F958" t="str">
        <f t="shared" si="102"/>
        <v>K</v>
      </c>
      <c r="G958" t="str">
        <f t="shared" si="103"/>
        <v>Tryptic</v>
      </c>
      <c r="H958" t="b">
        <f t="shared" si="104"/>
        <v>0</v>
      </c>
    </row>
    <row r="959" spans="1:8" x14ac:dyDescent="0.3">
      <c r="A959" t="s">
        <v>2503</v>
      </c>
      <c r="B959" t="str">
        <f t="shared" si="98"/>
        <v>[K</v>
      </c>
      <c r="C959" t="str">
        <f t="shared" si="99"/>
        <v>K</v>
      </c>
      <c r="D959" t="str">
        <f t="shared" si="100"/>
        <v>Tryptic</v>
      </c>
      <c r="E959" t="str">
        <f t="shared" si="101"/>
        <v>K.[V]</v>
      </c>
      <c r="F959" t="str">
        <f t="shared" si="102"/>
        <v>K</v>
      </c>
      <c r="G959" t="str">
        <f t="shared" si="103"/>
        <v>Tryptic</v>
      </c>
      <c r="H959" t="b">
        <f t="shared" si="104"/>
        <v>0</v>
      </c>
    </row>
    <row r="960" spans="1:8" x14ac:dyDescent="0.3">
      <c r="A960" t="s">
        <v>2506</v>
      </c>
      <c r="B960" t="str">
        <f t="shared" si="98"/>
        <v>[K</v>
      </c>
      <c r="C960" t="str">
        <f t="shared" si="99"/>
        <v>K</v>
      </c>
      <c r="D960" t="str">
        <f t="shared" si="100"/>
        <v>Tryptic</v>
      </c>
      <c r="E960" t="str">
        <f t="shared" si="101"/>
        <v>K.[T]</v>
      </c>
      <c r="F960" t="str">
        <f t="shared" si="102"/>
        <v>K</v>
      </c>
      <c r="G960" t="str">
        <f t="shared" si="103"/>
        <v>Tryptic</v>
      </c>
      <c r="H960" t="b">
        <f t="shared" si="104"/>
        <v>0</v>
      </c>
    </row>
    <row r="961" spans="1:8" x14ac:dyDescent="0.3">
      <c r="A961" t="s">
        <v>2509</v>
      </c>
      <c r="B961" t="str">
        <f t="shared" si="98"/>
        <v>[R</v>
      </c>
      <c r="C961" t="str">
        <f t="shared" si="99"/>
        <v>R</v>
      </c>
      <c r="D961" t="str">
        <f t="shared" si="100"/>
        <v>Tryptic</v>
      </c>
      <c r="E961" t="str">
        <f t="shared" si="101"/>
        <v>R.[K]</v>
      </c>
      <c r="F961" t="str">
        <f t="shared" si="102"/>
        <v>R</v>
      </c>
      <c r="G961" t="str">
        <f t="shared" si="103"/>
        <v>Tryptic</v>
      </c>
      <c r="H961" t="b">
        <f t="shared" si="104"/>
        <v>0</v>
      </c>
    </row>
    <row r="962" spans="1:8" x14ac:dyDescent="0.3">
      <c r="A962" t="s">
        <v>2512</v>
      </c>
      <c r="B962" t="str">
        <f t="shared" si="98"/>
        <v>[R</v>
      </c>
      <c r="C962" t="str">
        <f t="shared" si="99"/>
        <v>R</v>
      </c>
      <c r="D962" t="str">
        <f t="shared" si="100"/>
        <v>Tryptic</v>
      </c>
      <c r="E962" t="str">
        <f t="shared" si="101"/>
        <v>R.[Q]</v>
      </c>
      <c r="F962" t="str">
        <f t="shared" si="102"/>
        <v>R</v>
      </c>
      <c r="G962" t="str">
        <f t="shared" si="103"/>
        <v>Tryptic</v>
      </c>
      <c r="H962" t="b">
        <f t="shared" si="104"/>
        <v>0</v>
      </c>
    </row>
    <row r="963" spans="1:8" x14ac:dyDescent="0.3">
      <c r="A963" t="s">
        <v>2514</v>
      </c>
      <c r="B963" t="str">
        <f t="shared" ref="B963:B1026" si="105">LEFT(A963,2)</f>
        <v>[K</v>
      </c>
      <c r="C963" t="str">
        <f t="shared" ref="C963:C1026" si="106">RIGHT(B963,1)</f>
        <v>K</v>
      </c>
      <c r="D963" t="str">
        <f t="shared" ref="D963:D1026" si="107">IF(OR(C963="K",C963="R"),"Tryptic","Semitryptic")</f>
        <v>Tryptic</v>
      </c>
      <c r="E963" t="str">
        <f t="shared" ref="E963:E1026" si="108">RIGHT(A963,5)</f>
        <v>K.[D]</v>
      </c>
      <c r="F963" t="str">
        <f t="shared" ref="F963:F1026" si="109">LEFT(E963,1)</f>
        <v>K</v>
      </c>
      <c r="G963" t="str">
        <f t="shared" ref="G963:G1026" si="110">IF(OR(F963="K",F963="R"),"Tryptic","Semitryptic")</f>
        <v>Tryptic</v>
      </c>
      <c r="H963" t="b">
        <f t="shared" ref="H963:H1026" si="111">OR(D963="Semitryptic",G963="Semitryptic")</f>
        <v>0</v>
      </c>
    </row>
    <row r="964" spans="1:8" x14ac:dyDescent="0.3">
      <c r="A964" t="s">
        <v>2516</v>
      </c>
      <c r="B964" t="str">
        <f t="shared" si="105"/>
        <v>[R</v>
      </c>
      <c r="C964" t="str">
        <f t="shared" si="106"/>
        <v>R</v>
      </c>
      <c r="D964" t="str">
        <f t="shared" si="107"/>
        <v>Tryptic</v>
      </c>
      <c r="E964" t="str">
        <f t="shared" si="108"/>
        <v>K.[G]</v>
      </c>
      <c r="F964" t="str">
        <f t="shared" si="109"/>
        <v>K</v>
      </c>
      <c r="G964" t="str">
        <f t="shared" si="110"/>
        <v>Tryptic</v>
      </c>
      <c r="H964" t="b">
        <f t="shared" si="111"/>
        <v>0</v>
      </c>
    </row>
    <row r="965" spans="1:8" x14ac:dyDescent="0.3">
      <c r="A965" t="s">
        <v>2518</v>
      </c>
      <c r="B965" t="str">
        <f t="shared" si="105"/>
        <v>[K</v>
      </c>
      <c r="C965" t="str">
        <f t="shared" si="106"/>
        <v>K</v>
      </c>
      <c r="D965" t="str">
        <f t="shared" si="107"/>
        <v>Tryptic</v>
      </c>
      <c r="E965" t="str">
        <f t="shared" si="108"/>
        <v>R.[S]</v>
      </c>
      <c r="F965" t="str">
        <f t="shared" si="109"/>
        <v>R</v>
      </c>
      <c r="G965" t="str">
        <f t="shared" si="110"/>
        <v>Tryptic</v>
      </c>
      <c r="H965" t="b">
        <f t="shared" si="111"/>
        <v>0</v>
      </c>
    </row>
    <row r="966" spans="1:8" x14ac:dyDescent="0.3">
      <c r="A966" t="s">
        <v>2521</v>
      </c>
      <c r="B966" t="str">
        <f t="shared" si="105"/>
        <v>[R</v>
      </c>
      <c r="C966" t="str">
        <f t="shared" si="106"/>
        <v>R</v>
      </c>
      <c r="D966" t="str">
        <f t="shared" si="107"/>
        <v>Tryptic</v>
      </c>
      <c r="E966" t="str">
        <f t="shared" si="108"/>
        <v>.[AN]</v>
      </c>
      <c r="F966" t="str">
        <f t="shared" si="109"/>
        <v>.</v>
      </c>
      <c r="G966" t="str">
        <f t="shared" si="110"/>
        <v>Semitryptic</v>
      </c>
      <c r="H966" t="b">
        <f t="shared" si="111"/>
        <v>1</v>
      </c>
    </row>
    <row r="967" spans="1:8" x14ac:dyDescent="0.3">
      <c r="A967" t="s">
        <v>2523</v>
      </c>
      <c r="B967" t="str">
        <f t="shared" si="105"/>
        <v>[K</v>
      </c>
      <c r="C967" t="str">
        <f t="shared" si="106"/>
        <v>K</v>
      </c>
      <c r="D967" t="str">
        <f t="shared" si="107"/>
        <v>Tryptic</v>
      </c>
      <c r="E967" t="str">
        <f t="shared" si="108"/>
        <v>K.[Y]</v>
      </c>
      <c r="F967" t="str">
        <f t="shared" si="109"/>
        <v>K</v>
      </c>
      <c r="G967" t="str">
        <f t="shared" si="110"/>
        <v>Tryptic</v>
      </c>
      <c r="H967" t="b">
        <f t="shared" si="111"/>
        <v>0</v>
      </c>
    </row>
    <row r="968" spans="1:8" x14ac:dyDescent="0.3">
      <c r="A968" t="s">
        <v>2525</v>
      </c>
      <c r="B968" t="str">
        <f t="shared" si="105"/>
        <v>[K</v>
      </c>
      <c r="C968" t="str">
        <f t="shared" si="106"/>
        <v>K</v>
      </c>
      <c r="D968" t="str">
        <f t="shared" si="107"/>
        <v>Tryptic</v>
      </c>
      <c r="E968" t="str">
        <f t="shared" si="108"/>
        <v>K.[E]</v>
      </c>
      <c r="F968" t="str">
        <f t="shared" si="109"/>
        <v>K</v>
      </c>
      <c r="G968" t="str">
        <f t="shared" si="110"/>
        <v>Tryptic</v>
      </c>
      <c r="H968" t="b">
        <f t="shared" si="111"/>
        <v>0</v>
      </c>
    </row>
    <row r="969" spans="1:8" x14ac:dyDescent="0.3">
      <c r="A969" t="s">
        <v>2528</v>
      </c>
      <c r="B969" t="str">
        <f t="shared" si="105"/>
        <v>[R</v>
      </c>
      <c r="C969" t="str">
        <f t="shared" si="106"/>
        <v>R</v>
      </c>
      <c r="D969" t="str">
        <f t="shared" si="107"/>
        <v>Tryptic</v>
      </c>
      <c r="E969" t="str">
        <f t="shared" si="108"/>
        <v>R.[Y]</v>
      </c>
      <c r="F969" t="str">
        <f t="shared" si="109"/>
        <v>R</v>
      </c>
      <c r="G969" t="str">
        <f t="shared" si="110"/>
        <v>Tryptic</v>
      </c>
      <c r="H969" t="b">
        <f t="shared" si="111"/>
        <v>0</v>
      </c>
    </row>
    <row r="970" spans="1:8" x14ac:dyDescent="0.3">
      <c r="A970" t="s">
        <v>2531</v>
      </c>
      <c r="B970" t="str">
        <f t="shared" si="105"/>
        <v>[K</v>
      </c>
      <c r="C970" t="str">
        <f t="shared" si="106"/>
        <v>K</v>
      </c>
      <c r="D970" t="str">
        <f t="shared" si="107"/>
        <v>Tryptic</v>
      </c>
      <c r="E970" t="str">
        <f t="shared" si="108"/>
        <v>K.[I]</v>
      </c>
      <c r="F970" t="str">
        <f t="shared" si="109"/>
        <v>K</v>
      </c>
      <c r="G970" t="str">
        <f t="shared" si="110"/>
        <v>Tryptic</v>
      </c>
      <c r="H970" t="b">
        <f t="shared" si="111"/>
        <v>0</v>
      </c>
    </row>
    <row r="971" spans="1:8" x14ac:dyDescent="0.3">
      <c r="A971" t="s">
        <v>2533</v>
      </c>
      <c r="B971" t="str">
        <f t="shared" si="105"/>
        <v>[R</v>
      </c>
      <c r="C971" t="str">
        <f t="shared" si="106"/>
        <v>R</v>
      </c>
      <c r="D971" t="str">
        <f t="shared" si="107"/>
        <v>Tryptic</v>
      </c>
      <c r="E971" t="str">
        <f t="shared" si="108"/>
        <v>K.[V]</v>
      </c>
      <c r="F971" t="str">
        <f t="shared" si="109"/>
        <v>K</v>
      </c>
      <c r="G971" t="str">
        <f t="shared" si="110"/>
        <v>Tryptic</v>
      </c>
      <c r="H971" t="b">
        <f t="shared" si="111"/>
        <v>0</v>
      </c>
    </row>
    <row r="972" spans="1:8" x14ac:dyDescent="0.3">
      <c r="A972" t="s">
        <v>2536</v>
      </c>
      <c r="B972" t="str">
        <f t="shared" si="105"/>
        <v>[R</v>
      </c>
      <c r="C972" t="str">
        <f t="shared" si="106"/>
        <v>R</v>
      </c>
      <c r="D972" t="str">
        <f t="shared" si="107"/>
        <v>Tryptic</v>
      </c>
      <c r="E972" t="str">
        <f t="shared" si="108"/>
        <v>K.[N]</v>
      </c>
      <c r="F972" t="str">
        <f t="shared" si="109"/>
        <v>K</v>
      </c>
      <c r="G972" t="str">
        <f t="shared" si="110"/>
        <v>Tryptic</v>
      </c>
      <c r="H972" t="b">
        <f t="shared" si="111"/>
        <v>0</v>
      </c>
    </row>
    <row r="973" spans="1:8" x14ac:dyDescent="0.3">
      <c r="A973" t="s">
        <v>2538</v>
      </c>
      <c r="B973" t="str">
        <f t="shared" si="105"/>
        <v>[R</v>
      </c>
      <c r="C973" t="str">
        <f t="shared" si="106"/>
        <v>R</v>
      </c>
      <c r="D973" t="str">
        <f t="shared" si="107"/>
        <v>Tryptic</v>
      </c>
      <c r="E973" t="str">
        <f t="shared" si="108"/>
        <v>K.[G]</v>
      </c>
      <c r="F973" t="str">
        <f t="shared" si="109"/>
        <v>K</v>
      </c>
      <c r="G973" t="str">
        <f t="shared" si="110"/>
        <v>Tryptic</v>
      </c>
      <c r="H973" t="b">
        <f t="shared" si="111"/>
        <v>0</v>
      </c>
    </row>
    <row r="974" spans="1:8" x14ac:dyDescent="0.3">
      <c r="A974" t="s">
        <v>2541</v>
      </c>
      <c r="B974" t="str">
        <f t="shared" si="105"/>
        <v>[K</v>
      </c>
      <c r="C974" t="str">
        <f t="shared" si="106"/>
        <v>K</v>
      </c>
      <c r="D974" t="str">
        <f t="shared" si="107"/>
        <v>Tryptic</v>
      </c>
      <c r="E974" t="str">
        <f t="shared" si="108"/>
        <v>R.[L]</v>
      </c>
      <c r="F974" t="str">
        <f t="shared" si="109"/>
        <v>R</v>
      </c>
      <c r="G974" t="str">
        <f t="shared" si="110"/>
        <v>Tryptic</v>
      </c>
      <c r="H974" t="b">
        <f t="shared" si="111"/>
        <v>0</v>
      </c>
    </row>
    <row r="975" spans="1:8" x14ac:dyDescent="0.3">
      <c r="A975" t="s">
        <v>2543</v>
      </c>
      <c r="B975" t="str">
        <f t="shared" si="105"/>
        <v>[K</v>
      </c>
      <c r="C975" t="str">
        <f t="shared" si="106"/>
        <v>K</v>
      </c>
      <c r="D975" t="str">
        <f t="shared" si="107"/>
        <v>Tryptic</v>
      </c>
      <c r="E975" t="str">
        <f t="shared" si="108"/>
        <v>R.[V]</v>
      </c>
      <c r="F975" t="str">
        <f t="shared" si="109"/>
        <v>R</v>
      </c>
      <c r="G975" t="str">
        <f t="shared" si="110"/>
        <v>Tryptic</v>
      </c>
      <c r="H975" t="b">
        <f t="shared" si="111"/>
        <v>0</v>
      </c>
    </row>
    <row r="976" spans="1:8" x14ac:dyDescent="0.3">
      <c r="A976" t="s">
        <v>2546</v>
      </c>
      <c r="B976" t="str">
        <f t="shared" si="105"/>
        <v>[R</v>
      </c>
      <c r="C976" t="str">
        <f t="shared" si="106"/>
        <v>R</v>
      </c>
      <c r="D976" t="str">
        <f t="shared" si="107"/>
        <v>Tryptic</v>
      </c>
      <c r="E976" t="str">
        <f t="shared" si="108"/>
        <v>R.[T]</v>
      </c>
      <c r="F976" t="str">
        <f t="shared" si="109"/>
        <v>R</v>
      </c>
      <c r="G976" t="str">
        <f t="shared" si="110"/>
        <v>Tryptic</v>
      </c>
      <c r="H976" t="b">
        <f t="shared" si="111"/>
        <v>0</v>
      </c>
    </row>
    <row r="977" spans="1:8" x14ac:dyDescent="0.3">
      <c r="A977" t="s">
        <v>2548</v>
      </c>
      <c r="B977" t="str">
        <f t="shared" si="105"/>
        <v>[K</v>
      </c>
      <c r="C977" t="str">
        <f t="shared" si="106"/>
        <v>K</v>
      </c>
      <c r="D977" t="str">
        <f t="shared" si="107"/>
        <v>Tryptic</v>
      </c>
      <c r="E977" t="str">
        <f t="shared" si="108"/>
        <v>K.[K]</v>
      </c>
      <c r="F977" t="str">
        <f t="shared" si="109"/>
        <v>K</v>
      </c>
      <c r="G977" t="str">
        <f t="shared" si="110"/>
        <v>Tryptic</v>
      </c>
      <c r="H977" t="b">
        <f t="shared" si="111"/>
        <v>0</v>
      </c>
    </row>
    <row r="978" spans="1:8" x14ac:dyDescent="0.3">
      <c r="A978" t="s">
        <v>2551</v>
      </c>
      <c r="B978" t="str">
        <f t="shared" si="105"/>
        <v>[K</v>
      </c>
      <c r="C978" t="str">
        <f t="shared" si="106"/>
        <v>K</v>
      </c>
      <c r="D978" t="str">
        <f t="shared" si="107"/>
        <v>Tryptic</v>
      </c>
      <c r="E978" t="str">
        <f t="shared" si="108"/>
        <v>K.[S]</v>
      </c>
      <c r="F978" t="str">
        <f t="shared" si="109"/>
        <v>K</v>
      </c>
      <c r="G978" t="str">
        <f t="shared" si="110"/>
        <v>Tryptic</v>
      </c>
      <c r="H978" t="b">
        <f t="shared" si="111"/>
        <v>0</v>
      </c>
    </row>
    <row r="979" spans="1:8" x14ac:dyDescent="0.3">
      <c r="A979" t="s">
        <v>2554</v>
      </c>
      <c r="B979" t="str">
        <f t="shared" si="105"/>
        <v>[K</v>
      </c>
      <c r="C979" t="str">
        <f t="shared" si="106"/>
        <v>K</v>
      </c>
      <c r="D979" t="str">
        <f t="shared" si="107"/>
        <v>Tryptic</v>
      </c>
      <c r="E979" t="str">
        <f t="shared" si="108"/>
        <v>R.[A]</v>
      </c>
      <c r="F979" t="str">
        <f t="shared" si="109"/>
        <v>R</v>
      </c>
      <c r="G979" t="str">
        <f t="shared" si="110"/>
        <v>Tryptic</v>
      </c>
      <c r="H979" t="b">
        <f t="shared" si="111"/>
        <v>0</v>
      </c>
    </row>
    <row r="980" spans="1:8" x14ac:dyDescent="0.3">
      <c r="A980" t="s">
        <v>2557</v>
      </c>
      <c r="B980" t="str">
        <f t="shared" si="105"/>
        <v>[R</v>
      </c>
      <c r="C980" t="str">
        <f t="shared" si="106"/>
        <v>R</v>
      </c>
      <c r="D980" t="str">
        <f t="shared" si="107"/>
        <v>Tryptic</v>
      </c>
      <c r="E980" t="str">
        <f t="shared" si="108"/>
        <v>R.[I]</v>
      </c>
      <c r="F980" t="str">
        <f t="shared" si="109"/>
        <v>R</v>
      </c>
      <c r="G980" t="str">
        <f t="shared" si="110"/>
        <v>Tryptic</v>
      </c>
      <c r="H980" t="b">
        <f t="shared" si="111"/>
        <v>0</v>
      </c>
    </row>
    <row r="981" spans="1:8" x14ac:dyDescent="0.3">
      <c r="A981" t="s">
        <v>2560</v>
      </c>
      <c r="B981" t="str">
        <f t="shared" si="105"/>
        <v>[R</v>
      </c>
      <c r="C981" t="str">
        <f t="shared" si="106"/>
        <v>R</v>
      </c>
      <c r="D981" t="str">
        <f t="shared" si="107"/>
        <v>Tryptic</v>
      </c>
      <c r="E981" t="str">
        <f t="shared" si="108"/>
        <v>R.[L]</v>
      </c>
      <c r="F981" t="str">
        <f t="shared" si="109"/>
        <v>R</v>
      </c>
      <c r="G981" t="str">
        <f t="shared" si="110"/>
        <v>Tryptic</v>
      </c>
      <c r="H981" t="b">
        <f t="shared" si="111"/>
        <v>0</v>
      </c>
    </row>
    <row r="982" spans="1:8" x14ac:dyDescent="0.3">
      <c r="A982" t="s">
        <v>2562</v>
      </c>
      <c r="B982" t="str">
        <f t="shared" si="105"/>
        <v>[K</v>
      </c>
      <c r="C982" t="str">
        <f t="shared" si="106"/>
        <v>K</v>
      </c>
      <c r="D982" t="str">
        <f t="shared" si="107"/>
        <v>Tryptic</v>
      </c>
      <c r="E982" t="str">
        <f t="shared" si="108"/>
        <v>K.[-]</v>
      </c>
      <c r="F982" t="str">
        <f t="shared" si="109"/>
        <v>K</v>
      </c>
      <c r="G982" t="str">
        <f t="shared" si="110"/>
        <v>Tryptic</v>
      </c>
      <c r="H982" t="b">
        <f t="shared" si="111"/>
        <v>0</v>
      </c>
    </row>
    <row r="983" spans="1:8" x14ac:dyDescent="0.3">
      <c r="A983" t="s">
        <v>2565</v>
      </c>
      <c r="B983" t="str">
        <f t="shared" si="105"/>
        <v>[K</v>
      </c>
      <c r="C983" t="str">
        <f t="shared" si="106"/>
        <v>K</v>
      </c>
      <c r="D983" t="str">
        <f t="shared" si="107"/>
        <v>Tryptic</v>
      </c>
      <c r="E983" t="str">
        <f t="shared" si="108"/>
        <v>R.[M]</v>
      </c>
      <c r="F983" t="str">
        <f t="shared" si="109"/>
        <v>R</v>
      </c>
      <c r="G983" t="str">
        <f t="shared" si="110"/>
        <v>Tryptic</v>
      </c>
      <c r="H983" t="b">
        <f t="shared" si="111"/>
        <v>0</v>
      </c>
    </row>
    <row r="984" spans="1:8" x14ac:dyDescent="0.3">
      <c r="A984" t="s">
        <v>2568</v>
      </c>
      <c r="B984" t="str">
        <f t="shared" si="105"/>
        <v>[R</v>
      </c>
      <c r="C984" t="str">
        <f t="shared" si="106"/>
        <v>R</v>
      </c>
      <c r="D984" t="str">
        <f t="shared" si="107"/>
        <v>Tryptic</v>
      </c>
      <c r="E984" t="str">
        <f t="shared" si="108"/>
        <v>K.[L]</v>
      </c>
      <c r="F984" t="str">
        <f t="shared" si="109"/>
        <v>K</v>
      </c>
      <c r="G984" t="str">
        <f t="shared" si="110"/>
        <v>Tryptic</v>
      </c>
      <c r="H984" t="b">
        <f t="shared" si="111"/>
        <v>0</v>
      </c>
    </row>
    <row r="985" spans="1:8" x14ac:dyDescent="0.3">
      <c r="A985" t="s">
        <v>2571</v>
      </c>
      <c r="B985" t="str">
        <f t="shared" si="105"/>
        <v>[R</v>
      </c>
      <c r="C985" t="str">
        <f t="shared" si="106"/>
        <v>R</v>
      </c>
      <c r="D985" t="str">
        <f t="shared" si="107"/>
        <v>Tryptic</v>
      </c>
      <c r="E985" t="str">
        <f t="shared" si="108"/>
        <v>R.[M]</v>
      </c>
      <c r="F985" t="str">
        <f t="shared" si="109"/>
        <v>R</v>
      </c>
      <c r="G985" t="str">
        <f t="shared" si="110"/>
        <v>Tryptic</v>
      </c>
      <c r="H985" t="b">
        <f t="shared" si="111"/>
        <v>0</v>
      </c>
    </row>
    <row r="986" spans="1:8" x14ac:dyDescent="0.3">
      <c r="A986" t="s">
        <v>2573</v>
      </c>
      <c r="B986" t="str">
        <f t="shared" si="105"/>
        <v>[K</v>
      </c>
      <c r="C986" t="str">
        <f t="shared" si="106"/>
        <v>K</v>
      </c>
      <c r="D986" t="str">
        <f t="shared" si="107"/>
        <v>Tryptic</v>
      </c>
      <c r="E986" t="str">
        <f t="shared" si="108"/>
        <v>R.[L]</v>
      </c>
      <c r="F986" t="str">
        <f t="shared" si="109"/>
        <v>R</v>
      </c>
      <c r="G986" t="str">
        <f t="shared" si="110"/>
        <v>Tryptic</v>
      </c>
      <c r="H986" t="b">
        <f t="shared" si="111"/>
        <v>0</v>
      </c>
    </row>
    <row r="987" spans="1:8" x14ac:dyDescent="0.3">
      <c r="A987" t="s">
        <v>2575</v>
      </c>
      <c r="B987" t="str">
        <f t="shared" si="105"/>
        <v>[K</v>
      </c>
      <c r="C987" t="str">
        <f t="shared" si="106"/>
        <v>K</v>
      </c>
      <c r="D987" t="str">
        <f t="shared" si="107"/>
        <v>Tryptic</v>
      </c>
      <c r="E987" t="str">
        <f t="shared" si="108"/>
        <v>K.[T]</v>
      </c>
      <c r="F987" t="str">
        <f t="shared" si="109"/>
        <v>K</v>
      </c>
      <c r="G987" t="str">
        <f t="shared" si="110"/>
        <v>Tryptic</v>
      </c>
      <c r="H987" t="b">
        <f t="shared" si="111"/>
        <v>0</v>
      </c>
    </row>
    <row r="988" spans="1:8" x14ac:dyDescent="0.3">
      <c r="A988" t="s">
        <v>2578</v>
      </c>
      <c r="B988" t="str">
        <f t="shared" si="105"/>
        <v>[K</v>
      </c>
      <c r="C988" t="str">
        <f t="shared" si="106"/>
        <v>K</v>
      </c>
      <c r="D988" t="str">
        <f t="shared" si="107"/>
        <v>Tryptic</v>
      </c>
      <c r="E988" t="str">
        <f t="shared" si="108"/>
        <v>K.[Y]</v>
      </c>
      <c r="F988" t="str">
        <f t="shared" si="109"/>
        <v>K</v>
      </c>
      <c r="G988" t="str">
        <f t="shared" si="110"/>
        <v>Tryptic</v>
      </c>
      <c r="H988" t="b">
        <f t="shared" si="111"/>
        <v>0</v>
      </c>
    </row>
    <row r="989" spans="1:8" x14ac:dyDescent="0.3">
      <c r="A989" t="s">
        <v>2581</v>
      </c>
      <c r="B989" t="str">
        <f t="shared" si="105"/>
        <v>[R</v>
      </c>
      <c r="C989" t="str">
        <f t="shared" si="106"/>
        <v>R</v>
      </c>
      <c r="D989" t="str">
        <f t="shared" si="107"/>
        <v>Tryptic</v>
      </c>
      <c r="E989" t="str">
        <f t="shared" si="108"/>
        <v>K.[I]</v>
      </c>
      <c r="F989" t="str">
        <f t="shared" si="109"/>
        <v>K</v>
      </c>
      <c r="G989" t="str">
        <f t="shared" si="110"/>
        <v>Tryptic</v>
      </c>
      <c r="H989" t="b">
        <f t="shared" si="111"/>
        <v>0</v>
      </c>
    </row>
    <row r="990" spans="1:8" x14ac:dyDescent="0.3">
      <c r="A990" t="s">
        <v>2583</v>
      </c>
      <c r="B990" t="str">
        <f t="shared" si="105"/>
        <v>[R</v>
      </c>
      <c r="C990" t="str">
        <f t="shared" si="106"/>
        <v>R</v>
      </c>
      <c r="D990" t="str">
        <f t="shared" si="107"/>
        <v>Tryptic</v>
      </c>
      <c r="E990" t="str">
        <f t="shared" si="108"/>
        <v>R.[I]</v>
      </c>
      <c r="F990" t="str">
        <f t="shared" si="109"/>
        <v>R</v>
      </c>
      <c r="G990" t="str">
        <f t="shared" si="110"/>
        <v>Tryptic</v>
      </c>
      <c r="H990" t="b">
        <f t="shared" si="111"/>
        <v>0</v>
      </c>
    </row>
    <row r="991" spans="1:8" x14ac:dyDescent="0.3">
      <c r="A991" t="s">
        <v>2586</v>
      </c>
      <c r="B991" t="str">
        <f t="shared" si="105"/>
        <v>[R</v>
      </c>
      <c r="C991" t="str">
        <f t="shared" si="106"/>
        <v>R</v>
      </c>
      <c r="D991" t="str">
        <f t="shared" si="107"/>
        <v>Tryptic</v>
      </c>
      <c r="E991" t="str">
        <f t="shared" si="108"/>
        <v>R.[T]</v>
      </c>
      <c r="F991" t="str">
        <f t="shared" si="109"/>
        <v>R</v>
      </c>
      <c r="G991" t="str">
        <f t="shared" si="110"/>
        <v>Tryptic</v>
      </c>
      <c r="H991" t="b">
        <f t="shared" si="111"/>
        <v>0</v>
      </c>
    </row>
    <row r="992" spans="1:8" x14ac:dyDescent="0.3">
      <c r="A992" t="s">
        <v>2588</v>
      </c>
      <c r="B992" t="str">
        <f t="shared" si="105"/>
        <v>[R</v>
      </c>
      <c r="C992" t="str">
        <f t="shared" si="106"/>
        <v>R</v>
      </c>
      <c r="D992" t="str">
        <f t="shared" si="107"/>
        <v>Tryptic</v>
      </c>
      <c r="E992" t="str">
        <f t="shared" si="108"/>
        <v>R.[A]</v>
      </c>
      <c r="F992" t="str">
        <f t="shared" si="109"/>
        <v>R</v>
      </c>
      <c r="G992" t="str">
        <f t="shared" si="110"/>
        <v>Tryptic</v>
      </c>
      <c r="H992" t="b">
        <f t="shared" si="111"/>
        <v>0</v>
      </c>
    </row>
    <row r="993" spans="1:8" x14ac:dyDescent="0.3">
      <c r="A993" t="s">
        <v>2590</v>
      </c>
      <c r="B993" t="str">
        <f t="shared" si="105"/>
        <v>[K</v>
      </c>
      <c r="C993" t="str">
        <f t="shared" si="106"/>
        <v>K</v>
      </c>
      <c r="D993" t="str">
        <f t="shared" si="107"/>
        <v>Tryptic</v>
      </c>
      <c r="E993" t="str">
        <f t="shared" si="108"/>
        <v>K.[V]</v>
      </c>
      <c r="F993" t="str">
        <f t="shared" si="109"/>
        <v>K</v>
      </c>
      <c r="G993" t="str">
        <f t="shared" si="110"/>
        <v>Tryptic</v>
      </c>
      <c r="H993" t="b">
        <f t="shared" si="111"/>
        <v>0</v>
      </c>
    </row>
    <row r="994" spans="1:8" x14ac:dyDescent="0.3">
      <c r="A994" t="s">
        <v>2592</v>
      </c>
      <c r="B994" t="str">
        <f t="shared" si="105"/>
        <v>[K</v>
      </c>
      <c r="C994" t="str">
        <f t="shared" si="106"/>
        <v>K</v>
      </c>
      <c r="D994" t="str">
        <f t="shared" si="107"/>
        <v>Tryptic</v>
      </c>
      <c r="E994" t="str">
        <f t="shared" si="108"/>
        <v>R.[L]</v>
      </c>
      <c r="F994" t="str">
        <f t="shared" si="109"/>
        <v>R</v>
      </c>
      <c r="G994" t="str">
        <f t="shared" si="110"/>
        <v>Tryptic</v>
      </c>
      <c r="H994" t="b">
        <f t="shared" si="111"/>
        <v>0</v>
      </c>
    </row>
    <row r="995" spans="1:8" x14ac:dyDescent="0.3">
      <c r="A995" t="s">
        <v>2595</v>
      </c>
      <c r="B995" t="str">
        <f t="shared" si="105"/>
        <v>[K</v>
      </c>
      <c r="C995" t="str">
        <f t="shared" si="106"/>
        <v>K</v>
      </c>
      <c r="D995" t="str">
        <f t="shared" si="107"/>
        <v>Tryptic</v>
      </c>
      <c r="E995" t="str">
        <f t="shared" si="108"/>
        <v>R.[V]</v>
      </c>
      <c r="F995" t="str">
        <f t="shared" si="109"/>
        <v>R</v>
      </c>
      <c r="G995" t="str">
        <f t="shared" si="110"/>
        <v>Tryptic</v>
      </c>
      <c r="H995" t="b">
        <f t="shared" si="111"/>
        <v>0</v>
      </c>
    </row>
    <row r="996" spans="1:8" x14ac:dyDescent="0.3">
      <c r="A996" t="s">
        <v>2598</v>
      </c>
      <c r="B996" t="str">
        <f t="shared" si="105"/>
        <v>[R</v>
      </c>
      <c r="C996" t="str">
        <f t="shared" si="106"/>
        <v>R</v>
      </c>
      <c r="D996" t="str">
        <f t="shared" si="107"/>
        <v>Tryptic</v>
      </c>
      <c r="E996" t="str">
        <f t="shared" si="108"/>
        <v>R.[I]</v>
      </c>
      <c r="F996" t="str">
        <f t="shared" si="109"/>
        <v>R</v>
      </c>
      <c r="G996" t="str">
        <f t="shared" si="110"/>
        <v>Tryptic</v>
      </c>
      <c r="H996" t="b">
        <f t="shared" si="111"/>
        <v>0</v>
      </c>
    </row>
    <row r="997" spans="1:8" x14ac:dyDescent="0.3">
      <c r="A997" t="s">
        <v>2601</v>
      </c>
      <c r="B997" t="str">
        <f t="shared" si="105"/>
        <v>[K</v>
      </c>
      <c r="C997" t="str">
        <f t="shared" si="106"/>
        <v>K</v>
      </c>
      <c r="D997" t="str">
        <f t="shared" si="107"/>
        <v>Tryptic</v>
      </c>
      <c r="E997" t="str">
        <f t="shared" si="108"/>
        <v>R.[V]</v>
      </c>
      <c r="F997" t="str">
        <f t="shared" si="109"/>
        <v>R</v>
      </c>
      <c r="G997" t="str">
        <f t="shared" si="110"/>
        <v>Tryptic</v>
      </c>
      <c r="H997" t="b">
        <f t="shared" si="111"/>
        <v>0</v>
      </c>
    </row>
    <row r="998" spans="1:8" x14ac:dyDescent="0.3">
      <c r="A998" t="s">
        <v>2604</v>
      </c>
      <c r="B998" t="str">
        <f t="shared" si="105"/>
        <v>[K</v>
      </c>
      <c r="C998" t="str">
        <f t="shared" si="106"/>
        <v>K</v>
      </c>
      <c r="D998" t="str">
        <f t="shared" si="107"/>
        <v>Tryptic</v>
      </c>
      <c r="E998" t="str">
        <f t="shared" si="108"/>
        <v>R.[V]</v>
      </c>
      <c r="F998" t="str">
        <f t="shared" si="109"/>
        <v>R</v>
      </c>
      <c r="G998" t="str">
        <f t="shared" si="110"/>
        <v>Tryptic</v>
      </c>
      <c r="H998" t="b">
        <f t="shared" si="111"/>
        <v>0</v>
      </c>
    </row>
    <row r="999" spans="1:8" x14ac:dyDescent="0.3">
      <c r="A999" t="s">
        <v>2607</v>
      </c>
      <c r="B999" t="str">
        <f t="shared" si="105"/>
        <v>[K</v>
      </c>
      <c r="C999" t="str">
        <f t="shared" si="106"/>
        <v>K</v>
      </c>
      <c r="D999" t="str">
        <f t="shared" si="107"/>
        <v>Tryptic</v>
      </c>
      <c r="E999" t="str">
        <f t="shared" si="108"/>
        <v>K.[G]</v>
      </c>
      <c r="F999" t="str">
        <f t="shared" si="109"/>
        <v>K</v>
      </c>
      <c r="G999" t="str">
        <f t="shared" si="110"/>
        <v>Tryptic</v>
      </c>
      <c r="H999" t="b">
        <f t="shared" si="111"/>
        <v>0</v>
      </c>
    </row>
    <row r="1000" spans="1:8" x14ac:dyDescent="0.3">
      <c r="A1000" t="s">
        <v>2610</v>
      </c>
      <c r="B1000" t="str">
        <f t="shared" si="105"/>
        <v>[K</v>
      </c>
      <c r="C1000" t="str">
        <f t="shared" si="106"/>
        <v>K</v>
      </c>
      <c r="D1000" t="str">
        <f t="shared" si="107"/>
        <v>Tryptic</v>
      </c>
      <c r="E1000" t="str">
        <f t="shared" si="108"/>
        <v>K.[G]</v>
      </c>
      <c r="F1000" t="str">
        <f t="shared" si="109"/>
        <v>K</v>
      </c>
      <c r="G1000" t="str">
        <f t="shared" si="110"/>
        <v>Tryptic</v>
      </c>
      <c r="H1000" t="b">
        <f t="shared" si="111"/>
        <v>0</v>
      </c>
    </row>
    <row r="1001" spans="1:8" x14ac:dyDescent="0.3">
      <c r="A1001" t="s">
        <v>2612</v>
      </c>
      <c r="B1001" t="str">
        <f t="shared" si="105"/>
        <v>[K</v>
      </c>
      <c r="C1001" t="str">
        <f t="shared" si="106"/>
        <v>K</v>
      </c>
      <c r="D1001" t="str">
        <f t="shared" si="107"/>
        <v>Tryptic</v>
      </c>
      <c r="E1001" t="str">
        <f t="shared" si="108"/>
        <v>K.[D]</v>
      </c>
      <c r="F1001" t="str">
        <f t="shared" si="109"/>
        <v>K</v>
      </c>
      <c r="G1001" t="str">
        <f t="shared" si="110"/>
        <v>Tryptic</v>
      </c>
      <c r="H1001" t="b">
        <f t="shared" si="111"/>
        <v>0</v>
      </c>
    </row>
    <row r="1002" spans="1:8" x14ac:dyDescent="0.3">
      <c r="A1002" t="s">
        <v>2614</v>
      </c>
      <c r="B1002" t="str">
        <f t="shared" si="105"/>
        <v>[R</v>
      </c>
      <c r="C1002" t="str">
        <f t="shared" si="106"/>
        <v>R</v>
      </c>
      <c r="D1002" t="str">
        <f t="shared" si="107"/>
        <v>Tryptic</v>
      </c>
      <c r="E1002" t="str">
        <f t="shared" si="108"/>
        <v>K.[T]</v>
      </c>
      <c r="F1002" t="str">
        <f t="shared" si="109"/>
        <v>K</v>
      </c>
      <c r="G1002" t="str">
        <f t="shared" si="110"/>
        <v>Tryptic</v>
      </c>
      <c r="H1002" t="b">
        <f t="shared" si="111"/>
        <v>0</v>
      </c>
    </row>
    <row r="1003" spans="1:8" x14ac:dyDescent="0.3">
      <c r="A1003" t="s">
        <v>2616</v>
      </c>
      <c r="B1003" t="str">
        <f t="shared" si="105"/>
        <v>[R</v>
      </c>
      <c r="C1003" t="str">
        <f t="shared" si="106"/>
        <v>R</v>
      </c>
      <c r="D1003" t="str">
        <f t="shared" si="107"/>
        <v>Tryptic</v>
      </c>
      <c r="E1003" t="str">
        <f t="shared" si="108"/>
        <v>R.[Y]</v>
      </c>
      <c r="F1003" t="str">
        <f t="shared" si="109"/>
        <v>R</v>
      </c>
      <c r="G1003" t="str">
        <f t="shared" si="110"/>
        <v>Tryptic</v>
      </c>
      <c r="H1003" t="b">
        <f t="shared" si="111"/>
        <v>0</v>
      </c>
    </row>
    <row r="1004" spans="1:8" x14ac:dyDescent="0.3">
      <c r="A1004" t="s">
        <v>2618</v>
      </c>
      <c r="B1004" t="str">
        <f t="shared" si="105"/>
        <v>[R</v>
      </c>
      <c r="C1004" t="str">
        <f t="shared" si="106"/>
        <v>R</v>
      </c>
      <c r="D1004" t="str">
        <f t="shared" si="107"/>
        <v>Tryptic</v>
      </c>
      <c r="E1004" t="str">
        <f t="shared" si="108"/>
        <v>K.[I]</v>
      </c>
      <c r="F1004" t="str">
        <f t="shared" si="109"/>
        <v>K</v>
      </c>
      <c r="G1004" t="str">
        <f t="shared" si="110"/>
        <v>Tryptic</v>
      </c>
      <c r="H1004" t="b">
        <f t="shared" si="111"/>
        <v>0</v>
      </c>
    </row>
    <row r="1005" spans="1:8" x14ac:dyDescent="0.3">
      <c r="A1005" t="s">
        <v>2621</v>
      </c>
      <c r="B1005" t="str">
        <f t="shared" si="105"/>
        <v>[R</v>
      </c>
      <c r="C1005" t="str">
        <f t="shared" si="106"/>
        <v>R</v>
      </c>
      <c r="D1005" t="str">
        <f t="shared" si="107"/>
        <v>Tryptic</v>
      </c>
      <c r="E1005" t="str">
        <f t="shared" si="108"/>
        <v>K.[K]</v>
      </c>
      <c r="F1005" t="str">
        <f t="shared" si="109"/>
        <v>K</v>
      </c>
      <c r="G1005" t="str">
        <f t="shared" si="110"/>
        <v>Tryptic</v>
      </c>
      <c r="H1005" t="b">
        <f t="shared" si="111"/>
        <v>0</v>
      </c>
    </row>
    <row r="1006" spans="1:8" x14ac:dyDescent="0.3">
      <c r="A1006" t="s">
        <v>2624</v>
      </c>
      <c r="B1006" t="str">
        <f t="shared" si="105"/>
        <v>[K</v>
      </c>
      <c r="C1006" t="str">
        <f t="shared" si="106"/>
        <v>K</v>
      </c>
      <c r="D1006" t="str">
        <f t="shared" si="107"/>
        <v>Tryptic</v>
      </c>
      <c r="E1006" t="str">
        <f t="shared" si="108"/>
        <v>R.[Y]</v>
      </c>
      <c r="F1006" t="str">
        <f t="shared" si="109"/>
        <v>R</v>
      </c>
      <c r="G1006" t="str">
        <f t="shared" si="110"/>
        <v>Tryptic</v>
      </c>
      <c r="H1006" t="b">
        <f t="shared" si="111"/>
        <v>0</v>
      </c>
    </row>
    <row r="1007" spans="1:8" x14ac:dyDescent="0.3">
      <c r="A1007" t="s">
        <v>2627</v>
      </c>
      <c r="B1007" t="str">
        <f t="shared" si="105"/>
        <v>[K</v>
      </c>
      <c r="C1007" t="str">
        <f t="shared" si="106"/>
        <v>K</v>
      </c>
      <c r="D1007" t="str">
        <f t="shared" si="107"/>
        <v>Tryptic</v>
      </c>
      <c r="E1007" t="str">
        <f t="shared" si="108"/>
        <v>K.[I]</v>
      </c>
      <c r="F1007" t="str">
        <f t="shared" si="109"/>
        <v>K</v>
      </c>
      <c r="G1007" t="str">
        <f t="shared" si="110"/>
        <v>Tryptic</v>
      </c>
      <c r="H1007" t="b">
        <f t="shared" si="111"/>
        <v>0</v>
      </c>
    </row>
    <row r="1008" spans="1:8" x14ac:dyDescent="0.3">
      <c r="A1008" t="s">
        <v>2629</v>
      </c>
      <c r="B1008" t="str">
        <f t="shared" si="105"/>
        <v>[R</v>
      </c>
      <c r="C1008" t="str">
        <f t="shared" si="106"/>
        <v>R</v>
      </c>
      <c r="D1008" t="str">
        <f t="shared" si="107"/>
        <v>Tryptic</v>
      </c>
      <c r="E1008" t="str">
        <f t="shared" si="108"/>
        <v>K.[L]</v>
      </c>
      <c r="F1008" t="str">
        <f t="shared" si="109"/>
        <v>K</v>
      </c>
      <c r="G1008" t="str">
        <f t="shared" si="110"/>
        <v>Tryptic</v>
      </c>
      <c r="H1008" t="b">
        <f t="shared" si="111"/>
        <v>0</v>
      </c>
    </row>
    <row r="1009" spans="1:8" x14ac:dyDescent="0.3">
      <c r="A1009" t="s">
        <v>2631</v>
      </c>
      <c r="B1009" t="str">
        <f t="shared" si="105"/>
        <v>[K</v>
      </c>
      <c r="C1009" t="str">
        <f t="shared" si="106"/>
        <v>K</v>
      </c>
      <c r="D1009" t="str">
        <f t="shared" si="107"/>
        <v>Tryptic</v>
      </c>
      <c r="E1009" t="str">
        <f t="shared" si="108"/>
        <v>R.[L]</v>
      </c>
      <c r="F1009" t="str">
        <f t="shared" si="109"/>
        <v>R</v>
      </c>
      <c r="G1009" t="str">
        <f t="shared" si="110"/>
        <v>Tryptic</v>
      </c>
      <c r="H1009" t="b">
        <f t="shared" si="111"/>
        <v>0</v>
      </c>
    </row>
    <row r="1010" spans="1:8" x14ac:dyDescent="0.3">
      <c r="A1010" t="s">
        <v>2633</v>
      </c>
      <c r="B1010" t="str">
        <f t="shared" si="105"/>
        <v>[K</v>
      </c>
      <c r="C1010" t="str">
        <f t="shared" si="106"/>
        <v>K</v>
      </c>
      <c r="D1010" t="str">
        <f t="shared" si="107"/>
        <v>Tryptic</v>
      </c>
      <c r="E1010" t="str">
        <f t="shared" si="108"/>
        <v>K.[I]</v>
      </c>
      <c r="F1010" t="str">
        <f t="shared" si="109"/>
        <v>K</v>
      </c>
      <c r="G1010" t="str">
        <f t="shared" si="110"/>
        <v>Tryptic</v>
      </c>
      <c r="H1010" t="b">
        <f t="shared" si="111"/>
        <v>0</v>
      </c>
    </row>
    <row r="1011" spans="1:8" x14ac:dyDescent="0.3">
      <c r="A1011" t="s">
        <v>2635</v>
      </c>
      <c r="B1011" t="str">
        <f t="shared" si="105"/>
        <v>[K</v>
      </c>
      <c r="C1011" t="str">
        <f t="shared" si="106"/>
        <v>K</v>
      </c>
      <c r="D1011" t="str">
        <f t="shared" si="107"/>
        <v>Tryptic</v>
      </c>
      <c r="E1011" t="str">
        <f t="shared" si="108"/>
        <v>K.[N]</v>
      </c>
      <c r="F1011" t="str">
        <f t="shared" si="109"/>
        <v>K</v>
      </c>
      <c r="G1011" t="str">
        <f t="shared" si="110"/>
        <v>Tryptic</v>
      </c>
      <c r="H1011" t="b">
        <f t="shared" si="111"/>
        <v>0</v>
      </c>
    </row>
    <row r="1012" spans="1:8" x14ac:dyDescent="0.3">
      <c r="A1012" t="s">
        <v>2638</v>
      </c>
      <c r="B1012" t="str">
        <f t="shared" si="105"/>
        <v>[K</v>
      </c>
      <c r="C1012" t="str">
        <f t="shared" si="106"/>
        <v>K</v>
      </c>
      <c r="D1012" t="str">
        <f t="shared" si="107"/>
        <v>Tryptic</v>
      </c>
      <c r="E1012" t="str">
        <f t="shared" si="108"/>
        <v>K.[V]</v>
      </c>
      <c r="F1012" t="str">
        <f t="shared" si="109"/>
        <v>K</v>
      </c>
      <c r="G1012" t="str">
        <f t="shared" si="110"/>
        <v>Tryptic</v>
      </c>
      <c r="H1012" t="b">
        <f t="shared" si="111"/>
        <v>0</v>
      </c>
    </row>
    <row r="1013" spans="1:8" x14ac:dyDescent="0.3">
      <c r="A1013" t="s">
        <v>2641</v>
      </c>
      <c r="B1013" t="str">
        <f t="shared" si="105"/>
        <v>[K</v>
      </c>
      <c r="C1013" t="str">
        <f t="shared" si="106"/>
        <v>K</v>
      </c>
      <c r="D1013" t="str">
        <f t="shared" si="107"/>
        <v>Tryptic</v>
      </c>
      <c r="E1013" t="str">
        <f t="shared" si="108"/>
        <v>K.[S]</v>
      </c>
      <c r="F1013" t="str">
        <f t="shared" si="109"/>
        <v>K</v>
      </c>
      <c r="G1013" t="str">
        <f t="shared" si="110"/>
        <v>Tryptic</v>
      </c>
      <c r="H1013" t="b">
        <f t="shared" si="111"/>
        <v>0</v>
      </c>
    </row>
    <row r="1014" spans="1:8" x14ac:dyDescent="0.3">
      <c r="A1014" t="s">
        <v>2644</v>
      </c>
      <c r="B1014" t="str">
        <f t="shared" si="105"/>
        <v>[R</v>
      </c>
      <c r="C1014" t="str">
        <f t="shared" si="106"/>
        <v>R</v>
      </c>
      <c r="D1014" t="str">
        <f t="shared" si="107"/>
        <v>Tryptic</v>
      </c>
      <c r="E1014" t="str">
        <f t="shared" si="108"/>
        <v>K.[I]</v>
      </c>
      <c r="F1014" t="str">
        <f t="shared" si="109"/>
        <v>K</v>
      </c>
      <c r="G1014" t="str">
        <f t="shared" si="110"/>
        <v>Tryptic</v>
      </c>
      <c r="H1014" t="b">
        <f t="shared" si="111"/>
        <v>0</v>
      </c>
    </row>
    <row r="1015" spans="1:8" x14ac:dyDescent="0.3">
      <c r="A1015" t="s">
        <v>2646</v>
      </c>
      <c r="B1015" t="str">
        <f t="shared" si="105"/>
        <v>[K</v>
      </c>
      <c r="C1015" t="str">
        <f t="shared" si="106"/>
        <v>K</v>
      </c>
      <c r="D1015" t="str">
        <f t="shared" si="107"/>
        <v>Tryptic</v>
      </c>
      <c r="E1015" t="str">
        <f t="shared" si="108"/>
        <v>K.[D]</v>
      </c>
      <c r="F1015" t="str">
        <f t="shared" si="109"/>
        <v>K</v>
      </c>
      <c r="G1015" t="str">
        <f t="shared" si="110"/>
        <v>Tryptic</v>
      </c>
      <c r="H1015" t="b">
        <f t="shared" si="111"/>
        <v>0</v>
      </c>
    </row>
    <row r="1016" spans="1:8" x14ac:dyDescent="0.3">
      <c r="A1016" t="s">
        <v>2648</v>
      </c>
      <c r="B1016" t="str">
        <f t="shared" si="105"/>
        <v>[K</v>
      </c>
      <c r="C1016" t="str">
        <f t="shared" si="106"/>
        <v>K</v>
      </c>
      <c r="D1016" t="str">
        <f t="shared" si="107"/>
        <v>Tryptic</v>
      </c>
      <c r="E1016" t="str">
        <f t="shared" si="108"/>
        <v>R.[I]</v>
      </c>
      <c r="F1016" t="str">
        <f t="shared" si="109"/>
        <v>R</v>
      </c>
      <c r="G1016" t="str">
        <f t="shared" si="110"/>
        <v>Tryptic</v>
      </c>
      <c r="H1016" t="b">
        <f t="shared" si="111"/>
        <v>0</v>
      </c>
    </row>
    <row r="1017" spans="1:8" x14ac:dyDescent="0.3">
      <c r="A1017" t="s">
        <v>2651</v>
      </c>
      <c r="B1017" t="str">
        <f t="shared" si="105"/>
        <v>[K</v>
      </c>
      <c r="C1017" t="str">
        <f t="shared" si="106"/>
        <v>K</v>
      </c>
      <c r="D1017" t="str">
        <f t="shared" si="107"/>
        <v>Tryptic</v>
      </c>
      <c r="E1017" t="str">
        <f t="shared" si="108"/>
        <v>K.[S]</v>
      </c>
      <c r="F1017" t="str">
        <f t="shared" si="109"/>
        <v>K</v>
      </c>
      <c r="G1017" t="str">
        <f t="shared" si="110"/>
        <v>Tryptic</v>
      </c>
      <c r="H1017" t="b">
        <f t="shared" si="111"/>
        <v>0</v>
      </c>
    </row>
    <row r="1018" spans="1:8" x14ac:dyDescent="0.3">
      <c r="A1018" t="s">
        <v>2653</v>
      </c>
      <c r="B1018" t="str">
        <f t="shared" si="105"/>
        <v>[K</v>
      </c>
      <c r="C1018" t="str">
        <f t="shared" si="106"/>
        <v>K</v>
      </c>
      <c r="D1018" t="str">
        <f t="shared" si="107"/>
        <v>Tryptic</v>
      </c>
      <c r="E1018" t="str">
        <f t="shared" si="108"/>
        <v>R.[I]</v>
      </c>
      <c r="F1018" t="str">
        <f t="shared" si="109"/>
        <v>R</v>
      </c>
      <c r="G1018" t="str">
        <f t="shared" si="110"/>
        <v>Tryptic</v>
      </c>
      <c r="H1018" t="b">
        <f t="shared" si="111"/>
        <v>0</v>
      </c>
    </row>
    <row r="1019" spans="1:8" x14ac:dyDescent="0.3">
      <c r="A1019" t="s">
        <v>2655</v>
      </c>
      <c r="B1019" t="str">
        <f t="shared" si="105"/>
        <v>[K</v>
      </c>
      <c r="C1019" t="str">
        <f t="shared" si="106"/>
        <v>K</v>
      </c>
      <c r="D1019" t="str">
        <f t="shared" si="107"/>
        <v>Tryptic</v>
      </c>
      <c r="E1019" t="str">
        <f t="shared" si="108"/>
        <v>K.[T]</v>
      </c>
      <c r="F1019" t="str">
        <f t="shared" si="109"/>
        <v>K</v>
      </c>
      <c r="G1019" t="str">
        <f t="shared" si="110"/>
        <v>Tryptic</v>
      </c>
      <c r="H1019" t="b">
        <f t="shared" si="111"/>
        <v>0</v>
      </c>
    </row>
    <row r="1020" spans="1:8" x14ac:dyDescent="0.3">
      <c r="A1020" t="s">
        <v>2658</v>
      </c>
      <c r="B1020" t="str">
        <f t="shared" si="105"/>
        <v>[K</v>
      </c>
      <c r="C1020" t="str">
        <f t="shared" si="106"/>
        <v>K</v>
      </c>
      <c r="D1020" t="str">
        <f t="shared" si="107"/>
        <v>Tryptic</v>
      </c>
      <c r="E1020" t="str">
        <f t="shared" si="108"/>
        <v>K.[A]</v>
      </c>
      <c r="F1020" t="str">
        <f t="shared" si="109"/>
        <v>K</v>
      </c>
      <c r="G1020" t="str">
        <f t="shared" si="110"/>
        <v>Tryptic</v>
      </c>
      <c r="H1020" t="b">
        <f t="shared" si="111"/>
        <v>0</v>
      </c>
    </row>
    <row r="1021" spans="1:8" x14ac:dyDescent="0.3">
      <c r="A1021" t="s">
        <v>2660</v>
      </c>
      <c r="B1021" t="str">
        <f t="shared" si="105"/>
        <v>[K</v>
      </c>
      <c r="C1021" t="str">
        <f t="shared" si="106"/>
        <v>K</v>
      </c>
      <c r="D1021" t="str">
        <f t="shared" si="107"/>
        <v>Tryptic</v>
      </c>
      <c r="E1021" t="str">
        <f t="shared" si="108"/>
        <v>K.[L]</v>
      </c>
      <c r="F1021" t="str">
        <f t="shared" si="109"/>
        <v>K</v>
      </c>
      <c r="G1021" t="str">
        <f t="shared" si="110"/>
        <v>Tryptic</v>
      </c>
      <c r="H1021" t="b">
        <f t="shared" si="111"/>
        <v>0</v>
      </c>
    </row>
    <row r="1022" spans="1:8" x14ac:dyDescent="0.3">
      <c r="A1022" t="s">
        <v>2662</v>
      </c>
      <c r="B1022" t="str">
        <f t="shared" si="105"/>
        <v>[R</v>
      </c>
      <c r="C1022" t="str">
        <f t="shared" si="106"/>
        <v>R</v>
      </c>
      <c r="D1022" t="str">
        <f t="shared" si="107"/>
        <v>Tryptic</v>
      </c>
      <c r="E1022" t="str">
        <f t="shared" si="108"/>
        <v>R.[Q]</v>
      </c>
      <c r="F1022" t="str">
        <f t="shared" si="109"/>
        <v>R</v>
      </c>
      <c r="G1022" t="str">
        <f t="shared" si="110"/>
        <v>Tryptic</v>
      </c>
      <c r="H1022" t="b">
        <f t="shared" si="111"/>
        <v>0</v>
      </c>
    </row>
    <row r="1023" spans="1:8" x14ac:dyDescent="0.3">
      <c r="A1023" t="s">
        <v>2665</v>
      </c>
      <c r="B1023" t="str">
        <f t="shared" si="105"/>
        <v>[K</v>
      </c>
      <c r="C1023" t="str">
        <f t="shared" si="106"/>
        <v>K</v>
      </c>
      <c r="D1023" t="str">
        <f t="shared" si="107"/>
        <v>Tryptic</v>
      </c>
      <c r="E1023" t="str">
        <f t="shared" si="108"/>
        <v>K.[L]</v>
      </c>
      <c r="F1023" t="str">
        <f t="shared" si="109"/>
        <v>K</v>
      </c>
      <c r="G1023" t="str">
        <f t="shared" si="110"/>
        <v>Tryptic</v>
      </c>
      <c r="H1023" t="b">
        <f t="shared" si="111"/>
        <v>0</v>
      </c>
    </row>
    <row r="1024" spans="1:8" x14ac:dyDescent="0.3">
      <c r="A1024" t="s">
        <v>2668</v>
      </c>
      <c r="B1024" t="str">
        <f t="shared" si="105"/>
        <v>[K</v>
      </c>
      <c r="C1024" t="str">
        <f t="shared" si="106"/>
        <v>K</v>
      </c>
      <c r="D1024" t="str">
        <f t="shared" si="107"/>
        <v>Tryptic</v>
      </c>
      <c r="E1024" t="str">
        <f t="shared" si="108"/>
        <v>K.[G]</v>
      </c>
      <c r="F1024" t="str">
        <f t="shared" si="109"/>
        <v>K</v>
      </c>
      <c r="G1024" t="str">
        <f t="shared" si="110"/>
        <v>Tryptic</v>
      </c>
      <c r="H1024" t="b">
        <f t="shared" si="111"/>
        <v>0</v>
      </c>
    </row>
    <row r="1025" spans="1:8" x14ac:dyDescent="0.3">
      <c r="A1025" t="s">
        <v>2671</v>
      </c>
      <c r="B1025" t="str">
        <f t="shared" si="105"/>
        <v>[R</v>
      </c>
      <c r="C1025" t="str">
        <f t="shared" si="106"/>
        <v>R</v>
      </c>
      <c r="D1025" t="str">
        <f t="shared" si="107"/>
        <v>Tryptic</v>
      </c>
      <c r="E1025" t="str">
        <f t="shared" si="108"/>
        <v>R.[L]</v>
      </c>
      <c r="F1025" t="str">
        <f t="shared" si="109"/>
        <v>R</v>
      </c>
      <c r="G1025" t="str">
        <f t="shared" si="110"/>
        <v>Tryptic</v>
      </c>
      <c r="H1025" t="b">
        <f t="shared" si="111"/>
        <v>0</v>
      </c>
    </row>
    <row r="1026" spans="1:8" x14ac:dyDescent="0.3">
      <c r="A1026" t="s">
        <v>2674</v>
      </c>
      <c r="B1026" t="str">
        <f t="shared" si="105"/>
        <v>[R</v>
      </c>
      <c r="C1026" t="str">
        <f t="shared" si="106"/>
        <v>R</v>
      </c>
      <c r="D1026" t="str">
        <f t="shared" si="107"/>
        <v>Tryptic</v>
      </c>
      <c r="E1026" t="str">
        <f t="shared" si="108"/>
        <v>K.[F]</v>
      </c>
      <c r="F1026" t="str">
        <f t="shared" si="109"/>
        <v>K</v>
      </c>
      <c r="G1026" t="str">
        <f t="shared" si="110"/>
        <v>Tryptic</v>
      </c>
      <c r="H1026" t="b">
        <f t="shared" si="111"/>
        <v>0</v>
      </c>
    </row>
    <row r="1027" spans="1:8" x14ac:dyDescent="0.3">
      <c r="A1027" t="s">
        <v>2676</v>
      </c>
      <c r="B1027" t="str">
        <f t="shared" ref="B1027:B1090" si="112">LEFT(A1027,2)</f>
        <v>[R</v>
      </c>
      <c r="C1027" t="str">
        <f t="shared" ref="C1027:C1090" si="113">RIGHT(B1027,1)</f>
        <v>R</v>
      </c>
      <c r="D1027" t="str">
        <f t="shared" ref="D1027:D1090" si="114">IF(OR(C1027="K",C1027="R"),"Tryptic","Semitryptic")</f>
        <v>Tryptic</v>
      </c>
      <c r="E1027" t="str">
        <f t="shared" ref="E1027:E1090" si="115">RIGHT(A1027,5)</f>
        <v>K.[D]</v>
      </c>
      <c r="F1027" t="str">
        <f t="shared" ref="F1027:F1090" si="116">LEFT(E1027,1)</f>
        <v>K</v>
      </c>
      <c r="G1027" t="str">
        <f t="shared" ref="G1027:G1090" si="117">IF(OR(F1027="K",F1027="R"),"Tryptic","Semitryptic")</f>
        <v>Tryptic</v>
      </c>
      <c r="H1027" t="b">
        <f t="shared" ref="H1027:H1090" si="118">OR(D1027="Semitryptic",G1027="Semitryptic")</f>
        <v>0</v>
      </c>
    </row>
    <row r="1028" spans="1:8" x14ac:dyDescent="0.3">
      <c r="A1028" t="s">
        <v>2679</v>
      </c>
      <c r="B1028" t="str">
        <f t="shared" si="112"/>
        <v>[K</v>
      </c>
      <c r="C1028" t="str">
        <f t="shared" si="113"/>
        <v>K</v>
      </c>
      <c r="D1028" t="str">
        <f t="shared" si="114"/>
        <v>Tryptic</v>
      </c>
      <c r="E1028" t="str">
        <f t="shared" si="115"/>
        <v>K.[T]</v>
      </c>
      <c r="F1028" t="str">
        <f t="shared" si="116"/>
        <v>K</v>
      </c>
      <c r="G1028" t="str">
        <f t="shared" si="117"/>
        <v>Tryptic</v>
      </c>
      <c r="H1028" t="b">
        <f t="shared" si="118"/>
        <v>0</v>
      </c>
    </row>
    <row r="1029" spans="1:8" x14ac:dyDescent="0.3">
      <c r="A1029" t="s">
        <v>2681</v>
      </c>
      <c r="B1029" t="str">
        <f t="shared" si="112"/>
        <v>[K</v>
      </c>
      <c r="C1029" t="str">
        <f t="shared" si="113"/>
        <v>K</v>
      </c>
      <c r="D1029" t="str">
        <f t="shared" si="114"/>
        <v>Tryptic</v>
      </c>
      <c r="E1029" t="str">
        <f t="shared" si="115"/>
        <v>K.[T]</v>
      </c>
      <c r="F1029" t="str">
        <f t="shared" si="116"/>
        <v>K</v>
      </c>
      <c r="G1029" t="str">
        <f t="shared" si="117"/>
        <v>Tryptic</v>
      </c>
      <c r="H1029" t="b">
        <f t="shared" si="118"/>
        <v>0</v>
      </c>
    </row>
    <row r="1030" spans="1:8" x14ac:dyDescent="0.3">
      <c r="A1030" t="s">
        <v>2683</v>
      </c>
      <c r="B1030" t="str">
        <f t="shared" si="112"/>
        <v>[K</v>
      </c>
      <c r="C1030" t="str">
        <f t="shared" si="113"/>
        <v>K</v>
      </c>
      <c r="D1030" t="str">
        <f t="shared" si="114"/>
        <v>Tryptic</v>
      </c>
      <c r="E1030" t="str">
        <f t="shared" si="115"/>
        <v>K.[T]</v>
      </c>
      <c r="F1030" t="str">
        <f t="shared" si="116"/>
        <v>K</v>
      </c>
      <c r="G1030" t="str">
        <f t="shared" si="117"/>
        <v>Tryptic</v>
      </c>
      <c r="H1030" t="b">
        <f t="shared" si="118"/>
        <v>0</v>
      </c>
    </row>
    <row r="1031" spans="1:8" x14ac:dyDescent="0.3">
      <c r="A1031" t="s">
        <v>2685</v>
      </c>
      <c r="B1031" t="str">
        <f t="shared" si="112"/>
        <v>[K</v>
      </c>
      <c r="C1031" t="str">
        <f t="shared" si="113"/>
        <v>K</v>
      </c>
      <c r="D1031" t="str">
        <f t="shared" si="114"/>
        <v>Tryptic</v>
      </c>
      <c r="E1031" t="str">
        <f t="shared" si="115"/>
        <v>K.[I]</v>
      </c>
      <c r="F1031" t="str">
        <f t="shared" si="116"/>
        <v>K</v>
      </c>
      <c r="G1031" t="str">
        <f t="shared" si="117"/>
        <v>Tryptic</v>
      </c>
      <c r="H1031" t="b">
        <f t="shared" si="118"/>
        <v>0</v>
      </c>
    </row>
    <row r="1032" spans="1:8" x14ac:dyDescent="0.3">
      <c r="A1032" t="s">
        <v>2687</v>
      </c>
      <c r="B1032" t="str">
        <f t="shared" si="112"/>
        <v>[R</v>
      </c>
      <c r="C1032" t="str">
        <f t="shared" si="113"/>
        <v>R</v>
      </c>
      <c r="D1032" t="str">
        <f t="shared" si="114"/>
        <v>Tryptic</v>
      </c>
      <c r="E1032" t="str">
        <f t="shared" si="115"/>
        <v>R.[D]</v>
      </c>
      <c r="F1032" t="str">
        <f t="shared" si="116"/>
        <v>R</v>
      </c>
      <c r="G1032" t="str">
        <f t="shared" si="117"/>
        <v>Tryptic</v>
      </c>
      <c r="H1032" t="b">
        <f t="shared" si="118"/>
        <v>0</v>
      </c>
    </row>
    <row r="1033" spans="1:8" x14ac:dyDescent="0.3">
      <c r="A1033" t="s">
        <v>2690</v>
      </c>
      <c r="B1033" t="str">
        <f t="shared" si="112"/>
        <v>[K</v>
      </c>
      <c r="C1033" t="str">
        <f t="shared" si="113"/>
        <v>K</v>
      </c>
      <c r="D1033" t="str">
        <f t="shared" si="114"/>
        <v>Tryptic</v>
      </c>
      <c r="E1033" t="str">
        <f t="shared" si="115"/>
        <v>K.[F]</v>
      </c>
      <c r="F1033" t="str">
        <f t="shared" si="116"/>
        <v>K</v>
      </c>
      <c r="G1033" t="str">
        <f t="shared" si="117"/>
        <v>Tryptic</v>
      </c>
      <c r="H1033" t="b">
        <f t="shared" si="118"/>
        <v>0</v>
      </c>
    </row>
    <row r="1034" spans="1:8" x14ac:dyDescent="0.3">
      <c r="A1034" t="s">
        <v>2693</v>
      </c>
      <c r="B1034" t="str">
        <f t="shared" si="112"/>
        <v>[R</v>
      </c>
      <c r="C1034" t="str">
        <f t="shared" si="113"/>
        <v>R</v>
      </c>
      <c r="D1034" t="str">
        <f t="shared" si="114"/>
        <v>Tryptic</v>
      </c>
      <c r="E1034" t="str">
        <f t="shared" si="115"/>
        <v>R.[V]</v>
      </c>
      <c r="F1034" t="str">
        <f t="shared" si="116"/>
        <v>R</v>
      </c>
      <c r="G1034" t="str">
        <f t="shared" si="117"/>
        <v>Tryptic</v>
      </c>
      <c r="H1034" t="b">
        <f t="shared" si="118"/>
        <v>0</v>
      </c>
    </row>
    <row r="1035" spans="1:8" x14ac:dyDescent="0.3">
      <c r="A1035" t="s">
        <v>2696</v>
      </c>
      <c r="B1035" t="str">
        <f t="shared" si="112"/>
        <v>[K</v>
      </c>
      <c r="C1035" t="str">
        <f t="shared" si="113"/>
        <v>K</v>
      </c>
      <c r="D1035" t="str">
        <f t="shared" si="114"/>
        <v>Tryptic</v>
      </c>
      <c r="E1035" t="str">
        <f t="shared" si="115"/>
        <v>K.[Y]</v>
      </c>
      <c r="F1035" t="str">
        <f t="shared" si="116"/>
        <v>K</v>
      </c>
      <c r="G1035" t="str">
        <f t="shared" si="117"/>
        <v>Tryptic</v>
      </c>
      <c r="H1035" t="b">
        <f t="shared" si="118"/>
        <v>0</v>
      </c>
    </row>
    <row r="1036" spans="1:8" x14ac:dyDescent="0.3">
      <c r="A1036" t="s">
        <v>2699</v>
      </c>
      <c r="B1036" t="str">
        <f t="shared" si="112"/>
        <v>[R</v>
      </c>
      <c r="C1036" t="str">
        <f t="shared" si="113"/>
        <v>R</v>
      </c>
      <c r="D1036" t="str">
        <f t="shared" si="114"/>
        <v>Tryptic</v>
      </c>
      <c r="E1036" t="str">
        <f t="shared" si="115"/>
        <v>R.[A]</v>
      </c>
      <c r="F1036" t="str">
        <f t="shared" si="116"/>
        <v>R</v>
      </c>
      <c r="G1036" t="str">
        <f t="shared" si="117"/>
        <v>Tryptic</v>
      </c>
      <c r="H1036" t="b">
        <f t="shared" si="118"/>
        <v>0</v>
      </c>
    </row>
    <row r="1037" spans="1:8" x14ac:dyDescent="0.3">
      <c r="A1037" t="s">
        <v>2701</v>
      </c>
      <c r="B1037" t="str">
        <f t="shared" si="112"/>
        <v>[K</v>
      </c>
      <c r="C1037" t="str">
        <f t="shared" si="113"/>
        <v>K</v>
      </c>
      <c r="D1037" t="str">
        <f t="shared" si="114"/>
        <v>Tryptic</v>
      </c>
      <c r="E1037" t="str">
        <f t="shared" si="115"/>
        <v>K.[N]</v>
      </c>
      <c r="F1037" t="str">
        <f t="shared" si="116"/>
        <v>K</v>
      </c>
      <c r="G1037" t="str">
        <f t="shared" si="117"/>
        <v>Tryptic</v>
      </c>
      <c r="H1037" t="b">
        <f t="shared" si="118"/>
        <v>0</v>
      </c>
    </row>
    <row r="1038" spans="1:8" x14ac:dyDescent="0.3">
      <c r="A1038" t="s">
        <v>2703</v>
      </c>
      <c r="B1038" t="str">
        <f t="shared" si="112"/>
        <v>[K</v>
      </c>
      <c r="C1038" t="str">
        <f t="shared" si="113"/>
        <v>K</v>
      </c>
      <c r="D1038" t="str">
        <f t="shared" si="114"/>
        <v>Tryptic</v>
      </c>
      <c r="E1038" t="str">
        <f t="shared" si="115"/>
        <v>R.[Y]</v>
      </c>
      <c r="F1038" t="str">
        <f t="shared" si="116"/>
        <v>R</v>
      </c>
      <c r="G1038" t="str">
        <f t="shared" si="117"/>
        <v>Tryptic</v>
      </c>
      <c r="H1038" t="b">
        <f t="shared" si="118"/>
        <v>0</v>
      </c>
    </row>
    <row r="1039" spans="1:8" x14ac:dyDescent="0.3">
      <c r="A1039" t="s">
        <v>2705</v>
      </c>
      <c r="B1039" t="str">
        <f t="shared" si="112"/>
        <v>[R</v>
      </c>
      <c r="C1039" t="str">
        <f t="shared" si="113"/>
        <v>R</v>
      </c>
      <c r="D1039" t="str">
        <f t="shared" si="114"/>
        <v>Tryptic</v>
      </c>
      <c r="E1039" t="str">
        <f t="shared" si="115"/>
        <v>R.[L]</v>
      </c>
      <c r="F1039" t="str">
        <f t="shared" si="116"/>
        <v>R</v>
      </c>
      <c r="G1039" t="str">
        <f t="shared" si="117"/>
        <v>Tryptic</v>
      </c>
      <c r="H1039" t="b">
        <f t="shared" si="118"/>
        <v>0</v>
      </c>
    </row>
    <row r="1040" spans="1:8" x14ac:dyDescent="0.3">
      <c r="A1040" t="s">
        <v>2707</v>
      </c>
      <c r="B1040" t="str">
        <f t="shared" si="112"/>
        <v>[R</v>
      </c>
      <c r="C1040" t="str">
        <f t="shared" si="113"/>
        <v>R</v>
      </c>
      <c r="D1040" t="str">
        <f t="shared" si="114"/>
        <v>Tryptic</v>
      </c>
      <c r="E1040" t="str">
        <f t="shared" si="115"/>
        <v>K.[V]</v>
      </c>
      <c r="F1040" t="str">
        <f t="shared" si="116"/>
        <v>K</v>
      </c>
      <c r="G1040" t="str">
        <f t="shared" si="117"/>
        <v>Tryptic</v>
      </c>
      <c r="H1040" t="b">
        <f t="shared" si="118"/>
        <v>0</v>
      </c>
    </row>
    <row r="1041" spans="1:8" x14ac:dyDescent="0.3">
      <c r="A1041" t="s">
        <v>2710</v>
      </c>
      <c r="B1041" t="str">
        <f t="shared" si="112"/>
        <v>[K</v>
      </c>
      <c r="C1041" t="str">
        <f t="shared" si="113"/>
        <v>K</v>
      </c>
      <c r="D1041" t="str">
        <f t="shared" si="114"/>
        <v>Tryptic</v>
      </c>
      <c r="E1041" t="str">
        <f t="shared" si="115"/>
        <v>R.[D]</v>
      </c>
      <c r="F1041" t="str">
        <f t="shared" si="116"/>
        <v>R</v>
      </c>
      <c r="G1041" t="str">
        <f t="shared" si="117"/>
        <v>Tryptic</v>
      </c>
      <c r="H1041" t="b">
        <f t="shared" si="118"/>
        <v>0</v>
      </c>
    </row>
    <row r="1042" spans="1:8" x14ac:dyDescent="0.3">
      <c r="A1042" t="s">
        <v>2712</v>
      </c>
      <c r="B1042" t="str">
        <f t="shared" si="112"/>
        <v>[K</v>
      </c>
      <c r="C1042" t="str">
        <f t="shared" si="113"/>
        <v>K</v>
      </c>
      <c r="D1042" t="str">
        <f t="shared" si="114"/>
        <v>Tryptic</v>
      </c>
      <c r="E1042" t="str">
        <f t="shared" si="115"/>
        <v>K.[G]</v>
      </c>
      <c r="F1042" t="str">
        <f t="shared" si="116"/>
        <v>K</v>
      </c>
      <c r="G1042" t="str">
        <f t="shared" si="117"/>
        <v>Tryptic</v>
      </c>
      <c r="H1042" t="b">
        <f t="shared" si="118"/>
        <v>0</v>
      </c>
    </row>
    <row r="1043" spans="1:8" x14ac:dyDescent="0.3">
      <c r="A1043" t="s">
        <v>2714</v>
      </c>
      <c r="B1043" t="str">
        <f t="shared" si="112"/>
        <v>[K</v>
      </c>
      <c r="C1043" t="str">
        <f t="shared" si="113"/>
        <v>K</v>
      </c>
      <c r="D1043" t="str">
        <f t="shared" si="114"/>
        <v>Tryptic</v>
      </c>
      <c r="E1043" t="str">
        <f t="shared" si="115"/>
        <v>R.[K]</v>
      </c>
      <c r="F1043" t="str">
        <f t="shared" si="116"/>
        <v>R</v>
      </c>
      <c r="G1043" t="str">
        <f t="shared" si="117"/>
        <v>Tryptic</v>
      </c>
      <c r="H1043" t="b">
        <f t="shared" si="118"/>
        <v>0</v>
      </c>
    </row>
    <row r="1044" spans="1:8" x14ac:dyDescent="0.3">
      <c r="A1044" t="s">
        <v>2717</v>
      </c>
      <c r="B1044" t="str">
        <f t="shared" si="112"/>
        <v>[K</v>
      </c>
      <c r="C1044" t="str">
        <f t="shared" si="113"/>
        <v>K</v>
      </c>
      <c r="D1044" t="str">
        <f t="shared" si="114"/>
        <v>Tryptic</v>
      </c>
      <c r="E1044" t="str">
        <f t="shared" si="115"/>
        <v>R.[G]</v>
      </c>
      <c r="F1044" t="str">
        <f t="shared" si="116"/>
        <v>R</v>
      </c>
      <c r="G1044" t="str">
        <f t="shared" si="117"/>
        <v>Tryptic</v>
      </c>
      <c r="H1044" t="b">
        <f t="shared" si="118"/>
        <v>0</v>
      </c>
    </row>
    <row r="1045" spans="1:8" x14ac:dyDescent="0.3">
      <c r="A1045" t="s">
        <v>2719</v>
      </c>
      <c r="B1045" t="str">
        <f t="shared" si="112"/>
        <v>[K</v>
      </c>
      <c r="C1045" t="str">
        <f t="shared" si="113"/>
        <v>K</v>
      </c>
      <c r="D1045" t="str">
        <f t="shared" si="114"/>
        <v>Tryptic</v>
      </c>
      <c r="E1045" t="str">
        <f t="shared" si="115"/>
        <v>K.[A]</v>
      </c>
      <c r="F1045" t="str">
        <f t="shared" si="116"/>
        <v>K</v>
      </c>
      <c r="G1045" t="str">
        <f t="shared" si="117"/>
        <v>Tryptic</v>
      </c>
      <c r="H1045" t="b">
        <f t="shared" si="118"/>
        <v>0</v>
      </c>
    </row>
    <row r="1046" spans="1:8" x14ac:dyDescent="0.3">
      <c r="A1046" t="s">
        <v>2722</v>
      </c>
      <c r="B1046" t="str">
        <f t="shared" si="112"/>
        <v>[K</v>
      </c>
      <c r="C1046" t="str">
        <f t="shared" si="113"/>
        <v>K</v>
      </c>
      <c r="D1046" t="str">
        <f t="shared" si="114"/>
        <v>Tryptic</v>
      </c>
      <c r="E1046" t="str">
        <f t="shared" si="115"/>
        <v>K.[S]</v>
      </c>
      <c r="F1046" t="str">
        <f t="shared" si="116"/>
        <v>K</v>
      </c>
      <c r="G1046" t="str">
        <f t="shared" si="117"/>
        <v>Tryptic</v>
      </c>
      <c r="H1046" t="b">
        <f t="shared" si="118"/>
        <v>0</v>
      </c>
    </row>
    <row r="1047" spans="1:8" x14ac:dyDescent="0.3">
      <c r="A1047" t="s">
        <v>2724</v>
      </c>
      <c r="B1047" t="str">
        <f t="shared" si="112"/>
        <v>[K</v>
      </c>
      <c r="C1047" t="str">
        <f t="shared" si="113"/>
        <v>K</v>
      </c>
      <c r="D1047" t="str">
        <f t="shared" si="114"/>
        <v>Tryptic</v>
      </c>
      <c r="E1047" t="str">
        <f t="shared" si="115"/>
        <v>K.[Y]</v>
      </c>
      <c r="F1047" t="str">
        <f t="shared" si="116"/>
        <v>K</v>
      </c>
      <c r="G1047" t="str">
        <f t="shared" si="117"/>
        <v>Tryptic</v>
      </c>
      <c r="H1047" t="b">
        <f t="shared" si="118"/>
        <v>0</v>
      </c>
    </row>
    <row r="1048" spans="1:8" x14ac:dyDescent="0.3">
      <c r="A1048" t="s">
        <v>2727</v>
      </c>
      <c r="B1048" t="str">
        <f t="shared" si="112"/>
        <v>[K</v>
      </c>
      <c r="C1048" t="str">
        <f t="shared" si="113"/>
        <v>K</v>
      </c>
      <c r="D1048" t="str">
        <f t="shared" si="114"/>
        <v>Tryptic</v>
      </c>
      <c r="E1048" t="str">
        <f t="shared" si="115"/>
        <v>K.[M]</v>
      </c>
      <c r="F1048" t="str">
        <f t="shared" si="116"/>
        <v>K</v>
      </c>
      <c r="G1048" t="str">
        <f t="shared" si="117"/>
        <v>Tryptic</v>
      </c>
      <c r="H1048" t="b">
        <f t="shared" si="118"/>
        <v>0</v>
      </c>
    </row>
    <row r="1049" spans="1:8" x14ac:dyDescent="0.3">
      <c r="A1049" t="s">
        <v>2730</v>
      </c>
      <c r="B1049" t="str">
        <f t="shared" si="112"/>
        <v>[R</v>
      </c>
      <c r="C1049" t="str">
        <f t="shared" si="113"/>
        <v>R</v>
      </c>
      <c r="D1049" t="str">
        <f t="shared" si="114"/>
        <v>Tryptic</v>
      </c>
      <c r="E1049" t="str">
        <f t="shared" si="115"/>
        <v>K.[A]</v>
      </c>
      <c r="F1049" t="str">
        <f t="shared" si="116"/>
        <v>K</v>
      </c>
      <c r="G1049" t="str">
        <f t="shared" si="117"/>
        <v>Tryptic</v>
      </c>
      <c r="H1049" t="b">
        <f t="shared" si="118"/>
        <v>0</v>
      </c>
    </row>
    <row r="1050" spans="1:8" x14ac:dyDescent="0.3">
      <c r="A1050" t="s">
        <v>2733</v>
      </c>
      <c r="B1050" t="str">
        <f t="shared" si="112"/>
        <v>[K</v>
      </c>
      <c r="C1050" t="str">
        <f t="shared" si="113"/>
        <v>K</v>
      </c>
      <c r="D1050" t="str">
        <f t="shared" si="114"/>
        <v>Tryptic</v>
      </c>
      <c r="E1050" t="str">
        <f t="shared" si="115"/>
        <v>K.[L]</v>
      </c>
      <c r="F1050" t="str">
        <f t="shared" si="116"/>
        <v>K</v>
      </c>
      <c r="G1050" t="str">
        <f t="shared" si="117"/>
        <v>Tryptic</v>
      </c>
      <c r="H1050" t="b">
        <f t="shared" si="118"/>
        <v>0</v>
      </c>
    </row>
    <row r="1051" spans="1:8" x14ac:dyDescent="0.3">
      <c r="A1051" t="s">
        <v>2735</v>
      </c>
      <c r="B1051" t="str">
        <f t="shared" si="112"/>
        <v>[K</v>
      </c>
      <c r="C1051" t="str">
        <f t="shared" si="113"/>
        <v>K</v>
      </c>
      <c r="D1051" t="str">
        <f t="shared" si="114"/>
        <v>Tryptic</v>
      </c>
      <c r="E1051" t="str">
        <f t="shared" si="115"/>
        <v>R.[A]</v>
      </c>
      <c r="F1051" t="str">
        <f t="shared" si="116"/>
        <v>R</v>
      </c>
      <c r="G1051" t="str">
        <f t="shared" si="117"/>
        <v>Tryptic</v>
      </c>
      <c r="H1051" t="b">
        <f t="shared" si="118"/>
        <v>0</v>
      </c>
    </row>
    <row r="1052" spans="1:8" x14ac:dyDescent="0.3">
      <c r="A1052" t="s">
        <v>2738</v>
      </c>
      <c r="B1052" t="str">
        <f t="shared" si="112"/>
        <v>[K</v>
      </c>
      <c r="C1052" t="str">
        <f t="shared" si="113"/>
        <v>K</v>
      </c>
      <c r="D1052" t="str">
        <f t="shared" si="114"/>
        <v>Tryptic</v>
      </c>
      <c r="E1052" t="str">
        <f t="shared" si="115"/>
        <v>R.[S]</v>
      </c>
      <c r="F1052" t="str">
        <f t="shared" si="116"/>
        <v>R</v>
      </c>
      <c r="G1052" t="str">
        <f t="shared" si="117"/>
        <v>Tryptic</v>
      </c>
      <c r="H1052" t="b">
        <f t="shared" si="118"/>
        <v>0</v>
      </c>
    </row>
    <row r="1053" spans="1:8" x14ac:dyDescent="0.3">
      <c r="A1053" t="s">
        <v>2741</v>
      </c>
      <c r="B1053" t="str">
        <f t="shared" si="112"/>
        <v>[K</v>
      </c>
      <c r="C1053" t="str">
        <f t="shared" si="113"/>
        <v>K</v>
      </c>
      <c r="D1053" t="str">
        <f t="shared" si="114"/>
        <v>Tryptic</v>
      </c>
      <c r="E1053" t="str">
        <f t="shared" si="115"/>
        <v>R.[V]</v>
      </c>
      <c r="F1053" t="str">
        <f t="shared" si="116"/>
        <v>R</v>
      </c>
      <c r="G1053" t="str">
        <f t="shared" si="117"/>
        <v>Tryptic</v>
      </c>
      <c r="H1053" t="b">
        <f t="shared" si="118"/>
        <v>0</v>
      </c>
    </row>
    <row r="1054" spans="1:8" x14ac:dyDescent="0.3">
      <c r="A1054" t="s">
        <v>2743</v>
      </c>
      <c r="B1054" t="str">
        <f t="shared" si="112"/>
        <v>[K</v>
      </c>
      <c r="C1054" t="str">
        <f t="shared" si="113"/>
        <v>K</v>
      </c>
      <c r="D1054" t="str">
        <f t="shared" si="114"/>
        <v>Tryptic</v>
      </c>
      <c r="E1054" t="str">
        <f t="shared" si="115"/>
        <v>R.[H]</v>
      </c>
      <c r="F1054" t="str">
        <f t="shared" si="116"/>
        <v>R</v>
      </c>
      <c r="G1054" t="str">
        <f t="shared" si="117"/>
        <v>Tryptic</v>
      </c>
      <c r="H1054" t="b">
        <f t="shared" si="118"/>
        <v>0</v>
      </c>
    </row>
    <row r="1055" spans="1:8" x14ac:dyDescent="0.3">
      <c r="A1055" t="s">
        <v>2745</v>
      </c>
      <c r="B1055" t="str">
        <f t="shared" si="112"/>
        <v>[K</v>
      </c>
      <c r="C1055" t="str">
        <f t="shared" si="113"/>
        <v>K</v>
      </c>
      <c r="D1055" t="str">
        <f t="shared" si="114"/>
        <v>Tryptic</v>
      </c>
      <c r="E1055" t="str">
        <f t="shared" si="115"/>
        <v>R.[L]</v>
      </c>
      <c r="F1055" t="str">
        <f t="shared" si="116"/>
        <v>R</v>
      </c>
      <c r="G1055" t="str">
        <f t="shared" si="117"/>
        <v>Tryptic</v>
      </c>
      <c r="H1055" t="b">
        <f t="shared" si="118"/>
        <v>0</v>
      </c>
    </row>
    <row r="1056" spans="1:8" x14ac:dyDescent="0.3">
      <c r="A1056" t="s">
        <v>2748</v>
      </c>
      <c r="B1056" t="str">
        <f t="shared" si="112"/>
        <v>[I</v>
      </c>
      <c r="C1056" t="str">
        <f t="shared" si="113"/>
        <v>I</v>
      </c>
      <c r="D1056" t="str">
        <f t="shared" si="114"/>
        <v>Semitryptic</v>
      </c>
      <c r="E1056" t="str">
        <f t="shared" si="115"/>
        <v>R.[T]</v>
      </c>
      <c r="F1056" t="str">
        <f t="shared" si="116"/>
        <v>R</v>
      </c>
      <c r="G1056" t="str">
        <f t="shared" si="117"/>
        <v>Tryptic</v>
      </c>
      <c r="H1056" t="b">
        <f t="shared" si="118"/>
        <v>1</v>
      </c>
    </row>
    <row r="1057" spans="1:8" x14ac:dyDescent="0.3">
      <c r="A1057" t="s">
        <v>2752</v>
      </c>
      <c r="B1057" t="str">
        <f t="shared" si="112"/>
        <v>[K</v>
      </c>
      <c r="C1057" t="str">
        <f t="shared" si="113"/>
        <v>K</v>
      </c>
      <c r="D1057" t="str">
        <f t="shared" si="114"/>
        <v>Tryptic</v>
      </c>
      <c r="E1057" t="str">
        <f t="shared" si="115"/>
        <v>R.[T]</v>
      </c>
      <c r="F1057" t="str">
        <f t="shared" si="116"/>
        <v>R</v>
      </c>
      <c r="G1057" t="str">
        <f t="shared" si="117"/>
        <v>Tryptic</v>
      </c>
      <c r="H1057" t="b">
        <f t="shared" si="118"/>
        <v>0</v>
      </c>
    </row>
    <row r="1058" spans="1:8" x14ac:dyDescent="0.3">
      <c r="A1058" t="s">
        <v>2756</v>
      </c>
      <c r="B1058" t="str">
        <f t="shared" si="112"/>
        <v>[K</v>
      </c>
      <c r="C1058" t="str">
        <f t="shared" si="113"/>
        <v>K</v>
      </c>
      <c r="D1058" t="str">
        <f t="shared" si="114"/>
        <v>Tryptic</v>
      </c>
      <c r="E1058" t="str">
        <f t="shared" si="115"/>
        <v>K.[A]</v>
      </c>
      <c r="F1058" t="str">
        <f t="shared" si="116"/>
        <v>K</v>
      </c>
      <c r="G1058" t="str">
        <f t="shared" si="117"/>
        <v>Tryptic</v>
      </c>
      <c r="H1058" t="b">
        <f t="shared" si="118"/>
        <v>0</v>
      </c>
    </row>
    <row r="1059" spans="1:8" x14ac:dyDescent="0.3">
      <c r="A1059" t="s">
        <v>2759</v>
      </c>
      <c r="B1059" t="str">
        <f t="shared" si="112"/>
        <v>[K</v>
      </c>
      <c r="C1059" t="str">
        <f t="shared" si="113"/>
        <v>K</v>
      </c>
      <c r="D1059" t="str">
        <f t="shared" si="114"/>
        <v>Tryptic</v>
      </c>
      <c r="E1059" t="str">
        <f t="shared" si="115"/>
        <v>K.[Q]</v>
      </c>
      <c r="F1059" t="str">
        <f t="shared" si="116"/>
        <v>K</v>
      </c>
      <c r="G1059" t="str">
        <f t="shared" si="117"/>
        <v>Tryptic</v>
      </c>
      <c r="H1059" t="b">
        <f t="shared" si="118"/>
        <v>0</v>
      </c>
    </row>
    <row r="1060" spans="1:8" x14ac:dyDescent="0.3">
      <c r="A1060" t="s">
        <v>2762</v>
      </c>
      <c r="B1060" t="str">
        <f t="shared" si="112"/>
        <v>[R</v>
      </c>
      <c r="C1060" t="str">
        <f t="shared" si="113"/>
        <v>R</v>
      </c>
      <c r="D1060" t="str">
        <f t="shared" si="114"/>
        <v>Tryptic</v>
      </c>
      <c r="E1060" t="str">
        <f t="shared" si="115"/>
        <v>R.[A]</v>
      </c>
      <c r="F1060" t="str">
        <f t="shared" si="116"/>
        <v>R</v>
      </c>
      <c r="G1060" t="str">
        <f t="shared" si="117"/>
        <v>Tryptic</v>
      </c>
      <c r="H1060" t="b">
        <f t="shared" si="118"/>
        <v>0</v>
      </c>
    </row>
    <row r="1061" spans="1:8" x14ac:dyDescent="0.3">
      <c r="A1061" t="s">
        <v>2765</v>
      </c>
      <c r="B1061" t="str">
        <f t="shared" si="112"/>
        <v>[R</v>
      </c>
      <c r="C1061" t="str">
        <f t="shared" si="113"/>
        <v>R</v>
      </c>
      <c r="D1061" t="str">
        <f t="shared" si="114"/>
        <v>Tryptic</v>
      </c>
      <c r="E1061" t="str">
        <f t="shared" si="115"/>
        <v>R.[A]</v>
      </c>
      <c r="F1061" t="str">
        <f t="shared" si="116"/>
        <v>R</v>
      </c>
      <c r="G1061" t="str">
        <f t="shared" si="117"/>
        <v>Tryptic</v>
      </c>
      <c r="H1061" t="b">
        <f t="shared" si="118"/>
        <v>0</v>
      </c>
    </row>
    <row r="1062" spans="1:8" x14ac:dyDescent="0.3">
      <c r="A1062" t="s">
        <v>2768</v>
      </c>
      <c r="B1062" t="str">
        <f t="shared" si="112"/>
        <v>[R</v>
      </c>
      <c r="C1062" t="str">
        <f t="shared" si="113"/>
        <v>R</v>
      </c>
      <c r="D1062" t="str">
        <f t="shared" si="114"/>
        <v>Tryptic</v>
      </c>
      <c r="E1062" t="str">
        <f t="shared" si="115"/>
        <v>R.[L]</v>
      </c>
      <c r="F1062" t="str">
        <f t="shared" si="116"/>
        <v>R</v>
      </c>
      <c r="G1062" t="str">
        <f t="shared" si="117"/>
        <v>Tryptic</v>
      </c>
      <c r="H1062" t="b">
        <f t="shared" si="118"/>
        <v>0</v>
      </c>
    </row>
    <row r="1063" spans="1:8" x14ac:dyDescent="0.3">
      <c r="A1063" t="s">
        <v>2770</v>
      </c>
      <c r="B1063" t="str">
        <f t="shared" si="112"/>
        <v>[K</v>
      </c>
      <c r="C1063" t="str">
        <f t="shared" si="113"/>
        <v>K</v>
      </c>
      <c r="D1063" t="str">
        <f t="shared" si="114"/>
        <v>Tryptic</v>
      </c>
      <c r="E1063" t="str">
        <f t="shared" si="115"/>
        <v>R.[T]</v>
      </c>
      <c r="F1063" t="str">
        <f t="shared" si="116"/>
        <v>R</v>
      </c>
      <c r="G1063" t="str">
        <f t="shared" si="117"/>
        <v>Tryptic</v>
      </c>
      <c r="H1063" t="b">
        <f t="shared" si="118"/>
        <v>0</v>
      </c>
    </row>
    <row r="1064" spans="1:8" x14ac:dyDescent="0.3">
      <c r="A1064" t="s">
        <v>2773</v>
      </c>
      <c r="B1064" t="str">
        <f t="shared" si="112"/>
        <v>[K</v>
      </c>
      <c r="C1064" t="str">
        <f t="shared" si="113"/>
        <v>K</v>
      </c>
      <c r="D1064" t="str">
        <f t="shared" si="114"/>
        <v>Tryptic</v>
      </c>
      <c r="E1064" t="str">
        <f t="shared" si="115"/>
        <v>K.[T]</v>
      </c>
      <c r="F1064" t="str">
        <f t="shared" si="116"/>
        <v>K</v>
      </c>
      <c r="G1064" t="str">
        <f t="shared" si="117"/>
        <v>Tryptic</v>
      </c>
      <c r="H1064" t="b">
        <f t="shared" si="118"/>
        <v>0</v>
      </c>
    </row>
    <row r="1065" spans="1:8" x14ac:dyDescent="0.3">
      <c r="A1065" t="s">
        <v>2775</v>
      </c>
      <c r="B1065" t="str">
        <f t="shared" si="112"/>
        <v>[K</v>
      </c>
      <c r="C1065" t="str">
        <f t="shared" si="113"/>
        <v>K</v>
      </c>
      <c r="D1065" t="str">
        <f t="shared" si="114"/>
        <v>Tryptic</v>
      </c>
      <c r="E1065" t="str">
        <f t="shared" si="115"/>
        <v>K.[A]</v>
      </c>
      <c r="F1065" t="str">
        <f t="shared" si="116"/>
        <v>K</v>
      </c>
      <c r="G1065" t="str">
        <f t="shared" si="117"/>
        <v>Tryptic</v>
      </c>
      <c r="H1065" t="b">
        <f t="shared" si="118"/>
        <v>0</v>
      </c>
    </row>
    <row r="1066" spans="1:8" x14ac:dyDescent="0.3">
      <c r="A1066" t="s">
        <v>2777</v>
      </c>
      <c r="B1066" t="str">
        <f t="shared" si="112"/>
        <v>[K</v>
      </c>
      <c r="C1066" t="str">
        <f t="shared" si="113"/>
        <v>K</v>
      </c>
      <c r="D1066" t="str">
        <f t="shared" si="114"/>
        <v>Tryptic</v>
      </c>
      <c r="E1066" t="str">
        <f t="shared" si="115"/>
        <v>R.[I]</v>
      </c>
      <c r="F1066" t="str">
        <f t="shared" si="116"/>
        <v>R</v>
      </c>
      <c r="G1066" t="str">
        <f t="shared" si="117"/>
        <v>Tryptic</v>
      </c>
      <c r="H1066" t="b">
        <f t="shared" si="118"/>
        <v>0</v>
      </c>
    </row>
    <row r="1067" spans="1:8" x14ac:dyDescent="0.3">
      <c r="A1067" t="s">
        <v>2779</v>
      </c>
      <c r="B1067" t="str">
        <f t="shared" si="112"/>
        <v>[K</v>
      </c>
      <c r="C1067" t="str">
        <f t="shared" si="113"/>
        <v>K</v>
      </c>
      <c r="D1067" t="str">
        <f t="shared" si="114"/>
        <v>Tryptic</v>
      </c>
      <c r="E1067" t="str">
        <f t="shared" si="115"/>
        <v>R.[A]</v>
      </c>
      <c r="F1067" t="str">
        <f t="shared" si="116"/>
        <v>R</v>
      </c>
      <c r="G1067" t="str">
        <f t="shared" si="117"/>
        <v>Tryptic</v>
      </c>
      <c r="H1067" t="b">
        <f t="shared" si="118"/>
        <v>0</v>
      </c>
    </row>
    <row r="1068" spans="1:8" x14ac:dyDescent="0.3">
      <c r="A1068" t="s">
        <v>2781</v>
      </c>
      <c r="B1068" t="str">
        <f t="shared" si="112"/>
        <v>[K</v>
      </c>
      <c r="C1068" t="str">
        <f t="shared" si="113"/>
        <v>K</v>
      </c>
      <c r="D1068" t="str">
        <f t="shared" si="114"/>
        <v>Tryptic</v>
      </c>
      <c r="E1068" t="str">
        <f t="shared" si="115"/>
        <v>R.[E]</v>
      </c>
      <c r="F1068" t="str">
        <f t="shared" si="116"/>
        <v>R</v>
      </c>
      <c r="G1068" t="str">
        <f t="shared" si="117"/>
        <v>Tryptic</v>
      </c>
      <c r="H1068" t="b">
        <f t="shared" si="118"/>
        <v>0</v>
      </c>
    </row>
    <row r="1069" spans="1:8" x14ac:dyDescent="0.3">
      <c r="A1069" t="s">
        <v>2783</v>
      </c>
      <c r="B1069" t="str">
        <f t="shared" si="112"/>
        <v>[R</v>
      </c>
      <c r="C1069" t="str">
        <f t="shared" si="113"/>
        <v>R</v>
      </c>
      <c r="D1069" t="str">
        <f t="shared" si="114"/>
        <v>Tryptic</v>
      </c>
      <c r="E1069" t="str">
        <f t="shared" si="115"/>
        <v>K.[C]</v>
      </c>
      <c r="F1069" t="str">
        <f t="shared" si="116"/>
        <v>K</v>
      </c>
      <c r="G1069" t="str">
        <f t="shared" si="117"/>
        <v>Tryptic</v>
      </c>
      <c r="H1069" t="b">
        <f t="shared" si="118"/>
        <v>0</v>
      </c>
    </row>
    <row r="1070" spans="1:8" x14ac:dyDescent="0.3">
      <c r="A1070" t="s">
        <v>2786</v>
      </c>
      <c r="B1070" t="str">
        <f t="shared" si="112"/>
        <v>[K</v>
      </c>
      <c r="C1070" t="str">
        <f t="shared" si="113"/>
        <v>K</v>
      </c>
      <c r="D1070" t="str">
        <f t="shared" si="114"/>
        <v>Tryptic</v>
      </c>
      <c r="E1070" t="str">
        <f t="shared" si="115"/>
        <v>K.[L]</v>
      </c>
      <c r="F1070" t="str">
        <f t="shared" si="116"/>
        <v>K</v>
      </c>
      <c r="G1070" t="str">
        <f t="shared" si="117"/>
        <v>Tryptic</v>
      </c>
      <c r="H1070" t="b">
        <f t="shared" si="118"/>
        <v>0</v>
      </c>
    </row>
    <row r="1071" spans="1:8" x14ac:dyDescent="0.3">
      <c r="A1071" t="s">
        <v>2789</v>
      </c>
      <c r="B1071" t="str">
        <f t="shared" si="112"/>
        <v>[R</v>
      </c>
      <c r="C1071" t="str">
        <f t="shared" si="113"/>
        <v>R</v>
      </c>
      <c r="D1071" t="str">
        <f t="shared" si="114"/>
        <v>Tryptic</v>
      </c>
      <c r="E1071" t="str">
        <f t="shared" si="115"/>
        <v>R.[A]</v>
      </c>
      <c r="F1071" t="str">
        <f t="shared" si="116"/>
        <v>R</v>
      </c>
      <c r="G1071" t="str">
        <f t="shared" si="117"/>
        <v>Tryptic</v>
      </c>
      <c r="H1071" t="b">
        <f t="shared" si="118"/>
        <v>0</v>
      </c>
    </row>
    <row r="1072" spans="1:8" x14ac:dyDescent="0.3">
      <c r="A1072" t="s">
        <v>2791</v>
      </c>
      <c r="B1072" t="str">
        <f t="shared" si="112"/>
        <v>[K</v>
      </c>
      <c r="C1072" t="str">
        <f t="shared" si="113"/>
        <v>K</v>
      </c>
      <c r="D1072" t="str">
        <f t="shared" si="114"/>
        <v>Tryptic</v>
      </c>
      <c r="E1072" t="str">
        <f t="shared" si="115"/>
        <v>K.[A]</v>
      </c>
      <c r="F1072" t="str">
        <f t="shared" si="116"/>
        <v>K</v>
      </c>
      <c r="G1072" t="str">
        <f t="shared" si="117"/>
        <v>Tryptic</v>
      </c>
      <c r="H1072" t="b">
        <f t="shared" si="118"/>
        <v>0</v>
      </c>
    </row>
    <row r="1073" spans="1:8" x14ac:dyDescent="0.3">
      <c r="A1073" t="s">
        <v>2793</v>
      </c>
      <c r="B1073" t="str">
        <f t="shared" si="112"/>
        <v>[K</v>
      </c>
      <c r="C1073" t="str">
        <f t="shared" si="113"/>
        <v>K</v>
      </c>
      <c r="D1073" t="str">
        <f t="shared" si="114"/>
        <v>Tryptic</v>
      </c>
      <c r="E1073" t="str">
        <f t="shared" si="115"/>
        <v>K.[A]</v>
      </c>
      <c r="F1073" t="str">
        <f t="shared" si="116"/>
        <v>K</v>
      </c>
      <c r="G1073" t="str">
        <f t="shared" si="117"/>
        <v>Tryptic</v>
      </c>
      <c r="H1073" t="b">
        <f t="shared" si="118"/>
        <v>0</v>
      </c>
    </row>
    <row r="1074" spans="1:8" x14ac:dyDescent="0.3">
      <c r="A1074" t="s">
        <v>2796</v>
      </c>
      <c r="B1074" t="str">
        <f t="shared" si="112"/>
        <v>[K</v>
      </c>
      <c r="C1074" t="str">
        <f t="shared" si="113"/>
        <v>K</v>
      </c>
      <c r="D1074" t="str">
        <f t="shared" si="114"/>
        <v>Tryptic</v>
      </c>
      <c r="E1074" t="str">
        <f t="shared" si="115"/>
        <v>R.[G]</v>
      </c>
      <c r="F1074" t="str">
        <f t="shared" si="116"/>
        <v>R</v>
      </c>
      <c r="G1074" t="str">
        <f t="shared" si="117"/>
        <v>Tryptic</v>
      </c>
      <c r="H1074" t="b">
        <f t="shared" si="118"/>
        <v>0</v>
      </c>
    </row>
    <row r="1075" spans="1:8" x14ac:dyDescent="0.3">
      <c r="A1075" t="s">
        <v>2798</v>
      </c>
      <c r="B1075" t="str">
        <f t="shared" si="112"/>
        <v>[K</v>
      </c>
      <c r="C1075" t="str">
        <f t="shared" si="113"/>
        <v>K</v>
      </c>
      <c r="D1075" t="str">
        <f t="shared" si="114"/>
        <v>Tryptic</v>
      </c>
      <c r="E1075" t="str">
        <f t="shared" si="115"/>
        <v>K.[E]</v>
      </c>
      <c r="F1075" t="str">
        <f t="shared" si="116"/>
        <v>K</v>
      </c>
      <c r="G1075" t="str">
        <f t="shared" si="117"/>
        <v>Tryptic</v>
      </c>
      <c r="H1075" t="b">
        <f t="shared" si="118"/>
        <v>0</v>
      </c>
    </row>
    <row r="1076" spans="1:8" x14ac:dyDescent="0.3">
      <c r="A1076" t="s">
        <v>2801</v>
      </c>
      <c r="B1076" t="str">
        <f t="shared" si="112"/>
        <v>[R</v>
      </c>
      <c r="C1076" t="str">
        <f t="shared" si="113"/>
        <v>R</v>
      </c>
      <c r="D1076" t="str">
        <f t="shared" si="114"/>
        <v>Tryptic</v>
      </c>
      <c r="E1076" t="str">
        <f t="shared" si="115"/>
        <v>R.[N]</v>
      </c>
      <c r="F1076" t="str">
        <f t="shared" si="116"/>
        <v>R</v>
      </c>
      <c r="G1076" t="str">
        <f t="shared" si="117"/>
        <v>Tryptic</v>
      </c>
      <c r="H1076" t="b">
        <f t="shared" si="118"/>
        <v>0</v>
      </c>
    </row>
    <row r="1077" spans="1:8" x14ac:dyDescent="0.3">
      <c r="A1077" t="s">
        <v>2803</v>
      </c>
      <c r="B1077" t="str">
        <f t="shared" si="112"/>
        <v>[R</v>
      </c>
      <c r="C1077" t="str">
        <f t="shared" si="113"/>
        <v>R</v>
      </c>
      <c r="D1077" t="str">
        <f t="shared" si="114"/>
        <v>Tryptic</v>
      </c>
      <c r="E1077" t="str">
        <f t="shared" si="115"/>
        <v>K.[F]</v>
      </c>
      <c r="F1077" t="str">
        <f t="shared" si="116"/>
        <v>K</v>
      </c>
      <c r="G1077" t="str">
        <f t="shared" si="117"/>
        <v>Tryptic</v>
      </c>
      <c r="H1077" t="b">
        <f t="shared" si="118"/>
        <v>0</v>
      </c>
    </row>
    <row r="1078" spans="1:8" x14ac:dyDescent="0.3">
      <c r="A1078" t="s">
        <v>2806</v>
      </c>
      <c r="B1078" t="str">
        <f t="shared" si="112"/>
        <v>[K</v>
      </c>
      <c r="C1078" t="str">
        <f t="shared" si="113"/>
        <v>K</v>
      </c>
      <c r="D1078" t="str">
        <f t="shared" si="114"/>
        <v>Tryptic</v>
      </c>
      <c r="E1078" t="str">
        <f t="shared" si="115"/>
        <v>R.[Y]</v>
      </c>
      <c r="F1078" t="str">
        <f t="shared" si="116"/>
        <v>R</v>
      </c>
      <c r="G1078" t="str">
        <f t="shared" si="117"/>
        <v>Tryptic</v>
      </c>
      <c r="H1078" t="b">
        <f t="shared" si="118"/>
        <v>0</v>
      </c>
    </row>
    <row r="1079" spans="1:8" x14ac:dyDescent="0.3">
      <c r="A1079" t="s">
        <v>2808</v>
      </c>
      <c r="B1079" t="str">
        <f t="shared" si="112"/>
        <v>[R</v>
      </c>
      <c r="C1079" t="str">
        <f t="shared" si="113"/>
        <v>R</v>
      </c>
      <c r="D1079" t="str">
        <f t="shared" si="114"/>
        <v>Tryptic</v>
      </c>
      <c r="E1079" t="str">
        <f t="shared" si="115"/>
        <v>K.[L]</v>
      </c>
      <c r="F1079" t="str">
        <f t="shared" si="116"/>
        <v>K</v>
      </c>
      <c r="G1079" t="str">
        <f t="shared" si="117"/>
        <v>Tryptic</v>
      </c>
      <c r="H1079" t="b">
        <f t="shared" si="118"/>
        <v>0</v>
      </c>
    </row>
    <row r="1080" spans="1:8" x14ac:dyDescent="0.3">
      <c r="A1080" t="s">
        <v>2811</v>
      </c>
      <c r="B1080" t="str">
        <f t="shared" si="112"/>
        <v>[R</v>
      </c>
      <c r="C1080" t="str">
        <f t="shared" si="113"/>
        <v>R</v>
      </c>
      <c r="D1080" t="str">
        <f t="shared" si="114"/>
        <v>Tryptic</v>
      </c>
      <c r="E1080" t="str">
        <f t="shared" si="115"/>
        <v>R.[G]</v>
      </c>
      <c r="F1080" t="str">
        <f t="shared" si="116"/>
        <v>R</v>
      </c>
      <c r="G1080" t="str">
        <f t="shared" si="117"/>
        <v>Tryptic</v>
      </c>
      <c r="H1080" t="b">
        <f t="shared" si="118"/>
        <v>0</v>
      </c>
    </row>
    <row r="1081" spans="1:8" x14ac:dyDescent="0.3">
      <c r="A1081" t="s">
        <v>2813</v>
      </c>
      <c r="B1081" t="str">
        <f t="shared" si="112"/>
        <v>[R</v>
      </c>
      <c r="C1081" t="str">
        <f t="shared" si="113"/>
        <v>R</v>
      </c>
      <c r="D1081" t="str">
        <f t="shared" si="114"/>
        <v>Tryptic</v>
      </c>
      <c r="E1081" t="str">
        <f t="shared" si="115"/>
        <v>R.[A]</v>
      </c>
      <c r="F1081" t="str">
        <f t="shared" si="116"/>
        <v>R</v>
      </c>
      <c r="G1081" t="str">
        <f t="shared" si="117"/>
        <v>Tryptic</v>
      </c>
      <c r="H1081" t="b">
        <f t="shared" si="118"/>
        <v>0</v>
      </c>
    </row>
    <row r="1082" spans="1:8" x14ac:dyDescent="0.3">
      <c r="A1082" t="s">
        <v>2817</v>
      </c>
      <c r="B1082" t="str">
        <f t="shared" si="112"/>
        <v>[R</v>
      </c>
      <c r="C1082" t="str">
        <f t="shared" si="113"/>
        <v>R</v>
      </c>
      <c r="D1082" t="str">
        <f t="shared" si="114"/>
        <v>Tryptic</v>
      </c>
      <c r="E1082" t="str">
        <f t="shared" si="115"/>
        <v>R.[A]</v>
      </c>
      <c r="F1082" t="str">
        <f t="shared" si="116"/>
        <v>R</v>
      </c>
      <c r="G1082" t="str">
        <f t="shared" si="117"/>
        <v>Tryptic</v>
      </c>
      <c r="H1082" t="b">
        <f t="shared" si="118"/>
        <v>0</v>
      </c>
    </row>
    <row r="1083" spans="1:8" x14ac:dyDescent="0.3">
      <c r="A1083" t="s">
        <v>2820</v>
      </c>
      <c r="B1083" t="str">
        <f t="shared" si="112"/>
        <v>[R</v>
      </c>
      <c r="C1083" t="str">
        <f t="shared" si="113"/>
        <v>R</v>
      </c>
      <c r="D1083" t="str">
        <f t="shared" si="114"/>
        <v>Tryptic</v>
      </c>
      <c r="E1083" t="str">
        <f t="shared" si="115"/>
        <v>R.[A]</v>
      </c>
      <c r="F1083" t="str">
        <f t="shared" si="116"/>
        <v>R</v>
      </c>
      <c r="G1083" t="str">
        <f t="shared" si="117"/>
        <v>Tryptic</v>
      </c>
      <c r="H1083" t="b">
        <f t="shared" si="118"/>
        <v>0</v>
      </c>
    </row>
    <row r="1084" spans="1:8" x14ac:dyDescent="0.3">
      <c r="A1084" t="s">
        <v>2823</v>
      </c>
      <c r="B1084" t="str">
        <f t="shared" si="112"/>
        <v>[K</v>
      </c>
      <c r="C1084" t="str">
        <f t="shared" si="113"/>
        <v>K</v>
      </c>
      <c r="D1084" t="str">
        <f t="shared" si="114"/>
        <v>Tryptic</v>
      </c>
      <c r="E1084" t="str">
        <f t="shared" si="115"/>
        <v>K.[I]</v>
      </c>
      <c r="F1084" t="str">
        <f t="shared" si="116"/>
        <v>K</v>
      </c>
      <c r="G1084" t="str">
        <f t="shared" si="117"/>
        <v>Tryptic</v>
      </c>
      <c r="H1084" t="b">
        <f t="shared" si="118"/>
        <v>0</v>
      </c>
    </row>
    <row r="1085" spans="1:8" x14ac:dyDescent="0.3">
      <c r="A1085" t="s">
        <v>2825</v>
      </c>
      <c r="B1085" t="str">
        <f t="shared" si="112"/>
        <v>[R</v>
      </c>
      <c r="C1085" t="str">
        <f t="shared" si="113"/>
        <v>R</v>
      </c>
      <c r="D1085" t="str">
        <f t="shared" si="114"/>
        <v>Tryptic</v>
      </c>
      <c r="E1085" t="str">
        <f t="shared" si="115"/>
        <v>K.[G]</v>
      </c>
      <c r="F1085" t="str">
        <f t="shared" si="116"/>
        <v>K</v>
      </c>
      <c r="G1085" t="str">
        <f t="shared" si="117"/>
        <v>Tryptic</v>
      </c>
      <c r="H1085" t="b">
        <f t="shared" si="118"/>
        <v>0</v>
      </c>
    </row>
    <row r="1086" spans="1:8" x14ac:dyDescent="0.3">
      <c r="A1086" t="s">
        <v>2827</v>
      </c>
      <c r="B1086" t="str">
        <f t="shared" si="112"/>
        <v>[R</v>
      </c>
      <c r="C1086" t="str">
        <f t="shared" si="113"/>
        <v>R</v>
      </c>
      <c r="D1086" t="str">
        <f t="shared" si="114"/>
        <v>Tryptic</v>
      </c>
      <c r="E1086" t="str">
        <f t="shared" si="115"/>
        <v>K.[T]</v>
      </c>
      <c r="F1086" t="str">
        <f t="shared" si="116"/>
        <v>K</v>
      </c>
      <c r="G1086" t="str">
        <f t="shared" si="117"/>
        <v>Tryptic</v>
      </c>
      <c r="H1086" t="b">
        <f t="shared" si="118"/>
        <v>0</v>
      </c>
    </row>
    <row r="1087" spans="1:8" x14ac:dyDescent="0.3">
      <c r="A1087" t="s">
        <v>2829</v>
      </c>
      <c r="B1087" t="str">
        <f t="shared" si="112"/>
        <v>[R</v>
      </c>
      <c r="C1087" t="str">
        <f t="shared" si="113"/>
        <v>R</v>
      </c>
      <c r="D1087" t="str">
        <f t="shared" si="114"/>
        <v>Tryptic</v>
      </c>
      <c r="E1087" t="str">
        <f t="shared" si="115"/>
        <v>K.[M]</v>
      </c>
      <c r="F1087" t="str">
        <f t="shared" si="116"/>
        <v>K</v>
      </c>
      <c r="G1087" t="str">
        <f t="shared" si="117"/>
        <v>Tryptic</v>
      </c>
      <c r="H1087" t="b">
        <f t="shared" si="118"/>
        <v>0</v>
      </c>
    </row>
    <row r="1088" spans="1:8" x14ac:dyDescent="0.3">
      <c r="A1088" t="s">
        <v>2833</v>
      </c>
      <c r="B1088" t="str">
        <f t="shared" si="112"/>
        <v>[R</v>
      </c>
      <c r="C1088" t="str">
        <f t="shared" si="113"/>
        <v>R</v>
      </c>
      <c r="D1088" t="str">
        <f t="shared" si="114"/>
        <v>Tryptic</v>
      </c>
      <c r="E1088" t="str">
        <f t="shared" si="115"/>
        <v>R.[E]</v>
      </c>
      <c r="F1088" t="str">
        <f t="shared" si="116"/>
        <v>R</v>
      </c>
      <c r="G1088" t="str">
        <f t="shared" si="117"/>
        <v>Tryptic</v>
      </c>
      <c r="H1088" t="b">
        <f t="shared" si="118"/>
        <v>0</v>
      </c>
    </row>
    <row r="1089" spans="1:8" x14ac:dyDescent="0.3">
      <c r="A1089" t="s">
        <v>2833</v>
      </c>
      <c r="B1089" t="str">
        <f t="shared" si="112"/>
        <v>[R</v>
      </c>
      <c r="C1089" t="str">
        <f t="shared" si="113"/>
        <v>R</v>
      </c>
      <c r="D1089" t="str">
        <f t="shared" si="114"/>
        <v>Tryptic</v>
      </c>
      <c r="E1089" t="str">
        <f t="shared" si="115"/>
        <v>R.[E]</v>
      </c>
      <c r="F1089" t="str">
        <f t="shared" si="116"/>
        <v>R</v>
      </c>
      <c r="G1089" t="str">
        <f t="shared" si="117"/>
        <v>Tryptic</v>
      </c>
      <c r="H1089" t="b">
        <f t="shared" si="118"/>
        <v>0</v>
      </c>
    </row>
    <row r="1090" spans="1:8" x14ac:dyDescent="0.3">
      <c r="A1090" t="s">
        <v>2835</v>
      </c>
      <c r="B1090" t="str">
        <f t="shared" si="112"/>
        <v>[R</v>
      </c>
      <c r="C1090" t="str">
        <f t="shared" si="113"/>
        <v>R</v>
      </c>
      <c r="D1090" t="str">
        <f t="shared" si="114"/>
        <v>Tryptic</v>
      </c>
      <c r="E1090" t="str">
        <f t="shared" si="115"/>
        <v>K.[M]</v>
      </c>
      <c r="F1090" t="str">
        <f t="shared" si="116"/>
        <v>K</v>
      </c>
      <c r="G1090" t="str">
        <f t="shared" si="117"/>
        <v>Tryptic</v>
      </c>
      <c r="H1090" t="b">
        <f t="shared" si="118"/>
        <v>0</v>
      </c>
    </row>
    <row r="1091" spans="1:8" x14ac:dyDescent="0.3">
      <c r="A1091" t="s">
        <v>2837</v>
      </c>
      <c r="B1091" t="str">
        <f t="shared" ref="B1091:B1154" si="119">LEFT(A1091,2)</f>
        <v>[R</v>
      </c>
      <c r="C1091" t="str">
        <f t="shared" ref="C1091:C1154" si="120">RIGHT(B1091,1)</f>
        <v>R</v>
      </c>
      <c r="D1091" t="str">
        <f t="shared" ref="D1091:D1154" si="121">IF(OR(C1091="K",C1091="R"),"Tryptic","Semitryptic")</f>
        <v>Tryptic</v>
      </c>
      <c r="E1091" t="str">
        <f t="shared" ref="E1091:E1154" si="122">RIGHT(A1091,5)</f>
        <v>K.[L]</v>
      </c>
      <c r="F1091" t="str">
        <f t="shared" ref="F1091:F1154" si="123">LEFT(E1091,1)</f>
        <v>K</v>
      </c>
      <c r="G1091" t="str">
        <f t="shared" ref="G1091:G1154" si="124">IF(OR(F1091="K",F1091="R"),"Tryptic","Semitryptic")</f>
        <v>Tryptic</v>
      </c>
      <c r="H1091" t="b">
        <f t="shared" ref="H1091:H1154" si="125">OR(D1091="Semitryptic",G1091="Semitryptic")</f>
        <v>0</v>
      </c>
    </row>
    <row r="1092" spans="1:8" x14ac:dyDescent="0.3">
      <c r="A1092" t="s">
        <v>2839</v>
      </c>
      <c r="B1092" t="str">
        <f t="shared" si="119"/>
        <v>[K</v>
      </c>
      <c r="C1092" t="str">
        <f t="shared" si="120"/>
        <v>K</v>
      </c>
      <c r="D1092" t="str">
        <f t="shared" si="121"/>
        <v>Tryptic</v>
      </c>
      <c r="E1092" t="str">
        <f t="shared" si="122"/>
        <v>K.[L]</v>
      </c>
      <c r="F1092" t="str">
        <f t="shared" si="123"/>
        <v>K</v>
      </c>
      <c r="G1092" t="str">
        <f t="shared" si="124"/>
        <v>Tryptic</v>
      </c>
      <c r="H1092" t="b">
        <f t="shared" si="125"/>
        <v>0</v>
      </c>
    </row>
    <row r="1093" spans="1:8" x14ac:dyDescent="0.3">
      <c r="A1093" t="s">
        <v>2842</v>
      </c>
      <c r="B1093" t="str">
        <f t="shared" si="119"/>
        <v>[K</v>
      </c>
      <c r="C1093" t="str">
        <f t="shared" si="120"/>
        <v>K</v>
      </c>
      <c r="D1093" t="str">
        <f t="shared" si="121"/>
        <v>Tryptic</v>
      </c>
      <c r="E1093" t="str">
        <f t="shared" si="122"/>
        <v>K.[R]</v>
      </c>
      <c r="F1093" t="str">
        <f t="shared" si="123"/>
        <v>K</v>
      </c>
      <c r="G1093" t="str">
        <f t="shared" si="124"/>
        <v>Tryptic</v>
      </c>
      <c r="H1093" t="b">
        <f t="shared" si="125"/>
        <v>0</v>
      </c>
    </row>
    <row r="1094" spans="1:8" x14ac:dyDescent="0.3">
      <c r="A1094" t="s">
        <v>2844</v>
      </c>
      <c r="B1094" t="str">
        <f t="shared" si="119"/>
        <v>[K</v>
      </c>
      <c r="C1094" t="str">
        <f t="shared" si="120"/>
        <v>K</v>
      </c>
      <c r="D1094" t="str">
        <f t="shared" si="121"/>
        <v>Tryptic</v>
      </c>
      <c r="E1094" t="str">
        <f t="shared" si="122"/>
        <v>R.[G]</v>
      </c>
      <c r="F1094" t="str">
        <f t="shared" si="123"/>
        <v>R</v>
      </c>
      <c r="G1094" t="str">
        <f t="shared" si="124"/>
        <v>Tryptic</v>
      </c>
      <c r="H1094" t="b">
        <f t="shared" si="125"/>
        <v>0</v>
      </c>
    </row>
    <row r="1095" spans="1:8" x14ac:dyDescent="0.3">
      <c r="A1095" t="s">
        <v>2846</v>
      </c>
      <c r="B1095" t="str">
        <f t="shared" si="119"/>
        <v>[R</v>
      </c>
      <c r="C1095" t="str">
        <f t="shared" si="120"/>
        <v>R</v>
      </c>
      <c r="D1095" t="str">
        <f t="shared" si="121"/>
        <v>Tryptic</v>
      </c>
      <c r="E1095" t="str">
        <f t="shared" si="122"/>
        <v>R.[K]</v>
      </c>
      <c r="F1095" t="str">
        <f t="shared" si="123"/>
        <v>R</v>
      </c>
      <c r="G1095" t="str">
        <f t="shared" si="124"/>
        <v>Tryptic</v>
      </c>
      <c r="H1095" t="b">
        <f t="shared" si="125"/>
        <v>0</v>
      </c>
    </row>
    <row r="1096" spans="1:8" x14ac:dyDescent="0.3">
      <c r="A1096" t="s">
        <v>2849</v>
      </c>
      <c r="B1096" t="str">
        <f t="shared" si="119"/>
        <v>[R</v>
      </c>
      <c r="C1096" t="str">
        <f t="shared" si="120"/>
        <v>R</v>
      </c>
      <c r="D1096" t="str">
        <f t="shared" si="121"/>
        <v>Tryptic</v>
      </c>
      <c r="E1096" t="str">
        <f t="shared" si="122"/>
        <v>K.[-]</v>
      </c>
      <c r="F1096" t="str">
        <f t="shared" si="123"/>
        <v>K</v>
      </c>
      <c r="G1096" t="str">
        <f t="shared" si="124"/>
        <v>Tryptic</v>
      </c>
      <c r="H1096" t="b">
        <f t="shared" si="125"/>
        <v>0</v>
      </c>
    </row>
    <row r="1097" spans="1:8" x14ac:dyDescent="0.3">
      <c r="A1097" t="s">
        <v>2852</v>
      </c>
      <c r="B1097" t="str">
        <f t="shared" si="119"/>
        <v>[K</v>
      </c>
      <c r="C1097" t="str">
        <f t="shared" si="120"/>
        <v>K</v>
      </c>
      <c r="D1097" t="str">
        <f t="shared" si="121"/>
        <v>Tryptic</v>
      </c>
      <c r="E1097" t="str">
        <f t="shared" si="122"/>
        <v>K.[L]</v>
      </c>
      <c r="F1097" t="str">
        <f t="shared" si="123"/>
        <v>K</v>
      </c>
      <c r="G1097" t="str">
        <f t="shared" si="124"/>
        <v>Tryptic</v>
      </c>
      <c r="H1097" t="b">
        <f t="shared" si="125"/>
        <v>0</v>
      </c>
    </row>
    <row r="1098" spans="1:8" x14ac:dyDescent="0.3">
      <c r="A1098" t="s">
        <v>2855</v>
      </c>
      <c r="B1098" t="str">
        <f t="shared" si="119"/>
        <v>[R</v>
      </c>
      <c r="C1098" t="str">
        <f t="shared" si="120"/>
        <v>R</v>
      </c>
      <c r="D1098" t="str">
        <f t="shared" si="121"/>
        <v>Tryptic</v>
      </c>
      <c r="E1098" t="str">
        <f t="shared" si="122"/>
        <v>K.[V]</v>
      </c>
      <c r="F1098" t="str">
        <f t="shared" si="123"/>
        <v>K</v>
      </c>
      <c r="G1098" t="str">
        <f t="shared" si="124"/>
        <v>Tryptic</v>
      </c>
      <c r="H1098" t="b">
        <f t="shared" si="125"/>
        <v>0</v>
      </c>
    </row>
    <row r="1099" spans="1:8" x14ac:dyDescent="0.3">
      <c r="A1099" t="s">
        <v>2857</v>
      </c>
      <c r="B1099" t="str">
        <f t="shared" si="119"/>
        <v>[K</v>
      </c>
      <c r="C1099" t="str">
        <f t="shared" si="120"/>
        <v>K</v>
      </c>
      <c r="D1099" t="str">
        <f t="shared" si="121"/>
        <v>Tryptic</v>
      </c>
      <c r="E1099" t="str">
        <f t="shared" si="122"/>
        <v>K.[M]</v>
      </c>
      <c r="F1099" t="str">
        <f t="shared" si="123"/>
        <v>K</v>
      </c>
      <c r="G1099" t="str">
        <f t="shared" si="124"/>
        <v>Tryptic</v>
      </c>
      <c r="H1099" t="b">
        <f t="shared" si="125"/>
        <v>0</v>
      </c>
    </row>
    <row r="1100" spans="1:8" x14ac:dyDescent="0.3">
      <c r="A1100" t="s">
        <v>2859</v>
      </c>
      <c r="B1100" t="str">
        <f t="shared" si="119"/>
        <v>[K</v>
      </c>
      <c r="C1100" t="str">
        <f t="shared" si="120"/>
        <v>K</v>
      </c>
      <c r="D1100" t="str">
        <f t="shared" si="121"/>
        <v>Tryptic</v>
      </c>
      <c r="E1100" t="str">
        <f t="shared" si="122"/>
        <v>R.[I]</v>
      </c>
      <c r="F1100" t="str">
        <f t="shared" si="123"/>
        <v>R</v>
      </c>
      <c r="G1100" t="str">
        <f t="shared" si="124"/>
        <v>Tryptic</v>
      </c>
      <c r="H1100" t="b">
        <f t="shared" si="125"/>
        <v>0</v>
      </c>
    </row>
    <row r="1101" spans="1:8" x14ac:dyDescent="0.3">
      <c r="A1101" t="s">
        <v>2862</v>
      </c>
      <c r="B1101" t="str">
        <f t="shared" si="119"/>
        <v>[K</v>
      </c>
      <c r="C1101" t="str">
        <f t="shared" si="120"/>
        <v>K</v>
      </c>
      <c r="D1101" t="str">
        <f t="shared" si="121"/>
        <v>Tryptic</v>
      </c>
      <c r="E1101" t="str">
        <f t="shared" si="122"/>
        <v>R.[D]</v>
      </c>
      <c r="F1101" t="str">
        <f t="shared" si="123"/>
        <v>R</v>
      </c>
      <c r="G1101" t="str">
        <f t="shared" si="124"/>
        <v>Tryptic</v>
      </c>
      <c r="H1101" t="b">
        <f t="shared" si="125"/>
        <v>0</v>
      </c>
    </row>
    <row r="1102" spans="1:8" x14ac:dyDescent="0.3">
      <c r="A1102" t="s">
        <v>2864</v>
      </c>
      <c r="B1102" t="str">
        <f t="shared" si="119"/>
        <v>[R</v>
      </c>
      <c r="C1102" t="str">
        <f t="shared" si="120"/>
        <v>R</v>
      </c>
      <c r="D1102" t="str">
        <f t="shared" si="121"/>
        <v>Tryptic</v>
      </c>
      <c r="E1102" t="str">
        <f t="shared" si="122"/>
        <v>K.[S]</v>
      </c>
      <c r="F1102" t="str">
        <f t="shared" si="123"/>
        <v>K</v>
      </c>
      <c r="G1102" t="str">
        <f t="shared" si="124"/>
        <v>Tryptic</v>
      </c>
      <c r="H1102" t="b">
        <f t="shared" si="125"/>
        <v>0</v>
      </c>
    </row>
    <row r="1103" spans="1:8" x14ac:dyDescent="0.3">
      <c r="A1103" t="s">
        <v>2866</v>
      </c>
      <c r="B1103" t="str">
        <f t="shared" si="119"/>
        <v>[K</v>
      </c>
      <c r="C1103" t="str">
        <f t="shared" si="120"/>
        <v>K</v>
      </c>
      <c r="D1103" t="str">
        <f t="shared" si="121"/>
        <v>Tryptic</v>
      </c>
      <c r="E1103" t="str">
        <f t="shared" si="122"/>
        <v>R.[T]</v>
      </c>
      <c r="F1103" t="str">
        <f t="shared" si="123"/>
        <v>R</v>
      </c>
      <c r="G1103" t="str">
        <f t="shared" si="124"/>
        <v>Tryptic</v>
      </c>
      <c r="H1103" t="b">
        <f t="shared" si="125"/>
        <v>0</v>
      </c>
    </row>
    <row r="1104" spans="1:8" x14ac:dyDescent="0.3">
      <c r="A1104" t="s">
        <v>2869</v>
      </c>
      <c r="B1104" t="str">
        <f t="shared" si="119"/>
        <v>[R</v>
      </c>
      <c r="C1104" t="str">
        <f t="shared" si="120"/>
        <v>R</v>
      </c>
      <c r="D1104" t="str">
        <f t="shared" si="121"/>
        <v>Tryptic</v>
      </c>
      <c r="E1104" t="str">
        <f t="shared" si="122"/>
        <v>K.[K]</v>
      </c>
      <c r="F1104" t="str">
        <f t="shared" si="123"/>
        <v>K</v>
      </c>
      <c r="G1104" t="str">
        <f t="shared" si="124"/>
        <v>Tryptic</v>
      </c>
      <c r="H1104" t="b">
        <f t="shared" si="125"/>
        <v>0</v>
      </c>
    </row>
    <row r="1105" spans="1:8" x14ac:dyDescent="0.3">
      <c r="A1105" t="s">
        <v>2871</v>
      </c>
      <c r="B1105" t="str">
        <f t="shared" si="119"/>
        <v>[R</v>
      </c>
      <c r="C1105" t="str">
        <f t="shared" si="120"/>
        <v>R</v>
      </c>
      <c r="D1105" t="str">
        <f t="shared" si="121"/>
        <v>Tryptic</v>
      </c>
      <c r="E1105" t="str">
        <f t="shared" si="122"/>
        <v>R.[T]</v>
      </c>
      <c r="F1105" t="str">
        <f t="shared" si="123"/>
        <v>R</v>
      </c>
      <c r="G1105" t="str">
        <f t="shared" si="124"/>
        <v>Tryptic</v>
      </c>
      <c r="H1105" t="b">
        <f t="shared" si="125"/>
        <v>0</v>
      </c>
    </row>
    <row r="1106" spans="1:8" x14ac:dyDescent="0.3">
      <c r="A1106" t="s">
        <v>2786</v>
      </c>
      <c r="B1106" t="str">
        <f t="shared" si="119"/>
        <v>[K</v>
      </c>
      <c r="C1106" t="str">
        <f t="shared" si="120"/>
        <v>K</v>
      </c>
      <c r="D1106" t="str">
        <f t="shared" si="121"/>
        <v>Tryptic</v>
      </c>
      <c r="E1106" t="str">
        <f t="shared" si="122"/>
        <v>K.[L]</v>
      </c>
      <c r="F1106" t="str">
        <f t="shared" si="123"/>
        <v>K</v>
      </c>
      <c r="G1106" t="str">
        <f t="shared" si="124"/>
        <v>Tryptic</v>
      </c>
      <c r="H1106" t="b">
        <f t="shared" si="125"/>
        <v>0</v>
      </c>
    </row>
    <row r="1107" spans="1:8" x14ac:dyDescent="0.3">
      <c r="A1107" t="s">
        <v>2874</v>
      </c>
      <c r="B1107" t="str">
        <f t="shared" si="119"/>
        <v>[K</v>
      </c>
      <c r="C1107" t="str">
        <f t="shared" si="120"/>
        <v>K</v>
      </c>
      <c r="D1107" t="str">
        <f t="shared" si="121"/>
        <v>Tryptic</v>
      </c>
      <c r="E1107" t="str">
        <f t="shared" si="122"/>
        <v>K.[K]</v>
      </c>
      <c r="F1107" t="str">
        <f t="shared" si="123"/>
        <v>K</v>
      </c>
      <c r="G1107" t="str">
        <f t="shared" si="124"/>
        <v>Tryptic</v>
      </c>
      <c r="H1107" t="b">
        <f t="shared" si="125"/>
        <v>0</v>
      </c>
    </row>
    <row r="1108" spans="1:8" x14ac:dyDescent="0.3">
      <c r="A1108" t="s">
        <v>2877</v>
      </c>
      <c r="B1108" t="str">
        <f t="shared" si="119"/>
        <v>[R</v>
      </c>
      <c r="C1108" t="str">
        <f t="shared" si="120"/>
        <v>R</v>
      </c>
      <c r="D1108" t="str">
        <f t="shared" si="121"/>
        <v>Tryptic</v>
      </c>
      <c r="E1108" t="str">
        <f t="shared" si="122"/>
        <v>K.[G]</v>
      </c>
      <c r="F1108" t="str">
        <f t="shared" si="123"/>
        <v>K</v>
      </c>
      <c r="G1108" t="str">
        <f t="shared" si="124"/>
        <v>Tryptic</v>
      </c>
      <c r="H1108" t="b">
        <f t="shared" si="125"/>
        <v>0</v>
      </c>
    </row>
    <row r="1109" spans="1:8" x14ac:dyDescent="0.3">
      <c r="A1109" t="s">
        <v>2880</v>
      </c>
      <c r="B1109" t="str">
        <f t="shared" si="119"/>
        <v>[R</v>
      </c>
      <c r="C1109" t="str">
        <f t="shared" si="120"/>
        <v>R</v>
      </c>
      <c r="D1109" t="str">
        <f t="shared" si="121"/>
        <v>Tryptic</v>
      </c>
      <c r="E1109" t="str">
        <f t="shared" si="122"/>
        <v>K.[G]</v>
      </c>
      <c r="F1109" t="str">
        <f t="shared" si="123"/>
        <v>K</v>
      </c>
      <c r="G1109" t="str">
        <f t="shared" si="124"/>
        <v>Tryptic</v>
      </c>
      <c r="H1109" t="b">
        <f t="shared" si="125"/>
        <v>0</v>
      </c>
    </row>
    <row r="1110" spans="1:8" x14ac:dyDescent="0.3">
      <c r="A1110" t="s">
        <v>2883</v>
      </c>
      <c r="B1110" t="str">
        <f t="shared" si="119"/>
        <v>[R</v>
      </c>
      <c r="C1110" t="str">
        <f t="shared" si="120"/>
        <v>R</v>
      </c>
      <c r="D1110" t="str">
        <f t="shared" si="121"/>
        <v>Tryptic</v>
      </c>
      <c r="E1110" t="str">
        <f t="shared" si="122"/>
        <v>R.[Q]</v>
      </c>
      <c r="F1110" t="str">
        <f t="shared" si="123"/>
        <v>R</v>
      </c>
      <c r="G1110" t="str">
        <f t="shared" si="124"/>
        <v>Tryptic</v>
      </c>
      <c r="H1110" t="b">
        <f t="shared" si="125"/>
        <v>0</v>
      </c>
    </row>
    <row r="1111" spans="1:8" x14ac:dyDescent="0.3">
      <c r="A1111" t="s">
        <v>2886</v>
      </c>
      <c r="B1111" t="str">
        <f t="shared" si="119"/>
        <v>[K</v>
      </c>
      <c r="C1111" t="str">
        <f t="shared" si="120"/>
        <v>K</v>
      </c>
      <c r="D1111" t="str">
        <f t="shared" si="121"/>
        <v>Tryptic</v>
      </c>
      <c r="E1111" t="str">
        <f t="shared" si="122"/>
        <v>K.[I]</v>
      </c>
      <c r="F1111" t="str">
        <f t="shared" si="123"/>
        <v>K</v>
      </c>
      <c r="G1111" t="str">
        <f t="shared" si="124"/>
        <v>Tryptic</v>
      </c>
      <c r="H1111" t="b">
        <f t="shared" si="125"/>
        <v>0</v>
      </c>
    </row>
    <row r="1112" spans="1:8" x14ac:dyDescent="0.3">
      <c r="A1112" t="s">
        <v>2888</v>
      </c>
      <c r="B1112" t="str">
        <f t="shared" si="119"/>
        <v>[K</v>
      </c>
      <c r="C1112" t="str">
        <f t="shared" si="120"/>
        <v>K</v>
      </c>
      <c r="D1112" t="str">
        <f t="shared" si="121"/>
        <v>Tryptic</v>
      </c>
      <c r="E1112" t="str">
        <f t="shared" si="122"/>
        <v>K.[V]</v>
      </c>
      <c r="F1112" t="str">
        <f t="shared" si="123"/>
        <v>K</v>
      </c>
      <c r="G1112" t="str">
        <f t="shared" si="124"/>
        <v>Tryptic</v>
      </c>
      <c r="H1112" t="b">
        <f t="shared" si="125"/>
        <v>0</v>
      </c>
    </row>
    <row r="1113" spans="1:8" x14ac:dyDescent="0.3">
      <c r="A1113" t="s">
        <v>2891</v>
      </c>
      <c r="B1113" t="str">
        <f t="shared" si="119"/>
        <v>[K</v>
      </c>
      <c r="C1113" t="str">
        <f t="shared" si="120"/>
        <v>K</v>
      </c>
      <c r="D1113" t="str">
        <f t="shared" si="121"/>
        <v>Tryptic</v>
      </c>
      <c r="E1113" t="str">
        <f t="shared" si="122"/>
        <v>R.[V]</v>
      </c>
      <c r="F1113" t="str">
        <f t="shared" si="123"/>
        <v>R</v>
      </c>
      <c r="G1113" t="str">
        <f t="shared" si="124"/>
        <v>Tryptic</v>
      </c>
      <c r="H1113" t="b">
        <f t="shared" si="125"/>
        <v>0</v>
      </c>
    </row>
    <row r="1114" spans="1:8" x14ac:dyDescent="0.3">
      <c r="A1114" t="s">
        <v>2894</v>
      </c>
      <c r="B1114" t="str">
        <f t="shared" si="119"/>
        <v>[K</v>
      </c>
      <c r="C1114" t="str">
        <f t="shared" si="120"/>
        <v>K</v>
      </c>
      <c r="D1114" t="str">
        <f t="shared" si="121"/>
        <v>Tryptic</v>
      </c>
      <c r="E1114" t="str">
        <f t="shared" si="122"/>
        <v>K.[I]</v>
      </c>
      <c r="F1114" t="str">
        <f t="shared" si="123"/>
        <v>K</v>
      </c>
      <c r="G1114" t="str">
        <f t="shared" si="124"/>
        <v>Tryptic</v>
      </c>
      <c r="H1114" t="b">
        <f t="shared" si="125"/>
        <v>0</v>
      </c>
    </row>
    <row r="1115" spans="1:8" x14ac:dyDescent="0.3">
      <c r="A1115" t="s">
        <v>2896</v>
      </c>
      <c r="B1115" t="str">
        <f t="shared" si="119"/>
        <v>[R</v>
      </c>
      <c r="C1115" t="str">
        <f t="shared" si="120"/>
        <v>R</v>
      </c>
      <c r="D1115" t="str">
        <f t="shared" si="121"/>
        <v>Tryptic</v>
      </c>
      <c r="E1115" t="str">
        <f t="shared" si="122"/>
        <v>R.[A]</v>
      </c>
      <c r="F1115" t="str">
        <f t="shared" si="123"/>
        <v>R</v>
      </c>
      <c r="G1115" t="str">
        <f t="shared" si="124"/>
        <v>Tryptic</v>
      </c>
      <c r="H1115" t="b">
        <f t="shared" si="125"/>
        <v>0</v>
      </c>
    </row>
    <row r="1116" spans="1:8" x14ac:dyDescent="0.3">
      <c r="A1116" t="s">
        <v>2898</v>
      </c>
      <c r="B1116" t="str">
        <f t="shared" si="119"/>
        <v>[R</v>
      </c>
      <c r="C1116" t="str">
        <f t="shared" si="120"/>
        <v>R</v>
      </c>
      <c r="D1116" t="str">
        <f t="shared" si="121"/>
        <v>Tryptic</v>
      </c>
      <c r="E1116" t="str">
        <f t="shared" si="122"/>
        <v>R.[V]</v>
      </c>
      <c r="F1116" t="str">
        <f t="shared" si="123"/>
        <v>R</v>
      </c>
      <c r="G1116" t="str">
        <f t="shared" si="124"/>
        <v>Tryptic</v>
      </c>
      <c r="H1116" t="b">
        <f t="shared" si="125"/>
        <v>0</v>
      </c>
    </row>
    <row r="1117" spans="1:8" x14ac:dyDescent="0.3">
      <c r="A1117" t="s">
        <v>2900</v>
      </c>
      <c r="B1117" t="str">
        <f t="shared" si="119"/>
        <v>[K</v>
      </c>
      <c r="C1117" t="str">
        <f t="shared" si="120"/>
        <v>K</v>
      </c>
      <c r="D1117" t="str">
        <f t="shared" si="121"/>
        <v>Tryptic</v>
      </c>
      <c r="E1117" t="str">
        <f t="shared" si="122"/>
        <v>K.[K]</v>
      </c>
      <c r="F1117" t="str">
        <f t="shared" si="123"/>
        <v>K</v>
      </c>
      <c r="G1117" t="str">
        <f t="shared" si="124"/>
        <v>Tryptic</v>
      </c>
      <c r="H1117" t="b">
        <f t="shared" si="125"/>
        <v>0</v>
      </c>
    </row>
    <row r="1118" spans="1:8" x14ac:dyDescent="0.3">
      <c r="A1118" t="s">
        <v>2902</v>
      </c>
      <c r="B1118" t="str">
        <f t="shared" si="119"/>
        <v>[K</v>
      </c>
      <c r="C1118" t="str">
        <f t="shared" si="120"/>
        <v>K</v>
      </c>
      <c r="D1118" t="str">
        <f t="shared" si="121"/>
        <v>Tryptic</v>
      </c>
      <c r="E1118" t="str">
        <f t="shared" si="122"/>
        <v>K.[S]</v>
      </c>
      <c r="F1118" t="str">
        <f t="shared" si="123"/>
        <v>K</v>
      </c>
      <c r="G1118" t="str">
        <f t="shared" si="124"/>
        <v>Tryptic</v>
      </c>
      <c r="H1118" t="b">
        <f t="shared" si="125"/>
        <v>0</v>
      </c>
    </row>
    <row r="1119" spans="1:8" x14ac:dyDescent="0.3">
      <c r="A1119" t="s">
        <v>2905</v>
      </c>
      <c r="B1119" t="str">
        <f t="shared" si="119"/>
        <v>[R</v>
      </c>
      <c r="C1119" t="str">
        <f t="shared" si="120"/>
        <v>R</v>
      </c>
      <c r="D1119" t="str">
        <f t="shared" si="121"/>
        <v>Tryptic</v>
      </c>
      <c r="E1119" t="str">
        <f t="shared" si="122"/>
        <v>R.[V]</v>
      </c>
      <c r="F1119" t="str">
        <f t="shared" si="123"/>
        <v>R</v>
      </c>
      <c r="G1119" t="str">
        <f t="shared" si="124"/>
        <v>Tryptic</v>
      </c>
      <c r="H1119" t="b">
        <f t="shared" si="125"/>
        <v>0</v>
      </c>
    </row>
    <row r="1120" spans="1:8" x14ac:dyDescent="0.3">
      <c r="A1120" t="s">
        <v>2908</v>
      </c>
      <c r="B1120" t="str">
        <f t="shared" si="119"/>
        <v>[R</v>
      </c>
      <c r="C1120" t="str">
        <f t="shared" si="120"/>
        <v>R</v>
      </c>
      <c r="D1120" t="str">
        <f t="shared" si="121"/>
        <v>Tryptic</v>
      </c>
      <c r="E1120" t="str">
        <f t="shared" si="122"/>
        <v>K.[Q]</v>
      </c>
      <c r="F1120" t="str">
        <f t="shared" si="123"/>
        <v>K</v>
      </c>
      <c r="G1120" t="str">
        <f t="shared" si="124"/>
        <v>Tryptic</v>
      </c>
      <c r="H1120" t="b">
        <f t="shared" si="125"/>
        <v>0</v>
      </c>
    </row>
    <row r="1121" spans="1:8" x14ac:dyDescent="0.3">
      <c r="A1121" t="s">
        <v>2911</v>
      </c>
      <c r="B1121" t="str">
        <f t="shared" si="119"/>
        <v>[K</v>
      </c>
      <c r="C1121" t="str">
        <f t="shared" si="120"/>
        <v>K</v>
      </c>
      <c r="D1121" t="str">
        <f t="shared" si="121"/>
        <v>Tryptic</v>
      </c>
      <c r="E1121" t="str">
        <f t="shared" si="122"/>
        <v>K.[D]</v>
      </c>
      <c r="F1121" t="str">
        <f t="shared" si="123"/>
        <v>K</v>
      </c>
      <c r="G1121" t="str">
        <f t="shared" si="124"/>
        <v>Tryptic</v>
      </c>
      <c r="H1121" t="b">
        <f t="shared" si="125"/>
        <v>0</v>
      </c>
    </row>
    <row r="1122" spans="1:8" x14ac:dyDescent="0.3">
      <c r="A1122" t="s">
        <v>2913</v>
      </c>
      <c r="B1122" t="str">
        <f t="shared" si="119"/>
        <v>[R</v>
      </c>
      <c r="C1122" t="str">
        <f t="shared" si="120"/>
        <v>R</v>
      </c>
      <c r="D1122" t="str">
        <f t="shared" si="121"/>
        <v>Tryptic</v>
      </c>
      <c r="E1122" t="str">
        <f t="shared" si="122"/>
        <v>K.[S]</v>
      </c>
      <c r="F1122" t="str">
        <f t="shared" si="123"/>
        <v>K</v>
      </c>
      <c r="G1122" t="str">
        <f t="shared" si="124"/>
        <v>Tryptic</v>
      </c>
      <c r="H1122" t="b">
        <f t="shared" si="125"/>
        <v>0</v>
      </c>
    </row>
    <row r="1123" spans="1:8" x14ac:dyDescent="0.3">
      <c r="A1123" t="s">
        <v>2916</v>
      </c>
      <c r="B1123" t="str">
        <f t="shared" si="119"/>
        <v>[R</v>
      </c>
      <c r="C1123" t="str">
        <f t="shared" si="120"/>
        <v>R</v>
      </c>
      <c r="D1123" t="str">
        <f t="shared" si="121"/>
        <v>Tryptic</v>
      </c>
      <c r="E1123" t="str">
        <f t="shared" si="122"/>
        <v>R.[A]</v>
      </c>
      <c r="F1123" t="str">
        <f t="shared" si="123"/>
        <v>R</v>
      </c>
      <c r="G1123" t="str">
        <f t="shared" si="124"/>
        <v>Tryptic</v>
      </c>
      <c r="H1123" t="b">
        <f t="shared" si="125"/>
        <v>0</v>
      </c>
    </row>
    <row r="1124" spans="1:8" x14ac:dyDescent="0.3">
      <c r="A1124" t="s">
        <v>2919</v>
      </c>
      <c r="B1124" t="str">
        <f t="shared" si="119"/>
        <v>[K</v>
      </c>
      <c r="C1124" t="str">
        <f t="shared" si="120"/>
        <v>K</v>
      </c>
      <c r="D1124" t="str">
        <f t="shared" si="121"/>
        <v>Tryptic</v>
      </c>
      <c r="E1124" t="str">
        <f t="shared" si="122"/>
        <v>R.[F]</v>
      </c>
      <c r="F1124" t="str">
        <f t="shared" si="123"/>
        <v>R</v>
      </c>
      <c r="G1124" t="str">
        <f t="shared" si="124"/>
        <v>Tryptic</v>
      </c>
      <c r="H1124" t="b">
        <f t="shared" si="125"/>
        <v>0</v>
      </c>
    </row>
    <row r="1125" spans="1:8" x14ac:dyDescent="0.3">
      <c r="A1125" t="s">
        <v>2921</v>
      </c>
      <c r="B1125" t="str">
        <f t="shared" si="119"/>
        <v>[K</v>
      </c>
      <c r="C1125" t="str">
        <f t="shared" si="120"/>
        <v>K</v>
      </c>
      <c r="D1125" t="str">
        <f t="shared" si="121"/>
        <v>Tryptic</v>
      </c>
      <c r="E1125" t="str">
        <f t="shared" si="122"/>
        <v>R.[F]</v>
      </c>
      <c r="F1125" t="str">
        <f t="shared" si="123"/>
        <v>R</v>
      </c>
      <c r="G1125" t="str">
        <f t="shared" si="124"/>
        <v>Tryptic</v>
      </c>
      <c r="H1125" t="b">
        <f t="shared" si="125"/>
        <v>0</v>
      </c>
    </row>
    <row r="1126" spans="1:8" x14ac:dyDescent="0.3">
      <c r="A1126" t="s">
        <v>2923</v>
      </c>
      <c r="B1126" t="str">
        <f t="shared" si="119"/>
        <v>[K</v>
      </c>
      <c r="C1126" t="str">
        <f t="shared" si="120"/>
        <v>K</v>
      </c>
      <c r="D1126" t="str">
        <f t="shared" si="121"/>
        <v>Tryptic</v>
      </c>
      <c r="E1126" t="str">
        <f t="shared" si="122"/>
        <v>R.[A]</v>
      </c>
      <c r="F1126" t="str">
        <f t="shared" si="123"/>
        <v>R</v>
      </c>
      <c r="G1126" t="str">
        <f t="shared" si="124"/>
        <v>Tryptic</v>
      </c>
      <c r="H1126" t="b">
        <f t="shared" si="125"/>
        <v>0</v>
      </c>
    </row>
    <row r="1127" spans="1:8" x14ac:dyDescent="0.3">
      <c r="A1127" t="s">
        <v>2925</v>
      </c>
      <c r="B1127" t="str">
        <f t="shared" si="119"/>
        <v>[R</v>
      </c>
      <c r="C1127" t="str">
        <f t="shared" si="120"/>
        <v>R</v>
      </c>
      <c r="D1127" t="str">
        <f t="shared" si="121"/>
        <v>Tryptic</v>
      </c>
      <c r="E1127" t="str">
        <f t="shared" si="122"/>
        <v>R.[A]</v>
      </c>
      <c r="F1127" t="str">
        <f t="shared" si="123"/>
        <v>R</v>
      </c>
      <c r="G1127" t="str">
        <f t="shared" si="124"/>
        <v>Tryptic</v>
      </c>
      <c r="H1127" t="b">
        <f t="shared" si="125"/>
        <v>0</v>
      </c>
    </row>
    <row r="1128" spans="1:8" x14ac:dyDescent="0.3">
      <c r="A1128" t="s">
        <v>2927</v>
      </c>
      <c r="B1128" t="str">
        <f t="shared" si="119"/>
        <v>[R</v>
      </c>
      <c r="C1128" t="str">
        <f t="shared" si="120"/>
        <v>R</v>
      </c>
      <c r="D1128" t="str">
        <f t="shared" si="121"/>
        <v>Tryptic</v>
      </c>
      <c r="E1128" t="str">
        <f t="shared" si="122"/>
        <v>K.[L]</v>
      </c>
      <c r="F1128" t="str">
        <f t="shared" si="123"/>
        <v>K</v>
      </c>
      <c r="G1128" t="str">
        <f t="shared" si="124"/>
        <v>Tryptic</v>
      </c>
      <c r="H1128" t="b">
        <f t="shared" si="125"/>
        <v>0</v>
      </c>
    </row>
    <row r="1129" spans="1:8" x14ac:dyDescent="0.3">
      <c r="A1129" t="s">
        <v>2930</v>
      </c>
      <c r="B1129" t="str">
        <f t="shared" si="119"/>
        <v>[K</v>
      </c>
      <c r="C1129" t="str">
        <f t="shared" si="120"/>
        <v>K</v>
      </c>
      <c r="D1129" t="str">
        <f t="shared" si="121"/>
        <v>Tryptic</v>
      </c>
      <c r="E1129" t="str">
        <f t="shared" si="122"/>
        <v>K.[R]</v>
      </c>
      <c r="F1129" t="str">
        <f t="shared" si="123"/>
        <v>K</v>
      </c>
      <c r="G1129" t="str">
        <f t="shared" si="124"/>
        <v>Tryptic</v>
      </c>
      <c r="H1129" t="b">
        <f t="shared" si="125"/>
        <v>0</v>
      </c>
    </row>
    <row r="1130" spans="1:8" x14ac:dyDescent="0.3">
      <c r="A1130" t="s">
        <v>2933</v>
      </c>
      <c r="B1130" t="str">
        <f t="shared" si="119"/>
        <v>[K</v>
      </c>
      <c r="C1130" t="str">
        <f t="shared" si="120"/>
        <v>K</v>
      </c>
      <c r="D1130" t="str">
        <f t="shared" si="121"/>
        <v>Tryptic</v>
      </c>
      <c r="E1130" t="str">
        <f t="shared" si="122"/>
        <v>K.[V]</v>
      </c>
      <c r="F1130" t="str">
        <f t="shared" si="123"/>
        <v>K</v>
      </c>
      <c r="G1130" t="str">
        <f t="shared" si="124"/>
        <v>Tryptic</v>
      </c>
      <c r="H1130" t="b">
        <f t="shared" si="125"/>
        <v>0</v>
      </c>
    </row>
    <row r="1131" spans="1:8" x14ac:dyDescent="0.3">
      <c r="A1131" t="s">
        <v>2935</v>
      </c>
      <c r="B1131" t="str">
        <f t="shared" si="119"/>
        <v>[R</v>
      </c>
      <c r="C1131" t="str">
        <f t="shared" si="120"/>
        <v>R</v>
      </c>
      <c r="D1131" t="str">
        <f t="shared" si="121"/>
        <v>Tryptic</v>
      </c>
      <c r="E1131" t="str">
        <f t="shared" si="122"/>
        <v>R.[R]</v>
      </c>
      <c r="F1131" t="str">
        <f t="shared" si="123"/>
        <v>R</v>
      </c>
      <c r="G1131" t="str">
        <f t="shared" si="124"/>
        <v>Tryptic</v>
      </c>
      <c r="H1131" t="b">
        <f t="shared" si="125"/>
        <v>0</v>
      </c>
    </row>
    <row r="1132" spans="1:8" x14ac:dyDescent="0.3">
      <c r="A1132" t="s">
        <v>2938</v>
      </c>
      <c r="B1132" t="str">
        <f t="shared" si="119"/>
        <v>[R</v>
      </c>
      <c r="C1132" t="str">
        <f t="shared" si="120"/>
        <v>R</v>
      </c>
      <c r="D1132" t="str">
        <f t="shared" si="121"/>
        <v>Tryptic</v>
      </c>
      <c r="E1132" t="str">
        <f t="shared" si="122"/>
        <v>K.[S]</v>
      </c>
      <c r="F1132" t="str">
        <f t="shared" si="123"/>
        <v>K</v>
      </c>
      <c r="G1132" t="str">
        <f t="shared" si="124"/>
        <v>Tryptic</v>
      </c>
      <c r="H1132" t="b">
        <f t="shared" si="125"/>
        <v>0</v>
      </c>
    </row>
    <row r="1133" spans="1:8" x14ac:dyDescent="0.3">
      <c r="A1133" t="s">
        <v>2940</v>
      </c>
      <c r="B1133" t="str">
        <f t="shared" si="119"/>
        <v>[K</v>
      </c>
      <c r="C1133" t="str">
        <f t="shared" si="120"/>
        <v>K</v>
      </c>
      <c r="D1133" t="str">
        <f t="shared" si="121"/>
        <v>Tryptic</v>
      </c>
      <c r="E1133" t="str">
        <f t="shared" si="122"/>
        <v>K.[K]</v>
      </c>
      <c r="F1133" t="str">
        <f t="shared" si="123"/>
        <v>K</v>
      </c>
      <c r="G1133" t="str">
        <f t="shared" si="124"/>
        <v>Tryptic</v>
      </c>
      <c r="H1133" t="b">
        <f t="shared" si="125"/>
        <v>0</v>
      </c>
    </row>
    <row r="1134" spans="1:8" x14ac:dyDescent="0.3">
      <c r="A1134" t="s">
        <v>2943</v>
      </c>
      <c r="B1134" t="str">
        <f t="shared" si="119"/>
        <v>[K</v>
      </c>
      <c r="C1134" t="str">
        <f t="shared" si="120"/>
        <v>K</v>
      </c>
      <c r="D1134" t="str">
        <f t="shared" si="121"/>
        <v>Tryptic</v>
      </c>
      <c r="E1134" t="str">
        <f t="shared" si="122"/>
        <v>K.[G]</v>
      </c>
      <c r="F1134" t="str">
        <f t="shared" si="123"/>
        <v>K</v>
      </c>
      <c r="G1134" t="str">
        <f t="shared" si="124"/>
        <v>Tryptic</v>
      </c>
      <c r="H1134" t="b">
        <f t="shared" si="125"/>
        <v>0</v>
      </c>
    </row>
    <row r="1135" spans="1:8" x14ac:dyDescent="0.3">
      <c r="A1135" t="s">
        <v>2946</v>
      </c>
      <c r="B1135" t="str">
        <f t="shared" si="119"/>
        <v>[K</v>
      </c>
      <c r="C1135" t="str">
        <f t="shared" si="120"/>
        <v>K</v>
      </c>
      <c r="D1135" t="str">
        <f t="shared" si="121"/>
        <v>Tryptic</v>
      </c>
      <c r="E1135" t="str">
        <f t="shared" si="122"/>
        <v>K.[K]</v>
      </c>
      <c r="F1135" t="str">
        <f t="shared" si="123"/>
        <v>K</v>
      </c>
      <c r="G1135" t="str">
        <f t="shared" si="124"/>
        <v>Tryptic</v>
      </c>
      <c r="H1135" t="b">
        <f t="shared" si="125"/>
        <v>0</v>
      </c>
    </row>
    <row r="1136" spans="1:8" x14ac:dyDescent="0.3">
      <c r="A1136" t="s">
        <v>2948</v>
      </c>
      <c r="B1136" t="str">
        <f t="shared" si="119"/>
        <v>[R</v>
      </c>
      <c r="C1136" t="str">
        <f t="shared" si="120"/>
        <v>R</v>
      </c>
      <c r="D1136" t="str">
        <f t="shared" si="121"/>
        <v>Tryptic</v>
      </c>
      <c r="E1136" t="str">
        <f t="shared" si="122"/>
        <v>K.[Q]</v>
      </c>
      <c r="F1136" t="str">
        <f t="shared" si="123"/>
        <v>K</v>
      </c>
      <c r="G1136" t="str">
        <f t="shared" si="124"/>
        <v>Tryptic</v>
      </c>
      <c r="H1136" t="b">
        <f t="shared" si="125"/>
        <v>0</v>
      </c>
    </row>
    <row r="1137" spans="1:8" x14ac:dyDescent="0.3">
      <c r="A1137" t="s">
        <v>2950</v>
      </c>
      <c r="B1137" t="str">
        <f t="shared" si="119"/>
        <v>[R</v>
      </c>
      <c r="C1137" t="str">
        <f t="shared" si="120"/>
        <v>R</v>
      </c>
      <c r="D1137" t="str">
        <f t="shared" si="121"/>
        <v>Tryptic</v>
      </c>
      <c r="E1137" t="str">
        <f t="shared" si="122"/>
        <v>K.[I]</v>
      </c>
      <c r="F1137" t="str">
        <f t="shared" si="123"/>
        <v>K</v>
      </c>
      <c r="G1137" t="str">
        <f t="shared" si="124"/>
        <v>Tryptic</v>
      </c>
      <c r="H1137" t="b">
        <f t="shared" si="125"/>
        <v>0</v>
      </c>
    </row>
    <row r="1138" spans="1:8" x14ac:dyDescent="0.3">
      <c r="A1138" t="s">
        <v>2952</v>
      </c>
      <c r="B1138" t="str">
        <f t="shared" si="119"/>
        <v>[R</v>
      </c>
      <c r="C1138" t="str">
        <f t="shared" si="120"/>
        <v>R</v>
      </c>
      <c r="D1138" t="str">
        <f t="shared" si="121"/>
        <v>Tryptic</v>
      </c>
      <c r="E1138" t="str">
        <f t="shared" si="122"/>
        <v>R.[L]</v>
      </c>
      <c r="F1138" t="str">
        <f t="shared" si="123"/>
        <v>R</v>
      </c>
      <c r="G1138" t="str">
        <f t="shared" si="124"/>
        <v>Tryptic</v>
      </c>
      <c r="H1138" t="b">
        <f t="shared" si="125"/>
        <v>0</v>
      </c>
    </row>
    <row r="1139" spans="1:8" x14ac:dyDescent="0.3">
      <c r="A1139" t="s">
        <v>2954</v>
      </c>
      <c r="B1139" t="str">
        <f t="shared" si="119"/>
        <v>[K</v>
      </c>
      <c r="C1139" t="str">
        <f t="shared" si="120"/>
        <v>K</v>
      </c>
      <c r="D1139" t="str">
        <f t="shared" si="121"/>
        <v>Tryptic</v>
      </c>
      <c r="E1139" t="str">
        <f t="shared" si="122"/>
        <v>K.[A]</v>
      </c>
      <c r="F1139" t="str">
        <f t="shared" si="123"/>
        <v>K</v>
      </c>
      <c r="G1139" t="str">
        <f t="shared" si="124"/>
        <v>Tryptic</v>
      </c>
      <c r="H1139" t="b">
        <f t="shared" si="125"/>
        <v>0</v>
      </c>
    </row>
    <row r="1140" spans="1:8" x14ac:dyDescent="0.3">
      <c r="A1140" t="s">
        <v>2956</v>
      </c>
      <c r="B1140" t="str">
        <f t="shared" si="119"/>
        <v>[K</v>
      </c>
      <c r="C1140" t="str">
        <f t="shared" si="120"/>
        <v>K</v>
      </c>
      <c r="D1140" t="str">
        <f t="shared" si="121"/>
        <v>Tryptic</v>
      </c>
      <c r="E1140" t="str">
        <f t="shared" si="122"/>
        <v>K.[A]</v>
      </c>
      <c r="F1140" t="str">
        <f t="shared" si="123"/>
        <v>K</v>
      </c>
      <c r="G1140" t="str">
        <f t="shared" si="124"/>
        <v>Tryptic</v>
      </c>
      <c r="H1140" t="b">
        <f t="shared" si="125"/>
        <v>0</v>
      </c>
    </row>
    <row r="1141" spans="1:8" x14ac:dyDescent="0.3">
      <c r="A1141" t="s">
        <v>2958</v>
      </c>
      <c r="B1141" t="str">
        <f t="shared" si="119"/>
        <v>[K</v>
      </c>
      <c r="C1141" t="str">
        <f t="shared" si="120"/>
        <v>K</v>
      </c>
      <c r="D1141" t="str">
        <f t="shared" si="121"/>
        <v>Tryptic</v>
      </c>
      <c r="E1141" t="str">
        <f t="shared" si="122"/>
        <v>K.[T]</v>
      </c>
      <c r="F1141" t="str">
        <f t="shared" si="123"/>
        <v>K</v>
      </c>
      <c r="G1141" t="str">
        <f t="shared" si="124"/>
        <v>Tryptic</v>
      </c>
      <c r="H1141" t="b">
        <f t="shared" si="125"/>
        <v>0</v>
      </c>
    </row>
    <row r="1142" spans="1:8" x14ac:dyDescent="0.3">
      <c r="A1142" t="s">
        <v>2960</v>
      </c>
      <c r="B1142" t="str">
        <f t="shared" si="119"/>
        <v>[K</v>
      </c>
      <c r="C1142" t="str">
        <f t="shared" si="120"/>
        <v>K</v>
      </c>
      <c r="D1142" t="str">
        <f t="shared" si="121"/>
        <v>Tryptic</v>
      </c>
      <c r="E1142" t="str">
        <f t="shared" si="122"/>
        <v>K.[S]</v>
      </c>
      <c r="F1142" t="str">
        <f t="shared" si="123"/>
        <v>K</v>
      </c>
      <c r="G1142" t="str">
        <f t="shared" si="124"/>
        <v>Tryptic</v>
      </c>
      <c r="H1142" t="b">
        <f t="shared" si="125"/>
        <v>0</v>
      </c>
    </row>
    <row r="1143" spans="1:8" x14ac:dyDescent="0.3">
      <c r="A1143" t="s">
        <v>2962</v>
      </c>
      <c r="B1143" t="str">
        <f t="shared" si="119"/>
        <v>[R</v>
      </c>
      <c r="C1143" t="str">
        <f t="shared" si="120"/>
        <v>R</v>
      </c>
      <c r="D1143" t="str">
        <f t="shared" si="121"/>
        <v>Tryptic</v>
      </c>
      <c r="E1143" t="str">
        <f t="shared" si="122"/>
        <v>K.[S]</v>
      </c>
      <c r="F1143" t="str">
        <f t="shared" si="123"/>
        <v>K</v>
      </c>
      <c r="G1143" t="str">
        <f t="shared" si="124"/>
        <v>Tryptic</v>
      </c>
      <c r="H1143" t="b">
        <f t="shared" si="125"/>
        <v>0</v>
      </c>
    </row>
    <row r="1144" spans="1:8" x14ac:dyDescent="0.3">
      <c r="A1144" t="s">
        <v>2965</v>
      </c>
      <c r="B1144" t="str">
        <f t="shared" si="119"/>
        <v>[K</v>
      </c>
      <c r="C1144" t="str">
        <f t="shared" si="120"/>
        <v>K</v>
      </c>
      <c r="D1144" t="str">
        <f t="shared" si="121"/>
        <v>Tryptic</v>
      </c>
      <c r="E1144" t="str">
        <f t="shared" si="122"/>
        <v>K.[A]</v>
      </c>
      <c r="F1144" t="str">
        <f t="shared" si="123"/>
        <v>K</v>
      </c>
      <c r="G1144" t="str">
        <f t="shared" si="124"/>
        <v>Tryptic</v>
      </c>
      <c r="H1144" t="b">
        <f t="shared" si="125"/>
        <v>0</v>
      </c>
    </row>
    <row r="1145" spans="1:8" x14ac:dyDescent="0.3">
      <c r="A1145" t="s">
        <v>2967</v>
      </c>
      <c r="B1145" t="str">
        <f t="shared" si="119"/>
        <v>[K</v>
      </c>
      <c r="C1145" t="str">
        <f t="shared" si="120"/>
        <v>K</v>
      </c>
      <c r="D1145" t="str">
        <f t="shared" si="121"/>
        <v>Tryptic</v>
      </c>
      <c r="E1145" t="str">
        <f t="shared" si="122"/>
        <v>K.[G]</v>
      </c>
      <c r="F1145" t="str">
        <f t="shared" si="123"/>
        <v>K</v>
      </c>
      <c r="G1145" t="str">
        <f t="shared" si="124"/>
        <v>Tryptic</v>
      </c>
      <c r="H1145" t="b">
        <f t="shared" si="125"/>
        <v>0</v>
      </c>
    </row>
    <row r="1146" spans="1:8" x14ac:dyDescent="0.3">
      <c r="A1146" t="s">
        <v>2969</v>
      </c>
      <c r="B1146" t="str">
        <f t="shared" si="119"/>
        <v>[K</v>
      </c>
      <c r="C1146" t="str">
        <f t="shared" si="120"/>
        <v>K</v>
      </c>
      <c r="D1146" t="str">
        <f t="shared" si="121"/>
        <v>Tryptic</v>
      </c>
      <c r="E1146" t="str">
        <f t="shared" si="122"/>
        <v>K.[A]</v>
      </c>
      <c r="F1146" t="str">
        <f t="shared" si="123"/>
        <v>K</v>
      </c>
      <c r="G1146" t="str">
        <f t="shared" si="124"/>
        <v>Tryptic</v>
      </c>
      <c r="H1146" t="b">
        <f t="shared" si="125"/>
        <v>0</v>
      </c>
    </row>
    <row r="1147" spans="1:8" x14ac:dyDescent="0.3">
      <c r="A1147" t="s">
        <v>2972</v>
      </c>
      <c r="B1147" t="str">
        <f t="shared" si="119"/>
        <v>[R</v>
      </c>
      <c r="C1147" t="str">
        <f t="shared" si="120"/>
        <v>R</v>
      </c>
      <c r="D1147" t="str">
        <f t="shared" si="121"/>
        <v>Tryptic</v>
      </c>
      <c r="E1147" t="str">
        <f t="shared" si="122"/>
        <v>K.[F]</v>
      </c>
      <c r="F1147" t="str">
        <f t="shared" si="123"/>
        <v>K</v>
      </c>
      <c r="G1147" t="str">
        <f t="shared" si="124"/>
        <v>Tryptic</v>
      </c>
      <c r="H1147" t="b">
        <f t="shared" si="125"/>
        <v>0</v>
      </c>
    </row>
    <row r="1148" spans="1:8" x14ac:dyDescent="0.3">
      <c r="A1148" t="s">
        <v>2974</v>
      </c>
      <c r="B1148" t="str">
        <f t="shared" si="119"/>
        <v>[K</v>
      </c>
      <c r="C1148" t="str">
        <f t="shared" si="120"/>
        <v>K</v>
      </c>
      <c r="D1148" t="str">
        <f t="shared" si="121"/>
        <v>Tryptic</v>
      </c>
      <c r="E1148" t="str">
        <f t="shared" si="122"/>
        <v>R.[H]</v>
      </c>
      <c r="F1148" t="str">
        <f t="shared" si="123"/>
        <v>R</v>
      </c>
      <c r="G1148" t="str">
        <f t="shared" si="124"/>
        <v>Tryptic</v>
      </c>
      <c r="H1148" t="b">
        <f t="shared" si="125"/>
        <v>0</v>
      </c>
    </row>
    <row r="1149" spans="1:8" x14ac:dyDescent="0.3">
      <c r="A1149" t="s">
        <v>2976</v>
      </c>
      <c r="B1149" t="str">
        <f t="shared" si="119"/>
        <v>[K</v>
      </c>
      <c r="C1149" t="str">
        <f t="shared" si="120"/>
        <v>K</v>
      </c>
      <c r="D1149" t="str">
        <f t="shared" si="121"/>
        <v>Tryptic</v>
      </c>
      <c r="E1149" t="str">
        <f t="shared" si="122"/>
        <v>K.[S]</v>
      </c>
      <c r="F1149" t="str">
        <f t="shared" si="123"/>
        <v>K</v>
      </c>
      <c r="G1149" t="str">
        <f t="shared" si="124"/>
        <v>Tryptic</v>
      </c>
      <c r="H1149" t="b">
        <f t="shared" si="125"/>
        <v>0</v>
      </c>
    </row>
    <row r="1150" spans="1:8" x14ac:dyDescent="0.3">
      <c r="A1150" t="s">
        <v>2978</v>
      </c>
      <c r="B1150" t="str">
        <f t="shared" si="119"/>
        <v>[K</v>
      </c>
      <c r="C1150" t="str">
        <f t="shared" si="120"/>
        <v>K</v>
      </c>
      <c r="D1150" t="str">
        <f t="shared" si="121"/>
        <v>Tryptic</v>
      </c>
      <c r="E1150" t="str">
        <f t="shared" si="122"/>
        <v>K.[D]</v>
      </c>
      <c r="F1150" t="str">
        <f t="shared" si="123"/>
        <v>K</v>
      </c>
      <c r="G1150" t="str">
        <f t="shared" si="124"/>
        <v>Tryptic</v>
      </c>
      <c r="H1150" t="b">
        <f t="shared" si="125"/>
        <v>0</v>
      </c>
    </row>
    <row r="1151" spans="1:8" x14ac:dyDescent="0.3">
      <c r="A1151" t="s">
        <v>2980</v>
      </c>
      <c r="B1151" t="str">
        <f t="shared" si="119"/>
        <v>[R</v>
      </c>
      <c r="C1151" t="str">
        <f t="shared" si="120"/>
        <v>R</v>
      </c>
      <c r="D1151" t="str">
        <f t="shared" si="121"/>
        <v>Tryptic</v>
      </c>
      <c r="E1151" t="str">
        <f t="shared" si="122"/>
        <v>K.[L]</v>
      </c>
      <c r="F1151" t="str">
        <f t="shared" si="123"/>
        <v>K</v>
      </c>
      <c r="G1151" t="str">
        <f t="shared" si="124"/>
        <v>Tryptic</v>
      </c>
      <c r="H1151" t="b">
        <f t="shared" si="125"/>
        <v>0</v>
      </c>
    </row>
    <row r="1152" spans="1:8" x14ac:dyDescent="0.3">
      <c r="A1152" t="s">
        <v>2982</v>
      </c>
      <c r="B1152" t="str">
        <f t="shared" si="119"/>
        <v>[K</v>
      </c>
      <c r="C1152" t="str">
        <f t="shared" si="120"/>
        <v>K</v>
      </c>
      <c r="D1152" t="str">
        <f t="shared" si="121"/>
        <v>Tryptic</v>
      </c>
      <c r="E1152" t="str">
        <f t="shared" si="122"/>
        <v>K.[A]</v>
      </c>
      <c r="F1152" t="str">
        <f t="shared" si="123"/>
        <v>K</v>
      </c>
      <c r="G1152" t="str">
        <f t="shared" si="124"/>
        <v>Tryptic</v>
      </c>
      <c r="H1152" t="b">
        <f t="shared" si="125"/>
        <v>0</v>
      </c>
    </row>
    <row r="1153" spans="1:8" x14ac:dyDescent="0.3">
      <c r="A1153" t="s">
        <v>2984</v>
      </c>
      <c r="B1153" t="str">
        <f t="shared" si="119"/>
        <v>[K</v>
      </c>
      <c r="C1153" t="str">
        <f t="shared" si="120"/>
        <v>K</v>
      </c>
      <c r="D1153" t="str">
        <f t="shared" si="121"/>
        <v>Tryptic</v>
      </c>
      <c r="E1153" t="str">
        <f t="shared" si="122"/>
        <v>K.[K]</v>
      </c>
      <c r="F1153" t="str">
        <f t="shared" si="123"/>
        <v>K</v>
      </c>
      <c r="G1153" t="str">
        <f t="shared" si="124"/>
        <v>Tryptic</v>
      </c>
      <c r="H1153" t="b">
        <f t="shared" si="125"/>
        <v>0</v>
      </c>
    </row>
    <row r="1154" spans="1:8" x14ac:dyDescent="0.3">
      <c r="A1154" t="s">
        <v>2987</v>
      </c>
      <c r="B1154" t="str">
        <f t="shared" si="119"/>
        <v>[K</v>
      </c>
      <c r="C1154" t="str">
        <f t="shared" si="120"/>
        <v>K</v>
      </c>
      <c r="D1154" t="str">
        <f t="shared" si="121"/>
        <v>Tryptic</v>
      </c>
      <c r="E1154" t="str">
        <f t="shared" si="122"/>
        <v>R.[E]</v>
      </c>
      <c r="F1154" t="str">
        <f t="shared" si="123"/>
        <v>R</v>
      </c>
      <c r="G1154" t="str">
        <f t="shared" si="124"/>
        <v>Tryptic</v>
      </c>
      <c r="H1154" t="b">
        <f t="shared" si="125"/>
        <v>0</v>
      </c>
    </row>
    <row r="1155" spans="1:8" x14ac:dyDescent="0.3">
      <c r="A1155" t="s">
        <v>2990</v>
      </c>
      <c r="B1155" t="str">
        <f t="shared" ref="B1155:B1218" si="126">LEFT(A1155,2)</f>
        <v>[K</v>
      </c>
      <c r="C1155" t="str">
        <f t="shared" ref="C1155:C1218" si="127">RIGHT(B1155,1)</f>
        <v>K</v>
      </c>
      <c r="D1155" t="str">
        <f t="shared" ref="D1155:D1218" si="128">IF(OR(C1155="K",C1155="R"),"Tryptic","Semitryptic")</f>
        <v>Tryptic</v>
      </c>
      <c r="E1155" t="str">
        <f t="shared" ref="E1155:E1218" si="129">RIGHT(A1155,5)</f>
        <v>R.[G]</v>
      </c>
      <c r="F1155" t="str">
        <f t="shared" ref="F1155:F1218" si="130">LEFT(E1155,1)</f>
        <v>R</v>
      </c>
      <c r="G1155" t="str">
        <f t="shared" ref="G1155:G1218" si="131">IF(OR(F1155="K",F1155="R"),"Tryptic","Semitryptic")</f>
        <v>Tryptic</v>
      </c>
      <c r="H1155" t="b">
        <f t="shared" ref="H1155:H1218" si="132">OR(D1155="Semitryptic",G1155="Semitryptic")</f>
        <v>0</v>
      </c>
    </row>
    <row r="1156" spans="1:8" x14ac:dyDescent="0.3">
      <c r="A1156" t="s">
        <v>2993</v>
      </c>
      <c r="B1156" t="str">
        <f t="shared" si="126"/>
        <v>[K</v>
      </c>
      <c r="C1156" t="str">
        <f t="shared" si="127"/>
        <v>K</v>
      </c>
      <c r="D1156" t="str">
        <f t="shared" si="128"/>
        <v>Tryptic</v>
      </c>
      <c r="E1156" t="str">
        <f t="shared" si="129"/>
        <v>K.[G]</v>
      </c>
      <c r="F1156" t="str">
        <f t="shared" si="130"/>
        <v>K</v>
      </c>
      <c r="G1156" t="str">
        <f t="shared" si="131"/>
        <v>Tryptic</v>
      </c>
      <c r="H1156" t="b">
        <f t="shared" si="132"/>
        <v>0</v>
      </c>
    </row>
    <row r="1157" spans="1:8" x14ac:dyDescent="0.3">
      <c r="A1157" t="s">
        <v>2996</v>
      </c>
      <c r="B1157" t="str">
        <f t="shared" si="126"/>
        <v>[K</v>
      </c>
      <c r="C1157" t="str">
        <f t="shared" si="127"/>
        <v>K</v>
      </c>
      <c r="D1157" t="str">
        <f t="shared" si="128"/>
        <v>Tryptic</v>
      </c>
      <c r="E1157" t="str">
        <f t="shared" si="129"/>
        <v>K.[V]</v>
      </c>
      <c r="F1157" t="str">
        <f t="shared" si="130"/>
        <v>K</v>
      </c>
      <c r="G1157" t="str">
        <f t="shared" si="131"/>
        <v>Tryptic</v>
      </c>
      <c r="H1157" t="b">
        <f t="shared" si="132"/>
        <v>0</v>
      </c>
    </row>
    <row r="1158" spans="1:8" x14ac:dyDescent="0.3">
      <c r="A1158" t="s">
        <v>2998</v>
      </c>
      <c r="B1158" t="str">
        <f t="shared" si="126"/>
        <v>[K</v>
      </c>
      <c r="C1158" t="str">
        <f t="shared" si="127"/>
        <v>K</v>
      </c>
      <c r="D1158" t="str">
        <f t="shared" si="128"/>
        <v>Tryptic</v>
      </c>
      <c r="E1158" t="str">
        <f t="shared" si="129"/>
        <v>R.[V]</v>
      </c>
      <c r="F1158" t="str">
        <f t="shared" si="130"/>
        <v>R</v>
      </c>
      <c r="G1158" t="str">
        <f t="shared" si="131"/>
        <v>Tryptic</v>
      </c>
      <c r="H1158" t="b">
        <f t="shared" si="132"/>
        <v>0</v>
      </c>
    </row>
    <row r="1159" spans="1:8" x14ac:dyDescent="0.3">
      <c r="A1159" t="s">
        <v>3000</v>
      </c>
      <c r="B1159" t="str">
        <f t="shared" si="126"/>
        <v>[K</v>
      </c>
      <c r="C1159" t="str">
        <f t="shared" si="127"/>
        <v>K</v>
      </c>
      <c r="D1159" t="str">
        <f t="shared" si="128"/>
        <v>Tryptic</v>
      </c>
      <c r="E1159" t="str">
        <f t="shared" si="129"/>
        <v>R.[G]</v>
      </c>
      <c r="F1159" t="str">
        <f t="shared" si="130"/>
        <v>R</v>
      </c>
      <c r="G1159" t="str">
        <f t="shared" si="131"/>
        <v>Tryptic</v>
      </c>
      <c r="H1159" t="b">
        <f t="shared" si="132"/>
        <v>0</v>
      </c>
    </row>
    <row r="1160" spans="1:8" x14ac:dyDescent="0.3">
      <c r="A1160" t="s">
        <v>3002</v>
      </c>
      <c r="B1160" t="str">
        <f t="shared" si="126"/>
        <v>[K</v>
      </c>
      <c r="C1160" t="str">
        <f t="shared" si="127"/>
        <v>K</v>
      </c>
      <c r="D1160" t="str">
        <f t="shared" si="128"/>
        <v>Tryptic</v>
      </c>
      <c r="E1160" t="str">
        <f t="shared" si="129"/>
        <v>R.[S]</v>
      </c>
      <c r="F1160" t="str">
        <f t="shared" si="130"/>
        <v>R</v>
      </c>
      <c r="G1160" t="str">
        <f t="shared" si="131"/>
        <v>Tryptic</v>
      </c>
      <c r="H1160" t="b">
        <f t="shared" si="132"/>
        <v>0</v>
      </c>
    </row>
    <row r="1161" spans="1:8" x14ac:dyDescent="0.3">
      <c r="A1161" t="s">
        <v>3004</v>
      </c>
      <c r="B1161" t="str">
        <f t="shared" si="126"/>
        <v>[K</v>
      </c>
      <c r="C1161" t="str">
        <f t="shared" si="127"/>
        <v>K</v>
      </c>
      <c r="D1161" t="str">
        <f t="shared" si="128"/>
        <v>Tryptic</v>
      </c>
      <c r="E1161" t="str">
        <f t="shared" si="129"/>
        <v>K.[T]</v>
      </c>
      <c r="F1161" t="str">
        <f t="shared" si="130"/>
        <v>K</v>
      </c>
      <c r="G1161" t="str">
        <f t="shared" si="131"/>
        <v>Tryptic</v>
      </c>
      <c r="H1161" t="b">
        <f t="shared" si="132"/>
        <v>0</v>
      </c>
    </row>
    <row r="1162" spans="1:8" x14ac:dyDescent="0.3">
      <c r="A1162" t="s">
        <v>3007</v>
      </c>
      <c r="B1162" t="str">
        <f t="shared" si="126"/>
        <v>[K</v>
      </c>
      <c r="C1162" t="str">
        <f t="shared" si="127"/>
        <v>K</v>
      </c>
      <c r="D1162" t="str">
        <f t="shared" si="128"/>
        <v>Tryptic</v>
      </c>
      <c r="E1162" t="str">
        <f t="shared" si="129"/>
        <v>K.[D]</v>
      </c>
      <c r="F1162" t="str">
        <f t="shared" si="130"/>
        <v>K</v>
      </c>
      <c r="G1162" t="str">
        <f t="shared" si="131"/>
        <v>Tryptic</v>
      </c>
      <c r="H1162" t="b">
        <f t="shared" si="132"/>
        <v>0</v>
      </c>
    </row>
    <row r="1163" spans="1:8" x14ac:dyDescent="0.3">
      <c r="A1163" t="s">
        <v>3009</v>
      </c>
      <c r="B1163" t="str">
        <f t="shared" si="126"/>
        <v>[R</v>
      </c>
      <c r="C1163" t="str">
        <f t="shared" si="127"/>
        <v>R</v>
      </c>
      <c r="D1163" t="str">
        <f t="shared" si="128"/>
        <v>Tryptic</v>
      </c>
      <c r="E1163" t="str">
        <f t="shared" si="129"/>
        <v>R.[Q]</v>
      </c>
      <c r="F1163" t="str">
        <f t="shared" si="130"/>
        <v>R</v>
      </c>
      <c r="G1163" t="str">
        <f t="shared" si="131"/>
        <v>Tryptic</v>
      </c>
      <c r="H1163" t="b">
        <f t="shared" si="132"/>
        <v>0</v>
      </c>
    </row>
    <row r="1164" spans="1:8" x14ac:dyDescent="0.3">
      <c r="A1164" t="s">
        <v>3011</v>
      </c>
      <c r="B1164" t="str">
        <f t="shared" si="126"/>
        <v>[K</v>
      </c>
      <c r="C1164" t="str">
        <f t="shared" si="127"/>
        <v>K</v>
      </c>
      <c r="D1164" t="str">
        <f t="shared" si="128"/>
        <v>Tryptic</v>
      </c>
      <c r="E1164" t="str">
        <f t="shared" si="129"/>
        <v>K.[T]</v>
      </c>
      <c r="F1164" t="str">
        <f t="shared" si="130"/>
        <v>K</v>
      </c>
      <c r="G1164" t="str">
        <f t="shared" si="131"/>
        <v>Tryptic</v>
      </c>
      <c r="H1164" t="b">
        <f t="shared" si="132"/>
        <v>0</v>
      </c>
    </row>
    <row r="1165" spans="1:8" x14ac:dyDescent="0.3">
      <c r="A1165" t="s">
        <v>3013</v>
      </c>
      <c r="B1165" t="str">
        <f t="shared" si="126"/>
        <v>[K</v>
      </c>
      <c r="C1165" t="str">
        <f t="shared" si="127"/>
        <v>K</v>
      </c>
      <c r="D1165" t="str">
        <f t="shared" si="128"/>
        <v>Tryptic</v>
      </c>
      <c r="E1165" t="str">
        <f t="shared" si="129"/>
        <v>K.[R]</v>
      </c>
      <c r="F1165" t="str">
        <f t="shared" si="130"/>
        <v>K</v>
      </c>
      <c r="G1165" t="str">
        <f t="shared" si="131"/>
        <v>Tryptic</v>
      </c>
      <c r="H1165" t="b">
        <f t="shared" si="132"/>
        <v>0</v>
      </c>
    </row>
    <row r="1166" spans="1:8" x14ac:dyDescent="0.3">
      <c r="A1166" t="s">
        <v>3015</v>
      </c>
      <c r="B1166" t="str">
        <f t="shared" si="126"/>
        <v>[C</v>
      </c>
      <c r="C1166" t="str">
        <f t="shared" si="127"/>
        <v>C</v>
      </c>
      <c r="D1166" t="str">
        <f t="shared" si="128"/>
        <v>Semitryptic</v>
      </c>
      <c r="E1166" t="str">
        <f t="shared" si="129"/>
        <v>.[VA]</v>
      </c>
      <c r="F1166" t="str">
        <f t="shared" si="130"/>
        <v>.</v>
      </c>
      <c r="G1166" t="str">
        <f t="shared" si="131"/>
        <v>Semitryptic</v>
      </c>
      <c r="H1166" t="b">
        <f t="shared" si="132"/>
        <v>1</v>
      </c>
    </row>
    <row r="1167" spans="1:8" x14ac:dyDescent="0.3">
      <c r="A1167" t="s">
        <v>3017</v>
      </c>
      <c r="B1167" t="str">
        <f t="shared" si="126"/>
        <v>[K</v>
      </c>
      <c r="C1167" t="str">
        <f t="shared" si="127"/>
        <v>K</v>
      </c>
      <c r="D1167" t="str">
        <f t="shared" si="128"/>
        <v>Tryptic</v>
      </c>
      <c r="E1167" t="str">
        <f t="shared" si="129"/>
        <v>K.[H]</v>
      </c>
      <c r="F1167" t="str">
        <f t="shared" si="130"/>
        <v>K</v>
      </c>
      <c r="G1167" t="str">
        <f t="shared" si="131"/>
        <v>Tryptic</v>
      </c>
      <c r="H1167" t="b">
        <f t="shared" si="132"/>
        <v>0</v>
      </c>
    </row>
    <row r="1168" spans="1:8" x14ac:dyDescent="0.3">
      <c r="A1168" t="s">
        <v>3020</v>
      </c>
      <c r="B1168" t="str">
        <f t="shared" si="126"/>
        <v>[K</v>
      </c>
      <c r="C1168" t="str">
        <f t="shared" si="127"/>
        <v>K</v>
      </c>
      <c r="D1168" t="str">
        <f t="shared" si="128"/>
        <v>Tryptic</v>
      </c>
      <c r="E1168" t="str">
        <f t="shared" si="129"/>
        <v>R.[D]</v>
      </c>
      <c r="F1168" t="str">
        <f t="shared" si="130"/>
        <v>R</v>
      </c>
      <c r="G1168" t="str">
        <f t="shared" si="131"/>
        <v>Tryptic</v>
      </c>
      <c r="H1168" t="b">
        <f t="shared" si="132"/>
        <v>0</v>
      </c>
    </row>
    <row r="1169" spans="1:8" x14ac:dyDescent="0.3">
      <c r="A1169" t="s">
        <v>3022</v>
      </c>
      <c r="B1169" t="str">
        <f t="shared" si="126"/>
        <v>[R</v>
      </c>
      <c r="C1169" t="str">
        <f t="shared" si="127"/>
        <v>R</v>
      </c>
      <c r="D1169" t="str">
        <f t="shared" si="128"/>
        <v>Tryptic</v>
      </c>
      <c r="E1169" t="str">
        <f t="shared" si="129"/>
        <v>R.[S]</v>
      </c>
      <c r="F1169" t="str">
        <f t="shared" si="130"/>
        <v>R</v>
      </c>
      <c r="G1169" t="str">
        <f t="shared" si="131"/>
        <v>Tryptic</v>
      </c>
      <c r="H1169" t="b">
        <f t="shared" si="132"/>
        <v>0</v>
      </c>
    </row>
    <row r="1170" spans="1:8" x14ac:dyDescent="0.3">
      <c r="A1170" t="s">
        <v>3024</v>
      </c>
      <c r="B1170" t="str">
        <f t="shared" si="126"/>
        <v>[R</v>
      </c>
      <c r="C1170" t="str">
        <f t="shared" si="127"/>
        <v>R</v>
      </c>
      <c r="D1170" t="str">
        <f t="shared" si="128"/>
        <v>Tryptic</v>
      </c>
      <c r="E1170" t="str">
        <f t="shared" si="129"/>
        <v>K.[N]</v>
      </c>
      <c r="F1170" t="str">
        <f t="shared" si="130"/>
        <v>K</v>
      </c>
      <c r="G1170" t="str">
        <f t="shared" si="131"/>
        <v>Tryptic</v>
      </c>
      <c r="H1170" t="b">
        <f t="shared" si="132"/>
        <v>0</v>
      </c>
    </row>
    <row r="1171" spans="1:8" x14ac:dyDescent="0.3">
      <c r="A1171" t="s">
        <v>2996</v>
      </c>
      <c r="B1171" t="str">
        <f t="shared" si="126"/>
        <v>[K</v>
      </c>
      <c r="C1171" t="str">
        <f t="shared" si="127"/>
        <v>K</v>
      </c>
      <c r="D1171" t="str">
        <f t="shared" si="128"/>
        <v>Tryptic</v>
      </c>
      <c r="E1171" t="str">
        <f t="shared" si="129"/>
        <v>K.[V]</v>
      </c>
      <c r="F1171" t="str">
        <f t="shared" si="130"/>
        <v>K</v>
      </c>
      <c r="G1171" t="str">
        <f t="shared" si="131"/>
        <v>Tryptic</v>
      </c>
      <c r="H1171" t="b">
        <f t="shared" si="132"/>
        <v>0</v>
      </c>
    </row>
    <row r="1172" spans="1:8" x14ac:dyDescent="0.3">
      <c r="A1172" t="s">
        <v>3026</v>
      </c>
      <c r="B1172" t="str">
        <f t="shared" si="126"/>
        <v>[K</v>
      </c>
      <c r="C1172" t="str">
        <f t="shared" si="127"/>
        <v>K</v>
      </c>
      <c r="D1172" t="str">
        <f t="shared" si="128"/>
        <v>Tryptic</v>
      </c>
      <c r="E1172" t="str">
        <f t="shared" si="129"/>
        <v>K.[G]</v>
      </c>
      <c r="F1172" t="str">
        <f t="shared" si="130"/>
        <v>K</v>
      </c>
      <c r="G1172" t="str">
        <f t="shared" si="131"/>
        <v>Tryptic</v>
      </c>
      <c r="H1172" t="b">
        <f t="shared" si="132"/>
        <v>0</v>
      </c>
    </row>
    <row r="1173" spans="1:8" x14ac:dyDescent="0.3">
      <c r="A1173" t="s">
        <v>3028</v>
      </c>
      <c r="B1173" t="str">
        <f t="shared" si="126"/>
        <v>[K</v>
      </c>
      <c r="C1173" t="str">
        <f t="shared" si="127"/>
        <v>K</v>
      </c>
      <c r="D1173" t="str">
        <f t="shared" si="128"/>
        <v>Tryptic</v>
      </c>
      <c r="E1173" t="str">
        <f t="shared" si="129"/>
        <v>K.[G]</v>
      </c>
      <c r="F1173" t="str">
        <f t="shared" si="130"/>
        <v>K</v>
      </c>
      <c r="G1173" t="str">
        <f t="shared" si="131"/>
        <v>Tryptic</v>
      </c>
      <c r="H1173" t="b">
        <f t="shared" si="132"/>
        <v>0</v>
      </c>
    </row>
    <row r="1174" spans="1:8" x14ac:dyDescent="0.3">
      <c r="A1174" t="s">
        <v>3030</v>
      </c>
      <c r="B1174" t="str">
        <f t="shared" si="126"/>
        <v>[K</v>
      </c>
      <c r="C1174" t="str">
        <f t="shared" si="127"/>
        <v>K</v>
      </c>
      <c r="D1174" t="str">
        <f t="shared" si="128"/>
        <v>Tryptic</v>
      </c>
      <c r="E1174" t="str">
        <f t="shared" si="129"/>
        <v>K.[A]</v>
      </c>
      <c r="F1174" t="str">
        <f t="shared" si="130"/>
        <v>K</v>
      </c>
      <c r="G1174" t="str">
        <f t="shared" si="131"/>
        <v>Tryptic</v>
      </c>
      <c r="H1174" t="b">
        <f t="shared" si="132"/>
        <v>0</v>
      </c>
    </row>
    <row r="1175" spans="1:8" x14ac:dyDescent="0.3">
      <c r="A1175" t="s">
        <v>3033</v>
      </c>
      <c r="B1175" t="str">
        <f t="shared" si="126"/>
        <v>[K</v>
      </c>
      <c r="C1175" t="str">
        <f t="shared" si="127"/>
        <v>K</v>
      </c>
      <c r="D1175" t="str">
        <f t="shared" si="128"/>
        <v>Tryptic</v>
      </c>
      <c r="E1175" t="str">
        <f t="shared" si="129"/>
        <v>K.[A]</v>
      </c>
      <c r="F1175" t="str">
        <f t="shared" si="130"/>
        <v>K</v>
      </c>
      <c r="G1175" t="str">
        <f t="shared" si="131"/>
        <v>Tryptic</v>
      </c>
      <c r="H1175" t="b">
        <f t="shared" si="132"/>
        <v>0</v>
      </c>
    </row>
    <row r="1176" spans="1:8" x14ac:dyDescent="0.3">
      <c r="A1176" t="s">
        <v>3036</v>
      </c>
      <c r="B1176" t="str">
        <f t="shared" si="126"/>
        <v>[R</v>
      </c>
      <c r="C1176" t="str">
        <f t="shared" si="127"/>
        <v>R</v>
      </c>
      <c r="D1176" t="str">
        <f t="shared" si="128"/>
        <v>Tryptic</v>
      </c>
      <c r="E1176" t="str">
        <f t="shared" si="129"/>
        <v>K.[Y]</v>
      </c>
      <c r="F1176" t="str">
        <f t="shared" si="130"/>
        <v>K</v>
      </c>
      <c r="G1176" t="str">
        <f t="shared" si="131"/>
        <v>Tryptic</v>
      </c>
      <c r="H1176" t="b">
        <f t="shared" si="132"/>
        <v>0</v>
      </c>
    </row>
    <row r="1177" spans="1:8" x14ac:dyDescent="0.3">
      <c r="A1177" t="s">
        <v>3039</v>
      </c>
      <c r="B1177" t="str">
        <f t="shared" si="126"/>
        <v>[K</v>
      </c>
      <c r="C1177" t="str">
        <f t="shared" si="127"/>
        <v>K</v>
      </c>
      <c r="D1177" t="str">
        <f t="shared" si="128"/>
        <v>Tryptic</v>
      </c>
      <c r="E1177" t="str">
        <f t="shared" si="129"/>
        <v>R.[M]</v>
      </c>
      <c r="F1177" t="str">
        <f t="shared" si="130"/>
        <v>R</v>
      </c>
      <c r="G1177" t="str">
        <f t="shared" si="131"/>
        <v>Tryptic</v>
      </c>
      <c r="H1177" t="b">
        <f t="shared" si="132"/>
        <v>0</v>
      </c>
    </row>
    <row r="1178" spans="1:8" x14ac:dyDescent="0.3">
      <c r="A1178" t="s">
        <v>3042</v>
      </c>
      <c r="B1178" t="str">
        <f t="shared" si="126"/>
        <v>[K</v>
      </c>
      <c r="C1178" t="str">
        <f t="shared" si="127"/>
        <v>K</v>
      </c>
      <c r="D1178" t="str">
        <f t="shared" si="128"/>
        <v>Tryptic</v>
      </c>
      <c r="E1178" t="str">
        <f t="shared" si="129"/>
        <v>R.[S]</v>
      </c>
      <c r="F1178" t="str">
        <f t="shared" si="130"/>
        <v>R</v>
      </c>
      <c r="G1178" t="str">
        <f t="shared" si="131"/>
        <v>Tryptic</v>
      </c>
      <c r="H1178" t="b">
        <f t="shared" si="132"/>
        <v>0</v>
      </c>
    </row>
    <row r="1179" spans="1:8" x14ac:dyDescent="0.3">
      <c r="A1179" t="s">
        <v>3045</v>
      </c>
      <c r="B1179" t="str">
        <f t="shared" si="126"/>
        <v>[K</v>
      </c>
      <c r="C1179" t="str">
        <f t="shared" si="127"/>
        <v>K</v>
      </c>
      <c r="D1179" t="str">
        <f t="shared" si="128"/>
        <v>Tryptic</v>
      </c>
      <c r="E1179" t="str">
        <f t="shared" si="129"/>
        <v>R.[S]</v>
      </c>
      <c r="F1179" t="str">
        <f t="shared" si="130"/>
        <v>R</v>
      </c>
      <c r="G1179" t="str">
        <f t="shared" si="131"/>
        <v>Tryptic</v>
      </c>
      <c r="H1179" t="b">
        <f t="shared" si="132"/>
        <v>0</v>
      </c>
    </row>
    <row r="1180" spans="1:8" x14ac:dyDescent="0.3">
      <c r="A1180" t="s">
        <v>3047</v>
      </c>
      <c r="B1180" t="str">
        <f t="shared" si="126"/>
        <v>[R</v>
      </c>
      <c r="C1180" t="str">
        <f t="shared" si="127"/>
        <v>R</v>
      </c>
      <c r="D1180" t="str">
        <f t="shared" si="128"/>
        <v>Tryptic</v>
      </c>
      <c r="E1180" t="str">
        <f t="shared" si="129"/>
        <v>R.[Q]</v>
      </c>
      <c r="F1180" t="str">
        <f t="shared" si="130"/>
        <v>R</v>
      </c>
      <c r="G1180" t="str">
        <f t="shared" si="131"/>
        <v>Tryptic</v>
      </c>
      <c r="H1180" t="b">
        <f t="shared" si="132"/>
        <v>0</v>
      </c>
    </row>
    <row r="1181" spans="1:8" x14ac:dyDescent="0.3">
      <c r="A1181" t="s">
        <v>3049</v>
      </c>
      <c r="B1181" t="str">
        <f t="shared" si="126"/>
        <v>[K</v>
      </c>
      <c r="C1181" t="str">
        <f t="shared" si="127"/>
        <v>K</v>
      </c>
      <c r="D1181" t="str">
        <f t="shared" si="128"/>
        <v>Tryptic</v>
      </c>
      <c r="E1181" t="str">
        <f t="shared" si="129"/>
        <v>R.[N]</v>
      </c>
      <c r="F1181" t="str">
        <f t="shared" si="130"/>
        <v>R</v>
      </c>
      <c r="G1181" t="str">
        <f t="shared" si="131"/>
        <v>Tryptic</v>
      </c>
      <c r="H1181" t="b">
        <f t="shared" si="132"/>
        <v>0</v>
      </c>
    </row>
    <row r="1182" spans="1:8" x14ac:dyDescent="0.3">
      <c r="A1182" t="s">
        <v>3051</v>
      </c>
      <c r="B1182" t="str">
        <f t="shared" si="126"/>
        <v>[K</v>
      </c>
      <c r="C1182" t="str">
        <f t="shared" si="127"/>
        <v>K</v>
      </c>
      <c r="D1182" t="str">
        <f t="shared" si="128"/>
        <v>Tryptic</v>
      </c>
      <c r="E1182" t="str">
        <f t="shared" si="129"/>
        <v>K.[E]</v>
      </c>
      <c r="F1182" t="str">
        <f t="shared" si="130"/>
        <v>K</v>
      </c>
      <c r="G1182" t="str">
        <f t="shared" si="131"/>
        <v>Tryptic</v>
      </c>
      <c r="H1182" t="b">
        <f t="shared" si="132"/>
        <v>0</v>
      </c>
    </row>
    <row r="1183" spans="1:8" x14ac:dyDescent="0.3">
      <c r="A1183" t="s">
        <v>3053</v>
      </c>
      <c r="B1183" t="str">
        <f t="shared" si="126"/>
        <v>[K</v>
      </c>
      <c r="C1183" t="str">
        <f t="shared" si="127"/>
        <v>K</v>
      </c>
      <c r="D1183" t="str">
        <f t="shared" si="128"/>
        <v>Tryptic</v>
      </c>
      <c r="E1183" t="str">
        <f t="shared" si="129"/>
        <v>R.[N]</v>
      </c>
      <c r="F1183" t="str">
        <f t="shared" si="130"/>
        <v>R</v>
      </c>
      <c r="G1183" t="str">
        <f t="shared" si="131"/>
        <v>Tryptic</v>
      </c>
      <c r="H1183" t="b">
        <f t="shared" si="132"/>
        <v>0</v>
      </c>
    </row>
    <row r="1184" spans="1:8" x14ac:dyDescent="0.3">
      <c r="A1184" t="s">
        <v>3056</v>
      </c>
      <c r="B1184" t="str">
        <f t="shared" si="126"/>
        <v>[K</v>
      </c>
      <c r="C1184" t="str">
        <f t="shared" si="127"/>
        <v>K</v>
      </c>
      <c r="D1184" t="str">
        <f t="shared" si="128"/>
        <v>Tryptic</v>
      </c>
      <c r="E1184" t="str">
        <f t="shared" si="129"/>
        <v>K.[E]</v>
      </c>
      <c r="F1184" t="str">
        <f t="shared" si="130"/>
        <v>K</v>
      </c>
      <c r="G1184" t="str">
        <f t="shared" si="131"/>
        <v>Tryptic</v>
      </c>
      <c r="H1184" t="b">
        <f t="shared" si="132"/>
        <v>0</v>
      </c>
    </row>
    <row r="1185" spans="1:8" x14ac:dyDescent="0.3">
      <c r="A1185" t="s">
        <v>3058</v>
      </c>
      <c r="B1185" t="str">
        <f t="shared" si="126"/>
        <v>[K</v>
      </c>
      <c r="C1185" t="str">
        <f t="shared" si="127"/>
        <v>K</v>
      </c>
      <c r="D1185" t="str">
        <f t="shared" si="128"/>
        <v>Tryptic</v>
      </c>
      <c r="E1185" t="str">
        <f t="shared" si="129"/>
        <v>R.[N]</v>
      </c>
      <c r="F1185" t="str">
        <f t="shared" si="130"/>
        <v>R</v>
      </c>
      <c r="G1185" t="str">
        <f t="shared" si="131"/>
        <v>Tryptic</v>
      </c>
      <c r="H1185" t="b">
        <f t="shared" si="132"/>
        <v>0</v>
      </c>
    </row>
    <row r="1186" spans="1:8" x14ac:dyDescent="0.3">
      <c r="A1186" t="s">
        <v>3060</v>
      </c>
      <c r="B1186" t="str">
        <f t="shared" si="126"/>
        <v>[K</v>
      </c>
      <c r="C1186" t="str">
        <f t="shared" si="127"/>
        <v>K</v>
      </c>
      <c r="D1186" t="str">
        <f t="shared" si="128"/>
        <v>Tryptic</v>
      </c>
      <c r="E1186" t="str">
        <f t="shared" si="129"/>
        <v>K.[E]</v>
      </c>
      <c r="F1186" t="str">
        <f t="shared" si="130"/>
        <v>K</v>
      </c>
      <c r="G1186" t="str">
        <f t="shared" si="131"/>
        <v>Tryptic</v>
      </c>
      <c r="H1186" t="b">
        <f t="shared" si="132"/>
        <v>0</v>
      </c>
    </row>
    <row r="1187" spans="1:8" x14ac:dyDescent="0.3">
      <c r="A1187" t="s">
        <v>3062</v>
      </c>
      <c r="B1187" t="str">
        <f t="shared" si="126"/>
        <v>[R</v>
      </c>
      <c r="C1187" t="str">
        <f t="shared" si="127"/>
        <v>R</v>
      </c>
      <c r="D1187" t="str">
        <f t="shared" si="128"/>
        <v>Tryptic</v>
      </c>
      <c r="E1187" t="str">
        <f t="shared" si="129"/>
        <v>R.[T]</v>
      </c>
      <c r="F1187" t="str">
        <f t="shared" si="130"/>
        <v>R</v>
      </c>
      <c r="G1187" t="str">
        <f t="shared" si="131"/>
        <v>Tryptic</v>
      </c>
      <c r="H1187" t="b">
        <f t="shared" si="132"/>
        <v>0</v>
      </c>
    </row>
    <row r="1188" spans="1:8" x14ac:dyDescent="0.3">
      <c r="A1188" t="s">
        <v>3064</v>
      </c>
      <c r="B1188" t="str">
        <f t="shared" si="126"/>
        <v>[K</v>
      </c>
      <c r="C1188" t="str">
        <f t="shared" si="127"/>
        <v>K</v>
      </c>
      <c r="D1188" t="str">
        <f t="shared" si="128"/>
        <v>Tryptic</v>
      </c>
      <c r="E1188" t="str">
        <f t="shared" si="129"/>
        <v>K.[Q]</v>
      </c>
      <c r="F1188" t="str">
        <f t="shared" si="130"/>
        <v>K</v>
      </c>
      <c r="G1188" t="str">
        <f t="shared" si="131"/>
        <v>Tryptic</v>
      </c>
      <c r="H1188" t="b">
        <f t="shared" si="132"/>
        <v>0</v>
      </c>
    </row>
    <row r="1189" spans="1:8" x14ac:dyDescent="0.3">
      <c r="A1189" t="s">
        <v>3067</v>
      </c>
      <c r="B1189" t="str">
        <f t="shared" si="126"/>
        <v>[K</v>
      </c>
      <c r="C1189" t="str">
        <f t="shared" si="127"/>
        <v>K</v>
      </c>
      <c r="D1189" t="str">
        <f t="shared" si="128"/>
        <v>Tryptic</v>
      </c>
      <c r="E1189" t="str">
        <f t="shared" si="129"/>
        <v>R.[A]</v>
      </c>
      <c r="F1189" t="str">
        <f t="shared" si="130"/>
        <v>R</v>
      </c>
      <c r="G1189" t="str">
        <f t="shared" si="131"/>
        <v>Tryptic</v>
      </c>
      <c r="H1189" t="b">
        <f t="shared" si="132"/>
        <v>0</v>
      </c>
    </row>
    <row r="1190" spans="1:8" x14ac:dyDescent="0.3">
      <c r="A1190" t="s">
        <v>3070</v>
      </c>
      <c r="B1190" t="str">
        <f t="shared" si="126"/>
        <v>[K</v>
      </c>
      <c r="C1190" t="str">
        <f t="shared" si="127"/>
        <v>K</v>
      </c>
      <c r="D1190" t="str">
        <f t="shared" si="128"/>
        <v>Tryptic</v>
      </c>
      <c r="E1190" t="str">
        <f t="shared" si="129"/>
        <v>R.[I]</v>
      </c>
      <c r="F1190" t="str">
        <f t="shared" si="130"/>
        <v>R</v>
      </c>
      <c r="G1190" t="str">
        <f t="shared" si="131"/>
        <v>Tryptic</v>
      </c>
      <c r="H1190" t="b">
        <f t="shared" si="132"/>
        <v>0</v>
      </c>
    </row>
    <row r="1191" spans="1:8" x14ac:dyDescent="0.3">
      <c r="A1191" t="s">
        <v>3072</v>
      </c>
      <c r="B1191" t="str">
        <f t="shared" si="126"/>
        <v>[K</v>
      </c>
      <c r="C1191" t="str">
        <f t="shared" si="127"/>
        <v>K</v>
      </c>
      <c r="D1191" t="str">
        <f t="shared" si="128"/>
        <v>Tryptic</v>
      </c>
      <c r="E1191" t="str">
        <f t="shared" si="129"/>
        <v>K.[V]</v>
      </c>
      <c r="F1191" t="str">
        <f t="shared" si="130"/>
        <v>K</v>
      </c>
      <c r="G1191" t="str">
        <f t="shared" si="131"/>
        <v>Tryptic</v>
      </c>
      <c r="H1191" t="b">
        <f t="shared" si="132"/>
        <v>0</v>
      </c>
    </row>
    <row r="1192" spans="1:8" x14ac:dyDescent="0.3">
      <c r="A1192" t="s">
        <v>3075</v>
      </c>
      <c r="B1192" t="str">
        <f t="shared" si="126"/>
        <v>[K</v>
      </c>
      <c r="C1192" t="str">
        <f t="shared" si="127"/>
        <v>K</v>
      </c>
      <c r="D1192" t="str">
        <f t="shared" si="128"/>
        <v>Tryptic</v>
      </c>
      <c r="E1192" t="str">
        <f t="shared" si="129"/>
        <v>K.[K]</v>
      </c>
      <c r="F1192" t="str">
        <f t="shared" si="130"/>
        <v>K</v>
      </c>
      <c r="G1192" t="str">
        <f t="shared" si="131"/>
        <v>Tryptic</v>
      </c>
      <c r="H1192" t="b">
        <f t="shared" si="132"/>
        <v>0</v>
      </c>
    </row>
    <row r="1193" spans="1:8" x14ac:dyDescent="0.3">
      <c r="A1193" t="s">
        <v>3077</v>
      </c>
      <c r="B1193" t="str">
        <f t="shared" si="126"/>
        <v>[K</v>
      </c>
      <c r="C1193" t="str">
        <f t="shared" si="127"/>
        <v>K</v>
      </c>
      <c r="D1193" t="str">
        <f t="shared" si="128"/>
        <v>Tryptic</v>
      </c>
      <c r="E1193" t="str">
        <f t="shared" si="129"/>
        <v>R.[C]</v>
      </c>
      <c r="F1193" t="str">
        <f t="shared" si="130"/>
        <v>R</v>
      </c>
      <c r="G1193" t="str">
        <f t="shared" si="131"/>
        <v>Tryptic</v>
      </c>
      <c r="H1193" t="b">
        <f t="shared" si="132"/>
        <v>0</v>
      </c>
    </row>
    <row r="1194" spans="1:8" x14ac:dyDescent="0.3">
      <c r="A1194" t="s">
        <v>3079</v>
      </c>
      <c r="B1194" t="str">
        <f t="shared" si="126"/>
        <v>[K</v>
      </c>
      <c r="C1194" t="str">
        <f t="shared" si="127"/>
        <v>K</v>
      </c>
      <c r="D1194" t="str">
        <f t="shared" si="128"/>
        <v>Tryptic</v>
      </c>
      <c r="E1194" t="str">
        <f t="shared" si="129"/>
        <v>R.[K]</v>
      </c>
      <c r="F1194" t="str">
        <f t="shared" si="130"/>
        <v>R</v>
      </c>
      <c r="G1194" t="str">
        <f t="shared" si="131"/>
        <v>Tryptic</v>
      </c>
      <c r="H1194" t="b">
        <f t="shared" si="132"/>
        <v>0</v>
      </c>
    </row>
    <row r="1195" spans="1:8" x14ac:dyDescent="0.3">
      <c r="A1195" t="s">
        <v>3081</v>
      </c>
      <c r="B1195" t="str">
        <f t="shared" si="126"/>
        <v>[K</v>
      </c>
      <c r="C1195" t="str">
        <f t="shared" si="127"/>
        <v>K</v>
      </c>
      <c r="D1195" t="str">
        <f t="shared" si="128"/>
        <v>Tryptic</v>
      </c>
      <c r="E1195" t="str">
        <f t="shared" si="129"/>
        <v>K.[A]</v>
      </c>
      <c r="F1195" t="str">
        <f t="shared" si="130"/>
        <v>K</v>
      </c>
      <c r="G1195" t="str">
        <f t="shared" si="131"/>
        <v>Tryptic</v>
      </c>
      <c r="H1195" t="b">
        <f t="shared" si="132"/>
        <v>0</v>
      </c>
    </row>
    <row r="1196" spans="1:8" x14ac:dyDescent="0.3">
      <c r="A1196" t="s">
        <v>3083</v>
      </c>
      <c r="B1196" t="str">
        <f t="shared" si="126"/>
        <v>[K</v>
      </c>
      <c r="C1196" t="str">
        <f t="shared" si="127"/>
        <v>K</v>
      </c>
      <c r="D1196" t="str">
        <f t="shared" si="128"/>
        <v>Tryptic</v>
      </c>
      <c r="E1196" t="str">
        <f t="shared" si="129"/>
        <v>R.[D]</v>
      </c>
      <c r="F1196" t="str">
        <f t="shared" si="130"/>
        <v>R</v>
      </c>
      <c r="G1196" t="str">
        <f t="shared" si="131"/>
        <v>Tryptic</v>
      </c>
      <c r="H1196" t="b">
        <f t="shared" si="132"/>
        <v>0</v>
      </c>
    </row>
    <row r="1197" spans="1:8" x14ac:dyDescent="0.3">
      <c r="A1197" t="s">
        <v>3086</v>
      </c>
      <c r="B1197" t="str">
        <f t="shared" si="126"/>
        <v>[R</v>
      </c>
      <c r="C1197" t="str">
        <f t="shared" si="127"/>
        <v>R</v>
      </c>
      <c r="D1197" t="str">
        <f t="shared" si="128"/>
        <v>Tryptic</v>
      </c>
      <c r="E1197" t="str">
        <f t="shared" si="129"/>
        <v>K.[A]</v>
      </c>
      <c r="F1197" t="str">
        <f t="shared" si="130"/>
        <v>K</v>
      </c>
      <c r="G1197" t="str">
        <f t="shared" si="131"/>
        <v>Tryptic</v>
      </c>
      <c r="H1197" t="b">
        <f t="shared" si="132"/>
        <v>0</v>
      </c>
    </row>
    <row r="1198" spans="1:8" x14ac:dyDescent="0.3">
      <c r="A1198" t="s">
        <v>3088</v>
      </c>
      <c r="B1198" t="str">
        <f t="shared" si="126"/>
        <v>[R</v>
      </c>
      <c r="C1198" t="str">
        <f t="shared" si="127"/>
        <v>R</v>
      </c>
      <c r="D1198" t="str">
        <f t="shared" si="128"/>
        <v>Tryptic</v>
      </c>
      <c r="E1198" t="str">
        <f t="shared" si="129"/>
        <v>K.[F]</v>
      </c>
      <c r="F1198" t="str">
        <f t="shared" si="130"/>
        <v>K</v>
      </c>
      <c r="G1198" t="str">
        <f t="shared" si="131"/>
        <v>Tryptic</v>
      </c>
      <c r="H1198" t="b">
        <f t="shared" si="132"/>
        <v>0</v>
      </c>
    </row>
    <row r="1199" spans="1:8" x14ac:dyDescent="0.3">
      <c r="A1199" t="s">
        <v>3090</v>
      </c>
      <c r="B1199" t="str">
        <f t="shared" si="126"/>
        <v>[K</v>
      </c>
      <c r="C1199" t="str">
        <f t="shared" si="127"/>
        <v>K</v>
      </c>
      <c r="D1199" t="str">
        <f t="shared" si="128"/>
        <v>Tryptic</v>
      </c>
      <c r="E1199" t="str">
        <f t="shared" si="129"/>
        <v>K.[S]</v>
      </c>
      <c r="F1199" t="str">
        <f t="shared" si="130"/>
        <v>K</v>
      </c>
      <c r="G1199" t="str">
        <f t="shared" si="131"/>
        <v>Tryptic</v>
      </c>
      <c r="H1199" t="b">
        <f t="shared" si="132"/>
        <v>0</v>
      </c>
    </row>
    <row r="1200" spans="1:8" x14ac:dyDescent="0.3">
      <c r="A1200" t="s">
        <v>3092</v>
      </c>
      <c r="B1200" t="str">
        <f t="shared" si="126"/>
        <v>[R</v>
      </c>
      <c r="C1200" t="str">
        <f t="shared" si="127"/>
        <v>R</v>
      </c>
      <c r="D1200" t="str">
        <f t="shared" si="128"/>
        <v>Tryptic</v>
      </c>
      <c r="E1200" t="str">
        <f t="shared" si="129"/>
        <v>R.[D]</v>
      </c>
      <c r="F1200" t="str">
        <f t="shared" si="130"/>
        <v>R</v>
      </c>
      <c r="G1200" t="str">
        <f t="shared" si="131"/>
        <v>Tryptic</v>
      </c>
      <c r="H1200" t="b">
        <f t="shared" si="132"/>
        <v>0</v>
      </c>
    </row>
    <row r="1201" spans="1:8" x14ac:dyDescent="0.3">
      <c r="A1201" t="s">
        <v>3094</v>
      </c>
      <c r="B1201" t="str">
        <f t="shared" si="126"/>
        <v>[K</v>
      </c>
      <c r="C1201" t="str">
        <f t="shared" si="127"/>
        <v>K</v>
      </c>
      <c r="D1201" t="str">
        <f t="shared" si="128"/>
        <v>Tryptic</v>
      </c>
      <c r="E1201" t="str">
        <f t="shared" si="129"/>
        <v>R.[N]</v>
      </c>
      <c r="F1201" t="str">
        <f t="shared" si="130"/>
        <v>R</v>
      </c>
      <c r="G1201" t="str">
        <f t="shared" si="131"/>
        <v>Tryptic</v>
      </c>
      <c r="H1201" t="b">
        <f t="shared" si="132"/>
        <v>0</v>
      </c>
    </row>
    <row r="1202" spans="1:8" x14ac:dyDescent="0.3">
      <c r="A1202" t="s">
        <v>3096</v>
      </c>
      <c r="B1202" t="str">
        <f t="shared" si="126"/>
        <v>[K</v>
      </c>
      <c r="C1202" t="str">
        <f t="shared" si="127"/>
        <v>K</v>
      </c>
      <c r="D1202" t="str">
        <f t="shared" si="128"/>
        <v>Tryptic</v>
      </c>
      <c r="E1202" t="str">
        <f t="shared" si="129"/>
        <v>R.[R]</v>
      </c>
      <c r="F1202" t="str">
        <f t="shared" si="130"/>
        <v>R</v>
      </c>
      <c r="G1202" t="str">
        <f t="shared" si="131"/>
        <v>Tryptic</v>
      </c>
      <c r="H1202" t="b">
        <f t="shared" si="132"/>
        <v>0</v>
      </c>
    </row>
    <row r="1203" spans="1:8" x14ac:dyDescent="0.3">
      <c r="A1203" t="s">
        <v>3098</v>
      </c>
      <c r="B1203" t="str">
        <f t="shared" si="126"/>
        <v>[K</v>
      </c>
      <c r="C1203" t="str">
        <f t="shared" si="127"/>
        <v>K</v>
      </c>
      <c r="D1203" t="str">
        <f t="shared" si="128"/>
        <v>Tryptic</v>
      </c>
      <c r="E1203" t="str">
        <f t="shared" si="129"/>
        <v>K.[D]</v>
      </c>
      <c r="F1203" t="str">
        <f t="shared" si="130"/>
        <v>K</v>
      </c>
      <c r="G1203" t="str">
        <f t="shared" si="131"/>
        <v>Tryptic</v>
      </c>
      <c r="H1203" t="b">
        <f t="shared" si="132"/>
        <v>0</v>
      </c>
    </row>
    <row r="1204" spans="1:8" x14ac:dyDescent="0.3">
      <c r="A1204" t="s">
        <v>3100</v>
      </c>
      <c r="B1204" t="str">
        <f t="shared" si="126"/>
        <v>[R</v>
      </c>
      <c r="C1204" t="str">
        <f t="shared" si="127"/>
        <v>R</v>
      </c>
      <c r="D1204" t="str">
        <f t="shared" si="128"/>
        <v>Tryptic</v>
      </c>
      <c r="E1204" t="str">
        <f t="shared" si="129"/>
        <v>R.[G]</v>
      </c>
      <c r="F1204" t="str">
        <f t="shared" si="130"/>
        <v>R</v>
      </c>
      <c r="G1204" t="str">
        <f t="shared" si="131"/>
        <v>Tryptic</v>
      </c>
      <c r="H1204" t="b">
        <f t="shared" si="132"/>
        <v>0</v>
      </c>
    </row>
    <row r="1205" spans="1:8" x14ac:dyDescent="0.3">
      <c r="A1205" t="s">
        <v>3102</v>
      </c>
      <c r="B1205" t="str">
        <f t="shared" si="126"/>
        <v>[K</v>
      </c>
      <c r="C1205" t="str">
        <f t="shared" si="127"/>
        <v>K</v>
      </c>
      <c r="D1205" t="str">
        <f t="shared" si="128"/>
        <v>Tryptic</v>
      </c>
      <c r="E1205" t="str">
        <f t="shared" si="129"/>
        <v>R.[A]</v>
      </c>
      <c r="F1205" t="str">
        <f t="shared" si="130"/>
        <v>R</v>
      </c>
      <c r="G1205" t="str">
        <f t="shared" si="131"/>
        <v>Tryptic</v>
      </c>
      <c r="H1205" t="b">
        <f t="shared" si="132"/>
        <v>0</v>
      </c>
    </row>
    <row r="1206" spans="1:8" x14ac:dyDescent="0.3">
      <c r="A1206" t="s">
        <v>3105</v>
      </c>
      <c r="B1206" t="str">
        <f t="shared" si="126"/>
        <v>[K</v>
      </c>
      <c r="C1206" t="str">
        <f t="shared" si="127"/>
        <v>K</v>
      </c>
      <c r="D1206" t="str">
        <f t="shared" si="128"/>
        <v>Tryptic</v>
      </c>
      <c r="E1206" t="str">
        <f t="shared" si="129"/>
        <v>R.[A]</v>
      </c>
      <c r="F1206" t="str">
        <f t="shared" si="130"/>
        <v>R</v>
      </c>
      <c r="G1206" t="str">
        <f t="shared" si="131"/>
        <v>Tryptic</v>
      </c>
      <c r="H1206" t="b">
        <f t="shared" si="132"/>
        <v>0</v>
      </c>
    </row>
    <row r="1207" spans="1:8" x14ac:dyDescent="0.3">
      <c r="A1207" t="s">
        <v>3107</v>
      </c>
      <c r="B1207" t="str">
        <f t="shared" si="126"/>
        <v>[K</v>
      </c>
      <c r="C1207" t="str">
        <f t="shared" si="127"/>
        <v>K</v>
      </c>
      <c r="D1207" t="str">
        <f t="shared" si="128"/>
        <v>Tryptic</v>
      </c>
      <c r="E1207" t="str">
        <f t="shared" si="129"/>
        <v>K.[A]</v>
      </c>
      <c r="F1207" t="str">
        <f t="shared" si="130"/>
        <v>K</v>
      </c>
      <c r="G1207" t="str">
        <f t="shared" si="131"/>
        <v>Tryptic</v>
      </c>
      <c r="H1207" t="b">
        <f t="shared" si="132"/>
        <v>0</v>
      </c>
    </row>
    <row r="1208" spans="1:8" x14ac:dyDescent="0.3">
      <c r="A1208" t="s">
        <v>3109</v>
      </c>
      <c r="B1208" t="str">
        <f t="shared" si="126"/>
        <v>[R</v>
      </c>
      <c r="C1208" t="str">
        <f t="shared" si="127"/>
        <v>R</v>
      </c>
      <c r="D1208" t="str">
        <f t="shared" si="128"/>
        <v>Tryptic</v>
      </c>
      <c r="E1208" t="str">
        <f t="shared" si="129"/>
        <v>R.[V]</v>
      </c>
      <c r="F1208" t="str">
        <f t="shared" si="130"/>
        <v>R</v>
      </c>
      <c r="G1208" t="str">
        <f t="shared" si="131"/>
        <v>Tryptic</v>
      </c>
      <c r="H1208" t="b">
        <f t="shared" si="132"/>
        <v>0</v>
      </c>
    </row>
    <row r="1209" spans="1:8" x14ac:dyDescent="0.3">
      <c r="A1209" t="s">
        <v>3111</v>
      </c>
      <c r="B1209" t="str">
        <f t="shared" si="126"/>
        <v>[K</v>
      </c>
      <c r="C1209" t="str">
        <f t="shared" si="127"/>
        <v>K</v>
      </c>
      <c r="D1209" t="str">
        <f t="shared" si="128"/>
        <v>Tryptic</v>
      </c>
      <c r="E1209" t="str">
        <f t="shared" si="129"/>
        <v>R.[S]</v>
      </c>
      <c r="F1209" t="str">
        <f t="shared" si="130"/>
        <v>R</v>
      </c>
      <c r="G1209" t="str">
        <f t="shared" si="131"/>
        <v>Tryptic</v>
      </c>
      <c r="H1209" t="b">
        <f t="shared" si="132"/>
        <v>0</v>
      </c>
    </row>
    <row r="1210" spans="1:8" x14ac:dyDescent="0.3">
      <c r="A1210" t="s">
        <v>3113</v>
      </c>
      <c r="B1210" t="str">
        <f t="shared" si="126"/>
        <v>[K</v>
      </c>
      <c r="C1210" t="str">
        <f t="shared" si="127"/>
        <v>K</v>
      </c>
      <c r="D1210" t="str">
        <f t="shared" si="128"/>
        <v>Tryptic</v>
      </c>
      <c r="E1210" t="str">
        <f t="shared" si="129"/>
        <v>K.[G]</v>
      </c>
      <c r="F1210" t="str">
        <f t="shared" si="130"/>
        <v>K</v>
      </c>
      <c r="G1210" t="str">
        <f t="shared" si="131"/>
        <v>Tryptic</v>
      </c>
      <c r="H1210" t="b">
        <f t="shared" si="132"/>
        <v>0</v>
      </c>
    </row>
    <row r="1211" spans="1:8" x14ac:dyDescent="0.3">
      <c r="A1211" t="s">
        <v>3115</v>
      </c>
      <c r="B1211" t="str">
        <f t="shared" si="126"/>
        <v>[K</v>
      </c>
      <c r="C1211" t="str">
        <f t="shared" si="127"/>
        <v>K</v>
      </c>
      <c r="D1211" t="str">
        <f t="shared" si="128"/>
        <v>Tryptic</v>
      </c>
      <c r="E1211" t="str">
        <f t="shared" si="129"/>
        <v>R.[A]</v>
      </c>
      <c r="F1211" t="str">
        <f t="shared" si="130"/>
        <v>R</v>
      </c>
      <c r="G1211" t="str">
        <f t="shared" si="131"/>
        <v>Tryptic</v>
      </c>
      <c r="H1211" t="b">
        <f t="shared" si="132"/>
        <v>0</v>
      </c>
    </row>
    <row r="1212" spans="1:8" x14ac:dyDescent="0.3">
      <c r="A1212" t="s">
        <v>3117</v>
      </c>
      <c r="B1212" t="str">
        <f t="shared" si="126"/>
        <v>[K</v>
      </c>
      <c r="C1212" t="str">
        <f t="shared" si="127"/>
        <v>K</v>
      </c>
      <c r="D1212" t="str">
        <f t="shared" si="128"/>
        <v>Tryptic</v>
      </c>
      <c r="E1212" t="str">
        <f t="shared" si="129"/>
        <v>R.[R]</v>
      </c>
      <c r="F1212" t="str">
        <f t="shared" si="130"/>
        <v>R</v>
      </c>
      <c r="G1212" t="str">
        <f t="shared" si="131"/>
        <v>Tryptic</v>
      </c>
      <c r="H1212" t="b">
        <f t="shared" si="132"/>
        <v>0</v>
      </c>
    </row>
    <row r="1213" spans="1:8" x14ac:dyDescent="0.3">
      <c r="A1213" t="s">
        <v>3119</v>
      </c>
      <c r="B1213" t="str">
        <f t="shared" si="126"/>
        <v>[K</v>
      </c>
      <c r="C1213" t="str">
        <f t="shared" si="127"/>
        <v>K</v>
      </c>
      <c r="D1213" t="str">
        <f t="shared" si="128"/>
        <v>Tryptic</v>
      </c>
      <c r="E1213" t="str">
        <f t="shared" si="129"/>
        <v>R.[A]</v>
      </c>
      <c r="F1213" t="str">
        <f t="shared" si="130"/>
        <v>R</v>
      </c>
      <c r="G1213" t="str">
        <f t="shared" si="131"/>
        <v>Tryptic</v>
      </c>
      <c r="H1213" t="b">
        <f t="shared" si="132"/>
        <v>0</v>
      </c>
    </row>
    <row r="1214" spans="1:8" x14ac:dyDescent="0.3">
      <c r="A1214" t="s">
        <v>3121</v>
      </c>
      <c r="B1214" t="str">
        <f t="shared" si="126"/>
        <v>[K</v>
      </c>
      <c r="C1214" t="str">
        <f t="shared" si="127"/>
        <v>K</v>
      </c>
      <c r="D1214" t="str">
        <f t="shared" si="128"/>
        <v>Tryptic</v>
      </c>
      <c r="E1214" t="str">
        <f t="shared" si="129"/>
        <v>K.[C]</v>
      </c>
      <c r="F1214" t="str">
        <f t="shared" si="130"/>
        <v>K</v>
      </c>
      <c r="G1214" t="str">
        <f t="shared" si="131"/>
        <v>Tryptic</v>
      </c>
      <c r="H1214" t="b">
        <f t="shared" si="132"/>
        <v>0</v>
      </c>
    </row>
    <row r="1215" spans="1:8" x14ac:dyDescent="0.3">
      <c r="A1215" t="s">
        <v>3123</v>
      </c>
      <c r="B1215" t="str">
        <f t="shared" si="126"/>
        <v>[K</v>
      </c>
      <c r="C1215" t="str">
        <f t="shared" si="127"/>
        <v>K</v>
      </c>
      <c r="D1215" t="str">
        <f t="shared" si="128"/>
        <v>Tryptic</v>
      </c>
      <c r="E1215" t="str">
        <f t="shared" si="129"/>
        <v>R.[T]</v>
      </c>
      <c r="F1215" t="str">
        <f t="shared" si="130"/>
        <v>R</v>
      </c>
      <c r="G1215" t="str">
        <f t="shared" si="131"/>
        <v>Tryptic</v>
      </c>
      <c r="H1215" t="b">
        <f t="shared" si="132"/>
        <v>0</v>
      </c>
    </row>
    <row r="1216" spans="1:8" x14ac:dyDescent="0.3">
      <c r="A1216" t="s">
        <v>3126</v>
      </c>
      <c r="B1216" t="str">
        <f t="shared" si="126"/>
        <v>[R</v>
      </c>
      <c r="C1216" t="str">
        <f t="shared" si="127"/>
        <v>R</v>
      </c>
      <c r="D1216" t="str">
        <f t="shared" si="128"/>
        <v>Tryptic</v>
      </c>
      <c r="E1216" t="str">
        <f t="shared" si="129"/>
        <v>K.[S]</v>
      </c>
      <c r="F1216" t="str">
        <f t="shared" si="130"/>
        <v>K</v>
      </c>
      <c r="G1216" t="str">
        <f t="shared" si="131"/>
        <v>Tryptic</v>
      </c>
      <c r="H1216" t="b">
        <f t="shared" si="132"/>
        <v>0</v>
      </c>
    </row>
    <row r="1217" spans="1:8" x14ac:dyDescent="0.3">
      <c r="A1217" t="s">
        <v>3128</v>
      </c>
      <c r="B1217" t="str">
        <f t="shared" si="126"/>
        <v>[K</v>
      </c>
      <c r="C1217" t="str">
        <f t="shared" si="127"/>
        <v>K</v>
      </c>
      <c r="D1217" t="str">
        <f t="shared" si="128"/>
        <v>Tryptic</v>
      </c>
      <c r="E1217" t="str">
        <f t="shared" si="129"/>
        <v>R.[M]</v>
      </c>
      <c r="F1217" t="str">
        <f t="shared" si="130"/>
        <v>R</v>
      </c>
      <c r="G1217" t="str">
        <f t="shared" si="131"/>
        <v>Tryptic</v>
      </c>
      <c r="H1217" t="b">
        <f t="shared" si="132"/>
        <v>0</v>
      </c>
    </row>
    <row r="1218" spans="1:8" x14ac:dyDescent="0.3">
      <c r="A1218" t="s">
        <v>3131</v>
      </c>
      <c r="B1218" t="str">
        <f t="shared" si="126"/>
        <v>[R</v>
      </c>
      <c r="C1218" t="str">
        <f t="shared" si="127"/>
        <v>R</v>
      </c>
      <c r="D1218" t="str">
        <f t="shared" si="128"/>
        <v>Tryptic</v>
      </c>
      <c r="E1218" t="str">
        <f t="shared" si="129"/>
        <v>R.[M]</v>
      </c>
      <c r="F1218" t="str">
        <f t="shared" si="130"/>
        <v>R</v>
      </c>
      <c r="G1218" t="str">
        <f t="shared" si="131"/>
        <v>Tryptic</v>
      </c>
      <c r="H1218" t="b">
        <f t="shared" si="132"/>
        <v>0</v>
      </c>
    </row>
    <row r="1219" spans="1:8" x14ac:dyDescent="0.3">
      <c r="A1219" t="s">
        <v>3134</v>
      </c>
      <c r="B1219" t="str">
        <f t="shared" ref="B1219:B1282" si="133">LEFT(A1219,2)</f>
        <v>[K</v>
      </c>
      <c r="C1219" t="str">
        <f t="shared" ref="C1219:C1282" si="134">RIGHT(B1219,1)</f>
        <v>K</v>
      </c>
      <c r="D1219" t="str">
        <f t="shared" ref="D1219:D1282" si="135">IF(OR(C1219="K",C1219="R"),"Tryptic","Semitryptic")</f>
        <v>Tryptic</v>
      </c>
      <c r="E1219" t="str">
        <f t="shared" ref="E1219:E1282" si="136">RIGHT(A1219,5)</f>
        <v>R.[I]</v>
      </c>
      <c r="F1219" t="str">
        <f t="shared" ref="F1219:F1282" si="137">LEFT(E1219,1)</f>
        <v>R</v>
      </c>
      <c r="G1219" t="str">
        <f t="shared" ref="G1219:G1282" si="138">IF(OR(F1219="K",F1219="R"),"Tryptic","Semitryptic")</f>
        <v>Tryptic</v>
      </c>
      <c r="H1219" t="b">
        <f t="shared" ref="H1219:H1282" si="139">OR(D1219="Semitryptic",G1219="Semitryptic")</f>
        <v>0</v>
      </c>
    </row>
    <row r="1220" spans="1:8" x14ac:dyDescent="0.3">
      <c r="A1220" t="s">
        <v>3137</v>
      </c>
      <c r="B1220" t="str">
        <f t="shared" si="133"/>
        <v>[K</v>
      </c>
      <c r="C1220" t="str">
        <f t="shared" si="134"/>
        <v>K</v>
      </c>
      <c r="D1220" t="str">
        <f t="shared" si="135"/>
        <v>Tryptic</v>
      </c>
      <c r="E1220" t="str">
        <f t="shared" si="136"/>
        <v>R.[T]</v>
      </c>
      <c r="F1220" t="str">
        <f t="shared" si="137"/>
        <v>R</v>
      </c>
      <c r="G1220" t="str">
        <f t="shared" si="138"/>
        <v>Tryptic</v>
      </c>
      <c r="H1220" t="b">
        <f t="shared" si="139"/>
        <v>0</v>
      </c>
    </row>
    <row r="1221" spans="1:8" x14ac:dyDescent="0.3">
      <c r="A1221" t="s">
        <v>3139</v>
      </c>
      <c r="B1221" t="str">
        <f t="shared" si="133"/>
        <v>[R</v>
      </c>
      <c r="C1221" t="str">
        <f t="shared" si="134"/>
        <v>R</v>
      </c>
      <c r="D1221" t="str">
        <f t="shared" si="135"/>
        <v>Tryptic</v>
      </c>
      <c r="E1221" t="str">
        <f t="shared" si="136"/>
        <v>R.[V]</v>
      </c>
      <c r="F1221" t="str">
        <f t="shared" si="137"/>
        <v>R</v>
      </c>
      <c r="G1221" t="str">
        <f t="shared" si="138"/>
        <v>Tryptic</v>
      </c>
      <c r="H1221" t="b">
        <f t="shared" si="139"/>
        <v>0</v>
      </c>
    </row>
    <row r="1222" spans="1:8" x14ac:dyDescent="0.3">
      <c r="A1222" t="s">
        <v>3141</v>
      </c>
      <c r="B1222" t="str">
        <f t="shared" si="133"/>
        <v>[R</v>
      </c>
      <c r="C1222" t="str">
        <f t="shared" si="134"/>
        <v>R</v>
      </c>
      <c r="D1222" t="str">
        <f t="shared" si="135"/>
        <v>Tryptic</v>
      </c>
      <c r="E1222" t="str">
        <f t="shared" si="136"/>
        <v>R.[V]</v>
      </c>
      <c r="F1222" t="str">
        <f t="shared" si="137"/>
        <v>R</v>
      </c>
      <c r="G1222" t="str">
        <f t="shared" si="138"/>
        <v>Tryptic</v>
      </c>
      <c r="H1222" t="b">
        <f t="shared" si="139"/>
        <v>0</v>
      </c>
    </row>
    <row r="1223" spans="1:8" x14ac:dyDescent="0.3">
      <c r="A1223" t="s">
        <v>3143</v>
      </c>
      <c r="B1223" t="str">
        <f t="shared" si="133"/>
        <v>[R</v>
      </c>
      <c r="C1223" t="str">
        <f t="shared" si="134"/>
        <v>R</v>
      </c>
      <c r="D1223" t="str">
        <f t="shared" si="135"/>
        <v>Tryptic</v>
      </c>
      <c r="E1223" t="str">
        <f t="shared" si="136"/>
        <v>R.[V]</v>
      </c>
      <c r="F1223" t="str">
        <f t="shared" si="137"/>
        <v>R</v>
      </c>
      <c r="G1223" t="str">
        <f t="shared" si="138"/>
        <v>Tryptic</v>
      </c>
      <c r="H1223" t="b">
        <f t="shared" si="139"/>
        <v>0</v>
      </c>
    </row>
    <row r="1224" spans="1:8" x14ac:dyDescent="0.3">
      <c r="A1224" t="s">
        <v>3145</v>
      </c>
      <c r="B1224" t="str">
        <f t="shared" si="133"/>
        <v>[R</v>
      </c>
      <c r="C1224" t="str">
        <f t="shared" si="134"/>
        <v>R</v>
      </c>
      <c r="D1224" t="str">
        <f t="shared" si="135"/>
        <v>Tryptic</v>
      </c>
      <c r="E1224" t="str">
        <f t="shared" si="136"/>
        <v>K.[T]</v>
      </c>
      <c r="F1224" t="str">
        <f t="shared" si="137"/>
        <v>K</v>
      </c>
      <c r="G1224" t="str">
        <f t="shared" si="138"/>
        <v>Tryptic</v>
      </c>
      <c r="H1224" t="b">
        <f t="shared" si="139"/>
        <v>0</v>
      </c>
    </row>
    <row r="1225" spans="1:8" x14ac:dyDescent="0.3">
      <c r="A1225" t="s">
        <v>3148</v>
      </c>
      <c r="B1225" t="str">
        <f t="shared" si="133"/>
        <v>[K</v>
      </c>
      <c r="C1225" t="str">
        <f t="shared" si="134"/>
        <v>K</v>
      </c>
      <c r="D1225" t="str">
        <f t="shared" si="135"/>
        <v>Tryptic</v>
      </c>
      <c r="E1225" t="str">
        <f t="shared" si="136"/>
        <v>R.[V]</v>
      </c>
      <c r="F1225" t="str">
        <f t="shared" si="137"/>
        <v>R</v>
      </c>
      <c r="G1225" t="str">
        <f t="shared" si="138"/>
        <v>Tryptic</v>
      </c>
      <c r="H1225" t="b">
        <f t="shared" si="139"/>
        <v>0</v>
      </c>
    </row>
    <row r="1226" spans="1:8" x14ac:dyDescent="0.3">
      <c r="A1226" t="s">
        <v>3151</v>
      </c>
      <c r="B1226" t="str">
        <f t="shared" si="133"/>
        <v>[K</v>
      </c>
      <c r="C1226" t="str">
        <f t="shared" si="134"/>
        <v>K</v>
      </c>
      <c r="D1226" t="str">
        <f t="shared" si="135"/>
        <v>Tryptic</v>
      </c>
      <c r="E1226" t="str">
        <f t="shared" si="136"/>
        <v>K.[L]</v>
      </c>
      <c r="F1226" t="str">
        <f t="shared" si="137"/>
        <v>K</v>
      </c>
      <c r="G1226" t="str">
        <f t="shared" si="138"/>
        <v>Tryptic</v>
      </c>
      <c r="H1226" t="b">
        <f t="shared" si="139"/>
        <v>0</v>
      </c>
    </row>
    <row r="1227" spans="1:8" x14ac:dyDescent="0.3">
      <c r="A1227" t="s">
        <v>3154</v>
      </c>
      <c r="B1227" t="str">
        <f t="shared" si="133"/>
        <v>[K</v>
      </c>
      <c r="C1227" t="str">
        <f t="shared" si="134"/>
        <v>K</v>
      </c>
      <c r="D1227" t="str">
        <f t="shared" si="135"/>
        <v>Tryptic</v>
      </c>
      <c r="E1227" t="str">
        <f t="shared" si="136"/>
        <v>K.[G]</v>
      </c>
      <c r="F1227" t="str">
        <f t="shared" si="137"/>
        <v>K</v>
      </c>
      <c r="G1227" t="str">
        <f t="shared" si="138"/>
        <v>Tryptic</v>
      </c>
      <c r="H1227" t="b">
        <f t="shared" si="139"/>
        <v>0</v>
      </c>
    </row>
    <row r="1228" spans="1:8" x14ac:dyDescent="0.3">
      <c r="A1228" t="s">
        <v>3157</v>
      </c>
      <c r="B1228" t="str">
        <f t="shared" si="133"/>
        <v>[R</v>
      </c>
      <c r="C1228" t="str">
        <f t="shared" si="134"/>
        <v>R</v>
      </c>
      <c r="D1228" t="str">
        <f t="shared" si="135"/>
        <v>Tryptic</v>
      </c>
      <c r="E1228" t="str">
        <f t="shared" si="136"/>
        <v>K.[T]</v>
      </c>
      <c r="F1228" t="str">
        <f t="shared" si="137"/>
        <v>K</v>
      </c>
      <c r="G1228" t="str">
        <f t="shared" si="138"/>
        <v>Tryptic</v>
      </c>
      <c r="H1228" t="b">
        <f t="shared" si="139"/>
        <v>0</v>
      </c>
    </row>
    <row r="1229" spans="1:8" x14ac:dyDescent="0.3">
      <c r="A1229" t="s">
        <v>3159</v>
      </c>
      <c r="B1229" t="str">
        <f t="shared" si="133"/>
        <v>[K</v>
      </c>
      <c r="C1229" t="str">
        <f t="shared" si="134"/>
        <v>K</v>
      </c>
      <c r="D1229" t="str">
        <f t="shared" si="135"/>
        <v>Tryptic</v>
      </c>
      <c r="E1229" t="str">
        <f t="shared" si="136"/>
        <v>K.[I]</v>
      </c>
      <c r="F1229" t="str">
        <f t="shared" si="137"/>
        <v>K</v>
      </c>
      <c r="G1229" t="str">
        <f t="shared" si="138"/>
        <v>Tryptic</v>
      </c>
      <c r="H1229" t="b">
        <f t="shared" si="139"/>
        <v>0</v>
      </c>
    </row>
    <row r="1230" spans="1:8" x14ac:dyDescent="0.3">
      <c r="A1230" t="s">
        <v>3162</v>
      </c>
      <c r="B1230" t="str">
        <f t="shared" si="133"/>
        <v>[K</v>
      </c>
      <c r="C1230" t="str">
        <f t="shared" si="134"/>
        <v>K</v>
      </c>
      <c r="D1230" t="str">
        <f t="shared" si="135"/>
        <v>Tryptic</v>
      </c>
      <c r="E1230" t="str">
        <f t="shared" si="136"/>
        <v>R.[A]</v>
      </c>
      <c r="F1230" t="str">
        <f t="shared" si="137"/>
        <v>R</v>
      </c>
      <c r="G1230" t="str">
        <f t="shared" si="138"/>
        <v>Tryptic</v>
      </c>
      <c r="H1230" t="b">
        <f t="shared" si="139"/>
        <v>0</v>
      </c>
    </row>
    <row r="1231" spans="1:8" x14ac:dyDescent="0.3">
      <c r="A1231" t="s">
        <v>3165</v>
      </c>
      <c r="B1231" t="str">
        <f t="shared" si="133"/>
        <v>[R</v>
      </c>
      <c r="C1231" t="str">
        <f t="shared" si="134"/>
        <v>R</v>
      </c>
      <c r="D1231" t="str">
        <f t="shared" si="135"/>
        <v>Tryptic</v>
      </c>
      <c r="E1231" t="str">
        <f t="shared" si="136"/>
        <v>K.[F]</v>
      </c>
      <c r="F1231" t="str">
        <f t="shared" si="137"/>
        <v>K</v>
      </c>
      <c r="G1231" t="str">
        <f t="shared" si="138"/>
        <v>Tryptic</v>
      </c>
      <c r="H1231" t="b">
        <f t="shared" si="139"/>
        <v>0</v>
      </c>
    </row>
    <row r="1232" spans="1:8" x14ac:dyDescent="0.3">
      <c r="A1232" t="s">
        <v>3168</v>
      </c>
      <c r="B1232" t="str">
        <f t="shared" si="133"/>
        <v>[R</v>
      </c>
      <c r="C1232" t="str">
        <f t="shared" si="134"/>
        <v>R</v>
      </c>
      <c r="D1232" t="str">
        <f t="shared" si="135"/>
        <v>Tryptic</v>
      </c>
      <c r="E1232" t="str">
        <f t="shared" si="136"/>
        <v>R.[N]</v>
      </c>
      <c r="F1232" t="str">
        <f t="shared" si="137"/>
        <v>R</v>
      </c>
      <c r="G1232" t="str">
        <f t="shared" si="138"/>
        <v>Tryptic</v>
      </c>
      <c r="H1232" t="b">
        <f t="shared" si="139"/>
        <v>0</v>
      </c>
    </row>
    <row r="1233" spans="1:8" x14ac:dyDescent="0.3">
      <c r="A1233" t="s">
        <v>3170</v>
      </c>
      <c r="B1233" t="str">
        <f t="shared" si="133"/>
        <v>[K</v>
      </c>
      <c r="C1233" t="str">
        <f t="shared" si="134"/>
        <v>K</v>
      </c>
      <c r="D1233" t="str">
        <f t="shared" si="135"/>
        <v>Tryptic</v>
      </c>
      <c r="E1233" t="str">
        <f t="shared" si="136"/>
        <v>R.[R]</v>
      </c>
      <c r="F1233" t="str">
        <f t="shared" si="137"/>
        <v>R</v>
      </c>
      <c r="G1233" t="str">
        <f t="shared" si="138"/>
        <v>Tryptic</v>
      </c>
      <c r="H1233" t="b">
        <f t="shared" si="139"/>
        <v>0</v>
      </c>
    </row>
    <row r="1234" spans="1:8" x14ac:dyDescent="0.3">
      <c r="A1234" t="s">
        <v>3172</v>
      </c>
      <c r="B1234" t="str">
        <f t="shared" si="133"/>
        <v>[R</v>
      </c>
      <c r="C1234" t="str">
        <f t="shared" si="134"/>
        <v>R</v>
      </c>
      <c r="D1234" t="str">
        <f t="shared" si="135"/>
        <v>Tryptic</v>
      </c>
      <c r="E1234" t="str">
        <f t="shared" si="136"/>
        <v>K.[I]</v>
      </c>
      <c r="F1234" t="str">
        <f t="shared" si="137"/>
        <v>K</v>
      </c>
      <c r="G1234" t="str">
        <f t="shared" si="138"/>
        <v>Tryptic</v>
      </c>
      <c r="H1234" t="b">
        <f t="shared" si="139"/>
        <v>0</v>
      </c>
    </row>
    <row r="1235" spans="1:8" x14ac:dyDescent="0.3">
      <c r="A1235" t="s">
        <v>3175</v>
      </c>
      <c r="B1235" t="str">
        <f t="shared" si="133"/>
        <v>[K</v>
      </c>
      <c r="C1235" t="str">
        <f t="shared" si="134"/>
        <v>K</v>
      </c>
      <c r="D1235" t="str">
        <f t="shared" si="135"/>
        <v>Tryptic</v>
      </c>
      <c r="E1235" t="str">
        <f t="shared" si="136"/>
        <v>R.[R]</v>
      </c>
      <c r="F1235" t="str">
        <f t="shared" si="137"/>
        <v>R</v>
      </c>
      <c r="G1235" t="str">
        <f t="shared" si="138"/>
        <v>Tryptic</v>
      </c>
      <c r="H1235" t="b">
        <f t="shared" si="139"/>
        <v>0</v>
      </c>
    </row>
    <row r="1236" spans="1:8" x14ac:dyDescent="0.3">
      <c r="A1236" t="s">
        <v>3178</v>
      </c>
      <c r="B1236" t="str">
        <f t="shared" si="133"/>
        <v>[R</v>
      </c>
      <c r="C1236" t="str">
        <f t="shared" si="134"/>
        <v>R</v>
      </c>
      <c r="D1236" t="str">
        <f t="shared" si="135"/>
        <v>Tryptic</v>
      </c>
      <c r="E1236" t="str">
        <f t="shared" si="136"/>
        <v>K.[Q]</v>
      </c>
      <c r="F1236" t="str">
        <f t="shared" si="137"/>
        <v>K</v>
      </c>
      <c r="G1236" t="str">
        <f t="shared" si="138"/>
        <v>Tryptic</v>
      </c>
      <c r="H1236" t="b">
        <f t="shared" si="139"/>
        <v>0</v>
      </c>
    </row>
    <row r="1237" spans="1:8" x14ac:dyDescent="0.3">
      <c r="A1237" t="s">
        <v>3180</v>
      </c>
      <c r="B1237" t="str">
        <f t="shared" si="133"/>
        <v>[K</v>
      </c>
      <c r="C1237" t="str">
        <f t="shared" si="134"/>
        <v>K</v>
      </c>
      <c r="D1237" t="str">
        <f t="shared" si="135"/>
        <v>Tryptic</v>
      </c>
      <c r="E1237" t="str">
        <f t="shared" si="136"/>
        <v>R.[A]</v>
      </c>
      <c r="F1237" t="str">
        <f t="shared" si="137"/>
        <v>R</v>
      </c>
      <c r="G1237" t="str">
        <f t="shared" si="138"/>
        <v>Tryptic</v>
      </c>
      <c r="H1237" t="b">
        <f t="shared" si="139"/>
        <v>0</v>
      </c>
    </row>
    <row r="1238" spans="1:8" x14ac:dyDescent="0.3">
      <c r="A1238" t="s">
        <v>3183</v>
      </c>
      <c r="B1238" t="str">
        <f t="shared" si="133"/>
        <v>[R</v>
      </c>
      <c r="C1238" t="str">
        <f t="shared" si="134"/>
        <v>R</v>
      </c>
      <c r="D1238" t="str">
        <f t="shared" si="135"/>
        <v>Tryptic</v>
      </c>
      <c r="E1238" t="str">
        <f t="shared" si="136"/>
        <v>K.[L]</v>
      </c>
      <c r="F1238" t="str">
        <f t="shared" si="137"/>
        <v>K</v>
      </c>
      <c r="G1238" t="str">
        <f t="shared" si="138"/>
        <v>Tryptic</v>
      </c>
      <c r="H1238" t="b">
        <f t="shared" si="139"/>
        <v>0</v>
      </c>
    </row>
    <row r="1239" spans="1:8" x14ac:dyDescent="0.3">
      <c r="A1239" t="s">
        <v>3185</v>
      </c>
      <c r="B1239" t="str">
        <f t="shared" si="133"/>
        <v>[K</v>
      </c>
      <c r="C1239" t="str">
        <f t="shared" si="134"/>
        <v>K</v>
      </c>
      <c r="D1239" t="str">
        <f t="shared" si="135"/>
        <v>Tryptic</v>
      </c>
      <c r="E1239" t="str">
        <f t="shared" si="136"/>
        <v>R.[E]</v>
      </c>
      <c r="F1239" t="str">
        <f t="shared" si="137"/>
        <v>R</v>
      </c>
      <c r="G1239" t="str">
        <f t="shared" si="138"/>
        <v>Tryptic</v>
      </c>
      <c r="H1239" t="b">
        <f t="shared" si="139"/>
        <v>0</v>
      </c>
    </row>
    <row r="1240" spans="1:8" x14ac:dyDescent="0.3">
      <c r="A1240" t="s">
        <v>3188</v>
      </c>
      <c r="B1240" t="str">
        <f t="shared" si="133"/>
        <v>[R</v>
      </c>
      <c r="C1240" t="str">
        <f t="shared" si="134"/>
        <v>R</v>
      </c>
      <c r="D1240" t="str">
        <f t="shared" si="135"/>
        <v>Tryptic</v>
      </c>
      <c r="E1240" t="str">
        <f t="shared" si="136"/>
        <v>K.[Y]</v>
      </c>
      <c r="F1240" t="str">
        <f t="shared" si="137"/>
        <v>K</v>
      </c>
      <c r="G1240" t="str">
        <f t="shared" si="138"/>
        <v>Tryptic</v>
      </c>
      <c r="H1240" t="b">
        <f t="shared" si="139"/>
        <v>0</v>
      </c>
    </row>
    <row r="1241" spans="1:8" x14ac:dyDescent="0.3">
      <c r="A1241" t="s">
        <v>3190</v>
      </c>
      <c r="B1241" t="str">
        <f t="shared" si="133"/>
        <v>[R</v>
      </c>
      <c r="C1241" t="str">
        <f t="shared" si="134"/>
        <v>R</v>
      </c>
      <c r="D1241" t="str">
        <f t="shared" si="135"/>
        <v>Tryptic</v>
      </c>
      <c r="E1241" t="str">
        <f t="shared" si="136"/>
        <v>K.[K]</v>
      </c>
      <c r="F1241" t="str">
        <f t="shared" si="137"/>
        <v>K</v>
      </c>
      <c r="G1241" t="str">
        <f t="shared" si="138"/>
        <v>Tryptic</v>
      </c>
      <c r="H1241" t="b">
        <f t="shared" si="139"/>
        <v>0</v>
      </c>
    </row>
    <row r="1242" spans="1:8" x14ac:dyDescent="0.3">
      <c r="A1242" t="s">
        <v>3192</v>
      </c>
      <c r="B1242" t="str">
        <f t="shared" si="133"/>
        <v>[K</v>
      </c>
      <c r="C1242" t="str">
        <f t="shared" si="134"/>
        <v>K</v>
      </c>
      <c r="D1242" t="str">
        <f t="shared" si="135"/>
        <v>Tryptic</v>
      </c>
      <c r="E1242" t="str">
        <f t="shared" si="136"/>
        <v>R.[V]</v>
      </c>
      <c r="F1242" t="str">
        <f t="shared" si="137"/>
        <v>R</v>
      </c>
      <c r="G1242" t="str">
        <f t="shared" si="138"/>
        <v>Tryptic</v>
      </c>
      <c r="H1242" t="b">
        <f t="shared" si="139"/>
        <v>0</v>
      </c>
    </row>
    <row r="1243" spans="1:8" x14ac:dyDescent="0.3">
      <c r="A1243" t="s">
        <v>3195</v>
      </c>
      <c r="B1243" t="str">
        <f t="shared" si="133"/>
        <v>[K</v>
      </c>
      <c r="C1243" t="str">
        <f t="shared" si="134"/>
        <v>K</v>
      </c>
      <c r="D1243" t="str">
        <f t="shared" si="135"/>
        <v>Tryptic</v>
      </c>
      <c r="E1243" t="str">
        <f t="shared" si="136"/>
        <v>K.[G]</v>
      </c>
      <c r="F1243" t="str">
        <f t="shared" si="137"/>
        <v>K</v>
      </c>
      <c r="G1243" t="str">
        <f t="shared" si="138"/>
        <v>Tryptic</v>
      </c>
      <c r="H1243" t="b">
        <f t="shared" si="139"/>
        <v>0</v>
      </c>
    </row>
    <row r="1244" spans="1:8" x14ac:dyDescent="0.3">
      <c r="A1244" t="s">
        <v>3197</v>
      </c>
      <c r="B1244" t="str">
        <f t="shared" si="133"/>
        <v>[K</v>
      </c>
      <c r="C1244" t="str">
        <f t="shared" si="134"/>
        <v>K</v>
      </c>
      <c r="D1244" t="str">
        <f t="shared" si="135"/>
        <v>Tryptic</v>
      </c>
      <c r="E1244" t="str">
        <f t="shared" si="136"/>
        <v>R.[R]</v>
      </c>
      <c r="F1244" t="str">
        <f t="shared" si="137"/>
        <v>R</v>
      </c>
      <c r="G1244" t="str">
        <f t="shared" si="138"/>
        <v>Tryptic</v>
      </c>
      <c r="H1244" t="b">
        <f t="shared" si="139"/>
        <v>0</v>
      </c>
    </row>
    <row r="1245" spans="1:8" x14ac:dyDescent="0.3">
      <c r="A1245" t="s">
        <v>3199</v>
      </c>
      <c r="B1245" t="str">
        <f t="shared" si="133"/>
        <v>[K</v>
      </c>
      <c r="C1245" t="str">
        <f t="shared" si="134"/>
        <v>K</v>
      </c>
      <c r="D1245" t="str">
        <f t="shared" si="135"/>
        <v>Tryptic</v>
      </c>
      <c r="E1245" t="str">
        <f t="shared" si="136"/>
        <v>R.[D]</v>
      </c>
      <c r="F1245" t="str">
        <f t="shared" si="137"/>
        <v>R</v>
      </c>
      <c r="G1245" t="str">
        <f t="shared" si="138"/>
        <v>Tryptic</v>
      </c>
      <c r="H1245" t="b">
        <f t="shared" si="139"/>
        <v>0</v>
      </c>
    </row>
    <row r="1246" spans="1:8" x14ac:dyDescent="0.3">
      <c r="A1246" t="s">
        <v>3202</v>
      </c>
      <c r="B1246" t="str">
        <f t="shared" si="133"/>
        <v>[K</v>
      </c>
      <c r="C1246" t="str">
        <f t="shared" si="134"/>
        <v>K</v>
      </c>
      <c r="D1246" t="str">
        <f t="shared" si="135"/>
        <v>Tryptic</v>
      </c>
      <c r="E1246" t="str">
        <f t="shared" si="136"/>
        <v>R.[D]</v>
      </c>
      <c r="F1246" t="str">
        <f t="shared" si="137"/>
        <v>R</v>
      </c>
      <c r="G1246" t="str">
        <f t="shared" si="138"/>
        <v>Tryptic</v>
      </c>
      <c r="H1246" t="b">
        <f t="shared" si="139"/>
        <v>0</v>
      </c>
    </row>
    <row r="1247" spans="1:8" x14ac:dyDescent="0.3">
      <c r="A1247" t="s">
        <v>3204</v>
      </c>
      <c r="B1247" t="str">
        <f t="shared" si="133"/>
        <v>[R</v>
      </c>
      <c r="C1247" t="str">
        <f t="shared" si="134"/>
        <v>R</v>
      </c>
      <c r="D1247" t="str">
        <f t="shared" si="135"/>
        <v>Tryptic</v>
      </c>
      <c r="E1247" t="str">
        <f t="shared" si="136"/>
        <v>K.[I]</v>
      </c>
      <c r="F1247" t="str">
        <f t="shared" si="137"/>
        <v>K</v>
      </c>
      <c r="G1247" t="str">
        <f t="shared" si="138"/>
        <v>Tryptic</v>
      </c>
      <c r="H1247" t="b">
        <f t="shared" si="139"/>
        <v>0</v>
      </c>
    </row>
    <row r="1248" spans="1:8" x14ac:dyDescent="0.3">
      <c r="A1248" t="s">
        <v>3206</v>
      </c>
      <c r="B1248" t="str">
        <f t="shared" si="133"/>
        <v>[K</v>
      </c>
      <c r="C1248" t="str">
        <f t="shared" si="134"/>
        <v>K</v>
      </c>
      <c r="D1248" t="str">
        <f t="shared" si="135"/>
        <v>Tryptic</v>
      </c>
      <c r="E1248" t="str">
        <f t="shared" si="136"/>
        <v>K.[Y]</v>
      </c>
      <c r="F1248" t="str">
        <f t="shared" si="137"/>
        <v>K</v>
      </c>
      <c r="G1248" t="str">
        <f t="shared" si="138"/>
        <v>Tryptic</v>
      </c>
      <c r="H1248" t="b">
        <f t="shared" si="139"/>
        <v>0</v>
      </c>
    </row>
    <row r="1249" spans="1:8" x14ac:dyDescent="0.3">
      <c r="A1249" t="s">
        <v>3209</v>
      </c>
      <c r="B1249" t="str">
        <f t="shared" si="133"/>
        <v>[K</v>
      </c>
      <c r="C1249" t="str">
        <f t="shared" si="134"/>
        <v>K</v>
      </c>
      <c r="D1249" t="str">
        <f t="shared" si="135"/>
        <v>Tryptic</v>
      </c>
      <c r="E1249" t="str">
        <f t="shared" si="136"/>
        <v>K.[K]</v>
      </c>
      <c r="F1249" t="str">
        <f t="shared" si="137"/>
        <v>K</v>
      </c>
      <c r="G1249" t="str">
        <f t="shared" si="138"/>
        <v>Tryptic</v>
      </c>
      <c r="H1249" t="b">
        <f t="shared" si="139"/>
        <v>0</v>
      </c>
    </row>
    <row r="1250" spans="1:8" x14ac:dyDescent="0.3">
      <c r="A1250" t="s">
        <v>3211</v>
      </c>
      <c r="B1250" t="str">
        <f t="shared" si="133"/>
        <v>[R</v>
      </c>
      <c r="C1250" t="str">
        <f t="shared" si="134"/>
        <v>R</v>
      </c>
      <c r="D1250" t="str">
        <f t="shared" si="135"/>
        <v>Tryptic</v>
      </c>
      <c r="E1250" t="str">
        <f t="shared" si="136"/>
        <v>R.[K]</v>
      </c>
      <c r="F1250" t="str">
        <f t="shared" si="137"/>
        <v>R</v>
      </c>
      <c r="G1250" t="str">
        <f t="shared" si="138"/>
        <v>Tryptic</v>
      </c>
      <c r="H1250" t="b">
        <f t="shared" si="139"/>
        <v>0</v>
      </c>
    </row>
    <row r="1251" spans="1:8" x14ac:dyDescent="0.3">
      <c r="A1251" t="s">
        <v>3213</v>
      </c>
      <c r="B1251" t="str">
        <f t="shared" si="133"/>
        <v>[R</v>
      </c>
      <c r="C1251" t="str">
        <f t="shared" si="134"/>
        <v>R</v>
      </c>
      <c r="D1251" t="str">
        <f t="shared" si="135"/>
        <v>Tryptic</v>
      </c>
      <c r="E1251" t="str">
        <f t="shared" si="136"/>
        <v>K.[A]</v>
      </c>
      <c r="F1251" t="str">
        <f t="shared" si="137"/>
        <v>K</v>
      </c>
      <c r="G1251" t="str">
        <f t="shared" si="138"/>
        <v>Tryptic</v>
      </c>
      <c r="H1251" t="b">
        <f t="shared" si="139"/>
        <v>0</v>
      </c>
    </row>
    <row r="1252" spans="1:8" x14ac:dyDescent="0.3">
      <c r="A1252" t="s">
        <v>3215</v>
      </c>
      <c r="B1252" t="str">
        <f t="shared" si="133"/>
        <v>[R</v>
      </c>
      <c r="C1252" t="str">
        <f t="shared" si="134"/>
        <v>R</v>
      </c>
      <c r="D1252" t="str">
        <f t="shared" si="135"/>
        <v>Tryptic</v>
      </c>
      <c r="E1252" t="str">
        <f t="shared" si="136"/>
        <v>R.[K]</v>
      </c>
      <c r="F1252" t="str">
        <f t="shared" si="137"/>
        <v>R</v>
      </c>
      <c r="G1252" t="str">
        <f t="shared" si="138"/>
        <v>Tryptic</v>
      </c>
      <c r="H1252" t="b">
        <f t="shared" si="139"/>
        <v>0</v>
      </c>
    </row>
    <row r="1253" spans="1:8" x14ac:dyDescent="0.3">
      <c r="A1253" t="s">
        <v>3217</v>
      </c>
      <c r="B1253" t="str">
        <f t="shared" si="133"/>
        <v>[R</v>
      </c>
      <c r="C1253" t="str">
        <f t="shared" si="134"/>
        <v>R</v>
      </c>
      <c r="D1253" t="str">
        <f t="shared" si="135"/>
        <v>Tryptic</v>
      </c>
      <c r="E1253" t="str">
        <f t="shared" si="136"/>
        <v>.[AG]</v>
      </c>
      <c r="F1253" t="str">
        <f t="shared" si="137"/>
        <v>.</v>
      </c>
      <c r="G1253" t="str">
        <f t="shared" si="138"/>
        <v>Semitryptic</v>
      </c>
      <c r="H1253" t="b">
        <f t="shared" si="139"/>
        <v>1</v>
      </c>
    </row>
    <row r="1254" spans="1:8" x14ac:dyDescent="0.3">
      <c r="A1254" t="s">
        <v>3220</v>
      </c>
      <c r="B1254" t="str">
        <f t="shared" si="133"/>
        <v>[R</v>
      </c>
      <c r="C1254" t="str">
        <f t="shared" si="134"/>
        <v>R</v>
      </c>
      <c r="D1254" t="str">
        <f t="shared" si="135"/>
        <v>Tryptic</v>
      </c>
      <c r="E1254" t="str">
        <f t="shared" si="136"/>
        <v>.[KG]</v>
      </c>
      <c r="F1254" t="str">
        <f t="shared" si="137"/>
        <v>.</v>
      </c>
      <c r="G1254" t="str">
        <f t="shared" si="138"/>
        <v>Semitryptic</v>
      </c>
      <c r="H1254" t="b">
        <f t="shared" si="139"/>
        <v>1</v>
      </c>
    </row>
    <row r="1255" spans="1:8" x14ac:dyDescent="0.3">
      <c r="A1255" t="s">
        <v>3222</v>
      </c>
      <c r="B1255" t="str">
        <f t="shared" si="133"/>
        <v>[K</v>
      </c>
      <c r="C1255" t="str">
        <f t="shared" si="134"/>
        <v>K</v>
      </c>
      <c r="D1255" t="str">
        <f t="shared" si="135"/>
        <v>Tryptic</v>
      </c>
      <c r="E1255" t="str">
        <f t="shared" si="136"/>
        <v>R.[Q]</v>
      </c>
      <c r="F1255" t="str">
        <f t="shared" si="137"/>
        <v>R</v>
      </c>
      <c r="G1255" t="str">
        <f t="shared" si="138"/>
        <v>Tryptic</v>
      </c>
      <c r="H1255" t="b">
        <f t="shared" si="139"/>
        <v>0</v>
      </c>
    </row>
    <row r="1256" spans="1:8" x14ac:dyDescent="0.3">
      <c r="A1256" t="s">
        <v>3225</v>
      </c>
      <c r="B1256" t="str">
        <f t="shared" si="133"/>
        <v>[R</v>
      </c>
      <c r="C1256" t="str">
        <f t="shared" si="134"/>
        <v>R</v>
      </c>
      <c r="D1256" t="str">
        <f t="shared" si="135"/>
        <v>Tryptic</v>
      </c>
      <c r="E1256" t="str">
        <f t="shared" si="136"/>
        <v>K.[T]</v>
      </c>
      <c r="F1256" t="str">
        <f t="shared" si="137"/>
        <v>K</v>
      </c>
      <c r="G1256" t="str">
        <f t="shared" si="138"/>
        <v>Tryptic</v>
      </c>
      <c r="H1256" t="b">
        <f t="shared" si="139"/>
        <v>0</v>
      </c>
    </row>
    <row r="1257" spans="1:8" x14ac:dyDescent="0.3">
      <c r="A1257" t="s">
        <v>3227</v>
      </c>
      <c r="B1257" t="str">
        <f t="shared" si="133"/>
        <v>[R</v>
      </c>
      <c r="C1257" t="str">
        <f t="shared" si="134"/>
        <v>R</v>
      </c>
      <c r="D1257" t="str">
        <f t="shared" si="135"/>
        <v>Tryptic</v>
      </c>
      <c r="E1257" t="str">
        <f t="shared" si="136"/>
        <v>R.[R]</v>
      </c>
      <c r="F1257" t="str">
        <f t="shared" si="137"/>
        <v>R</v>
      </c>
      <c r="G1257" t="str">
        <f t="shared" si="138"/>
        <v>Tryptic</v>
      </c>
      <c r="H1257" t="b">
        <f t="shared" si="139"/>
        <v>0</v>
      </c>
    </row>
    <row r="1258" spans="1:8" x14ac:dyDescent="0.3">
      <c r="A1258" t="s">
        <v>3229</v>
      </c>
      <c r="B1258" t="str">
        <f t="shared" si="133"/>
        <v>[K</v>
      </c>
      <c r="C1258" t="str">
        <f t="shared" si="134"/>
        <v>K</v>
      </c>
      <c r="D1258" t="str">
        <f t="shared" si="135"/>
        <v>Tryptic</v>
      </c>
      <c r="E1258" t="str">
        <f t="shared" si="136"/>
        <v>K.[G]</v>
      </c>
      <c r="F1258" t="str">
        <f t="shared" si="137"/>
        <v>K</v>
      </c>
      <c r="G1258" t="str">
        <f t="shared" si="138"/>
        <v>Tryptic</v>
      </c>
      <c r="H1258" t="b">
        <f t="shared" si="139"/>
        <v>0</v>
      </c>
    </row>
    <row r="1259" spans="1:8" x14ac:dyDescent="0.3">
      <c r="A1259" t="s">
        <v>3232</v>
      </c>
      <c r="B1259" t="str">
        <f t="shared" si="133"/>
        <v>[K</v>
      </c>
      <c r="C1259" t="str">
        <f t="shared" si="134"/>
        <v>K</v>
      </c>
      <c r="D1259" t="str">
        <f t="shared" si="135"/>
        <v>Tryptic</v>
      </c>
      <c r="E1259" t="str">
        <f t="shared" si="136"/>
        <v>K.[S]</v>
      </c>
      <c r="F1259" t="str">
        <f t="shared" si="137"/>
        <v>K</v>
      </c>
      <c r="G1259" t="str">
        <f t="shared" si="138"/>
        <v>Tryptic</v>
      </c>
      <c r="H1259" t="b">
        <f t="shared" si="139"/>
        <v>0</v>
      </c>
    </row>
    <row r="1260" spans="1:8" x14ac:dyDescent="0.3">
      <c r="A1260" t="s">
        <v>3235</v>
      </c>
      <c r="B1260" t="str">
        <f t="shared" si="133"/>
        <v>[K</v>
      </c>
      <c r="C1260" t="str">
        <f t="shared" si="134"/>
        <v>K</v>
      </c>
      <c r="D1260" t="str">
        <f t="shared" si="135"/>
        <v>Tryptic</v>
      </c>
      <c r="E1260" t="str">
        <f t="shared" si="136"/>
        <v>K.[L]</v>
      </c>
      <c r="F1260" t="str">
        <f t="shared" si="137"/>
        <v>K</v>
      </c>
      <c r="G1260" t="str">
        <f t="shared" si="138"/>
        <v>Tryptic</v>
      </c>
      <c r="H1260" t="b">
        <f t="shared" si="139"/>
        <v>0</v>
      </c>
    </row>
    <row r="1261" spans="1:8" x14ac:dyDescent="0.3">
      <c r="A1261" t="s">
        <v>3237</v>
      </c>
      <c r="B1261" t="str">
        <f t="shared" si="133"/>
        <v>[R</v>
      </c>
      <c r="C1261" t="str">
        <f t="shared" si="134"/>
        <v>R</v>
      </c>
      <c r="D1261" t="str">
        <f t="shared" si="135"/>
        <v>Tryptic</v>
      </c>
      <c r="E1261" t="str">
        <f t="shared" si="136"/>
        <v>K.[K]</v>
      </c>
      <c r="F1261" t="str">
        <f t="shared" si="137"/>
        <v>K</v>
      </c>
      <c r="G1261" t="str">
        <f t="shared" si="138"/>
        <v>Tryptic</v>
      </c>
      <c r="H1261" t="b">
        <f t="shared" si="139"/>
        <v>0</v>
      </c>
    </row>
    <row r="1262" spans="1:8" x14ac:dyDescent="0.3">
      <c r="A1262" t="s">
        <v>3240</v>
      </c>
      <c r="B1262" t="str">
        <f t="shared" si="133"/>
        <v>[K</v>
      </c>
      <c r="C1262" t="str">
        <f t="shared" si="134"/>
        <v>K</v>
      </c>
      <c r="D1262" t="str">
        <f t="shared" si="135"/>
        <v>Tryptic</v>
      </c>
      <c r="E1262" t="str">
        <f t="shared" si="136"/>
        <v>R.[F]</v>
      </c>
      <c r="F1262" t="str">
        <f t="shared" si="137"/>
        <v>R</v>
      </c>
      <c r="G1262" t="str">
        <f t="shared" si="138"/>
        <v>Tryptic</v>
      </c>
      <c r="H1262" t="b">
        <f t="shared" si="139"/>
        <v>0</v>
      </c>
    </row>
    <row r="1263" spans="1:8" x14ac:dyDescent="0.3">
      <c r="A1263" t="s">
        <v>3243</v>
      </c>
      <c r="B1263" t="str">
        <f t="shared" si="133"/>
        <v>[R</v>
      </c>
      <c r="C1263" t="str">
        <f t="shared" si="134"/>
        <v>R</v>
      </c>
      <c r="D1263" t="str">
        <f t="shared" si="135"/>
        <v>Tryptic</v>
      </c>
      <c r="E1263" t="str">
        <f t="shared" si="136"/>
        <v>K.[L]</v>
      </c>
      <c r="F1263" t="str">
        <f t="shared" si="137"/>
        <v>K</v>
      </c>
      <c r="G1263" t="str">
        <f t="shared" si="138"/>
        <v>Tryptic</v>
      </c>
      <c r="H1263" t="b">
        <f t="shared" si="139"/>
        <v>0</v>
      </c>
    </row>
    <row r="1264" spans="1:8" x14ac:dyDescent="0.3">
      <c r="A1264" t="s">
        <v>3246</v>
      </c>
      <c r="B1264" t="str">
        <f t="shared" si="133"/>
        <v>[R</v>
      </c>
      <c r="C1264" t="str">
        <f t="shared" si="134"/>
        <v>R</v>
      </c>
      <c r="D1264" t="str">
        <f t="shared" si="135"/>
        <v>Tryptic</v>
      </c>
      <c r="E1264" t="str">
        <f t="shared" si="136"/>
        <v>R.[D]</v>
      </c>
      <c r="F1264" t="str">
        <f t="shared" si="137"/>
        <v>R</v>
      </c>
      <c r="G1264" t="str">
        <f t="shared" si="138"/>
        <v>Tryptic</v>
      </c>
      <c r="H1264" t="b">
        <f t="shared" si="139"/>
        <v>0</v>
      </c>
    </row>
    <row r="1265" spans="1:8" x14ac:dyDescent="0.3">
      <c r="A1265" t="s">
        <v>3249</v>
      </c>
      <c r="B1265" t="str">
        <f t="shared" si="133"/>
        <v>[K</v>
      </c>
      <c r="C1265" t="str">
        <f t="shared" si="134"/>
        <v>K</v>
      </c>
      <c r="D1265" t="str">
        <f t="shared" si="135"/>
        <v>Tryptic</v>
      </c>
      <c r="E1265" t="str">
        <f t="shared" si="136"/>
        <v>R.[S]</v>
      </c>
      <c r="F1265" t="str">
        <f t="shared" si="137"/>
        <v>R</v>
      </c>
      <c r="G1265" t="str">
        <f t="shared" si="138"/>
        <v>Tryptic</v>
      </c>
      <c r="H1265" t="b">
        <f t="shared" si="139"/>
        <v>0</v>
      </c>
    </row>
    <row r="1266" spans="1:8" x14ac:dyDescent="0.3">
      <c r="A1266" t="s">
        <v>3252</v>
      </c>
      <c r="B1266" t="str">
        <f t="shared" si="133"/>
        <v>[R</v>
      </c>
      <c r="C1266" t="str">
        <f t="shared" si="134"/>
        <v>R</v>
      </c>
      <c r="D1266" t="str">
        <f t="shared" si="135"/>
        <v>Tryptic</v>
      </c>
      <c r="E1266" t="str">
        <f t="shared" si="136"/>
        <v>K.[K]</v>
      </c>
      <c r="F1266" t="str">
        <f t="shared" si="137"/>
        <v>K</v>
      </c>
      <c r="G1266" t="str">
        <f t="shared" si="138"/>
        <v>Tryptic</v>
      </c>
      <c r="H1266" t="b">
        <f t="shared" si="139"/>
        <v>0</v>
      </c>
    </row>
    <row r="1267" spans="1:8" x14ac:dyDescent="0.3">
      <c r="A1267" t="s">
        <v>3254</v>
      </c>
      <c r="B1267" t="str">
        <f t="shared" si="133"/>
        <v>[K</v>
      </c>
      <c r="C1267" t="str">
        <f t="shared" si="134"/>
        <v>K</v>
      </c>
      <c r="D1267" t="str">
        <f t="shared" si="135"/>
        <v>Tryptic</v>
      </c>
      <c r="E1267" t="str">
        <f t="shared" si="136"/>
        <v>R.[V]</v>
      </c>
      <c r="F1267" t="str">
        <f t="shared" si="137"/>
        <v>R</v>
      </c>
      <c r="G1267" t="str">
        <f t="shared" si="138"/>
        <v>Tryptic</v>
      </c>
      <c r="H1267" t="b">
        <f t="shared" si="139"/>
        <v>0</v>
      </c>
    </row>
    <row r="1268" spans="1:8" x14ac:dyDescent="0.3">
      <c r="A1268" t="s">
        <v>3257</v>
      </c>
      <c r="B1268" t="str">
        <f t="shared" si="133"/>
        <v>[K</v>
      </c>
      <c r="C1268" t="str">
        <f t="shared" si="134"/>
        <v>K</v>
      </c>
      <c r="D1268" t="str">
        <f t="shared" si="135"/>
        <v>Tryptic</v>
      </c>
      <c r="E1268" t="str">
        <f t="shared" si="136"/>
        <v>R.[V]</v>
      </c>
      <c r="F1268" t="str">
        <f t="shared" si="137"/>
        <v>R</v>
      </c>
      <c r="G1268" t="str">
        <f t="shared" si="138"/>
        <v>Tryptic</v>
      </c>
      <c r="H1268" t="b">
        <f t="shared" si="139"/>
        <v>0</v>
      </c>
    </row>
    <row r="1269" spans="1:8" x14ac:dyDescent="0.3">
      <c r="A1269" t="s">
        <v>3259</v>
      </c>
      <c r="B1269" t="str">
        <f t="shared" si="133"/>
        <v>[K</v>
      </c>
      <c r="C1269" t="str">
        <f t="shared" si="134"/>
        <v>K</v>
      </c>
      <c r="D1269" t="str">
        <f t="shared" si="135"/>
        <v>Tryptic</v>
      </c>
      <c r="E1269" t="str">
        <f t="shared" si="136"/>
        <v>R.[E]</v>
      </c>
      <c r="F1269" t="str">
        <f t="shared" si="137"/>
        <v>R</v>
      </c>
      <c r="G1269" t="str">
        <f t="shared" si="138"/>
        <v>Tryptic</v>
      </c>
      <c r="H1269" t="b">
        <f t="shared" si="139"/>
        <v>0</v>
      </c>
    </row>
    <row r="1270" spans="1:8" x14ac:dyDescent="0.3">
      <c r="A1270" t="s">
        <v>3261</v>
      </c>
      <c r="B1270" t="str">
        <f t="shared" si="133"/>
        <v>[K</v>
      </c>
      <c r="C1270" t="str">
        <f t="shared" si="134"/>
        <v>K</v>
      </c>
      <c r="D1270" t="str">
        <f t="shared" si="135"/>
        <v>Tryptic</v>
      </c>
      <c r="E1270" t="str">
        <f t="shared" si="136"/>
        <v>K.[V]</v>
      </c>
      <c r="F1270" t="str">
        <f t="shared" si="137"/>
        <v>K</v>
      </c>
      <c r="G1270" t="str">
        <f t="shared" si="138"/>
        <v>Tryptic</v>
      </c>
      <c r="H1270" t="b">
        <f t="shared" si="139"/>
        <v>0</v>
      </c>
    </row>
    <row r="1271" spans="1:8" x14ac:dyDescent="0.3">
      <c r="A1271" t="s">
        <v>3263</v>
      </c>
      <c r="B1271" t="str">
        <f t="shared" si="133"/>
        <v>[R</v>
      </c>
      <c r="C1271" t="str">
        <f t="shared" si="134"/>
        <v>R</v>
      </c>
      <c r="D1271" t="str">
        <f t="shared" si="135"/>
        <v>Tryptic</v>
      </c>
      <c r="E1271" t="str">
        <f t="shared" si="136"/>
        <v>R.[E]</v>
      </c>
      <c r="F1271" t="str">
        <f t="shared" si="137"/>
        <v>R</v>
      </c>
      <c r="G1271" t="str">
        <f t="shared" si="138"/>
        <v>Tryptic</v>
      </c>
      <c r="H1271" t="b">
        <f t="shared" si="139"/>
        <v>0</v>
      </c>
    </row>
    <row r="1272" spans="1:8" x14ac:dyDescent="0.3">
      <c r="A1272" t="s">
        <v>3265</v>
      </c>
      <c r="B1272" t="str">
        <f t="shared" si="133"/>
        <v>[K</v>
      </c>
      <c r="C1272" t="str">
        <f t="shared" si="134"/>
        <v>K</v>
      </c>
      <c r="D1272" t="str">
        <f t="shared" si="135"/>
        <v>Tryptic</v>
      </c>
      <c r="E1272" t="str">
        <f t="shared" si="136"/>
        <v>K.[L]</v>
      </c>
      <c r="F1272" t="str">
        <f t="shared" si="137"/>
        <v>K</v>
      </c>
      <c r="G1272" t="str">
        <f t="shared" si="138"/>
        <v>Tryptic</v>
      </c>
      <c r="H1272" t="b">
        <f t="shared" si="139"/>
        <v>0</v>
      </c>
    </row>
    <row r="1273" spans="1:8" x14ac:dyDescent="0.3">
      <c r="A1273" t="s">
        <v>3267</v>
      </c>
      <c r="B1273" t="str">
        <f t="shared" si="133"/>
        <v>[K</v>
      </c>
      <c r="C1273" t="str">
        <f t="shared" si="134"/>
        <v>K</v>
      </c>
      <c r="D1273" t="str">
        <f t="shared" si="135"/>
        <v>Tryptic</v>
      </c>
      <c r="E1273" t="str">
        <f t="shared" si="136"/>
        <v>K.[Q]</v>
      </c>
      <c r="F1273" t="str">
        <f t="shared" si="137"/>
        <v>K</v>
      </c>
      <c r="G1273" t="str">
        <f t="shared" si="138"/>
        <v>Tryptic</v>
      </c>
      <c r="H1273" t="b">
        <f t="shared" si="139"/>
        <v>0</v>
      </c>
    </row>
    <row r="1274" spans="1:8" x14ac:dyDescent="0.3">
      <c r="A1274" t="s">
        <v>3269</v>
      </c>
      <c r="B1274" t="str">
        <f t="shared" si="133"/>
        <v>[R</v>
      </c>
      <c r="C1274" t="str">
        <f t="shared" si="134"/>
        <v>R</v>
      </c>
      <c r="D1274" t="str">
        <f t="shared" si="135"/>
        <v>Tryptic</v>
      </c>
      <c r="E1274" t="str">
        <f t="shared" si="136"/>
        <v>R.[Y]</v>
      </c>
      <c r="F1274" t="str">
        <f t="shared" si="137"/>
        <v>R</v>
      </c>
      <c r="G1274" t="str">
        <f t="shared" si="138"/>
        <v>Tryptic</v>
      </c>
      <c r="H1274" t="b">
        <f t="shared" si="139"/>
        <v>0</v>
      </c>
    </row>
    <row r="1275" spans="1:8" x14ac:dyDescent="0.3">
      <c r="A1275" t="s">
        <v>3271</v>
      </c>
      <c r="B1275" t="str">
        <f t="shared" si="133"/>
        <v>[R</v>
      </c>
      <c r="C1275" t="str">
        <f t="shared" si="134"/>
        <v>R</v>
      </c>
      <c r="D1275" t="str">
        <f t="shared" si="135"/>
        <v>Tryptic</v>
      </c>
      <c r="E1275" t="str">
        <f t="shared" si="136"/>
        <v>K.[I]</v>
      </c>
      <c r="F1275" t="str">
        <f t="shared" si="137"/>
        <v>K</v>
      </c>
      <c r="G1275" t="str">
        <f t="shared" si="138"/>
        <v>Tryptic</v>
      </c>
      <c r="H1275" t="b">
        <f t="shared" si="139"/>
        <v>0</v>
      </c>
    </row>
    <row r="1276" spans="1:8" x14ac:dyDescent="0.3">
      <c r="A1276" t="s">
        <v>3273</v>
      </c>
      <c r="B1276" t="str">
        <f t="shared" si="133"/>
        <v>[R</v>
      </c>
      <c r="C1276" t="str">
        <f t="shared" si="134"/>
        <v>R</v>
      </c>
      <c r="D1276" t="str">
        <f t="shared" si="135"/>
        <v>Tryptic</v>
      </c>
      <c r="E1276" t="str">
        <f t="shared" si="136"/>
        <v>R.[S]</v>
      </c>
      <c r="F1276" t="str">
        <f t="shared" si="137"/>
        <v>R</v>
      </c>
      <c r="G1276" t="str">
        <f t="shared" si="138"/>
        <v>Tryptic</v>
      </c>
      <c r="H1276" t="b">
        <f t="shared" si="139"/>
        <v>0</v>
      </c>
    </row>
    <row r="1277" spans="1:8" x14ac:dyDescent="0.3">
      <c r="A1277" t="s">
        <v>3276</v>
      </c>
      <c r="B1277" t="str">
        <f t="shared" si="133"/>
        <v>[R</v>
      </c>
      <c r="C1277" t="str">
        <f t="shared" si="134"/>
        <v>R</v>
      </c>
      <c r="D1277" t="str">
        <f t="shared" si="135"/>
        <v>Tryptic</v>
      </c>
      <c r="E1277" t="str">
        <f t="shared" si="136"/>
        <v>R.[Y]</v>
      </c>
      <c r="F1277" t="str">
        <f t="shared" si="137"/>
        <v>R</v>
      </c>
      <c r="G1277" t="str">
        <f t="shared" si="138"/>
        <v>Tryptic</v>
      </c>
      <c r="H1277" t="b">
        <f t="shared" si="139"/>
        <v>0</v>
      </c>
    </row>
    <row r="1278" spans="1:8" x14ac:dyDescent="0.3">
      <c r="A1278" t="s">
        <v>3279</v>
      </c>
      <c r="B1278" t="str">
        <f t="shared" si="133"/>
        <v>[K</v>
      </c>
      <c r="C1278" t="str">
        <f t="shared" si="134"/>
        <v>K</v>
      </c>
      <c r="D1278" t="str">
        <f t="shared" si="135"/>
        <v>Tryptic</v>
      </c>
      <c r="E1278" t="str">
        <f t="shared" si="136"/>
        <v>K.[M]</v>
      </c>
      <c r="F1278" t="str">
        <f t="shared" si="137"/>
        <v>K</v>
      </c>
      <c r="G1278" t="str">
        <f t="shared" si="138"/>
        <v>Tryptic</v>
      </c>
      <c r="H1278" t="b">
        <f t="shared" si="139"/>
        <v>0</v>
      </c>
    </row>
    <row r="1279" spans="1:8" x14ac:dyDescent="0.3">
      <c r="A1279" t="s">
        <v>3281</v>
      </c>
      <c r="B1279" t="str">
        <f t="shared" si="133"/>
        <v>[K</v>
      </c>
      <c r="C1279" t="str">
        <f t="shared" si="134"/>
        <v>K</v>
      </c>
      <c r="D1279" t="str">
        <f t="shared" si="135"/>
        <v>Tryptic</v>
      </c>
      <c r="E1279" t="str">
        <f t="shared" si="136"/>
        <v>R.[G]</v>
      </c>
      <c r="F1279" t="str">
        <f t="shared" si="137"/>
        <v>R</v>
      </c>
      <c r="G1279" t="str">
        <f t="shared" si="138"/>
        <v>Tryptic</v>
      </c>
      <c r="H1279" t="b">
        <f t="shared" si="139"/>
        <v>0</v>
      </c>
    </row>
    <row r="1280" spans="1:8" x14ac:dyDescent="0.3">
      <c r="A1280" t="s">
        <v>3283</v>
      </c>
      <c r="B1280" t="str">
        <f t="shared" si="133"/>
        <v>[R</v>
      </c>
      <c r="C1280" t="str">
        <f t="shared" si="134"/>
        <v>R</v>
      </c>
      <c r="D1280" t="str">
        <f t="shared" si="135"/>
        <v>Tryptic</v>
      </c>
      <c r="E1280" t="str">
        <f t="shared" si="136"/>
        <v>K.[S]</v>
      </c>
      <c r="F1280" t="str">
        <f t="shared" si="137"/>
        <v>K</v>
      </c>
      <c r="G1280" t="str">
        <f t="shared" si="138"/>
        <v>Tryptic</v>
      </c>
      <c r="H1280" t="b">
        <f t="shared" si="139"/>
        <v>0</v>
      </c>
    </row>
    <row r="1281" spans="1:8" x14ac:dyDescent="0.3">
      <c r="A1281" t="s">
        <v>3283</v>
      </c>
      <c r="B1281" t="str">
        <f t="shared" si="133"/>
        <v>[R</v>
      </c>
      <c r="C1281" t="str">
        <f t="shared" si="134"/>
        <v>R</v>
      </c>
      <c r="D1281" t="str">
        <f t="shared" si="135"/>
        <v>Tryptic</v>
      </c>
      <c r="E1281" t="str">
        <f t="shared" si="136"/>
        <v>K.[S]</v>
      </c>
      <c r="F1281" t="str">
        <f t="shared" si="137"/>
        <v>K</v>
      </c>
      <c r="G1281" t="str">
        <f t="shared" si="138"/>
        <v>Tryptic</v>
      </c>
      <c r="H1281" t="b">
        <f t="shared" si="139"/>
        <v>0</v>
      </c>
    </row>
    <row r="1282" spans="1:8" x14ac:dyDescent="0.3">
      <c r="A1282" t="s">
        <v>3285</v>
      </c>
      <c r="B1282" t="str">
        <f t="shared" si="133"/>
        <v>[R</v>
      </c>
      <c r="C1282" t="str">
        <f t="shared" si="134"/>
        <v>R</v>
      </c>
      <c r="D1282" t="str">
        <f t="shared" si="135"/>
        <v>Tryptic</v>
      </c>
      <c r="E1282" t="str">
        <f t="shared" si="136"/>
        <v>R.[A]</v>
      </c>
      <c r="F1282" t="str">
        <f t="shared" si="137"/>
        <v>R</v>
      </c>
      <c r="G1282" t="str">
        <f t="shared" si="138"/>
        <v>Tryptic</v>
      </c>
      <c r="H1282" t="b">
        <f t="shared" si="139"/>
        <v>0</v>
      </c>
    </row>
    <row r="1283" spans="1:8" x14ac:dyDescent="0.3">
      <c r="A1283" t="s">
        <v>3289</v>
      </c>
      <c r="B1283" t="str">
        <f t="shared" ref="B1283:B1346" si="140">LEFT(A1283,2)</f>
        <v>[K</v>
      </c>
      <c r="C1283" t="str">
        <f t="shared" ref="C1283:C1346" si="141">RIGHT(B1283,1)</f>
        <v>K</v>
      </c>
      <c r="D1283" t="str">
        <f t="shared" ref="D1283:D1346" si="142">IF(OR(C1283="K",C1283="R"),"Tryptic","Semitryptic")</f>
        <v>Tryptic</v>
      </c>
      <c r="E1283" t="str">
        <f t="shared" ref="E1283:E1346" si="143">RIGHT(A1283,5)</f>
        <v>R.[Y]</v>
      </c>
      <c r="F1283" t="str">
        <f t="shared" ref="F1283:F1346" si="144">LEFT(E1283,1)</f>
        <v>R</v>
      </c>
      <c r="G1283" t="str">
        <f t="shared" ref="G1283:G1346" si="145">IF(OR(F1283="K",F1283="R"),"Tryptic","Semitryptic")</f>
        <v>Tryptic</v>
      </c>
      <c r="H1283" t="b">
        <f t="shared" ref="H1283:H1346" si="146">OR(D1283="Semitryptic",G1283="Semitryptic")</f>
        <v>0</v>
      </c>
    </row>
    <row r="1284" spans="1:8" x14ac:dyDescent="0.3">
      <c r="A1284" t="s">
        <v>3292</v>
      </c>
      <c r="B1284" t="str">
        <f t="shared" si="140"/>
        <v>[K</v>
      </c>
      <c r="C1284" t="str">
        <f t="shared" si="141"/>
        <v>K</v>
      </c>
      <c r="D1284" t="str">
        <f t="shared" si="142"/>
        <v>Tryptic</v>
      </c>
      <c r="E1284" t="str">
        <f t="shared" si="143"/>
        <v>K.[S]</v>
      </c>
      <c r="F1284" t="str">
        <f t="shared" si="144"/>
        <v>K</v>
      </c>
      <c r="G1284" t="str">
        <f t="shared" si="145"/>
        <v>Tryptic</v>
      </c>
      <c r="H1284" t="b">
        <f t="shared" si="146"/>
        <v>0</v>
      </c>
    </row>
    <row r="1285" spans="1:8" x14ac:dyDescent="0.3">
      <c r="A1285" t="s">
        <v>3295</v>
      </c>
      <c r="B1285" t="str">
        <f t="shared" si="140"/>
        <v>[K</v>
      </c>
      <c r="C1285" t="str">
        <f t="shared" si="141"/>
        <v>K</v>
      </c>
      <c r="D1285" t="str">
        <f t="shared" si="142"/>
        <v>Tryptic</v>
      </c>
      <c r="E1285" t="str">
        <f t="shared" si="143"/>
        <v>K.[W]</v>
      </c>
      <c r="F1285" t="str">
        <f t="shared" si="144"/>
        <v>K</v>
      </c>
      <c r="G1285" t="str">
        <f t="shared" si="145"/>
        <v>Tryptic</v>
      </c>
      <c r="H1285" t="b">
        <f t="shared" si="146"/>
        <v>0</v>
      </c>
    </row>
    <row r="1286" spans="1:8" x14ac:dyDescent="0.3">
      <c r="A1286" t="s">
        <v>3298</v>
      </c>
      <c r="B1286" t="str">
        <f t="shared" si="140"/>
        <v>[S</v>
      </c>
      <c r="C1286" t="str">
        <f t="shared" si="141"/>
        <v>S</v>
      </c>
      <c r="D1286" t="str">
        <f t="shared" si="142"/>
        <v>Semitryptic</v>
      </c>
      <c r="E1286" t="str">
        <f t="shared" si="143"/>
        <v>K.[G]</v>
      </c>
      <c r="F1286" t="str">
        <f t="shared" si="144"/>
        <v>K</v>
      </c>
      <c r="G1286" t="str">
        <f t="shared" si="145"/>
        <v>Tryptic</v>
      </c>
      <c r="H1286" t="b">
        <f t="shared" si="146"/>
        <v>1</v>
      </c>
    </row>
    <row r="1287" spans="1:8" x14ac:dyDescent="0.3">
      <c r="A1287" t="s">
        <v>3301</v>
      </c>
      <c r="B1287" t="str">
        <f t="shared" si="140"/>
        <v>[R</v>
      </c>
      <c r="C1287" t="str">
        <f t="shared" si="141"/>
        <v>R</v>
      </c>
      <c r="D1287" t="str">
        <f t="shared" si="142"/>
        <v>Tryptic</v>
      </c>
      <c r="E1287" t="str">
        <f t="shared" si="143"/>
        <v>R.[I]</v>
      </c>
      <c r="F1287" t="str">
        <f t="shared" si="144"/>
        <v>R</v>
      </c>
      <c r="G1287" t="str">
        <f t="shared" si="145"/>
        <v>Tryptic</v>
      </c>
      <c r="H1287" t="b">
        <f t="shared" si="146"/>
        <v>0</v>
      </c>
    </row>
    <row r="1288" spans="1:8" x14ac:dyDescent="0.3">
      <c r="A1288" t="s">
        <v>3304</v>
      </c>
      <c r="B1288" t="str">
        <f t="shared" si="140"/>
        <v>[R</v>
      </c>
      <c r="C1288" t="str">
        <f t="shared" si="141"/>
        <v>R</v>
      </c>
      <c r="D1288" t="str">
        <f t="shared" si="142"/>
        <v>Tryptic</v>
      </c>
      <c r="E1288" t="str">
        <f t="shared" si="143"/>
        <v>R.[S]</v>
      </c>
      <c r="F1288" t="str">
        <f t="shared" si="144"/>
        <v>R</v>
      </c>
      <c r="G1288" t="str">
        <f t="shared" si="145"/>
        <v>Tryptic</v>
      </c>
      <c r="H1288" t="b">
        <f t="shared" si="146"/>
        <v>0</v>
      </c>
    </row>
    <row r="1289" spans="1:8" x14ac:dyDescent="0.3">
      <c r="A1289" t="s">
        <v>3306</v>
      </c>
      <c r="B1289" t="str">
        <f t="shared" si="140"/>
        <v>[R</v>
      </c>
      <c r="C1289" t="str">
        <f t="shared" si="141"/>
        <v>R</v>
      </c>
      <c r="D1289" t="str">
        <f t="shared" si="142"/>
        <v>Tryptic</v>
      </c>
      <c r="E1289" t="str">
        <f t="shared" si="143"/>
        <v>R.[F]</v>
      </c>
      <c r="F1289" t="str">
        <f t="shared" si="144"/>
        <v>R</v>
      </c>
      <c r="G1289" t="str">
        <f t="shared" si="145"/>
        <v>Tryptic</v>
      </c>
      <c r="H1289" t="b">
        <f t="shared" si="146"/>
        <v>0</v>
      </c>
    </row>
    <row r="1290" spans="1:8" x14ac:dyDescent="0.3">
      <c r="A1290" t="s">
        <v>3308</v>
      </c>
      <c r="B1290" t="str">
        <f t="shared" si="140"/>
        <v>[K</v>
      </c>
      <c r="C1290" t="str">
        <f t="shared" si="141"/>
        <v>K</v>
      </c>
      <c r="D1290" t="str">
        <f t="shared" si="142"/>
        <v>Tryptic</v>
      </c>
      <c r="E1290" t="str">
        <f t="shared" si="143"/>
        <v>K.[D]</v>
      </c>
      <c r="F1290" t="str">
        <f t="shared" si="144"/>
        <v>K</v>
      </c>
      <c r="G1290" t="str">
        <f t="shared" si="145"/>
        <v>Tryptic</v>
      </c>
      <c r="H1290" t="b">
        <f t="shared" si="146"/>
        <v>0</v>
      </c>
    </row>
    <row r="1291" spans="1:8" x14ac:dyDescent="0.3">
      <c r="A1291" t="s">
        <v>3311</v>
      </c>
      <c r="B1291" t="str">
        <f t="shared" si="140"/>
        <v>[K</v>
      </c>
      <c r="C1291" t="str">
        <f t="shared" si="141"/>
        <v>K</v>
      </c>
      <c r="D1291" t="str">
        <f t="shared" si="142"/>
        <v>Tryptic</v>
      </c>
      <c r="E1291" t="str">
        <f t="shared" si="143"/>
        <v>R.[V]</v>
      </c>
      <c r="F1291" t="str">
        <f t="shared" si="144"/>
        <v>R</v>
      </c>
      <c r="G1291" t="str">
        <f t="shared" si="145"/>
        <v>Tryptic</v>
      </c>
      <c r="H1291" t="b">
        <f t="shared" si="146"/>
        <v>0</v>
      </c>
    </row>
    <row r="1292" spans="1:8" x14ac:dyDescent="0.3">
      <c r="A1292" t="s">
        <v>3313</v>
      </c>
      <c r="B1292" t="str">
        <f t="shared" si="140"/>
        <v>[K</v>
      </c>
      <c r="C1292" t="str">
        <f t="shared" si="141"/>
        <v>K</v>
      </c>
      <c r="D1292" t="str">
        <f t="shared" si="142"/>
        <v>Tryptic</v>
      </c>
      <c r="E1292" t="str">
        <f t="shared" si="143"/>
        <v>K.[K]</v>
      </c>
      <c r="F1292" t="str">
        <f t="shared" si="144"/>
        <v>K</v>
      </c>
      <c r="G1292" t="str">
        <f t="shared" si="145"/>
        <v>Tryptic</v>
      </c>
      <c r="H1292" t="b">
        <f t="shared" si="146"/>
        <v>0</v>
      </c>
    </row>
    <row r="1293" spans="1:8" x14ac:dyDescent="0.3">
      <c r="A1293" t="s">
        <v>3315</v>
      </c>
      <c r="B1293" t="str">
        <f t="shared" si="140"/>
        <v>[K</v>
      </c>
      <c r="C1293" t="str">
        <f t="shared" si="141"/>
        <v>K</v>
      </c>
      <c r="D1293" t="str">
        <f t="shared" si="142"/>
        <v>Tryptic</v>
      </c>
      <c r="E1293" t="str">
        <f t="shared" si="143"/>
        <v>K.[D]</v>
      </c>
      <c r="F1293" t="str">
        <f t="shared" si="144"/>
        <v>K</v>
      </c>
      <c r="G1293" t="str">
        <f t="shared" si="145"/>
        <v>Tryptic</v>
      </c>
      <c r="H1293" t="b">
        <f t="shared" si="146"/>
        <v>0</v>
      </c>
    </row>
    <row r="1294" spans="1:8" x14ac:dyDescent="0.3">
      <c r="A1294" t="s">
        <v>3318</v>
      </c>
      <c r="B1294" t="str">
        <f t="shared" si="140"/>
        <v>[K</v>
      </c>
      <c r="C1294" t="str">
        <f t="shared" si="141"/>
        <v>K</v>
      </c>
      <c r="D1294" t="str">
        <f t="shared" si="142"/>
        <v>Tryptic</v>
      </c>
      <c r="E1294" t="str">
        <f t="shared" si="143"/>
        <v>K.[N]</v>
      </c>
      <c r="F1294" t="str">
        <f t="shared" si="144"/>
        <v>K</v>
      </c>
      <c r="G1294" t="str">
        <f t="shared" si="145"/>
        <v>Tryptic</v>
      </c>
      <c r="H1294" t="b">
        <f t="shared" si="146"/>
        <v>0</v>
      </c>
    </row>
    <row r="1295" spans="1:8" x14ac:dyDescent="0.3">
      <c r="A1295" t="s">
        <v>3321</v>
      </c>
      <c r="B1295" t="str">
        <f t="shared" si="140"/>
        <v>[K</v>
      </c>
      <c r="C1295" t="str">
        <f t="shared" si="141"/>
        <v>K</v>
      </c>
      <c r="D1295" t="str">
        <f t="shared" si="142"/>
        <v>Tryptic</v>
      </c>
      <c r="E1295" t="str">
        <f t="shared" si="143"/>
        <v>R.[S]</v>
      </c>
      <c r="F1295" t="str">
        <f t="shared" si="144"/>
        <v>R</v>
      </c>
      <c r="G1295" t="str">
        <f t="shared" si="145"/>
        <v>Tryptic</v>
      </c>
      <c r="H1295" t="b">
        <f t="shared" si="146"/>
        <v>0</v>
      </c>
    </row>
    <row r="1296" spans="1:8" x14ac:dyDescent="0.3">
      <c r="A1296" t="s">
        <v>3323</v>
      </c>
      <c r="B1296" t="str">
        <f t="shared" si="140"/>
        <v>[K</v>
      </c>
      <c r="C1296" t="str">
        <f t="shared" si="141"/>
        <v>K</v>
      </c>
      <c r="D1296" t="str">
        <f t="shared" si="142"/>
        <v>Tryptic</v>
      </c>
      <c r="E1296" t="str">
        <f t="shared" si="143"/>
        <v>R.[G]</v>
      </c>
      <c r="F1296" t="str">
        <f t="shared" si="144"/>
        <v>R</v>
      </c>
      <c r="G1296" t="str">
        <f t="shared" si="145"/>
        <v>Tryptic</v>
      </c>
      <c r="H1296" t="b">
        <f t="shared" si="146"/>
        <v>0</v>
      </c>
    </row>
    <row r="1297" spans="1:8" x14ac:dyDescent="0.3">
      <c r="A1297" t="s">
        <v>3326</v>
      </c>
      <c r="B1297" t="str">
        <f t="shared" si="140"/>
        <v>[K</v>
      </c>
      <c r="C1297" t="str">
        <f t="shared" si="141"/>
        <v>K</v>
      </c>
      <c r="D1297" t="str">
        <f t="shared" si="142"/>
        <v>Tryptic</v>
      </c>
      <c r="E1297" t="str">
        <f t="shared" si="143"/>
        <v>K.[Y]</v>
      </c>
      <c r="F1297" t="str">
        <f t="shared" si="144"/>
        <v>K</v>
      </c>
      <c r="G1297" t="str">
        <f t="shared" si="145"/>
        <v>Tryptic</v>
      </c>
      <c r="H1297" t="b">
        <f t="shared" si="146"/>
        <v>0</v>
      </c>
    </row>
    <row r="1298" spans="1:8" x14ac:dyDescent="0.3">
      <c r="A1298" t="s">
        <v>3329</v>
      </c>
      <c r="B1298" t="str">
        <f t="shared" si="140"/>
        <v>[K</v>
      </c>
      <c r="C1298" t="str">
        <f t="shared" si="141"/>
        <v>K</v>
      </c>
      <c r="D1298" t="str">
        <f t="shared" si="142"/>
        <v>Tryptic</v>
      </c>
      <c r="E1298" t="str">
        <f t="shared" si="143"/>
        <v>K.[V]</v>
      </c>
      <c r="F1298" t="str">
        <f t="shared" si="144"/>
        <v>K</v>
      </c>
      <c r="G1298" t="str">
        <f t="shared" si="145"/>
        <v>Tryptic</v>
      </c>
      <c r="H1298" t="b">
        <f t="shared" si="146"/>
        <v>0</v>
      </c>
    </row>
    <row r="1299" spans="1:8" x14ac:dyDescent="0.3">
      <c r="A1299" t="s">
        <v>3332</v>
      </c>
      <c r="B1299" t="str">
        <f t="shared" si="140"/>
        <v>[R</v>
      </c>
      <c r="C1299" t="str">
        <f t="shared" si="141"/>
        <v>R</v>
      </c>
      <c r="D1299" t="str">
        <f t="shared" si="142"/>
        <v>Tryptic</v>
      </c>
      <c r="E1299" t="str">
        <f t="shared" si="143"/>
        <v>K.[V]</v>
      </c>
      <c r="F1299" t="str">
        <f t="shared" si="144"/>
        <v>K</v>
      </c>
      <c r="G1299" t="str">
        <f t="shared" si="145"/>
        <v>Tryptic</v>
      </c>
      <c r="H1299" t="b">
        <f t="shared" si="146"/>
        <v>0</v>
      </c>
    </row>
    <row r="1300" spans="1:8" x14ac:dyDescent="0.3">
      <c r="A1300" t="s">
        <v>3335</v>
      </c>
      <c r="B1300" t="str">
        <f t="shared" si="140"/>
        <v>[K</v>
      </c>
      <c r="C1300" t="str">
        <f t="shared" si="141"/>
        <v>K</v>
      </c>
      <c r="D1300" t="str">
        <f t="shared" si="142"/>
        <v>Tryptic</v>
      </c>
      <c r="E1300" t="str">
        <f t="shared" si="143"/>
        <v>K.[A]</v>
      </c>
      <c r="F1300" t="str">
        <f t="shared" si="144"/>
        <v>K</v>
      </c>
      <c r="G1300" t="str">
        <f t="shared" si="145"/>
        <v>Tryptic</v>
      </c>
      <c r="H1300" t="b">
        <f t="shared" si="146"/>
        <v>0</v>
      </c>
    </row>
    <row r="1301" spans="1:8" x14ac:dyDescent="0.3">
      <c r="A1301" t="s">
        <v>3338</v>
      </c>
      <c r="B1301" t="str">
        <f t="shared" si="140"/>
        <v>[K</v>
      </c>
      <c r="C1301" t="str">
        <f t="shared" si="141"/>
        <v>K</v>
      </c>
      <c r="D1301" t="str">
        <f t="shared" si="142"/>
        <v>Tryptic</v>
      </c>
      <c r="E1301" t="str">
        <f t="shared" si="143"/>
        <v>R.[G]</v>
      </c>
      <c r="F1301" t="str">
        <f t="shared" si="144"/>
        <v>R</v>
      </c>
      <c r="G1301" t="str">
        <f t="shared" si="145"/>
        <v>Tryptic</v>
      </c>
      <c r="H1301" t="b">
        <f t="shared" si="146"/>
        <v>0</v>
      </c>
    </row>
    <row r="1302" spans="1:8" x14ac:dyDescent="0.3">
      <c r="A1302" t="s">
        <v>3340</v>
      </c>
      <c r="B1302" t="str">
        <f t="shared" si="140"/>
        <v>[K</v>
      </c>
      <c r="C1302" t="str">
        <f t="shared" si="141"/>
        <v>K</v>
      </c>
      <c r="D1302" t="str">
        <f t="shared" si="142"/>
        <v>Tryptic</v>
      </c>
      <c r="E1302" t="str">
        <f t="shared" si="143"/>
        <v>R.[Q]</v>
      </c>
      <c r="F1302" t="str">
        <f t="shared" si="144"/>
        <v>R</v>
      </c>
      <c r="G1302" t="str">
        <f t="shared" si="145"/>
        <v>Tryptic</v>
      </c>
      <c r="H1302" t="b">
        <f t="shared" si="146"/>
        <v>0</v>
      </c>
    </row>
    <row r="1303" spans="1:8" x14ac:dyDescent="0.3">
      <c r="A1303" t="s">
        <v>3342</v>
      </c>
      <c r="B1303" t="str">
        <f t="shared" si="140"/>
        <v>[R</v>
      </c>
      <c r="C1303" t="str">
        <f t="shared" si="141"/>
        <v>R</v>
      </c>
      <c r="D1303" t="str">
        <f t="shared" si="142"/>
        <v>Tryptic</v>
      </c>
      <c r="E1303" t="str">
        <f t="shared" si="143"/>
        <v>K.[S]</v>
      </c>
      <c r="F1303" t="str">
        <f t="shared" si="144"/>
        <v>K</v>
      </c>
      <c r="G1303" t="str">
        <f t="shared" si="145"/>
        <v>Tryptic</v>
      </c>
      <c r="H1303" t="b">
        <f t="shared" si="146"/>
        <v>0</v>
      </c>
    </row>
    <row r="1304" spans="1:8" x14ac:dyDescent="0.3">
      <c r="A1304" t="s">
        <v>3344</v>
      </c>
      <c r="B1304" t="str">
        <f t="shared" si="140"/>
        <v>[R</v>
      </c>
      <c r="C1304" t="str">
        <f t="shared" si="141"/>
        <v>R</v>
      </c>
      <c r="D1304" t="str">
        <f t="shared" si="142"/>
        <v>Tryptic</v>
      </c>
      <c r="E1304" t="str">
        <f t="shared" si="143"/>
        <v>R.[I]</v>
      </c>
      <c r="F1304" t="str">
        <f t="shared" si="144"/>
        <v>R</v>
      </c>
      <c r="G1304" t="str">
        <f t="shared" si="145"/>
        <v>Tryptic</v>
      </c>
      <c r="H1304" t="b">
        <f t="shared" si="146"/>
        <v>0</v>
      </c>
    </row>
    <row r="1305" spans="1:8" x14ac:dyDescent="0.3">
      <c r="A1305" t="s">
        <v>3346</v>
      </c>
      <c r="B1305" t="str">
        <f t="shared" si="140"/>
        <v>[K</v>
      </c>
      <c r="C1305" t="str">
        <f t="shared" si="141"/>
        <v>K</v>
      </c>
      <c r="D1305" t="str">
        <f t="shared" si="142"/>
        <v>Tryptic</v>
      </c>
      <c r="E1305" t="str">
        <f t="shared" si="143"/>
        <v>R.[S]</v>
      </c>
      <c r="F1305" t="str">
        <f t="shared" si="144"/>
        <v>R</v>
      </c>
      <c r="G1305" t="str">
        <f t="shared" si="145"/>
        <v>Tryptic</v>
      </c>
      <c r="H1305" t="b">
        <f t="shared" si="146"/>
        <v>0</v>
      </c>
    </row>
    <row r="1306" spans="1:8" x14ac:dyDescent="0.3">
      <c r="A1306" t="s">
        <v>3349</v>
      </c>
      <c r="B1306" t="str">
        <f t="shared" si="140"/>
        <v>[R</v>
      </c>
      <c r="C1306" t="str">
        <f t="shared" si="141"/>
        <v>R</v>
      </c>
      <c r="D1306" t="str">
        <f t="shared" si="142"/>
        <v>Tryptic</v>
      </c>
      <c r="E1306" t="str">
        <f t="shared" si="143"/>
        <v>R.[R]</v>
      </c>
      <c r="F1306" t="str">
        <f t="shared" si="144"/>
        <v>R</v>
      </c>
      <c r="G1306" t="str">
        <f t="shared" si="145"/>
        <v>Tryptic</v>
      </c>
      <c r="H1306" t="b">
        <f t="shared" si="146"/>
        <v>0</v>
      </c>
    </row>
    <row r="1307" spans="1:8" x14ac:dyDescent="0.3">
      <c r="A1307" t="s">
        <v>3351</v>
      </c>
      <c r="B1307" t="str">
        <f t="shared" si="140"/>
        <v>[R</v>
      </c>
      <c r="C1307" t="str">
        <f t="shared" si="141"/>
        <v>R</v>
      </c>
      <c r="D1307" t="str">
        <f t="shared" si="142"/>
        <v>Tryptic</v>
      </c>
      <c r="E1307" t="str">
        <f t="shared" si="143"/>
        <v>R.[T]</v>
      </c>
      <c r="F1307" t="str">
        <f t="shared" si="144"/>
        <v>R</v>
      </c>
      <c r="G1307" t="str">
        <f t="shared" si="145"/>
        <v>Tryptic</v>
      </c>
      <c r="H1307" t="b">
        <f t="shared" si="146"/>
        <v>0</v>
      </c>
    </row>
    <row r="1308" spans="1:8" x14ac:dyDescent="0.3">
      <c r="A1308" t="s">
        <v>3354</v>
      </c>
      <c r="B1308" t="str">
        <f t="shared" si="140"/>
        <v>[R</v>
      </c>
      <c r="C1308" t="str">
        <f t="shared" si="141"/>
        <v>R</v>
      </c>
      <c r="D1308" t="str">
        <f t="shared" si="142"/>
        <v>Tryptic</v>
      </c>
      <c r="E1308" t="str">
        <f t="shared" si="143"/>
        <v>K.[D]</v>
      </c>
      <c r="F1308" t="str">
        <f t="shared" si="144"/>
        <v>K</v>
      </c>
      <c r="G1308" t="str">
        <f t="shared" si="145"/>
        <v>Tryptic</v>
      </c>
      <c r="H1308" t="b">
        <f t="shared" si="146"/>
        <v>0</v>
      </c>
    </row>
    <row r="1309" spans="1:8" x14ac:dyDescent="0.3">
      <c r="A1309" t="s">
        <v>3356</v>
      </c>
      <c r="B1309" t="str">
        <f t="shared" si="140"/>
        <v>[R</v>
      </c>
      <c r="C1309" t="str">
        <f t="shared" si="141"/>
        <v>R</v>
      </c>
      <c r="D1309" t="str">
        <f t="shared" si="142"/>
        <v>Tryptic</v>
      </c>
      <c r="E1309" t="str">
        <f t="shared" si="143"/>
        <v>R.[R]</v>
      </c>
      <c r="F1309" t="str">
        <f t="shared" si="144"/>
        <v>R</v>
      </c>
      <c r="G1309" t="str">
        <f t="shared" si="145"/>
        <v>Tryptic</v>
      </c>
      <c r="H1309" t="b">
        <f t="shared" si="146"/>
        <v>0</v>
      </c>
    </row>
    <row r="1310" spans="1:8" x14ac:dyDescent="0.3">
      <c r="A1310" t="s">
        <v>3358</v>
      </c>
      <c r="B1310" t="str">
        <f t="shared" si="140"/>
        <v>[R</v>
      </c>
      <c r="C1310" t="str">
        <f t="shared" si="141"/>
        <v>R</v>
      </c>
      <c r="D1310" t="str">
        <f t="shared" si="142"/>
        <v>Tryptic</v>
      </c>
      <c r="E1310" t="str">
        <f t="shared" si="143"/>
        <v>K.[G]</v>
      </c>
      <c r="F1310" t="str">
        <f t="shared" si="144"/>
        <v>K</v>
      </c>
      <c r="G1310" t="str">
        <f t="shared" si="145"/>
        <v>Tryptic</v>
      </c>
      <c r="H1310" t="b">
        <f t="shared" si="146"/>
        <v>0</v>
      </c>
    </row>
    <row r="1311" spans="1:8" x14ac:dyDescent="0.3">
      <c r="A1311" t="s">
        <v>3360</v>
      </c>
      <c r="B1311" t="str">
        <f t="shared" si="140"/>
        <v>[R</v>
      </c>
      <c r="C1311" t="str">
        <f t="shared" si="141"/>
        <v>R</v>
      </c>
      <c r="D1311" t="str">
        <f t="shared" si="142"/>
        <v>Tryptic</v>
      </c>
      <c r="E1311" t="str">
        <f t="shared" si="143"/>
        <v>K.[D]</v>
      </c>
      <c r="F1311" t="str">
        <f t="shared" si="144"/>
        <v>K</v>
      </c>
      <c r="G1311" t="str">
        <f t="shared" si="145"/>
        <v>Tryptic</v>
      </c>
      <c r="H1311" t="b">
        <f t="shared" si="146"/>
        <v>0</v>
      </c>
    </row>
    <row r="1312" spans="1:8" x14ac:dyDescent="0.3">
      <c r="A1312" t="s">
        <v>3363</v>
      </c>
      <c r="B1312" t="str">
        <f t="shared" si="140"/>
        <v>[K</v>
      </c>
      <c r="C1312" t="str">
        <f t="shared" si="141"/>
        <v>K</v>
      </c>
      <c r="D1312" t="str">
        <f t="shared" si="142"/>
        <v>Tryptic</v>
      </c>
      <c r="E1312" t="str">
        <f t="shared" si="143"/>
        <v>R.[L]</v>
      </c>
      <c r="F1312" t="str">
        <f t="shared" si="144"/>
        <v>R</v>
      </c>
      <c r="G1312" t="str">
        <f t="shared" si="145"/>
        <v>Tryptic</v>
      </c>
      <c r="H1312" t="b">
        <f t="shared" si="146"/>
        <v>0</v>
      </c>
    </row>
    <row r="1313" spans="1:8" x14ac:dyDescent="0.3">
      <c r="A1313" t="s">
        <v>3365</v>
      </c>
      <c r="B1313" t="str">
        <f t="shared" si="140"/>
        <v>[K</v>
      </c>
      <c r="C1313" t="str">
        <f t="shared" si="141"/>
        <v>K</v>
      </c>
      <c r="D1313" t="str">
        <f t="shared" si="142"/>
        <v>Tryptic</v>
      </c>
      <c r="E1313" t="str">
        <f t="shared" si="143"/>
        <v>K.[R]</v>
      </c>
      <c r="F1313" t="str">
        <f t="shared" si="144"/>
        <v>K</v>
      </c>
      <c r="G1313" t="str">
        <f t="shared" si="145"/>
        <v>Tryptic</v>
      </c>
      <c r="H1313" t="b">
        <f t="shared" si="146"/>
        <v>0</v>
      </c>
    </row>
    <row r="1314" spans="1:8" x14ac:dyDescent="0.3">
      <c r="A1314" t="s">
        <v>3367</v>
      </c>
      <c r="B1314" t="str">
        <f t="shared" si="140"/>
        <v>[K</v>
      </c>
      <c r="C1314" t="str">
        <f t="shared" si="141"/>
        <v>K</v>
      </c>
      <c r="D1314" t="str">
        <f t="shared" si="142"/>
        <v>Tryptic</v>
      </c>
      <c r="E1314" t="str">
        <f t="shared" si="143"/>
        <v>K.[A]</v>
      </c>
      <c r="F1314" t="str">
        <f t="shared" si="144"/>
        <v>K</v>
      </c>
      <c r="G1314" t="str">
        <f t="shared" si="145"/>
        <v>Tryptic</v>
      </c>
      <c r="H1314" t="b">
        <f t="shared" si="146"/>
        <v>0</v>
      </c>
    </row>
    <row r="1315" spans="1:8" x14ac:dyDescent="0.3">
      <c r="A1315" t="s">
        <v>3369</v>
      </c>
      <c r="B1315" t="str">
        <f t="shared" si="140"/>
        <v>[K</v>
      </c>
      <c r="C1315" t="str">
        <f t="shared" si="141"/>
        <v>K</v>
      </c>
      <c r="D1315" t="str">
        <f t="shared" si="142"/>
        <v>Tryptic</v>
      </c>
      <c r="E1315" t="str">
        <f t="shared" si="143"/>
        <v>R.[K]</v>
      </c>
      <c r="F1315" t="str">
        <f t="shared" si="144"/>
        <v>R</v>
      </c>
      <c r="G1315" t="str">
        <f t="shared" si="145"/>
        <v>Tryptic</v>
      </c>
      <c r="H1315" t="b">
        <f t="shared" si="146"/>
        <v>0</v>
      </c>
    </row>
    <row r="1316" spans="1:8" x14ac:dyDescent="0.3">
      <c r="A1316" t="s">
        <v>3371</v>
      </c>
      <c r="B1316" t="str">
        <f t="shared" si="140"/>
        <v>[K</v>
      </c>
      <c r="C1316" t="str">
        <f t="shared" si="141"/>
        <v>K</v>
      </c>
      <c r="D1316" t="str">
        <f t="shared" si="142"/>
        <v>Tryptic</v>
      </c>
      <c r="E1316" t="str">
        <f t="shared" si="143"/>
        <v>K.[S]</v>
      </c>
      <c r="F1316" t="str">
        <f t="shared" si="144"/>
        <v>K</v>
      </c>
      <c r="G1316" t="str">
        <f t="shared" si="145"/>
        <v>Tryptic</v>
      </c>
      <c r="H1316" t="b">
        <f t="shared" si="146"/>
        <v>0</v>
      </c>
    </row>
    <row r="1317" spans="1:8" x14ac:dyDescent="0.3">
      <c r="A1317" t="s">
        <v>3374</v>
      </c>
      <c r="B1317" t="str">
        <f t="shared" si="140"/>
        <v>[K</v>
      </c>
      <c r="C1317" t="str">
        <f t="shared" si="141"/>
        <v>K</v>
      </c>
      <c r="D1317" t="str">
        <f t="shared" si="142"/>
        <v>Tryptic</v>
      </c>
      <c r="E1317" t="str">
        <f t="shared" si="143"/>
        <v>K.[E]</v>
      </c>
      <c r="F1317" t="str">
        <f t="shared" si="144"/>
        <v>K</v>
      </c>
      <c r="G1317" t="str">
        <f t="shared" si="145"/>
        <v>Tryptic</v>
      </c>
      <c r="H1317" t="b">
        <f t="shared" si="146"/>
        <v>0</v>
      </c>
    </row>
    <row r="1318" spans="1:8" x14ac:dyDescent="0.3">
      <c r="A1318" t="s">
        <v>3376</v>
      </c>
      <c r="B1318" t="str">
        <f t="shared" si="140"/>
        <v>[K</v>
      </c>
      <c r="C1318" t="str">
        <f t="shared" si="141"/>
        <v>K</v>
      </c>
      <c r="D1318" t="str">
        <f t="shared" si="142"/>
        <v>Tryptic</v>
      </c>
      <c r="E1318" t="str">
        <f t="shared" si="143"/>
        <v>K.[Q]</v>
      </c>
      <c r="F1318" t="str">
        <f t="shared" si="144"/>
        <v>K</v>
      </c>
      <c r="G1318" t="str">
        <f t="shared" si="145"/>
        <v>Tryptic</v>
      </c>
      <c r="H1318" t="b">
        <f t="shared" si="146"/>
        <v>0</v>
      </c>
    </row>
    <row r="1319" spans="1:8" x14ac:dyDescent="0.3">
      <c r="A1319" t="s">
        <v>3378</v>
      </c>
      <c r="B1319" t="str">
        <f t="shared" si="140"/>
        <v>[R</v>
      </c>
      <c r="C1319" t="str">
        <f t="shared" si="141"/>
        <v>R</v>
      </c>
      <c r="D1319" t="str">
        <f t="shared" si="142"/>
        <v>Tryptic</v>
      </c>
      <c r="E1319" t="str">
        <f t="shared" si="143"/>
        <v>K.[V]</v>
      </c>
      <c r="F1319" t="str">
        <f t="shared" si="144"/>
        <v>K</v>
      </c>
      <c r="G1319" t="str">
        <f t="shared" si="145"/>
        <v>Tryptic</v>
      </c>
      <c r="H1319" t="b">
        <f t="shared" si="146"/>
        <v>0</v>
      </c>
    </row>
    <row r="1320" spans="1:8" x14ac:dyDescent="0.3">
      <c r="A1320" t="s">
        <v>3380</v>
      </c>
      <c r="B1320" t="str">
        <f t="shared" si="140"/>
        <v>[K</v>
      </c>
      <c r="C1320" t="str">
        <f t="shared" si="141"/>
        <v>K</v>
      </c>
      <c r="D1320" t="str">
        <f t="shared" si="142"/>
        <v>Tryptic</v>
      </c>
      <c r="E1320" t="str">
        <f t="shared" si="143"/>
        <v>K.[T]</v>
      </c>
      <c r="F1320" t="str">
        <f t="shared" si="144"/>
        <v>K</v>
      </c>
      <c r="G1320" t="str">
        <f t="shared" si="145"/>
        <v>Tryptic</v>
      </c>
      <c r="H1320" t="b">
        <f t="shared" si="146"/>
        <v>0</v>
      </c>
    </row>
    <row r="1321" spans="1:8" x14ac:dyDescent="0.3">
      <c r="A1321" t="s">
        <v>3382</v>
      </c>
      <c r="B1321" t="str">
        <f t="shared" si="140"/>
        <v>[K</v>
      </c>
      <c r="C1321" t="str">
        <f t="shared" si="141"/>
        <v>K</v>
      </c>
      <c r="D1321" t="str">
        <f t="shared" si="142"/>
        <v>Tryptic</v>
      </c>
      <c r="E1321" t="str">
        <f t="shared" si="143"/>
        <v>K.[V]</v>
      </c>
      <c r="F1321" t="str">
        <f t="shared" si="144"/>
        <v>K</v>
      </c>
      <c r="G1321" t="str">
        <f t="shared" si="145"/>
        <v>Tryptic</v>
      </c>
      <c r="H1321" t="b">
        <f t="shared" si="146"/>
        <v>0</v>
      </c>
    </row>
    <row r="1322" spans="1:8" x14ac:dyDescent="0.3">
      <c r="A1322" t="s">
        <v>3385</v>
      </c>
      <c r="B1322" t="str">
        <f t="shared" si="140"/>
        <v>[R</v>
      </c>
      <c r="C1322" t="str">
        <f t="shared" si="141"/>
        <v>R</v>
      </c>
      <c r="D1322" t="str">
        <f t="shared" si="142"/>
        <v>Tryptic</v>
      </c>
      <c r="E1322" t="str">
        <f t="shared" si="143"/>
        <v>K.[Y]</v>
      </c>
      <c r="F1322" t="str">
        <f t="shared" si="144"/>
        <v>K</v>
      </c>
      <c r="G1322" t="str">
        <f t="shared" si="145"/>
        <v>Tryptic</v>
      </c>
      <c r="H1322" t="b">
        <f t="shared" si="146"/>
        <v>0</v>
      </c>
    </row>
    <row r="1323" spans="1:8" x14ac:dyDescent="0.3">
      <c r="A1323" t="s">
        <v>3387</v>
      </c>
      <c r="B1323" t="str">
        <f t="shared" si="140"/>
        <v>[R</v>
      </c>
      <c r="C1323" t="str">
        <f t="shared" si="141"/>
        <v>R</v>
      </c>
      <c r="D1323" t="str">
        <f t="shared" si="142"/>
        <v>Tryptic</v>
      </c>
      <c r="E1323" t="str">
        <f t="shared" si="143"/>
        <v>R.[D]</v>
      </c>
      <c r="F1323" t="str">
        <f t="shared" si="144"/>
        <v>R</v>
      </c>
      <c r="G1323" t="str">
        <f t="shared" si="145"/>
        <v>Tryptic</v>
      </c>
      <c r="H1323" t="b">
        <f t="shared" si="146"/>
        <v>0</v>
      </c>
    </row>
    <row r="1324" spans="1:8" x14ac:dyDescent="0.3">
      <c r="A1324" t="s">
        <v>3390</v>
      </c>
      <c r="B1324" t="str">
        <f t="shared" si="140"/>
        <v>[K</v>
      </c>
      <c r="C1324" t="str">
        <f t="shared" si="141"/>
        <v>K</v>
      </c>
      <c r="D1324" t="str">
        <f t="shared" si="142"/>
        <v>Tryptic</v>
      </c>
      <c r="E1324" t="str">
        <f t="shared" si="143"/>
        <v>K.[Q]</v>
      </c>
      <c r="F1324" t="str">
        <f t="shared" si="144"/>
        <v>K</v>
      </c>
      <c r="G1324" t="str">
        <f t="shared" si="145"/>
        <v>Tryptic</v>
      </c>
      <c r="H1324" t="b">
        <f t="shared" si="146"/>
        <v>0</v>
      </c>
    </row>
    <row r="1325" spans="1:8" x14ac:dyDescent="0.3">
      <c r="A1325" t="s">
        <v>3393</v>
      </c>
      <c r="B1325" t="str">
        <f t="shared" si="140"/>
        <v>[K</v>
      </c>
      <c r="C1325" t="str">
        <f t="shared" si="141"/>
        <v>K</v>
      </c>
      <c r="D1325" t="str">
        <f t="shared" si="142"/>
        <v>Tryptic</v>
      </c>
      <c r="E1325" t="str">
        <f t="shared" si="143"/>
        <v>K.[S]</v>
      </c>
      <c r="F1325" t="str">
        <f t="shared" si="144"/>
        <v>K</v>
      </c>
      <c r="G1325" t="str">
        <f t="shared" si="145"/>
        <v>Tryptic</v>
      </c>
      <c r="H1325" t="b">
        <f t="shared" si="146"/>
        <v>0</v>
      </c>
    </row>
    <row r="1326" spans="1:8" x14ac:dyDescent="0.3">
      <c r="A1326" t="s">
        <v>3396</v>
      </c>
      <c r="B1326" t="str">
        <f t="shared" si="140"/>
        <v>[K</v>
      </c>
      <c r="C1326" t="str">
        <f t="shared" si="141"/>
        <v>K</v>
      </c>
      <c r="D1326" t="str">
        <f t="shared" si="142"/>
        <v>Tryptic</v>
      </c>
      <c r="E1326" t="str">
        <f t="shared" si="143"/>
        <v>K.[V]</v>
      </c>
      <c r="F1326" t="str">
        <f t="shared" si="144"/>
        <v>K</v>
      </c>
      <c r="G1326" t="str">
        <f t="shared" si="145"/>
        <v>Tryptic</v>
      </c>
      <c r="H1326" t="b">
        <f t="shared" si="146"/>
        <v>0</v>
      </c>
    </row>
    <row r="1327" spans="1:8" x14ac:dyDescent="0.3">
      <c r="A1327" t="s">
        <v>3399</v>
      </c>
      <c r="B1327" t="str">
        <f t="shared" si="140"/>
        <v>[K</v>
      </c>
      <c r="C1327" t="str">
        <f t="shared" si="141"/>
        <v>K</v>
      </c>
      <c r="D1327" t="str">
        <f t="shared" si="142"/>
        <v>Tryptic</v>
      </c>
      <c r="E1327" t="str">
        <f t="shared" si="143"/>
        <v>R.[M]</v>
      </c>
      <c r="F1327" t="str">
        <f t="shared" si="144"/>
        <v>R</v>
      </c>
      <c r="G1327" t="str">
        <f t="shared" si="145"/>
        <v>Tryptic</v>
      </c>
      <c r="H1327" t="b">
        <f t="shared" si="146"/>
        <v>0</v>
      </c>
    </row>
    <row r="1328" spans="1:8" x14ac:dyDescent="0.3">
      <c r="A1328" t="s">
        <v>3402</v>
      </c>
      <c r="B1328" t="str">
        <f t="shared" si="140"/>
        <v>[K</v>
      </c>
      <c r="C1328" t="str">
        <f t="shared" si="141"/>
        <v>K</v>
      </c>
      <c r="D1328" t="str">
        <f t="shared" si="142"/>
        <v>Tryptic</v>
      </c>
      <c r="E1328" t="str">
        <f t="shared" si="143"/>
        <v>R.[V]</v>
      </c>
      <c r="F1328" t="str">
        <f t="shared" si="144"/>
        <v>R</v>
      </c>
      <c r="G1328" t="str">
        <f t="shared" si="145"/>
        <v>Tryptic</v>
      </c>
      <c r="H1328" t="b">
        <f t="shared" si="146"/>
        <v>0</v>
      </c>
    </row>
    <row r="1329" spans="1:8" x14ac:dyDescent="0.3">
      <c r="A1329" t="s">
        <v>3404</v>
      </c>
      <c r="B1329" t="str">
        <f t="shared" si="140"/>
        <v>[R</v>
      </c>
      <c r="C1329" t="str">
        <f t="shared" si="141"/>
        <v>R</v>
      </c>
      <c r="D1329" t="str">
        <f t="shared" si="142"/>
        <v>Tryptic</v>
      </c>
      <c r="E1329" t="str">
        <f t="shared" si="143"/>
        <v>R.[T]</v>
      </c>
      <c r="F1329" t="str">
        <f t="shared" si="144"/>
        <v>R</v>
      </c>
      <c r="G1329" t="str">
        <f t="shared" si="145"/>
        <v>Tryptic</v>
      </c>
      <c r="H1329" t="b">
        <f t="shared" si="146"/>
        <v>0</v>
      </c>
    </row>
    <row r="1330" spans="1:8" x14ac:dyDescent="0.3">
      <c r="A1330" t="s">
        <v>3407</v>
      </c>
      <c r="B1330" t="str">
        <f t="shared" si="140"/>
        <v>[R</v>
      </c>
      <c r="C1330" t="str">
        <f t="shared" si="141"/>
        <v>R</v>
      </c>
      <c r="D1330" t="str">
        <f t="shared" si="142"/>
        <v>Tryptic</v>
      </c>
      <c r="E1330" t="str">
        <f t="shared" si="143"/>
        <v>K.[E]</v>
      </c>
      <c r="F1330" t="str">
        <f t="shared" si="144"/>
        <v>K</v>
      </c>
      <c r="G1330" t="str">
        <f t="shared" si="145"/>
        <v>Tryptic</v>
      </c>
      <c r="H1330" t="b">
        <f t="shared" si="146"/>
        <v>0</v>
      </c>
    </row>
    <row r="1331" spans="1:8" x14ac:dyDescent="0.3">
      <c r="A1331" t="s">
        <v>3407</v>
      </c>
      <c r="B1331" t="str">
        <f t="shared" si="140"/>
        <v>[R</v>
      </c>
      <c r="C1331" t="str">
        <f t="shared" si="141"/>
        <v>R</v>
      </c>
      <c r="D1331" t="str">
        <f t="shared" si="142"/>
        <v>Tryptic</v>
      </c>
      <c r="E1331" t="str">
        <f t="shared" si="143"/>
        <v>K.[E]</v>
      </c>
      <c r="F1331" t="str">
        <f t="shared" si="144"/>
        <v>K</v>
      </c>
      <c r="G1331" t="str">
        <f t="shared" si="145"/>
        <v>Tryptic</v>
      </c>
      <c r="H1331" t="b">
        <f t="shared" si="146"/>
        <v>0</v>
      </c>
    </row>
    <row r="1332" spans="1:8" x14ac:dyDescent="0.3">
      <c r="A1332" t="s">
        <v>3410</v>
      </c>
      <c r="B1332" t="str">
        <f t="shared" si="140"/>
        <v>[R</v>
      </c>
      <c r="C1332" t="str">
        <f t="shared" si="141"/>
        <v>R</v>
      </c>
      <c r="D1332" t="str">
        <f t="shared" si="142"/>
        <v>Tryptic</v>
      </c>
      <c r="E1332" t="str">
        <f t="shared" si="143"/>
        <v>K.[G]</v>
      </c>
      <c r="F1332" t="str">
        <f t="shared" si="144"/>
        <v>K</v>
      </c>
      <c r="G1332" t="str">
        <f t="shared" si="145"/>
        <v>Tryptic</v>
      </c>
      <c r="H1332" t="b">
        <f t="shared" si="146"/>
        <v>0</v>
      </c>
    </row>
    <row r="1333" spans="1:8" x14ac:dyDescent="0.3">
      <c r="A1333" t="s">
        <v>3412</v>
      </c>
      <c r="B1333" t="str">
        <f t="shared" si="140"/>
        <v>[R</v>
      </c>
      <c r="C1333" t="str">
        <f t="shared" si="141"/>
        <v>R</v>
      </c>
      <c r="D1333" t="str">
        <f t="shared" si="142"/>
        <v>Tryptic</v>
      </c>
      <c r="E1333" t="str">
        <f t="shared" si="143"/>
        <v>R.[A]</v>
      </c>
      <c r="F1333" t="str">
        <f t="shared" si="144"/>
        <v>R</v>
      </c>
      <c r="G1333" t="str">
        <f t="shared" si="145"/>
        <v>Tryptic</v>
      </c>
      <c r="H1333" t="b">
        <f t="shared" si="146"/>
        <v>0</v>
      </c>
    </row>
    <row r="1334" spans="1:8" x14ac:dyDescent="0.3">
      <c r="A1334" t="s">
        <v>3415</v>
      </c>
      <c r="B1334" t="str">
        <f t="shared" si="140"/>
        <v>[K</v>
      </c>
      <c r="C1334" t="str">
        <f t="shared" si="141"/>
        <v>K</v>
      </c>
      <c r="D1334" t="str">
        <f t="shared" si="142"/>
        <v>Tryptic</v>
      </c>
      <c r="E1334" t="str">
        <f t="shared" si="143"/>
        <v>R.[Y]</v>
      </c>
      <c r="F1334" t="str">
        <f t="shared" si="144"/>
        <v>R</v>
      </c>
      <c r="G1334" t="str">
        <f t="shared" si="145"/>
        <v>Tryptic</v>
      </c>
      <c r="H1334" t="b">
        <f t="shared" si="146"/>
        <v>0</v>
      </c>
    </row>
    <row r="1335" spans="1:8" x14ac:dyDescent="0.3">
      <c r="A1335" t="s">
        <v>3417</v>
      </c>
      <c r="B1335" t="str">
        <f t="shared" si="140"/>
        <v>[R</v>
      </c>
      <c r="C1335" t="str">
        <f t="shared" si="141"/>
        <v>R</v>
      </c>
      <c r="D1335" t="str">
        <f t="shared" si="142"/>
        <v>Tryptic</v>
      </c>
      <c r="E1335" t="str">
        <f t="shared" si="143"/>
        <v>R.[G]</v>
      </c>
      <c r="F1335" t="str">
        <f t="shared" si="144"/>
        <v>R</v>
      </c>
      <c r="G1335" t="str">
        <f t="shared" si="145"/>
        <v>Tryptic</v>
      </c>
      <c r="H1335" t="b">
        <f t="shared" si="146"/>
        <v>0</v>
      </c>
    </row>
    <row r="1336" spans="1:8" x14ac:dyDescent="0.3">
      <c r="A1336" t="s">
        <v>3420</v>
      </c>
      <c r="B1336" t="str">
        <f t="shared" si="140"/>
        <v>[K</v>
      </c>
      <c r="C1336" t="str">
        <f t="shared" si="141"/>
        <v>K</v>
      </c>
      <c r="D1336" t="str">
        <f t="shared" si="142"/>
        <v>Tryptic</v>
      </c>
      <c r="E1336" t="str">
        <f t="shared" si="143"/>
        <v>R.[E]</v>
      </c>
      <c r="F1336" t="str">
        <f t="shared" si="144"/>
        <v>R</v>
      </c>
      <c r="G1336" t="str">
        <f t="shared" si="145"/>
        <v>Tryptic</v>
      </c>
      <c r="H1336" t="b">
        <f t="shared" si="146"/>
        <v>0</v>
      </c>
    </row>
    <row r="1337" spans="1:8" x14ac:dyDescent="0.3">
      <c r="A1337" t="s">
        <v>3423</v>
      </c>
      <c r="B1337" t="str">
        <f t="shared" si="140"/>
        <v>[K</v>
      </c>
      <c r="C1337" t="str">
        <f t="shared" si="141"/>
        <v>K</v>
      </c>
      <c r="D1337" t="str">
        <f t="shared" si="142"/>
        <v>Tryptic</v>
      </c>
      <c r="E1337" t="str">
        <f t="shared" si="143"/>
        <v>K.[L]</v>
      </c>
      <c r="F1337" t="str">
        <f t="shared" si="144"/>
        <v>K</v>
      </c>
      <c r="G1337" t="str">
        <f t="shared" si="145"/>
        <v>Tryptic</v>
      </c>
      <c r="H1337" t="b">
        <f t="shared" si="146"/>
        <v>0</v>
      </c>
    </row>
    <row r="1338" spans="1:8" x14ac:dyDescent="0.3">
      <c r="A1338" t="s">
        <v>3426</v>
      </c>
      <c r="B1338" t="str">
        <f t="shared" si="140"/>
        <v>[K</v>
      </c>
      <c r="C1338" t="str">
        <f t="shared" si="141"/>
        <v>K</v>
      </c>
      <c r="D1338" t="str">
        <f t="shared" si="142"/>
        <v>Tryptic</v>
      </c>
      <c r="E1338" t="str">
        <f t="shared" si="143"/>
        <v>R.[Y]</v>
      </c>
      <c r="F1338" t="str">
        <f t="shared" si="144"/>
        <v>R</v>
      </c>
      <c r="G1338" t="str">
        <f t="shared" si="145"/>
        <v>Tryptic</v>
      </c>
      <c r="H1338" t="b">
        <f t="shared" si="146"/>
        <v>0</v>
      </c>
    </row>
    <row r="1339" spans="1:8" x14ac:dyDescent="0.3">
      <c r="A1339" t="s">
        <v>3428</v>
      </c>
      <c r="B1339" t="str">
        <f t="shared" si="140"/>
        <v>[R</v>
      </c>
      <c r="C1339" t="str">
        <f t="shared" si="141"/>
        <v>R</v>
      </c>
      <c r="D1339" t="str">
        <f t="shared" si="142"/>
        <v>Tryptic</v>
      </c>
      <c r="E1339" t="str">
        <f t="shared" si="143"/>
        <v>R.[V]</v>
      </c>
      <c r="F1339" t="str">
        <f t="shared" si="144"/>
        <v>R</v>
      </c>
      <c r="G1339" t="str">
        <f t="shared" si="145"/>
        <v>Tryptic</v>
      </c>
      <c r="H1339" t="b">
        <f t="shared" si="146"/>
        <v>0</v>
      </c>
    </row>
    <row r="1340" spans="1:8" x14ac:dyDescent="0.3">
      <c r="A1340" t="s">
        <v>3430</v>
      </c>
      <c r="B1340" t="str">
        <f t="shared" si="140"/>
        <v>[K</v>
      </c>
      <c r="C1340" t="str">
        <f t="shared" si="141"/>
        <v>K</v>
      </c>
      <c r="D1340" t="str">
        <f t="shared" si="142"/>
        <v>Tryptic</v>
      </c>
      <c r="E1340" t="str">
        <f t="shared" si="143"/>
        <v>K.[F]</v>
      </c>
      <c r="F1340" t="str">
        <f t="shared" si="144"/>
        <v>K</v>
      </c>
      <c r="G1340" t="str">
        <f t="shared" si="145"/>
        <v>Tryptic</v>
      </c>
      <c r="H1340" t="b">
        <f t="shared" si="146"/>
        <v>0</v>
      </c>
    </row>
    <row r="1341" spans="1:8" x14ac:dyDescent="0.3">
      <c r="A1341" t="s">
        <v>3433</v>
      </c>
      <c r="B1341" t="str">
        <f t="shared" si="140"/>
        <v>[K</v>
      </c>
      <c r="C1341" t="str">
        <f t="shared" si="141"/>
        <v>K</v>
      </c>
      <c r="D1341" t="str">
        <f t="shared" si="142"/>
        <v>Tryptic</v>
      </c>
      <c r="E1341" t="str">
        <f t="shared" si="143"/>
        <v>R.[V]</v>
      </c>
      <c r="F1341" t="str">
        <f t="shared" si="144"/>
        <v>R</v>
      </c>
      <c r="G1341" t="str">
        <f t="shared" si="145"/>
        <v>Tryptic</v>
      </c>
      <c r="H1341" t="b">
        <f t="shared" si="146"/>
        <v>0</v>
      </c>
    </row>
    <row r="1342" spans="1:8" x14ac:dyDescent="0.3">
      <c r="A1342" t="s">
        <v>3433</v>
      </c>
      <c r="B1342" t="str">
        <f t="shared" si="140"/>
        <v>[K</v>
      </c>
      <c r="C1342" t="str">
        <f t="shared" si="141"/>
        <v>K</v>
      </c>
      <c r="D1342" t="str">
        <f t="shared" si="142"/>
        <v>Tryptic</v>
      </c>
      <c r="E1342" t="str">
        <f t="shared" si="143"/>
        <v>R.[V]</v>
      </c>
      <c r="F1342" t="str">
        <f t="shared" si="144"/>
        <v>R</v>
      </c>
      <c r="G1342" t="str">
        <f t="shared" si="145"/>
        <v>Tryptic</v>
      </c>
      <c r="H1342" t="b">
        <f t="shared" si="146"/>
        <v>0</v>
      </c>
    </row>
    <row r="1343" spans="1:8" x14ac:dyDescent="0.3">
      <c r="A1343" t="s">
        <v>3435</v>
      </c>
      <c r="B1343" t="str">
        <f t="shared" si="140"/>
        <v>[K</v>
      </c>
      <c r="C1343" t="str">
        <f t="shared" si="141"/>
        <v>K</v>
      </c>
      <c r="D1343" t="str">
        <f t="shared" si="142"/>
        <v>Tryptic</v>
      </c>
      <c r="E1343" t="str">
        <f t="shared" si="143"/>
        <v>K.[H]</v>
      </c>
      <c r="F1343" t="str">
        <f t="shared" si="144"/>
        <v>K</v>
      </c>
      <c r="G1343" t="str">
        <f t="shared" si="145"/>
        <v>Tryptic</v>
      </c>
      <c r="H1343" t="b">
        <f t="shared" si="146"/>
        <v>0</v>
      </c>
    </row>
    <row r="1344" spans="1:8" x14ac:dyDescent="0.3">
      <c r="A1344" t="s">
        <v>3437</v>
      </c>
      <c r="B1344" t="str">
        <f t="shared" si="140"/>
        <v>[R</v>
      </c>
      <c r="C1344" t="str">
        <f t="shared" si="141"/>
        <v>R</v>
      </c>
      <c r="D1344" t="str">
        <f t="shared" si="142"/>
        <v>Tryptic</v>
      </c>
      <c r="E1344" t="str">
        <f t="shared" si="143"/>
        <v>K.[L]</v>
      </c>
      <c r="F1344" t="str">
        <f t="shared" si="144"/>
        <v>K</v>
      </c>
      <c r="G1344" t="str">
        <f t="shared" si="145"/>
        <v>Tryptic</v>
      </c>
      <c r="H1344" t="b">
        <f t="shared" si="146"/>
        <v>0</v>
      </c>
    </row>
    <row r="1345" spans="1:8" x14ac:dyDescent="0.3">
      <c r="A1345" t="s">
        <v>3439</v>
      </c>
      <c r="B1345" t="str">
        <f t="shared" si="140"/>
        <v>[K</v>
      </c>
      <c r="C1345" t="str">
        <f t="shared" si="141"/>
        <v>K</v>
      </c>
      <c r="D1345" t="str">
        <f t="shared" si="142"/>
        <v>Tryptic</v>
      </c>
      <c r="E1345" t="str">
        <f t="shared" si="143"/>
        <v>R.[T]</v>
      </c>
      <c r="F1345" t="str">
        <f t="shared" si="144"/>
        <v>R</v>
      </c>
      <c r="G1345" t="str">
        <f t="shared" si="145"/>
        <v>Tryptic</v>
      </c>
      <c r="H1345" t="b">
        <f t="shared" si="146"/>
        <v>0</v>
      </c>
    </row>
    <row r="1346" spans="1:8" x14ac:dyDescent="0.3">
      <c r="A1346" t="s">
        <v>3442</v>
      </c>
      <c r="B1346" t="str">
        <f t="shared" si="140"/>
        <v>[R</v>
      </c>
      <c r="C1346" t="str">
        <f t="shared" si="141"/>
        <v>R</v>
      </c>
      <c r="D1346" t="str">
        <f t="shared" si="142"/>
        <v>Tryptic</v>
      </c>
      <c r="E1346" t="str">
        <f t="shared" si="143"/>
        <v>R.[A]</v>
      </c>
      <c r="F1346" t="str">
        <f t="shared" si="144"/>
        <v>R</v>
      </c>
      <c r="G1346" t="str">
        <f t="shared" si="145"/>
        <v>Tryptic</v>
      </c>
      <c r="H1346" t="b">
        <f t="shared" si="146"/>
        <v>0</v>
      </c>
    </row>
    <row r="1347" spans="1:8" x14ac:dyDescent="0.3">
      <c r="A1347" t="s">
        <v>3444</v>
      </c>
      <c r="B1347" t="str">
        <f t="shared" ref="B1347:B1410" si="147">LEFT(A1347,2)</f>
        <v>[K</v>
      </c>
      <c r="C1347" t="str">
        <f t="shared" ref="C1347:C1410" si="148">RIGHT(B1347,1)</f>
        <v>K</v>
      </c>
      <c r="D1347" t="str">
        <f t="shared" ref="D1347:D1410" si="149">IF(OR(C1347="K",C1347="R"),"Tryptic","Semitryptic")</f>
        <v>Tryptic</v>
      </c>
      <c r="E1347" t="str">
        <f t="shared" ref="E1347:E1410" si="150">RIGHT(A1347,5)</f>
        <v>R.[T]</v>
      </c>
      <c r="F1347" t="str">
        <f t="shared" ref="F1347:F1410" si="151">LEFT(E1347,1)</f>
        <v>R</v>
      </c>
      <c r="G1347" t="str">
        <f t="shared" ref="G1347:G1410" si="152">IF(OR(F1347="K",F1347="R"),"Tryptic","Semitryptic")</f>
        <v>Tryptic</v>
      </c>
      <c r="H1347" t="b">
        <f t="shared" ref="H1347:H1410" si="153">OR(D1347="Semitryptic",G1347="Semitryptic")</f>
        <v>0</v>
      </c>
    </row>
    <row r="1348" spans="1:8" x14ac:dyDescent="0.3">
      <c r="A1348" t="s">
        <v>3446</v>
      </c>
      <c r="B1348" t="str">
        <f t="shared" si="147"/>
        <v>[K</v>
      </c>
      <c r="C1348" t="str">
        <f t="shared" si="148"/>
        <v>K</v>
      </c>
      <c r="D1348" t="str">
        <f t="shared" si="149"/>
        <v>Tryptic</v>
      </c>
      <c r="E1348" t="str">
        <f t="shared" si="150"/>
        <v>K.[R]</v>
      </c>
      <c r="F1348" t="str">
        <f t="shared" si="151"/>
        <v>K</v>
      </c>
      <c r="G1348" t="str">
        <f t="shared" si="152"/>
        <v>Tryptic</v>
      </c>
      <c r="H1348" t="b">
        <f t="shared" si="153"/>
        <v>0</v>
      </c>
    </row>
    <row r="1349" spans="1:8" x14ac:dyDescent="0.3">
      <c r="A1349" t="s">
        <v>3448</v>
      </c>
      <c r="B1349" t="str">
        <f t="shared" si="147"/>
        <v>[K</v>
      </c>
      <c r="C1349" t="str">
        <f t="shared" si="148"/>
        <v>K</v>
      </c>
      <c r="D1349" t="str">
        <f t="shared" si="149"/>
        <v>Tryptic</v>
      </c>
      <c r="E1349" t="str">
        <f t="shared" si="150"/>
        <v>R.[V]</v>
      </c>
      <c r="F1349" t="str">
        <f t="shared" si="151"/>
        <v>R</v>
      </c>
      <c r="G1349" t="str">
        <f t="shared" si="152"/>
        <v>Tryptic</v>
      </c>
      <c r="H1349" t="b">
        <f t="shared" si="153"/>
        <v>0</v>
      </c>
    </row>
    <row r="1350" spans="1:8" x14ac:dyDescent="0.3">
      <c r="A1350" t="s">
        <v>3448</v>
      </c>
      <c r="B1350" t="str">
        <f t="shared" si="147"/>
        <v>[K</v>
      </c>
      <c r="C1350" t="str">
        <f t="shared" si="148"/>
        <v>K</v>
      </c>
      <c r="D1350" t="str">
        <f t="shared" si="149"/>
        <v>Tryptic</v>
      </c>
      <c r="E1350" t="str">
        <f t="shared" si="150"/>
        <v>R.[V]</v>
      </c>
      <c r="F1350" t="str">
        <f t="shared" si="151"/>
        <v>R</v>
      </c>
      <c r="G1350" t="str">
        <f t="shared" si="152"/>
        <v>Tryptic</v>
      </c>
      <c r="H1350" t="b">
        <f t="shared" si="153"/>
        <v>0</v>
      </c>
    </row>
    <row r="1351" spans="1:8" x14ac:dyDescent="0.3">
      <c r="A1351" t="s">
        <v>3450</v>
      </c>
      <c r="B1351" t="str">
        <f t="shared" si="147"/>
        <v>[R</v>
      </c>
      <c r="C1351" t="str">
        <f t="shared" si="148"/>
        <v>R</v>
      </c>
      <c r="D1351" t="str">
        <f t="shared" si="149"/>
        <v>Tryptic</v>
      </c>
      <c r="E1351" t="str">
        <f t="shared" si="150"/>
        <v>R.[F]</v>
      </c>
      <c r="F1351" t="str">
        <f t="shared" si="151"/>
        <v>R</v>
      </c>
      <c r="G1351" t="str">
        <f t="shared" si="152"/>
        <v>Tryptic</v>
      </c>
      <c r="H1351" t="b">
        <f t="shared" si="153"/>
        <v>0</v>
      </c>
    </row>
    <row r="1352" spans="1:8" x14ac:dyDescent="0.3">
      <c r="A1352" t="s">
        <v>3453</v>
      </c>
      <c r="B1352" t="str">
        <f t="shared" si="147"/>
        <v>[K</v>
      </c>
      <c r="C1352" t="str">
        <f t="shared" si="148"/>
        <v>K</v>
      </c>
      <c r="D1352" t="str">
        <f t="shared" si="149"/>
        <v>Tryptic</v>
      </c>
      <c r="E1352" t="str">
        <f t="shared" si="150"/>
        <v>K.[S]</v>
      </c>
      <c r="F1352" t="str">
        <f t="shared" si="151"/>
        <v>K</v>
      </c>
      <c r="G1352" t="str">
        <f t="shared" si="152"/>
        <v>Tryptic</v>
      </c>
      <c r="H1352" t="b">
        <f t="shared" si="153"/>
        <v>0</v>
      </c>
    </row>
    <row r="1353" spans="1:8" x14ac:dyDescent="0.3">
      <c r="A1353" t="s">
        <v>3456</v>
      </c>
      <c r="B1353" t="str">
        <f t="shared" si="147"/>
        <v>[K</v>
      </c>
      <c r="C1353" t="str">
        <f t="shared" si="148"/>
        <v>K</v>
      </c>
      <c r="D1353" t="str">
        <f t="shared" si="149"/>
        <v>Tryptic</v>
      </c>
      <c r="E1353" t="str">
        <f t="shared" si="150"/>
        <v>R.[F]</v>
      </c>
      <c r="F1353" t="str">
        <f t="shared" si="151"/>
        <v>R</v>
      </c>
      <c r="G1353" t="str">
        <f t="shared" si="152"/>
        <v>Tryptic</v>
      </c>
      <c r="H1353" t="b">
        <f t="shared" si="153"/>
        <v>0</v>
      </c>
    </row>
    <row r="1354" spans="1:8" x14ac:dyDescent="0.3">
      <c r="A1354" t="s">
        <v>3459</v>
      </c>
      <c r="B1354" t="str">
        <f t="shared" si="147"/>
        <v>[K</v>
      </c>
      <c r="C1354" t="str">
        <f t="shared" si="148"/>
        <v>K</v>
      </c>
      <c r="D1354" t="str">
        <f t="shared" si="149"/>
        <v>Tryptic</v>
      </c>
      <c r="E1354" t="str">
        <f t="shared" si="150"/>
        <v>R.[Q]</v>
      </c>
      <c r="F1354" t="str">
        <f t="shared" si="151"/>
        <v>R</v>
      </c>
      <c r="G1354" t="str">
        <f t="shared" si="152"/>
        <v>Tryptic</v>
      </c>
      <c r="H1354" t="b">
        <f t="shared" si="153"/>
        <v>0</v>
      </c>
    </row>
    <row r="1355" spans="1:8" x14ac:dyDescent="0.3">
      <c r="A1355" t="s">
        <v>3461</v>
      </c>
      <c r="B1355" t="str">
        <f t="shared" si="147"/>
        <v>[R</v>
      </c>
      <c r="C1355" t="str">
        <f t="shared" si="148"/>
        <v>R</v>
      </c>
      <c r="D1355" t="str">
        <f t="shared" si="149"/>
        <v>Tryptic</v>
      </c>
      <c r="E1355" t="str">
        <f t="shared" si="150"/>
        <v>R.[R]</v>
      </c>
      <c r="F1355" t="str">
        <f t="shared" si="151"/>
        <v>R</v>
      </c>
      <c r="G1355" t="str">
        <f t="shared" si="152"/>
        <v>Tryptic</v>
      </c>
      <c r="H1355" t="b">
        <f t="shared" si="153"/>
        <v>0</v>
      </c>
    </row>
    <row r="1356" spans="1:8" x14ac:dyDescent="0.3">
      <c r="A1356" t="s">
        <v>3464</v>
      </c>
      <c r="B1356" t="str">
        <f t="shared" si="147"/>
        <v>[K</v>
      </c>
      <c r="C1356" t="str">
        <f t="shared" si="148"/>
        <v>K</v>
      </c>
      <c r="D1356" t="str">
        <f t="shared" si="149"/>
        <v>Tryptic</v>
      </c>
      <c r="E1356" t="str">
        <f t="shared" si="150"/>
        <v>R.[Q]</v>
      </c>
      <c r="F1356" t="str">
        <f t="shared" si="151"/>
        <v>R</v>
      </c>
      <c r="G1356" t="str">
        <f t="shared" si="152"/>
        <v>Tryptic</v>
      </c>
      <c r="H1356" t="b">
        <f t="shared" si="153"/>
        <v>0</v>
      </c>
    </row>
    <row r="1357" spans="1:8" x14ac:dyDescent="0.3">
      <c r="A1357" t="s">
        <v>3467</v>
      </c>
      <c r="B1357" t="str">
        <f t="shared" si="147"/>
        <v>[R</v>
      </c>
      <c r="C1357" t="str">
        <f t="shared" si="148"/>
        <v>R</v>
      </c>
      <c r="D1357" t="str">
        <f t="shared" si="149"/>
        <v>Tryptic</v>
      </c>
      <c r="E1357" t="str">
        <f t="shared" si="150"/>
        <v>R.[A]</v>
      </c>
      <c r="F1357" t="str">
        <f t="shared" si="151"/>
        <v>R</v>
      </c>
      <c r="G1357" t="str">
        <f t="shared" si="152"/>
        <v>Tryptic</v>
      </c>
      <c r="H1357" t="b">
        <f t="shared" si="153"/>
        <v>0</v>
      </c>
    </row>
    <row r="1358" spans="1:8" x14ac:dyDescent="0.3">
      <c r="A1358" t="s">
        <v>3470</v>
      </c>
      <c r="B1358" t="str">
        <f t="shared" si="147"/>
        <v>[K</v>
      </c>
      <c r="C1358" t="str">
        <f t="shared" si="148"/>
        <v>K</v>
      </c>
      <c r="D1358" t="str">
        <f t="shared" si="149"/>
        <v>Tryptic</v>
      </c>
      <c r="E1358" t="str">
        <f t="shared" si="150"/>
        <v>K.[E]</v>
      </c>
      <c r="F1358" t="str">
        <f t="shared" si="151"/>
        <v>K</v>
      </c>
      <c r="G1358" t="str">
        <f t="shared" si="152"/>
        <v>Tryptic</v>
      </c>
      <c r="H1358" t="b">
        <f t="shared" si="153"/>
        <v>0</v>
      </c>
    </row>
    <row r="1359" spans="1:8" x14ac:dyDescent="0.3">
      <c r="A1359" t="s">
        <v>3472</v>
      </c>
      <c r="B1359" t="str">
        <f t="shared" si="147"/>
        <v>[K</v>
      </c>
      <c r="C1359" t="str">
        <f t="shared" si="148"/>
        <v>K</v>
      </c>
      <c r="D1359" t="str">
        <f t="shared" si="149"/>
        <v>Tryptic</v>
      </c>
      <c r="E1359" t="str">
        <f t="shared" si="150"/>
        <v>K.[A]</v>
      </c>
      <c r="F1359" t="str">
        <f t="shared" si="151"/>
        <v>K</v>
      </c>
      <c r="G1359" t="str">
        <f t="shared" si="152"/>
        <v>Tryptic</v>
      </c>
      <c r="H1359" t="b">
        <f t="shared" si="153"/>
        <v>0</v>
      </c>
    </row>
    <row r="1360" spans="1:8" x14ac:dyDescent="0.3">
      <c r="A1360" t="s">
        <v>3474</v>
      </c>
      <c r="B1360" t="str">
        <f t="shared" si="147"/>
        <v>[R</v>
      </c>
      <c r="C1360" t="str">
        <f t="shared" si="148"/>
        <v>R</v>
      </c>
      <c r="D1360" t="str">
        <f t="shared" si="149"/>
        <v>Tryptic</v>
      </c>
      <c r="E1360" t="str">
        <f t="shared" si="150"/>
        <v>R.[C]</v>
      </c>
      <c r="F1360" t="str">
        <f t="shared" si="151"/>
        <v>R</v>
      </c>
      <c r="G1360" t="str">
        <f t="shared" si="152"/>
        <v>Tryptic</v>
      </c>
      <c r="H1360" t="b">
        <f t="shared" si="153"/>
        <v>0</v>
      </c>
    </row>
    <row r="1361" spans="1:8" x14ac:dyDescent="0.3">
      <c r="A1361" t="s">
        <v>3476</v>
      </c>
      <c r="B1361" t="str">
        <f t="shared" si="147"/>
        <v>[R</v>
      </c>
      <c r="C1361" t="str">
        <f t="shared" si="148"/>
        <v>R</v>
      </c>
      <c r="D1361" t="str">
        <f t="shared" si="149"/>
        <v>Tryptic</v>
      </c>
      <c r="E1361" t="str">
        <f t="shared" si="150"/>
        <v>R.[S]</v>
      </c>
      <c r="F1361" t="str">
        <f t="shared" si="151"/>
        <v>R</v>
      </c>
      <c r="G1361" t="str">
        <f t="shared" si="152"/>
        <v>Tryptic</v>
      </c>
      <c r="H1361" t="b">
        <f t="shared" si="153"/>
        <v>0</v>
      </c>
    </row>
    <row r="1362" spans="1:8" x14ac:dyDescent="0.3">
      <c r="A1362" t="s">
        <v>3478</v>
      </c>
      <c r="B1362" t="str">
        <f t="shared" si="147"/>
        <v>[K</v>
      </c>
      <c r="C1362" t="str">
        <f t="shared" si="148"/>
        <v>K</v>
      </c>
      <c r="D1362" t="str">
        <f t="shared" si="149"/>
        <v>Tryptic</v>
      </c>
      <c r="E1362" t="str">
        <f t="shared" si="150"/>
        <v>K.[V]</v>
      </c>
      <c r="F1362" t="str">
        <f t="shared" si="151"/>
        <v>K</v>
      </c>
      <c r="G1362" t="str">
        <f t="shared" si="152"/>
        <v>Tryptic</v>
      </c>
      <c r="H1362" t="b">
        <f t="shared" si="153"/>
        <v>0</v>
      </c>
    </row>
    <row r="1363" spans="1:8" x14ac:dyDescent="0.3">
      <c r="A1363" t="s">
        <v>3480</v>
      </c>
      <c r="B1363" t="str">
        <f t="shared" si="147"/>
        <v>[R</v>
      </c>
      <c r="C1363" t="str">
        <f t="shared" si="148"/>
        <v>R</v>
      </c>
      <c r="D1363" t="str">
        <f t="shared" si="149"/>
        <v>Tryptic</v>
      </c>
      <c r="E1363" t="str">
        <f t="shared" si="150"/>
        <v>R.[D]</v>
      </c>
      <c r="F1363" t="str">
        <f t="shared" si="151"/>
        <v>R</v>
      </c>
      <c r="G1363" t="str">
        <f t="shared" si="152"/>
        <v>Tryptic</v>
      </c>
      <c r="H1363" t="b">
        <f t="shared" si="153"/>
        <v>0</v>
      </c>
    </row>
    <row r="1364" spans="1:8" x14ac:dyDescent="0.3">
      <c r="A1364" t="s">
        <v>3483</v>
      </c>
      <c r="B1364" t="str">
        <f t="shared" si="147"/>
        <v>[K</v>
      </c>
      <c r="C1364" t="str">
        <f t="shared" si="148"/>
        <v>K</v>
      </c>
      <c r="D1364" t="str">
        <f t="shared" si="149"/>
        <v>Tryptic</v>
      </c>
      <c r="E1364" t="str">
        <f t="shared" si="150"/>
        <v>K.[A]</v>
      </c>
      <c r="F1364" t="str">
        <f t="shared" si="151"/>
        <v>K</v>
      </c>
      <c r="G1364" t="str">
        <f t="shared" si="152"/>
        <v>Tryptic</v>
      </c>
      <c r="H1364" t="b">
        <f t="shared" si="153"/>
        <v>0</v>
      </c>
    </row>
    <row r="1365" spans="1:8" x14ac:dyDescent="0.3">
      <c r="A1365" t="s">
        <v>3486</v>
      </c>
      <c r="B1365" t="str">
        <f t="shared" si="147"/>
        <v>[K</v>
      </c>
      <c r="C1365" t="str">
        <f t="shared" si="148"/>
        <v>K</v>
      </c>
      <c r="D1365" t="str">
        <f t="shared" si="149"/>
        <v>Tryptic</v>
      </c>
      <c r="E1365" t="str">
        <f t="shared" si="150"/>
        <v>R.[G]</v>
      </c>
      <c r="F1365" t="str">
        <f t="shared" si="151"/>
        <v>R</v>
      </c>
      <c r="G1365" t="str">
        <f t="shared" si="152"/>
        <v>Tryptic</v>
      </c>
      <c r="H1365" t="b">
        <f t="shared" si="153"/>
        <v>0</v>
      </c>
    </row>
    <row r="1366" spans="1:8" x14ac:dyDescent="0.3">
      <c r="A1366" t="s">
        <v>3488</v>
      </c>
      <c r="B1366" t="str">
        <f t="shared" si="147"/>
        <v>[R</v>
      </c>
      <c r="C1366" t="str">
        <f t="shared" si="148"/>
        <v>R</v>
      </c>
      <c r="D1366" t="str">
        <f t="shared" si="149"/>
        <v>Tryptic</v>
      </c>
      <c r="E1366" t="str">
        <f t="shared" si="150"/>
        <v>K.[E]</v>
      </c>
      <c r="F1366" t="str">
        <f t="shared" si="151"/>
        <v>K</v>
      </c>
      <c r="G1366" t="str">
        <f t="shared" si="152"/>
        <v>Tryptic</v>
      </c>
      <c r="H1366" t="b">
        <f t="shared" si="153"/>
        <v>0</v>
      </c>
    </row>
    <row r="1367" spans="1:8" x14ac:dyDescent="0.3">
      <c r="A1367" t="s">
        <v>3488</v>
      </c>
      <c r="B1367" t="str">
        <f t="shared" si="147"/>
        <v>[R</v>
      </c>
      <c r="C1367" t="str">
        <f t="shared" si="148"/>
        <v>R</v>
      </c>
      <c r="D1367" t="str">
        <f t="shared" si="149"/>
        <v>Tryptic</v>
      </c>
      <c r="E1367" t="str">
        <f t="shared" si="150"/>
        <v>K.[E]</v>
      </c>
      <c r="F1367" t="str">
        <f t="shared" si="151"/>
        <v>K</v>
      </c>
      <c r="G1367" t="str">
        <f t="shared" si="152"/>
        <v>Tryptic</v>
      </c>
      <c r="H1367" t="b">
        <f t="shared" si="153"/>
        <v>0</v>
      </c>
    </row>
    <row r="1368" spans="1:8" x14ac:dyDescent="0.3">
      <c r="A1368" t="s">
        <v>3490</v>
      </c>
      <c r="B1368" t="str">
        <f t="shared" si="147"/>
        <v>[R</v>
      </c>
      <c r="C1368" t="str">
        <f t="shared" si="148"/>
        <v>R</v>
      </c>
      <c r="D1368" t="str">
        <f t="shared" si="149"/>
        <v>Tryptic</v>
      </c>
      <c r="E1368" t="str">
        <f t="shared" si="150"/>
        <v>K.[A]</v>
      </c>
      <c r="F1368" t="str">
        <f t="shared" si="151"/>
        <v>K</v>
      </c>
      <c r="G1368" t="str">
        <f t="shared" si="152"/>
        <v>Tryptic</v>
      </c>
      <c r="H1368" t="b">
        <f t="shared" si="153"/>
        <v>0</v>
      </c>
    </row>
    <row r="1369" spans="1:8" x14ac:dyDescent="0.3">
      <c r="A1369" t="s">
        <v>3493</v>
      </c>
      <c r="B1369" t="str">
        <f t="shared" si="147"/>
        <v>[K</v>
      </c>
      <c r="C1369" t="str">
        <f t="shared" si="148"/>
        <v>K</v>
      </c>
      <c r="D1369" t="str">
        <f t="shared" si="149"/>
        <v>Tryptic</v>
      </c>
      <c r="E1369" t="str">
        <f t="shared" si="150"/>
        <v>K.[G]</v>
      </c>
      <c r="F1369" t="str">
        <f t="shared" si="151"/>
        <v>K</v>
      </c>
      <c r="G1369" t="str">
        <f t="shared" si="152"/>
        <v>Tryptic</v>
      </c>
      <c r="H1369" t="b">
        <f t="shared" si="153"/>
        <v>0</v>
      </c>
    </row>
    <row r="1370" spans="1:8" x14ac:dyDescent="0.3">
      <c r="A1370" t="s">
        <v>3495</v>
      </c>
      <c r="B1370" t="str">
        <f t="shared" si="147"/>
        <v>[R</v>
      </c>
      <c r="C1370" t="str">
        <f t="shared" si="148"/>
        <v>R</v>
      </c>
      <c r="D1370" t="str">
        <f t="shared" si="149"/>
        <v>Tryptic</v>
      </c>
      <c r="E1370" t="str">
        <f t="shared" si="150"/>
        <v>K.[K]</v>
      </c>
      <c r="F1370" t="str">
        <f t="shared" si="151"/>
        <v>K</v>
      </c>
      <c r="G1370" t="str">
        <f t="shared" si="152"/>
        <v>Tryptic</v>
      </c>
      <c r="H1370" t="b">
        <f t="shared" si="153"/>
        <v>0</v>
      </c>
    </row>
    <row r="1371" spans="1:8" x14ac:dyDescent="0.3">
      <c r="A1371" t="s">
        <v>3495</v>
      </c>
      <c r="B1371" t="str">
        <f t="shared" si="147"/>
        <v>[R</v>
      </c>
      <c r="C1371" t="str">
        <f t="shared" si="148"/>
        <v>R</v>
      </c>
      <c r="D1371" t="str">
        <f t="shared" si="149"/>
        <v>Tryptic</v>
      </c>
      <c r="E1371" t="str">
        <f t="shared" si="150"/>
        <v>K.[K]</v>
      </c>
      <c r="F1371" t="str">
        <f t="shared" si="151"/>
        <v>K</v>
      </c>
      <c r="G1371" t="str">
        <f t="shared" si="152"/>
        <v>Tryptic</v>
      </c>
      <c r="H1371" t="b">
        <f t="shared" si="153"/>
        <v>0</v>
      </c>
    </row>
    <row r="1372" spans="1:8" x14ac:dyDescent="0.3">
      <c r="A1372" t="s">
        <v>3497</v>
      </c>
      <c r="B1372" t="str">
        <f t="shared" si="147"/>
        <v>[R</v>
      </c>
      <c r="C1372" t="str">
        <f t="shared" si="148"/>
        <v>R</v>
      </c>
      <c r="D1372" t="str">
        <f t="shared" si="149"/>
        <v>Tryptic</v>
      </c>
      <c r="E1372" t="str">
        <f t="shared" si="150"/>
        <v>K.[K]</v>
      </c>
      <c r="F1372" t="str">
        <f t="shared" si="151"/>
        <v>K</v>
      </c>
      <c r="G1372" t="str">
        <f t="shared" si="152"/>
        <v>Tryptic</v>
      </c>
      <c r="H1372" t="b">
        <f t="shared" si="153"/>
        <v>0</v>
      </c>
    </row>
    <row r="1373" spans="1:8" x14ac:dyDescent="0.3">
      <c r="A1373" t="s">
        <v>3499</v>
      </c>
      <c r="B1373" t="str">
        <f t="shared" si="147"/>
        <v>[K</v>
      </c>
      <c r="C1373" t="str">
        <f t="shared" si="148"/>
        <v>K</v>
      </c>
      <c r="D1373" t="str">
        <f t="shared" si="149"/>
        <v>Tryptic</v>
      </c>
      <c r="E1373" t="str">
        <f t="shared" si="150"/>
        <v>K.[R]</v>
      </c>
      <c r="F1373" t="str">
        <f t="shared" si="151"/>
        <v>K</v>
      </c>
      <c r="G1373" t="str">
        <f t="shared" si="152"/>
        <v>Tryptic</v>
      </c>
      <c r="H1373" t="b">
        <f t="shared" si="153"/>
        <v>0</v>
      </c>
    </row>
    <row r="1374" spans="1:8" x14ac:dyDescent="0.3">
      <c r="A1374" t="s">
        <v>3501</v>
      </c>
      <c r="B1374" t="str">
        <f t="shared" si="147"/>
        <v>[R</v>
      </c>
      <c r="C1374" t="str">
        <f t="shared" si="148"/>
        <v>R</v>
      </c>
      <c r="D1374" t="str">
        <f t="shared" si="149"/>
        <v>Tryptic</v>
      </c>
      <c r="E1374" t="str">
        <f t="shared" si="150"/>
        <v>K.[E]</v>
      </c>
      <c r="F1374" t="str">
        <f t="shared" si="151"/>
        <v>K</v>
      </c>
      <c r="G1374" t="str">
        <f t="shared" si="152"/>
        <v>Tryptic</v>
      </c>
      <c r="H1374" t="b">
        <f t="shared" si="153"/>
        <v>0</v>
      </c>
    </row>
    <row r="1375" spans="1:8" x14ac:dyDescent="0.3">
      <c r="A1375" t="s">
        <v>3504</v>
      </c>
      <c r="B1375" t="str">
        <f t="shared" si="147"/>
        <v>[R</v>
      </c>
      <c r="C1375" t="str">
        <f t="shared" si="148"/>
        <v>R</v>
      </c>
      <c r="D1375" t="str">
        <f t="shared" si="149"/>
        <v>Tryptic</v>
      </c>
      <c r="E1375" t="str">
        <f t="shared" si="150"/>
        <v>R.[T]</v>
      </c>
      <c r="F1375" t="str">
        <f t="shared" si="151"/>
        <v>R</v>
      </c>
      <c r="G1375" t="str">
        <f t="shared" si="152"/>
        <v>Tryptic</v>
      </c>
      <c r="H1375" t="b">
        <f t="shared" si="153"/>
        <v>0</v>
      </c>
    </row>
    <row r="1376" spans="1:8" x14ac:dyDescent="0.3">
      <c r="A1376" t="s">
        <v>3507</v>
      </c>
      <c r="B1376" t="str">
        <f t="shared" si="147"/>
        <v>[K</v>
      </c>
      <c r="C1376" t="str">
        <f t="shared" si="148"/>
        <v>K</v>
      </c>
      <c r="D1376" t="str">
        <f t="shared" si="149"/>
        <v>Tryptic</v>
      </c>
      <c r="E1376" t="str">
        <f t="shared" si="150"/>
        <v>R.[L]</v>
      </c>
      <c r="F1376" t="str">
        <f t="shared" si="151"/>
        <v>R</v>
      </c>
      <c r="G1376" t="str">
        <f t="shared" si="152"/>
        <v>Tryptic</v>
      </c>
      <c r="H1376" t="b">
        <f t="shared" si="153"/>
        <v>0</v>
      </c>
    </row>
    <row r="1377" spans="1:8" x14ac:dyDescent="0.3">
      <c r="A1377" t="s">
        <v>3509</v>
      </c>
      <c r="B1377" t="str">
        <f t="shared" si="147"/>
        <v>[K</v>
      </c>
      <c r="C1377" t="str">
        <f t="shared" si="148"/>
        <v>K</v>
      </c>
      <c r="D1377" t="str">
        <f t="shared" si="149"/>
        <v>Tryptic</v>
      </c>
      <c r="E1377" t="str">
        <f t="shared" si="150"/>
        <v>K.[E]</v>
      </c>
      <c r="F1377" t="str">
        <f t="shared" si="151"/>
        <v>K</v>
      </c>
      <c r="G1377" t="str">
        <f t="shared" si="152"/>
        <v>Tryptic</v>
      </c>
      <c r="H1377" t="b">
        <f t="shared" si="153"/>
        <v>0</v>
      </c>
    </row>
    <row r="1378" spans="1:8" x14ac:dyDescent="0.3">
      <c r="A1378" t="s">
        <v>3511</v>
      </c>
      <c r="B1378" t="str">
        <f t="shared" si="147"/>
        <v>[R</v>
      </c>
      <c r="C1378" t="str">
        <f t="shared" si="148"/>
        <v>R</v>
      </c>
      <c r="D1378" t="str">
        <f t="shared" si="149"/>
        <v>Tryptic</v>
      </c>
      <c r="E1378" t="str">
        <f t="shared" si="150"/>
        <v>K.[V]</v>
      </c>
      <c r="F1378" t="str">
        <f t="shared" si="151"/>
        <v>K</v>
      </c>
      <c r="G1378" t="str">
        <f t="shared" si="152"/>
        <v>Tryptic</v>
      </c>
      <c r="H1378" t="b">
        <f t="shared" si="153"/>
        <v>0</v>
      </c>
    </row>
    <row r="1379" spans="1:8" x14ac:dyDescent="0.3">
      <c r="A1379" t="s">
        <v>3513</v>
      </c>
      <c r="B1379" t="str">
        <f t="shared" si="147"/>
        <v>[R</v>
      </c>
      <c r="C1379" t="str">
        <f t="shared" si="148"/>
        <v>R</v>
      </c>
      <c r="D1379" t="str">
        <f t="shared" si="149"/>
        <v>Tryptic</v>
      </c>
      <c r="E1379" t="str">
        <f t="shared" si="150"/>
        <v>R.[Q]</v>
      </c>
      <c r="F1379" t="str">
        <f t="shared" si="151"/>
        <v>R</v>
      </c>
      <c r="G1379" t="str">
        <f t="shared" si="152"/>
        <v>Tryptic</v>
      </c>
      <c r="H1379" t="b">
        <f t="shared" si="153"/>
        <v>0</v>
      </c>
    </row>
    <row r="1380" spans="1:8" x14ac:dyDescent="0.3">
      <c r="A1380" t="s">
        <v>3516</v>
      </c>
      <c r="B1380" t="str">
        <f t="shared" si="147"/>
        <v>[K</v>
      </c>
      <c r="C1380" t="str">
        <f t="shared" si="148"/>
        <v>K</v>
      </c>
      <c r="D1380" t="str">
        <f t="shared" si="149"/>
        <v>Tryptic</v>
      </c>
      <c r="E1380" t="str">
        <f t="shared" si="150"/>
        <v>R.[R]</v>
      </c>
      <c r="F1380" t="str">
        <f t="shared" si="151"/>
        <v>R</v>
      </c>
      <c r="G1380" t="str">
        <f t="shared" si="152"/>
        <v>Tryptic</v>
      </c>
      <c r="H1380" t="b">
        <f t="shared" si="153"/>
        <v>0</v>
      </c>
    </row>
    <row r="1381" spans="1:8" x14ac:dyDescent="0.3">
      <c r="A1381" t="s">
        <v>3518</v>
      </c>
      <c r="B1381" t="str">
        <f t="shared" si="147"/>
        <v>[R</v>
      </c>
      <c r="C1381" t="str">
        <f t="shared" si="148"/>
        <v>R</v>
      </c>
      <c r="D1381" t="str">
        <f t="shared" si="149"/>
        <v>Tryptic</v>
      </c>
      <c r="E1381" t="str">
        <f t="shared" si="150"/>
        <v>K.[G]</v>
      </c>
      <c r="F1381" t="str">
        <f t="shared" si="151"/>
        <v>K</v>
      </c>
      <c r="G1381" t="str">
        <f t="shared" si="152"/>
        <v>Tryptic</v>
      </c>
      <c r="H1381" t="b">
        <f t="shared" si="153"/>
        <v>0</v>
      </c>
    </row>
    <row r="1382" spans="1:8" x14ac:dyDescent="0.3">
      <c r="A1382" t="s">
        <v>3521</v>
      </c>
      <c r="B1382" t="str">
        <f t="shared" si="147"/>
        <v>[K</v>
      </c>
      <c r="C1382" t="str">
        <f t="shared" si="148"/>
        <v>K</v>
      </c>
      <c r="D1382" t="str">
        <f t="shared" si="149"/>
        <v>Tryptic</v>
      </c>
      <c r="E1382" t="str">
        <f t="shared" si="150"/>
        <v>R.[I]</v>
      </c>
      <c r="F1382" t="str">
        <f t="shared" si="151"/>
        <v>R</v>
      </c>
      <c r="G1382" t="str">
        <f t="shared" si="152"/>
        <v>Tryptic</v>
      </c>
      <c r="H1382" t="b">
        <f t="shared" si="153"/>
        <v>0</v>
      </c>
    </row>
    <row r="1383" spans="1:8" x14ac:dyDescent="0.3">
      <c r="A1383" t="s">
        <v>3523</v>
      </c>
      <c r="B1383" t="str">
        <f t="shared" si="147"/>
        <v>[K</v>
      </c>
      <c r="C1383" t="str">
        <f t="shared" si="148"/>
        <v>K</v>
      </c>
      <c r="D1383" t="str">
        <f t="shared" si="149"/>
        <v>Tryptic</v>
      </c>
      <c r="E1383" t="str">
        <f t="shared" si="150"/>
        <v>K.[L]</v>
      </c>
      <c r="F1383" t="str">
        <f t="shared" si="151"/>
        <v>K</v>
      </c>
      <c r="G1383" t="str">
        <f t="shared" si="152"/>
        <v>Tryptic</v>
      </c>
      <c r="H1383" t="b">
        <f t="shared" si="153"/>
        <v>0</v>
      </c>
    </row>
    <row r="1384" spans="1:8" x14ac:dyDescent="0.3">
      <c r="A1384" t="s">
        <v>3525</v>
      </c>
      <c r="B1384" t="str">
        <f t="shared" si="147"/>
        <v>[R</v>
      </c>
      <c r="C1384" t="str">
        <f t="shared" si="148"/>
        <v>R</v>
      </c>
      <c r="D1384" t="str">
        <f t="shared" si="149"/>
        <v>Tryptic</v>
      </c>
      <c r="E1384" t="str">
        <f t="shared" si="150"/>
        <v>R.[L]</v>
      </c>
      <c r="F1384" t="str">
        <f t="shared" si="151"/>
        <v>R</v>
      </c>
      <c r="G1384" t="str">
        <f t="shared" si="152"/>
        <v>Tryptic</v>
      </c>
      <c r="H1384" t="b">
        <f t="shared" si="153"/>
        <v>0</v>
      </c>
    </row>
    <row r="1385" spans="1:8" x14ac:dyDescent="0.3">
      <c r="A1385" t="s">
        <v>3528</v>
      </c>
      <c r="B1385" t="str">
        <f t="shared" si="147"/>
        <v>[K</v>
      </c>
      <c r="C1385" t="str">
        <f t="shared" si="148"/>
        <v>K</v>
      </c>
      <c r="D1385" t="str">
        <f t="shared" si="149"/>
        <v>Tryptic</v>
      </c>
      <c r="E1385" t="str">
        <f t="shared" si="150"/>
        <v>K.[L]</v>
      </c>
      <c r="F1385" t="str">
        <f t="shared" si="151"/>
        <v>K</v>
      </c>
      <c r="G1385" t="str">
        <f t="shared" si="152"/>
        <v>Tryptic</v>
      </c>
      <c r="H1385" t="b">
        <f t="shared" si="153"/>
        <v>0</v>
      </c>
    </row>
    <row r="1386" spans="1:8" x14ac:dyDescent="0.3">
      <c r="A1386" t="s">
        <v>3531</v>
      </c>
      <c r="B1386" t="str">
        <f t="shared" si="147"/>
        <v>[R</v>
      </c>
      <c r="C1386" t="str">
        <f t="shared" si="148"/>
        <v>R</v>
      </c>
      <c r="D1386" t="str">
        <f t="shared" si="149"/>
        <v>Tryptic</v>
      </c>
      <c r="E1386" t="str">
        <f t="shared" si="150"/>
        <v>R.[V]</v>
      </c>
      <c r="F1386" t="str">
        <f t="shared" si="151"/>
        <v>R</v>
      </c>
      <c r="G1386" t="str">
        <f t="shared" si="152"/>
        <v>Tryptic</v>
      </c>
      <c r="H1386" t="b">
        <f t="shared" si="153"/>
        <v>0</v>
      </c>
    </row>
    <row r="1387" spans="1:8" x14ac:dyDescent="0.3">
      <c r="A1387" t="s">
        <v>3533</v>
      </c>
      <c r="B1387" t="str">
        <f t="shared" si="147"/>
        <v>[K</v>
      </c>
      <c r="C1387" t="str">
        <f t="shared" si="148"/>
        <v>K</v>
      </c>
      <c r="D1387" t="str">
        <f t="shared" si="149"/>
        <v>Tryptic</v>
      </c>
      <c r="E1387" t="str">
        <f t="shared" si="150"/>
        <v>R.[S]</v>
      </c>
      <c r="F1387" t="str">
        <f t="shared" si="151"/>
        <v>R</v>
      </c>
      <c r="G1387" t="str">
        <f t="shared" si="152"/>
        <v>Tryptic</v>
      </c>
      <c r="H1387" t="b">
        <f t="shared" si="153"/>
        <v>0</v>
      </c>
    </row>
    <row r="1388" spans="1:8" x14ac:dyDescent="0.3">
      <c r="A1388" t="s">
        <v>3535</v>
      </c>
      <c r="B1388" t="str">
        <f t="shared" si="147"/>
        <v>[K</v>
      </c>
      <c r="C1388" t="str">
        <f t="shared" si="148"/>
        <v>K</v>
      </c>
      <c r="D1388" t="str">
        <f t="shared" si="149"/>
        <v>Tryptic</v>
      </c>
      <c r="E1388" t="str">
        <f t="shared" si="150"/>
        <v>K.[A]</v>
      </c>
      <c r="F1388" t="str">
        <f t="shared" si="151"/>
        <v>K</v>
      </c>
      <c r="G1388" t="str">
        <f t="shared" si="152"/>
        <v>Tryptic</v>
      </c>
      <c r="H1388" t="b">
        <f t="shared" si="153"/>
        <v>0</v>
      </c>
    </row>
    <row r="1389" spans="1:8" x14ac:dyDescent="0.3">
      <c r="A1389" t="s">
        <v>3537</v>
      </c>
      <c r="B1389" t="str">
        <f t="shared" si="147"/>
        <v>[K</v>
      </c>
      <c r="C1389" t="str">
        <f t="shared" si="148"/>
        <v>K</v>
      </c>
      <c r="D1389" t="str">
        <f t="shared" si="149"/>
        <v>Tryptic</v>
      </c>
      <c r="E1389" t="str">
        <f t="shared" si="150"/>
        <v>K.[L]</v>
      </c>
      <c r="F1389" t="str">
        <f t="shared" si="151"/>
        <v>K</v>
      </c>
      <c r="G1389" t="str">
        <f t="shared" si="152"/>
        <v>Tryptic</v>
      </c>
      <c r="H1389" t="b">
        <f t="shared" si="153"/>
        <v>0</v>
      </c>
    </row>
    <row r="1390" spans="1:8" x14ac:dyDescent="0.3">
      <c r="A1390" t="s">
        <v>3540</v>
      </c>
      <c r="B1390" t="str">
        <f t="shared" si="147"/>
        <v>[K</v>
      </c>
      <c r="C1390" t="str">
        <f t="shared" si="148"/>
        <v>K</v>
      </c>
      <c r="D1390" t="str">
        <f t="shared" si="149"/>
        <v>Tryptic</v>
      </c>
      <c r="E1390" t="str">
        <f t="shared" si="150"/>
        <v>R.[Y]</v>
      </c>
      <c r="F1390" t="str">
        <f t="shared" si="151"/>
        <v>R</v>
      </c>
      <c r="G1390" t="str">
        <f t="shared" si="152"/>
        <v>Tryptic</v>
      </c>
      <c r="H1390" t="b">
        <f t="shared" si="153"/>
        <v>0</v>
      </c>
    </row>
    <row r="1391" spans="1:8" x14ac:dyDescent="0.3">
      <c r="A1391" t="s">
        <v>3543</v>
      </c>
      <c r="B1391" t="str">
        <f t="shared" si="147"/>
        <v>[K</v>
      </c>
      <c r="C1391" t="str">
        <f t="shared" si="148"/>
        <v>K</v>
      </c>
      <c r="D1391" t="str">
        <f t="shared" si="149"/>
        <v>Tryptic</v>
      </c>
      <c r="E1391" t="str">
        <f t="shared" si="150"/>
        <v>K.[A]</v>
      </c>
      <c r="F1391" t="str">
        <f t="shared" si="151"/>
        <v>K</v>
      </c>
      <c r="G1391" t="str">
        <f t="shared" si="152"/>
        <v>Tryptic</v>
      </c>
      <c r="H1391" t="b">
        <f t="shared" si="153"/>
        <v>0</v>
      </c>
    </row>
    <row r="1392" spans="1:8" x14ac:dyDescent="0.3">
      <c r="A1392" t="s">
        <v>3545</v>
      </c>
      <c r="B1392" t="str">
        <f t="shared" si="147"/>
        <v>[R</v>
      </c>
      <c r="C1392" t="str">
        <f t="shared" si="148"/>
        <v>R</v>
      </c>
      <c r="D1392" t="str">
        <f t="shared" si="149"/>
        <v>Tryptic</v>
      </c>
      <c r="E1392" t="str">
        <f t="shared" si="150"/>
        <v>K.[R]</v>
      </c>
      <c r="F1392" t="str">
        <f t="shared" si="151"/>
        <v>K</v>
      </c>
      <c r="G1392" t="str">
        <f t="shared" si="152"/>
        <v>Tryptic</v>
      </c>
      <c r="H1392" t="b">
        <f t="shared" si="153"/>
        <v>0</v>
      </c>
    </row>
    <row r="1393" spans="1:8" x14ac:dyDescent="0.3">
      <c r="A1393" t="s">
        <v>3548</v>
      </c>
      <c r="B1393" t="str">
        <f t="shared" si="147"/>
        <v>[K</v>
      </c>
      <c r="C1393" t="str">
        <f t="shared" si="148"/>
        <v>K</v>
      </c>
      <c r="D1393" t="str">
        <f t="shared" si="149"/>
        <v>Tryptic</v>
      </c>
      <c r="E1393" t="str">
        <f t="shared" si="150"/>
        <v>R.[E]</v>
      </c>
      <c r="F1393" t="str">
        <f t="shared" si="151"/>
        <v>R</v>
      </c>
      <c r="G1393" t="str">
        <f t="shared" si="152"/>
        <v>Tryptic</v>
      </c>
      <c r="H1393" t="b">
        <f t="shared" si="153"/>
        <v>0</v>
      </c>
    </row>
    <row r="1394" spans="1:8" x14ac:dyDescent="0.3">
      <c r="A1394" t="s">
        <v>3550</v>
      </c>
      <c r="B1394" t="str">
        <f t="shared" si="147"/>
        <v>[R</v>
      </c>
      <c r="C1394" t="str">
        <f t="shared" si="148"/>
        <v>R</v>
      </c>
      <c r="D1394" t="str">
        <f t="shared" si="149"/>
        <v>Tryptic</v>
      </c>
      <c r="E1394" t="str">
        <f t="shared" si="150"/>
        <v>K.[R]</v>
      </c>
      <c r="F1394" t="str">
        <f t="shared" si="151"/>
        <v>K</v>
      </c>
      <c r="G1394" t="str">
        <f t="shared" si="152"/>
        <v>Tryptic</v>
      </c>
      <c r="H1394" t="b">
        <f t="shared" si="153"/>
        <v>0</v>
      </c>
    </row>
    <row r="1395" spans="1:8" x14ac:dyDescent="0.3">
      <c r="A1395" t="s">
        <v>3553</v>
      </c>
      <c r="B1395" t="str">
        <f t="shared" si="147"/>
        <v>[R</v>
      </c>
      <c r="C1395" t="str">
        <f t="shared" si="148"/>
        <v>R</v>
      </c>
      <c r="D1395" t="str">
        <f t="shared" si="149"/>
        <v>Tryptic</v>
      </c>
      <c r="E1395" t="str">
        <f t="shared" si="150"/>
        <v>K.[D]</v>
      </c>
      <c r="F1395" t="str">
        <f t="shared" si="151"/>
        <v>K</v>
      </c>
      <c r="G1395" t="str">
        <f t="shared" si="152"/>
        <v>Tryptic</v>
      </c>
      <c r="H1395" t="b">
        <f t="shared" si="153"/>
        <v>0</v>
      </c>
    </row>
    <row r="1396" spans="1:8" x14ac:dyDescent="0.3">
      <c r="A1396" t="s">
        <v>3555</v>
      </c>
      <c r="B1396" t="str">
        <f t="shared" si="147"/>
        <v>[R</v>
      </c>
      <c r="C1396" t="str">
        <f t="shared" si="148"/>
        <v>R</v>
      </c>
      <c r="D1396" t="str">
        <f t="shared" si="149"/>
        <v>Tryptic</v>
      </c>
      <c r="E1396" t="str">
        <f t="shared" si="150"/>
        <v>K.[D]</v>
      </c>
      <c r="F1396" t="str">
        <f t="shared" si="151"/>
        <v>K</v>
      </c>
      <c r="G1396" t="str">
        <f t="shared" si="152"/>
        <v>Tryptic</v>
      </c>
      <c r="H1396" t="b">
        <f t="shared" si="153"/>
        <v>0</v>
      </c>
    </row>
    <row r="1397" spans="1:8" x14ac:dyDescent="0.3">
      <c r="A1397" t="s">
        <v>3558</v>
      </c>
      <c r="B1397" t="str">
        <f t="shared" si="147"/>
        <v>[R</v>
      </c>
      <c r="C1397" t="str">
        <f t="shared" si="148"/>
        <v>R</v>
      </c>
      <c r="D1397" t="str">
        <f t="shared" si="149"/>
        <v>Tryptic</v>
      </c>
      <c r="E1397" t="str">
        <f t="shared" si="150"/>
        <v>K.[K]</v>
      </c>
      <c r="F1397" t="str">
        <f t="shared" si="151"/>
        <v>K</v>
      </c>
      <c r="G1397" t="str">
        <f t="shared" si="152"/>
        <v>Tryptic</v>
      </c>
      <c r="H1397" t="b">
        <f t="shared" si="153"/>
        <v>0</v>
      </c>
    </row>
    <row r="1398" spans="1:8" x14ac:dyDescent="0.3">
      <c r="A1398" t="s">
        <v>3560</v>
      </c>
      <c r="B1398" t="str">
        <f t="shared" si="147"/>
        <v>[K</v>
      </c>
      <c r="C1398" t="str">
        <f t="shared" si="148"/>
        <v>K</v>
      </c>
      <c r="D1398" t="str">
        <f t="shared" si="149"/>
        <v>Tryptic</v>
      </c>
      <c r="E1398" t="str">
        <f t="shared" si="150"/>
        <v>K.[F]</v>
      </c>
      <c r="F1398" t="str">
        <f t="shared" si="151"/>
        <v>K</v>
      </c>
      <c r="G1398" t="str">
        <f t="shared" si="152"/>
        <v>Tryptic</v>
      </c>
      <c r="H1398" t="b">
        <f t="shared" si="153"/>
        <v>0</v>
      </c>
    </row>
    <row r="1399" spans="1:8" x14ac:dyDescent="0.3">
      <c r="A1399" t="s">
        <v>3563</v>
      </c>
      <c r="B1399" t="str">
        <f t="shared" si="147"/>
        <v>[K</v>
      </c>
      <c r="C1399" t="str">
        <f t="shared" si="148"/>
        <v>K</v>
      </c>
      <c r="D1399" t="str">
        <f t="shared" si="149"/>
        <v>Tryptic</v>
      </c>
      <c r="E1399" t="str">
        <f t="shared" si="150"/>
        <v>K.[V]</v>
      </c>
      <c r="F1399" t="str">
        <f t="shared" si="151"/>
        <v>K</v>
      </c>
      <c r="G1399" t="str">
        <f t="shared" si="152"/>
        <v>Tryptic</v>
      </c>
      <c r="H1399" t="b">
        <f t="shared" si="153"/>
        <v>0</v>
      </c>
    </row>
    <row r="1400" spans="1:8" x14ac:dyDescent="0.3">
      <c r="A1400" t="s">
        <v>3566</v>
      </c>
      <c r="B1400" t="str">
        <f t="shared" si="147"/>
        <v>[K</v>
      </c>
      <c r="C1400" t="str">
        <f t="shared" si="148"/>
        <v>K</v>
      </c>
      <c r="D1400" t="str">
        <f t="shared" si="149"/>
        <v>Tryptic</v>
      </c>
      <c r="E1400" t="str">
        <f t="shared" si="150"/>
        <v>K.[A]</v>
      </c>
      <c r="F1400" t="str">
        <f t="shared" si="151"/>
        <v>K</v>
      </c>
      <c r="G1400" t="str">
        <f t="shared" si="152"/>
        <v>Tryptic</v>
      </c>
      <c r="H1400" t="b">
        <f t="shared" si="153"/>
        <v>0</v>
      </c>
    </row>
    <row r="1401" spans="1:8" x14ac:dyDescent="0.3">
      <c r="A1401" t="s">
        <v>3569</v>
      </c>
      <c r="B1401" t="str">
        <f t="shared" si="147"/>
        <v>[K</v>
      </c>
      <c r="C1401" t="str">
        <f t="shared" si="148"/>
        <v>K</v>
      </c>
      <c r="D1401" t="str">
        <f t="shared" si="149"/>
        <v>Tryptic</v>
      </c>
      <c r="E1401" t="str">
        <f t="shared" si="150"/>
        <v>R.[F]</v>
      </c>
      <c r="F1401" t="str">
        <f t="shared" si="151"/>
        <v>R</v>
      </c>
      <c r="G1401" t="str">
        <f t="shared" si="152"/>
        <v>Tryptic</v>
      </c>
      <c r="H1401" t="b">
        <f t="shared" si="153"/>
        <v>0</v>
      </c>
    </row>
    <row r="1402" spans="1:8" x14ac:dyDescent="0.3">
      <c r="A1402" t="s">
        <v>3572</v>
      </c>
      <c r="B1402" t="str">
        <f t="shared" si="147"/>
        <v>[K</v>
      </c>
      <c r="C1402" t="str">
        <f t="shared" si="148"/>
        <v>K</v>
      </c>
      <c r="D1402" t="str">
        <f t="shared" si="149"/>
        <v>Tryptic</v>
      </c>
      <c r="E1402" t="str">
        <f t="shared" si="150"/>
        <v>K.[F]</v>
      </c>
      <c r="F1402" t="str">
        <f t="shared" si="151"/>
        <v>K</v>
      </c>
      <c r="G1402" t="str">
        <f t="shared" si="152"/>
        <v>Tryptic</v>
      </c>
      <c r="H1402" t="b">
        <f t="shared" si="153"/>
        <v>0</v>
      </c>
    </row>
    <row r="1403" spans="1:8" x14ac:dyDescent="0.3">
      <c r="A1403" t="s">
        <v>3575</v>
      </c>
      <c r="B1403" t="str">
        <f t="shared" si="147"/>
        <v>[R</v>
      </c>
      <c r="C1403" t="str">
        <f t="shared" si="148"/>
        <v>R</v>
      </c>
      <c r="D1403" t="str">
        <f t="shared" si="149"/>
        <v>Tryptic</v>
      </c>
      <c r="E1403" t="str">
        <f t="shared" si="150"/>
        <v>K.[I]</v>
      </c>
      <c r="F1403" t="str">
        <f t="shared" si="151"/>
        <v>K</v>
      </c>
      <c r="G1403" t="str">
        <f t="shared" si="152"/>
        <v>Tryptic</v>
      </c>
      <c r="H1403" t="b">
        <f t="shared" si="153"/>
        <v>0</v>
      </c>
    </row>
    <row r="1404" spans="1:8" x14ac:dyDescent="0.3">
      <c r="A1404" t="s">
        <v>3577</v>
      </c>
      <c r="B1404" t="str">
        <f t="shared" si="147"/>
        <v>[R</v>
      </c>
      <c r="C1404" t="str">
        <f t="shared" si="148"/>
        <v>R</v>
      </c>
      <c r="D1404" t="str">
        <f t="shared" si="149"/>
        <v>Tryptic</v>
      </c>
      <c r="E1404" t="str">
        <f t="shared" si="150"/>
        <v>K.[V]</v>
      </c>
      <c r="F1404" t="str">
        <f t="shared" si="151"/>
        <v>K</v>
      </c>
      <c r="G1404" t="str">
        <f t="shared" si="152"/>
        <v>Tryptic</v>
      </c>
      <c r="H1404" t="b">
        <f t="shared" si="153"/>
        <v>0</v>
      </c>
    </row>
    <row r="1405" spans="1:8" x14ac:dyDescent="0.3">
      <c r="A1405" t="s">
        <v>3580</v>
      </c>
      <c r="B1405" t="str">
        <f t="shared" si="147"/>
        <v>[R</v>
      </c>
      <c r="C1405" t="str">
        <f t="shared" si="148"/>
        <v>R</v>
      </c>
      <c r="D1405" t="str">
        <f t="shared" si="149"/>
        <v>Tryptic</v>
      </c>
      <c r="E1405" t="str">
        <f t="shared" si="150"/>
        <v>K.[L]</v>
      </c>
      <c r="F1405" t="str">
        <f t="shared" si="151"/>
        <v>K</v>
      </c>
      <c r="G1405" t="str">
        <f t="shared" si="152"/>
        <v>Tryptic</v>
      </c>
      <c r="H1405" t="b">
        <f t="shared" si="153"/>
        <v>0</v>
      </c>
    </row>
    <row r="1406" spans="1:8" x14ac:dyDescent="0.3">
      <c r="A1406" t="s">
        <v>3582</v>
      </c>
      <c r="B1406" t="str">
        <f t="shared" si="147"/>
        <v>[R</v>
      </c>
      <c r="C1406" t="str">
        <f t="shared" si="148"/>
        <v>R</v>
      </c>
      <c r="D1406" t="str">
        <f t="shared" si="149"/>
        <v>Tryptic</v>
      </c>
      <c r="E1406" t="str">
        <f t="shared" si="150"/>
        <v>R.[K]</v>
      </c>
      <c r="F1406" t="str">
        <f t="shared" si="151"/>
        <v>R</v>
      </c>
      <c r="G1406" t="str">
        <f t="shared" si="152"/>
        <v>Tryptic</v>
      </c>
      <c r="H1406" t="b">
        <f t="shared" si="153"/>
        <v>0</v>
      </c>
    </row>
    <row r="1407" spans="1:8" x14ac:dyDescent="0.3">
      <c r="A1407" t="s">
        <v>3584</v>
      </c>
      <c r="B1407" t="str">
        <f t="shared" si="147"/>
        <v>[K</v>
      </c>
      <c r="C1407" t="str">
        <f t="shared" si="148"/>
        <v>K</v>
      </c>
      <c r="D1407" t="str">
        <f t="shared" si="149"/>
        <v>Tryptic</v>
      </c>
      <c r="E1407" t="str">
        <f t="shared" si="150"/>
        <v>R.[S]</v>
      </c>
      <c r="F1407" t="str">
        <f t="shared" si="151"/>
        <v>R</v>
      </c>
      <c r="G1407" t="str">
        <f t="shared" si="152"/>
        <v>Tryptic</v>
      </c>
      <c r="H1407" t="b">
        <f t="shared" si="153"/>
        <v>0</v>
      </c>
    </row>
    <row r="1408" spans="1:8" x14ac:dyDescent="0.3">
      <c r="A1408" t="s">
        <v>3586</v>
      </c>
      <c r="B1408" t="str">
        <f t="shared" si="147"/>
        <v>[K</v>
      </c>
      <c r="C1408" t="str">
        <f t="shared" si="148"/>
        <v>K</v>
      </c>
      <c r="D1408" t="str">
        <f t="shared" si="149"/>
        <v>Tryptic</v>
      </c>
      <c r="E1408" t="str">
        <f t="shared" si="150"/>
        <v>.[LM]</v>
      </c>
      <c r="F1408" t="str">
        <f t="shared" si="151"/>
        <v>.</v>
      </c>
      <c r="G1408" t="str">
        <f t="shared" si="152"/>
        <v>Semitryptic</v>
      </c>
      <c r="H1408" t="b">
        <f t="shared" si="153"/>
        <v>1</v>
      </c>
    </row>
    <row r="1409" spans="1:8" x14ac:dyDescent="0.3">
      <c r="A1409" t="s">
        <v>3589</v>
      </c>
      <c r="B1409" t="str">
        <f t="shared" si="147"/>
        <v>[K</v>
      </c>
      <c r="C1409" t="str">
        <f t="shared" si="148"/>
        <v>K</v>
      </c>
      <c r="D1409" t="str">
        <f t="shared" si="149"/>
        <v>Tryptic</v>
      </c>
      <c r="E1409" t="str">
        <f t="shared" si="150"/>
        <v>K.[Y]</v>
      </c>
      <c r="F1409" t="str">
        <f t="shared" si="151"/>
        <v>K</v>
      </c>
      <c r="G1409" t="str">
        <f t="shared" si="152"/>
        <v>Tryptic</v>
      </c>
      <c r="H1409" t="b">
        <f t="shared" si="153"/>
        <v>0</v>
      </c>
    </row>
    <row r="1410" spans="1:8" x14ac:dyDescent="0.3">
      <c r="A1410" t="s">
        <v>3591</v>
      </c>
      <c r="B1410" t="str">
        <f t="shared" si="147"/>
        <v>[R</v>
      </c>
      <c r="C1410" t="str">
        <f t="shared" si="148"/>
        <v>R</v>
      </c>
      <c r="D1410" t="str">
        <f t="shared" si="149"/>
        <v>Tryptic</v>
      </c>
      <c r="E1410" t="str">
        <f t="shared" si="150"/>
        <v>R.[S]</v>
      </c>
      <c r="F1410" t="str">
        <f t="shared" si="151"/>
        <v>R</v>
      </c>
      <c r="G1410" t="str">
        <f t="shared" si="152"/>
        <v>Tryptic</v>
      </c>
      <c r="H1410" t="b">
        <f t="shared" si="153"/>
        <v>0</v>
      </c>
    </row>
    <row r="1411" spans="1:8" x14ac:dyDescent="0.3">
      <c r="A1411" t="s">
        <v>3594</v>
      </c>
      <c r="B1411" t="str">
        <f t="shared" ref="B1411:B1474" si="154">LEFT(A1411,2)</f>
        <v>[K</v>
      </c>
      <c r="C1411" t="str">
        <f t="shared" ref="C1411:C1474" si="155">RIGHT(B1411,1)</f>
        <v>K</v>
      </c>
      <c r="D1411" t="str">
        <f t="shared" ref="D1411:D1474" si="156">IF(OR(C1411="K",C1411="R"),"Tryptic","Semitryptic")</f>
        <v>Tryptic</v>
      </c>
      <c r="E1411" t="str">
        <f t="shared" ref="E1411:E1474" si="157">RIGHT(A1411,5)</f>
        <v>R.[R]</v>
      </c>
      <c r="F1411" t="str">
        <f t="shared" ref="F1411:F1474" si="158">LEFT(E1411,1)</f>
        <v>R</v>
      </c>
      <c r="G1411" t="str">
        <f t="shared" ref="G1411:G1474" si="159">IF(OR(F1411="K",F1411="R"),"Tryptic","Semitryptic")</f>
        <v>Tryptic</v>
      </c>
      <c r="H1411" t="b">
        <f t="shared" ref="H1411:H1474" si="160">OR(D1411="Semitryptic",G1411="Semitryptic")</f>
        <v>0</v>
      </c>
    </row>
    <row r="1412" spans="1:8" x14ac:dyDescent="0.3">
      <c r="A1412" t="s">
        <v>3596</v>
      </c>
      <c r="B1412" t="str">
        <f t="shared" si="154"/>
        <v>[R</v>
      </c>
      <c r="C1412" t="str">
        <f t="shared" si="155"/>
        <v>R</v>
      </c>
      <c r="D1412" t="str">
        <f t="shared" si="156"/>
        <v>Tryptic</v>
      </c>
      <c r="E1412" t="str">
        <f t="shared" si="157"/>
        <v>R.[G]</v>
      </c>
      <c r="F1412" t="str">
        <f t="shared" si="158"/>
        <v>R</v>
      </c>
      <c r="G1412" t="str">
        <f t="shared" si="159"/>
        <v>Tryptic</v>
      </c>
      <c r="H1412" t="b">
        <f t="shared" si="160"/>
        <v>0</v>
      </c>
    </row>
    <row r="1413" spans="1:8" x14ac:dyDescent="0.3">
      <c r="A1413" t="s">
        <v>3599</v>
      </c>
      <c r="B1413" t="str">
        <f t="shared" si="154"/>
        <v>[K</v>
      </c>
      <c r="C1413" t="str">
        <f t="shared" si="155"/>
        <v>K</v>
      </c>
      <c r="D1413" t="str">
        <f t="shared" si="156"/>
        <v>Tryptic</v>
      </c>
      <c r="E1413" t="str">
        <f t="shared" si="157"/>
        <v>R.[K]</v>
      </c>
      <c r="F1413" t="str">
        <f t="shared" si="158"/>
        <v>R</v>
      </c>
      <c r="G1413" t="str">
        <f t="shared" si="159"/>
        <v>Tryptic</v>
      </c>
      <c r="H1413" t="b">
        <f t="shared" si="160"/>
        <v>0</v>
      </c>
    </row>
    <row r="1414" spans="1:8" x14ac:dyDescent="0.3">
      <c r="A1414" t="s">
        <v>3602</v>
      </c>
      <c r="B1414" t="str">
        <f t="shared" si="154"/>
        <v>[R</v>
      </c>
      <c r="C1414" t="str">
        <f t="shared" si="155"/>
        <v>R</v>
      </c>
      <c r="D1414" t="str">
        <f t="shared" si="156"/>
        <v>Tryptic</v>
      </c>
      <c r="E1414" t="str">
        <f t="shared" si="157"/>
        <v>R.[V]</v>
      </c>
      <c r="F1414" t="str">
        <f t="shared" si="158"/>
        <v>R</v>
      </c>
      <c r="G1414" t="str">
        <f t="shared" si="159"/>
        <v>Tryptic</v>
      </c>
      <c r="H1414" t="b">
        <f t="shared" si="160"/>
        <v>0</v>
      </c>
    </row>
    <row r="1415" spans="1:8" x14ac:dyDescent="0.3">
      <c r="A1415" t="s">
        <v>3604</v>
      </c>
      <c r="B1415" t="str">
        <f t="shared" si="154"/>
        <v>[K</v>
      </c>
      <c r="C1415" t="str">
        <f t="shared" si="155"/>
        <v>K</v>
      </c>
      <c r="D1415" t="str">
        <f t="shared" si="156"/>
        <v>Tryptic</v>
      </c>
      <c r="E1415" t="str">
        <f t="shared" si="157"/>
        <v>K.[A]</v>
      </c>
      <c r="F1415" t="str">
        <f t="shared" si="158"/>
        <v>K</v>
      </c>
      <c r="G1415" t="str">
        <f t="shared" si="159"/>
        <v>Tryptic</v>
      </c>
      <c r="H1415" t="b">
        <f t="shared" si="160"/>
        <v>0</v>
      </c>
    </row>
    <row r="1416" spans="1:8" x14ac:dyDescent="0.3">
      <c r="A1416" t="s">
        <v>3606</v>
      </c>
      <c r="B1416" t="str">
        <f t="shared" si="154"/>
        <v>[R</v>
      </c>
      <c r="C1416" t="str">
        <f t="shared" si="155"/>
        <v>R</v>
      </c>
      <c r="D1416" t="str">
        <f t="shared" si="156"/>
        <v>Tryptic</v>
      </c>
      <c r="E1416" t="str">
        <f t="shared" si="157"/>
        <v>K.[L]</v>
      </c>
      <c r="F1416" t="str">
        <f t="shared" si="158"/>
        <v>K</v>
      </c>
      <c r="G1416" t="str">
        <f t="shared" si="159"/>
        <v>Tryptic</v>
      </c>
      <c r="H1416" t="b">
        <f t="shared" si="160"/>
        <v>0</v>
      </c>
    </row>
    <row r="1417" spans="1:8" x14ac:dyDescent="0.3">
      <c r="A1417" t="s">
        <v>3608</v>
      </c>
      <c r="B1417" t="str">
        <f t="shared" si="154"/>
        <v>[R</v>
      </c>
      <c r="C1417" t="str">
        <f t="shared" si="155"/>
        <v>R</v>
      </c>
      <c r="D1417" t="str">
        <f t="shared" si="156"/>
        <v>Tryptic</v>
      </c>
      <c r="E1417" t="str">
        <f t="shared" si="157"/>
        <v>R.[E]</v>
      </c>
      <c r="F1417" t="str">
        <f t="shared" si="158"/>
        <v>R</v>
      </c>
      <c r="G1417" t="str">
        <f t="shared" si="159"/>
        <v>Tryptic</v>
      </c>
      <c r="H1417" t="b">
        <f t="shared" si="160"/>
        <v>0</v>
      </c>
    </row>
    <row r="1418" spans="1:8" x14ac:dyDescent="0.3">
      <c r="A1418" t="s">
        <v>3611</v>
      </c>
      <c r="B1418" t="str">
        <f t="shared" si="154"/>
        <v>[R</v>
      </c>
      <c r="C1418" t="str">
        <f t="shared" si="155"/>
        <v>R</v>
      </c>
      <c r="D1418" t="str">
        <f t="shared" si="156"/>
        <v>Tryptic</v>
      </c>
      <c r="E1418" t="str">
        <f t="shared" si="157"/>
        <v>R.[D]</v>
      </c>
      <c r="F1418" t="str">
        <f t="shared" si="158"/>
        <v>R</v>
      </c>
      <c r="G1418" t="str">
        <f t="shared" si="159"/>
        <v>Tryptic</v>
      </c>
      <c r="H1418" t="b">
        <f t="shared" si="160"/>
        <v>0</v>
      </c>
    </row>
    <row r="1419" spans="1:8" x14ac:dyDescent="0.3">
      <c r="A1419" t="s">
        <v>3613</v>
      </c>
      <c r="B1419" t="str">
        <f t="shared" si="154"/>
        <v>[R</v>
      </c>
      <c r="C1419" t="str">
        <f t="shared" si="155"/>
        <v>R</v>
      </c>
      <c r="D1419" t="str">
        <f t="shared" si="156"/>
        <v>Tryptic</v>
      </c>
      <c r="E1419" t="str">
        <f t="shared" si="157"/>
        <v>R.[G]</v>
      </c>
      <c r="F1419" t="str">
        <f t="shared" si="158"/>
        <v>R</v>
      </c>
      <c r="G1419" t="str">
        <f t="shared" si="159"/>
        <v>Tryptic</v>
      </c>
      <c r="H1419" t="b">
        <f t="shared" si="160"/>
        <v>0</v>
      </c>
    </row>
    <row r="1420" spans="1:8" x14ac:dyDescent="0.3">
      <c r="A1420" t="s">
        <v>3616</v>
      </c>
      <c r="B1420" t="str">
        <f t="shared" si="154"/>
        <v>[R</v>
      </c>
      <c r="C1420" t="str">
        <f t="shared" si="155"/>
        <v>R</v>
      </c>
      <c r="D1420" t="str">
        <f t="shared" si="156"/>
        <v>Tryptic</v>
      </c>
      <c r="E1420" t="str">
        <f t="shared" si="157"/>
        <v>R.[G]</v>
      </c>
      <c r="F1420" t="str">
        <f t="shared" si="158"/>
        <v>R</v>
      </c>
      <c r="G1420" t="str">
        <f t="shared" si="159"/>
        <v>Tryptic</v>
      </c>
      <c r="H1420" t="b">
        <f t="shared" si="160"/>
        <v>0</v>
      </c>
    </row>
    <row r="1421" spans="1:8" x14ac:dyDescent="0.3">
      <c r="A1421" t="s">
        <v>3619</v>
      </c>
      <c r="B1421" t="str">
        <f t="shared" si="154"/>
        <v>[K</v>
      </c>
      <c r="C1421" t="str">
        <f t="shared" si="155"/>
        <v>K</v>
      </c>
      <c r="D1421" t="str">
        <f t="shared" si="156"/>
        <v>Tryptic</v>
      </c>
      <c r="E1421" t="str">
        <f t="shared" si="157"/>
        <v>K.[R]</v>
      </c>
      <c r="F1421" t="str">
        <f t="shared" si="158"/>
        <v>K</v>
      </c>
      <c r="G1421" t="str">
        <f t="shared" si="159"/>
        <v>Tryptic</v>
      </c>
      <c r="H1421" t="b">
        <f t="shared" si="160"/>
        <v>0</v>
      </c>
    </row>
    <row r="1422" spans="1:8" x14ac:dyDescent="0.3">
      <c r="A1422" t="s">
        <v>3621</v>
      </c>
      <c r="B1422" t="str">
        <f t="shared" si="154"/>
        <v>[K</v>
      </c>
      <c r="C1422" t="str">
        <f t="shared" si="155"/>
        <v>K</v>
      </c>
      <c r="D1422" t="str">
        <f t="shared" si="156"/>
        <v>Tryptic</v>
      </c>
      <c r="E1422" t="str">
        <f t="shared" si="157"/>
        <v>K.[G]</v>
      </c>
      <c r="F1422" t="str">
        <f t="shared" si="158"/>
        <v>K</v>
      </c>
      <c r="G1422" t="str">
        <f t="shared" si="159"/>
        <v>Tryptic</v>
      </c>
      <c r="H1422" t="b">
        <f t="shared" si="160"/>
        <v>0</v>
      </c>
    </row>
    <row r="1423" spans="1:8" x14ac:dyDescent="0.3">
      <c r="A1423" t="s">
        <v>3624</v>
      </c>
      <c r="B1423" t="str">
        <f t="shared" si="154"/>
        <v>[R</v>
      </c>
      <c r="C1423" t="str">
        <f t="shared" si="155"/>
        <v>R</v>
      </c>
      <c r="D1423" t="str">
        <f t="shared" si="156"/>
        <v>Tryptic</v>
      </c>
      <c r="E1423" t="str">
        <f t="shared" si="157"/>
        <v>R.[F]</v>
      </c>
      <c r="F1423" t="str">
        <f t="shared" si="158"/>
        <v>R</v>
      </c>
      <c r="G1423" t="str">
        <f t="shared" si="159"/>
        <v>Tryptic</v>
      </c>
      <c r="H1423" t="b">
        <f t="shared" si="160"/>
        <v>0</v>
      </c>
    </row>
    <row r="1424" spans="1:8" x14ac:dyDescent="0.3">
      <c r="A1424" t="s">
        <v>3627</v>
      </c>
      <c r="B1424" t="str">
        <f t="shared" si="154"/>
        <v>[R</v>
      </c>
      <c r="C1424" t="str">
        <f t="shared" si="155"/>
        <v>R</v>
      </c>
      <c r="D1424" t="str">
        <f t="shared" si="156"/>
        <v>Tryptic</v>
      </c>
      <c r="E1424" t="str">
        <f t="shared" si="157"/>
        <v>K.[I]</v>
      </c>
      <c r="F1424" t="str">
        <f t="shared" si="158"/>
        <v>K</v>
      </c>
      <c r="G1424" t="str">
        <f t="shared" si="159"/>
        <v>Tryptic</v>
      </c>
      <c r="H1424" t="b">
        <f t="shared" si="160"/>
        <v>0</v>
      </c>
    </row>
    <row r="1425" spans="1:8" x14ac:dyDescent="0.3">
      <c r="A1425" t="s">
        <v>3630</v>
      </c>
      <c r="B1425" t="str">
        <f t="shared" si="154"/>
        <v>[R</v>
      </c>
      <c r="C1425" t="str">
        <f t="shared" si="155"/>
        <v>R</v>
      </c>
      <c r="D1425" t="str">
        <f t="shared" si="156"/>
        <v>Tryptic</v>
      </c>
      <c r="E1425" t="str">
        <f t="shared" si="157"/>
        <v>R.[F]</v>
      </c>
      <c r="F1425" t="str">
        <f t="shared" si="158"/>
        <v>R</v>
      </c>
      <c r="G1425" t="str">
        <f t="shared" si="159"/>
        <v>Tryptic</v>
      </c>
      <c r="H1425" t="b">
        <f t="shared" si="160"/>
        <v>0</v>
      </c>
    </row>
    <row r="1426" spans="1:8" x14ac:dyDescent="0.3">
      <c r="A1426" t="s">
        <v>3632</v>
      </c>
      <c r="B1426" t="str">
        <f t="shared" si="154"/>
        <v>[K</v>
      </c>
      <c r="C1426" t="str">
        <f t="shared" si="155"/>
        <v>K</v>
      </c>
      <c r="D1426" t="str">
        <f t="shared" si="156"/>
        <v>Tryptic</v>
      </c>
      <c r="E1426" t="str">
        <f t="shared" si="157"/>
        <v>R.[L]</v>
      </c>
      <c r="F1426" t="str">
        <f t="shared" si="158"/>
        <v>R</v>
      </c>
      <c r="G1426" t="str">
        <f t="shared" si="159"/>
        <v>Tryptic</v>
      </c>
      <c r="H1426" t="b">
        <f t="shared" si="160"/>
        <v>0</v>
      </c>
    </row>
    <row r="1427" spans="1:8" x14ac:dyDescent="0.3">
      <c r="A1427" t="s">
        <v>3635</v>
      </c>
      <c r="B1427" t="str">
        <f t="shared" si="154"/>
        <v>[R</v>
      </c>
      <c r="C1427" t="str">
        <f t="shared" si="155"/>
        <v>R</v>
      </c>
      <c r="D1427" t="str">
        <f t="shared" si="156"/>
        <v>Tryptic</v>
      </c>
      <c r="E1427" t="str">
        <f t="shared" si="157"/>
        <v>K.[T]</v>
      </c>
      <c r="F1427" t="str">
        <f t="shared" si="158"/>
        <v>K</v>
      </c>
      <c r="G1427" t="str">
        <f t="shared" si="159"/>
        <v>Tryptic</v>
      </c>
      <c r="H1427" t="b">
        <f t="shared" si="160"/>
        <v>0</v>
      </c>
    </row>
    <row r="1428" spans="1:8" x14ac:dyDescent="0.3">
      <c r="A1428" t="s">
        <v>3638</v>
      </c>
      <c r="B1428" t="str">
        <f t="shared" si="154"/>
        <v>[K</v>
      </c>
      <c r="C1428" t="str">
        <f t="shared" si="155"/>
        <v>K</v>
      </c>
      <c r="D1428" t="str">
        <f t="shared" si="156"/>
        <v>Tryptic</v>
      </c>
      <c r="E1428" t="str">
        <f t="shared" si="157"/>
        <v>K.[S]</v>
      </c>
      <c r="F1428" t="str">
        <f t="shared" si="158"/>
        <v>K</v>
      </c>
      <c r="G1428" t="str">
        <f t="shared" si="159"/>
        <v>Tryptic</v>
      </c>
      <c r="H1428" t="b">
        <f t="shared" si="160"/>
        <v>0</v>
      </c>
    </row>
    <row r="1429" spans="1:8" x14ac:dyDescent="0.3">
      <c r="A1429" t="s">
        <v>3640</v>
      </c>
      <c r="B1429" t="str">
        <f t="shared" si="154"/>
        <v>[K</v>
      </c>
      <c r="C1429" t="str">
        <f t="shared" si="155"/>
        <v>K</v>
      </c>
      <c r="D1429" t="str">
        <f t="shared" si="156"/>
        <v>Tryptic</v>
      </c>
      <c r="E1429" t="str">
        <f t="shared" si="157"/>
        <v>K.[K]</v>
      </c>
      <c r="F1429" t="str">
        <f t="shared" si="158"/>
        <v>K</v>
      </c>
      <c r="G1429" t="str">
        <f t="shared" si="159"/>
        <v>Tryptic</v>
      </c>
      <c r="H1429" t="b">
        <f t="shared" si="160"/>
        <v>0</v>
      </c>
    </row>
    <row r="1430" spans="1:8" x14ac:dyDescent="0.3">
      <c r="A1430" t="s">
        <v>3642</v>
      </c>
      <c r="B1430" t="str">
        <f t="shared" si="154"/>
        <v>[K</v>
      </c>
      <c r="C1430" t="str">
        <f t="shared" si="155"/>
        <v>K</v>
      </c>
      <c r="D1430" t="str">
        <f t="shared" si="156"/>
        <v>Tryptic</v>
      </c>
      <c r="E1430" t="str">
        <f t="shared" si="157"/>
        <v>K.[V]</v>
      </c>
      <c r="F1430" t="str">
        <f t="shared" si="158"/>
        <v>K</v>
      </c>
      <c r="G1430" t="str">
        <f t="shared" si="159"/>
        <v>Tryptic</v>
      </c>
      <c r="H1430" t="b">
        <f t="shared" si="160"/>
        <v>0</v>
      </c>
    </row>
    <row r="1431" spans="1:8" x14ac:dyDescent="0.3">
      <c r="A1431" t="s">
        <v>3645</v>
      </c>
      <c r="B1431" t="str">
        <f t="shared" si="154"/>
        <v>[K</v>
      </c>
      <c r="C1431" t="str">
        <f t="shared" si="155"/>
        <v>K</v>
      </c>
      <c r="D1431" t="str">
        <f t="shared" si="156"/>
        <v>Tryptic</v>
      </c>
      <c r="E1431" t="str">
        <f t="shared" si="157"/>
        <v>K.[D]</v>
      </c>
      <c r="F1431" t="str">
        <f t="shared" si="158"/>
        <v>K</v>
      </c>
      <c r="G1431" t="str">
        <f t="shared" si="159"/>
        <v>Tryptic</v>
      </c>
      <c r="H1431" t="b">
        <f t="shared" si="160"/>
        <v>0</v>
      </c>
    </row>
    <row r="1432" spans="1:8" x14ac:dyDescent="0.3">
      <c r="A1432" t="s">
        <v>3647</v>
      </c>
      <c r="B1432" t="str">
        <f t="shared" si="154"/>
        <v>[K</v>
      </c>
      <c r="C1432" t="str">
        <f t="shared" si="155"/>
        <v>K</v>
      </c>
      <c r="D1432" t="str">
        <f t="shared" si="156"/>
        <v>Tryptic</v>
      </c>
      <c r="E1432" t="str">
        <f t="shared" si="157"/>
        <v>K.[I]</v>
      </c>
      <c r="F1432" t="str">
        <f t="shared" si="158"/>
        <v>K</v>
      </c>
      <c r="G1432" t="str">
        <f t="shared" si="159"/>
        <v>Tryptic</v>
      </c>
      <c r="H1432" t="b">
        <f t="shared" si="160"/>
        <v>0</v>
      </c>
    </row>
    <row r="1433" spans="1:8" x14ac:dyDescent="0.3">
      <c r="A1433" t="s">
        <v>3649</v>
      </c>
      <c r="B1433" t="str">
        <f t="shared" si="154"/>
        <v>[K</v>
      </c>
      <c r="C1433" t="str">
        <f t="shared" si="155"/>
        <v>K</v>
      </c>
      <c r="D1433" t="str">
        <f t="shared" si="156"/>
        <v>Tryptic</v>
      </c>
      <c r="E1433" t="str">
        <f t="shared" si="157"/>
        <v>K.[T]</v>
      </c>
      <c r="F1433" t="str">
        <f t="shared" si="158"/>
        <v>K</v>
      </c>
      <c r="G1433" t="str">
        <f t="shared" si="159"/>
        <v>Tryptic</v>
      </c>
      <c r="H1433" t="b">
        <f t="shared" si="160"/>
        <v>0</v>
      </c>
    </row>
    <row r="1434" spans="1:8" x14ac:dyDescent="0.3">
      <c r="A1434" t="s">
        <v>3651</v>
      </c>
      <c r="B1434" t="str">
        <f t="shared" si="154"/>
        <v>[K</v>
      </c>
      <c r="C1434" t="str">
        <f t="shared" si="155"/>
        <v>K</v>
      </c>
      <c r="D1434" t="str">
        <f t="shared" si="156"/>
        <v>Tryptic</v>
      </c>
      <c r="E1434" t="str">
        <f t="shared" si="157"/>
        <v>R.[D]</v>
      </c>
      <c r="F1434" t="str">
        <f t="shared" si="158"/>
        <v>R</v>
      </c>
      <c r="G1434" t="str">
        <f t="shared" si="159"/>
        <v>Tryptic</v>
      </c>
      <c r="H1434" t="b">
        <f t="shared" si="160"/>
        <v>0</v>
      </c>
    </row>
    <row r="1435" spans="1:8" x14ac:dyDescent="0.3">
      <c r="A1435" t="s">
        <v>3654</v>
      </c>
      <c r="B1435" t="str">
        <f t="shared" si="154"/>
        <v>[R</v>
      </c>
      <c r="C1435" t="str">
        <f t="shared" si="155"/>
        <v>R</v>
      </c>
      <c r="D1435" t="str">
        <f t="shared" si="156"/>
        <v>Tryptic</v>
      </c>
      <c r="E1435" t="str">
        <f t="shared" si="157"/>
        <v>K.[N]</v>
      </c>
      <c r="F1435" t="str">
        <f t="shared" si="158"/>
        <v>K</v>
      </c>
      <c r="G1435" t="str">
        <f t="shared" si="159"/>
        <v>Tryptic</v>
      </c>
      <c r="H1435" t="b">
        <f t="shared" si="160"/>
        <v>0</v>
      </c>
    </row>
    <row r="1436" spans="1:8" x14ac:dyDescent="0.3">
      <c r="A1436" t="s">
        <v>3656</v>
      </c>
      <c r="B1436" t="str">
        <f t="shared" si="154"/>
        <v>[K</v>
      </c>
      <c r="C1436" t="str">
        <f t="shared" si="155"/>
        <v>K</v>
      </c>
      <c r="D1436" t="str">
        <f t="shared" si="156"/>
        <v>Tryptic</v>
      </c>
      <c r="E1436" t="str">
        <f t="shared" si="157"/>
        <v>R.[A]</v>
      </c>
      <c r="F1436" t="str">
        <f t="shared" si="158"/>
        <v>R</v>
      </c>
      <c r="G1436" t="str">
        <f t="shared" si="159"/>
        <v>Tryptic</v>
      </c>
      <c r="H1436" t="b">
        <f t="shared" si="160"/>
        <v>0</v>
      </c>
    </row>
    <row r="1437" spans="1:8" x14ac:dyDescent="0.3">
      <c r="A1437" t="s">
        <v>3658</v>
      </c>
      <c r="B1437" t="str">
        <f t="shared" si="154"/>
        <v>[K</v>
      </c>
      <c r="C1437" t="str">
        <f t="shared" si="155"/>
        <v>K</v>
      </c>
      <c r="D1437" t="str">
        <f t="shared" si="156"/>
        <v>Tryptic</v>
      </c>
      <c r="E1437" t="str">
        <f t="shared" si="157"/>
        <v>K.[V]</v>
      </c>
      <c r="F1437" t="str">
        <f t="shared" si="158"/>
        <v>K</v>
      </c>
      <c r="G1437" t="str">
        <f t="shared" si="159"/>
        <v>Tryptic</v>
      </c>
      <c r="H1437" t="b">
        <f t="shared" si="160"/>
        <v>0</v>
      </c>
    </row>
    <row r="1438" spans="1:8" x14ac:dyDescent="0.3">
      <c r="A1438" t="s">
        <v>3661</v>
      </c>
      <c r="B1438" t="str">
        <f t="shared" si="154"/>
        <v>[K</v>
      </c>
      <c r="C1438" t="str">
        <f t="shared" si="155"/>
        <v>K</v>
      </c>
      <c r="D1438" t="str">
        <f t="shared" si="156"/>
        <v>Tryptic</v>
      </c>
      <c r="E1438" t="str">
        <f t="shared" si="157"/>
        <v>R.[F]</v>
      </c>
      <c r="F1438" t="str">
        <f t="shared" si="158"/>
        <v>R</v>
      </c>
      <c r="G1438" t="str">
        <f t="shared" si="159"/>
        <v>Tryptic</v>
      </c>
      <c r="H1438" t="b">
        <f t="shared" si="160"/>
        <v>0</v>
      </c>
    </row>
    <row r="1439" spans="1:8" x14ac:dyDescent="0.3">
      <c r="A1439" t="s">
        <v>3663</v>
      </c>
      <c r="B1439" t="str">
        <f t="shared" si="154"/>
        <v>[K</v>
      </c>
      <c r="C1439" t="str">
        <f t="shared" si="155"/>
        <v>K</v>
      </c>
      <c r="D1439" t="str">
        <f t="shared" si="156"/>
        <v>Tryptic</v>
      </c>
      <c r="E1439" t="str">
        <f t="shared" si="157"/>
        <v>K.[M]</v>
      </c>
      <c r="F1439" t="str">
        <f t="shared" si="158"/>
        <v>K</v>
      </c>
      <c r="G1439" t="str">
        <f t="shared" si="159"/>
        <v>Tryptic</v>
      </c>
      <c r="H1439" t="b">
        <f t="shared" si="160"/>
        <v>0</v>
      </c>
    </row>
    <row r="1440" spans="1:8" x14ac:dyDescent="0.3">
      <c r="A1440" t="s">
        <v>3665</v>
      </c>
      <c r="B1440" t="str">
        <f t="shared" si="154"/>
        <v>[K</v>
      </c>
      <c r="C1440" t="str">
        <f t="shared" si="155"/>
        <v>K</v>
      </c>
      <c r="D1440" t="str">
        <f t="shared" si="156"/>
        <v>Tryptic</v>
      </c>
      <c r="E1440" t="str">
        <f t="shared" si="157"/>
        <v>K.[S]</v>
      </c>
      <c r="F1440" t="str">
        <f t="shared" si="158"/>
        <v>K</v>
      </c>
      <c r="G1440" t="str">
        <f t="shared" si="159"/>
        <v>Tryptic</v>
      </c>
      <c r="H1440" t="b">
        <f t="shared" si="160"/>
        <v>0</v>
      </c>
    </row>
    <row r="1441" spans="1:8" x14ac:dyDescent="0.3">
      <c r="A1441" t="s">
        <v>3667</v>
      </c>
      <c r="B1441" t="str">
        <f t="shared" si="154"/>
        <v>[R</v>
      </c>
      <c r="C1441" t="str">
        <f t="shared" si="155"/>
        <v>R</v>
      </c>
      <c r="D1441" t="str">
        <f t="shared" si="156"/>
        <v>Tryptic</v>
      </c>
      <c r="E1441" t="str">
        <f t="shared" si="157"/>
        <v>R.[V]</v>
      </c>
      <c r="F1441" t="str">
        <f t="shared" si="158"/>
        <v>R</v>
      </c>
      <c r="G1441" t="str">
        <f t="shared" si="159"/>
        <v>Tryptic</v>
      </c>
      <c r="H1441" t="b">
        <f t="shared" si="160"/>
        <v>0</v>
      </c>
    </row>
    <row r="1442" spans="1:8" x14ac:dyDescent="0.3">
      <c r="A1442" t="s">
        <v>3670</v>
      </c>
      <c r="B1442" t="str">
        <f t="shared" si="154"/>
        <v>[K</v>
      </c>
      <c r="C1442" t="str">
        <f t="shared" si="155"/>
        <v>K</v>
      </c>
      <c r="D1442" t="str">
        <f t="shared" si="156"/>
        <v>Tryptic</v>
      </c>
      <c r="E1442" t="str">
        <f t="shared" si="157"/>
        <v>K.[H]</v>
      </c>
      <c r="F1442" t="str">
        <f t="shared" si="158"/>
        <v>K</v>
      </c>
      <c r="G1442" t="str">
        <f t="shared" si="159"/>
        <v>Tryptic</v>
      </c>
      <c r="H1442" t="b">
        <f t="shared" si="160"/>
        <v>0</v>
      </c>
    </row>
    <row r="1443" spans="1:8" x14ac:dyDescent="0.3">
      <c r="A1443" t="s">
        <v>3673</v>
      </c>
      <c r="B1443" t="str">
        <f t="shared" si="154"/>
        <v>[K</v>
      </c>
      <c r="C1443" t="str">
        <f t="shared" si="155"/>
        <v>K</v>
      </c>
      <c r="D1443" t="str">
        <f t="shared" si="156"/>
        <v>Tryptic</v>
      </c>
      <c r="E1443" t="str">
        <f t="shared" si="157"/>
        <v>R.[L]</v>
      </c>
      <c r="F1443" t="str">
        <f t="shared" si="158"/>
        <v>R</v>
      </c>
      <c r="G1443" t="str">
        <f t="shared" si="159"/>
        <v>Tryptic</v>
      </c>
      <c r="H1443" t="b">
        <f t="shared" si="160"/>
        <v>0</v>
      </c>
    </row>
    <row r="1444" spans="1:8" x14ac:dyDescent="0.3">
      <c r="A1444" t="s">
        <v>3675</v>
      </c>
      <c r="B1444" t="str">
        <f t="shared" si="154"/>
        <v>[K</v>
      </c>
      <c r="C1444" t="str">
        <f t="shared" si="155"/>
        <v>K</v>
      </c>
      <c r="D1444" t="str">
        <f t="shared" si="156"/>
        <v>Tryptic</v>
      </c>
      <c r="E1444" t="str">
        <f t="shared" si="157"/>
        <v>K.[H]</v>
      </c>
      <c r="F1444" t="str">
        <f t="shared" si="158"/>
        <v>K</v>
      </c>
      <c r="G1444" t="str">
        <f t="shared" si="159"/>
        <v>Tryptic</v>
      </c>
      <c r="H1444" t="b">
        <f t="shared" si="160"/>
        <v>0</v>
      </c>
    </row>
    <row r="1445" spans="1:8" x14ac:dyDescent="0.3">
      <c r="A1445" t="s">
        <v>3678</v>
      </c>
      <c r="B1445" t="str">
        <f t="shared" si="154"/>
        <v>[K</v>
      </c>
      <c r="C1445" t="str">
        <f t="shared" si="155"/>
        <v>K</v>
      </c>
      <c r="D1445" t="str">
        <f t="shared" si="156"/>
        <v>Tryptic</v>
      </c>
      <c r="E1445" t="str">
        <f t="shared" si="157"/>
        <v>K.[S]</v>
      </c>
      <c r="F1445" t="str">
        <f t="shared" si="158"/>
        <v>K</v>
      </c>
      <c r="G1445" t="str">
        <f t="shared" si="159"/>
        <v>Tryptic</v>
      </c>
      <c r="H1445" t="b">
        <f t="shared" si="160"/>
        <v>0</v>
      </c>
    </row>
    <row r="1446" spans="1:8" x14ac:dyDescent="0.3">
      <c r="A1446" t="s">
        <v>3681</v>
      </c>
      <c r="B1446" t="str">
        <f t="shared" si="154"/>
        <v>[R</v>
      </c>
      <c r="C1446" t="str">
        <f t="shared" si="155"/>
        <v>R</v>
      </c>
      <c r="D1446" t="str">
        <f t="shared" si="156"/>
        <v>Tryptic</v>
      </c>
      <c r="E1446" t="str">
        <f t="shared" si="157"/>
        <v>R.[I]</v>
      </c>
      <c r="F1446" t="str">
        <f t="shared" si="158"/>
        <v>R</v>
      </c>
      <c r="G1446" t="str">
        <f t="shared" si="159"/>
        <v>Tryptic</v>
      </c>
      <c r="H1446" t="b">
        <f t="shared" si="160"/>
        <v>0</v>
      </c>
    </row>
    <row r="1447" spans="1:8" x14ac:dyDescent="0.3">
      <c r="A1447" t="s">
        <v>3683</v>
      </c>
      <c r="B1447" t="str">
        <f t="shared" si="154"/>
        <v>[R</v>
      </c>
      <c r="C1447" t="str">
        <f t="shared" si="155"/>
        <v>R</v>
      </c>
      <c r="D1447" t="str">
        <f t="shared" si="156"/>
        <v>Tryptic</v>
      </c>
      <c r="E1447" t="str">
        <f t="shared" si="157"/>
        <v>R.[H]</v>
      </c>
      <c r="F1447" t="str">
        <f t="shared" si="158"/>
        <v>R</v>
      </c>
      <c r="G1447" t="str">
        <f t="shared" si="159"/>
        <v>Tryptic</v>
      </c>
      <c r="H1447" t="b">
        <f t="shared" si="160"/>
        <v>0</v>
      </c>
    </row>
    <row r="1448" spans="1:8" x14ac:dyDescent="0.3">
      <c r="A1448" t="s">
        <v>3685</v>
      </c>
      <c r="B1448" t="str">
        <f t="shared" si="154"/>
        <v>[K</v>
      </c>
      <c r="C1448" t="str">
        <f t="shared" si="155"/>
        <v>K</v>
      </c>
      <c r="D1448" t="str">
        <f t="shared" si="156"/>
        <v>Tryptic</v>
      </c>
      <c r="E1448" t="str">
        <f t="shared" si="157"/>
        <v>K.[T]</v>
      </c>
      <c r="F1448" t="str">
        <f t="shared" si="158"/>
        <v>K</v>
      </c>
      <c r="G1448" t="str">
        <f t="shared" si="159"/>
        <v>Tryptic</v>
      </c>
      <c r="H1448" t="b">
        <f t="shared" si="160"/>
        <v>0</v>
      </c>
    </row>
    <row r="1449" spans="1:8" x14ac:dyDescent="0.3">
      <c r="A1449" t="s">
        <v>3688</v>
      </c>
      <c r="B1449" t="str">
        <f t="shared" si="154"/>
        <v>[K</v>
      </c>
      <c r="C1449" t="str">
        <f t="shared" si="155"/>
        <v>K</v>
      </c>
      <c r="D1449" t="str">
        <f t="shared" si="156"/>
        <v>Tryptic</v>
      </c>
      <c r="E1449" t="str">
        <f t="shared" si="157"/>
        <v>K.[G]</v>
      </c>
      <c r="F1449" t="str">
        <f t="shared" si="158"/>
        <v>K</v>
      </c>
      <c r="G1449" t="str">
        <f t="shared" si="159"/>
        <v>Tryptic</v>
      </c>
      <c r="H1449" t="b">
        <f t="shared" si="160"/>
        <v>0</v>
      </c>
    </row>
    <row r="1450" spans="1:8" x14ac:dyDescent="0.3">
      <c r="A1450" t="s">
        <v>3690</v>
      </c>
      <c r="B1450" t="str">
        <f t="shared" si="154"/>
        <v>[K</v>
      </c>
      <c r="C1450" t="str">
        <f t="shared" si="155"/>
        <v>K</v>
      </c>
      <c r="D1450" t="str">
        <f t="shared" si="156"/>
        <v>Tryptic</v>
      </c>
      <c r="E1450" t="str">
        <f t="shared" si="157"/>
        <v>K.[Y]</v>
      </c>
      <c r="F1450" t="str">
        <f t="shared" si="158"/>
        <v>K</v>
      </c>
      <c r="G1450" t="str">
        <f t="shared" si="159"/>
        <v>Tryptic</v>
      </c>
      <c r="H1450" t="b">
        <f t="shared" si="160"/>
        <v>0</v>
      </c>
    </row>
    <row r="1451" spans="1:8" x14ac:dyDescent="0.3">
      <c r="A1451" t="s">
        <v>3692</v>
      </c>
      <c r="B1451" t="str">
        <f t="shared" si="154"/>
        <v>[K</v>
      </c>
      <c r="C1451" t="str">
        <f t="shared" si="155"/>
        <v>K</v>
      </c>
      <c r="D1451" t="str">
        <f t="shared" si="156"/>
        <v>Tryptic</v>
      </c>
      <c r="E1451" t="str">
        <f t="shared" si="157"/>
        <v>K.[A]</v>
      </c>
      <c r="F1451" t="str">
        <f t="shared" si="158"/>
        <v>K</v>
      </c>
      <c r="G1451" t="str">
        <f t="shared" si="159"/>
        <v>Tryptic</v>
      </c>
      <c r="H1451" t="b">
        <f t="shared" si="160"/>
        <v>0</v>
      </c>
    </row>
    <row r="1452" spans="1:8" x14ac:dyDescent="0.3">
      <c r="A1452" t="s">
        <v>3695</v>
      </c>
      <c r="B1452" t="str">
        <f t="shared" si="154"/>
        <v>[R</v>
      </c>
      <c r="C1452" t="str">
        <f t="shared" si="155"/>
        <v>R</v>
      </c>
      <c r="D1452" t="str">
        <f t="shared" si="156"/>
        <v>Tryptic</v>
      </c>
      <c r="E1452" t="str">
        <f t="shared" si="157"/>
        <v>R.[T]</v>
      </c>
      <c r="F1452" t="str">
        <f t="shared" si="158"/>
        <v>R</v>
      </c>
      <c r="G1452" t="str">
        <f t="shared" si="159"/>
        <v>Tryptic</v>
      </c>
      <c r="H1452" t="b">
        <f t="shared" si="160"/>
        <v>0</v>
      </c>
    </row>
    <row r="1453" spans="1:8" x14ac:dyDescent="0.3">
      <c r="A1453" t="s">
        <v>3697</v>
      </c>
      <c r="B1453" t="str">
        <f t="shared" si="154"/>
        <v>[A</v>
      </c>
      <c r="C1453" t="str">
        <f t="shared" si="155"/>
        <v>A</v>
      </c>
      <c r="D1453" t="str">
        <f t="shared" si="156"/>
        <v>Semitryptic</v>
      </c>
      <c r="E1453" t="str">
        <f t="shared" si="157"/>
        <v>R.[G]</v>
      </c>
      <c r="F1453" t="str">
        <f t="shared" si="158"/>
        <v>R</v>
      </c>
      <c r="G1453" t="str">
        <f t="shared" si="159"/>
        <v>Tryptic</v>
      </c>
      <c r="H1453" t="b">
        <f t="shared" si="160"/>
        <v>1</v>
      </c>
    </row>
    <row r="1454" spans="1:8" x14ac:dyDescent="0.3">
      <c r="A1454" t="s">
        <v>3699</v>
      </c>
      <c r="B1454" t="str">
        <f t="shared" si="154"/>
        <v>[R</v>
      </c>
      <c r="C1454" t="str">
        <f t="shared" si="155"/>
        <v>R</v>
      </c>
      <c r="D1454" t="str">
        <f t="shared" si="156"/>
        <v>Tryptic</v>
      </c>
      <c r="E1454" t="str">
        <f t="shared" si="157"/>
        <v>R.[I]</v>
      </c>
      <c r="F1454" t="str">
        <f t="shared" si="158"/>
        <v>R</v>
      </c>
      <c r="G1454" t="str">
        <f t="shared" si="159"/>
        <v>Tryptic</v>
      </c>
      <c r="H1454" t="b">
        <f t="shared" si="160"/>
        <v>0</v>
      </c>
    </row>
    <row r="1455" spans="1:8" x14ac:dyDescent="0.3">
      <c r="A1455" t="s">
        <v>3701</v>
      </c>
      <c r="B1455" t="str">
        <f t="shared" si="154"/>
        <v>[R</v>
      </c>
      <c r="C1455" t="str">
        <f t="shared" si="155"/>
        <v>R</v>
      </c>
      <c r="D1455" t="str">
        <f t="shared" si="156"/>
        <v>Tryptic</v>
      </c>
      <c r="E1455" t="str">
        <f t="shared" si="157"/>
        <v>R.[I]</v>
      </c>
      <c r="F1455" t="str">
        <f t="shared" si="158"/>
        <v>R</v>
      </c>
      <c r="G1455" t="str">
        <f t="shared" si="159"/>
        <v>Tryptic</v>
      </c>
      <c r="H1455" t="b">
        <f t="shared" si="160"/>
        <v>0</v>
      </c>
    </row>
    <row r="1456" spans="1:8" x14ac:dyDescent="0.3">
      <c r="A1456" t="s">
        <v>3703</v>
      </c>
      <c r="B1456" t="str">
        <f t="shared" si="154"/>
        <v>[K</v>
      </c>
      <c r="C1456" t="str">
        <f t="shared" si="155"/>
        <v>K</v>
      </c>
      <c r="D1456" t="str">
        <f t="shared" si="156"/>
        <v>Tryptic</v>
      </c>
      <c r="E1456" t="str">
        <f t="shared" si="157"/>
        <v>K.[G]</v>
      </c>
      <c r="F1456" t="str">
        <f t="shared" si="158"/>
        <v>K</v>
      </c>
      <c r="G1456" t="str">
        <f t="shared" si="159"/>
        <v>Tryptic</v>
      </c>
      <c r="H1456" t="b">
        <f t="shared" si="160"/>
        <v>0</v>
      </c>
    </row>
    <row r="1457" spans="1:8" x14ac:dyDescent="0.3">
      <c r="A1457" t="s">
        <v>3706</v>
      </c>
      <c r="B1457" t="str">
        <f t="shared" si="154"/>
        <v>[R</v>
      </c>
      <c r="C1457" t="str">
        <f t="shared" si="155"/>
        <v>R</v>
      </c>
      <c r="D1457" t="str">
        <f t="shared" si="156"/>
        <v>Tryptic</v>
      </c>
      <c r="E1457" t="str">
        <f t="shared" si="157"/>
        <v>R.[G]</v>
      </c>
      <c r="F1457" t="str">
        <f t="shared" si="158"/>
        <v>R</v>
      </c>
      <c r="G1457" t="str">
        <f t="shared" si="159"/>
        <v>Tryptic</v>
      </c>
      <c r="H1457" t="b">
        <f t="shared" si="160"/>
        <v>0</v>
      </c>
    </row>
    <row r="1458" spans="1:8" x14ac:dyDescent="0.3">
      <c r="A1458" t="s">
        <v>3708</v>
      </c>
      <c r="B1458" t="str">
        <f t="shared" si="154"/>
        <v>[R</v>
      </c>
      <c r="C1458" t="str">
        <f t="shared" si="155"/>
        <v>R</v>
      </c>
      <c r="D1458" t="str">
        <f t="shared" si="156"/>
        <v>Tryptic</v>
      </c>
      <c r="E1458" t="str">
        <f t="shared" si="157"/>
        <v>R.[A]</v>
      </c>
      <c r="F1458" t="str">
        <f t="shared" si="158"/>
        <v>R</v>
      </c>
      <c r="G1458" t="str">
        <f t="shared" si="159"/>
        <v>Tryptic</v>
      </c>
      <c r="H1458" t="b">
        <f t="shared" si="160"/>
        <v>0</v>
      </c>
    </row>
    <row r="1459" spans="1:8" x14ac:dyDescent="0.3">
      <c r="A1459" t="s">
        <v>3711</v>
      </c>
      <c r="B1459" t="str">
        <f t="shared" si="154"/>
        <v>[K</v>
      </c>
      <c r="C1459" t="str">
        <f t="shared" si="155"/>
        <v>K</v>
      </c>
      <c r="D1459" t="str">
        <f t="shared" si="156"/>
        <v>Tryptic</v>
      </c>
      <c r="E1459" t="str">
        <f t="shared" si="157"/>
        <v>K.[A]</v>
      </c>
      <c r="F1459" t="str">
        <f t="shared" si="158"/>
        <v>K</v>
      </c>
      <c r="G1459" t="str">
        <f t="shared" si="159"/>
        <v>Tryptic</v>
      </c>
      <c r="H1459" t="b">
        <f t="shared" si="160"/>
        <v>0</v>
      </c>
    </row>
    <row r="1460" spans="1:8" x14ac:dyDescent="0.3">
      <c r="A1460" t="s">
        <v>3711</v>
      </c>
      <c r="B1460" t="str">
        <f t="shared" si="154"/>
        <v>[K</v>
      </c>
      <c r="C1460" t="str">
        <f t="shared" si="155"/>
        <v>K</v>
      </c>
      <c r="D1460" t="str">
        <f t="shared" si="156"/>
        <v>Tryptic</v>
      </c>
      <c r="E1460" t="str">
        <f t="shared" si="157"/>
        <v>K.[A]</v>
      </c>
      <c r="F1460" t="str">
        <f t="shared" si="158"/>
        <v>K</v>
      </c>
      <c r="G1460" t="str">
        <f t="shared" si="159"/>
        <v>Tryptic</v>
      </c>
      <c r="H1460" t="b">
        <f t="shared" si="160"/>
        <v>0</v>
      </c>
    </row>
    <row r="1461" spans="1:8" x14ac:dyDescent="0.3">
      <c r="A1461" t="s">
        <v>3713</v>
      </c>
      <c r="B1461" t="str">
        <f t="shared" si="154"/>
        <v>[K</v>
      </c>
      <c r="C1461" t="str">
        <f t="shared" si="155"/>
        <v>K</v>
      </c>
      <c r="D1461" t="str">
        <f t="shared" si="156"/>
        <v>Tryptic</v>
      </c>
      <c r="E1461" t="str">
        <f t="shared" si="157"/>
        <v>K.[G]</v>
      </c>
      <c r="F1461" t="str">
        <f t="shared" si="158"/>
        <v>K</v>
      </c>
      <c r="G1461" t="str">
        <f t="shared" si="159"/>
        <v>Tryptic</v>
      </c>
      <c r="H1461" t="b">
        <f t="shared" si="160"/>
        <v>0</v>
      </c>
    </row>
    <row r="1462" spans="1:8" x14ac:dyDescent="0.3">
      <c r="A1462" t="s">
        <v>3716</v>
      </c>
      <c r="B1462" t="str">
        <f t="shared" si="154"/>
        <v>[R</v>
      </c>
      <c r="C1462" t="str">
        <f t="shared" si="155"/>
        <v>R</v>
      </c>
      <c r="D1462" t="str">
        <f t="shared" si="156"/>
        <v>Tryptic</v>
      </c>
      <c r="E1462" t="str">
        <f t="shared" si="157"/>
        <v>R.[V]</v>
      </c>
      <c r="F1462" t="str">
        <f t="shared" si="158"/>
        <v>R</v>
      </c>
      <c r="G1462" t="str">
        <f t="shared" si="159"/>
        <v>Tryptic</v>
      </c>
      <c r="H1462" t="b">
        <f t="shared" si="160"/>
        <v>0</v>
      </c>
    </row>
    <row r="1463" spans="1:8" x14ac:dyDescent="0.3">
      <c r="A1463" t="s">
        <v>3718</v>
      </c>
      <c r="B1463" t="str">
        <f t="shared" si="154"/>
        <v>[A</v>
      </c>
      <c r="C1463" t="str">
        <f t="shared" si="155"/>
        <v>A</v>
      </c>
      <c r="D1463" t="str">
        <f t="shared" si="156"/>
        <v>Semitryptic</v>
      </c>
      <c r="E1463" t="str">
        <f t="shared" si="157"/>
        <v>K.[I]</v>
      </c>
      <c r="F1463" t="str">
        <f t="shared" si="158"/>
        <v>K</v>
      </c>
      <c r="G1463" t="str">
        <f t="shared" si="159"/>
        <v>Tryptic</v>
      </c>
      <c r="H1463" t="b">
        <f t="shared" si="160"/>
        <v>1</v>
      </c>
    </row>
    <row r="1464" spans="1:8" x14ac:dyDescent="0.3">
      <c r="A1464" t="s">
        <v>3720</v>
      </c>
      <c r="B1464" t="str">
        <f t="shared" si="154"/>
        <v>[R</v>
      </c>
      <c r="C1464" t="str">
        <f t="shared" si="155"/>
        <v>R</v>
      </c>
      <c r="D1464" t="str">
        <f t="shared" si="156"/>
        <v>Tryptic</v>
      </c>
      <c r="E1464" t="str">
        <f t="shared" si="157"/>
        <v>R.[N]</v>
      </c>
      <c r="F1464" t="str">
        <f t="shared" si="158"/>
        <v>R</v>
      </c>
      <c r="G1464" t="str">
        <f t="shared" si="159"/>
        <v>Tryptic</v>
      </c>
      <c r="H1464" t="b">
        <f t="shared" si="160"/>
        <v>0</v>
      </c>
    </row>
    <row r="1465" spans="1:8" x14ac:dyDescent="0.3">
      <c r="A1465" t="s">
        <v>3722</v>
      </c>
      <c r="B1465" t="str">
        <f t="shared" si="154"/>
        <v>[R</v>
      </c>
      <c r="C1465" t="str">
        <f t="shared" si="155"/>
        <v>R</v>
      </c>
      <c r="D1465" t="str">
        <f t="shared" si="156"/>
        <v>Tryptic</v>
      </c>
      <c r="E1465" t="str">
        <f t="shared" si="157"/>
        <v>R.[D]</v>
      </c>
      <c r="F1465" t="str">
        <f t="shared" si="158"/>
        <v>R</v>
      </c>
      <c r="G1465" t="str">
        <f t="shared" si="159"/>
        <v>Tryptic</v>
      </c>
      <c r="H1465" t="b">
        <f t="shared" si="160"/>
        <v>0</v>
      </c>
    </row>
    <row r="1466" spans="1:8" x14ac:dyDescent="0.3">
      <c r="A1466" t="s">
        <v>3725</v>
      </c>
      <c r="B1466" t="str">
        <f t="shared" si="154"/>
        <v>[K</v>
      </c>
      <c r="C1466" t="str">
        <f t="shared" si="155"/>
        <v>K</v>
      </c>
      <c r="D1466" t="str">
        <f t="shared" si="156"/>
        <v>Tryptic</v>
      </c>
      <c r="E1466" t="str">
        <f t="shared" si="157"/>
        <v>K.[I]</v>
      </c>
      <c r="F1466" t="str">
        <f t="shared" si="158"/>
        <v>K</v>
      </c>
      <c r="G1466" t="str">
        <f t="shared" si="159"/>
        <v>Tryptic</v>
      </c>
      <c r="H1466" t="b">
        <f t="shared" si="160"/>
        <v>0</v>
      </c>
    </row>
    <row r="1467" spans="1:8" x14ac:dyDescent="0.3">
      <c r="A1467" t="s">
        <v>3728</v>
      </c>
      <c r="B1467" t="str">
        <f t="shared" si="154"/>
        <v>[K</v>
      </c>
      <c r="C1467" t="str">
        <f t="shared" si="155"/>
        <v>K</v>
      </c>
      <c r="D1467" t="str">
        <f t="shared" si="156"/>
        <v>Tryptic</v>
      </c>
      <c r="E1467" t="str">
        <f t="shared" si="157"/>
        <v>R.[M]</v>
      </c>
      <c r="F1467" t="str">
        <f t="shared" si="158"/>
        <v>R</v>
      </c>
      <c r="G1467" t="str">
        <f t="shared" si="159"/>
        <v>Tryptic</v>
      </c>
      <c r="H1467" t="b">
        <f t="shared" si="160"/>
        <v>0</v>
      </c>
    </row>
    <row r="1468" spans="1:8" x14ac:dyDescent="0.3">
      <c r="A1468" t="s">
        <v>3731</v>
      </c>
      <c r="B1468" t="str">
        <f t="shared" si="154"/>
        <v>[K</v>
      </c>
      <c r="C1468" t="str">
        <f t="shared" si="155"/>
        <v>K</v>
      </c>
      <c r="D1468" t="str">
        <f t="shared" si="156"/>
        <v>Tryptic</v>
      </c>
      <c r="E1468" t="str">
        <f t="shared" si="157"/>
        <v>K.[N]</v>
      </c>
      <c r="F1468" t="str">
        <f t="shared" si="158"/>
        <v>K</v>
      </c>
      <c r="G1468" t="str">
        <f t="shared" si="159"/>
        <v>Tryptic</v>
      </c>
      <c r="H1468" t="b">
        <f t="shared" si="160"/>
        <v>0</v>
      </c>
    </row>
    <row r="1469" spans="1:8" x14ac:dyDescent="0.3">
      <c r="A1469" t="s">
        <v>3734</v>
      </c>
      <c r="B1469" t="str">
        <f t="shared" si="154"/>
        <v>[K</v>
      </c>
      <c r="C1469" t="str">
        <f t="shared" si="155"/>
        <v>K</v>
      </c>
      <c r="D1469" t="str">
        <f t="shared" si="156"/>
        <v>Tryptic</v>
      </c>
      <c r="E1469" t="str">
        <f t="shared" si="157"/>
        <v>K.[V]</v>
      </c>
      <c r="F1469" t="str">
        <f t="shared" si="158"/>
        <v>K</v>
      </c>
      <c r="G1469" t="str">
        <f t="shared" si="159"/>
        <v>Tryptic</v>
      </c>
      <c r="H1469" t="b">
        <f t="shared" si="160"/>
        <v>0</v>
      </c>
    </row>
    <row r="1470" spans="1:8" x14ac:dyDescent="0.3">
      <c r="A1470" t="s">
        <v>3736</v>
      </c>
      <c r="B1470" t="str">
        <f t="shared" si="154"/>
        <v>[K</v>
      </c>
      <c r="C1470" t="str">
        <f t="shared" si="155"/>
        <v>K</v>
      </c>
      <c r="D1470" t="str">
        <f t="shared" si="156"/>
        <v>Tryptic</v>
      </c>
      <c r="E1470" t="str">
        <f t="shared" si="157"/>
        <v>R.[Y]</v>
      </c>
      <c r="F1470" t="str">
        <f t="shared" si="158"/>
        <v>R</v>
      </c>
      <c r="G1470" t="str">
        <f t="shared" si="159"/>
        <v>Tryptic</v>
      </c>
      <c r="H1470" t="b">
        <f t="shared" si="160"/>
        <v>0</v>
      </c>
    </row>
    <row r="1471" spans="1:8" x14ac:dyDescent="0.3">
      <c r="A1471" t="s">
        <v>3738</v>
      </c>
      <c r="B1471" t="str">
        <f t="shared" si="154"/>
        <v>[R</v>
      </c>
      <c r="C1471" t="str">
        <f t="shared" si="155"/>
        <v>R</v>
      </c>
      <c r="D1471" t="str">
        <f t="shared" si="156"/>
        <v>Tryptic</v>
      </c>
      <c r="E1471" t="str">
        <f t="shared" si="157"/>
        <v>K.[L]</v>
      </c>
      <c r="F1471" t="str">
        <f t="shared" si="158"/>
        <v>K</v>
      </c>
      <c r="G1471" t="str">
        <f t="shared" si="159"/>
        <v>Tryptic</v>
      </c>
      <c r="H1471" t="b">
        <f t="shared" si="160"/>
        <v>0</v>
      </c>
    </row>
    <row r="1472" spans="1:8" x14ac:dyDescent="0.3">
      <c r="A1472" t="s">
        <v>3740</v>
      </c>
      <c r="B1472" t="str">
        <f t="shared" si="154"/>
        <v>[K</v>
      </c>
      <c r="C1472" t="str">
        <f t="shared" si="155"/>
        <v>K</v>
      </c>
      <c r="D1472" t="str">
        <f t="shared" si="156"/>
        <v>Tryptic</v>
      </c>
      <c r="E1472" t="str">
        <f t="shared" si="157"/>
        <v>R.[S]</v>
      </c>
      <c r="F1472" t="str">
        <f t="shared" si="158"/>
        <v>R</v>
      </c>
      <c r="G1472" t="str">
        <f t="shared" si="159"/>
        <v>Tryptic</v>
      </c>
      <c r="H1472" t="b">
        <f t="shared" si="160"/>
        <v>0</v>
      </c>
    </row>
    <row r="1473" spans="1:8" x14ac:dyDescent="0.3">
      <c r="A1473" t="s">
        <v>3743</v>
      </c>
      <c r="B1473" t="str">
        <f t="shared" si="154"/>
        <v>[R</v>
      </c>
      <c r="C1473" t="str">
        <f t="shared" si="155"/>
        <v>R</v>
      </c>
      <c r="D1473" t="str">
        <f t="shared" si="156"/>
        <v>Tryptic</v>
      </c>
      <c r="E1473" t="str">
        <f t="shared" si="157"/>
        <v>R.[F]</v>
      </c>
      <c r="F1473" t="str">
        <f t="shared" si="158"/>
        <v>R</v>
      </c>
      <c r="G1473" t="str">
        <f t="shared" si="159"/>
        <v>Tryptic</v>
      </c>
      <c r="H1473" t="b">
        <f t="shared" si="160"/>
        <v>0</v>
      </c>
    </row>
    <row r="1474" spans="1:8" x14ac:dyDescent="0.3">
      <c r="A1474" t="s">
        <v>3746</v>
      </c>
      <c r="B1474" t="str">
        <f t="shared" si="154"/>
        <v>[K</v>
      </c>
      <c r="C1474" t="str">
        <f t="shared" si="155"/>
        <v>K</v>
      </c>
      <c r="D1474" t="str">
        <f t="shared" si="156"/>
        <v>Tryptic</v>
      </c>
      <c r="E1474" t="str">
        <f t="shared" si="157"/>
        <v>K.[L]</v>
      </c>
      <c r="F1474" t="str">
        <f t="shared" si="158"/>
        <v>K</v>
      </c>
      <c r="G1474" t="str">
        <f t="shared" si="159"/>
        <v>Tryptic</v>
      </c>
      <c r="H1474" t="b">
        <f t="shared" si="160"/>
        <v>0</v>
      </c>
    </row>
    <row r="1475" spans="1:8" x14ac:dyDescent="0.3">
      <c r="A1475" t="s">
        <v>3748</v>
      </c>
      <c r="B1475" t="str">
        <f t="shared" ref="B1475:B1538" si="161">LEFT(A1475,2)</f>
        <v>[R</v>
      </c>
      <c r="C1475" t="str">
        <f t="shared" ref="C1475:C1538" si="162">RIGHT(B1475,1)</f>
        <v>R</v>
      </c>
      <c r="D1475" t="str">
        <f t="shared" ref="D1475:D1538" si="163">IF(OR(C1475="K",C1475="R"),"Tryptic","Semitryptic")</f>
        <v>Tryptic</v>
      </c>
      <c r="E1475" t="str">
        <f t="shared" ref="E1475:E1538" si="164">RIGHT(A1475,5)</f>
        <v>R.[S]</v>
      </c>
      <c r="F1475" t="str">
        <f t="shared" ref="F1475:F1538" si="165">LEFT(E1475,1)</f>
        <v>R</v>
      </c>
      <c r="G1475" t="str">
        <f t="shared" ref="G1475:G1538" si="166">IF(OR(F1475="K",F1475="R"),"Tryptic","Semitryptic")</f>
        <v>Tryptic</v>
      </c>
      <c r="H1475" t="b">
        <f t="shared" ref="H1475:H1538" si="167">OR(D1475="Semitryptic",G1475="Semitryptic")</f>
        <v>0</v>
      </c>
    </row>
    <row r="1476" spans="1:8" x14ac:dyDescent="0.3">
      <c r="A1476" t="s">
        <v>3751</v>
      </c>
      <c r="B1476" t="str">
        <f t="shared" si="161"/>
        <v>[K</v>
      </c>
      <c r="C1476" t="str">
        <f t="shared" si="162"/>
        <v>K</v>
      </c>
      <c r="D1476" t="str">
        <f t="shared" si="163"/>
        <v>Tryptic</v>
      </c>
      <c r="E1476" t="str">
        <f t="shared" si="164"/>
        <v>R.[K]</v>
      </c>
      <c r="F1476" t="str">
        <f t="shared" si="165"/>
        <v>R</v>
      </c>
      <c r="G1476" t="str">
        <f t="shared" si="166"/>
        <v>Tryptic</v>
      </c>
      <c r="H1476" t="b">
        <f t="shared" si="167"/>
        <v>0</v>
      </c>
    </row>
    <row r="1477" spans="1:8" x14ac:dyDescent="0.3">
      <c r="A1477" t="s">
        <v>3753</v>
      </c>
      <c r="B1477" t="str">
        <f t="shared" si="161"/>
        <v>[A</v>
      </c>
      <c r="C1477" t="str">
        <f t="shared" si="162"/>
        <v>A</v>
      </c>
      <c r="D1477" t="str">
        <f t="shared" si="163"/>
        <v>Semitryptic</v>
      </c>
      <c r="E1477" t="str">
        <f t="shared" si="164"/>
        <v>K.[G]</v>
      </c>
      <c r="F1477" t="str">
        <f t="shared" si="165"/>
        <v>K</v>
      </c>
      <c r="G1477" t="str">
        <f t="shared" si="166"/>
        <v>Tryptic</v>
      </c>
      <c r="H1477" t="b">
        <f t="shared" si="167"/>
        <v>1</v>
      </c>
    </row>
    <row r="1478" spans="1:8" x14ac:dyDescent="0.3">
      <c r="A1478" t="s">
        <v>3755</v>
      </c>
      <c r="B1478" t="str">
        <f t="shared" si="161"/>
        <v>[R</v>
      </c>
      <c r="C1478" t="str">
        <f t="shared" si="162"/>
        <v>R</v>
      </c>
      <c r="D1478" t="str">
        <f t="shared" si="163"/>
        <v>Tryptic</v>
      </c>
      <c r="E1478" t="str">
        <f t="shared" si="164"/>
        <v>K.[S]</v>
      </c>
      <c r="F1478" t="str">
        <f t="shared" si="165"/>
        <v>K</v>
      </c>
      <c r="G1478" t="str">
        <f t="shared" si="166"/>
        <v>Tryptic</v>
      </c>
      <c r="H1478" t="b">
        <f t="shared" si="167"/>
        <v>0</v>
      </c>
    </row>
    <row r="1479" spans="1:8" x14ac:dyDescent="0.3">
      <c r="A1479" t="s">
        <v>3758</v>
      </c>
      <c r="B1479" t="str">
        <f t="shared" si="161"/>
        <v>[K</v>
      </c>
      <c r="C1479" t="str">
        <f t="shared" si="162"/>
        <v>K</v>
      </c>
      <c r="D1479" t="str">
        <f t="shared" si="163"/>
        <v>Tryptic</v>
      </c>
      <c r="E1479" t="str">
        <f t="shared" si="164"/>
        <v>K.[T]</v>
      </c>
      <c r="F1479" t="str">
        <f t="shared" si="165"/>
        <v>K</v>
      </c>
      <c r="G1479" t="str">
        <f t="shared" si="166"/>
        <v>Tryptic</v>
      </c>
      <c r="H1479" t="b">
        <f t="shared" si="167"/>
        <v>0</v>
      </c>
    </row>
    <row r="1480" spans="1:8" x14ac:dyDescent="0.3">
      <c r="A1480" t="s">
        <v>3760</v>
      </c>
      <c r="B1480" t="str">
        <f t="shared" si="161"/>
        <v>[K</v>
      </c>
      <c r="C1480" t="str">
        <f t="shared" si="162"/>
        <v>K</v>
      </c>
      <c r="D1480" t="str">
        <f t="shared" si="163"/>
        <v>Tryptic</v>
      </c>
      <c r="E1480" t="str">
        <f t="shared" si="164"/>
        <v>R.[S]</v>
      </c>
      <c r="F1480" t="str">
        <f t="shared" si="165"/>
        <v>R</v>
      </c>
      <c r="G1480" t="str">
        <f t="shared" si="166"/>
        <v>Tryptic</v>
      </c>
      <c r="H1480" t="b">
        <f t="shared" si="167"/>
        <v>0</v>
      </c>
    </row>
    <row r="1481" spans="1:8" x14ac:dyDescent="0.3">
      <c r="A1481" t="s">
        <v>3762</v>
      </c>
      <c r="B1481" t="str">
        <f t="shared" si="161"/>
        <v>[K</v>
      </c>
      <c r="C1481" t="str">
        <f t="shared" si="162"/>
        <v>K</v>
      </c>
      <c r="D1481" t="str">
        <f t="shared" si="163"/>
        <v>Tryptic</v>
      </c>
      <c r="E1481" t="str">
        <f t="shared" si="164"/>
        <v>K.[I]</v>
      </c>
      <c r="F1481" t="str">
        <f t="shared" si="165"/>
        <v>K</v>
      </c>
      <c r="G1481" t="str">
        <f t="shared" si="166"/>
        <v>Tryptic</v>
      </c>
      <c r="H1481" t="b">
        <f t="shared" si="167"/>
        <v>0</v>
      </c>
    </row>
    <row r="1482" spans="1:8" x14ac:dyDescent="0.3">
      <c r="A1482" t="s">
        <v>3764</v>
      </c>
      <c r="B1482" t="str">
        <f t="shared" si="161"/>
        <v>[K</v>
      </c>
      <c r="C1482" t="str">
        <f t="shared" si="162"/>
        <v>K</v>
      </c>
      <c r="D1482" t="str">
        <f t="shared" si="163"/>
        <v>Tryptic</v>
      </c>
      <c r="E1482" t="str">
        <f t="shared" si="164"/>
        <v>K.[L]</v>
      </c>
      <c r="F1482" t="str">
        <f t="shared" si="165"/>
        <v>K</v>
      </c>
      <c r="G1482" t="str">
        <f t="shared" si="166"/>
        <v>Tryptic</v>
      </c>
      <c r="H1482" t="b">
        <f t="shared" si="167"/>
        <v>0</v>
      </c>
    </row>
    <row r="1483" spans="1:8" x14ac:dyDescent="0.3">
      <c r="A1483" t="s">
        <v>3766</v>
      </c>
      <c r="B1483" t="str">
        <f t="shared" si="161"/>
        <v>[R</v>
      </c>
      <c r="C1483" t="str">
        <f t="shared" si="162"/>
        <v>R</v>
      </c>
      <c r="D1483" t="str">
        <f t="shared" si="163"/>
        <v>Tryptic</v>
      </c>
      <c r="E1483" t="str">
        <f t="shared" si="164"/>
        <v>R.[G]</v>
      </c>
      <c r="F1483" t="str">
        <f t="shared" si="165"/>
        <v>R</v>
      </c>
      <c r="G1483" t="str">
        <f t="shared" si="166"/>
        <v>Tryptic</v>
      </c>
      <c r="H1483" t="b">
        <f t="shared" si="167"/>
        <v>0</v>
      </c>
    </row>
    <row r="1484" spans="1:8" x14ac:dyDescent="0.3">
      <c r="A1484" t="s">
        <v>3766</v>
      </c>
      <c r="B1484" t="str">
        <f t="shared" si="161"/>
        <v>[R</v>
      </c>
      <c r="C1484" t="str">
        <f t="shared" si="162"/>
        <v>R</v>
      </c>
      <c r="D1484" t="str">
        <f t="shared" si="163"/>
        <v>Tryptic</v>
      </c>
      <c r="E1484" t="str">
        <f t="shared" si="164"/>
        <v>R.[G]</v>
      </c>
      <c r="F1484" t="str">
        <f t="shared" si="165"/>
        <v>R</v>
      </c>
      <c r="G1484" t="str">
        <f t="shared" si="166"/>
        <v>Tryptic</v>
      </c>
      <c r="H1484" t="b">
        <f t="shared" si="167"/>
        <v>0</v>
      </c>
    </row>
    <row r="1485" spans="1:8" x14ac:dyDescent="0.3">
      <c r="A1485" t="s">
        <v>3769</v>
      </c>
      <c r="B1485" t="str">
        <f t="shared" si="161"/>
        <v>[R</v>
      </c>
      <c r="C1485" t="str">
        <f t="shared" si="162"/>
        <v>R</v>
      </c>
      <c r="D1485" t="str">
        <f t="shared" si="163"/>
        <v>Tryptic</v>
      </c>
      <c r="E1485" t="str">
        <f t="shared" si="164"/>
        <v>K.[L]</v>
      </c>
      <c r="F1485" t="str">
        <f t="shared" si="165"/>
        <v>K</v>
      </c>
      <c r="G1485" t="str">
        <f t="shared" si="166"/>
        <v>Tryptic</v>
      </c>
      <c r="H1485" t="b">
        <f t="shared" si="167"/>
        <v>0</v>
      </c>
    </row>
    <row r="1486" spans="1:8" x14ac:dyDescent="0.3">
      <c r="A1486" t="s">
        <v>3771</v>
      </c>
      <c r="B1486" t="str">
        <f t="shared" si="161"/>
        <v>[K</v>
      </c>
      <c r="C1486" t="str">
        <f t="shared" si="162"/>
        <v>K</v>
      </c>
      <c r="D1486" t="str">
        <f t="shared" si="163"/>
        <v>Tryptic</v>
      </c>
      <c r="E1486" t="str">
        <f t="shared" si="164"/>
        <v>R.[D]</v>
      </c>
      <c r="F1486" t="str">
        <f t="shared" si="165"/>
        <v>R</v>
      </c>
      <c r="G1486" t="str">
        <f t="shared" si="166"/>
        <v>Tryptic</v>
      </c>
      <c r="H1486" t="b">
        <f t="shared" si="167"/>
        <v>0</v>
      </c>
    </row>
    <row r="1487" spans="1:8" x14ac:dyDescent="0.3">
      <c r="A1487" t="s">
        <v>3773</v>
      </c>
      <c r="B1487" t="str">
        <f t="shared" si="161"/>
        <v>[K</v>
      </c>
      <c r="C1487" t="str">
        <f t="shared" si="162"/>
        <v>K</v>
      </c>
      <c r="D1487" t="str">
        <f t="shared" si="163"/>
        <v>Tryptic</v>
      </c>
      <c r="E1487" t="str">
        <f t="shared" si="164"/>
        <v>R.[K]</v>
      </c>
      <c r="F1487" t="str">
        <f t="shared" si="165"/>
        <v>R</v>
      </c>
      <c r="G1487" t="str">
        <f t="shared" si="166"/>
        <v>Tryptic</v>
      </c>
      <c r="H1487" t="b">
        <f t="shared" si="167"/>
        <v>0</v>
      </c>
    </row>
    <row r="1488" spans="1:8" x14ac:dyDescent="0.3">
      <c r="A1488" t="s">
        <v>3775</v>
      </c>
      <c r="B1488" t="str">
        <f t="shared" si="161"/>
        <v>[K</v>
      </c>
      <c r="C1488" t="str">
        <f t="shared" si="162"/>
        <v>K</v>
      </c>
      <c r="D1488" t="str">
        <f t="shared" si="163"/>
        <v>Tryptic</v>
      </c>
      <c r="E1488" t="str">
        <f t="shared" si="164"/>
        <v>K.[M]</v>
      </c>
      <c r="F1488" t="str">
        <f t="shared" si="165"/>
        <v>K</v>
      </c>
      <c r="G1488" t="str">
        <f t="shared" si="166"/>
        <v>Tryptic</v>
      </c>
      <c r="H1488" t="b">
        <f t="shared" si="167"/>
        <v>0</v>
      </c>
    </row>
    <row r="1489" spans="1:8" x14ac:dyDescent="0.3">
      <c r="A1489" t="s">
        <v>3778</v>
      </c>
      <c r="B1489" t="str">
        <f t="shared" si="161"/>
        <v>[K</v>
      </c>
      <c r="C1489" t="str">
        <f t="shared" si="162"/>
        <v>K</v>
      </c>
      <c r="D1489" t="str">
        <f t="shared" si="163"/>
        <v>Tryptic</v>
      </c>
      <c r="E1489" t="str">
        <f t="shared" si="164"/>
        <v>K.[A]</v>
      </c>
      <c r="F1489" t="str">
        <f t="shared" si="165"/>
        <v>K</v>
      </c>
      <c r="G1489" t="str">
        <f t="shared" si="166"/>
        <v>Tryptic</v>
      </c>
      <c r="H1489" t="b">
        <f t="shared" si="167"/>
        <v>0</v>
      </c>
    </row>
    <row r="1490" spans="1:8" x14ac:dyDescent="0.3">
      <c r="A1490" t="s">
        <v>3781</v>
      </c>
      <c r="B1490" t="str">
        <f t="shared" si="161"/>
        <v>[R</v>
      </c>
      <c r="C1490" t="str">
        <f t="shared" si="162"/>
        <v>R</v>
      </c>
      <c r="D1490" t="str">
        <f t="shared" si="163"/>
        <v>Tryptic</v>
      </c>
      <c r="E1490" t="str">
        <f t="shared" si="164"/>
        <v>K.[S]</v>
      </c>
      <c r="F1490" t="str">
        <f t="shared" si="165"/>
        <v>K</v>
      </c>
      <c r="G1490" t="str">
        <f t="shared" si="166"/>
        <v>Tryptic</v>
      </c>
      <c r="H1490" t="b">
        <f t="shared" si="167"/>
        <v>0</v>
      </c>
    </row>
    <row r="1491" spans="1:8" x14ac:dyDescent="0.3">
      <c r="A1491" t="s">
        <v>3784</v>
      </c>
      <c r="B1491" t="str">
        <f t="shared" si="161"/>
        <v>[R</v>
      </c>
      <c r="C1491" t="str">
        <f t="shared" si="162"/>
        <v>R</v>
      </c>
      <c r="D1491" t="str">
        <f t="shared" si="163"/>
        <v>Tryptic</v>
      </c>
      <c r="E1491" t="str">
        <f t="shared" si="164"/>
        <v>K.[S]</v>
      </c>
      <c r="F1491" t="str">
        <f t="shared" si="165"/>
        <v>K</v>
      </c>
      <c r="G1491" t="str">
        <f t="shared" si="166"/>
        <v>Tryptic</v>
      </c>
      <c r="H1491" t="b">
        <f t="shared" si="167"/>
        <v>0</v>
      </c>
    </row>
    <row r="1492" spans="1:8" x14ac:dyDescent="0.3">
      <c r="A1492" t="s">
        <v>3787</v>
      </c>
      <c r="B1492" t="str">
        <f t="shared" si="161"/>
        <v>[K</v>
      </c>
      <c r="C1492" t="str">
        <f t="shared" si="162"/>
        <v>K</v>
      </c>
      <c r="D1492" t="str">
        <f t="shared" si="163"/>
        <v>Tryptic</v>
      </c>
      <c r="E1492" t="str">
        <f t="shared" si="164"/>
        <v>K.[S]</v>
      </c>
      <c r="F1492" t="str">
        <f t="shared" si="165"/>
        <v>K</v>
      </c>
      <c r="G1492" t="str">
        <f t="shared" si="166"/>
        <v>Tryptic</v>
      </c>
      <c r="H1492" t="b">
        <f t="shared" si="167"/>
        <v>0</v>
      </c>
    </row>
    <row r="1493" spans="1:8" x14ac:dyDescent="0.3">
      <c r="A1493" t="s">
        <v>3789</v>
      </c>
      <c r="B1493" t="str">
        <f t="shared" si="161"/>
        <v>[K</v>
      </c>
      <c r="C1493" t="str">
        <f t="shared" si="162"/>
        <v>K</v>
      </c>
      <c r="D1493" t="str">
        <f t="shared" si="163"/>
        <v>Tryptic</v>
      </c>
      <c r="E1493" t="str">
        <f t="shared" si="164"/>
        <v>K.[A]</v>
      </c>
      <c r="F1493" t="str">
        <f t="shared" si="165"/>
        <v>K</v>
      </c>
      <c r="G1493" t="str">
        <f t="shared" si="166"/>
        <v>Tryptic</v>
      </c>
      <c r="H1493" t="b">
        <f t="shared" si="167"/>
        <v>0</v>
      </c>
    </row>
    <row r="1494" spans="1:8" x14ac:dyDescent="0.3">
      <c r="A1494" t="s">
        <v>3792</v>
      </c>
      <c r="B1494" t="str">
        <f t="shared" si="161"/>
        <v>[R</v>
      </c>
      <c r="C1494" t="str">
        <f t="shared" si="162"/>
        <v>R</v>
      </c>
      <c r="D1494" t="str">
        <f t="shared" si="163"/>
        <v>Tryptic</v>
      </c>
      <c r="E1494" t="str">
        <f t="shared" si="164"/>
        <v>R.[D]</v>
      </c>
      <c r="F1494" t="str">
        <f t="shared" si="165"/>
        <v>R</v>
      </c>
      <c r="G1494" t="str">
        <f t="shared" si="166"/>
        <v>Tryptic</v>
      </c>
      <c r="H1494" t="b">
        <f t="shared" si="167"/>
        <v>0</v>
      </c>
    </row>
    <row r="1495" spans="1:8" x14ac:dyDescent="0.3">
      <c r="A1495" t="s">
        <v>3794</v>
      </c>
      <c r="B1495" t="str">
        <f t="shared" si="161"/>
        <v>[R</v>
      </c>
      <c r="C1495" t="str">
        <f t="shared" si="162"/>
        <v>R</v>
      </c>
      <c r="D1495" t="str">
        <f t="shared" si="163"/>
        <v>Tryptic</v>
      </c>
      <c r="E1495" t="str">
        <f t="shared" si="164"/>
        <v>R.[K]</v>
      </c>
      <c r="F1495" t="str">
        <f t="shared" si="165"/>
        <v>R</v>
      </c>
      <c r="G1495" t="str">
        <f t="shared" si="166"/>
        <v>Tryptic</v>
      </c>
      <c r="H1495" t="b">
        <f t="shared" si="167"/>
        <v>0</v>
      </c>
    </row>
    <row r="1496" spans="1:8" x14ac:dyDescent="0.3">
      <c r="A1496" t="s">
        <v>3796</v>
      </c>
      <c r="B1496" t="str">
        <f t="shared" si="161"/>
        <v>[R</v>
      </c>
      <c r="C1496" t="str">
        <f t="shared" si="162"/>
        <v>R</v>
      </c>
      <c r="D1496" t="str">
        <f t="shared" si="163"/>
        <v>Tryptic</v>
      </c>
      <c r="E1496" t="str">
        <f t="shared" si="164"/>
        <v>R.[R]</v>
      </c>
      <c r="F1496" t="str">
        <f t="shared" si="165"/>
        <v>R</v>
      </c>
      <c r="G1496" t="str">
        <f t="shared" si="166"/>
        <v>Tryptic</v>
      </c>
      <c r="H1496" t="b">
        <f t="shared" si="167"/>
        <v>0</v>
      </c>
    </row>
    <row r="1497" spans="1:8" x14ac:dyDescent="0.3">
      <c r="A1497" t="s">
        <v>3799</v>
      </c>
      <c r="B1497" t="str">
        <f t="shared" si="161"/>
        <v>[K</v>
      </c>
      <c r="C1497" t="str">
        <f t="shared" si="162"/>
        <v>K</v>
      </c>
      <c r="D1497" t="str">
        <f t="shared" si="163"/>
        <v>Tryptic</v>
      </c>
      <c r="E1497" t="str">
        <f t="shared" si="164"/>
        <v>R.[A]</v>
      </c>
      <c r="F1497" t="str">
        <f t="shared" si="165"/>
        <v>R</v>
      </c>
      <c r="G1497" t="str">
        <f t="shared" si="166"/>
        <v>Tryptic</v>
      </c>
      <c r="H1497" t="b">
        <f t="shared" si="167"/>
        <v>0</v>
      </c>
    </row>
    <row r="1498" spans="1:8" x14ac:dyDescent="0.3">
      <c r="A1498" t="s">
        <v>3801</v>
      </c>
      <c r="B1498" t="str">
        <f t="shared" si="161"/>
        <v>[R</v>
      </c>
      <c r="C1498" t="str">
        <f t="shared" si="162"/>
        <v>R</v>
      </c>
      <c r="D1498" t="str">
        <f t="shared" si="163"/>
        <v>Tryptic</v>
      </c>
      <c r="E1498" t="str">
        <f t="shared" si="164"/>
        <v>K.[T]</v>
      </c>
      <c r="F1498" t="str">
        <f t="shared" si="165"/>
        <v>K</v>
      </c>
      <c r="G1498" t="str">
        <f t="shared" si="166"/>
        <v>Tryptic</v>
      </c>
      <c r="H1498" t="b">
        <f t="shared" si="167"/>
        <v>0</v>
      </c>
    </row>
    <row r="1499" spans="1:8" x14ac:dyDescent="0.3">
      <c r="A1499" t="s">
        <v>3143</v>
      </c>
      <c r="B1499" t="str">
        <f t="shared" si="161"/>
        <v>[R</v>
      </c>
      <c r="C1499" t="str">
        <f t="shared" si="162"/>
        <v>R</v>
      </c>
      <c r="D1499" t="str">
        <f t="shared" si="163"/>
        <v>Tryptic</v>
      </c>
      <c r="E1499" t="str">
        <f t="shared" si="164"/>
        <v>R.[V]</v>
      </c>
      <c r="F1499" t="str">
        <f t="shared" si="165"/>
        <v>R</v>
      </c>
      <c r="G1499" t="str">
        <f t="shared" si="166"/>
        <v>Tryptic</v>
      </c>
      <c r="H1499" t="b">
        <f t="shared" si="167"/>
        <v>0</v>
      </c>
    </row>
    <row r="1500" spans="1:8" x14ac:dyDescent="0.3">
      <c r="A1500" t="s">
        <v>3803</v>
      </c>
      <c r="B1500" t="str">
        <f t="shared" si="161"/>
        <v>[K</v>
      </c>
      <c r="C1500" t="str">
        <f t="shared" si="162"/>
        <v>K</v>
      </c>
      <c r="D1500" t="str">
        <f t="shared" si="163"/>
        <v>Tryptic</v>
      </c>
      <c r="E1500" t="str">
        <f t="shared" si="164"/>
        <v>R.[I]</v>
      </c>
      <c r="F1500" t="str">
        <f t="shared" si="165"/>
        <v>R</v>
      </c>
      <c r="G1500" t="str">
        <f t="shared" si="166"/>
        <v>Tryptic</v>
      </c>
      <c r="H1500" t="b">
        <f t="shared" si="167"/>
        <v>0</v>
      </c>
    </row>
    <row r="1501" spans="1:8" x14ac:dyDescent="0.3">
      <c r="A1501" t="s">
        <v>3805</v>
      </c>
      <c r="B1501" t="str">
        <f t="shared" si="161"/>
        <v>[K</v>
      </c>
      <c r="C1501" t="str">
        <f t="shared" si="162"/>
        <v>K</v>
      </c>
      <c r="D1501" t="str">
        <f t="shared" si="163"/>
        <v>Tryptic</v>
      </c>
      <c r="E1501" t="str">
        <f t="shared" si="164"/>
        <v>K.[T]</v>
      </c>
      <c r="F1501" t="str">
        <f t="shared" si="165"/>
        <v>K</v>
      </c>
      <c r="G1501" t="str">
        <f t="shared" si="166"/>
        <v>Tryptic</v>
      </c>
      <c r="H1501" t="b">
        <f t="shared" si="167"/>
        <v>0</v>
      </c>
    </row>
    <row r="1502" spans="1:8" x14ac:dyDescent="0.3">
      <c r="A1502" t="s">
        <v>3807</v>
      </c>
      <c r="B1502" t="str">
        <f t="shared" si="161"/>
        <v>[K</v>
      </c>
      <c r="C1502" t="str">
        <f t="shared" si="162"/>
        <v>K</v>
      </c>
      <c r="D1502" t="str">
        <f t="shared" si="163"/>
        <v>Tryptic</v>
      </c>
      <c r="E1502" t="str">
        <f t="shared" si="164"/>
        <v>K.[T]</v>
      </c>
      <c r="F1502" t="str">
        <f t="shared" si="165"/>
        <v>K</v>
      </c>
      <c r="G1502" t="str">
        <f t="shared" si="166"/>
        <v>Tryptic</v>
      </c>
      <c r="H1502" t="b">
        <f t="shared" si="167"/>
        <v>0</v>
      </c>
    </row>
    <row r="1503" spans="1:8" x14ac:dyDescent="0.3">
      <c r="A1503" t="s">
        <v>3809</v>
      </c>
      <c r="B1503" t="str">
        <f t="shared" si="161"/>
        <v>[K</v>
      </c>
      <c r="C1503" t="str">
        <f t="shared" si="162"/>
        <v>K</v>
      </c>
      <c r="D1503" t="str">
        <f t="shared" si="163"/>
        <v>Tryptic</v>
      </c>
      <c r="E1503" t="str">
        <f t="shared" si="164"/>
        <v>K.[H]</v>
      </c>
      <c r="F1503" t="str">
        <f t="shared" si="165"/>
        <v>K</v>
      </c>
      <c r="G1503" t="str">
        <f t="shared" si="166"/>
        <v>Tryptic</v>
      </c>
      <c r="H1503" t="b">
        <f t="shared" si="167"/>
        <v>0</v>
      </c>
    </row>
    <row r="1504" spans="1:8" x14ac:dyDescent="0.3">
      <c r="A1504" t="s">
        <v>3811</v>
      </c>
      <c r="B1504" t="str">
        <f t="shared" si="161"/>
        <v>[K</v>
      </c>
      <c r="C1504" t="str">
        <f t="shared" si="162"/>
        <v>K</v>
      </c>
      <c r="D1504" t="str">
        <f t="shared" si="163"/>
        <v>Tryptic</v>
      </c>
      <c r="E1504" t="str">
        <f t="shared" si="164"/>
        <v>K.[L]</v>
      </c>
      <c r="F1504" t="str">
        <f t="shared" si="165"/>
        <v>K</v>
      </c>
      <c r="G1504" t="str">
        <f t="shared" si="166"/>
        <v>Tryptic</v>
      </c>
      <c r="H1504" t="b">
        <f t="shared" si="167"/>
        <v>0</v>
      </c>
    </row>
    <row r="1505" spans="1:8" x14ac:dyDescent="0.3">
      <c r="A1505" t="s">
        <v>3813</v>
      </c>
      <c r="B1505" t="str">
        <f t="shared" si="161"/>
        <v>[K</v>
      </c>
      <c r="C1505" t="str">
        <f t="shared" si="162"/>
        <v>K</v>
      </c>
      <c r="D1505" t="str">
        <f t="shared" si="163"/>
        <v>Tryptic</v>
      </c>
      <c r="E1505" t="str">
        <f t="shared" si="164"/>
        <v>K.[G]</v>
      </c>
      <c r="F1505" t="str">
        <f t="shared" si="165"/>
        <v>K</v>
      </c>
      <c r="G1505" t="str">
        <f t="shared" si="166"/>
        <v>Tryptic</v>
      </c>
      <c r="H1505" t="b">
        <f t="shared" si="167"/>
        <v>0</v>
      </c>
    </row>
    <row r="1506" spans="1:8" x14ac:dyDescent="0.3">
      <c r="A1506" t="s">
        <v>3815</v>
      </c>
      <c r="B1506" t="str">
        <f t="shared" si="161"/>
        <v>[K</v>
      </c>
      <c r="C1506" t="str">
        <f t="shared" si="162"/>
        <v>K</v>
      </c>
      <c r="D1506" t="str">
        <f t="shared" si="163"/>
        <v>Tryptic</v>
      </c>
      <c r="E1506" t="str">
        <f t="shared" si="164"/>
        <v>K.[L]</v>
      </c>
      <c r="F1506" t="str">
        <f t="shared" si="165"/>
        <v>K</v>
      </c>
      <c r="G1506" t="str">
        <f t="shared" si="166"/>
        <v>Tryptic</v>
      </c>
      <c r="H1506" t="b">
        <f t="shared" si="167"/>
        <v>0</v>
      </c>
    </row>
    <row r="1507" spans="1:8" x14ac:dyDescent="0.3">
      <c r="A1507" t="s">
        <v>3817</v>
      </c>
      <c r="B1507" t="str">
        <f t="shared" si="161"/>
        <v>[K</v>
      </c>
      <c r="C1507" t="str">
        <f t="shared" si="162"/>
        <v>K</v>
      </c>
      <c r="D1507" t="str">
        <f t="shared" si="163"/>
        <v>Tryptic</v>
      </c>
      <c r="E1507" t="str">
        <f t="shared" si="164"/>
        <v>K.[L]</v>
      </c>
      <c r="F1507" t="str">
        <f t="shared" si="165"/>
        <v>K</v>
      </c>
      <c r="G1507" t="str">
        <f t="shared" si="166"/>
        <v>Tryptic</v>
      </c>
      <c r="H1507" t="b">
        <f t="shared" si="167"/>
        <v>0</v>
      </c>
    </row>
    <row r="1508" spans="1:8" x14ac:dyDescent="0.3">
      <c r="A1508" t="s">
        <v>3819</v>
      </c>
      <c r="B1508" t="str">
        <f t="shared" si="161"/>
        <v>[K</v>
      </c>
      <c r="C1508" t="str">
        <f t="shared" si="162"/>
        <v>K</v>
      </c>
      <c r="D1508" t="str">
        <f t="shared" si="163"/>
        <v>Tryptic</v>
      </c>
      <c r="E1508" t="str">
        <f t="shared" si="164"/>
        <v>K.[V]</v>
      </c>
      <c r="F1508" t="str">
        <f t="shared" si="165"/>
        <v>K</v>
      </c>
      <c r="G1508" t="str">
        <f t="shared" si="166"/>
        <v>Tryptic</v>
      </c>
      <c r="H1508" t="b">
        <f t="shared" si="167"/>
        <v>0</v>
      </c>
    </row>
    <row r="1509" spans="1:8" x14ac:dyDescent="0.3">
      <c r="A1509" t="s">
        <v>3821</v>
      </c>
      <c r="B1509" t="str">
        <f t="shared" si="161"/>
        <v>[K</v>
      </c>
      <c r="C1509" t="str">
        <f t="shared" si="162"/>
        <v>K</v>
      </c>
      <c r="D1509" t="str">
        <f t="shared" si="163"/>
        <v>Tryptic</v>
      </c>
      <c r="E1509" t="str">
        <f t="shared" si="164"/>
        <v>K.[K]</v>
      </c>
      <c r="F1509" t="str">
        <f t="shared" si="165"/>
        <v>K</v>
      </c>
      <c r="G1509" t="str">
        <f t="shared" si="166"/>
        <v>Tryptic</v>
      </c>
      <c r="H1509" t="b">
        <f t="shared" si="167"/>
        <v>0</v>
      </c>
    </row>
    <row r="1510" spans="1:8" x14ac:dyDescent="0.3">
      <c r="A1510" t="s">
        <v>3823</v>
      </c>
      <c r="B1510" t="str">
        <f t="shared" si="161"/>
        <v>[R</v>
      </c>
      <c r="C1510" t="str">
        <f t="shared" si="162"/>
        <v>R</v>
      </c>
      <c r="D1510" t="str">
        <f t="shared" si="163"/>
        <v>Tryptic</v>
      </c>
      <c r="E1510" t="str">
        <f t="shared" si="164"/>
        <v>R.[W]</v>
      </c>
      <c r="F1510" t="str">
        <f t="shared" si="165"/>
        <v>R</v>
      </c>
      <c r="G1510" t="str">
        <f t="shared" si="166"/>
        <v>Tryptic</v>
      </c>
      <c r="H1510" t="b">
        <f t="shared" si="167"/>
        <v>0</v>
      </c>
    </row>
    <row r="1511" spans="1:8" x14ac:dyDescent="0.3">
      <c r="A1511" t="s">
        <v>3826</v>
      </c>
      <c r="B1511" t="str">
        <f t="shared" si="161"/>
        <v>[K</v>
      </c>
      <c r="C1511" t="str">
        <f t="shared" si="162"/>
        <v>K</v>
      </c>
      <c r="D1511" t="str">
        <f t="shared" si="163"/>
        <v>Tryptic</v>
      </c>
      <c r="E1511" t="str">
        <f t="shared" si="164"/>
        <v>R.[G]</v>
      </c>
      <c r="F1511" t="str">
        <f t="shared" si="165"/>
        <v>R</v>
      </c>
      <c r="G1511" t="str">
        <f t="shared" si="166"/>
        <v>Tryptic</v>
      </c>
      <c r="H1511" t="b">
        <f t="shared" si="167"/>
        <v>0</v>
      </c>
    </row>
    <row r="1512" spans="1:8" x14ac:dyDescent="0.3">
      <c r="A1512" t="s">
        <v>3828</v>
      </c>
      <c r="B1512" t="str">
        <f t="shared" si="161"/>
        <v>[K</v>
      </c>
      <c r="C1512" t="str">
        <f t="shared" si="162"/>
        <v>K</v>
      </c>
      <c r="D1512" t="str">
        <f t="shared" si="163"/>
        <v>Tryptic</v>
      </c>
      <c r="E1512" t="str">
        <f t="shared" si="164"/>
        <v>K.[S]</v>
      </c>
      <c r="F1512" t="str">
        <f t="shared" si="165"/>
        <v>K</v>
      </c>
      <c r="G1512" t="str">
        <f t="shared" si="166"/>
        <v>Tryptic</v>
      </c>
      <c r="H1512" t="b">
        <f t="shared" si="167"/>
        <v>0</v>
      </c>
    </row>
    <row r="1513" spans="1:8" x14ac:dyDescent="0.3">
      <c r="A1513" t="s">
        <v>3830</v>
      </c>
      <c r="B1513" t="str">
        <f t="shared" si="161"/>
        <v>[K</v>
      </c>
      <c r="C1513" t="str">
        <f t="shared" si="162"/>
        <v>K</v>
      </c>
      <c r="D1513" t="str">
        <f t="shared" si="163"/>
        <v>Tryptic</v>
      </c>
      <c r="E1513" t="str">
        <f t="shared" si="164"/>
        <v>K.[E]</v>
      </c>
      <c r="F1513" t="str">
        <f t="shared" si="165"/>
        <v>K</v>
      </c>
      <c r="G1513" t="str">
        <f t="shared" si="166"/>
        <v>Tryptic</v>
      </c>
      <c r="H1513" t="b">
        <f t="shared" si="167"/>
        <v>0</v>
      </c>
    </row>
    <row r="1514" spans="1:8" x14ac:dyDescent="0.3">
      <c r="A1514" t="s">
        <v>3833</v>
      </c>
      <c r="B1514" t="str">
        <f t="shared" si="161"/>
        <v>[K</v>
      </c>
      <c r="C1514" t="str">
        <f t="shared" si="162"/>
        <v>K</v>
      </c>
      <c r="D1514" t="str">
        <f t="shared" si="163"/>
        <v>Tryptic</v>
      </c>
      <c r="E1514" t="str">
        <f t="shared" si="164"/>
        <v>R.[T]</v>
      </c>
      <c r="F1514" t="str">
        <f t="shared" si="165"/>
        <v>R</v>
      </c>
      <c r="G1514" t="str">
        <f t="shared" si="166"/>
        <v>Tryptic</v>
      </c>
      <c r="H1514" t="b">
        <f t="shared" si="167"/>
        <v>0</v>
      </c>
    </row>
    <row r="1515" spans="1:8" x14ac:dyDescent="0.3">
      <c r="A1515" t="s">
        <v>3836</v>
      </c>
      <c r="B1515" t="str">
        <f t="shared" si="161"/>
        <v>[K</v>
      </c>
      <c r="C1515" t="str">
        <f t="shared" si="162"/>
        <v>K</v>
      </c>
      <c r="D1515" t="str">
        <f t="shared" si="163"/>
        <v>Tryptic</v>
      </c>
      <c r="E1515" t="str">
        <f t="shared" si="164"/>
        <v>R.[A]</v>
      </c>
      <c r="F1515" t="str">
        <f t="shared" si="165"/>
        <v>R</v>
      </c>
      <c r="G1515" t="str">
        <f t="shared" si="166"/>
        <v>Tryptic</v>
      </c>
      <c r="H1515" t="b">
        <f t="shared" si="167"/>
        <v>0</v>
      </c>
    </row>
    <row r="1516" spans="1:8" x14ac:dyDescent="0.3">
      <c r="A1516" t="s">
        <v>3838</v>
      </c>
      <c r="B1516" t="str">
        <f t="shared" si="161"/>
        <v>[K</v>
      </c>
      <c r="C1516" t="str">
        <f t="shared" si="162"/>
        <v>K</v>
      </c>
      <c r="D1516" t="str">
        <f t="shared" si="163"/>
        <v>Tryptic</v>
      </c>
      <c r="E1516" t="str">
        <f t="shared" si="164"/>
        <v>R.[L]</v>
      </c>
      <c r="F1516" t="str">
        <f t="shared" si="165"/>
        <v>R</v>
      </c>
      <c r="G1516" t="str">
        <f t="shared" si="166"/>
        <v>Tryptic</v>
      </c>
      <c r="H1516" t="b">
        <f t="shared" si="167"/>
        <v>0</v>
      </c>
    </row>
    <row r="1517" spans="1:8" x14ac:dyDescent="0.3">
      <c r="A1517" t="s">
        <v>3841</v>
      </c>
      <c r="B1517" t="str">
        <f t="shared" si="161"/>
        <v>[R</v>
      </c>
      <c r="C1517" t="str">
        <f t="shared" si="162"/>
        <v>R</v>
      </c>
      <c r="D1517" t="str">
        <f t="shared" si="163"/>
        <v>Tryptic</v>
      </c>
      <c r="E1517" t="str">
        <f t="shared" si="164"/>
        <v>R.[A]</v>
      </c>
      <c r="F1517" t="str">
        <f t="shared" si="165"/>
        <v>R</v>
      </c>
      <c r="G1517" t="str">
        <f t="shared" si="166"/>
        <v>Tryptic</v>
      </c>
      <c r="H1517" t="b">
        <f t="shared" si="167"/>
        <v>0</v>
      </c>
    </row>
    <row r="1518" spans="1:8" x14ac:dyDescent="0.3">
      <c r="A1518" t="s">
        <v>3843</v>
      </c>
      <c r="B1518" t="str">
        <f t="shared" si="161"/>
        <v>[K</v>
      </c>
      <c r="C1518" t="str">
        <f t="shared" si="162"/>
        <v>K</v>
      </c>
      <c r="D1518" t="str">
        <f t="shared" si="163"/>
        <v>Tryptic</v>
      </c>
      <c r="E1518" t="str">
        <f t="shared" si="164"/>
        <v>K.[L]</v>
      </c>
      <c r="F1518" t="str">
        <f t="shared" si="165"/>
        <v>K</v>
      </c>
      <c r="G1518" t="str">
        <f t="shared" si="166"/>
        <v>Tryptic</v>
      </c>
      <c r="H1518" t="b">
        <f t="shared" si="167"/>
        <v>0</v>
      </c>
    </row>
    <row r="1519" spans="1:8" x14ac:dyDescent="0.3">
      <c r="A1519" t="s">
        <v>3845</v>
      </c>
      <c r="B1519" t="str">
        <f t="shared" si="161"/>
        <v>[R</v>
      </c>
      <c r="C1519" t="str">
        <f t="shared" si="162"/>
        <v>R</v>
      </c>
      <c r="D1519" t="str">
        <f t="shared" si="163"/>
        <v>Tryptic</v>
      </c>
      <c r="E1519" t="str">
        <f t="shared" si="164"/>
        <v>K.[S]</v>
      </c>
      <c r="F1519" t="str">
        <f t="shared" si="165"/>
        <v>K</v>
      </c>
      <c r="G1519" t="str">
        <f t="shared" si="166"/>
        <v>Tryptic</v>
      </c>
      <c r="H1519" t="b">
        <f t="shared" si="167"/>
        <v>0</v>
      </c>
    </row>
    <row r="1520" spans="1:8" x14ac:dyDescent="0.3">
      <c r="A1520" t="s">
        <v>3848</v>
      </c>
      <c r="B1520" t="str">
        <f t="shared" si="161"/>
        <v>[K</v>
      </c>
      <c r="C1520" t="str">
        <f t="shared" si="162"/>
        <v>K</v>
      </c>
      <c r="D1520" t="str">
        <f t="shared" si="163"/>
        <v>Tryptic</v>
      </c>
      <c r="E1520" t="str">
        <f t="shared" si="164"/>
        <v>R.[I]</v>
      </c>
      <c r="F1520" t="str">
        <f t="shared" si="165"/>
        <v>R</v>
      </c>
      <c r="G1520" t="str">
        <f t="shared" si="166"/>
        <v>Tryptic</v>
      </c>
      <c r="H1520" t="b">
        <f t="shared" si="167"/>
        <v>0</v>
      </c>
    </row>
    <row r="1521" spans="1:8" x14ac:dyDescent="0.3">
      <c r="A1521" t="s">
        <v>3848</v>
      </c>
      <c r="B1521" t="str">
        <f t="shared" si="161"/>
        <v>[K</v>
      </c>
      <c r="C1521" t="str">
        <f t="shared" si="162"/>
        <v>K</v>
      </c>
      <c r="D1521" t="str">
        <f t="shared" si="163"/>
        <v>Tryptic</v>
      </c>
      <c r="E1521" t="str">
        <f t="shared" si="164"/>
        <v>R.[I]</v>
      </c>
      <c r="F1521" t="str">
        <f t="shared" si="165"/>
        <v>R</v>
      </c>
      <c r="G1521" t="str">
        <f t="shared" si="166"/>
        <v>Tryptic</v>
      </c>
      <c r="H1521" t="b">
        <f t="shared" si="167"/>
        <v>0</v>
      </c>
    </row>
    <row r="1522" spans="1:8" x14ac:dyDescent="0.3">
      <c r="A1522" t="s">
        <v>3852</v>
      </c>
      <c r="B1522" t="str">
        <f t="shared" si="161"/>
        <v>[R</v>
      </c>
      <c r="C1522" t="str">
        <f t="shared" si="162"/>
        <v>R</v>
      </c>
      <c r="D1522" t="str">
        <f t="shared" si="163"/>
        <v>Tryptic</v>
      </c>
      <c r="E1522" t="str">
        <f t="shared" si="164"/>
        <v>R.[A]</v>
      </c>
      <c r="F1522" t="str">
        <f t="shared" si="165"/>
        <v>R</v>
      </c>
      <c r="G1522" t="str">
        <f t="shared" si="166"/>
        <v>Tryptic</v>
      </c>
      <c r="H1522" t="b">
        <f t="shared" si="167"/>
        <v>0</v>
      </c>
    </row>
    <row r="1523" spans="1:8" x14ac:dyDescent="0.3">
      <c r="A1523" t="s">
        <v>3852</v>
      </c>
      <c r="B1523" t="str">
        <f t="shared" si="161"/>
        <v>[R</v>
      </c>
      <c r="C1523" t="str">
        <f t="shared" si="162"/>
        <v>R</v>
      </c>
      <c r="D1523" t="str">
        <f t="shared" si="163"/>
        <v>Tryptic</v>
      </c>
      <c r="E1523" t="str">
        <f t="shared" si="164"/>
        <v>R.[A]</v>
      </c>
      <c r="F1523" t="str">
        <f t="shared" si="165"/>
        <v>R</v>
      </c>
      <c r="G1523" t="str">
        <f t="shared" si="166"/>
        <v>Tryptic</v>
      </c>
      <c r="H1523" t="b">
        <f t="shared" si="167"/>
        <v>0</v>
      </c>
    </row>
    <row r="1524" spans="1:8" x14ac:dyDescent="0.3">
      <c r="A1524" t="s">
        <v>3854</v>
      </c>
      <c r="B1524" t="str">
        <f t="shared" si="161"/>
        <v>[K</v>
      </c>
      <c r="C1524" t="str">
        <f t="shared" si="162"/>
        <v>K</v>
      </c>
      <c r="D1524" t="str">
        <f t="shared" si="163"/>
        <v>Tryptic</v>
      </c>
      <c r="E1524" t="str">
        <f t="shared" si="164"/>
        <v>K.[H]</v>
      </c>
      <c r="F1524" t="str">
        <f t="shared" si="165"/>
        <v>K</v>
      </c>
      <c r="G1524" t="str">
        <f t="shared" si="166"/>
        <v>Tryptic</v>
      </c>
      <c r="H1524" t="b">
        <f t="shared" si="167"/>
        <v>0</v>
      </c>
    </row>
    <row r="1525" spans="1:8" x14ac:dyDescent="0.3">
      <c r="A1525" t="s">
        <v>3809</v>
      </c>
      <c r="B1525" t="str">
        <f t="shared" si="161"/>
        <v>[K</v>
      </c>
      <c r="C1525" t="str">
        <f t="shared" si="162"/>
        <v>K</v>
      </c>
      <c r="D1525" t="str">
        <f t="shared" si="163"/>
        <v>Tryptic</v>
      </c>
      <c r="E1525" t="str">
        <f t="shared" si="164"/>
        <v>K.[H]</v>
      </c>
      <c r="F1525" t="str">
        <f t="shared" si="165"/>
        <v>K</v>
      </c>
      <c r="G1525" t="str">
        <f t="shared" si="166"/>
        <v>Tryptic</v>
      </c>
      <c r="H1525" t="b">
        <f t="shared" si="167"/>
        <v>0</v>
      </c>
    </row>
    <row r="1526" spans="1:8" x14ac:dyDescent="0.3">
      <c r="A1526" t="s">
        <v>3857</v>
      </c>
      <c r="B1526" t="str">
        <f t="shared" si="161"/>
        <v>[K</v>
      </c>
      <c r="C1526" t="str">
        <f t="shared" si="162"/>
        <v>K</v>
      </c>
      <c r="D1526" t="str">
        <f t="shared" si="163"/>
        <v>Tryptic</v>
      </c>
      <c r="E1526" t="str">
        <f t="shared" si="164"/>
        <v>K.[T]</v>
      </c>
      <c r="F1526" t="str">
        <f t="shared" si="165"/>
        <v>K</v>
      </c>
      <c r="G1526" t="str">
        <f t="shared" si="166"/>
        <v>Tryptic</v>
      </c>
      <c r="H1526" t="b">
        <f t="shared" si="167"/>
        <v>0</v>
      </c>
    </row>
    <row r="1527" spans="1:8" x14ac:dyDescent="0.3">
      <c r="A1527" t="s">
        <v>3859</v>
      </c>
      <c r="B1527" t="str">
        <f t="shared" si="161"/>
        <v>[R</v>
      </c>
      <c r="C1527" t="str">
        <f t="shared" si="162"/>
        <v>R</v>
      </c>
      <c r="D1527" t="str">
        <f t="shared" si="163"/>
        <v>Tryptic</v>
      </c>
      <c r="E1527" t="str">
        <f t="shared" si="164"/>
        <v>K.[N]</v>
      </c>
      <c r="F1527" t="str">
        <f t="shared" si="165"/>
        <v>K</v>
      </c>
      <c r="G1527" t="str">
        <f t="shared" si="166"/>
        <v>Tryptic</v>
      </c>
      <c r="H1527" t="b">
        <f t="shared" si="167"/>
        <v>0</v>
      </c>
    </row>
    <row r="1528" spans="1:8" x14ac:dyDescent="0.3">
      <c r="A1528" t="s">
        <v>3861</v>
      </c>
      <c r="B1528" t="str">
        <f t="shared" si="161"/>
        <v>[R</v>
      </c>
      <c r="C1528" t="str">
        <f t="shared" si="162"/>
        <v>R</v>
      </c>
      <c r="D1528" t="str">
        <f t="shared" si="163"/>
        <v>Tryptic</v>
      </c>
      <c r="E1528" t="str">
        <f t="shared" si="164"/>
        <v>K.[I]</v>
      </c>
      <c r="F1528" t="str">
        <f t="shared" si="165"/>
        <v>K</v>
      </c>
      <c r="G1528" t="str">
        <f t="shared" si="166"/>
        <v>Tryptic</v>
      </c>
      <c r="H1528" t="b">
        <f t="shared" si="167"/>
        <v>0</v>
      </c>
    </row>
    <row r="1529" spans="1:8" x14ac:dyDescent="0.3">
      <c r="A1529" t="s">
        <v>3864</v>
      </c>
      <c r="B1529" t="str">
        <f t="shared" si="161"/>
        <v>[R</v>
      </c>
      <c r="C1529" t="str">
        <f t="shared" si="162"/>
        <v>R</v>
      </c>
      <c r="D1529" t="str">
        <f t="shared" si="163"/>
        <v>Tryptic</v>
      </c>
      <c r="E1529" t="str">
        <f t="shared" si="164"/>
        <v>K.[I]</v>
      </c>
      <c r="F1529" t="str">
        <f t="shared" si="165"/>
        <v>K</v>
      </c>
      <c r="G1529" t="str">
        <f t="shared" si="166"/>
        <v>Tryptic</v>
      </c>
      <c r="H1529" t="b">
        <f t="shared" si="167"/>
        <v>0</v>
      </c>
    </row>
    <row r="1530" spans="1:8" x14ac:dyDescent="0.3">
      <c r="A1530" t="s">
        <v>3867</v>
      </c>
      <c r="B1530" t="str">
        <f t="shared" si="161"/>
        <v>[R</v>
      </c>
      <c r="C1530" t="str">
        <f t="shared" si="162"/>
        <v>R</v>
      </c>
      <c r="D1530" t="str">
        <f t="shared" si="163"/>
        <v>Tryptic</v>
      </c>
      <c r="E1530" t="str">
        <f t="shared" si="164"/>
        <v>R.[I]</v>
      </c>
      <c r="F1530" t="str">
        <f t="shared" si="165"/>
        <v>R</v>
      </c>
      <c r="G1530" t="str">
        <f t="shared" si="166"/>
        <v>Tryptic</v>
      </c>
      <c r="H1530" t="b">
        <f t="shared" si="167"/>
        <v>0</v>
      </c>
    </row>
    <row r="1531" spans="1:8" x14ac:dyDescent="0.3">
      <c r="A1531" t="s">
        <v>3870</v>
      </c>
      <c r="B1531" t="str">
        <f t="shared" si="161"/>
        <v>[K</v>
      </c>
      <c r="C1531" t="str">
        <f t="shared" si="162"/>
        <v>K</v>
      </c>
      <c r="D1531" t="str">
        <f t="shared" si="163"/>
        <v>Tryptic</v>
      </c>
      <c r="E1531" t="str">
        <f t="shared" si="164"/>
        <v>K.[T]</v>
      </c>
      <c r="F1531" t="str">
        <f t="shared" si="165"/>
        <v>K</v>
      </c>
      <c r="G1531" t="str">
        <f t="shared" si="166"/>
        <v>Tryptic</v>
      </c>
      <c r="H1531" t="b">
        <f t="shared" si="167"/>
        <v>0</v>
      </c>
    </row>
    <row r="1532" spans="1:8" x14ac:dyDescent="0.3">
      <c r="A1532" t="s">
        <v>3873</v>
      </c>
      <c r="B1532" t="str">
        <f t="shared" si="161"/>
        <v>[K</v>
      </c>
      <c r="C1532" t="str">
        <f t="shared" si="162"/>
        <v>K</v>
      </c>
      <c r="D1532" t="str">
        <f t="shared" si="163"/>
        <v>Tryptic</v>
      </c>
      <c r="E1532" t="str">
        <f t="shared" si="164"/>
        <v>R.[Y]</v>
      </c>
      <c r="F1532" t="str">
        <f t="shared" si="165"/>
        <v>R</v>
      </c>
      <c r="G1532" t="str">
        <f t="shared" si="166"/>
        <v>Tryptic</v>
      </c>
      <c r="H1532" t="b">
        <f t="shared" si="167"/>
        <v>0</v>
      </c>
    </row>
    <row r="1533" spans="1:8" x14ac:dyDescent="0.3">
      <c r="A1533" t="s">
        <v>3875</v>
      </c>
      <c r="B1533" t="str">
        <f t="shared" si="161"/>
        <v>[R</v>
      </c>
      <c r="C1533" t="str">
        <f t="shared" si="162"/>
        <v>R</v>
      </c>
      <c r="D1533" t="str">
        <f t="shared" si="163"/>
        <v>Tryptic</v>
      </c>
      <c r="E1533" t="str">
        <f t="shared" si="164"/>
        <v>R.[G]</v>
      </c>
      <c r="F1533" t="str">
        <f t="shared" si="165"/>
        <v>R</v>
      </c>
      <c r="G1533" t="str">
        <f t="shared" si="166"/>
        <v>Tryptic</v>
      </c>
      <c r="H1533" t="b">
        <f t="shared" si="167"/>
        <v>0</v>
      </c>
    </row>
    <row r="1534" spans="1:8" x14ac:dyDescent="0.3">
      <c r="A1534" t="s">
        <v>3877</v>
      </c>
      <c r="B1534" t="str">
        <f t="shared" si="161"/>
        <v>[R</v>
      </c>
      <c r="C1534" t="str">
        <f t="shared" si="162"/>
        <v>R</v>
      </c>
      <c r="D1534" t="str">
        <f t="shared" si="163"/>
        <v>Tryptic</v>
      </c>
      <c r="E1534" t="str">
        <f t="shared" si="164"/>
        <v>R.[S]</v>
      </c>
      <c r="F1534" t="str">
        <f t="shared" si="165"/>
        <v>R</v>
      </c>
      <c r="G1534" t="str">
        <f t="shared" si="166"/>
        <v>Tryptic</v>
      </c>
      <c r="H1534" t="b">
        <f t="shared" si="167"/>
        <v>0</v>
      </c>
    </row>
    <row r="1535" spans="1:8" x14ac:dyDescent="0.3">
      <c r="A1535" t="s">
        <v>3879</v>
      </c>
      <c r="B1535" t="str">
        <f t="shared" si="161"/>
        <v>[K</v>
      </c>
      <c r="C1535" t="str">
        <f t="shared" si="162"/>
        <v>K</v>
      </c>
      <c r="D1535" t="str">
        <f t="shared" si="163"/>
        <v>Tryptic</v>
      </c>
      <c r="E1535" t="str">
        <f t="shared" si="164"/>
        <v>K.[C]</v>
      </c>
      <c r="F1535" t="str">
        <f t="shared" si="165"/>
        <v>K</v>
      </c>
      <c r="G1535" t="str">
        <f t="shared" si="166"/>
        <v>Tryptic</v>
      </c>
      <c r="H1535" t="b">
        <f t="shared" si="167"/>
        <v>0</v>
      </c>
    </row>
    <row r="1536" spans="1:8" x14ac:dyDescent="0.3">
      <c r="A1536" t="s">
        <v>3881</v>
      </c>
      <c r="B1536" t="str">
        <f t="shared" si="161"/>
        <v>[K</v>
      </c>
      <c r="C1536" t="str">
        <f t="shared" si="162"/>
        <v>K</v>
      </c>
      <c r="D1536" t="str">
        <f t="shared" si="163"/>
        <v>Tryptic</v>
      </c>
      <c r="E1536" t="str">
        <f t="shared" si="164"/>
        <v>K.[T]</v>
      </c>
      <c r="F1536" t="str">
        <f t="shared" si="165"/>
        <v>K</v>
      </c>
      <c r="G1536" t="str">
        <f t="shared" si="166"/>
        <v>Tryptic</v>
      </c>
      <c r="H1536" t="b">
        <f t="shared" si="167"/>
        <v>0</v>
      </c>
    </row>
    <row r="1537" spans="1:8" x14ac:dyDescent="0.3">
      <c r="A1537" t="s">
        <v>3884</v>
      </c>
      <c r="B1537" t="str">
        <f t="shared" si="161"/>
        <v>[K</v>
      </c>
      <c r="C1537" t="str">
        <f t="shared" si="162"/>
        <v>K</v>
      </c>
      <c r="D1537" t="str">
        <f t="shared" si="163"/>
        <v>Tryptic</v>
      </c>
      <c r="E1537" t="str">
        <f t="shared" si="164"/>
        <v>R.[W]</v>
      </c>
      <c r="F1537" t="str">
        <f t="shared" si="165"/>
        <v>R</v>
      </c>
      <c r="G1537" t="str">
        <f t="shared" si="166"/>
        <v>Tryptic</v>
      </c>
      <c r="H1537" t="b">
        <f t="shared" si="167"/>
        <v>0</v>
      </c>
    </row>
    <row r="1538" spans="1:8" x14ac:dyDescent="0.3">
      <c r="A1538" t="s">
        <v>3886</v>
      </c>
      <c r="B1538" t="str">
        <f t="shared" si="161"/>
        <v>[K</v>
      </c>
      <c r="C1538" t="str">
        <f t="shared" si="162"/>
        <v>K</v>
      </c>
      <c r="D1538" t="str">
        <f t="shared" si="163"/>
        <v>Tryptic</v>
      </c>
      <c r="E1538" t="str">
        <f t="shared" si="164"/>
        <v>K.[I]</v>
      </c>
      <c r="F1538" t="str">
        <f t="shared" si="165"/>
        <v>K</v>
      </c>
      <c r="G1538" t="str">
        <f t="shared" si="166"/>
        <v>Tryptic</v>
      </c>
      <c r="H1538" t="b">
        <f t="shared" si="167"/>
        <v>0</v>
      </c>
    </row>
    <row r="1539" spans="1:8" x14ac:dyDescent="0.3">
      <c r="A1539" t="s">
        <v>3888</v>
      </c>
      <c r="B1539" t="str">
        <f t="shared" ref="B1539:B1602" si="168">LEFT(A1539,2)</f>
        <v>[K</v>
      </c>
      <c r="C1539" t="str">
        <f t="shared" ref="C1539:C1602" si="169">RIGHT(B1539,1)</f>
        <v>K</v>
      </c>
      <c r="D1539" t="str">
        <f t="shared" ref="D1539:D1602" si="170">IF(OR(C1539="K",C1539="R"),"Tryptic","Semitryptic")</f>
        <v>Tryptic</v>
      </c>
      <c r="E1539" t="str">
        <f t="shared" ref="E1539:E1602" si="171">RIGHT(A1539,5)</f>
        <v>K.[H]</v>
      </c>
      <c r="F1539" t="str">
        <f t="shared" ref="F1539:F1602" si="172">LEFT(E1539,1)</f>
        <v>K</v>
      </c>
      <c r="G1539" t="str">
        <f t="shared" ref="G1539:G1602" si="173">IF(OR(F1539="K",F1539="R"),"Tryptic","Semitryptic")</f>
        <v>Tryptic</v>
      </c>
      <c r="H1539" t="b">
        <f t="shared" ref="H1539:H1602" si="174">OR(D1539="Semitryptic",G1539="Semitryptic")</f>
        <v>0</v>
      </c>
    </row>
    <row r="1540" spans="1:8" x14ac:dyDescent="0.3">
      <c r="A1540" t="s">
        <v>3891</v>
      </c>
      <c r="B1540" t="str">
        <f t="shared" si="168"/>
        <v>[R</v>
      </c>
      <c r="C1540" t="str">
        <f t="shared" si="169"/>
        <v>R</v>
      </c>
      <c r="D1540" t="str">
        <f t="shared" si="170"/>
        <v>Tryptic</v>
      </c>
      <c r="E1540" t="str">
        <f t="shared" si="171"/>
        <v>R.[Y]</v>
      </c>
      <c r="F1540" t="str">
        <f t="shared" si="172"/>
        <v>R</v>
      </c>
      <c r="G1540" t="str">
        <f t="shared" si="173"/>
        <v>Tryptic</v>
      </c>
      <c r="H1540" t="b">
        <f t="shared" si="174"/>
        <v>0</v>
      </c>
    </row>
    <row r="1541" spans="1:8" x14ac:dyDescent="0.3">
      <c r="A1541" t="s">
        <v>3894</v>
      </c>
      <c r="B1541" t="str">
        <f t="shared" si="168"/>
        <v>[K</v>
      </c>
      <c r="C1541" t="str">
        <f t="shared" si="169"/>
        <v>K</v>
      </c>
      <c r="D1541" t="str">
        <f t="shared" si="170"/>
        <v>Tryptic</v>
      </c>
      <c r="E1541" t="str">
        <f t="shared" si="171"/>
        <v>K.[V]</v>
      </c>
      <c r="F1541" t="str">
        <f t="shared" si="172"/>
        <v>K</v>
      </c>
      <c r="G1541" t="str">
        <f t="shared" si="173"/>
        <v>Tryptic</v>
      </c>
      <c r="H1541" t="b">
        <f t="shared" si="174"/>
        <v>0</v>
      </c>
    </row>
    <row r="1542" spans="1:8" x14ac:dyDescent="0.3">
      <c r="A1542" t="s">
        <v>3896</v>
      </c>
      <c r="B1542" t="str">
        <f t="shared" si="168"/>
        <v>[K</v>
      </c>
      <c r="C1542" t="str">
        <f t="shared" si="169"/>
        <v>K</v>
      </c>
      <c r="D1542" t="str">
        <f t="shared" si="170"/>
        <v>Tryptic</v>
      </c>
      <c r="E1542" t="str">
        <f t="shared" si="171"/>
        <v>R.[F]</v>
      </c>
      <c r="F1542" t="str">
        <f t="shared" si="172"/>
        <v>R</v>
      </c>
      <c r="G1542" t="str">
        <f t="shared" si="173"/>
        <v>Tryptic</v>
      </c>
      <c r="H1542" t="b">
        <f t="shared" si="174"/>
        <v>0</v>
      </c>
    </row>
    <row r="1543" spans="1:8" x14ac:dyDescent="0.3">
      <c r="A1543" t="s">
        <v>3898</v>
      </c>
      <c r="B1543" t="str">
        <f t="shared" si="168"/>
        <v>[K</v>
      </c>
      <c r="C1543" t="str">
        <f t="shared" si="169"/>
        <v>K</v>
      </c>
      <c r="D1543" t="str">
        <f t="shared" si="170"/>
        <v>Tryptic</v>
      </c>
      <c r="E1543" t="str">
        <f t="shared" si="171"/>
        <v>K.[E]</v>
      </c>
      <c r="F1543" t="str">
        <f t="shared" si="172"/>
        <v>K</v>
      </c>
      <c r="G1543" t="str">
        <f t="shared" si="173"/>
        <v>Tryptic</v>
      </c>
      <c r="H1543" t="b">
        <f t="shared" si="174"/>
        <v>0</v>
      </c>
    </row>
    <row r="1544" spans="1:8" x14ac:dyDescent="0.3">
      <c r="A1544" t="s">
        <v>3900</v>
      </c>
      <c r="B1544" t="str">
        <f t="shared" si="168"/>
        <v>[K</v>
      </c>
      <c r="C1544" t="str">
        <f t="shared" si="169"/>
        <v>K</v>
      </c>
      <c r="D1544" t="str">
        <f t="shared" si="170"/>
        <v>Tryptic</v>
      </c>
      <c r="E1544" t="str">
        <f t="shared" si="171"/>
        <v>K.[H]</v>
      </c>
      <c r="F1544" t="str">
        <f t="shared" si="172"/>
        <v>K</v>
      </c>
      <c r="G1544" t="str">
        <f t="shared" si="173"/>
        <v>Tryptic</v>
      </c>
      <c r="H1544" t="b">
        <f t="shared" si="174"/>
        <v>0</v>
      </c>
    </row>
    <row r="1545" spans="1:8" x14ac:dyDescent="0.3">
      <c r="A1545" t="s">
        <v>3902</v>
      </c>
      <c r="B1545" t="str">
        <f t="shared" si="168"/>
        <v>[R</v>
      </c>
      <c r="C1545" t="str">
        <f t="shared" si="169"/>
        <v>R</v>
      </c>
      <c r="D1545" t="str">
        <f t="shared" si="170"/>
        <v>Tryptic</v>
      </c>
      <c r="E1545" t="str">
        <f t="shared" si="171"/>
        <v>K.[I]</v>
      </c>
      <c r="F1545" t="str">
        <f t="shared" si="172"/>
        <v>K</v>
      </c>
      <c r="G1545" t="str">
        <f t="shared" si="173"/>
        <v>Tryptic</v>
      </c>
      <c r="H1545" t="b">
        <f t="shared" si="174"/>
        <v>0</v>
      </c>
    </row>
    <row r="1546" spans="1:8" x14ac:dyDescent="0.3">
      <c r="A1546" t="s">
        <v>3905</v>
      </c>
      <c r="B1546" t="str">
        <f t="shared" si="168"/>
        <v>[K</v>
      </c>
      <c r="C1546" t="str">
        <f t="shared" si="169"/>
        <v>K</v>
      </c>
      <c r="D1546" t="str">
        <f t="shared" si="170"/>
        <v>Tryptic</v>
      </c>
      <c r="E1546" t="str">
        <f t="shared" si="171"/>
        <v>Y.[-]</v>
      </c>
      <c r="F1546" t="str">
        <f t="shared" si="172"/>
        <v>Y</v>
      </c>
      <c r="G1546" t="str">
        <f t="shared" si="173"/>
        <v>Semitryptic</v>
      </c>
      <c r="H1546" t="b">
        <f t="shared" si="174"/>
        <v>1</v>
      </c>
    </row>
    <row r="1547" spans="1:8" x14ac:dyDescent="0.3">
      <c r="A1547" t="s">
        <v>3908</v>
      </c>
      <c r="B1547" t="str">
        <f t="shared" si="168"/>
        <v>[K</v>
      </c>
      <c r="C1547" t="str">
        <f t="shared" si="169"/>
        <v>K</v>
      </c>
      <c r="D1547" t="str">
        <f t="shared" si="170"/>
        <v>Tryptic</v>
      </c>
      <c r="E1547" t="str">
        <f t="shared" si="171"/>
        <v>K.[Y]</v>
      </c>
      <c r="F1547" t="str">
        <f t="shared" si="172"/>
        <v>K</v>
      </c>
      <c r="G1547" t="str">
        <f t="shared" si="173"/>
        <v>Tryptic</v>
      </c>
      <c r="H1547" t="b">
        <f t="shared" si="174"/>
        <v>0</v>
      </c>
    </row>
    <row r="1548" spans="1:8" x14ac:dyDescent="0.3">
      <c r="A1548" t="s">
        <v>3910</v>
      </c>
      <c r="B1548" t="str">
        <f t="shared" si="168"/>
        <v>[R</v>
      </c>
      <c r="C1548" t="str">
        <f t="shared" si="169"/>
        <v>R</v>
      </c>
      <c r="D1548" t="str">
        <f t="shared" si="170"/>
        <v>Tryptic</v>
      </c>
      <c r="E1548" t="str">
        <f t="shared" si="171"/>
        <v>R.[A]</v>
      </c>
      <c r="F1548" t="str">
        <f t="shared" si="172"/>
        <v>R</v>
      </c>
      <c r="G1548" t="str">
        <f t="shared" si="173"/>
        <v>Tryptic</v>
      </c>
      <c r="H1548" t="b">
        <f t="shared" si="174"/>
        <v>0</v>
      </c>
    </row>
    <row r="1549" spans="1:8" x14ac:dyDescent="0.3">
      <c r="A1549" t="s">
        <v>3912</v>
      </c>
      <c r="B1549" t="str">
        <f t="shared" si="168"/>
        <v>[R</v>
      </c>
      <c r="C1549" t="str">
        <f t="shared" si="169"/>
        <v>R</v>
      </c>
      <c r="D1549" t="str">
        <f t="shared" si="170"/>
        <v>Tryptic</v>
      </c>
      <c r="E1549" t="str">
        <f t="shared" si="171"/>
        <v>K.[L]</v>
      </c>
      <c r="F1549" t="str">
        <f t="shared" si="172"/>
        <v>K</v>
      </c>
      <c r="G1549" t="str">
        <f t="shared" si="173"/>
        <v>Tryptic</v>
      </c>
      <c r="H1549" t="b">
        <f t="shared" si="174"/>
        <v>0</v>
      </c>
    </row>
    <row r="1550" spans="1:8" x14ac:dyDescent="0.3">
      <c r="A1550" t="s">
        <v>3914</v>
      </c>
      <c r="B1550" t="str">
        <f t="shared" si="168"/>
        <v>[K</v>
      </c>
      <c r="C1550" t="str">
        <f t="shared" si="169"/>
        <v>K</v>
      </c>
      <c r="D1550" t="str">
        <f t="shared" si="170"/>
        <v>Tryptic</v>
      </c>
      <c r="E1550" t="str">
        <f t="shared" si="171"/>
        <v>R.[A]</v>
      </c>
      <c r="F1550" t="str">
        <f t="shared" si="172"/>
        <v>R</v>
      </c>
      <c r="G1550" t="str">
        <f t="shared" si="173"/>
        <v>Tryptic</v>
      </c>
      <c r="H1550" t="b">
        <f t="shared" si="174"/>
        <v>0</v>
      </c>
    </row>
    <row r="1551" spans="1:8" x14ac:dyDescent="0.3">
      <c r="A1551" t="s">
        <v>3916</v>
      </c>
      <c r="B1551" t="str">
        <f t="shared" si="168"/>
        <v>[K</v>
      </c>
      <c r="C1551" t="str">
        <f t="shared" si="169"/>
        <v>K</v>
      </c>
      <c r="D1551" t="str">
        <f t="shared" si="170"/>
        <v>Tryptic</v>
      </c>
      <c r="E1551" t="str">
        <f t="shared" si="171"/>
        <v>R.[L]</v>
      </c>
      <c r="F1551" t="str">
        <f t="shared" si="172"/>
        <v>R</v>
      </c>
      <c r="G1551" t="str">
        <f t="shared" si="173"/>
        <v>Tryptic</v>
      </c>
      <c r="H1551" t="b">
        <f t="shared" si="174"/>
        <v>0</v>
      </c>
    </row>
    <row r="1552" spans="1:8" x14ac:dyDescent="0.3">
      <c r="A1552" t="s">
        <v>3919</v>
      </c>
      <c r="B1552" t="str">
        <f t="shared" si="168"/>
        <v>[R</v>
      </c>
      <c r="C1552" t="str">
        <f t="shared" si="169"/>
        <v>R</v>
      </c>
      <c r="D1552" t="str">
        <f t="shared" si="170"/>
        <v>Tryptic</v>
      </c>
      <c r="E1552" t="str">
        <f t="shared" si="171"/>
        <v>K.[R]</v>
      </c>
      <c r="F1552" t="str">
        <f t="shared" si="172"/>
        <v>K</v>
      </c>
      <c r="G1552" t="str">
        <f t="shared" si="173"/>
        <v>Tryptic</v>
      </c>
      <c r="H1552" t="b">
        <f t="shared" si="174"/>
        <v>0</v>
      </c>
    </row>
    <row r="1553" spans="1:8" x14ac:dyDescent="0.3">
      <c r="A1553" t="s">
        <v>3922</v>
      </c>
      <c r="B1553" t="str">
        <f t="shared" si="168"/>
        <v>[R</v>
      </c>
      <c r="C1553" t="str">
        <f t="shared" si="169"/>
        <v>R</v>
      </c>
      <c r="D1553" t="str">
        <f t="shared" si="170"/>
        <v>Tryptic</v>
      </c>
      <c r="E1553" t="str">
        <f t="shared" si="171"/>
        <v>K.[D]</v>
      </c>
      <c r="F1553" t="str">
        <f t="shared" si="172"/>
        <v>K</v>
      </c>
      <c r="G1553" t="str">
        <f t="shared" si="173"/>
        <v>Tryptic</v>
      </c>
      <c r="H1553" t="b">
        <f t="shared" si="174"/>
        <v>0</v>
      </c>
    </row>
    <row r="1554" spans="1:8" x14ac:dyDescent="0.3">
      <c r="A1554" t="s">
        <v>3926</v>
      </c>
      <c r="B1554" t="str">
        <f t="shared" si="168"/>
        <v>[R</v>
      </c>
      <c r="C1554" t="str">
        <f t="shared" si="169"/>
        <v>R</v>
      </c>
      <c r="D1554" t="str">
        <f t="shared" si="170"/>
        <v>Tryptic</v>
      </c>
      <c r="E1554" t="str">
        <f t="shared" si="171"/>
        <v>K.[G]</v>
      </c>
      <c r="F1554" t="str">
        <f t="shared" si="172"/>
        <v>K</v>
      </c>
      <c r="G1554" t="str">
        <f t="shared" si="173"/>
        <v>Tryptic</v>
      </c>
      <c r="H1554" t="b">
        <f t="shared" si="174"/>
        <v>0</v>
      </c>
    </row>
    <row r="1555" spans="1:8" x14ac:dyDescent="0.3">
      <c r="A1555" t="s">
        <v>3928</v>
      </c>
      <c r="B1555" t="str">
        <f t="shared" si="168"/>
        <v>[R</v>
      </c>
      <c r="C1555" t="str">
        <f t="shared" si="169"/>
        <v>R</v>
      </c>
      <c r="D1555" t="str">
        <f t="shared" si="170"/>
        <v>Tryptic</v>
      </c>
      <c r="E1555" t="str">
        <f t="shared" si="171"/>
        <v>R.[L]</v>
      </c>
      <c r="F1555" t="str">
        <f t="shared" si="172"/>
        <v>R</v>
      </c>
      <c r="G1555" t="str">
        <f t="shared" si="173"/>
        <v>Tryptic</v>
      </c>
      <c r="H1555" t="b">
        <f t="shared" si="174"/>
        <v>0</v>
      </c>
    </row>
    <row r="1556" spans="1:8" x14ac:dyDescent="0.3">
      <c r="A1556" t="s">
        <v>3931</v>
      </c>
      <c r="B1556" t="str">
        <f t="shared" si="168"/>
        <v>[K</v>
      </c>
      <c r="C1556" t="str">
        <f t="shared" si="169"/>
        <v>K</v>
      </c>
      <c r="D1556" t="str">
        <f t="shared" si="170"/>
        <v>Tryptic</v>
      </c>
      <c r="E1556" t="str">
        <f t="shared" si="171"/>
        <v>R.[K]</v>
      </c>
      <c r="F1556" t="str">
        <f t="shared" si="172"/>
        <v>R</v>
      </c>
      <c r="G1556" t="str">
        <f t="shared" si="173"/>
        <v>Tryptic</v>
      </c>
      <c r="H1556" t="b">
        <f t="shared" si="174"/>
        <v>0</v>
      </c>
    </row>
    <row r="1557" spans="1:8" x14ac:dyDescent="0.3">
      <c r="A1557" t="s">
        <v>3933</v>
      </c>
      <c r="B1557" t="str">
        <f t="shared" si="168"/>
        <v>[R</v>
      </c>
      <c r="C1557" t="str">
        <f t="shared" si="169"/>
        <v>R</v>
      </c>
      <c r="D1557" t="str">
        <f t="shared" si="170"/>
        <v>Tryptic</v>
      </c>
      <c r="E1557" t="str">
        <f t="shared" si="171"/>
        <v>R.[Y]</v>
      </c>
      <c r="F1557" t="str">
        <f t="shared" si="172"/>
        <v>R</v>
      </c>
      <c r="G1557" t="str">
        <f t="shared" si="173"/>
        <v>Tryptic</v>
      </c>
      <c r="H1557" t="b">
        <f t="shared" si="174"/>
        <v>0</v>
      </c>
    </row>
    <row r="1558" spans="1:8" x14ac:dyDescent="0.3">
      <c r="A1558" t="s">
        <v>3933</v>
      </c>
      <c r="B1558" t="str">
        <f t="shared" si="168"/>
        <v>[R</v>
      </c>
      <c r="C1558" t="str">
        <f t="shared" si="169"/>
        <v>R</v>
      </c>
      <c r="D1558" t="str">
        <f t="shared" si="170"/>
        <v>Tryptic</v>
      </c>
      <c r="E1558" t="str">
        <f t="shared" si="171"/>
        <v>R.[Y]</v>
      </c>
      <c r="F1558" t="str">
        <f t="shared" si="172"/>
        <v>R</v>
      </c>
      <c r="G1558" t="str">
        <f t="shared" si="173"/>
        <v>Tryptic</v>
      </c>
      <c r="H1558" t="b">
        <f t="shared" si="174"/>
        <v>0</v>
      </c>
    </row>
    <row r="1559" spans="1:8" x14ac:dyDescent="0.3">
      <c r="A1559" t="s">
        <v>3935</v>
      </c>
      <c r="B1559" t="str">
        <f t="shared" si="168"/>
        <v>[R</v>
      </c>
      <c r="C1559" t="str">
        <f t="shared" si="169"/>
        <v>R</v>
      </c>
      <c r="D1559" t="str">
        <f t="shared" si="170"/>
        <v>Tryptic</v>
      </c>
      <c r="E1559" t="str">
        <f t="shared" si="171"/>
        <v>K.[L]</v>
      </c>
      <c r="F1559" t="str">
        <f t="shared" si="172"/>
        <v>K</v>
      </c>
      <c r="G1559" t="str">
        <f t="shared" si="173"/>
        <v>Tryptic</v>
      </c>
      <c r="H1559" t="b">
        <f t="shared" si="174"/>
        <v>0</v>
      </c>
    </row>
    <row r="1560" spans="1:8" x14ac:dyDescent="0.3">
      <c r="A1560" t="s">
        <v>3937</v>
      </c>
      <c r="B1560" t="str">
        <f t="shared" si="168"/>
        <v>[K</v>
      </c>
      <c r="C1560" t="str">
        <f t="shared" si="169"/>
        <v>K</v>
      </c>
      <c r="D1560" t="str">
        <f t="shared" si="170"/>
        <v>Tryptic</v>
      </c>
      <c r="E1560" t="str">
        <f t="shared" si="171"/>
        <v>R.[S]</v>
      </c>
      <c r="F1560" t="str">
        <f t="shared" si="172"/>
        <v>R</v>
      </c>
      <c r="G1560" t="str">
        <f t="shared" si="173"/>
        <v>Tryptic</v>
      </c>
      <c r="H1560" t="b">
        <f t="shared" si="174"/>
        <v>0</v>
      </c>
    </row>
    <row r="1561" spans="1:8" x14ac:dyDescent="0.3">
      <c r="A1561" t="s">
        <v>3939</v>
      </c>
      <c r="B1561" t="str">
        <f t="shared" si="168"/>
        <v>[R</v>
      </c>
      <c r="C1561" t="str">
        <f t="shared" si="169"/>
        <v>R</v>
      </c>
      <c r="D1561" t="str">
        <f t="shared" si="170"/>
        <v>Tryptic</v>
      </c>
      <c r="E1561" t="str">
        <f t="shared" si="171"/>
        <v>R.[K]</v>
      </c>
      <c r="F1561" t="str">
        <f t="shared" si="172"/>
        <v>R</v>
      </c>
      <c r="G1561" t="str">
        <f t="shared" si="173"/>
        <v>Tryptic</v>
      </c>
      <c r="H1561" t="b">
        <f t="shared" si="174"/>
        <v>0</v>
      </c>
    </row>
    <row r="1562" spans="1:8" x14ac:dyDescent="0.3">
      <c r="A1562" t="s">
        <v>3941</v>
      </c>
      <c r="B1562" t="str">
        <f t="shared" si="168"/>
        <v>[K</v>
      </c>
      <c r="C1562" t="str">
        <f t="shared" si="169"/>
        <v>K</v>
      </c>
      <c r="D1562" t="str">
        <f t="shared" si="170"/>
        <v>Tryptic</v>
      </c>
      <c r="E1562" t="str">
        <f t="shared" si="171"/>
        <v>R.[I]</v>
      </c>
      <c r="F1562" t="str">
        <f t="shared" si="172"/>
        <v>R</v>
      </c>
      <c r="G1562" t="str">
        <f t="shared" si="173"/>
        <v>Tryptic</v>
      </c>
      <c r="H1562" t="b">
        <f t="shared" si="174"/>
        <v>0</v>
      </c>
    </row>
    <row r="1563" spans="1:8" x14ac:dyDescent="0.3">
      <c r="A1563" t="s">
        <v>3943</v>
      </c>
      <c r="B1563" t="str">
        <f t="shared" si="168"/>
        <v>[K</v>
      </c>
      <c r="C1563" t="str">
        <f t="shared" si="169"/>
        <v>K</v>
      </c>
      <c r="D1563" t="str">
        <f t="shared" si="170"/>
        <v>Tryptic</v>
      </c>
      <c r="E1563" t="str">
        <f t="shared" si="171"/>
        <v>K.[L]</v>
      </c>
      <c r="F1563" t="str">
        <f t="shared" si="172"/>
        <v>K</v>
      </c>
      <c r="G1563" t="str">
        <f t="shared" si="173"/>
        <v>Tryptic</v>
      </c>
      <c r="H1563" t="b">
        <f t="shared" si="174"/>
        <v>0</v>
      </c>
    </row>
    <row r="1564" spans="1:8" x14ac:dyDescent="0.3">
      <c r="A1564" t="s">
        <v>3945</v>
      </c>
      <c r="B1564" t="str">
        <f t="shared" si="168"/>
        <v>[K</v>
      </c>
      <c r="C1564" t="str">
        <f t="shared" si="169"/>
        <v>K</v>
      </c>
      <c r="D1564" t="str">
        <f t="shared" si="170"/>
        <v>Tryptic</v>
      </c>
      <c r="E1564" t="str">
        <f t="shared" si="171"/>
        <v>R.[Q]</v>
      </c>
      <c r="F1564" t="str">
        <f t="shared" si="172"/>
        <v>R</v>
      </c>
      <c r="G1564" t="str">
        <f t="shared" si="173"/>
        <v>Tryptic</v>
      </c>
      <c r="H1564" t="b">
        <f t="shared" si="174"/>
        <v>0</v>
      </c>
    </row>
    <row r="1565" spans="1:8" x14ac:dyDescent="0.3">
      <c r="A1565" t="s">
        <v>3947</v>
      </c>
      <c r="B1565" t="str">
        <f t="shared" si="168"/>
        <v>[K</v>
      </c>
      <c r="C1565" t="str">
        <f t="shared" si="169"/>
        <v>K</v>
      </c>
      <c r="D1565" t="str">
        <f t="shared" si="170"/>
        <v>Tryptic</v>
      </c>
      <c r="E1565" t="str">
        <f t="shared" si="171"/>
        <v>K.[F]</v>
      </c>
      <c r="F1565" t="str">
        <f t="shared" si="172"/>
        <v>K</v>
      </c>
      <c r="G1565" t="str">
        <f t="shared" si="173"/>
        <v>Tryptic</v>
      </c>
      <c r="H1565" t="b">
        <f t="shared" si="174"/>
        <v>0</v>
      </c>
    </row>
    <row r="1566" spans="1:8" x14ac:dyDescent="0.3">
      <c r="A1566" t="s">
        <v>3950</v>
      </c>
      <c r="B1566" t="str">
        <f t="shared" si="168"/>
        <v>[K</v>
      </c>
      <c r="C1566" t="str">
        <f t="shared" si="169"/>
        <v>K</v>
      </c>
      <c r="D1566" t="str">
        <f t="shared" si="170"/>
        <v>Tryptic</v>
      </c>
      <c r="E1566" t="str">
        <f t="shared" si="171"/>
        <v>K.[G]</v>
      </c>
      <c r="F1566" t="str">
        <f t="shared" si="172"/>
        <v>K</v>
      </c>
      <c r="G1566" t="str">
        <f t="shared" si="173"/>
        <v>Tryptic</v>
      </c>
      <c r="H1566" t="b">
        <f t="shared" si="174"/>
        <v>0</v>
      </c>
    </row>
    <row r="1567" spans="1:8" x14ac:dyDescent="0.3">
      <c r="A1567" t="s">
        <v>3952</v>
      </c>
      <c r="B1567" t="str">
        <f t="shared" si="168"/>
        <v>[K</v>
      </c>
      <c r="C1567" t="str">
        <f t="shared" si="169"/>
        <v>K</v>
      </c>
      <c r="D1567" t="str">
        <f t="shared" si="170"/>
        <v>Tryptic</v>
      </c>
      <c r="E1567" t="str">
        <f t="shared" si="171"/>
        <v>R.[R]</v>
      </c>
      <c r="F1567" t="str">
        <f t="shared" si="172"/>
        <v>R</v>
      </c>
      <c r="G1567" t="str">
        <f t="shared" si="173"/>
        <v>Tryptic</v>
      </c>
      <c r="H1567" t="b">
        <f t="shared" si="174"/>
        <v>0</v>
      </c>
    </row>
    <row r="1568" spans="1:8" x14ac:dyDescent="0.3">
      <c r="A1568" t="s">
        <v>3955</v>
      </c>
      <c r="B1568" t="str">
        <f t="shared" si="168"/>
        <v>[K</v>
      </c>
      <c r="C1568" t="str">
        <f t="shared" si="169"/>
        <v>K</v>
      </c>
      <c r="D1568" t="str">
        <f t="shared" si="170"/>
        <v>Tryptic</v>
      </c>
      <c r="E1568" t="str">
        <f t="shared" si="171"/>
        <v>R.[N]</v>
      </c>
      <c r="F1568" t="str">
        <f t="shared" si="172"/>
        <v>R</v>
      </c>
      <c r="G1568" t="str">
        <f t="shared" si="173"/>
        <v>Tryptic</v>
      </c>
      <c r="H1568" t="b">
        <f t="shared" si="174"/>
        <v>0</v>
      </c>
    </row>
    <row r="1569" spans="1:8" x14ac:dyDescent="0.3">
      <c r="A1569" t="s">
        <v>3958</v>
      </c>
      <c r="B1569" t="str">
        <f t="shared" si="168"/>
        <v>[K</v>
      </c>
      <c r="C1569" t="str">
        <f t="shared" si="169"/>
        <v>K</v>
      </c>
      <c r="D1569" t="str">
        <f t="shared" si="170"/>
        <v>Tryptic</v>
      </c>
      <c r="E1569" t="str">
        <f t="shared" si="171"/>
        <v>R.[H]</v>
      </c>
      <c r="F1569" t="str">
        <f t="shared" si="172"/>
        <v>R</v>
      </c>
      <c r="G1569" t="str">
        <f t="shared" si="173"/>
        <v>Tryptic</v>
      </c>
      <c r="H1569" t="b">
        <f t="shared" si="174"/>
        <v>0</v>
      </c>
    </row>
    <row r="1570" spans="1:8" x14ac:dyDescent="0.3">
      <c r="A1570" t="s">
        <v>3960</v>
      </c>
      <c r="B1570" t="str">
        <f t="shared" si="168"/>
        <v>[K</v>
      </c>
      <c r="C1570" t="str">
        <f t="shared" si="169"/>
        <v>K</v>
      </c>
      <c r="D1570" t="str">
        <f t="shared" si="170"/>
        <v>Tryptic</v>
      </c>
      <c r="E1570" t="str">
        <f t="shared" si="171"/>
        <v>K.[I]</v>
      </c>
      <c r="F1570" t="str">
        <f t="shared" si="172"/>
        <v>K</v>
      </c>
      <c r="G1570" t="str">
        <f t="shared" si="173"/>
        <v>Tryptic</v>
      </c>
      <c r="H1570" t="b">
        <f t="shared" si="174"/>
        <v>0</v>
      </c>
    </row>
    <row r="1571" spans="1:8" x14ac:dyDescent="0.3">
      <c r="A1571" t="s">
        <v>3962</v>
      </c>
      <c r="B1571" t="str">
        <f t="shared" si="168"/>
        <v>[R</v>
      </c>
      <c r="C1571" t="str">
        <f t="shared" si="169"/>
        <v>R</v>
      </c>
      <c r="D1571" t="str">
        <f t="shared" si="170"/>
        <v>Tryptic</v>
      </c>
      <c r="E1571" t="str">
        <f t="shared" si="171"/>
        <v>K.[A]</v>
      </c>
      <c r="F1571" t="str">
        <f t="shared" si="172"/>
        <v>K</v>
      </c>
      <c r="G1571" t="str">
        <f t="shared" si="173"/>
        <v>Tryptic</v>
      </c>
      <c r="H1571" t="b">
        <f t="shared" si="174"/>
        <v>0</v>
      </c>
    </row>
    <row r="1572" spans="1:8" x14ac:dyDescent="0.3">
      <c r="A1572" t="s">
        <v>3962</v>
      </c>
      <c r="B1572" t="str">
        <f t="shared" si="168"/>
        <v>[R</v>
      </c>
      <c r="C1572" t="str">
        <f t="shared" si="169"/>
        <v>R</v>
      </c>
      <c r="D1572" t="str">
        <f t="shared" si="170"/>
        <v>Tryptic</v>
      </c>
      <c r="E1572" t="str">
        <f t="shared" si="171"/>
        <v>K.[A]</v>
      </c>
      <c r="F1572" t="str">
        <f t="shared" si="172"/>
        <v>K</v>
      </c>
      <c r="G1572" t="str">
        <f t="shared" si="173"/>
        <v>Tryptic</v>
      </c>
      <c r="H1572" t="b">
        <f t="shared" si="174"/>
        <v>0</v>
      </c>
    </row>
    <row r="1573" spans="1:8" x14ac:dyDescent="0.3">
      <c r="A1573" t="s">
        <v>3964</v>
      </c>
      <c r="B1573" t="str">
        <f t="shared" si="168"/>
        <v>[R</v>
      </c>
      <c r="C1573" t="str">
        <f t="shared" si="169"/>
        <v>R</v>
      </c>
      <c r="D1573" t="str">
        <f t="shared" si="170"/>
        <v>Tryptic</v>
      </c>
      <c r="E1573" t="str">
        <f t="shared" si="171"/>
        <v>K.[A]</v>
      </c>
      <c r="F1573" t="str">
        <f t="shared" si="172"/>
        <v>K</v>
      </c>
      <c r="G1573" t="str">
        <f t="shared" si="173"/>
        <v>Tryptic</v>
      </c>
      <c r="H1573" t="b">
        <f t="shared" si="174"/>
        <v>0</v>
      </c>
    </row>
    <row r="1574" spans="1:8" x14ac:dyDescent="0.3">
      <c r="A1574" t="s">
        <v>3966</v>
      </c>
      <c r="B1574" t="str">
        <f t="shared" si="168"/>
        <v>[R</v>
      </c>
      <c r="C1574" t="str">
        <f t="shared" si="169"/>
        <v>R</v>
      </c>
      <c r="D1574" t="str">
        <f t="shared" si="170"/>
        <v>Tryptic</v>
      </c>
      <c r="E1574" t="str">
        <f t="shared" si="171"/>
        <v>R.[G]</v>
      </c>
      <c r="F1574" t="str">
        <f t="shared" si="172"/>
        <v>R</v>
      </c>
      <c r="G1574" t="str">
        <f t="shared" si="173"/>
        <v>Tryptic</v>
      </c>
      <c r="H1574" t="b">
        <f t="shared" si="174"/>
        <v>0</v>
      </c>
    </row>
    <row r="1575" spans="1:8" x14ac:dyDescent="0.3">
      <c r="A1575" t="s">
        <v>3968</v>
      </c>
      <c r="B1575" t="str">
        <f t="shared" si="168"/>
        <v>[R</v>
      </c>
      <c r="C1575" t="str">
        <f t="shared" si="169"/>
        <v>R</v>
      </c>
      <c r="D1575" t="str">
        <f t="shared" si="170"/>
        <v>Tryptic</v>
      </c>
      <c r="E1575" t="str">
        <f t="shared" si="171"/>
        <v>K.[S]</v>
      </c>
      <c r="F1575" t="str">
        <f t="shared" si="172"/>
        <v>K</v>
      </c>
      <c r="G1575" t="str">
        <f t="shared" si="173"/>
        <v>Tryptic</v>
      </c>
      <c r="H1575" t="b">
        <f t="shared" si="174"/>
        <v>0</v>
      </c>
    </row>
    <row r="1576" spans="1:8" x14ac:dyDescent="0.3">
      <c r="A1576" t="s">
        <v>3926</v>
      </c>
      <c r="B1576" t="str">
        <f t="shared" si="168"/>
        <v>[R</v>
      </c>
      <c r="C1576" t="str">
        <f t="shared" si="169"/>
        <v>R</v>
      </c>
      <c r="D1576" t="str">
        <f t="shared" si="170"/>
        <v>Tryptic</v>
      </c>
      <c r="E1576" t="str">
        <f t="shared" si="171"/>
        <v>K.[G]</v>
      </c>
      <c r="F1576" t="str">
        <f t="shared" si="172"/>
        <v>K</v>
      </c>
      <c r="G1576" t="str">
        <f t="shared" si="173"/>
        <v>Tryptic</v>
      </c>
      <c r="H1576" t="b">
        <f t="shared" si="174"/>
        <v>0</v>
      </c>
    </row>
    <row r="1577" spans="1:8" x14ac:dyDescent="0.3">
      <c r="A1577" t="s">
        <v>3970</v>
      </c>
      <c r="B1577" t="str">
        <f t="shared" si="168"/>
        <v>[K</v>
      </c>
      <c r="C1577" t="str">
        <f t="shared" si="169"/>
        <v>K</v>
      </c>
      <c r="D1577" t="str">
        <f t="shared" si="170"/>
        <v>Tryptic</v>
      </c>
      <c r="E1577" t="str">
        <f t="shared" si="171"/>
        <v>R.[G]</v>
      </c>
      <c r="F1577" t="str">
        <f t="shared" si="172"/>
        <v>R</v>
      </c>
      <c r="G1577" t="str">
        <f t="shared" si="173"/>
        <v>Tryptic</v>
      </c>
      <c r="H1577" t="b">
        <f t="shared" si="174"/>
        <v>0</v>
      </c>
    </row>
    <row r="1578" spans="1:8" x14ac:dyDescent="0.3">
      <c r="A1578" t="s">
        <v>3972</v>
      </c>
      <c r="B1578" t="str">
        <f t="shared" si="168"/>
        <v>[K</v>
      </c>
      <c r="C1578" t="str">
        <f t="shared" si="169"/>
        <v>K</v>
      </c>
      <c r="D1578" t="str">
        <f t="shared" si="170"/>
        <v>Tryptic</v>
      </c>
      <c r="E1578" t="str">
        <f t="shared" si="171"/>
        <v>K.[D]</v>
      </c>
      <c r="F1578" t="str">
        <f t="shared" si="172"/>
        <v>K</v>
      </c>
      <c r="G1578" t="str">
        <f t="shared" si="173"/>
        <v>Tryptic</v>
      </c>
      <c r="H1578" t="b">
        <f t="shared" si="174"/>
        <v>0</v>
      </c>
    </row>
    <row r="1579" spans="1:8" x14ac:dyDescent="0.3">
      <c r="A1579" t="s">
        <v>3974</v>
      </c>
      <c r="B1579" t="str">
        <f t="shared" si="168"/>
        <v>[R</v>
      </c>
      <c r="C1579" t="str">
        <f t="shared" si="169"/>
        <v>R</v>
      </c>
      <c r="D1579" t="str">
        <f t="shared" si="170"/>
        <v>Tryptic</v>
      </c>
      <c r="E1579" t="str">
        <f t="shared" si="171"/>
        <v>K.[Q]</v>
      </c>
      <c r="F1579" t="str">
        <f t="shared" si="172"/>
        <v>K</v>
      </c>
      <c r="G1579" t="str">
        <f t="shared" si="173"/>
        <v>Tryptic</v>
      </c>
      <c r="H1579" t="b">
        <f t="shared" si="174"/>
        <v>0</v>
      </c>
    </row>
    <row r="1580" spans="1:8" x14ac:dyDescent="0.3">
      <c r="A1580" t="s">
        <v>3976</v>
      </c>
      <c r="B1580" t="str">
        <f t="shared" si="168"/>
        <v>[K</v>
      </c>
      <c r="C1580" t="str">
        <f t="shared" si="169"/>
        <v>K</v>
      </c>
      <c r="D1580" t="str">
        <f t="shared" si="170"/>
        <v>Tryptic</v>
      </c>
      <c r="E1580" t="str">
        <f t="shared" si="171"/>
        <v>R.[S]</v>
      </c>
      <c r="F1580" t="str">
        <f t="shared" si="172"/>
        <v>R</v>
      </c>
      <c r="G1580" t="str">
        <f t="shared" si="173"/>
        <v>Tryptic</v>
      </c>
      <c r="H1580" t="b">
        <f t="shared" si="174"/>
        <v>0</v>
      </c>
    </row>
    <row r="1581" spans="1:8" x14ac:dyDescent="0.3">
      <c r="A1581" t="s">
        <v>3978</v>
      </c>
      <c r="B1581" t="str">
        <f t="shared" si="168"/>
        <v>[K</v>
      </c>
      <c r="C1581" t="str">
        <f t="shared" si="169"/>
        <v>K</v>
      </c>
      <c r="D1581" t="str">
        <f t="shared" si="170"/>
        <v>Tryptic</v>
      </c>
      <c r="E1581" t="str">
        <f t="shared" si="171"/>
        <v>K.[I]</v>
      </c>
      <c r="F1581" t="str">
        <f t="shared" si="172"/>
        <v>K</v>
      </c>
      <c r="G1581" t="str">
        <f t="shared" si="173"/>
        <v>Tryptic</v>
      </c>
      <c r="H1581" t="b">
        <f t="shared" si="174"/>
        <v>0</v>
      </c>
    </row>
    <row r="1582" spans="1:8" x14ac:dyDescent="0.3">
      <c r="A1582" t="s">
        <v>3980</v>
      </c>
      <c r="B1582" t="str">
        <f t="shared" si="168"/>
        <v>[K</v>
      </c>
      <c r="C1582" t="str">
        <f t="shared" si="169"/>
        <v>K</v>
      </c>
      <c r="D1582" t="str">
        <f t="shared" si="170"/>
        <v>Tryptic</v>
      </c>
      <c r="E1582" t="str">
        <f t="shared" si="171"/>
        <v>R.[V]</v>
      </c>
      <c r="F1582" t="str">
        <f t="shared" si="172"/>
        <v>R</v>
      </c>
      <c r="G1582" t="str">
        <f t="shared" si="173"/>
        <v>Tryptic</v>
      </c>
      <c r="H1582" t="b">
        <f t="shared" si="174"/>
        <v>0</v>
      </c>
    </row>
    <row r="1583" spans="1:8" x14ac:dyDescent="0.3">
      <c r="A1583" t="s">
        <v>3982</v>
      </c>
      <c r="B1583" t="str">
        <f t="shared" si="168"/>
        <v>[K</v>
      </c>
      <c r="C1583" t="str">
        <f t="shared" si="169"/>
        <v>K</v>
      </c>
      <c r="D1583" t="str">
        <f t="shared" si="170"/>
        <v>Tryptic</v>
      </c>
      <c r="E1583" t="str">
        <f t="shared" si="171"/>
        <v>K.[L]</v>
      </c>
      <c r="F1583" t="str">
        <f t="shared" si="172"/>
        <v>K</v>
      </c>
      <c r="G1583" t="str">
        <f t="shared" si="173"/>
        <v>Tryptic</v>
      </c>
      <c r="H1583" t="b">
        <f t="shared" si="174"/>
        <v>0</v>
      </c>
    </row>
    <row r="1584" spans="1:8" x14ac:dyDescent="0.3">
      <c r="A1584" t="s">
        <v>3984</v>
      </c>
      <c r="B1584" t="str">
        <f t="shared" si="168"/>
        <v>[R</v>
      </c>
      <c r="C1584" t="str">
        <f t="shared" si="169"/>
        <v>R</v>
      </c>
      <c r="D1584" t="str">
        <f t="shared" si="170"/>
        <v>Tryptic</v>
      </c>
      <c r="E1584" t="str">
        <f t="shared" si="171"/>
        <v>R.[E]</v>
      </c>
      <c r="F1584" t="str">
        <f t="shared" si="172"/>
        <v>R</v>
      </c>
      <c r="G1584" t="str">
        <f t="shared" si="173"/>
        <v>Tryptic</v>
      </c>
      <c r="H1584" t="b">
        <f t="shared" si="174"/>
        <v>0</v>
      </c>
    </row>
    <row r="1585" spans="1:8" x14ac:dyDescent="0.3">
      <c r="A1585" t="s">
        <v>3986</v>
      </c>
      <c r="B1585" t="str">
        <f t="shared" si="168"/>
        <v>[K</v>
      </c>
      <c r="C1585" t="str">
        <f t="shared" si="169"/>
        <v>K</v>
      </c>
      <c r="D1585" t="str">
        <f t="shared" si="170"/>
        <v>Tryptic</v>
      </c>
      <c r="E1585" t="str">
        <f t="shared" si="171"/>
        <v>K.[G]</v>
      </c>
      <c r="F1585" t="str">
        <f t="shared" si="172"/>
        <v>K</v>
      </c>
      <c r="G1585" t="str">
        <f t="shared" si="173"/>
        <v>Tryptic</v>
      </c>
      <c r="H1585" t="b">
        <f t="shared" si="174"/>
        <v>0</v>
      </c>
    </row>
    <row r="1586" spans="1:8" x14ac:dyDescent="0.3">
      <c r="A1586" t="s">
        <v>3988</v>
      </c>
      <c r="B1586" t="str">
        <f t="shared" si="168"/>
        <v>[K</v>
      </c>
      <c r="C1586" t="str">
        <f t="shared" si="169"/>
        <v>K</v>
      </c>
      <c r="D1586" t="str">
        <f t="shared" si="170"/>
        <v>Tryptic</v>
      </c>
      <c r="E1586" t="str">
        <f t="shared" si="171"/>
        <v>R.[G]</v>
      </c>
      <c r="F1586" t="str">
        <f t="shared" si="172"/>
        <v>R</v>
      </c>
      <c r="G1586" t="str">
        <f t="shared" si="173"/>
        <v>Tryptic</v>
      </c>
      <c r="H1586" t="b">
        <f t="shared" si="174"/>
        <v>0</v>
      </c>
    </row>
    <row r="1587" spans="1:8" x14ac:dyDescent="0.3">
      <c r="A1587" t="s">
        <v>3990</v>
      </c>
      <c r="B1587" t="str">
        <f t="shared" si="168"/>
        <v>[R</v>
      </c>
      <c r="C1587" t="str">
        <f t="shared" si="169"/>
        <v>R</v>
      </c>
      <c r="D1587" t="str">
        <f t="shared" si="170"/>
        <v>Tryptic</v>
      </c>
      <c r="E1587" t="str">
        <f t="shared" si="171"/>
        <v>K.[G]</v>
      </c>
      <c r="F1587" t="str">
        <f t="shared" si="172"/>
        <v>K</v>
      </c>
      <c r="G1587" t="str">
        <f t="shared" si="173"/>
        <v>Tryptic</v>
      </c>
      <c r="H1587" t="b">
        <f t="shared" si="174"/>
        <v>0</v>
      </c>
    </row>
    <row r="1588" spans="1:8" x14ac:dyDescent="0.3">
      <c r="A1588" t="s">
        <v>3992</v>
      </c>
      <c r="B1588" t="str">
        <f t="shared" si="168"/>
        <v>[R</v>
      </c>
      <c r="C1588" t="str">
        <f t="shared" si="169"/>
        <v>R</v>
      </c>
      <c r="D1588" t="str">
        <f t="shared" si="170"/>
        <v>Tryptic</v>
      </c>
      <c r="E1588" t="str">
        <f t="shared" si="171"/>
        <v>K.[K]</v>
      </c>
      <c r="F1588" t="str">
        <f t="shared" si="172"/>
        <v>K</v>
      </c>
      <c r="G1588" t="str">
        <f t="shared" si="173"/>
        <v>Tryptic</v>
      </c>
      <c r="H1588" t="b">
        <f t="shared" si="174"/>
        <v>0</v>
      </c>
    </row>
    <row r="1589" spans="1:8" x14ac:dyDescent="0.3">
      <c r="A1589" t="s">
        <v>3994</v>
      </c>
      <c r="B1589" t="str">
        <f t="shared" si="168"/>
        <v>[K</v>
      </c>
      <c r="C1589" t="str">
        <f t="shared" si="169"/>
        <v>K</v>
      </c>
      <c r="D1589" t="str">
        <f t="shared" si="170"/>
        <v>Tryptic</v>
      </c>
      <c r="E1589" t="str">
        <f t="shared" si="171"/>
        <v>K.[M]</v>
      </c>
      <c r="F1589" t="str">
        <f t="shared" si="172"/>
        <v>K</v>
      </c>
      <c r="G1589" t="str">
        <f t="shared" si="173"/>
        <v>Tryptic</v>
      </c>
      <c r="H1589" t="b">
        <f t="shared" si="174"/>
        <v>0</v>
      </c>
    </row>
    <row r="1590" spans="1:8" x14ac:dyDescent="0.3">
      <c r="A1590" t="s">
        <v>3997</v>
      </c>
      <c r="B1590" t="str">
        <f t="shared" si="168"/>
        <v>[R</v>
      </c>
      <c r="C1590" t="str">
        <f t="shared" si="169"/>
        <v>R</v>
      </c>
      <c r="D1590" t="str">
        <f t="shared" si="170"/>
        <v>Tryptic</v>
      </c>
      <c r="E1590" t="str">
        <f t="shared" si="171"/>
        <v>K.[N]</v>
      </c>
      <c r="F1590" t="str">
        <f t="shared" si="172"/>
        <v>K</v>
      </c>
      <c r="G1590" t="str">
        <f t="shared" si="173"/>
        <v>Tryptic</v>
      </c>
      <c r="H1590" t="b">
        <f t="shared" si="174"/>
        <v>0</v>
      </c>
    </row>
    <row r="1591" spans="1:8" x14ac:dyDescent="0.3">
      <c r="A1591" t="s">
        <v>3999</v>
      </c>
      <c r="B1591" t="str">
        <f t="shared" si="168"/>
        <v>[K</v>
      </c>
      <c r="C1591" t="str">
        <f t="shared" si="169"/>
        <v>K</v>
      </c>
      <c r="D1591" t="str">
        <f t="shared" si="170"/>
        <v>Tryptic</v>
      </c>
      <c r="E1591" t="str">
        <f t="shared" si="171"/>
        <v>K.[K]</v>
      </c>
      <c r="F1591" t="str">
        <f t="shared" si="172"/>
        <v>K</v>
      </c>
      <c r="G1591" t="str">
        <f t="shared" si="173"/>
        <v>Tryptic</v>
      </c>
      <c r="H1591" t="b">
        <f t="shared" si="174"/>
        <v>0</v>
      </c>
    </row>
    <row r="1592" spans="1:8" x14ac:dyDescent="0.3">
      <c r="A1592" t="s">
        <v>4002</v>
      </c>
      <c r="B1592" t="str">
        <f t="shared" si="168"/>
        <v>[K</v>
      </c>
      <c r="C1592" t="str">
        <f t="shared" si="169"/>
        <v>K</v>
      </c>
      <c r="D1592" t="str">
        <f t="shared" si="170"/>
        <v>Tryptic</v>
      </c>
      <c r="E1592" t="str">
        <f t="shared" si="171"/>
        <v>K.[S]</v>
      </c>
      <c r="F1592" t="str">
        <f t="shared" si="172"/>
        <v>K</v>
      </c>
      <c r="G1592" t="str">
        <f t="shared" si="173"/>
        <v>Tryptic</v>
      </c>
      <c r="H1592" t="b">
        <f t="shared" si="174"/>
        <v>0</v>
      </c>
    </row>
    <row r="1593" spans="1:8" x14ac:dyDescent="0.3">
      <c r="A1593" t="s">
        <v>4005</v>
      </c>
      <c r="B1593" t="str">
        <f t="shared" si="168"/>
        <v>[K</v>
      </c>
      <c r="C1593" t="str">
        <f t="shared" si="169"/>
        <v>K</v>
      </c>
      <c r="D1593" t="str">
        <f t="shared" si="170"/>
        <v>Tryptic</v>
      </c>
      <c r="E1593" t="str">
        <f t="shared" si="171"/>
        <v>R.[Y]</v>
      </c>
      <c r="F1593" t="str">
        <f t="shared" si="172"/>
        <v>R</v>
      </c>
      <c r="G1593" t="str">
        <f t="shared" si="173"/>
        <v>Tryptic</v>
      </c>
      <c r="H1593" t="b">
        <f t="shared" si="174"/>
        <v>0</v>
      </c>
    </row>
    <row r="1594" spans="1:8" x14ac:dyDescent="0.3">
      <c r="A1594" t="s">
        <v>4008</v>
      </c>
      <c r="B1594" t="str">
        <f t="shared" si="168"/>
        <v>[K</v>
      </c>
      <c r="C1594" t="str">
        <f t="shared" si="169"/>
        <v>K</v>
      </c>
      <c r="D1594" t="str">
        <f t="shared" si="170"/>
        <v>Tryptic</v>
      </c>
      <c r="E1594" t="str">
        <f t="shared" si="171"/>
        <v>R.[Y]</v>
      </c>
      <c r="F1594" t="str">
        <f t="shared" si="172"/>
        <v>R</v>
      </c>
      <c r="G1594" t="str">
        <f t="shared" si="173"/>
        <v>Tryptic</v>
      </c>
      <c r="H1594" t="b">
        <f t="shared" si="174"/>
        <v>0</v>
      </c>
    </row>
    <row r="1595" spans="1:8" x14ac:dyDescent="0.3">
      <c r="A1595" t="s">
        <v>4010</v>
      </c>
      <c r="B1595" t="str">
        <f t="shared" si="168"/>
        <v>[K</v>
      </c>
      <c r="C1595" t="str">
        <f t="shared" si="169"/>
        <v>K</v>
      </c>
      <c r="D1595" t="str">
        <f t="shared" si="170"/>
        <v>Tryptic</v>
      </c>
      <c r="E1595" t="str">
        <f t="shared" si="171"/>
        <v>K.[N]</v>
      </c>
      <c r="F1595" t="str">
        <f t="shared" si="172"/>
        <v>K</v>
      </c>
      <c r="G1595" t="str">
        <f t="shared" si="173"/>
        <v>Tryptic</v>
      </c>
      <c r="H1595" t="b">
        <f t="shared" si="174"/>
        <v>0</v>
      </c>
    </row>
    <row r="1596" spans="1:8" x14ac:dyDescent="0.3">
      <c r="A1596" t="s">
        <v>4013</v>
      </c>
      <c r="B1596" t="str">
        <f t="shared" si="168"/>
        <v>[K</v>
      </c>
      <c r="C1596" t="str">
        <f t="shared" si="169"/>
        <v>K</v>
      </c>
      <c r="D1596" t="str">
        <f t="shared" si="170"/>
        <v>Tryptic</v>
      </c>
      <c r="E1596" t="str">
        <f t="shared" si="171"/>
        <v>K.[K]</v>
      </c>
      <c r="F1596" t="str">
        <f t="shared" si="172"/>
        <v>K</v>
      </c>
      <c r="G1596" t="str">
        <f t="shared" si="173"/>
        <v>Tryptic</v>
      </c>
      <c r="H1596" t="b">
        <f t="shared" si="174"/>
        <v>0</v>
      </c>
    </row>
    <row r="1597" spans="1:8" x14ac:dyDescent="0.3">
      <c r="A1597" t="s">
        <v>4015</v>
      </c>
      <c r="B1597" t="str">
        <f t="shared" si="168"/>
        <v>[R</v>
      </c>
      <c r="C1597" t="str">
        <f t="shared" si="169"/>
        <v>R</v>
      </c>
      <c r="D1597" t="str">
        <f t="shared" si="170"/>
        <v>Tryptic</v>
      </c>
      <c r="E1597" t="str">
        <f t="shared" si="171"/>
        <v>K.[I]</v>
      </c>
      <c r="F1597" t="str">
        <f t="shared" si="172"/>
        <v>K</v>
      </c>
      <c r="G1597" t="str">
        <f t="shared" si="173"/>
        <v>Tryptic</v>
      </c>
      <c r="H1597" t="b">
        <f t="shared" si="174"/>
        <v>0</v>
      </c>
    </row>
    <row r="1598" spans="1:8" x14ac:dyDescent="0.3">
      <c r="A1598" t="s">
        <v>4017</v>
      </c>
      <c r="B1598" t="str">
        <f t="shared" si="168"/>
        <v>[K</v>
      </c>
      <c r="C1598" t="str">
        <f t="shared" si="169"/>
        <v>K</v>
      </c>
      <c r="D1598" t="str">
        <f t="shared" si="170"/>
        <v>Tryptic</v>
      </c>
      <c r="E1598" t="str">
        <f t="shared" si="171"/>
        <v>K.[G]</v>
      </c>
      <c r="F1598" t="str">
        <f t="shared" si="172"/>
        <v>K</v>
      </c>
      <c r="G1598" t="str">
        <f t="shared" si="173"/>
        <v>Tryptic</v>
      </c>
      <c r="H1598" t="b">
        <f t="shared" si="174"/>
        <v>0</v>
      </c>
    </row>
    <row r="1599" spans="1:8" x14ac:dyDescent="0.3">
      <c r="A1599" t="s">
        <v>4020</v>
      </c>
      <c r="B1599" t="str">
        <f t="shared" si="168"/>
        <v>[R</v>
      </c>
      <c r="C1599" t="str">
        <f t="shared" si="169"/>
        <v>R</v>
      </c>
      <c r="D1599" t="str">
        <f t="shared" si="170"/>
        <v>Tryptic</v>
      </c>
      <c r="E1599" t="str">
        <f t="shared" si="171"/>
        <v>K.[Y]</v>
      </c>
      <c r="F1599" t="str">
        <f t="shared" si="172"/>
        <v>K</v>
      </c>
      <c r="G1599" t="str">
        <f t="shared" si="173"/>
        <v>Tryptic</v>
      </c>
      <c r="H1599" t="b">
        <f t="shared" si="174"/>
        <v>0</v>
      </c>
    </row>
    <row r="1600" spans="1:8" x14ac:dyDescent="0.3">
      <c r="A1600" t="s">
        <v>4022</v>
      </c>
      <c r="B1600" t="str">
        <f t="shared" si="168"/>
        <v>[K</v>
      </c>
      <c r="C1600" t="str">
        <f t="shared" si="169"/>
        <v>K</v>
      </c>
      <c r="D1600" t="str">
        <f t="shared" si="170"/>
        <v>Tryptic</v>
      </c>
      <c r="E1600" t="str">
        <f t="shared" si="171"/>
        <v>K.[L]</v>
      </c>
      <c r="F1600" t="str">
        <f t="shared" si="172"/>
        <v>K</v>
      </c>
      <c r="G1600" t="str">
        <f t="shared" si="173"/>
        <v>Tryptic</v>
      </c>
      <c r="H1600" t="b">
        <f t="shared" si="174"/>
        <v>0</v>
      </c>
    </row>
    <row r="1601" spans="1:8" x14ac:dyDescent="0.3">
      <c r="A1601" t="s">
        <v>4024</v>
      </c>
      <c r="B1601" t="str">
        <f t="shared" si="168"/>
        <v>[K</v>
      </c>
      <c r="C1601" t="str">
        <f t="shared" si="169"/>
        <v>K</v>
      </c>
      <c r="D1601" t="str">
        <f t="shared" si="170"/>
        <v>Tryptic</v>
      </c>
      <c r="E1601" t="str">
        <f t="shared" si="171"/>
        <v>K.[I]</v>
      </c>
      <c r="F1601" t="str">
        <f t="shared" si="172"/>
        <v>K</v>
      </c>
      <c r="G1601" t="str">
        <f t="shared" si="173"/>
        <v>Tryptic</v>
      </c>
      <c r="H1601" t="b">
        <f t="shared" si="174"/>
        <v>0</v>
      </c>
    </row>
    <row r="1602" spans="1:8" x14ac:dyDescent="0.3">
      <c r="A1602" t="s">
        <v>4027</v>
      </c>
      <c r="B1602" t="str">
        <f t="shared" si="168"/>
        <v>[R</v>
      </c>
      <c r="C1602" t="str">
        <f t="shared" si="169"/>
        <v>R</v>
      </c>
      <c r="D1602" t="str">
        <f t="shared" si="170"/>
        <v>Tryptic</v>
      </c>
      <c r="E1602" t="str">
        <f t="shared" si="171"/>
        <v>K.[V]</v>
      </c>
      <c r="F1602" t="str">
        <f t="shared" si="172"/>
        <v>K</v>
      </c>
      <c r="G1602" t="str">
        <f t="shared" si="173"/>
        <v>Tryptic</v>
      </c>
      <c r="H1602" t="b">
        <f t="shared" si="174"/>
        <v>0</v>
      </c>
    </row>
    <row r="1603" spans="1:8" x14ac:dyDescent="0.3">
      <c r="A1603" t="s">
        <v>4030</v>
      </c>
      <c r="B1603" t="str">
        <f t="shared" ref="B1603:B1666" si="175">LEFT(A1603,2)</f>
        <v>[K</v>
      </c>
      <c r="C1603" t="str">
        <f t="shared" ref="C1603:C1666" si="176">RIGHT(B1603,1)</f>
        <v>K</v>
      </c>
      <c r="D1603" t="str">
        <f t="shared" ref="D1603:D1666" si="177">IF(OR(C1603="K",C1603="R"),"Tryptic","Semitryptic")</f>
        <v>Tryptic</v>
      </c>
      <c r="E1603" t="str">
        <f t="shared" ref="E1603:E1666" si="178">RIGHT(A1603,5)</f>
        <v>R.[Y]</v>
      </c>
      <c r="F1603" t="str">
        <f t="shared" ref="F1603:F1666" si="179">LEFT(E1603,1)</f>
        <v>R</v>
      </c>
      <c r="G1603" t="str">
        <f t="shared" ref="G1603:G1666" si="180">IF(OR(F1603="K",F1603="R"),"Tryptic","Semitryptic")</f>
        <v>Tryptic</v>
      </c>
      <c r="H1603" t="b">
        <f t="shared" ref="H1603:H1666" si="181">OR(D1603="Semitryptic",G1603="Semitryptic")</f>
        <v>0</v>
      </c>
    </row>
    <row r="1604" spans="1:8" x14ac:dyDescent="0.3">
      <c r="A1604" t="s">
        <v>4032</v>
      </c>
      <c r="B1604" t="str">
        <f t="shared" si="175"/>
        <v>[K</v>
      </c>
      <c r="C1604" t="str">
        <f t="shared" si="176"/>
        <v>K</v>
      </c>
      <c r="D1604" t="str">
        <f t="shared" si="177"/>
        <v>Tryptic</v>
      </c>
      <c r="E1604" t="str">
        <f t="shared" si="178"/>
        <v>K.[I]</v>
      </c>
      <c r="F1604" t="str">
        <f t="shared" si="179"/>
        <v>K</v>
      </c>
      <c r="G1604" t="str">
        <f t="shared" si="180"/>
        <v>Tryptic</v>
      </c>
      <c r="H1604" t="b">
        <f t="shared" si="181"/>
        <v>0</v>
      </c>
    </row>
    <row r="1605" spans="1:8" x14ac:dyDescent="0.3">
      <c r="A1605" t="s">
        <v>4035</v>
      </c>
      <c r="B1605" t="str">
        <f t="shared" si="175"/>
        <v>[R</v>
      </c>
      <c r="C1605" t="str">
        <f t="shared" si="176"/>
        <v>R</v>
      </c>
      <c r="D1605" t="str">
        <f t="shared" si="177"/>
        <v>Tryptic</v>
      </c>
      <c r="E1605" t="str">
        <f t="shared" si="178"/>
        <v>K.[V]</v>
      </c>
      <c r="F1605" t="str">
        <f t="shared" si="179"/>
        <v>K</v>
      </c>
      <c r="G1605" t="str">
        <f t="shared" si="180"/>
        <v>Tryptic</v>
      </c>
      <c r="H1605" t="b">
        <f t="shared" si="181"/>
        <v>0</v>
      </c>
    </row>
    <row r="1606" spans="1:8" x14ac:dyDescent="0.3">
      <c r="A1606" t="s">
        <v>4037</v>
      </c>
      <c r="B1606" t="str">
        <f t="shared" si="175"/>
        <v>[K</v>
      </c>
      <c r="C1606" t="str">
        <f t="shared" si="176"/>
        <v>K</v>
      </c>
      <c r="D1606" t="str">
        <f t="shared" si="177"/>
        <v>Tryptic</v>
      </c>
      <c r="E1606" t="str">
        <f t="shared" si="178"/>
        <v>R.[G]</v>
      </c>
      <c r="F1606" t="str">
        <f t="shared" si="179"/>
        <v>R</v>
      </c>
      <c r="G1606" t="str">
        <f t="shared" si="180"/>
        <v>Tryptic</v>
      </c>
      <c r="H1606" t="b">
        <f t="shared" si="181"/>
        <v>0</v>
      </c>
    </row>
    <row r="1607" spans="1:8" x14ac:dyDescent="0.3">
      <c r="A1607" t="s">
        <v>4039</v>
      </c>
      <c r="B1607" t="str">
        <f t="shared" si="175"/>
        <v>[K</v>
      </c>
      <c r="C1607" t="str">
        <f t="shared" si="176"/>
        <v>K</v>
      </c>
      <c r="D1607" t="str">
        <f t="shared" si="177"/>
        <v>Tryptic</v>
      </c>
      <c r="E1607" t="str">
        <f t="shared" si="178"/>
        <v>R.[R]</v>
      </c>
      <c r="F1607" t="str">
        <f t="shared" si="179"/>
        <v>R</v>
      </c>
      <c r="G1607" t="str">
        <f t="shared" si="180"/>
        <v>Tryptic</v>
      </c>
      <c r="H1607" t="b">
        <f t="shared" si="181"/>
        <v>0</v>
      </c>
    </row>
    <row r="1608" spans="1:8" x14ac:dyDescent="0.3">
      <c r="A1608" t="s">
        <v>4041</v>
      </c>
      <c r="B1608" t="str">
        <f t="shared" si="175"/>
        <v>[K</v>
      </c>
      <c r="C1608" t="str">
        <f t="shared" si="176"/>
        <v>K</v>
      </c>
      <c r="D1608" t="str">
        <f t="shared" si="177"/>
        <v>Tryptic</v>
      </c>
      <c r="E1608" t="str">
        <f t="shared" si="178"/>
        <v>K.[L]</v>
      </c>
      <c r="F1608" t="str">
        <f t="shared" si="179"/>
        <v>K</v>
      </c>
      <c r="G1608" t="str">
        <f t="shared" si="180"/>
        <v>Tryptic</v>
      </c>
      <c r="H1608" t="b">
        <f t="shared" si="181"/>
        <v>0</v>
      </c>
    </row>
    <row r="1609" spans="1:8" x14ac:dyDescent="0.3">
      <c r="A1609" t="s">
        <v>4043</v>
      </c>
      <c r="B1609" t="str">
        <f t="shared" si="175"/>
        <v>[K</v>
      </c>
      <c r="C1609" t="str">
        <f t="shared" si="176"/>
        <v>K</v>
      </c>
      <c r="D1609" t="str">
        <f t="shared" si="177"/>
        <v>Tryptic</v>
      </c>
      <c r="E1609" t="str">
        <f t="shared" si="178"/>
        <v>R.[L]</v>
      </c>
      <c r="F1609" t="str">
        <f t="shared" si="179"/>
        <v>R</v>
      </c>
      <c r="G1609" t="str">
        <f t="shared" si="180"/>
        <v>Tryptic</v>
      </c>
      <c r="H1609" t="b">
        <f t="shared" si="181"/>
        <v>0</v>
      </c>
    </row>
    <row r="1610" spans="1:8" x14ac:dyDescent="0.3">
      <c r="A1610" t="s">
        <v>4046</v>
      </c>
      <c r="B1610" t="str">
        <f t="shared" si="175"/>
        <v>[R</v>
      </c>
      <c r="C1610" t="str">
        <f t="shared" si="176"/>
        <v>R</v>
      </c>
      <c r="D1610" t="str">
        <f t="shared" si="177"/>
        <v>Tryptic</v>
      </c>
      <c r="E1610" t="str">
        <f t="shared" si="178"/>
        <v>K.[C]</v>
      </c>
      <c r="F1610" t="str">
        <f t="shared" si="179"/>
        <v>K</v>
      </c>
      <c r="G1610" t="str">
        <f t="shared" si="180"/>
        <v>Tryptic</v>
      </c>
      <c r="H1610" t="b">
        <f t="shared" si="181"/>
        <v>0</v>
      </c>
    </row>
    <row r="1611" spans="1:8" x14ac:dyDescent="0.3">
      <c r="A1611" t="s">
        <v>4048</v>
      </c>
      <c r="B1611" t="str">
        <f t="shared" si="175"/>
        <v>[K</v>
      </c>
      <c r="C1611" t="str">
        <f t="shared" si="176"/>
        <v>K</v>
      </c>
      <c r="D1611" t="str">
        <f t="shared" si="177"/>
        <v>Tryptic</v>
      </c>
      <c r="E1611" t="str">
        <f t="shared" si="178"/>
        <v>R.[V]</v>
      </c>
      <c r="F1611" t="str">
        <f t="shared" si="179"/>
        <v>R</v>
      </c>
      <c r="G1611" t="str">
        <f t="shared" si="180"/>
        <v>Tryptic</v>
      </c>
      <c r="H1611" t="b">
        <f t="shared" si="181"/>
        <v>0</v>
      </c>
    </row>
    <row r="1612" spans="1:8" x14ac:dyDescent="0.3">
      <c r="A1612" t="s">
        <v>4050</v>
      </c>
      <c r="B1612" t="str">
        <f t="shared" si="175"/>
        <v>[K</v>
      </c>
      <c r="C1612" t="str">
        <f t="shared" si="176"/>
        <v>K</v>
      </c>
      <c r="D1612" t="str">
        <f t="shared" si="177"/>
        <v>Tryptic</v>
      </c>
      <c r="E1612" t="str">
        <f t="shared" si="178"/>
        <v>K.[K]</v>
      </c>
      <c r="F1612" t="str">
        <f t="shared" si="179"/>
        <v>K</v>
      </c>
      <c r="G1612" t="str">
        <f t="shared" si="180"/>
        <v>Tryptic</v>
      </c>
      <c r="H1612" t="b">
        <f t="shared" si="181"/>
        <v>0</v>
      </c>
    </row>
    <row r="1613" spans="1:8" x14ac:dyDescent="0.3">
      <c r="A1613" t="s">
        <v>4052</v>
      </c>
      <c r="B1613" t="str">
        <f t="shared" si="175"/>
        <v>[R</v>
      </c>
      <c r="C1613" t="str">
        <f t="shared" si="176"/>
        <v>R</v>
      </c>
      <c r="D1613" t="str">
        <f t="shared" si="177"/>
        <v>Tryptic</v>
      </c>
      <c r="E1613" t="str">
        <f t="shared" si="178"/>
        <v>K.[G]</v>
      </c>
      <c r="F1613" t="str">
        <f t="shared" si="179"/>
        <v>K</v>
      </c>
      <c r="G1613" t="str">
        <f t="shared" si="180"/>
        <v>Tryptic</v>
      </c>
      <c r="H1613" t="b">
        <f t="shared" si="181"/>
        <v>0</v>
      </c>
    </row>
    <row r="1614" spans="1:8" x14ac:dyDescent="0.3">
      <c r="A1614" t="s">
        <v>4055</v>
      </c>
      <c r="B1614" t="str">
        <f t="shared" si="175"/>
        <v>[K</v>
      </c>
      <c r="C1614" t="str">
        <f t="shared" si="176"/>
        <v>K</v>
      </c>
      <c r="D1614" t="str">
        <f t="shared" si="177"/>
        <v>Tryptic</v>
      </c>
      <c r="E1614" t="str">
        <f t="shared" si="178"/>
        <v>K.[R]</v>
      </c>
      <c r="F1614" t="str">
        <f t="shared" si="179"/>
        <v>K</v>
      </c>
      <c r="G1614" t="str">
        <f t="shared" si="180"/>
        <v>Tryptic</v>
      </c>
      <c r="H1614" t="b">
        <f t="shared" si="181"/>
        <v>0</v>
      </c>
    </row>
    <row r="1615" spans="1:8" x14ac:dyDescent="0.3">
      <c r="A1615" t="s">
        <v>4057</v>
      </c>
      <c r="B1615" t="str">
        <f t="shared" si="175"/>
        <v>[K</v>
      </c>
      <c r="C1615" t="str">
        <f t="shared" si="176"/>
        <v>K</v>
      </c>
      <c r="D1615" t="str">
        <f t="shared" si="177"/>
        <v>Tryptic</v>
      </c>
      <c r="E1615" t="str">
        <f t="shared" si="178"/>
        <v>R.[V]</v>
      </c>
      <c r="F1615" t="str">
        <f t="shared" si="179"/>
        <v>R</v>
      </c>
      <c r="G1615" t="str">
        <f t="shared" si="180"/>
        <v>Tryptic</v>
      </c>
      <c r="H1615" t="b">
        <f t="shared" si="181"/>
        <v>0</v>
      </c>
    </row>
    <row r="1616" spans="1:8" x14ac:dyDescent="0.3">
      <c r="A1616" t="s">
        <v>4059</v>
      </c>
      <c r="B1616" t="str">
        <f t="shared" si="175"/>
        <v>[K</v>
      </c>
      <c r="C1616" t="str">
        <f t="shared" si="176"/>
        <v>K</v>
      </c>
      <c r="D1616" t="str">
        <f t="shared" si="177"/>
        <v>Tryptic</v>
      </c>
      <c r="E1616" t="str">
        <f t="shared" si="178"/>
        <v>R.[I]</v>
      </c>
      <c r="F1616" t="str">
        <f t="shared" si="179"/>
        <v>R</v>
      </c>
      <c r="G1616" t="str">
        <f t="shared" si="180"/>
        <v>Tryptic</v>
      </c>
      <c r="H1616" t="b">
        <f t="shared" si="181"/>
        <v>0</v>
      </c>
    </row>
    <row r="1617" spans="1:8" x14ac:dyDescent="0.3">
      <c r="A1617" t="s">
        <v>4062</v>
      </c>
      <c r="B1617" t="str">
        <f t="shared" si="175"/>
        <v>[K</v>
      </c>
      <c r="C1617" t="str">
        <f t="shared" si="176"/>
        <v>K</v>
      </c>
      <c r="D1617" t="str">
        <f t="shared" si="177"/>
        <v>Tryptic</v>
      </c>
      <c r="E1617" t="str">
        <f t="shared" si="178"/>
        <v>K.[K]</v>
      </c>
      <c r="F1617" t="str">
        <f t="shared" si="179"/>
        <v>K</v>
      </c>
      <c r="G1617" t="str">
        <f t="shared" si="180"/>
        <v>Tryptic</v>
      </c>
      <c r="H1617" t="b">
        <f t="shared" si="181"/>
        <v>0</v>
      </c>
    </row>
    <row r="1618" spans="1:8" x14ac:dyDescent="0.3">
      <c r="A1618" t="s">
        <v>4064</v>
      </c>
      <c r="B1618" t="str">
        <f t="shared" si="175"/>
        <v>[R</v>
      </c>
      <c r="C1618" t="str">
        <f t="shared" si="176"/>
        <v>R</v>
      </c>
      <c r="D1618" t="str">
        <f t="shared" si="177"/>
        <v>Tryptic</v>
      </c>
      <c r="E1618" t="str">
        <f t="shared" si="178"/>
        <v>R.[G]</v>
      </c>
      <c r="F1618" t="str">
        <f t="shared" si="179"/>
        <v>R</v>
      </c>
      <c r="G1618" t="str">
        <f t="shared" si="180"/>
        <v>Tryptic</v>
      </c>
      <c r="H1618" t="b">
        <f t="shared" si="181"/>
        <v>0</v>
      </c>
    </row>
    <row r="1619" spans="1:8" x14ac:dyDescent="0.3">
      <c r="A1619" t="s">
        <v>4067</v>
      </c>
      <c r="B1619" t="str">
        <f t="shared" si="175"/>
        <v>[K</v>
      </c>
      <c r="C1619" t="str">
        <f t="shared" si="176"/>
        <v>K</v>
      </c>
      <c r="D1619" t="str">
        <f t="shared" si="177"/>
        <v>Tryptic</v>
      </c>
      <c r="E1619" t="str">
        <f t="shared" si="178"/>
        <v>K.[S]</v>
      </c>
      <c r="F1619" t="str">
        <f t="shared" si="179"/>
        <v>K</v>
      </c>
      <c r="G1619" t="str">
        <f t="shared" si="180"/>
        <v>Tryptic</v>
      </c>
      <c r="H1619" t="b">
        <f t="shared" si="181"/>
        <v>0</v>
      </c>
    </row>
    <row r="1620" spans="1:8" x14ac:dyDescent="0.3">
      <c r="A1620" t="s">
        <v>4069</v>
      </c>
      <c r="B1620" t="str">
        <f t="shared" si="175"/>
        <v>[R</v>
      </c>
      <c r="C1620" t="str">
        <f t="shared" si="176"/>
        <v>R</v>
      </c>
      <c r="D1620" t="str">
        <f t="shared" si="177"/>
        <v>Tryptic</v>
      </c>
      <c r="E1620" t="str">
        <f t="shared" si="178"/>
        <v>R.[L]</v>
      </c>
      <c r="F1620" t="str">
        <f t="shared" si="179"/>
        <v>R</v>
      </c>
      <c r="G1620" t="str">
        <f t="shared" si="180"/>
        <v>Tryptic</v>
      </c>
      <c r="H1620" t="b">
        <f t="shared" si="181"/>
        <v>0</v>
      </c>
    </row>
    <row r="1621" spans="1:8" x14ac:dyDescent="0.3">
      <c r="A1621" t="s">
        <v>4071</v>
      </c>
      <c r="B1621" t="str">
        <f t="shared" si="175"/>
        <v>[K</v>
      </c>
      <c r="C1621" t="str">
        <f t="shared" si="176"/>
        <v>K</v>
      </c>
      <c r="D1621" t="str">
        <f t="shared" si="177"/>
        <v>Tryptic</v>
      </c>
      <c r="E1621" t="str">
        <f t="shared" si="178"/>
        <v>R.[N]</v>
      </c>
      <c r="F1621" t="str">
        <f t="shared" si="179"/>
        <v>R</v>
      </c>
      <c r="G1621" t="str">
        <f t="shared" si="180"/>
        <v>Tryptic</v>
      </c>
      <c r="H1621" t="b">
        <f t="shared" si="181"/>
        <v>0</v>
      </c>
    </row>
    <row r="1622" spans="1:8" x14ac:dyDescent="0.3">
      <c r="A1622" t="s">
        <v>4074</v>
      </c>
      <c r="B1622" t="str">
        <f t="shared" si="175"/>
        <v>[R</v>
      </c>
      <c r="C1622" t="str">
        <f t="shared" si="176"/>
        <v>R</v>
      </c>
      <c r="D1622" t="str">
        <f t="shared" si="177"/>
        <v>Tryptic</v>
      </c>
      <c r="E1622" t="str">
        <f t="shared" si="178"/>
        <v>R.[F]</v>
      </c>
      <c r="F1622" t="str">
        <f t="shared" si="179"/>
        <v>R</v>
      </c>
      <c r="G1622" t="str">
        <f t="shared" si="180"/>
        <v>Tryptic</v>
      </c>
      <c r="H1622" t="b">
        <f t="shared" si="181"/>
        <v>0</v>
      </c>
    </row>
    <row r="1623" spans="1:8" x14ac:dyDescent="0.3">
      <c r="A1623" t="s">
        <v>4076</v>
      </c>
      <c r="B1623" t="str">
        <f t="shared" si="175"/>
        <v>[K</v>
      </c>
      <c r="C1623" t="str">
        <f t="shared" si="176"/>
        <v>K</v>
      </c>
      <c r="D1623" t="str">
        <f t="shared" si="177"/>
        <v>Tryptic</v>
      </c>
      <c r="E1623" t="str">
        <f t="shared" si="178"/>
        <v>K.[C]</v>
      </c>
      <c r="F1623" t="str">
        <f t="shared" si="179"/>
        <v>K</v>
      </c>
      <c r="G1623" t="str">
        <f t="shared" si="180"/>
        <v>Tryptic</v>
      </c>
      <c r="H1623" t="b">
        <f t="shared" si="181"/>
        <v>0</v>
      </c>
    </row>
    <row r="1624" spans="1:8" x14ac:dyDescent="0.3">
      <c r="A1624" t="s">
        <v>4078</v>
      </c>
      <c r="B1624" t="str">
        <f t="shared" si="175"/>
        <v>[K</v>
      </c>
      <c r="C1624" t="str">
        <f t="shared" si="176"/>
        <v>K</v>
      </c>
      <c r="D1624" t="str">
        <f t="shared" si="177"/>
        <v>Tryptic</v>
      </c>
      <c r="E1624" t="str">
        <f t="shared" si="178"/>
        <v>K.[T]</v>
      </c>
      <c r="F1624" t="str">
        <f t="shared" si="179"/>
        <v>K</v>
      </c>
      <c r="G1624" t="str">
        <f t="shared" si="180"/>
        <v>Tryptic</v>
      </c>
      <c r="H1624" t="b">
        <f t="shared" si="181"/>
        <v>0</v>
      </c>
    </row>
    <row r="1625" spans="1:8" x14ac:dyDescent="0.3">
      <c r="A1625" t="s">
        <v>4081</v>
      </c>
      <c r="B1625" t="str">
        <f t="shared" si="175"/>
        <v>[K</v>
      </c>
      <c r="C1625" t="str">
        <f t="shared" si="176"/>
        <v>K</v>
      </c>
      <c r="D1625" t="str">
        <f t="shared" si="177"/>
        <v>Tryptic</v>
      </c>
      <c r="E1625" t="str">
        <f t="shared" si="178"/>
        <v>K.[T]</v>
      </c>
      <c r="F1625" t="str">
        <f t="shared" si="179"/>
        <v>K</v>
      </c>
      <c r="G1625" t="str">
        <f t="shared" si="180"/>
        <v>Tryptic</v>
      </c>
      <c r="H1625" t="b">
        <f t="shared" si="181"/>
        <v>0</v>
      </c>
    </row>
    <row r="1626" spans="1:8" x14ac:dyDescent="0.3">
      <c r="A1626" t="s">
        <v>4084</v>
      </c>
      <c r="B1626" t="str">
        <f t="shared" si="175"/>
        <v>[K</v>
      </c>
      <c r="C1626" t="str">
        <f t="shared" si="176"/>
        <v>K</v>
      </c>
      <c r="D1626" t="str">
        <f t="shared" si="177"/>
        <v>Tryptic</v>
      </c>
      <c r="E1626" t="str">
        <f t="shared" si="178"/>
        <v>R.[A]</v>
      </c>
      <c r="F1626" t="str">
        <f t="shared" si="179"/>
        <v>R</v>
      </c>
      <c r="G1626" t="str">
        <f t="shared" si="180"/>
        <v>Tryptic</v>
      </c>
      <c r="H1626" t="b">
        <f t="shared" si="181"/>
        <v>0</v>
      </c>
    </row>
    <row r="1627" spans="1:8" x14ac:dyDescent="0.3">
      <c r="A1627" t="s">
        <v>4086</v>
      </c>
      <c r="B1627" t="str">
        <f t="shared" si="175"/>
        <v>[R</v>
      </c>
      <c r="C1627" t="str">
        <f t="shared" si="176"/>
        <v>R</v>
      </c>
      <c r="D1627" t="str">
        <f t="shared" si="177"/>
        <v>Tryptic</v>
      </c>
      <c r="E1627" t="str">
        <f t="shared" si="178"/>
        <v>K.[G]</v>
      </c>
      <c r="F1627" t="str">
        <f t="shared" si="179"/>
        <v>K</v>
      </c>
      <c r="G1627" t="str">
        <f t="shared" si="180"/>
        <v>Tryptic</v>
      </c>
      <c r="H1627" t="b">
        <f t="shared" si="181"/>
        <v>0</v>
      </c>
    </row>
    <row r="1628" spans="1:8" x14ac:dyDescent="0.3">
      <c r="A1628" t="s">
        <v>4089</v>
      </c>
      <c r="B1628" t="str">
        <f t="shared" si="175"/>
        <v>[K</v>
      </c>
      <c r="C1628" t="str">
        <f t="shared" si="176"/>
        <v>K</v>
      </c>
      <c r="D1628" t="str">
        <f t="shared" si="177"/>
        <v>Tryptic</v>
      </c>
      <c r="E1628" t="str">
        <f t="shared" si="178"/>
        <v>K.[S]</v>
      </c>
      <c r="F1628" t="str">
        <f t="shared" si="179"/>
        <v>K</v>
      </c>
      <c r="G1628" t="str">
        <f t="shared" si="180"/>
        <v>Tryptic</v>
      </c>
      <c r="H1628" t="b">
        <f t="shared" si="181"/>
        <v>0</v>
      </c>
    </row>
    <row r="1629" spans="1:8" x14ac:dyDescent="0.3">
      <c r="A1629" t="s">
        <v>4091</v>
      </c>
      <c r="B1629" t="str">
        <f t="shared" si="175"/>
        <v>[R</v>
      </c>
      <c r="C1629" t="str">
        <f t="shared" si="176"/>
        <v>R</v>
      </c>
      <c r="D1629" t="str">
        <f t="shared" si="177"/>
        <v>Tryptic</v>
      </c>
      <c r="E1629" t="str">
        <f t="shared" si="178"/>
        <v>R.[L]</v>
      </c>
      <c r="F1629" t="str">
        <f t="shared" si="179"/>
        <v>R</v>
      </c>
      <c r="G1629" t="str">
        <f t="shared" si="180"/>
        <v>Tryptic</v>
      </c>
      <c r="H1629" t="b">
        <f t="shared" si="181"/>
        <v>0</v>
      </c>
    </row>
    <row r="1630" spans="1:8" x14ac:dyDescent="0.3">
      <c r="A1630" t="s">
        <v>4093</v>
      </c>
      <c r="B1630" t="str">
        <f t="shared" si="175"/>
        <v>[K</v>
      </c>
      <c r="C1630" t="str">
        <f t="shared" si="176"/>
        <v>K</v>
      </c>
      <c r="D1630" t="str">
        <f t="shared" si="177"/>
        <v>Tryptic</v>
      </c>
      <c r="E1630" t="str">
        <f t="shared" si="178"/>
        <v>R.[S]</v>
      </c>
      <c r="F1630" t="str">
        <f t="shared" si="179"/>
        <v>R</v>
      </c>
      <c r="G1630" t="str">
        <f t="shared" si="180"/>
        <v>Tryptic</v>
      </c>
      <c r="H1630" t="b">
        <f t="shared" si="181"/>
        <v>0</v>
      </c>
    </row>
    <row r="1631" spans="1:8" x14ac:dyDescent="0.3">
      <c r="A1631" t="s">
        <v>4096</v>
      </c>
      <c r="B1631" t="str">
        <f t="shared" si="175"/>
        <v>[K</v>
      </c>
      <c r="C1631" t="str">
        <f t="shared" si="176"/>
        <v>K</v>
      </c>
      <c r="D1631" t="str">
        <f t="shared" si="177"/>
        <v>Tryptic</v>
      </c>
      <c r="E1631" t="str">
        <f t="shared" si="178"/>
        <v>K.[T]</v>
      </c>
      <c r="F1631" t="str">
        <f t="shared" si="179"/>
        <v>K</v>
      </c>
      <c r="G1631" t="str">
        <f t="shared" si="180"/>
        <v>Tryptic</v>
      </c>
      <c r="H1631" t="b">
        <f t="shared" si="181"/>
        <v>0</v>
      </c>
    </row>
    <row r="1632" spans="1:8" x14ac:dyDescent="0.3">
      <c r="A1632" t="s">
        <v>4098</v>
      </c>
      <c r="B1632" t="str">
        <f t="shared" si="175"/>
        <v>[K</v>
      </c>
      <c r="C1632" t="str">
        <f t="shared" si="176"/>
        <v>K</v>
      </c>
      <c r="D1632" t="str">
        <f t="shared" si="177"/>
        <v>Tryptic</v>
      </c>
      <c r="E1632" t="str">
        <f t="shared" si="178"/>
        <v>R.[E]</v>
      </c>
      <c r="F1632" t="str">
        <f t="shared" si="179"/>
        <v>R</v>
      </c>
      <c r="G1632" t="str">
        <f t="shared" si="180"/>
        <v>Tryptic</v>
      </c>
      <c r="H1632" t="b">
        <f t="shared" si="181"/>
        <v>0</v>
      </c>
    </row>
    <row r="1633" spans="1:8" x14ac:dyDescent="0.3">
      <c r="A1633" t="s">
        <v>4101</v>
      </c>
      <c r="B1633" t="str">
        <f t="shared" si="175"/>
        <v>[K</v>
      </c>
      <c r="C1633" t="str">
        <f t="shared" si="176"/>
        <v>K</v>
      </c>
      <c r="D1633" t="str">
        <f t="shared" si="177"/>
        <v>Tryptic</v>
      </c>
      <c r="E1633" t="str">
        <f t="shared" si="178"/>
        <v>R.[M]</v>
      </c>
      <c r="F1633" t="str">
        <f t="shared" si="179"/>
        <v>R</v>
      </c>
      <c r="G1633" t="str">
        <f t="shared" si="180"/>
        <v>Tryptic</v>
      </c>
      <c r="H1633" t="b">
        <f t="shared" si="181"/>
        <v>0</v>
      </c>
    </row>
    <row r="1634" spans="1:8" x14ac:dyDescent="0.3">
      <c r="A1634" t="s">
        <v>4104</v>
      </c>
      <c r="B1634" t="str">
        <f t="shared" si="175"/>
        <v>[K</v>
      </c>
      <c r="C1634" t="str">
        <f t="shared" si="176"/>
        <v>K</v>
      </c>
      <c r="D1634" t="str">
        <f t="shared" si="177"/>
        <v>Tryptic</v>
      </c>
      <c r="E1634" t="str">
        <f t="shared" si="178"/>
        <v>K.[I]</v>
      </c>
      <c r="F1634" t="str">
        <f t="shared" si="179"/>
        <v>K</v>
      </c>
      <c r="G1634" t="str">
        <f t="shared" si="180"/>
        <v>Tryptic</v>
      </c>
      <c r="H1634" t="b">
        <f t="shared" si="181"/>
        <v>0</v>
      </c>
    </row>
    <row r="1635" spans="1:8" x14ac:dyDescent="0.3">
      <c r="A1635" t="s">
        <v>4106</v>
      </c>
      <c r="B1635" t="str">
        <f t="shared" si="175"/>
        <v>[R</v>
      </c>
      <c r="C1635" t="str">
        <f t="shared" si="176"/>
        <v>R</v>
      </c>
      <c r="D1635" t="str">
        <f t="shared" si="177"/>
        <v>Tryptic</v>
      </c>
      <c r="E1635" t="str">
        <f t="shared" si="178"/>
        <v>R.[N]</v>
      </c>
      <c r="F1635" t="str">
        <f t="shared" si="179"/>
        <v>R</v>
      </c>
      <c r="G1635" t="str">
        <f t="shared" si="180"/>
        <v>Tryptic</v>
      </c>
      <c r="H1635" t="b">
        <f t="shared" si="181"/>
        <v>0</v>
      </c>
    </row>
    <row r="1636" spans="1:8" x14ac:dyDescent="0.3">
      <c r="A1636" t="s">
        <v>4109</v>
      </c>
      <c r="B1636" t="str">
        <f t="shared" si="175"/>
        <v>[K</v>
      </c>
      <c r="C1636" t="str">
        <f t="shared" si="176"/>
        <v>K</v>
      </c>
      <c r="D1636" t="str">
        <f t="shared" si="177"/>
        <v>Tryptic</v>
      </c>
      <c r="E1636" t="str">
        <f t="shared" si="178"/>
        <v>R.[F]</v>
      </c>
      <c r="F1636" t="str">
        <f t="shared" si="179"/>
        <v>R</v>
      </c>
      <c r="G1636" t="str">
        <f t="shared" si="180"/>
        <v>Tryptic</v>
      </c>
      <c r="H1636" t="b">
        <f t="shared" si="181"/>
        <v>0</v>
      </c>
    </row>
    <row r="1637" spans="1:8" x14ac:dyDescent="0.3">
      <c r="A1637" t="s">
        <v>4112</v>
      </c>
      <c r="B1637" t="str">
        <f t="shared" si="175"/>
        <v>[R</v>
      </c>
      <c r="C1637" t="str">
        <f t="shared" si="176"/>
        <v>R</v>
      </c>
      <c r="D1637" t="str">
        <f t="shared" si="177"/>
        <v>Tryptic</v>
      </c>
      <c r="E1637" t="str">
        <f t="shared" si="178"/>
        <v>R.[G]</v>
      </c>
      <c r="F1637" t="str">
        <f t="shared" si="179"/>
        <v>R</v>
      </c>
      <c r="G1637" t="str">
        <f t="shared" si="180"/>
        <v>Tryptic</v>
      </c>
      <c r="H1637" t="b">
        <f t="shared" si="181"/>
        <v>0</v>
      </c>
    </row>
    <row r="1638" spans="1:8" x14ac:dyDescent="0.3">
      <c r="A1638" t="s">
        <v>4114</v>
      </c>
      <c r="B1638" t="str">
        <f t="shared" si="175"/>
        <v>[R</v>
      </c>
      <c r="C1638" t="str">
        <f t="shared" si="176"/>
        <v>R</v>
      </c>
      <c r="D1638" t="str">
        <f t="shared" si="177"/>
        <v>Tryptic</v>
      </c>
      <c r="E1638" t="str">
        <f t="shared" si="178"/>
        <v>R.[Q]</v>
      </c>
      <c r="F1638" t="str">
        <f t="shared" si="179"/>
        <v>R</v>
      </c>
      <c r="G1638" t="str">
        <f t="shared" si="180"/>
        <v>Tryptic</v>
      </c>
      <c r="H1638" t="b">
        <f t="shared" si="181"/>
        <v>0</v>
      </c>
    </row>
    <row r="1639" spans="1:8" x14ac:dyDescent="0.3">
      <c r="A1639" t="s">
        <v>4116</v>
      </c>
      <c r="B1639" t="str">
        <f t="shared" si="175"/>
        <v>[R</v>
      </c>
      <c r="C1639" t="str">
        <f t="shared" si="176"/>
        <v>R</v>
      </c>
      <c r="D1639" t="str">
        <f t="shared" si="177"/>
        <v>Tryptic</v>
      </c>
      <c r="E1639" t="str">
        <f t="shared" si="178"/>
        <v>G.[L]</v>
      </c>
      <c r="F1639" t="str">
        <f t="shared" si="179"/>
        <v>G</v>
      </c>
      <c r="G1639" t="str">
        <f t="shared" si="180"/>
        <v>Semitryptic</v>
      </c>
      <c r="H1639" t="b">
        <f t="shared" si="181"/>
        <v>1</v>
      </c>
    </row>
    <row r="1640" spans="1:8" x14ac:dyDescent="0.3">
      <c r="A1640" t="s">
        <v>4118</v>
      </c>
      <c r="B1640" t="str">
        <f t="shared" si="175"/>
        <v>[R</v>
      </c>
      <c r="C1640" t="str">
        <f t="shared" si="176"/>
        <v>R</v>
      </c>
      <c r="D1640" t="str">
        <f t="shared" si="177"/>
        <v>Tryptic</v>
      </c>
      <c r="E1640" t="str">
        <f t="shared" si="178"/>
        <v>K.[G]</v>
      </c>
      <c r="F1640" t="str">
        <f t="shared" si="179"/>
        <v>K</v>
      </c>
      <c r="G1640" t="str">
        <f t="shared" si="180"/>
        <v>Tryptic</v>
      </c>
      <c r="H1640" t="b">
        <f t="shared" si="181"/>
        <v>0</v>
      </c>
    </row>
    <row r="1641" spans="1:8" x14ac:dyDescent="0.3">
      <c r="A1641" t="s">
        <v>4120</v>
      </c>
      <c r="B1641" t="str">
        <f t="shared" si="175"/>
        <v>[R</v>
      </c>
      <c r="C1641" t="str">
        <f t="shared" si="176"/>
        <v>R</v>
      </c>
      <c r="D1641" t="str">
        <f t="shared" si="177"/>
        <v>Tryptic</v>
      </c>
      <c r="E1641" t="str">
        <f t="shared" si="178"/>
        <v>R.[H]</v>
      </c>
      <c r="F1641" t="str">
        <f t="shared" si="179"/>
        <v>R</v>
      </c>
      <c r="G1641" t="str">
        <f t="shared" si="180"/>
        <v>Tryptic</v>
      </c>
      <c r="H1641" t="b">
        <f t="shared" si="181"/>
        <v>0</v>
      </c>
    </row>
    <row r="1642" spans="1:8" x14ac:dyDescent="0.3">
      <c r="A1642" t="s">
        <v>4123</v>
      </c>
      <c r="B1642" t="str">
        <f t="shared" si="175"/>
        <v>[K</v>
      </c>
      <c r="C1642" t="str">
        <f t="shared" si="176"/>
        <v>K</v>
      </c>
      <c r="D1642" t="str">
        <f t="shared" si="177"/>
        <v>Tryptic</v>
      </c>
      <c r="E1642" t="str">
        <f t="shared" si="178"/>
        <v>K.[A]</v>
      </c>
      <c r="F1642" t="str">
        <f t="shared" si="179"/>
        <v>K</v>
      </c>
      <c r="G1642" t="str">
        <f t="shared" si="180"/>
        <v>Tryptic</v>
      </c>
      <c r="H1642" t="b">
        <f t="shared" si="181"/>
        <v>0</v>
      </c>
    </row>
    <row r="1643" spans="1:8" x14ac:dyDescent="0.3">
      <c r="A1643" t="s">
        <v>4125</v>
      </c>
      <c r="B1643" t="str">
        <f t="shared" si="175"/>
        <v>[K</v>
      </c>
      <c r="C1643" t="str">
        <f t="shared" si="176"/>
        <v>K</v>
      </c>
      <c r="D1643" t="str">
        <f t="shared" si="177"/>
        <v>Tryptic</v>
      </c>
      <c r="E1643" t="str">
        <f t="shared" si="178"/>
        <v>K.[L]</v>
      </c>
      <c r="F1643" t="str">
        <f t="shared" si="179"/>
        <v>K</v>
      </c>
      <c r="G1643" t="str">
        <f t="shared" si="180"/>
        <v>Tryptic</v>
      </c>
      <c r="H1643" t="b">
        <f t="shared" si="181"/>
        <v>0</v>
      </c>
    </row>
    <row r="1644" spans="1:8" x14ac:dyDescent="0.3">
      <c r="A1644" t="s">
        <v>4127</v>
      </c>
      <c r="B1644" t="str">
        <f t="shared" si="175"/>
        <v>[R</v>
      </c>
      <c r="C1644" t="str">
        <f t="shared" si="176"/>
        <v>R</v>
      </c>
      <c r="D1644" t="str">
        <f t="shared" si="177"/>
        <v>Tryptic</v>
      </c>
      <c r="E1644" t="str">
        <f t="shared" si="178"/>
        <v>R.[Q]</v>
      </c>
      <c r="F1644" t="str">
        <f t="shared" si="179"/>
        <v>R</v>
      </c>
      <c r="G1644" t="str">
        <f t="shared" si="180"/>
        <v>Tryptic</v>
      </c>
      <c r="H1644" t="b">
        <f t="shared" si="181"/>
        <v>0</v>
      </c>
    </row>
    <row r="1645" spans="1:8" x14ac:dyDescent="0.3">
      <c r="A1645" t="s">
        <v>4129</v>
      </c>
      <c r="B1645" t="str">
        <f t="shared" si="175"/>
        <v>[K</v>
      </c>
      <c r="C1645" t="str">
        <f t="shared" si="176"/>
        <v>K</v>
      </c>
      <c r="D1645" t="str">
        <f t="shared" si="177"/>
        <v>Tryptic</v>
      </c>
      <c r="E1645" t="str">
        <f t="shared" si="178"/>
        <v>K.[A]</v>
      </c>
      <c r="F1645" t="str">
        <f t="shared" si="179"/>
        <v>K</v>
      </c>
      <c r="G1645" t="str">
        <f t="shared" si="180"/>
        <v>Tryptic</v>
      </c>
      <c r="H1645" t="b">
        <f t="shared" si="181"/>
        <v>0</v>
      </c>
    </row>
    <row r="1646" spans="1:8" x14ac:dyDescent="0.3">
      <c r="A1646" t="s">
        <v>4132</v>
      </c>
      <c r="B1646" t="str">
        <f t="shared" si="175"/>
        <v>[K</v>
      </c>
      <c r="C1646" t="str">
        <f t="shared" si="176"/>
        <v>K</v>
      </c>
      <c r="D1646" t="str">
        <f t="shared" si="177"/>
        <v>Tryptic</v>
      </c>
      <c r="E1646" t="str">
        <f t="shared" si="178"/>
        <v>K.[S]</v>
      </c>
      <c r="F1646" t="str">
        <f t="shared" si="179"/>
        <v>K</v>
      </c>
      <c r="G1646" t="str">
        <f t="shared" si="180"/>
        <v>Tryptic</v>
      </c>
      <c r="H1646" t="b">
        <f t="shared" si="181"/>
        <v>0</v>
      </c>
    </row>
    <row r="1647" spans="1:8" x14ac:dyDescent="0.3">
      <c r="A1647" t="s">
        <v>4134</v>
      </c>
      <c r="B1647" t="str">
        <f t="shared" si="175"/>
        <v>[R</v>
      </c>
      <c r="C1647" t="str">
        <f t="shared" si="176"/>
        <v>R</v>
      </c>
      <c r="D1647" t="str">
        <f t="shared" si="177"/>
        <v>Tryptic</v>
      </c>
      <c r="E1647" t="str">
        <f t="shared" si="178"/>
        <v>K.[S]</v>
      </c>
      <c r="F1647" t="str">
        <f t="shared" si="179"/>
        <v>K</v>
      </c>
      <c r="G1647" t="str">
        <f t="shared" si="180"/>
        <v>Tryptic</v>
      </c>
      <c r="H1647" t="b">
        <f t="shared" si="181"/>
        <v>0</v>
      </c>
    </row>
    <row r="1648" spans="1:8" x14ac:dyDescent="0.3">
      <c r="A1648" t="s">
        <v>4137</v>
      </c>
      <c r="B1648" t="str">
        <f t="shared" si="175"/>
        <v>[R</v>
      </c>
      <c r="C1648" t="str">
        <f t="shared" si="176"/>
        <v>R</v>
      </c>
      <c r="D1648" t="str">
        <f t="shared" si="177"/>
        <v>Tryptic</v>
      </c>
      <c r="E1648" t="str">
        <f t="shared" si="178"/>
        <v>K.[G]</v>
      </c>
      <c r="F1648" t="str">
        <f t="shared" si="179"/>
        <v>K</v>
      </c>
      <c r="G1648" t="str">
        <f t="shared" si="180"/>
        <v>Tryptic</v>
      </c>
      <c r="H1648" t="b">
        <f t="shared" si="181"/>
        <v>0</v>
      </c>
    </row>
    <row r="1649" spans="1:8" x14ac:dyDescent="0.3">
      <c r="A1649" t="s">
        <v>4140</v>
      </c>
      <c r="B1649" t="str">
        <f t="shared" si="175"/>
        <v>[K</v>
      </c>
      <c r="C1649" t="str">
        <f t="shared" si="176"/>
        <v>K</v>
      </c>
      <c r="D1649" t="str">
        <f t="shared" si="177"/>
        <v>Tryptic</v>
      </c>
      <c r="E1649" t="str">
        <f t="shared" si="178"/>
        <v>K.[T]</v>
      </c>
      <c r="F1649" t="str">
        <f t="shared" si="179"/>
        <v>K</v>
      </c>
      <c r="G1649" t="str">
        <f t="shared" si="180"/>
        <v>Tryptic</v>
      </c>
      <c r="H1649" t="b">
        <f t="shared" si="181"/>
        <v>0</v>
      </c>
    </row>
    <row r="1650" spans="1:8" x14ac:dyDescent="0.3">
      <c r="A1650" t="s">
        <v>4142</v>
      </c>
      <c r="B1650" t="str">
        <f t="shared" si="175"/>
        <v>[K</v>
      </c>
      <c r="C1650" t="str">
        <f t="shared" si="176"/>
        <v>K</v>
      </c>
      <c r="D1650" t="str">
        <f t="shared" si="177"/>
        <v>Tryptic</v>
      </c>
      <c r="E1650" t="str">
        <f t="shared" si="178"/>
        <v>K.[N]</v>
      </c>
      <c r="F1650" t="str">
        <f t="shared" si="179"/>
        <v>K</v>
      </c>
      <c r="G1650" t="str">
        <f t="shared" si="180"/>
        <v>Tryptic</v>
      </c>
      <c r="H1650" t="b">
        <f t="shared" si="181"/>
        <v>0</v>
      </c>
    </row>
    <row r="1651" spans="1:8" x14ac:dyDescent="0.3">
      <c r="A1651" t="s">
        <v>4144</v>
      </c>
      <c r="B1651" t="str">
        <f t="shared" si="175"/>
        <v>[K</v>
      </c>
      <c r="C1651" t="str">
        <f t="shared" si="176"/>
        <v>K</v>
      </c>
      <c r="D1651" t="str">
        <f t="shared" si="177"/>
        <v>Tryptic</v>
      </c>
      <c r="E1651" t="str">
        <f t="shared" si="178"/>
        <v>R.[K]</v>
      </c>
      <c r="F1651" t="str">
        <f t="shared" si="179"/>
        <v>R</v>
      </c>
      <c r="G1651" t="str">
        <f t="shared" si="180"/>
        <v>Tryptic</v>
      </c>
      <c r="H1651" t="b">
        <f t="shared" si="181"/>
        <v>0</v>
      </c>
    </row>
    <row r="1652" spans="1:8" x14ac:dyDescent="0.3">
      <c r="A1652" t="s">
        <v>4147</v>
      </c>
      <c r="B1652" t="str">
        <f t="shared" si="175"/>
        <v>[K</v>
      </c>
      <c r="C1652" t="str">
        <f t="shared" si="176"/>
        <v>K</v>
      </c>
      <c r="D1652" t="str">
        <f t="shared" si="177"/>
        <v>Tryptic</v>
      </c>
      <c r="E1652" t="str">
        <f t="shared" si="178"/>
        <v>K.[D]</v>
      </c>
      <c r="F1652" t="str">
        <f t="shared" si="179"/>
        <v>K</v>
      </c>
      <c r="G1652" t="str">
        <f t="shared" si="180"/>
        <v>Tryptic</v>
      </c>
      <c r="H1652" t="b">
        <f t="shared" si="181"/>
        <v>0</v>
      </c>
    </row>
    <row r="1653" spans="1:8" x14ac:dyDescent="0.3">
      <c r="A1653" t="s">
        <v>4150</v>
      </c>
      <c r="B1653" t="str">
        <f t="shared" si="175"/>
        <v>[R</v>
      </c>
      <c r="C1653" t="str">
        <f t="shared" si="176"/>
        <v>R</v>
      </c>
      <c r="D1653" t="str">
        <f t="shared" si="177"/>
        <v>Tryptic</v>
      </c>
      <c r="E1653" t="str">
        <f t="shared" si="178"/>
        <v>R.[S]</v>
      </c>
      <c r="F1653" t="str">
        <f t="shared" si="179"/>
        <v>R</v>
      </c>
      <c r="G1653" t="str">
        <f t="shared" si="180"/>
        <v>Tryptic</v>
      </c>
      <c r="H1653" t="b">
        <f t="shared" si="181"/>
        <v>0</v>
      </c>
    </row>
    <row r="1654" spans="1:8" x14ac:dyDescent="0.3">
      <c r="A1654" t="s">
        <v>4147</v>
      </c>
      <c r="B1654" t="str">
        <f t="shared" si="175"/>
        <v>[K</v>
      </c>
      <c r="C1654" t="str">
        <f t="shared" si="176"/>
        <v>K</v>
      </c>
      <c r="D1654" t="str">
        <f t="shared" si="177"/>
        <v>Tryptic</v>
      </c>
      <c r="E1654" t="str">
        <f t="shared" si="178"/>
        <v>K.[D]</v>
      </c>
      <c r="F1654" t="str">
        <f t="shared" si="179"/>
        <v>K</v>
      </c>
      <c r="G1654" t="str">
        <f t="shared" si="180"/>
        <v>Tryptic</v>
      </c>
      <c r="H1654" t="b">
        <f t="shared" si="181"/>
        <v>0</v>
      </c>
    </row>
    <row r="1655" spans="1:8" x14ac:dyDescent="0.3">
      <c r="A1655" t="s">
        <v>4153</v>
      </c>
      <c r="B1655" t="str">
        <f t="shared" si="175"/>
        <v>[R</v>
      </c>
      <c r="C1655" t="str">
        <f t="shared" si="176"/>
        <v>R</v>
      </c>
      <c r="D1655" t="str">
        <f t="shared" si="177"/>
        <v>Tryptic</v>
      </c>
      <c r="E1655" t="str">
        <f t="shared" si="178"/>
        <v>K.[F]</v>
      </c>
      <c r="F1655" t="str">
        <f t="shared" si="179"/>
        <v>K</v>
      </c>
      <c r="G1655" t="str">
        <f t="shared" si="180"/>
        <v>Tryptic</v>
      </c>
      <c r="H1655" t="b">
        <f t="shared" si="181"/>
        <v>0</v>
      </c>
    </row>
    <row r="1656" spans="1:8" x14ac:dyDescent="0.3">
      <c r="A1656" t="s">
        <v>4155</v>
      </c>
      <c r="B1656" t="str">
        <f t="shared" si="175"/>
        <v>[K</v>
      </c>
      <c r="C1656" t="str">
        <f t="shared" si="176"/>
        <v>K</v>
      </c>
      <c r="D1656" t="str">
        <f t="shared" si="177"/>
        <v>Tryptic</v>
      </c>
      <c r="E1656" t="str">
        <f t="shared" si="178"/>
        <v>K.[S]</v>
      </c>
      <c r="F1656" t="str">
        <f t="shared" si="179"/>
        <v>K</v>
      </c>
      <c r="G1656" t="str">
        <f t="shared" si="180"/>
        <v>Tryptic</v>
      </c>
      <c r="H1656" t="b">
        <f t="shared" si="181"/>
        <v>0</v>
      </c>
    </row>
    <row r="1657" spans="1:8" x14ac:dyDescent="0.3">
      <c r="A1657" t="s">
        <v>4158</v>
      </c>
      <c r="B1657" t="str">
        <f t="shared" si="175"/>
        <v>[R</v>
      </c>
      <c r="C1657" t="str">
        <f t="shared" si="176"/>
        <v>R</v>
      </c>
      <c r="D1657" t="str">
        <f t="shared" si="177"/>
        <v>Tryptic</v>
      </c>
      <c r="E1657" t="str">
        <f t="shared" si="178"/>
        <v>K.[S]</v>
      </c>
      <c r="F1657" t="str">
        <f t="shared" si="179"/>
        <v>K</v>
      </c>
      <c r="G1657" t="str">
        <f t="shared" si="180"/>
        <v>Tryptic</v>
      </c>
      <c r="H1657" t="b">
        <f t="shared" si="181"/>
        <v>0</v>
      </c>
    </row>
    <row r="1658" spans="1:8" x14ac:dyDescent="0.3">
      <c r="A1658" t="s">
        <v>4161</v>
      </c>
      <c r="B1658" t="str">
        <f t="shared" si="175"/>
        <v>[R</v>
      </c>
      <c r="C1658" t="str">
        <f t="shared" si="176"/>
        <v>R</v>
      </c>
      <c r="D1658" t="str">
        <f t="shared" si="177"/>
        <v>Tryptic</v>
      </c>
      <c r="E1658" t="str">
        <f t="shared" si="178"/>
        <v>K.[G]</v>
      </c>
      <c r="F1658" t="str">
        <f t="shared" si="179"/>
        <v>K</v>
      </c>
      <c r="G1658" t="str">
        <f t="shared" si="180"/>
        <v>Tryptic</v>
      </c>
      <c r="H1658" t="b">
        <f t="shared" si="181"/>
        <v>0</v>
      </c>
    </row>
    <row r="1659" spans="1:8" x14ac:dyDescent="0.3">
      <c r="A1659" t="s">
        <v>4163</v>
      </c>
      <c r="B1659" t="str">
        <f t="shared" si="175"/>
        <v>[K</v>
      </c>
      <c r="C1659" t="str">
        <f t="shared" si="176"/>
        <v>K</v>
      </c>
      <c r="D1659" t="str">
        <f t="shared" si="177"/>
        <v>Tryptic</v>
      </c>
      <c r="E1659" t="str">
        <f t="shared" si="178"/>
        <v>K.[A]</v>
      </c>
      <c r="F1659" t="str">
        <f t="shared" si="179"/>
        <v>K</v>
      </c>
      <c r="G1659" t="str">
        <f t="shared" si="180"/>
        <v>Tryptic</v>
      </c>
      <c r="H1659" t="b">
        <f t="shared" si="181"/>
        <v>0</v>
      </c>
    </row>
    <row r="1660" spans="1:8" x14ac:dyDescent="0.3">
      <c r="A1660" t="s">
        <v>4163</v>
      </c>
      <c r="B1660" t="str">
        <f t="shared" si="175"/>
        <v>[K</v>
      </c>
      <c r="C1660" t="str">
        <f t="shared" si="176"/>
        <v>K</v>
      </c>
      <c r="D1660" t="str">
        <f t="shared" si="177"/>
        <v>Tryptic</v>
      </c>
      <c r="E1660" t="str">
        <f t="shared" si="178"/>
        <v>K.[A]</v>
      </c>
      <c r="F1660" t="str">
        <f t="shared" si="179"/>
        <v>K</v>
      </c>
      <c r="G1660" t="str">
        <f t="shared" si="180"/>
        <v>Tryptic</v>
      </c>
      <c r="H1660" t="b">
        <f t="shared" si="181"/>
        <v>0</v>
      </c>
    </row>
    <row r="1661" spans="1:8" x14ac:dyDescent="0.3">
      <c r="A1661" t="s">
        <v>4166</v>
      </c>
      <c r="B1661" t="str">
        <f t="shared" si="175"/>
        <v>[K</v>
      </c>
      <c r="C1661" t="str">
        <f t="shared" si="176"/>
        <v>K</v>
      </c>
      <c r="D1661" t="str">
        <f t="shared" si="177"/>
        <v>Tryptic</v>
      </c>
      <c r="E1661" t="str">
        <f t="shared" si="178"/>
        <v>R.[I]</v>
      </c>
      <c r="F1661" t="str">
        <f t="shared" si="179"/>
        <v>R</v>
      </c>
      <c r="G1661" t="str">
        <f t="shared" si="180"/>
        <v>Tryptic</v>
      </c>
      <c r="H1661" t="b">
        <f t="shared" si="181"/>
        <v>0</v>
      </c>
    </row>
    <row r="1662" spans="1:8" x14ac:dyDescent="0.3">
      <c r="A1662" t="s">
        <v>4169</v>
      </c>
      <c r="B1662" t="str">
        <f t="shared" si="175"/>
        <v>[K</v>
      </c>
      <c r="C1662" t="str">
        <f t="shared" si="176"/>
        <v>K</v>
      </c>
      <c r="D1662" t="str">
        <f t="shared" si="177"/>
        <v>Tryptic</v>
      </c>
      <c r="E1662" t="str">
        <f t="shared" si="178"/>
        <v>.[GE]</v>
      </c>
      <c r="F1662" t="str">
        <f t="shared" si="179"/>
        <v>.</v>
      </c>
      <c r="G1662" t="str">
        <f t="shared" si="180"/>
        <v>Semitryptic</v>
      </c>
      <c r="H1662" t="b">
        <f t="shared" si="181"/>
        <v>1</v>
      </c>
    </row>
    <row r="1663" spans="1:8" x14ac:dyDescent="0.3">
      <c r="A1663" t="s">
        <v>4171</v>
      </c>
      <c r="B1663" t="str">
        <f t="shared" si="175"/>
        <v>[K</v>
      </c>
      <c r="C1663" t="str">
        <f t="shared" si="176"/>
        <v>K</v>
      </c>
      <c r="D1663" t="str">
        <f t="shared" si="177"/>
        <v>Tryptic</v>
      </c>
      <c r="E1663" t="str">
        <f t="shared" si="178"/>
        <v>K.[T]</v>
      </c>
      <c r="F1663" t="str">
        <f t="shared" si="179"/>
        <v>K</v>
      </c>
      <c r="G1663" t="str">
        <f t="shared" si="180"/>
        <v>Tryptic</v>
      </c>
      <c r="H1663" t="b">
        <f t="shared" si="181"/>
        <v>0</v>
      </c>
    </row>
    <row r="1664" spans="1:8" x14ac:dyDescent="0.3">
      <c r="A1664" t="s">
        <v>4171</v>
      </c>
      <c r="B1664" t="str">
        <f t="shared" si="175"/>
        <v>[K</v>
      </c>
      <c r="C1664" t="str">
        <f t="shared" si="176"/>
        <v>K</v>
      </c>
      <c r="D1664" t="str">
        <f t="shared" si="177"/>
        <v>Tryptic</v>
      </c>
      <c r="E1664" t="str">
        <f t="shared" si="178"/>
        <v>K.[T]</v>
      </c>
      <c r="F1664" t="str">
        <f t="shared" si="179"/>
        <v>K</v>
      </c>
      <c r="G1664" t="str">
        <f t="shared" si="180"/>
        <v>Tryptic</v>
      </c>
      <c r="H1664" t="b">
        <f t="shared" si="181"/>
        <v>0</v>
      </c>
    </row>
    <row r="1665" spans="1:8" x14ac:dyDescent="0.3">
      <c r="A1665" t="s">
        <v>4174</v>
      </c>
      <c r="B1665" t="str">
        <f t="shared" si="175"/>
        <v>[K</v>
      </c>
      <c r="C1665" t="str">
        <f t="shared" si="176"/>
        <v>K</v>
      </c>
      <c r="D1665" t="str">
        <f t="shared" si="177"/>
        <v>Tryptic</v>
      </c>
      <c r="E1665" t="str">
        <f t="shared" si="178"/>
        <v>K.[E]</v>
      </c>
      <c r="F1665" t="str">
        <f t="shared" si="179"/>
        <v>K</v>
      </c>
      <c r="G1665" t="str">
        <f t="shared" si="180"/>
        <v>Tryptic</v>
      </c>
      <c r="H1665" t="b">
        <f t="shared" si="181"/>
        <v>0</v>
      </c>
    </row>
    <row r="1666" spans="1:8" x14ac:dyDescent="0.3">
      <c r="A1666" t="s">
        <v>4177</v>
      </c>
      <c r="B1666" t="str">
        <f t="shared" si="175"/>
        <v>[R</v>
      </c>
      <c r="C1666" t="str">
        <f t="shared" si="176"/>
        <v>R</v>
      </c>
      <c r="D1666" t="str">
        <f t="shared" si="177"/>
        <v>Tryptic</v>
      </c>
      <c r="E1666" t="str">
        <f t="shared" si="178"/>
        <v>R.[G]</v>
      </c>
      <c r="F1666" t="str">
        <f t="shared" si="179"/>
        <v>R</v>
      </c>
      <c r="G1666" t="str">
        <f t="shared" si="180"/>
        <v>Tryptic</v>
      </c>
      <c r="H1666" t="b">
        <f t="shared" si="181"/>
        <v>0</v>
      </c>
    </row>
    <row r="1667" spans="1:8" x14ac:dyDescent="0.3">
      <c r="A1667" t="s">
        <v>4179</v>
      </c>
      <c r="B1667" t="str">
        <f t="shared" ref="B1667:B1730" si="182">LEFT(A1667,2)</f>
        <v>[K</v>
      </c>
      <c r="C1667" t="str">
        <f t="shared" ref="C1667:C1730" si="183">RIGHT(B1667,1)</f>
        <v>K</v>
      </c>
      <c r="D1667" t="str">
        <f t="shared" ref="D1667:D1730" si="184">IF(OR(C1667="K",C1667="R"),"Tryptic","Semitryptic")</f>
        <v>Tryptic</v>
      </c>
      <c r="E1667" t="str">
        <f t="shared" ref="E1667:E1730" si="185">RIGHT(A1667,5)</f>
        <v>K.[G]</v>
      </c>
      <c r="F1667" t="str">
        <f t="shared" ref="F1667:F1730" si="186">LEFT(E1667,1)</f>
        <v>K</v>
      </c>
      <c r="G1667" t="str">
        <f t="shared" ref="G1667:G1730" si="187">IF(OR(F1667="K",F1667="R"),"Tryptic","Semitryptic")</f>
        <v>Tryptic</v>
      </c>
      <c r="H1667" t="b">
        <f t="shared" ref="H1667:H1730" si="188">OR(D1667="Semitryptic",G1667="Semitryptic")</f>
        <v>0</v>
      </c>
    </row>
    <row r="1668" spans="1:8" x14ac:dyDescent="0.3">
      <c r="A1668" t="s">
        <v>4181</v>
      </c>
      <c r="B1668" t="str">
        <f t="shared" si="182"/>
        <v>[K</v>
      </c>
      <c r="C1668" t="str">
        <f t="shared" si="183"/>
        <v>K</v>
      </c>
      <c r="D1668" t="str">
        <f t="shared" si="184"/>
        <v>Tryptic</v>
      </c>
      <c r="E1668" t="str">
        <f t="shared" si="185"/>
        <v>K.[K]</v>
      </c>
      <c r="F1668" t="str">
        <f t="shared" si="186"/>
        <v>K</v>
      </c>
      <c r="G1668" t="str">
        <f t="shared" si="187"/>
        <v>Tryptic</v>
      </c>
      <c r="H1668" t="b">
        <f t="shared" si="188"/>
        <v>0</v>
      </c>
    </row>
    <row r="1669" spans="1:8" x14ac:dyDescent="0.3">
      <c r="A1669" t="s">
        <v>4184</v>
      </c>
      <c r="B1669" t="str">
        <f t="shared" si="182"/>
        <v>[R</v>
      </c>
      <c r="C1669" t="str">
        <f t="shared" si="183"/>
        <v>R</v>
      </c>
      <c r="D1669" t="str">
        <f t="shared" si="184"/>
        <v>Tryptic</v>
      </c>
      <c r="E1669" t="str">
        <f t="shared" si="185"/>
        <v>R.[G]</v>
      </c>
      <c r="F1669" t="str">
        <f t="shared" si="186"/>
        <v>R</v>
      </c>
      <c r="G1669" t="str">
        <f t="shared" si="187"/>
        <v>Tryptic</v>
      </c>
      <c r="H1669" t="b">
        <f t="shared" si="188"/>
        <v>0</v>
      </c>
    </row>
    <row r="1670" spans="1:8" x14ac:dyDescent="0.3">
      <c r="A1670" t="s">
        <v>4186</v>
      </c>
      <c r="B1670" t="str">
        <f t="shared" si="182"/>
        <v>[R</v>
      </c>
      <c r="C1670" t="str">
        <f t="shared" si="183"/>
        <v>R</v>
      </c>
      <c r="D1670" t="str">
        <f t="shared" si="184"/>
        <v>Tryptic</v>
      </c>
      <c r="E1670" t="str">
        <f t="shared" si="185"/>
        <v>R.[Q]</v>
      </c>
      <c r="F1670" t="str">
        <f t="shared" si="186"/>
        <v>R</v>
      </c>
      <c r="G1670" t="str">
        <f t="shared" si="187"/>
        <v>Tryptic</v>
      </c>
      <c r="H1670" t="b">
        <f t="shared" si="188"/>
        <v>0</v>
      </c>
    </row>
    <row r="1671" spans="1:8" x14ac:dyDescent="0.3">
      <c r="A1671" t="s">
        <v>4188</v>
      </c>
      <c r="B1671" t="str">
        <f t="shared" si="182"/>
        <v>[R</v>
      </c>
      <c r="C1671" t="str">
        <f t="shared" si="183"/>
        <v>R</v>
      </c>
      <c r="D1671" t="str">
        <f t="shared" si="184"/>
        <v>Tryptic</v>
      </c>
      <c r="E1671" t="str">
        <f t="shared" si="185"/>
        <v>R.[A]</v>
      </c>
      <c r="F1671" t="str">
        <f t="shared" si="186"/>
        <v>R</v>
      </c>
      <c r="G1671" t="str">
        <f t="shared" si="187"/>
        <v>Tryptic</v>
      </c>
      <c r="H1671" t="b">
        <f t="shared" si="188"/>
        <v>0</v>
      </c>
    </row>
    <row r="1672" spans="1:8" x14ac:dyDescent="0.3">
      <c r="A1672" t="s">
        <v>4191</v>
      </c>
      <c r="B1672" t="str">
        <f t="shared" si="182"/>
        <v>[K</v>
      </c>
      <c r="C1672" t="str">
        <f t="shared" si="183"/>
        <v>K</v>
      </c>
      <c r="D1672" t="str">
        <f t="shared" si="184"/>
        <v>Tryptic</v>
      </c>
      <c r="E1672" t="str">
        <f t="shared" si="185"/>
        <v>K.[G]</v>
      </c>
      <c r="F1672" t="str">
        <f t="shared" si="186"/>
        <v>K</v>
      </c>
      <c r="G1672" t="str">
        <f t="shared" si="187"/>
        <v>Tryptic</v>
      </c>
      <c r="H1672" t="b">
        <f t="shared" si="188"/>
        <v>0</v>
      </c>
    </row>
    <row r="1673" spans="1:8" x14ac:dyDescent="0.3">
      <c r="A1673" t="s">
        <v>4193</v>
      </c>
      <c r="B1673" t="str">
        <f t="shared" si="182"/>
        <v>[S</v>
      </c>
      <c r="C1673" t="str">
        <f t="shared" si="183"/>
        <v>S</v>
      </c>
      <c r="D1673" t="str">
        <f t="shared" si="184"/>
        <v>Semitryptic</v>
      </c>
      <c r="E1673" t="str">
        <f t="shared" si="185"/>
        <v>R.[Y]</v>
      </c>
      <c r="F1673" t="str">
        <f t="shared" si="186"/>
        <v>R</v>
      </c>
      <c r="G1673" t="str">
        <f t="shared" si="187"/>
        <v>Tryptic</v>
      </c>
      <c r="H1673" t="b">
        <f t="shared" si="188"/>
        <v>1</v>
      </c>
    </row>
    <row r="1674" spans="1:8" x14ac:dyDescent="0.3">
      <c r="A1674" t="s">
        <v>4195</v>
      </c>
      <c r="B1674" t="str">
        <f t="shared" si="182"/>
        <v>[R</v>
      </c>
      <c r="C1674" t="str">
        <f t="shared" si="183"/>
        <v>R</v>
      </c>
      <c r="D1674" t="str">
        <f t="shared" si="184"/>
        <v>Tryptic</v>
      </c>
      <c r="E1674" t="str">
        <f t="shared" si="185"/>
        <v>R.[D]</v>
      </c>
      <c r="F1674" t="str">
        <f t="shared" si="186"/>
        <v>R</v>
      </c>
      <c r="G1674" t="str">
        <f t="shared" si="187"/>
        <v>Tryptic</v>
      </c>
      <c r="H1674" t="b">
        <f t="shared" si="188"/>
        <v>0</v>
      </c>
    </row>
    <row r="1675" spans="1:8" x14ac:dyDescent="0.3">
      <c r="A1675" t="s">
        <v>4197</v>
      </c>
      <c r="B1675" t="str">
        <f t="shared" si="182"/>
        <v>[K</v>
      </c>
      <c r="C1675" t="str">
        <f t="shared" si="183"/>
        <v>K</v>
      </c>
      <c r="D1675" t="str">
        <f t="shared" si="184"/>
        <v>Tryptic</v>
      </c>
      <c r="E1675" t="str">
        <f t="shared" si="185"/>
        <v>R.[T]</v>
      </c>
      <c r="F1675" t="str">
        <f t="shared" si="186"/>
        <v>R</v>
      </c>
      <c r="G1675" t="str">
        <f t="shared" si="187"/>
        <v>Tryptic</v>
      </c>
      <c r="H1675" t="b">
        <f t="shared" si="188"/>
        <v>0</v>
      </c>
    </row>
    <row r="1676" spans="1:8" x14ac:dyDescent="0.3">
      <c r="A1676" t="s">
        <v>4199</v>
      </c>
      <c r="B1676" t="str">
        <f t="shared" si="182"/>
        <v>[K</v>
      </c>
      <c r="C1676" t="str">
        <f t="shared" si="183"/>
        <v>K</v>
      </c>
      <c r="D1676" t="str">
        <f t="shared" si="184"/>
        <v>Tryptic</v>
      </c>
      <c r="E1676" t="str">
        <f t="shared" si="185"/>
        <v>R.[I]</v>
      </c>
      <c r="F1676" t="str">
        <f t="shared" si="186"/>
        <v>R</v>
      </c>
      <c r="G1676" t="str">
        <f t="shared" si="187"/>
        <v>Tryptic</v>
      </c>
      <c r="H1676" t="b">
        <f t="shared" si="188"/>
        <v>0</v>
      </c>
    </row>
    <row r="1677" spans="1:8" x14ac:dyDescent="0.3">
      <c r="A1677" t="s">
        <v>4201</v>
      </c>
      <c r="B1677" t="str">
        <f t="shared" si="182"/>
        <v>[K</v>
      </c>
      <c r="C1677" t="str">
        <f t="shared" si="183"/>
        <v>K</v>
      </c>
      <c r="D1677" t="str">
        <f t="shared" si="184"/>
        <v>Tryptic</v>
      </c>
      <c r="E1677" t="str">
        <f t="shared" si="185"/>
        <v>K.[I]</v>
      </c>
      <c r="F1677" t="str">
        <f t="shared" si="186"/>
        <v>K</v>
      </c>
      <c r="G1677" t="str">
        <f t="shared" si="187"/>
        <v>Tryptic</v>
      </c>
      <c r="H1677" t="b">
        <f t="shared" si="188"/>
        <v>0</v>
      </c>
    </row>
    <row r="1678" spans="1:8" x14ac:dyDescent="0.3">
      <c r="A1678" t="s">
        <v>4204</v>
      </c>
      <c r="B1678" t="str">
        <f t="shared" si="182"/>
        <v>[R</v>
      </c>
      <c r="C1678" t="str">
        <f t="shared" si="183"/>
        <v>R</v>
      </c>
      <c r="D1678" t="str">
        <f t="shared" si="184"/>
        <v>Tryptic</v>
      </c>
      <c r="E1678" t="str">
        <f t="shared" si="185"/>
        <v>R.[K]</v>
      </c>
      <c r="F1678" t="str">
        <f t="shared" si="186"/>
        <v>R</v>
      </c>
      <c r="G1678" t="str">
        <f t="shared" si="187"/>
        <v>Tryptic</v>
      </c>
      <c r="H1678" t="b">
        <f t="shared" si="188"/>
        <v>0</v>
      </c>
    </row>
    <row r="1679" spans="1:8" x14ac:dyDescent="0.3">
      <c r="A1679" t="s">
        <v>4207</v>
      </c>
      <c r="B1679" t="str">
        <f t="shared" si="182"/>
        <v>[R</v>
      </c>
      <c r="C1679" t="str">
        <f t="shared" si="183"/>
        <v>R</v>
      </c>
      <c r="D1679" t="str">
        <f t="shared" si="184"/>
        <v>Tryptic</v>
      </c>
      <c r="E1679" t="str">
        <f t="shared" si="185"/>
        <v>R.[T]</v>
      </c>
      <c r="F1679" t="str">
        <f t="shared" si="186"/>
        <v>R</v>
      </c>
      <c r="G1679" t="str">
        <f t="shared" si="187"/>
        <v>Tryptic</v>
      </c>
      <c r="H1679" t="b">
        <f t="shared" si="188"/>
        <v>0</v>
      </c>
    </row>
    <row r="1680" spans="1:8" x14ac:dyDescent="0.3">
      <c r="A1680" t="s">
        <v>4207</v>
      </c>
      <c r="B1680" t="str">
        <f t="shared" si="182"/>
        <v>[R</v>
      </c>
      <c r="C1680" t="str">
        <f t="shared" si="183"/>
        <v>R</v>
      </c>
      <c r="D1680" t="str">
        <f t="shared" si="184"/>
        <v>Tryptic</v>
      </c>
      <c r="E1680" t="str">
        <f t="shared" si="185"/>
        <v>R.[T]</v>
      </c>
      <c r="F1680" t="str">
        <f t="shared" si="186"/>
        <v>R</v>
      </c>
      <c r="G1680" t="str">
        <f t="shared" si="187"/>
        <v>Tryptic</v>
      </c>
      <c r="H1680" t="b">
        <f t="shared" si="188"/>
        <v>0</v>
      </c>
    </row>
    <row r="1681" spans="1:8" x14ac:dyDescent="0.3">
      <c r="A1681" t="s">
        <v>4209</v>
      </c>
      <c r="B1681" t="str">
        <f t="shared" si="182"/>
        <v>[K</v>
      </c>
      <c r="C1681" t="str">
        <f t="shared" si="183"/>
        <v>K</v>
      </c>
      <c r="D1681" t="str">
        <f t="shared" si="184"/>
        <v>Tryptic</v>
      </c>
      <c r="E1681" t="str">
        <f t="shared" si="185"/>
        <v>K.[T]</v>
      </c>
      <c r="F1681" t="str">
        <f t="shared" si="186"/>
        <v>K</v>
      </c>
      <c r="G1681" t="str">
        <f t="shared" si="187"/>
        <v>Tryptic</v>
      </c>
      <c r="H1681" t="b">
        <f t="shared" si="188"/>
        <v>0</v>
      </c>
    </row>
    <row r="1682" spans="1:8" x14ac:dyDescent="0.3">
      <c r="A1682" t="s">
        <v>4211</v>
      </c>
      <c r="B1682" t="str">
        <f t="shared" si="182"/>
        <v>[R</v>
      </c>
      <c r="C1682" t="str">
        <f t="shared" si="183"/>
        <v>R</v>
      </c>
      <c r="D1682" t="str">
        <f t="shared" si="184"/>
        <v>Tryptic</v>
      </c>
      <c r="E1682" t="str">
        <f t="shared" si="185"/>
        <v>K.[L]</v>
      </c>
      <c r="F1682" t="str">
        <f t="shared" si="186"/>
        <v>K</v>
      </c>
      <c r="G1682" t="str">
        <f t="shared" si="187"/>
        <v>Tryptic</v>
      </c>
      <c r="H1682" t="b">
        <f t="shared" si="188"/>
        <v>0</v>
      </c>
    </row>
    <row r="1683" spans="1:8" x14ac:dyDescent="0.3">
      <c r="A1683" t="s">
        <v>4213</v>
      </c>
      <c r="B1683" t="str">
        <f t="shared" si="182"/>
        <v>[R</v>
      </c>
      <c r="C1683" t="str">
        <f t="shared" si="183"/>
        <v>R</v>
      </c>
      <c r="D1683" t="str">
        <f t="shared" si="184"/>
        <v>Tryptic</v>
      </c>
      <c r="E1683" t="str">
        <f t="shared" si="185"/>
        <v>K.[F]</v>
      </c>
      <c r="F1683" t="str">
        <f t="shared" si="186"/>
        <v>K</v>
      </c>
      <c r="G1683" t="str">
        <f t="shared" si="187"/>
        <v>Tryptic</v>
      </c>
      <c r="H1683" t="b">
        <f t="shared" si="188"/>
        <v>0</v>
      </c>
    </row>
    <row r="1684" spans="1:8" x14ac:dyDescent="0.3">
      <c r="A1684" t="s">
        <v>4215</v>
      </c>
      <c r="B1684" t="str">
        <f t="shared" si="182"/>
        <v>[K</v>
      </c>
      <c r="C1684" t="str">
        <f t="shared" si="183"/>
        <v>K</v>
      </c>
      <c r="D1684" t="str">
        <f t="shared" si="184"/>
        <v>Tryptic</v>
      </c>
      <c r="E1684" t="str">
        <f t="shared" si="185"/>
        <v>R.[S]</v>
      </c>
      <c r="F1684" t="str">
        <f t="shared" si="186"/>
        <v>R</v>
      </c>
      <c r="G1684" t="str">
        <f t="shared" si="187"/>
        <v>Tryptic</v>
      </c>
      <c r="H1684" t="b">
        <f t="shared" si="188"/>
        <v>0</v>
      </c>
    </row>
    <row r="1685" spans="1:8" x14ac:dyDescent="0.3">
      <c r="A1685" t="s">
        <v>4217</v>
      </c>
      <c r="B1685" t="str">
        <f t="shared" si="182"/>
        <v>[R</v>
      </c>
      <c r="C1685" t="str">
        <f t="shared" si="183"/>
        <v>R</v>
      </c>
      <c r="D1685" t="str">
        <f t="shared" si="184"/>
        <v>Tryptic</v>
      </c>
      <c r="E1685" t="str">
        <f t="shared" si="185"/>
        <v>K.[T]</v>
      </c>
      <c r="F1685" t="str">
        <f t="shared" si="186"/>
        <v>K</v>
      </c>
      <c r="G1685" t="str">
        <f t="shared" si="187"/>
        <v>Tryptic</v>
      </c>
      <c r="H1685" t="b">
        <f t="shared" si="188"/>
        <v>0</v>
      </c>
    </row>
    <row r="1686" spans="1:8" x14ac:dyDescent="0.3">
      <c r="A1686" t="s">
        <v>4219</v>
      </c>
      <c r="B1686" t="str">
        <f t="shared" si="182"/>
        <v>[R</v>
      </c>
      <c r="C1686" t="str">
        <f t="shared" si="183"/>
        <v>R</v>
      </c>
      <c r="D1686" t="str">
        <f t="shared" si="184"/>
        <v>Tryptic</v>
      </c>
      <c r="E1686" t="str">
        <f t="shared" si="185"/>
        <v>K.[T]</v>
      </c>
      <c r="F1686" t="str">
        <f t="shared" si="186"/>
        <v>K</v>
      </c>
      <c r="G1686" t="str">
        <f t="shared" si="187"/>
        <v>Tryptic</v>
      </c>
      <c r="H1686" t="b">
        <f t="shared" si="188"/>
        <v>0</v>
      </c>
    </row>
    <row r="1687" spans="1:8" x14ac:dyDescent="0.3">
      <c r="A1687" t="s">
        <v>4221</v>
      </c>
      <c r="B1687" t="str">
        <f t="shared" si="182"/>
        <v>[K</v>
      </c>
      <c r="C1687" t="str">
        <f t="shared" si="183"/>
        <v>K</v>
      </c>
      <c r="D1687" t="str">
        <f t="shared" si="184"/>
        <v>Tryptic</v>
      </c>
      <c r="E1687" t="str">
        <f t="shared" si="185"/>
        <v>R.[N]</v>
      </c>
      <c r="F1687" t="str">
        <f t="shared" si="186"/>
        <v>R</v>
      </c>
      <c r="G1687" t="str">
        <f t="shared" si="187"/>
        <v>Tryptic</v>
      </c>
      <c r="H1687" t="b">
        <f t="shared" si="188"/>
        <v>0</v>
      </c>
    </row>
    <row r="1688" spans="1:8" x14ac:dyDescent="0.3">
      <c r="A1688" t="s">
        <v>4223</v>
      </c>
      <c r="B1688" t="str">
        <f t="shared" si="182"/>
        <v>[R</v>
      </c>
      <c r="C1688" t="str">
        <f t="shared" si="183"/>
        <v>R</v>
      </c>
      <c r="D1688" t="str">
        <f t="shared" si="184"/>
        <v>Tryptic</v>
      </c>
      <c r="E1688" t="str">
        <f t="shared" si="185"/>
        <v>R.[D]</v>
      </c>
      <c r="F1688" t="str">
        <f t="shared" si="186"/>
        <v>R</v>
      </c>
      <c r="G1688" t="str">
        <f t="shared" si="187"/>
        <v>Tryptic</v>
      </c>
      <c r="H1688" t="b">
        <f t="shared" si="188"/>
        <v>0</v>
      </c>
    </row>
    <row r="1689" spans="1:8" x14ac:dyDescent="0.3">
      <c r="A1689" t="s">
        <v>4226</v>
      </c>
      <c r="B1689" t="str">
        <f t="shared" si="182"/>
        <v>[R</v>
      </c>
      <c r="C1689" t="str">
        <f t="shared" si="183"/>
        <v>R</v>
      </c>
      <c r="D1689" t="str">
        <f t="shared" si="184"/>
        <v>Tryptic</v>
      </c>
      <c r="E1689" t="str">
        <f t="shared" si="185"/>
        <v>K.[L]</v>
      </c>
      <c r="F1689" t="str">
        <f t="shared" si="186"/>
        <v>K</v>
      </c>
      <c r="G1689" t="str">
        <f t="shared" si="187"/>
        <v>Tryptic</v>
      </c>
      <c r="H1689" t="b">
        <f t="shared" si="188"/>
        <v>0</v>
      </c>
    </row>
    <row r="1690" spans="1:8" x14ac:dyDescent="0.3">
      <c r="A1690" t="s">
        <v>4229</v>
      </c>
      <c r="B1690" t="str">
        <f t="shared" si="182"/>
        <v>[K</v>
      </c>
      <c r="C1690" t="str">
        <f t="shared" si="183"/>
        <v>K</v>
      </c>
      <c r="D1690" t="str">
        <f t="shared" si="184"/>
        <v>Tryptic</v>
      </c>
      <c r="E1690" t="str">
        <f t="shared" si="185"/>
        <v>K.[L]</v>
      </c>
      <c r="F1690" t="str">
        <f t="shared" si="186"/>
        <v>K</v>
      </c>
      <c r="G1690" t="str">
        <f t="shared" si="187"/>
        <v>Tryptic</v>
      </c>
      <c r="H1690" t="b">
        <f t="shared" si="188"/>
        <v>0</v>
      </c>
    </row>
    <row r="1691" spans="1:8" x14ac:dyDescent="0.3">
      <c r="A1691" t="s">
        <v>4231</v>
      </c>
      <c r="B1691" t="str">
        <f t="shared" si="182"/>
        <v>[R</v>
      </c>
      <c r="C1691" t="str">
        <f t="shared" si="183"/>
        <v>R</v>
      </c>
      <c r="D1691" t="str">
        <f t="shared" si="184"/>
        <v>Tryptic</v>
      </c>
      <c r="E1691" t="str">
        <f t="shared" si="185"/>
        <v>K.[K]</v>
      </c>
      <c r="F1691" t="str">
        <f t="shared" si="186"/>
        <v>K</v>
      </c>
      <c r="G1691" t="str">
        <f t="shared" si="187"/>
        <v>Tryptic</v>
      </c>
      <c r="H1691" t="b">
        <f t="shared" si="188"/>
        <v>0</v>
      </c>
    </row>
    <row r="1692" spans="1:8" x14ac:dyDescent="0.3">
      <c r="A1692" t="s">
        <v>4233</v>
      </c>
      <c r="B1692" t="str">
        <f t="shared" si="182"/>
        <v>[R</v>
      </c>
      <c r="C1692" t="str">
        <f t="shared" si="183"/>
        <v>R</v>
      </c>
      <c r="D1692" t="str">
        <f t="shared" si="184"/>
        <v>Tryptic</v>
      </c>
      <c r="E1692" t="str">
        <f t="shared" si="185"/>
        <v>K.[I]</v>
      </c>
      <c r="F1692" t="str">
        <f t="shared" si="186"/>
        <v>K</v>
      </c>
      <c r="G1692" t="str">
        <f t="shared" si="187"/>
        <v>Tryptic</v>
      </c>
      <c r="H1692" t="b">
        <f t="shared" si="188"/>
        <v>0</v>
      </c>
    </row>
    <row r="1693" spans="1:8" x14ac:dyDescent="0.3">
      <c r="A1693" t="s">
        <v>4235</v>
      </c>
      <c r="B1693" t="str">
        <f t="shared" si="182"/>
        <v>[R</v>
      </c>
      <c r="C1693" t="str">
        <f t="shared" si="183"/>
        <v>R</v>
      </c>
      <c r="D1693" t="str">
        <f t="shared" si="184"/>
        <v>Tryptic</v>
      </c>
      <c r="E1693" t="str">
        <f t="shared" si="185"/>
        <v>K.[M]</v>
      </c>
      <c r="F1693" t="str">
        <f t="shared" si="186"/>
        <v>K</v>
      </c>
      <c r="G1693" t="str">
        <f t="shared" si="187"/>
        <v>Tryptic</v>
      </c>
      <c r="H1693" t="b">
        <f t="shared" si="188"/>
        <v>0</v>
      </c>
    </row>
    <row r="1694" spans="1:8" x14ac:dyDescent="0.3">
      <c r="A1694" t="s">
        <v>4237</v>
      </c>
      <c r="B1694" t="str">
        <f t="shared" si="182"/>
        <v>[R</v>
      </c>
      <c r="C1694" t="str">
        <f t="shared" si="183"/>
        <v>R</v>
      </c>
      <c r="D1694" t="str">
        <f t="shared" si="184"/>
        <v>Tryptic</v>
      </c>
      <c r="E1694" t="str">
        <f t="shared" si="185"/>
        <v>K.[L]</v>
      </c>
      <c r="F1694" t="str">
        <f t="shared" si="186"/>
        <v>K</v>
      </c>
      <c r="G1694" t="str">
        <f t="shared" si="187"/>
        <v>Tryptic</v>
      </c>
      <c r="H1694" t="b">
        <f t="shared" si="188"/>
        <v>0</v>
      </c>
    </row>
    <row r="1695" spans="1:8" x14ac:dyDescent="0.3">
      <c r="A1695" t="s">
        <v>4239</v>
      </c>
      <c r="B1695" t="str">
        <f t="shared" si="182"/>
        <v>[R</v>
      </c>
      <c r="C1695" t="str">
        <f t="shared" si="183"/>
        <v>R</v>
      </c>
      <c r="D1695" t="str">
        <f t="shared" si="184"/>
        <v>Tryptic</v>
      </c>
      <c r="E1695" t="str">
        <f t="shared" si="185"/>
        <v>K.[V]</v>
      </c>
      <c r="F1695" t="str">
        <f t="shared" si="186"/>
        <v>K</v>
      </c>
      <c r="G1695" t="str">
        <f t="shared" si="187"/>
        <v>Tryptic</v>
      </c>
      <c r="H1695" t="b">
        <f t="shared" si="188"/>
        <v>0</v>
      </c>
    </row>
    <row r="1696" spans="1:8" x14ac:dyDescent="0.3">
      <c r="A1696" t="s">
        <v>4242</v>
      </c>
      <c r="B1696" t="str">
        <f t="shared" si="182"/>
        <v>[K</v>
      </c>
      <c r="C1696" t="str">
        <f t="shared" si="183"/>
        <v>K</v>
      </c>
      <c r="D1696" t="str">
        <f t="shared" si="184"/>
        <v>Tryptic</v>
      </c>
      <c r="E1696" t="str">
        <f t="shared" si="185"/>
        <v>R.[T]</v>
      </c>
      <c r="F1696" t="str">
        <f t="shared" si="186"/>
        <v>R</v>
      </c>
      <c r="G1696" t="str">
        <f t="shared" si="187"/>
        <v>Tryptic</v>
      </c>
      <c r="H1696" t="b">
        <f t="shared" si="188"/>
        <v>0</v>
      </c>
    </row>
    <row r="1697" spans="1:8" x14ac:dyDescent="0.3">
      <c r="A1697" t="s">
        <v>4245</v>
      </c>
      <c r="B1697" t="str">
        <f t="shared" si="182"/>
        <v>[K</v>
      </c>
      <c r="C1697" t="str">
        <f t="shared" si="183"/>
        <v>K</v>
      </c>
      <c r="D1697" t="str">
        <f t="shared" si="184"/>
        <v>Tryptic</v>
      </c>
      <c r="E1697" t="str">
        <f t="shared" si="185"/>
        <v>K.[V]</v>
      </c>
      <c r="F1697" t="str">
        <f t="shared" si="186"/>
        <v>K</v>
      </c>
      <c r="G1697" t="str">
        <f t="shared" si="187"/>
        <v>Tryptic</v>
      </c>
      <c r="H1697" t="b">
        <f t="shared" si="188"/>
        <v>0</v>
      </c>
    </row>
    <row r="1698" spans="1:8" x14ac:dyDescent="0.3">
      <c r="A1698" t="s">
        <v>4245</v>
      </c>
      <c r="B1698" t="str">
        <f t="shared" si="182"/>
        <v>[K</v>
      </c>
      <c r="C1698" t="str">
        <f t="shared" si="183"/>
        <v>K</v>
      </c>
      <c r="D1698" t="str">
        <f t="shared" si="184"/>
        <v>Tryptic</v>
      </c>
      <c r="E1698" t="str">
        <f t="shared" si="185"/>
        <v>K.[V]</v>
      </c>
      <c r="F1698" t="str">
        <f t="shared" si="186"/>
        <v>K</v>
      </c>
      <c r="G1698" t="str">
        <f t="shared" si="187"/>
        <v>Tryptic</v>
      </c>
      <c r="H1698" t="b">
        <f t="shared" si="188"/>
        <v>0</v>
      </c>
    </row>
    <row r="1699" spans="1:8" x14ac:dyDescent="0.3">
      <c r="A1699" t="s">
        <v>4248</v>
      </c>
      <c r="B1699" t="str">
        <f t="shared" si="182"/>
        <v>[K</v>
      </c>
      <c r="C1699" t="str">
        <f t="shared" si="183"/>
        <v>K</v>
      </c>
      <c r="D1699" t="str">
        <f t="shared" si="184"/>
        <v>Tryptic</v>
      </c>
      <c r="E1699" t="str">
        <f t="shared" si="185"/>
        <v>K.[G]</v>
      </c>
      <c r="F1699" t="str">
        <f t="shared" si="186"/>
        <v>K</v>
      </c>
      <c r="G1699" t="str">
        <f t="shared" si="187"/>
        <v>Tryptic</v>
      </c>
      <c r="H1699" t="b">
        <f t="shared" si="188"/>
        <v>0</v>
      </c>
    </row>
    <row r="1700" spans="1:8" x14ac:dyDescent="0.3">
      <c r="A1700" t="s">
        <v>4251</v>
      </c>
      <c r="B1700" t="str">
        <f t="shared" si="182"/>
        <v>[K</v>
      </c>
      <c r="C1700" t="str">
        <f t="shared" si="183"/>
        <v>K</v>
      </c>
      <c r="D1700" t="str">
        <f t="shared" si="184"/>
        <v>Tryptic</v>
      </c>
      <c r="E1700" t="str">
        <f t="shared" si="185"/>
        <v>R.[T]</v>
      </c>
      <c r="F1700" t="str">
        <f t="shared" si="186"/>
        <v>R</v>
      </c>
      <c r="G1700" t="str">
        <f t="shared" si="187"/>
        <v>Tryptic</v>
      </c>
      <c r="H1700" t="b">
        <f t="shared" si="188"/>
        <v>0</v>
      </c>
    </row>
    <row r="1701" spans="1:8" x14ac:dyDescent="0.3">
      <c r="A1701" t="s">
        <v>4251</v>
      </c>
      <c r="B1701" t="str">
        <f t="shared" si="182"/>
        <v>[K</v>
      </c>
      <c r="C1701" t="str">
        <f t="shared" si="183"/>
        <v>K</v>
      </c>
      <c r="D1701" t="str">
        <f t="shared" si="184"/>
        <v>Tryptic</v>
      </c>
      <c r="E1701" t="str">
        <f t="shared" si="185"/>
        <v>R.[T]</v>
      </c>
      <c r="F1701" t="str">
        <f t="shared" si="186"/>
        <v>R</v>
      </c>
      <c r="G1701" t="str">
        <f t="shared" si="187"/>
        <v>Tryptic</v>
      </c>
      <c r="H1701" t="b">
        <f t="shared" si="188"/>
        <v>0</v>
      </c>
    </row>
    <row r="1702" spans="1:8" x14ac:dyDescent="0.3">
      <c r="A1702" t="s">
        <v>4253</v>
      </c>
      <c r="B1702" t="str">
        <f t="shared" si="182"/>
        <v>[K</v>
      </c>
      <c r="C1702" t="str">
        <f t="shared" si="183"/>
        <v>K</v>
      </c>
      <c r="D1702" t="str">
        <f t="shared" si="184"/>
        <v>Tryptic</v>
      </c>
      <c r="E1702" t="str">
        <f t="shared" si="185"/>
        <v>R.[K]</v>
      </c>
      <c r="F1702" t="str">
        <f t="shared" si="186"/>
        <v>R</v>
      </c>
      <c r="G1702" t="str">
        <f t="shared" si="187"/>
        <v>Tryptic</v>
      </c>
      <c r="H1702" t="b">
        <f t="shared" si="188"/>
        <v>0</v>
      </c>
    </row>
    <row r="1703" spans="1:8" x14ac:dyDescent="0.3">
      <c r="A1703" t="s">
        <v>4255</v>
      </c>
      <c r="B1703" t="str">
        <f t="shared" si="182"/>
        <v>[K</v>
      </c>
      <c r="C1703" t="str">
        <f t="shared" si="183"/>
        <v>K</v>
      </c>
      <c r="D1703" t="str">
        <f t="shared" si="184"/>
        <v>Tryptic</v>
      </c>
      <c r="E1703" t="str">
        <f t="shared" si="185"/>
        <v>R.[I]</v>
      </c>
      <c r="F1703" t="str">
        <f t="shared" si="186"/>
        <v>R</v>
      </c>
      <c r="G1703" t="str">
        <f t="shared" si="187"/>
        <v>Tryptic</v>
      </c>
      <c r="H1703" t="b">
        <f t="shared" si="188"/>
        <v>0</v>
      </c>
    </row>
    <row r="1704" spans="1:8" x14ac:dyDescent="0.3">
      <c r="A1704" t="s">
        <v>4258</v>
      </c>
      <c r="B1704" t="str">
        <f t="shared" si="182"/>
        <v>[K</v>
      </c>
      <c r="C1704" t="str">
        <f t="shared" si="183"/>
        <v>K</v>
      </c>
      <c r="D1704" t="str">
        <f t="shared" si="184"/>
        <v>Tryptic</v>
      </c>
      <c r="E1704" t="str">
        <f t="shared" si="185"/>
        <v>K.[E]</v>
      </c>
      <c r="F1704" t="str">
        <f t="shared" si="186"/>
        <v>K</v>
      </c>
      <c r="G1704" t="str">
        <f t="shared" si="187"/>
        <v>Tryptic</v>
      </c>
      <c r="H1704" t="b">
        <f t="shared" si="188"/>
        <v>0</v>
      </c>
    </row>
    <row r="1705" spans="1:8" x14ac:dyDescent="0.3">
      <c r="A1705" t="s">
        <v>4260</v>
      </c>
      <c r="B1705" t="str">
        <f t="shared" si="182"/>
        <v>[K</v>
      </c>
      <c r="C1705" t="str">
        <f t="shared" si="183"/>
        <v>K</v>
      </c>
      <c r="D1705" t="str">
        <f t="shared" si="184"/>
        <v>Tryptic</v>
      </c>
      <c r="E1705" t="str">
        <f t="shared" si="185"/>
        <v>K.[E]</v>
      </c>
      <c r="F1705" t="str">
        <f t="shared" si="186"/>
        <v>K</v>
      </c>
      <c r="G1705" t="str">
        <f t="shared" si="187"/>
        <v>Tryptic</v>
      </c>
      <c r="H1705" t="b">
        <f t="shared" si="188"/>
        <v>0</v>
      </c>
    </row>
    <row r="1706" spans="1:8" x14ac:dyDescent="0.3">
      <c r="A1706" t="s">
        <v>4263</v>
      </c>
      <c r="B1706" t="str">
        <f t="shared" si="182"/>
        <v>[R</v>
      </c>
      <c r="C1706" t="str">
        <f t="shared" si="183"/>
        <v>R</v>
      </c>
      <c r="D1706" t="str">
        <f t="shared" si="184"/>
        <v>Tryptic</v>
      </c>
      <c r="E1706" t="str">
        <f t="shared" si="185"/>
        <v>R.[R]</v>
      </c>
      <c r="F1706" t="str">
        <f t="shared" si="186"/>
        <v>R</v>
      </c>
      <c r="G1706" t="str">
        <f t="shared" si="187"/>
        <v>Tryptic</v>
      </c>
      <c r="H1706" t="b">
        <f t="shared" si="188"/>
        <v>0</v>
      </c>
    </row>
    <row r="1707" spans="1:8" x14ac:dyDescent="0.3">
      <c r="A1707" t="s">
        <v>4266</v>
      </c>
      <c r="B1707" t="str">
        <f t="shared" si="182"/>
        <v>[K</v>
      </c>
      <c r="C1707" t="str">
        <f t="shared" si="183"/>
        <v>K</v>
      </c>
      <c r="D1707" t="str">
        <f t="shared" si="184"/>
        <v>Tryptic</v>
      </c>
      <c r="E1707" t="str">
        <f t="shared" si="185"/>
        <v>R.[G]</v>
      </c>
      <c r="F1707" t="str">
        <f t="shared" si="186"/>
        <v>R</v>
      </c>
      <c r="G1707" t="str">
        <f t="shared" si="187"/>
        <v>Tryptic</v>
      </c>
      <c r="H1707" t="b">
        <f t="shared" si="188"/>
        <v>0</v>
      </c>
    </row>
    <row r="1708" spans="1:8" x14ac:dyDescent="0.3">
      <c r="A1708" t="s">
        <v>4268</v>
      </c>
      <c r="B1708" t="str">
        <f t="shared" si="182"/>
        <v>[K</v>
      </c>
      <c r="C1708" t="str">
        <f t="shared" si="183"/>
        <v>K</v>
      </c>
      <c r="D1708" t="str">
        <f t="shared" si="184"/>
        <v>Tryptic</v>
      </c>
      <c r="E1708" t="str">
        <f t="shared" si="185"/>
        <v>R.[D]</v>
      </c>
      <c r="F1708" t="str">
        <f t="shared" si="186"/>
        <v>R</v>
      </c>
      <c r="G1708" t="str">
        <f t="shared" si="187"/>
        <v>Tryptic</v>
      </c>
      <c r="H1708" t="b">
        <f t="shared" si="188"/>
        <v>0</v>
      </c>
    </row>
    <row r="1709" spans="1:8" x14ac:dyDescent="0.3">
      <c r="A1709" t="s">
        <v>4271</v>
      </c>
      <c r="B1709" t="str">
        <f t="shared" si="182"/>
        <v>[K</v>
      </c>
      <c r="C1709" t="str">
        <f t="shared" si="183"/>
        <v>K</v>
      </c>
      <c r="D1709" t="str">
        <f t="shared" si="184"/>
        <v>Tryptic</v>
      </c>
      <c r="E1709" t="str">
        <f t="shared" si="185"/>
        <v>R.[Q]</v>
      </c>
      <c r="F1709" t="str">
        <f t="shared" si="186"/>
        <v>R</v>
      </c>
      <c r="G1709" t="str">
        <f t="shared" si="187"/>
        <v>Tryptic</v>
      </c>
      <c r="H1709" t="b">
        <f t="shared" si="188"/>
        <v>0</v>
      </c>
    </row>
    <row r="1710" spans="1:8" x14ac:dyDescent="0.3">
      <c r="A1710" t="s">
        <v>4274</v>
      </c>
      <c r="B1710" t="str">
        <f t="shared" si="182"/>
        <v>[K</v>
      </c>
      <c r="C1710" t="str">
        <f t="shared" si="183"/>
        <v>K</v>
      </c>
      <c r="D1710" t="str">
        <f t="shared" si="184"/>
        <v>Tryptic</v>
      </c>
      <c r="E1710" t="str">
        <f t="shared" si="185"/>
        <v>R.[I]</v>
      </c>
      <c r="F1710" t="str">
        <f t="shared" si="186"/>
        <v>R</v>
      </c>
      <c r="G1710" t="str">
        <f t="shared" si="187"/>
        <v>Tryptic</v>
      </c>
      <c r="H1710" t="b">
        <f t="shared" si="188"/>
        <v>0</v>
      </c>
    </row>
    <row r="1711" spans="1:8" x14ac:dyDescent="0.3">
      <c r="A1711" t="s">
        <v>4277</v>
      </c>
      <c r="B1711" t="str">
        <f t="shared" si="182"/>
        <v>[R</v>
      </c>
      <c r="C1711" t="str">
        <f t="shared" si="183"/>
        <v>R</v>
      </c>
      <c r="D1711" t="str">
        <f t="shared" si="184"/>
        <v>Tryptic</v>
      </c>
      <c r="E1711" t="str">
        <f t="shared" si="185"/>
        <v>R.[V]</v>
      </c>
      <c r="F1711" t="str">
        <f t="shared" si="186"/>
        <v>R</v>
      </c>
      <c r="G1711" t="str">
        <f t="shared" si="187"/>
        <v>Tryptic</v>
      </c>
      <c r="H1711" t="b">
        <f t="shared" si="188"/>
        <v>0</v>
      </c>
    </row>
    <row r="1712" spans="1:8" x14ac:dyDescent="0.3">
      <c r="A1712" t="s">
        <v>4279</v>
      </c>
      <c r="B1712" t="str">
        <f t="shared" si="182"/>
        <v>[R</v>
      </c>
      <c r="C1712" t="str">
        <f t="shared" si="183"/>
        <v>R</v>
      </c>
      <c r="D1712" t="str">
        <f t="shared" si="184"/>
        <v>Tryptic</v>
      </c>
      <c r="E1712" t="str">
        <f t="shared" si="185"/>
        <v>K.[Q]</v>
      </c>
      <c r="F1712" t="str">
        <f t="shared" si="186"/>
        <v>K</v>
      </c>
      <c r="G1712" t="str">
        <f t="shared" si="187"/>
        <v>Tryptic</v>
      </c>
      <c r="H1712" t="b">
        <f t="shared" si="188"/>
        <v>0</v>
      </c>
    </row>
    <row r="1713" spans="1:8" x14ac:dyDescent="0.3">
      <c r="A1713" t="s">
        <v>4282</v>
      </c>
      <c r="B1713" t="str">
        <f t="shared" si="182"/>
        <v>[K</v>
      </c>
      <c r="C1713" t="str">
        <f t="shared" si="183"/>
        <v>K</v>
      </c>
      <c r="D1713" t="str">
        <f t="shared" si="184"/>
        <v>Tryptic</v>
      </c>
      <c r="E1713" t="str">
        <f t="shared" si="185"/>
        <v>R.[H]</v>
      </c>
      <c r="F1713" t="str">
        <f t="shared" si="186"/>
        <v>R</v>
      </c>
      <c r="G1713" t="str">
        <f t="shared" si="187"/>
        <v>Tryptic</v>
      </c>
      <c r="H1713" t="b">
        <f t="shared" si="188"/>
        <v>0</v>
      </c>
    </row>
    <row r="1714" spans="1:8" x14ac:dyDescent="0.3">
      <c r="A1714" t="s">
        <v>4284</v>
      </c>
      <c r="B1714" t="str">
        <f t="shared" si="182"/>
        <v>[R</v>
      </c>
      <c r="C1714" t="str">
        <f t="shared" si="183"/>
        <v>R</v>
      </c>
      <c r="D1714" t="str">
        <f t="shared" si="184"/>
        <v>Tryptic</v>
      </c>
      <c r="E1714" t="str">
        <f t="shared" si="185"/>
        <v>.[AT]</v>
      </c>
      <c r="F1714" t="str">
        <f t="shared" si="186"/>
        <v>.</v>
      </c>
      <c r="G1714" t="str">
        <f t="shared" si="187"/>
        <v>Semitryptic</v>
      </c>
      <c r="H1714" t="b">
        <f t="shared" si="188"/>
        <v>1</v>
      </c>
    </row>
    <row r="1715" spans="1:8" x14ac:dyDescent="0.3">
      <c r="A1715" t="s">
        <v>4287</v>
      </c>
      <c r="B1715" t="str">
        <f t="shared" si="182"/>
        <v>[K</v>
      </c>
      <c r="C1715" t="str">
        <f t="shared" si="183"/>
        <v>K</v>
      </c>
      <c r="D1715" t="str">
        <f t="shared" si="184"/>
        <v>Tryptic</v>
      </c>
      <c r="E1715" t="str">
        <f t="shared" si="185"/>
        <v>K.[G]</v>
      </c>
      <c r="F1715" t="str">
        <f t="shared" si="186"/>
        <v>K</v>
      </c>
      <c r="G1715" t="str">
        <f t="shared" si="187"/>
        <v>Tryptic</v>
      </c>
      <c r="H1715" t="b">
        <f t="shared" si="188"/>
        <v>0</v>
      </c>
    </row>
    <row r="1716" spans="1:8" x14ac:dyDescent="0.3">
      <c r="A1716" t="s">
        <v>4289</v>
      </c>
      <c r="B1716" t="str">
        <f t="shared" si="182"/>
        <v>[R</v>
      </c>
      <c r="C1716" t="str">
        <f t="shared" si="183"/>
        <v>R</v>
      </c>
      <c r="D1716" t="str">
        <f t="shared" si="184"/>
        <v>Tryptic</v>
      </c>
      <c r="E1716" t="str">
        <f t="shared" si="185"/>
        <v>R.[E]</v>
      </c>
      <c r="F1716" t="str">
        <f t="shared" si="186"/>
        <v>R</v>
      </c>
      <c r="G1716" t="str">
        <f t="shared" si="187"/>
        <v>Tryptic</v>
      </c>
      <c r="H1716" t="b">
        <f t="shared" si="188"/>
        <v>0</v>
      </c>
    </row>
    <row r="1717" spans="1:8" x14ac:dyDescent="0.3">
      <c r="A1717" t="s">
        <v>4292</v>
      </c>
      <c r="B1717" t="str">
        <f t="shared" si="182"/>
        <v>[R</v>
      </c>
      <c r="C1717" t="str">
        <f t="shared" si="183"/>
        <v>R</v>
      </c>
      <c r="D1717" t="str">
        <f t="shared" si="184"/>
        <v>Tryptic</v>
      </c>
      <c r="E1717" t="str">
        <f t="shared" si="185"/>
        <v>K.[K]</v>
      </c>
      <c r="F1717" t="str">
        <f t="shared" si="186"/>
        <v>K</v>
      </c>
      <c r="G1717" t="str">
        <f t="shared" si="187"/>
        <v>Tryptic</v>
      </c>
      <c r="H1717" t="b">
        <f t="shared" si="188"/>
        <v>0</v>
      </c>
    </row>
    <row r="1718" spans="1:8" x14ac:dyDescent="0.3">
      <c r="A1718" t="s">
        <v>4294</v>
      </c>
      <c r="B1718" t="str">
        <f t="shared" si="182"/>
        <v>[R</v>
      </c>
      <c r="C1718" t="str">
        <f t="shared" si="183"/>
        <v>R</v>
      </c>
      <c r="D1718" t="str">
        <f t="shared" si="184"/>
        <v>Tryptic</v>
      </c>
      <c r="E1718" t="str">
        <f t="shared" si="185"/>
        <v>K.[S]</v>
      </c>
      <c r="F1718" t="str">
        <f t="shared" si="186"/>
        <v>K</v>
      </c>
      <c r="G1718" t="str">
        <f t="shared" si="187"/>
        <v>Tryptic</v>
      </c>
      <c r="H1718" t="b">
        <f t="shared" si="188"/>
        <v>0</v>
      </c>
    </row>
    <row r="1719" spans="1:8" x14ac:dyDescent="0.3">
      <c r="A1719" t="s">
        <v>4297</v>
      </c>
      <c r="B1719" t="str">
        <f t="shared" si="182"/>
        <v>[K</v>
      </c>
      <c r="C1719" t="str">
        <f t="shared" si="183"/>
        <v>K</v>
      </c>
      <c r="D1719" t="str">
        <f t="shared" si="184"/>
        <v>Tryptic</v>
      </c>
      <c r="E1719" t="str">
        <f t="shared" si="185"/>
        <v>R.[V]</v>
      </c>
      <c r="F1719" t="str">
        <f t="shared" si="186"/>
        <v>R</v>
      </c>
      <c r="G1719" t="str">
        <f t="shared" si="187"/>
        <v>Tryptic</v>
      </c>
      <c r="H1719" t="b">
        <f t="shared" si="188"/>
        <v>0</v>
      </c>
    </row>
    <row r="1720" spans="1:8" x14ac:dyDescent="0.3">
      <c r="A1720" t="s">
        <v>4299</v>
      </c>
      <c r="B1720" t="str">
        <f t="shared" si="182"/>
        <v>[K</v>
      </c>
      <c r="C1720" t="str">
        <f t="shared" si="183"/>
        <v>K</v>
      </c>
      <c r="D1720" t="str">
        <f t="shared" si="184"/>
        <v>Tryptic</v>
      </c>
      <c r="E1720" t="str">
        <f t="shared" si="185"/>
        <v>K.[Q]</v>
      </c>
      <c r="F1720" t="str">
        <f t="shared" si="186"/>
        <v>K</v>
      </c>
      <c r="G1720" t="str">
        <f t="shared" si="187"/>
        <v>Tryptic</v>
      </c>
      <c r="H1720" t="b">
        <f t="shared" si="188"/>
        <v>0</v>
      </c>
    </row>
    <row r="1721" spans="1:8" x14ac:dyDescent="0.3">
      <c r="A1721" t="s">
        <v>4301</v>
      </c>
      <c r="B1721" t="str">
        <f t="shared" si="182"/>
        <v>[K</v>
      </c>
      <c r="C1721" t="str">
        <f t="shared" si="183"/>
        <v>K</v>
      </c>
      <c r="D1721" t="str">
        <f t="shared" si="184"/>
        <v>Tryptic</v>
      </c>
      <c r="E1721" t="str">
        <f t="shared" si="185"/>
        <v>R.[G]</v>
      </c>
      <c r="F1721" t="str">
        <f t="shared" si="186"/>
        <v>R</v>
      </c>
      <c r="G1721" t="str">
        <f t="shared" si="187"/>
        <v>Tryptic</v>
      </c>
      <c r="H1721" t="b">
        <f t="shared" si="188"/>
        <v>0</v>
      </c>
    </row>
    <row r="1722" spans="1:8" x14ac:dyDescent="0.3">
      <c r="A1722" t="s">
        <v>4303</v>
      </c>
      <c r="B1722" t="str">
        <f t="shared" si="182"/>
        <v>[K</v>
      </c>
      <c r="C1722" t="str">
        <f t="shared" si="183"/>
        <v>K</v>
      </c>
      <c r="D1722" t="str">
        <f t="shared" si="184"/>
        <v>Tryptic</v>
      </c>
      <c r="E1722" t="str">
        <f t="shared" si="185"/>
        <v>K.[I]</v>
      </c>
      <c r="F1722" t="str">
        <f t="shared" si="186"/>
        <v>K</v>
      </c>
      <c r="G1722" t="str">
        <f t="shared" si="187"/>
        <v>Tryptic</v>
      </c>
      <c r="H1722" t="b">
        <f t="shared" si="188"/>
        <v>0</v>
      </c>
    </row>
    <row r="1723" spans="1:8" x14ac:dyDescent="0.3">
      <c r="A1723" t="s">
        <v>4305</v>
      </c>
      <c r="B1723" t="str">
        <f t="shared" si="182"/>
        <v>[R</v>
      </c>
      <c r="C1723" t="str">
        <f t="shared" si="183"/>
        <v>R</v>
      </c>
      <c r="D1723" t="str">
        <f t="shared" si="184"/>
        <v>Tryptic</v>
      </c>
      <c r="E1723" t="str">
        <f t="shared" si="185"/>
        <v>R.[A]</v>
      </c>
      <c r="F1723" t="str">
        <f t="shared" si="186"/>
        <v>R</v>
      </c>
      <c r="G1723" t="str">
        <f t="shared" si="187"/>
        <v>Tryptic</v>
      </c>
      <c r="H1723" t="b">
        <f t="shared" si="188"/>
        <v>0</v>
      </c>
    </row>
    <row r="1724" spans="1:8" x14ac:dyDescent="0.3">
      <c r="A1724" t="s">
        <v>4307</v>
      </c>
      <c r="B1724" t="str">
        <f t="shared" si="182"/>
        <v>[K</v>
      </c>
      <c r="C1724" t="str">
        <f t="shared" si="183"/>
        <v>K</v>
      </c>
      <c r="D1724" t="str">
        <f t="shared" si="184"/>
        <v>Tryptic</v>
      </c>
      <c r="E1724" t="str">
        <f t="shared" si="185"/>
        <v>R.[A]</v>
      </c>
      <c r="F1724" t="str">
        <f t="shared" si="186"/>
        <v>R</v>
      </c>
      <c r="G1724" t="str">
        <f t="shared" si="187"/>
        <v>Tryptic</v>
      </c>
      <c r="H1724" t="b">
        <f t="shared" si="188"/>
        <v>0</v>
      </c>
    </row>
    <row r="1725" spans="1:8" x14ac:dyDescent="0.3">
      <c r="A1725" t="s">
        <v>4309</v>
      </c>
      <c r="B1725" t="str">
        <f t="shared" si="182"/>
        <v>[K</v>
      </c>
      <c r="C1725" t="str">
        <f t="shared" si="183"/>
        <v>K</v>
      </c>
      <c r="D1725" t="str">
        <f t="shared" si="184"/>
        <v>Tryptic</v>
      </c>
      <c r="E1725" t="str">
        <f t="shared" si="185"/>
        <v>R.[C]</v>
      </c>
      <c r="F1725" t="str">
        <f t="shared" si="186"/>
        <v>R</v>
      </c>
      <c r="G1725" t="str">
        <f t="shared" si="187"/>
        <v>Tryptic</v>
      </c>
      <c r="H1725" t="b">
        <f t="shared" si="188"/>
        <v>0</v>
      </c>
    </row>
    <row r="1726" spans="1:8" x14ac:dyDescent="0.3">
      <c r="A1726" t="s">
        <v>4311</v>
      </c>
      <c r="B1726" t="str">
        <f t="shared" si="182"/>
        <v>[K</v>
      </c>
      <c r="C1726" t="str">
        <f t="shared" si="183"/>
        <v>K</v>
      </c>
      <c r="D1726" t="str">
        <f t="shared" si="184"/>
        <v>Tryptic</v>
      </c>
      <c r="E1726" t="str">
        <f t="shared" si="185"/>
        <v>R.[E]</v>
      </c>
      <c r="F1726" t="str">
        <f t="shared" si="186"/>
        <v>R</v>
      </c>
      <c r="G1726" t="str">
        <f t="shared" si="187"/>
        <v>Tryptic</v>
      </c>
      <c r="H1726" t="b">
        <f t="shared" si="188"/>
        <v>0</v>
      </c>
    </row>
    <row r="1727" spans="1:8" x14ac:dyDescent="0.3">
      <c r="A1727" t="s">
        <v>4313</v>
      </c>
      <c r="B1727" t="str">
        <f t="shared" si="182"/>
        <v>[R</v>
      </c>
      <c r="C1727" t="str">
        <f t="shared" si="183"/>
        <v>R</v>
      </c>
      <c r="D1727" t="str">
        <f t="shared" si="184"/>
        <v>Tryptic</v>
      </c>
      <c r="E1727" t="str">
        <f t="shared" si="185"/>
        <v>R.[R]</v>
      </c>
      <c r="F1727" t="str">
        <f t="shared" si="186"/>
        <v>R</v>
      </c>
      <c r="G1727" t="str">
        <f t="shared" si="187"/>
        <v>Tryptic</v>
      </c>
      <c r="H1727" t="b">
        <f t="shared" si="188"/>
        <v>0</v>
      </c>
    </row>
    <row r="1728" spans="1:8" x14ac:dyDescent="0.3">
      <c r="A1728" t="s">
        <v>4315</v>
      </c>
      <c r="B1728" t="str">
        <f t="shared" si="182"/>
        <v>[K</v>
      </c>
      <c r="C1728" t="str">
        <f t="shared" si="183"/>
        <v>K</v>
      </c>
      <c r="D1728" t="str">
        <f t="shared" si="184"/>
        <v>Tryptic</v>
      </c>
      <c r="E1728" t="str">
        <f t="shared" si="185"/>
        <v>K.[V]</v>
      </c>
      <c r="F1728" t="str">
        <f t="shared" si="186"/>
        <v>K</v>
      </c>
      <c r="G1728" t="str">
        <f t="shared" si="187"/>
        <v>Tryptic</v>
      </c>
      <c r="H1728" t="b">
        <f t="shared" si="188"/>
        <v>0</v>
      </c>
    </row>
    <row r="1729" spans="1:8" x14ac:dyDescent="0.3">
      <c r="A1729" t="s">
        <v>4317</v>
      </c>
      <c r="B1729" t="str">
        <f t="shared" si="182"/>
        <v>[K</v>
      </c>
      <c r="C1729" t="str">
        <f t="shared" si="183"/>
        <v>K</v>
      </c>
      <c r="D1729" t="str">
        <f t="shared" si="184"/>
        <v>Tryptic</v>
      </c>
      <c r="E1729" t="str">
        <f t="shared" si="185"/>
        <v>K.[T]</v>
      </c>
      <c r="F1729" t="str">
        <f t="shared" si="186"/>
        <v>K</v>
      </c>
      <c r="G1729" t="str">
        <f t="shared" si="187"/>
        <v>Tryptic</v>
      </c>
      <c r="H1729" t="b">
        <f t="shared" si="188"/>
        <v>0</v>
      </c>
    </row>
    <row r="1730" spans="1:8" x14ac:dyDescent="0.3">
      <c r="A1730" t="s">
        <v>4319</v>
      </c>
      <c r="B1730" t="str">
        <f t="shared" si="182"/>
        <v>[K</v>
      </c>
      <c r="C1730" t="str">
        <f t="shared" si="183"/>
        <v>K</v>
      </c>
      <c r="D1730" t="str">
        <f t="shared" si="184"/>
        <v>Tryptic</v>
      </c>
      <c r="E1730" t="str">
        <f t="shared" si="185"/>
        <v>R.[A]</v>
      </c>
      <c r="F1730" t="str">
        <f t="shared" si="186"/>
        <v>R</v>
      </c>
      <c r="G1730" t="str">
        <f t="shared" si="187"/>
        <v>Tryptic</v>
      </c>
      <c r="H1730" t="b">
        <f t="shared" si="188"/>
        <v>0</v>
      </c>
    </row>
    <row r="1731" spans="1:8" x14ac:dyDescent="0.3">
      <c r="A1731" t="s">
        <v>4321</v>
      </c>
      <c r="B1731" t="str">
        <f t="shared" ref="B1731:B1794" si="189">LEFT(A1731,2)</f>
        <v>[K</v>
      </c>
      <c r="C1731" t="str">
        <f t="shared" ref="C1731:C1794" si="190">RIGHT(B1731,1)</f>
        <v>K</v>
      </c>
      <c r="D1731" t="str">
        <f t="shared" ref="D1731:D1794" si="191">IF(OR(C1731="K",C1731="R"),"Tryptic","Semitryptic")</f>
        <v>Tryptic</v>
      </c>
      <c r="E1731" t="str">
        <f t="shared" ref="E1731:E1794" si="192">RIGHT(A1731,5)</f>
        <v>K.[K]</v>
      </c>
      <c r="F1731" t="str">
        <f t="shared" ref="F1731:F1794" si="193">LEFT(E1731,1)</f>
        <v>K</v>
      </c>
      <c r="G1731" t="str">
        <f t="shared" ref="G1731:G1794" si="194">IF(OR(F1731="K",F1731="R"),"Tryptic","Semitryptic")</f>
        <v>Tryptic</v>
      </c>
      <c r="H1731" t="b">
        <f t="shared" ref="H1731:H1794" si="195">OR(D1731="Semitryptic",G1731="Semitryptic")</f>
        <v>0</v>
      </c>
    </row>
    <row r="1732" spans="1:8" x14ac:dyDescent="0.3">
      <c r="A1732" t="s">
        <v>4324</v>
      </c>
      <c r="B1732" t="str">
        <f t="shared" si="189"/>
        <v>[R</v>
      </c>
      <c r="C1732" t="str">
        <f t="shared" si="190"/>
        <v>R</v>
      </c>
      <c r="D1732" t="str">
        <f t="shared" si="191"/>
        <v>Tryptic</v>
      </c>
      <c r="E1732" t="str">
        <f t="shared" si="192"/>
        <v>R.[V]</v>
      </c>
      <c r="F1732" t="str">
        <f t="shared" si="193"/>
        <v>R</v>
      </c>
      <c r="G1732" t="str">
        <f t="shared" si="194"/>
        <v>Tryptic</v>
      </c>
      <c r="H1732" t="b">
        <f t="shared" si="195"/>
        <v>0</v>
      </c>
    </row>
    <row r="1733" spans="1:8" x14ac:dyDescent="0.3">
      <c r="A1733" t="s">
        <v>4326</v>
      </c>
      <c r="B1733" t="str">
        <f t="shared" si="189"/>
        <v>[R</v>
      </c>
      <c r="C1733" t="str">
        <f t="shared" si="190"/>
        <v>R</v>
      </c>
      <c r="D1733" t="str">
        <f t="shared" si="191"/>
        <v>Tryptic</v>
      </c>
      <c r="E1733" t="str">
        <f t="shared" si="192"/>
        <v>R.[D]</v>
      </c>
      <c r="F1733" t="str">
        <f t="shared" si="193"/>
        <v>R</v>
      </c>
      <c r="G1733" t="str">
        <f t="shared" si="194"/>
        <v>Tryptic</v>
      </c>
      <c r="H1733" t="b">
        <f t="shared" si="195"/>
        <v>0</v>
      </c>
    </row>
    <row r="1734" spans="1:8" x14ac:dyDescent="0.3">
      <c r="A1734" t="s">
        <v>4328</v>
      </c>
      <c r="B1734" t="str">
        <f t="shared" si="189"/>
        <v>[K</v>
      </c>
      <c r="C1734" t="str">
        <f t="shared" si="190"/>
        <v>K</v>
      </c>
      <c r="D1734" t="str">
        <f t="shared" si="191"/>
        <v>Tryptic</v>
      </c>
      <c r="E1734" t="str">
        <f t="shared" si="192"/>
        <v>K.[V]</v>
      </c>
      <c r="F1734" t="str">
        <f t="shared" si="193"/>
        <v>K</v>
      </c>
      <c r="G1734" t="str">
        <f t="shared" si="194"/>
        <v>Tryptic</v>
      </c>
      <c r="H1734" t="b">
        <f t="shared" si="195"/>
        <v>0</v>
      </c>
    </row>
    <row r="1735" spans="1:8" x14ac:dyDescent="0.3">
      <c r="A1735" t="s">
        <v>4330</v>
      </c>
      <c r="B1735" t="str">
        <f t="shared" si="189"/>
        <v>[K</v>
      </c>
      <c r="C1735" t="str">
        <f t="shared" si="190"/>
        <v>K</v>
      </c>
      <c r="D1735" t="str">
        <f t="shared" si="191"/>
        <v>Tryptic</v>
      </c>
      <c r="E1735" t="str">
        <f t="shared" si="192"/>
        <v>K.[S]</v>
      </c>
      <c r="F1735" t="str">
        <f t="shared" si="193"/>
        <v>K</v>
      </c>
      <c r="G1735" t="str">
        <f t="shared" si="194"/>
        <v>Tryptic</v>
      </c>
      <c r="H1735" t="b">
        <f t="shared" si="195"/>
        <v>0</v>
      </c>
    </row>
    <row r="1736" spans="1:8" x14ac:dyDescent="0.3">
      <c r="A1736" t="s">
        <v>4333</v>
      </c>
      <c r="B1736" t="str">
        <f t="shared" si="189"/>
        <v>[R</v>
      </c>
      <c r="C1736" t="str">
        <f t="shared" si="190"/>
        <v>R</v>
      </c>
      <c r="D1736" t="str">
        <f t="shared" si="191"/>
        <v>Tryptic</v>
      </c>
      <c r="E1736" t="str">
        <f t="shared" si="192"/>
        <v>R.[L]</v>
      </c>
      <c r="F1736" t="str">
        <f t="shared" si="193"/>
        <v>R</v>
      </c>
      <c r="G1736" t="str">
        <f t="shared" si="194"/>
        <v>Tryptic</v>
      </c>
      <c r="H1736" t="b">
        <f t="shared" si="195"/>
        <v>0</v>
      </c>
    </row>
    <row r="1737" spans="1:8" x14ac:dyDescent="0.3">
      <c r="A1737" t="s">
        <v>4335</v>
      </c>
      <c r="B1737" t="str">
        <f t="shared" si="189"/>
        <v>[R</v>
      </c>
      <c r="C1737" t="str">
        <f t="shared" si="190"/>
        <v>R</v>
      </c>
      <c r="D1737" t="str">
        <f t="shared" si="191"/>
        <v>Tryptic</v>
      </c>
      <c r="E1737" t="str">
        <f t="shared" si="192"/>
        <v>R.[Q]</v>
      </c>
      <c r="F1737" t="str">
        <f t="shared" si="193"/>
        <v>R</v>
      </c>
      <c r="G1737" t="str">
        <f t="shared" si="194"/>
        <v>Tryptic</v>
      </c>
      <c r="H1737" t="b">
        <f t="shared" si="195"/>
        <v>0</v>
      </c>
    </row>
    <row r="1738" spans="1:8" x14ac:dyDescent="0.3">
      <c r="A1738" t="s">
        <v>4337</v>
      </c>
      <c r="B1738" t="str">
        <f t="shared" si="189"/>
        <v>[R</v>
      </c>
      <c r="C1738" t="str">
        <f t="shared" si="190"/>
        <v>R</v>
      </c>
      <c r="D1738" t="str">
        <f t="shared" si="191"/>
        <v>Tryptic</v>
      </c>
      <c r="E1738" t="str">
        <f t="shared" si="192"/>
        <v>K.[H]</v>
      </c>
      <c r="F1738" t="str">
        <f t="shared" si="193"/>
        <v>K</v>
      </c>
      <c r="G1738" t="str">
        <f t="shared" si="194"/>
        <v>Tryptic</v>
      </c>
      <c r="H1738" t="b">
        <f t="shared" si="195"/>
        <v>0</v>
      </c>
    </row>
    <row r="1739" spans="1:8" x14ac:dyDescent="0.3">
      <c r="A1739" t="s">
        <v>4340</v>
      </c>
      <c r="B1739" t="str">
        <f t="shared" si="189"/>
        <v>[R</v>
      </c>
      <c r="C1739" t="str">
        <f t="shared" si="190"/>
        <v>R</v>
      </c>
      <c r="D1739" t="str">
        <f t="shared" si="191"/>
        <v>Tryptic</v>
      </c>
      <c r="E1739" t="str">
        <f t="shared" si="192"/>
        <v>R.[G]</v>
      </c>
      <c r="F1739" t="str">
        <f t="shared" si="193"/>
        <v>R</v>
      </c>
      <c r="G1739" t="str">
        <f t="shared" si="194"/>
        <v>Tryptic</v>
      </c>
      <c r="H1739" t="b">
        <f t="shared" si="195"/>
        <v>0</v>
      </c>
    </row>
    <row r="1740" spans="1:8" x14ac:dyDescent="0.3">
      <c r="A1740" t="s">
        <v>4343</v>
      </c>
      <c r="B1740" t="str">
        <f t="shared" si="189"/>
        <v>[K</v>
      </c>
      <c r="C1740" t="str">
        <f t="shared" si="190"/>
        <v>K</v>
      </c>
      <c r="D1740" t="str">
        <f t="shared" si="191"/>
        <v>Tryptic</v>
      </c>
      <c r="E1740" t="str">
        <f t="shared" si="192"/>
        <v>R.[A]</v>
      </c>
      <c r="F1740" t="str">
        <f t="shared" si="193"/>
        <v>R</v>
      </c>
      <c r="G1740" t="str">
        <f t="shared" si="194"/>
        <v>Tryptic</v>
      </c>
      <c r="H1740" t="b">
        <f t="shared" si="195"/>
        <v>0</v>
      </c>
    </row>
    <row r="1741" spans="1:8" x14ac:dyDescent="0.3">
      <c r="A1741" t="s">
        <v>4346</v>
      </c>
      <c r="B1741" t="str">
        <f t="shared" si="189"/>
        <v>[K</v>
      </c>
      <c r="C1741" t="str">
        <f t="shared" si="190"/>
        <v>K</v>
      </c>
      <c r="D1741" t="str">
        <f t="shared" si="191"/>
        <v>Tryptic</v>
      </c>
      <c r="E1741" t="str">
        <f t="shared" si="192"/>
        <v>.[LI]</v>
      </c>
      <c r="F1741" t="str">
        <f t="shared" si="193"/>
        <v>.</v>
      </c>
      <c r="G1741" t="str">
        <f t="shared" si="194"/>
        <v>Semitryptic</v>
      </c>
      <c r="H1741" t="b">
        <f t="shared" si="195"/>
        <v>1</v>
      </c>
    </row>
    <row r="1742" spans="1:8" x14ac:dyDescent="0.3">
      <c r="A1742" t="s">
        <v>4348</v>
      </c>
      <c r="B1742" t="str">
        <f t="shared" si="189"/>
        <v>[K</v>
      </c>
      <c r="C1742" t="str">
        <f t="shared" si="190"/>
        <v>K</v>
      </c>
      <c r="D1742" t="str">
        <f t="shared" si="191"/>
        <v>Tryptic</v>
      </c>
      <c r="E1742" t="str">
        <f t="shared" si="192"/>
        <v>K.[G]</v>
      </c>
      <c r="F1742" t="str">
        <f t="shared" si="193"/>
        <v>K</v>
      </c>
      <c r="G1742" t="str">
        <f t="shared" si="194"/>
        <v>Tryptic</v>
      </c>
      <c r="H1742" t="b">
        <f t="shared" si="195"/>
        <v>0</v>
      </c>
    </row>
    <row r="1743" spans="1:8" x14ac:dyDescent="0.3">
      <c r="A1743" t="s">
        <v>4350</v>
      </c>
      <c r="B1743" t="str">
        <f t="shared" si="189"/>
        <v>[K</v>
      </c>
      <c r="C1743" t="str">
        <f t="shared" si="190"/>
        <v>K</v>
      </c>
      <c r="D1743" t="str">
        <f t="shared" si="191"/>
        <v>Tryptic</v>
      </c>
      <c r="E1743" t="str">
        <f t="shared" si="192"/>
        <v>R.[I]</v>
      </c>
      <c r="F1743" t="str">
        <f t="shared" si="193"/>
        <v>R</v>
      </c>
      <c r="G1743" t="str">
        <f t="shared" si="194"/>
        <v>Tryptic</v>
      </c>
      <c r="H1743" t="b">
        <f t="shared" si="195"/>
        <v>0</v>
      </c>
    </row>
    <row r="1744" spans="1:8" x14ac:dyDescent="0.3">
      <c r="A1744" t="s">
        <v>4353</v>
      </c>
      <c r="B1744" t="str">
        <f t="shared" si="189"/>
        <v>[R</v>
      </c>
      <c r="C1744" t="str">
        <f t="shared" si="190"/>
        <v>R</v>
      </c>
      <c r="D1744" t="str">
        <f t="shared" si="191"/>
        <v>Tryptic</v>
      </c>
      <c r="E1744" t="str">
        <f t="shared" si="192"/>
        <v>R.[R]</v>
      </c>
      <c r="F1744" t="str">
        <f t="shared" si="193"/>
        <v>R</v>
      </c>
      <c r="G1744" t="str">
        <f t="shared" si="194"/>
        <v>Tryptic</v>
      </c>
      <c r="H1744" t="b">
        <f t="shared" si="195"/>
        <v>0</v>
      </c>
    </row>
    <row r="1745" spans="1:8" x14ac:dyDescent="0.3">
      <c r="A1745" t="s">
        <v>4356</v>
      </c>
      <c r="B1745" t="str">
        <f t="shared" si="189"/>
        <v>[R</v>
      </c>
      <c r="C1745" t="str">
        <f t="shared" si="190"/>
        <v>R</v>
      </c>
      <c r="D1745" t="str">
        <f t="shared" si="191"/>
        <v>Tryptic</v>
      </c>
      <c r="E1745" t="str">
        <f t="shared" si="192"/>
        <v>K.[D]</v>
      </c>
      <c r="F1745" t="str">
        <f t="shared" si="193"/>
        <v>K</v>
      </c>
      <c r="G1745" t="str">
        <f t="shared" si="194"/>
        <v>Tryptic</v>
      </c>
      <c r="H1745" t="b">
        <f t="shared" si="195"/>
        <v>0</v>
      </c>
    </row>
    <row r="1746" spans="1:8" x14ac:dyDescent="0.3">
      <c r="A1746" t="s">
        <v>4358</v>
      </c>
      <c r="B1746" t="str">
        <f t="shared" si="189"/>
        <v>[K</v>
      </c>
      <c r="C1746" t="str">
        <f t="shared" si="190"/>
        <v>K</v>
      </c>
      <c r="D1746" t="str">
        <f t="shared" si="191"/>
        <v>Tryptic</v>
      </c>
      <c r="E1746" t="str">
        <f t="shared" si="192"/>
        <v>K.[A]</v>
      </c>
      <c r="F1746" t="str">
        <f t="shared" si="193"/>
        <v>K</v>
      </c>
      <c r="G1746" t="str">
        <f t="shared" si="194"/>
        <v>Tryptic</v>
      </c>
      <c r="H1746" t="b">
        <f t="shared" si="195"/>
        <v>0</v>
      </c>
    </row>
    <row r="1747" spans="1:8" x14ac:dyDescent="0.3">
      <c r="A1747" t="s">
        <v>4360</v>
      </c>
      <c r="B1747" t="str">
        <f t="shared" si="189"/>
        <v>[K</v>
      </c>
      <c r="C1747" t="str">
        <f t="shared" si="190"/>
        <v>K</v>
      </c>
      <c r="D1747" t="str">
        <f t="shared" si="191"/>
        <v>Tryptic</v>
      </c>
      <c r="E1747" t="str">
        <f t="shared" si="192"/>
        <v>K.[M]</v>
      </c>
      <c r="F1747" t="str">
        <f t="shared" si="193"/>
        <v>K</v>
      </c>
      <c r="G1747" t="str">
        <f t="shared" si="194"/>
        <v>Tryptic</v>
      </c>
      <c r="H1747" t="b">
        <f t="shared" si="195"/>
        <v>0</v>
      </c>
    </row>
    <row r="1748" spans="1:8" x14ac:dyDescent="0.3">
      <c r="A1748" t="s">
        <v>4362</v>
      </c>
      <c r="B1748" t="str">
        <f t="shared" si="189"/>
        <v>[R</v>
      </c>
      <c r="C1748" t="str">
        <f t="shared" si="190"/>
        <v>R</v>
      </c>
      <c r="D1748" t="str">
        <f t="shared" si="191"/>
        <v>Tryptic</v>
      </c>
      <c r="E1748" t="str">
        <f t="shared" si="192"/>
        <v>.[VI]</v>
      </c>
      <c r="F1748" t="str">
        <f t="shared" si="193"/>
        <v>.</v>
      </c>
      <c r="G1748" t="str">
        <f t="shared" si="194"/>
        <v>Semitryptic</v>
      </c>
      <c r="H1748" t="b">
        <f t="shared" si="195"/>
        <v>1</v>
      </c>
    </row>
    <row r="1749" spans="1:8" x14ac:dyDescent="0.3">
      <c r="A1749" t="s">
        <v>4365</v>
      </c>
      <c r="B1749" t="str">
        <f t="shared" si="189"/>
        <v>[R</v>
      </c>
      <c r="C1749" t="str">
        <f t="shared" si="190"/>
        <v>R</v>
      </c>
      <c r="D1749" t="str">
        <f t="shared" si="191"/>
        <v>Tryptic</v>
      </c>
      <c r="E1749" t="str">
        <f t="shared" si="192"/>
        <v>R.[E]</v>
      </c>
      <c r="F1749" t="str">
        <f t="shared" si="193"/>
        <v>R</v>
      </c>
      <c r="G1749" t="str">
        <f t="shared" si="194"/>
        <v>Tryptic</v>
      </c>
      <c r="H1749" t="b">
        <f t="shared" si="195"/>
        <v>0</v>
      </c>
    </row>
    <row r="1750" spans="1:8" x14ac:dyDescent="0.3">
      <c r="A1750" t="s">
        <v>4367</v>
      </c>
      <c r="B1750" t="str">
        <f t="shared" si="189"/>
        <v>[K</v>
      </c>
      <c r="C1750" t="str">
        <f t="shared" si="190"/>
        <v>K</v>
      </c>
      <c r="D1750" t="str">
        <f t="shared" si="191"/>
        <v>Tryptic</v>
      </c>
      <c r="E1750" t="str">
        <f t="shared" si="192"/>
        <v>K.[L]</v>
      </c>
      <c r="F1750" t="str">
        <f t="shared" si="193"/>
        <v>K</v>
      </c>
      <c r="G1750" t="str">
        <f t="shared" si="194"/>
        <v>Tryptic</v>
      </c>
      <c r="H1750" t="b">
        <f t="shared" si="195"/>
        <v>0</v>
      </c>
    </row>
    <row r="1751" spans="1:8" x14ac:dyDescent="0.3">
      <c r="A1751" t="s">
        <v>4369</v>
      </c>
      <c r="B1751" t="str">
        <f t="shared" si="189"/>
        <v>[R</v>
      </c>
      <c r="C1751" t="str">
        <f t="shared" si="190"/>
        <v>R</v>
      </c>
      <c r="D1751" t="str">
        <f t="shared" si="191"/>
        <v>Tryptic</v>
      </c>
      <c r="E1751" t="str">
        <f t="shared" si="192"/>
        <v>K.[C]</v>
      </c>
      <c r="F1751" t="str">
        <f t="shared" si="193"/>
        <v>K</v>
      </c>
      <c r="G1751" t="str">
        <f t="shared" si="194"/>
        <v>Tryptic</v>
      </c>
      <c r="H1751" t="b">
        <f t="shared" si="195"/>
        <v>0</v>
      </c>
    </row>
    <row r="1752" spans="1:8" x14ac:dyDescent="0.3">
      <c r="A1752" t="s">
        <v>4371</v>
      </c>
      <c r="B1752" t="str">
        <f t="shared" si="189"/>
        <v>[R</v>
      </c>
      <c r="C1752" t="str">
        <f t="shared" si="190"/>
        <v>R</v>
      </c>
      <c r="D1752" t="str">
        <f t="shared" si="191"/>
        <v>Tryptic</v>
      </c>
      <c r="E1752" t="str">
        <f t="shared" si="192"/>
        <v>K.[N]</v>
      </c>
      <c r="F1752" t="str">
        <f t="shared" si="193"/>
        <v>K</v>
      </c>
      <c r="G1752" t="str">
        <f t="shared" si="194"/>
        <v>Tryptic</v>
      </c>
      <c r="H1752" t="b">
        <f t="shared" si="195"/>
        <v>0</v>
      </c>
    </row>
    <row r="1753" spans="1:8" x14ac:dyDescent="0.3">
      <c r="A1753" t="s">
        <v>4374</v>
      </c>
      <c r="B1753" t="str">
        <f t="shared" si="189"/>
        <v>[K</v>
      </c>
      <c r="C1753" t="str">
        <f t="shared" si="190"/>
        <v>K</v>
      </c>
      <c r="D1753" t="str">
        <f t="shared" si="191"/>
        <v>Tryptic</v>
      </c>
      <c r="E1753" t="str">
        <f t="shared" si="192"/>
        <v>K.[V]</v>
      </c>
      <c r="F1753" t="str">
        <f t="shared" si="193"/>
        <v>K</v>
      </c>
      <c r="G1753" t="str">
        <f t="shared" si="194"/>
        <v>Tryptic</v>
      </c>
      <c r="H1753" t="b">
        <f t="shared" si="195"/>
        <v>0</v>
      </c>
    </row>
    <row r="1754" spans="1:8" x14ac:dyDescent="0.3">
      <c r="A1754" t="s">
        <v>4377</v>
      </c>
      <c r="B1754" t="str">
        <f t="shared" si="189"/>
        <v>[K</v>
      </c>
      <c r="C1754" t="str">
        <f t="shared" si="190"/>
        <v>K</v>
      </c>
      <c r="D1754" t="str">
        <f t="shared" si="191"/>
        <v>Tryptic</v>
      </c>
      <c r="E1754" t="str">
        <f t="shared" si="192"/>
        <v>K.[G]</v>
      </c>
      <c r="F1754" t="str">
        <f t="shared" si="193"/>
        <v>K</v>
      </c>
      <c r="G1754" t="str">
        <f t="shared" si="194"/>
        <v>Tryptic</v>
      </c>
      <c r="H1754" t="b">
        <f t="shared" si="195"/>
        <v>0</v>
      </c>
    </row>
    <row r="1755" spans="1:8" x14ac:dyDescent="0.3">
      <c r="A1755" t="s">
        <v>4379</v>
      </c>
      <c r="B1755" t="str">
        <f t="shared" si="189"/>
        <v>[K</v>
      </c>
      <c r="C1755" t="str">
        <f t="shared" si="190"/>
        <v>K</v>
      </c>
      <c r="D1755" t="str">
        <f t="shared" si="191"/>
        <v>Tryptic</v>
      </c>
      <c r="E1755" t="str">
        <f t="shared" si="192"/>
        <v>K.[S]</v>
      </c>
      <c r="F1755" t="str">
        <f t="shared" si="193"/>
        <v>K</v>
      </c>
      <c r="G1755" t="str">
        <f t="shared" si="194"/>
        <v>Tryptic</v>
      </c>
      <c r="H1755" t="b">
        <f t="shared" si="195"/>
        <v>0</v>
      </c>
    </row>
    <row r="1756" spans="1:8" x14ac:dyDescent="0.3">
      <c r="A1756" t="s">
        <v>4381</v>
      </c>
      <c r="B1756" t="str">
        <f t="shared" si="189"/>
        <v>[K</v>
      </c>
      <c r="C1756" t="str">
        <f t="shared" si="190"/>
        <v>K</v>
      </c>
      <c r="D1756" t="str">
        <f t="shared" si="191"/>
        <v>Tryptic</v>
      </c>
      <c r="E1756" t="str">
        <f t="shared" si="192"/>
        <v>K.[A]</v>
      </c>
      <c r="F1756" t="str">
        <f t="shared" si="193"/>
        <v>K</v>
      </c>
      <c r="G1756" t="str">
        <f t="shared" si="194"/>
        <v>Tryptic</v>
      </c>
      <c r="H1756" t="b">
        <f t="shared" si="195"/>
        <v>0</v>
      </c>
    </row>
    <row r="1757" spans="1:8" x14ac:dyDescent="0.3">
      <c r="A1757" t="s">
        <v>4384</v>
      </c>
      <c r="B1757" t="str">
        <f t="shared" si="189"/>
        <v>[K</v>
      </c>
      <c r="C1757" t="str">
        <f t="shared" si="190"/>
        <v>K</v>
      </c>
      <c r="D1757" t="str">
        <f t="shared" si="191"/>
        <v>Tryptic</v>
      </c>
      <c r="E1757" t="str">
        <f t="shared" si="192"/>
        <v>K.[I]</v>
      </c>
      <c r="F1757" t="str">
        <f t="shared" si="193"/>
        <v>K</v>
      </c>
      <c r="G1757" t="str">
        <f t="shared" si="194"/>
        <v>Tryptic</v>
      </c>
      <c r="H1757" t="b">
        <f t="shared" si="195"/>
        <v>0</v>
      </c>
    </row>
    <row r="1758" spans="1:8" x14ac:dyDescent="0.3">
      <c r="A1758" t="s">
        <v>4387</v>
      </c>
      <c r="B1758" t="str">
        <f t="shared" si="189"/>
        <v>[K</v>
      </c>
      <c r="C1758" t="str">
        <f t="shared" si="190"/>
        <v>K</v>
      </c>
      <c r="D1758" t="str">
        <f t="shared" si="191"/>
        <v>Tryptic</v>
      </c>
      <c r="E1758" t="str">
        <f t="shared" si="192"/>
        <v>K.[S]</v>
      </c>
      <c r="F1758" t="str">
        <f t="shared" si="193"/>
        <v>K</v>
      </c>
      <c r="G1758" t="str">
        <f t="shared" si="194"/>
        <v>Tryptic</v>
      </c>
      <c r="H1758" t="b">
        <f t="shared" si="195"/>
        <v>0</v>
      </c>
    </row>
    <row r="1759" spans="1:8" x14ac:dyDescent="0.3">
      <c r="A1759" t="s">
        <v>4389</v>
      </c>
      <c r="B1759" t="str">
        <f t="shared" si="189"/>
        <v>[K</v>
      </c>
      <c r="C1759" t="str">
        <f t="shared" si="190"/>
        <v>K</v>
      </c>
      <c r="D1759" t="str">
        <f t="shared" si="191"/>
        <v>Tryptic</v>
      </c>
      <c r="E1759" t="str">
        <f t="shared" si="192"/>
        <v>K.[S]</v>
      </c>
      <c r="F1759" t="str">
        <f t="shared" si="193"/>
        <v>K</v>
      </c>
      <c r="G1759" t="str">
        <f t="shared" si="194"/>
        <v>Tryptic</v>
      </c>
      <c r="H1759" t="b">
        <f t="shared" si="195"/>
        <v>0</v>
      </c>
    </row>
    <row r="1760" spans="1:8" x14ac:dyDescent="0.3">
      <c r="A1760" t="s">
        <v>4391</v>
      </c>
      <c r="B1760" t="str">
        <f t="shared" si="189"/>
        <v>[K</v>
      </c>
      <c r="C1760" t="str">
        <f t="shared" si="190"/>
        <v>K</v>
      </c>
      <c r="D1760" t="str">
        <f t="shared" si="191"/>
        <v>Tryptic</v>
      </c>
      <c r="E1760" t="str">
        <f t="shared" si="192"/>
        <v>R.[Y]</v>
      </c>
      <c r="F1760" t="str">
        <f t="shared" si="193"/>
        <v>R</v>
      </c>
      <c r="G1760" t="str">
        <f t="shared" si="194"/>
        <v>Tryptic</v>
      </c>
      <c r="H1760" t="b">
        <f t="shared" si="195"/>
        <v>0</v>
      </c>
    </row>
    <row r="1761" spans="1:8" x14ac:dyDescent="0.3">
      <c r="A1761" t="s">
        <v>4394</v>
      </c>
      <c r="B1761" t="str">
        <f t="shared" si="189"/>
        <v>[K</v>
      </c>
      <c r="C1761" t="str">
        <f t="shared" si="190"/>
        <v>K</v>
      </c>
      <c r="D1761" t="str">
        <f t="shared" si="191"/>
        <v>Tryptic</v>
      </c>
      <c r="E1761" t="str">
        <f t="shared" si="192"/>
        <v>R.[Y]</v>
      </c>
      <c r="F1761" t="str">
        <f t="shared" si="193"/>
        <v>R</v>
      </c>
      <c r="G1761" t="str">
        <f t="shared" si="194"/>
        <v>Tryptic</v>
      </c>
      <c r="H1761" t="b">
        <f t="shared" si="195"/>
        <v>0</v>
      </c>
    </row>
    <row r="1762" spans="1:8" x14ac:dyDescent="0.3">
      <c r="A1762" t="s">
        <v>4396</v>
      </c>
      <c r="B1762" t="str">
        <f t="shared" si="189"/>
        <v>[R</v>
      </c>
      <c r="C1762" t="str">
        <f t="shared" si="190"/>
        <v>R</v>
      </c>
      <c r="D1762" t="str">
        <f t="shared" si="191"/>
        <v>Tryptic</v>
      </c>
      <c r="E1762" t="str">
        <f t="shared" si="192"/>
        <v>R.[G]</v>
      </c>
      <c r="F1762" t="str">
        <f t="shared" si="193"/>
        <v>R</v>
      </c>
      <c r="G1762" t="str">
        <f t="shared" si="194"/>
        <v>Tryptic</v>
      </c>
      <c r="H1762" t="b">
        <f t="shared" si="195"/>
        <v>0</v>
      </c>
    </row>
    <row r="1763" spans="1:8" x14ac:dyDescent="0.3">
      <c r="A1763" t="s">
        <v>4398</v>
      </c>
      <c r="B1763" t="str">
        <f t="shared" si="189"/>
        <v>[R</v>
      </c>
      <c r="C1763" t="str">
        <f t="shared" si="190"/>
        <v>R</v>
      </c>
      <c r="D1763" t="str">
        <f t="shared" si="191"/>
        <v>Tryptic</v>
      </c>
      <c r="E1763" t="str">
        <f t="shared" si="192"/>
        <v>R.[R]</v>
      </c>
      <c r="F1763" t="str">
        <f t="shared" si="193"/>
        <v>R</v>
      </c>
      <c r="G1763" t="str">
        <f t="shared" si="194"/>
        <v>Tryptic</v>
      </c>
      <c r="H1763" t="b">
        <f t="shared" si="195"/>
        <v>0</v>
      </c>
    </row>
    <row r="1764" spans="1:8" x14ac:dyDescent="0.3">
      <c r="A1764" t="s">
        <v>4400</v>
      </c>
      <c r="B1764" t="str">
        <f t="shared" si="189"/>
        <v>[R</v>
      </c>
      <c r="C1764" t="str">
        <f t="shared" si="190"/>
        <v>R</v>
      </c>
      <c r="D1764" t="str">
        <f t="shared" si="191"/>
        <v>Tryptic</v>
      </c>
      <c r="E1764" t="str">
        <f t="shared" si="192"/>
        <v>K.[A]</v>
      </c>
      <c r="F1764" t="str">
        <f t="shared" si="193"/>
        <v>K</v>
      </c>
      <c r="G1764" t="str">
        <f t="shared" si="194"/>
        <v>Tryptic</v>
      </c>
      <c r="H1764" t="b">
        <f t="shared" si="195"/>
        <v>0</v>
      </c>
    </row>
    <row r="1765" spans="1:8" x14ac:dyDescent="0.3">
      <c r="A1765" t="s">
        <v>4402</v>
      </c>
      <c r="B1765" t="str">
        <f t="shared" si="189"/>
        <v>[R</v>
      </c>
      <c r="C1765" t="str">
        <f t="shared" si="190"/>
        <v>R</v>
      </c>
      <c r="D1765" t="str">
        <f t="shared" si="191"/>
        <v>Tryptic</v>
      </c>
      <c r="E1765" t="str">
        <f t="shared" si="192"/>
        <v>R.[L]</v>
      </c>
      <c r="F1765" t="str">
        <f t="shared" si="193"/>
        <v>R</v>
      </c>
      <c r="G1765" t="str">
        <f t="shared" si="194"/>
        <v>Tryptic</v>
      </c>
      <c r="H1765" t="b">
        <f t="shared" si="195"/>
        <v>0</v>
      </c>
    </row>
    <row r="1766" spans="1:8" x14ac:dyDescent="0.3">
      <c r="A1766" t="s">
        <v>4404</v>
      </c>
      <c r="B1766" t="str">
        <f t="shared" si="189"/>
        <v>[R</v>
      </c>
      <c r="C1766" t="str">
        <f t="shared" si="190"/>
        <v>R</v>
      </c>
      <c r="D1766" t="str">
        <f t="shared" si="191"/>
        <v>Tryptic</v>
      </c>
      <c r="E1766" t="str">
        <f t="shared" si="192"/>
        <v>R.[L]</v>
      </c>
      <c r="F1766" t="str">
        <f t="shared" si="193"/>
        <v>R</v>
      </c>
      <c r="G1766" t="str">
        <f t="shared" si="194"/>
        <v>Tryptic</v>
      </c>
      <c r="H1766" t="b">
        <f t="shared" si="195"/>
        <v>0</v>
      </c>
    </row>
    <row r="1767" spans="1:8" x14ac:dyDescent="0.3">
      <c r="A1767" t="s">
        <v>4407</v>
      </c>
      <c r="B1767" t="str">
        <f t="shared" si="189"/>
        <v>[K</v>
      </c>
      <c r="C1767" t="str">
        <f t="shared" si="190"/>
        <v>K</v>
      </c>
      <c r="D1767" t="str">
        <f t="shared" si="191"/>
        <v>Tryptic</v>
      </c>
      <c r="E1767" t="str">
        <f t="shared" si="192"/>
        <v>R.[T]</v>
      </c>
      <c r="F1767" t="str">
        <f t="shared" si="193"/>
        <v>R</v>
      </c>
      <c r="G1767" t="str">
        <f t="shared" si="194"/>
        <v>Tryptic</v>
      </c>
      <c r="H1767" t="b">
        <f t="shared" si="195"/>
        <v>0</v>
      </c>
    </row>
    <row r="1768" spans="1:8" x14ac:dyDescent="0.3">
      <c r="A1768" t="s">
        <v>4409</v>
      </c>
      <c r="B1768" t="str">
        <f t="shared" si="189"/>
        <v>[K</v>
      </c>
      <c r="C1768" t="str">
        <f t="shared" si="190"/>
        <v>K</v>
      </c>
      <c r="D1768" t="str">
        <f t="shared" si="191"/>
        <v>Tryptic</v>
      </c>
      <c r="E1768" t="str">
        <f t="shared" si="192"/>
        <v>K.[Y]</v>
      </c>
      <c r="F1768" t="str">
        <f t="shared" si="193"/>
        <v>K</v>
      </c>
      <c r="G1768" t="str">
        <f t="shared" si="194"/>
        <v>Tryptic</v>
      </c>
      <c r="H1768" t="b">
        <f t="shared" si="195"/>
        <v>0</v>
      </c>
    </row>
    <row r="1769" spans="1:8" x14ac:dyDescent="0.3">
      <c r="A1769" t="s">
        <v>4412</v>
      </c>
      <c r="B1769" t="str">
        <f t="shared" si="189"/>
        <v>[R</v>
      </c>
      <c r="C1769" t="str">
        <f t="shared" si="190"/>
        <v>R</v>
      </c>
      <c r="D1769" t="str">
        <f t="shared" si="191"/>
        <v>Tryptic</v>
      </c>
      <c r="E1769" t="str">
        <f t="shared" si="192"/>
        <v>K.[T]</v>
      </c>
      <c r="F1769" t="str">
        <f t="shared" si="193"/>
        <v>K</v>
      </c>
      <c r="G1769" t="str">
        <f t="shared" si="194"/>
        <v>Tryptic</v>
      </c>
      <c r="H1769" t="b">
        <f t="shared" si="195"/>
        <v>0</v>
      </c>
    </row>
    <row r="1770" spans="1:8" x14ac:dyDescent="0.3">
      <c r="A1770" t="s">
        <v>4414</v>
      </c>
      <c r="B1770" t="str">
        <f t="shared" si="189"/>
        <v>[R</v>
      </c>
      <c r="C1770" t="str">
        <f t="shared" si="190"/>
        <v>R</v>
      </c>
      <c r="D1770" t="str">
        <f t="shared" si="191"/>
        <v>Tryptic</v>
      </c>
      <c r="E1770" t="str">
        <f t="shared" si="192"/>
        <v>K.[G]</v>
      </c>
      <c r="F1770" t="str">
        <f t="shared" si="193"/>
        <v>K</v>
      </c>
      <c r="G1770" t="str">
        <f t="shared" si="194"/>
        <v>Tryptic</v>
      </c>
      <c r="H1770" t="b">
        <f t="shared" si="195"/>
        <v>0</v>
      </c>
    </row>
    <row r="1771" spans="1:8" x14ac:dyDescent="0.3">
      <c r="A1771" t="s">
        <v>4416</v>
      </c>
      <c r="B1771" t="str">
        <f t="shared" si="189"/>
        <v>[R</v>
      </c>
      <c r="C1771" t="str">
        <f t="shared" si="190"/>
        <v>R</v>
      </c>
      <c r="D1771" t="str">
        <f t="shared" si="191"/>
        <v>Tryptic</v>
      </c>
      <c r="E1771" t="str">
        <f t="shared" si="192"/>
        <v>K.[K]</v>
      </c>
      <c r="F1771" t="str">
        <f t="shared" si="193"/>
        <v>K</v>
      </c>
      <c r="G1771" t="str">
        <f t="shared" si="194"/>
        <v>Tryptic</v>
      </c>
      <c r="H1771" t="b">
        <f t="shared" si="195"/>
        <v>0</v>
      </c>
    </row>
    <row r="1772" spans="1:8" x14ac:dyDescent="0.3">
      <c r="A1772" t="s">
        <v>4418</v>
      </c>
      <c r="B1772" t="str">
        <f t="shared" si="189"/>
        <v>[K</v>
      </c>
      <c r="C1772" t="str">
        <f t="shared" si="190"/>
        <v>K</v>
      </c>
      <c r="D1772" t="str">
        <f t="shared" si="191"/>
        <v>Tryptic</v>
      </c>
      <c r="E1772" t="str">
        <f t="shared" si="192"/>
        <v>K.[V]</v>
      </c>
      <c r="F1772" t="str">
        <f t="shared" si="193"/>
        <v>K</v>
      </c>
      <c r="G1772" t="str">
        <f t="shared" si="194"/>
        <v>Tryptic</v>
      </c>
      <c r="H1772" t="b">
        <f t="shared" si="195"/>
        <v>0</v>
      </c>
    </row>
    <row r="1773" spans="1:8" x14ac:dyDescent="0.3">
      <c r="A1773" t="s">
        <v>4420</v>
      </c>
      <c r="B1773" t="str">
        <f t="shared" si="189"/>
        <v>[K</v>
      </c>
      <c r="C1773" t="str">
        <f t="shared" si="190"/>
        <v>K</v>
      </c>
      <c r="D1773" t="str">
        <f t="shared" si="191"/>
        <v>Tryptic</v>
      </c>
      <c r="E1773" t="str">
        <f t="shared" si="192"/>
        <v>K.[Y]</v>
      </c>
      <c r="F1773" t="str">
        <f t="shared" si="193"/>
        <v>K</v>
      </c>
      <c r="G1773" t="str">
        <f t="shared" si="194"/>
        <v>Tryptic</v>
      </c>
      <c r="H1773" t="b">
        <f t="shared" si="195"/>
        <v>0</v>
      </c>
    </row>
    <row r="1774" spans="1:8" x14ac:dyDescent="0.3">
      <c r="A1774" t="s">
        <v>4423</v>
      </c>
      <c r="B1774" t="str">
        <f t="shared" si="189"/>
        <v>[R</v>
      </c>
      <c r="C1774" t="str">
        <f t="shared" si="190"/>
        <v>R</v>
      </c>
      <c r="D1774" t="str">
        <f t="shared" si="191"/>
        <v>Tryptic</v>
      </c>
      <c r="E1774" t="str">
        <f t="shared" si="192"/>
        <v>R.[Y]</v>
      </c>
      <c r="F1774" t="str">
        <f t="shared" si="193"/>
        <v>R</v>
      </c>
      <c r="G1774" t="str">
        <f t="shared" si="194"/>
        <v>Tryptic</v>
      </c>
      <c r="H1774" t="b">
        <f t="shared" si="195"/>
        <v>0</v>
      </c>
    </row>
    <row r="1775" spans="1:8" x14ac:dyDescent="0.3">
      <c r="A1775" t="s">
        <v>4426</v>
      </c>
      <c r="B1775" t="str">
        <f t="shared" si="189"/>
        <v>[K</v>
      </c>
      <c r="C1775" t="str">
        <f t="shared" si="190"/>
        <v>K</v>
      </c>
      <c r="D1775" t="str">
        <f t="shared" si="191"/>
        <v>Tryptic</v>
      </c>
      <c r="E1775" t="str">
        <f t="shared" si="192"/>
        <v>K.[A]</v>
      </c>
      <c r="F1775" t="str">
        <f t="shared" si="193"/>
        <v>K</v>
      </c>
      <c r="G1775" t="str">
        <f t="shared" si="194"/>
        <v>Tryptic</v>
      </c>
      <c r="H1775" t="b">
        <f t="shared" si="195"/>
        <v>0</v>
      </c>
    </row>
    <row r="1776" spans="1:8" x14ac:dyDescent="0.3">
      <c r="A1776" t="s">
        <v>4429</v>
      </c>
      <c r="B1776" t="str">
        <f t="shared" si="189"/>
        <v>[R</v>
      </c>
      <c r="C1776" t="str">
        <f t="shared" si="190"/>
        <v>R</v>
      </c>
      <c r="D1776" t="str">
        <f t="shared" si="191"/>
        <v>Tryptic</v>
      </c>
      <c r="E1776" t="str">
        <f t="shared" si="192"/>
        <v>K.[F]</v>
      </c>
      <c r="F1776" t="str">
        <f t="shared" si="193"/>
        <v>K</v>
      </c>
      <c r="G1776" t="str">
        <f t="shared" si="194"/>
        <v>Tryptic</v>
      </c>
      <c r="H1776" t="b">
        <f t="shared" si="195"/>
        <v>0</v>
      </c>
    </row>
    <row r="1777" spans="1:8" x14ac:dyDescent="0.3">
      <c r="A1777" t="s">
        <v>4431</v>
      </c>
      <c r="B1777" t="str">
        <f t="shared" si="189"/>
        <v>[R</v>
      </c>
      <c r="C1777" t="str">
        <f t="shared" si="190"/>
        <v>R</v>
      </c>
      <c r="D1777" t="str">
        <f t="shared" si="191"/>
        <v>Tryptic</v>
      </c>
      <c r="E1777" t="str">
        <f t="shared" si="192"/>
        <v>K.[Y]</v>
      </c>
      <c r="F1777" t="str">
        <f t="shared" si="193"/>
        <v>K</v>
      </c>
      <c r="G1777" t="str">
        <f t="shared" si="194"/>
        <v>Tryptic</v>
      </c>
      <c r="H1777" t="b">
        <f t="shared" si="195"/>
        <v>0</v>
      </c>
    </row>
    <row r="1778" spans="1:8" x14ac:dyDescent="0.3">
      <c r="A1778" t="s">
        <v>4433</v>
      </c>
      <c r="B1778" t="str">
        <f t="shared" si="189"/>
        <v>[R</v>
      </c>
      <c r="C1778" t="str">
        <f t="shared" si="190"/>
        <v>R</v>
      </c>
      <c r="D1778" t="str">
        <f t="shared" si="191"/>
        <v>Tryptic</v>
      </c>
      <c r="E1778" t="str">
        <f t="shared" si="192"/>
        <v>K.[L]</v>
      </c>
      <c r="F1778" t="str">
        <f t="shared" si="193"/>
        <v>K</v>
      </c>
      <c r="G1778" t="str">
        <f t="shared" si="194"/>
        <v>Tryptic</v>
      </c>
      <c r="H1778" t="b">
        <f t="shared" si="195"/>
        <v>0</v>
      </c>
    </row>
    <row r="1779" spans="1:8" x14ac:dyDescent="0.3">
      <c r="A1779" t="s">
        <v>4435</v>
      </c>
      <c r="B1779" t="str">
        <f t="shared" si="189"/>
        <v>[K</v>
      </c>
      <c r="C1779" t="str">
        <f t="shared" si="190"/>
        <v>K</v>
      </c>
      <c r="D1779" t="str">
        <f t="shared" si="191"/>
        <v>Tryptic</v>
      </c>
      <c r="E1779" t="str">
        <f t="shared" si="192"/>
        <v>K.[A]</v>
      </c>
      <c r="F1779" t="str">
        <f t="shared" si="193"/>
        <v>K</v>
      </c>
      <c r="G1779" t="str">
        <f t="shared" si="194"/>
        <v>Tryptic</v>
      </c>
      <c r="H1779" t="b">
        <f t="shared" si="195"/>
        <v>0</v>
      </c>
    </row>
    <row r="1780" spans="1:8" x14ac:dyDescent="0.3">
      <c r="A1780" t="s">
        <v>4438</v>
      </c>
      <c r="B1780" t="str">
        <f t="shared" si="189"/>
        <v>[R</v>
      </c>
      <c r="C1780" t="str">
        <f t="shared" si="190"/>
        <v>R</v>
      </c>
      <c r="D1780" t="str">
        <f t="shared" si="191"/>
        <v>Tryptic</v>
      </c>
      <c r="E1780" t="str">
        <f t="shared" si="192"/>
        <v>K.[K]</v>
      </c>
      <c r="F1780" t="str">
        <f t="shared" si="193"/>
        <v>K</v>
      </c>
      <c r="G1780" t="str">
        <f t="shared" si="194"/>
        <v>Tryptic</v>
      </c>
      <c r="H1780" t="b">
        <f t="shared" si="195"/>
        <v>0</v>
      </c>
    </row>
    <row r="1781" spans="1:8" x14ac:dyDescent="0.3">
      <c r="A1781" t="s">
        <v>4440</v>
      </c>
      <c r="B1781" t="str">
        <f t="shared" si="189"/>
        <v>[R</v>
      </c>
      <c r="C1781" t="str">
        <f t="shared" si="190"/>
        <v>R</v>
      </c>
      <c r="D1781" t="str">
        <f t="shared" si="191"/>
        <v>Tryptic</v>
      </c>
      <c r="E1781" t="str">
        <f t="shared" si="192"/>
        <v>R.[F]</v>
      </c>
      <c r="F1781" t="str">
        <f t="shared" si="193"/>
        <v>R</v>
      </c>
      <c r="G1781" t="str">
        <f t="shared" si="194"/>
        <v>Tryptic</v>
      </c>
      <c r="H1781" t="b">
        <f t="shared" si="195"/>
        <v>0</v>
      </c>
    </row>
    <row r="1782" spans="1:8" x14ac:dyDescent="0.3">
      <c r="A1782" t="s">
        <v>4443</v>
      </c>
      <c r="B1782" t="str">
        <f t="shared" si="189"/>
        <v>[K</v>
      </c>
      <c r="C1782" t="str">
        <f t="shared" si="190"/>
        <v>K</v>
      </c>
      <c r="D1782" t="str">
        <f t="shared" si="191"/>
        <v>Tryptic</v>
      </c>
      <c r="E1782" t="str">
        <f t="shared" si="192"/>
        <v>K.[V]</v>
      </c>
      <c r="F1782" t="str">
        <f t="shared" si="193"/>
        <v>K</v>
      </c>
      <c r="G1782" t="str">
        <f t="shared" si="194"/>
        <v>Tryptic</v>
      </c>
      <c r="H1782" t="b">
        <f t="shared" si="195"/>
        <v>0</v>
      </c>
    </row>
    <row r="1783" spans="1:8" x14ac:dyDescent="0.3">
      <c r="A1783" t="s">
        <v>4445</v>
      </c>
      <c r="B1783" t="str">
        <f t="shared" si="189"/>
        <v>[R</v>
      </c>
      <c r="C1783" t="str">
        <f t="shared" si="190"/>
        <v>R</v>
      </c>
      <c r="D1783" t="str">
        <f t="shared" si="191"/>
        <v>Tryptic</v>
      </c>
      <c r="E1783" t="str">
        <f t="shared" si="192"/>
        <v>K.[R]</v>
      </c>
      <c r="F1783" t="str">
        <f t="shared" si="193"/>
        <v>K</v>
      </c>
      <c r="G1783" t="str">
        <f t="shared" si="194"/>
        <v>Tryptic</v>
      </c>
      <c r="H1783" t="b">
        <f t="shared" si="195"/>
        <v>0</v>
      </c>
    </row>
    <row r="1784" spans="1:8" x14ac:dyDescent="0.3">
      <c r="A1784" t="s">
        <v>4447</v>
      </c>
      <c r="B1784" t="str">
        <f t="shared" si="189"/>
        <v>[R</v>
      </c>
      <c r="C1784" t="str">
        <f t="shared" si="190"/>
        <v>R</v>
      </c>
      <c r="D1784" t="str">
        <f t="shared" si="191"/>
        <v>Tryptic</v>
      </c>
      <c r="E1784" t="str">
        <f t="shared" si="192"/>
        <v>R.[G]</v>
      </c>
      <c r="F1784" t="str">
        <f t="shared" si="193"/>
        <v>R</v>
      </c>
      <c r="G1784" t="str">
        <f t="shared" si="194"/>
        <v>Tryptic</v>
      </c>
      <c r="H1784" t="b">
        <f t="shared" si="195"/>
        <v>0</v>
      </c>
    </row>
    <row r="1785" spans="1:8" x14ac:dyDescent="0.3">
      <c r="A1785" t="s">
        <v>4450</v>
      </c>
      <c r="B1785" t="str">
        <f t="shared" si="189"/>
        <v>[M</v>
      </c>
      <c r="C1785" t="str">
        <f t="shared" si="190"/>
        <v>M</v>
      </c>
      <c r="D1785" t="str">
        <f t="shared" si="191"/>
        <v>Semitryptic</v>
      </c>
      <c r="E1785" t="str">
        <f t="shared" si="192"/>
        <v>R.[A]</v>
      </c>
      <c r="F1785" t="str">
        <f t="shared" si="193"/>
        <v>R</v>
      </c>
      <c r="G1785" t="str">
        <f t="shared" si="194"/>
        <v>Tryptic</v>
      </c>
      <c r="H1785" t="b">
        <f t="shared" si="195"/>
        <v>1</v>
      </c>
    </row>
    <row r="1786" spans="1:8" x14ac:dyDescent="0.3">
      <c r="A1786" t="s">
        <v>4452</v>
      </c>
      <c r="B1786" t="str">
        <f t="shared" si="189"/>
        <v>[M</v>
      </c>
      <c r="C1786" t="str">
        <f t="shared" si="190"/>
        <v>M</v>
      </c>
      <c r="D1786" t="str">
        <f t="shared" si="191"/>
        <v>Semitryptic</v>
      </c>
      <c r="E1786" t="str">
        <f t="shared" si="192"/>
        <v>K.[R]</v>
      </c>
      <c r="F1786" t="str">
        <f t="shared" si="193"/>
        <v>K</v>
      </c>
      <c r="G1786" t="str">
        <f t="shared" si="194"/>
        <v>Tryptic</v>
      </c>
      <c r="H1786" t="b">
        <f t="shared" si="195"/>
        <v>1</v>
      </c>
    </row>
    <row r="1787" spans="1:8" x14ac:dyDescent="0.3">
      <c r="A1787" t="s">
        <v>4454</v>
      </c>
      <c r="B1787" t="str">
        <f t="shared" si="189"/>
        <v>[R</v>
      </c>
      <c r="C1787" t="str">
        <f t="shared" si="190"/>
        <v>R</v>
      </c>
      <c r="D1787" t="str">
        <f t="shared" si="191"/>
        <v>Tryptic</v>
      </c>
      <c r="E1787" t="str">
        <f t="shared" si="192"/>
        <v>K.[K]</v>
      </c>
      <c r="F1787" t="str">
        <f t="shared" si="193"/>
        <v>K</v>
      </c>
      <c r="G1787" t="str">
        <f t="shared" si="194"/>
        <v>Tryptic</v>
      </c>
      <c r="H1787" t="b">
        <f t="shared" si="195"/>
        <v>0</v>
      </c>
    </row>
    <row r="1788" spans="1:8" x14ac:dyDescent="0.3">
      <c r="A1788" t="s">
        <v>4457</v>
      </c>
      <c r="B1788" t="str">
        <f t="shared" si="189"/>
        <v>[R</v>
      </c>
      <c r="C1788" t="str">
        <f t="shared" si="190"/>
        <v>R</v>
      </c>
      <c r="D1788" t="str">
        <f t="shared" si="191"/>
        <v>Tryptic</v>
      </c>
      <c r="E1788" t="str">
        <f t="shared" si="192"/>
        <v>R.[G]</v>
      </c>
      <c r="F1788" t="str">
        <f t="shared" si="193"/>
        <v>R</v>
      </c>
      <c r="G1788" t="str">
        <f t="shared" si="194"/>
        <v>Tryptic</v>
      </c>
      <c r="H1788" t="b">
        <f t="shared" si="195"/>
        <v>0</v>
      </c>
    </row>
    <row r="1789" spans="1:8" x14ac:dyDescent="0.3">
      <c r="A1789" t="s">
        <v>4460</v>
      </c>
      <c r="B1789" t="str">
        <f t="shared" si="189"/>
        <v>[R</v>
      </c>
      <c r="C1789" t="str">
        <f t="shared" si="190"/>
        <v>R</v>
      </c>
      <c r="D1789" t="str">
        <f t="shared" si="191"/>
        <v>Tryptic</v>
      </c>
      <c r="E1789" t="str">
        <f t="shared" si="192"/>
        <v>R.[C]</v>
      </c>
      <c r="F1789" t="str">
        <f t="shared" si="193"/>
        <v>R</v>
      </c>
      <c r="G1789" t="str">
        <f t="shared" si="194"/>
        <v>Tryptic</v>
      </c>
      <c r="H1789" t="b">
        <f t="shared" si="195"/>
        <v>0</v>
      </c>
    </row>
    <row r="1790" spans="1:8" x14ac:dyDescent="0.3">
      <c r="A1790" t="s">
        <v>4462</v>
      </c>
      <c r="B1790" t="str">
        <f t="shared" si="189"/>
        <v>[R</v>
      </c>
      <c r="C1790" t="str">
        <f t="shared" si="190"/>
        <v>R</v>
      </c>
      <c r="D1790" t="str">
        <f t="shared" si="191"/>
        <v>Tryptic</v>
      </c>
      <c r="E1790" t="str">
        <f t="shared" si="192"/>
        <v>R.[M]</v>
      </c>
      <c r="F1790" t="str">
        <f t="shared" si="193"/>
        <v>R</v>
      </c>
      <c r="G1790" t="str">
        <f t="shared" si="194"/>
        <v>Tryptic</v>
      </c>
      <c r="H1790" t="b">
        <f t="shared" si="195"/>
        <v>0</v>
      </c>
    </row>
    <row r="1791" spans="1:8" x14ac:dyDescent="0.3">
      <c r="A1791" t="s">
        <v>4464</v>
      </c>
      <c r="B1791" t="str">
        <f t="shared" si="189"/>
        <v>[R</v>
      </c>
      <c r="C1791" t="str">
        <f t="shared" si="190"/>
        <v>R</v>
      </c>
      <c r="D1791" t="str">
        <f t="shared" si="191"/>
        <v>Tryptic</v>
      </c>
      <c r="E1791" t="str">
        <f t="shared" si="192"/>
        <v>R.[S]</v>
      </c>
      <c r="F1791" t="str">
        <f t="shared" si="193"/>
        <v>R</v>
      </c>
      <c r="G1791" t="str">
        <f t="shared" si="194"/>
        <v>Tryptic</v>
      </c>
      <c r="H1791" t="b">
        <f t="shared" si="195"/>
        <v>0</v>
      </c>
    </row>
    <row r="1792" spans="1:8" x14ac:dyDescent="0.3">
      <c r="A1792" t="s">
        <v>4466</v>
      </c>
      <c r="B1792" t="str">
        <f t="shared" si="189"/>
        <v>[M</v>
      </c>
      <c r="C1792" t="str">
        <f t="shared" si="190"/>
        <v>M</v>
      </c>
      <c r="D1792" t="str">
        <f t="shared" si="191"/>
        <v>Semitryptic</v>
      </c>
      <c r="E1792" t="str">
        <f t="shared" si="192"/>
        <v>R.[Y]</v>
      </c>
      <c r="F1792" t="str">
        <f t="shared" si="193"/>
        <v>R</v>
      </c>
      <c r="G1792" t="str">
        <f t="shared" si="194"/>
        <v>Tryptic</v>
      </c>
      <c r="H1792" t="b">
        <f t="shared" si="195"/>
        <v>1</v>
      </c>
    </row>
    <row r="1793" spans="1:8" x14ac:dyDescent="0.3">
      <c r="A1793" t="s">
        <v>4469</v>
      </c>
      <c r="B1793" t="str">
        <f t="shared" si="189"/>
        <v>[K</v>
      </c>
      <c r="C1793" t="str">
        <f t="shared" si="190"/>
        <v>K</v>
      </c>
      <c r="D1793" t="str">
        <f t="shared" si="191"/>
        <v>Tryptic</v>
      </c>
      <c r="E1793" t="str">
        <f t="shared" si="192"/>
        <v>R.[E]</v>
      </c>
      <c r="F1793" t="str">
        <f t="shared" si="193"/>
        <v>R</v>
      </c>
      <c r="G1793" t="str">
        <f t="shared" si="194"/>
        <v>Tryptic</v>
      </c>
      <c r="H1793" t="b">
        <f t="shared" si="195"/>
        <v>0</v>
      </c>
    </row>
    <row r="1794" spans="1:8" x14ac:dyDescent="0.3">
      <c r="A1794" t="s">
        <v>4472</v>
      </c>
      <c r="B1794" t="str">
        <f t="shared" si="189"/>
        <v>[K</v>
      </c>
      <c r="C1794" t="str">
        <f t="shared" si="190"/>
        <v>K</v>
      </c>
      <c r="D1794" t="str">
        <f t="shared" si="191"/>
        <v>Tryptic</v>
      </c>
      <c r="E1794" t="str">
        <f t="shared" si="192"/>
        <v>R.[C]</v>
      </c>
      <c r="F1794" t="str">
        <f t="shared" si="193"/>
        <v>R</v>
      </c>
      <c r="G1794" t="str">
        <f t="shared" si="194"/>
        <v>Tryptic</v>
      </c>
      <c r="H1794" t="b">
        <f t="shared" si="195"/>
        <v>0</v>
      </c>
    </row>
    <row r="1795" spans="1:8" x14ac:dyDescent="0.3">
      <c r="A1795" t="s">
        <v>4474</v>
      </c>
      <c r="B1795" t="str">
        <f t="shared" ref="B1795:B1858" si="196">LEFT(A1795,2)</f>
        <v>[K</v>
      </c>
      <c r="C1795" t="str">
        <f t="shared" ref="C1795:C1858" si="197">RIGHT(B1795,1)</f>
        <v>K</v>
      </c>
      <c r="D1795" t="str">
        <f t="shared" ref="D1795:D1858" si="198">IF(OR(C1795="K",C1795="R"),"Tryptic","Semitryptic")</f>
        <v>Tryptic</v>
      </c>
      <c r="E1795" t="str">
        <f t="shared" ref="E1795:E1858" si="199">RIGHT(A1795,5)</f>
        <v>R.[A]</v>
      </c>
      <c r="F1795" t="str">
        <f t="shared" ref="F1795:F1858" si="200">LEFT(E1795,1)</f>
        <v>R</v>
      </c>
      <c r="G1795" t="str">
        <f t="shared" ref="G1795:G1858" si="201">IF(OR(F1795="K",F1795="R"),"Tryptic","Semitryptic")</f>
        <v>Tryptic</v>
      </c>
      <c r="H1795" t="b">
        <f t="shared" ref="H1795:H1858" si="202">OR(D1795="Semitryptic",G1795="Semitryptic")</f>
        <v>0</v>
      </c>
    </row>
    <row r="1796" spans="1:8" x14ac:dyDescent="0.3">
      <c r="A1796" t="s">
        <v>4476</v>
      </c>
      <c r="B1796" t="str">
        <f t="shared" si="196"/>
        <v>[K</v>
      </c>
      <c r="C1796" t="str">
        <f t="shared" si="197"/>
        <v>K</v>
      </c>
      <c r="D1796" t="str">
        <f t="shared" si="198"/>
        <v>Tryptic</v>
      </c>
      <c r="E1796" t="str">
        <f t="shared" si="199"/>
        <v>K.[L]</v>
      </c>
      <c r="F1796" t="str">
        <f t="shared" si="200"/>
        <v>K</v>
      </c>
      <c r="G1796" t="str">
        <f t="shared" si="201"/>
        <v>Tryptic</v>
      </c>
      <c r="H1796" t="b">
        <f t="shared" si="202"/>
        <v>0</v>
      </c>
    </row>
    <row r="1797" spans="1:8" x14ac:dyDescent="0.3">
      <c r="A1797" t="s">
        <v>4478</v>
      </c>
      <c r="B1797" t="str">
        <f t="shared" si="196"/>
        <v>[M</v>
      </c>
      <c r="C1797" t="str">
        <f t="shared" si="197"/>
        <v>M</v>
      </c>
      <c r="D1797" t="str">
        <f t="shared" si="198"/>
        <v>Semitryptic</v>
      </c>
      <c r="E1797" t="str">
        <f t="shared" si="199"/>
        <v>R.[K]</v>
      </c>
      <c r="F1797" t="str">
        <f t="shared" si="200"/>
        <v>R</v>
      </c>
      <c r="G1797" t="str">
        <f t="shared" si="201"/>
        <v>Tryptic</v>
      </c>
      <c r="H1797" t="b">
        <f t="shared" si="202"/>
        <v>1</v>
      </c>
    </row>
    <row r="1798" spans="1:8" x14ac:dyDescent="0.3">
      <c r="A1798" t="s">
        <v>4481</v>
      </c>
      <c r="B1798" t="str">
        <f t="shared" si="196"/>
        <v>[K</v>
      </c>
      <c r="C1798" t="str">
        <f t="shared" si="197"/>
        <v>K</v>
      </c>
      <c r="D1798" t="str">
        <f t="shared" si="198"/>
        <v>Tryptic</v>
      </c>
      <c r="E1798" t="str">
        <f t="shared" si="199"/>
        <v>R.[Y]</v>
      </c>
      <c r="F1798" t="str">
        <f t="shared" si="200"/>
        <v>R</v>
      </c>
      <c r="G1798" t="str">
        <f t="shared" si="201"/>
        <v>Tryptic</v>
      </c>
      <c r="H1798" t="b">
        <f t="shared" si="202"/>
        <v>0</v>
      </c>
    </row>
    <row r="1799" spans="1:8" x14ac:dyDescent="0.3">
      <c r="A1799" t="s">
        <v>4484</v>
      </c>
      <c r="B1799" t="str">
        <f t="shared" si="196"/>
        <v>[K</v>
      </c>
      <c r="C1799" t="str">
        <f t="shared" si="197"/>
        <v>K</v>
      </c>
      <c r="D1799" t="str">
        <f t="shared" si="198"/>
        <v>Tryptic</v>
      </c>
      <c r="E1799" t="str">
        <f t="shared" si="199"/>
        <v>R.[F]</v>
      </c>
      <c r="F1799" t="str">
        <f t="shared" si="200"/>
        <v>R</v>
      </c>
      <c r="G1799" t="str">
        <f t="shared" si="201"/>
        <v>Tryptic</v>
      </c>
      <c r="H1799" t="b">
        <f t="shared" si="202"/>
        <v>0</v>
      </c>
    </row>
    <row r="1800" spans="1:8" x14ac:dyDescent="0.3">
      <c r="A1800" t="s">
        <v>4486</v>
      </c>
      <c r="B1800" t="str">
        <f t="shared" si="196"/>
        <v>[K</v>
      </c>
      <c r="C1800" t="str">
        <f t="shared" si="197"/>
        <v>K</v>
      </c>
      <c r="D1800" t="str">
        <f t="shared" si="198"/>
        <v>Tryptic</v>
      </c>
      <c r="E1800" t="str">
        <f t="shared" si="199"/>
        <v>R.[G]</v>
      </c>
      <c r="F1800" t="str">
        <f t="shared" si="200"/>
        <v>R</v>
      </c>
      <c r="G1800" t="str">
        <f t="shared" si="201"/>
        <v>Tryptic</v>
      </c>
      <c r="H1800" t="b">
        <f t="shared" si="202"/>
        <v>0</v>
      </c>
    </row>
    <row r="1801" spans="1:8" x14ac:dyDescent="0.3">
      <c r="A1801" t="s">
        <v>4488</v>
      </c>
      <c r="B1801" t="str">
        <f t="shared" si="196"/>
        <v>[R</v>
      </c>
      <c r="C1801" t="str">
        <f t="shared" si="197"/>
        <v>R</v>
      </c>
      <c r="D1801" t="str">
        <f t="shared" si="198"/>
        <v>Tryptic</v>
      </c>
      <c r="E1801" t="str">
        <f t="shared" si="199"/>
        <v>K.[A]</v>
      </c>
      <c r="F1801" t="str">
        <f t="shared" si="200"/>
        <v>K</v>
      </c>
      <c r="G1801" t="str">
        <f t="shared" si="201"/>
        <v>Tryptic</v>
      </c>
      <c r="H1801" t="b">
        <f t="shared" si="202"/>
        <v>0</v>
      </c>
    </row>
    <row r="1802" spans="1:8" x14ac:dyDescent="0.3">
      <c r="A1802" t="s">
        <v>4490</v>
      </c>
      <c r="B1802" t="str">
        <f t="shared" si="196"/>
        <v>[R</v>
      </c>
      <c r="C1802" t="str">
        <f t="shared" si="197"/>
        <v>R</v>
      </c>
      <c r="D1802" t="str">
        <f t="shared" si="198"/>
        <v>Tryptic</v>
      </c>
      <c r="E1802" t="str">
        <f t="shared" si="199"/>
        <v>K.[N]</v>
      </c>
      <c r="F1802" t="str">
        <f t="shared" si="200"/>
        <v>K</v>
      </c>
      <c r="G1802" t="str">
        <f t="shared" si="201"/>
        <v>Tryptic</v>
      </c>
      <c r="H1802" t="b">
        <f t="shared" si="202"/>
        <v>0</v>
      </c>
    </row>
    <row r="1803" spans="1:8" x14ac:dyDescent="0.3">
      <c r="A1803" t="s">
        <v>4490</v>
      </c>
      <c r="B1803" t="str">
        <f t="shared" si="196"/>
        <v>[R</v>
      </c>
      <c r="C1803" t="str">
        <f t="shared" si="197"/>
        <v>R</v>
      </c>
      <c r="D1803" t="str">
        <f t="shared" si="198"/>
        <v>Tryptic</v>
      </c>
      <c r="E1803" t="str">
        <f t="shared" si="199"/>
        <v>K.[N]</v>
      </c>
      <c r="F1803" t="str">
        <f t="shared" si="200"/>
        <v>K</v>
      </c>
      <c r="G1803" t="str">
        <f t="shared" si="201"/>
        <v>Tryptic</v>
      </c>
      <c r="H1803" t="b">
        <f t="shared" si="202"/>
        <v>0</v>
      </c>
    </row>
    <row r="1804" spans="1:8" x14ac:dyDescent="0.3">
      <c r="A1804" t="s">
        <v>4493</v>
      </c>
      <c r="B1804" t="str">
        <f t="shared" si="196"/>
        <v>[R</v>
      </c>
      <c r="C1804" t="str">
        <f t="shared" si="197"/>
        <v>R</v>
      </c>
      <c r="D1804" t="str">
        <f t="shared" si="198"/>
        <v>Tryptic</v>
      </c>
      <c r="E1804" t="str">
        <f t="shared" si="199"/>
        <v>K.[V]</v>
      </c>
      <c r="F1804" t="str">
        <f t="shared" si="200"/>
        <v>K</v>
      </c>
      <c r="G1804" t="str">
        <f t="shared" si="201"/>
        <v>Tryptic</v>
      </c>
      <c r="H1804" t="b">
        <f t="shared" si="202"/>
        <v>0</v>
      </c>
    </row>
    <row r="1805" spans="1:8" x14ac:dyDescent="0.3">
      <c r="A1805" t="s">
        <v>4496</v>
      </c>
      <c r="B1805" t="str">
        <f t="shared" si="196"/>
        <v>[R</v>
      </c>
      <c r="C1805" t="str">
        <f t="shared" si="197"/>
        <v>R</v>
      </c>
      <c r="D1805" t="str">
        <f t="shared" si="198"/>
        <v>Tryptic</v>
      </c>
      <c r="E1805" t="str">
        <f t="shared" si="199"/>
        <v>R.[A]</v>
      </c>
      <c r="F1805" t="str">
        <f t="shared" si="200"/>
        <v>R</v>
      </c>
      <c r="G1805" t="str">
        <f t="shared" si="201"/>
        <v>Tryptic</v>
      </c>
      <c r="H1805" t="b">
        <f t="shared" si="202"/>
        <v>0</v>
      </c>
    </row>
    <row r="1806" spans="1:8" x14ac:dyDescent="0.3">
      <c r="A1806" t="s">
        <v>4499</v>
      </c>
      <c r="B1806" t="str">
        <f t="shared" si="196"/>
        <v>[K</v>
      </c>
      <c r="C1806" t="str">
        <f t="shared" si="197"/>
        <v>K</v>
      </c>
      <c r="D1806" t="str">
        <f t="shared" si="198"/>
        <v>Tryptic</v>
      </c>
      <c r="E1806" t="str">
        <f t="shared" si="199"/>
        <v>K.[Q]</v>
      </c>
      <c r="F1806" t="str">
        <f t="shared" si="200"/>
        <v>K</v>
      </c>
      <c r="G1806" t="str">
        <f t="shared" si="201"/>
        <v>Tryptic</v>
      </c>
      <c r="H1806" t="b">
        <f t="shared" si="202"/>
        <v>0</v>
      </c>
    </row>
    <row r="1807" spans="1:8" x14ac:dyDescent="0.3">
      <c r="A1807" t="s">
        <v>4501</v>
      </c>
      <c r="B1807" t="str">
        <f t="shared" si="196"/>
        <v>[K</v>
      </c>
      <c r="C1807" t="str">
        <f t="shared" si="197"/>
        <v>K</v>
      </c>
      <c r="D1807" t="str">
        <f t="shared" si="198"/>
        <v>Tryptic</v>
      </c>
      <c r="E1807" t="str">
        <f t="shared" si="199"/>
        <v>R.[E]</v>
      </c>
      <c r="F1807" t="str">
        <f t="shared" si="200"/>
        <v>R</v>
      </c>
      <c r="G1807" t="str">
        <f t="shared" si="201"/>
        <v>Tryptic</v>
      </c>
      <c r="H1807" t="b">
        <f t="shared" si="202"/>
        <v>0</v>
      </c>
    </row>
    <row r="1808" spans="1:8" x14ac:dyDescent="0.3">
      <c r="A1808" t="s">
        <v>4504</v>
      </c>
      <c r="B1808" t="str">
        <f t="shared" si="196"/>
        <v>[N</v>
      </c>
      <c r="C1808" t="str">
        <f t="shared" si="197"/>
        <v>N</v>
      </c>
      <c r="D1808" t="str">
        <f t="shared" si="198"/>
        <v>Semitryptic</v>
      </c>
      <c r="E1808" t="str">
        <f t="shared" si="199"/>
        <v>K.[G]</v>
      </c>
      <c r="F1808" t="str">
        <f t="shared" si="200"/>
        <v>K</v>
      </c>
      <c r="G1808" t="str">
        <f t="shared" si="201"/>
        <v>Tryptic</v>
      </c>
      <c r="H1808" t="b">
        <f t="shared" si="202"/>
        <v>1</v>
      </c>
    </row>
    <row r="1809" spans="1:8" x14ac:dyDescent="0.3">
      <c r="A1809" t="s">
        <v>4507</v>
      </c>
      <c r="B1809" t="str">
        <f t="shared" si="196"/>
        <v>[K</v>
      </c>
      <c r="C1809" t="str">
        <f t="shared" si="197"/>
        <v>K</v>
      </c>
      <c r="D1809" t="str">
        <f t="shared" si="198"/>
        <v>Tryptic</v>
      </c>
      <c r="E1809" t="str">
        <f t="shared" si="199"/>
        <v>K.[T]</v>
      </c>
      <c r="F1809" t="str">
        <f t="shared" si="200"/>
        <v>K</v>
      </c>
      <c r="G1809" t="str">
        <f t="shared" si="201"/>
        <v>Tryptic</v>
      </c>
      <c r="H1809" t="b">
        <f t="shared" si="202"/>
        <v>0</v>
      </c>
    </row>
    <row r="1810" spans="1:8" x14ac:dyDescent="0.3">
      <c r="A1810" t="s">
        <v>4509</v>
      </c>
      <c r="B1810" t="str">
        <f t="shared" si="196"/>
        <v>[R</v>
      </c>
      <c r="C1810" t="str">
        <f t="shared" si="197"/>
        <v>R</v>
      </c>
      <c r="D1810" t="str">
        <f t="shared" si="198"/>
        <v>Tryptic</v>
      </c>
      <c r="E1810" t="str">
        <f t="shared" si="199"/>
        <v>K.[R]</v>
      </c>
      <c r="F1810" t="str">
        <f t="shared" si="200"/>
        <v>K</v>
      </c>
      <c r="G1810" t="str">
        <f t="shared" si="201"/>
        <v>Tryptic</v>
      </c>
      <c r="H1810" t="b">
        <f t="shared" si="202"/>
        <v>0</v>
      </c>
    </row>
    <row r="1811" spans="1:8" x14ac:dyDescent="0.3">
      <c r="A1811" t="s">
        <v>4512</v>
      </c>
      <c r="B1811" t="str">
        <f t="shared" si="196"/>
        <v>[K</v>
      </c>
      <c r="C1811" t="str">
        <f t="shared" si="197"/>
        <v>K</v>
      </c>
      <c r="D1811" t="str">
        <f t="shared" si="198"/>
        <v>Tryptic</v>
      </c>
      <c r="E1811" t="str">
        <f t="shared" si="199"/>
        <v>K.[S]</v>
      </c>
      <c r="F1811" t="str">
        <f t="shared" si="200"/>
        <v>K</v>
      </c>
      <c r="G1811" t="str">
        <f t="shared" si="201"/>
        <v>Tryptic</v>
      </c>
      <c r="H1811" t="b">
        <f t="shared" si="202"/>
        <v>0</v>
      </c>
    </row>
    <row r="1812" spans="1:8" x14ac:dyDescent="0.3">
      <c r="A1812" t="s">
        <v>4514</v>
      </c>
      <c r="B1812" t="str">
        <f t="shared" si="196"/>
        <v>[K</v>
      </c>
      <c r="C1812" t="str">
        <f t="shared" si="197"/>
        <v>K</v>
      </c>
      <c r="D1812" t="str">
        <f t="shared" si="198"/>
        <v>Tryptic</v>
      </c>
      <c r="E1812" t="str">
        <f t="shared" si="199"/>
        <v>R.[I]</v>
      </c>
      <c r="F1812" t="str">
        <f t="shared" si="200"/>
        <v>R</v>
      </c>
      <c r="G1812" t="str">
        <f t="shared" si="201"/>
        <v>Tryptic</v>
      </c>
      <c r="H1812" t="b">
        <f t="shared" si="202"/>
        <v>0</v>
      </c>
    </row>
    <row r="1813" spans="1:8" x14ac:dyDescent="0.3">
      <c r="A1813" t="s">
        <v>4516</v>
      </c>
      <c r="B1813" t="str">
        <f t="shared" si="196"/>
        <v>[K</v>
      </c>
      <c r="C1813" t="str">
        <f t="shared" si="197"/>
        <v>K</v>
      </c>
      <c r="D1813" t="str">
        <f t="shared" si="198"/>
        <v>Tryptic</v>
      </c>
      <c r="E1813" t="str">
        <f t="shared" si="199"/>
        <v>R.[G]</v>
      </c>
      <c r="F1813" t="str">
        <f t="shared" si="200"/>
        <v>R</v>
      </c>
      <c r="G1813" t="str">
        <f t="shared" si="201"/>
        <v>Tryptic</v>
      </c>
      <c r="H1813" t="b">
        <f t="shared" si="202"/>
        <v>0</v>
      </c>
    </row>
    <row r="1814" spans="1:8" x14ac:dyDescent="0.3">
      <c r="A1814" t="s">
        <v>4519</v>
      </c>
      <c r="B1814" t="str">
        <f t="shared" si="196"/>
        <v>[K</v>
      </c>
      <c r="C1814" t="str">
        <f t="shared" si="197"/>
        <v>K</v>
      </c>
      <c r="D1814" t="str">
        <f t="shared" si="198"/>
        <v>Tryptic</v>
      </c>
      <c r="E1814" t="str">
        <f t="shared" si="199"/>
        <v>K.[T]</v>
      </c>
      <c r="F1814" t="str">
        <f t="shared" si="200"/>
        <v>K</v>
      </c>
      <c r="G1814" t="str">
        <f t="shared" si="201"/>
        <v>Tryptic</v>
      </c>
      <c r="H1814" t="b">
        <f t="shared" si="202"/>
        <v>0</v>
      </c>
    </row>
    <row r="1815" spans="1:8" x14ac:dyDescent="0.3">
      <c r="A1815" t="s">
        <v>4522</v>
      </c>
      <c r="B1815" t="str">
        <f t="shared" si="196"/>
        <v>[K</v>
      </c>
      <c r="C1815" t="str">
        <f t="shared" si="197"/>
        <v>K</v>
      </c>
      <c r="D1815" t="str">
        <f t="shared" si="198"/>
        <v>Tryptic</v>
      </c>
      <c r="E1815" t="str">
        <f t="shared" si="199"/>
        <v>R.[K]</v>
      </c>
      <c r="F1815" t="str">
        <f t="shared" si="200"/>
        <v>R</v>
      </c>
      <c r="G1815" t="str">
        <f t="shared" si="201"/>
        <v>Tryptic</v>
      </c>
      <c r="H1815" t="b">
        <f t="shared" si="202"/>
        <v>0</v>
      </c>
    </row>
    <row r="1816" spans="1:8" x14ac:dyDescent="0.3">
      <c r="A1816" t="s">
        <v>4525</v>
      </c>
      <c r="B1816" t="str">
        <f t="shared" si="196"/>
        <v>[R</v>
      </c>
      <c r="C1816" t="str">
        <f t="shared" si="197"/>
        <v>R</v>
      </c>
      <c r="D1816" t="str">
        <f t="shared" si="198"/>
        <v>Tryptic</v>
      </c>
      <c r="E1816" t="str">
        <f t="shared" si="199"/>
        <v>R.[L]</v>
      </c>
      <c r="F1816" t="str">
        <f t="shared" si="200"/>
        <v>R</v>
      </c>
      <c r="G1816" t="str">
        <f t="shared" si="201"/>
        <v>Tryptic</v>
      </c>
      <c r="H1816" t="b">
        <f t="shared" si="202"/>
        <v>0</v>
      </c>
    </row>
    <row r="1817" spans="1:8" x14ac:dyDescent="0.3">
      <c r="A1817" t="s">
        <v>4527</v>
      </c>
      <c r="B1817" t="str">
        <f t="shared" si="196"/>
        <v>[K</v>
      </c>
      <c r="C1817" t="str">
        <f t="shared" si="197"/>
        <v>K</v>
      </c>
      <c r="D1817" t="str">
        <f t="shared" si="198"/>
        <v>Tryptic</v>
      </c>
      <c r="E1817" t="str">
        <f t="shared" si="199"/>
        <v>K.[N]</v>
      </c>
      <c r="F1817" t="str">
        <f t="shared" si="200"/>
        <v>K</v>
      </c>
      <c r="G1817" t="str">
        <f t="shared" si="201"/>
        <v>Tryptic</v>
      </c>
      <c r="H1817" t="b">
        <f t="shared" si="202"/>
        <v>0</v>
      </c>
    </row>
    <row r="1818" spans="1:8" x14ac:dyDescent="0.3">
      <c r="A1818" t="s">
        <v>4530</v>
      </c>
      <c r="B1818" t="str">
        <f t="shared" si="196"/>
        <v>[K</v>
      </c>
      <c r="C1818" t="str">
        <f t="shared" si="197"/>
        <v>K</v>
      </c>
      <c r="D1818" t="str">
        <f t="shared" si="198"/>
        <v>Tryptic</v>
      </c>
      <c r="E1818" t="str">
        <f t="shared" si="199"/>
        <v>K.[E]</v>
      </c>
      <c r="F1818" t="str">
        <f t="shared" si="200"/>
        <v>K</v>
      </c>
      <c r="G1818" t="str">
        <f t="shared" si="201"/>
        <v>Tryptic</v>
      </c>
      <c r="H1818" t="b">
        <f t="shared" si="202"/>
        <v>0</v>
      </c>
    </row>
    <row r="1819" spans="1:8" x14ac:dyDescent="0.3">
      <c r="A1819" t="s">
        <v>4532</v>
      </c>
      <c r="B1819" t="str">
        <f t="shared" si="196"/>
        <v>[K</v>
      </c>
      <c r="C1819" t="str">
        <f t="shared" si="197"/>
        <v>K</v>
      </c>
      <c r="D1819" t="str">
        <f t="shared" si="198"/>
        <v>Tryptic</v>
      </c>
      <c r="E1819" t="str">
        <f t="shared" si="199"/>
        <v>K.[A]</v>
      </c>
      <c r="F1819" t="str">
        <f t="shared" si="200"/>
        <v>K</v>
      </c>
      <c r="G1819" t="str">
        <f t="shared" si="201"/>
        <v>Tryptic</v>
      </c>
      <c r="H1819" t="b">
        <f t="shared" si="202"/>
        <v>0</v>
      </c>
    </row>
    <row r="1820" spans="1:8" x14ac:dyDescent="0.3">
      <c r="A1820" t="s">
        <v>4530</v>
      </c>
      <c r="B1820" t="str">
        <f t="shared" si="196"/>
        <v>[K</v>
      </c>
      <c r="C1820" t="str">
        <f t="shared" si="197"/>
        <v>K</v>
      </c>
      <c r="D1820" t="str">
        <f t="shared" si="198"/>
        <v>Tryptic</v>
      </c>
      <c r="E1820" t="str">
        <f t="shared" si="199"/>
        <v>K.[E]</v>
      </c>
      <c r="F1820" t="str">
        <f t="shared" si="200"/>
        <v>K</v>
      </c>
      <c r="G1820" t="str">
        <f t="shared" si="201"/>
        <v>Tryptic</v>
      </c>
      <c r="H1820" t="b">
        <f t="shared" si="202"/>
        <v>0</v>
      </c>
    </row>
    <row r="1821" spans="1:8" x14ac:dyDescent="0.3">
      <c r="A1821" t="s">
        <v>4534</v>
      </c>
      <c r="B1821" t="str">
        <f t="shared" si="196"/>
        <v>[R</v>
      </c>
      <c r="C1821" t="str">
        <f t="shared" si="197"/>
        <v>R</v>
      </c>
      <c r="D1821" t="str">
        <f t="shared" si="198"/>
        <v>Tryptic</v>
      </c>
      <c r="E1821" t="str">
        <f t="shared" si="199"/>
        <v>R.[G]</v>
      </c>
      <c r="F1821" t="str">
        <f t="shared" si="200"/>
        <v>R</v>
      </c>
      <c r="G1821" t="str">
        <f t="shared" si="201"/>
        <v>Tryptic</v>
      </c>
      <c r="H1821" t="b">
        <f t="shared" si="202"/>
        <v>0</v>
      </c>
    </row>
    <row r="1822" spans="1:8" x14ac:dyDescent="0.3">
      <c r="A1822" t="s">
        <v>4536</v>
      </c>
      <c r="B1822" t="str">
        <f t="shared" si="196"/>
        <v>[K</v>
      </c>
      <c r="C1822" t="str">
        <f t="shared" si="197"/>
        <v>K</v>
      </c>
      <c r="D1822" t="str">
        <f t="shared" si="198"/>
        <v>Tryptic</v>
      </c>
      <c r="E1822" t="str">
        <f t="shared" si="199"/>
        <v>R.[Y]</v>
      </c>
      <c r="F1822" t="str">
        <f t="shared" si="200"/>
        <v>R</v>
      </c>
      <c r="G1822" t="str">
        <f t="shared" si="201"/>
        <v>Tryptic</v>
      </c>
      <c r="H1822" t="b">
        <f t="shared" si="202"/>
        <v>0</v>
      </c>
    </row>
    <row r="1823" spans="1:8" x14ac:dyDescent="0.3">
      <c r="A1823" t="s">
        <v>4538</v>
      </c>
      <c r="B1823" t="str">
        <f t="shared" si="196"/>
        <v>[K</v>
      </c>
      <c r="C1823" t="str">
        <f t="shared" si="197"/>
        <v>K</v>
      </c>
      <c r="D1823" t="str">
        <f t="shared" si="198"/>
        <v>Tryptic</v>
      </c>
      <c r="E1823" t="str">
        <f t="shared" si="199"/>
        <v>R.[S]</v>
      </c>
      <c r="F1823" t="str">
        <f t="shared" si="200"/>
        <v>R</v>
      </c>
      <c r="G1823" t="str">
        <f t="shared" si="201"/>
        <v>Tryptic</v>
      </c>
      <c r="H1823" t="b">
        <f t="shared" si="202"/>
        <v>0</v>
      </c>
    </row>
    <row r="1824" spans="1:8" x14ac:dyDescent="0.3">
      <c r="A1824" t="s">
        <v>4540</v>
      </c>
      <c r="B1824" t="str">
        <f t="shared" si="196"/>
        <v>[N</v>
      </c>
      <c r="C1824" t="str">
        <f t="shared" si="197"/>
        <v>N</v>
      </c>
      <c r="D1824" t="str">
        <f t="shared" si="198"/>
        <v>Semitryptic</v>
      </c>
      <c r="E1824" t="str">
        <f t="shared" si="199"/>
        <v>K.[K]</v>
      </c>
      <c r="F1824" t="str">
        <f t="shared" si="200"/>
        <v>K</v>
      </c>
      <c r="G1824" t="str">
        <f t="shared" si="201"/>
        <v>Tryptic</v>
      </c>
      <c r="H1824" t="b">
        <f t="shared" si="202"/>
        <v>1</v>
      </c>
    </row>
    <row r="1825" spans="1:8" x14ac:dyDescent="0.3">
      <c r="A1825" t="s">
        <v>4543</v>
      </c>
      <c r="B1825" t="str">
        <f t="shared" si="196"/>
        <v>[K</v>
      </c>
      <c r="C1825" t="str">
        <f t="shared" si="197"/>
        <v>K</v>
      </c>
      <c r="D1825" t="str">
        <f t="shared" si="198"/>
        <v>Tryptic</v>
      </c>
      <c r="E1825" t="str">
        <f t="shared" si="199"/>
        <v>.[CR]</v>
      </c>
      <c r="F1825" t="str">
        <f t="shared" si="200"/>
        <v>.</v>
      </c>
      <c r="G1825" t="str">
        <f t="shared" si="201"/>
        <v>Semitryptic</v>
      </c>
      <c r="H1825" t="b">
        <f t="shared" si="202"/>
        <v>1</v>
      </c>
    </row>
    <row r="1826" spans="1:8" x14ac:dyDescent="0.3">
      <c r="A1826" t="s">
        <v>4545</v>
      </c>
      <c r="B1826" t="str">
        <f t="shared" si="196"/>
        <v>[K</v>
      </c>
      <c r="C1826" t="str">
        <f t="shared" si="197"/>
        <v>K</v>
      </c>
      <c r="D1826" t="str">
        <f t="shared" si="198"/>
        <v>Tryptic</v>
      </c>
      <c r="E1826" t="str">
        <f t="shared" si="199"/>
        <v>R.[Q]</v>
      </c>
      <c r="F1826" t="str">
        <f t="shared" si="200"/>
        <v>R</v>
      </c>
      <c r="G1826" t="str">
        <f t="shared" si="201"/>
        <v>Tryptic</v>
      </c>
      <c r="H1826" t="b">
        <f t="shared" si="202"/>
        <v>0</v>
      </c>
    </row>
    <row r="1827" spans="1:8" x14ac:dyDescent="0.3">
      <c r="A1827" t="s">
        <v>4548</v>
      </c>
      <c r="B1827" t="str">
        <f t="shared" si="196"/>
        <v>[K</v>
      </c>
      <c r="C1827" t="str">
        <f t="shared" si="197"/>
        <v>K</v>
      </c>
      <c r="D1827" t="str">
        <f t="shared" si="198"/>
        <v>Tryptic</v>
      </c>
      <c r="E1827" t="str">
        <f t="shared" si="199"/>
        <v>R.[E]</v>
      </c>
      <c r="F1827" t="str">
        <f t="shared" si="200"/>
        <v>R</v>
      </c>
      <c r="G1827" t="str">
        <f t="shared" si="201"/>
        <v>Tryptic</v>
      </c>
      <c r="H1827" t="b">
        <f t="shared" si="202"/>
        <v>0</v>
      </c>
    </row>
    <row r="1828" spans="1:8" x14ac:dyDescent="0.3">
      <c r="A1828" t="s">
        <v>4550</v>
      </c>
      <c r="B1828" t="str">
        <f t="shared" si="196"/>
        <v>[K</v>
      </c>
      <c r="C1828" t="str">
        <f t="shared" si="197"/>
        <v>K</v>
      </c>
      <c r="D1828" t="str">
        <f t="shared" si="198"/>
        <v>Tryptic</v>
      </c>
      <c r="E1828" t="str">
        <f t="shared" si="199"/>
        <v>L.[-]</v>
      </c>
      <c r="F1828" t="str">
        <f t="shared" si="200"/>
        <v>L</v>
      </c>
      <c r="G1828" t="str">
        <f t="shared" si="201"/>
        <v>Semitryptic</v>
      </c>
      <c r="H1828" t="b">
        <f t="shared" si="202"/>
        <v>1</v>
      </c>
    </row>
    <row r="1829" spans="1:8" x14ac:dyDescent="0.3">
      <c r="A1829" t="s">
        <v>4553</v>
      </c>
      <c r="B1829" t="str">
        <f t="shared" si="196"/>
        <v>[K</v>
      </c>
      <c r="C1829" t="str">
        <f t="shared" si="197"/>
        <v>K</v>
      </c>
      <c r="D1829" t="str">
        <f t="shared" si="198"/>
        <v>Tryptic</v>
      </c>
      <c r="E1829" t="str">
        <f t="shared" si="199"/>
        <v>K.[I]</v>
      </c>
      <c r="F1829" t="str">
        <f t="shared" si="200"/>
        <v>K</v>
      </c>
      <c r="G1829" t="str">
        <f t="shared" si="201"/>
        <v>Tryptic</v>
      </c>
      <c r="H1829" t="b">
        <f t="shared" si="202"/>
        <v>0</v>
      </c>
    </row>
    <row r="1830" spans="1:8" x14ac:dyDescent="0.3">
      <c r="A1830" t="s">
        <v>4556</v>
      </c>
      <c r="B1830" t="str">
        <f t="shared" si="196"/>
        <v>[R</v>
      </c>
      <c r="C1830" t="str">
        <f t="shared" si="197"/>
        <v>R</v>
      </c>
      <c r="D1830" t="str">
        <f t="shared" si="198"/>
        <v>Tryptic</v>
      </c>
      <c r="E1830" t="str">
        <f t="shared" si="199"/>
        <v>R.[M]</v>
      </c>
      <c r="F1830" t="str">
        <f t="shared" si="200"/>
        <v>R</v>
      </c>
      <c r="G1830" t="str">
        <f t="shared" si="201"/>
        <v>Tryptic</v>
      </c>
      <c r="H1830" t="b">
        <f t="shared" si="202"/>
        <v>0</v>
      </c>
    </row>
    <row r="1831" spans="1:8" x14ac:dyDescent="0.3">
      <c r="A1831" t="s">
        <v>4534</v>
      </c>
      <c r="B1831" t="str">
        <f t="shared" si="196"/>
        <v>[R</v>
      </c>
      <c r="C1831" t="str">
        <f t="shared" si="197"/>
        <v>R</v>
      </c>
      <c r="D1831" t="str">
        <f t="shared" si="198"/>
        <v>Tryptic</v>
      </c>
      <c r="E1831" t="str">
        <f t="shared" si="199"/>
        <v>R.[G]</v>
      </c>
      <c r="F1831" t="str">
        <f t="shared" si="200"/>
        <v>R</v>
      </c>
      <c r="G1831" t="str">
        <f t="shared" si="201"/>
        <v>Tryptic</v>
      </c>
      <c r="H1831" t="b">
        <f t="shared" si="202"/>
        <v>0</v>
      </c>
    </row>
    <row r="1832" spans="1:8" x14ac:dyDescent="0.3">
      <c r="A1832" t="s">
        <v>4559</v>
      </c>
      <c r="B1832" t="str">
        <f t="shared" si="196"/>
        <v>[K</v>
      </c>
      <c r="C1832" t="str">
        <f t="shared" si="197"/>
        <v>K</v>
      </c>
      <c r="D1832" t="str">
        <f t="shared" si="198"/>
        <v>Tryptic</v>
      </c>
      <c r="E1832" t="str">
        <f t="shared" si="199"/>
        <v>K.[L]</v>
      </c>
      <c r="F1832" t="str">
        <f t="shared" si="200"/>
        <v>K</v>
      </c>
      <c r="G1832" t="str">
        <f t="shared" si="201"/>
        <v>Tryptic</v>
      </c>
      <c r="H1832" t="b">
        <f t="shared" si="202"/>
        <v>0</v>
      </c>
    </row>
    <row r="1833" spans="1:8" x14ac:dyDescent="0.3">
      <c r="A1833" t="s">
        <v>4561</v>
      </c>
      <c r="B1833" t="str">
        <f t="shared" si="196"/>
        <v>[R</v>
      </c>
      <c r="C1833" t="str">
        <f t="shared" si="197"/>
        <v>R</v>
      </c>
      <c r="D1833" t="str">
        <f t="shared" si="198"/>
        <v>Tryptic</v>
      </c>
      <c r="E1833" t="str">
        <f t="shared" si="199"/>
        <v>R.[S]</v>
      </c>
      <c r="F1833" t="str">
        <f t="shared" si="200"/>
        <v>R</v>
      </c>
      <c r="G1833" t="str">
        <f t="shared" si="201"/>
        <v>Tryptic</v>
      </c>
      <c r="H1833" t="b">
        <f t="shared" si="202"/>
        <v>0</v>
      </c>
    </row>
    <row r="1834" spans="1:8" x14ac:dyDescent="0.3">
      <c r="A1834" t="s">
        <v>4564</v>
      </c>
      <c r="B1834" t="str">
        <f t="shared" si="196"/>
        <v>[R</v>
      </c>
      <c r="C1834" t="str">
        <f t="shared" si="197"/>
        <v>R</v>
      </c>
      <c r="D1834" t="str">
        <f t="shared" si="198"/>
        <v>Tryptic</v>
      </c>
      <c r="E1834" t="str">
        <f t="shared" si="199"/>
        <v>R.[L]</v>
      </c>
      <c r="F1834" t="str">
        <f t="shared" si="200"/>
        <v>R</v>
      </c>
      <c r="G1834" t="str">
        <f t="shared" si="201"/>
        <v>Tryptic</v>
      </c>
      <c r="H1834" t="b">
        <f t="shared" si="202"/>
        <v>0</v>
      </c>
    </row>
    <row r="1835" spans="1:8" x14ac:dyDescent="0.3">
      <c r="A1835" t="s">
        <v>4566</v>
      </c>
      <c r="B1835" t="str">
        <f t="shared" si="196"/>
        <v>[K</v>
      </c>
      <c r="C1835" t="str">
        <f t="shared" si="197"/>
        <v>K</v>
      </c>
      <c r="D1835" t="str">
        <f t="shared" si="198"/>
        <v>Tryptic</v>
      </c>
      <c r="E1835" t="str">
        <f t="shared" si="199"/>
        <v>K.[G]</v>
      </c>
      <c r="F1835" t="str">
        <f t="shared" si="200"/>
        <v>K</v>
      </c>
      <c r="G1835" t="str">
        <f t="shared" si="201"/>
        <v>Tryptic</v>
      </c>
      <c r="H1835" t="b">
        <f t="shared" si="202"/>
        <v>0</v>
      </c>
    </row>
    <row r="1836" spans="1:8" x14ac:dyDescent="0.3">
      <c r="A1836" t="s">
        <v>4568</v>
      </c>
      <c r="B1836" t="str">
        <f t="shared" si="196"/>
        <v>[K</v>
      </c>
      <c r="C1836" t="str">
        <f t="shared" si="197"/>
        <v>K</v>
      </c>
      <c r="D1836" t="str">
        <f t="shared" si="198"/>
        <v>Tryptic</v>
      </c>
      <c r="E1836" t="str">
        <f t="shared" si="199"/>
        <v>K.[A]</v>
      </c>
      <c r="F1836" t="str">
        <f t="shared" si="200"/>
        <v>K</v>
      </c>
      <c r="G1836" t="str">
        <f t="shared" si="201"/>
        <v>Tryptic</v>
      </c>
      <c r="H1836" t="b">
        <f t="shared" si="202"/>
        <v>0</v>
      </c>
    </row>
    <row r="1837" spans="1:8" x14ac:dyDescent="0.3">
      <c r="A1837" t="s">
        <v>4570</v>
      </c>
      <c r="B1837" t="str">
        <f t="shared" si="196"/>
        <v>[R</v>
      </c>
      <c r="C1837" t="str">
        <f t="shared" si="197"/>
        <v>R</v>
      </c>
      <c r="D1837" t="str">
        <f t="shared" si="198"/>
        <v>Tryptic</v>
      </c>
      <c r="E1837" t="str">
        <f t="shared" si="199"/>
        <v>R.[L]</v>
      </c>
      <c r="F1837" t="str">
        <f t="shared" si="200"/>
        <v>R</v>
      </c>
      <c r="G1837" t="str">
        <f t="shared" si="201"/>
        <v>Tryptic</v>
      </c>
      <c r="H1837" t="b">
        <f t="shared" si="202"/>
        <v>0</v>
      </c>
    </row>
    <row r="1838" spans="1:8" x14ac:dyDescent="0.3">
      <c r="A1838" t="s">
        <v>4572</v>
      </c>
      <c r="B1838" t="str">
        <f t="shared" si="196"/>
        <v>[M</v>
      </c>
      <c r="C1838" t="str">
        <f t="shared" si="197"/>
        <v>M</v>
      </c>
      <c r="D1838" t="str">
        <f t="shared" si="198"/>
        <v>Semitryptic</v>
      </c>
      <c r="E1838" t="str">
        <f t="shared" si="199"/>
        <v>K.[G]</v>
      </c>
      <c r="F1838" t="str">
        <f t="shared" si="200"/>
        <v>K</v>
      </c>
      <c r="G1838" t="str">
        <f t="shared" si="201"/>
        <v>Tryptic</v>
      </c>
      <c r="H1838" t="b">
        <f t="shared" si="202"/>
        <v>1</v>
      </c>
    </row>
    <row r="1839" spans="1:8" x14ac:dyDescent="0.3">
      <c r="A1839" t="s">
        <v>4574</v>
      </c>
      <c r="B1839" t="str">
        <f t="shared" si="196"/>
        <v>[R</v>
      </c>
      <c r="C1839" t="str">
        <f t="shared" si="197"/>
        <v>R</v>
      </c>
      <c r="D1839" t="str">
        <f t="shared" si="198"/>
        <v>Tryptic</v>
      </c>
      <c r="E1839" t="str">
        <f t="shared" si="199"/>
        <v>K.[F]</v>
      </c>
      <c r="F1839" t="str">
        <f t="shared" si="200"/>
        <v>K</v>
      </c>
      <c r="G1839" t="str">
        <f t="shared" si="201"/>
        <v>Tryptic</v>
      </c>
      <c r="H1839" t="b">
        <f t="shared" si="202"/>
        <v>0</v>
      </c>
    </row>
    <row r="1840" spans="1:8" x14ac:dyDescent="0.3">
      <c r="A1840" t="s">
        <v>4577</v>
      </c>
      <c r="B1840" t="str">
        <f t="shared" si="196"/>
        <v>[K</v>
      </c>
      <c r="C1840" t="str">
        <f t="shared" si="197"/>
        <v>K</v>
      </c>
      <c r="D1840" t="str">
        <f t="shared" si="198"/>
        <v>Tryptic</v>
      </c>
      <c r="E1840" t="str">
        <f t="shared" si="199"/>
        <v>R.[G]</v>
      </c>
      <c r="F1840" t="str">
        <f t="shared" si="200"/>
        <v>R</v>
      </c>
      <c r="G1840" t="str">
        <f t="shared" si="201"/>
        <v>Tryptic</v>
      </c>
      <c r="H1840" t="b">
        <f t="shared" si="202"/>
        <v>0</v>
      </c>
    </row>
    <row r="1841" spans="1:8" x14ac:dyDescent="0.3">
      <c r="A1841" t="s">
        <v>4579</v>
      </c>
      <c r="B1841" t="str">
        <f t="shared" si="196"/>
        <v>[K</v>
      </c>
      <c r="C1841" t="str">
        <f t="shared" si="197"/>
        <v>K</v>
      </c>
      <c r="D1841" t="str">
        <f t="shared" si="198"/>
        <v>Tryptic</v>
      </c>
      <c r="E1841" t="str">
        <f t="shared" si="199"/>
        <v>K.[E]</v>
      </c>
      <c r="F1841" t="str">
        <f t="shared" si="200"/>
        <v>K</v>
      </c>
      <c r="G1841" t="str">
        <f t="shared" si="201"/>
        <v>Tryptic</v>
      </c>
      <c r="H1841" t="b">
        <f t="shared" si="202"/>
        <v>0</v>
      </c>
    </row>
    <row r="1842" spans="1:8" x14ac:dyDescent="0.3">
      <c r="A1842" t="s">
        <v>4581</v>
      </c>
      <c r="B1842" t="str">
        <f t="shared" si="196"/>
        <v>[K</v>
      </c>
      <c r="C1842" t="str">
        <f t="shared" si="197"/>
        <v>K</v>
      </c>
      <c r="D1842" t="str">
        <f t="shared" si="198"/>
        <v>Tryptic</v>
      </c>
      <c r="E1842" t="str">
        <f t="shared" si="199"/>
        <v>R.[G]</v>
      </c>
      <c r="F1842" t="str">
        <f t="shared" si="200"/>
        <v>R</v>
      </c>
      <c r="G1842" t="str">
        <f t="shared" si="201"/>
        <v>Tryptic</v>
      </c>
      <c r="H1842" t="b">
        <f t="shared" si="202"/>
        <v>0</v>
      </c>
    </row>
    <row r="1843" spans="1:8" x14ac:dyDescent="0.3">
      <c r="A1843" t="s">
        <v>4583</v>
      </c>
      <c r="B1843" t="str">
        <f t="shared" si="196"/>
        <v>[K</v>
      </c>
      <c r="C1843" t="str">
        <f t="shared" si="197"/>
        <v>K</v>
      </c>
      <c r="D1843" t="str">
        <f t="shared" si="198"/>
        <v>Tryptic</v>
      </c>
      <c r="E1843" t="str">
        <f t="shared" si="199"/>
        <v>K.[D]</v>
      </c>
      <c r="F1843" t="str">
        <f t="shared" si="200"/>
        <v>K</v>
      </c>
      <c r="G1843" t="str">
        <f t="shared" si="201"/>
        <v>Tryptic</v>
      </c>
      <c r="H1843" t="b">
        <f t="shared" si="202"/>
        <v>0</v>
      </c>
    </row>
    <row r="1844" spans="1:8" x14ac:dyDescent="0.3">
      <c r="A1844" t="s">
        <v>4585</v>
      </c>
      <c r="B1844" t="str">
        <f t="shared" si="196"/>
        <v>[K</v>
      </c>
      <c r="C1844" t="str">
        <f t="shared" si="197"/>
        <v>K</v>
      </c>
      <c r="D1844" t="str">
        <f t="shared" si="198"/>
        <v>Tryptic</v>
      </c>
      <c r="E1844" t="str">
        <f t="shared" si="199"/>
        <v>K.[M]</v>
      </c>
      <c r="F1844" t="str">
        <f t="shared" si="200"/>
        <v>K</v>
      </c>
      <c r="G1844" t="str">
        <f t="shared" si="201"/>
        <v>Tryptic</v>
      </c>
      <c r="H1844" t="b">
        <f t="shared" si="202"/>
        <v>0</v>
      </c>
    </row>
    <row r="1845" spans="1:8" x14ac:dyDescent="0.3">
      <c r="A1845" t="s">
        <v>4587</v>
      </c>
      <c r="B1845" t="str">
        <f t="shared" si="196"/>
        <v>[K</v>
      </c>
      <c r="C1845" t="str">
        <f t="shared" si="197"/>
        <v>K</v>
      </c>
      <c r="D1845" t="str">
        <f t="shared" si="198"/>
        <v>Tryptic</v>
      </c>
      <c r="E1845" t="str">
        <f t="shared" si="199"/>
        <v>K.[A]</v>
      </c>
      <c r="F1845" t="str">
        <f t="shared" si="200"/>
        <v>K</v>
      </c>
      <c r="G1845" t="str">
        <f t="shared" si="201"/>
        <v>Tryptic</v>
      </c>
      <c r="H1845" t="b">
        <f t="shared" si="202"/>
        <v>0</v>
      </c>
    </row>
    <row r="1846" spans="1:8" x14ac:dyDescent="0.3">
      <c r="A1846" t="s">
        <v>4589</v>
      </c>
      <c r="B1846" t="str">
        <f t="shared" si="196"/>
        <v>[K</v>
      </c>
      <c r="C1846" t="str">
        <f t="shared" si="197"/>
        <v>K</v>
      </c>
      <c r="D1846" t="str">
        <f t="shared" si="198"/>
        <v>Tryptic</v>
      </c>
      <c r="E1846" t="str">
        <f t="shared" si="199"/>
        <v>R.[G]</v>
      </c>
      <c r="F1846" t="str">
        <f t="shared" si="200"/>
        <v>R</v>
      </c>
      <c r="G1846" t="str">
        <f t="shared" si="201"/>
        <v>Tryptic</v>
      </c>
      <c r="H1846" t="b">
        <f t="shared" si="202"/>
        <v>0</v>
      </c>
    </row>
    <row r="1847" spans="1:8" x14ac:dyDescent="0.3">
      <c r="A1847" t="s">
        <v>4591</v>
      </c>
      <c r="B1847" t="str">
        <f t="shared" si="196"/>
        <v>[K</v>
      </c>
      <c r="C1847" t="str">
        <f t="shared" si="197"/>
        <v>K</v>
      </c>
      <c r="D1847" t="str">
        <f t="shared" si="198"/>
        <v>Tryptic</v>
      </c>
      <c r="E1847" t="str">
        <f t="shared" si="199"/>
        <v>K.[W]</v>
      </c>
      <c r="F1847" t="str">
        <f t="shared" si="200"/>
        <v>K</v>
      </c>
      <c r="G1847" t="str">
        <f t="shared" si="201"/>
        <v>Tryptic</v>
      </c>
      <c r="H1847" t="b">
        <f t="shared" si="202"/>
        <v>0</v>
      </c>
    </row>
    <row r="1848" spans="1:8" x14ac:dyDescent="0.3">
      <c r="A1848" t="s">
        <v>4593</v>
      </c>
      <c r="B1848" t="str">
        <f t="shared" si="196"/>
        <v>[K</v>
      </c>
      <c r="C1848" t="str">
        <f t="shared" si="197"/>
        <v>K</v>
      </c>
      <c r="D1848" t="str">
        <f t="shared" si="198"/>
        <v>Tryptic</v>
      </c>
      <c r="E1848" t="str">
        <f t="shared" si="199"/>
        <v>R.[K]</v>
      </c>
      <c r="F1848" t="str">
        <f t="shared" si="200"/>
        <v>R</v>
      </c>
      <c r="G1848" t="str">
        <f t="shared" si="201"/>
        <v>Tryptic</v>
      </c>
      <c r="H1848" t="b">
        <f t="shared" si="202"/>
        <v>0</v>
      </c>
    </row>
    <row r="1849" spans="1:8" x14ac:dyDescent="0.3">
      <c r="A1849" t="s">
        <v>4595</v>
      </c>
      <c r="B1849" t="str">
        <f t="shared" si="196"/>
        <v>[K</v>
      </c>
      <c r="C1849" t="str">
        <f t="shared" si="197"/>
        <v>K</v>
      </c>
      <c r="D1849" t="str">
        <f t="shared" si="198"/>
        <v>Tryptic</v>
      </c>
      <c r="E1849" t="str">
        <f t="shared" si="199"/>
        <v>K.[D]</v>
      </c>
      <c r="F1849" t="str">
        <f t="shared" si="200"/>
        <v>K</v>
      </c>
      <c r="G1849" t="str">
        <f t="shared" si="201"/>
        <v>Tryptic</v>
      </c>
      <c r="H1849" t="b">
        <f t="shared" si="202"/>
        <v>0</v>
      </c>
    </row>
    <row r="1850" spans="1:8" x14ac:dyDescent="0.3">
      <c r="A1850" t="s">
        <v>4597</v>
      </c>
      <c r="B1850" t="str">
        <f t="shared" si="196"/>
        <v>[L</v>
      </c>
      <c r="C1850" t="str">
        <f t="shared" si="197"/>
        <v>L</v>
      </c>
      <c r="D1850" t="str">
        <f t="shared" si="198"/>
        <v>Semitryptic</v>
      </c>
      <c r="E1850" t="str">
        <f t="shared" si="199"/>
        <v>R.[F]</v>
      </c>
      <c r="F1850" t="str">
        <f t="shared" si="200"/>
        <v>R</v>
      </c>
      <c r="G1850" t="str">
        <f t="shared" si="201"/>
        <v>Tryptic</v>
      </c>
      <c r="H1850" t="b">
        <f t="shared" si="202"/>
        <v>1</v>
      </c>
    </row>
    <row r="1851" spans="1:8" x14ac:dyDescent="0.3">
      <c r="A1851" t="s">
        <v>4599</v>
      </c>
      <c r="B1851" t="str">
        <f t="shared" si="196"/>
        <v>[K</v>
      </c>
      <c r="C1851" t="str">
        <f t="shared" si="197"/>
        <v>K</v>
      </c>
      <c r="D1851" t="str">
        <f t="shared" si="198"/>
        <v>Tryptic</v>
      </c>
      <c r="E1851" t="str">
        <f t="shared" si="199"/>
        <v>R.[N]</v>
      </c>
      <c r="F1851" t="str">
        <f t="shared" si="200"/>
        <v>R</v>
      </c>
      <c r="G1851" t="str">
        <f t="shared" si="201"/>
        <v>Tryptic</v>
      </c>
      <c r="H1851" t="b">
        <f t="shared" si="202"/>
        <v>0</v>
      </c>
    </row>
    <row r="1852" spans="1:8" x14ac:dyDescent="0.3">
      <c r="A1852" t="s">
        <v>4602</v>
      </c>
      <c r="B1852" t="str">
        <f t="shared" si="196"/>
        <v>[K</v>
      </c>
      <c r="C1852" t="str">
        <f t="shared" si="197"/>
        <v>K</v>
      </c>
      <c r="D1852" t="str">
        <f t="shared" si="198"/>
        <v>Tryptic</v>
      </c>
      <c r="E1852" t="str">
        <f t="shared" si="199"/>
        <v>R.[T]</v>
      </c>
      <c r="F1852" t="str">
        <f t="shared" si="200"/>
        <v>R</v>
      </c>
      <c r="G1852" t="str">
        <f t="shared" si="201"/>
        <v>Tryptic</v>
      </c>
      <c r="H1852" t="b">
        <f t="shared" si="202"/>
        <v>0</v>
      </c>
    </row>
    <row r="1853" spans="1:8" x14ac:dyDescent="0.3">
      <c r="A1853" t="s">
        <v>4604</v>
      </c>
      <c r="B1853" t="str">
        <f t="shared" si="196"/>
        <v>[K</v>
      </c>
      <c r="C1853" t="str">
        <f t="shared" si="197"/>
        <v>K</v>
      </c>
      <c r="D1853" t="str">
        <f t="shared" si="198"/>
        <v>Tryptic</v>
      </c>
      <c r="E1853" t="str">
        <f t="shared" si="199"/>
        <v>R.[A]</v>
      </c>
      <c r="F1853" t="str">
        <f t="shared" si="200"/>
        <v>R</v>
      </c>
      <c r="G1853" t="str">
        <f t="shared" si="201"/>
        <v>Tryptic</v>
      </c>
      <c r="H1853" t="b">
        <f t="shared" si="202"/>
        <v>0</v>
      </c>
    </row>
    <row r="1854" spans="1:8" x14ac:dyDescent="0.3">
      <c r="A1854" t="s">
        <v>4606</v>
      </c>
      <c r="B1854" t="str">
        <f t="shared" si="196"/>
        <v>[R</v>
      </c>
      <c r="C1854" t="str">
        <f t="shared" si="197"/>
        <v>R</v>
      </c>
      <c r="D1854" t="str">
        <f t="shared" si="198"/>
        <v>Tryptic</v>
      </c>
      <c r="E1854" t="str">
        <f t="shared" si="199"/>
        <v>K.[A]</v>
      </c>
      <c r="F1854" t="str">
        <f t="shared" si="200"/>
        <v>K</v>
      </c>
      <c r="G1854" t="str">
        <f t="shared" si="201"/>
        <v>Tryptic</v>
      </c>
      <c r="H1854" t="b">
        <f t="shared" si="202"/>
        <v>0</v>
      </c>
    </row>
    <row r="1855" spans="1:8" x14ac:dyDescent="0.3">
      <c r="A1855" t="s">
        <v>4608</v>
      </c>
      <c r="B1855" t="str">
        <f t="shared" si="196"/>
        <v>[R</v>
      </c>
      <c r="C1855" t="str">
        <f t="shared" si="197"/>
        <v>R</v>
      </c>
      <c r="D1855" t="str">
        <f t="shared" si="198"/>
        <v>Tryptic</v>
      </c>
      <c r="E1855" t="str">
        <f t="shared" si="199"/>
        <v>K.[A]</v>
      </c>
      <c r="F1855" t="str">
        <f t="shared" si="200"/>
        <v>K</v>
      </c>
      <c r="G1855" t="str">
        <f t="shared" si="201"/>
        <v>Tryptic</v>
      </c>
      <c r="H1855" t="b">
        <f t="shared" si="202"/>
        <v>0</v>
      </c>
    </row>
    <row r="1856" spans="1:8" x14ac:dyDescent="0.3">
      <c r="A1856" t="s">
        <v>4610</v>
      </c>
      <c r="B1856" t="str">
        <f t="shared" si="196"/>
        <v>[K</v>
      </c>
      <c r="C1856" t="str">
        <f t="shared" si="197"/>
        <v>K</v>
      </c>
      <c r="D1856" t="str">
        <f t="shared" si="198"/>
        <v>Tryptic</v>
      </c>
      <c r="E1856" t="str">
        <f t="shared" si="199"/>
        <v>R.[V]</v>
      </c>
      <c r="F1856" t="str">
        <f t="shared" si="200"/>
        <v>R</v>
      </c>
      <c r="G1856" t="str">
        <f t="shared" si="201"/>
        <v>Tryptic</v>
      </c>
      <c r="H1856" t="b">
        <f t="shared" si="202"/>
        <v>0</v>
      </c>
    </row>
    <row r="1857" spans="1:8" x14ac:dyDescent="0.3">
      <c r="A1857" t="s">
        <v>4612</v>
      </c>
      <c r="B1857" t="str">
        <f t="shared" si="196"/>
        <v>[R</v>
      </c>
      <c r="C1857" t="str">
        <f t="shared" si="197"/>
        <v>R</v>
      </c>
      <c r="D1857" t="str">
        <f t="shared" si="198"/>
        <v>Tryptic</v>
      </c>
      <c r="E1857" t="str">
        <f t="shared" si="199"/>
        <v>K.[Y]</v>
      </c>
      <c r="F1857" t="str">
        <f t="shared" si="200"/>
        <v>K</v>
      </c>
      <c r="G1857" t="str">
        <f t="shared" si="201"/>
        <v>Tryptic</v>
      </c>
      <c r="H1857" t="b">
        <f t="shared" si="202"/>
        <v>0</v>
      </c>
    </row>
    <row r="1858" spans="1:8" x14ac:dyDescent="0.3">
      <c r="A1858" t="s">
        <v>4615</v>
      </c>
      <c r="B1858" t="str">
        <f t="shared" si="196"/>
        <v>[K</v>
      </c>
      <c r="C1858" t="str">
        <f t="shared" si="197"/>
        <v>K</v>
      </c>
      <c r="D1858" t="str">
        <f t="shared" si="198"/>
        <v>Tryptic</v>
      </c>
      <c r="E1858" t="str">
        <f t="shared" si="199"/>
        <v>K.[G]</v>
      </c>
      <c r="F1858" t="str">
        <f t="shared" si="200"/>
        <v>K</v>
      </c>
      <c r="G1858" t="str">
        <f t="shared" si="201"/>
        <v>Tryptic</v>
      </c>
      <c r="H1858" t="b">
        <f t="shared" si="202"/>
        <v>0</v>
      </c>
    </row>
    <row r="1859" spans="1:8" x14ac:dyDescent="0.3">
      <c r="A1859" t="s">
        <v>4617</v>
      </c>
      <c r="B1859" t="str">
        <f t="shared" ref="B1859:B1922" si="203">LEFT(A1859,2)</f>
        <v>[K</v>
      </c>
      <c r="C1859" t="str">
        <f t="shared" ref="C1859:C1922" si="204">RIGHT(B1859,1)</f>
        <v>K</v>
      </c>
      <c r="D1859" t="str">
        <f t="shared" ref="D1859:D1922" si="205">IF(OR(C1859="K",C1859="R"),"Tryptic","Semitryptic")</f>
        <v>Tryptic</v>
      </c>
      <c r="E1859" t="str">
        <f t="shared" ref="E1859:E1922" si="206">RIGHT(A1859,5)</f>
        <v>K.[T]</v>
      </c>
      <c r="F1859" t="str">
        <f t="shared" ref="F1859:F1922" si="207">LEFT(E1859,1)</f>
        <v>K</v>
      </c>
      <c r="G1859" t="str">
        <f t="shared" ref="G1859:G1922" si="208">IF(OR(F1859="K",F1859="R"),"Tryptic","Semitryptic")</f>
        <v>Tryptic</v>
      </c>
      <c r="H1859" t="b">
        <f t="shared" ref="H1859:H1922" si="209">OR(D1859="Semitryptic",G1859="Semitryptic")</f>
        <v>0</v>
      </c>
    </row>
    <row r="1860" spans="1:8" x14ac:dyDescent="0.3">
      <c r="A1860" t="s">
        <v>4620</v>
      </c>
      <c r="B1860" t="str">
        <f t="shared" si="203"/>
        <v>[K</v>
      </c>
      <c r="C1860" t="str">
        <f t="shared" si="204"/>
        <v>K</v>
      </c>
      <c r="D1860" t="str">
        <f t="shared" si="205"/>
        <v>Tryptic</v>
      </c>
      <c r="E1860" t="str">
        <f t="shared" si="206"/>
        <v>K.[Q]</v>
      </c>
      <c r="F1860" t="str">
        <f t="shared" si="207"/>
        <v>K</v>
      </c>
      <c r="G1860" t="str">
        <f t="shared" si="208"/>
        <v>Tryptic</v>
      </c>
      <c r="H1860" t="b">
        <f t="shared" si="209"/>
        <v>0</v>
      </c>
    </row>
    <row r="1861" spans="1:8" x14ac:dyDescent="0.3">
      <c r="A1861" t="s">
        <v>4622</v>
      </c>
      <c r="B1861" t="str">
        <f t="shared" si="203"/>
        <v>[K</v>
      </c>
      <c r="C1861" t="str">
        <f t="shared" si="204"/>
        <v>K</v>
      </c>
      <c r="D1861" t="str">
        <f t="shared" si="205"/>
        <v>Tryptic</v>
      </c>
      <c r="E1861" t="str">
        <f t="shared" si="206"/>
        <v>R.[L]</v>
      </c>
      <c r="F1861" t="str">
        <f t="shared" si="207"/>
        <v>R</v>
      </c>
      <c r="G1861" t="str">
        <f t="shared" si="208"/>
        <v>Tryptic</v>
      </c>
      <c r="H1861" t="b">
        <f t="shared" si="209"/>
        <v>0</v>
      </c>
    </row>
    <row r="1862" spans="1:8" x14ac:dyDescent="0.3">
      <c r="A1862" t="s">
        <v>4624</v>
      </c>
      <c r="B1862" t="str">
        <f t="shared" si="203"/>
        <v>[K</v>
      </c>
      <c r="C1862" t="str">
        <f t="shared" si="204"/>
        <v>K</v>
      </c>
      <c r="D1862" t="str">
        <f t="shared" si="205"/>
        <v>Tryptic</v>
      </c>
      <c r="E1862" t="str">
        <f t="shared" si="206"/>
        <v>K.[A]</v>
      </c>
      <c r="F1862" t="str">
        <f t="shared" si="207"/>
        <v>K</v>
      </c>
      <c r="G1862" t="str">
        <f t="shared" si="208"/>
        <v>Tryptic</v>
      </c>
      <c r="H1862" t="b">
        <f t="shared" si="209"/>
        <v>0</v>
      </c>
    </row>
    <row r="1863" spans="1:8" x14ac:dyDescent="0.3">
      <c r="A1863" t="s">
        <v>4626</v>
      </c>
      <c r="B1863" t="str">
        <f t="shared" si="203"/>
        <v>[R</v>
      </c>
      <c r="C1863" t="str">
        <f t="shared" si="204"/>
        <v>R</v>
      </c>
      <c r="D1863" t="str">
        <f t="shared" si="205"/>
        <v>Tryptic</v>
      </c>
      <c r="E1863" t="str">
        <f t="shared" si="206"/>
        <v>R.[I]</v>
      </c>
      <c r="F1863" t="str">
        <f t="shared" si="207"/>
        <v>R</v>
      </c>
      <c r="G1863" t="str">
        <f t="shared" si="208"/>
        <v>Tryptic</v>
      </c>
      <c r="H1863" t="b">
        <f t="shared" si="209"/>
        <v>0</v>
      </c>
    </row>
    <row r="1864" spans="1:8" x14ac:dyDescent="0.3">
      <c r="A1864" t="s">
        <v>4628</v>
      </c>
      <c r="B1864" t="str">
        <f t="shared" si="203"/>
        <v>[K</v>
      </c>
      <c r="C1864" t="str">
        <f t="shared" si="204"/>
        <v>K</v>
      </c>
      <c r="D1864" t="str">
        <f t="shared" si="205"/>
        <v>Tryptic</v>
      </c>
      <c r="E1864" t="str">
        <f t="shared" si="206"/>
        <v>K.[F]</v>
      </c>
      <c r="F1864" t="str">
        <f t="shared" si="207"/>
        <v>K</v>
      </c>
      <c r="G1864" t="str">
        <f t="shared" si="208"/>
        <v>Tryptic</v>
      </c>
      <c r="H1864" t="b">
        <f t="shared" si="209"/>
        <v>0</v>
      </c>
    </row>
    <row r="1865" spans="1:8" x14ac:dyDescent="0.3">
      <c r="A1865" t="s">
        <v>4631</v>
      </c>
      <c r="B1865" t="str">
        <f t="shared" si="203"/>
        <v>[K</v>
      </c>
      <c r="C1865" t="str">
        <f t="shared" si="204"/>
        <v>K</v>
      </c>
      <c r="D1865" t="str">
        <f t="shared" si="205"/>
        <v>Tryptic</v>
      </c>
      <c r="E1865" t="str">
        <f t="shared" si="206"/>
        <v>R.[V]</v>
      </c>
      <c r="F1865" t="str">
        <f t="shared" si="207"/>
        <v>R</v>
      </c>
      <c r="G1865" t="str">
        <f t="shared" si="208"/>
        <v>Tryptic</v>
      </c>
      <c r="H1865" t="b">
        <f t="shared" si="209"/>
        <v>0</v>
      </c>
    </row>
    <row r="1866" spans="1:8" x14ac:dyDescent="0.3">
      <c r="A1866" t="s">
        <v>4633</v>
      </c>
      <c r="B1866" t="str">
        <f t="shared" si="203"/>
        <v>[R</v>
      </c>
      <c r="C1866" t="str">
        <f t="shared" si="204"/>
        <v>R</v>
      </c>
      <c r="D1866" t="str">
        <f t="shared" si="205"/>
        <v>Tryptic</v>
      </c>
      <c r="E1866" t="str">
        <f t="shared" si="206"/>
        <v>R.[Y]</v>
      </c>
      <c r="F1866" t="str">
        <f t="shared" si="207"/>
        <v>R</v>
      </c>
      <c r="G1866" t="str">
        <f t="shared" si="208"/>
        <v>Tryptic</v>
      </c>
      <c r="H1866" t="b">
        <f t="shared" si="209"/>
        <v>0</v>
      </c>
    </row>
    <row r="1867" spans="1:8" x14ac:dyDescent="0.3">
      <c r="A1867" t="s">
        <v>4635</v>
      </c>
      <c r="B1867" t="str">
        <f t="shared" si="203"/>
        <v>[K</v>
      </c>
      <c r="C1867" t="str">
        <f t="shared" si="204"/>
        <v>K</v>
      </c>
      <c r="D1867" t="str">
        <f t="shared" si="205"/>
        <v>Tryptic</v>
      </c>
      <c r="E1867" t="str">
        <f t="shared" si="206"/>
        <v>R.[L]</v>
      </c>
      <c r="F1867" t="str">
        <f t="shared" si="207"/>
        <v>R</v>
      </c>
      <c r="G1867" t="str">
        <f t="shared" si="208"/>
        <v>Tryptic</v>
      </c>
      <c r="H1867" t="b">
        <f t="shared" si="209"/>
        <v>0</v>
      </c>
    </row>
    <row r="1868" spans="1:8" x14ac:dyDescent="0.3">
      <c r="A1868" t="s">
        <v>4637</v>
      </c>
      <c r="B1868" t="str">
        <f t="shared" si="203"/>
        <v>[R</v>
      </c>
      <c r="C1868" t="str">
        <f t="shared" si="204"/>
        <v>R</v>
      </c>
      <c r="D1868" t="str">
        <f t="shared" si="205"/>
        <v>Tryptic</v>
      </c>
      <c r="E1868" t="str">
        <f t="shared" si="206"/>
        <v>R.[A]</v>
      </c>
      <c r="F1868" t="str">
        <f t="shared" si="207"/>
        <v>R</v>
      </c>
      <c r="G1868" t="str">
        <f t="shared" si="208"/>
        <v>Tryptic</v>
      </c>
      <c r="H1868" t="b">
        <f t="shared" si="209"/>
        <v>0</v>
      </c>
    </row>
    <row r="1869" spans="1:8" x14ac:dyDescent="0.3">
      <c r="A1869" t="s">
        <v>4640</v>
      </c>
      <c r="B1869" t="str">
        <f t="shared" si="203"/>
        <v>[R</v>
      </c>
      <c r="C1869" t="str">
        <f t="shared" si="204"/>
        <v>R</v>
      </c>
      <c r="D1869" t="str">
        <f t="shared" si="205"/>
        <v>Tryptic</v>
      </c>
      <c r="E1869" t="str">
        <f t="shared" si="206"/>
        <v>R.[N]</v>
      </c>
      <c r="F1869" t="str">
        <f t="shared" si="207"/>
        <v>R</v>
      </c>
      <c r="G1869" t="str">
        <f t="shared" si="208"/>
        <v>Tryptic</v>
      </c>
      <c r="H1869" t="b">
        <f t="shared" si="209"/>
        <v>0</v>
      </c>
    </row>
    <row r="1870" spans="1:8" x14ac:dyDescent="0.3">
      <c r="A1870" t="s">
        <v>4642</v>
      </c>
      <c r="B1870" t="str">
        <f t="shared" si="203"/>
        <v>[K</v>
      </c>
      <c r="C1870" t="str">
        <f t="shared" si="204"/>
        <v>K</v>
      </c>
      <c r="D1870" t="str">
        <f t="shared" si="205"/>
        <v>Tryptic</v>
      </c>
      <c r="E1870" t="str">
        <f t="shared" si="206"/>
        <v>R.[V]</v>
      </c>
      <c r="F1870" t="str">
        <f t="shared" si="207"/>
        <v>R</v>
      </c>
      <c r="G1870" t="str">
        <f t="shared" si="208"/>
        <v>Tryptic</v>
      </c>
      <c r="H1870" t="b">
        <f t="shared" si="209"/>
        <v>0</v>
      </c>
    </row>
    <row r="1871" spans="1:8" x14ac:dyDescent="0.3">
      <c r="A1871" t="s">
        <v>4644</v>
      </c>
      <c r="B1871" t="str">
        <f t="shared" si="203"/>
        <v>[R</v>
      </c>
      <c r="C1871" t="str">
        <f t="shared" si="204"/>
        <v>R</v>
      </c>
      <c r="D1871" t="str">
        <f t="shared" si="205"/>
        <v>Tryptic</v>
      </c>
      <c r="E1871" t="str">
        <f t="shared" si="206"/>
        <v>R.[N]</v>
      </c>
      <c r="F1871" t="str">
        <f t="shared" si="207"/>
        <v>R</v>
      </c>
      <c r="G1871" t="str">
        <f t="shared" si="208"/>
        <v>Tryptic</v>
      </c>
      <c r="H1871" t="b">
        <f t="shared" si="209"/>
        <v>0</v>
      </c>
    </row>
    <row r="1872" spans="1:8" x14ac:dyDescent="0.3">
      <c r="A1872" t="s">
        <v>4646</v>
      </c>
      <c r="B1872" t="str">
        <f t="shared" si="203"/>
        <v>[K</v>
      </c>
      <c r="C1872" t="str">
        <f t="shared" si="204"/>
        <v>K</v>
      </c>
      <c r="D1872" t="str">
        <f t="shared" si="205"/>
        <v>Tryptic</v>
      </c>
      <c r="E1872" t="str">
        <f t="shared" si="206"/>
        <v>R.[A]</v>
      </c>
      <c r="F1872" t="str">
        <f t="shared" si="207"/>
        <v>R</v>
      </c>
      <c r="G1872" t="str">
        <f t="shared" si="208"/>
        <v>Tryptic</v>
      </c>
      <c r="H1872" t="b">
        <f t="shared" si="209"/>
        <v>0</v>
      </c>
    </row>
    <row r="1873" spans="1:8" x14ac:dyDescent="0.3">
      <c r="A1873" t="s">
        <v>4648</v>
      </c>
      <c r="B1873" t="str">
        <f t="shared" si="203"/>
        <v>[K</v>
      </c>
      <c r="C1873" t="str">
        <f t="shared" si="204"/>
        <v>K</v>
      </c>
      <c r="D1873" t="str">
        <f t="shared" si="205"/>
        <v>Tryptic</v>
      </c>
      <c r="E1873" t="str">
        <f t="shared" si="206"/>
        <v>R.[E]</v>
      </c>
      <c r="F1873" t="str">
        <f t="shared" si="207"/>
        <v>R</v>
      </c>
      <c r="G1873" t="str">
        <f t="shared" si="208"/>
        <v>Tryptic</v>
      </c>
      <c r="H1873" t="b">
        <f t="shared" si="209"/>
        <v>0</v>
      </c>
    </row>
    <row r="1874" spans="1:8" x14ac:dyDescent="0.3">
      <c r="A1874" t="s">
        <v>4650</v>
      </c>
      <c r="B1874" t="str">
        <f t="shared" si="203"/>
        <v>[R</v>
      </c>
      <c r="C1874" t="str">
        <f t="shared" si="204"/>
        <v>R</v>
      </c>
      <c r="D1874" t="str">
        <f t="shared" si="205"/>
        <v>Tryptic</v>
      </c>
      <c r="E1874" t="str">
        <f t="shared" si="206"/>
        <v>R.[W]</v>
      </c>
      <c r="F1874" t="str">
        <f t="shared" si="207"/>
        <v>R</v>
      </c>
      <c r="G1874" t="str">
        <f t="shared" si="208"/>
        <v>Tryptic</v>
      </c>
      <c r="H1874" t="b">
        <f t="shared" si="209"/>
        <v>0</v>
      </c>
    </row>
    <row r="1875" spans="1:8" x14ac:dyDescent="0.3">
      <c r="A1875" t="s">
        <v>4653</v>
      </c>
      <c r="B1875" t="str">
        <f t="shared" si="203"/>
        <v>[R</v>
      </c>
      <c r="C1875" t="str">
        <f t="shared" si="204"/>
        <v>R</v>
      </c>
      <c r="D1875" t="str">
        <f t="shared" si="205"/>
        <v>Tryptic</v>
      </c>
      <c r="E1875" t="str">
        <f t="shared" si="206"/>
        <v>K.[N]</v>
      </c>
      <c r="F1875" t="str">
        <f t="shared" si="207"/>
        <v>K</v>
      </c>
      <c r="G1875" t="str">
        <f t="shared" si="208"/>
        <v>Tryptic</v>
      </c>
      <c r="H1875" t="b">
        <f t="shared" si="209"/>
        <v>0</v>
      </c>
    </row>
    <row r="1876" spans="1:8" x14ac:dyDescent="0.3">
      <c r="A1876" t="s">
        <v>4656</v>
      </c>
      <c r="B1876" t="str">
        <f t="shared" si="203"/>
        <v>[R</v>
      </c>
      <c r="C1876" t="str">
        <f t="shared" si="204"/>
        <v>R</v>
      </c>
      <c r="D1876" t="str">
        <f t="shared" si="205"/>
        <v>Tryptic</v>
      </c>
      <c r="E1876" t="str">
        <f t="shared" si="206"/>
        <v>K.[V]</v>
      </c>
      <c r="F1876" t="str">
        <f t="shared" si="207"/>
        <v>K</v>
      </c>
      <c r="G1876" t="str">
        <f t="shared" si="208"/>
        <v>Tryptic</v>
      </c>
      <c r="H1876" t="b">
        <f t="shared" si="209"/>
        <v>0</v>
      </c>
    </row>
    <row r="1877" spans="1:8" x14ac:dyDescent="0.3">
      <c r="A1877" t="s">
        <v>4658</v>
      </c>
      <c r="B1877" t="str">
        <f t="shared" si="203"/>
        <v>[R</v>
      </c>
      <c r="C1877" t="str">
        <f t="shared" si="204"/>
        <v>R</v>
      </c>
      <c r="D1877" t="str">
        <f t="shared" si="205"/>
        <v>Tryptic</v>
      </c>
      <c r="E1877" t="str">
        <f t="shared" si="206"/>
        <v>R.[E]</v>
      </c>
      <c r="F1877" t="str">
        <f t="shared" si="207"/>
        <v>R</v>
      </c>
      <c r="G1877" t="str">
        <f t="shared" si="208"/>
        <v>Tryptic</v>
      </c>
      <c r="H1877" t="b">
        <f t="shared" si="209"/>
        <v>0</v>
      </c>
    </row>
    <row r="1878" spans="1:8" x14ac:dyDescent="0.3">
      <c r="A1878" t="s">
        <v>4660</v>
      </c>
      <c r="B1878" t="str">
        <f t="shared" si="203"/>
        <v>[K</v>
      </c>
      <c r="C1878" t="str">
        <f t="shared" si="204"/>
        <v>K</v>
      </c>
      <c r="D1878" t="str">
        <f t="shared" si="205"/>
        <v>Tryptic</v>
      </c>
      <c r="E1878" t="str">
        <f t="shared" si="206"/>
        <v>R.[A]</v>
      </c>
      <c r="F1878" t="str">
        <f t="shared" si="207"/>
        <v>R</v>
      </c>
      <c r="G1878" t="str">
        <f t="shared" si="208"/>
        <v>Tryptic</v>
      </c>
      <c r="H1878" t="b">
        <f t="shared" si="209"/>
        <v>0</v>
      </c>
    </row>
    <row r="1879" spans="1:8" x14ac:dyDescent="0.3">
      <c r="A1879" t="s">
        <v>4662</v>
      </c>
      <c r="B1879" t="str">
        <f t="shared" si="203"/>
        <v>[K</v>
      </c>
      <c r="C1879" t="str">
        <f t="shared" si="204"/>
        <v>K</v>
      </c>
      <c r="D1879" t="str">
        <f t="shared" si="205"/>
        <v>Tryptic</v>
      </c>
      <c r="E1879" t="str">
        <f t="shared" si="206"/>
        <v>K.[V]</v>
      </c>
      <c r="F1879" t="str">
        <f t="shared" si="207"/>
        <v>K</v>
      </c>
      <c r="G1879" t="str">
        <f t="shared" si="208"/>
        <v>Tryptic</v>
      </c>
      <c r="H1879" t="b">
        <f t="shared" si="209"/>
        <v>0</v>
      </c>
    </row>
    <row r="1880" spans="1:8" x14ac:dyDescent="0.3">
      <c r="A1880" t="s">
        <v>4664</v>
      </c>
      <c r="B1880" t="str">
        <f t="shared" si="203"/>
        <v>[K</v>
      </c>
      <c r="C1880" t="str">
        <f t="shared" si="204"/>
        <v>K</v>
      </c>
      <c r="D1880" t="str">
        <f t="shared" si="205"/>
        <v>Tryptic</v>
      </c>
      <c r="E1880" t="str">
        <f t="shared" si="206"/>
        <v>K.[L]</v>
      </c>
      <c r="F1880" t="str">
        <f t="shared" si="207"/>
        <v>K</v>
      </c>
      <c r="G1880" t="str">
        <f t="shared" si="208"/>
        <v>Tryptic</v>
      </c>
      <c r="H1880" t="b">
        <f t="shared" si="209"/>
        <v>0</v>
      </c>
    </row>
    <row r="1881" spans="1:8" x14ac:dyDescent="0.3">
      <c r="A1881" t="s">
        <v>4667</v>
      </c>
      <c r="B1881" t="str">
        <f t="shared" si="203"/>
        <v>[K</v>
      </c>
      <c r="C1881" t="str">
        <f t="shared" si="204"/>
        <v>K</v>
      </c>
      <c r="D1881" t="str">
        <f t="shared" si="205"/>
        <v>Tryptic</v>
      </c>
      <c r="E1881" t="str">
        <f t="shared" si="206"/>
        <v>K.[M]</v>
      </c>
      <c r="F1881" t="str">
        <f t="shared" si="207"/>
        <v>K</v>
      </c>
      <c r="G1881" t="str">
        <f t="shared" si="208"/>
        <v>Tryptic</v>
      </c>
      <c r="H1881" t="b">
        <f t="shared" si="209"/>
        <v>0</v>
      </c>
    </row>
    <row r="1882" spans="1:8" x14ac:dyDescent="0.3">
      <c r="A1882" t="s">
        <v>4669</v>
      </c>
      <c r="B1882" t="str">
        <f t="shared" si="203"/>
        <v>[R</v>
      </c>
      <c r="C1882" t="str">
        <f t="shared" si="204"/>
        <v>R</v>
      </c>
      <c r="D1882" t="str">
        <f t="shared" si="205"/>
        <v>Tryptic</v>
      </c>
      <c r="E1882" t="str">
        <f t="shared" si="206"/>
        <v>K.[S]</v>
      </c>
      <c r="F1882" t="str">
        <f t="shared" si="207"/>
        <v>K</v>
      </c>
      <c r="G1882" t="str">
        <f t="shared" si="208"/>
        <v>Tryptic</v>
      </c>
      <c r="H1882" t="b">
        <f t="shared" si="209"/>
        <v>0</v>
      </c>
    </row>
    <row r="1883" spans="1:8" x14ac:dyDescent="0.3">
      <c r="A1883" t="s">
        <v>4672</v>
      </c>
      <c r="B1883" t="str">
        <f t="shared" si="203"/>
        <v>[K</v>
      </c>
      <c r="C1883" t="str">
        <f t="shared" si="204"/>
        <v>K</v>
      </c>
      <c r="D1883" t="str">
        <f t="shared" si="205"/>
        <v>Tryptic</v>
      </c>
      <c r="E1883" t="str">
        <f t="shared" si="206"/>
        <v>K.[D]</v>
      </c>
      <c r="F1883" t="str">
        <f t="shared" si="207"/>
        <v>K</v>
      </c>
      <c r="G1883" t="str">
        <f t="shared" si="208"/>
        <v>Tryptic</v>
      </c>
      <c r="H1883" t="b">
        <f t="shared" si="209"/>
        <v>0</v>
      </c>
    </row>
    <row r="1884" spans="1:8" x14ac:dyDescent="0.3">
      <c r="A1884" t="s">
        <v>4642</v>
      </c>
      <c r="B1884" t="str">
        <f t="shared" si="203"/>
        <v>[K</v>
      </c>
      <c r="C1884" t="str">
        <f t="shared" si="204"/>
        <v>K</v>
      </c>
      <c r="D1884" t="str">
        <f t="shared" si="205"/>
        <v>Tryptic</v>
      </c>
      <c r="E1884" t="str">
        <f t="shared" si="206"/>
        <v>R.[V]</v>
      </c>
      <c r="F1884" t="str">
        <f t="shared" si="207"/>
        <v>R</v>
      </c>
      <c r="G1884" t="str">
        <f t="shared" si="208"/>
        <v>Tryptic</v>
      </c>
      <c r="H1884" t="b">
        <f t="shared" si="209"/>
        <v>0</v>
      </c>
    </row>
    <row r="1885" spans="1:8" x14ac:dyDescent="0.3">
      <c r="A1885" t="s">
        <v>4675</v>
      </c>
      <c r="B1885" t="str">
        <f t="shared" si="203"/>
        <v>[K</v>
      </c>
      <c r="C1885" t="str">
        <f t="shared" si="204"/>
        <v>K</v>
      </c>
      <c r="D1885" t="str">
        <f t="shared" si="205"/>
        <v>Tryptic</v>
      </c>
      <c r="E1885" t="str">
        <f t="shared" si="206"/>
        <v>R.[M]</v>
      </c>
      <c r="F1885" t="str">
        <f t="shared" si="207"/>
        <v>R</v>
      </c>
      <c r="G1885" t="str">
        <f t="shared" si="208"/>
        <v>Tryptic</v>
      </c>
      <c r="H1885" t="b">
        <f t="shared" si="209"/>
        <v>0</v>
      </c>
    </row>
    <row r="1886" spans="1:8" x14ac:dyDescent="0.3">
      <c r="A1886" t="s">
        <v>4677</v>
      </c>
      <c r="B1886" t="str">
        <f t="shared" si="203"/>
        <v>[K</v>
      </c>
      <c r="C1886" t="str">
        <f t="shared" si="204"/>
        <v>K</v>
      </c>
      <c r="D1886" t="str">
        <f t="shared" si="205"/>
        <v>Tryptic</v>
      </c>
      <c r="E1886" t="str">
        <f t="shared" si="206"/>
        <v>R.[Y]</v>
      </c>
      <c r="F1886" t="str">
        <f t="shared" si="207"/>
        <v>R</v>
      </c>
      <c r="G1886" t="str">
        <f t="shared" si="208"/>
        <v>Tryptic</v>
      </c>
      <c r="H1886" t="b">
        <f t="shared" si="209"/>
        <v>0</v>
      </c>
    </row>
    <row r="1887" spans="1:8" x14ac:dyDescent="0.3">
      <c r="A1887" t="s">
        <v>4680</v>
      </c>
      <c r="B1887" t="str">
        <f t="shared" si="203"/>
        <v>[K</v>
      </c>
      <c r="C1887" t="str">
        <f t="shared" si="204"/>
        <v>K</v>
      </c>
      <c r="D1887" t="str">
        <f t="shared" si="205"/>
        <v>Tryptic</v>
      </c>
      <c r="E1887" t="str">
        <f t="shared" si="206"/>
        <v>K.[Y]</v>
      </c>
      <c r="F1887" t="str">
        <f t="shared" si="207"/>
        <v>K</v>
      </c>
      <c r="G1887" t="str">
        <f t="shared" si="208"/>
        <v>Tryptic</v>
      </c>
      <c r="H1887" t="b">
        <f t="shared" si="209"/>
        <v>0</v>
      </c>
    </row>
    <row r="1888" spans="1:8" x14ac:dyDescent="0.3">
      <c r="A1888" t="s">
        <v>4682</v>
      </c>
      <c r="B1888" t="str">
        <f t="shared" si="203"/>
        <v>[R</v>
      </c>
      <c r="C1888" t="str">
        <f t="shared" si="204"/>
        <v>R</v>
      </c>
      <c r="D1888" t="str">
        <f t="shared" si="205"/>
        <v>Tryptic</v>
      </c>
      <c r="E1888" t="str">
        <f t="shared" si="206"/>
        <v>K.[L]</v>
      </c>
      <c r="F1888" t="str">
        <f t="shared" si="207"/>
        <v>K</v>
      </c>
      <c r="G1888" t="str">
        <f t="shared" si="208"/>
        <v>Tryptic</v>
      </c>
      <c r="H1888" t="b">
        <f t="shared" si="209"/>
        <v>0</v>
      </c>
    </row>
    <row r="1889" spans="1:8" x14ac:dyDescent="0.3">
      <c r="A1889" t="s">
        <v>4684</v>
      </c>
      <c r="B1889" t="str">
        <f t="shared" si="203"/>
        <v>[K</v>
      </c>
      <c r="C1889" t="str">
        <f t="shared" si="204"/>
        <v>K</v>
      </c>
      <c r="D1889" t="str">
        <f t="shared" si="205"/>
        <v>Tryptic</v>
      </c>
      <c r="E1889" t="str">
        <f t="shared" si="206"/>
        <v>R.[A]</v>
      </c>
      <c r="F1889" t="str">
        <f t="shared" si="207"/>
        <v>R</v>
      </c>
      <c r="G1889" t="str">
        <f t="shared" si="208"/>
        <v>Tryptic</v>
      </c>
      <c r="H1889" t="b">
        <f t="shared" si="209"/>
        <v>0</v>
      </c>
    </row>
    <row r="1890" spans="1:8" x14ac:dyDescent="0.3">
      <c r="A1890" t="s">
        <v>4687</v>
      </c>
      <c r="B1890" t="str">
        <f t="shared" si="203"/>
        <v>[K</v>
      </c>
      <c r="C1890" t="str">
        <f t="shared" si="204"/>
        <v>K</v>
      </c>
      <c r="D1890" t="str">
        <f t="shared" si="205"/>
        <v>Tryptic</v>
      </c>
      <c r="E1890" t="str">
        <f t="shared" si="206"/>
        <v>R.[N]</v>
      </c>
      <c r="F1890" t="str">
        <f t="shared" si="207"/>
        <v>R</v>
      </c>
      <c r="G1890" t="str">
        <f t="shared" si="208"/>
        <v>Tryptic</v>
      </c>
      <c r="H1890" t="b">
        <f t="shared" si="209"/>
        <v>0</v>
      </c>
    </row>
    <row r="1891" spans="1:8" x14ac:dyDescent="0.3">
      <c r="A1891" t="s">
        <v>4690</v>
      </c>
      <c r="B1891" t="str">
        <f t="shared" si="203"/>
        <v>[K</v>
      </c>
      <c r="C1891" t="str">
        <f t="shared" si="204"/>
        <v>K</v>
      </c>
      <c r="D1891" t="str">
        <f t="shared" si="205"/>
        <v>Tryptic</v>
      </c>
      <c r="E1891" t="str">
        <f t="shared" si="206"/>
        <v>K.[E]</v>
      </c>
      <c r="F1891" t="str">
        <f t="shared" si="207"/>
        <v>K</v>
      </c>
      <c r="G1891" t="str">
        <f t="shared" si="208"/>
        <v>Tryptic</v>
      </c>
      <c r="H1891" t="b">
        <f t="shared" si="209"/>
        <v>0</v>
      </c>
    </row>
    <row r="1892" spans="1:8" x14ac:dyDescent="0.3">
      <c r="A1892" t="s">
        <v>4692</v>
      </c>
      <c r="B1892" t="str">
        <f t="shared" si="203"/>
        <v>[K</v>
      </c>
      <c r="C1892" t="str">
        <f t="shared" si="204"/>
        <v>K</v>
      </c>
      <c r="D1892" t="str">
        <f t="shared" si="205"/>
        <v>Tryptic</v>
      </c>
      <c r="E1892" t="str">
        <f t="shared" si="206"/>
        <v>R.[D]</v>
      </c>
      <c r="F1892" t="str">
        <f t="shared" si="207"/>
        <v>R</v>
      </c>
      <c r="G1892" t="str">
        <f t="shared" si="208"/>
        <v>Tryptic</v>
      </c>
      <c r="H1892" t="b">
        <f t="shared" si="209"/>
        <v>0</v>
      </c>
    </row>
    <row r="1893" spans="1:8" x14ac:dyDescent="0.3">
      <c r="A1893" t="s">
        <v>4695</v>
      </c>
      <c r="B1893" t="str">
        <f t="shared" si="203"/>
        <v>[R</v>
      </c>
      <c r="C1893" t="str">
        <f t="shared" si="204"/>
        <v>R</v>
      </c>
      <c r="D1893" t="str">
        <f t="shared" si="205"/>
        <v>Tryptic</v>
      </c>
      <c r="E1893" t="str">
        <f t="shared" si="206"/>
        <v>K.[V]</v>
      </c>
      <c r="F1893" t="str">
        <f t="shared" si="207"/>
        <v>K</v>
      </c>
      <c r="G1893" t="str">
        <f t="shared" si="208"/>
        <v>Tryptic</v>
      </c>
      <c r="H1893" t="b">
        <f t="shared" si="209"/>
        <v>0</v>
      </c>
    </row>
    <row r="1894" spans="1:8" x14ac:dyDescent="0.3">
      <c r="A1894" t="s">
        <v>4697</v>
      </c>
      <c r="B1894" t="str">
        <f t="shared" si="203"/>
        <v>[K</v>
      </c>
      <c r="C1894" t="str">
        <f t="shared" si="204"/>
        <v>K</v>
      </c>
      <c r="D1894" t="str">
        <f t="shared" si="205"/>
        <v>Tryptic</v>
      </c>
      <c r="E1894" t="str">
        <f t="shared" si="206"/>
        <v>K.[L]</v>
      </c>
      <c r="F1894" t="str">
        <f t="shared" si="207"/>
        <v>K</v>
      </c>
      <c r="G1894" t="str">
        <f t="shared" si="208"/>
        <v>Tryptic</v>
      </c>
      <c r="H1894" t="b">
        <f t="shared" si="209"/>
        <v>0</v>
      </c>
    </row>
    <row r="1895" spans="1:8" x14ac:dyDescent="0.3">
      <c r="A1895" t="s">
        <v>4700</v>
      </c>
      <c r="B1895" t="str">
        <f t="shared" si="203"/>
        <v>[R</v>
      </c>
      <c r="C1895" t="str">
        <f t="shared" si="204"/>
        <v>R</v>
      </c>
      <c r="D1895" t="str">
        <f t="shared" si="205"/>
        <v>Tryptic</v>
      </c>
      <c r="E1895" t="str">
        <f t="shared" si="206"/>
        <v>R.[C]</v>
      </c>
      <c r="F1895" t="str">
        <f t="shared" si="207"/>
        <v>R</v>
      </c>
      <c r="G1895" t="str">
        <f t="shared" si="208"/>
        <v>Tryptic</v>
      </c>
      <c r="H1895" t="b">
        <f t="shared" si="209"/>
        <v>0</v>
      </c>
    </row>
    <row r="1896" spans="1:8" x14ac:dyDescent="0.3">
      <c r="A1896" t="s">
        <v>4703</v>
      </c>
      <c r="B1896" t="str">
        <f t="shared" si="203"/>
        <v>[K</v>
      </c>
      <c r="C1896" t="str">
        <f t="shared" si="204"/>
        <v>K</v>
      </c>
      <c r="D1896" t="str">
        <f t="shared" si="205"/>
        <v>Tryptic</v>
      </c>
      <c r="E1896" t="str">
        <f t="shared" si="206"/>
        <v>K.[H]</v>
      </c>
      <c r="F1896" t="str">
        <f t="shared" si="207"/>
        <v>K</v>
      </c>
      <c r="G1896" t="str">
        <f t="shared" si="208"/>
        <v>Tryptic</v>
      </c>
      <c r="H1896" t="b">
        <f t="shared" si="209"/>
        <v>0</v>
      </c>
    </row>
    <row r="1897" spans="1:8" x14ac:dyDescent="0.3">
      <c r="A1897" t="s">
        <v>4706</v>
      </c>
      <c r="B1897" t="str">
        <f t="shared" si="203"/>
        <v>[R</v>
      </c>
      <c r="C1897" t="str">
        <f t="shared" si="204"/>
        <v>R</v>
      </c>
      <c r="D1897" t="str">
        <f t="shared" si="205"/>
        <v>Tryptic</v>
      </c>
      <c r="E1897" t="str">
        <f t="shared" si="206"/>
        <v>R.[E]</v>
      </c>
      <c r="F1897" t="str">
        <f t="shared" si="207"/>
        <v>R</v>
      </c>
      <c r="G1897" t="str">
        <f t="shared" si="208"/>
        <v>Tryptic</v>
      </c>
      <c r="H1897" t="b">
        <f t="shared" si="209"/>
        <v>0</v>
      </c>
    </row>
    <row r="1898" spans="1:8" x14ac:dyDescent="0.3">
      <c r="A1898" t="s">
        <v>4708</v>
      </c>
      <c r="B1898" t="str">
        <f t="shared" si="203"/>
        <v>[K</v>
      </c>
      <c r="C1898" t="str">
        <f t="shared" si="204"/>
        <v>K</v>
      </c>
      <c r="D1898" t="str">
        <f t="shared" si="205"/>
        <v>Tryptic</v>
      </c>
      <c r="E1898" t="str">
        <f t="shared" si="206"/>
        <v>K.[M]</v>
      </c>
      <c r="F1898" t="str">
        <f t="shared" si="207"/>
        <v>K</v>
      </c>
      <c r="G1898" t="str">
        <f t="shared" si="208"/>
        <v>Tryptic</v>
      </c>
      <c r="H1898" t="b">
        <f t="shared" si="209"/>
        <v>0</v>
      </c>
    </row>
    <row r="1899" spans="1:8" x14ac:dyDescent="0.3">
      <c r="A1899" t="s">
        <v>4711</v>
      </c>
      <c r="B1899" t="str">
        <f t="shared" si="203"/>
        <v>[K</v>
      </c>
      <c r="C1899" t="str">
        <f t="shared" si="204"/>
        <v>K</v>
      </c>
      <c r="D1899" t="str">
        <f t="shared" si="205"/>
        <v>Tryptic</v>
      </c>
      <c r="E1899" t="str">
        <f t="shared" si="206"/>
        <v>K.[F]</v>
      </c>
      <c r="F1899" t="str">
        <f t="shared" si="207"/>
        <v>K</v>
      </c>
      <c r="G1899" t="str">
        <f t="shared" si="208"/>
        <v>Tryptic</v>
      </c>
      <c r="H1899" t="b">
        <f t="shared" si="209"/>
        <v>0</v>
      </c>
    </row>
    <row r="1900" spans="1:8" x14ac:dyDescent="0.3">
      <c r="A1900" t="s">
        <v>4713</v>
      </c>
      <c r="B1900" t="str">
        <f t="shared" si="203"/>
        <v>[K</v>
      </c>
      <c r="C1900" t="str">
        <f t="shared" si="204"/>
        <v>K</v>
      </c>
      <c r="D1900" t="str">
        <f t="shared" si="205"/>
        <v>Tryptic</v>
      </c>
      <c r="E1900" t="str">
        <f t="shared" si="206"/>
        <v>R.[D]</v>
      </c>
      <c r="F1900" t="str">
        <f t="shared" si="207"/>
        <v>R</v>
      </c>
      <c r="G1900" t="str">
        <f t="shared" si="208"/>
        <v>Tryptic</v>
      </c>
      <c r="H1900" t="b">
        <f t="shared" si="209"/>
        <v>0</v>
      </c>
    </row>
    <row r="1901" spans="1:8" x14ac:dyDescent="0.3">
      <c r="A1901" t="s">
        <v>4716</v>
      </c>
      <c r="B1901" t="str">
        <f t="shared" si="203"/>
        <v>[K</v>
      </c>
      <c r="C1901" t="str">
        <f t="shared" si="204"/>
        <v>K</v>
      </c>
      <c r="D1901" t="str">
        <f t="shared" si="205"/>
        <v>Tryptic</v>
      </c>
      <c r="E1901" t="str">
        <f t="shared" si="206"/>
        <v>K.[T]</v>
      </c>
      <c r="F1901" t="str">
        <f t="shared" si="207"/>
        <v>K</v>
      </c>
      <c r="G1901" t="str">
        <f t="shared" si="208"/>
        <v>Tryptic</v>
      </c>
      <c r="H1901" t="b">
        <f t="shared" si="209"/>
        <v>0</v>
      </c>
    </row>
    <row r="1902" spans="1:8" x14ac:dyDescent="0.3">
      <c r="A1902" t="s">
        <v>4718</v>
      </c>
      <c r="B1902" t="str">
        <f t="shared" si="203"/>
        <v>[K</v>
      </c>
      <c r="C1902" t="str">
        <f t="shared" si="204"/>
        <v>K</v>
      </c>
      <c r="D1902" t="str">
        <f t="shared" si="205"/>
        <v>Tryptic</v>
      </c>
      <c r="E1902" t="str">
        <f t="shared" si="206"/>
        <v>K.[V]</v>
      </c>
      <c r="F1902" t="str">
        <f t="shared" si="207"/>
        <v>K</v>
      </c>
      <c r="G1902" t="str">
        <f t="shared" si="208"/>
        <v>Tryptic</v>
      </c>
      <c r="H1902" t="b">
        <f t="shared" si="209"/>
        <v>0</v>
      </c>
    </row>
    <row r="1903" spans="1:8" x14ac:dyDescent="0.3">
      <c r="A1903" t="s">
        <v>4721</v>
      </c>
      <c r="B1903" t="str">
        <f t="shared" si="203"/>
        <v>[R</v>
      </c>
      <c r="C1903" t="str">
        <f t="shared" si="204"/>
        <v>R</v>
      </c>
      <c r="D1903" t="str">
        <f t="shared" si="205"/>
        <v>Tryptic</v>
      </c>
      <c r="E1903" t="str">
        <f t="shared" si="206"/>
        <v>K.[S]</v>
      </c>
      <c r="F1903" t="str">
        <f t="shared" si="207"/>
        <v>K</v>
      </c>
      <c r="G1903" t="str">
        <f t="shared" si="208"/>
        <v>Tryptic</v>
      </c>
      <c r="H1903" t="b">
        <f t="shared" si="209"/>
        <v>0</v>
      </c>
    </row>
    <row r="1904" spans="1:8" x14ac:dyDescent="0.3">
      <c r="A1904" t="s">
        <v>4723</v>
      </c>
      <c r="B1904" t="str">
        <f t="shared" si="203"/>
        <v>[K</v>
      </c>
      <c r="C1904" t="str">
        <f t="shared" si="204"/>
        <v>K</v>
      </c>
      <c r="D1904" t="str">
        <f t="shared" si="205"/>
        <v>Tryptic</v>
      </c>
      <c r="E1904" t="str">
        <f t="shared" si="206"/>
        <v>K.[V]</v>
      </c>
      <c r="F1904" t="str">
        <f t="shared" si="207"/>
        <v>K</v>
      </c>
      <c r="G1904" t="str">
        <f t="shared" si="208"/>
        <v>Tryptic</v>
      </c>
      <c r="H1904" t="b">
        <f t="shared" si="209"/>
        <v>0</v>
      </c>
    </row>
    <row r="1905" spans="1:8" x14ac:dyDescent="0.3">
      <c r="A1905" t="s">
        <v>4725</v>
      </c>
      <c r="B1905" t="str">
        <f t="shared" si="203"/>
        <v>[K</v>
      </c>
      <c r="C1905" t="str">
        <f t="shared" si="204"/>
        <v>K</v>
      </c>
      <c r="D1905" t="str">
        <f t="shared" si="205"/>
        <v>Tryptic</v>
      </c>
      <c r="E1905" t="str">
        <f t="shared" si="206"/>
        <v>R.[A]</v>
      </c>
      <c r="F1905" t="str">
        <f t="shared" si="207"/>
        <v>R</v>
      </c>
      <c r="G1905" t="str">
        <f t="shared" si="208"/>
        <v>Tryptic</v>
      </c>
      <c r="H1905" t="b">
        <f t="shared" si="209"/>
        <v>0</v>
      </c>
    </row>
    <row r="1906" spans="1:8" x14ac:dyDescent="0.3">
      <c r="A1906" t="s">
        <v>4727</v>
      </c>
      <c r="B1906" t="str">
        <f t="shared" si="203"/>
        <v>[R</v>
      </c>
      <c r="C1906" t="str">
        <f t="shared" si="204"/>
        <v>R</v>
      </c>
      <c r="D1906" t="str">
        <f t="shared" si="205"/>
        <v>Tryptic</v>
      </c>
      <c r="E1906" t="str">
        <f t="shared" si="206"/>
        <v>K.[K]</v>
      </c>
      <c r="F1906" t="str">
        <f t="shared" si="207"/>
        <v>K</v>
      </c>
      <c r="G1906" t="str">
        <f t="shared" si="208"/>
        <v>Tryptic</v>
      </c>
      <c r="H1906" t="b">
        <f t="shared" si="209"/>
        <v>0</v>
      </c>
    </row>
    <row r="1907" spans="1:8" x14ac:dyDescent="0.3">
      <c r="A1907" t="s">
        <v>4730</v>
      </c>
      <c r="B1907" t="str">
        <f t="shared" si="203"/>
        <v>[K</v>
      </c>
      <c r="C1907" t="str">
        <f t="shared" si="204"/>
        <v>K</v>
      </c>
      <c r="D1907" t="str">
        <f t="shared" si="205"/>
        <v>Tryptic</v>
      </c>
      <c r="E1907" t="str">
        <f t="shared" si="206"/>
        <v>K.[H]</v>
      </c>
      <c r="F1907" t="str">
        <f t="shared" si="207"/>
        <v>K</v>
      </c>
      <c r="G1907" t="str">
        <f t="shared" si="208"/>
        <v>Tryptic</v>
      </c>
      <c r="H1907" t="b">
        <f t="shared" si="209"/>
        <v>0</v>
      </c>
    </row>
    <row r="1908" spans="1:8" x14ac:dyDescent="0.3">
      <c r="A1908" t="s">
        <v>4733</v>
      </c>
      <c r="B1908" t="str">
        <f t="shared" si="203"/>
        <v>[K</v>
      </c>
      <c r="C1908" t="str">
        <f t="shared" si="204"/>
        <v>K</v>
      </c>
      <c r="D1908" t="str">
        <f t="shared" si="205"/>
        <v>Tryptic</v>
      </c>
      <c r="E1908" t="str">
        <f t="shared" si="206"/>
        <v>K.[E]</v>
      </c>
      <c r="F1908" t="str">
        <f t="shared" si="207"/>
        <v>K</v>
      </c>
      <c r="G1908" t="str">
        <f t="shared" si="208"/>
        <v>Tryptic</v>
      </c>
      <c r="H1908" t="b">
        <f t="shared" si="209"/>
        <v>0</v>
      </c>
    </row>
    <row r="1909" spans="1:8" x14ac:dyDescent="0.3">
      <c r="A1909" t="s">
        <v>4735</v>
      </c>
      <c r="B1909" t="str">
        <f t="shared" si="203"/>
        <v>[R</v>
      </c>
      <c r="C1909" t="str">
        <f t="shared" si="204"/>
        <v>R</v>
      </c>
      <c r="D1909" t="str">
        <f t="shared" si="205"/>
        <v>Tryptic</v>
      </c>
      <c r="E1909" t="str">
        <f t="shared" si="206"/>
        <v>K.[T]</v>
      </c>
      <c r="F1909" t="str">
        <f t="shared" si="207"/>
        <v>K</v>
      </c>
      <c r="G1909" t="str">
        <f t="shared" si="208"/>
        <v>Tryptic</v>
      </c>
      <c r="H1909" t="b">
        <f t="shared" si="209"/>
        <v>0</v>
      </c>
    </row>
    <row r="1910" spans="1:8" x14ac:dyDescent="0.3">
      <c r="A1910" t="s">
        <v>4738</v>
      </c>
      <c r="B1910" t="str">
        <f t="shared" si="203"/>
        <v>[K</v>
      </c>
      <c r="C1910" t="str">
        <f t="shared" si="204"/>
        <v>K</v>
      </c>
      <c r="D1910" t="str">
        <f t="shared" si="205"/>
        <v>Tryptic</v>
      </c>
      <c r="E1910" t="str">
        <f t="shared" si="206"/>
        <v>K.[V]</v>
      </c>
      <c r="F1910" t="str">
        <f t="shared" si="207"/>
        <v>K</v>
      </c>
      <c r="G1910" t="str">
        <f t="shared" si="208"/>
        <v>Tryptic</v>
      </c>
      <c r="H1910" t="b">
        <f t="shared" si="209"/>
        <v>0</v>
      </c>
    </row>
    <row r="1911" spans="1:8" x14ac:dyDescent="0.3">
      <c r="A1911" t="s">
        <v>4740</v>
      </c>
      <c r="B1911" t="str">
        <f t="shared" si="203"/>
        <v>[K</v>
      </c>
      <c r="C1911" t="str">
        <f t="shared" si="204"/>
        <v>K</v>
      </c>
      <c r="D1911" t="str">
        <f t="shared" si="205"/>
        <v>Tryptic</v>
      </c>
      <c r="E1911" t="str">
        <f t="shared" si="206"/>
        <v>R.[Q]</v>
      </c>
      <c r="F1911" t="str">
        <f t="shared" si="207"/>
        <v>R</v>
      </c>
      <c r="G1911" t="str">
        <f t="shared" si="208"/>
        <v>Tryptic</v>
      </c>
      <c r="H1911" t="b">
        <f t="shared" si="209"/>
        <v>0</v>
      </c>
    </row>
    <row r="1912" spans="1:8" x14ac:dyDescent="0.3">
      <c r="A1912" t="s">
        <v>4743</v>
      </c>
      <c r="B1912" t="str">
        <f t="shared" si="203"/>
        <v>[R</v>
      </c>
      <c r="C1912" t="str">
        <f t="shared" si="204"/>
        <v>R</v>
      </c>
      <c r="D1912" t="str">
        <f t="shared" si="205"/>
        <v>Tryptic</v>
      </c>
      <c r="E1912" t="str">
        <f t="shared" si="206"/>
        <v>K.[L]</v>
      </c>
      <c r="F1912" t="str">
        <f t="shared" si="207"/>
        <v>K</v>
      </c>
      <c r="G1912" t="str">
        <f t="shared" si="208"/>
        <v>Tryptic</v>
      </c>
      <c r="H1912" t="b">
        <f t="shared" si="209"/>
        <v>0</v>
      </c>
    </row>
    <row r="1913" spans="1:8" x14ac:dyDescent="0.3">
      <c r="A1913" t="s">
        <v>4746</v>
      </c>
      <c r="B1913" t="str">
        <f t="shared" si="203"/>
        <v>[R</v>
      </c>
      <c r="C1913" t="str">
        <f t="shared" si="204"/>
        <v>R</v>
      </c>
      <c r="D1913" t="str">
        <f t="shared" si="205"/>
        <v>Tryptic</v>
      </c>
      <c r="E1913" t="str">
        <f t="shared" si="206"/>
        <v>K.[L]</v>
      </c>
      <c r="F1913" t="str">
        <f t="shared" si="207"/>
        <v>K</v>
      </c>
      <c r="G1913" t="str">
        <f t="shared" si="208"/>
        <v>Tryptic</v>
      </c>
      <c r="H1913" t="b">
        <f t="shared" si="209"/>
        <v>0</v>
      </c>
    </row>
    <row r="1914" spans="1:8" x14ac:dyDescent="0.3">
      <c r="A1914" t="s">
        <v>4749</v>
      </c>
      <c r="B1914" t="str">
        <f t="shared" si="203"/>
        <v>[K</v>
      </c>
      <c r="C1914" t="str">
        <f t="shared" si="204"/>
        <v>K</v>
      </c>
      <c r="D1914" t="str">
        <f t="shared" si="205"/>
        <v>Tryptic</v>
      </c>
      <c r="E1914" t="str">
        <f t="shared" si="206"/>
        <v>K.[D]</v>
      </c>
      <c r="F1914" t="str">
        <f t="shared" si="207"/>
        <v>K</v>
      </c>
      <c r="G1914" t="str">
        <f t="shared" si="208"/>
        <v>Tryptic</v>
      </c>
      <c r="H1914" t="b">
        <f t="shared" si="209"/>
        <v>0</v>
      </c>
    </row>
    <row r="1915" spans="1:8" x14ac:dyDescent="0.3">
      <c r="A1915" t="s">
        <v>4751</v>
      </c>
      <c r="B1915" t="str">
        <f t="shared" si="203"/>
        <v>[K</v>
      </c>
      <c r="C1915" t="str">
        <f t="shared" si="204"/>
        <v>K</v>
      </c>
      <c r="D1915" t="str">
        <f t="shared" si="205"/>
        <v>Tryptic</v>
      </c>
      <c r="E1915" t="str">
        <f t="shared" si="206"/>
        <v>R.[S]</v>
      </c>
      <c r="F1915" t="str">
        <f t="shared" si="207"/>
        <v>R</v>
      </c>
      <c r="G1915" t="str">
        <f t="shared" si="208"/>
        <v>Tryptic</v>
      </c>
      <c r="H1915" t="b">
        <f t="shared" si="209"/>
        <v>0</v>
      </c>
    </row>
    <row r="1916" spans="1:8" x14ac:dyDescent="0.3">
      <c r="A1916" t="s">
        <v>4754</v>
      </c>
      <c r="B1916" t="str">
        <f t="shared" si="203"/>
        <v>[K</v>
      </c>
      <c r="C1916" t="str">
        <f t="shared" si="204"/>
        <v>K</v>
      </c>
      <c r="D1916" t="str">
        <f t="shared" si="205"/>
        <v>Tryptic</v>
      </c>
      <c r="E1916" t="str">
        <f t="shared" si="206"/>
        <v>K.[M]</v>
      </c>
      <c r="F1916" t="str">
        <f t="shared" si="207"/>
        <v>K</v>
      </c>
      <c r="G1916" t="str">
        <f t="shared" si="208"/>
        <v>Tryptic</v>
      </c>
      <c r="H1916" t="b">
        <f t="shared" si="209"/>
        <v>0</v>
      </c>
    </row>
    <row r="1917" spans="1:8" x14ac:dyDescent="0.3">
      <c r="A1917" t="s">
        <v>4756</v>
      </c>
      <c r="B1917" t="str">
        <f t="shared" si="203"/>
        <v>[K</v>
      </c>
      <c r="C1917" t="str">
        <f t="shared" si="204"/>
        <v>K</v>
      </c>
      <c r="D1917" t="str">
        <f t="shared" si="205"/>
        <v>Tryptic</v>
      </c>
      <c r="E1917" t="str">
        <f t="shared" si="206"/>
        <v>K.[K]</v>
      </c>
      <c r="F1917" t="str">
        <f t="shared" si="207"/>
        <v>K</v>
      </c>
      <c r="G1917" t="str">
        <f t="shared" si="208"/>
        <v>Tryptic</v>
      </c>
      <c r="H1917" t="b">
        <f t="shared" si="209"/>
        <v>0</v>
      </c>
    </row>
    <row r="1918" spans="1:8" x14ac:dyDescent="0.3">
      <c r="A1918" t="s">
        <v>4759</v>
      </c>
      <c r="B1918" t="str">
        <f t="shared" si="203"/>
        <v>[K</v>
      </c>
      <c r="C1918" t="str">
        <f t="shared" si="204"/>
        <v>K</v>
      </c>
      <c r="D1918" t="str">
        <f t="shared" si="205"/>
        <v>Tryptic</v>
      </c>
      <c r="E1918" t="str">
        <f t="shared" si="206"/>
        <v>K.[M]</v>
      </c>
      <c r="F1918" t="str">
        <f t="shared" si="207"/>
        <v>K</v>
      </c>
      <c r="G1918" t="str">
        <f t="shared" si="208"/>
        <v>Tryptic</v>
      </c>
      <c r="H1918" t="b">
        <f t="shared" si="209"/>
        <v>0</v>
      </c>
    </row>
    <row r="1919" spans="1:8" x14ac:dyDescent="0.3">
      <c r="A1919" t="s">
        <v>4761</v>
      </c>
      <c r="B1919" t="str">
        <f t="shared" si="203"/>
        <v>[K</v>
      </c>
      <c r="C1919" t="str">
        <f t="shared" si="204"/>
        <v>K</v>
      </c>
      <c r="D1919" t="str">
        <f t="shared" si="205"/>
        <v>Tryptic</v>
      </c>
      <c r="E1919" t="str">
        <f t="shared" si="206"/>
        <v>K.[L]</v>
      </c>
      <c r="F1919" t="str">
        <f t="shared" si="207"/>
        <v>K</v>
      </c>
      <c r="G1919" t="str">
        <f t="shared" si="208"/>
        <v>Tryptic</v>
      </c>
      <c r="H1919" t="b">
        <f t="shared" si="209"/>
        <v>0</v>
      </c>
    </row>
    <row r="1920" spans="1:8" x14ac:dyDescent="0.3">
      <c r="A1920" t="s">
        <v>4761</v>
      </c>
      <c r="B1920" t="str">
        <f t="shared" si="203"/>
        <v>[K</v>
      </c>
      <c r="C1920" t="str">
        <f t="shared" si="204"/>
        <v>K</v>
      </c>
      <c r="D1920" t="str">
        <f t="shared" si="205"/>
        <v>Tryptic</v>
      </c>
      <c r="E1920" t="str">
        <f t="shared" si="206"/>
        <v>K.[L]</v>
      </c>
      <c r="F1920" t="str">
        <f t="shared" si="207"/>
        <v>K</v>
      </c>
      <c r="G1920" t="str">
        <f t="shared" si="208"/>
        <v>Tryptic</v>
      </c>
      <c r="H1920" t="b">
        <f t="shared" si="209"/>
        <v>0</v>
      </c>
    </row>
    <row r="1921" spans="1:8" x14ac:dyDescent="0.3">
      <c r="A1921" t="s">
        <v>4764</v>
      </c>
      <c r="B1921" t="str">
        <f t="shared" si="203"/>
        <v>[R</v>
      </c>
      <c r="C1921" t="str">
        <f t="shared" si="204"/>
        <v>R</v>
      </c>
      <c r="D1921" t="str">
        <f t="shared" si="205"/>
        <v>Tryptic</v>
      </c>
      <c r="E1921" t="str">
        <f t="shared" si="206"/>
        <v>K.[R]</v>
      </c>
      <c r="F1921" t="str">
        <f t="shared" si="207"/>
        <v>K</v>
      </c>
      <c r="G1921" t="str">
        <f t="shared" si="208"/>
        <v>Tryptic</v>
      </c>
      <c r="H1921" t="b">
        <f t="shared" si="209"/>
        <v>0</v>
      </c>
    </row>
    <row r="1922" spans="1:8" x14ac:dyDescent="0.3">
      <c r="A1922" t="s">
        <v>4768</v>
      </c>
      <c r="B1922" t="str">
        <f t="shared" si="203"/>
        <v>[R</v>
      </c>
      <c r="C1922" t="str">
        <f t="shared" si="204"/>
        <v>R</v>
      </c>
      <c r="D1922" t="str">
        <f t="shared" si="205"/>
        <v>Tryptic</v>
      </c>
      <c r="E1922" t="str">
        <f t="shared" si="206"/>
        <v>R.[C]</v>
      </c>
      <c r="F1922" t="str">
        <f t="shared" si="207"/>
        <v>R</v>
      </c>
      <c r="G1922" t="str">
        <f t="shared" si="208"/>
        <v>Tryptic</v>
      </c>
      <c r="H1922" t="b">
        <f t="shared" si="209"/>
        <v>0</v>
      </c>
    </row>
    <row r="1923" spans="1:8" x14ac:dyDescent="0.3">
      <c r="A1923" t="s">
        <v>4771</v>
      </c>
      <c r="B1923" t="str">
        <f t="shared" ref="B1923:B1986" si="210">LEFT(A1923,2)</f>
        <v>[R</v>
      </c>
      <c r="C1923" t="str">
        <f t="shared" ref="C1923:C1986" si="211">RIGHT(B1923,1)</f>
        <v>R</v>
      </c>
      <c r="D1923" t="str">
        <f t="shared" ref="D1923:D1986" si="212">IF(OR(C1923="K",C1923="R"),"Tryptic","Semitryptic")</f>
        <v>Tryptic</v>
      </c>
      <c r="E1923" t="str">
        <f t="shared" ref="E1923:E1986" si="213">RIGHT(A1923,5)</f>
        <v>R.[N]</v>
      </c>
      <c r="F1923" t="str">
        <f t="shared" ref="F1923:F1986" si="214">LEFT(E1923,1)</f>
        <v>R</v>
      </c>
      <c r="G1923" t="str">
        <f t="shared" ref="G1923:G1986" si="215">IF(OR(F1923="K",F1923="R"),"Tryptic","Semitryptic")</f>
        <v>Tryptic</v>
      </c>
      <c r="H1923" t="b">
        <f t="shared" ref="H1923:H1986" si="216">OR(D1923="Semitryptic",G1923="Semitryptic")</f>
        <v>0</v>
      </c>
    </row>
    <row r="1924" spans="1:8" x14ac:dyDescent="0.3">
      <c r="A1924" t="s">
        <v>4771</v>
      </c>
      <c r="B1924" t="str">
        <f t="shared" si="210"/>
        <v>[R</v>
      </c>
      <c r="C1924" t="str">
        <f t="shared" si="211"/>
        <v>R</v>
      </c>
      <c r="D1924" t="str">
        <f t="shared" si="212"/>
        <v>Tryptic</v>
      </c>
      <c r="E1924" t="str">
        <f t="shared" si="213"/>
        <v>R.[N]</v>
      </c>
      <c r="F1924" t="str">
        <f t="shared" si="214"/>
        <v>R</v>
      </c>
      <c r="G1924" t="str">
        <f t="shared" si="215"/>
        <v>Tryptic</v>
      </c>
      <c r="H1924" t="b">
        <f t="shared" si="216"/>
        <v>0</v>
      </c>
    </row>
    <row r="1925" spans="1:8" x14ac:dyDescent="0.3">
      <c r="A1925" t="s">
        <v>4774</v>
      </c>
      <c r="B1925" t="str">
        <f t="shared" si="210"/>
        <v>[R</v>
      </c>
      <c r="C1925" t="str">
        <f t="shared" si="211"/>
        <v>R</v>
      </c>
      <c r="D1925" t="str">
        <f t="shared" si="212"/>
        <v>Tryptic</v>
      </c>
      <c r="E1925" t="str">
        <f t="shared" si="213"/>
        <v>K.[L]</v>
      </c>
      <c r="F1925" t="str">
        <f t="shared" si="214"/>
        <v>K</v>
      </c>
      <c r="G1925" t="str">
        <f t="shared" si="215"/>
        <v>Tryptic</v>
      </c>
      <c r="H1925" t="b">
        <f t="shared" si="216"/>
        <v>0</v>
      </c>
    </row>
    <row r="1926" spans="1:8" x14ac:dyDescent="0.3">
      <c r="A1926" t="s">
        <v>4776</v>
      </c>
      <c r="B1926" t="str">
        <f t="shared" si="210"/>
        <v>[L</v>
      </c>
      <c r="C1926" t="str">
        <f t="shared" si="211"/>
        <v>L</v>
      </c>
      <c r="D1926" t="str">
        <f t="shared" si="212"/>
        <v>Semitryptic</v>
      </c>
      <c r="E1926" t="str">
        <f t="shared" si="213"/>
        <v>R.[A]</v>
      </c>
      <c r="F1926" t="str">
        <f t="shared" si="214"/>
        <v>R</v>
      </c>
      <c r="G1926" t="str">
        <f t="shared" si="215"/>
        <v>Tryptic</v>
      </c>
      <c r="H1926" t="b">
        <f t="shared" si="216"/>
        <v>1</v>
      </c>
    </row>
    <row r="1927" spans="1:8" x14ac:dyDescent="0.3">
      <c r="A1927" t="s">
        <v>4778</v>
      </c>
      <c r="B1927" t="str">
        <f t="shared" si="210"/>
        <v>[K</v>
      </c>
      <c r="C1927" t="str">
        <f t="shared" si="211"/>
        <v>K</v>
      </c>
      <c r="D1927" t="str">
        <f t="shared" si="212"/>
        <v>Tryptic</v>
      </c>
      <c r="E1927" t="str">
        <f t="shared" si="213"/>
        <v>R.[C]</v>
      </c>
      <c r="F1927" t="str">
        <f t="shared" si="214"/>
        <v>R</v>
      </c>
      <c r="G1927" t="str">
        <f t="shared" si="215"/>
        <v>Tryptic</v>
      </c>
      <c r="H1927" t="b">
        <f t="shared" si="216"/>
        <v>0</v>
      </c>
    </row>
    <row r="1928" spans="1:8" x14ac:dyDescent="0.3">
      <c r="A1928" t="s">
        <v>4781</v>
      </c>
      <c r="B1928" t="str">
        <f t="shared" si="210"/>
        <v>[K</v>
      </c>
      <c r="C1928" t="str">
        <f t="shared" si="211"/>
        <v>K</v>
      </c>
      <c r="D1928" t="str">
        <f t="shared" si="212"/>
        <v>Tryptic</v>
      </c>
      <c r="E1928" t="str">
        <f t="shared" si="213"/>
        <v>K.[V]</v>
      </c>
      <c r="F1928" t="str">
        <f t="shared" si="214"/>
        <v>K</v>
      </c>
      <c r="G1928" t="str">
        <f t="shared" si="215"/>
        <v>Tryptic</v>
      </c>
      <c r="H1928" t="b">
        <f t="shared" si="216"/>
        <v>0</v>
      </c>
    </row>
    <row r="1929" spans="1:8" x14ac:dyDescent="0.3">
      <c r="A1929" t="s">
        <v>4784</v>
      </c>
      <c r="B1929" t="str">
        <f t="shared" si="210"/>
        <v>[K</v>
      </c>
      <c r="C1929" t="str">
        <f t="shared" si="211"/>
        <v>K</v>
      </c>
      <c r="D1929" t="str">
        <f t="shared" si="212"/>
        <v>Tryptic</v>
      </c>
      <c r="E1929" t="str">
        <f t="shared" si="213"/>
        <v>K.[F]</v>
      </c>
      <c r="F1929" t="str">
        <f t="shared" si="214"/>
        <v>K</v>
      </c>
      <c r="G1929" t="str">
        <f t="shared" si="215"/>
        <v>Tryptic</v>
      </c>
      <c r="H1929" t="b">
        <f t="shared" si="216"/>
        <v>0</v>
      </c>
    </row>
    <row r="1930" spans="1:8" x14ac:dyDescent="0.3">
      <c r="A1930" t="s">
        <v>4786</v>
      </c>
      <c r="B1930" t="str">
        <f t="shared" si="210"/>
        <v>[K</v>
      </c>
      <c r="C1930" t="str">
        <f t="shared" si="211"/>
        <v>K</v>
      </c>
      <c r="D1930" t="str">
        <f t="shared" si="212"/>
        <v>Tryptic</v>
      </c>
      <c r="E1930" t="str">
        <f t="shared" si="213"/>
        <v>K.[Y]</v>
      </c>
      <c r="F1930" t="str">
        <f t="shared" si="214"/>
        <v>K</v>
      </c>
      <c r="G1930" t="str">
        <f t="shared" si="215"/>
        <v>Tryptic</v>
      </c>
      <c r="H1930" t="b">
        <f t="shared" si="216"/>
        <v>0</v>
      </c>
    </row>
    <row r="1931" spans="1:8" x14ac:dyDescent="0.3">
      <c r="A1931" t="s">
        <v>4788</v>
      </c>
      <c r="B1931" t="str">
        <f t="shared" si="210"/>
        <v>[K</v>
      </c>
      <c r="C1931" t="str">
        <f t="shared" si="211"/>
        <v>K</v>
      </c>
      <c r="D1931" t="str">
        <f t="shared" si="212"/>
        <v>Tryptic</v>
      </c>
      <c r="E1931" t="str">
        <f t="shared" si="213"/>
        <v>K.[L]</v>
      </c>
      <c r="F1931" t="str">
        <f t="shared" si="214"/>
        <v>K</v>
      </c>
      <c r="G1931" t="str">
        <f t="shared" si="215"/>
        <v>Tryptic</v>
      </c>
      <c r="H1931" t="b">
        <f t="shared" si="216"/>
        <v>0</v>
      </c>
    </row>
    <row r="1932" spans="1:8" x14ac:dyDescent="0.3">
      <c r="A1932" t="s">
        <v>4791</v>
      </c>
      <c r="B1932" t="str">
        <f t="shared" si="210"/>
        <v>[K</v>
      </c>
      <c r="C1932" t="str">
        <f t="shared" si="211"/>
        <v>K</v>
      </c>
      <c r="D1932" t="str">
        <f t="shared" si="212"/>
        <v>Tryptic</v>
      </c>
      <c r="E1932" t="str">
        <f t="shared" si="213"/>
        <v>R.[L]</v>
      </c>
      <c r="F1932" t="str">
        <f t="shared" si="214"/>
        <v>R</v>
      </c>
      <c r="G1932" t="str">
        <f t="shared" si="215"/>
        <v>Tryptic</v>
      </c>
      <c r="H1932" t="b">
        <f t="shared" si="216"/>
        <v>0</v>
      </c>
    </row>
    <row r="1933" spans="1:8" x14ac:dyDescent="0.3">
      <c r="A1933" t="s">
        <v>4794</v>
      </c>
      <c r="B1933" t="str">
        <f t="shared" si="210"/>
        <v>[R</v>
      </c>
      <c r="C1933" t="str">
        <f t="shared" si="211"/>
        <v>R</v>
      </c>
      <c r="D1933" t="str">
        <f t="shared" si="212"/>
        <v>Tryptic</v>
      </c>
      <c r="E1933" t="str">
        <f t="shared" si="213"/>
        <v>R.[C]</v>
      </c>
      <c r="F1933" t="str">
        <f t="shared" si="214"/>
        <v>R</v>
      </c>
      <c r="G1933" t="str">
        <f t="shared" si="215"/>
        <v>Tryptic</v>
      </c>
      <c r="H1933" t="b">
        <f t="shared" si="216"/>
        <v>0</v>
      </c>
    </row>
    <row r="1934" spans="1:8" x14ac:dyDescent="0.3">
      <c r="A1934" t="s">
        <v>4796</v>
      </c>
      <c r="B1934" t="str">
        <f t="shared" si="210"/>
        <v>[K</v>
      </c>
      <c r="C1934" t="str">
        <f t="shared" si="211"/>
        <v>K</v>
      </c>
      <c r="D1934" t="str">
        <f t="shared" si="212"/>
        <v>Tryptic</v>
      </c>
      <c r="E1934" t="str">
        <f t="shared" si="213"/>
        <v>K.[F]</v>
      </c>
      <c r="F1934" t="str">
        <f t="shared" si="214"/>
        <v>K</v>
      </c>
      <c r="G1934" t="str">
        <f t="shared" si="215"/>
        <v>Tryptic</v>
      </c>
      <c r="H1934" t="b">
        <f t="shared" si="216"/>
        <v>0</v>
      </c>
    </row>
    <row r="1935" spans="1:8" x14ac:dyDescent="0.3">
      <c r="A1935" t="s">
        <v>4798</v>
      </c>
      <c r="B1935" t="str">
        <f t="shared" si="210"/>
        <v>[R</v>
      </c>
      <c r="C1935" t="str">
        <f t="shared" si="211"/>
        <v>R</v>
      </c>
      <c r="D1935" t="str">
        <f t="shared" si="212"/>
        <v>Tryptic</v>
      </c>
      <c r="E1935" t="str">
        <f t="shared" si="213"/>
        <v>R.[A]</v>
      </c>
      <c r="F1935" t="str">
        <f t="shared" si="214"/>
        <v>R</v>
      </c>
      <c r="G1935" t="str">
        <f t="shared" si="215"/>
        <v>Tryptic</v>
      </c>
      <c r="H1935" t="b">
        <f t="shared" si="216"/>
        <v>0</v>
      </c>
    </row>
    <row r="1936" spans="1:8" x14ac:dyDescent="0.3">
      <c r="A1936" t="s">
        <v>4801</v>
      </c>
      <c r="B1936" t="str">
        <f t="shared" si="210"/>
        <v>[K</v>
      </c>
      <c r="C1936" t="str">
        <f t="shared" si="211"/>
        <v>K</v>
      </c>
      <c r="D1936" t="str">
        <f t="shared" si="212"/>
        <v>Tryptic</v>
      </c>
      <c r="E1936" t="str">
        <f t="shared" si="213"/>
        <v>R.[T]</v>
      </c>
      <c r="F1936" t="str">
        <f t="shared" si="214"/>
        <v>R</v>
      </c>
      <c r="G1936" t="str">
        <f t="shared" si="215"/>
        <v>Tryptic</v>
      </c>
      <c r="H1936" t="b">
        <f t="shared" si="216"/>
        <v>0</v>
      </c>
    </row>
    <row r="1937" spans="1:8" x14ac:dyDescent="0.3">
      <c r="A1937" t="s">
        <v>4803</v>
      </c>
      <c r="B1937" t="str">
        <f t="shared" si="210"/>
        <v>[R</v>
      </c>
      <c r="C1937" t="str">
        <f t="shared" si="211"/>
        <v>R</v>
      </c>
      <c r="D1937" t="str">
        <f t="shared" si="212"/>
        <v>Tryptic</v>
      </c>
      <c r="E1937" t="str">
        <f t="shared" si="213"/>
        <v>K.[S]</v>
      </c>
      <c r="F1937" t="str">
        <f t="shared" si="214"/>
        <v>K</v>
      </c>
      <c r="G1937" t="str">
        <f t="shared" si="215"/>
        <v>Tryptic</v>
      </c>
      <c r="H1937" t="b">
        <f t="shared" si="216"/>
        <v>0</v>
      </c>
    </row>
    <row r="1938" spans="1:8" x14ac:dyDescent="0.3">
      <c r="A1938" t="s">
        <v>4806</v>
      </c>
      <c r="B1938" t="str">
        <f t="shared" si="210"/>
        <v>[K</v>
      </c>
      <c r="C1938" t="str">
        <f t="shared" si="211"/>
        <v>K</v>
      </c>
      <c r="D1938" t="str">
        <f t="shared" si="212"/>
        <v>Tryptic</v>
      </c>
      <c r="E1938" t="str">
        <f t="shared" si="213"/>
        <v>K.[L]</v>
      </c>
      <c r="F1938" t="str">
        <f t="shared" si="214"/>
        <v>K</v>
      </c>
      <c r="G1938" t="str">
        <f t="shared" si="215"/>
        <v>Tryptic</v>
      </c>
      <c r="H1938" t="b">
        <f t="shared" si="216"/>
        <v>0</v>
      </c>
    </row>
    <row r="1939" spans="1:8" x14ac:dyDescent="0.3">
      <c r="A1939" t="s">
        <v>4808</v>
      </c>
      <c r="B1939" t="str">
        <f t="shared" si="210"/>
        <v>[K</v>
      </c>
      <c r="C1939" t="str">
        <f t="shared" si="211"/>
        <v>K</v>
      </c>
      <c r="D1939" t="str">
        <f t="shared" si="212"/>
        <v>Tryptic</v>
      </c>
      <c r="E1939" t="str">
        <f t="shared" si="213"/>
        <v>R.[K]</v>
      </c>
      <c r="F1939" t="str">
        <f t="shared" si="214"/>
        <v>R</v>
      </c>
      <c r="G1939" t="str">
        <f t="shared" si="215"/>
        <v>Tryptic</v>
      </c>
      <c r="H1939" t="b">
        <f t="shared" si="216"/>
        <v>0</v>
      </c>
    </row>
    <row r="1940" spans="1:8" x14ac:dyDescent="0.3">
      <c r="A1940" t="s">
        <v>4810</v>
      </c>
      <c r="B1940" t="str">
        <f t="shared" si="210"/>
        <v>[K</v>
      </c>
      <c r="C1940" t="str">
        <f t="shared" si="211"/>
        <v>K</v>
      </c>
      <c r="D1940" t="str">
        <f t="shared" si="212"/>
        <v>Tryptic</v>
      </c>
      <c r="E1940" t="str">
        <f t="shared" si="213"/>
        <v>R.[I]</v>
      </c>
      <c r="F1940" t="str">
        <f t="shared" si="214"/>
        <v>R</v>
      </c>
      <c r="G1940" t="str">
        <f t="shared" si="215"/>
        <v>Tryptic</v>
      </c>
      <c r="H1940" t="b">
        <f t="shared" si="216"/>
        <v>0</v>
      </c>
    </row>
    <row r="1941" spans="1:8" x14ac:dyDescent="0.3">
      <c r="A1941" t="s">
        <v>4813</v>
      </c>
      <c r="B1941" t="str">
        <f t="shared" si="210"/>
        <v>[R</v>
      </c>
      <c r="C1941" t="str">
        <f t="shared" si="211"/>
        <v>R</v>
      </c>
      <c r="D1941" t="str">
        <f t="shared" si="212"/>
        <v>Tryptic</v>
      </c>
      <c r="E1941" t="str">
        <f t="shared" si="213"/>
        <v>K.[L]</v>
      </c>
      <c r="F1941" t="str">
        <f t="shared" si="214"/>
        <v>K</v>
      </c>
      <c r="G1941" t="str">
        <f t="shared" si="215"/>
        <v>Tryptic</v>
      </c>
      <c r="H1941" t="b">
        <f t="shared" si="216"/>
        <v>0</v>
      </c>
    </row>
    <row r="1942" spans="1:8" x14ac:dyDescent="0.3">
      <c r="A1942" t="s">
        <v>4815</v>
      </c>
      <c r="B1942" t="str">
        <f t="shared" si="210"/>
        <v>[R</v>
      </c>
      <c r="C1942" t="str">
        <f t="shared" si="211"/>
        <v>R</v>
      </c>
      <c r="D1942" t="str">
        <f t="shared" si="212"/>
        <v>Tryptic</v>
      </c>
      <c r="E1942" t="str">
        <f t="shared" si="213"/>
        <v>R.[I]</v>
      </c>
      <c r="F1942" t="str">
        <f t="shared" si="214"/>
        <v>R</v>
      </c>
      <c r="G1942" t="str">
        <f t="shared" si="215"/>
        <v>Tryptic</v>
      </c>
      <c r="H1942" t="b">
        <f t="shared" si="216"/>
        <v>0</v>
      </c>
    </row>
    <row r="1943" spans="1:8" x14ac:dyDescent="0.3">
      <c r="A1943" t="s">
        <v>4817</v>
      </c>
      <c r="B1943" t="str">
        <f t="shared" si="210"/>
        <v>[R</v>
      </c>
      <c r="C1943" t="str">
        <f t="shared" si="211"/>
        <v>R</v>
      </c>
      <c r="D1943" t="str">
        <f t="shared" si="212"/>
        <v>Tryptic</v>
      </c>
      <c r="E1943" t="str">
        <f t="shared" si="213"/>
        <v>R.[Y]</v>
      </c>
      <c r="F1943" t="str">
        <f t="shared" si="214"/>
        <v>R</v>
      </c>
      <c r="G1943" t="str">
        <f t="shared" si="215"/>
        <v>Tryptic</v>
      </c>
      <c r="H1943" t="b">
        <f t="shared" si="216"/>
        <v>0</v>
      </c>
    </row>
    <row r="1944" spans="1:8" x14ac:dyDescent="0.3">
      <c r="A1944" t="s">
        <v>4819</v>
      </c>
      <c r="B1944" t="str">
        <f t="shared" si="210"/>
        <v>[R</v>
      </c>
      <c r="C1944" t="str">
        <f t="shared" si="211"/>
        <v>R</v>
      </c>
      <c r="D1944" t="str">
        <f t="shared" si="212"/>
        <v>Tryptic</v>
      </c>
      <c r="E1944" t="str">
        <f t="shared" si="213"/>
        <v>R.[L]</v>
      </c>
      <c r="F1944" t="str">
        <f t="shared" si="214"/>
        <v>R</v>
      </c>
      <c r="G1944" t="str">
        <f t="shared" si="215"/>
        <v>Tryptic</v>
      </c>
      <c r="H1944" t="b">
        <f t="shared" si="216"/>
        <v>0</v>
      </c>
    </row>
    <row r="1945" spans="1:8" x14ac:dyDescent="0.3">
      <c r="A1945" t="s">
        <v>4821</v>
      </c>
      <c r="B1945" t="str">
        <f t="shared" si="210"/>
        <v>[K</v>
      </c>
      <c r="C1945" t="str">
        <f t="shared" si="211"/>
        <v>K</v>
      </c>
      <c r="D1945" t="str">
        <f t="shared" si="212"/>
        <v>Tryptic</v>
      </c>
      <c r="E1945" t="str">
        <f t="shared" si="213"/>
        <v>R.[R]</v>
      </c>
      <c r="F1945" t="str">
        <f t="shared" si="214"/>
        <v>R</v>
      </c>
      <c r="G1945" t="str">
        <f t="shared" si="215"/>
        <v>Tryptic</v>
      </c>
      <c r="H1945" t="b">
        <f t="shared" si="216"/>
        <v>0</v>
      </c>
    </row>
    <row r="1946" spans="1:8" x14ac:dyDescent="0.3">
      <c r="A1946" t="s">
        <v>4823</v>
      </c>
      <c r="B1946" t="str">
        <f t="shared" si="210"/>
        <v>[R</v>
      </c>
      <c r="C1946" t="str">
        <f t="shared" si="211"/>
        <v>R</v>
      </c>
      <c r="D1946" t="str">
        <f t="shared" si="212"/>
        <v>Tryptic</v>
      </c>
      <c r="E1946" t="str">
        <f t="shared" si="213"/>
        <v>K.[K]</v>
      </c>
      <c r="F1946" t="str">
        <f t="shared" si="214"/>
        <v>K</v>
      </c>
      <c r="G1946" t="str">
        <f t="shared" si="215"/>
        <v>Tryptic</v>
      </c>
      <c r="H1946" t="b">
        <f t="shared" si="216"/>
        <v>0</v>
      </c>
    </row>
    <row r="1947" spans="1:8" x14ac:dyDescent="0.3">
      <c r="A1947" t="s">
        <v>4825</v>
      </c>
      <c r="B1947" t="str">
        <f t="shared" si="210"/>
        <v>[R</v>
      </c>
      <c r="C1947" t="str">
        <f t="shared" si="211"/>
        <v>R</v>
      </c>
      <c r="D1947" t="str">
        <f t="shared" si="212"/>
        <v>Tryptic</v>
      </c>
      <c r="E1947" t="str">
        <f t="shared" si="213"/>
        <v>R.[I]</v>
      </c>
      <c r="F1947" t="str">
        <f t="shared" si="214"/>
        <v>R</v>
      </c>
      <c r="G1947" t="str">
        <f t="shared" si="215"/>
        <v>Tryptic</v>
      </c>
      <c r="H1947" t="b">
        <f t="shared" si="216"/>
        <v>0</v>
      </c>
    </row>
    <row r="1948" spans="1:8" x14ac:dyDescent="0.3">
      <c r="A1948" t="s">
        <v>4825</v>
      </c>
      <c r="B1948" t="str">
        <f t="shared" si="210"/>
        <v>[R</v>
      </c>
      <c r="C1948" t="str">
        <f t="shared" si="211"/>
        <v>R</v>
      </c>
      <c r="D1948" t="str">
        <f t="shared" si="212"/>
        <v>Tryptic</v>
      </c>
      <c r="E1948" t="str">
        <f t="shared" si="213"/>
        <v>R.[I]</v>
      </c>
      <c r="F1948" t="str">
        <f t="shared" si="214"/>
        <v>R</v>
      </c>
      <c r="G1948" t="str">
        <f t="shared" si="215"/>
        <v>Tryptic</v>
      </c>
      <c r="H1948" t="b">
        <f t="shared" si="216"/>
        <v>0</v>
      </c>
    </row>
    <row r="1949" spans="1:8" x14ac:dyDescent="0.3">
      <c r="A1949" t="s">
        <v>4827</v>
      </c>
      <c r="B1949" t="str">
        <f t="shared" si="210"/>
        <v>[R</v>
      </c>
      <c r="C1949" t="str">
        <f t="shared" si="211"/>
        <v>R</v>
      </c>
      <c r="D1949" t="str">
        <f t="shared" si="212"/>
        <v>Tryptic</v>
      </c>
      <c r="E1949" t="str">
        <f t="shared" si="213"/>
        <v>K.[I]</v>
      </c>
      <c r="F1949" t="str">
        <f t="shared" si="214"/>
        <v>K</v>
      </c>
      <c r="G1949" t="str">
        <f t="shared" si="215"/>
        <v>Tryptic</v>
      </c>
      <c r="H1949" t="b">
        <f t="shared" si="216"/>
        <v>0</v>
      </c>
    </row>
    <row r="1950" spans="1:8" x14ac:dyDescent="0.3">
      <c r="A1950" t="s">
        <v>4830</v>
      </c>
      <c r="B1950" t="str">
        <f t="shared" si="210"/>
        <v>[R</v>
      </c>
      <c r="C1950" t="str">
        <f t="shared" si="211"/>
        <v>R</v>
      </c>
      <c r="D1950" t="str">
        <f t="shared" si="212"/>
        <v>Tryptic</v>
      </c>
      <c r="E1950" t="str">
        <f t="shared" si="213"/>
        <v>K.[I]</v>
      </c>
      <c r="F1950" t="str">
        <f t="shared" si="214"/>
        <v>K</v>
      </c>
      <c r="G1950" t="str">
        <f t="shared" si="215"/>
        <v>Tryptic</v>
      </c>
      <c r="H1950" t="b">
        <f t="shared" si="216"/>
        <v>0</v>
      </c>
    </row>
    <row r="1951" spans="1:8" x14ac:dyDescent="0.3">
      <c r="A1951" t="s">
        <v>4832</v>
      </c>
      <c r="B1951" t="str">
        <f t="shared" si="210"/>
        <v>[K</v>
      </c>
      <c r="C1951" t="str">
        <f t="shared" si="211"/>
        <v>K</v>
      </c>
      <c r="D1951" t="str">
        <f t="shared" si="212"/>
        <v>Tryptic</v>
      </c>
      <c r="E1951" t="str">
        <f t="shared" si="213"/>
        <v>K.[V]</v>
      </c>
      <c r="F1951" t="str">
        <f t="shared" si="214"/>
        <v>K</v>
      </c>
      <c r="G1951" t="str">
        <f t="shared" si="215"/>
        <v>Tryptic</v>
      </c>
      <c r="H1951" t="b">
        <f t="shared" si="216"/>
        <v>0</v>
      </c>
    </row>
    <row r="1952" spans="1:8" x14ac:dyDescent="0.3">
      <c r="A1952" t="s">
        <v>4834</v>
      </c>
      <c r="B1952" t="str">
        <f t="shared" si="210"/>
        <v>[K</v>
      </c>
      <c r="C1952" t="str">
        <f t="shared" si="211"/>
        <v>K</v>
      </c>
      <c r="D1952" t="str">
        <f t="shared" si="212"/>
        <v>Tryptic</v>
      </c>
      <c r="E1952" t="str">
        <f t="shared" si="213"/>
        <v>K.[S]</v>
      </c>
      <c r="F1952" t="str">
        <f t="shared" si="214"/>
        <v>K</v>
      </c>
      <c r="G1952" t="str">
        <f t="shared" si="215"/>
        <v>Tryptic</v>
      </c>
      <c r="H1952" t="b">
        <f t="shared" si="216"/>
        <v>0</v>
      </c>
    </row>
    <row r="1953" spans="1:8" x14ac:dyDescent="0.3">
      <c r="A1953" t="s">
        <v>4836</v>
      </c>
      <c r="B1953" t="str">
        <f t="shared" si="210"/>
        <v>[K</v>
      </c>
      <c r="C1953" t="str">
        <f t="shared" si="211"/>
        <v>K</v>
      </c>
      <c r="D1953" t="str">
        <f t="shared" si="212"/>
        <v>Tryptic</v>
      </c>
      <c r="E1953" t="str">
        <f t="shared" si="213"/>
        <v>.[VI]</v>
      </c>
      <c r="F1953" t="str">
        <f t="shared" si="214"/>
        <v>.</v>
      </c>
      <c r="G1953" t="str">
        <f t="shared" si="215"/>
        <v>Semitryptic</v>
      </c>
      <c r="H1953" t="b">
        <f t="shared" si="216"/>
        <v>1</v>
      </c>
    </row>
    <row r="1954" spans="1:8" x14ac:dyDescent="0.3">
      <c r="A1954" t="s">
        <v>4838</v>
      </c>
      <c r="B1954" t="str">
        <f t="shared" si="210"/>
        <v>[R</v>
      </c>
      <c r="C1954" t="str">
        <f t="shared" si="211"/>
        <v>R</v>
      </c>
      <c r="D1954" t="str">
        <f t="shared" si="212"/>
        <v>Tryptic</v>
      </c>
      <c r="E1954" t="str">
        <f t="shared" si="213"/>
        <v>R.[H]</v>
      </c>
      <c r="F1954" t="str">
        <f t="shared" si="214"/>
        <v>R</v>
      </c>
      <c r="G1954" t="str">
        <f t="shared" si="215"/>
        <v>Tryptic</v>
      </c>
      <c r="H1954" t="b">
        <f t="shared" si="216"/>
        <v>0</v>
      </c>
    </row>
    <row r="1955" spans="1:8" x14ac:dyDescent="0.3">
      <c r="A1955" t="s">
        <v>4838</v>
      </c>
      <c r="B1955" t="str">
        <f t="shared" si="210"/>
        <v>[R</v>
      </c>
      <c r="C1955" t="str">
        <f t="shared" si="211"/>
        <v>R</v>
      </c>
      <c r="D1955" t="str">
        <f t="shared" si="212"/>
        <v>Tryptic</v>
      </c>
      <c r="E1955" t="str">
        <f t="shared" si="213"/>
        <v>R.[H]</v>
      </c>
      <c r="F1955" t="str">
        <f t="shared" si="214"/>
        <v>R</v>
      </c>
      <c r="G1955" t="str">
        <f t="shared" si="215"/>
        <v>Tryptic</v>
      </c>
      <c r="H1955" t="b">
        <f t="shared" si="216"/>
        <v>0</v>
      </c>
    </row>
    <row r="1956" spans="1:8" x14ac:dyDescent="0.3">
      <c r="A1956" t="s">
        <v>4841</v>
      </c>
      <c r="B1956" t="str">
        <f t="shared" si="210"/>
        <v>[K</v>
      </c>
      <c r="C1956" t="str">
        <f t="shared" si="211"/>
        <v>K</v>
      </c>
      <c r="D1956" t="str">
        <f t="shared" si="212"/>
        <v>Tryptic</v>
      </c>
      <c r="E1956" t="str">
        <f t="shared" si="213"/>
        <v>R.[E]</v>
      </c>
      <c r="F1956" t="str">
        <f t="shared" si="214"/>
        <v>R</v>
      </c>
      <c r="G1956" t="str">
        <f t="shared" si="215"/>
        <v>Tryptic</v>
      </c>
      <c r="H1956" t="b">
        <f t="shared" si="216"/>
        <v>0</v>
      </c>
    </row>
    <row r="1957" spans="1:8" x14ac:dyDescent="0.3">
      <c r="A1957" t="s">
        <v>4843</v>
      </c>
      <c r="B1957" t="str">
        <f t="shared" si="210"/>
        <v>[K</v>
      </c>
      <c r="C1957" t="str">
        <f t="shared" si="211"/>
        <v>K</v>
      </c>
      <c r="D1957" t="str">
        <f t="shared" si="212"/>
        <v>Tryptic</v>
      </c>
      <c r="E1957" t="str">
        <f t="shared" si="213"/>
        <v>K.[T]</v>
      </c>
      <c r="F1957" t="str">
        <f t="shared" si="214"/>
        <v>K</v>
      </c>
      <c r="G1957" t="str">
        <f t="shared" si="215"/>
        <v>Tryptic</v>
      </c>
      <c r="H1957" t="b">
        <f t="shared" si="216"/>
        <v>0</v>
      </c>
    </row>
    <row r="1958" spans="1:8" x14ac:dyDescent="0.3">
      <c r="A1958" t="s">
        <v>4846</v>
      </c>
      <c r="B1958" t="str">
        <f t="shared" si="210"/>
        <v>[R</v>
      </c>
      <c r="C1958" t="str">
        <f t="shared" si="211"/>
        <v>R</v>
      </c>
      <c r="D1958" t="str">
        <f t="shared" si="212"/>
        <v>Tryptic</v>
      </c>
      <c r="E1958" t="str">
        <f t="shared" si="213"/>
        <v>K.[Q]</v>
      </c>
      <c r="F1958" t="str">
        <f t="shared" si="214"/>
        <v>K</v>
      </c>
      <c r="G1958" t="str">
        <f t="shared" si="215"/>
        <v>Tryptic</v>
      </c>
      <c r="H1958" t="b">
        <f t="shared" si="216"/>
        <v>0</v>
      </c>
    </row>
    <row r="1959" spans="1:8" x14ac:dyDescent="0.3">
      <c r="A1959" t="s">
        <v>4849</v>
      </c>
      <c r="B1959" t="str">
        <f t="shared" si="210"/>
        <v>[R</v>
      </c>
      <c r="C1959" t="str">
        <f t="shared" si="211"/>
        <v>R</v>
      </c>
      <c r="D1959" t="str">
        <f t="shared" si="212"/>
        <v>Tryptic</v>
      </c>
      <c r="E1959" t="str">
        <f t="shared" si="213"/>
        <v>K.[S]</v>
      </c>
      <c r="F1959" t="str">
        <f t="shared" si="214"/>
        <v>K</v>
      </c>
      <c r="G1959" t="str">
        <f t="shared" si="215"/>
        <v>Tryptic</v>
      </c>
      <c r="H1959" t="b">
        <f t="shared" si="216"/>
        <v>0</v>
      </c>
    </row>
    <row r="1960" spans="1:8" x14ac:dyDescent="0.3">
      <c r="A1960" t="s">
        <v>4851</v>
      </c>
      <c r="B1960" t="str">
        <f t="shared" si="210"/>
        <v>[K</v>
      </c>
      <c r="C1960" t="str">
        <f t="shared" si="211"/>
        <v>K</v>
      </c>
      <c r="D1960" t="str">
        <f t="shared" si="212"/>
        <v>Tryptic</v>
      </c>
      <c r="E1960" t="str">
        <f t="shared" si="213"/>
        <v>K.[S]</v>
      </c>
      <c r="F1960" t="str">
        <f t="shared" si="214"/>
        <v>K</v>
      </c>
      <c r="G1960" t="str">
        <f t="shared" si="215"/>
        <v>Tryptic</v>
      </c>
      <c r="H1960" t="b">
        <f t="shared" si="216"/>
        <v>0</v>
      </c>
    </row>
    <row r="1961" spans="1:8" x14ac:dyDescent="0.3">
      <c r="A1961" t="s">
        <v>4854</v>
      </c>
      <c r="B1961" t="str">
        <f t="shared" si="210"/>
        <v>[K</v>
      </c>
      <c r="C1961" t="str">
        <f t="shared" si="211"/>
        <v>K</v>
      </c>
      <c r="D1961" t="str">
        <f t="shared" si="212"/>
        <v>Tryptic</v>
      </c>
      <c r="E1961" t="str">
        <f t="shared" si="213"/>
        <v>R.[T]</v>
      </c>
      <c r="F1961" t="str">
        <f t="shared" si="214"/>
        <v>R</v>
      </c>
      <c r="G1961" t="str">
        <f t="shared" si="215"/>
        <v>Tryptic</v>
      </c>
      <c r="H1961" t="b">
        <f t="shared" si="216"/>
        <v>0</v>
      </c>
    </row>
    <row r="1962" spans="1:8" x14ac:dyDescent="0.3">
      <c r="A1962" t="s">
        <v>4857</v>
      </c>
      <c r="B1962" t="str">
        <f t="shared" si="210"/>
        <v>[R</v>
      </c>
      <c r="C1962" t="str">
        <f t="shared" si="211"/>
        <v>R</v>
      </c>
      <c r="D1962" t="str">
        <f t="shared" si="212"/>
        <v>Tryptic</v>
      </c>
      <c r="E1962" t="str">
        <f t="shared" si="213"/>
        <v>R.[L]</v>
      </c>
      <c r="F1962" t="str">
        <f t="shared" si="214"/>
        <v>R</v>
      </c>
      <c r="G1962" t="str">
        <f t="shared" si="215"/>
        <v>Tryptic</v>
      </c>
      <c r="H1962" t="b">
        <f t="shared" si="216"/>
        <v>0</v>
      </c>
    </row>
    <row r="1963" spans="1:8" x14ac:dyDescent="0.3">
      <c r="A1963" t="s">
        <v>4859</v>
      </c>
      <c r="B1963" t="str">
        <f t="shared" si="210"/>
        <v>[R</v>
      </c>
      <c r="C1963" t="str">
        <f t="shared" si="211"/>
        <v>R</v>
      </c>
      <c r="D1963" t="str">
        <f t="shared" si="212"/>
        <v>Tryptic</v>
      </c>
      <c r="E1963" t="str">
        <f t="shared" si="213"/>
        <v>K.[T]</v>
      </c>
      <c r="F1963" t="str">
        <f t="shared" si="214"/>
        <v>K</v>
      </c>
      <c r="G1963" t="str">
        <f t="shared" si="215"/>
        <v>Tryptic</v>
      </c>
      <c r="H1963" t="b">
        <f t="shared" si="216"/>
        <v>0</v>
      </c>
    </row>
    <row r="1964" spans="1:8" x14ac:dyDescent="0.3">
      <c r="A1964" t="s">
        <v>4861</v>
      </c>
      <c r="B1964" t="str">
        <f t="shared" si="210"/>
        <v>[R</v>
      </c>
      <c r="C1964" t="str">
        <f t="shared" si="211"/>
        <v>R</v>
      </c>
      <c r="D1964" t="str">
        <f t="shared" si="212"/>
        <v>Tryptic</v>
      </c>
      <c r="E1964" t="str">
        <f t="shared" si="213"/>
        <v>K.[E]</v>
      </c>
      <c r="F1964" t="str">
        <f t="shared" si="214"/>
        <v>K</v>
      </c>
      <c r="G1964" t="str">
        <f t="shared" si="215"/>
        <v>Tryptic</v>
      </c>
      <c r="H1964" t="b">
        <f t="shared" si="216"/>
        <v>0</v>
      </c>
    </row>
    <row r="1965" spans="1:8" x14ac:dyDescent="0.3">
      <c r="A1965" t="s">
        <v>4864</v>
      </c>
      <c r="B1965" t="str">
        <f t="shared" si="210"/>
        <v>[K</v>
      </c>
      <c r="C1965" t="str">
        <f t="shared" si="211"/>
        <v>K</v>
      </c>
      <c r="D1965" t="str">
        <f t="shared" si="212"/>
        <v>Tryptic</v>
      </c>
      <c r="E1965" t="str">
        <f t="shared" si="213"/>
        <v>K.[V]</v>
      </c>
      <c r="F1965" t="str">
        <f t="shared" si="214"/>
        <v>K</v>
      </c>
      <c r="G1965" t="str">
        <f t="shared" si="215"/>
        <v>Tryptic</v>
      </c>
      <c r="H1965" t="b">
        <f t="shared" si="216"/>
        <v>0</v>
      </c>
    </row>
    <row r="1966" spans="1:8" x14ac:dyDescent="0.3">
      <c r="A1966" t="s">
        <v>4867</v>
      </c>
      <c r="B1966" t="str">
        <f t="shared" si="210"/>
        <v>[K</v>
      </c>
      <c r="C1966" t="str">
        <f t="shared" si="211"/>
        <v>K</v>
      </c>
      <c r="D1966" t="str">
        <f t="shared" si="212"/>
        <v>Tryptic</v>
      </c>
      <c r="E1966" t="str">
        <f t="shared" si="213"/>
        <v>K.[L]</v>
      </c>
      <c r="F1966" t="str">
        <f t="shared" si="214"/>
        <v>K</v>
      </c>
      <c r="G1966" t="str">
        <f t="shared" si="215"/>
        <v>Tryptic</v>
      </c>
      <c r="H1966" t="b">
        <f t="shared" si="216"/>
        <v>0</v>
      </c>
    </row>
    <row r="1967" spans="1:8" x14ac:dyDescent="0.3">
      <c r="A1967" t="s">
        <v>4869</v>
      </c>
      <c r="B1967" t="str">
        <f t="shared" si="210"/>
        <v>[K</v>
      </c>
      <c r="C1967" t="str">
        <f t="shared" si="211"/>
        <v>K</v>
      </c>
      <c r="D1967" t="str">
        <f t="shared" si="212"/>
        <v>Tryptic</v>
      </c>
      <c r="E1967" t="str">
        <f t="shared" si="213"/>
        <v>R.[V]</v>
      </c>
      <c r="F1967" t="str">
        <f t="shared" si="214"/>
        <v>R</v>
      </c>
      <c r="G1967" t="str">
        <f t="shared" si="215"/>
        <v>Tryptic</v>
      </c>
      <c r="H1967" t="b">
        <f t="shared" si="216"/>
        <v>0</v>
      </c>
    </row>
    <row r="1968" spans="1:8" x14ac:dyDescent="0.3">
      <c r="A1968" t="s">
        <v>4872</v>
      </c>
      <c r="B1968" t="str">
        <f t="shared" si="210"/>
        <v>[K</v>
      </c>
      <c r="C1968" t="str">
        <f t="shared" si="211"/>
        <v>K</v>
      </c>
      <c r="D1968" t="str">
        <f t="shared" si="212"/>
        <v>Tryptic</v>
      </c>
      <c r="E1968" t="str">
        <f t="shared" si="213"/>
        <v>R.[N]</v>
      </c>
      <c r="F1968" t="str">
        <f t="shared" si="214"/>
        <v>R</v>
      </c>
      <c r="G1968" t="str">
        <f t="shared" si="215"/>
        <v>Tryptic</v>
      </c>
      <c r="H1968" t="b">
        <f t="shared" si="216"/>
        <v>0</v>
      </c>
    </row>
    <row r="1969" spans="1:8" x14ac:dyDescent="0.3">
      <c r="A1969" t="s">
        <v>4875</v>
      </c>
      <c r="B1969" t="str">
        <f t="shared" si="210"/>
        <v>[R</v>
      </c>
      <c r="C1969" t="str">
        <f t="shared" si="211"/>
        <v>R</v>
      </c>
      <c r="D1969" t="str">
        <f t="shared" si="212"/>
        <v>Tryptic</v>
      </c>
      <c r="E1969" t="str">
        <f t="shared" si="213"/>
        <v>K.[E]</v>
      </c>
      <c r="F1969" t="str">
        <f t="shared" si="214"/>
        <v>K</v>
      </c>
      <c r="G1969" t="str">
        <f t="shared" si="215"/>
        <v>Tryptic</v>
      </c>
      <c r="H1969" t="b">
        <f t="shared" si="216"/>
        <v>0</v>
      </c>
    </row>
    <row r="1970" spans="1:8" x14ac:dyDescent="0.3">
      <c r="A1970" t="s">
        <v>4877</v>
      </c>
      <c r="B1970" t="str">
        <f t="shared" si="210"/>
        <v>[K</v>
      </c>
      <c r="C1970" t="str">
        <f t="shared" si="211"/>
        <v>K</v>
      </c>
      <c r="D1970" t="str">
        <f t="shared" si="212"/>
        <v>Tryptic</v>
      </c>
      <c r="E1970" t="str">
        <f t="shared" si="213"/>
        <v>R.[V]</v>
      </c>
      <c r="F1970" t="str">
        <f t="shared" si="214"/>
        <v>R</v>
      </c>
      <c r="G1970" t="str">
        <f t="shared" si="215"/>
        <v>Tryptic</v>
      </c>
      <c r="H1970" t="b">
        <f t="shared" si="216"/>
        <v>0</v>
      </c>
    </row>
    <row r="1971" spans="1:8" x14ac:dyDescent="0.3">
      <c r="A1971" t="s">
        <v>4879</v>
      </c>
      <c r="B1971" t="str">
        <f t="shared" si="210"/>
        <v>[R</v>
      </c>
      <c r="C1971" t="str">
        <f t="shared" si="211"/>
        <v>R</v>
      </c>
      <c r="D1971" t="str">
        <f t="shared" si="212"/>
        <v>Tryptic</v>
      </c>
      <c r="E1971" t="str">
        <f t="shared" si="213"/>
        <v>K.[N]</v>
      </c>
      <c r="F1971" t="str">
        <f t="shared" si="214"/>
        <v>K</v>
      </c>
      <c r="G1971" t="str">
        <f t="shared" si="215"/>
        <v>Tryptic</v>
      </c>
      <c r="H1971" t="b">
        <f t="shared" si="216"/>
        <v>0</v>
      </c>
    </row>
    <row r="1972" spans="1:8" x14ac:dyDescent="0.3">
      <c r="A1972" t="s">
        <v>4881</v>
      </c>
      <c r="B1972" t="str">
        <f t="shared" si="210"/>
        <v>[R</v>
      </c>
      <c r="C1972" t="str">
        <f t="shared" si="211"/>
        <v>R</v>
      </c>
      <c r="D1972" t="str">
        <f t="shared" si="212"/>
        <v>Tryptic</v>
      </c>
      <c r="E1972" t="str">
        <f t="shared" si="213"/>
        <v>R.[R]</v>
      </c>
      <c r="F1972" t="str">
        <f t="shared" si="214"/>
        <v>R</v>
      </c>
      <c r="G1972" t="str">
        <f t="shared" si="215"/>
        <v>Tryptic</v>
      </c>
      <c r="H1972" t="b">
        <f t="shared" si="216"/>
        <v>0</v>
      </c>
    </row>
    <row r="1973" spans="1:8" x14ac:dyDescent="0.3">
      <c r="A1973" t="s">
        <v>4883</v>
      </c>
      <c r="B1973" t="str">
        <f t="shared" si="210"/>
        <v>[R</v>
      </c>
      <c r="C1973" t="str">
        <f t="shared" si="211"/>
        <v>R</v>
      </c>
      <c r="D1973" t="str">
        <f t="shared" si="212"/>
        <v>Tryptic</v>
      </c>
      <c r="E1973" t="str">
        <f t="shared" si="213"/>
        <v>K.[I]</v>
      </c>
      <c r="F1973" t="str">
        <f t="shared" si="214"/>
        <v>K</v>
      </c>
      <c r="G1973" t="str">
        <f t="shared" si="215"/>
        <v>Tryptic</v>
      </c>
      <c r="H1973" t="b">
        <f t="shared" si="216"/>
        <v>0</v>
      </c>
    </row>
    <row r="1974" spans="1:8" x14ac:dyDescent="0.3">
      <c r="A1974" t="s">
        <v>4885</v>
      </c>
      <c r="B1974" t="str">
        <f t="shared" si="210"/>
        <v>[K</v>
      </c>
      <c r="C1974" t="str">
        <f t="shared" si="211"/>
        <v>K</v>
      </c>
      <c r="D1974" t="str">
        <f t="shared" si="212"/>
        <v>Tryptic</v>
      </c>
      <c r="E1974" t="str">
        <f t="shared" si="213"/>
        <v>R.[D]</v>
      </c>
      <c r="F1974" t="str">
        <f t="shared" si="214"/>
        <v>R</v>
      </c>
      <c r="G1974" t="str">
        <f t="shared" si="215"/>
        <v>Tryptic</v>
      </c>
      <c r="H1974" t="b">
        <f t="shared" si="216"/>
        <v>0</v>
      </c>
    </row>
    <row r="1975" spans="1:8" x14ac:dyDescent="0.3">
      <c r="A1975" t="s">
        <v>4887</v>
      </c>
      <c r="B1975" t="str">
        <f t="shared" si="210"/>
        <v>[R</v>
      </c>
      <c r="C1975" t="str">
        <f t="shared" si="211"/>
        <v>R</v>
      </c>
      <c r="D1975" t="str">
        <f t="shared" si="212"/>
        <v>Tryptic</v>
      </c>
      <c r="E1975" t="str">
        <f t="shared" si="213"/>
        <v>R.[F]</v>
      </c>
      <c r="F1975" t="str">
        <f t="shared" si="214"/>
        <v>R</v>
      </c>
      <c r="G1975" t="str">
        <f t="shared" si="215"/>
        <v>Tryptic</v>
      </c>
      <c r="H1975" t="b">
        <f t="shared" si="216"/>
        <v>0</v>
      </c>
    </row>
    <row r="1976" spans="1:8" x14ac:dyDescent="0.3">
      <c r="A1976" t="s">
        <v>4889</v>
      </c>
      <c r="B1976" t="str">
        <f t="shared" si="210"/>
        <v>[K</v>
      </c>
      <c r="C1976" t="str">
        <f t="shared" si="211"/>
        <v>K</v>
      </c>
      <c r="D1976" t="str">
        <f t="shared" si="212"/>
        <v>Tryptic</v>
      </c>
      <c r="E1976" t="str">
        <f t="shared" si="213"/>
        <v>K.[S]</v>
      </c>
      <c r="F1976" t="str">
        <f t="shared" si="214"/>
        <v>K</v>
      </c>
      <c r="G1976" t="str">
        <f t="shared" si="215"/>
        <v>Tryptic</v>
      </c>
      <c r="H1976" t="b">
        <f t="shared" si="216"/>
        <v>0</v>
      </c>
    </row>
    <row r="1977" spans="1:8" x14ac:dyDescent="0.3">
      <c r="A1977" t="s">
        <v>4891</v>
      </c>
      <c r="B1977" t="str">
        <f t="shared" si="210"/>
        <v>[R</v>
      </c>
      <c r="C1977" t="str">
        <f t="shared" si="211"/>
        <v>R</v>
      </c>
      <c r="D1977" t="str">
        <f t="shared" si="212"/>
        <v>Tryptic</v>
      </c>
      <c r="E1977" t="str">
        <f t="shared" si="213"/>
        <v>R.[S]</v>
      </c>
      <c r="F1977" t="str">
        <f t="shared" si="214"/>
        <v>R</v>
      </c>
      <c r="G1977" t="str">
        <f t="shared" si="215"/>
        <v>Tryptic</v>
      </c>
      <c r="H1977" t="b">
        <f t="shared" si="216"/>
        <v>0</v>
      </c>
    </row>
    <row r="1978" spans="1:8" x14ac:dyDescent="0.3">
      <c r="A1978" t="s">
        <v>4893</v>
      </c>
      <c r="B1978" t="str">
        <f t="shared" si="210"/>
        <v>[K</v>
      </c>
      <c r="C1978" t="str">
        <f t="shared" si="211"/>
        <v>K</v>
      </c>
      <c r="D1978" t="str">
        <f t="shared" si="212"/>
        <v>Tryptic</v>
      </c>
      <c r="E1978" t="str">
        <f t="shared" si="213"/>
        <v>R.[S]</v>
      </c>
      <c r="F1978" t="str">
        <f t="shared" si="214"/>
        <v>R</v>
      </c>
      <c r="G1978" t="str">
        <f t="shared" si="215"/>
        <v>Tryptic</v>
      </c>
      <c r="H1978" t="b">
        <f t="shared" si="216"/>
        <v>0</v>
      </c>
    </row>
    <row r="1979" spans="1:8" x14ac:dyDescent="0.3">
      <c r="A1979" t="s">
        <v>4895</v>
      </c>
      <c r="B1979" t="str">
        <f t="shared" si="210"/>
        <v>[K</v>
      </c>
      <c r="C1979" t="str">
        <f t="shared" si="211"/>
        <v>K</v>
      </c>
      <c r="D1979" t="str">
        <f t="shared" si="212"/>
        <v>Tryptic</v>
      </c>
      <c r="E1979" t="str">
        <f t="shared" si="213"/>
        <v>R.[E]</v>
      </c>
      <c r="F1979" t="str">
        <f t="shared" si="214"/>
        <v>R</v>
      </c>
      <c r="G1979" t="str">
        <f t="shared" si="215"/>
        <v>Tryptic</v>
      </c>
      <c r="H1979" t="b">
        <f t="shared" si="216"/>
        <v>0</v>
      </c>
    </row>
    <row r="1980" spans="1:8" x14ac:dyDescent="0.3">
      <c r="A1980" t="s">
        <v>4897</v>
      </c>
      <c r="B1980" t="str">
        <f t="shared" si="210"/>
        <v>[K</v>
      </c>
      <c r="C1980" t="str">
        <f t="shared" si="211"/>
        <v>K</v>
      </c>
      <c r="D1980" t="str">
        <f t="shared" si="212"/>
        <v>Tryptic</v>
      </c>
      <c r="E1980" t="str">
        <f t="shared" si="213"/>
        <v>K.[S]</v>
      </c>
      <c r="F1980" t="str">
        <f t="shared" si="214"/>
        <v>K</v>
      </c>
      <c r="G1980" t="str">
        <f t="shared" si="215"/>
        <v>Tryptic</v>
      </c>
      <c r="H1980" t="b">
        <f t="shared" si="216"/>
        <v>0</v>
      </c>
    </row>
    <row r="1981" spans="1:8" x14ac:dyDescent="0.3">
      <c r="A1981" t="s">
        <v>4899</v>
      </c>
      <c r="B1981" t="str">
        <f t="shared" si="210"/>
        <v>[K</v>
      </c>
      <c r="C1981" t="str">
        <f t="shared" si="211"/>
        <v>K</v>
      </c>
      <c r="D1981" t="str">
        <f t="shared" si="212"/>
        <v>Tryptic</v>
      </c>
      <c r="E1981" t="str">
        <f t="shared" si="213"/>
        <v>R.[G]</v>
      </c>
      <c r="F1981" t="str">
        <f t="shared" si="214"/>
        <v>R</v>
      </c>
      <c r="G1981" t="str">
        <f t="shared" si="215"/>
        <v>Tryptic</v>
      </c>
      <c r="H1981" t="b">
        <f t="shared" si="216"/>
        <v>0</v>
      </c>
    </row>
    <row r="1982" spans="1:8" x14ac:dyDescent="0.3">
      <c r="A1982" t="s">
        <v>4901</v>
      </c>
      <c r="B1982" t="str">
        <f t="shared" si="210"/>
        <v>[K</v>
      </c>
      <c r="C1982" t="str">
        <f t="shared" si="211"/>
        <v>K</v>
      </c>
      <c r="D1982" t="str">
        <f t="shared" si="212"/>
        <v>Tryptic</v>
      </c>
      <c r="E1982" t="str">
        <f t="shared" si="213"/>
        <v>R.[E]</v>
      </c>
      <c r="F1982" t="str">
        <f t="shared" si="214"/>
        <v>R</v>
      </c>
      <c r="G1982" t="str">
        <f t="shared" si="215"/>
        <v>Tryptic</v>
      </c>
      <c r="H1982" t="b">
        <f t="shared" si="216"/>
        <v>0</v>
      </c>
    </row>
    <row r="1983" spans="1:8" x14ac:dyDescent="0.3">
      <c r="A1983" t="s">
        <v>4903</v>
      </c>
      <c r="B1983" t="str">
        <f t="shared" si="210"/>
        <v>[K</v>
      </c>
      <c r="C1983" t="str">
        <f t="shared" si="211"/>
        <v>K</v>
      </c>
      <c r="D1983" t="str">
        <f t="shared" si="212"/>
        <v>Tryptic</v>
      </c>
      <c r="E1983" t="str">
        <f t="shared" si="213"/>
        <v>R.[K]</v>
      </c>
      <c r="F1983" t="str">
        <f t="shared" si="214"/>
        <v>R</v>
      </c>
      <c r="G1983" t="str">
        <f t="shared" si="215"/>
        <v>Tryptic</v>
      </c>
      <c r="H1983" t="b">
        <f t="shared" si="216"/>
        <v>0</v>
      </c>
    </row>
    <row r="1984" spans="1:8" x14ac:dyDescent="0.3">
      <c r="A1984" t="s">
        <v>4906</v>
      </c>
      <c r="B1984" t="str">
        <f t="shared" si="210"/>
        <v>[R</v>
      </c>
      <c r="C1984" t="str">
        <f t="shared" si="211"/>
        <v>R</v>
      </c>
      <c r="D1984" t="str">
        <f t="shared" si="212"/>
        <v>Tryptic</v>
      </c>
      <c r="E1984" t="str">
        <f t="shared" si="213"/>
        <v>K.[A]</v>
      </c>
      <c r="F1984" t="str">
        <f t="shared" si="214"/>
        <v>K</v>
      </c>
      <c r="G1984" t="str">
        <f t="shared" si="215"/>
        <v>Tryptic</v>
      </c>
      <c r="H1984" t="b">
        <f t="shared" si="216"/>
        <v>0</v>
      </c>
    </row>
    <row r="1985" spans="1:8" x14ac:dyDescent="0.3">
      <c r="A1985" t="s">
        <v>4909</v>
      </c>
      <c r="B1985" t="str">
        <f t="shared" si="210"/>
        <v>[K</v>
      </c>
      <c r="C1985" t="str">
        <f t="shared" si="211"/>
        <v>K</v>
      </c>
      <c r="D1985" t="str">
        <f t="shared" si="212"/>
        <v>Tryptic</v>
      </c>
      <c r="E1985" t="str">
        <f t="shared" si="213"/>
        <v>R.[S]</v>
      </c>
      <c r="F1985" t="str">
        <f t="shared" si="214"/>
        <v>R</v>
      </c>
      <c r="G1985" t="str">
        <f t="shared" si="215"/>
        <v>Tryptic</v>
      </c>
      <c r="H1985" t="b">
        <f t="shared" si="216"/>
        <v>0</v>
      </c>
    </row>
    <row r="1986" spans="1:8" x14ac:dyDescent="0.3">
      <c r="A1986" t="s">
        <v>4911</v>
      </c>
      <c r="B1986" t="str">
        <f t="shared" si="210"/>
        <v>[R</v>
      </c>
      <c r="C1986" t="str">
        <f t="shared" si="211"/>
        <v>R</v>
      </c>
      <c r="D1986" t="str">
        <f t="shared" si="212"/>
        <v>Tryptic</v>
      </c>
      <c r="E1986" t="str">
        <f t="shared" si="213"/>
        <v>R.[Y]</v>
      </c>
      <c r="F1986" t="str">
        <f t="shared" si="214"/>
        <v>R</v>
      </c>
      <c r="G1986" t="str">
        <f t="shared" si="215"/>
        <v>Tryptic</v>
      </c>
      <c r="H1986" t="b">
        <f t="shared" si="216"/>
        <v>0</v>
      </c>
    </row>
    <row r="1987" spans="1:8" x14ac:dyDescent="0.3">
      <c r="A1987" t="s">
        <v>4913</v>
      </c>
      <c r="B1987" t="str">
        <f t="shared" ref="B1987:B2050" si="217">LEFT(A1987,2)</f>
        <v>[R</v>
      </c>
      <c r="C1987" t="str">
        <f t="shared" ref="C1987:C2050" si="218">RIGHT(B1987,1)</f>
        <v>R</v>
      </c>
      <c r="D1987" t="str">
        <f t="shared" ref="D1987:D2050" si="219">IF(OR(C1987="K",C1987="R"),"Tryptic","Semitryptic")</f>
        <v>Tryptic</v>
      </c>
      <c r="E1987" t="str">
        <f t="shared" ref="E1987:E2050" si="220">RIGHT(A1987,5)</f>
        <v>K.[S]</v>
      </c>
      <c r="F1987" t="str">
        <f t="shared" ref="F1987:F2050" si="221">LEFT(E1987,1)</f>
        <v>K</v>
      </c>
      <c r="G1987" t="str">
        <f t="shared" ref="G1987:G2050" si="222">IF(OR(F1987="K",F1987="R"),"Tryptic","Semitryptic")</f>
        <v>Tryptic</v>
      </c>
      <c r="H1987" t="b">
        <f t="shared" ref="H1987:H2050" si="223">OR(D1987="Semitryptic",G1987="Semitryptic")</f>
        <v>0</v>
      </c>
    </row>
    <row r="1988" spans="1:8" x14ac:dyDescent="0.3">
      <c r="A1988" t="s">
        <v>4915</v>
      </c>
      <c r="B1988" t="str">
        <f t="shared" si="217"/>
        <v>[K</v>
      </c>
      <c r="C1988" t="str">
        <f t="shared" si="218"/>
        <v>K</v>
      </c>
      <c r="D1988" t="str">
        <f t="shared" si="219"/>
        <v>Tryptic</v>
      </c>
      <c r="E1988" t="str">
        <f t="shared" si="220"/>
        <v>R.[E]</v>
      </c>
      <c r="F1988" t="str">
        <f t="shared" si="221"/>
        <v>R</v>
      </c>
      <c r="G1988" t="str">
        <f t="shared" si="222"/>
        <v>Tryptic</v>
      </c>
      <c r="H1988" t="b">
        <f t="shared" si="223"/>
        <v>0</v>
      </c>
    </row>
    <row r="1989" spans="1:8" x14ac:dyDescent="0.3">
      <c r="A1989" t="s">
        <v>4918</v>
      </c>
      <c r="B1989" t="str">
        <f t="shared" si="217"/>
        <v>[K</v>
      </c>
      <c r="C1989" t="str">
        <f t="shared" si="218"/>
        <v>K</v>
      </c>
      <c r="D1989" t="str">
        <f t="shared" si="219"/>
        <v>Tryptic</v>
      </c>
      <c r="E1989" t="str">
        <f t="shared" si="220"/>
        <v>K.[A]</v>
      </c>
      <c r="F1989" t="str">
        <f t="shared" si="221"/>
        <v>K</v>
      </c>
      <c r="G1989" t="str">
        <f t="shared" si="222"/>
        <v>Tryptic</v>
      </c>
      <c r="H1989" t="b">
        <f t="shared" si="223"/>
        <v>0</v>
      </c>
    </row>
    <row r="1990" spans="1:8" x14ac:dyDescent="0.3">
      <c r="A1990" t="s">
        <v>4920</v>
      </c>
      <c r="B1990" t="str">
        <f t="shared" si="217"/>
        <v>[K</v>
      </c>
      <c r="C1990" t="str">
        <f t="shared" si="218"/>
        <v>K</v>
      </c>
      <c r="D1990" t="str">
        <f t="shared" si="219"/>
        <v>Tryptic</v>
      </c>
      <c r="E1990" t="str">
        <f t="shared" si="220"/>
        <v>R.[Q]</v>
      </c>
      <c r="F1990" t="str">
        <f t="shared" si="221"/>
        <v>R</v>
      </c>
      <c r="G1990" t="str">
        <f t="shared" si="222"/>
        <v>Tryptic</v>
      </c>
      <c r="H1990" t="b">
        <f t="shared" si="223"/>
        <v>0</v>
      </c>
    </row>
    <row r="1991" spans="1:8" x14ac:dyDescent="0.3">
      <c r="A1991" t="s">
        <v>4923</v>
      </c>
      <c r="B1991" t="str">
        <f t="shared" si="217"/>
        <v>[R</v>
      </c>
      <c r="C1991" t="str">
        <f t="shared" si="218"/>
        <v>R</v>
      </c>
      <c r="D1991" t="str">
        <f t="shared" si="219"/>
        <v>Tryptic</v>
      </c>
      <c r="E1991" t="str">
        <f t="shared" si="220"/>
        <v>K.[Q]</v>
      </c>
      <c r="F1991" t="str">
        <f t="shared" si="221"/>
        <v>K</v>
      </c>
      <c r="G1991" t="str">
        <f t="shared" si="222"/>
        <v>Tryptic</v>
      </c>
      <c r="H1991" t="b">
        <f t="shared" si="223"/>
        <v>0</v>
      </c>
    </row>
    <row r="1992" spans="1:8" x14ac:dyDescent="0.3">
      <c r="A1992" t="s">
        <v>4926</v>
      </c>
      <c r="B1992" t="str">
        <f t="shared" si="217"/>
        <v>[K</v>
      </c>
      <c r="C1992" t="str">
        <f t="shared" si="218"/>
        <v>K</v>
      </c>
      <c r="D1992" t="str">
        <f t="shared" si="219"/>
        <v>Tryptic</v>
      </c>
      <c r="E1992" t="str">
        <f t="shared" si="220"/>
        <v>K.[S]</v>
      </c>
      <c r="F1992" t="str">
        <f t="shared" si="221"/>
        <v>K</v>
      </c>
      <c r="G1992" t="str">
        <f t="shared" si="222"/>
        <v>Tryptic</v>
      </c>
      <c r="H1992" t="b">
        <f t="shared" si="223"/>
        <v>0</v>
      </c>
    </row>
    <row r="1993" spans="1:8" x14ac:dyDescent="0.3">
      <c r="A1993" t="s">
        <v>4929</v>
      </c>
      <c r="B1993" t="str">
        <f t="shared" si="217"/>
        <v>[K</v>
      </c>
      <c r="C1993" t="str">
        <f t="shared" si="218"/>
        <v>K</v>
      </c>
      <c r="D1993" t="str">
        <f t="shared" si="219"/>
        <v>Tryptic</v>
      </c>
      <c r="E1993" t="str">
        <f t="shared" si="220"/>
        <v>K.[V]</v>
      </c>
      <c r="F1993" t="str">
        <f t="shared" si="221"/>
        <v>K</v>
      </c>
      <c r="G1993" t="str">
        <f t="shared" si="222"/>
        <v>Tryptic</v>
      </c>
      <c r="H1993" t="b">
        <f t="shared" si="223"/>
        <v>0</v>
      </c>
    </row>
    <row r="1994" spans="1:8" x14ac:dyDescent="0.3">
      <c r="A1994" t="s">
        <v>4931</v>
      </c>
      <c r="B1994" t="str">
        <f t="shared" si="217"/>
        <v>[K</v>
      </c>
      <c r="C1994" t="str">
        <f t="shared" si="218"/>
        <v>K</v>
      </c>
      <c r="D1994" t="str">
        <f t="shared" si="219"/>
        <v>Tryptic</v>
      </c>
      <c r="E1994" t="str">
        <f t="shared" si="220"/>
        <v>R.[A]</v>
      </c>
      <c r="F1994" t="str">
        <f t="shared" si="221"/>
        <v>R</v>
      </c>
      <c r="G1994" t="str">
        <f t="shared" si="222"/>
        <v>Tryptic</v>
      </c>
      <c r="H1994" t="b">
        <f t="shared" si="223"/>
        <v>0</v>
      </c>
    </row>
    <row r="1995" spans="1:8" x14ac:dyDescent="0.3">
      <c r="A1995" t="s">
        <v>4933</v>
      </c>
      <c r="B1995" t="str">
        <f t="shared" si="217"/>
        <v>[R</v>
      </c>
      <c r="C1995" t="str">
        <f t="shared" si="218"/>
        <v>R</v>
      </c>
      <c r="D1995" t="str">
        <f t="shared" si="219"/>
        <v>Tryptic</v>
      </c>
      <c r="E1995" t="str">
        <f t="shared" si="220"/>
        <v>K.[V]</v>
      </c>
      <c r="F1995" t="str">
        <f t="shared" si="221"/>
        <v>K</v>
      </c>
      <c r="G1995" t="str">
        <f t="shared" si="222"/>
        <v>Tryptic</v>
      </c>
      <c r="H1995" t="b">
        <f t="shared" si="223"/>
        <v>0</v>
      </c>
    </row>
    <row r="1996" spans="1:8" x14ac:dyDescent="0.3">
      <c r="A1996" t="s">
        <v>4936</v>
      </c>
      <c r="B1996" t="str">
        <f t="shared" si="217"/>
        <v>[K</v>
      </c>
      <c r="C1996" t="str">
        <f t="shared" si="218"/>
        <v>K</v>
      </c>
      <c r="D1996" t="str">
        <f t="shared" si="219"/>
        <v>Tryptic</v>
      </c>
      <c r="E1996" t="str">
        <f t="shared" si="220"/>
        <v>K.[V]</v>
      </c>
      <c r="F1996" t="str">
        <f t="shared" si="221"/>
        <v>K</v>
      </c>
      <c r="G1996" t="str">
        <f t="shared" si="222"/>
        <v>Tryptic</v>
      </c>
      <c r="H1996" t="b">
        <f t="shared" si="223"/>
        <v>0</v>
      </c>
    </row>
    <row r="1997" spans="1:8" x14ac:dyDescent="0.3">
      <c r="A1997" t="s">
        <v>4938</v>
      </c>
      <c r="B1997" t="str">
        <f t="shared" si="217"/>
        <v>[K</v>
      </c>
      <c r="C1997" t="str">
        <f t="shared" si="218"/>
        <v>K</v>
      </c>
      <c r="D1997" t="str">
        <f t="shared" si="219"/>
        <v>Tryptic</v>
      </c>
      <c r="E1997" t="str">
        <f t="shared" si="220"/>
        <v>R.[V]</v>
      </c>
      <c r="F1997" t="str">
        <f t="shared" si="221"/>
        <v>R</v>
      </c>
      <c r="G1997" t="str">
        <f t="shared" si="222"/>
        <v>Tryptic</v>
      </c>
      <c r="H1997" t="b">
        <f t="shared" si="223"/>
        <v>0</v>
      </c>
    </row>
    <row r="1998" spans="1:8" x14ac:dyDescent="0.3">
      <c r="A1998" t="s">
        <v>4940</v>
      </c>
      <c r="B1998" t="str">
        <f t="shared" si="217"/>
        <v>[R</v>
      </c>
      <c r="C1998" t="str">
        <f t="shared" si="218"/>
        <v>R</v>
      </c>
      <c r="D1998" t="str">
        <f t="shared" si="219"/>
        <v>Tryptic</v>
      </c>
      <c r="E1998" t="str">
        <f t="shared" si="220"/>
        <v>R.[I]</v>
      </c>
      <c r="F1998" t="str">
        <f t="shared" si="221"/>
        <v>R</v>
      </c>
      <c r="G1998" t="str">
        <f t="shared" si="222"/>
        <v>Tryptic</v>
      </c>
      <c r="H1998" t="b">
        <f t="shared" si="223"/>
        <v>0</v>
      </c>
    </row>
    <row r="1999" spans="1:8" x14ac:dyDescent="0.3">
      <c r="A1999" t="s">
        <v>4940</v>
      </c>
      <c r="B1999" t="str">
        <f t="shared" si="217"/>
        <v>[R</v>
      </c>
      <c r="C1999" t="str">
        <f t="shared" si="218"/>
        <v>R</v>
      </c>
      <c r="D1999" t="str">
        <f t="shared" si="219"/>
        <v>Tryptic</v>
      </c>
      <c r="E1999" t="str">
        <f t="shared" si="220"/>
        <v>R.[I]</v>
      </c>
      <c r="F1999" t="str">
        <f t="shared" si="221"/>
        <v>R</v>
      </c>
      <c r="G1999" t="str">
        <f t="shared" si="222"/>
        <v>Tryptic</v>
      </c>
      <c r="H1999" t="b">
        <f t="shared" si="223"/>
        <v>0</v>
      </c>
    </row>
    <row r="2000" spans="1:8" x14ac:dyDescent="0.3">
      <c r="A2000" t="s">
        <v>4943</v>
      </c>
      <c r="B2000" t="str">
        <f t="shared" si="217"/>
        <v>[K</v>
      </c>
      <c r="C2000" t="str">
        <f t="shared" si="218"/>
        <v>K</v>
      </c>
      <c r="D2000" t="str">
        <f t="shared" si="219"/>
        <v>Tryptic</v>
      </c>
      <c r="E2000" t="str">
        <f t="shared" si="220"/>
        <v>R.[L]</v>
      </c>
      <c r="F2000" t="str">
        <f t="shared" si="221"/>
        <v>R</v>
      </c>
      <c r="G2000" t="str">
        <f t="shared" si="222"/>
        <v>Tryptic</v>
      </c>
      <c r="H2000" t="b">
        <f t="shared" si="223"/>
        <v>0</v>
      </c>
    </row>
    <row r="2001" spans="1:8" x14ac:dyDescent="0.3">
      <c r="A2001" t="s">
        <v>4945</v>
      </c>
      <c r="B2001" t="str">
        <f t="shared" si="217"/>
        <v>[K</v>
      </c>
      <c r="C2001" t="str">
        <f t="shared" si="218"/>
        <v>K</v>
      </c>
      <c r="D2001" t="str">
        <f t="shared" si="219"/>
        <v>Tryptic</v>
      </c>
      <c r="E2001" t="str">
        <f t="shared" si="220"/>
        <v>K.[F]</v>
      </c>
      <c r="F2001" t="str">
        <f t="shared" si="221"/>
        <v>K</v>
      </c>
      <c r="G2001" t="str">
        <f t="shared" si="222"/>
        <v>Tryptic</v>
      </c>
      <c r="H2001" t="b">
        <f t="shared" si="223"/>
        <v>0</v>
      </c>
    </row>
    <row r="2002" spans="1:8" x14ac:dyDescent="0.3">
      <c r="A2002" t="s">
        <v>4948</v>
      </c>
      <c r="B2002" t="str">
        <f t="shared" si="217"/>
        <v>[K</v>
      </c>
      <c r="C2002" t="str">
        <f t="shared" si="218"/>
        <v>K</v>
      </c>
      <c r="D2002" t="str">
        <f t="shared" si="219"/>
        <v>Tryptic</v>
      </c>
      <c r="E2002" t="str">
        <f t="shared" si="220"/>
        <v>K.[V]</v>
      </c>
      <c r="F2002" t="str">
        <f t="shared" si="221"/>
        <v>K</v>
      </c>
      <c r="G2002" t="str">
        <f t="shared" si="222"/>
        <v>Tryptic</v>
      </c>
      <c r="H2002" t="b">
        <f t="shared" si="223"/>
        <v>0</v>
      </c>
    </row>
    <row r="2003" spans="1:8" x14ac:dyDescent="0.3">
      <c r="A2003" t="s">
        <v>4950</v>
      </c>
      <c r="B2003" t="str">
        <f t="shared" si="217"/>
        <v>[R</v>
      </c>
      <c r="C2003" t="str">
        <f t="shared" si="218"/>
        <v>R</v>
      </c>
      <c r="D2003" t="str">
        <f t="shared" si="219"/>
        <v>Tryptic</v>
      </c>
      <c r="E2003" t="str">
        <f t="shared" si="220"/>
        <v>K.[A]</v>
      </c>
      <c r="F2003" t="str">
        <f t="shared" si="221"/>
        <v>K</v>
      </c>
      <c r="G2003" t="str">
        <f t="shared" si="222"/>
        <v>Tryptic</v>
      </c>
      <c r="H2003" t="b">
        <f t="shared" si="223"/>
        <v>0</v>
      </c>
    </row>
    <row r="2004" spans="1:8" x14ac:dyDescent="0.3">
      <c r="A2004" t="s">
        <v>4952</v>
      </c>
      <c r="B2004" t="str">
        <f t="shared" si="217"/>
        <v>[K</v>
      </c>
      <c r="C2004" t="str">
        <f t="shared" si="218"/>
        <v>K</v>
      </c>
      <c r="D2004" t="str">
        <f t="shared" si="219"/>
        <v>Tryptic</v>
      </c>
      <c r="E2004" t="str">
        <f t="shared" si="220"/>
        <v>R.[F]</v>
      </c>
      <c r="F2004" t="str">
        <f t="shared" si="221"/>
        <v>R</v>
      </c>
      <c r="G2004" t="str">
        <f t="shared" si="222"/>
        <v>Tryptic</v>
      </c>
      <c r="H2004" t="b">
        <f t="shared" si="223"/>
        <v>0</v>
      </c>
    </row>
    <row r="2005" spans="1:8" x14ac:dyDescent="0.3">
      <c r="A2005" t="s">
        <v>4955</v>
      </c>
      <c r="B2005" t="str">
        <f t="shared" si="217"/>
        <v>[K</v>
      </c>
      <c r="C2005" t="str">
        <f t="shared" si="218"/>
        <v>K</v>
      </c>
      <c r="D2005" t="str">
        <f t="shared" si="219"/>
        <v>Tryptic</v>
      </c>
      <c r="E2005" t="str">
        <f t="shared" si="220"/>
        <v>R.[I]</v>
      </c>
      <c r="F2005" t="str">
        <f t="shared" si="221"/>
        <v>R</v>
      </c>
      <c r="G2005" t="str">
        <f t="shared" si="222"/>
        <v>Tryptic</v>
      </c>
      <c r="H2005" t="b">
        <f t="shared" si="223"/>
        <v>0</v>
      </c>
    </row>
    <row r="2006" spans="1:8" x14ac:dyDescent="0.3">
      <c r="A2006" t="s">
        <v>4957</v>
      </c>
      <c r="B2006" t="str">
        <f t="shared" si="217"/>
        <v>[R</v>
      </c>
      <c r="C2006" t="str">
        <f t="shared" si="218"/>
        <v>R</v>
      </c>
      <c r="D2006" t="str">
        <f t="shared" si="219"/>
        <v>Tryptic</v>
      </c>
      <c r="E2006" t="str">
        <f t="shared" si="220"/>
        <v>R.[M]</v>
      </c>
      <c r="F2006" t="str">
        <f t="shared" si="221"/>
        <v>R</v>
      </c>
      <c r="G2006" t="str">
        <f t="shared" si="222"/>
        <v>Tryptic</v>
      </c>
      <c r="H2006" t="b">
        <f t="shared" si="223"/>
        <v>0</v>
      </c>
    </row>
    <row r="2007" spans="1:8" x14ac:dyDescent="0.3">
      <c r="A2007" t="s">
        <v>4960</v>
      </c>
      <c r="B2007" t="str">
        <f t="shared" si="217"/>
        <v>[K</v>
      </c>
      <c r="C2007" t="str">
        <f t="shared" si="218"/>
        <v>K</v>
      </c>
      <c r="D2007" t="str">
        <f t="shared" si="219"/>
        <v>Tryptic</v>
      </c>
      <c r="E2007" t="str">
        <f t="shared" si="220"/>
        <v>R.[C]</v>
      </c>
      <c r="F2007" t="str">
        <f t="shared" si="221"/>
        <v>R</v>
      </c>
      <c r="G2007" t="str">
        <f t="shared" si="222"/>
        <v>Tryptic</v>
      </c>
      <c r="H2007" t="b">
        <f t="shared" si="223"/>
        <v>0</v>
      </c>
    </row>
    <row r="2008" spans="1:8" x14ac:dyDescent="0.3">
      <c r="A2008" t="s">
        <v>4962</v>
      </c>
      <c r="B2008" t="str">
        <f t="shared" si="217"/>
        <v>[K</v>
      </c>
      <c r="C2008" t="str">
        <f t="shared" si="218"/>
        <v>K</v>
      </c>
      <c r="D2008" t="str">
        <f t="shared" si="219"/>
        <v>Tryptic</v>
      </c>
      <c r="E2008" t="str">
        <f t="shared" si="220"/>
        <v>R.[C]</v>
      </c>
      <c r="F2008" t="str">
        <f t="shared" si="221"/>
        <v>R</v>
      </c>
      <c r="G2008" t="str">
        <f t="shared" si="222"/>
        <v>Tryptic</v>
      </c>
      <c r="H2008" t="b">
        <f t="shared" si="223"/>
        <v>0</v>
      </c>
    </row>
    <row r="2009" spans="1:8" x14ac:dyDescent="0.3">
      <c r="A2009" t="s">
        <v>4964</v>
      </c>
      <c r="B2009" t="str">
        <f t="shared" si="217"/>
        <v>[R</v>
      </c>
      <c r="C2009" t="str">
        <f t="shared" si="218"/>
        <v>R</v>
      </c>
      <c r="D2009" t="str">
        <f t="shared" si="219"/>
        <v>Tryptic</v>
      </c>
      <c r="E2009" t="str">
        <f t="shared" si="220"/>
        <v>K.[H]</v>
      </c>
      <c r="F2009" t="str">
        <f t="shared" si="221"/>
        <v>K</v>
      </c>
      <c r="G2009" t="str">
        <f t="shared" si="222"/>
        <v>Tryptic</v>
      </c>
      <c r="H2009" t="b">
        <f t="shared" si="223"/>
        <v>0</v>
      </c>
    </row>
    <row r="2010" spans="1:8" x14ac:dyDescent="0.3">
      <c r="A2010" t="s">
        <v>4966</v>
      </c>
      <c r="B2010" t="str">
        <f t="shared" si="217"/>
        <v>[K</v>
      </c>
      <c r="C2010" t="str">
        <f t="shared" si="218"/>
        <v>K</v>
      </c>
      <c r="D2010" t="str">
        <f t="shared" si="219"/>
        <v>Tryptic</v>
      </c>
      <c r="E2010" t="str">
        <f t="shared" si="220"/>
        <v>R.[S]</v>
      </c>
      <c r="F2010" t="str">
        <f t="shared" si="221"/>
        <v>R</v>
      </c>
      <c r="G2010" t="str">
        <f t="shared" si="222"/>
        <v>Tryptic</v>
      </c>
      <c r="H2010" t="b">
        <f t="shared" si="223"/>
        <v>0</v>
      </c>
    </row>
    <row r="2011" spans="1:8" x14ac:dyDescent="0.3">
      <c r="A2011" t="s">
        <v>4969</v>
      </c>
      <c r="B2011" t="str">
        <f t="shared" si="217"/>
        <v>[K</v>
      </c>
      <c r="C2011" t="str">
        <f t="shared" si="218"/>
        <v>K</v>
      </c>
      <c r="D2011" t="str">
        <f t="shared" si="219"/>
        <v>Tryptic</v>
      </c>
      <c r="E2011" t="str">
        <f t="shared" si="220"/>
        <v>R.[E]</v>
      </c>
      <c r="F2011" t="str">
        <f t="shared" si="221"/>
        <v>R</v>
      </c>
      <c r="G2011" t="str">
        <f t="shared" si="222"/>
        <v>Tryptic</v>
      </c>
      <c r="H2011" t="b">
        <f t="shared" si="223"/>
        <v>0</v>
      </c>
    </row>
    <row r="2012" spans="1:8" x14ac:dyDescent="0.3">
      <c r="A2012" t="s">
        <v>4971</v>
      </c>
      <c r="B2012" t="str">
        <f t="shared" si="217"/>
        <v>[K</v>
      </c>
      <c r="C2012" t="str">
        <f t="shared" si="218"/>
        <v>K</v>
      </c>
      <c r="D2012" t="str">
        <f t="shared" si="219"/>
        <v>Tryptic</v>
      </c>
      <c r="E2012" t="str">
        <f t="shared" si="220"/>
        <v>K.[L]</v>
      </c>
      <c r="F2012" t="str">
        <f t="shared" si="221"/>
        <v>K</v>
      </c>
      <c r="G2012" t="str">
        <f t="shared" si="222"/>
        <v>Tryptic</v>
      </c>
      <c r="H2012" t="b">
        <f t="shared" si="223"/>
        <v>0</v>
      </c>
    </row>
    <row r="2013" spans="1:8" x14ac:dyDescent="0.3">
      <c r="A2013" t="s">
        <v>4913</v>
      </c>
      <c r="B2013" t="str">
        <f t="shared" si="217"/>
        <v>[R</v>
      </c>
      <c r="C2013" t="str">
        <f t="shared" si="218"/>
        <v>R</v>
      </c>
      <c r="D2013" t="str">
        <f t="shared" si="219"/>
        <v>Tryptic</v>
      </c>
      <c r="E2013" t="str">
        <f t="shared" si="220"/>
        <v>K.[S]</v>
      </c>
      <c r="F2013" t="str">
        <f t="shared" si="221"/>
        <v>K</v>
      </c>
      <c r="G2013" t="str">
        <f t="shared" si="222"/>
        <v>Tryptic</v>
      </c>
      <c r="H2013" t="b">
        <f t="shared" si="223"/>
        <v>0</v>
      </c>
    </row>
    <row r="2014" spans="1:8" x14ac:dyDescent="0.3">
      <c r="A2014" t="s">
        <v>4973</v>
      </c>
      <c r="B2014" t="str">
        <f t="shared" si="217"/>
        <v>[K</v>
      </c>
      <c r="C2014" t="str">
        <f t="shared" si="218"/>
        <v>K</v>
      </c>
      <c r="D2014" t="str">
        <f t="shared" si="219"/>
        <v>Tryptic</v>
      </c>
      <c r="E2014" t="str">
        <f t="shared" si="220"/>
        <v>R.[L]</v>
      </c>
      <c r="F2014" t="str">
        <f t="shared" si="221"/>
        <v>R</v>
      </c>
      <c r="G2014" t="str">
        <f t="shared" si="222"/>
        <v>Tryptic</v>
      </c>
      <c r="H2014" t="b">
        <f t="shared" si="223"/>
        <v>0</v>
      </c>
    </row>
    <row r="2015" spans="1:8" x14ac:dyDescent="0.3">
      <c r="A2015" t="s">
        <v>4975</v>
      </c>
      <c r="B2015" t="str">
        <f t="shared" si="217"/>
        <v>[K</v>
      </c>
      <c r="C2015" t="str">
        <f t="shared" si="218"/>
        <v>K</v>
      </c>
      <c r="D2015" t="str">
        <f t="shared" si="219"/>
        <v>Tryptic</v>
      </c>
      <c r="E2015" t="str">
        <f t="shared" si="220"/>
        <v>R.[G]</v>
      </c>
      <c r="F2015" t="str">
        <f t="shared" si="221"/>
        <v>R</v>
      </c>
      <c r="G2015" t="str">
        <f t="shared" si="222"/>
        <v>Tryptic</v>
      </c>
      <c r="H2015" t="b">
        <f t="shared" si="223"/>
        <v>0</v>
      </c>
    </row>
    <row r="2016" spans="1:8" x14ac:dyDescent="0.3">
      <c r="A2016" t="s">
        <v>4978</v>
      </c>
      <c r="B2016" t="str">
        <f t="shared" si="217"/>
        <v>[K</v>
      </c>
      <c r="C2016" t="str">
        <f t="shared" si="218"/>
        <v>K</v>
      </c>
      <c r="D2016" t="str">
        <f t="shared" si="219"/>
        <v>Tryptic</v>
      </c>
      <c r="E2016" t="str">
        <f t="shared" si="220"/>
        <v>K.[L]</v>
      </c>
      <c r="F2016" t="str">
        <f t="shared" si="221"/>
        <v>K</v>
      </c>
      <c r="G2016" t="str">
        <f t="shared" si="222"/>
        <v>Tryptic</v>
      </c>
      <c r="H2016" t="b">
        <f t="shared" si="223"/>
        <v>0</v>
      </c>
    </row>
    <row r="2017" spans="1:8" x14ac:dyDescent="0.3">
      <c r="A2017" t="s">
        <v>4980</v>
      </c>
      <c r="B2017" t="str">
        <f t="shared" si="217"/>
        <v>[K</v>
      </c>
      <c r="C2017" t="str">
        <f t="shared" si="218"/>
        <v>K</v>
      </c>
      <c r="D2017" t="str">
        <f t="shared" si="219"/>
        <v>Tryptic</v>
      </c>
      <c r="E2017" t="str">
        <f t="shared" si="220"/>
        <v>R.[M]</v>
      </c>
      <c r="F2017" t="str">
        <f t="shared" si="221"/>
        <v>R</v>
      </c>
      <c r="G2017" t="str">
        <f t="shared" si="222"/>
        <v>Tryptic</v>
      </c>
      <c r="H2017" t="b">
        <f t="shared" si="223"/>
        <v>0</v>
      </c>
    </row>
    <row r="2018" spans="1:8" x14ac:dyDescent="0.3">
      <c r="A2018" t="s">
        <v>4982</v>
      </c>
      <c r="B2018" t="str">
        <f t="shared" si="217"/>
        <v>[K</v>
      </c>
      <c r="C2018" t="str">
        <f t="shared" si="218"/>
        <v>K</v>
      </c>
      <c r="D2018" t="str">
        <f t="shared" si="219"/>
        <v>Tryptic</v>
      </c>
      <c r="E2018" t="str">
        <f t="shared" si="220"/>
        <v>K.[A]</v>
      </c>
      <c r="F2018" t="str">
        <f t="shared" si="221"/>
        <v>K</v>
      </c>
      <c r="G2018" t="str">
        <f t="shared" si="222"/>
        <v>Tryptic</v>
      </c>
      <c r="H2018" t="b">
        <f t="shared" si="223"/>
        <v>0</v>
      </c>
    </row>
    <row r="2019" spans="1:8" x14ac:dyDescent="0.3">
      <c r="A2019" t="s">
        <v>4984</v>
      </c>
      <c r="B2019" t="str">
        <f t="shared" si="217"/>
        <v>[K</v>
      </c>
      <c r="C2019" t="str">
        <f t="shared" si="218"/>
        <v>K</v>
      </c>
      <c r="D2019" t="str">
        <f t="shared" si="219"/>
        <v>Tryptic</v>
      </c>
      <c r="E2019" t="str">
        <f t="shared" si="220"/>
        <v>K.[K]</v>
      </c>
      <c r="F2019" t="str">
        <f t="shared" si="221"/>
        <v>K</v>
      </c>
      <c r="G2019" t="str">
        <f t="shared" si="222"/>
        <v>Tryptic</v>
      </c>
      <c r="H2019" t="b">
        <f t="shared" si="223"/>
        <v>0</v>
      </c>
    </row>
    <row r="2020" spans="1:8" x14ac:dyDescent="0.3">
      <c r="A2020" t="s">
        <v>4986</v>
      </c>
      <c r="B2020" t="str">
        <f t="shared" si="217"/>
        <v>[K</v>
      </c>
      <c r="C2020" t="str">
        <f t="shared" si="218"/>
        <v>K</v>
      </c>
      <c r="D2020" t="str">
        <f t="shared" si="219"/>
        <v>Tryptic</v>
      </c>
      <c r="E2020" t="str">
        <f t="shared" si="220"/>
        <v>K.[T]</v>
      </c>
      <c r="F2020" t="str">
        <f t="shared" si="221"/>
        <v>K</v>
      </c>
      <c r="G2020" t="str">
        <f t="shared" si="222"/>
        <v>Tryptic</v>
      </c>
      <c r="H2020" t="b">
        <f t="shared" si="223"/>
        <v>0</v>
      </c>
    </row>
    <row r="2021" spans="1:8" x14ac:dyDescent="0.3">
      <c r="A2021" t="s">
        <v>4988</v>
      </c>
      <c r="B2021" t="str">
        <f t="shared" si="217"/>
        <v>[K</v>
      </c>
      <c r="C2021" t="str">
        <f t="shared" si="218"/>
        <v>K</v>
      </c>
      <c r="D2021" t="str">
        <f t="shared" si="219"/>
        <v>Tryptic</v>
      </c>
      <c r="E2021" t="str">
        <f t="shared" si="220"/>
        <v>R.[F]</v>
      </c>
      <c r="F2021" t="str">
        <f t="shared" si="221"/>
        <v>R</v>
      </c>
      <c r="G2021" t="str">
        <f t="shared" si="222"/>
        <v>Tryptic</v>
      </c>
      <c r="H2021" t="b">
        <f t="shared" si="223"/>
        <v>0</v>
      </c>
    </row>
    <row r="2022" spans="1:8" x14ac:dyDescent="0.3">
      <c r="A2022" t="s">
        <v>4990</v>
      </c>
      <c r="B2022" t="str">
        <f t="shared" si="217"/>
        <v>[K</v>
      </c>
      <c r="C2022" t="str">
        <f t="shared" si="218"/>
        <v>K</v>
      </c>
      <c r="D2022" t="str">
        <f t="shared" si="219"/>
        <v>Tryptic</v>
      </c>
      <c r="E2022" t="str">
        <f t="shared" si="220"/>
        <v>R.[E]</v>
      </c>
      <c r="F2022" t="str">
        <f t="shared" si="221"/>
        <v>R</v>
      </c>
      <c r="G2022" t="str">
        <f t="shared" si="222"/>
        <v>Tryptic</v>
      </c>
      <c r="H2022" t="b">
        <f t="shared" si="223"/>
        <v>0</v>
      </c>
    </row>
    <row r="2023" spans="1:8" x14ac:dyDescent="0.3">
      <c r="A2023" t="s">
        <v>4993</v>
      </c>
      <c r="B2023" t="str">
        <f t="shared" si="217"/>
        <v>[R</v>
      </c>
      <c r="C2023" t="str">
        <f t="shared" si="218"/>
        <v>R</v>
      </c>
      <c r="D2023" t="str">
        <f t="shared" si="219"/>
        <v>Tryptic</v>
      </c>
      <c r="E2023" t="str">
        <f t="shared" si="220"/>
        <v>R.[I]</v>
      </c>
      <c r="F2023" t="str">
        <f t="shared" si="221"/>
        <v>R</v>
      </c>
      <c r="G2023" t="str">
        <f t="shared" si="222"/>
        <v>Tryptic</v>
      </c>
      <c r="H2023" t="b">
        <f t="shared" si="223"/>
        <v>0</v>
      </c>
    </row>
    <row r="2024" spans="1:8" x14ac:dyDescent="0.3">
      <c r="A2024" t="s">
        <v>4995</v>
      </c>
      <c r="B2024" t="str">
        <f t="shared" si="217"/>
        <v>[K</v>
      </c>
      <c r="C2024" t="str">
        <f t="shared" si="218"/>
        <v>K</v>
      </c>
      <c r="D2024" t="str">
        <f t="shared" si="219"/>
        <v>Tryptic</v>
      </c>
      <c r="E2024" t="str">
        <f t="shared" si="220"/>
        <v>R.[E]</v>
      </c>
      <c r="F2024" t="str">
        <f t="shared" si="221"/>
        <v>R</v>
      </c>
      <c r="G2024" t="str">
        <f t="shared" si="222"/>
        <v>Tryptic</v>
      </c>
      <c r="H2024" t="b">
        <f t="shared" si="223"/>
        <v>0</v>
      </c>
    </row>
    <row r="2025" spans="1:8" x14ac:dyDescent="0.3">
      <c r="A2025" t="s">
        <v>4998</v>
      </c>
      <c r="B2025" t="str">
        <f t="shared" si="217"/>
        <v>[K</v>
      </c>
      <c r="C2025" t="str">
        <f t="shared" si="218"/>
        <v>K</v>
      </c>
      <c r="D2025" t="str">
        <f t="shared" si="219"/>
        <v>Tryptic</v>
      </c>
      <c r="E2025" t="str">
        <f t="shared" si="220"/>
        <v>G.[L]</v>
      </c>
      <c r="F2025" t="str">
        <f t="shared" si="221"/>
        <v>G</v>
      </c>
      <c r="G2025" t="str">
        <f t="shared" si="222"/>
        <v>Semitryptic</v>
      </c>
      <c r="H2025" t="b">
        <f t="shared" si="223"/>
        <v>1</v>
      </c>
    </row>
    <row r="2026" spans="1:8" x14ac:dyDescent="0.3">
      <c r="A2026" t="s">
        <v>5000</v>
      </c>
      <c r="B2026" t="str">
        <f t="shared" si="217"/>
        <v>[K</v>
      </c>
      <c r="C2026" t="str">
        <f t="shared" si="218"/>
        <v>K</v>
      </c>
      <c r="D2026" t="str">
        <f t="shared" si="219"/>
        <v>Tryptic</v>
      </c>
      <c r="E2026" t="str">
        <f t="shared" si="220"/>
        <v>K.[G]</v>
      </c>
      <c r="F2026" t="str">
        <f t="shared" si="221"/>
        <v>K</v>
      </c>
      <c r="G2026" t="str">
        <f t="shared" si="222"/>
        <v>Tryptic</v>
      </c>
      <c r="H2026" t="b">
        <f t="shared" si="223"/>
        <v>0</v>
      </c>
    </row>
    <row r="2027" spans="1:8" x14ac:dyDescent="0.3">
      <c r="A2027" t="s">
        <v>5002</v>
      </c>
      <c r="B2027" t="str">
        <f t="shared" si="217"/>
        <v>[K</v>
      </c>
      <c r="C2027" t="str">
        <f t="shared" si="218"/>
        <v>K</v>
      </c>
      <c r="D2027" t="str">
        <f t="shared" si="219"/>
        <v>Tryptic</v>
      </c>
      <c r="E2027" t="str">
        <f t="shared" si="220"/>
        <v>K.[G]</v>
      </c>
      <c r="F2027" t="str">
        <f t="shared" si="221"/>
        <v>K</v>
      </c>
      <c r="G2027" t="str">
        <f t="shared" si="222"/>
        <v>Tryptic</v>
      </c>
      <c r="H2027" t="b">
        <f t="shared" si="223"/>
        <v>0</v>
      </c>
    </row>
    <row r="2028" spans="1:8" x14ac:dyDescent="0.3">
      <c r="A2028" t="s">
        <v>5005</v>
      </c>
      <c r="B2028" t="str">
        <f t="shared" si="217"/>
        <v>[K</v>
      </c>
      <c r="C2028" t="str">
        <f t="shared" si="218"/>
        <v>K</v>
      </c>
      <c r="D2028" t="str">
        <f t="shared" si="219"/>
        <v>Tryptic</v>
      </c>
      <c r="E2028" t="str">
        <f t="shared" si="220"/>
        <v>R.[S]</v>
      </c>
      <c r="F2028" t="str">
        <f t="shared" si="221"/>
        <v>R</v>
      </c>
      <c r="G2028" t="str">
        <f t="shared" si="222"/>
        <v>Tryptic</v>
      </c>
      <c r="H2028" t="b">
        <f t="shared" si="223"/>
        <v>0</v>
      </c>
    </row>
    <row r="2029" spans="1:8" x14ac:dyDescent="0.3">
      <c r="A2029" t="s">
        <v>5007</v>
      </c>
      <c r="B2029" t="str">
        <f t="shared" si="217"/>
        <v>[R</v>
      </c>
      <c r="C2029" t="str">
        <f t="shared" si="218"/>
        <v>R</v>
      </c>
      <c r="D2029" t="str">
        <f t="shared" si="219"/>
        <v>Tryptic</v>
      </c>
      <c r="E2029" t="str">
        <f t="shared" si="220"/>
        <v>.[TI]</v>
      </c>
      <c r="F2029" t="str">
        <f t="shared" si="221"/>
        <v>.</v>
      </c>
      <c r="G2029" t="str">
        <f t="shared" si="222"/>
        <v>Semitryptic</v>
      </c>
      <c r="H2029" t="b">
        <f t="shared" si="223"/>
        <v>1</v>
      </c>
    </row>
    <row r="2030" spans="1:8" x14ac:dyDescent="0.3">
      <c r="A2030" t="s">
        <v>5010</v>
      </c>
      <c r="B2030" t="str">
        <f t="shared" si="217"/>
        <v>[R</v>
      </c>
      <c r="C2030" t="str">
        <f t="shared" si="218"/>
        <v>R</v>
      </c>
      <c r="D2030" t="str">
        <f t="shared" si="219"/>
        <v>Tryptic</v>
      </c>
      <c r="E2030" t="str">
        <f t="shared" si="220"/>
        <v>R.[A]</v>
      </c>
      <c r="F2030" t="str">
        <f t="shared" si="221"/>
        <v>R</v>
      </c>
      <c r="G2030" t="str">
        <f t="shared" si="222"/>
        <v>Tryptic</v>
      </c>
      <c r="H2030" t="b">
        <f t="shared" si="223"/>
        <v>0</v>
      </c>
    </row>
    <row r="2031" spans="1:8" x14ac:dyDescent="0.3">
      <c r="A2031" t="s">
        <v>5012</v>
      </c>
      <c r="B2031" t="str">
        <f t="shared" si="217"/>
        <v>[R</v>
      </c>
      <c r="C2031" t="str">
        <f t="shared" si="218"/>
        <v>R</v>
      </c>
      <c r="D2031" t="str">
        <f t="shared" si="219"/>
        <v>Tryptic</v>
      </c>
      <c r="E2031" t="str">
        <f t="shared" si="220"/>
        <v>R.[A]</v>
      </c>
      <c r="F2031" t="str">
        <f t="shared" si="221"/>
        <v>R</v>
      </c>
      <c r="G2031" t="str">
        <f t="shared" si="222"/>
        <v>Tryptic</v>
      </c>
      <c r="H2031" t="b">
        <f t="shared" si="223"/>
        <v>0</v>
      </c>
    </row>
    <row r="2032" spans="1:8" x14ac:dyDescent="0.3">
      <c r="A2032" t="s">
        <v>5015</v>
      </c>
      <c r="B2032" t="str">
        <f t="shared" si="217"/>
        <v>[K</v>
      </c>
      <c r="C2032" t="str">
        <f t="shared" si="218"/>
        <v>K</v>
      </c>
      <c r="D2032" t="str">
        <f t="shared" si="219"/>
        <v>Tryptic</v>
      </c>
      <c r="E2032" t="str">
        <f t="shared" si="220"/>
        <v>K.[C]</v>
      </c>
      <c r="F2032" t="str">
        <f t="shared" si="221"/>
        <v>K</v>
      </c>
      <c r="G2032" t="str">
        <f t="shared" si="222"/>
        <v>Tryptic</v>
      </c>
      <c r="H2032" t="b">
        <f t="shared" si="223"/>
        <v>0</v>
      </c>
    </row>
    <row r="2033" spans="1:8" x14ac:dyDescent="0.3">
      <c r="A2033" t="s">
        <v>5018</v>
      </c>
      <c r="B2033" t="str">
        <f t="shared" si="217"/>
        <v>[R</v>
      </c>
      <c r="C2033" t="str">
        <f t="shared" si="218"/>
        <v>R</v>
      </c>
      <c r="D2033" t="str">
        <f t="shared" si="219"/>
        <v>Tryptic</v>
      </c>
      <c r="E2033" t="str">
        <f t="shared" si="220"/>
        <v>.[AS]</v>
      </c>
      <c r="F2033" t="str">
        <f t="shared" si="221"/>
        <v>.</v>
      </c>
      <c r="G2033" t="str">
        <f t="shared" si="222"/>
        <v>Semitryptic</v>
      </c>
      <c r="H2033" t="b">
        <f t="shared" si="223"/>
        <v>1</v>
      </c>
    </row>
    <row r="2034" spans="1:8" x14ac:dyDescent="0.3">
      <c r="A2034" t="s">
        <v>5020</v>
      </c>
      <c r="B2034" t="str">
        <f t="shared" si="217"/>
        <v>[K</v>
      </c>
      <c r="C2034" t="str">
        <f t="shared" si="218"/>
        <v>K</v>
      </c>
      <c r="D2034" t="str">
        <f t="shared" si="219"/>
        <v>Tryptic</v>
      </c>
      <c r="E2034" t="str">
        <f t="shared" si="220"/>
        <v>R.[V]</v>
      </c>
      <c r="F2034" t="str">
        <f t="shared" si="221"/>
        <v>R</v>
      </c>
      <c r="G2034" t="str">
        <f t="shared" si="222"/>
        <v>Tryptic</v>
      </c>
      <c r="H2034" t="b">
        <f t="shared" si="223"/>
        <v>0</v>
      </c>
    </row>
    <row r="2035" spans="1:8" x14ac:dyDescent="0.3">
      <c r="A2035" t="s">
        <v>5022</v>
      </c>
      <c r="B2035" t="str">
        <f t="shared" si="217"/>
        <v>[R</v>
      </c>
      <c r="C2035" t="str">
        <f t="shared" si="218"/>
        <v>R</v>
      </c>
      <c r="D2035" t="str">
        <f t="shared" si="219"/>
        <v>Tryptic</v>
      </c>
      <c r="E2035" t="str">
        <f t="shared" si="220"/>
        <v>R.[N]</v>
      </c>
      <c r="F2035" t="str">
        <f t="shared" si="221"/>
        <v>R</v>
      </c>
      <c r="G2035" t="str">
        <f t="shared" si="222"/>
        <v>Tryptic</v>
      </c>
      <c r="H2035" t="b">
        <f t="shared" si="223"/>
        <v>0</v>
      </c>
    </row>
    <row r="2036" spans="1:8" x14ac:dyDescent="0.3">
      <c r="A2036" t="s">
        <v>5024</v>
      </c>
      <c r="B2036" t="str">
        <f t="shared" si="217"/>
        <v>[K</v>
      </c>
      <c r="C2036" t="str">
        <f t="shared" si="218"/>
        <v>K</v>
      </c>
      <c r="D2036" t="str">
        <f t="shared" si="219"/>
        <v>Tryptic</v>
      </c>
      <c r="E2036" t="str">
        <f t="shared" si="220"/>
        <v>K.[R]</v>
      </c>
      <c r="F2036" t="str">
        <f t="shared" si="221"/>
        <v>K</v>
      </c>
      <c r="G2036" t="str">
        <f t="shared" si="222"/>
        <v>Tryptic</v>
      </c>
      <c r="H2036" t="b">
        <f t="shared" si="223"/>
        <v>0</v>
      </c>
    </row>
    <row r="2037" spans="1:8" x14ac:dyDescent="0.3">
      <c r="A2037" t="s">
        <v>5026</v>
      </c>
      <c r="B2037" t="str">
        <f t="shared" si="217"/>
        <v>[K</v>
      </c>
      <c r="C2037" t="str">
        <f t="shared" si="218"/>
        <v>K</v>
      </c>
      <c r="D2037" t="str">
        <f t="shared" si="219"/>
        <v>Tryptic</v>
      </c>
      <c r="E2037" t="str">
        <f t="shared" si="220"/>
        <v>R.[L]</v>
      </c>
      <c r="F2037" t="str">
        <f t="shared" si="221"/>
        <v>R</v>
      </c>
      <c r="G2037" t="str">
        <f t="shared" si="222"/>
        <v>Tryptic</v>
      </c>
      <c r="H2037" t="b">
        <f t="shared" si="223"/>
        <v>0</v>
      </c>
    </row>
    <row r="2038" spans="1:8" x14ac:dyDescent="0.3">
      <c r="A2038" t="s">
        <v>5028</v>
      </c>
      <c r="B2038" t="str">
        <f t="shared" si="217"/>
        <v>[R</v>
      </c>
      <c r="C2038" t="str">
        <f t="shared" si="218"/>
        <v>R</v>
      </c>
      <c r="D2038" t="str">
        <f t="shared" si="219"/>
        <v>Tryptic</v>
      </c>
      <c r="E2038" t="str">
        <f t="shared" si="220"/>
        <v>.[IA]</v>
      </c>
      <c r="F2038" t="str">
        <f t="shared" si="221"/>
        <v>.</v>
      </c>
      <c r="G2038" t="str">
        <f t="shared" si="222"/>
        <v>Semitryptic</v>
      </c>
      <c r="H2038" t="b">
        <f t="shared" si="223"/>
        <v>1</v>
      </c>
    </row>
    <row r="2039" spans="1:8" x14ac:dyDescent="0.3">
      <c r="A2039" t="s">
        <v>5030</v>
      </c>
      <c r="B2039" t="str">
        <f t="shared" si="217"/>
        <v>[R</v>
      </c>
      <c r="C2039" t="str">
        <f t="shared" si="218"/>
        <v>R</v>
      </c>
      <c r="D2039" t="str">
        <f t="shared" si="219"/>
        <v>Tryptic</v>
      </c>
      <c r="E2039" t="str">
        <f t="shared" si="220"/>
        <v>R.[Q]</v>
      </c>
      <c r="F2039" t="str">
        <f t="shared" si="221"/>
        <v>R</v>
      </c>
      <c r="G2039" t="str">
        <f t="shared" si="222"/>
        <v>Tryptic</v>
      </c>
      <c r="H2039" t="b">
        <f t="shared" si="223"/>
        <v>0</v>
      </c>
    </row>
    <row r="2040" spans="1:8" x14ac:dyDescent="0.3">
      <c r="A2040" t="s">
        <v>5032</v>
      </c>
      <c r="B2040" t="str">
        <f t="shared" si="217"/>
        <v>[K</v>
      </c>
      <c r="C2040" t="str">
        <f t="shared" si="218"/>
        <v>K</v>
      </c>
      <c r="D2040" t="str">
        <f t="shared" si="219"/>
        <v>Tryptic</v>
      </c>
      <c r="E2040" t="str">
        <f t="shared" si="220"/>
        <v>K.[S]</v>
      </c>
      <c r="F2040" t="str">
        <f t="shared" si="221"/>
        <v>K</v>
      </c>
      <c r="G2040" t="str">
        <f t="shared" si="222"/>
        <v>Tryptic</v>
      </c>
      <c r="H2040" t="b">
        <f t="shared" si="223"/>
        <v>0</v>
      </c>
    </row>
    <row r="2041" spans="1:8" x14ac:dyDescent="0.3">
      <c r="A2041" t="s">
        <v>5035</v>
      </c>
      <c r="B2041" t="str">
        <f t="shared" si="217"/>
        <v>[R</v>
      </c>
      <c r="C2041" t="str">
        <f t="shared" si="218"/>
        <v>R</v>
      </c>
      <c r="D2041" t="str">
        <f t="shared" si="219"/>
        <v>Tryptic</v>
      </c>
      <c r="E2041" t="str">
        <f t="shared" si="220"/>
        <v>K.[Y]</v>
      </c>
      <c r="F2041" t="str">
        <f t="shared" si="221"/>
        <v>K</v>
      </c>
      <c r="G2041" t="str">
        <f t="shared" si="222"/>
        <v>Tryptic</v>
      </c>
      <c r="H2041" t="b">
        <f t="shared" si="223"/>
        <v>0</v>
      </c>
    </row>
    <row r="2042" spans="1:8" x14ac:dyDescent="0.3">
      <c r="A2042" t="s">
        <v>5038</v>
      </c>
      <c r="B2042" t="str">
        <f t="shared" si="217"/>
        <v>[K</v>
      </c>
      <c r="C2042" t="str">
        <f t="shared" si="218"/>
        <v>K</v>
      </c>
      <c r="D2042" t="str">
        <f t="shared" si="219"/>
        <v>Tryptic</v>
      </c>
      <c r="E2042" t="str">
        <f t="shared" si="220"/>
        <v>K.[G]</v>
      </c>
      <c r="F2042" t="str">
        <f t="shared" si="221"/>
        <v>K</v>
      </c>
      <c r="G2042" t="str">
        <f t="shared" si="222"/>
        <v>Tryptic</v>
      </c>
      <c r="H2042" t="b">
        <f t="shared" si="223"/>
        <v>0</v>
      </c>
    </row>
    <row r="2043" spans="1:8" x14ac:dyDescent="0.3">
      <c r="A2043" t="s">
        <v>5040</v>
      </c>
      <c r="B2043" t="str">
        <f t="shared" si="217"/>
        <v>[K</v>
      </c>
      <c r="C2043" t="str">
        <f t="shared" si="218"/>
        <v>K</v>
      </c>
      <c r="D2043" t="str">
        <f t="shared" si="219"/>
        <v>Tryptic</v>
      </c>
      <c r="E2043" t="str">
        <f t="shared" si="220"/>
        <v>K.[G]</v>
      </c>
      <c r="F2043" t="str">
        <f t="shared" si="221"/>
        <v>K</v>
      </c>
      <c r="G2043" t="str">
        <f t="shared" si="222"/>
        <v>Tryptic</v>
      </c>
      <c r="H2043" t="b">
        <f t="shared" si="223"/>
        <v>0</v>
      </c>
    </row>
    <row r="2044" spans="1:8" x14ac:dyDescent="0.3">
      <c r="A2044" t="s">
        <v>5042</v>
      </c>
      <c r="B2044" t="str">
        <f t="shared" si="217"/>
        <v>[R</v>
      </c>
      <c r="C2044" t="str">
        <f t="shared" si="218"/>
        <v>R</v>
      </c>
      <c r="D2044" t="str">
        <f t="shared" si="219"/>
        <v>Tryptic</v>
      </c>
      <c r="E2044" t="str">
        <f t="shared" si="220"/>
        <v>K.[N]</v>
      </c>
      <c r="F2044" t="str">
        <f t="shared" si="221"/>
        <v>K</v>
      </c>
      <c r="G2044" t="str">
        <f t="shared" si="222"/>
        <v>Tryptic</v>
      </c>
      <c r="H2044" t="b">
        <f t="shared" si="223"/>
        <v>0</v>
      </c>
    </row>
    <row r="2045" spans="1:8" x14ac:dyDescent="0.3">
      <c r="A2045" t="s">
        <v>5044</v>
      </c>
      <c r="B2045" t="str">
        <f t="shared" si="217"/>
        <v>[K</v>
      </c>
      <c r="C2045" t="str">
        <f t="shared" si="218"/>
        <v>K</v>
      </c>
      <c r="D2045" t="str">
        <f t="shared" si="219"/>
        <v>Tryptic</v>
      </c>
      <c r="E2045" t="str">
        <f t="shared" si="220"/>
        <v>R.[H]</v>
      </c>
      <c r="F2045" t="str">
        <f t="shared" si="221"/>
        <v>R</v>
      </c>
      <c r="G2045" t="str">
        <f t="shared" si="222"/>
        <v>Tryptic</v>
      </c>
      <c r="H2045" t="b">
        <f t="shared" si="223"/>
        <v>0</v>
      </c>
    </row>
    <row r="2046" spans="1:8" x14ac:dyDescent="0.3">
      <c r="A2046" t="s">
        <v>5046</v>
      </c>
      <c r="B2046" t="str">
        <f t="shared" si="217"/>
        <v>[K</v>
      </c>
      <c r="C2046" t="str">
        <f t="shared" si="218"/>
        <v>K</v>
      </c>
      <c r="D2046" t="str">
        <f t="shared" si="219"/>
        <v>Tryptic</v>
      </c>
      <c r="E2046" t="str">
        <f t="shared" si="220"/>
        <v>K.[V]</v>
      </c>
      <c r="F2046" t="str">
        <f t="shared" si="221"/>
        <v>K</v>
      </c>
      <c r="G2046" t="str">
        <f t="shared" si="222"/>
        <v>Tryptic</v>
      </c>
      <c r="H2046" t="b">
        <f t="shared" si="223"/>
        <v>0</v>
      </c>
    </row>
    <row r="2047" spans="1:8" x14ac:dyDescent="0.3">
      <c r="A2047" t="s">
        <v>5048</v>
      </c>
      <c r="B2047" t="str">
        <f t="shared" si="217"/>
        <v>[K</v>
      </c>
      <c r="C2047" t="str">
        <f t="shared" si="218"/>
        <v>K</v>
      </c>
      <c r="D2047" t="str">
        <f t="shared" si="219"/>
        <v>Tryptic</v>
      </c>
      <c r="E2047" t="str">
        <f t="shared" si="220"/>
        <v>R.[S]</v>
      </c>
      <c r="F2047" t="str">
        <f t="shared" si="221"/>
        <v>R</v>
      </c>
      <c r="G2047" t="str">
        <f t="shared" si="222"/>
        <v>Tryptic</v>
      </c>
      <c r="H2047" t="b">
        <f t="shared" si="223"/>
        <v>0</v>
      </c>
    </row>
    <row r="2048" spans="1:8" x14ac:dyDescent="0.3">
      <c r="A2048" t="s">
        <v>5051</v>
      </c>
      <c r="B2048" t="str">
        <f t="shared" si="217"/>
        <v>[R</v>
      </c>
      <c r="C2048" t="str">
        <f t="shared" si="218"/>
        <v>R</v>
      </c>
      <c r="D2048" t="str">
        <f t="shared" si="219"/>
        <v>Tryptic</v>
      </c>
      <c r="E2048" t="str">
        <f t="shared" si="220"/>
        <v>K.[E]</v>
      </c>
      <c r="F2048" t="str">
        <f t="shared" si="221"/>
        <v>K</v>
      </c>
      <c r="G2048" t="str">
        <f t="shared" si="222"/>
        <v>Tryptic</v>
      </c>
      <c r="H2048" t="b">
        <f t="shared" si="223"/>
        <v>0</v>
      </c>
    </row>
    <row r="2049" spans="1:8" x14ac:dyDescent="0.3">
      <c r="A2049" t="s">
        <v>5053</v>
      </c>
      <c r="B2049" t="str">
        <f t="shared" si="217"/>
        <v>[A</v>
      </c>
      <c r="C2049" t="str">
        <f t="shared" si="218"/>
        <v>A</v>
      </c>
      <c r="D2049" t="str">
        <f t="shared" si="219"/>
        <v>Semitryptic</v>
      </c>
      <c r="E2049" t="str">
        <f t="shared" si="220"/>
        <v>R.[G]</v>
      </c>
      <c r="F2049" t="str">
        <f t="shared" si="221"/>
        <v>R</v>
      </c>
      <c r="G2049" t="str">
        <f t="shared" si="222"/>
        <v>Tryptic</v>
      </c>
      <c r="H2049" t="b">
        <f t="shared" si="223"/>
        <v>1</v>
      </c>
    </row>
    <row r="2050" spans="1:8" x14ac:dyDescent="0.3">
      <c r="A2050" t="s">
        <v>5055</v>
      </c>
      <c r="B2050" t="str">
        <f t="shared" si="217"/>
        <v>[K</v>
      </c>
      <c r="C2050" t="str">
        <f t="shared" si="218"/>
        <v>K</v>
      </c>
      <c r="D2050" t="str">
        <f t="shared" si="219"/>
        <v>Tryptic</v>
      </c>
      <c r="E2050" t="str">
        <f t="shared" si="220"/>
        <v>K.[H]</v>
      </c>
      <c r="F2050" t="str">
        <f t="shared" si="221"/>
        <v>K</v>
      </c>
      <c r="G2050" t="str">
        <f t="shared" si="222"/>
        <v>Tryptic</v>
      </c>
      <c r="H2050" t="b">
        <f t="shared" si="223"/>
        <v>0</v>
      </c>
    </row>
    <row r="2051" spans="1:8" x14ac:dyDescent="0.3">
      <c r="A2051" t="s">
        <v>5057</v>
      </c>
      <c r="B2051" t="str">
        <f t="shared" ref="B2051:B2114" si="224">LEFT(A2051,2)</f>
        <v>[K</v>
      </c>
      <c r="C2051" t="str">
        <f t="shared" ref="C2051:C2114" si="225">RIGHT(B2051,1)</f>
        <v>K</v>
      </c>
      <c r="D2051" t="str">
        <f t="shared" ref="D2051:D2114" si="226">IF(OR(C2051="K",C2051="R"),"Tryptic","Semitryptic")</f>
        <v>Tryptic</v>
      </c>
      <c r="E2051" t="str">
        <f t="shared" ref="E2051:E2114" si="227">RIGHT(A2051,5)</f>
        <v>K.[I]</v>
      </c>
      <c r="F2051" t="str">
        <f t="shared" ref="F2051:F2114" si="228">LEFT(E2051,1)</f>
        <v>K</v>
      </c>
      <c r="G2051" t="str">
        <f t="shared" ref="G2051:G2114" si="229">IF(OR(F2051="K",F2051="R"),"Tryptic","Semitryptic")</f>
        <v>Tryptic</v>
      </c>
      <c r="H2051" t="b">
        <f t="shared" ref="H2051:H2114" si="230">OR(D2051="Semitryptic",G2051="Semitryptic")</f>
        <v>0</v>
      </c>
    </row>
    <row r="2052" spans="1:8" x14ac:dyDescent="0.3">
      <c r="A2052" t="s">
        <v>5059</v>
      </c>
      <c r="B2052" t="str">
        <f t="shared" si="224"/>
        <v>[K</v>
      </c>
      <c r="C2052" t="str">
        <f t="shared" si="225"/>
        <v>K</v>
      </c>
      <c r="D2052" t="str">
        <f t="shared" si="226"/>
        <v>Tryptic</v>
      </c>
      <c r="E2052" t="str">
        <f t="shared" si="227"/>
        <v>K.[I]</v>
      </c>
      <c r="F2052" t="str">
        <f t="shared" si="228"/>
        <v>K</v>
      </c>
      <c r="G2052" t="str">
        <f t="shared" si="229"/>
        <v>Tryptic</v>
      </c>
      <c r="H2052" t="b">
        <f t="shared" si="230"/>
        <v>0</v>
      </c>
    </row>
    <row r="2053" spans="1:8" x14ac:dyDescent="0.3">
      <c r="A2053" t="s">
        <v>5062</v>
      </c>
      <c r="B2053" t="str">
        <f t="shared" si="224"/>
        <v>[K</v>
      </c>
      <c r="C2053" t="str">
        <f t="shared" si="225"/>
        <v>K</v>
      </c>
      <c r="D2053" t="str">
        <f t="shared" si="226"/>
        <v>Tryptic</v>
      </c>
      <c r="E2053" t="str">
        <f t="shared" si="227"/>
        <v>K.[A]</v>
      </c>
      <c r="F2053" t="str">
        <f t="shared" si="228"/>
        <v>K</v>
      </c>
      <c r="G2053" t="str">
        <f t="shared" si="229"/>
        <v>Tryptic</v>
      </c>
      <c r="H2053" t="b">
        <f t="shared" si="230"/>
        <v>0</v>
      </c>
    </row>
    <row r="2054" spans="1:8" x14ac:dyDescent="0.3">
      <c r="A2054" t="s">
        <v>5064</v>
      </c>
      <c r="B2054" t="str">
        <f t="shared" si="224"/>
        <v>[K</v>
      </c>
      <c r="C2054" t="str">
        <f t="shared" si="225"/>
        <v>K</v>
      </c>
      <c r="D2054" t="str">
        <f t="shared" si="226"/>
        <v>Tryptic</v>
      </c>
      <c r="E2054" t="str">
        <f t="shared" si="227"/>
        <v>R.[Y]</v>
      </c>
      <c r="F2054" t="str">
        <f t="shared" si="228"/>
        <v>R</v>
      </c>
      <c r="G2054" t="str">
        <f t="shared" si="229"/>
        <v>Tryptic</v>
      </c>
      <c r="H2054" t="b">
        <f t="shared" si="230"/>
        <v>0</v>
      </c>
    </row>
    <row r="2055" spans="1:8" x14ac:dyDescent="0.3">
      <c r="A2055" t="s">
        <v>5067</v>
      </c>
      <c r="B2055" t="str">
        <f t="shared" si="224"/>
        <v>[K</v>
      </c>
      <c r="C2055" t="str">
        <f t="shared" si="225"/>
        <v>K</v>
      </c>
      <c r="D2055" t="str">
        <f t="shared" si="226"/>
        <v>Tryptic</v>
      </c>
      <c r="E2055" t="str">
        <f t="shared" si="227"/>
        <v>R.[R]</v>
      </c>
      <c r="F2055" t="str">
        <f t="shared" si="228"/>
        <v>R</v>
      </c>
      <c r="G2055" t="str">
        <f t="shared" si="229"/>
        <v>Tryptic</v>
      </c>
      <c r="H2055" t="b">
        <f t="shared" si="230"/>
        <v>0</v>
      </c>
    </row>
    <row r="2056" spans="1:8" x14ac:dyDescent="0.3">
      <c r="A2056" t="s">
        <v>5070</v>
      </c>
      <c r="B2056" t="str">
        <f t="shared" si="224"/>
        <v>[R</v>
      </c>
      <c r="C2056" t="str">
        <f t="shared" si="225"/>
        <v>R</v>
      </c>
      <c r="D2056" t="str">
        <f t="shared" si="226"/>
        <v>Tryptic</v>
      </c>
      <c r="E2056" t="str">
        <f t="shared" si="227"/>
        <v>K.[E]</v>
      </c>
      <c r="F2056" t="str">
        <f t="shared" si="228"/>
        <v>K</v>
      </c>
      <c r="G2056" t="str">
        <f t="shared" si="229"/>
        <v>Tryptic</v>
      </c>
      <c r="H2056" t="b">
        <f t="shared" si="230"/>
        <v>0</v>
      </c>
    </row>
    <row r="2057" spans="1:8" x14ac:dyDescent="0.3">
      <c r="A2057" t="s">
        <v>5072</v>
      </c>
      <c r="B2057" t="str">
        <f t="shared" si="224"/>
        <v>[K</v>
      </c>
      <c r="C2057" t="str">
        <f t="shared" si="225"/>
        <v>K</v>
      </c>
      <c r="D2057" t="str">
        <f t="shared" si="226"/>
        <v>Tryptic</v>
      </c>
      <c r="E2057" t="str">
        <f t="shared" si="227"/>
        <v>R.[A]</v>
      </c>
      <c r="F2057" t="str">
        <f t="shared" si="228"/>
        <v>R</v>
      </c>
      <c r="G2057" t="str">
        <f t="shared" si="229"/>
        <v>Tryptic</v>
      </c>
      <c r="H2057" t="b">
        <f t="shared" si="230"/>
        <v>0</v>
      </c>
    </row>
    <row r="2058" spans="1:8" x14ac:dyDescent="0.3">
      <c r="A2058" t="s">
        <v>5074</v>
      </c>
      <c r="B2058" t="str">
        <f t="shared" si="224"/>
        <v>[K</v>
      </c>
      <c r="C2058" t="str">
        <f t="shared" si="225"/>
        <v>K</v>
      </c>
      <c r="D2058" t="str">
        <f t="shared" si="226"/>
        <v>Tryptic</v>
      </c>
      <c r="E2058" t="str">
        <f t="shared" si="227"/>
        <v>R.[S]</v>
      </c>
      <c r="F2058" t="str">
        <f t="shared" si="228"/>
        <v>R</v>
      </c>
      <c r="G2058" t="str">
        <f t="shared" si="229"/>
        <v>Tryptic</v>
      </c>
      <c r="H2058" t="b">
        <f t="shared" si="230"/>
        <v>0</v>
      </c>
    </row>
    <row r="2059" spans="1:8" x14ac:dyDescent="0.3">
      <c r="A2059" t="s">
        <v>5077</v>
      </c>
      <c r="B2059" t="str">
        <f t="shared" si="224"/>
        <v>[R</v>
      </c>
      <c r="C2059" t="str">
        <f t="shared" si="225"/>
        <v>R</v>
      </c>
      <c r="D2059" t="str">
        <f t="shared" si="226"/>
        <v>Tryptic</v>
      </c>
      <c r="E2059" t="str">
        <f t="shared" si="227"/>
        <v>K.[F]</v>
      </c>
      <c r="F2059" t="str">
        <f t="shared" si="228"/>
        <v>K</v>
      </c>
      <c r="G2059" t="str">
        <f t="shared" si="229"/>
        <v>Tryptic</v>
      </c>
      <c r="H2059" t="b">
        <f t="shared" si="230"/>
        <v>0</v>
      </c>
    </row>
    <row r="2060" spans="1:8" x14ac:dyDescent="0.3">
      <c r="A2060" t="s">
        <v>5079</v>
      </c>
      <c r="B2060" t="str">
        <f t="shared" si="224"/>
        <v>[R</v>
      </c>
      <c r="C2060" t="str">
        <f t="shared" si="225"/>
        <v>R</v>
      </c>
      <c r="D2060" t="str">
        <f t="shared" si="226"/>
        <v>Tryptic</v>
      </c>
      <c r="E2060" t="str">
        <f t="shared" si="227"/>
        <v>K.[A]</v>
      </c>
      <c r="F2060" t="str">
        <f t="shared" si="228"/>
        <v>K</v>
      </c>
      <c r="G2060" t="str">
        <f t="shared" si="229"/>
        <v>Tryptic</v>
      </c>
      <c r="H2060" t="b">
        <f t="shared" si="230"/>
        <v>0</v>
      </c>
    </row>
    <row r="2061" spans="1:8" x14ac:dyDescent="0.3">
      <c r="A2061" t="s">
        <v>5081</v>
      </c>
      <c r="B2061" t="str">
        <f t="shared" si="224"/>
        <v>[K</v>
      </c>
      <c r="C2061" t="str">
        <f t="shared" si="225"/>
        <v>K</v>
      </c>
      <c r="D2061" t="str">
        <f t="shared" si="226"/>
        <v>Tryptic</v>
      </c>
      <c r="E2061" t="str">
        <f t="shared" si="227"/>
        <v>K.[S]</v>
      </c>
      <c r="F2061" t="str">
        <f t="shared" si="228"/>
        <v>K</v>
      </c>
      <c r="G2061" t="str">
        <f t="shared" si="229"/>
        <v>Tryptic</v>
      </c>
      <c r="H2061" t="b">
        <f t="shared" si="230"/>
        <v>0</v>
      </c>
    </row>
    <row r="2062" spans="1:8" x14ac:dyDescent="0.3">
      <c r="A2062" t="s">
        <v>5083</v>
      </c>
      <c r="B2062" t="str">
        <f t="shared" si="224"/>
        <v>[K</v>
      </c>
      <c r="C2062" t="str">
        <f t="shared" si="225"/>
        <v>K</v>
      </c>
      <c r="D2062" t="str">
        <f t="shared" si="226"/>
        <v>Tryptic</v>
      </c>
      <c r="E2062" t="str">
        <f t="shared" si="227"/>
        <v>K.[V]</v>
      </c>
      <c r="F2062" t="str">
        <f t="shared" si="228"/>
        <v>K</v>
      </c>
      <c r="G2062" t="str">
        <f t="shared" si="229"/>
        <v>Tryptic</v>
      </c>
      <c r="H2062" t="b">
        <f t="shared" si="230"/>
        <v>0</v>
      </c>
    </row>
    <row r="2063" spans="1:8" x14ac:dyDescent="0.3">
      <c r="A2063" t="s">
        <v>5086</v>
      </c>
      <c r="B2063" t="str">
        <f t="shared" si="224"/>
        <v>[K</v>
      </c>
      <c r="C2063" t="str">
        <f t="shared" si="225"/>
        <v>K</v>
      </c>
      <c r="D2063" t="str">
        <f t="shared" si="226"/>
        <v>Tryptic</v>
      </c>
      <c r="E2063" t="str">
        <f t="shared" si="227"/>
        <v>R.[R]</v>
      </c>
      <c r="F2063" t="str">
        <f t="shared" si="228"/>
        <v>R</v>
      </c>
      <c r="G2063" t="str">
        <f t="shared" si="229"/>
        <v>Tryptic</v>
      </c>
      <c r="H2063" t="b">
        <f t="shared" si="230"/>
        <v>0</v>
      </c>
    </row>
    <row r="2064" spans="1:8" x14ac:dyDescent="0.3">
      <c r="A2064" t="s">
        <v>5088</v>
      </c>
      <c r="B2064" t="str">
        <f t="shared" si="224"/>
        <v>[K</v>
      </c>
      <c r="C2064" t="str">
        <f t="shared" si="225"/>
        <v>K</v>
      </c>
      <c r="D2064" t="str">
        <f t="shared" si="226"/>
        <v>Tryptic</v>
      </c>
      <c r="E2064" t="str">
        <f t="shared" si="227"/>
        <v>K.[K]</v>
      </c>
      <c r="F2064" t="str">
        <f t="shared" si="228"/>
        <v>K</v>
      </c>
      <c r="G2064" t="str">
        <f t="shared" si="229"/>
        <v>Tryptic</v>
      </c>
      <c r="H2064" t="b">
        <f t="shared" si="230"/>
        <v>0</v>
      </c>
    </row>
    <row r="2065" spans="1:8" x14ac:dyDescent="0.3">
      <c r="A2065" t="s">
        <v>5091</v>
      </c>
      <c r="B2065" t="str">
        <f t="shared" si="224"/>
        <v>[K</v>
      </c>
      <c r="C2065" t="str">
        <f t="shared" si="225"/>
        <v>K</v>
      </c>
      <c r="D2065" t="str">
        <f t="shared" si="226"/>
        <v>Tryptic</v>
      </c>
      <c r="E2065" t="str">
        <f t="shared" si="227"/>
        <v>R.[G]</v>
      </c>
      <c r="F2065" t="str">
        <f t="shared" si="228"/>
        <v>R</v>
      </c>
      <c r="G2065" t="str">
        <f t="shared" si="229"/>
        <v>Tryptic</v>
      </c>
      <c r="H2065" t="b">
        <f t="shared" si="230"/>
        <v>0</v>
      </c>
    </row>
    <row r="2066" spans="1:8" x14ac:dyDescent="0.3">
      <c r="A2066" t="s">
        <v>5094</v>
      </c>
      <c r="B2066" t="str">
        <f t="shared" si="224"/>
        <v>[K</v>
      </c>
      <c r="C2066" t="str">
        <f t="shared" si="225"/>
        <v>K</v>
      </c>
      <c r="D2066" t="str">
        <f t="shared" si="226"/>
        <v>Tryptic</v>
      </c>
      <c r="E2066" t="str">
        <f t="shared" si="227"/>
        <v>K.[I]</v>
      </c>
      <c r="F2066" t="str">
        <f t="shared" si="228"/>
        <v>K</v>
      </c>
      <c r="G2066" t="str">
        <f t="shared" si="229"/>
        <v>Tryptic</v>
      </c>
      <c r="H2066" t="b">
        <f t="shared" si="230"/>
        <v>0</v>
      </c>
    </row>
    <row r="2067" spans="1:8" x14ac:dyDescent="0.3">
      <c r="A2067" t="s">
        <v>5096</v>
      </c>
      <c r="B2067" t="str">
        <f t="shared" si="224"/>
        <v>[K</v>
      </c>
      <c r="C2067" t="str">
        <f t="shared" si="225"/>
        <v>K</v>
      </c>
      <c r="D2067" t="str">
        <f t="shared" si="226"/>
        <v>Tryptic</v>
      </c>
      <c r="E2067" t="str">
        <f t="shared" si="227"/>
        <v>R.[F]</v>
      </c>
      <c r="F2067" t="str">
        <f t="shared" si="228"/>
        <v>R</v>
      </c>
      <c r="G2067" t="str">
        <f t="shared" si="229"/>
        <v>Tryptic</v>
      </c>
      <c r="H2067" t="b">
        <f t="shared" si="230"/>
        <v>0</v>
      </c>
    </row>
    <row r="2068" spans="1:8" x14ac:dyDescent="0.3">
      <c r="A2068" t="s">
        <v>5098</v>
      </c>
      <c r="B2068" t="str">
        <f t="shared" si="224"/>
        <v>[K</v>
      </c>
      <c r="C2068" t="str">
        <f t="shared" si="225"/>
        <v>K</v>
      </c>
      <c r="D2068" t="str">
        <f t="shared" si="226"/>
        <v>Tryptic</v>
      </c>
      <c r="E2068" t="str">
        <f t="shared" si="227"/>
        <v>R.[Q]</v>
      </c>
      <c r="F2068" t="str">
        <f t="shared" si="228"/>
        <v>R</v>
      </c>
      <c r="G2068" t="str">
        <f t="shared" si="229"/>
        <v>Tryptic</v>
      </c>
      <c r="H2068" t="b">
        <f t="shared" si="230"/>
        <v>0</v>
      </c>
    </row>
    <row r="2069" spans="1:8" x14ac:dyDescent="0.3">
      <c r="A2069" t="s">
        <v>5101</v>
      </c>
      <c r="B2069" t="str">
        <f t="shared" si="224"/>
        <v>[K</v>
      </c>
      <c r="C2069" t="str">
        <f t="shared" si="225"/>
        <v>K</v>
      </c>
      <c r="D2069" t="str">
        <f t="shared" si="226"/>
        <v>Tryptic</v>
      </c>
      <c r="E2069" t="str">
        <f t="shared" si="227"/>
        <v>K.[L]</v>
      </c>
      <c r="F2069" t="str">
        <f t="shared" si="228"/>
        <v>K</v>
      </c>
      <c r="G2069" t="str">
        <f t="shared" si="229"/>
        <v>Tryptic</v>
      </c>
      <c r="H2069" t="b">
        <f t="shared" si="230"/>
        <v>0</v>
      </c>
    </row>
    <row r="2070" spans="1:8" x14ac:dyDescent="0.3">
      <c r="A2070" t="s">
        <v>5103</v>
      </c>
      <c r="B2070" t="str">
        <f t="shared" si="224"/>
        <v>[K</v>
      </c>
      <c r="C2070" t="str">
        <f t="shared" si="225"/>
        <v>K</v>
      </c>
      <c r="D2070" t="str">
        <f t="shared" si="226"/>
        <v>Tryptic</v>
      </c>
      <c r="E2070" t="str">
        <f t="shared" si="227"/>
        <v>K.[T]</v>
      </c>
      <c r="F2070" t="str">
        <f t="shared" si="228"/>
        <v>K</v>
      </c>
      <c r="G2070" t="str">
        <f t="shared" si="229"/>
        <v>Tryptic</v>
      </c>
      <c r="H2070" t="b">
        <f t="shared" si="230"/>
        <v>0</v>
      </c>
    </row>
    <row r="2071" spans="1:8" x14ac:dyDescent="0.3">
      <c r="A2071" t="s">
        <v>5105</v>
      </c>
      <c r="B2071" t="str">
        <f t="shared" si="224"/>
        <v>[K</v>
      </c>
      <c r="C2071" t="str">
        <f t="shared" si="225"/>
        <v>K</v>
      </c>
      <c r="D2071" t="str">
        <f t="shared" si="226"/>
        <v>Tryptic</v>
      </c>
      <c r="E2071" t="str">
        <f t="shared" si="227"/>
        <v>R.[A]</v>
      </c>
      <c r="F2071" t="str">
        <f t="shared" si="228"/>
        <v>R</v>
      </c>
      <c r="G2071" t="str">
        <f t="shared" si="229"/>
        <v>Tryptic</v>
      </c>
      <c r="H2071" t="b">
        <f t="shared" si="230"/>
        <v>0</v>
      </c>
    </row>
    <row r="2072" spans="1:8" x14ac:dyDescent="0.3">
      <c r="A2072" t="s">
        <v>5108</v>
      </c>
      <c r="B2072" t="str">
        <f t="shared" si="224"/>
        <v>[K</v>
      </c>
      <c r="C2072" t="str">
        <f t="shared" si="225"/>
        <v>K</v>
      </c>
      <c r="D2072" t="str">
        <f t="shared" si="226"/>
        <v>Tryptic</v>
      </c>
      <c r="E2072" t="str">
        <f t="shared" si="227"/>
        <v>R.[D]</v>
      </c>
      <c r="F2072" t="str">
        <f t="shared" si="228"/>
        <v>R</v>
      </c>
      <c r="G2072" t="str">
        <f t="shared" si="229"/>
        <v>Tryptic</v>
      </c>
      <c r="H2072" t="b">
        <f t="shared" si="230"/>
        <v>0</v>
      </c>
    </row>
    <row r="2073" spans="1:8" x14ac:dyDescent="0.3">
      <c r="A2073" t="s">
        <v>5110</v>
      </c>
      <c r="B2073" t="str">
        <f t="shared" si="224"/>
        <v>[K</v>
      </c>
      <c r="C2073" t="str">
        <f t="shared" si="225"/>
        <v>K</v>
      </c>
      <c r="D2073" t="str">
        <f t="shared" si="226"/>
        <v>Tryptic</v>
      </c>
      <c r="E2073" t="str">
        <f t="shared" si="227"/>
        <v>R.[F]</v>
      </c>
      <c r="F2073" t="str">
        <f t="shared" si="228"/>
        <v>R</v>
      </c>
      <c r="G2073" t="str">
        <f t="shared" si="229"/>
        <v>Tryptic</v>
      </c>
      <c r="H2073" t="b">
        <f t="shared" si="230"/>
        <v>0</v>
      </c>
    </row>
    <row r="2074" spans="1:8" x14ac:dyDescent="0.3">
      <c r="A2074" t="s">
        <v>5113</v>
      </c>
      <c r="B2074" t="str">
        <f t="shared" si="224"/>
        <v>[K</v>
      </c>
      <c r="C2074" t="str">
        <f t="shared" si="225"/>
        <v>K</v>
      </c>
      <c r="D2074" t="str">
        <f t="shared" si="226"/>
        <v>Tryptic</v>
      </c>
      <c r="E2074" t="str">
        <f t="shared" si="227"/>
        <v>R.[L]</v>
      </c>
      <c r="F2074" t="str">
        <f t="shared" si="228"/>
        <v>R</v>
      </c>
      <c r="G2074" t="str">
        <f t="shared" si="229"/>
        <v>Tryptic</v>
      </c>
      <c r="H2074" t="b">
        <f t="shared" si="230"/>
        <v>0</v>
      </c>
    </row>
    <row r="2075" spans="1:8" x14ac:dyDescent="0.3">
      <c r="A2075" t="s">
        <v>5115</v>
      </c>
      <c r="B2075" t="str">
        <f t="shared" si="224"/>
        <v>[K</v>
      </c>
      <c r="C2075" t="str">
        <f t="shared" si="225"/>
        <v>K</v>
      </c>
      <c r="D2075" t="str">
        <f t="shared" si="226"/>
        <v>Tryptic</v>
      </c>
      <c r="E2075" t="str">
        <f t="shared" si="227"/>
        <v>K.[A]</v>
      </c>
      <c r="F2075" t="str">
        <f t="shared" si="228"/>
        <v>K</v>
      </c>
      <c r="G2075" t="str">
        <f t="shared" si="229"/>
        <v>Tryptic</v>
      </c>
      <c r="H2075" t="b">
        <f t="shared" si="230"/>
        <v>0</v>
      </c>
    </row>
    <row r="2076" spans="1:8" x14ac:dyDescent="0.3">
      <c r="A2076" t="s">
        <v>5117</v>
      </c>
      <c r="B2076" t="str">
        <f t="shared" si="224"/>
        <v>[R</v>
      </c>
      <c r="C2076" t="str">
        <f t="shared" si="225"/>
        <v>R</v>
      </c>
      <c r="D2076" t="str">
        <f t="shared" si="226"/>
        <v>Tryptic</v>
      </c>
      <c r="E2076" t="str">
        <f t="shared" si="227"/>
        <v>R.[Q]</v>
      </c>
      <c r="F2076" t="str">
        <f t="shared" si="228"/>
        <v>R</v>
      </c>
      <c r="G2076" t="str">
        <f t="shared" si="229"/>
        <v>Tryptic</v>
      </c>
      <c r="H2076" t="b">
        <f t="shared" si="230"/>
        <v>0</v>
      </c>
    </row>
    <row r="2077" spans="1:8" x14ac:dyDescent="0.3">
      <c r="A2077" t="s">
        <v>5119</v>
      </c>
      <c r="B2077" t="str">
        <f t="shared" si="224"/>
        <v>[K</v>
      </c>
      <c r="C2077" t="str">
        <f t="shared" si="225"/>
        <v>K</v>
      </c>
      <c r="D2077" t="str">
        <f t="shared" si="226"/>
        <v>Tryptic</v>
      </c>
      <c r="E2077" t="str">
        <f t="shared" si="227"/>
        <v>R.[S]</v>
      </c>
      <c r="F2077" t="str">
        <f t="shared" si="228"/>
        <v>R</v>
      </c>
      <c r="G2077" t="str">
        <f t="shared" si="229"/>
        <v>Tryptic</v>
      </c>
      <c r="H2077" t="b">
        <f t="shared" si="230"/>
        <v>0</v>
      </c>
    </row>
    <row r="2078" spans="1:8" x14ac:dyDescent="0.3">
      <c r="A2078" t="s">
        <v>5121</v>
      </c>
      <c r="B2078" t="str">
        <f t="shared" si="224"/>
        <v>[K</v>
      </c>
      <c r="C2078" t="str">
        <f t="shared" si="225"/>
        <v>K</v>
      </c>
      <c r="D2078" t="str">
        <f t="shared" si="226"/>
        <v>Tryptic</v>
      </c>
      <c r="E2078" t="str">
        <f t="shared" si="227"/>
        <v>K.[V]</v>
      </c>
      <c r="F2078" t="str">
        <f t="shared" si="228"/>
        <v>K</v>
      </c>
      <c r="G2078" t="str">
        <f t="shared" si="229"/>
        <v>Tryptic</v>
      </c>
      <c r="H2078" t="b">
        <f t="shared" si="230"/>
        <v>0</v>
      </c>
    </row>
    <row r="2079" spans="1:8" x14ac:dyDescent="0.3">
      <c r="A2079" t="s">
        <v>5123</v>
      </c>
      <c r="B2079" t="str">
        <f t="shared" si="224"/>
        <v>[K</v>
      </c>
      <c r="C2079" t="str">
        <f t="shared" si="225"/>
        <v>K</v>
      </c>
      <c r="D2079" t="str">
        <f t="shared" si="226"/>
        <v>Tryptic</v>
      </c>
      <c r="E2079" t="str">
        <f t="shared" si="227"/>
        <v>K.[L]</v>
      </c>
      <c r="F2079" t="str">
        <f t="shared" si="228"/>
        <v>K</v>
      </c>
      <c r="G2079" t="str">
        <f t="shared" si="229"/>
        <v>Tryptic</v>
      </c>
      <c r="H2079" t="b">
        <f t="shared" si="230"/>
        <v>0</v>
      </c>
    </row>
    <row r="2080" spans="1:8" x14ac:dyDescent="0.3">
      <c r="A2080" t="s">
        <v>5125</v>
      </c>
      <c r="B2080" t="str">
        <f t="shared" si="224"/>
        <v>[K</v>
      </c>
      <c r="C2080" t="str">
        <f t="shared" si="225"/>
        <v>K</v>
      </c>
      <c r="D2080" t="str">
        <f t="shared" si="226"/>
        <v>Tryptic</v>
      </c>
      <c r="E2080" t="str">
        <f t="shared" si="227"/>
        <v>R.[E]</v>
      </c>
      <c r="F2080" t="str">
        <f t="shared" si="228"/>
        <v>R</v>
      </c>
      <c r="G2080" t="str">
        <f t="shared" si="229"/>
        <v>Tryptic</v>
      </c>
      <c r="H2080" t="b">
        <f t="shared" si="230"/>
        <v>0</v>
      </c>
    </row>
    <row r="2081" spans="1:8" x14ac:dyDescent="0.3">
      <c r="A2081" t="s">
        <v>5127</v>
      </c>
      <c r="B2081" t="str">
        <f t="shared" si="224"/>
        <v>[K</v>
      </c>
      <c r="C2081" t="str">
        <f t="shared" si="225"/>
        <v>K</v>
      </c>
      <c r="D2081" t="str">
        <f t="shared" si="226"/>
        <v>Tryptic</v>
      </c>
      <c r="E2081" t="str">
        <f t="shared" si="227"/>
        <v>R.[Q]</v>
      </c>
      <c r="F2081" t="str">
        <f t="shared" si="228"/>
        <v>R</v>
      </c>
      <c r="G2081" t="str">
        <f t="shared" si="229"/>
        <v>Tryptic</v>
      </c>
      <c r="H2081" t="b">
        <f t="shared" si="230"/>
        <v>0</v>
      </c>
    </row>
    <row r="2082" spans="1:8" x14ac:dyDescent="0.3">
      <c r="A2082" t="s">
        <v>5129</v>
      </c>
      <c r="B2082" t="str">
        <f t="shared" si="224"/>
        <v>[R</v>
      </c>
      <c r="C2082" t="str">
        <f t="shared" si="225"/>
        <v>R</v>
      </c>
      <c r="D2082" t="str">
        <f t="shared" si="226"/>
        <v>Tryptic</v>
      </c>
      <c r="E2082" t="str">
        <f t="shared" si="227"/>
        <v>R.[V]</v>
      </c>
      <c r="F2082" t="str">
        <f t="shared" si="228"/>
        <v>R</v>
      </c>
      <c r="G2082" t="str">
        <f t="shared" si="229"/>
        <v>Tryptic</v>
      </c>
      <c r="H2082" t="b">
        <f t="shared" si="230"/>
        <v>0</v>
      </c>
    </row>
    <row r="2083" spans="1:8" x14ac:dyDescent="0.3">
      <c r="A2083" t="s">
        <v>5131</v>
      </c>
      <c r="B2083" t="str">
        <f t="shared" si="224"/>
        <v>[K</v>
      </c>
      <c r="C2083" t="str">
        <f t="shared" si="225"/>
        <v>K</v>
      </c>
      <c r="D2083" t="str">
        <f t="shared" si="226"/>
        <v>Tryptic</v>
      </c>
      <c r="E2083" t="str">
        <f t="shared" si="227"/>
        <v>R.[I]</v>
      </c>
      <c r="F2083" t="str">
        <f t="shared" si="228"/>
        <v>R</v>
      </c>
      <c r="G2083" t="str">
        <f t="shared" si="229"/>
        <v>Tryptic</v>
      </c>
      <c r="H2083" t="b">
        <f t="shared" si="230"/>
        <v>0</v>
      </c>
    </row>
    <row r="2084" spans="1:8" x14ac:dyDescent="0.3">
      <c r="A2084" t="s">
        <v>5133</v>
      </c>
      <c r="B2084" t="str">
        <f t="shared" si="224"/>
        <v>[K</v>
      </c>
      <c r="C2084" t="str">
        <f t="shared" si="225"/>
        <v>K</v>
      </c>
      <c r="D2084" t="str">
        <f t="shared" si="226"/>
        <v>Tryptic</v>
      </c>
      <c r="E2084" t="str">
        <f t="shared" si="227"/>
        <v>K.[A]</v>
      </c>
      <c r="F2084" t="str">
        <f t="shared" si="228"/>
        <v>K</v>
      </c>
      <c r="G2084" t="str">
        <f t="shared" si="229"/>
        <v>Tryptic</v>
      </c>
      <c r="H2084" t="b">
        <f t="shared" si="230"/>
        <v>0</v>
      </c>
    </row>
    <row r="2085" spans="1:8" x14ac:dyDescent="0.3">
      <c r="A2085" t="s">
        <v>5135</v>
      </c>
      <c r="B2085" t="str">
        <f t="shared" si="224"/>
        <v>[R</v>
      </c>
      <c r="C2085" t="str">
        <f t="shared" si="225"/>
        <v>R</v>
      </c>
      <c r="D2085" t="str">
        <f t="shared" si="226"/>
        <v>Tryptic</v>
      </c>
      <c r="E2085" t="str">
        <f t="shared" si="227"/>
        <v>R.[S]</v>
      </c>
      <c r="F2085" t="str">
        <f t="shared" si="228"/>
        <v>R</v>
      </c>
      <c r="G2085" t="str">
        <f t="shared" si="229"/>
        <v>Tryptic</v>
      </c>
      <c r="H2085" t="b">
        <f t="shared" si="230"/>
        <v>0</v>
      </c>
    </row>
    <row r="2086" spans="1:8" x14ac:dyDescent="0.3">
      <c r="A2086" t="s">
        <v>5137</v>
      </c>
      <c r="B2086" t="str">
        <f t="shared" si="224"/>
        <v>[R</v>
      </c>
      <c r="C2086" t="str">
        <f t="shared" si="225"/>
        <v>R</v>
      </c>
      <c r="D2086" t="str">
        <f t="shared" si="226"/>
        <v>Tryptic</v>
      </c>
      <c r="E2086" t="str">
        <f t="shared" si="227"/>
        <v>K.[L]</v>
      </c>
      <c r="F2086" t="str">
        <f t="shared" si="228"/>
        <v>K</v>
      </c>
      <c r="G2086" t="str">
        <f t="shared" si="229"/>
        <v>Tryptic</v>
      </c>
      <c r="H2086" t="b">
        <f t="shared" si="230"/>
        <v>0</v>
      </c>
    </row>
    <row r="2087" spans="1:8" x14ac:dyDescent="0.3">
      <c r="A2087" t="s">
        <v>5139</v>
      </c>
      <c r="B2087" t="str">
        <f t="shared" si="224"/>
        <v>[K</v>
      </c>
      <c r="C2087" t="str">
        <f t="shared" si="225"/>
        <v>K</v>
      </c>
      <c r="D2087" t="str">
        <f t="shared" si="226"/>
        <v>Tryptic</v>
      </c>
      <c r="E2087" t="str">
        <f t="shared" si="227"/>
        <v>R.[L]</v>
      </c>
      <c r="F2087" t="str">
        <f t="shared" si="228"/>
        <v>R</v>
      </c>
      <c r="G2087" t="str">
        <f t="shared" si="229"/>
        <v>Tryptic</v>
      </c>
      <c r="H2087" t="b">
        <f t="shared" si="230"/>
        <v>0</v>
      </c>
    </row>
    <row r="2088" spans="1:8" x14ac:dyDescent="0.3">
      <c r="A2088" t="s">
        <v>5142</v>
      </c>
      <c r="B2088" t="str">
        <f t="shared" si="224"/>
        <v>[R</v>
      </c>
      <c r="C2088" t="str">
        <f t="shared" si="225"/>
        <v>R</v>
      </c>
      <c r="D2088" t="str">
        <f t="shared" si="226"/>
        <v>Tryptic</v>
      </c>
      <c r="E2088" t="str">
        <f t="shared" si="227"/>
        <v>K.[C]</v>
      </c>
      <c r="F2088" t="str">
        <f t="shared" si="228"/>
        <v>K</v>
      </c>
      <c r="G2088" t="str">
        <f t="shared" si="229"/>
        <v>Tryptic</v>
      </c>
      <c r="H2088" t="b">
        <f t="shared" si="230"/>
        <v>0</v>
      </c>
    </row>
    <row r="2089" spans="1:8" x14ac:dyDescent="0.3">
      <c r="A2089" t="s">
        <v>5144</v>
      </c>
      <c r="B2089" t="str">
        <f t="shared" si="224"/>
        <v>[R</v>
      </c>
      <c r="C2089" t="str">
        <f t="shared" si="225"/>
        <v>R</v>
      </c>
      <c r="D2089" t="str">
        <f t="shared" si="226"/>
        <v>Tryptic</v>
      </c>
      <c r="E2089" t="str">
        <f t="shared" si="227"/>
        <v>R.[E]</v>
      </c>
      <c r="F2089" t="str">
        <f t="shared" si="228"/>
        <v>R</v>
      </c>
      <c r="G2089" t="str">
        <f t="shared" si="229"/>
        <v>Tryptic</v>
      </c>
      <c r="H2089" t="b">
        <f t="shared" si="230"/>
        <v>0</v>
      </c>
    </row>
    <row r="2090" spans="1:8" x14ac:dyDescent="0.3">
      <c r="A2090" t="s">
        <v>5146</v>
      </c>
      <c r="B2090" t="str">
        <f t="shared" si="224"/>
        <v>[K</v>
      </c>
      <c r="C2090" t="str">
        <f t="shared" si="225"/>
        <v>K</v>
      </c>
      <c r="D2090" t="str">
        <f t="shared" si="226"/>
        <v>Tryptic</v>
      </c>
      <c r="E2090" t="str">
        <f t="shared" si="227"/>
        <v>R.[M]</v>
      </c>
      <c r="F2090" t="str">
        <f t="shared" si="228"/>
        <v>R</v>
      </c>
      <c r="G2090" t="str">
        <f t="shared" si="229"/>
        <v>Tryptic</v>
      </c>
      <c r="H2090" t="b">
        <f t="shared" si="230"/>
        <v>0</v>
      </c>
    </row>
    <row r="2091" spans="1:8" x14ac:dyDescent="0.3">
      <c r="A2091" t="s">
        <v>5149</v>
      </c>
      <c r="B2091" t="str">
        <f t="shared" si="224"/>
        <v>[K</v>
      </c>
      <c r="C2091" t="str">
        <f t="shared" si="225"/>
        <v>K</v>
      </c>
      <c r="D2091" t="str">
        <f t="shared" si="226"/>
        <v>Tryptic</v>
      </c>
      <c r="E2091" t="str">
        <f t="shared" si="227"/>
        <v>K.[E]</v>
      </c>
      <c r="F2091" t="str">
        <f t="shared" si="228"/>
        <v>K</v>
      </c>
      <c r="G2091" t="str">
        <f t="shared" si="229"/>
        <v>Tryptic</v>
      </c>
      <c r="H2091" t="b">
        <f t="shared" si="230"/>
        <v>0</v>
      </c>
    </row>
    <row r="2092" spans="1:8" x14ac:dyDescent="0.3">
      <c r="A2092" t="s">
        <v>5151</v>
      </c>
      <c r="B2092" t="str">
        <f t="shared" si="224"/>
        <v>[K</v>
      </c>
      <c r="C2092" t="str">
        <f t="shared" si="225"/>
        <v>K</v>
      </c>
      <c r="D2092" t="str">
        <f t="shared" si="226"/>
        <v>Tryptic</v>
      </c>
      <c r="E2092" t="str">
        <f t="shared" si="227"/>
        <v>R.[Q]</v>
      </c>
      <c r="F2092" t="str">
        <f t="shared" si="228"/>
        <v>R</v>
      </c>
      <c r="G2092" t="str">
        <f t="shared" si="229"/>
        <v>Tryptic</v>
      </c>
      <c r="H2092" t="b">
        <f t="shared" si="230"/>
        <v>0</v>
      </c>
    </row>
    <row r="2093" spans="1:8" x14ac:dyDescent="0.3">
      <c r="A2093" t="s">
        <v>5153</v>
      </c>
      <c r="B2093" t="str">
        <f t="shared" si="224"/>
        <v>[K</v>
      </c>
      <c r="C2093" t="str">
        <f t="shared" si="225"/>
        <v>K</v>
      </c>
      <c r="D2093" t="str">
        <f t="shared" si="226"/>
        <v>Tryptic</v>
      </c>
      <c r="E2093" t="str">
        <f t="shared" si="227"/>
        <v>K.[T]</v>
      </c>
      <c r="F2093" t="str">
        <f t="shared" si="228"/>
        <v>K</v>
      </c>
      <c r="G2093" t="str">
        <f t="shared" si="229"/>
        <v>Tryptic</v>
      </c>
      <c r="H2093" t="b">
        <f t="shared" si="230"/>
        <v>0</v>
      </c>
    </row>
    <row r="2094" spans="1:8" x14ac:dyDescent="0.3">
      <c r="A2094" t="s">
        <v>5155</v>
      </c>
      <c r="B2094" t="str">
        <f t="shared" si="224"/>
        <v>[K</v>
      </c>
      <c r="C2094" t="str">
        <f t="shared" si="225"/>
        <v>K</v>
      </c>
      <c r="D2094" t="str">
        <f t="shared" si="226"/>
        <v>Tryptic</v>
      </c>
      <c r="E2094" t="str">
        <f t="shared" si="227"/>
        <v>R.[F]</v>
      </c>
      <c r="F2094" t="str">
        <f t="shared" si="228"/>
        <v>R</v>
      </c>
      <c r="G2094" t="str">
        <f t="shared" si="229"/>
        <v>Tryptic</v>
      </c>
      <c r="H2094" t="b">
        <f t="shared" si="230"/>
        <v>0</v>
      </c>
    </row>
    <row r="2095" spans="1:8" x14ac:dyDescent="0.3">
      <c r="A2095" t="s">
        <v>5157</v>
      </c>
      <c r="B2095" t="str">
        <f t="shared" si="224"/>
        <v>[K</v>
      </c>
      <c r="C2095" t="str">
        <f t="shared" si="225"/>
        <v>K</v>
      </c>
      <c r="D2095" t="str">
        <f t="shared" si="226"/>
        <v>Tryptic</v>
      </c>
      <c r="E2095" t="str">
        <f t="shared" si="227"/>
        <v>R.[E]</v>
      </c>
      <c r="F2095" t="str">
        <f t="shared" si="228"/>
        <v>R</v>
      </c>
      <c r="G2095" t="str">
        <f t="shared" si="229"/>
        <v>Tryptic</v>
      </c>
      <c r="H2095" t="b">
        <f t="shared" si="230"/>
        <v>0</v>
      </c>
    </row>
    <row r="2096" spans="1:8" x14ac:dyDescent="0.3">
      <c r="A2096" t="s">
        <v>5159</v>
      </c>
      <c r="B2096" t="str">
        <f t="shared" si="224"/>
        <v>[R</v>
      </c>
      <c r="C2096" t="str">
        <f t="shared" si="225"/>
        <v>R</v>
      </c>
      <c r="D2096" t="str">
        <f t="shared" si="226"/>
        <v>Tryptic</v>
      </c>
      <c r="E2096" t="str">
        <f t="shared" si="227"/>
        <v>R.[V]</v>
      </c>
      <c r="F2096" t="str">
        <f t="shared" si="228"/>
        <v>R</v>
      </c>
      <c r="G2096" t="str">
        <f t="shared" si="229"/>
        <v>Tryptic</v>
      </c>
      <c r="H2096" t="b">
        <f t="shared" si="230"/>
        <v>0</v>
      </c>
    </row>
    <row r="2097" spans="1:8" x14ac:dyDescent="0.3">
      <c r="A2097" t="s">
        <v>5161</v>
      </c>
      <c r="B2097" t="str">
        <f t="shared" si="224"/>
        <v>[K</v>
      </c>
      <c r="C2097" t="str">
        <f t="shared" si="225"/>
        <v>K</v>
      </c>
      <c r="D2097" t="str">
        <f t="shared" si="226"/>
        <v>Tryptic</v>
      </c>
      <c r="E2097" t="str">
        <f t="shared" si="227"/>
        <v>R.[K]</v>
      </c>
      <c r="F2097" t="str">
        <f t="shared" si="228"/>
        <v>R</v>
      </c>
      <c r="G2097" t="str">
        <f t="shared" si="229"/>
        <v>Tryptic</v>
      </c>
      <c r="H2097" t="b">
        <f t="shared" si="230"/>
        <v>0</v>
      </c>
    </row>
    <row r="2098" spans="1:8" x14ac:dyDescent="0.3">
      <c r="A2098" t="s">
        <v>5163</v>
      </c>
      <c r="B2098" t="str">
        <f t="shared" si="224"/>
        <v>[R</v>
      </c>
      <c r="C2098" t="str">
        <f t="shared" si="225"/>
        <v>R</v>
      </c>
      <c r="D2098" t="str">
        <f t="shared" si="226"/>
        <v>Tryptic</v>
      </c>
      <c r="E2098" t="str">
        <f t="shared" si="227"/>
        <v>.[QK]</v>
      </c>
      <c r="F2098" t="str">
        <f t="shared" si="228"/>
        <v>.</v>
      </c>
      <c r="G2098" t="str">
        <f t="shared" si="229"/>
        <v>Semitryptic</v>
      </c>
      <c r="H2098" t="b">
        <f t="shared" si="230"/>
        <v>1</v>
      </c>
    </row>
    <row r="2099" spans="1:8" x14ac:dyDescent="0.3">
      <c r="A2099" t="s">
        <v>5166</v>
      </c>
      <c r="B2099" t="str">
        <f t="shared" si="224"/>
        <v>[R</v>
      </c>
      <c r="C2099" t="str">
        <f t="shared" si="225"/>
        <v>R</v>
      </c>
      <c r="D2099" t="str">
        <f t="shared" si="226"/>
        <v>Tryptic</v>
      </c>
      <c r="E2099" t="str">
        <f t="shared" si="227"/>
        <v>K.[Q]</v>
      </c>
      <c r="F2099" t="str">
        <f t="shared" si="228"/>
        <v>K</v>
      </c>
      <c r="G2099" t="str">
        <f t="shared" si="229"/>
        <v>Tryptic</v>
      </c>
      <c r="H2099" t="b">
        <f t="shared" si="230"/>
        <v>0</v>
      </c>
    </row>
    <row r="2100" spans="1:8" x14ac:dyDescent="0.3">
      <c r="A2100" t="s">
        <v>5169</v>
      </c>
      <c r="B2100" t="str">
        <f t="shared" si="224"/>
        <v>[R</v>
      </c>
      <c r="C2100" t="str">
        <f t="shared" si="225"/>
        <v>R</v>
      </c>
      <c r="D2100" t="str">
        <f t="shared" si="226"/>
        <v>Tryptic</v>
      </c>
      <c r="E2100" t="str">
        <f t="shared" si="227"/>
        <v>R.[A]</v>
      </c>
      <c r="F2100" t="str">
        <f t="shared" si="228"/>
        <v>R</v>
      </c>
      <c r="G2100" t="str">
        <f t="shared" si="229"/>
        <v>Tryptic</v>
      </c>
      <c r="H2100" t="b">
        <f t="shared" si="230"/>
        <v>0</v>
      </c>
    </row>
    <row r="2101" spans="1:8" x14ac:dyDescent="0.3">
      <c r="A2101" t="s">
        <v>5171</v>
      </c>
      <c r="B2101" t="str">
        <f t="shared" si="224"/>
        <v>[R</v>
      </c>
      <c r="C2101" t="str">
        <f t="shared" si="225"/>
        <v>R</v>
      </c>
      <c r="D2101" t="str">
        <f t="shared" si="226"/>
        <v>Tryptic</v>
      </c>
      <c r="E2101" t="str">
        <f t="shared" si="227"/>
        <v>K.[D]</v>
      </c>
      <c r="F2101" t="str">
        <f t="shared" si="228"/>
        <v>K</v>
      </c>
      <c r="G2101" t="str">
        <f t="shared" si="229"/>
        <v>Tryptic</v>
      </c>
      <c r="H2101" t="b">
        <f t="shared" si="230"/>
        <v>0</v>
      </c>
    </row>
    <row r="2102" spans="1:8" x14ac:dyDescent="0.3">
      <c r="A2102" t="s">
        <v>5173</v>
      </c>
      <c r="B2102" t="str">
        <f t="shared" si="224"/>
        <v>[K</v>
      </c>
      <c r="C2102" t="str">
        <f t="shared" si="225"/>
        <v>K</v>
      </c>
      <c r="D2102" t="str">
        <f t="shared" si="226"/>
        <v>Tryptic</v>
      </c>
      <c r="E2102" t="str">
        <f t="shared" si="227"/>
        <v>R.[G]</v>
      </c>
      <c r="F2102" t="str">
        <f t="shared" si="228"/>
        <v>R</v>
      </c>
      <c r="G2102" t="str">
        <f t="shared" si="229"/>
        <v>Tryptic</v>
      </c>
      <c r="H2102" t="b">
        <f t="shared" si="230"/>
        <v>0</v>
      </c>
    </row>
    <row r="2103" spans="1:8" x14ac:dyDescent="0.3">
      <c r="A2103" t="s">
        <v>5175</v>
      </c>
      <c r="B2103" t="str">
        <f t="shared" si="224"/>
        <v>[K</v>
      </c>
      <c r="C2103" t="str">
        <f t="shared" si="225"/>
        <v>K</v>
      </c>
      <c r="D2103" t="str">
        <f t="shared" si="226"/>
        <v>Tryptic</v>
      </c>
      <c r="E2103" t="str">
        <f t="shared" si="227"/>
        <v>K.[S]</v>
      </c>
      <c r="F2103" t="str">
        <f t="shared" si="228"/>
        <v>K</v>
      </c>
      <c r="G2103" t="str">
        <f t="shared" si="229"/>
        <v>Tryptic</v>
      </c>
      <c r="H2103" t="b">
        <f t="shared" si="230"/>
        <v>0</v>
      </c>
    </row>
    <row r="2104" spans="1:8" x14ac:dyDescent="0.3">
      <c r="A2104" t="s">
        <v>5177</v>
      </c>
      <c r="B2104" t="str">
        <f t="shared" si="224"/>
        <v>[R</v>
      </c>
      <c r="C2104" t="str">
        <f t="shared" si="225"/>
        <v>R</v>
      </c>
      <c r="D2104" t="str">
        <f t="shared" si="226"/>
        <v>Tryptic</v>
      </c>
      <c r="E2104" t="str">
        <f t="shared" si="227"/>
        <v>R.[D]</v>
      </c>
      <c r="F2104" t="str">
        <f t="shared" si="228"/>
        <v>R</v>
      </c>
      <c r="G2104" t="str">
        <f t="shared" si="229"/>
        <v>Tryptic</v>
      </c>
      <c r="H2104" t="b">
        <f t="shared" si="230"/>
        <v>0</v>
      </c>
    </row>
    <row r="2105" spans="1:8" x14ac:dyDescent="0.3">
      <c r="A2105" t="s">
        <v>5180</v>
      </c>
      <c r="B2105" t="str">
        <f t="shared" si="224"/>
        <v>[K</v>
      </c>
      <c r="C2105" t="str">
        <f t="shared" si="225"/>
        <v>K</v>
      </c>
      <c r="D2105" t="str">
        <f t="shared" si="226"/>
        <v>Tryptic</v>
      </c>
      <c r="E2105" t="str">
        <f t="shared" si="227"/>
        <v>K.[V]</v>
      </c>
      <c r="F2105" t="str">
        <f t="shared" si="228"/>
        <v>K</v>
      </c>
      <c r="G2105" t="str">
        <f t="shared" si="229"/>
        <v>Tryptic</v>
      </c>
      <c r="H2105" t="b">
        <f t="shared" si="230"/>
        <v>0</v>
      </c>
    </row>
    <row r="2106" spans="1:8" x14ac:dyDescent="0.3">
      <c r="A2106" t="s">
        <v>5182</v>
      </c>
      <c r="B2106" t="str">
        <f t="shared" si="224"/>
        <v>[K</v>
      </c>
      <c r="C2106" t="str">
        <f t="shared" si="225"/>
        <v>K</v>
      </c>
      <c r="D2106" t="str">
        <f t="shared" si="226"/>
        <v>Tryptic</v>
      </c>
      <c r="E2106" t="str">
        <f t="shared" si="227"/>
        <v>K.[E]</v>
      </c>
      <c r="F2106" t="str">
        <f t="shared" si="228"/>
        <v>K</v>
      </c>
      <c r="G2106" t="str">
        <f t="shared" si="229"/>
        <v>Tryptic</v>
      </c>
      <c r="H2106" t="b">
        <f t="shared" si="230"/>
        <v>0</v>
      </c>
    </row>
    <row r="2107" spans="1:8" x14ac:dyDescent="0.3">
      <c r="A2107" t="s">
        <v>5184</v>
      </c>
      <c r="B2107" t="str">
        <f t="shared" si="224"/>
        <v>[K</v>
      </c>
      <c r="C2107" t="str">
        <f t="shared" si="225"/>
        <v>K</v>
      </c>
      <c r="D2107" t="str">
        <f t="shared" si="226"/>
        <v>Tryptic</v>
      </c>
      <c r="E2107" t="str">
        <f t="shared" si="227"/>
        <v>K.[F]</v>
      </c>
      <c r="F2107" t="str">
        <f t="shared" si="228"/>
        <v>K</v>
      </c>
      <c r="G2107" t="str">
        <f t="shared" si="229"/>
        <v>Tryptic</v>
      </c>
      <c r="H2107" t="b">
        <f t="shared" si="230"/>
        <v>0</v>
      </c>
    </row>
    <row r="2108" spans="1:8" x14ac:dyDescent="0.3">
      <c r="A2108" t="s">
        <v>5186</v>
      </c>
      <c r="B2108" t="str">
        <f t="shared" si="224"/>
        <v>[K</v>
      </c>
      <c r="C2108" t="str">
        <f t="shared" si="225"/>
        <v>K</v>
      </c>
      <c r="D2108" t="str">
        <f t="shared" si="226"/>
        <v>Tryptic</v>
      </c>
      <c r="E2108" t="str">
        <f t="shared" si="227"/>
        <v>K.[F]</v>
      </c>
      <c r="F2108" t="str">
        <f t="shared" si="228"/>
        <v>K</v>
      </c>
      <c r="G2108" t="str">
        <f t="shared" si="229"/>
        <v>Tryptic</v>
      </c>
      <c r="H2108" t="b">
        <f t="shared" si="230"/>
        <v>0</v>
      </c>
    </row>
    <row r="2109" spans="1:8" x14ac:dyDescent="0.3">
      <c r="A2109" t="s">
        <v>5188</v>
      </c>
      <c r="B2109" t="str">
        <f t="shared" si="224"/>
        <v>[K</v>
      </c>
      <c r="C2109" t="str">
        <f t="shared" si="225"/>
        <v>K</v>
      </c>
      <c r="D2109" t="str">
        <f t="shared" si="226"/>
        <v>Tryptic</v>
      </c>
      <c r="E2109" t="str">
        <f t="shared" si="227"/>
        <v>K.[G]</v>
      </c>
      <c r="F2109" t="str">
        <f t="shared" si="228"/>
        <v>K</v>
      </c>
      <c r="G2109" t="str">
        <f t="shared" si="229"/>
        <v>Tryptic</v>
      </c>
      <c r="H2109" t="b">
        <f t="shared" si="230"/>
        <v>0</v>
      </c>
    </row>
    <row r="2110" spans="1:8" x14ac:dyDescent="0.3">
      <c r="A2110" t="s">
        <v>5190</v>
      </c>
      <c r="B2110" t="str">
        <f t="shared" si="224"/>
        <v>[R</v>
      </c>
      <c r="C2110" t="str">
        <f t="shared" si="225"/>
        <v>R</v>
      </c>
      <c r="D2110" t="str">
        <f t="shared" si="226"/>
        <v>Tryptic</v>
      </c>
      <c r="E2110" t="str">
        <f t="shared" si="227"/>
        <v>K.[L]</v>
      </c>
      <c r="F2110" t="str">
        <f t="shared" si="228"/>
        <v>K</v>
      </c>
      <c r="G2110" t="str">
        <f t="shared" si="229"/>
        <v>Tryptic</v>
      </c>
      <c r="H2110" t="b">
        <f t="shared" si="230"/>
        <v>0</v>
      </c>
    </row>
    <row r="2111" spans="1:8" x14ac:dyDescent="0.3">
      <c r="A2111" t="s">
        <v>5192</v>
      </c>
      <c r="B2111" t="str">
        <f t="shared" si="224"/>
        <v>[R</v>
      </c>
      <c r="C2111" t="str">
        <f t="shared" si="225"/>
        <v>R</v>
      </c>
      <c r="D2111" t="str">
        <f t="shared" si="226"/>
        <v>Tryptic</v>
      </c>
      <c r="E2111" t="str">
        <f t="shared" si="227"/>
        <v>R.[T]</v>
      </c>
      <c r="F2111" t="str">
        <f t="shared" si="228"/>
        <v>R</v>
      </c>
      <c r="G2111" t="str">
        <f t="shared" si="229"/>
        <v>Tryptic</v>
      </c>
      <c r="H2111" t="b">
        <f t="shared" si="230"/>
        <v>0</v>
      </c>
    </row>
    <row r="2112" spans="1:8" x14ac:dyDescent="0.3">
      <c r="A2112" t="s">
        <v>5192</v>
      </c>
      <c r="B2112" t="str">
        <f t="shared" si="224"/>
        <v>[R</v>
      </c>
      <c r="C2112" t="str">
        <f t="shared" si="225"/>
        <v>R</v>
      </c>
      <c r="D2112" t="str">
        <f t="shared" si="226"/>
        <v>Tryptic</v>
      </c>
      <c r="E2112" t="str">
        <f t="shared" si="227"/>
        <v>R.[T]</v>
      </c>
      <c r="F2112" t="str">
        <f t="shared" si="228"/>
        <v>R</v>
      </c>
      <c r="G2112" t="str">
        <f t="shared" si="229"/>
        <v>Tryptic</v>
      </c>
      <c r="H2112" t="b">
        <f t="shared" si="230"/>
        <v>0</v>
      </c>
    </row>
    <row r="2113" spans="1:8" x14ac:dyDescent="0.3">
      <c r="A2113" t="s">
        <v>5195</v>
      </c>
      <c r="B2113" t="str">
        <f t="shared" si="224"/>
        <v>[K</v>
      </c>
      <c r="C2113" t="str">
        <f t="shared" si="225"/>
        <v>K</v>
      </c>
      <c r="D2113" t="str">
        <f t="shared" si="226"/>
        <v>Tryptic</v>
      </c>
      <c r="E2113" t="str">
        <f t="shared" si="227"/>
        <v>R.[Y]</v>
      </c>
      <c r="F2113" t="str">
        <f t="shared" si="228"/>
        <v>R</v>
      </c>
      <c r="G2113" t="str">
        <f t="shared" si="229"/>
        <v>Tryptic</v>
      </c>
      <c r="H2113" t="b">
        <f t="shared" si="230"/>
        <v>0</v>
      </c>
    </row>
    <row r="2114" spans="1:8" x14ac:dyDescent="0.3">
      <c r="A2114" t="s">
        <v>5198</v>
      </c>
      <c r="B2114" t="str">
        <f t="shared" si="224"/>
        <v>[K</v>
      </c>
      <c r="C2114" t="str">
        <f t="shared" si="225"/>
        <v>K</v>
      </c>
      <c r="D2114" t="str">
        <f t="shared" si="226"/>
        <v>Tryptic</v>
      </c>
      <c r="E2114" t="str">
        <f t="shared" si="227"/>
        <v>R.[F]</v>
      </c>
      <c r="F2114" t="str">
        <f t="shared" si="228"/>
        <v>R</v>
      </c>
      <c r="G2114" t="str">
        <f t="shared" si="229"/>
        <v>Tryptic</v>
      </c>
      <c r="H2114" t="b">
        <f t="shared" si="230"/>
        <v>0</v>
      </c>
    </row>
    <row r="2115" spans="1:8" x14ac:dyDescent="0.3">
      <c r="A2115" t="s">
        <v>5200</v>
      </c>
      <c r="B2115" t="str">
        <f t="shared" ref="B2115:B2178" si="231">LEFT(A2115,2)</f>
        <v>[R</v>
      </c>
      <c r="C2115" t="str">
        <f t="shared" ref="C2115:C2178" si="232">RIGHT(B2115,1)</f>
        <v>R</v>
      </c>
      <c r="D2115" t="str">
        <f t="shared" ref="D2115:D2178" si="233">IF(OR(C2115="K",C2115="R"),"Tryptic","Semitryptic")</f>
        <v>Tryptic</v>
      </c>
      <c r="E2115" t="str">
        <f t="shared" ref="E2115:E2178" si="234">RIGHT(A2115,5)</f>
        <v>K.[S]</v>
      </c>
      <c r="F2115" t="str">
        <f t="shared" ref="F2115:F2178" si="235">LEFT(E2115,1)</f>
        <v>K</v>
      </c>
      <c r="G2115" t="str">
        <f t="shared" ref="G2115:G2178" si="236">IF(OR(F2115="K",F2115="R"),"Tryptic","Semitryptic")</f>
        <v>Tryptic</v>
      </c>
      <c r="H2115" t="b">
        <f t="shared" ref="H2115:H2178" si="237">OR(D2115="Semitryptic",G2115="Semitryptic")</f>
        <v>0</v>
      </c>
    </row>
    <row r="2116" spans="1:8" x14ac:dyDescent="0.3">
      <c r="A2116" t="s">
        <v>5202</v>
      </c>
      <c r="B2116" t="str">
        <f t="shared" si="231"/>
        <v>[R</v>
      </c>
      <c r="C2116" t="str">
        <f t="shared" si="232"/>
        <v>R</v>
      </c>
      <c r="D2116" t="str">
        <f t="shared" si="233"/>
        <v>Tryptic</v>
      </c>
      <c r="E2116" t="str">
        <f t="shared" si="234"/>
        <v>K.[V]</v>
      </c>
      <c r="F2116" t="str">
        <f t="shared" si="235"/>
        <v>K</v>
      </c>
      <c r="G2116" t="str">
        <f t="shared" si="236"/>
        <v>Tryptic</v>
      </c>
      <c r="H2116" t="b">
        <f t="shared" si="237"/>
        <v>0</v>
      </c>
    </row>
    <row r="2117" spans="1:8" x14ac:dyDescent="0.3">
      <c r="A2117" t="s">
        <v>5204</v>
      </c>
      <c r="B2117" t="str">
        <f t="shared" si="231"/>
        <v>[K</v>
      </c>
      <c r="C2117" t="str">
        <f t="shared" si="232"/>
        <v>K</v>
      </c>
      <c r="D2117" t="str">
        <f t="shared" si="233"/>
        <v>Tryptic</v>
      </c>
      <c r="E2117" t="str">
        <f t="shared" si="234"/>
        <v>R.[K]</v>
      </c>
      <c r="F2117" t="str">
        <f t="shared" si="235"/>
        <v>R</v>
      </c>
      <c r="G2117" t="str">
        <f t="shared" si="236"/>
        <v>Tryptic</v>
      </c>
      <c r="H2117" t="b">
        <f t="shared" si="237"/>
        <v>0</v>
      </c>
    </row>
    <row r="2118" spans="1:8" x14ac:dyDescent="0.3">
      <c r="A2118" t="s">
        <v>5207</v>
      </c>
      <c r="B2118" t="str">
        <f t="shared" si="231"/>
        <v>[R</v>
      </c>
      <c r="C2118" t="str">
        <f t="shared" si="232"/>
        <v>R</v>
      </c>
      <c r="D2118" t="str">
        <f t="shared" si="233"/>
        <v>Tryptic</v>
      </c>
      <c r="E2118" t="str">
        <f t="shared" si="234"/>
        <v>R.[S]</v>
      </c>
      <c r="F2118" t="str">
        <f t="shared" si="235"/>
        <v>R</v>
      </c>
      <c r="G2118" t="str">
        <f t="shared" si="236"/>
        <v>Tryptic</v>
      </c>
      <c r="H2118" t="b">
        <f t="shared" si="237"/>
        <v>0</v>
      </c>
    </row>
    <row r="2119" spans="1:8" x14ac:dyDescent="0.3">
      <c r="A2119" t="s">
        <v>5209</v>
      </c>
      <c r="B2119" t="str">
        <f t="shared" si="231"/>
        <v>[K</v>
      </c>
      <c r="C2119" t="str">
        <f t="shared" si="232"/>
        <v>K</v>
      </c>
      <c r="D2119" t="str">
        <f t="shared" si="233"/>
        <v>Tryptic</v>
      </c>
      <c r="E2119" t="str">
        <f t="shared" si="234"/>
        <v>K.[L]</v>
      </c>
      <c r="F2119" t="str">
        <f t="shared" si="235"/>
        <v>K</v>
      </c>
      <c r="G2119" t="str">
        <f t="shared" si="236"/>
        <v>Tryptic</v>
      </c>
      <c r="H2119" t="b">
        <f t="shared" si="237"/>
        <v>0</v>
      </c>
    </row>
    <row r="2120" spans="1:8" x14ac:dyDescent="0.3">
      <c r="A2120" t="s">
        <v>5212</v>
      </c>
      <c r="B2120" t="str">
        <f t="shared" si="231"/>
        <v>[R</v>
      </c>
      <c r="C2120" t="str">
        <f t="shared" si="232"/>
        <v>R</v>
      </c>
      <c r="D2120" t="str">
        <f t="shared" si="233"/>
        <v>Tryptic</v>
      </c>
      <c r="E2120" t="str">
        <f t="shared" si="234"/>
        <v>K.[E]</v>
      </c>
      <c r="F2120" t="str">
        <f t="shared" si="235"/>
        <v>K</v>
      </c>
      <c r="G2120" t="str">
        <f t="shared" si="236"/>
        <v>Tryptic</v>
      </c>
      <c r="H2120" t="b">
        <f t="shared" si="237"/>
        <v>0</v>
      </c>
    </row>
    <row r="2121" spans="1:8" x14ac:dyDescent="0.3">
      <c r="A2121" t="s">
        <v>5215</v>
      </c>
      <c r="B2121" t="str">
        <f t="shared" si="231"/>
        <v>[K</v>
      </c>
      <c r="C2121" t="str">
        <f t="shared" si="232"/>
        <v>K</v>
      </c>
      <c r="D2121" t="str">
        <f t="shared" si="233"/>
        <v>Tryptic</v>
      </c>
      <c r="E2121" t="str">
        <f t="shared" si="234"/>
        <v>K.[V]</v>
      </c>
      <c r="F2121" t="str">
        <f t="shared" si="235"/>
        <v>K</v>
      </c>
      <c r="G2121" t="str">
        <f t="shared" si="236"/>
        <v>Tryptic</v>
      </c>
      <c r="H2121" t="b">
        <f t="shared" si="237"/>
        <v>0</v>
      </c>
    </row>
    <row r="2122" spans="1:8" x14ac:dyDescent="0.3">
      <c r="A2122" t="s">
        <v>5217</v>
      </c>
      <c r="B2122" t="str">
        <f t="shared" si="231"/>
        <v>[K</v>
      </c>
      <c r="C2122" t="str">
        <f t="shared" si="232"/>
        <v>K</v>
      </c>
      <c r="D2122" t="str">
        <f t="shared" si="233"/>
        <v>Tryptic</v>
      </c>
      <c r="E2122" t="str">
        <f t="shared" si="234"/>
        <v>K.[H]</v>
      </c>
      <c r="F2122" t="str">
        <f t="shared" si="235"/>
        <v>K</v>
      </c>
      <c r="G2122" t="str">
        <f t="shared" si="236"/>
        <v>Tryptic</v>
      </c>
      <c r="H2122" t="b">
        <f t="shared" si="237"/>
        <v>0</v>
      </c>
    </row>
    <row r="2123" spans="1:8" x14ac:dyDescent="0.3">
      <c r="A2123" t="s">
        <v>5217</v>
      </c>
      <c r="B2123" t="str">
        <f t="shared" si="231"/>
        <v>[K</v>
      </c>
      <c r="C2123" t="str">
        <f t="shared" si="232"/>
        <v>K</v>
      </c>
      <c r="D2123" t="str">
        <f t="shared" si="233"/>
        <v>Tryptic</v>
      </c>
      <c r="E2123" t="str">
        <f t="shared" si="234"/>
        <v>K.[H]</v>
      </c>
      <c r="F2123" t="str">
        <f t="shared" si="235"/>
        <v>K</v>
      </c>
      <c r="G2123" t="str">
        <f t="shared" si="236"/>
        <v>Tryptic</v>
      </c>
      <c r="H2123" t="b">
        <f t="shared" si="237"/>
        <v>0</v>
      </c>
    </row>
    <row r="2124" spans="1:8" x14ac:dyDescent="0.3">
      <c r="A2124" t="s">
        <v>5219</v>
      </c>
      <c r="B2124" t="str">
        <f t="shared" si="231"/>
        <v>[R</v>
      </c>
      <c r="C2124" t="str">
        <f t="shared" si="232"/>
        <v>R</v>
      </c>
      <c r="D2124" t="str">
        <f t="shared" si="233"/>
        <v>Tryptic</v>
      </c>
      <c r="E2124" t="str">
        <f t="shared" si="234"/>
        <v>R.[Y]</v>
      </c>
      <c r="F2124" t="str">
        <f t="shared" si="235"/>
        <v>R</v>
      </c>
      <c r="G2124" t="str">
        <f t="shared" si="236"/>
        <v>Tryptic</v>
      </c>
      <c r="H2124" t="b">
        <f t="shared" si="237"/>
        <v>0</v>
      </c>
    </row>
    <row r="2125" spans="1:8" x14ac:dyDescent="0.3">
      <c r="A2125" t="s">
        <v>5221</v>
      </c>
      <c r="B2125" t="str">
        <f t="shared" si="231"/>
        <v>[K</v>
      </c>
      <c r="C2125" t="str">
        <f t="shared" si="232"/>
        <v>K</v>
      </c>
      <c r="D2125" t="str">
        <f t="shared" si="233"/>
        <v>Tryptic</v>
      </c>
      <c r="E2125" t="str">
        <f t="shared" si="234"/>
        <v>K.[S]</v>
      </c>
      <c r="F2125" t="str">
        <f t="shared" si="235"/>
        <v>K</v>
      </c>
      <c r="G2125" t="str">
        <f t="shared" si="236"/>
        <v>Tryptic</v>
      </c>
      <c r="H2125" t="b">
        <f t="shared" si="237"/>
        <v>0</v>
      </c>
    </row>
    <row r="2126" spans="1:8" x14ac:dyDescent="0.3">
      <c r="A2126" t="s">
        <v>5223</v>
      </c>
      <c r="B2126" t="str">
        <f t="shared" si="231"/>
        <v>[K</v>
      </c>
      <c r="C2126" t="str">
        <f t="shared" si="232"/>
        <v>K</v>
      </c>
      <c r="D2126" t="str">
        <f t="shared" si="233"/>
        <v>Tryptic</v>
      </c>
      <c r="E2126" t="str">
        <f t="shared" si="234"/>
        <v>R.[L]</v>
      </c>
      <c r="F2126" t="str">
        <f t="shared" si="235"/>
        <v>R</v>
      </c>
      <c r="G2126" t="str">
        <f t="shared" si="236"/>
        <v>Tryptic</v>
      </c>
      <c r="H2126" t="b">
        <f t="shared" si="237"/>
        <v>0</v>
      </c>
    </row>
    <row r="2127" spans="1:8" x14ac:dyDescent="0.3">
      <c r="A2127" t="s">
        <v>5225</v>
      </c>
      <c r="B2127" t="str">
        <f t="shared" si="231"/>
        <v>[K</v>
      </c>
      <c r="C2127" t="str">
        <f t="shared" si="232"/>
        <v>K</v>
      </c>
      <c r="D2127" t="str">
        <f t="shared" si="233"/>
        <v>Tryptic</v>
      </c>
      <c r="E2127" t="str">
        <f t="shared" si="234"/>
        <v>R.[Q]</v>
      </c>
      <c r="F2127" t="str">
        <f t="shared" si="235"/>
        <v>R</v>
      </c>
      <c r="G2127" t="str">
        <f t="shared" si="236"/>
        <v>Tryptic</v>
      </c>
      <c r="H2127" t="b">
        <f t="shared" si="237"/>
        <v>0</v>
      </c>
    </row>
    <row r="2128" spans="1:8" x14ac:dyDescent="0.3">
      <c r="A2128" t="s">
        <v>5225</v>
      </c>
      <c r="B2128" t="str">
        <f t="shared" si="231"/>
        <v>[K</v>
      </c>
      <c r="C2128" t="str">
        <f t="shared" si="232"/>
        <v>K</v>
      </c>
      <c r="D2128" t="str">
        <f t="shared" si="233"/>
        <v>Tryptic</v>
      </c>
      <c r="E2128" t="str">
        <f t="shared" si="234"/>
        <v>R.[Q]</v>
      </c>
      <c r="F2128" t="str">
        <f t="shared" si="235"/>
        <v>R</v>
      </c>
      <c r="G2128" t="str">
        <f t="shared" si="236"/>
        <v>Tryptic</v>
      </c>
      <c r="H2128" t="b">
        <f t="shared" si="237"/>
        <v>0</v>
      </c>
    </row>
    <row r="2129" spans="1:8" x14ac:dyDescent="0.3">
      <c r="A2129" t="s">
        <v>5227</v>
      </c>
      <c r="B2129" t="str">
        <f t="shared" si="231"/>
        <v>[K</v>
      </c>
      <c r="C2129" t="str">
        <f t="shared" si="232"/>
        <v>K</v>
      </c>
      <c r="D2129" t="str">
        <f t="shared" si="233"/>
        <v>Tryptic</v>
      </c>
      <c r="E2129" t="str">
        <f t="shared" si="234"/>
        <v>R.[E]</v>
      </c>
      <c r="F2129" t="str">
        <f t="shared" si="235"/>
        <v>R</v>
      </c>
      <c r="G2129" t="str">
        <f t="shared" si="236"/>
        <v>Tryptic</v>
      </c>
      <c r="H2129" t="b">
        <f t="shared" si="237"/>
        <v>0</v>
      </c>
    </row>
    <row r="2130" spans="1:8" x14ac:dyDescent="0.3">
      <c r="A2130" t="s">
        <v>5229</v>
      </c>
      <c r="B2130" t="str">
        <f t="shared" si="231"/>
        <v>[K</v>
      </c>
      <c r="C2130" t="str">
        <f t="shared" si="232"/>
        <v>K</v>
      </c>
      <c r="D2130" t="str">
        <f t="shared" si="233"/>
        <v>Tryptic</v>
      </c>
      <c r="E2130" t="str">
        <f t="shared" si="234"/>
        <v>R.[Y]</v>
      </c>
      <c r="F2130" t="str">
        <f t="shared" si="235"/>
        <v>R</v>
      </c>
      <c r="G2130" t="str">
        <f t="shared" si="236"/>
        <v>Tryptic</v>
      </c>
      <c r="H2130" t="b">
        <f t="shared" si="237"/>
        <v>0</v>
      </c>
    </row>
    <row r="2131" spans="1:8" x14ac:dyDescent="0.3">
      <c r="A2131" t="s">
        <v>5231</v>
      </c>
      <c r="B2131" t="str">
        <f t="shared" si="231"/>
        <v>[R</v>
      </c>
      <c r="C2131" t="str">
        <f t="shared" si="232"/>
        <v>R</v>
      </c>
      <c r="D2131" t="str">
        <f t="shared" si="233"/>
        <v>Tryptic</v>
      </c>
      <c r="E2131" t="str">
        <f t="shared" si="234"/>
        <v>R.[T]</v>
      </c>
      <c r="F2131" t="str">
        <f t="shared" si="235"/>
        <v>R</v>
      </c>
      <c r="G2131" t="str">
        <f t="shared" si="236"/>
        <v>Tryptic</v>
      </c>
      <c r="H2131" t="b">
        <f t="shared" si="237"/>
        <v>0</v>
      </c>
    </row>
    <row r="2132" spans="1:8" x14ac:dyDescent="0.3">
      <c r="A2132" t="s">
        <v>5233</v>
      </c>
      <c r="B2132" t="str">
        <f t="shared" si="231"/>
        <v>[K</v>
      </c>
      <c r="C2132" t="str">
        <f t="shared" si="232"/>
        <v>K</v>
      </c>
      <c r="D2132" t="str">
        <f t="shared" si="233"/>
        <v>Tryptic</v>
      </c>
      <c r="E2132" t="str">
        <f t="shared" si="234"/>
        <v>K.[L]</v>
      </c>
      <c r="F2132" t="str">
        <f t="shared" si="235"/>
        <v>K</v>
      </c>
      <c r="G2132" t="str">
        <f t="shared" si="236"/>
        <v>Tryptic</v>
      </c>
      <c r="H2132" t="b">
        <f t="shared" si="237"/>
        <v>0</v>
      </c>
    </row>
    <row r="2133" spans="1:8" x14ac:dyDescent="0.3">
      <c r="A2133" t="s">
        <v>5235</v>
      </c>
      <c r="B2133" t="str">
        <f t="shared" si="231"/>
        <v>[K</v>
      </c>
      <c r="C2133" t="str">
        <f t="shared" si="232"/>
        <v>K</v>
      </c>
      <c r="D2133" t="str">
        <f t="shared" si="233"/>
        <v>Tryptic</v>
      </c>
      <c r="E2133" t="str">
        <f t="shared" si="234"/>
        <v>R.[I]</v>
      </c>
      <c r="F2133" t="str">
        <f t="shared" si="235"/>
        <v>R</v>
      </c>
      <c r="G2133" t="str">
        <f t="shared" si="236"/>
        <v>Tryptic</v>
      </c>
      <c r="H2133" t="b">
        <f t="shared" si="237"/>
        <v>0</v>
      </c>
    </row>
    <row r="2134" spans="1:8" x14ac:dyDescent="0.3">
      <c r="A2134" t="s">
        <v>5237</v>
      </c>
      <c r="B2134" t="str">
        <f t="shared" si="231"/>
        <v>[K</v>
      </c>
      <c r="C2134" t="str">
        <f t="shared" si="232"/>
        <v>K</v>
      </c>
      <c r="D2134" t="str">
        <f t="shared" si="233"/>
        <v>Tryptic</v>
      </c>
      <c r="E2134" t="str">
        <f t="shared" si="234"/>
        <v>K.[S]</v>
      </c>
      <c r="F2134" t="str">
        <f t="shared" si="235"/>
        <v>K</v>
      </c>
      <c r="G2134" t="str">
        <f t="shared" si="236"/>
        <v>Tryptic</v>
      </c>
      <c r="H2134" t="b">
        <f t="shared" si="237"/>
        <v>0</v>
      </c>
    </row>
    <row r="2135" spans="1:8" x14ac:dyDescent="0.3">
      <c r="A2135" t="s">
        <v>5240</v>
      </c>
      <c r="B2135" t="str">
        <f t="shared" si="231"/>
        <v>[R</v>
      </c>
      <c r="C2135" t="str">
        <f t="shared" si="232"/>
        <v>R</v>
      </c>
      <c r="D2135" t="str">
        <f t="shared" si="233"/>
        <v>Tryptic</v>
      </c>
      <c r="E2135" t="str">
        <f t="shared" si="234"/>
        <v>R.[L]</v>
      </c>
      <c r="F2135" t="str">
        <f t="shared" si="235"/>
        <v>R</v>
      </c>
      <c r="G2135" t="str">
        <f t="shared" si="236"/>
        <v>Tryptic</v>
      </c>
      <c r="H2135" t="b">
        <f t="shared" si="237"/>
        <v>0</v>
      </c>
    </row>
    <row r="2136" spans="1:8" x14ac:dyDescent="0.3">
      <c r="A2136" t="s">
        <v>5243</v>
      </c>
      <c r="B2136" t="str">
        <f t="shared" si="231"/>
        <v>[R</v>
      </c>
      <c r="C2136" t="str">
        <f t="shared" si="232"/>
        <v>R</v>
      </c>
      <c r="D2136" t="str">
        <f t="shared" si="233"/>
        <v>Tryptic</v>
      </c>
      <c r="E2136" t="str">
        <f t="shared" si="234"/>
        <v>R.[L]</v>
      </c>
      <c r="F2136" t="str">
        <f t="shared" si="235"/>
        <v>R</v>
      </c>
      <c r="G2136" t="str">
        <f t="shared" si="236"/>
        <v>Tryptic</v>
      </c>
      <c r="H2136" t="b">
        <f t="shared" si="237"/>
        <v>0</v>
      </c>
    </row>
    <row r="2137" spans="1:8" x14ac:dyDescent="0.3">
      <c r="A2137" t="s">
        <v>5245</v>
      </c>
      <c r="B2137" t="str">
        <f t="shared" si="231"/>
        <v>[K</v>
      </c>
      <c r="C2137" t="str">
        <f t="shared" si="232"/>
        <v>K</v>
      </c>
      <c r="D2137" t="str">
        <f t="shared" si="233"/>
        <v>Tryptic</v>
      </c>
      <c r="E2137" t="str">
        <f t="shared" si="234"/>
        <v>R.[K]</v>
      </c>
      <c r="F2137" t="str">
        <f t="shared" si="235"/>
        <v>R</v>
      </c>
      <c r="G2137" t="str">
        <f t="shared" si="236"/>
        <v>Tryptic</v>
      </c>
      <c r="H2137" t="b">
        <f t="shared" si="237"/>
        <v>0</v>
      </c>
    </row>
    <row r="2138" spans="1:8" x14ac:dyDescent="0.3">
      <c r="A2138" t="s">
        <v>5248</v>
      </c>
      <c r="B2138" t="str">
        <f t="shared" si="231"/>
        <v>[R</v>
      </c>
      <c r="C2138" t="str">
        <f t="shared" si="232"/>
        <v>R</v>
      </c>
      <c r="D2138" t="str">
        <f t="shared" si="233"/>
        <v>Tryptic</v>
      </c>
      <c r="E2138" t="str">
        <f t="shared" si="234"/>
        <v>K.[T]</v>
      </c>
      <c r="F2138" t="str">
        <f t="shared" si="235"/>
        <v>K</v>
      </c>
      <c r="G2138" t="str">
        <f t="shared" si="236"/>
        <v>Tryptic</v>
      </c>
      <c r="H2138" t="b">
        <f t="shared" si="237"/>
        <v>0</v>
      </c>
    </row>
    <row r="2139" spans="1:8" x14ac:dyDescent="0.3">
      <c r="A2139" t="s">
        <v>5250</v>
      </c>
      <c r="B2139" t="str">
        <f t="shared" si="231"/>
        <v>[K</v>
      </c>
      <c r="C2139" t="str">
        <f t="shared" si="232"/>
        <v>K</v>
      </c>
      <c r="D2139" t="str">
        <f t="shared" si="233"/>
        <v>Tryptic</v>
      </c>
      <c r="E2139" t="str">
        <f t="shared" si="234"/>
        <v>K.[L]</v>
      </c>
      <c r="F2139" t="str">
        <f t="shared" si="235"/>
        <v>K</v>
      </c>
      <c r="G2139" t="str">
        <f t="shared" si="236"/>
        <v>Tryptic</v>
      </c>
      <c r="H2139" t="b">
        <f t="shared" si="237"/>
        <v>0</v>
      </c>
    </row>
    <row r="2140" spans="1:8" x14ac:dyDescent="0.3">
      <c r="A2140" t="s">
        <v>5252</v>
      </c>
      <c r="B2140" t="str">
        <f t="shared" si="231"/>
        <v>[K</v>
      </c>
      <c r="C2140" t="str">
        <f t="shared" si="232"/>
        <v>K</v>
      </c>
      <c r="D2140" t="str">
        <f t="shared" si="233"/>
        <v>Tryptic</v>
      </c>
      <c r="E2140" t="str">
        <f t="shared" si="234"/>
        <v>R.[T]</v>
      </c>
      <c r="F2140" t="str">
        <f t="shared" si="235"/>
        <v>R</v>
      </c>
      <c r="G2140" t="str">
        <f t="shared" si="236"/>
        <v>Tryptic</v>
      </c>
      <c r="H2140" t="b">
        <f t="shared" si="237"/>
        <v>0</v>
      </c>
    </row>
    <row r="2141" spans="1:8" x14ac:dyDescent="0.3">
      <c r="A2141" t="s">
        <v>5254</v>
      </c>
      <c r="B2141" t="str">
        <f t="shared" si="231"/>
        <v>[R</v>
      </c>
      <c r="C2141" t="str">
        <f t="shared" si="232"/>
        <v>R</v>
      </c>
      <c r="D2141" t="str">
        <f t="shared" si="233"/>
        <v>Tryptic</v>
      </c>
      <c r="E2141" t="str">
        <f t="shared" si="234"/>
        <v>K.[E]</v>
      </c>
      <c r="F2141" t="str">
        <f t="shared" si="235"/>
        <v>K</v>
      </c>
      <c r="G2141" t="str">
        <f t="shared" si="236"/>
        <v>Tryptic</v>
      </c>
      <c r="H2141" t="b">
        <f t="shared" si="237"/>
        <v>0</v>
      </c>
    </row>
    <row r="2142" spans="1:8" x14ac:dyDescent="0.3">
      <c r="A2142" t="s">
        <v>5254</v>
      </c>
      <c r="B2142" t="str">
        <f t="shared" si="231"/>
        <v>[R</v>
      </c>
      <c r="C2142" t="str">
        <f t="shared" si="232"/>
        <v>R</v>
      </c>
      <c r="D2142" t="str">
        <f t="shared" si="233"/>
        <v>Tryptic</v>
      </c>
      <c r="E2142" t="str">
        <f t="shared" si="234"/>
        <v>K.[E]</v>
      </c>
      <c r="F2142" t="str">
        <f t="shared" si="235"/>
        <v>K</v>
      </c>
      <c r="G2142" t="str">
        <f t="shared" si="236"/>
        <v>Tryptic</v>
      </c>
      <c r="H2142" t="b">
        <f t="shared" si="237"/>
        <v>0</v>
      </c>
    </row>
    <row r="2143" spans="1:8" x14ac:dyDescent="0.3">
      <c r="A2143" t="s">
        <v>5256</v>
      </c>
      <c r="B2143" t="str">
        <f t="shared" si="231"/>
        <v>[R</v>
      </c>
      <c r="C2143" t="str">
        <f t="shared" si="232"/>
        <v>R</v>
      </c>
      <c r="D2143" t="str">
        <f t="shared" si="233"/>
        <v>Tryptic</v>
      </c>
      <c r="E2143" t="str">
        <f t="shared" si="234"/>
        <v>R.[I]</v>
      </c>
      <c r="F2143" t="str">
        <f t="shared" si="235"/>
        <v>R</v>
      </c>
      <c r="G2143" t="str">
        <f t="shared" si="236"/>
        <v>Tryptic</v>
      </c>
      <c r="H2143" t="b">
        <f t="shared" si="237"/>
        <v>0</v>
      </c>
    </row>
    <row r="2144" spans="1:8" x14ac:dyDescent="0.3">
      <c r="A2144" t="s">
        <v>5258</v>
      </c>
      <c r="B2144" t="str">
        <f t="shared" si="231"/>
        <v>[K</v>
      </c>
      <c r="C2144" t="str">
        <f t="shared" si="232"/>
        <v>K</v>
      </c>
      <c r="D2144" t="str">
        <f t="shared" si="233"/>
        <v>Tryptic</v>
      </c>
      <c r="E2144" t="str">
        <f t="shared" si="234"/>
        <v>R.[E]</v>
      </c>
      <c r="F2144" t="str">
        <f t="shared" si="235"/>
        <v>R</v>
      </c>
      <c r="G2144" t="str">
        <f t="shared" si="236"/>
        <v>Tryptic</v>
      </c>
      <c r="H2144" t="b">
        <f t="shared" si="237"/>
        <v>0</v>
      </c>
    </row>
    <row r="2145" spans="1:8" x14ac:dyDescent="0.3">
      <c r="A2145" t="s">
        <v>5261</v>
      </c>
      <c r="B2145" t="str">
        <f t="shared" si="231"/>
        <v>[K</v>
      </c>
      <c r="C2145" t="str">
        <f t="shared" si="232"/>
        <v>K</v>
      </c>
      <c r="D2145" t="str">
        <f t="shared" si="233"/>
        <v>Tryptic</v>
      </c>
      <c r="E2145" t="str">
        <f t="shared" si="234"/>
        <v>K.[F]</v>
      </c>
      <c r="F2145" t="str">
        <f t="shared" si="235"/>
        <v>K</v>
      </c>
      <c r="G2145" t="str">
        <f t="shared" si="236"/>
        <v>Tryptic</v>
      </c>
      <c r="H2145" t="b">
        <f t="shared" si="237"/>
        <v>0</v>
      </c>
    </row>
    <row r="2146" spans="1:8" x14ac:dyDescent="0.3">
      <c r="A2146" t="s">
        <v>5263</v>
      </c>
      <c r="B2146" t="str">
        <f t="shared" si="231"/>
        <v>[K</v>
      </c>
      <c r="C2146" t="str">
        <f t="shared" si="232"/>
        <v>K</v>
      </c>
      <c r="D2146" t="str">
        <f t="shared" si="233"/>
        <v>Tryptic</v>
      </c>
      <c r="E2146" t="str">
        <f t="shared" si="234"/>
        <v>K.[L]</v>
      </c>
      <c r="F2146" t="str">
        <f t="shared" si="235"/>
        <v>K</v>
      </c>
      <c r="G2146" t="str">
        <f t="shared" si="236"/>
        <v>Tryptic</v>
      </c>
      <c r="H2146" t="b">
        <f t="shared" si="237"/>
        <v>0</v>
      </c>
    </row>
    <row r="2147" spans="1:8" x14ac:dyDescent="0.3">
      <c r="A2147" t="s">
        <v>5266</v>
      </c>
      <c r="B2147" t="str">
        <f t="shared" si="231"/>
        <v>[K</v>
      </c>
      <c r="C2147" t="str">
        <f t="shared" si="232"/>
        <v>K</v>
      </c>
      <c r="D2147" t="str">
        <f t="shared" si="233"/>
        <v>Tryptic</v>
      </c>
      <c r="E2147" t="str">
        <f t="shared" si="234"/>
        <v>R.[V]</v>
      </c>
      <c r="F2147" t="str">
        <f t="shared" si="235"/>
        <v>R</v>
      </c>
      <c r="G2147" t="str">
        <f t="shared" si="236"/>
        <v>Tryptic</v>
      </c>
      <c r="H2147" t="b">
        <f t="shared" si="237"/>
        <v>0</v>
      </c>
    </row>
    <row r="2148" spans="1:8" x14ac:dyDescent="0.3">
      <c r="A2148" t="s">
        <v>5268</v>
      </c>
      <c r="B2148" t="str">
        <f t="shared" si="231"/>
        <v>[K</v>
      </c>
      <c r="C2148" t="str">
        <f t="shared" si="232"/>
        <v>K</v>
      </c>
      <c r="D2148" t="str">
        <f t="shared" si="233"/>
        <v>Tryptic</v>
      </c>
      <c r="E2148" t="str">
        <f t="shared" si="234"/>
        <v>R.[L]</v>
      </c>
      <c r="F2148" t="str">
        <f t="shared" si="235"/>
        <v>R</v>
      </c>
      <c r="G2148" t="str">
        <f t="shared" si="236"/>
        <v>Tryptic</v>
      </c>
      <c r="H2148" t="b">
        <f t="shared" si="237"/>
        <v>0</v>
      </c>
    </row>
    <row r="2149" spans="1:8" x14ac:dyDescent="0.3">
      <c r="A2149" t="s">
        <v>5270</v>
      </c>
      <c r="B2149" t="str">
        <f t="shared" si="231"/>
        <v>[R</v>
      </c>
      <c r="C2149" t="str">
        <f t="shared" si="232"/>
        <v>R</v>
      </c>
      <c r="D2149" t="str">
        <f t="shared" si="233"/>
        <v>Tryptic</v>
      </c>
      <c r="E2149" t="str">
        <f t="shared" si="234"/>
        <v>R.[I]</v>
      </c>
      <c r="F2149" t="str">
        <f t="shared" si="235"/>
        <v>R</v>
      </c>
      <c r="G2149" t="str">
        <f t="shared" si="236"/>
        <v>Tryptic</v>
      </c>
      <c r="H2149" t="b">
        <f t="shared" si="237"/>
        <v>0</v>
      </c>
    </row>
    <row r="2150" spans="1:8" x14ac:dyDescent="0.3">
      <c r="A2150" t="s">
        <v>5273</v>
      </c>
      <c r="B2150" t="str">
        <f t="shared" si="231"/>
        <v>[K</v>
      </c>
      <c r="C2150" t="str">
        <f t="shared" si="232"/>
        <v>K</v>
      </c>
      <c r="D2150" t="str">
        <f t="shared" si="233"/>
        <v>Tryptic</v>
      </c>
      <c r="E2150" t="str">
        <f t="shared" si="234"/>
        <v>R.[G]</v>
      </c>
      <c r="F2150" t="str">
        <f t="shared" si="235"/>
        <v>R</v>
      </c>
      <c r="G2150" t="str">
        <f t="shared" si="236"/>
        <v>Tryptic</v>
      </c>
      <c r="H2150" t="b">
        <f t="shared" si="237"/>
        <v>0</v>
      </c>
    </row>
    <row r="2151" spans="1:8" x14ac:dyDescent="0.3">
      <c r="A2151" t="s">
        <v>5275</v>
      </c>
      <c r="B2151" t="str">
        <f t="shared" si="231"/>
        <v>[K</v>
      </c>
      <c r="C2151" t="str">
        <f t="shared" si="232"/>
        <v>K</v>
      </c>
      <c r="D2151" t="str">
        <f t="shared" si="233"/>
        <v>Tryptic</v>
      </c>
      <c r="E2151" t="str">
        <f t="shared" si="234"/>
        <v>R.[E]</v>
      </c>
      <c r="F2151" t="str">
        <f t="shared" si="235"/>
        <v>R</v>
      </c>
      <c r="G2151" t="str">
        <f t="shared" si="236"/>
        <v>Tryptic</v>
      </c>
      <c r="H2151" t="b">
        <f t="shared" si="237"/>
        <v>0</v>
      </c>
    </row>
    <row r="2152" spans="1:8" x14ac:dyDescent="0.3">
      <c r="A2152" t="s">
        <v>5278</v>
      </c>
      <c r="B2152" t="str">
        <f t="shared" si="231"/>
        <v>[K</v>
      </c>
      <c r="C2152" t="str">
        <f t="shared" si="232"/>
        <v>K</v>
      </c>
      <c r="D2152" t="str">
        <f t="shared" si="233"/>
        <v>Tryptic</v>
      </c>
      <c r="E2152" t="str">
        <f t="shared" si="234"/>
        <v>R.[L]</v>
      </c>
      <c r="F2152" t="str">
        <f t="shared" si="235"/>
        <v>R</v>
      </c>
      <c r="G2152" t="str">
        <f t="shared" si="236"/>
        <v>Tryptic</v>
      </c>
      <c r="H2152" t="b">
        <f t="shared" si="237"/>
        <v>0</v>
      </c>
    </row>
    <row r="2153" spans="1:8" x14ac:dyDescent="0.3">
      <c r="A2153" t="s">
        <v>5280</v>
      </c>
      <c r="B2153" t="str">
        <f t="shared" si="231"/>
        <v>[R</v>
      </c>
      <c r="C2153" t="str">
        <f t="shared" si="232"/>
        <v>R</v>
      </c>
      <c r="D2153" t="str">
        <f t="shared" si="233"/>
        <v>Tryptic</v>
      </c>
      <c r="E2153" t="str">
        <f t="shared" si="234"/>
        <v>K.[A]</v>
      </c>
      <c r="F2153" t="str">
        <f t="shared" si="235"/>
        <v>K</v>
      </c>
      <c r="G2153" t="str">
        <f t="shared" si="236"/>
        <v>Tryptic</v>
      </c>
      <c r="H2153" t="b">
        <f t="shared" si="237"/>
        <v>0</v>
      </c>
    </row>
    <row r="2154" spans="1:8" x14ac:dyDescent="0.3">
      <c r="A2154" t="s">
        <v>5283</v>
      </c>
      <c r="B2154" t="str">
        <f t="shared" si="231"/>
        <v>[R</v>
      </c>
      <c r="C2154" t="str">
        <f t="shared" si="232"/>
        <v>R</v>
      </c>
      <c r="D2154" t="str">
        <f t="shared" si="233"/>
        <v>Tryptic</v>
      </c>
      <c r="E2154" t="str">
        <f t="shared" si="234"/>
        <v>R.[A]</v>
      </c>
      <c r="F2154" t="str">
        <f t="shared" si="235"/>
        <v>R</v>
      </c>
      <c r="G2154" t="str">
        <f t="shared" si="236"/>
        <v>Tryptic</v>
      </c>
      <c r="H2154" t="b">
        <f t="shared" si="237"/>
        <v>0</v>
      </c>
    </row>
    <row r="2155" spans="1:8" x14ac:dyDescent="0.3">
      <c r="A2155" t="s">
        <v>5286</v>
      </c>
      <c r="B2155" t="str">
        <f t="shared" si="231"/>
        <v>[R</v>
      </c>
      <c r="C2155" t="str">
        <f t="shared" si="232"/>
        <v>R</v>
      </c>
      <c r="D2155" t="str">
        <f t="shared" si="233"/>
        <v>Tryptic</v>
      </c>
      <c r="E2155" t="str">
        <f t="shared" si="234"/>
        <v>R.[I]</v>
      </c>
      <c r="F2155" t="str">
        <f t="shared" si="235"/>
        <v>R</v>
      </c>
      <c r="G2155" t="str">
        <f t="shared" si="236"/>
        <v>Tryptic</v>
      </c>
      <c r="H2155" t="b">
        <f t="shared" si="237"/>
        <v>0</v>
      </c>
    </row>
    <row r="2156" spans="1:8" x14ac:dyDescent="0.3">
      <c r="A2156" t="s">
        <v>5288</v>
      </c>
      <c r="B2156" t="str">
        <f t="shared" si="231"/>
        <v>[K</v>
      </c>
      <c r="C2156" t="str">
        <f t="shared" si="232"/>
        <v>K</v>
      </c>
      <c r="D2156" t="str">
        <f t="shared" si="233"/>
        <v>Tryptic</v>
      </c>
      <c r="E2156" t="str">
        <f t="shared" si="234"/>
        <v>R.[Y]</v>
      </c>
      <c r="F2156" t="str">
        <f t="shared" si="235"/>
        <v>R</v>
      </c>
      <c r="G2156" t="str">
        <f t="shared" si="236"/>
        <v>Tryptic</v>
      </c>
      <c r="H2156" t="b">
        <f t="shared" si="237"/>
        <v>0</v>
      </c>
    </row>
    <row r="2157" spans="1:8" x14ac:dyDescent="0.3">
      <c r="A2157" t="s">
        <v>5290</v>
      </c>
      <c r="B2157" t="str">
        <f t="shared" si="231"/>
        <v>[R</v>
      </c>
      <c r="C2157" t="str">
        <f t="shared" si="232"/>
        <v>R</v>
      </c>
      <c r="D2157" t="str">
        <f t="shared" si="233"/>
        <v>Tryptic</v>
      </c>
      <c r="E2157" t="str">
        <f t="shared" si="234"/>
        <v>R.[N]</v>
      </c>
      <c r="F2157" t="str">
        <f t="shared" si="235"/>
        <v>R</v>
      </c>
      <c r="G2157" t="str">
        <f t="shared" si="236"/>
        <v>Tryptic</v>
      </c>
      <c r="H2157" t="b">
        <f t="shared" si="237"/>
        <v>0</v>
      </c>
    </row>
    <row r="2158" spans="1:8" x14ac:dyDescent="0.3">
      <c r="A2158" t="s">
        <v>5292</v>
      </c>
      <c r="B2158" t="str">
        <f t="shared" si="231"/>
        <v>[L</v>
      </c>
      <c r="C2158" t="str">
        <f t="shared" si="232"/>
        <v>L</v>
      </c>
      <c r="D2158" t="str">
        <f t="shared" si="233"/>
        <v>Semitryptic</v>
      </c>
      <c r="E2158" t="str">
        <f t="shared" si="234"/>
        <v>R.[G]</v>
      </c>
      <c r="F2158" t="str">
        <f t="shared" si="235"/>
        <v>R</v>
      </c>
      <c r="G2158" t="str">
        <f t="shared" si="236"/>
        <v>Tryptic</v>
      </c>
      <c r="H2158" t="b">
        <f t="shared" si="237"/>
        <v>1</v>
      </c>
    </row>
    <row r="2159" spans="1:8" x14ac:dyDescent="0.3">
      <c r="A2159" t="s">
        <v>5292</v>
      </c>
      <c r="B2159" t="str">
        <f t="shared" si="231"/>
        <v>[L</v>
      </c>
      <c r="C2159" t="str">
        <f t="shared" si="232"/>
        <v>L</v>
      </c>
      <c r="D2159" t="str">
        <f t="shared" si="233"/>
        <v>Semitryptic</v>
      </c>
      <c r="E2159" t="str">
        <f t="shared" si="234"/>
        <v>R.[G]</v>
      </c>
      <c r="F2159" t="str">
        <f t="shared" si="235"/>
        <v>R</v>
      </c>
      <c r="G2159" t="str">
        <f t="shared" si="236"/>
        <v>Tryptic</v>
      </c>
      <c r="H2159" t="b">
        <f t="shared" si="237"/>
        <v>1</v>
      </c>
    </row>
    <row r="2160" spans="1:8" x14ac:dyDescent="0.3">
      <c r="A2160" t="s">
        <v>5295</v>
      </c>
      <c r="B2160" t="str">
        <f t="shared" si="231"/>
        <v>[K</v>
      </c>
      <c r="C2160" t="str">
        <f t="shared" si="232"/>
        <v>K</v>
      </c>
      <c r="D2160" t="str">
        <f t="shared" si="233"/>
        <v>Tryptic</v>
      </c>
      <c r="E2160" t="str">
        <f t="shared" si="234"/>
        <v>R.[L]</v>
      </c>
      <c r="F2160" t="str">
        <f t="shared" si="235"/>
        <v>R</v>
      </c>
      <c r="G2160" t="str">
        <f t="shared" si="236"/>
        <v>Tryptic</v>
      </c>
      <c r="H2160" t="b">
        <f t="shared" si="237"/>
        <v>0</v>
      </c>
    </row>
    <row r="2161" spans="1:8" x14ac:dyDescent="0.3">
      <c r="A2161" t="s">
        <v>5298</v>
      </c>
      <c r="B2161" t="str">
        <f t="shared" si="231"/>
        <v>[K</v>
      </c>
      <c r="C2161" t="str">
        <f t="shared" si="232"/>
        <v>K</v>
      </c>
      <c r="D2161" t="str">
        <f t="shared" si="233"/>
        <v>Tryptic</v>
      </c>
      <c r="E2161" t="str">
        <f t="shared" si="234"/>
        <v>R.[L]</v>
      </c>
      <c r="F2161" t="str">
        <f t="shared" si="235"/>
        <v>R</v>
      </c>
      <c r="G2161" t="str">
        <f t="shared" si="236"/>
        <v>Tryptic</v>
      </c>
      <c r="H2161" t="b">
        <f t="shared" si="237"/>
        <v>0</v>
      </c>
    </row>
    <row r="2162" spans="1:8" x14ac:dyDescent="0.3">
      <c r="A2162" t="s">
        <v>5301</v>
      </c>
      <c r="B2162" t="str">
        <f t="shared" si="231"/>
        <v>[K</v>
      </c>
      <c r="C2162" t="str">
        <f t="shared" si="232"/>
        <v>K</v>
      </c>
      <c r="D2162" t="str">
        <f t="shared" si="233"/>
        <v>Tryptic</v>
      </c>
      <c r="E2162" t="str">
        <f t="shared" si="234"/>
        <v>K.[Y]</v>
      </c>
      <c r="F2162" t="str">
        <f t="shared" si="235"/>
        <v>K</v>
      </c>
      <c r="G2162" t="str">
        <f t="shared" si="236"/>
        <v>Tryptic</v>
      </c>
      <c r="H2162" t="b">
        <f t="shared" si="237"/>
        <v>0</v>
      </c>
    </row>
    <row r="2163" spans="1:8" x14ac:dyDescent="0.3">
      <c r="A2163" t="s">
        <v>5303</v>
      </c>
      <c r="B2163" t="str">
        <f t="shared" si="231"/>
        <v>[K</v>
      </c>
      <c r="C2163" t="str">
        <f t="shared" si="232"/>
        <v>K</v>
      </c>
      <c r="D2163" t="str">
        <f t="shared" si="233"/>
        <v>Tryptic</v>
      </c>
      <c r="E2163" t="str">
        <f t="shared" si="234"/>
        <v>.[AS]</v>
      </c>
      <c r="F2163" t="str">
        <f t="shared" si="235"/>
        <v>.</v>
      </c>
      <c r="G2163" t="str">
        <f t="shared" si="236"/>
        <v>Semitryptic</v>
      </c>
      <c r="H2163" t="b">
        <f t="shared" si="237"/>
        <v>1</v>
      </c>
    </row>
    <row r="2164" spans="1:8" x14ac:dyDescent="0.3">
      <c r="A2164" t="s">
        <v>5305</v>
      </c>
      <c r="B2164" t="str">
        <f t="shared" si="231"/>
        <v>[K</v>
      </c>
      <c r="C2164" t="str">
        <f t="shared" si="232"/>
        <v>K</v>
      </c>
      <c r="D2164" t="str">
        <f t="shared" si="233"/>
        <v>Tryptic</v>
      </c>
      <c r="E2164" t="str">
        <f t="shared" si="234"/>
        <v>R.[V]</v>
      </c>
      <c r="F2164" t="str">
        <f t="shared" si="235"/>
        <v>R</v>
      </c>
      <c r="G2164" t="str">
        <f t="shared" si="236"/>
        <v>Tryptic</v>
      </c>
      <c r="H2164" t="b">
        <f t="shared" si="237"/>
        <v>0</v>
      </c>
    </row>
    <row r="2165" spans="1:8" x14ac:dyDescent="0.3">
      <c r="A2165" t="s">
        <v>5307</v>
      </c>
      <c r="B2165" t="str">
        <f t="shared" si="231"/>
        <v>[K</v>
      </c>
      <c r="C2165" t="str">
        <f t="shared" si="232"/>
        <v>K</v>
      </c>
      <c r="D2165" t="str">
        <f t="shared" si="233"/>
        <v>Tryptic</v>
      </c>
      <c r="E2165" t="str">
        <f t="shared" si="234"/>
        <v>K.[L]</v>
      </c>
      <c r="F2165" t="str">
        <f t="shared" si="235"/>
        <v>K</v>
      </c>
      <c r="G2165" t="str">
        <f t="shared" si="236"/>
        <v>Tryptic</v>
      </c>
      <c r="H2165" t="b">
        <f t="shared" si="237"/>
        <v>0</v>
      </c>
    </row>
    <row r="2166" spans="1:8" x14ac:dyDescent="0.3">
      <c r="A2166" t="s">
        <v>5310</v>
      </c>
      <c r="B2166" t="str">
        <f t="shared" si="231"/>
        <v>[K</v>
      </c>
      <c r="C2166" t="str">
        <f t="shared" si="232"/>
        <v>K</v>
      </c>
      <c r="D2166" t="str">
        <f t="shared" si="233"/>
        <v>Tryptic</v>
      </c>
      <c r="E2166" t="str">
        <f t="shared" si="234"/>
        <v>R.[T]</v>
      </c>
      <c r="F2166" t="str">
        <f t="shared" si="235"/>
        <v>R</v>
      </c>
      <c r="G2166" t="str">
        <f t="shared" si="236"/>
        <v>Tryptic</v>
      </c>
      <c r="H2166" t="b">
        <f t="shared" si="237"/>
        <v>0</v>
      </c>
    </row>
    <row r="2167" spans="1:8" x14ac:dyDescent="0.3">
      <c r="A2167" t="s">
        <v>5313</v>
      </c>
      <c r="B2167" t="str">
        <f t="shared" si="231"/>
        <v>[R</v>
      </c>
      <c r="C2167" t="str">
        <f t="shared" si="232"/>
        <v>R</v>
      </c>
      <c r="D2167" t="str">
        <f t="shared" si="233"/>
        <v>Tryptic</v>
      </c>
      <c r="E2167" t="str">
        <f t="shared" si="234"/>
        <v>K.[M]</v>
      </c>
      <c r="F2167" t="str">
        <f t="shared" si="235"/>
        <v>K</v>
      </c>
      <c r="G2167" t="str">
        <f t="shared" si="236"/>
        <v>Tryptic</v>
      </c>
      <c r="H2167" t="b">
        <f t="shared" si="237"/>
        <v>0</v>
      </c>
    </row>
    <row r="2168" spans="1:8" x14ac:dyDescent="0.3">
      <c r="A2168" t="s">
        <v>5315</v>
      </c>
      <c r="B2168" t="str">
        <f t="shared" si="231"/>
        <v>[K</v>
      </c>
      <c r="C2168" t="str">
        <f t="shared" si="232"/>
        <v>K</v>
      </c>
      <c r="D2168" t="str">
        <f t="shared" si="233"/>
        <v>Tryptic</v>
      </c>
      <c r="E2168" t="str">
        <f t="shared" si="234"/>
        <v>K.[N]</v>
      </c>
      <c r="F2168" t="str">
        <f t="shared" si="235"/>
        <v>K</v>
      </c>
      <c r="G2168" t="str">
        <f t="shared" si="236"/>
        <v>Tryptic</v>
      </c>
      <c r="H2168" t="b">
        <f t="shared" si="237"/>
        <v>0</v>
      </c>
    </row>
    <row r="2169" spans="1:8" x14ac:dyDescent="0.3">
      <c r="A2169" t="s">
        <v>5315</v>
      </c>
      <c r="B2169" t="str">
        <f t="shared" si="231"/>
        <v>[K</v>
      </c>
      <c r="C2169" t="str">
        <f t="shared" si="232"/>
        <v>K</v>
      </c>
      <c r="D2169" t="str">
        <f t="shared" si="233"/>
        <v>Tryptic</v>
      </c>
      <c r="E2169" t="str">
        <f t="shared" si="234"/>
        <v>K.[N]</v>
      </c>
      <c r="F2169" t="str">
        <f t="shared" si="235"/>
        <v>K</v>
      </c>
      <c r="G2169" t="str">
        <f t="shared" si="236"/>
        <v>Tryptic</v>
      </c>
      <c r="H2169" t="b">
        <f t="shared" si="237"/>
        <v>0</v>
      </c>
    </row>
    <row r="2170" spans="1:8" x14ac:dyDescent="0.3">
      <c r="A2170" t="s">
        <v>5318</v>
      </c>
      <c r="B2170" t="str">
        <f t="shared" si="231"/>
        <v>[R</v>
      </c>
      <c r="C2170" t="str">
        <f t="shared" si="232"/>
        <v>R</v>
      </c>
      <c r="D2170" t="str">
        <f t="shared" si="233"/>
        <v>Tryptic</v>
      </c>
      <c r="E2170" t="str">
        <f t="shared" si="234"/>
        <v>R.[S]</v>
      </c>
      <c r="F2170" t="str">
        <f t="shared" si="235"/>
        <v>R</v>
      </c>
      <c r="G2170" t="str">
        <f t="shared" si="236"/>
        <v>Tryptic</v>
      </c>
      <c r="H2170" t="b">
        <f t="shared" si="237"/>
        <v>0</v>
      </c>
    </row>
    <row r="2171" spans="1:8" x14ac:dyDescent="0.3">
      <c r="A2171" t="s">
        <v>5320</v>
      </c>
      <c r="B2171" t="str">
        <f t="shared" si="231"/>
        <v>[K</v>
      </c>
      <c r="C2171" t="str">
        <f t="shared" si="232"/>
        <v>K</v>
      </c>
      <c r="D2171" t="str">
        <f t="shared" si="233"/>
        <v>Tryptic</v>
      </c>
      <c r="E2171" t="str">
        <f t="shared" si="234"/>
        <v>R.[N]</v>
      </c>
      <c r="F2171" t="str">
        <f t="shared" si="235"/>
        <v>R</v>
      </c>
      <c r="G2171" t="str">
        <f t="shared" si="236"/>
        <v>Tryptic</v>
      </c>
      <c r="H2171" t="b">
        <f t="shared" si="237"/>
        <v>0</v>
      </c>
    </row>
    <row r="2172" spans="1:8" x14ac:dyDescent="0.3">
      <c r="A2172" t="s">
        <v>5323</v>
      </c>
      <c r="B2172" t="str">
        <f t="shared" si="231"/>
        <v>[K</v>
      </c>
      <c r="C2172" t="str">
        <f t="shared" si="232"/>
        <v>K</v>
      </c>
      <c r="D2172" t="str">
        <f t="shared" si="233"/>
        <v>Tryptic</v>
      </c>
      <c r="E2172" t="str">
        <f t="shared" si="234"/>
        <v>R.[D]</v>
      </c>
      <c r="F2172" t="str">
        <f t="shared" si="235"/>
        <v>R</v>
      </c>
      <c r="G2172" t="str">
        <f t="shared" si="236"/>
        <v>Tryptic</v>
      </c>
      <c r="H2172" t="b">
        <f t="shared" si="237"/>
        <v>0</v>
      </c>
    </row>
    <row r="2173" spans="1:8" x14ac:dyDescent="0.3">
      <c r="A2173" t="s">
        <v>5325</v>
      </c>
      <c r="B2173" t="str">
        <f t="shared" si="231"/>
        <v>[K</v>
      </c>
      <c r="C2173" t="str">
        <f t="shared" si="232"/>
        <v>K</v>
      </c>
      <c r="D2173" t="str">
        <f t="shared" si="233"/>
        <v>Tryptic</v>
      </c>
      <c r="E2173" t="str">
        <f t="shared" si="234"/>
        <v>K.[L]</v>
      </c>
      <c r="F2173" t="str">
        <f t="shared" si="235"/>
        <v>K</v>
      </c>
      <c r="G2173" t="str">
        <f t="shared" si="236"/>
        <v>Tryptic</v>
      </c>
      <c r="H2173" t="b">
        <f t="shared" si="237"/>
        <v>0</v>
      </c>
    </row>
    <row r="2174" spans="1:8" x14ac:dyDescent="0.3">
      <c r="A2174" t="s">
        <v>5328</v>
      </c>
      <c r="B2174" t="str">
        <f t="shared" si="231"/>
        <v>[R</v>
      </c>
      <c r="C2174" t="str">
        <f t="shared" si="232"/>
        <v>R</v>
      </c>
      <c r="D2174" t="str">
        <f t="shared" si="233"/>
        <v>Tryptic</v>
      </c>
      <c r="E2174" t="str">
        <f t="shared" si="234"/>
        <v>R.[A]</v>
      </c>
      <c r="F2174" t="str">
        <f t="shared" si="235"/>
        <v>R</v>
      </c>
      <c r="G2174" t="str">
        <f t="shared" si="236"/>
        <v>Tryptic</v>
      </c>
      <c r="H2174" t="b">
        <f t="shared" si="237"/>
        <v>0</v>
      </c>
    </row>
    <row r="2175" spans="1:8" x14ac:dyDescent="0.3">
      <c r="A2175" t="s">
        <v>5331</v>
      </c>
      <c r="B2175" t="str">
        <f t="shared" si="231"/>
        <v>[K</v>
      </c>
      <c r="C2175" t="str">
        <f t="shared" si="232"/>
        <v>K</v>
      </c>
      <c r="D2175" t="str">
        <f t="shared" si="233"/>
        <v>Tryptic</v>
      </c>
      <c r="E2175" t="str">
        <f t="shared" si="234"/>
        <v>R.[E]</v>
      </c>
      <c r="F2175" t="str">
        <f t="shared" si="235"/>
        <v>R</v>
      </c>
      <c r="G2175" t="str">
        <f t="shared" si="236"/>
        <v>Tryptic</v>
      </c>
      <c r="H2175" t="b">
        <f t="shared" si="237"/>
        <v>0</v>
      </c>
    </row>
    <row r="2176" spans="1:8" x14ac:dyDescent="0.3">
      <c r="A2176" t="s">
        <v>5333</v>
      </c>
      <c r="B2176" t="str">
        <f t="shared" si="231"/>
        <v>[K</v>
      </c>
      <c r="C2176" t="str">
        <f t="shared" si="232"/>
        <v>K</v>
      </c>
      <c r="D2176" t="str">
        <f t="shared" si="233"/>
        <v>Tryptic</v>
      </c>
      <c r="E2176" t="str">
        <f t="shared" si="234"/>
        <v>R.[L]</v>
      </c>
      <c r="F2176" t="str">
        <f t="shared" si="235"/>
        <v>R</v>
      </c>
      <c r="G2176" t="str">
        <f t="shared" si="236"/>
        <v>Tryptic</v>
      </c>
      <c r="H2176" t="b">
        <f t="shared" si="237"/>
        <v>0</v>
      </c>
    </row>
    <row r="2177" spans="1:8" x14ac:dyDescent="0.3">
      <c r="A2177" t="s">
        <v>5335</v>
      </c>
      <c r="B2177" t="str">
        <f t="shared" si="231"/>
        <v>[K</v>
      </c>
      <c r="C2177" t="str">
        <f t="shared" si="232"/>
        <v>K</v>
      </c>
      <c r="D2177" t="str">
        <f t="shared" si="233"/>
        <v>Tryptic</v>
      </c>
      <c r="E2177" t="str">
        <f t="shared" si="234"/>
        <v>R.[V]</v>
      </c>
      <c r="F2177" t="str">
        <f t="shared" si="235"/>
        <v>R</v>
      </c>
      <c r="G2177" t="str">
        <f t="shared" si="236"/>
        <v>Tryptic</v>
      </c>
      <c r="H2177" t="b">
        <f t="shared" si="237"/>
        <v>0</v>
      </c>
    </row>
    <row r="2178" spans="1:8" x14ac:dyDescent="0.3">
      <c r="A2178" t="s">
        <v>5337</v>
      </c>
      <c r="B2178" t="str">
        <f t="shared" si="231"/>
        <v>[K</v>
      </c>
      <c r="C2178" t="str">
        <f t="shared" si="232"/>
        <v>K</v>
      </c>
      <c r="D2178" t="str">
        <f t="shared" si="233"/>
        <v>Tryptic</v>
      </c>
      <c r="E2178" t="str">
        <f t="shared" si="234"/>
        <v>K.[T]</v>
      </c>
      <c r="F2178" t="str">
        <f t="shared" si="235"/>
        <v>K</v>
      </c>
      <c r="G2178" t="str">
        <f t="shared" si="236"/>
        <v>Tryptic</v>
      </c>
      <c r="H2178" t="b">
        <f t="shared" si="237"/>
        <v>0</v>
      </c>
    </row>
    <row r="2179" spans="1:8" x14ac:dyDescent="0.3">
      <c r="A2179" t="s">
        <v>5340</v>
      </c>
      <c r="B2179" t="str">
        <f t="shared" ref="B2179:B2242" si="238">LEFT(A2179,2)</f>
        <v>[K</v>
      </c>
      <c r="C2179" t="str">
        <f t="shared" ref="C2179:C2242" si="239">RIGHT(B2179,1)</f>
        <v>K</v>
      </c>
      <c r="D2179" t="str">
        <f t="shared" ref="D2179:D2242" si="240">IF(OR(C2179="K",C2179="R"),"Tryptic","Semitryptic")</f>
        <v>Tryptic</v>
      </c>
      <c r="E2179" t="str">
        <f t="shared" ref="E2179:E2242" si="241">RIGHT(A2179,5)</f>
        <v>K.[S]</v>
      </c>
      <c r="F2179" t="str">
        <f t="shared" ref="F2179:F2242" si="242">LEFT(E2179,1)</f>
        <v>K</v>
      </c>
      <c r="G2179" t="str">
        <f t="shared" ref="G2179:G2242" si="243">IF(OR(F2179="K",F2179="R"),"Tryptic","Semitryptic")</f>
        <v>Tryptic</v>
      </c>
      <c r="H2179" t="b">
        <f t="shared" ref="H2179:H2242" si="244">OR(D2179="Semitryptic",G2179="Semitryptic")</f>
        <v>0</v>
      </c>
    </row>
    <row r="2180" spans="1:8" x14ac:dyDescent="0.3">
      <c r="A2180" t="s">
        <v>5342</v>
      </c>
      <c r="B2180" t="str">
        <f t="shared" si="238"/>
        <v>[R</v>
      </c>
      <c r="C2180" t="str">
        <f t="shared" si="239"/>
        <v>R</v>
      </c>
      <c r="D2180" t="str">
        <f t="shared" si="240"/>
        <v>Tryptic</v>
      </c>
      <c r="E2180" t="str">
        <f t="shared" si="241"/>
        <v>R.[T]</v>
      </c>
      <c r="F2180" t="str">
        <f t="shared" si="242"/>
        <v>R</v>
      </c>
      <c r="G2180" t="str">
        <f t="shared" si="243"/>
        <v>Tryptic</v>
      </c>
      <c r="H2180" t="b">
        <f t="shared" si="244"/>
        <v>0</v>
      </c>
    </row>
    <row r="2181" spans="1:8" x14ac:dyDescent="0.3">
      <c r="A2181" t="s">
        <v>5344</v>
      </c>
      <c r="B2181" t="str">
        <f t="shared" si="238"/>
        <v>[R</v>
      </c>
      <c r="C2181" t="str">
        <f t="shared" si="239"/>
        <v>R</v>
      </c>
      <c r="D2181" t="str">
        <f t="shared" si="240"/>
        <v>Tryptic</v>
      </c>
      <c r="E2181" t="str">
        <f t="shared" si="241"/>
        <v>R.[V]</v>
      </c>
      <c r="F2181" t="str">
        <f t="shared" si="242"/>
        <v>R</v>
      </c>
      <c r="G2181" t="str">
        <f t="shared" si="243"/>
        <v>Tryptic</v>
      </c>
      <c r="H2181" t="b">
        <f t="shared" si="244"/>
        <v>0</v>
      </c>
    </row>
    <row r="2182" spans="1:8" x14ac:dyDescent="0.3">
      <c r="A2182" t="s">
        <v>5347</v>
      </c>
      <c r="B2182" t="str">
        <f t="shared" si="238"/>
        <v>[K</v>
      </c>
      <c r="C2182" t="str">
        <f t="shared" si="239"/>
        <v>K</v>
      </c>
      <c r="D2182" t="str">
        <f t="shared" si="240"/>
        <v>Tryptic</v>
      </c>
      <c r="E2182" t="str">
        <f t="shared" si="241"/>
        <v>R.[A]</v>
      </c>
      <c r="F2182" t="str">
        <f t="shared" si="242"/>
        <v>R</v>
      </c>
      <c r="G2182" t="str">
        <f t="shared" si="243"/>
        <v>Tryptic</v>
      </c>
      <c r="H2182" t="b">
        <f t="shared" si="244"/>
        <v>0</v>
      </c>
    </row>
    <row r="2183" spans="1:8" x14ac:dyDescent="0.3">
      <c r="A2183" t="s">
        <v>5349</v>
      </c>
      <c r="B2183" t="str">
        <f t="shared" si="238"/>
        <v>[R</v>
      </c>
      <c r="C2183" t="str">
        <f t="shared" si="239"/>
        <v>R</v>
      </c>
      <c r="D2183" t="str">
        <f t="shared" si="240"/>
        <v>Tryptic</v>
      </c>
      <c r="E2183" t="str">
        <f t="shared" si="241"/>
        <v>R.[V]</v>
      </c>
      <c r="F2183" t="str">
        <f t="shared" si="242"/>
        <v>R</v>
      </c>
      <c r="G2183" t="str">
        <f t="shared" si="243"/>
        <v>Tryptic</v>
      </c>
      <c r="H2183" t="b">
        <f t="shared" si="244"/>
        <v>0</v>
      </c>
    </row>
    <row r="2184" spans="1:8" x14ac:dyDescent="0.3">
      <c r="A2184" t="s">
        <v>5352</v>
      </c>
      <c r="B2184" t="str">
        <f t="shared" si="238"/>
        <v>[R</v>
      </c>
      <c r="C2184" t="str">
        <f t="shared" si="239"/>
        <v>R</v>
      </c>
      <c r="D2184" t="str">
        <f t="shared" si="240"/>
        <v>Tryptic</v>
      </c>
      <c r="E2184" t="str">
        <f t="shared" si="241"/>
        <v>R.[G]</v>
      </c>
      <c r="F2184" t="str">
        <f t="shared" si="242"/>
        <v>R</v>
      </c>
      <c r="G2184" t="str">
        <f t="shared" si="243"/>
        <v>Tryptic</v>
      </c>
      <c r="H2184" t="b">
        <f t="shared" si="244"/>
        <v>0</v>
      </c>
    </row>
    <row r="2185" spans="1:8" x14ac:dyDescent="0.3">
      <c r="A2185" t="s">
        <v>5354</v>
      </c>
      <c r="B2185" t="str">
        <f t="shared" si="238"/>
        <v>[R</v>
      </c>
      <c r="C2185" t="str">
        <f t="shared" si="239"/>
        <v>R</v>
      </c>
      <c r="D2185" t="str">
        <f t="shared" si="240"/>
        <v>Tryptic</v>
      </c>
      <c r="E2185" t="str">
        <f t="shared" si="241"/>
        <v>.[RG]</v>
      </c>
      <c r="F2185" t="str">
        <f t="shared" si="242"/>
        <v>.</v>
      </c>
      <c r="G2185" t="str">
        <f t="shared" si="243"/>
        <v>Semitryptic</v>
      </c>
      <c r="H2185" t="b">
        <f t="shared" si="244"/>
        <v>1</v>
      </c>
    </row>
    <row r="2186" spans="1:8" x14ac:dyDescent="0.3">
      <c r="A2186" t="s">
        <v>5357</v>
      </c>
      <c r="B2186" t="str">
        <f t="shared" si="238"/>
        <v>[R</v>
      </c>
      <c r="C2186" t="str">
        <f t="shared" si="239"/>
        <v>R</v>
      </c>
      <c r="D2186" t="str">
        <f t="shared" si="240"/>
        <v>Tryptic</v>
      </c>
      <c r="E2186" t="str">
        <f t="shared" si="241"/>
        <v>R.[E]</v>
      </c>
      <c r="F2186" t="str">
        <f t="shared" si="242"/>
        <v>R</v>
      </c>
      <c r="G2186" t="str">
        <f t="shared" si="243"/>
        <v>Tryptic</v>
      </c>
      <c r="H2186" t="b">
        <f t="shared" si="244"/>
        <v>0</v>
      </c>
    </row>
    <row r="2187" spans="1:8" x14ac:dyDescent="0.3">
      <c r="A2187" t="s">
        <v>5360</v>
      </c>
      <c r="B2187" t="str">
        <f t="shared" si="238"/>
        <v>[K</v>
      </c>
      <c r="C2187" t="str">
        <f t="shared" si="239"/>
        <v>K</v>
      </c>
      <c r="D2187" t="str">
        <f t="shared" si="240"/>
        <v>Tryptic</v>
      </c>
      <c r="E2187" t="str">
        <f t="shared" si="241"/>
        <v>K.[T]</v>
      </c>
      <c r="F2187" t="str">
        <f t="shared" si="242"/>
        <v>K</v>
      </c>
      <c r="G2187" t="str">
        <f t="shared" si="243"/>
        <v>Tryptic</v>
      </c>
      <c r="H2187" t="b">
        <f t="shared" si="244"/>
        <v>0</v>
      </c>
    </row>
    <row r="2188" spans="1:8" x14ac:dyDescent="0.3">
      <c r="A2188" t="s">
        <v>5362</v>
      </c>
      <c r="B2188" t="str">
        <f t="shared" si="238"/>
        <v>[K</v>
      </c>
      <c r="C2188" t="str">
        <f t="shared" si="239"/>
        <v>K</v>
      </c>
      <c r="D2188" t="str">
        <f t="shared" si="240"/>
        <v>Tryptic</v>
      </c>
      <c r="E2188" t="str">
        <f t="shared" si="241"/>
        <v>R.[E]</v>
      </c>
      <c r="F2188" t="str">
        <f t="shared" si="242"/>
        <v>R</v>
      </c>
      <c r="G2188" t="str">
        <f t="shared" si="243"/>
        <v>Tryptic</v>
      </c>
      <c r="H2188" t="b">
        <f t="shared" si="244"/>
        <v>0</v>
      </c>
    </row>
    <row r="2189" spans="1:8" x14ac:dyDescent="0.3">
      <c r="A2189" t="s">
        <v>5364</v>
      </c>
      <c r="B2189" t="str">
        <f t="shared" si="238"/>
        <v>[K</v>
      </c>
      <c r="C2189" t="str">
        <f t="shared" si="239"/>
        <v>K</v>
      </c>
      <c r="D2189" t="str">
        <f t="shared" si="240"/>
        <v>Tryptic</v>
      </c>
      <c r="E2189" t="str">
        <f t="shared" si="241"/>
        <v>R.[Y]</v>
      </c>
      <c r="F2189" t="str">
        <f t="shared" si="242"/>
        <v>R</v>
      </c>
      <c r="G2189" t="str">
        <f t="shared" si="243"/>
        <v>Tryptic</v>
      </c>
      <c r="H2189" t="b">
        <f t="shared" si="244"/>
        <v>0</v>
      </c>
    </row>
    <row r="2190" spans="1:8" x14ac:dyDescent="0.3">
      <c r="A2190" t="s">
        <v>5366</v>
      </c>
      <c r="B2190" t="str">
        <f t="shared" si="238"/>
        <v>[R</v>
      </c>
      <c r="C2190" t="str">
        <f t="shared" si="239"/>
        <v>R</v>
      </c>
      <c r="D2190" t="str">
        <f t="shared" si="240"/>
        <v>Tryptic</v>
      </c>
      <c r="E2190" t="str">
        <f t="shared" si="241"/>
        <v>K.[F]</v>
      </c>
      <c r="F2190" t="str">
        <f t="shared" si="242"/>
        <v>K</v>
      </c>
      <c r="G2190" t="str">
        <f t="shared" si="243"/>
        <v>Tryptic</v>
      </c>
      <c r="H2190" t="b">
        <f t="shared" si="244"/>
        <v>0</v>
      </c>
    </row>
    <row r="2191" spans="1:8" x14ac:dyDescent="0.3">
      <c r="A2191" t="s">
        <v>5368</v>
      </c>
      <c r="B2191" t="str">
        <f t="shared" si="238"/>
        <v>[K</v>
      </c>
      <c r="C2191" t="str">
        <f t="shared" si="239"/>
        <v>K</v>
      </c>
      <c r="D2191" t="str">
        <f t="shared" si="240"/>
        <v>Tryptic</v>
      </c>
      <c r="E2191" t="str">
        <f t="shared" si="241"/>
        <v>R.[R]</v>
      </c>
      <c r="F2191" t="str">
        <f t="shared" si="242"/>
        <v>R</v>
      </c>
      <c r="G2191" t="str">
        <f t="shared" si="243"/>
        <v>Tryptic</v>
      </c>
      <c r="H2191" t="b">
        <f t="shared" si="244"/>
        <v>0</v>
      </c>
    </row>
    <row r="2192" spans="1:8" x14ac:dyDescent="0.3">
      <c r="A2192" t="s">
        <v>5371</v>
      </c>
      <c r="B2192" t="str">
        <f t="shared" si="238"/>
        <v>[R</v>
      </c>
      <c r="C2192" t="str">
        <f t="shared" si="239"/>
        <v>R</v>
      </c>
      <c r="D2192" t="str">
        <f t="shared" si="240"/>
        <v>Tryptic</v>
      </c>
      <c r="E2192" t="str">
        <f t="shared" si="241"/>
        <v>K.[I]</v>
      </c>
      <c r="F2192" t="str">
        <f t="shared" si="242"/>
        <v>K</v>
      </c>
      <c r="G2192" t="str">
        <f t="shared" si="243"/>
        <v>Tryptic</v>
      </c>
      <c r="H2192" t="b">
        <f t="shared" si="244"/>
        <v>0</v>
      </c>
    </row>
    <row r="2193" spans="1:8" x14ac:dyDescent="0.3">
      <c r="A2193" t="s">
        <v>5373</v>
      </c>
      <c r="B2193" t="str">
        <f t="shared" si="238"/>
        <v>[R</v>
      </c>
      <c r="C2193" t="str">
        <f t="shared" si="239"/>
        <v>R</v>
      </c>
      <c r="D2193" t="str">
        <f t="shared" si="240"/>
        <v>Tryptic</v>
      </c>
      <c r="E2193" t="str">
        <f t="shared" si="241"/>
        <v>R.[S]</v>
      </c>
      <c r="F2193" t="str">
        <f t="shared" si="242"/>
        <v>R</v>
      </c>
      <c r="G2193" t="str">
        <f t="shared" si="243"/>
        <v>Tryptic</v>
      </c>
      <c r="H2193" t="b">
        <f t="shared" si="244"/>
        <v>0</v>
      </c>
    </row>
    <row r="2194" spans="1:8" x14ac:dyDescent="0.3">
      <c r="A2194" t="s">
        <v>5376</v>
      </c>
      <c r="B2194" t="str">
        <f t="shared" si="238"/>
        <v>[K</v>
      </c>
      <c r="C2194" t="str">
        <f t="shared" si="239"/>
        <v>K</v>
      </c>
      <c r="D2194" t="str">
        <f t="shared" si="240"/>
        <v>Tryptic</v>
      </c>
      <c r="E2194" t="str">
        <f t="shared" si="241"/>
        <v>K.[I]</v>
      </c>
      <c r="F2194" t="str">
        <f t="shared" si="242"/>
        <v>K</v>
      </c>
      <c r="G2194" t="str">
        <f t="shared" si="243"/>
        <v>Tryptic</v>
      </c>
      <c r="H2194" t="b">
        <f t="shared" si="244"/>
        <v>0</v>
      </c>
    </row>
    <row r="2195" spans="1:8" x14ac:dyDescent="0.3">
      <c r="A2195" t="s">
        <v>5378</v>
      </c>
      <c r="B2195" t="str">
        <f t="shared" si="238"/>
        <v>[K</v>
      </c>
      <c r="C2195" t="str">
        <f t="shared" si="239"/>
        <v>K</v>
      </c>
      <c r="D2195" t="str">
        <f t="shared" si="240"/>
        <v>Tryptic</v>
      </c>
      <c r="E2195" t="str">
        <f t="shared" si="241"/>
        <v>K.[S]</v>
      </c>
      <c r="F2195" t="str">
        <f t="shared" si="242"/>
        <v>K</v>
      </c>
      <c r="G2195" t="str">
        <f t="shared" si="243"/>
        <v>Tryptic</v>
      </c>
      <c r="H2195" t="b">
        <f t="shared" si="244"/>
        <v>0</v>
      </c>
    </row>
    <row r="2196" spans="1:8" x14ac:dyDescent="0.3">
      <c r="A2196" t="s">
        <v>5381</v>
      </c>
      <c r="B2196" t="str">
        <f t="shared" si="238"/>
        <v>[R</v>
      </c>
      <c r="C2196" t="str">
        <f t="shared" si="239"/>
        <v>R</v>
      </c>
      <c r="D2196" t="str">
        <f t="shared" si="240"/>
        <v>Tryptic</v>
      </c>
      <c r="E2196" t="str">
        <f t="shared" si="241"/>
        <v>K.[V]</v>
      </c>
      <c r="F2196" t="str">
        <f t="shared" si="242"/>
        <v>K</v>
      </c>
      <c r="G2196" t="str">
        <f t="shared" si="243"/>
        <v>Tryptic</v>
      </c>
      <c r="H2196" t="b">
        <f t="shared" si="244"/>
        <v>0</v>
      </c>
    </row>
    <row r="2197" spans="1:8" x14ac:dyDescent="0.3">
      <c r="A2197" t="s">
        <v>5383</v>
      </c>
      <c r="B2197" t="str">
        <f t="shared" si="238"/>
        <v>[K</v>
      </c>
      <c r="C2197" t="str">
        <f t="shared" si="239"/>
        <v>K</v>
      </c>
      <c r="D2197" t="str">
        <f t="shared" si="240"/>
        <v>Tryptic</v>
      </c>
      <c r="E2197" t="str">
        <f t="shared" si="241"/>
        <v>K.[K]</v>
      </c>
      <c r="F2197" t="str">
        <f t="shared" si="242"/>
        <v>K</v>
      </c>
      <c r="G2197" t="str">
        <f t="shared" si="243"/>
        <v>Tryptic</v>
      </c>
      <c r="H2197" t="b">
        <f t="shared" si="244"/>
        <v>0</v>
      </c>
    </row>
    <row r="2198" spans="1:8" x14ac:dyDescent="0.3">
      <c r="A2198" t="s">
        <v>5385</v>
      </c>
      <c r="B2198" t="str">
        <f t="shared" si="238"/>
        <v>[R</v>
      </c>
      <c r="C2198" t="str">
        <f t="shared" si="239"/>
        <v>R</v>
      </c>
      <c r="D2198" t="str">
        <f t="shared" si="240"/>
        <v>Tryptic</v>
      </c>
      <c r="E2198" t="str">
        <f t="shared" si="241"/>
        <v>K.[A]</v>
      </c>
      <c r="F2198" t="str">
        <f t="shared" si="242"/>
        <v>K</v>
      </c>
      <c r="G2198" t="str">
        <f t="shared" si="243"/>
        <v>Tryptic</v>
      </c>
      <c r="H2198" t="b">
        <f t="shared" si="244"/>
        <v>0</v>
      </c>
    </row>
    <row r="2199" spans="1:8" x14ac:dyDescent="0.3">
      <c r="A2199" t="s">
        <v>5387</v>
      </c>
      <c r="B2199" t="str">
        <f t="shared" si="238"/>
        <v>[K</v>
      </c>
      <c r="C2199" t="str">
        <f t="shared" si="239"/>
        <v>K</v>
      </c>
      <c r="D2199" t="str">
        <f t="shared" si="240"/>
        <v>Tryptic</v>
      </c>
      <c r="E2199" t="str">
        <f t="shared" si="241"/>
        <v>K.[E]</v>
      </c>
      <c r="F2199" t="str">
        <f t="shared" si="242"/>
        <v>K</v>
      </c>
      <c r="G2199" t="str">
        <f t="shared" si="243"/>
        <v>Tryptic</v>
      </c>
      <c r="H2199" t="b">
        <f t="shared" si="244"/>
        <v>0</v>
      </c>
    </row>
    <row r="2200" spans="1:8" x14ac:dyDescent="0.3">
      <c r="A2200" t="s">
        <v>5389</v>
      </c>
      <c r="B2200" t="str">
        <f t="shared" si="238"/>
        <v>[R</v>
      </c>
      <c r="C2200" t="str">
        <f t="shared" si="239"/>
        <v>R</v>
      </c>
      <c r="D2200" t="str">
        <f t="shared" si="240"/>
        <v>Tryptic</v>
      </c>
      <c r="E2200" t="str">
        <f t="shared" si="241"/>
        <v>R.[T]</v>
      </c>
      <c r="F2200" t="str">
        <f t="shared" si="242"/>
        <v>R</v>
      </c>
      <c r="G2200" t="str">
        <f t="shared" si="243"/>
        <v>Tryptic</v>
      </c>
      <c r="H2200" t="b">
        <f t="shared" si="244"/>
        <v>0</v>
      </c>
    </row>
    <row r="2201" spans="1:8" x14ac:dyDescent="0.3">
      <c r="A2201" t="s">
        <v>5391</v>
      </c>
      <c r="B2201" t="str">
        <f t="shared" si="238"/>
        <v>[K</v>
      </c>
      <c r="C2201" t="str">
        <f t="shared" si="239"/>
        <v>K</v>
      </c>
      <c r="D2201" t="str">
        <f t="shared" si="240"/>
        <v>Tryptic</v>
      </c>
      <c r="E2201" t="str">
        <f t="shared" si="241"/>
        <v>R.[S]</v>
      </c>
      <c r="F2201" t="str">
        <f t="shared" si="242"/>
        <v>R</v>
      </c>
      <c r="G2201" t="str">
        <f t="shared" si="243"/>
        <v>Tryptic</v>
      </c>
      <c r="H2201" t="b">
        <f t="shared" si="244"/>
        <v>0</v>
      </c>
    </row>
    <row r="2202" spans="1:8" x14ac:dyDescent="0.3">
      <c r="A2202" t="s">
        <v>5394</v>
      </c>
      <c r="B2202" t="str">
        <f t="shared" si="238"/>
        <v>[K</v>
      </c>
      <c r="C2202" t="str">
        <f t="shared" si="239"/>
        <v>K</v>
      </c>
      <c r="D2202" t="str">
        <f t="shared" si="240"/>
        <v>Tryptic</v>
      </c>
      <c r="E2202" t="str">
        <f t="shared" si="241"/>
        <v>R.[R]</v>
      </c>
      <c r="F2202" t="str">
        <f t="shared" si="242"/>
        <v>R</v>
      </c>
      <c r="G2202" t="str">
        <f t="shared" si="243"/>
        <v>Tryptic</v>
      </c>
      <c r="H2202" t="b">
        <f t="shared" si="244"/>
        <v>0</v>
      </c>
    </row>
    <row r="2203" spans="1:8" x14ac:dyDescent="0.3">
      <c r="A2203" t="s">
        <v>5396</v>
      </c>
      <c r="B2203" t="str">
        <f t="shared" si="238"/>
        <v>[K</v>
      </c>
      <c r="C2203" t="str">
        <f t="shared" si="239"/>
        <v>K</v>
      </c>
      <c r="D2203" t="str">
        <f t="shared" si="240"/>
        <v>Tryptic</v>
      </c>
      <c r="E2203" t="str">
        <f t="shared" si="241"/>
        <v>R.[N]</v>
      </c>
      <c r="F2203" t="str">
        <f t="shared" si="242"/>
        <v>R</v>
      </c>
      <c r="G2203" t="str">
        <f t="shared" si="243"/>
        <v>Tryptic</v>
      </c>
      <c r="H2203" t="b">
        <f t="shared" si="244"/>
        <v>0</v>
      </c>
    </row>
    <row r="2204" spans="1:8" x14ac:dyDescent="0.3">
      <c r="A2204" t="s">
        <v>5398</v>
      </c>
      <c r="B2204" t="str">
        <f t="shared" si="238"/>
        <v>[K</v>
      </c>
      <c r="C2204" t="str">
        <f t="shared" si="239"/>
        <v>K</v>
      </c>
      <c r="D2204" t="str">
        <f t="shared" si="240"/>
        <v>Tryptic</v>
      </c>
      <c r="E2204" t="str">
        <f t="shared" si="241"/>
        <v>K.[A]</v>
      </c>
      <c r="F2204" t="str">
        <f t="shared" si="242"/>
        <v>K</v>
      </c>
      <c r="G2204" t="str">
        <f t="shared" si="243"/>
        <v>Tryptic</v>
      </c>
      <c r="H2204" t="b">
        <f t="shared" si="244"/>
        <v>0</v>
      </c>
    </row>
    <row r="2205" spans="1:8" x14ac:dyDescent="0.3">
      <c r="A2205" t="s">
        <v>5401</v>
      </c>
      <c r="B2205" t="str">
        <f t="shared" si="238"/>
        <v>[K</v>
      </c>
      <c r="C2205" t="str">
        <f t="shared" si="239"/>
        <v>K</v>
      </c>
      <c r="D2205" t="str">
        <f t="shared" si="240"/>
        <v>Tryptic</v>
      </c>
      <c r="E2205" t="str">
        <f t="shared" si="241"/>
        <v>K.[R]</v>
      </c>
      <c r="F2205" t="str">
        <f t="shared" si="242"/>
        <v>K</v>
      </c>
      <c r="G2205" t="str">
        <f t="shared" si="243"/>
        <v>Tryptic</v>
      </c>
      <c r="H2205" t="b">
        <f t="shared" si="244"/>
        <v>0</v>
      </c>
    </row>
    <row r="2206" spans="1:8" x14ac:dyDescent="0.3">
      <c r="A2206" t="s">
        <v>5403</v>
      </c>
      <c r="B2206" t="str">
        <f t="shared" si="238"/>
        <v>[K</v>
      </c>
      <c r="C2206" t="str">
        <f t="shared" si="239"/>
        <v>K</v>
      </c>
      <c r="D2206" t="str">
        <f t="shared" si="240"/>
        <v>Tryptic</v>
      </c>
      <c r="E2206" t="str">
        <f t="shared" si="241"/>
        <v>K.[L]</v>
      </c>
      <c r="F2206" t="str">
        <f t="shared" si="242"/>
        <v>K</v>
      </c>
      <c r="G2206" t="str">
        <f t="shared" si="243"/>
        <v>Tryptic</v>
      </c>
      <c r="H2206" t="b">
        <f t="shared" si="244"/>
        <v>0</v>
      </c>
    </row>
    <row r="2207" spans="1:8" x14ac:dyDescent="0.3">
      <c r="A2207" t="s">
        <v>5405</v>
      </c>
      <c r="B2207" t="str">
        <f t="shared" si="238"/>
        <v>[K</v>
      </c>
      <c r="C2207" t="str">
        <f t="shared" si="239"/>
        <v>K</v>
      </c>
      <c r="D2207" t="str">
        <f t="shared" si="240"/>
        <v>Tryptic</v>
      </c>
      <c r="E2207" t="str">
        <f t="shared" si="241"/>
        <v>K.[V]</v>
      </c>
      <c r="F2207" t="str">
        <f t="shared" si="242"/>
        <v>K</v>
      </c>
      <c r="G2207" t="str">
        <f t="shared" si="243"/>
        <v>Tryptic</v>
      </c>
      <c r="H2207" t="b">
        <f t="shared" si="244"/>
        <v>0</v>
      </c>
    </row>
    <row r="2208" spans="1:8" x14ac:dyDescent="0.3">
      <c r="A2208" t="s">
        <v>5408</v>
      </c>
      <c r="B2208" t="str">
        <f t="shared" si="238"/>
        <v>[K</v>
      </c>
      <c r="C2208" t="str">
        <f t="shared" si="239"/>
        <v>K</v>
      </c>
      <c r="D2208" t="str">
        <f t="shared" si="240"/>
        <v>Tryptic</v>
      </c>
      <c r="E2208" t="str">
        <f t="shared" si="241"/>
        <v>R.[F]</v>
      </c>
      <c r="F2208" t="str">
        <f t="shared" si="242"/>
        <v>R</v>
      </c>
      <c r="G2208" t="str">
        <f t="shared" si="243"/>
        <v>Tryptic</v>
      </c>
      <c r="H2208" t="b">
        <f t="shared" si="244"/>
        <v>0</v>
      </c>
    </row>
    <row r="2209" spans="1:8" x14ac:dyDescent="0.3">
      <c r="A2209" t="s">
        <v>5411</v>
      </c>
      <c r="B2209" t="str">
        <f t="shared" si="238"/>
        <v>[K</v>
      </c>
      <c r="C2209" t="str">
        <f t="shared" si="239"/>
        <v>K</v>
      </c>
      <c r="D2209" t="str">
        <f t="shared" si="240"/>
        <v>Tryptic</v>
      </c>
      <c r="E2209" t="str">
        <f t="shared" si="241"/>
        <v>R.[Y]</v>
      </c>
      <c r="F2209" t="str">
        <f t="shared" si="242"/>
        <v>R</v>
      </c>
      <c r="G2209" t="str">
        <f t="shared" si="243"/>
        <v>Tryptic</v>
      </c>
      <c r="H2209" t="b">
        <f t="shared" si="244"/>
        <v>0</v>
      </c>
    </row>
    <row r="2210" spans="1:8" x14ac:dyDescent="0.3">
      <c r="A2210" t="s">
        <v>5413</v>
      </c>
      <c r="B2210" t="str">
        <f t="shared" si="238"/>
        <v>[K</v>
      </c>
      <c r="C2210" t="str">
        <f t="shared" si="239"/>
        <v>K</v>
      </c>
      <c r="D2210" t="str">
        <f t="shared" si="240"/>
        <v>Tryptic</v>
      </c>
      <c r="E2210" t="str">
        <f t="shared" si="241"/>
        <v>R.[N]</v>
      </c>
      <c r="F2210" t="str">
        <f t="shared" si="242"/>
        <v>R</v>
      </c>
      <c r="G2210" t="str">
        <f t="shared" si="243"/>
        <v>Tryptic</v>
      </c>
      <c r="H2210" t="b">
        <f t="shared" si="244"/>
        <v>0</v>
      </c>
    </row>
    <row r="2211" spans="1:8" x14ac:dyDescent="0.3">
      <c r="A2211" t="s">
        <v>5415</v>
      </c>
      <c r="B2211" t="str">
        <f t="shared" si="238"/>
        <v>[K</v>
      </c>
      <c r="C2211" t="str">
        <f t="shared" si="239"/>
        <v>K</v>
      </c>
      <c r="D2211" t="str">
        <f t="shared" si="240"/>
        <v>Tryptic</v>
      </c>
      <c r="E2211" t="str">
        <f t="shared" si="241"/>
        <v>K.[N]</v>
      </c>
      <c r="F2211" t="str">
        <f t="shared" si="242"/>
        <v>K</v>
      </c>
      <c r="G2211" t="str">
        <f t="shared" si="243"/>
        <v>Tryptic</v>
      </c>
      <c r="H2211" t="b">
        <f t="shared" si="244"/>
        <v>0</v>
      </c>
    </row>
    <row r="2212" spans="1:8" x14ac:dyDescent="0.3">
      <c r="A2212" t="s">
        <v>5417</v>
      </c>
      <c r="B2212" t="str">
        <f t="shared" si="238"/>
        <v>[K</v>
      </c>
      <c r="C2212" t="str">
        <f t="shared" si="239"/>
        <v>K</v>
      </c>
      <c r="D2212" t="str">
        <f t="shared" si="240"/>
        <v>Tryptic</v>
      </c>
      <c r="E2212" t="str">
        <f t="shared" si="241"/>
        <v>K.[Y]</v>
      </c>
      <c r="F2212" t="str">
        <f t="shared" si="242"/>
        <v>K</v>
      </c>
      <c r="G2212" t="str">
        <f t="shared" si="243"/>
        <v>Tryptic</v>
      </c>
      <c r="H2212" t="b">
        <f t="shared" si="244"/>
        <v>0</v>
      </c>
    </row>
    <row r="2213" spans="1:8" x14ac:dyDescent="0.3">
      <c r="A2213" t="s">
        <v>5420</v>
      </c>
      <c r="B2213" t="str">
        <f t="shared" si="238"/>
        <v>[R</v>
      </c>
      <c r="C2213" t="str">
        <f t="shared" si="239"/>
        <v>R</v>
      </c>
      <c r="D2213" t="str">
        <f t="shared" si="240"/>
        <v>Tryptic</v>
      </c>
      <c r="E2213" t="str">
        <f t="shared" si="241"/>
        <v>K.[V]</v>
      </c>
      <c r="F2213" t="str">
        <f t="shared" si="242"/>
        <v>K</v>
      </c>
      <c r="G2213" t="str">
        <f t="shared" si="243"/>
        <v>Tryptic</v>
      </c>
      <c r="H2213" t="b">
        <f t="shared" si="244"/>
        <v>0</v>
      </c>
    </row>
    <row r="2214" spans="1:8" x14ac:dyDescent="0.3">
      <c r="A2214" t="s">
        <v>5422</v>
      </c>
      <c r="B2214" t="str">
        <f t="shared" si="238"/>
        <v>[R</v>
      </c>
      <c r="C2214" t="str">
        <f t="shared" si="239"/>
        <v>R</v>
      </c>
      <c r="D2214" t="str">
        <f t="shared" si="240"/>
        <v>Tryptic</v>
      </c>
      <c r="E2214" t="str">
        <f t="shared" si="241"/>
        <v>K.[G]</v>
      </c>
      <c r="F2214" t="str">
        <f t="shared" si="242"/>
        <v>K</v>
      </c>
      <c r="G2214" t="str">
        <f t="shared" si="243"/>
        <v>Tryptic</v>
      </c>
      <c r="H2214" t="b">
        <f t="shared" si="244"/>
        <v>0</v>
      </c>
    </row>
    <row r="2215" spans="1:8" x14ac:dyDescent="0.3">
      <c r="A2215" t="s">
        <v>5425</v>
      </c>
      <c r="B2215" t="str">
        <f t="shared" si="238"/>
        <v>[K</v>
      </c>
      <c r="C2215" t="str">
        <f t="shared" si="239"/>
        <v>K</v>
      </c>
      <c r="D2215" t="str">
        <f t="shared" si="240"/>
        <v>Tryptic</v>
      </c>
      <c r="E2215" t="str">
        <f t="shared" si="241"/>
        <v>K.[S]</v>
      </c>
      <c r="F2215" t="str">
        <f t="shared" si="242"/>
        <v>K</v>
      </c>
      <c r="G2215" t="str">
        <f t="shared" si="243"/>
        <v>Tryptic</v>
      </c>
      <c r="H2215" t="b">
        <f t="shared" si="244"/>
        <v>0</v>
      </c>
    </row>
    <row r="2216" spans="1:8" x14ac:dyDescent="0.3">
      <c r="A2216" t="s">
        <v>5428</v>
      </c>
      <c r="B2216" t="str">
        <f t="shared" si="238"/>
        <v>[R</v>
      </c>
      <c r="C2216" t="str">
        <f t="shared" si="239"/>
        <v>R</v>
      </c>
      <c r="D2216" t="str">
        <f t="shared" si="240"/>
        <v>Tryptic</v>
      </c>
      <c r="E2216" t="str">
        <f t="shared" si="241"/>
        <v>K.[E]</v>
      </c>
      <c r="F2216" t="str">
        <f t="shared" si="242"/>
        <v>K</v>
      </c>
      <c r="G2216" t="str">
        <f t="shared" si="243"/>
        <v>Tryptic</v>
      </c>
      <c r="H2216" t="b">
        <f t="shared" si="244"/>
        <v>0</v>
      </c>
    </row>
    <row r="2217" spans="1:8" x14ac:dyDescent="0.3">
      <c r="A2217" t="s">
        <v>5430</v>
      </c>
      <c r="B2217" t="str">
        <f t="shared" si="238"/>
        <v>[K</v>
      </c>
      <c r="C2217" t="str">
        <f t="shared" si="239"/>
        <v>K</v>
      </c>
      <c r="D2217" t="str">
        <f t="shared" si="240"/>
        <v>Tryptic</v>
      </c>
      <c r="E2217" t="str">
        <f t="shared" si="241"/>
        <v>R.[K]</v>
      </c>
      <c r="F2217" t="str">
        <f t="shared" si="242"/>
        <v>R</v>
      </c>
      <c r="G2217" t="str">
        <f t="shared" si="243"/>
        <v>Tryptic</v>
      </c>
      <c r="H2217" t="b">
        <f t="shared" si="244"/>
        <v>0</v>
      </c>
    </row>
    <row r="2218" spans="1:8" x14ac:dyDescent="0.3">
      <c r="A2218" t="s">
        <v>5432</v>
      </c>
      <c r="B2218" t="str">
        <f t="shared" si="238"/>
        <v>[R</v>
      </c>
      <c r="C2218" t="str">
        <f t="shared" si="239"/>
        <v>R</v>
      </c>
      <c r="D2218" t="str">
        <f t="shared" si="240"/>
        <v>Tryptic</v>
      </c>
      <c r="E2218" t="str">
        <f t="shared" si="241"/>
        <v>K.[V]</v>
      </c>
      <c r="F2218" t="str">
        <f t="shared" si="242"/>
        <v>K</v>
      </c>
      <c r="G2218" t="str">
        <f t="shared" si="243"/>
        <v>Tryptic</v>
      </c>
      <c r="H2218" t="b">
        <f t="shared" si="244"/>
        <v>0</v>
      </c>
    </row>
    <row r="2219" spans="1:8" x14ac:dyDescent="0.3">
      <c r="A2219" t="s">
        <v>5434</v>
      </c>
      <c r="B2219" t="str">
        <f t="shared" si="238"/>
        <v>[K</v>
      </c>
      <c r="C2219" t="str">
        <f t="shared" si="239"/>
        <v>K</v>
      </c>
      <c r="D2219" t="str">
        <f t="shared" si="240"/>
        <v>Tryptic</v>
      </c>
      <c r="E2219" t="str">
        <f t="shared" si="241"/>
        <v>K.[Y]</v>
      </c>
      <c r="F2219" t="str">
        <f t="shared" si="242"/>
        <v>K</v>
      </c>
      <c r="G2219" t="str">
        <f t="shared" si="243"/>
        <v>Tryptic</v>
      </c>
      <c r="H2219" t="b">
        <f t="shared" si="244"/>
        <v>0</v>
      </c>
    </row>
    <row r="2220" spans="1:8" x14ac:dyDescent="0.3">
      <c r="A2220" t="s">
        <v>5437</v>
      </c>
      <c r="B2220" t="str">
        <f t="shared" si="238"/>
        <v>[R</v>
      </c>
      <c r="C2220" t="str">
        <f t="shared" si="239"/>
        <v>R</v>
      </c>
      <c r="D2220" t="str">
        <f t="shared" si="240"/>
        <v>Tryptic</v>
      </c>
      <c r="E2220" t="str">
        <f t="shared" si="241"/>
        <v>K.[Y]</v>
      </c>
      <c r="F2220" t="str">
        <f t="shared" si="242"/>
        <v>K</v>
      </c>
      <c r="G2220" t="str">
        <f t="shared" si="243"/>
        <v>Tryptic</v>
      </c>
      <c r="H2220" t="b">
        <f t="shared" si="244"/>
        <v>0</v>
      </c>
    </row>
    <row r="2221" spans="1:8" x14ac:dyDescent="0.3">
      <c r="A2221" t="s">
        <v>5439</v>
      </c>
      <c r="B2221" t="str">
        <f t="shared" si="238"/>
        <v>[R</v>
      </c>
      <c r="C2221" t="str">
        <f t="shared" si="239"/>
        <v>R</v>
      </c>
      <c r="D2221" t="str">
        <f t="shared" si="240"/>
        <v>Tryptic</v>
      </c>
      <c r="E2221" t="str">
        <f t="shared" si="241"/>
        <v>K.[M]</v>
      </c>
      <c r="F2221" t="str">
        <f t="shared" si="242"/>
        <v>K</v>
      </c>
      <c r="G2221" t="str">
        <f t="shared" si="243"/>
        <v>Tryptic</v>
      </c>
      <c r="H2221" t="b">
        <f t="shared" si="244"/>
        <v>0</v>
      </c>
    </row>
    <row r="2222" spans="1:8" x14ac:dyDescent="0.3">
      <c r="A2222" t="s">
        <v>5441</v>
      </c>
      <c r="B2222" t="str">
        <f t="shared" si="238"/>
        <v>[K</v>
      </c>
      <c r="C2222" t="str">
        <f t="shared" si="239"/>
        <v>K</v>
      </c>
      <c r="D2222" t="str">
        <f t="shared" si="240"/>
        <v>Tryptic</v>
      </c>
      <c r="E2222" t="str">
        <f t="shared" si="241"/>
        <v>R.[G]</v>
      </c>
      <c r="F2222" t="str">
        <f t="shared" si="242"/>
        <v>R</v>
      </c>
      <c r="G2222" t="str">
        <f t="shared" si="243"/>
        <v>Tryptic</v>
      </c>
      <c r="H2222" t="b">
        <f t="shared" si="244"/>
        <v>0</v>
      </c>
    </row>
    <row r="2223" spans="1:8" x14ac:dyDescent="0.3">
      <c r="A2223" t="s">
        <v>5441</v>
      </c>
      <c r="B2223" t="str">
        <f t="shared" si="238"/>
        <v>[K</v>
      </c>
      <c r="C2223" t="str">
        <f t="shared" si="239"/>
        <v>K</v>
      </c>
      <c r="D2223" t="str">
        <f t="shared" si="240"/>
        <v>Tryptic</v>
      </c>
      <c r="E2223" t="str">
        <f t="shared" si="241"/>
        <v>R.[G]</v>
      </c>
      <c r="F2223" t="str">
        <f t="shared" si="242"/>
        <v>R</v>
      </c>
      <c r="G2223" t="str">
        <f t="shared" si="243"/>
        <v>Tryptic</v>
      </c>
      <c r="H2223" t="b">
        <f t="shared" si="244"/>
        <v>0</v>
      </c>
    </row>
    <row r="2224" spans="1:8" x14ac:dyDescent="0.3">
      <c r="A2224" t="s">
        <v>5444</v>
      </c>
      <c r="B2224" t="str">
        <f t="shared" si="238"/>
        <v>[K</v>
      </c>
      <c r="C2224" t="str">
        <f t="shared" si="239"/>
        <v>K</v>
      </c>
      <c r="D2224" t="str">
        <f t="shared" si="240"/>
        <v>Tryptic</v>
      </c>
      <c r="E2224" t="str">
        <f t="shared" si="241"/>
        <v>R.[G]</v>
      </c>
      <c r="F2224" t="str">
        <f t="shared" si="242"/>
        <v>R</v>
      </c>
      <c r="G2224" t="str">
        <f t="shared" si="243"/>
        <v>Tryptic</v>
      </c>
      <c r="H2224" t="b">
        <f t="shared" si="244"/>
        <v>0</v>
      </c>
    </row>
    <row r="2225" spans="1:8" x14ac:dyDescent="0.3">
      <c r="A2225" t="s">
        <v>5444</v>
      </c>
      <c r="B2225" t="str">
        <f t="shared" si="238"/>
        <v>[K</v>
      </c>
      <c r="C2225" t="str">
        <f t="shared" si="239"/>
        <v>K</v>
      </c>
      <c r="D2225" t="str">
        <f t="shared" si="240"/>
        <v>Tryptic</v>
      </c>
      <c r="E2225" t="str">
        <f t="shared" si="241"/>
        <v>R.[G]</v>
      </c>
      <c r="F2225" t="str">
        <f t="shared" si="242"/>
        <v>R</v>
      </c>
      <c r="G2225" t="str">
        <f t="shared" si="243"/>
        <v>Tryptic</v>
      </c>
      <c r="H2225" t="b">
        <f t="shared" si="244"/>
        <v>0</v>
      </c>
    </row>
    <row r="2226" spans="1:8" x14ac:dyDescent="0.3">
      <c r="A2226" t="s">
        <v>5446</v>
      </c>
      <c r="B2226" t="str">
        <f t="shared" si="238"/>
        <v>[K</v>
      </c>
      <c r="C2226" t="str">
        <f t="shared" si="239"/>
        <v>K</v>
      </c>
      <c r="D2226" t="str">
        <f t="shared" si="240"/>
        <v>Tryptic</v>
      </c>
      <c r="E2226" t="str">
        <f t="shared" si="241"/>
        <v>R.[V]</v>
      </c>
      <c r="F2226" t="str">
        <f t="shared" si="242"/>
        <v>R</v>
      </c>
      <c r="G2226" t="str">
        <f t="shared" si="243"/>
        <v>Tryptic</v>
      </c>
      <c r="H2226" t="b">
        <f t="shared" si="244"/>
        <v>0</v>
      </c>
    </row>
    <row r="2227" spans="1:8" x14ac:dyDescent="0.3">
      <c r="A2227" t="s">
        <v>5449</v>
      </c>
      <c r="B2227" t="str">
        <f t="shared" si="238"/>
        <v>[K</v>
      </c>
      <c r="C2227" t="str">
        <f t="shared" si="239"/>
        <v>K</v>
      </c>
      <c r="D2227" t="str">
        <f t="shared" si="240"/>
        <v>Tryptic</v>
      </c>
      <c r="E2227" t="str">
        <f t="shared" si="241"/>
        <v>R.[G]</v>
      </c>
      <c r="F2227" t="str">
        <f t="shared" si="242"/>
        <v>R</v>
      </c>
      <c r="G2227" t="str">
        <f t="shared" si="243"/>
        <v>Tryptic</v>
      </c>
      <c r="H2227" t="b">
        <f t="shared" si="244"/>
        <v>0</v>
      </c>
    </row>
    <row r="2228" spans="1:8" x14ac:dyDescent="0.3">
      <c r="A2228" t="s">
        <v>5446</v>
      </c>
      <c r="B2228" t="str">
        <f t="shared" si="238"/>
        <v>[K</v>
      </c>
      <c r="C2228" t="str">
        <f t="shared" si="239"/>
        <v>K</v>
      </c>
      <c r="D2228" t="str">
        <f t="shared" si="240"/>
        <v>Tryptic</v>
      </c>
      <c r="E2228" t="str">
        <f t="shared" si="241"/>
        <v>R.[V]</v>
      </c>
      <c r="F2228" t="str">
        <f t="shared" si="242"/>
        <v>R</v>
      </c>
      <c r="G2228" t="str">
        <f t="shared" si="243"/>
        <v>Tryptic</v>
      </c>
      <c r="H2228" t="b">
        <f t="shared" si="244"/>
        <v>0</v>
      </c>
    </row>
    <row r="2229" spans="1:8" x14ac:dyDescent="0.3">
      <c r="A2229" t="s">
        <v>5451</v>
      </c>
      <c r="B2229" t="str">
        <f t="shared" si="238"/>
        <v>[R</v>
      </c>
      <c r="C2229" t="str">
        <f t="shared" si="239"/>
        <v>R</v>
      </c>
      <c r="D2229" t="str">
        <f t="shared" si="240"/>
        <v>Tryptic</v>
      </c>
      <c r="E2229" t="str">
        <f t="shared" si="241"/>
        <v>R.[T]</v>
      </c>
      <c r="F2229" t="str">
        <f t="shared" si="242"/>
        <v>R</v>
      </c>
      <c r="G2229" t="str">
        <f t="shared" si="243"/>
        <v>Tryptic</v>
      </c>
      <c r="H2229" t="b">
        <f t="shared" si="244"/>
        <v>0</v>
      </c>
    </row>
    <row r="2230" spans="1:8" x14ac:dyDescent="0.3">
      <c r="A2230" t="s">
        <v>5453</v>
      </c>
      <c r="B2230" t="str">
        <f t="shared" si="238"/>
        <v>[R</v>
      </c>
      <c r="C2230" t="str">
        <f t="shared" si="239"/>
        <v>R</v>
      </c>
      <c r="D2230" t="str">
        <f t="shared" si="240"/>
        <v>Tryptic</v>
      </c>
      <c r="E2230" t="str">
        <f t="shared" si="241"/>
        <v>R.[T]</v>
      </c>
      <c r="F2230" t="str">
        <f t="shared" si="242"/>
        <v>R</v>
      </c>
      <c r="G2230" t="str">
        <f t="shared" si="243"/>
        <v>Tryptic</v>
      </c>
      <c r="H2230" t="b">
        <f t="shared" si="244"/>
        <v>0</v>
      </c>
    </row>
    <row r="2231" spans="1:8" x14ac:dyDescent="0.3">
      <c r="A2231" t="s">
        <v>5455</v>
      </c>
      <c r="B2231" t="str">
        <f t="shared" si="238"/>
        <v>[R</v>
      </c>
      <c r="C2231" t="str">
        <f t="shared" si="239"/>
        <v>R</v>
      </c>
      <c r="D2231" t="str">
        <f t="shared" si="240"/>
        <v>Tryptic</v>
      </c>
      <c r="E2231" t="str">
        <f t="shared" si="241"/>
        <v>R.[I]</v>
      </c>
      <c r="F2231" t="str">
        <f t="shared" si="242"/>
        <v>R</v>
      </c>
      <c r="G2231" t="str">
        <f t="shared" si="243"/>
        <v>Tryptic</v>
      </c>
      <c r="H2231" t="b">
        <f t="shared" si="244"/>
        <v>0</v>
      </c>
    </row>
    <row r="2232" spans="1:8" x14ac:dyDescent="0.3">
      <c r="A2232" t="s">
        <v>5457</v>
      </c>
      <c r="B2232" t="str">
        <f t="shared" si="238"/>
        <v>[R</v>
      </c>
      <c r="C2232" t="str">
        <f t="shared" si="239"/>
        <v>R</v>
      </c>
      <c r="D2232" t="str">
        <f t="shared" si="240"/>
        <v>Tryptic</v>
      </c>
      <c r="E2232" t="str">
        <f t="shared" si="241"/>
        <v>K.[K]</v>
      </c>
      <c r="F2232" t="str">
        <f t="shared" si="242"/>
        <v>K</v>
      </c>
      <c r="G2232" t="str">
        <f t="shared" si="243"/>
        <v>Tryptic</v>
      </c>
      <c r="H2232" t="b">
        <f t="shared" si="244"/>
        <v>0</v>
      </c>
    </row>
    <row r="2233" spans="1:8" x14ac:dyDescent="0.3">
      <c r="A2233" t="s">
        <v>5460</v>
      </c>
      <c r="B2233" t="str">
        <f t="shared" si="238"/>
        <v>[R</v>
      </c>
      <c r="C2233" t="str">
        <f t="shared" si="239"/>
        <v>R</v>
      </c>
      <c r="D2233" t="str">
        <f t="shared" si="240"/>
        <v>Tryptic</v>
      </c>
      <c r="E2233" t="str">
        <f t="shared" si="241"/>
        <v>R.[V]</v>
      </c>
      <c r="F2233" t="str">
        <f t="shared" si="242"/>
        <v>R</v>
      </c>
      <c r="G2233" t="str">
        <f t="shared" si="243"/>
        <v>Tryptic</v>
      </c>
      <c r="H2233" t="b">
        <f t="shared" si="244"/>
        <v>0</v>
      </c>
    </row>
    <row r="2234" spans="1:8" x14ac:dyDescent="0.3">
      <c r="A2234" t="s">
        <v>5462</v>
      </c>
      <c r="B2234" t="str">
        <f t="shared" si="238"/>
        <v>[R</v>
      </c>
      <c r="C2234" t="str">
        <f t="shared" si="239"/>
        <v>R</v>
      </c>
      <c r="D2234" t="str">
        <f t="shared" si="240"/>
        <v>Tryptic</v>
      </c>
      <c r="E2234" t="str">
        <f t="shared" si="241"/>
        <v>K.[R]</v>
      </c>
      <c r="F2234" t="str">
        <f t="shared" si="242"/>
        <v>K</v>
      </c>
      <c r="G2234" t="str">
        <f t="shared" si="243"/>
        <v>Tryptic</v>
      </c>
      <c r="H2234" t="b">
        <f t="shared" si="244"/>
        <v>0</v>
      </c>
    </row>
    <row r="2235" spans="1:8" x14ac:dyDescent="0.3">
      <c r="A2235" t="s">
        <v>5464</v>
      </c>
      <c r="B2235" t="str">
        <f t="shared" si="238"/>
        <v>[R</v>
      </c>
      <c r="C2235" t="str">
        <f t="shared" si="239"/>
        <v>R</v>
      </c>
      <c r="D2235" t="str">
        <f t="shared" si="240"/>
        <v>Tryptic</v>
      </c>
      <c r="E2235" t="str">
        <f t="shared" si="241"/>
        <v>K.[S]</v>
      </c>
      <c r="F2235" t="str">
        <f t="shared" si="242"/>
        <v>K</v>
      </c>
      <c r="G2235" t="str">
        <f t="shared" si="243"/>
        <v>Tryptic</v>
      </c>
      <c r="H2235" t="b">
        <f t="shared" si="244"/>
        <v>0</v>
      </c>
    </row>
    <row r="2236" spans="1:8" x14ac:dyDescent="0.3">
      <c r="A2236" t="s">
        <v>5468</v>
      </c>
      <c r="B2236" t="str">
        <f t="shared" si="238"/>
        <v>[R</v>
      </c>
      <c r="C2236" t="str">
        <f t="shared" si="239"/>
        <v>R</v>
      </c>
      <c r="D2236" t="str">
        <f t="shared" si="240"/>
        <v>Tryptic</v>
      </c>
      <c r="E2236" t="str">
        <f t="shared" si="241"/>
        <v>R.[G]</v>
      </c>
      <c r="F2236" t="str">
        <f t="shared" si="242"/>
        <v>R</v>
      </c>
      <c r="G2236" t="str">
        <f t="shared" si="243"/>
        <v>Tryptic</v>
      </c>
      <c r="H2236" t="b">
        <f t="shared" si="244"/>
        <v>0</v>
      </c>
    </row>
    <row r="2237" spans="1:8" x14ac:dyDescent="0.3">
      <c r="A2237" t="s">
        <v>5471</v>
      </c>
      <c r="B2237" t="str">
        <f t="shared" si="238"/>
        <v>[R</v>
      </c>
      <c r="C2237" t="str">
        <f t="shared" si="239"/>
        <v>R</v>
      </c>
      <c r="D2237" t="str">
        <f t="shared" si="240"/>
        <v>Tryptic</v>
      </c>
      <c r="E2237" t="str">
        <f t="shared" si="241"/>
        <v>K.[E]</v>
      </c>
      <c r="F2237" t="str">
        <f t="shared" si="242"/>
        <v>K</v>
      </c>
      <c r="G2237" t="str">
        <f t="shared" si="243"/>
        <v>Tryptic</v>
      </c>
      <c r="H2237" t="b">
        <f t="shared" si="244"/>
        <v>0</v>
      </c>
    </row>
    <row r="2238" spans="1:8" x14ac:dyDescent="0.3">
      <c r="A2238" t="s">
        <v>5473</v>
      </c>
      <c r="B2238" t="str">
        <f t="shared" si="238"/>
        <v>[R</v>
      </c>
      <c r="C2238" t="str">
        <f t="shared" si="239"/>
        <v>R</v>
      </c>
      <c r="D2238" t="str">
        <f t="shared" si="240"/>
        <v>Tryptic</v>
      </c>
      <c r="E2238" t="str">
        <f t="shared" si="241"/>
        <v>R.[K]</v>
      </c>
      <c r="F2238" t="str">
        <f t="shared" si="242"/>
        <v>R</v>
      </c>
      <c r="G2238" t="str">
        <f t="shared" si="243"/>
        <v>Tryptic</v>
      </c>
      <c r="H2238" t="b">
        <f t="shared" si="244"/>
        <v>0</v>
      </c>
    </row>
    <row r="2239" spans="1:8" x14ac:dyDescent="0.3">
      <c r="A2239" t="s">
        <v>5475</v>
      </c>
      <c r="B2239" t="str">
        <f t="shared" si="238"/>
        <v>[R</v>
      </c>
      <c r="C2239" t="str">
        <f t="shared" si="239"/>
        <v>R</v>
      </c>
      <c r="D2239" t="str">
        <f t="shared" si="240"/>
        <v>Tryptic</v>
      </c>
      <c r="E2239" t="str">
        <f t="shared" si="241"/>
        <v>R.[Y]</v>
      </c>
      <c r="F2239" t="str">
        <f t="shared" si="242"/>
        <v>R</v>
      </c>
      <c r="G2239" t="str">
        <f t="shared" si="243"/>
        <v>Tryptic</v>
      </c>
      <c r="H2239" t="b">
        <f t="shared" si="244"/>
        <v>0</v>
      </c>
    </row>
    <row r="2240" spans="1:8" x14ac:dyDescent="0.3">
      <c r="A2240" t="s">
        <v>5477</v>
      </c>
      <c r="B2240" t="str">
        <f t="shared" si="238"/>
        <v>[K</v>
      </c>
      <c r="C2240" t="str">
        <f t="shared" si="239"/>
        <v>K</v>
      </c>
      <c r="D2240" t="str">
        <f t="shared" si="240"/>
        <v>Tryptic</v>
      </c>
      <c r="E2240" t="str">
        <f t="shared" si="241"/>
        <v>K.[E]</v>
      </c>
      <c r="F2240" t="str">
        <f t="shared" si="242"/>
        <v>K</v>
      </c>
      <c r="G2240" t="str">
        <f t="shared" si="243"/>
        <v>Tryptic</v>
      </c>
      <c r="H2240" t="b">
        <f t="shared" si="244"/>
        <v>0</v>
      </c>
    </row>
    <row r="2241" spans="1:8" x14ac:dyDescent="0.3">
      <c r="A2241" t="s">
        <v>5480</v>
      </c>
      <c r="B2241" t="str">
        <f t="shared" si="238"/>
        <v>[K</v>
      </c>
      <c r="C2241" t="str">
        <f t="shared" si="239"/>
        <v>K</v>
      </c>
      <c r="D2241" t="str">
        <f t="shared" si="240"/>
        <v>Tryptic</v>
      </c>
      <c r="E2241" t="str">
        <f t="shared" si="241"/>
        <v>R.[N]</v>
      </c>
      <c r="F2241" t="str">
        <f t="shared" si="242"/>
        <v>R</v>
      </c>
      <c r="G2241" t="str">
        <f t="shared" si="243"/>
        <v>Tryptic</v>
      </c>
      <c r="H2241" t="b">
        <f t="shared" si="244"/>
        <v>0</v>
      </c>
    </row>
    <row r="2242" spans="1:8" x14ac:dyDescent="0.3">
      <c r="A2242" t="s">
        <v>5482</v>
      </c>
      <c r="B2242" t="str">
        <f t="shared" si="238"/>
        <v>[R</v>
      </c>
      <c r="C2242" t="str">
        <f t="shared" si="239"/>
        <v>R</v>
      </c>
      <c r="D2242" t="str">
        <f t="shared" si="240"/>
        <v>Tryptic</v>
      </c>
      <c r="E2242" t="str">
        <f t="shared" si="241"/>
        <v>R.[R]</v>
      </c>
      <c r="F2242" t="str">
        <f t="shared" si="242"/>
        <v>R</v>
      </c>
      <c r="G2242" t="str">
        <f t="shared" si="243"/>
        <v>Tryptic</v>
      </c>
      <c r="H2242" t="b">
        <f t="shared" si="244"/>
        <v>0</v>
      </c>
    </row>
    <row r="2243" spans="1:8" x14ac:dyDescent="0.3">
      <c r="A2243" t="s">
        <v>5484</v>
      </c>
      <c r="B2243" t="str">
        <f t="shared" ref="B2243:B2306" si="245">LEFT(A2243,2)</f>
        <v>[R</v>
      </c>
      <c r="C2243" t="str">
        <f t="shared" ref="C2243:C2306" si="246">RIGHT(B2243,1)</f>
        <v>R</v>
      </c>
      <c r="D2243" t="str">
        <f t="shared" ref="D2243:D2306" si="247">IF(OR(C2243="K",C2243="R"),"Tryptic","Semitryptic")</f>
        <v>Tryptic</v>
      </c>
      <c r="E2243" t="str">
        <f t="shared" ref="E2243:E2306" si="248">RIGHT(A2243,5)</f>
        <v>K.[D]</v>
      </c>
      <c r="F2243" t="str">
        <f t="shared" ref="F2243:F2306" si="249">LEFT(E2243,1)</f>
        <v>K</v>
      </c>
      <c r="G2243" t="str">
        <f t="shared" ref="G2243:G2306" si="250">IF(OR(F2243="K",F2243="R"),"Tryptic","Semitryptic")</f>
        <v>Tryptic</v>
      </c>
      <c r="H2243" t="b">
        <f t="shared" ref="H2243:H2306" si="251">OR(D2243="Semitryptic",G2243="Semitryptic")</f>
        <v>0</v>
      </c>
    </row>
    <row r="2244" spans="1:8" x14ac:dyDescent="0.3">
      <c r="A2244" t="s">
        <v>5487</v>
      </c>
      <c r="B2244" t="str">
        <f t="shared" si="245"/>
        <v>[K</v>
      </c>
      <c r="C2244" t="str">
        <f t="shared" si="246"/>
        <v>K</v>
      </c>
      <c r="D2244" t="str">
        <f t="shared" si="247"/>
        <v>Tryptic</v>
      </c>
      <c r="E2244" t="str">
        <f t="shared" si="248"/>
        <v>R.[D]</v>
      </c>
      <c r="F2244" t="str">
        <f t="shared" si="249"/>
        <v>R</v>
      </c>
      <c r="G2244" t="str">
        <f t="shared" si="250"/>
        <v>Tryptic</v>
      </c>
      <c r="H2244" t="b">
        <f t="shared" si="251"/>
        <v>0</v>
      </c>
    </row>
    <row r="2245" spans="1:8" x14ac:dyDescent="0.3">
      <c r="A2245" t="s">
        <v>5489</v>
      </c>
      <c r="B2245" t="str">
        <f t="shared" si="245"/>
        <v>[K</v>
      </c>
      <c r="C2245" t="str">
        <f t="shared" si="246"/>
        <v>K</v>
      </c>
      <c r="D2245" t="str">
        <f t="shared" si="247"/>
        <v>Tryptic</v>
      </c>
      <c r="E2245" t="str">
        <f t="shared" si="248"/>
        <v>K.[E]</v>
      </c>
      <c r="F2245" t="str">
        <f t="shared" si="249"/>
        <v>K</v>
      </c>
      <c r="G2245" t="str">
        <f t="shared" si="250"/>
        <v>Tryptic</v>
      </c>
      <c r="H2245" t="b">
        <f t="shared" si="251"/>
        <v>0</v>
      </c>
    </row>
    <row r="2246" spans="1:8" x14ac:dyDescent="0.3">
      <c r="A2246" t="s">
        <v>5491</v>
      </c>
      <c r="B2246" t="str">
        <f t="shared" si="245"/>
        <v>[K</v>
      </c>
      <c r="C2246" t="str">
        <f t="shared" si="246"/>
        <v>K</v>
      </c>
      <c r="D2246" t="str">
        <f t="shared" si="247"/>
        <v>Tryptic</v>
      </c>
      <c r="E2246" t="str">
        <f t="shared" si="248"/>
        <v>K.[T]</v>
      </c>
      <c r="F2246" t="str">
        <f t="shared" si="249"/>
        <v>K</v>
      </c>
      <c r="G2246" t="str">
        <f t="shared" si="250"/>
        <v>Tryptic</v>
      </c>
      <c r="H2246" t="b">
        <f t="shared" si="251"/>
        <v>0</v>
      </c>
    </row>
    <row r="2247" spans="1:8" x14ac:dyDescent="0.3">
      <c r="A2247" t="s">
        <v>5493</v>
      </c>
      <c r="B2247" t="str">
        <f t="shared" si="245"/>
        <v>[K</v>
      </c>
      <c r="C2247" t="str">
        <f t="shared" si="246"/>
        <v>K</v>
      </c>
      <c r="D2247" t="str">
        <f t="shared" si="247"/>
        <v>Tryptic</v>
      </c>
      <c r="E2247" t="str">
        <f t="shared" si="248"/>
        <v>R.[K]</v>
      </c>
      <c r="F2247" t="str">
        <f t="shared" si="249"/>
        <v>R</v>
      </c>
      <c r="G2247" t="str">
        <f t="shared" si="250"/>
        <v>Tryptic</v>
      </c>
      <c r="H2247" t="b">
        <f t="shared" si="251"/>
        <v>0</v>
      </c>
    </row>
    <row r="2248" spans="1:8" x14ac:dyDescent="0.3">
      <c r="A2248" t="s">
        <v>5495</v>
      </c>
      <c r="B2248" t="str">
        <f t="shared" si="245"/>
        <v>[K</v>
      </c>
      <c r="C2248" t="str">
        <f t="shared" si="246"/>
        <v>K</v>
      </c>
      <c r="D2248" t="str">
        <f t="shared" si="247"/>
        <v>Tryptic</v>
      </c>
      <c r="E2248" t="str">
        <f t="shared" si="248"/>
        <v>K.[D]</v>
      </c>
      <c r="F2248" t="str">
        <f t="shared" si="249"/>
        <v>K</v>
      </c>
      <c r="G2248" t="str">
        <f t="shared" si="250"/>
        <v>Tryptic</v>
      </c>
      <c r="H2248" t="b">
        <f t="shared" si="251"/>
        <v>0</v>
      </c>
    </row>
    <row r="2249" spans="1:8" x14ac:dyDescent="0.3">
      <c r="A2249" t="s">
        <v>5497</v>
      </c>
      <c r="B2249" t="str">
        <f t="shared" si="245"/>
        <v>[K</v>
      </c>
      <c r="C2249" t="str">
        <f t="shared" si="246"/>
        <v>K</v>
      </c>
      <c r="D2249" t="str">
        <f t="shared" si="247"/>
        <v>Tryptic</v>
      </c>
      <c r="E2249" t="str">
        <f t="shared" si="248"/>
        <v>R.[V]</v>
      </c>
      <c r="F2249" t="str">
        <f t="shared" si="249"/>
        <v>R</v>
      </c>
      <c r="G2249" t="str">
        <f t="shared" si="250"/>
        <v>Tryptic</v>
      </c>
      <c r="H2249" t="b">
        <f t="shared" si="251"/>
        <v>0</v>
      </c>
    </row>
    <row r="2250" spans="1:8" x14ac:dyDescent="0.3">
      <c r="A2250" t="s">
        <v>5500</v>
      </c>
      <c r="B2250" t="str">
        <f t="shared" si="245"/>
        <v>[K</v>
      </c>
      <c r="C2250" t="str">
        <f t="shared" si="246"/>
        <v>K</v>
      </c>
      <c r="D2250" t="str">
        <f t="shared" si="247"/>
        <v>Tryptic</v>
      </c>
      <c r="E2250" t="str">
        <f t="shared" si="248"/>
        <v>K.[V]</v>
      </c>
      <c r="F2250" t="str">
        <f t="shared" si="249"/>
        <v>K</v>
      </c>
      <c r="G2250" t="str">
        <f t="shared" si="250"/>
        <v>Tryptic</v>
      </c>
      <c r="H2250" t="b">
        <f t="shared" si="251"/>
        <v>0</v>
      </c>
    </row>
    <row r="2251" spans="1:8" x14ac:dyDescent="0.3">
      <c r="A2251" t="s">
        <v>5502</v>
      </c>
      <c r="B2251" t="str">
        <f t="shared" si="245"/>
        <v>[R</v>
      </c>
      <c r="C2251" t="str">
        <f t="shared" si="246"/>
        <v>R</v>
      </c>
      <c r="D2251" t="str">
        <f t="shared" si="247"/>
        <v>Tryptic</v>
      </c>
      <c r="E2251" t="str">
        <f t="shared" si="248"/>
        <v>K.[C]</v>
      </c>
      <c r="F2251" t="str">
        <f t="shared" si="249"/>
        <v>K</v>
      </c>
      <c r="G2251" t="str">
        <f t="shared" si="250"/>
        <v>Tryptic</v>
      </c>
      <c r="H2251" t="b">
        <f t="shared" si="251"/>
        <v>0</v>
      </c>
    </row>
    <row r="2252" spans="1:8" x14ac:dyDescent="0.3">
      <c r="A2252" t="s">
        <v>5502</v>
      </c>
      <c r="B2252" t="str">
        <f t="shared" si="245"/>
        <v>[R</v>
      </c>
      <c r="C2252" t="str">
        <f t="shared" si="246"/>
        <v>R</v>
      </c>
      <c r="D2252" t="str">
        <f t="shared" si="247"/>
        <v>Tryptic</v>
      </c>
      <c r="E2252" t="str">
        <f t="shared" si="248"/>
        <v>K.[C]</v>
      </c>
      <c r="F2252" t="str">
        <f t="shared" si="249"/>
        <v>K</v>
      </c>
      <c r="G2252" t="str">
        <f t="shared" si="250"/>
        <v>Tryptic</v>
      </c>
      <c r="H2252" t="b">
        <f t="shared" si="251"/>
        <v>0</v>
      </c>
    </row>
    <row r="2253" spans="1:8" x14ac:dyDescent="0.3">
      <c r="A2253" t="s">
        <v>5504</v>
      </c>
      <c r="B2253" t="str">
        <f t="shared" si="245"/>
        <v>[K</v>
      </c>
      <c r="C2253" t="str">
        <f t="shared" si="246"/>
        <v>K</v>
      </c>
      <c r="D2253" t="str">
        <f t="shared" si="247"/>
        <v>Tryptic</v>
      </c>
      <c r="E2253" t="str">
        <f t="shared" si="248"/>
        <v>R.[V]</v>
      </c>
      <c r="F2253" t="str">
        <f t="shared" si="249"/>
        <v>R</v>
      </c>
      <c r="G2253" t="str">
        <f t="shared" si="250"/>
        <v>Tryptic</v>
      </c>
      <c r="H2253" t="b">
        <f t="shared" si="251"/>
        <v>0</v>
      </c>
    </row>
    <row r="2254" spans="1:8" x14ac:dyDescent="0.3">
      <c r="A2254" t="s">
        <v>5506</v>
      </c>
      <c r="B2254" t="str">
        <f t="shared" si="245"/>
        <v>[K</v>
      </c>
      <c r="C2254" t="str">
        <f t="shared" si="246"/>
        <v>K</v>
      </c>
      <c r="D2254" t="str">
        <f t="shared" si="247"/>
        <v>Tryptic</v>
      </c>
      <c r="E2254" t="str">
        <f t="shared" si="248"/>
        <v>K.[S]</v>
      </c>
      <c r="F2254" t="str">
        <f t="shared" si="249"/>
        <v>K</v>
      </c>
      <c r="G2254" t="str">
        <f t="shared" si="250"/>
        <v>Tryptic</v>
      </c>
      <c r="H2254" t="b">
        <f t="shared" si="251"/>
        <v>0</v>
      </c>
    </row>
    <row r="2255" spans="1:8" x14ac:dyDescent="0.3">
      <c r="A2255" t="s">
        <v>5508</v>
      </c>
      <c r="B2255" t="str">
        <f t="shared" si="245"/>
        <v>[K</v>
      </c>
      <c r="C2255" t="str">
        <f t="shared" si="246"/>
        <v>K</v>
      </c>
      <c r="D2255" t="str">
        <f t="shared" si="247"/>
        <v>Tryptic</v>
      </c>
      <c r="E2255" t="str">
        <f t="shared" si="248"/>
        <v>K.[S]</v>
      </c>
      <c r="F2255" t="str">
        <f t="shared" si="249"/>
        <v>K</v>
      </c>
      <c r="G2255" t="str">
        <f t="shared" si="250"/>
        <v>Tryptic</v>
      </c>
      <c r="H2255" t="b">
        <f t="shared" si="251"/>
        <v>0</v>
      </c>
    </row>
    <row r="2256" spans="1:8" x14ac:dyDescent="0.3">
      <c r="A2256" t="s">
        <v>5511</v>
      </c>
      <c r="B2256" t="str">
        <f t="shared" si="245"/>
        <v>[K</v>
      </c>
      <c r="C2256" t="str">
        <f t="shared" si="246"/>
        <v>K</v>
      </c>
      <c r="D2256" t="str">
        <f t="shared" si="247"/>
        <v>Tryptic</v>
      </c>
      <c r="E2256" t="str">
        <f t="shared" si="248"/>
        <v>R.[A]</v>
      </c>
      <c r="F2256" t="str">
        <f t="shared" si="249"/>
        <v>R</v>
      </c>
      <c r="G2256" t="str">
        <f t="shared" si="250"/>
        <v>Tryptic</v>
      </c>
      <c r="H2256" t="b">
        <f t="shared" si="251"/>
        <v>0</v>
      </c>
    </row>
    <row r="2257" spans="1:8" x14ac:dyDescent="0.3">
      <c r="A2257" t="s">
        <v>5513</v>
      </c>
      <c r="B2257" t="str">
        <f t="shared" si="245"/>
        <v>[R</v>
      </c>
      <c r="C2257" t="str">
        <f t="shared" si="246"/>
        <v>R</v>
      </c>
      <c r="D2257" t="str">
        <f t="shared" si="247"/>
        <v>Tryptic</v>
      </c>
      <c r="E2257" t="str">
        <f t="shared" si="248"/>
        <v>R.[L]</v>
      </c>
      <c r="F2257" t="str">
        <f t="shared" si="249"/>
        <v>R</v>
      </c>
      <c r="G2257" t="str">
        <f t="shared" si="250"/>
        <v>Tryptic</v>
      </c>
      <c r="H2257" t="b">
        <f t="shared" si="251"/>
        <v>0</v>
      </c>
    </row>
    <row r="2258" spans="1:8" x14ac:dyDescent="0.3">
      <c r="A2258" t="s">
        <v>5516</v>
      </c>
      <c r="B2258" t="str">
        <f t="shared" si="245"/>
        <v>[K</v>
      </c>
      <c r="C2258" t="str">
        <f t="shared" si="246"/>
        <v>K</v>
      </c>
      <c r="D2258" t="str">
        <f t="shared" si="247"/>
        <v>Tryptic</v>
      </c>
      <c r="E2258" t="str">
        <f t="shared" si="248"/>
        <v>K.[G]</v>
      </c>
      <c r="F2258" t="str">
        <f t="shared" si="249"/>
        <v>K</v>
      </c>
      <c r="G2258" t="str">
        <f t="shared" si="250"/>
        <v>Tryptic</v>
      </c>
      <c r="H2258" t="b">
        <f t="shared" si="251"/>
        <v>0</v>
      </c>
    </row>
    <row r="2259" spans="1:8" x14ac:dyDescent="0.3">
      <c r="A2259" t="s">
        <v>5518</v>
      </c>
      <c r="B2259" t="str">
        <f t="shared" si="245"/>
        <v>[K</v>
      </c>
      <c r="C2259" t="str">
        <f t="shared" si="246"/>
        <v>K</v>
      </c>
      <c r="D2259" t="str">
        <f t="shared" si="247"/>
        <v>Tryptic</v>
      </c>
      <c r="E2259" t="str">
        <f t="shared" si="248"/>
        <v>K.[G]</v>
      </c>
      <c r="F2259" t="str">
        <f t="shared" si="249"/>
        <v>K</v>
      </c>
      <c r="G2259" t="str">
        <f t="shared" si="250"/>
        <v>Tryptic</v>
      </c>
      <c r="H2259" t="b">
        <f t="shared" si="251"/>
        <v>0</v>
      </c>
    </row>
    <row r="2260" spans="1:8" x14ac:dyDescent="0.3">
      <c r="A2260" t="s">
        <v>5520</v>
      </c>
      <c r="B2260" t="str">
        <f t="shared" si="245"/>
        <v>[R</v>
      </c>
      <c r="C2260" t="str">
        <f t="shared" si="246"/>
        <v>R</v>
      </c>
      <c r="D2260" t="str">
        <f t="shared" si="247"/>
        <v>Tryptic</v>
      </c>
      <c r="E2260" t="str">
        <f t="shared" si="248"/>
        <v>R.[I]</v>
      </c>
      <c r="F2260" t="str">
        <f t="shared" si="249"/>
        <v>R</v>
      </c>
      <c r="G2260" t="str">
        <f t="shared" si="250"/>
        <v>Tryptic</v>
      </c>
      <c r="H2260" t="b">
        <f t="shared" si="251"/>
        <v>0</v>
      </c>
    </row>
    <row r="2261" spans="1:8" x14ac:dyDescent="0.3">
      <c r="A2261" t="s">
        <v>5523</v>
      </c>
      <c r="B2261" t="str">
        <f t="shared" si="245"/>
        <v>[K</v>
      </c>
      <c r="C2261" t="str">
        <f t="shared" si="246"/>
        <v>K</v>
      </c>
      <c r="D2261" t="str">
        <f t="shared" si="247"/>
        <v>Tryptic</v>
      </c>
      <c r="E2261" t="str">
        <f t="shared" si="248"/>
        <v>R.[I]</v>
      </c>
      <c r="F2261" t="str">
        <f t="shared" si="249"/>
        <v>R</v>
      </c>
      <c r="G2261" t="str">
        <f t="shared" si="250"/>
        <v>Tryptic</v>
      </c>
      <c r="H2261" t="b">
        <f t="shared" si="251"/>
        <v>0</v>
      </c>
    </row>
    <row r="2262" spans="1:8" x14ac:dyDescent="0.3">
      <c r="A2262" t="s">
        <v>5525</v>
      </c>
      <c r="B2262" t="str">
        <f t="shared" si="245"/>
        <v>[K</v>
      </c>
      <c r="C2262" t="str">
        <f t="shared" si="246"/>
        <v>K</v>
      </c>
      <c r="D2262" t="str">
        <f t="shared" si="247"/>
        <v>Tryptic</v>
      </c>
      <c r="E2262" t="str">
        <f t="shared" si="248"/>
        <v>R.[Y]</v>
      </c>
      <c r="F2262" t="str">
        <f t="shared" si="249"/>
        <v>R</v>
      </c>
      <c r="G2262" t="str">
        <f t="shared" si="250"/>
        <v>Tryptic</v>
      </c>
      <c r="H2262" t="b">
        <f t="shared" si="251"/>
        <v>0</v>
      </c>
    </row>
    <row r="2263" spans="1:8" x14ac:dyDescent="0.3">
      <c r="A2263" t="s">
        <v>5527</v>
      </c>
      <c r="B2263" t="str">
        <f t="shared" si="245"/>
        <v>[K</v>
      </c>
      <c r="C2263" t="str">
        <f t="shared" si="246"/>
        <v>K</v>
      </c>
      <c r="D2263" t="str">
        <f t="shared" si="247"/>
        <v>Tryptic</v>
      </c>
      <c r="E2263" t="str">
        <f t="shared" si="248"/>
        <v>R.[K]</v>
      </c>
      <c r="F2263" t="str">
        <f t="shared" si="249"/>
        <v>R</v>
      </c>
      <c r="G2263" t="str">
        <f t="shared" si="250"/>
        <v>Tryptic</v>
      </c>
      <c r="H2263" t="b">
        <f t="shared" si="251"/>
        <v>0</v>
      </c>
    </row>
    <row r="2264" spans="1:8" x14ac:dyDescent="0.3">
      <c r="A2264" t="s">
        <v>5529</v>
      </c>
      <c r="B2264" t="str">
        <f t="shared" si="245"/>
        <v>[R</v>
      </c>
      <c r="C2264" t="str">
        <f t="shared" si="246"/>
        <v>R</v>
      </c>
      <c r="D2264" t="str">
        <f t="shared" si="247"/>
        <v>Tryptic</v>
      </c>
      <c r="E2264" t="str">
        <f t="shared" si="248"/>
        <v>K.[Q]</v>
      </c>
      <c r="F2264" t="str">
        <f t="shared" si="249"/>
        <v>K</v>
      </c>
      <c r="G2264" t="str">
        <f t="shared" si="250"/>
        <v>Tryptic</v>
      </c>
      <c r="H2264" t="b">
        <f t="shared" si="251"/>
        <v>0</v>
      </c>
    </row>
    <row r="2265" spans="1:8" x14ac:dyDescent="0.3">
      <c r="A2265" t="s">
        <v>5532</v>
      </c>
      <c r="B2265" t="str">
        <f t="shared" si="245"/>
        <v>[K</v>
      </c>
      <c r="C2265" t="str">
        <f t="shared" si="246"/>
        <v>K</v>
      </c>
      <c r="D2265" t="str">
        <f t="shared" si="247"/>
        <v>Tryptic</v>
      </c>
      <c r="E2265" t="str">
        <f t="shared" si="248"/>
        <v>R.[D]</v>
      </c>
      <c r="F2265" t="str">
        <f t="shared" si="249"/>
        <v>R</v>
      </c>
      <c r="G2265" t="str">
        <f t="shared" si="250"/>
        <v>Tryptic</v>
      </c>
      <c r="H2265" t="b">
        <f t="shared" si="251"/>
        <v>0</v>
      </c>
    </row>
    <row r="2266" spans="1:8" x14ac:dyDescent="0.3">
      <c r="A2266" t="s">
        <v>5534</v>
      </c>
      <c r="B2266" t="str">
        <f t="shared" si="245"/>
        <v>[K</v>
      </c>
      <c r="C2266" t="str">
        <f t="shared" si="246"/>
        <v>K</v>
      </c>
      <c r="D2266" t="str">
        <f t="shared" si="247"/>
        <v>Tryptic</v>
      </c>
      <c r="E2266" t="str">
        <f t="shared" si="248"/>
        <v>K.[G]</v>
      </c>
      <c r="F2266" t="str">
        <f t="shared" si="249"/>
        <v>K</v>
      </c>
      <c r="G2266" t="str">
        <f t="shared" si="250"/>
        <v>Tryptic</v>
      </c>
      <c r="H2266" t="b">
        <f t="shared" si="251"/>
        <v>0</v>
      </c>
    </row>
    <row r="2267" spans="1:8" x14ac:dyDescent="0.3">
      <c r="A2267" t="s">
        <v>5536</v>
      </c>
      <c r="B2267" t="str">
        <f t="shared" si="245"/>
        <v>[R</v>
      </c>
      <c r="C2267" t="str">
        <f t="shared" si="246"/>
        <v>R</v>
      </c>
      <c r="D2267" t="str">
        <f t="shared" si="247"/>
        <v>Tryptic</v>
      </c>
      <c r="E2267" t="str">
        <f t="shared" si="248"/>
        <v>R.[S]</v>
      </c>
      <c r="F2267" t="str">
        <f t="shared" si="249"/>
        <v>R</v>
      </c>
      <c r="G2267" t="str">
        <f t="shared" si="250"/>
        <v>Tryptic</v>
      </c>
      <c r="H2267" t="b">
        <f t="shared" si="251"/>
        <v>0</v>
      </c>
    </row>
    <row r="2268" spans="1:8" x14ac:dyDescent="0.3">
      <c r="A2268" t="s">
        <v>5538</v>
      </c>
      <c r="B2268" t="str">
        <f t="shared" si="245"/>
        <v>[R</v>
      </c>
      <c r="C2268" t="str">
        <f t="shared" si="246"/>
        <v>R</v>
      </c>
      <c r="D2268" t="str">
        <f t="shared" si="247"/>
        <v>Tryptic</v>
      </c>
      <c r="E2268" t="str">
        <f t="shared" si="248"/>
        <v>R.[N]</v>
      </c>
      <c r="F2268" t="str">
        <f t="shared" si="249"/>
        <v>R</v>
      </c>
      <c r="G2268" t="str">
        <f t="shared" si="250"/>
        <v>Tryptic</v>
      </c>
      <c r="H2268" t="b">
        <f t="shared" si="251"/>
        <v>0</v>
      </c>
    </row>
    <row r="2269" spans="1:8" x14ac:dyDescent="0.3">
      <c r="A2269" t="s">
        <v>5541</v>
      </c>
      <c r="B2269" t="str">
        <f t="shared" si="245"/>
        <v>[R</v>
      </c>
      <c r="C2269" t="str">
        <f t="shared" si="246"/>
        <v>R</v>
      </c>
      <c r="D2269" t="str">
        <f t="shared" si="247"/>
        <v>Tryptic</v>
      </c>
      <c r="E2269" t="str">
        <f t="shared" si="248"/>
        <v>.[FY]</v>
      </c>
      <c r="F2269" t="str">
        <f t="shared" si="249"/>
        <v>.</v>
      </c>
      <c r="G2269" t="str">
        <f t="shared" si="250"/>
        <v>Semitryptic</v>
      </c>
      <c r="H2269" t="b">
        <f t="shared" si="251"/>
        <v>1</v>
      </c>
    </row>
    <row r="2270" spans="1:8" x14ac:dyDescent="0.3">
      <c r="A2270" t="s">
        <v>5544</v>
      </c>
      <c r="B2270" t="str">
        <f t="shared" si="245"/>
        <v>[R</v>
      </c>
      <c r="C2270" t="str">
        <f t="shared" si="246"/>
        <v>R</v>
      </c>
      <c r="D2270" t="str">
        <f t="shared" si="247"/>
        <v>Tryptic</v>
      </c>
      <c r="E2270" t="str">
        <f t="shared" si="248"/>
        <v>K.[A]</v>
      </c>
      <c r="F2270" t="str">
        <f t="shared" si="249"/>
        <v>K</v>
      </c>
      <c r="G2270" t="str">
        <f t="shared" si="250"/>
        <v>Tryptic</v>
      </c>
      <c r="H2270" t="b">
        <f t="shared" si="251"/>
        <v>0</v>
      </c>
    </row>
    <row r="2271" spans="1:8" x14ac:dyDescent="0.3">
      <c r="A2271" t="s">
        <v>5546</v>
      </c>
      <c r="B2271" t="str">
        <f t="shared" si="245"/>
        <v>[K</v>
      </c>
      <c r="C2271" t="str">
        <f t="shared" si="246"/>
        <v>K</v>
      </c>
      <c r="D2271" t="str">
        <f t="shared" si="247"/>
        <v>Tryptic</v>
      </c>
      <c r="E2271" t="str">
        <f t="shared" si="248"/>
        <v>K.[L]</v>
      </c>
      <c r="F2271" t="str">
        <f t="shared" si="249"/>
        <v>K</v>
      </c>
      <c r="G2271" t="str">
        <f t="shared" si="250"/>
        <v>Tryptic</v>
      </c>
      <c r="H2271" t="b">
        <f t="shared" si="251"/>
        <v>0</v>
      </c>
    </row>
    <row r="2272" spans="1:8" x14ac:dyDescent="0.3">
      <c r="A2272" t="s">
        <v>5549</v>
      </c>
      <c r="B2272" t="str">
        <f t="shared" si="245"/>
        <v>[K</v>
      </c>
      <c r="C2272" t="str">
        <f t="shared" si="246"/>
        <v>K</v>
      </c>
      <c r="D2272" t="str">
        <f t="shared" si="247"/>
        <v>Tryptic</v>
      </c>
      <c r="E2272" t="str">
        <f t="shared" si="248"/>
        <v>R.[T]</v>
      </c>
      <c r="F2272" t="str">
        <f t="shared" si="249"/>
        <v>R</v>
      </c>
      <c r="G2272" t="str">
        <f t="shared" si="250"/>
        <v>Tryptic</v>
      </c>
      <c r="H2272" t="b">
        <f t="shared" si="251"/>
        <v>0</v>
      </c>
    </row>
    <row r="2273" spans="1:8" x14ac:dyDescent="0.3">
      <c r="A2273" t="s">
        <v>5552</v>
      </c>
      <c r="B2273" t="str">
        <f t="shared" si="245"/>
        <v>[R</v>
      </c>
      <c r="C2273" t="str">
        <f t="shared" si="246"/>
        <v>R</v>
      </c>
      <c r="D2273" t="str">
        <f t="shared" si="247"/>
        <v>Tryptic</v>
      </c>
      <c r="E2273" t="str">
        <f t="shared" si="248"/>
        <v>R.[I]</v>
      </c>
      <c r="F2273" t="str">
        <f t="shared" si="249"/>
        <v>R</v>
      </c>
      <c r="G2273" t="str">
        <f t="shared" si="250"/>
        <v>Tryptic</v>
      </c>
      <c r="H2273" t="b">
        <f t="shared" si="251"/>
        <v>0</v>
      </c>
    </row>
    <row r="2274" spans="1:8" x14ac:dyDescent="0.3">
      <c r="A2274" t="s">
        <v>5554</v>
      </c>
      <c r="B2274" t="str">
        <f t="shared" si="245"/>
        <v>[R</v>
      </c>
      <c r="C2274" t="str">
        <f t="shared" si="246"/>
        <v>R</v>
      </c>
      <c r="D2274" t="str">
        <f t="shared" si="247"/>
        <v>Tryptic</v>
      </c>
      <c r="E2274" t="str">
        <f t="shared" si="248"/>
        <v>K.[G]</v>
      </c>
      <c r="F2274" t="str">
        <f t="shared" si="249"/>
        <v>K</v>
      </c>
      <c r="G2274" t="str">
        <f t="shared" si="250"/>
        <v>Tryptic</v>
      </c>
      <c r="H2274" t="b">
        <f t="shared" si="251"/>
        <v>0</v>
      </c>
    </row>
    <row r="2275" spans="1:8" x14ac:dyDescent="0.3">
      <c r="A2275" t="s">
        <v>5556</v>
      </c>
      <c r="B2275" t="str">
        <f t="shared" si="245"/>
        <v>[R</v>
      </c>
      <c r="C2275" t="str">
        <f t="shared" si="246"/>
        <v>R</v>
      </c>
      <c r="D2275" t="str">
        <f t="shared" si="247"/>
        <v>Tryptic</v>
      </c>
      <c r="E2275" t="str">
        <f t="shared" si="248"/>
        <v>K.[G]</v>
      </c>
      <c r="F2275" t="str">
        <f t="shared" si="249"/>
        <v>K</v>
      </c>
      <c r="G2275" t="str">
        <f t="shared" si="250"/>
        <v>Tryptic</v>
      </c>
      <c r="H2275" t="b">
        <f t="shared" si="251"/>
        <v>0</v>
      </c>
    </row>
    <row r="2276" spans="1:8" x14ac:dyDescent="0.3">
      <c r="A2276" t="s">
        <v>5558</v>
      </c>
      <c r="B2276" t="str">
        <f t="shared" si="245"/>
        <v>[R</v>
      </c>
      <c r="C2276" t="str">
        <f t="shared" si="246"/>
        <v>R</v>
      </c>
      <c r="D2276" t="str">
        <f t="shared" si="247"/>
        <v>Tryptic</v>
      </c>
      <c r="E2276" t="str">
        <f t="shared" si="248"/>
        <v>.[VL]</v>
      </c>
      <c r="F2276" t="str">
        <f t="shared" si="249"/>
        <v>.</v>
      </c>
      <c r="G2276" t="str">
        <f t="shared" si="250"/>
        <v>Semitryptic</v>
      </c>
      <c r="H2276" t="b">
        <f t="shared" si="251"/>
        <v>1</v>
      </c>
    </row>
    <row r="2277" spans="1:8" x14ac:dyDescent="0.3">
      <c r="A2277" t="s">
        <v>5561</v>
      </c>
      <c r="B2277" t="str">
        <f t="shared" si="245"/>
        <v>[R</v>
      </c>
      <c r="C2277" t="str">
        <f t="shared" si="246"/>
        <v>R</v>
      </c>
      <c r="D2277" t="str">
        <f t="shared" si="247"/>
        <v>Tryptic</v>
      </c>
      <c r="E2277" t="str">
        <f t="shared" si="248"/>
        <v>K.[R]</v>
      </c>
      <c r="F2277" t="str">
        <f t="shared" si="249"/>
        <v>K</v>
      </c>
      <c r="G2277" t="str">
        <f t="shared" si="250"/>
        <v>Tryptic</v>
      </c>
      <c r="H2277" t="b">
        <f t="shared" si="251"/>
        <v>0</v>
      </c>
    </row>
    <row r="2278" spans="1:8" x14ac:dyDescent="0.3">
      <c r="A2278" t="s">
        <v>5563</v>
      </c>
      <c r="B2278" t="str">
        <f t="shared" si="245"/>
        <v>[R</v>
      </c>
      <c r="C2278" t="str">
        <f t="shared" si="246"/>
        <v>R</v>
      </c>
      <c r="D2278" t="str">
        <f t="shared" si="247"/>
        <v>Tryptic</v>
      </c>
      <c r="E2278" t="str">
        <f t="shared" si="248"/>
        <v>R.[D]</v>
      </c>
      <c r="F2278" t="str">
        <f t="shared" si="249"/>
        <v>R</v>
      </c>
      <c r="G2278" t="str">
        <f t="shared" si="250"/>
        <v>Tryptic</v>
      </c>
      <c r="H2278" t="b">
        <f t="shared" si="251"/>
        <v>0</v>
      </c>
    </row>
    <row r="2279" spans="1:8" x14ac:dyDescent="0.3">
      <c r="A2279" t="s">
        <v>5566</v>
      </c>
      <c r="B2279" t="str">
        <f t="shared" si="245"/>
        <v>[R</v>
      </c>
      <c r="C2279" t="str">
        <f t="shared" si="246"/>
        <v>R</v>
      </c>
      <c r="D2279" t="str">
        <f t="shared" si="247"/>
        <v>Tryptic</v>
      </c>
      <c r="E2279" t="str">
        <f t="shared" si="248"/>
        <v>K.[I]</v>
      </c>
      <c r="F2279" t="str">
        <f t="shared" si="249"/>
        <v>K</v>
      </c>
      <c r="G2279" t="str">
        <f t="shared" si="250"/>
        <v>Tryptic</v>
      </c>
      <c r="H2279" t="b">
        <f t="shared" si="251"/>
        <v>0</v>
      </c>
    </row>
    <row r="2280" spans="1:8" x14ac:dyDescent="0.3">
      <c r="A2280" t="s">
        <v>5568</v>
      </c>
      <c r="B2280" t="str">
        <f t="shared" si="245"/>
        <v>[K</v>
      </c>
      <c r="C2280" t="str">
        <f t="shared" si="246"/>
        <v>K</v>
      </c>
      <c r="D2280" t="str">
        <f t="shared" si="247"/>
        <v>Tryptic</v>
      </c>
      <c r="E2280" t="str">
        <f t="shared" si="248"/>
        <v>R.[C]</v>
      </c>
      <c r="F2280" t="str">
        <f t="shared" si="249"/>
        <v>R</v>
      </c>
      <c r="G2280" t="str">
        <f t="shared" si="250"/>
        <v>Tryptic</v>
      </c>
      <c r="H2280" t="b">
        <f t="shared" si="251"/>
        <v>0</v>
      </c>
    </row>
    <row r="2281" spans="1:8" x14ac:dyDescent="0.3">
      <c r="A2281" t="s">
        <v>5571</v>
      </c>
      <c r="B2281" t="str">
        <f t="shared" si="245"/>
        <v>[R</v>
      </c>
      <c r="C2281" t="str">
        <f t="shared" si="246"/>
        <v>R</v>
      </c>
      <c r="D2281" t="str">
        <f t="shared" si="247"/>
        <v>Tryptic</v>
      </c>
      <c r="E2281" t="str">
        <f t="shared" si="248"/>
        <v>R.[R]</v>
      </c>
      <c r="F2281" t="str">
        <f t="shared" si="249"/>
        <v>R</v>
      </c>
      <c r="G2281" t="str">
        <f t="shared" si="250"/>
        <v>Tryptic</v>
      </c>
      <c r="H2281" t="b">
        <f t="shared" si="251"/>
        <v>0</v>
      </c>
    </row>
    <row r="2282" spans="1:8" x14ac:dyDescent="0.3">
      <c r="A2282" t="s">
        <v>5573</v>
      </c>
      <c r="B2282" t="str">
        <f t="shared" si="245"/>
        <v>[R</v>
      </c>
      <c r="C2282" t="str">
        <f t="shared" si="246"/>
        <v>R</v>
      </c>
      <c r="D2282" t="str">
        <f t="shared" si="247"/>
        <v>Tryptic</v>
      </c>
      <c r="E2282" t="str">
        <f t="shared" si="248"/>
        <v>K.[E]</v>
      </c>
      <c r="F2282" t="str">
        <f t="shared" si="249"/>
        <v>K</v>
      </c>
      <c r="G2282" t="str">
        <f t="shared" si="250"/>
        <v>Tryptic</v>
      </c>
      <c r="H2282" t="b">
        <f t="shared" si="251"/>
        <v>0</v>
      </c>
    </row>
    <row r="2283" spans="1:8" x14ac:dyDescent="0.3">
      <c r="A2283" t="s">
        <v>5575</v>
      </c>
      <c r="B2283" t="str">
        <f t="shared" si="245"/>
        <v>[K</v>
      </c>
      <c r="C2283" t="str">
        <f t="shared" si="246"/>
        <v>K</v>
      </c>
      <c r="D2283" t="str">
        <f t="shared" si="247"/>
        <v>Tryptic</v>
      </c>
      <c r="E2283" t="str">
        <f t="shared" si="248"/>
        <v>K.[Q]</v>
      </c>
      <c r="F2283" t="str">
        <f t="shared" si="249"/>
        <v>K</v>
      </c>
      <c r="G2283" t="str">
        <f t="shared" si="250"/>
        <v>Tryptic</v>
      </c>
      <c r="H2283" t="b">
        <f t="shared" si="251"/>
        <v>0</v>
      </c>
    </row>
    <row r="2284" spans="1:8" x14ac:dyDescent="0.3">
      <c r="A2284" t="s">
        <v>5577</v>
      </c>
      <c r="B2284" t="str">
        <f t="shared" si="245"/>
        <v>[K</v>
      </c>
      <c r="C2284" t="str">
        <f t="shared" si="246"/>
        <v>K</v>
      </c>
      <c r="D2284" t="str">
        <f t="shared" si="247"/>
        <v>Tryptic</v>
      </c>
      <c r="E2284" t="str">
        <f t="shared" si="248"/>
        <v>R.[D]</v>
      </c>
      <c r="F2284" t="str">
        <f t="shared" si="249"/>
        <v>R</v>
      </c>
      <c r="G2284" t="str">
        <f t="shared" si="250"/>
        <v>Tryptic</v>
      </c>
      <c r="H2284" t="b">
        <f t="shared" si="251"/>
        <v>0</v>
      </c>
    </row>
    <row r="2285" spans="1:8" x14ac:dyDescent="0.3">
      <c r="A2285" t="s">
        <v>5579</v>
      </c>
      <c r="B2285" t="str">
        <f t="shared" si="245"/>
        <v>[K</v>
      </c>
      <c r="C2285" t="str">
        <f t="shared" si="246"/>
        <v>K</v>
      </c>
      <c r="D2285" t="str">
        <f t="shared" si="247"/>
        <v>Tryptic</v>
      </c>
      <c r="E2285" t="str">
        <f t="shared" si="248"/>
        <v>K.[K]</v>
      </c>
      <c r="F2285" t="str">
        <f t="shared" si="249"/>
        <v>K</v>
      </c>
      <c r="G2285" t="str">
        <f t="shared" si="250"/>
        <v>Tryptic</v>
      </c>
      <c r="H2285" t="b">
        <f t="shared" si="251"/>
        <v>0</v>
      </c>
    </row>
    <row r="2286" spans="1:8" x14ac:dyDescent="0.3">
      <c r="A2286" t="s">
        <v>5581</v>
      </c>
      <c r="B2286" t="str">
        <f t="shared" si="245"/>
        <v>[R</v>
      </c>
      <c r="C2286" t="str">
        <f t="shared" si="246"/>
        <v>R</v>
      </c>
      <c r="D2286" t="str">
        <f t="shared" si="247"/>
        <v>Tryptic</v>
      </c>
      <c r="E2286" t="str">
        <f t="shared" si="248"/>
        <v>R.[S]</v>
      </c>
      <c r="F2286" t="str">
        <f t="shared" si="249"/>
        <v>R</v>
      </c>
      <c r="G2286" t="str">
        <f t="shared" si="250"/>
        <v>Tryptic</v>
      </c>
      <c r="H2286" t="b">
        <f t="shared" si="251"/>
        <v>0</v>
      </c>
    </row>
    <row r="2287" spans="1:8" x14ac:dyDescent="0.3">
      <c r="A2287" t="s">
        <v>5584</v>
      </c>
      <c r="B2287" t="str">
        <f t="shared" si="245"/>
        <v>[R</v>
      </c>
      <c r="C2287" t="str">
        <f t="shared" si="246"/>
        <v>R</v>
      </c>
      <c r="D2287" t="str">
        <f t="shared" si="247"/>
        <v>Tryptic</v>
      </c>
      <c r="E2287" t="str">
        <f t="shared" si="248"/>
        <v>R.[S]</v>
      </c>
      <c r="F2287" t="str">
        <f t="shared" si="249"/>
        <v>R</v>
      </c>
      <c r="G2287" t="str">
        <f t="shared" si="250"/>
        <v>Tryptic</v>
      </c>
      <c r="H2287" t="b">
        <f t="shared" si="251"/>
        <v>0</v>
      </c>
    </row>
    <row r="2288" spans="1:8" x14ac:dyDescent="0.3">
      <c r="A2288" t="s">
        <v>5587</v>
      </c>
      <c r="B2288" t="str">
        <f t="shared" si="245"/>
        <v>[R</v>
      </c>
      <c r="C2288" t="str">
        <f t="shared" si="246"/>
        <v>R</v>
      </c>
      <c r="D2288" t="str">
        <f t="shared" si="247"/>
        <v>Tryptic</v>
      </c>
      <c r="E2288" t="str">
        <f t="shared" si="248"/>
        <v>K.[S]</v>
      </c>
      <c r="F2288" t="str">
        <f t="shared" si="249"/>
        <v>K</v>
      </c>
      <c r="G2288" t="str">
        <f t="shared" si="250"/>
        <v>Tryptic</v>
      </c>
      <c r="H2288" t="b">
        <f t="shared" si="251"/>
        <v>0</v>
      </c>
    </row>
    <row r="2289" spans="1:8" x14ac:dyDescent="0.3">
      <c r="A2289" t="s">
        <v>5589</v>
      </c>
      <c r="B2289" t="str">
        <f t="shared" si="245"/>
        <v>[R</v>
      </c>
      <c r="C2289" t="str">
        <f t="shared" si="246"/>
        <v>R</v>
      </c>
      <c r="D2289" t="str">
        <f t="shared" si="247"/>
        <v>Tryptic</v>
      </c>
      <c r="E2289" t="str">
        <f t="shared" si="248"/>
        <v>R.[Q]</v>
      </c>
      <c r="F2289" t="str">
        <f t="shared" si="249"/>
        <v>R</v>
      </c>
      <c r="G2289" t="str">
        <f t="shared" si="250"/>
        <v>Tryptic</v>
      </c>
      <c r="H2289" t="b">
        <f t="shared" si="251"/>
        <v>0</v>
      </c>
    </row>
    <row r="2290" spans="1:8" x14ac:dyDescent="0.3">
      <c r="A2290" t="s">
        <v>5592</v>
      </c>
      <c r="B2290" t="str">
        <f t="shared" si="245"/>
        <v>[R</v>
      </c>
      <c r="C2290" t="str">
        <f t="shared" si="246"/>
        <v>R</v>
      </c>
      <c r="D2290" t="str">
        <f t="shared" si="247"/>
        <v>Tryptic</v>
      </c>
      <c r="E2290" t="str">
        <f t="shared" si="248"/>
        <v>K.[K]</v>
      </c>
      <c r="F2290" t="str">
        <f t="shared" si="249"/>
        <v>K</v>
      </c>
      <c r="G2290" t="str">
        <f t="shared" si="250"/>
        <v>Tryptic</v>
      </c>
      <c r="H2290" t="b">
        <f t="shared" si="251"/>
        <v>0</v>
      </c>
    </row>
    <row r="2291" spans="1:8" x14ac:dyDescent="0.3">
      <c r="A2291" t="s">
        <v>5594</v>
      </c>
      <c r="B2291" t="str">
        <f t="shared" si="245"/>
        <v>[R</v>
      </c>
      <c r="C2291" t="str">
        <f t="shared" si="246"/>
        <v>R</v>
      </c>
      <c r="D2291" t="str">
        <f t="shared" si="247"/>
        <v>Tryptic</v>
      </c>
      <c r="E2291" t="str">
        <f t="shared" si="248"/>
        <v>R.[H]</v>
      </c>
      <c r="F2291" t="str">
        <f t="shared" si="249"/>
        <v>R</v>
      </c>
      <c r="G2291" t="str">
        <f t="shared" si="250"/>
        <v>Tryptic</v>
      </c>
      <c r="H2291" t="b">
        <f t="shared" si="251"/>
        <v>0</v>
      </c>
    </row>
    <row r="2292" spans="1:8" x14ac:dyDescent="0.3">
      <c r="A2292" t="s">
        <v>5596</v>
      </c>
      <c r="B2292" t="str">
        <f t="shared" si="245"/>
        <v>[K</v>
      </c>
      <c r="C2292" t="str">
        <f t="shared" si="246"/>
        <v>K</v>
      </c>
      <c r="D2292" t="str">
        <f t="shared" si="247"/>
        <v>Tryptic</v>
      </c>
      <c r="E2292" t="str">
        <f t="shared" si="248"/>
        <v>R.[V]</v>
      </c>
      <c r="F2292" t="str">
        <f t="shared" si="249"/>
        <v>R</v>
      </c>
      <c r="G2292" t="str">
        <f t="shared" si="250"/>
        <v>Tryptic</v>
      </c>
      <c r="H2292" t="b">
        <f t="shared" si="251"/>
        <v>0</v>
      </c>
    </row>
    <row r="2293" spans="1:8" x14ac:dyDescent="0.3">
      <c r="A2293" t="s">
        <v>5599</v>
      </c>
      <c r="B2293" t="str">
        <f t="shared" si="245"/>
        <v>[K</v>
      </c>
      <c r="C2293" t="str">
        <f t="shared" si="246"/>
        <v>K</v>
      </c>
      <c r="D2293" t="str">
        <f t="shared" si="247"/>
        <v>Tryptic</v>
      </c>
      <c r="E2293" t="str">
        <f t="shared" si="248"/>
        <v>R.[S]</v>
      </c>
      <c r="F2293" t="str">
        <f t="shared" si="249"/>
        <v>R</v>
      </c>
      <c r="G2293" t="str">
        <f t="shared" si="250"/>
        <v>Tryptic</v>
      </c>
      <c r="H2293" t="b">
        <f t="shared" si="251"/>
        <v>0</v>
      </c>
    </row>
    <row r="2294" spans="1:8" x14ac:dyDescent="0.3">
      <c r="A2294" t="s">
        <v>5601</v>
      </c>
      <c r="B2294" t="str">
        <f t="shared" si="245"/>
        <v>[K</v>
      </c>
      <c r="C2294" t="str">
        <f t="shared" si="246"/>
        <v>K</v>
      </c>
      <c r="D2294" t="str">
        <f t="shared" si="247"/>
        <v>Tryptic</v>
      </c>
      <c r="E2294" t="str">
        <f t="shared" si="248"/>
        <v>R.[E]</v>
      </c>
      <c r="F2294" t="str">
        <f t="shared" si="249"/>
        <v>R</v>
      </c>
      <c r="G2294" t="str">
        <f t="shared" si="250"/>
        <v>Tryptic</v>
      </c>
      <c r="H2294" t="b">
        <f t="shared" si="251"/>
        <v>0</v>
      </c>
    </row>
    <row r="2295" spans="1:8" x14ac:dyDescent="0.3">
      <c r="A2295" t="s">
        <v>5604</v>
      </c>
      <c r="B2295" t="str">
        <f t="shared" si="245"/>
        <v>[R</v>
      </c>
      <c r="C2295" t="str">
        <f t="shared" si="246"/>
        <v>R</v>
      </c>
      <c r="D2295" t="str">
        <f t="shared" si="247"/>
        <v>Tryptic</v>
      </c>
      <c r="E2295" t="str">
        <f t="shared" si="248"/>
        <v>K.[L]</v>
      </c>
      <c r="F2295" t="str">
        <f t="shared" si="249"/>
        <v>K</v>
      </c>
      <c r="G2295" t="str">
        <f t="shared" si="250"/>
        <v>Tryptic</v>
      </c>
      <c r="H2295" t="b">
        <f t="shared" si="251"/>
        <v>0</v>
      </c>
    </row>
    <row r="2296" spans="1:8" x14ac:dyDescent="0.3">
      <c r="A2296" t="s">
        <v>5606</v>
      </c>
      <c r="B2296" t="str">
        <f t="shared" si="245"/>
        <v>[K</v>
      </c>
      <c r="C2296" t="str">
        <f t="shared" si="246"/>
        <v>K</v>
      </c>
      <c r="D2296" t="str">
        <f t="shared" si="247"/>
        <v>Tryptic</v>
      </c>
      <c r="E2296" t="str">
        <f t="shared" si="248"/>
        <v>R.[A]</v>
      </c>
      <c r="F2296" t="str">
        <f t="shared" si="249"/>
        <v>R</v>
      </c>
      <c r="G2296" t="str">
        <f t="shared" si="250"/>
        <v>Tryptic</v>
      </c>
      <c r="H2296" t="b">
        <f t="shared" si="251"/>
        <v>0</v>
      </c>
    </row>
    <row r="2297" spans="1:8" x14ac:dyDescent="0.3">
      <c r="A2297" t="s">
        <v>5609</v>
      </c>
      <c r="B2297" t="str">
        <f t="shared" si="245"/>
        <v>[K</v>
      </c>
      <c r="C2297" t="str">
        <f t="shared" si="246"/>
        <v>K</v>
      </c>
      <c r="D2297" t="str">
        <f t="shared" si="247"/>
        <v>Tryptic</v>
      </c>
      <c r="E2297" t="str">
        <f t="shared" si="248"/>
        <v>R.[D]</v>
      </c>
      <c r="F2297" t="str">
        <f t="shared" si="249"/>
        <v>R</v>
      </c>
      <c r="G2297" t="str">
        <f t="shared" si="250"/>
        <v>Tryptic</v>
      </c>
      <c r="H2297" t="b">
        <f t="shared" si="251"/>
        <v>0</v>
      </c>
    </row>
    <row r="2298" spans="1:8" x14ac:dyDescent="0.3">
      <c r="A2298" t="s">
        <v>5611</v>
      </c>
      <c r="B2298" t="str">
        <f t="shared" si="245"/>
        <v>[R</v>
      </c>
      <c r="C2298" t="str">
        <f t="shared" si="246"/>
        <v>R</v>
      </c>
      <c r="D2298" t="str">
        <f t="shared" si="247"/>
        <v>Tryptic</v>
      </c>
      <c r="E2298" t="str">
        <f t="shared" si="248"/>
        <v>R.[C]</v>
      </c>
      <c r="F2298" t="str">
        <f t="shared" si="249"/>
        <v>R</v>
      </c>
      <c r="G2298" t="str">
        <f t="shared" si="250"/>
        <v>Tryptic</v>
      </c>
      <c r="H2298" t="b">
        <f t="shared" si="251"/>
        <v>0</v>
      </c>
    </row>
    <row r="2299" spans="1:8" x14ac:dyDescent="0.3">
      <c r="A2299" t="s">
        <v>5614</v>
      </c>
      <c r="B2299" t="str">
        <f t="shared" si="245"/>
        <v>[K</v>
      </c>
      <c r="C2299" t="str">
        <f t="shared" si="246"/>
        <v>K</v>
      </c>
      <c r="D2299" t="str">
        <f t="shared" si="247"/>
        <v>Tryptic</v>
      </c>
      <c r="E2299" t="str">
        <f t="shared" si="248"/>
        <v>R.[N]</v>
      </c>
      <c r="F2299" t="str">
        <f t="shared" si="249"/>
        <v>R</v>
      </c>
      <c r="G2299" t="str">
        <f t="shared" si="250"/>
        <v>Tryptic</v>
      </c>
      <c r="H2299" t="b">
        <f t="shared" si="251"/>
        <v>0</v>
      </c>
    </row>
    <row r="2300" spans="1:8" x14ac:dyDescent="0.3">
      <c r="A2300" t="s">
        <v>5616</v>
      </c>
      <c r="B2300" t="str">
        <f t="shared" si="245"/>
        <v>[R</v>
      </c>
      <c r="C2300" t="str">
        <f t="shared" si="246"/>
        <v>R</v>
      </c>
      <c r="D2300" t="str">
        <f t="shared" si="247"/>
        <v>Tryptic</v>
      </c>
      <c r="E2300" t="str">
        <f t="shared" si="248"/>
        <v>Q.[-]</v>
      </c>
      <c r="F2300" t="str">
        <f t="shared" si="249"/>
        <v>Q</v>
      </c>
      <c r="G2300" t="str">
        <f t="shared" si="250"/>
        <v>Semitryptic</v>
      </c>
      <c r="H2300" t="b">
        <f t="shared" si="251"/>
        <v>1</v>
      </c>
    </row>
    <row r="2301" spans="1:8" x14ac:dyDescent="0.3">
      <c r="A2301" t="s">
        <v>5619</v>
      </c>
      <c r="B2301" t="str">
        <f t="shared" si="245"/>
        <v>[R</v>
      </c>
      <c r="C2301" t="str">
        <f t="shared" si="246"/>
        <v>R</v>
      </c>
      <c r="D2301" t="str">
        <f t="shared" si="247"/>
        <v>Tryptic</v>
      </c>
      <c r="E2301" t="str">
        <f t="shared" si="248"/>
        <v>R.[Q]</v>
      </c>
      <c r="F2301" t="str">
        <f t="shared" si="249"/>
        <v>R</v>
      </c>
      <c r="G2301" t="str">
        <f t="shared" si="250"/>
        <v>Tryptic</v>
      </c>
      <c r="H2301" t="b">
        <f t="shared" si="251"/>
        <v>0</v>
      </c>
    </row>
    <row r="2302" spans="1:8" x14ac:dyDescent="0.3">
      <c r="A2302" t="s">
        <v>5622</v>
      </c>
      <c r="B2302" t="str">
        <f t="shared" si="245"/>
        <v>[K</v>
      </c>
      <c r="C2302" t="str">
        <f t="shared" si="246"/>
        <v>K</v>
      </c>
      <c r="D2302" t="str">
        <f t="shared" si="247"/>
        <v>Tryptic</v>
      </c>
      <c r="E2302" t="str">
        <f t="shared" si="248"/>
        <v>K.[Q]</v>
      </c>
      <c r="F2302" t="str">
        <f t="shared" si="249"/>
        <v>K</v>
      </c>
      <c r="G2302" t="str">
        <f t="shared" si="250"/>
        <v>Tryptic</v>
      </c>
      <c r="H2302" t="b">
        <f t="shared" si="251"/>
        <v>0</v>
      </c>
    </row>
    <row r="2303" spans="1:8" x14ac:dyDescent="0.3">
      <c r="A2303" t="s">
        <v>5625</v>
      </c>
      <c r="B2303" t="str">
        <f t="shared" si="245"/>
        <v>[K</v>
      </c>
      <c r="C2303" t="str">
        <f t="shared" si="246"/>
        <v>K</v>
      </c>
      <c r="D2303" t="str">
        <f t="shared" si="247"/>
        <v>Tryptic</v>
      </c>
      <c r="E2303" t="str">
        <f t="shared" si="248"/>
        <v>R.[E]</v>
      </c>
      <c r="F2303" t="str">
        <f t="shared" si="249"/>
        <v>R</v>
      </c>
      <c r="G2303" t="str">
        <f t="shared" si="250"/>
        <v>Tryptic</v>
      </c>
      <c r="H2303" t="b">
        <f t="shared" si="251"/>
        <v>0</v>
      </c>
    </row>
    <row r="2304" spans="1:8" x14ac:dyDescent="0.3">
      <c r="A2304" t="s">
        <v>5627</v>
      </c>
      <c r="B2304" t="str">
        <f t="shared" si="245"/>
        <v>[K</v>
      </c>
      <c r="C2304" t="str">
        <f t="shared" si="246"/>
        <v>K</v>
      </c>
      <c r="D2304" t="str">
        <f t="shared" si="247"/>
        <v>Tryptic</v>
      </c>
      <c r="E2304" t="str">
        <f t="shared" si="248"/>
        <v>K.[S]</v>
      </c>
      <c r="F2304" t="str">
        <f t="shared" si="249"/>
        <v>K</v>
      </c>
      <c r="G2304" t="str">
        <f t="shared" si="250"/>
        <v>Tryptic</v>
      </c>
      <c r="H2304" t="b">
        <f t="shared" si="251"/>
        <v>0</v>
      </c>
    </row>
    <row r="2305" spans="1:8" x14ac:dyDescent="0.3">
      <c r="A2305" t="s">
        <v>5629</v>
      </c>
      <c r="B2305" t="str">
        <f t="shared" si="245"/>
        <v>[K</v>
      </c>
      <c r="C2305" t="str">
        <f t="shared" si="246"/>
        <v>K</v>
      </c>
      <c r="D2305" t="str">
        <f t="shared" si="247"/>
        <v>Tryptic</v>
      </c>
      <c r="E2305" t="str">
        <f t="shared" si="248"/>
        <v>R.[L]</v>
      </c>
      <c r="F2305" t="str">
        <f t="shared" si="249"/>
        <v>R</v>
      </c>
      <c r="G2305" t="str">
        <f t="shared" si="250"/>
        <v>Tryptic</v>
      </c>
      <c r="H2305" t="b">
        <f t="shared" si="251"/>
        <v>0</v>
      </c>
    </row>
    <row r="2306" spans="1:8" x14ac:dyDescent="0.3">
      <c r="A2306" t="s">
        <v>5632</v>
      </c>
      <c r="B2306" t="str">
        <f t="shared" si="245"/>
        <v>[K</v>
      </c>
      <c r="C2306" t="str">
        <f t="shared" si="246"/>
        <v>K</v>
      </c>
      <c r="D2306" t="str">
        <f t="shared" si="247"/>
        <v>Tryptic</v>
      </c>
      <c r="E2306" t="str">
        <f t="shared" si="248"/>
        <v>K.[S]</v>
      </c>
      <c r="F2306" t="str">
        <f t="shared" si="249"/>
        <v>K</v>
      </c>
      <c r="G2306" t="str">
        <f t="shared" si="250"/>
        <v>Tryptic</v>
      </c>
      <c r="H2306" t="b">
        <f t="shared" si="251"/>
        <v>0</v>
      </c>
    </row>
    <row r="2307" spans="1:8" x14ac:dyDescent="0.3">
      <c r="A2307" t="s">
        <v>5635</v>
      </c>
      <c r="B2307" t="str">
        <f t="shared" ref="B2307:B2370" si="252">LEFT(A2307,2)</f>
        <v>[K</v>
      </c>
      <c r="C2307" t="str">
        <f t="shared" ref="C2307:C2370" si="253">RIGHT(B2307,1)</f>
        <v>K</v>
      </c>
      <c r="D2307" t="str">
        <f t="shared" ref="D2307:D2370" si="254">IF(OR(C2307="K",C2307="R"),"Tryptic","Semitryptic")</f>
        <v>Tryptic</v>
      </c>
      <c r="E2307" t="str">
        <f t="shared" ref="E2307:E2370" si="255">RIGHT(A2307,5)</f>
        <v>K.[E]</v>
      </c>
      <c r="F2307" t="str">
        <f t="shared" ref="F2307:F2370" si="256">LEFT(E2307,1)</f>
        <v>K</v>
      </c>
      <c r="G2307" t="str">
        <f t="shared" ref="G2307:G2370" si="257">IF(OR(F2307="K",F2307="R"),"Tryptic","Semitryptic")</f>
        <v>Tryptic</v>
      </c>
      <c r="H2307" t="b">
        <f t="shared" ref="H2307:H2370" si="258">OR(D2307="Semitryptic",G2307="Semitryptic")</f>
        <v>0</v>
      </c>
    </row>
    <row r="2308" spans="1:8" x14ac:dyDescent="0.3">
      <c r="A2308" t="s">
        <v>5637</v>
      </c>
      <c r="B2308" t="str">
        <f t="shared" si="252"/>
        <v>[K</v>
      </c>
      <c r="C2308" t="str">
        <f t="shared" si="253"/>
        <v>K</v>
      </c>
      <c r="D2308" t="str">
        <f t="shared" si="254"/>
        <v>Tryptic</v>
      </c>
      <c r="E2308" t="str">
        <f t="shared" si="255"/>
        <v>K.[Y]</v>
      </c>
      <c r="F2308" t="str">
        <f t="shared" si="256"/>
        <v>K</v>
      </c>
      <c r="G2308" t="str">
        <f t="shared" si="257"/>
        <v>Tryptic</v>
      </c>
      <c r="H2308" t="b">
        <f t="shared" si="258"/>
        <v>0</v>
      </c>
    </row>
    <row r="2309" spans="1:8" x14ac:dyDescent="0.3">
      <c r="A2309" t="s">
        <v>5640</v>
      </c>
      <c r="B2309" t="str">
        <f t="shared" si="252"/>
        <v>[R</v>
      </c>
      <c r="C2309" t="str">
        <f t="shared" si="253"/>
        <v>R</v>
      </c>
      <c r="D2309" t="str">
        <f t="shared" si="254"/>
        <v>Tryptic</v>
      </c>
      <c r="E2309" t="str">
        <f t="shared" si="255"/>
        <v>R.[R]</v>
      </c>
      <c r="F2309" t="str">
        <f t="shared" si="256"/>
        <v>R</v>
      </c>
      <c r="G2309" t="str">
        <f t="shared" si="257"/>
        <v>Tryptic</v>
      </c>
      <c r="H2309" t="b">
        <f t="shared" si="258"/>
        <v>0</v>
      </c>
    </row>
    <row r="2310" spans="1:8" x14ac:dyDescent="0.3">
      <c r="A2310" t="s">
        <v>5643</v>
      </c>
      <c r="B2310" t="str">
        <f t="shared" si="252"/>
        <v>[K</v>
      </c>
      <c r="C2310" t="str">
        <f t="shared" si="253"/>
        <v>K</v>
      </c>
      <c r="D2310" t="str">
        <f t="shared" si="254"/>
        <v>Tryptic</v>
      </c>
      <c r="E2310" t="str">
        <f t="shared" si="255"/>
        <v>K.[S]</v>
      </c>
      <c r="F2310" t="str">
        <f t="shared" si="256"/>
        <v>K</v>
      </c>
      <c r="G2310" t="str">
        <f t="shared" si="257"/>
        <v>Tryptic</v>
      </c>
      <c r="H2310" t="b">
        <f t="shared" si="258"/>
        <v>0</v>
      </c>
    </row>
    <row r="2311" spans="1:8" x14ac:dyDescent="0.3">
      <c r="A2311" t="s">
        <v>5645</v>
      </c>
      <c r="B2311" t="str">
        <f t="shared" si="252"/>
        <v>[R</v>
      </c>
      <c r="C2311" t="str">
        <f t="shared" si="253"/>
        <v>R</v>
      </c>
      <c r="D2311" t="str">
        <f t="shared" si="254"/>
        <v>Tryptic</v>
      </c>
      <c r="E2311" t="str">
        <f t="shared" si="255"/>
        <v>R.[G]</v>
      </c>
      <c r="F2311" t="str">
        <f t="shared" si="256"/>
        <v>R</v>
      </c>
      <c r="G2311" t="str">
        <f t="shared" si="257"/>
        <v>Tryptic</v>
      </c>
      <c r="H2311" t="b">
        <f t="shared" si="258"/>
        <v>0</v>
      </c>
    </row>
    <row r="2312" spans="1:8" x14ac:dyDescent="0.3">
      <c r="A2312" t="s">
        <v>5647</v>
      </c>
      <c r="B2312" t="str">
        <f t="shared" si="252"/>
        <v>[K</v>
      </c>
      <c r="C2312" t="str">
        <f t="shared" si="253"/>
        <v>K</v>
      </c>
      <c r="D2312" t="str">
        <f t="shared" si="254"/>
        <v>Tryptic</v>
      </c>
      <c r="E2312" t="str">
        <f t="shared" si="255"/>
        <v>K.[S]</v>
      </c>
      <c r="F2312" t="str">
        <f t="shared" si="256"/>
        <v>K</v>
      </c>
      <c r="G2312" t="str">
        <f t="shared" si="257"/>
        <v>Tryptic</v>
      </c>
      <c r="H2312" t="b">
        <f t="shared" si="258"/>
        <v>0</v>
      </c>
    </row>
    <row r="2313" spans="1:8" x14ac:dyDescent="0.3">
      <c r="A2313" t="s">
        <v>5649</v>
      </c>
      <c r="B2313" t="str">
        <f t="shared" si="252"/>
        <v>[K</v>
      </c>
      <c r="C2313" t="str">
        <f t="shared" si="253"/>
        <v>K</v>
      </c>
      <c r="D2313" t="str">
        <f t="shared" si="254"/>
        <v>Tryptic</v>
      </c>
      <c r="E2313" t="str">
        <f t="shared" si="255"/>
        <v>K.[S]</v>
      </c>
      <c r="F2313" t="str">
        <f t="shared" si="256"/>
        <v>K</v>
      </c>
      <c r="G2313" t="str">
        <f t="shared" si="257"/>
        <v>Tryptic</v>
      </c>
      <c r="H2313" t="b">
        <f t="shared" si="258"/>
        <v>0</v>
      </c>
    </row>
    <row r="2314" spans="1:8" x14ac:dyDescent="0.3">
      <c r="A2314" t="s">
        <v>5651</v>
      </c>
      <c r="B2314" t="str">
        <f t="shared" si="252"/>
        <v>[K</v>
      </c>
      <c r="C2314" t="str">
        <f t="shared" si="253"/>
        <v>K</v>
      </c>
      <c r="D2314" t="str">
        <f t="shared" si="254"/>
        <v>Tryptic</v>
      </c>
      <c r="E2314" t="str">
        <f t="shared" si="255"/>
        <v>R.[V]</v>
      </c>
      <c r="F2314" t="str">
        <f t="shared" si="256"/>
        <v>R</v>
      </c>
      <c r="G2314" t="str">
        <f t="shared" si="257"/>
        <v>Tryptic</v>
      </c>
      <c r="H2314" t="b">
        <f t="shared" si="258"/>
        <v>0</v>
      </c>
    </row>
    <row r="2315" spans="1:8" x14ac:dyDescent="0.3">
      <c r="A2315" t="s">
        <v>5653</v>
      </c>
      <c r="B2315" t="str">
        <f t="shared" si="252"/>
        <v>[R</v>
      </c>
      <c r="C2315" t="str">
        <f t="shared" si="253"/>
        <v>R</v>
      </c>
      <c r="D2315" t="str">
        <f t="shared" si="254"/>
        <v>Tryptic</v>
      </c>
      <c r="E2315" t="str">
        <f t="shared" si="255"/>
        <v>.[TS]</v>
      </c>
      <c r="F2315" t="str">
        <f t="shared" si="256"/>
        <v>.</v>
      </c>
      <c r="G2315" t="str">
        <f t="shared" si="257"/>
        <v>Semitryptic</v>
      </c>
      <c r="H2315" t="b">
        <f t="shared" si="258"/>
        <v>1</v>
      </c>
    </row>
    <row r="2316" spans="1:8" x14ac:dyDescent="0.3">
      <c r="A2316" t="s">
        <v>5656</v>
      </c>
      <c r="B2316" t="str">
        <f t="shared" si="252"/>
        <v>[K</v>
      </c>
      <c r="C2316" t="str">
        <f t="shared" si="253"/>
        <v>K</v>
      </c>
      <c r="D2316" t="str">
        <f t="shared" si="254"/>
        <v>Tryptic</v>
      </c>
      <c r="E2316" t="str">
        <f t="shared" si="255"/>
        <v>K.[Y]</v>
      </c>
      <c r="F2316" t="str">
        <f t="shared" si="256"/>
        <v>K</v>
      </c>
      <c r="G2316" t="str">
        <f t="shared" si="257"/>
        <v>Tryptic</v>
      </c>
      <c r="H2316" t="b">
        <f t="shared" si="258"/>
        <v>0</v>
      </c>
    </row>
    <row r="2317" spans="1:8" x14ac:dyDescent="0.3">
      <c r="A2317" t="s">
        <v>5658</v>
      </c>
      <c r="B2317" t="str">
        <f t="shared" si="252"/>
        <v>[K</v>
      </c>
      <c r="C2317" t="str">
        <f t="shared" si="253"/>
        <v>K</v>
      </c>
      <c r="D2317" t="str">
        <f t="shared" si="254"/>
        <v>Tryptic</v>
      </c>
      <c r="E2317" t="str">
        <f t="shared" si="255"/>
        <v>.[QM]</v>
      </c>
      <c r="F2317" t="str">
        <f t="shared" si="256"/>
        <v>.</v>
      </c>
      <c r="G2317" t="str">
        <f t="shared" si="257"/>
        <v>Semitryptic</v>
      </c>
      <c r="H2317" t="b">
        <f t="shared" si="258"/>
        <v>1</v>
      </c>
    </row>
    <row r="2318" spans="1:8" x14ac:dyDescent="0.3">
      <c r="A2318" t="s">
        <v>5661</v>
      </c>
      <c r="B2318" t="str">
        <f t="shared" si="252"/>
        <v>[K</v>
      </c>
      <c r="C2318" t="str">
        <f t="shared" si="253"/>
        <v>K</v>
      </c>
      <c r="D2318" t="str">
        <f t="shared" si="254"/>
        <v>Tryptic</v>
      </c>
      <c r="E2318" t="str">
        <f t="shared" si="255"/>
        <v>R.[E]</v>
      </c>
      <c r="F2318" t="str">
        <f t="shared" si="256"/>
        <v>R</v>
      </c>
      <c r="G2318" t="str">
        <f t="shared" si="257"/>
        <v>Tryptic</v>
      </c>
      <c r="H2318" t="b">
        <f t="shared" si="258"/>
        <v>0</v>
      </c>
    </row>
    <row r="2319" spans="1:8" x14ac:dyDescent="0.3">
      <c r="A2319" t="s">
        <v>5664</v>
      </c>
      <c r="B2319" t="str">
        <f t="shared" si="252"/>
        <v>[E</v>
      </c>
      <c r="C2319" t="str">
        <f t="shared" si="253"/>
        <v>E</v>
      </c>
      <c r="D2319" t="str">
        <f t="shared" si="254"/>
        <v>Semitryptic</v>
      </c>
      <c r="E2319" t="str">
        <f t="shared" si="255"/>
        <v>R.[C]</v>
      </c>
      <c r="F2319" t="str">
        <f t="shared" si="256"/>
        <v>R</v>
      </c>
      <c r="G2319" t="str">
        <f t="shared" si="257"/>
        <v>Tryptic</v>
      </c>
      <c r="H2319" t="b">
        <f t="shared" si="258"/>
        <v>1</v>
      </c>
    </row>
    <row r="2320" spans="1:8" x14ac:dyDescent="0.3">
      <c r="A2320" t="s">
        <v>5666</v>
      </c>
      <c r="B2320" t="str">
        <f t="shared" si="252"/>
        <v>[R</v>
      </c>
      <c r="C2320" t="str">
        <f t="shared" si="253"/>
        <v>R</v>
      </c>
      <c r="D2320" t="str">
        <f t="shared" si="254"/>
        <v>Tryptic</v>
      </c>
      <c r="E2320" t="str">
        <f t="shared" si="255"/>
        <v>K.[I]</v>
      </c>
      <c r="F2320" t="str">
        <f t="shared" si="256"/>
        <v>K</v>
      </c>
      <c r="G2320" t="str">
        <f t="shared" si="257"/>
        <v>Tryptic</v>
      </c>
      <c r="H2320" t="b">
        <f t="shared" si="258"/>
        <v>0</v>
      </c>
    </row>
    <row r="2321" spans="1:8" x14ac:dyDescent="0.3">
      <c r="A2321" t="s">
        <v>5668</v>
      </c>
      <c r="B2321" t="str">
        <f t="shared" si="252"/>
        <v>[R</v>
      </c>
      <c r="C2321" t="str">
        <f t="shared" si="253"/>
        <v>R</v>
      </c>
      <c r="D2321" t="str">
        <f t="shared" si="254"/>
        <v>Tryptic</v>
      </c>
      <c r="E2321" t="str">
        <f t="shared" si="255"/>
        <v>R.[D]</v>
      </c>
      <c r="F2321" t="str">
        <f t="shared" si="256"/>
        <v>R</v>
      </c>
      <c r="G2321" t="str">
        <f t="shared" si="257"/>
        <v>Tryptic</v>
      </c>
      <c r="H2321" t="b">
        <f t="shared" si="258"/>
        <v>0</v>
      </c>
    </row>
    <row r="2322" spans="1:8" x14ac:dyDescent="0.3">
      <c r="A2322" t="s">
        <v>5671</v>
      </c>
      <c r="B2322" t="str">
        <f t="shared" si="252"/>
        <v>[K</v>
      </c>
      <c r="C2322" t="str">
        <f t="shared" si="253"/>
        <v>K</v>
      </c>
      <c r="D2322" t="str">
        <f t="shared" si="254"/>
        <v>Tryptic</v>
      </c>
      <c r="E2322" t="str">
        <f t="shared" si="255"/>
        <v>R.[G]</v>
      </c>
      <c r="F2322" t="str">
        <f t="shared" si="256"/>
        <v>R</v>
      </c>
      <c r="G2322" t="str">
        <f t="shared" si="257"/>
        <v>Tryptic</v>
      </c>
      <c r="H2322" t="b">
        <f t="shared" si="258"/>
        <v>0</v>
      </c>
    </row>
    <row r="2323" spans="1:8" x14ac:dyDescent="0.3">
      <c r="A2323" t="s">
        <v>5673</v>
      </c>
      <c r="B2323" t="str">
        <f t="shared" si="252"/>
        <v>[K</v>
      </c>
      <c r="C2323" t="str">
        <f t="shared" si="253"/>
        <v>K</v>
      </c>
      <c r="D2323" t="str">
        <f t="shared" si="254"/>
        <v>Tryptic</v>
      </c>
      <c r="E2323" t="str">
        <f t="shared" si="255"/>
        <v>K.[G]</v>
      </c>
      <c r="F2323" t="str">
        <f t="shared" si="256"/>
        <v>K</v>
      </c>
      <c r="G2323" t="str">
        <f t="shared" si="257"/>
        <v>Tryptic</v>
      </c>
      <c r="H2323" t="b">
        <f t="shared" si="258"/>
        <v>0</v>
      </c>
    </row>
    <row r="2324" spans="1:8" x14ac:dyDescent="0.3">
      <c r="A2324" t="s">
        <v>5675</v>
      </c>
      <c r="B2324" t="str">
        <f t="shared" si="252"/>
        <v>[K</v>
      </c>
      <c r="C2324" t="str">
        <f t="shared" si="253"/>
        <v>K</v>
      </c>
      <c r="D2324" t="str">
        <f t="shared" si="254"/>
        <v>Tryptic</v>
      </c>
      <c r="E2324" t="str">
        <f t="shared" si="255"/>
        <v>R.[Y]</v>
      </c>
      <c r="F2324" t="str">
        <f t="shared" si="256"/>
        <v>R</v>
      </c>
      <c r="G2324" t="str">
        <f t="shared" si="257"/>
        <v>Tryptic</v>
      </c>
      <c r="H2324" t="b">
        <f t="shared" si="258"/>
        <v>0</v>
      </c>
    </row>
    <row r="2325" spans="1:8" x14ac:dyDescent="0.3">
      <c r="A2325" t="s">
        <v>5677</v>
      </c>
      <c r="B2325" t="str">
        <f t="shared" si="252"/>
        <v>[K</v>
      </c>
      <c r="C2325" t="str">
        <f t="shared" si="253"/>
        <v>K</v>
      </c>
      <c r="D2325" t="str">
        <f t="shared" si="254"/>
        <v>Tryptic</v>
      </c>
      <c r="E2325" t="str">
        <f t="shared" si="255"/>
        <v>K.[K]</v>
      </c>
      <c r="F2325" t="str">
        <f t="shared" si="256"/>
        <v>K</v>
      </c>
      <c r="G2325" t="str">
        <f t="shared" si="257"/>
        <v>Tryptic</v>
      </c>
      <c r="H2325" t="b">
        <f t="shared" si="258"/>
        <v>0</v>
      </c>
    </row>
    <row r="2326" spans="1:8" x14ac:dyDescent="0.3">
      <c r="A2326" t="s">
        <v>5680</v>
      </c>
      <c r="B2326" t="str">
        <f t="shared" si="252"/>
        <v>[K</v>
      </c>
      <c r="C2326" t="str">
        <f t="shared" si="253"/>
        <v>K</v>
      </c>
      <c r="D2326" t="str">
        <f t="shared" si="254"/>
        <v>Tryptic</v>
      </c>
      <c r="E2326" t="str">
        <f t="shared" si="255"/>
        <v>K.[E]</v>
      </c>
      <c r="F2326" t="str">
        <f t="shared" si="256"/>
        <v>K</v>
      </c>
      <c r="G2326" t="str">
        <f t="shared" si="257"/>
        <v>Tryptic</v>
      </c>
      <c r="H2326" t="b">
        <f t="shared" si="258"/>
        <v>0</v>
      </c>
    </row>
    <row r="2327" spans="1:8" x14ac:dyDescent="0.3">
      <c r="A2327" t="s">
        <v>5682</v>
      </c>
      <c r="B2327" t="str">
        <f t="shared" si="252"/>
        <v>[R</v>
      </c>
      <c r="C2327" t="str">
        <f t="shared" si="253"/>
        <v>R</v>
      </c>
      <c r="D2327" t="str">
        <f t="shared" si="254"/>
        <v>Tryptic</v>
      </c>
      <c r="E2327" t="str">
        <f t="shared" si="255"/>
        <v>K.[Y]</v>
      </c>
      <c r="F2327" t="str">
        <f t="shared" si="256"/>
        <v>K</v>
      </c>
      <c r="G2327" t="str">
        <f t="shared" si="257"/>
        <v>Tryptic</v>
      </c>
      <c r="H2327" t="b">
        <f t="shared" si="258"/>
        <v>0</v>
      </c>
    </row>
    <row r="2328" spans="1:8" x14ac:dyDescent="0.3">
      <c r="A2328" t="s">
        <v>5685</v>
      </c>
      <c r="B2328" t="str">
        <f t="shared" si="252"/>
        <v>[K</v>
      </c>
      <c r="C2328" t="str">
        <f t="shared" si="253"/>
        <v>K</v>
      </c>
      <c r="D2328" t="str">
        <f t="shared" si="254"/>
        <v>Tryptic</v>
      </c>
      <c r="E2328" t="str">
        <f t="shared" si="255"/>
        <v>K.[F]</v>
      </c>
      <c r="F2328" t="str">
        <f t="shared" si="256"/>
        <v>K</v>
      </c>
      <c r="G2328" t="str">
        <f t="shared" si="257"/>
        <v>Tryptic</v>
      </c>
      <c r="H2328" t="b">
        <f t="shared" si="258"/>
        <v>0</v>
      </c>
    </row>
    <row r="2329" spans="1:8" x14ac:dyDescent="0.3">
      <c r="A2329" t="s">
        <v>5687</v>
      </c>
      <c r="B2329" t="str">
        <f t="shared" si="252"/>
        <v>[K</v>
      </c>
      <c r="C2329" t="str">
        <f t="shared" si="253"/>
        <v>K</v>
      </c>
      <c r="D2329" t="str">
        <f t="shared" si="254"/>
        <v>Tryptic</v>
      </c>
      <c r="E2329" t="str">
        <f t="shared" si="255"/>
        <v>K.[G]</v>
      </c>
      <c r="F2329" t="str">
        <f t="shared" si="256"/>
        <v>K</v>
      </c>
      <c r="G2329" t="str">
        <f t="shared" si="257"/>
        <v>Tryptic</v>
      </c>
      <c r="H2329" t="b">
        <f t="shared" si="258"/>
        <v>0</v>
      </c>
    </row>
    <row r="2330" spans="1:8" x14ac:dyDescent="0.3">
      <c r="A2330" t="s">
        <v>5690</v>
      </c>
      <c r="B2330" t="str">
        <f t="shared" si="252"/>
        <v>[K</v>
      </c>
      <c r="C2330" t="str">
        <f t="shared" si="253"/>
        <v>K</v>
      </c>
      <c r="D2330" t="str">
        <f t="shared" si="254"/>
        <v>Tryptic</v>
      </c>
      <c r="E2330" t="str">
        <f t="shared" si="255"/>
        <v>K.[W]</v>
      </c>
      <c r="F2330" t="str">
        <f t="shared" si="256"/>
        <v>K</v>
      </c>
      <c r="G2330" t="str">
        <f t="shared" si="257"/>
        <v>Tryptic</v>
      </c>
      <c r="H2330" t="b">
        <f t="shared" si="258"/>
        <v>0</v>
      </c>
    </row>
    <row r="2331" spans="1:8" x14ac:dyDescent="0.3">
      <c r="A2331" t="s">
        <v>5692</v>
      </c>
      <c r="B2331" t="str">
        <f t="shared" si="252"/>
        <v>[K</v>
      </c>
      <c r="C2331" t="str">
        <f t="shared" si="253"/>
        <v>K</v>
      </c>
      <c r="D2331" t="str">
        <f t="shared" si="254"/>
        <v>Tryptic</v>
      </c>
      <c r="E2331" t="str">
        <f t="shared" si="255"/>
        <v>K.[C]</v>
      </c>
      <c r="F2331" t="str">
        <f t="shared" si="256"/>
        <v>K</v>
      </c>
      <c r="G2331" t="str">
        <f t="shared" si="257"/>
        <v>Tryptic</v>
      </c>
      <c r="H2331" t="b">
        <f t="shared" si="258"/>
        <v>0</v>
      </c>
    </row>
    <row r="2332" spans="1:8" x14ac:dyDescent="0.3">
      <c r="A2332" t="s">
        <v>5695</v>
      </c>
      <c r="B2332" t="str">
        <f t="shared" si="252"/>
        <v>[R</v>
      </c>
      <c r="C2332" t="str">
        <f t="shared" si="253"/>
        <v>R</v>
      </c>
      <c r="D2332" t="str">
        <f t="shared" si="254"/>
        <v>Tryptic</v>
      </c>
      <c r="E2332" t="str">
        <f t="shared" si="255"/>
        <v>R.[R]</v>
      </c>
      <c r="F2332" t="str">
        <f t="shared" si="256"/>
        <v>R</v>
      </c>
      <c r="G2332" t="str">
        <f t="shared" si="257"/>
        <v>Tryptic</v>
      </c>
      <c r="H2332" t="b">
        <f t="shared" si="258"/>
        <v>0</v>
      </c>
    </row>
    <row r="2333" spans="1:8" x14ac:dyDescent="0.3">
      <c r="A2333" t="s">
        <v>5695</v>
      </c>
      <c r="B2333" t="str">
        <f t="shared" si="252"/>
        <v>[R</v>
      </c>
      <c r="C2333" t="str">
        <f t="shared" si="253"/>
        <v>R</v>
      </c>
      <c r="D2333" t="str">
        <f t="shared" si="254"/>
        <v>Tryptic</v>
      </c>
      <c r="E2333" t="str">
        <f t="shared" si="255"/>
        <v>R.[R]</v>
      </c>
      <c r="F2333" t="str">
        <f t="shared" si="256"/>
        <v>R</v>
      </c>
      <c r="G2333" t="str">
        <f t="shared" si="257"/>
        <v>Tryptic</v>
      </c>
      <c r="H2333" t="b">
        <f t="shared" si="258"/>
        <v>0</v>
      </c>
    </row>
    <row r="2334" spans="1:8" x14ac:dyDescent="0.3">
      <c r="A2334" t="s">
        <v>5698</v>
      </c>
      <c r="B2334" t="str">
        <f t="shared" si="252"/>
        <v>[K</v>
      </c>
      <c r="C2334" t="str">
        <f t="shared" si="253"/>
        <v>K</v>
      </c>
      <c r="D2334" t="str">
        <f t="shared" si="254"/>
        <v>Tryptic</v>
      </c>
      <c r="E2334" t="str">
        <f t="shared" si="255"/>
        <v>R.[F]</v>
      </c>
      <c r="F2334" t="str">
        <f t="shared" si="256"/>
        <v>R</v>
      </c>
      <c r="G2334" t="str">
        <f t="shared" si="257"/>
        <v>Tryptic</v>
      </c>
      <c r="H2334" t="b">
        <f t="shared" si="258"/>
        <v>0</v>
      </c>
    </row>
    <row r="2335" spans="1:8" x14ac:dyDescent="0.3">
      <c r="A2335" t="s">
        <v>5700</v>
      </c>
      <c r="B2335" t="str">
        <f t="shared" si="252"/>
        <v>[K</v>
      </c>
      <c r="C2335" t="str">
        <f t="shared" si="253"/>
        <v>K</v>
      </c>
      <c r="D2335" t="str">
        <f t="shared" si="254"/>
        <v>Tryptic</v>
      </c>
      <c r="E2335" t="str">
        <f t="shared" si="255"/>
        <v>[LRN]</v>
      </c>
      <c r="F2335" t="str">
        <f t="shared" si="256"/>
        <v>[</v>
      </c>
      <c r="G2335" t="str">
        <f t="shared" si="257"/>
        <v>Semitryptic</v>
      </c>
      <c r="H2335" t="b">
        <f t="shared" si="258"/>
        <v>1</v>
      </c>
    </row>
    <row r="2336" spans="1:8" x14ac:dyDescent="0.3">
      <c r="A2336" t="s">
        <v>5702</v>
      </c>
      <c r="B2336" t="str">
        <f t="shared" si="252"/>
        <v>[R</v>
      </c>
      <c r="C2336" t="str">
        <f t="shared" si="253"/>
        <v>R</v>
      </c>
      <c r="D2336" t="str">
        <f t="shared" si="254"/>
        <v>Tryptic</v>
      </c>
      <c r="E2336" t="str">
        <f t="shared" si="255"/>
        <v>R.[E]</v>
      </c>
      <c r="F2336" t="str">
        <f t="shared" si="256"/>
        <v>R</v>
      </c>
      <c r="G2336" t="str">
        <f t="shared" si="257"/>
        <v>Tryptic</v>
      </c>
      <c r="H2336" t="b">
        <f t="shared" si="258"/>
        <v>0</v>
      </c>
    </row>
    <row r="2337" spans="1:8" x14ac:dyDescent="0.3">
      <c r="A2337" t="s">
        <v>5705</v>
      </c>
      <c r="B2337" t="str">
        <f t="shared" si="252"/>
        <v>[K</v>
      </c>
      <c r="C2337" t="str">
        <f t="shared" si="253"/>
        <v>K</v>
      </c>
      <c r="D2337" t="str">
        <f t="shared" si="254"/>
        <v>Tryptic</v>
      </c>
      <c r="E2337" t="str">
        <f t="shared" si="255"/>
        <v>K.[I]</v>
      </c>
      <c r="F2337" t="str">
        <f t="shared" si="256"/>
        <v>K</v>
      </c>
      <c r="G2337" t="str">
        <f t="shared" si="257"/>
        <v>Tryptic</v>
      </c>
      <c r="H2337" t="b">
        <f t="shared" si="258"/>
        <v>0</v>
      </c>
    </row>
    <row r="2338" spans="1:8" x14ac:dyDescent="0.3">
      <c r="A2338" t="s">
        <v>5707</v>
      </c>
      <c r="B2338" t="str">
        <f t="shared" si="252"/>
        <v>[K</v>
      </c>
      <c r="C2338" t="str">
        <f t="shared" si="253"/>
        <v>K</v>
      </c>
      <c r="D2338" t="str">
        <f t="shared" si="254"/>
        <v>Tryptic</v>
      </c>
      <c r="E2338" t="str">
        <f t="shared" si="255"/>
        <v>R.[T]</v>
      </c>
      <c r="F2338" t="str">
        <f t="shared" si="256"/>
        <v>R</v>
      </c>
      <c r="G2338" t="str">
        <f t="shared" si="257"/>
        <v>Tryptic</v>
      </c>
      <c r="H2338" t="b">
        <f t="shared" si="258"/>
        <v>0</v>
      </c>
    </row>
    <row r="2339" spans="1:8" x14ac:dyDescent="0.3">
      <c r="A2339" t="s">
        <v>5709</v>
      </c>
      <c r="B2339" t="str">
        <f t="shared" si="252"/>
        <v>[K</v>
      </c>
      <c r="C2339" t="str">
        <f t="shared" si="253"/>
        <v>K</v>
      </c>
      <c r="D2339" t="str">
        <f t="shared" si="254"/>
        <v>Tryptic</v>
      </c>
      <c r="E2339" t="str">
        <f t="shared" si="255"/>
        <v>K.[F]</v>
      </c>
      <c r="F2339" t="str">
        <f t="shared" si="256"/>
        <v>K</v>
      </c>
      <c r="G2339" t="str">
        <f t="shared" si="257"/>
        <v>Tryptic</v>
      </c>
      <c r="H2339" t="b">
        <f t="shared" si="258"/>
        <v>0</v>
      </c>
    </row>
    <row r="2340" spans="1:8" x14ac:dyDescent="0.3">
      <c r="A2340" t="s">
        <v>5712</v>
      </c>
      <c r="B2340" t="str">
        <f t="shared" si="252"/>
        <v>[K</v>
      </c>
      <c r="C2340" t="str">
        <f t="shared" si="253"/>
        <v>K</v>
      </c>
      <c r="D2340" t="str">
        <f t="shared" si="254"/>
        <v>Tryptic</v>
      </c>
      <c r="E2340" t="str">
        <f t="shared" si="255"/>
        <v>K.[S]</v>
      </c>
      <c r="F2340" t="str">
        <f t="shared" si="256"/>
        <v>K</v>
      </c>
      <c r="G2340" t="str">
        <f t="shared" si="257"/>
        <v>Tryptic</v>
      </c>
      <c r="H2340" t="b">
        <f t="shared" si="258"/>
        <v>0</v>
      </c>
    </row>
    <row r="2341" spans="1:8" x14ac:dyDescent="0.3">
      <c r="A2341" t="s">
        <v>5715</v>
      </c>
      <c r="B2341" t="str">
        <f t="shared" si="252"/>
        <v>[K</v>
      </c>
      <c r="C2341" t="str">
        <f t="shared" si="253"/>
        <v>K</v>
      </c>
      <c r="D2341" t="str">
        <f t="shared" si="254"/>
        <v>Tryptic</v>
      </c>
      <c r="E2341" t="str">
        <f t="shared" si="255"/>
        <v>K.[G]</v>
      </c>
      <c r="F2341" t="str">
        <f t="shared" si="256"/>
        <v>K</v>
      </c>
      <c r="G2341" t="str">
        <f t="shared" si="257"/>
        <v>Tryptic</v>
      </c>
      <c r="H2341" t="b">
        <f t="shared" si="258"/>
        <v>0</v>
      </c>
    </row>
    <row r="2342" spans="1:8" x14ac:dyDescent="0.3">
      <c r="A2342" t="s">
        <v>5717</v>
      </c>
      <c r="B2342" t="str">
        <f t="shared" si="252"/>
        <v>[K</v>
      </c>
      <c r="C2342" t="str">
        <f t="shared" si="253"/>
        <v>K</v>
      </c>
      <c r="D2342" t="str">
        <f t="shared" si="254"/>
        <v>Tryptic</v>
      </c>
      <c r="E2342" t="str">
        <f t="shared" si="255"/>
        <v>K.[R]</v>
      </c>
      <c r="F2342" t="str">
        <f t="shared" si="256"/>
        <v>K</v>
      </c>
      <c r="G2342" t="str">
        <f t="shared" si="257"/>
        <v>Tryptic</v>
      </c>
      <c r="H2342" t="b">
        <f t="shared" si="258"/>
        <v>0</v>
      </c>
    </row>
    <row r="2343" spans="1:8" x14ac:dyDescent="0.3">
      <c r="A2343" t="s">
        <v>5719</v>
      </c>
      <c r="B2343" t="str">
        <f t="shared" si="252"/>
        <v>[K</v>
      </c>
      <c r="C2343" t="str">
        <f t="shared" si="253"/>
        <v>K</v>
      </c>
      <c r="D2343" t="str">
        <f t="shared" si="254"/>
        <v>Tryptic</v>
      </c>
      <c r="E2343" t="str">
        <f t="shared" si="255"/>
        <v>K.[V]</v>
      </c>
      <c r="F2343" t="str">
        <f t="shared" si="256"/>
        <v>K</v>
      </c>
      <c r="G2343" t="str">
        <f t="shared" si="257"/>
        <v>Tryptic</v>
      </c>
      <c r="H2343" t="b">
        <f t="shared" si="258"/>
        <v>0</v>
      </c>
    </row>
    <row r="2344" spans="1:8" x14ac:dyDescent="0.3">
      <c r="A2344" t="s">
        <v>5721</v>
      </c>
      <c r="B2344" t="str">
        <f t="shared" si="252"/>
        <v>[R</v>
      </c>
      <c r="C2344" t="str">
        <f t="shared" si="253"/>
        <v>R</v>
      </c>
      <c r="D2344" t="str">
        <f t="shared" si="254"/>
        <v>Tryptic</v>
      </c>
      <c r="E2344" t="str">
        <f t="shared" si="255"/>
        <v>R.[Y]</v>
      </c>
      <c r="F2344" t="str">
        <f t="shared" si="256"/>
        <v>R</v>
      </c>
      <c r="G2344" t="str">
        <f t="shared" si="257"/>
        <v>Tryptic</v>
      </c>
      <c r="H2344" t="b">
        <f t="shared" si="258"/>
        <v>0</v>
      </c>
    </row>
    <row r="2345" spans="1:8" x14ac:dyDescent="0.3">
      <c r="A2345" t="s">
        <v>5723</v>
      </c>
      <c r="B2345" t="str">
        <f t="shared" si="252"/>
        <v>[K</v>
      </c>
      <c r="C2345" t="str">
        <f t="shared" si="253"/>
        <v>K</v>
      </c>
      <c r="D2345" t="str">
        <f t="shared" si="254"/>
        <v>Tryptic</v>
      </c>
      <c r="E2345" t="str">
        <f t="shared" si="255"/>
        <v>K.[K]</v>
      </c>
      <c r="F2345" t="str">
        <f t="shared" si="256"/>
        <v>K</v>
      </c>
      <c r="G2345" t="str">
        <f t="shared" si="257"/>
        <v>Tryptic</v>
      </c>
      <c r="H2345" t="b">
        <f t="shared" si="258"/>
        <v>0</v>
      </c>
    </row>
    <row r="2346" spans="1:8" x14ac:dyDescent="0.3">
      <c r="A2346" t="s">
        <v>5725</v>
      </c>
      <c r="B2346" t="str">
        <f t="shared" si="252"/>
        <v>[R</v>
      </c>
      <c r="C2346" t="str">
        <f t="shared" si="253"/>
        <v>R</v>
      </c>
      <c r="D2346" t="str">
        <f t="shared" si="254"/>
        <v>Tryptic</v>
      </c>
      <c r="E2346" t="str">
        <f t="shared" si="255"/>
        <v>R.[A]</v>
      </c>
      <c r="F2346" t="str">
        <f t="shared" si="256"/>
        <v>R</v>
      </c>
      <c r="G2346" t="str">
        <f t="shared" si="257"/>
        <v>Tryptic</v>
      </c>
      <c r="H2346" t="b">
        <f t="shared" si="258"/>
        <v>0</v>
      </c>
    </row>
    <row r="2347" spans="1:8" x14ac:dyDescent="0.3">
      <c r="A2347" t="s">
        <v>5727</v>
      </c>
      <c r="B2347" t="str">
        <f t="shared" si="252"/>
        <v>[K</v>
      </c>
      <c r="C2347" t="str">
        <f t="shared" si="253"/>
        <v>K</v>
      </c>
      <c r="D2347" t="str">
        <f t="shared" si="254"/>
        <v>Tryptic</v>
      </c>
      <c r="E2347" t="str">
        <f t="shared" si="255"/>
        <v>R.[I]</v>
      </c>
      <c r="F2347" t="str">
        <f t="shared" si="256"/>
        <v>R</v>
      </c>
      <c r="G2347" t="str">
        <f t="shared" si="257"/>
        <v>Tryptic</v>
      </c>
      <c r="H2347" t="b">
        <f t="shared" si="258"/>
        <v>0</v>
      </c>
    </row>
    <row r="2348" spans="1:8" x14ac:dyDescent="0.3">
      <c r="A2348" t="s">
        <v>5729</v>
      </c>
      <c r="B2348" t="str">
        <f t="shared" si="252"/>
        <v>[K</v>
      </c>
      <c r="C2348" t="str">
        <f t="shared" si="253"/>
        <v>K</v>
      </c>
      <c r="D2348" t="str">
        <f t="shared" si="254"/>
        <v>Tryptic</v>
      </c>
      <c r="E2348" t="str">
        <f t="shared" si="255"/>
        <v>K.[I]</v>
      </c>
      <c r="F2348" t="str">
        <f t="shared" si="256"/>
        <v>K</v>
      </c>
      <c r="G2348" t="str">
        <f t="shared" si="257"/>
        <v>Tryptic</v>
      </c>
      <c r="H2348" t="b">
        <f t="shared" si="258"/>
        <v>0</v>
      </c>
    </row>
    <row r="2349" spans="1:8" x14ac:dyDescent="0.3">
      <c r="A2349" t="s">
        <v>5731</v>
      </c>
      <c r="B2349" t="str">
        <f t="shared" si="252"/>
        <v>[K</v>
      </c>
      <c r="C2349" t="str">
        <f t="shared" si="253"/>
        <v>K</v>
      </c>
      <c r="D2349" t="str">
        <f t="shared" si="254"/>
        <v>Tryptic</v>
      </c>
      <c r="E2349" t="str">
        <f t="shared" si="255"/>
        <v>K.[A]</v>
      </c>
      <c r="F2349" t="str">
        <f t="shared" si="256"/>
        <v>K</v>
      </c>
      <c r="G2349" t="str">
        <f t="shared" si="257"/>
        <v>Tryptic</v>
      </c>
      <c r="H2349" t="b">
        <f t="shared" si="258"/>
        <v>0</v>
      </c>
    </row>
    <row r="2350" spans="1:8" x14ac:dyDescent="0.3">
      <c r="A2350" t="s">
        <v>5733</v>
      </c>
      <c r="B2350" t="str">
        <f t="shared" si="252"/>
        <v>[K</v>
      </c>
      <c r="C2350" t="str">
        <f t="shared" si="253"/>
        <v>K</v>
      </c>
      <c r="D2350" t="str">
        <f t="shared" si="254"/>
        <v>Tryptic</v>
      </c>
      <c r="E2350" t="str">
        <f t="shared" si="255"/>
        <v>K.[A]</v>
      </c>
      <c r="F2350" t="str">
        <f t="shared" si="256"/>
        <v>K</v>
      </c>
      <c r="G2350" t="str">
        <f t="shared" si="257"/>
        <v>Tryptic</v>
      </c>
      <c r="H2350" t="b">
        <f t="shared" si="258"/>
        <v>0</v>
      </c>
    </row>
    <row r="2351" spans="1:8" x14ac:dyDescent="0.3">
      <c r="A2351" t="s">
        <v>5735</v>
      </c>
      <c r="B2351" t="str">
        <f t="shared" si="252"/>
        <v>[R</v>
      </c>
      <c r="C2351" t="str">
        <f t="shared" si="253"/>
        <v>R</v>
      </c>
      <c r="D2351" t="str">
        <f t="shared" si="254"/>
        <v>Tryptic</v>
      </c>
      <c r="E2351" t="str">
        <f t="shared" si="255"/>
        <v>K.[S]</v>
      </c>
      <c r="F2351" t="str">
        <f t="shared" si="256"/>
        <v>K</v>
      </c>
      <c r="G2351" t="str">
        <f t="shared" si="257"/>
        <v>Tryptic</v>
      </c>
      <c r="H2351" t="b">
        <f t="shared" si="258"/>
        <v>0</v>
      </c>
    </row>
    <row r="2352" spans="1:8" x14ac:dyDescent="0.3">
      <c r="A2352" t="s">
        <v>5738</v>
      </c>
      <c r="B2352" t="str">
        <f t="shared" si="252"/>
        <v>[R</v>
      </c>
      <c r="C2352" t="str">
        <f t="shared" si="253"/>
        <v>R</v>
      </c>
      <c r="D2352" t="str">
        <f t="shared" si="254"/>
        <v>Tryptic</v>
      </c>
      <c r="E2352" t="str">
        <f t="shared" si="255"/>
        <v>K.[K]</v>
      </c>
      <c r="F2352" t="str">
        <f t="shared" si="256"/>
        <v>K</v>
      </c>
      <c r="G2352" t="str">
        <f t="shared" si="257"/>
        <v>Tryptic</v>
      </c>
      <c r="H2352" t="b">
        <f t="shared" si="258"/>
        <v>0</v>
      </c>
    </row>
    <row r="2353" spans="1:8" x14ac:dyDescent="0.3">
      <c r="A2353" t="s">
        <v>5740</v>
      </c>
      <c r="B2353" t="str">
        <f t="shared" si="252"/>
        <v>[K</v>
      </c>
      <c r="C2353" t="str">
        <f t="shared" si="253"/>
        <v>K</v>
      </c>
      <c r="D2353" t="str">
        <f t="shared" si="254"/>
        <v>Tryptic</v>
      </c>
      <c r="E2353" t="str">
        <f t="shared" si="255"/>
        <v>R.[L]</v>
      </c>
      <c r="F2353" t="str">
        <f t="shared" si="256"/>
        <v>R</v>
      </c>
      <c r="G2353" t="str">
        <f t="shared" si="257"/>
        <v>Tryptic</v>
      </c>
      <c r="H2353" t="b">
        <f t="shared" si="258"/>
        <v>0</v>
      </c>
    </row>
    <row r="2354" spans="1:8" x14ac:dyDescent="0.3">
      <c r="A2354" t="s">
        <v>5742</v>
      </c>
      <c r="B2354" t="str">
        <f t="shared" si="252"/>
        <v>[R</v>
      </c>
      <c r="C2354" t="str">
        <f t="shared" si="253"/>
        <v>R</v>
      </c>
      <c r="D2354" t="str">
        <f t="shared" si="254"/>
        <v>Tryptic</v>
      </c>
      <c r="E2354" t="str">
        <f t="shared" si="255"/>
        <v>R.[G]</v>
      </c>
      <c r="F2354" t="str">
        <f t="shared" si="256"/>
        <v>R</v>
      </c>
      <c r="G2354" t="str">
        <f t="shared" si="257"/>
        <v>Tryptic</v>
      </c>
      <c r="H2354" t="b">
        <f t="shared" si="258"/>
        <v>0</v>
      </c>
    </row>
    <row r="2355" spans="1:8" x14ac:dyDescent="0.3">
      <c r="A2355" t="s">
        <v>5744</v>
      </c>
      <c r="B2355" t="str">
        <f t="shared" si="252"/>
        <v>[R</v>
      </c>
      <c r="C2355" t="str">
        <f t="shared" si="253"/>
        <v>R</v>
      </c>
      <c r="D2355" t="str">
        <f t="shared" si="254"/>
        <v>Tryptic</v>
      </c>
      <c r="E2355" t="str">
        <f t="shared" si="255"/>
        <v>R.[E]</v>
      </c>
      <c r="F2355" t="str">
        <f t="shared" si="256"/>
        <v>R</v>
      </c>
      <c r="G2355" t="str">
        <f t="shared" si="257"/>
        <v>Tryptic</v>
      </c>
      <c r="H2355" t="b">
        <f t="shared" si="258"/>
        <v>0</v>
      </c>
    </row>
    <row r="2356" spans="1:8" x14ac:dyDescent="0.3">
      <c r="A2356" t="s">
        <v>5746</v>
      </c>
      <c r="B2356" t="str">
        <f t="shared" si="252"/>
        <v>[R</v>
      </c>
      <c r="C2356" t="str">
        <f t="shared" si="253"/>
        <v>R</v>
      </c>
      <c r="D2356" t="str">
        <f t="shared" si="254"/>
        <v>Tryptic</v>
      </c>
      <c r="E2356" t="str">
        <f t="shared" si="255"/>
        <v>K.[I]</v>
      </c>
      <c r="F2356" t="str">
        <f t="shared" si="256"/>
        <v>K</v>
      </c>
      <c r="G2356" t="str">
        <f t="shared" si="257"/>
        <v>Tryptic</v>
      </c>
      <c r="H2356" t="b">
        <f t="shared" si="258"/>
        <v>0</v>
      </c>
    </row>
    <row r="2357" spans="1:8" x14ac:dyDescent="0.3">
      <c r="A2357" t="s">
        <v>5749</v>
      </c>
      <c r="B2357" t="str">
        <f t="shared" si="252"/>
        <v>[K</v>
      </c>
      <c r="C2357" t="str">
        <f t="shared" si="253"/>
        <v>K</v>
      </c>
      <c r="D2357" t="str">
        <f t="shared" si="254"/>
        <v>Tryptic</v>
      </c>
      <c r="E2357" t="str">
        <f t="shared" si="255"/>
        <v>K.[A]</v>
      </c>
      <c r="F2357" t="str">
        <f t="shared" si="256"/>
        <v>K</v>
      </c>
      <c r="G2357" t="str">
        <f t="shared" si="257"/>
        <v>Tryptic</v>
      </c>
      <c r="H2357" t="b">
        <f t="shared" si="258"/>
        <v>0</v>
      </c>
    </row>
    <row r="2358" spans="1:8" x14ac:dyDescent="0.3">
      <c r="A2358" t="s">
        <v>5749</v>
      </c>
      <c r="B2358" t="str">
        <f t="shared" si="252"/>
        <v>[K</v>
      </c>
      <c r="C2358" t="str">
        <f t="shared" si="253"/>
        <v>K</v>
      </c>
      <c r="D2358" t="str">
        <f t="shared" si="254"/>
        <v>Tryptic</v>
      </c>
      <c r="E2358" t="str">
        <f t="shared" si="255"/>
        <v>K.[A]</v>
      </c>
      <c r="F2358" t="str">
        <f t="shared" si="256"/>
        <v>K</v>
      </c>
      <c r="G2358" t="str">
        <f t="shared" si="257"/>
        <v>Tryptic</v>
      </c>
      <c r="H2358" t="b">
        <f t="shared" si="258"/>
        <v>0</v>
      </c>
    </row>
    <row r="2359" spans="1:8" x14ac:dyDescent="0.3">
      <c r="A2359" t="s">
        <v>5751</v>
      </c>
      <c r="B2359" t="str">
        <f t="shared" si="252"/>
        <v>[R</v>
      </c>
      <c r="C2359" t="str">
        <f t="shared" si="253"/>
        <v>R</v>
      </c>
      <c r="D2359" t="str">
        <f t="shared" si="254"/>
        <v>Tryptic</v>
      </c>
      <c r="E2359" t="str">
        <f t="shared" si="255"/>
        <v>K.[Y]</v>
      </c>
      <c r="F2359" t="str">
        <f t="shared" si="256"/>
        <v>K</v>
      </c>
      <c r="G2359" t="str">
        <f t="shared" si="257"/>
        <v>Tryptic</v>
      </c>
      <c r="H2359" t="b">
        <f t="shared" si="258"/>
        <v>0</v>
      </c>
    </row>
    <row r="2360" spans="1:8" x14ac:dyDescent="0.3">
      <c r="A2360" t="s">
        <v>5753</v>
      </c>
      <c r="B2360" t="str">
        <f t="shared" si="252"/>
        <v>[K</v>
      </c>
      <c r="C2360" t="str">
        <f t="shared" si="253"/>
        <v>K</v>
      </c>
      <c r="D2360" t="str">
        <f t="shared" si="254"/>
        <v>Tryptic</v>
      </c>
      <c r="E2360" t="str">
        <f t="shared" si="255"/>
        <v>K.[H]</v>
      </c>
      <c r="F2360" t="str">
        <f t="shared" si="256"/>
        <v>K</v>
      </c>
      <c r="G2360" t="str">
        <f t="shared" si="257"/>
        <v>Tryptic</v>
      </c>
      <c r="H2360" t="b">
        <f t="shared" si="258"/>
        <v>0</v>
      </c>
    </row>
    <row r="2361" spans="1:8" x14ac:dyDescent="0.3">
      <c r="A2361" t="s">
        <v>5755</v>
      </c>
      <c r="B2361" t="str">
        <f t="shared" si="252"/>
        <v>[K</v>
      </c>
      <c r="C2361" t="str">
        <f t="shared" si="253"/>
        <v>K</v>
      </c>
      <c r="D2361" t="str">
        <f t="shared" si="254"/>
        <v>Tryptic</v>
      </c>
      <c r="E2361" t="str">
        <f t="shared" si="255"/>
        <v>R.[A]</v>
      </c>
      <c r="F2361" t="str">
        <f t="shared" si="256"/>
        <v>R</v>
      </c>
      <c r="G2361" t="str">
        <f t="shared" si="257"/>
        <v>Tryptic</v>
      </c>
      <c r="H2361" t="b">
        <f t="shared" si="258"/>
        <v>0</v>
      </c>
    </row>
    <row r="2362" spans="1:8" x14ac:dyDescent="0.3">
      <c r="A2362" t="s">
        <v>5757</v>
      </c>
      <c r="B2362" t="str">
        <f t="shared" si="252"/>
        <v>[R</v>
      </c>
      <c r="C2362" t="str">
        <f t="shared" si="253"/>
        <v>R</v>
      </c>
      <c r="D2362" t="str">
        <f t="shared" si="254"/>
        <v>Tryptic</v>
      </c>
      <c r="E2362" t="str">
        <f t="shared" si="255"/>
        <v>R.[T]</v>
      </c>
      <c r="F2362" t="str">
        <f t="shared" si="256"/>
        <v>R</v>
      </c>
      <c r="G2362" t="str">
        <f t="shared" si="257"/>
        <v>Tryptic</v>
      </c>
      <c r="H2362" t="b">
        <f t="shared" si="258"/>
        <v>0</v>
      </c>
    </row>
    <row r="2363" spans="1:8" x14ac:dyDescent="0.3">
      <c r="A2363" t="s">
        <v>5760</v>
      </c>
      <c r="B2363" t="str">
        <f t="shared" si="252"/>
        <v>[K</v>
      </c>
      <c r="C2363" t="str">
        <f t="shared" si="253"/>
        <v>K</v>
      </c>
      <c r="D2363" t="str">
        <f t="shared" si="254"/>
        <v>Tryptic</v>
      </c>
      <c r="E2363" t="str">
        <f t="shared" si="255"/>
        <v>K.[A]</v>
      </c>
      <c r="F2363" t="str">
        <f t="shared" si="256"/>
        <v>K</v>
      </c>
      <c r="G2363" t="str">
        <f t="shared" si="257"/>
        <v>Tryptic</v>
      </c>
      <c r="H2363" t="b">
        <f t="shared" si="258"/>
        <v>0</v>
      </c>
    </row>
    <row r="2364" spans="1:8" x14ac:dyDescent="0.3">
      <c r="A2364" t="s">
        <v>5762</v>
      </c>
      <c r="B2364" t="str">
        <f t="shared" si="252"/>
        <v>[K</v>
      </c>
      <c r="C2364" t="str">
        <f t="shared" si="253"/>
        <v>K</v>
      </c>
      <c r="D2364" t="str">
        <f t="shared" si="254"/>
        <v>Tryptic</v>
      </c>
      <c r="E2364" t="str">
        <f t="shared" si="255"/>
        <v>K.[V]</v>
      </c>
      <c r="F2364" t="str">
        <f t="shared" si="256"/>
        <v>K</v>
      </c>
      <c r="G2364" t="str">
        <f t="shared" si="257"/>
        <v>Tryptic</v>
      </c>
      <c r="H2364" t="b">
        <f t="shared" si="258"/>
        <v>0</v>
      </c>
    </row>
    <row r="2365" spans="1:8" x14ac:dyDescent="0.3">
      <c r="A2365" t="s">
        <v>5764</v>
      </c>
      <c r="B2365" t="str">
        <f t="shared" si="252"/>
        <v>[K</v>
      </c>
      <c r="C2365" t="str">
        <f t="shared" si="253"/>
        <v>K</v>
      </c>
      <c r="D2365" t="str">
        <f t="shared" si="254"/>
        <v>Tryptic</v>
      </c>
      <c r="E2365" t="str">
        <f t="shared" si="255"/>
        <v>K.[R]</v>
      </c>
      <c r="F2365" t="str">
        <f t="shared" si="256"/>
        <v>K</v>
      </c>
      <c r="G2365" t="str">
        <f t="shared" si="257"/>
        <v>Tryptic</v>
      </c>
      <c r="H2365" t="b">
        <f t="shared" si="258"/>
        <v>0</v>
      </c>
    </row>
    <row r="2366" spans="1:8" x14ac:dyDescent="0.3">
      <c r="A2366" t="s">
        <v>5767</v>
      </c>
      <c r="B2366" t="str">
        <f t="shared" si="252"/>
        <v>[R</v>
      </c>
      <c r="C2366" t="str">
        <f t="shared" si="253"/>
        <v>R</v>
      </c>
      <c r="D2366" t="str">
        <f t="shared" si="254"/>
        <v>Tryptic</v>
      </c>
      <c r="E2366" t="str">
        <f t="shared" si="255"/>
        <v>K.[E]</v>
      </c>
      <c r="F2366" t="str">
        <f t="shared" si="256"/>
        <v>K</v>
      </c>
      <c r="G2366" t="str">
        <f t="shared" si="257"/>
        <v>Tryptic</v>
      </c>
      <c r="H2366" t="b">
        <f t="shared" si="258"/>
        <v>0</v>
      </c>
    </row>
    <row r="2367" spans="1:8" x14ac:dyDescent="0.3">
      <c r="A2367" t="s">
        <v>5770</v>
      </c>
      <c r="B2367" t="str">
        <f t="shared" si="252"/>
        <v>[K</v>
      </c>
      <c r="C2367" t="str">
        <f t="shared" si="253"/>
        <v>K</v>
      </c>
      <c r="D2367" t="str">
        <f t="shared" si="254"/>
        <v>Tryptic</v>
      </c>
      <c r="E2367" t="str">
        <f t="shared" si="255"/>
        <v>R.[H]</v>
      </c>
      <c r="F2367" t="str">
        <f t="shared" si="256"/>
        <v>R</v>
      </c>
      <c r="G2367" t="str">
        <f t="shared" si="257"/>
        <v>Tryptic</v>
      </c>
      <c r="H2367" t="b">
        <f t="shared" si="258"/>
        <v>0</v>
      </c>
    </row>
    <row r="2368" spans="1:8" x14ac:dyDescent="0.3">
      <c r="A2368" t="s">
        <v>5772</v>
      </c>
      <c r="B2368" t="str">
        <f t="shared" si="252"/>
        <v>[K</v>
      </c>
      <c r="C2368" t="str">
        <f t="shared" si="253"/>
        <v>K</v>
      </c>
      <c r="D2368" t="str">
        <f t="shared" si="254"/>
        <v>Tryptic</v>
      </c>
      <c r="E2368" t="str">
        <f t="shared" si="255"/>
        <v>K.[K]</v>
      </c>
      <c r="F2368" t="str">
        <f t="shared" si="256"/>
        <v>K</v>
      </c>
      <c r="G2368" t="str">
        <f t="shared" si="257"/>
        <v>Tryptic</v>
      </c>
      <c r="H2368" t="b">
        <f t="shared" si="258"/>
        <v>0</v>
      </c>
    </row>
    <row r="2369" spans="1:8" x14ac:dyDescent="0.3">
      <c r="A2369" t="s">
        <v>5774</v>
      </c>
      <c r="B2369" t="str">
        <f t="shared" si="252"/>
        <v>[K</v>
      </c>
      <c r="C2369" t="str">
        <f t="shared" si="253"/>
        <v>K</v>
      </c>
      <c r="D2369" t="str">
        <f t="shared" si="254"/>
        <v>Tryptic</v>
      </c>
      <c r="E2369" t="str">
        <f t="shared" si="255"/>
        <v>K.[K]</v>
      </c>
      <c r="F2369" t="str">
        <f t="shared" si="256"/>
        <v>K</v>
      </c>
      <c r="G2369" t="str">
        <f t="shared" si="257"/>
        <v>Tryptic</v>
      </c>
      <c r="H2369" t="b">
        <f t="shared" si="258"/>
        <v>0</v>
      </c>
    </row>
    <row r="2370" spans="1:8" x14ac:dyDescent="0.3">
      <c r="A2370" t="s">
        <v>5777</v>
      </c>
      <c r="B2370" t="str">
        <f t="shared" si="252"/>
        <v>[K</v>
      </c>
      <c r="C2370" t="str">
        <f t="shared" si="253"/>
        <v>K</v>
      </c>
      <c r="D2370" t="str">
        <f t="shared" si="254"/>
        <v>Tryptic</v>
      </c>
      <c r="E2370" t="str">
        <f t="shared" si="255"/>
        <v>R.[A]</v>
      </c>
      <c r="F2370" t="str">
        <f t="shared" si="256"/>
        <v>R</v>
      </c>
      <c r="G2370" t="str">
        <f t="shared" si="257"/>
        <v>Tryptic</v>
      </c>
      <c r="H2370" t="b">
        <f t="shared" si="258"/>
        <v>0</v>
      </c>
    </row>
    <row r="2371" spans="1:8" x14ac:dyDescent="0.3">
      <c r="A2371" t="s">
        <v>5779</v>
      </c>
      <c r="B2371" t="str">
        <f t="shared" ref="B2371:B2434" si="259">LEFT(A2371,2)</f>
        <v>[K</v>
      </c>
      <c r="C2371" t="str">
        <f t="shared" ref="C2371:C2434" si="260">RIGHT(B2371,1)</f>
        <v>K</v>
      </c>
      <c r="D2371" t="str">
        <f t="shared" ref="D2371:D2434" si="261">IF(OR(C2371="K",C2371="R"),"Tryptic","Semitryptic")</f>
        <v>Tryptic</v>
      </c>
      <c r="E2371" t="str">
        <f t="shared" ref="E2371:E2434" si="262">RIGHT(A2371,5)</f>
        <v>R.[I]</v>
      </c>
      <c r="F2371" t="str">
        <f t="shared" ref="F2371:F2434" si="263">LEFT(E2371,1)</f>
        <v>R</v>
      </c>
      <c r="G2371" t="str">
        <f t="shared" ref="G2371:G2434" si="264">IF(OR(F2371="K",F2371="R"),"Tryptic","Semitryptic")</f>
        <v>Tryptic</v>
      </c>
      <c r="H2371" t="b">
        <f t="shared" ref="H2371:H2434" si="265">OR(D2371="Semitryptic",G2371="Semitryptic")</f>
        <v>0</v>
      </c>
    </row>
    <row r="2372" spans="1:8" x14ac:dyDescent="0.3">
      <c r="A2372" t="s">
        <v>5781</v>
      </c>
      <c r="B2372" t="str">
        <f t="shared" si="259"/>
        <v>[K</v>
      </c>
      <c r="C2372" t="str">
        <f t="shared" si="260"/>
        <v>K</v>
      </c>
      <c r="D2372" t="str">
        <f t="shared" si="261"/>
        <v>Tryptic</v>
      </c>
      <c r="E2372" t="str">
        <f t="shared" si="262"/>
        <v>.[AS]</v>
      </c>
      <c r="F2372" t="str">
        <f t="shared" si="263"/>
        <v>.</v>
      </c>
      <c r="G2372" t="str">
        <f t="shared" si="264"/>
        <v>Semitryptic</v>
      </c>
      <c r="H2372" t="b">
        <f t="shared" si="265"/>
        <v>1</v>
      </c>
    </row>
    <row r="2373" spans="1:8" x14ac:dyDescent="0.3">
      <c r="A2373" t="s">
        <v>5784</v>
      </c>
      <c r="B2373" t="str">
        <f t="shared" si="259"/>
        <v>[K</v>
      </c>
      <c r="C2373" t="str">
        <f t="shared" si="260"/>
        <v>K</v>
      </c>
      <c r="D2373" t="str">
        <f t="shared" si="261"/>
        <v>Tryptic</v>
      </c>
      <c r="E2373" t="str">
        <f t="shared" si="262"/>
        <v>K.[S]</v>
      </c>
      <c r="F2373" t="str">
        <f t="shared" si="263"/>
        <v>K</v>
      </c>
      <c r="G2373" t="str">
        <f t="shared" si="264"/>
        <v>Tryptic</v>
      </c>
      <c r="H2373" t="b">
        <f t="shared" si="265"/>
        <v>0</v>
      </c>
    </row>
    <row r="2374" spans="1:8" x14ac:dyDescent="0.3">
      <c r="A2374" t="s">
        <v>5784</v>
      </c>
      <c r="B2374" t="str">
        <f t="shared" si="259"/>
        <v>[K</v>
      </c>
      <c r="C2374" t="str">
        <f t="shared" si="260"/>
        <v>K</v>
      </c>
      <c r="D2374" t="str">
        <f t="shared" si="261"/>
        <v>Tryptic</v>
      </c>
      <c r="E2374" t="str">
        <f t="shared" si="262"/>
        <v>K.[S]</v>
      </c>
      <c r="F2374" t="str">
        <f t="shared" si="263"/>
        <v>K</v>
      </c>
      <c r="G2374" t="str">
        <f t="shared" si="264"/>
        <v>Tryptic</v>
      </c>
      <c r="H2374" t="b">
        <f t="shared" si="265"/>
        <v>0</v>
      </c>
    </row>
    <row r="2375" spans="1:8" x14ac:dyDescent="0.3">
      <c r="A2375" t="s">
        <v>5786</v>
      </c>
      <c r="B2375" t="str">
        <f t="shared" si="259"/>
        <v>[K</v>
      </c>
      <c r="C2375" t="str">
        <f t="shared" si="260"/>
        <v>K</v>
      </c>
      <c r="D2375" t="str">
        <f t="shared" si="261"/>
        <v>Tryptic</v>
      </c>
      <c r="E2375" t="str">
        <f t="shared" si="262"/>
        <v>R.[I]</v>
      </c>
      <c r="F2375" t="str">
        <f t="shared" si="263"/>
        <v>R</v>
      </c>
      <c r="G2375" t="str">
        <f t="shared" si="264"/>
        <v>Tryptic</v>
      </c>
      <c r="H2375" t="b">
        <f t="shared" si="265"/>
        <v>0</v>
      </c>
    </row>
    <row r="2376" spans="1:8" x14ac:dyDescent="0.3">
      <c r="A2376" t="s">
        <v>5786</v>
      </c>
      <c r="B2376" t="str">
        <f t="shared" si="259"/>
        <v>[K</v>
      </c>
      <c r="C2376" t="str">
        <f t="shared" si="260"/>
        <v>K</v>
      </c>
      <c r="D2376" t="str">
        <f t="shared" si="261"/>
        <v>Tryptic</v>
      </c>
      <c r="E2376" t="str">
        <f t="shared" si="262"/>
        <v>R.[I]</v>
      </c>
      <c r="F2376" t="str">
        <f t="shared" si="263"/>
        <v>R</v>
      </c>
      <c r="G2376" t="str">
        <f t="shared" si="264"/>
        <v>Tryptic</v>
      </c>
      <c r="H2376" t="b">
        <f t="shared" si="265"/>
        <v>0</v>
      </c>
    </row>
    <row r="2377" spans="1:8" x14ac:dyDescent="0.3">
      <c r="A2377" t="s">
        <v>5788</v>
      </c>
      <c r="B2377" t="str">
        <f t="shared" si="259"/>
        <v>[K</v>
      </c>
      <c r="C2377" t="str">
        <f t="shared" si="260"/>
        <v>K</v>
      </c>
      <c r="D2377" t="str">
        <f t="shared" si="261"/>
        <v>Tryptic</v>
      </c>
      <c r="E2377" t="str">
        <f t="shared" si="262"/>
        <v>K.[S]</v>
      </c>
      <c r="F2377" t="str">
        <f t="shared" si="263"/>
        <v>K</v>
      </c>
      <c r="G2377" t="str">
        <f t="shared" si="264"/>
        <v>Tryptic</v>
      </c>
      <c r="H2377" t="b">
        <f t="shared" si="265"/>
        <v>0</v>
      </c>
    </row>
    <row r="2378" spans="1:8" x14ac:dyDescent="0.3">
      <c r="A2378" t="s">
        <v>5791</v>
      </c>
      <c r="B2378" t="str">
        <f t="shared" si="259"/>
        <v>[K</v>
      </c>
      <c r="C2378" t="str">
        <f t="shared" si="260"/>
        <v>K</v>
      </c>
      <c r="D2378" t="str">
        <f t="shared" si="261"/>
        <v>Tryptic</v>
      </c>
      <c r="E2378" t="str">
        <f t="shared" si="262"/>
        <v>K.[S]</v>
      </c>
      <c r="F2378" t="str">
        <f t="shared" si="263"/>
        <v>K</v>
      </c>
      <c r="G2378" t="str">
        <f t="shared" si="264"/>
        <v>Tryptic</v>
      </c>
      <c r="H2378" t="b">
        <f t="shared" si="265"/>
        <v>0</v>
      </c>
    </row>
    <row r="2379" spans="1:8" x14ac:dyDescent="0.3">
      <c r="A2379" t="s">
        <v>5794</v>
      </c>
      <c r="B2379" t="str">
        <f t="shared" si="259"/>
        <v>[K</v>
      </c>
      <c r="C2379" t="str">
        <f t="shared" si="260"/>
        <v>K</v>
      </c>
      <c r="D2379" t="str">
        <f t="shared" si="261"/>
        <v>Tryptic</v>
      </c>
      <c r="E2379" t="str">
        <f t="shared" si="262"/>
        <v>K.[D]</v>
      </c>
      <c r="F2379" t="str">
        <f t="shared" si="263"/>
        <v>K</v>
      </c>
      <c r="G2379" t="str">
        <f t="shared" si="264"/>
        <v>Tryptic</v>
      </c>
      <c r="H2379" t="b">
        <f t="shared" si="265"/>
        <v>0</v>
      </c>
    </row>
    <row r="2380" spans="1:8" x14ac:dyDescent="0.3">
      <c r="A2380" t="s">
        <v>5797</v>
      </c>
      <c r="B2380" t="str">
        <f t="shared" si="259"/>
        <v>[K</v>
      </c>
      <c r="C2380" t="str">
        <f t="shared" si="260"/>
        <v>K</v>
      </c>
      <c r="D2380" t="str">
        <f t="shared" si="261"/>
        <v>Tryptic</v>
      </c>
      <c r="E2380" t="str">
        <f t="shared" si="262"/>
        <v>K.[N]</v>
      </c>
      <c r="F2380" t="str">
        <f t="shared" si="263"/>
        <v>K</v>
      </c>
      <c r="G2380" t="str">
        <f t="shared" si="264"/>
        <v>Tryptic</v>
      </c>
      <c r="H2380" t="b">
        <f t="shared" si="265"/>
        <v>0</v>
      </c>
    </row>
    <row r="2381" spans="1:8" x14ac:dyDescent="0.3">
      <c r="A2381" t="s">
        <v>5799</v>
      </c>
      <c r="B2381" t="str">
        <f t="shared" si="259"/>
        <v>[K</v>
      </c>
      <c r="C2381" t="str">
        <f t="shared" si="260"/>
        <v>K</v>
      </c>
      <c r="D2381" t="str">
        <f t="shared" si="261"/>
        <v>Tryptic</v>
      </c>
      <c r="E2381" t="str">
        <f t="shared" si="262"/>
        <v>K.[W]</v>
      </c>
      <c r="F2381" t="str">
        <f t="shared" si="263"/>
        <v>K</v>
      </c>
      <c r="G2381" t="str">
        <f t="shared" si="264"/>
        <v>Tryptic</v>
      </c>
      <c r="H2381" t="b">
        <f t="shared" si="265"/>
        <v>0</v>
      </c>
    </row>
    <row r="2382" spans="1:8" x14ac:dyDescent="0.3">
      <c r="A2382" t="s">
        <v>5802</v>
      </c>
      <c r="B2382" t="str">
        <f t="shared" si="259"/>
        <v>[R</v>
      </c>
      <c r="C2382" t="str">
        <f t="shared" si="260"/>
        <v>R</v>
      </c>
      <c r="D2382" t="str">
        <f t="shared" si="261"/>
        <v>Tryptic</v>
      </c>
      <c r="E2382" t="str">
        <f t="shared" si="262"/>
        <v>R.[E]</v>
      </c>
      <c r="F2382" t="str">
        <f t="shared" si="263"/>
        <v>R</v>
      </c>
      <c r="G2382" t="str">
        <f t="shared" si="264"/>
        <v>Tryptic</v>
      </c>
      <c r="H2382" t="b">
        <f t="shared" si="265"/>
        <v>0</v>
      </c>
    </row>
    <row r="2383" spans="1:8" x14ac:dyDescent="0.3">
      <c r="A2383" t="s">
        <v>5804</v>
      </c>
      <c r="B2383" t="str">
        <f t="shared" si="259"/>
        <v>[T</v>
      </c>
      <c r="C2383" t="str">
        <f t="shared" si="260"/>
        <v>T</v>
      </c>
      <c r="D2383" t="str">
        <f t="shared" si="261"/>
        <v>Semitryptic</v>
      </c>
      <c r="E2383" t="str">
        <f t="shared" si="262"/>
        <v>K.[G]</v>
      </c>
      <c r="F2383" t="str">
        <f t="shared" si="263"/>
        <v>K</v>
      </c>
      <c r="G2383" t="str">
        <f t="shared" si="264"/>
        <v>Tryptic</v>
      </c>
      <c r="H2383" t="b">
        <f t="shared" si="265"/>
        <v>1</v>
      </c>
    </row>
    <row r="2384" spans="1:8" x14ac:dyDescent="0.3">
      <c r="A2384" t="s">
        <v>5806</v>
      </c>
      <c r="B2384" t="str">
        <f t="shared" si="259"/>
        <v>[T</v>
      </c>
      <c r="C2384" t="str">
        <f t="shared" si="260"/>
        <v>T</v>
      </c>
      <c r="D2384" t="str">
        <f t="shared" si="261"/>
        <v>Semitryptic</v>
      </c>
      <c r="E2384" t="str">
        <f t="shared" si="262"/>
        <v>R.[Y]</v>
      </c>
      <c r="F2384" t="str">
        <f t="shared" si="263"/>
        <v>R</v>
      </c>
      <c r="G2384" t="str">
        <f t="shared" si="264"/>
        <v>Tryptic</v>
      </c>
      <c r="H2384" t="b">
        <f t="shared" si="265"/>
        <v>1</v>
      </c>
    </row>
    <row r="2385" spans="1:8" x14ac:dyDescent="0.3">
      <c r="A2385" t="s">
        <v>5808</v>
      </c>
      <c r="B2385" t="str">
        <f t="shared" si="259"/>
        <v>[K</v>
      </c>
      <c r="C2385" t="str">
        <f t="shared" si="260"/>
        <v>K</v>
      </c>
      <c r="D2385" t="str">
        <f t="shared" si="261"/>
        <v>Tryptic</v>
      </c>
      <c r="E2385" t="str">
        <f t="shared" si="262"/>
        <v>R.[Q]</v>
      </c>
      <c r="F2385" t="str">
        <f t="shared" si="263"/>
        <v>R</v>
      </c>
      <c r="G2385" t="str">
        <f t="shared" si="264"/>
        <v>Tryptic</v>
      </c>
      <c r="H2385" t="b">
        <f t="shared" si="265"/>
        <v>0</v>
      </c>
    </row>
    <row r="2386" spans="1:8" x14ac:dyDescent="0.3">
      <c r="A2386" t="s">
        <v>5811</v>
      </c>
      <c r="B2386" t="str">
        <f t="shared" si="259"/>
        <v>[R</v>
      </c>
      <c r="C2386" t="str">
        <f t="shared" si="260"/>
        <v>R</v>
      </c>
      <c r="D2386" t="str">
        <f t="shared" si="261"/>
        <v>Tryptic</v>
      </c>
      <c r="E2386" t="str">
        <f t="shared" si="262"/>
        <v>K.[H]</v>
      </c>
      <c r="F2386" t="str">
        <f t="shared" si="263"/>
        <v>K</v>
      </c>
      <c r="G2386" t="str">
        <f t="shared" si="264"/>
        <v>Tryptic</v>
      </c>
      <c r="H2386" t="b">
        <f t="shared" si="265"/>
        <v>0</v>
      </c>
    </row>
    <row r="2387" spans="1:8" x14ac:dyDescent="0.3">
      <c r="A2387" t="s">
        <v>5814</v>
      </c>
      <c r="B2387" t="str">
        <f t="shared" si="259"/>
        <v>[K</v>
      </c>
      <c r="C2387" t="str">
        <f t="shared" si="260"/>
        <v>K</v>
      </c>
      <c r="D2387" t="str">
        <f t="shared" si="261"/>
        <v>Tryptic</v>
      </c>
      <c r="E2387" t="str">
        <f t="shared" si="262"/>
        <v>K.[K]</v>
      </c>
      <c r="F2387" t="str">
        <f t="shared" si="263"/>
        <v>K</v>
      </c>
      <c r="G2387" t="str">
        <f t="shared" si="264"/>
        <v>Tryptic</v>
      </c>
      <c r="H2387" t="b">
        <f t="shared" si="265"/>
        <v>0</v>
      </c>
    </row>
    <row r="2388" spans="1:8" x14ac:dyDescent="0.3">
      <c r="A2388" t="s">
        <v>5816</v>
      </c>
      <c r="B2388" t="str">
        <f t="shared" si="259"/>
        <v>[R</v>
      </c>
      <c r="C2388" t="str">
        <f t="shared" si="260"/>
        <v>R</v>
      </c>
      <c r="D2388" t="str">
        <f t="shared" si="261"/>
        <v>Tryptic</v>
      </c>
      <c r="E2388" t="str">
        <f t="shared" si="262"/>
        <v>R.[M]</v>
      </c>
      <c r="F2388" t="str">
        <f t="shared" si="263"/>
        <v>R</v>
      </c>
      <c r="G2388" t="str">
        <f t="shared" si="264"/>
        <v>Tryptic</v>
      </c>
      <c r="H2388" t="b">
        <f t="shared" si="265"/>
        <v>0</v>
      </c>
    </row>
    <row r="2389" spans="1:8" x14ac:dyDescent="0.3">
      <c r="A2389" t="s">
        <v>5818</v>
      </c>
      <c r="B2389" t="str">
        <f t="shared" si="259"/>
        <v>[K</v>
      </c>
      <c r="C2389" t="str">
        <f t="shared" si="260"/>
        <v>K</v>
      </c>
      <c r="D2389" t="str">
        <f t="shared" si="261"/>
        <v>Tryptic</v>
      </c>
      <c r="E2389" t="str">
        <f t="shared" si="262"/>
        <v>R.[D]</v>
      </c>
      <c r="F2389" t="str">
        <f t="shared" si="263"/>
        <v>R</v>
      </c>
      <c r="G2389" t="str">
        <f t="shared" si="264"/>
        <v>Tryptic</v>
      </c>
      <c r="H2389" t="b">
        <f t="shared" si="265"/>
        <v>0</v>
      </c>
    </row>
    <row r="2390" spans="1:8" x14ac:dyDescent="0.3">
      <c r="A2390" t="s">
        <v>5821</v>
      </c>
      <c r="B2390" t="str">
        <f t="shared" si="259"/>
        <v>[K</v>
      </c>
      <c r="C2390" t="str">
        <f t="shared" si="260"/>
        <v>K</v>
      </c>
      <c r="D2390" t="str">
        <f t="shared" si="261"/>
        <v>Tryptic</v>
      </c>
      <c r="E2390" t="str">
        <f t="shared" si="262"/>
        <v>K.[L]</v>
      </c>
      <c r="F2390" t="str">
        <f t="shared" si="263"/>
        <v>K</v>
      </c>
      <c r="G2390" t="str">
        <f t="shared" si="264"/>
        <v>Tryptic</v>
      </c>
      <c r="H2390" t="b">
        <f t="shared" si="265"/>
        <v>0</v>
      </c>
    </row>
    <row r="2391" spans="1:8" x14ac:dyDescent="0.3">
      <c r="A2391" t="s">
        <v>5823</v>
      </c>
      <c r="B2391" t="str">
        <f t="shared" si="259"/>
        <v>[K</v>
      </c>
      <c r="C2391" t="str">
        <f t="shared" si="260"/>
        <v>K</v>
      </c>
      <c r="D2391" t="str">
        <f t="shared" si="261"/>
        <v>Tryptic</v>
      </c>
      <c r="E2391" t="str">
        <f t="shared" si="262"/>
        <v>R.[F]</v>
      </c>
      <c r="F2391" t="str">
        <f t="shared" si="263"/>
        <v>R</v>
      </c>
      <c r="G2391" t="str">
        <f t="shared" si="264"/>
        <v>Tryptic</v>
      </c>
      <c r="H2391" t="b">
        <f t="shared" si="265"/>
        <v>0</v>
      </c>
    </row>
    <row r="2392" spans="1:8" x14ac:dyDescent="0.3">
      <c r="A2392" t="s">
        <v>5826</v>
      </c>
      <c r="B2392" t="str">
        <f t="shared" si="259"/>
        <v>[K</v>
      </c>
      <c r="C2392" t="str">
        <f t="shared" si="260"/>
        <v>K</v>
      </c>
      <c r="D2392" t="str">
        <f t="shared" si="261"/>
        <v>Tryptic</v>
      </c>
      <c r="E2392" t="str">
        <f t="shared" si="262"/>
        <v>K.[W]</v>
      </c>
      <c r="F2392" t="str">
        <f t="shared" si="263"/>
        <v>K</v>
      </c>
      <c r="G2392" t="str">
        <f t="shared" si="264"/>
        <v>Tryptic</v>
      </c>
      <c r="H2392" t="b">
        <f t="shared" si="265"/>
        <v>0</v>
      </c>
    </row>
    <row r="2393" spans="1:8" x14ac:dyDescent="0.3">
      <c r="A2393" t="s">
        <v>5829</v>
      </c>
      <c r="B2393" t="str">
        <f t="shared" si="259"/>
        <v>[R</v>
      </c>
      <c r="C2393" t="str">
        <f t="shared" si="260"/>
        <v>R</v>
      </c>
      <c r="D2393" t="str">
        <f t="shared" si="261"/>
        <v>Tryptic</v>
      </c>
      <c r="E2393" t="str">
        <f t="shared" si="262"/>
        <v>R.[R]</v>
      </c>
      <c r="F2393" t="str">
        <f t="shared" si="263"/>
        <v>R</v>
      </c>
      <c r="G2393" t="str">
        <f t="shared" si="264"/>
        <v>Tryptic</v>
      </c>
      <c r="H2393" t="b">
        <f t="shared" si="265"/>
        <v>0</v>
      </c>
    </row>
    <row r="2394" spans="1:8" x14ac:dyDescent="0.3">
      <c r="A2394" t="s">
        <v>5832</v>
      </c>
      <c r="B2394" t="str">
        <f t="shared" si="259"/>
        <v>[K</v>
      </c>
      <c r="C2394" t="str">
        <f t="shared" si="260"/>
        <v>K</v>
      </c>
      <c r="D2394" t="str">
        <f t="shared" si="261"/>
        <v>Tryptic</v>
      </c>
      <c r="E2394" t="str">
        <f t="shared" si="262"/>
        <v>K.[S]</v>
      </c>
      <c r="F2394" t="str">
        <f t="shared" si="263"/>
        <v>K</v>
      </c>
      <c r="G2394" t="str">
        <f t="shared" si="264"/>
        <v>Tryptic</v>
      </c>
      <c r="H2394" t="b">
        <f t="shared" si="265"/>
        <v>0</v>
      </c>
    </row>
    <row r="2395" spans="1:8" x14ac:dyDescent="0.3">
      <c r="A2395" t="s">
        <v>5834</v>
      </c>
      <c r="B2395" t="str">
        <f t="shared" si="259"/>
        <v>[R</v>
      </c>
      <c r="C2395" t="str">
        <f t="shared" si="260"/>
        <v>R</v>
      </c>
      <c r="D2395" t="str">
        <f t="shared" si="261"/>
        <v>Tryptic</v>
      </c>
      <c r="E2395" t="str">
        <f t="shared" si="262"/>
        <v>K.[A]</v>
      </c>
      <c r="F2395" t="str">
        <f t="shared" si="263"/>
        <v>K</v>
      </c>
      <c r="G2395" t="str">
        <f t="shared" si="264"/>
        <v>Tryptic</v>
      </c>
      <c r="H2395" t="b">
        <f t="shared" si="265"/>
        <v>0</v>
      </c>
    </row>
    <row r="2396" spans="1:8" x14ac:dyDescent="0.3">
      <c r="A2396" t="s">
        <v>5836</v>
      </c>
      <c r="B2396" t="str">
        <f t="shared" si="259"/>
        <v>[K</v>
      </c>
      <c r="C2396" t="str">
        <f t="shared" si="260"/>
        <v>K</v>
      </c>
      <c r="D2396" t="str">
        <f t="shared" si="261"/>
        <v>Tryptic</v>
      </c>
      <c r="E2396" t="str">
        <f t="shared" si="262"/>
        <v>K.[H]</v>
      </c>
      <c r="F2396" t="str">
        <f t="shared" si="263"/>
        <v>K</v>
      </c>
      <c r="G2396" t="str">
        <f t="shared" si="264"/>
        <v>Tryptic</v>
      </c>
      <c r="H2396" t="b">
        <f t="shared" si="265"/>
        <v>0</v>
      </c>
    </row>
    <row r="2397" spans="1:8" x14ac:dyDescent="0.3">
      <c r="A2397" t="s">
        <v>5838</v>
      </c>
      <c r="B2397" t="str">
        <f t="shared" si="259"/>
        <v>[K</v>
      </c>
      <c r="C2397" t="str">
        <f t="shared" si="260"/>
        <v>K</v>
      </c>
      <c r="D2397" t="str">
        <f t="shared" si="261"/>
        <v>Tryptic</v>
      </c>
      <c r="E2397" t="str">
        <f t="shared" si="262"/>
        <v>K.[G]</v>
      </c>
      <c r="F2397" t="str">
        <f t="shared" si="263"/>
        <v>K</v>
      </c>
      <c r="G2397" t="str">
        <f t="shared" si="264"/>
        <v>Tryptic</v>
      </c>
      <c r="H2397" t="b">
        <f t="shared" si="265"/>
        <v>0</v>
      </c>
    </row>
    <row r="2398" spans="1:8" x14ac:dyDescent="0.3">
      <c r="A2398" t="s">
        <v>5841</v>
      </c>
      <c r="B2398" t="str">
        <f t="shared" si="259"/>
        <v>[K</v>
      </c>
      <c r="C2398" t="str">
        <f t="shared" si="260"/>
        <v>K</v>
      </c>
      <c r="D2398" t="str">
        <f t="shared" si="261"/>
        <v>Tryptic</v>
      </c>
      <c r="E2398" t="str">
        <f t="shared" si="262"/>
        <v>R.[F]</v>
      </c>
      <c r="F2398" t="str">
        <f t="shared" si="263"/>
        <v>R</v>
      </c>
      <c r="G2398" t="str">
        <f t="shared" si="264"/>
        <v>Tryptic</v>
      </c>
      <c r="H2398" t="b">
        <f t="shared" si="265"/>
        <v>0</v>
      </c>
    </row>
    <row r="2399" spans="1:8" x14ac:dyDescent="0.3">
      <c r="A2399" t="s">
        <v>5843</v>
      </c>
      <c r="B2399" t="str">
        <f t="shared" si="259"/>
        <v>[K</v>
      </c>
      <c r="C2399" t="str">
        <f t="shared" si="260"/>
        <v>K</v>
      </c>
      <c r="D2399" t="str">
        <f t="shared" si="261"/>
        <v>Tryptic</v>
      </c>
      <c r="E2399" t="str">
        <f t="shared" si="262"/>
        <v>K.[Q]</v>
      </c>
      <c r="F2399" t="str">
        <f t="shared" si="263"/>
        <v>K</v>
      </c>
      <c r="G2399" t="str">
        <f t="shared" si="264"/>
        <v>Tryptic</v>
      </c>
      <c r="H2399" t="b">
        <f t="shared" si="265"/>
        <v>0</v>
      </c>
    </row>
    <row r="2400" spans="1:8" x14ac:dyDescent="0.3">
      <c r="A2400" t="s">
        <v>5845</v>
      </c>
      <c r="B2400" t="str">
        <f t="shared" si="259"/>
        <v>[R</v>
      </c>
      <c r="C2400" t="str">
        <f t="shared" si="260"/>
        <v>R</v>
      </c>
      <c r="D2400" t="str">
        <f t="shared" si="261"/>
        <v>Tryptic</v>
      </c>
      <c r="E2400" t="str">
        <f t="shared" si="262"/>
        <v>R.[F]</v>
      </c>
      <c r="F2400" t="str">
        <f t="shared" si="263"/>
        <v>R</v>
      </c>
      <c r="G2400" t="str">
        <f t="shared" si="264"/>
        <v>Tryptic</v>
      </c>
      <c r="H2400" t="b">
        <f t="shared" si="265"/>
        <v>0</v>
      </c>
    </row>
    <row r="2401" spans="1:8" x14ac:dyDescent="0.3">
      <c r="A2401" t="s">
        <v>5848</v>
      </c>
      <c r="B2401" t="str">
        <f t="shared" si="259"/>
        <v>[R</v>
      </c>
      <c r="C2401" t="str">
        <f t="shared" si="260"/>
        <v>R</v>
      </c>
      <c r="D2401" t="str">
        <f t="shared" si="261"/>
        <v>Tryptic</v>
      </c>
      <c r="E2401" t="str">
        <f t="shared" si="262"/>
        <v>R.[R]</v>
      </c>
      <c r="F2401" t="str">
        <f t="shared" si="263"/>
        <v>R</v>
      </c>
      <c r="G2401" t="str">
        <f t="shared" si="264"/>
        <v>Tryptic</v>
      </c>
      <c r="H2401" t="b">
        <f t="shared" si="265"/>
        <v>0</v>
      </c>
    </row>
    <row r="2402" spans="1:8" x14ac:dyDescent="0.3">
      <c r="A2402" t="s">
        <v>5850</v>
      </c>
      <c r="B2402" t="str">
        <f t="shared" si="259"/>
        <v>[K</v>
      </c>
      <c r="C2402" t="str">
        <f t="shared" si="260"/>
        <v>K</v>
      </c>
      <c r="D2402" t="str">
        <f t="shared" si="261"/>
        <v>Tryptic</v>
      </c>
      <c r="E2402" t="str">
        <f t="shared" si="262"/>
        <v>R.[N]</v>
      </c>
      <c r="F2402" t="str">
        <f t="shared" si="263"/>
        <v>R</v>
      </c>
      <c r="G2402" t="str">
        <f t="shared" si="264"/>
        <v>Tryptic</v>
      </c>
      <c r="H2402" t="b">
        <f t="shared" si="265"/>
        <v>0</v>
      </c>
    </row>
    <row r="2403" spans="1:8" x14ac:dyDescent="0.3">
      <c r="A2403" t="s">
        <v>5852</v>
      </c>
      <c r="B2403" t="str">
        <f t="shared" si="259"/>
        <v>[R</v>
      </c>
      <c r="C2403" t="str">
        <f t="shared" si="260"/>
        <v>R</v>
      </c>
      <c r="D2403" t="str">
        <f t="shared" si="261"/>
        <v>Tryptic</v>
      </c>
      <c r="E2403" t="str">
        <f t="shared" si="262"/>
        <v>K.[G]</v>
      </c>
      <c r="F2403" t="str">
        <f t="shared" si="263"/>
        <v>K</v>
      </c>
      <c r="G2403" t="str">
        <f t="shared" si="264"/>
        <v>Tryptic</v>
      </c>
      <c r="H2403" t="b">
        <f t="shared" si="265"/>
        <v>0</v>
      </c>
    </row>
    <row r="2404" spans="1:8" x14ac:dyDescent="0.3">
      <c r="A2404" t="s">
        <v>5854</v>
      </c>
      <c r="B2404" t="str">
        <f t="shared" si="259"/>
        <v>[K</v>
      </c>
      <c r="C2404" t="str">
        <f t="shared" si="260"/>
        <v>K</v>
      </c>
      <c r="D2404" t="str">
        <f t="shared" si="261"/>
        <v>Tryptic</v>
      </c>
      <c r="E2404" t="str">
        <f t="shared" si="262"/>
        <v>K.[A]</v>
      </c>
      <c r="F2404" t="str">
        <f t="shared" si="263"/>
        <v>K</v>
      </c>
      <c r="G2404" t="str">
        <f t="shared" si="264"/>
        <v>Tryptic</v>
      </c>
      <c r="H2404" t="b">
        <f t="shared" si="265"/>
        <v>0</v>
      </c>
    </row>
    <row r="2405" spans="1:8" x14ac:dyDescent="0.3">
      <c r="A2405" t="s">
        <v>5856</v>
      </c>
      <c r="B2405" t="str">
        <f t="shared" si="259"/>
        <v>[K</v>
      </c>
      <c r="C2405" t="str">
        <f t="shared" si="260"/>
        <v>K</v>
      </c>
      <c r="D2405" t="str">
        <f t="shared" si="261"/>
        <v>Tryptic</v>
      </c>
      <c r="E2405" t="str">
        <f t="shared" si="262"/>
        <v>R.[G]</v>
      </c>
      <c r="F2405" t="str">
        <f t="shared" si="263"/>
        <v>R</v>
      </c>
      <c r="G2405" t="str">
        <f t="shared" si="264"/>
        <v>Tryptic</v>
      </c>
      <c r="H2405" t="b">
        <f t="shared" si="265"/>
        <v>0</v>
      </c>
    </row>
    <row r="2406" spans="1:8" x14ac:dyDescent="0.3">
      <c r="A2406" t="s">
        <v>5858</v>
      </c>
      <c r="B2406" t="str">
        <f t="shared" si="259"/>
        <v>[K</v>
      </c>
      <c r="C2406" t="str">
        <f t="shared" si="260"/>
        <v>K</v>
      </c>
      <c r="D2406" t="str">
        <f t="shared" si="261"/>
        <v>Tryptic</v>
      </c>
      <c r="E2406" t="str">
        <f t="shared" si="262"/>
        <v>K.[A]</v>
      </c>
      <c r="F2406" t="str">
        <f t="shared" si="263"/>
        <v>K</v>
      </c>
      <c r="G2406" t="str">
        <f t="shared" si="264"/>
        <v>Tryptic</v>
      </c>
      <c r="H2406" t="b">
        <f t="shared" si="265"/>
        <v>0</v>
      </c>
    </row>
    <row r="2407" spans="1:8" x14ac:dyDescent="0.3">
      <c r="A2407" t="s">
        <v>5860</v>
      </c>
      <c r="B2407" t="str">
        <f t="shared" si="259"/>
        <v>[K</v>
      </c>
      <c r="C2407" t="str">
        <f t="shared" si="260"/>
        <v>K</v>
      </c>
      <c r="D2407" t="str">
        <f t="shared" si="261"/>
        <v>Tryptic</v>
      </c>
      <c r="E2407" t="str">
        <f t="shared" si="262"/>
        <v>K.[R]</v>
      </c>
      <c r="F2407" t="str">
        <f t="shared" si="263"/>
        <v>K</v>
      </c>
      <c r="G2407" t="str">
        <f t="shared" si="264"/>
        <v>Tryptic</v>
      </c>
      <c r="H2407" t="b">
        <f t="shared" si="265"/>
        <v>0</v>
      </c>
    </row>
    <row r="2408" spans="1:8" x14ac:dyDescent="0.3">
      <c r="A2408" t="s">
        <v>5862</v>
      </c>
      <c r="B2408" t="str">
        <f t="shared" si="259"/>
        <v>[R</v>
      </c>
      <c r="C2408" t="str">
        <f t="shared" si="260"/>
        <v>R</v>
      </c>
      <c r="D2408" t="str">
        <f t="shared" si="261"/>
        <v>Tryptic</v>
      </c>
      <c r="E2408" t="str">
        <f t="shared" si="262"/>
        <v>R.[T]</v>
      </c>
      <c r="F2408" t="str">
        <f t="shared" si="263"/>
        <v>R</v>
      </c>
      <c r="G2408" t="str">
        <f t="shared" si="264"/>
        <v>Tryptic</v>
      </c>
      <c r="H2408" t="b">
        <f t="shared" si="265"/>
        <v>0</v>
      </c>
    </row>
    <row r="2409" spans="1:8" x14ac:dyDescent="0.3">
      <c r="A2409" t="s">
        <v>5865</v>
      </c>
      <c r="B2409" t="str">
        <f t="shared" si="259"/>
        <v>[K</v>
      </c>
      <c r="C2409" t="str">
        <f t="shared" si="260"/>
        <v>K</v>
      </c>
      <c r="D2409" t="str">
        <f t="shared" si="261"/>
        <v>Tryptic</v>
      </c>
      <c r="E2409" t="str">
        <f t="shared" si="262"/>
        <v>R.[K]</v>
      </c>
      <c r="F2409" t="str">
        <f t="shared" si="263"/>
        <v>R</v>
      </c>
      <c r="G2409" t="str">
        <f t="shared" si="264"/>
        <v>Tryptic</v>
      </c>
      <c r="H2409" t="b">
        <f t="shared" si="265"/>
        <v>0</v>
      </c>
    </row>
    <row r="2410" spans="1:8" x14ac:dyDescent="0.3">
      <c r="A2410" t="s">
        <v>5867</v>
      </c>
      <c r="B2410" t="str">
        <f t="shared" si="259"/>
        <v>[K</v>
      </c>
      <c r="C2410" t="str">
        <f t="shared" si="260"/>
        <v>K</v>
      </c>
      <c r="D2410" t="str">
        <f t="shared" si="261"/>
        <v>Tryptic</v>
      </c>
      <c r="E2410" t="str">
        <f t="shared" si="262"/>
        <v>K.[A]</v>
      </c>
      <c r="F2410" t="str">
        <f t="shared" si="263"/>
        <v>K</v>
      </c>
      <c r="G2410" t="str">
        <f t="shared" si="264"/>
        <v>Tryptic</v>
      </c>
      <c r="H2410" t="b">
        <f t="shared" si="265"/>
        <v>0</v>
      </c>
    </row>
    <row r="2411" spans="1:8" x14ac:dyDescent="0.3">
      <c r="A2411" t="s">
        <v>5869</v>
      </c>
      <c r="B2411" t="str">
        <f t="shared" si="259"/>
        <v>[K</v>
      </c>
      <c r="C2411" t="str">
        <f t="shared" si="260"/>
        <v>K</v>
      </c>
      <c r="D2411" t="str">
        <f t="shared" si="261"/>
        <v>Tryptic</v>
      </c>
      <c r="E2411" t="str">
        <f t="shared" si="262"/>
        <v>K.[A]</v>
      </c>
      <c r="F2411" t="str">
        <f t="shared" si="263"/>
        <v>K</v>
      </c>
      <c r="G2411" t="str">
        <f t="shared" si="264"/>
        <v>Tryptic</v>
      </c>
      <c r="H2411" t="b">
        <f t="shared" si="265"/>
        <v>0</v>
      </c>
    </row>
    <row r="2412" spans="1:8" x14ac:dyDescent="0.3">
      <c r="A2412" t="s">
        <v>5872</v>
      </c>
      <c r="B2412" t="str">
        <f t="shared" si="259"/>
        <v>[K</v>
      </c>
      <c r="C2412" t="str">
        <f t="shared" si="260"/>
        <v>K</v>
      </c>
      <c r="D2412" t="str">
        <f t="shared" si="261"/>
        <v>Tryptic</v>
      </c>
      <c r="E2412" t="str">
        <f t="shared" si="262"/>
        <v>K.[A]</v>
      </c>
      <c r="F2412" t="str">
        <f t="shared" si="263"/>
        <v>K</v>
      </c>
      <c r="G2412" t="str">
        <f t="shared" si="264"/>
        <v>Tryptic</v>
      </c>
      <c r="H2412" t="b">
        <f t="shared" si="265"/>
        <v>0</v>
      </c>
    </row>
    <row r="2413" spans="1:8" x14ac:dyDescent="0.3">
      <c r="A2413" t="s">
        <v>5874</v>
      </c>
      <c r="B2413" t="str">
        <f t="shared" si="259"/>
        <v>[R</v>
      </c>
      <c r="C2413" t="str">
        <f t="shared" si="260"/>
        <v>R</v>
      </c>
      <c r="D2413" t="str">
        <f t="shared" si="261"/>
        <v>Tryptic</v>
      </c>
      <c r="E2413" t="str">
        <f t="shared" si="262"/>
        <v>R.[A]</v>
      </c>
      <c r="F2413" t="str">
        <f t="shared" si="263"/>
        <v>R</v>
      </c>
      <c r="G2413" t="str">
        <f t="shared" si="264"/>
        <v>Tryptic</v>
      </c>
      <c r="H2413" t="b">
        <f t="shared" si="265"/>
        <v>0</v>
      </c>
    </row>
    <row r="2414" spans="1:8" x14ac:dyDescent="0.3">
      <c r="A2414" t="s">
        <v>5877</v>
      </c>
      <c r="B2414" t="str">
        <f t="shared" si="259"/>
        <v>[R</v>
      </c>
      <c r="C2414" t="str">
        <f t="shared" si="260"/>
        <v>R</v>
      </c>
      <c r="D2414" t="str">
        <f t="shared" si="261"/>
        <v>Tryptic</v>
      </c>
      <c r="E2414" t="str">
        <f t="shared" si="262"/>
        <v>R.[I]</v>
      </c>
      <c r="F2414" t="str">
        <f t="shared" si="263"/>
        <v>R</v>
      </c>
      <c r="G2414" t="str">
        <f t="shared" si="264"/>
        <v>Tryptic</v>
      </c>
      <c r="H2414" t="b">
        <f t="shared" si="265"/>
        <v>0</v>
      </c>
    </row>
    <row r="2415" spans="1:8" x14ac:dyDescent="0.3">
      <c r="A2415" t="s">
        <v>5879</v>
      </c>
      <c r="B2415" t="str">
        <f t="shared" si="259"/>
        <v>[R</v>
      </c>
      <c r="C2415" t="str">
        <f t="shared" si="260"/>
        <v>R</v>
      </c>
      <c r="D2415" t="str">
        <f t="shared" si="261"/>
        <v>Tryptic</v>
      </c>
      <c r="E2415" t="str">
        <f t="shared" si="262"/>
        <v>R.[V]</v>
      </c>
      <c r="F2415" t="str">
        <f t="shared" si="263"/>
        <v>R</v>
      </c>
      <c r="G2415" t="str">
        <f t="shared" si="264"/>
        <v>Tryptic</v>
      </c>
      <c r="H2415" t="b">
        <f t="shared" si="265"/>
        <v>0</v>
      </c>
    </row>
    <row r="2416" spans="1:8" x14ac:dyDescent="0.3">
      <c r="A2416" t="s">
        <v>5881</v>
      </c>
      <c r="B2416" t="str">
        <f t="shared" si="259"/>
        <v>[R</v>
      </c>
      <c r="C2416" t="str">
        <f t="shared" si="260"/>
        <v>R</v>
      </c>
      <c r="D2416" t="str">
        <f t="shared" si="261"/>
        <v>Tryptic</v>
      </c>
      <c r="E2416" t="str">
        <f t="shared" si="262"/>
        <v>K.[G]</v>
      </c>
      <c r="F2416" t="str">
        <f t="shared" si="263"/>
        <v>K</v>
      </c>
      <c r="G2416" t="str">
        <f t="shared" si="264"/>
        <v>Tryptic</v>
      </c>
      <c r="H2416" t="b">
        <f t="shared" si="265"/>
        <v>0</v>
      </c>
    </row>
    <row r="2417" spans="1:8" x14ac:dyDescent="0.3">
      <c r="A2417" t="s">
        <v>5883</v>
      </c>
      <c r="B2417" t="str">
        <f t="shared" si="259"/>
        <v>[K</v>
      </c>
      <c r="C2417" t="str">
        <f t="shared" si="260"/>
        <v>K</v>
      </c>
      <c r="D2417" t="str">
        <f t="shared" si="261"/>
        <v>Tryptic</v>
      </c>
      <c r="E2417" t="str">
        <f t="shared" si="262"/>
        <v>R.[V]</v>
      </c>
      <c r="F2417" t="str">
        <f t="shared" si="263"/>
        <v>R</v>
      </c>
      <c r="G2417" t="str">
        <f t="shared" si="264"/>
        <v>Tryptic</v>
      </c>
      <c r="H2417" t="b">
        <f t="shared" si="265"/>
        <v>0</v>
      </c>
    </row>
    <row r="2418" spans="1:8" x14ac:dyDescent="0.3">
      <c r="A2418" t="s">
        <v>5885</v>
      </c>
      <c r="B2418" t="str">
        <f t="shared" si="259"/>
        <v>[R</v>
      </c>
      <c r="C2418" t="str">
        <f t="shared" si="260"/>
        <v>R</v>
      </c>
      <c r="D2418" t="str">
        <f t="shared" si="261"/>
        <v>Tryptic</v>
      </c>
      <c r="E2418" t="str">
        <f t="shared" si="262"/>
        <v>K.[-]</v>
      </c>
      <c r="F2418" t="str">
        <f t="shared" si="263"/>
        <v>K</v>
      </c>
      <c r="G2418" t="str">
        <f t="shared" si="264"/>
        <v>Tryptic</v>
      </c>
      <c r="H2418" t="b">
        <f t="shared" si="265"/>
        <v>0</v>
      </c>
    </row>
    <row r="2419" spans="1:8" x14ac:dyDescent="0.3">
      <c r="A2419" t="s">
        <v>5885</v>
      </c>
      <c r="B2419" t="str">
        <f t="shared" si="259"/>
        <v>[R</v>
      </c>
      <c r="C2419" t="str">
        <f t="shared" si="260"/>
        <v>R</v>
      </c>
      <c r="D2419" t="str">
        <f t="shared" si="261"/>
        <v>Tryptic</v>
      </c>
      <c r="E2419" t="str">
        <f t="shared" si="262"/>
        <v>K.[-]</v>
      </c>
      <c r="F2419" t="str">
        <f t="shared" si="263"/>
        <v>K</v>
      </c>
      <c r="G2419" t="str">
        <f t="shared" si="264"/>
        <v>Tryptic</v>
      </c>
      <c r="H2419" t="b">
        <f t="shared" si="265"/>
        <v>0</v>
      </c>
    </row>
    <row r="2420" spans="1:8" x14ac:dyDescent="0.3">
      <c r="A2420" t="s">
        <v>5887</v>
      </c>
      <c r="B2420" t="str">
        <f t="shared" si="259"/>
        <v>[R</v>
      </c>
      <c r="C2420" t="str">
        <f t="shared" si="260"/>
        <v>R</v>
      </c>
      <c r="D2420" t="str">
        <f t="shared" si="261"/>
        <v>Tryptic</v>
      </c>
      <c r="E2420" t="str">
        <f t="shared" si="262"/>
        <v>K.[W]</v>
      </c>
      <c r="F2420" t="str">
        <f t="shared" si="263"/>
        <v>K</v>
      </c>
      <c r="G2420" t="str">
        <f t="shared" si="264"/>
        <v>Tryptic</v>
      </c>
      <c r="H2420" t="b">
        <f t="shared" si="265"/>
        <v>0</v>
      </c>
    </row>
    <row r="2421" spans="1:8" x14ac:dyDescent="0.3">
      <c r="A2421" t="s">
        <v>5889</v>
      </c>
      <c r="B2421" t="str">
        <f t="shared" si="259"/>
        <v>[R</v>
      </c>
      <c r="C2421" t="str">
        <f t="shared" si="260"/>
        <v>R</v>
      </c>
      <c r="D2421" t="str">
        <f t="shared" si="261"/>
        <v>Tryptic</v>
      </c>
      <c r="E2421" t="str">
        <f t="shared" si="262"/>
        <v>K.[G]</v>
      </c>
      <c r="F2421" t="str">
        <f t="shared" si="263"/>
        <v>K</v>
      </c>
      <c r="G2421" t="str">
        <f t="shared" si="264"/>
        <v>Tryptic</v>
      </c>
      <c r="H2421" t="b">
        <f t="shared" si="265"/>
        <v>0</v>
      </c>
    </row>
    <row r="2422" spans="1:8" x14ac:dyDescent="0.3">
      <c r="A2422" t="s">
        <v>5891</v>
      </c>
      <c r="B2422" t="str">
        <f t="shared" si="259"/>
        <v>[R</v>
      </c>
      <c r="C2422" t="str">
        <f t="shared" si="260"/>
        <v>R</v>
      </c>
      <c r="D2422" t="str">
        <f t="shared" si="261"/>
        <v>Tryptic</v>
      </c>
      <c r="E2422" t="str">
        <f t="shared" si="262"/>
        <v>R.[S]</v>
      </c>
      <c r="F2422" t="str">
        <f t="shared" si="263"/>
        <v>R</v>
      </c>
      <c r="G2422" t="str">
        <f t="shared" si="264"/>
        <v>Tryptic</v>
      </c>
      <c r="H2422" t="b">
        <f t="shared" si="265"/>
        <v>0</v>
      </c>
    </row>
    <row r="2423" spans="1:8" x14ac:dyDescent="0.3">
      <c r="A2423" t="s">
        <v>5893</v>
      </c>
      <c r="B2423" t="str">
        <f t="shared" si="259"/>
        <v>[K</v>
      </c>
      <c r="C2423" t="str">
        <f t="shared" si="260"/>
        <v>K</v>
      </c>
      <c r="D2423" t="str">
        <f t="shared" si="261"/>
        <v>Tryptic</v>
      </c>
      <c r="E2423" t="str">
        <f t="shared" si="262"/>
        <v>K.[N]</v>
      </c>
      <c r="F2423" t="str">
        <f t="shared" si="263"/>
        <v>K</v>
      </c>
      <c r="G2423" t="str">
        <f t="shared" si="264"/>
        <v>Tryptic</v>
      </c>
      <c r="H2423" t="b">
        <f t="shared" si="265"/>
        <v>0</v>
      </c>
    </row>
    <row r="2424" spans="1:8" x14ac:dyDescent="0.3">
      <c r="A2424" t="s">
        <v>5896</v>
      </c>
      <c r="B2424" t="str">
        <f t="shared" si="259"/>
        <v>[R</v>
      </c>
      <c r="C2424" t="str">
        <f t="shared" si="260"/>
        <v>R</v>
      </c>
      <c r="D2424" t="str">
        <f t="shared" si="261"/>
        <v>Tryptic</v>
      </c>
      <c r="E2424" t="str">
        <f t="shared" si="262"/>
        <v>R.[G]</v>
      </c>
      <c r="F2424" t="str">
        <f t="shared" si="263"/>
        <v>R</v>
      </c>
      <c r="G2424" t="str">
        <f t="shared" si="264"/>
        <v>Tryptic</v>
      </c>
      <c r="H2424" t="b">
        <f t="shared" si="265"/>
        <v>0</v>
      </c>
    </row>
    <row r="2425" spans="1:8" x14ac:dyDescent="0.3">
      <c r="A2425" t="s">
        <v>5899</v>
      </c>
      <c r="B2425" t="str">
        <f t="shared" si="259"/>
        <v>[K</v>
      </c>
      <c r="C2425" t="str">
        <f t="shared" si="260"/>
        <v>K</v>
      </c>
      <c r="D2425" t="str">
        <f t="shared" si="261"/>
        <v>Tryptic</v>
      </c>
      <c r="E2425" t="str">
        <f t="shared" si="262"/>
        <v>R.[A]</v>
      </c>
      <c r="F2425" t="str">
        <f t="shared" si="263"/>
        <v>R</v>
      </c>
      <c r="G2425" t="str">
        <f t="shared" si="264"/>
        <v>Tryptic</v>
      </c>
      <c r="H2425" t="b">
        <f t="shared" si="265"/>
        <v>0</v>
      </c>
    </row>
    <row r="2426" spans="1:8" x14ac:dyDescent="0.3">
      <c r="A2426" t="s">
        <v>5901</v>
      </c>
      <c r="B2426" t="str">
        <f t="shared" si="259"/>
        <v>[K</v>
      </c>
      <c r="C2426" t="str">
        <f t="shared" si="260"/>
        <v>K</v>
      </c>
      <c r="D2426" t="str">
        <f t="shared" si="261"/>
        <v>Tryptic</v>
      </c>
      <c r="E2426" t="str">
        <f t="shared" si="262"/>
        <v>R.[L]</v>
      </c>
      <c r="F2426" t="str">
        <f t="shared" si="263"/>
        <v>R</v>
      </c>
      <c r="G2426" t="str">
        <f t="shared" si="264"/>
        <v>Tryptic</v>
      </c>
      <c r="H2426" t="b">
        <f t="shared" si="265"/>
        <v>0</v>
      </c>
    </row>
    <row r="2427" spans="1:8" x14ac:dyDescent="0.3">
      <c r="A2427" t="s">
        <v>5903</v>
      </c>
      <c r="B2427" t="str">
        <f t="shared" si="259"/>
        <v>[R</v>
      </c>
      <c r="C2427" t="str">
        <f t="shared" si="260"/>
        <v>R</v>
      </c>
      <c r="D2427" t="str">
        <f t="shared" si="261"/>
        <v>Tryptic</v>
      </c>
      <c r="E2427" t="str">
        <f t="shared" si="262"/>
        <v>R.[Q]</v>
      </c>
      <c r="F2427" t="str">
        <f t="shared" si="263"/>
        <v>R</v>
      </c>
      <c r="G2427" t="str">
        <f t="shared" si="264"/>
        <v>Tryptic</v>
      </c>
      <c r="H2427" t="b">
        <f t="shared" si="265"/>
        <v>0</v>
      </c>
    </row>
    <row r="2428" spans="1:8" x14ac:dyDescent="0.3">
      <c r="A2428" t="s">
        <v>5905</v>
      </c>
      <c r="B2428" t="str">
        <f t="shared" si="259"/>
        <v>[K</v>
      </c>
      <c r="C2428" t="str">
        <f t="shared" si="260"/>
        <v>K</v>
      </c>
      <c r="D2428" t="str">
        <f t="shared" si="261"/>
        <v>Tryptic</v>
      </c>
      <c r="E2428" t="str">
        <f t="shared" si="262"/>
        <v>K.[V]</v>
      </c>
      <c r="F2428" t="str">
        <f t="shared" si="263"/>
        <v>K</v>
      </c>
      <c r="G2428" t="str">
        <f t="shared" si="264"/>
        <v>Tryptic</v>
      </c>
      <c r="H2428" t="b">
        <f t="shared" si="265"/>
        <v>0</v>
      </c>
    </row>
    <row r="2429" spans="1:8" x14ac:dyDescent="0.3">
      <c r="A2429" t="s">
        <v>5908</v>
      </c>
      <c r="B2429" t="str">
        <f t="shared" si="259"/>
        <v>[K</v>
      </c>
      <c r="C2429" t="str">
        <f t="shared" si="260"/>
        <v>K</v>
      </c>
      <c r="D2429" t="str">
        <f t="shared" si="261"/>
        <v>Tryptic</v>
      </c>
      <c r="E2429" t="str">
        <f t="shared" si="262"/>
        <v>R.[T]</v>
      </c>
      <c r="F2429" t="str">
        <f t="shared" si="263"/>
        <v>R</v>
      </c>
      <c r="G2429" t="str">
        <f t="shared" si="264"/>
        <v>Tryptic</v>
      </c>
      <c r="H2429" t="b">
        <f t="shared" si="265"/>
        <v>0</v>
      </c>
    </row>
    <row r="2430" spans="1:8" x14ac:dyDescent="0.3">
      <c r="A2430" t="s">
        <v>5908</v>
      </c>
      <c r="B2430" t="str">
        <f t="shared" si="259"/>
        <v>[K</v>
      </c>
      <c r="C2430" t="str">
        <f t="shared" si="260"/>
        <v>K</v>
      </c>
      <c r="D2430" t="str">
        <f t="shared" si="261"/>
        <v>Tryptic</v>
      </c>
      <c r="E2430" t="str">
        <f t="shared" si="262"/>
        <v>R.[T]</v>
      </c>
      <c r="F2430" t="str">
        <f t="shared" si="263"/>
        <v>R</v>
      </c>
      <c r="G2430" t="str">
        <f t="shared" si="264"/>
        <v>Tryptic</v>
      </c>
      <c r="H2430" t="b">
        <f t="shared" si="265"/>
        <v>0</v>
      </c>
    </row>
    <row r="2431" spans="1:8" x14ac:dyDescent="0.3">
      <c r="A2431" t="s">
        <v>5912</v>
      </c>
      <c r="B2431" t="str">
        <f t="shared" si="259"/>
        <v>[K</v>
      </c>
      <c r="C2431" t="str">
        <f t="shared" si="260"/>
        <v>K</v>
      </c>
      <c r="D2431" t="str">
        <f t="shared" si="261"/>
        <v>Tryptic</v>
      </c>
      <c r="E2431" t="str">
        <f t="shared" si="262"/>
        <v>K.[S]</v>
      </c>
      <c r="F2431" t="str">
        <f t="shared" si="263"/>
        <v>K</v>
      </c>
      <c r="G2431" t="str">
        <f t="shared" si="264"/>
        <v>Tryptic</v>
      </c>
      <c r="H2431" t="b">
        <f t="shared" si="265"/>
        <v>0</v>
      </c>
    </row>
    <row r="2432" spans="1:8" x14ac:dyDescent="0.3">
      <c r="A2432" t="s">
        <v>5908</v>
      </c>
      <c r="B2432" t="str">
        <f t="shared" si="259"/>
        <v>[K</v>
      </c>
      <c r="C2432" t="str">
        <f t="shared" si="260"/>
        <v>K</v>
      </c>
      <c r="D2432" t="str">
        <f t="shared" si="261"/>
        <v>Tryptic</v>
      </c>
      <c r="E2432" t="str">
        <f t="shared" si="262"/>
        <v>R.[T]</v>
      </c>
      <c r="F2432" t="str">
        <f t="shared" si="263"/>
        <v>R</v>
      </c>
      <c r="G2432" t="str">
        <f t="shared" si="264"/>
        <v>Tryptic</v>
      </c>
      <c r="H2432" t="b">
        <f t="shared" si="265"/>
        <v>0</v>
      </c>
    </row>
    <row r="2433" spans="1:8" x14ac:dyDescent="0.3">
      <c r="A2433" t="s">
        <v>5914</v>
      </c>
      <c r="B2433" t="str">
        <f t="shared" si="259"/>
        <v>[K</v>
      </c>
      <c r="C2433" t="str">
        <f t="shared" si="260"/>
        <v>K</v>
      </c>
      <c r="D2433" t="str">
        <f t="shared" si="261"/>
        <v>Tryptic</v>
      </c>
      <c r="E2433" t="str">
        <f t="shared" si="262"/>
        <v>K.[A]</v>
      </c>
      <c r="F2433" t="str">
        <f t="shared" si="263"/>
        <v>K</v>
      </c>
      <c r="G2433" t="str">
        <f t="shared" si="264"/>
        <v>Tryptic</v>
      </c>
      <c r="H2433" t="b">
        <f t="shared" si="265"/>
        <v>0</v>
      </c>
    </row>
    <row r="2434" spans="1:8" x14ac:dyDescent="0.3">
      <c r="A2434" t="s">
        <v>5916</v>
      </c>
      <c r="B2434" t="str">
        <f t="shared" si="259"/>
        <v>[K</v>
      </c>
      <c r="C2434" t="str">
        <f t="shared" si="260"/>
        <v>K</v>
      </c>
      <c r="D2434" t="str">
        <f t="shared" si="261"/>
        <v>Tryptic</v>
      </c>
      <c r="E2434" t="str">
        <f t="shared" si="262"/>
        <v>K.[Y]</v>
      </c>
      <c r="F2434" t="str">
        <f t="shared" si="263"/>
        <v>K</v>
      </c>
      <c r="G2434" t="str">
        <f t="shared" si="264"/>
        <v>Tryptic</v>
      </c>
      <c r="H2434" t="b">
        <f t="shared" si="265"/>
        <v>0</v>
      </c>
    </row>
    <row r="2435" spans="1:8" x14ac:dyDescent="0.3">
      <c r="A2435" t="s">
        <v>5919</v>
      </c>
      <c r="B2435" t="str">
        <f t="shared" ref="B2435:B2498" si="266">LEFT(A2435,2)</f>
        <v>[R</v>
      </c>
      <c r="C2435" t="str">
        <f t="shared" ref="C2435:C2498" si="267">RIGHT(B2435,1)</f>
        <v>R</v>
      </c>
      <c r="D2435" t="str">
        <f t="shared" ref="D2435:D2498" si="268">IF(OR(C2435="K",C2435="R"),"Tryptic","Semitryptic")</f>
        <v>Tryptic</v>
      </c>
      <c r="E2435" t="str">
        <f t="shared" ref="E2435:E2498" si="269">RIGHT(A2435,5)</f>
        <v>R.[A]</v>
      </c>
      <c r="F2435" t="str">
        <f t="shared" ref="F2435:F2498" si="270">LEFT(E2435,1)</f>
        <v>R</v>
      </c>
      <c r="G2435" t="str">
        <f t="shared" ref="G2435:G2498" si="271">IF(OR(F2435="K",F2435="R"),"Tryptic","Semitryptic")</f>
        <v>Tryptic</v>
      </c>
      <c r="H2435" t="b">
        <f t="shared" ref="H2435:H2498" si="272">OR(D2435="Semitryptic",G2435="Semitryptic")</f>
        <v>0</v>
      </c>
    </row>
    <row r="2436" spans="1:8" x14ac:dyDescent="0.3">
      <c r="A2436" t="s">
        <v>5922</v>
      </c>
      <c r="B2436" t="str">
        <f t="shared" si="266"/>
        <v>[R</v>
      </c>
      <c r="C2436" t="str">
        <f t="shared" si="267"/>
        <v>R</v>
      </c>
      <c r="D2436" t="str">
        <f t="shared" si="268"/>
        <v>Tryptic</v>
      </c>
      <c r="E2436" t="str">
        <f t="shared" si="269"/>
        <v>K.[W]</v>
      </c>
      <c r="F2436" t="str">
        <f t="shared" si="270"/>
        <v>K</v>
      </c>
      <c r="G2436" t="str">
        <f t="shared" si="271"/>
        <v>Tryptic</v>
      </c>
      <c r="H2436" t="b">
        <f t="shared" si="272"/>
        <v>0</v>
      </c>
    </row>
    <row r="2437" spans="1:8" x14ac:dyDescent="0.3">
      <c r="A2437" t="s">
        <v>5924</v>
      </c>
      <c r="B2437" t="str">
        <f t="shared" si="266"/>
        <v>[R</v>
      </c>
      <c r="C2437" t="str">
        <f t="shared" si="267"/>
        <v>R</v>
      </c>
      <c r="D2437" t="str">
        <f t="shared" si="268"/>
        <v>Tryptic</v>
      </c>
      <c r="E2437" t="str">
        <f t="shared" si="269"/>
        <v>K.[K]</v>
      </c>
      <c r="F2437" t="str">
        <f t="shared" si="270"/>
        <v>K</v>
      </c>
      <c r="G2437" t="str">
        <f t="shared" si="271"/>
        <v>Tryptic</v>
      </c>
      <c r="H2437" t="b">
        <f t="shared" si="272"/>
        <v>0</v>
      </c>
    </row>
    <row r="2438" spans="1:8" x14ac:dyDescent="0.3">
      <c r="A2438" t="s">
        <v>5926</v>
      </c>
      <c r="B2438" t="str">
        <f t="shared" si="266"/>
        <v>[R</v>
      </c>
      <c r="C2438" t="str">
        <f t="shared" si="267"/>
        <v>R</v>
      </c>
      <c r="D2438" t="str">
        <f t="shared" si="268"/>
        <v>Tryptic</v>
      </c>
      <c r="E2438" t="str">
        <f t="shared" si="269"/>
        <v>K.[K]</v>
      </c>
      <c r="F2438" t="str">
        <f t="shared" si="270"/>
        <v>K</v>
      </c>
      <c r="G2438" t="str">
        <f t="shared" si="271"/>
        <v>Tryptic</v>
      </c>
      <c r="H2438" t="b">
        <f t="shared" si="272"/>
        <v>0</v>
      </c>
    </row>
    <row r="2439" spans="1:8" x14ac:dyDescent="0.3">
      <c r="A2439" t="s">
        <v>5928</v>
      </c>
      <c r="B2439" t="str">
        <f t="shared" si="266"/>
        <v>[K</v>
      </c>
      <c r="C2439" t="str">
        <f t="shared" si="267"/>
        <v>K</v>
      </c>
      <c r="D2439" t="str">
        <f t="shared" si="268"/>
        <v>Tryptic</v>
      </c>
      <c r="E2439" t="str">
        <f t="shared" si="269"/>
        <v>R.[L]</v>
      </c>
      <c r="F2439" t="str">
        <f t="shared" si="270"/>
        <v>R</v>
      </c>
      <c r="G2439" t="str">
        <f t="shared" si="271"/>
        <v>Tryptic</v>
      </c>
      <c r="H2439" t="b">
        <f t="shared" si="272"/>
        <v>0</v>
      </c>
    </row>
    <row r="2440" spans="1:8" x14ac:dyDescent="0.3">
      <c r="A2440" t="s">
        <v>5930</v>
      </c>
      <c r="B2440" t="str">
        <f t="shared" si="266"/>
        <v>[R</v>
      </c>
      <c r="C2440" t="str">
        <f t="shared" si="267"/>
        <v>R</v>
      </c>
      <c r="D2440" t="str">
        <f t="shared" si="268"/>
        <v>Tryptic</v>
      </c>
      <c r="E2440" t="str">
        <f t="shared" si="269"/>
        <v>A.[-]</v>
      </c>
      <c r="F2440" t="str">
        <f t="shared" si="270"/>
        <v>A</v>
      </c>
      <c r="G2440" t="str">
        <f t="shared" si="271"/>
        <v>Semitryptic</v>
      </c>
      <c r="H2440" t="b">
        <f t="shared" si="272"/>
        <v>1</v>
      </c>
    </row>
    <row r="2441" spans="1:8" x14ac:dyDescent="0.3">
      <c r="A2441" t="s">
        <v>5932</v>
      </c>
      <c r="B2441" t="str">
        <f t="shared" si="266"/>
        <v>[R</v>
      </c>
      <c r="C2441" t="str">
        <f t="shared" si="267"/>
        <v>R</v>
      </c>
      <c r="D2441" t="str">
        <f t="shared" si="268"/>
        <v>Tryptic</v>
      </c>
      <c r="E2441" t="str">
        <f t="shared" si="269"/>
        <v>K.[A]</v>
      </c>
      <c r="F2441" t="str">
        <f t="shared" si="270"/>
        <v>K</v>
      </c>
      <c r="G2441" t="str">
        <f t="shared" si="271"/>
        <v>Tryptic</v>
      </c>
      <c r="H2441" t="b">
        <f t="shared" si="272"/>
        <v>0</v>
      </c>
    </row>
    <row r="2442" spans="1:8" x14ac:dyDescent="0.3">
      <c r="A2442" t="s">
        <v>5934</v>
      </c>
      <c r="B2442" t="str">
        <f t="shared" si="266"/>
        <v>[K</v>
      </c>
      <c r="C2442" t="str">
        <f t="shared" si="267"/>
        <v>K</v>
      </c>
      <c r="D2442" t="str">
        <f t="shared" si="268"/>
        <v>Tryptic</v>
      </c>
      <c r="E2442" t="str">
        <f t="shared" si="269"/>
        <v>R.[G]</v>
      </c>
      <c r="F2442" t="str">
        <f t="shared" si="270"/>
        <v>R</v>
      </c>
      <c r="G2442" t="str">
        <f t="shared" si="271"/>
        <v>Tryptic</v>
      </c>
      <c r="H2442" t="b">
        <f t="shared" si="272"/>
        <v>0</v>
      </c>
    </row>
    <row r="2443" spans="1:8" x14ac:dyDescent="0.3">
      <c r="A2443" t="s">
        <v>5936</v>
      </c>
      <c r="B2443" t="str">
        <f t="shared" si="266"/>
        <v>[R</v>
      </c>
      <c r="C2443" t="str">
        <f t="shared" si="267"/>
        <v>R</v>
      </c>
      <c r="D2443" t="str">
        <f t="shared" si="268"/>
        <v>Tryptic</v>
      </c>
      <c r="E2443" t="str">
        <f t="shared" si="269"/>
        <v>R.[A]</v>
      </c>
      <c r="F2443" t="str">
        <f t="shared" si="270"/>
        <v>R</v>
      </c>
      <c r="G2443" t="str">
        <f t="shared" si="271"/>
        <v>Tryptic</v>
      </c>
      <c r="H2443" t="b">
        <f t="shared" si="272"/>
        <v>0</v>
      </c>
    </row>
    <row r="2444" spans="1:8" x14ac:dyDescent="0.3">
      <c r="A2444" t="s">
        <v>5938</v>
      </c>
      <c r="B2444" t="str">
        <f t="shared" si="266"/>
        <v>[K</v>
      </c>
      <c r="C2444" t="str">
        <f t="shared" si="267"/>
        <v>K</v>
      </c>
      <c r="D2444" t="str">
        <f t="shared" si="268"/>
        <v>Tryptic</v>
      </c>
      <c r="E2444" t="str">
        <f t="shared" si="269"/>
        <v>R.[S]</v>
      </c>
      <c r="F2444" t="str">
        <f t="shared" si="270"/>
        <v>R</v>
      </c>
      <c r="G2444" t="str">
        <f t="shared" si="271"/>
        <v>Tryptic</v>
      </c>
      <c r="H2444" t="b">
        <f t="shared" si="272"/>
        <v>0</v>
      </c>
    </row>
    <row r="2445" spans="1:8" x14ac:dyDescent="0.3">
      <c r="A2445" t="s">
        <v>5941</v>
      </c>
      <c r="B2445" t="str">
        <f t="shared" si="266"/>
        <v>[K</v>
      </c>
      <c r="C2445" t="str">
        <f t="shared" si="267"/>
        <v>K</v>
      </c>
      <c r="D2445" t="str">
        <f t="shared" si="268"/>
        <v>Tryptic</v>
      </c>
      <c r="E2445" t="str">
        <f t="shared" si="269"/>
        <v>R.[M]</v>
      </c>
      <c r="F2445" t="str">
        <f t="shared" si="270"/>
        <v>R</v>
      </c>
      <c r="G2445" t="str">
        <f t="shared" si="271"/>
        <v>Tryptic</v>
      </c>
      <c r="H2445" t="b">
        <f t="shared" si="272"/>
        <v>0</v>
      </c>
    </row>
    <row r="2446" spans="1:8" x14ac:dyDescent="0.3">
      <c r="A2446" t="s">
        <v>5944</v>
      </c>
      <c r="B2446" t="str">
        <f t="shared" si="266"/>
        <v>[K</v>
      </c>
      <c r="C2446" t="str">
        <f t="shared" si="267"/>
        <v>K</v>
      </c>
      <c r="D2446" t="str">
        <f t="shared" si="268"/>
        <v>Tryptic</v>
      </c>
      <c r="E2446" t="str">
        <f t="shared" si="269"/>
        <v>K.[R]</v>
      </c>
      <c r="F2446" t="str">
        <f t="shared" si="270"/>
        <v>K</v>
      </c>
      <c r="G2446" t="str">
        <f t="shared" si="271"/>
        <v>Tryptic</v>
      </c>
      <c r="H2446" t="b">
        <f t="shared" si="272"/>
        <v>0</v>
      </c>
    </row>
    <row r="2447" spans="1:8" x14ac:dyDescent="0.3">
      <c r="A2447" t="s">
        <v>5947</v>
      </c>
      <c r="B2447" t="str">
        <f t="shared" si="266"/>
        <v>[R</v>
      </c>
      <c r="C2447" t="str">
        <f t="shared" si="267"/>
        <v>R</v>
      </c>
      <c r="D2447" t="str">
        <f t="shared" si="268"/>
        <v>Tryptic</v>
      </c>
      <c r="E2447" t="str">
        <f t="shared" si="269"/>
        <v>K.[V]</v>
      </c>
      <c r="F2447" t="str">
        <f t="shared" si="270"/>
        <v>K</v>
      </c>
      <c r="G2447" t="str">
        <f t="shared" si="271"/>
        <v>Tryptic</v>
      </c>
      <c r="H2447" t="b">
        <f t="shared" si="272"/>
        <v>0</v>
      </c>
    </row>
    <row r="2448" spans="1:8" x14ac:dyDescent="0.3">
      <c r="A2448" t="s">
        <v>5949</v>
      </c>
      <c r="B2448" t="str">
        <f t="shared" si="266"/>
        <v>[R</v>
      </c>
      <c r="C2448" t="str">
        <f t="shared" si="267"/>
        <v>R</v>
      </c>
      <c r="D2448" t="str">
        <f t="shared" si="268"/>
        <v>Tryptic</v>
      </c>
      <c r="E2448" t="str">
        <f t="shared" si="269"/>
        <v>K.[E]</v>
      </c>
      <c r="F2448" t="str">
        <f t="shared" si="270"/>
        <v>K</v>
      </c>
      <c r="G2448" t="str">
        <f t="shared" si="271"/>
        <v>Tryptic</v>
      </c>
      <c r="H2448" t="b">
        <f t="shared" si="272"/>
        <v>0</v>
      </c>
    </row>
    <row r="2449" spans="1:8" x14ac:dyDescent="0.3">
      <c r="A2449" t="s">
        <v>5951</v>
      </c>
      <c r="B2449" t="str">
        <f t="shared" si="266"/>
        <v>[R</v>
      </c>
      <c r="C2449" t="str">
        <f t="shared" si="267"/>
        <v>R</v>
      </c>
      <c r="D2449" t="str">
        <f t="shared" si="268"/>
        <v>Tryptic</v>
      </c>
      <c r="E2449" t="str">
        <f t="shared" si="269"/>
        <v>R.[V]</v>
      </c>
      <c r="F2449" t="str">
        <f t="shared" si="270"/>
        <v>R</v>
      </c>
      <c r="G2449" t="str">
        <f t="shared" si="271"/>
        <v>Tryptic</v>
      </c>
      <c r="H2449" t="b">
        <f t="shared" si="272"/>
        <v>0</v>
      </c>
    </row>
    <row r="2450" spans="1:8" x14ac:dyDescent="0.3">
      <c r="A2450" t="s">
        <v>5953</v>
      </c>
      <c r="B2450" t="str">
        <f t="shared" si="266"/>
        <v>[K</v>
      </c>
      <c r="C2450" t="str">
        <f t="shared" si="267"/>
        <v>K</v>
      </c>
      <c r="D2450" t="str">
        <f t="shared" si="268"/>
        <v>Tryptic</v>
      </c>
      <c r="E2450" t="str">
        <f t="shared" si="269"/>
        <v>R.[H]</v>
      </c>
      <c r="F2450" t="str">
        <f t="shared" si="270"/>
        <v>R</v>
      </c>
      <c r="G2450" t="str">
        <f t="shared" si="271"/>
        <v>Tryptic</v>
      </c>
      <c r="H2450" t="b">
        <f t="shared" si="272"/>
        <v>0</v>
      </c>
    </row>
    <row r="2451" spans="1:8" x14ac:dyDescent="0.3">
      <c r="A2451" t="s">
        <v>5955</v>
      </c>
      <c r="B2451" t="str">
        <f t="shared" si="266"/>
        <v>[K</v>
      </c>
      <c r="C2451" t="str">
        <f t="shared" si="267"/>
        <v>K</v>
      </c>
      <c r="D2451" t="str">
        <f t="shared" si="268"/>
        <v>Tryptic</v>
      </c>
      <c r="E2451" t="str">
        <f t="shared" si="269"/>
        <v>R.[F]</v>
      </c>
      <c r="F2451" t="str">
        <f t="shared" si="270"/>
        <v>R</v>
      </c>
      <c r="G2451" t="str">
        <f t="shared" si="271"/>
        <v>Tryptic</v>
      </c>
      <c r="H2451" t="b">
        <f t="shared" si="272"/>
        <v>0</v>
      </c>
    </row>
    <row r="2452" spans="1:8" x14ac:dyDescent="0.3">
      <c r="A2452" t="s">
        <v>5958</v>
      </c>
      <c r="B2452" t="str">
        <f t="shared" si="266"/>
        <v>[R</v>
      </c>
      <c r="C2452" t="str">
        <f t="shared" si="267"/>
        <v>R</v>
      </c>
      <c r="D2452" t="str">
        <f t="shared" si="268"/>
        <v>Tryptic</v>
      </c>
      <c r="E2452" t="str">
        <f t="shared" si="269"/>
        <v>R.[D]</v>
      </c>
      <c r="F2452" t="str">
        <f t="shared" si="270"/>
        <v>R</v>
      </c>
      <c r="G2452" t="str">
        <f t="shared" si="271"/>
        <v>Tryptic</v>
      </c>
      <c r="H2452" t="b">
        <f t="shared" si="272"/>
        <v>0</v>
      </c>
    </row>
    <row r="2453" spans="1:8" x14ac:dyDescent="0.3">
      <c r="A2453" t="s">
        <v>5961</v>
      </c>
      <c r="B2453" t="str">
        <f t="shared" si="266"/>
        <v>[R</v>
      </c>
      <c r="C2453" t="str">
        <f t="shared" si="267"/>
        <v>R</v>
      </c>
      <c r="D2453" t="str">
        <f t="shared" si="268"/>
        <v>Tryptic</v>
      </c>
      <c r="E2453" t="str">
        <f t="shared" si="269"/>
        <v>R.[K]</v>
      </c>
      <c r="F2453" t="str">
        <f t="shared" si="270"/>
        <v>R</v>
      </c>
      <c r="G2453" t="str">
        <f t="shared" si="271"/>
        <v>Tryptic</v>
      </c>
      <c r="H2453" t="b">
        <f t="shared" si="272"/>
        <v>0</v>
      </c>
    </row>
    <row r="2454" spans="1:8" x14ac:dyDescent="0.3">
      <c r="A2454" t="s">
        <v>5964</v>
      </c>
      <c r="B2454" t="str">
        <f t="shared" si="266"/>
        <v>[R</v>
      </c>
      <c r="C2454" t="str">
        <f t="shared" si="267"/>
        <v>R</v>
      </c>
      <c r="D2454" t="str">
        <f t="shared" si="268"/>
        <v>Tryptic</v>
      </c>
      <c r="E2454" t="str">
        <f t="shared" si="269"/>
        <v>R.[I]</v>
      </c>
      <c r="F2454" t="str">
        <f t="shared" si="270"/>
        <v>R</v>
      </c>
      <c r="G2454" t="str">
        <f t="shared" si="271"/>
        <v>Tryptic</v>
      </c>
      <c r="H2454" t="b">
        <f t="shared" si="272"/>
        <v>0</v>
      </c>
    </row>
    <row r="2455" spans="1:8" x14ac:dyDescent="0.3">
      <c r="A2455" t="s">
        <v>5966</v>
      </c>
      <c r="B2455" t="str">
        <f t="shared" si="266"/>
        <v>[K</v>
      </c>
      <c r="C2455" t="str">
        <f t="shared" si="267"/>
        <v>K</v>
      </c>
      <c r="D2455" t="str">
        <f t="shared" si="268"/>
        <v>Tryptic</v>
      </c>
      <c r="E2455" t="str">
        <f t="shared" si="269"/>
        <v>K.[E]</v>
      </c>
      <c r="F2455" t="str">
        <f t="shared" si="270"/>
        <v>K</v>
      </c>
      <c r="G2455" t="str">
        <f t="shared" si="271"/>
        <v>Tryptic</v>
      </c>
      <c r="H2455" t="b">
        <f t="shared" si="272"/>
        <v>0</v>
      </c>
    </row>
    <row r="2456" spans="1:8" x14ac:dyDescent="0.3">
      <c r="A2456" t="s">
        <v>5968</v>
      </c>
      <c r="B2456" t="str">
        <f t="shared" si="266"/>
        <v>[R</v>
      </c>
      <c r="C2456" t="str">
        <f t="shared" si="267"/>
        <v>R</v>
      </c>
      <c r="D2456" t="str">
        <f t="shared" si="268"/>
        <v>Tryptic</v>
      </c>
      <c r="E2456" t="str">
        <f t="shared" si="269"/>
        <v>R.[L]</v>
      </c>
      <c r="F2456" t="str">
        <f t="shared" si="270"/>
        <v>R</v>
      </c>
      <c r="G2456" t="str">
        <f t="shared" si="271"/>
        <v>Tryptic</v>
      </c>
      <c r="H2456" t="b">
        <f t="shared" si="272"/>
        <v>0</v>
      </c>
    </row>
    <row r="2457" spans="1:8" x14ac:dyDescent="0.3">
      <c r="A2457" t="s">
        <v>5970</v>
      </c>
      <c r="B2457" t="str">
        <f t="shared" si="266"/>
        <v>[R</v>
      </c>
      <c r="C2457" t="str">
        <f t="shared" si="267"/>
        <v>R</v>
      </c>
      <c r="D2457" t="str">
        <f t="shared" si="268"/>
        <v>Tryptic</v>
      </c>
      <c r="E2457" t="str">
        <f t="shared" si="269"/>
        <v>K.[F]</v>
      </c>
      <c r="F2457" t="str">
        <f t="shared" si="270"/>
        <v>K</v>
      </c>
      <c r="G2457" t="str">
        <f t="shared" si="271"/>
        <v>Tryptic</v>
      </c>
      <c r="H2457" t="b">
        <f t="shared" si="272"/>
        <v>0</v>
      </c>
    </row>
    <row r="2458" spans="1:8" x14ac:dyDescent="0.3">
      <c r="A2458" t="s">
        <v>5972</v>
      </c>
      <c r="B2458" t="str">
        <f t="shared" si="266"/>
        <v>[R</v>
      </c>
      <c r="C2458" t="str">
        <f t="shared" si="267"/>
        <v>R</v>
      </c>
      <c r="D2458" t="str">
        <f t="shared" si="268"/>
        <v>Tryptic</v>
      </c>
      <c r="E2458" t="str">
        <f t="shared" si="269"/>
        <v>R.[V]</v>
      </c>
      <c r="F2458" t="str">
        <f t="shared" si="270"/>
        <v>R</v>
      </c>
      <c r="G2458" t="str">
        <f t="shared" si="271"/>
        <v>Tryptic</v>
      </c>
      <c r="H2458" t="b">
        <f t="shared" si="272"/>
        <v>0</v>
      </c>
    </row>
    <row r="2459" spans="1:8" x14ac:dyDescent="0.3">
      <c r="A2459" t="s">
        <v>5975</v>
      </c>
      <c r="B2459" t="str">
        <f t="shared" si="266"/>
        <v>[K</v>
      </c>
      <c r="C2459" t="str">
        <f t="shared" si="267"/>
        <v>K</v>
      </c>
      <c r="D2459" t="str">
        <f t="shared" si="268"/>
        <v>Tryptic</v>
      </c>
      <c r="E2459" t="str">
        <f t="shared" si="269"/>
        <v>R.[S]</v>
      </c>
      <c r="F2459" t="str">
        <f t="shared" si="270"/>
        <v>R</v>
      </c>
      <c r="G2459" t="str">
        <f t="shared" si="271"/>
        <v>Tryptic</v>
      </c>
      <c r="H2459" t="b">
        <f t="shared" si="272"/>
        <v>0</v>
      </c>
    </row>
    <row r="2460" spans="1:8" x14ac:dyDescent="0.3">
      <c r="A2460" t="s">
        <v>5977</v>
      </c>
      <c r="B2460" t="str">
        <f t="shared" si="266"/>
        <v>[K</v>
      </c>
      <c r="C2460" t="str">
        <f t="shared" si="267"/>
        <v>K</v>
      </c>
      <c r="D2460" t="str">
        <f t="shared" si="268"/>
        <v>Tryptic</v>
      </c>
      <c r="E2460" t="str">
        <f t="shared" si="269"/>
        <v>R.[T]</v>
      </c>
      <c r="F2460" t="str">
        <f t="shared" si="270"/>
        <v>R</v>
      </c>
      <c r="G2460" t="str">
        <f t="shared" si="271"/>
        <v>Tryptic</v>
      </c>
      <c r="H2460" t="b">
        <f t="shared" si="272"/>
        <v>0</v>
      </c>
    </row>
    <row r="2461" spans="1:8" x14ac:dyDescent="0.3">
      <c r="A2461" t="s">
        <v>5979</v>
      </c>
      <c r="B2461" t="str">
        <f t="shared" si="266"/>
        <v>[K</v>
      </c>
      <c r="C2461" t="str">
        <f t="shared" si="267"/>
        <v>K</v>
      </c>
      <c r="D2461" t="str">
        <f t="shared" si="268"/>
        <v>Tryptic</v>
      </c>
      <c r="E2461" t="str">
        <f t="shared" si="269"/>
        <v>R.[D]</v>
      </c>
      <c r="F2461" t="str">
        <f t="shared" si="270"/>
        <v>R</v>
      </c>
      <c r="G2461" t="str">
        <f t="shared" si="271"/>
        <v>Tryptic</v>
      </c>
      <c r="H2461" t="b">
        <f t="shared" si="272"/>
        <v>0</v>
      </c>
    </row>
    <row r="2462" spans="1:8" x14ac:dyDescent="0.3">
      <c r="A2462" t="s">
        <v>5982</v>
      </c>
      <c r="B2462" t="str">
        <f t="shared" si="266"/>
        <v>[R</v>
      </c>
      <c r="C2462" t="str">
        <f t="shared" si="267"/>
        <v>R</v>
      </c>
      <c r="D2462" t="str">
        <f t="shared" si="268"/>
        <v>Tryptic</v>
      </c>
      <c r="E2462" t="str">
        <f t="shared" si="269"/>
        <v>R.[L]</v>
      </c>
      <c r="F2462" t="str">
        <f t="shared" si="270"/>
        <v>R</v>
      </c>
      <c r="G2462" t="str">
        <f t="shared" si="271"/>
        <v>Tryptic</v>
      </c>
      <c r="H2462" t="b">
        <f t="shared" si="272"/>
        <v>0</v>
      </c>
    </row>
    <row r="2463" spans="1:8" x14ac:dyDescent="0.3">
      <c r="A2463" t="s">
        <v>5984</v>
      </c>
      <c r="B2463" t="str">
        <f t="shared" si="266"/>
        <v>[R</v>
      </c>
      <c r="C2463" t="str">
        <f t="shared" si="267"/>
        <v>R</v>
      </c>
      <c r="D2463" t="str">
        <f t="shared" si="268"/>
        <v>Tryptic</v>
      </c>
      <c r="E2463" t="str">
        <f t="shared" si="269"/>
        <v>K.[E]</v>
      </c>
      <c r="F2463" t="str">
        <f t="shared" si="270"/>
        <v>K</v>
      </c>
      <c r="G2463" t="str">
        <f t="shared" si="271"/>
        <v>Tryptic</v>
      </c>
      <c r="H2463" t="b">
        <f t="shared" si="272"/>
        <v>0</v>
      </c>
    </row>
    <row r="2464" spans="1:8" x14ac:dyDescent="0.3">
      <c r="A2464" t="s">
        <v>5986</v>
      </c>
      <c r="B2464" t="str">
        <f t="shared" si="266"/>
        <v>[R</v>
      </c>
      <c r="C2464" t="str">
        <f t="shared" si="267"/>
        <v>R</v>
      </c>
      <c r="D2464" t="str">
        <f t="shared" si="268"/>
        <v>Tryptic</v>
      </c>
      <c r="E2464" t="str">
        <f t="shared" si="269"/>
        <v>K.[Y]</v>
      </c>
      <c r="F2464" t="str">
        <f t="shared" si="270"/>
        <v>K</v>
      </c>
      <c r="G2464" t="str">
        <f t="shared" si="271"/>
        <v>Tryptic</v>
      </c>
      <c r="H2464" t="b">
        <f t="shared" si="272"/>
        <v>0</v>
      </c>
    </row>
    <row r="2465" spans="1:8" x14ac:dyDescent="0.3">
      <c r="A2465" t="s">
        <v>5988</v>
      </c>
      <c r="B2465" t="str">
        <f t="shared" si="266"/>
        <v>[R</v>
      </c>
      <c r="C2465" t="str">
        <f t="shared" si="267"/>
        <v>R</v>
      </c>
      <c r="D2465" t="str">
        <f t="shared" si="268"/>
        <v>Tryptic</v>
      </c>
      <c r="E2465" t="str">
        <f t="shared" si="269"/>
        <v>K.[K]</v>
      </c>
      <c r="F2465" t="str">
        <f t="shared" si="270"/>
        <v>K</v>
      </c>
      <c r="G2465" t="str">
        <f t="shared" si="271"/>
        <v>Tryptic</v>
      </c>
      <c r="H2465" t="b">
        <f t="shared" si="272"/>
        <v>0</v>
      </c>
    </row>
    <row r="2466" spans="1:8" x14ac:dyDescent="0.3">
      <c r="A2466" t="s">
        <v>5991</v>
      </c>
      <c r="B2466" t="str">
        <f t="shared" si="266"/>
        <v>[R</v>
      </c>
      <c r="C2466" t="str">
        <f t="shared" si="267"/>
        <v>R</v>
      </c>
      <c r="D2466" t="str">
        <f t="shared" si="268"/>
        <v>Tryptic</v>
      </c>
      <c r="E2466" t="str">
        <f t="shared" si="269"/>
        <v>R.[A]</v>
      </c>
      <c r="F2466" t="str">
        <f t="shared" si="270"/>
        <v>R</v>
      </c>
      <c r="G2466" t="str">
        <f t="shared" si="271"/>
        <v>Tryptic</v>
      </c>
      <c r="H2466" t="b">
        <f t="shared" si="272"/>
        <v>0</v>
      </c>
    </row>
    <row r="2467" spans="1:8" x14ac:dyDescent="0.3">
      <c r="A2467" t="s">
        <v>5994</v>
      </c>
      <c r="B2467" t="str">
        <f t="shared" si="266"/>
        <v>[R</v>
      </c>
      <c r="C2467" t="str">
        <f t="shared" si="267"/>
        <v>R</v>
      </c>
      <c r="D2467" t="str">
        <f t="shared" si="268"/>
        <v>Tryptic</v>
      </c>
      <c r="E2467" t="str">
        <f t="shared" si="269"/>
        <v>R.[L]</v>
      </c>
      <c r="F2467" t="str">
        <f t="shared" si="270"/>
        <v>R</v>
      </c>
      <c r="G2467" t="str">
        <f t="shared" si="271"/>
        <v>Tryptic</v>
      </c>
      <c r="H2467" t="b">
        <f t="shared" si="272"/>
        <v>0</v>
      </c>
    </row>
    <row r="2468" spans="1:8" x14ac:dyDescent="0.3">
      <c r="A2468" t="s">
        <v>5996</v>
      </c>
      <c r="B2468" t="str">
        <f t="shared" si="266"/>
        <v>[R</v>
      </c>
      <c r="C2468" t="str">
        <f t="shared" si="267"/>
        <v>R</v>
      </c>
      <c r="D2468" t="str">
        <f t="shared" si="268"/>
        <v>Tryptic</v>
      </c>
      <c r="E2468" t="str">
        <f t="shared" si="269"/>
        <v>K.[T]</v>
      </c>
      <c r="F2468" t="str">
        <f t="shared" si="270"/>
        <v>K</v>
      </c>
      <c r="G2468" t="str">
        <f t="shared" si="271"/>
        <v>Tryptic</v>
      </c>
      <c r="H2468" t="b">
        <f t="shared" si="272"/>
        <v>0</v>
      </c>
    </row>
    <row r="2469" spans="1:8" x14ac:dyDescent="0.3">
      <c r="A2469" t="s">
        <v>5999</v>
      </c>
      <c r="B2469" t="str">
        <f t="shared" si="266"/>
        <v>[K</v>
      </c>
      <c r="C2469" t="str">
        <f t="shared" si="267"/>
        <v>K</v>
      </c>
      <c r="D2469" t="str">
        <f t="shared" si="268"/>
        <v>Tryptic</v>
      </c>
      <c r="E2469" t="str">
        <f t="shared" si="269"/>
        <v>R.[S]</v>
      </c>
      <c r="F2469" t="str">
        <f t="shared" si="270"/>
        <v>R</v>
      </c>
      <c r="G2469" t="str">
        <f t="shared" si="271"/>
        <v>Tryptic</v>
      </c>
      <c r="H2469" t="b">
        <f t="shared" si="272"/>
        <v>0</v>
      </c>
    </row>
    <row r="2470" spans="1:8" x14ac:dyDescent="0.3">
      <c r="A2470" t="s">
        <v>6001</v>
      </c>
      <c r="B2470" t="str">
        <f t="shared" si="266"/>
        <v>[K</v>
      </c>
      <c r="C2470" t="str">
        <f t="shared" si="267"/>
        <v>K</v>
      </c>
      <c r="D2470" t="str">
        <f t="shared" si="268"/>
        <v>Tryptic</v>
      </c>
      <c r="E2470" t="str">
        <f t="shared" si="269"/>
        <v>R.[F]</v>
      </c>
      <c r="F2470" t="str">
        <f t="shared" si="270"/>
        <v>R</v>
      </c>
      <c r="G2470" t="str">
        <f t="shared" si="271"/>
        <v>Tryptic</v>
      </c>
      <c r="H2470" t="b">
        <f t="shared" si="272"/>
        <v>0</v>
      </c>
    </row>
    <row r="2471" spans="1:8" x14ac:dyDescent="0.3">
      <c r="A2471" t="s">
        <v>6004</v>
      </c>
      <c r="B2471" t="str">
        <f t="shared" si="266"/>
        <v>[K</v>
      </c>
      <c r="C2471" t="str">
        <f t="shared" si="267"/>
        <v>K</v>
      </c>
      <c r="D2471" t="str">
        <f t="shared" si="268"/>
        <v>Tryptic</v>
      </c>
      <c r="E2471" t="str">
        <f t="shared" si="269"/>
        <v>R.[A]</v>
      </c>
      <c r="F2471" t="str">
        <f t="shared" si="270"/>
        <v>R</v>
      </c>
      <c r="G2471" t="str">
        <f t="shared" si="271"/>
        <v>Tryptic</v>
      </c>
      <c r="H2471" t="b">
        <f t="shared" si="272"/>
        <v>0</v>
      </c>
    </row>
    <row r="2472" spans="1:8" x14ac:dyDescent="0.3">
      <c r="A2472" t="s">
        <v>6006</v>
      </c>
      <c r="B2472" t="str">
        <f t="shared" si="266"/>
        <v>[K</v>
      </c>
      <c r="C2472" t="str">
        <f t="shared" si="267"/>
        <v>K</v>
      </c>
      <c r="D2472" t="str">
        <f t="shared" si="268"/>
        <v>Tryptic</v>
      </c>
      <c r="E2472" t="str">
        <f t="shared" si="269"/>
        <v>R.[Q]</v>
      </c>
      <c r="F2472" t="str">
        <f t="shared" si="270"/>
        <v>R</v>
      </c>
      <c r="G2472" t="str">
        <f t="shared" si="271"/>
        <v>Tryptic</v>
      </c>
      <c r="H2472" t="b">
        <f t="shared" si="272"/>
        <v>0</v>
      </c>
    </row>
    <row r="2473" spans="1:8" x14ac:dyDescent="0.3">
      <c r="A2473" t="s">
        <v>6008</v>
      </c>
      <c r="B2473" t="str">
        <f t="shared" si="266"/>
        <v>[R</v>
      </c>
      <c r="C2473" t="str">
        <f t="shared" si="267"/>
        <v>R</v>
      </c>
      <c r="D2473" t="str">
        <f t="shared" si="268"/>
        <v>Tryptic</v>
      </c>
      <c r="E2473" t="str">
        <f t="shared" si="269"/>
        <v>R.[G]</v>
      </c>
      <c r="F2473" t="str">
        <f t="shared" si="270"/>
        <v>R</v>
      </c>
      <c r="G2473" t="str">
        <f t="shared" si="271"/>
        <v>Tryptic</v>
      </c>
      <c r="H2473" t="b">
        <f t="shared" si="272"/>
        <v>0</v>
      </c>
    </row>
    <row r="2474" spans="1:8" x14ac:dyDescent="0.3">
      <c r="A2474" t="s">
        <v>6011</v>
      </c>
      <c r="B2474" t="str">
        <f t="shared" si="266"/>
        <v>[R</v>
      </c>
      <c r="C2474" t="str">
        <f t="shared" si="267"/>
        <v>R</v>
      </c>
      <c r="D2474" t="str">
        <f t="shared" si="268"/>
        <v>Tryptic</v>
      </c>
      <c r="E2474" t="str">
        <f t="shared" si="269"/>
        <v>R.[G]</v>
      </c>
      <c r="F2474" t="str">
        <f t="shared" si="270"/>
        <v>R</v>
      </c>
      <c r="G2474" t="str">
        <f t="shared" si="271"/>
        <v>Tryptic</v>
      </c>
      <c r="H2474" t="b">
        <f t="shared" si="272"/>
        <v>0</v>
      </c>
    </row>
    <row r="2475" spans="1:8" x14ac:dyDescent="0.3">
      <c r="A2475" t="s">
        <v>6014</v>
      </c>
      <c r="B2475" t="str">
        <f t="shared" si="266"/>
        <v>[K</v>
      </c>
      <c r="C2475" t="str">
        <f t="shared" si="267"/>
        <v>K</v>
      </c>
      <c r="D2475" t="str">
        <f t="shared" si="268"/>
        <v>Tryptic</v>
      </c>
      <c r="E2475" t="str">
        <f t="shared" si="269"/>
        <v>R.[L]</v>
      </c>
      <c r="F2475" t="str">
        <f t="shared" si="270"/>
        <v>R</v>
      </c>
      <c r="G2475" t="str">
        <f t="shared" si="271"/>
        <v>Tryptic</v>
      </c>
      <c r="H2475" t="b">
        <f t="shared" si="272"/>
        <v>0</v>
      </c>
    </row>
    <row r="2476" spans="1:8" x14ac:dyDescent="0.3">
      <c r="A2476" t="s">
        <v>6016</v>
      </c>
      <c r="B2476" t="str">
        <f t="shared" si="266"/>
        <v>[K</v>
      </c>
      <c r="C2476" t="str">
        <f t="shared" si="267"/>
        <v>K</v>
      </c>
      <c r="D2476" t="str">
        <f t="shared" si="268"/>
        <v>Tryptic</v>
      </c>
      <c r="E2476" t="str">
        <f t="shared" si="269"/>
        <v>R.[K]</v>
      </c>
      <c r="F2476" t="str">
        <f t="shared" si="270"/>
        <v>R</v>
      </c>
      <c r="G2476" t="str">
        <f t="shared" si="271"/>
        <v>Tryptic</v>
      </c>
      <c r="H2476" t="b">
        <f t="shared" si="272"/>
        <v>0</v>
      </c>
    </row>
    <row r="2477" spans="1:8" x14ac:dyDescent="0.3">
      <c r="A2477" t="s">
        <v>6018</v>
      </c>
      <c r="B2477" t="str">
        <f t="shared" si="266"/>
        <v>[K</v>
      </c>
      <c r="C2477" t="str">
        <f t="shared" si="267"/>
        <v>K</v>
      </c>
      <c r="D2477" t="str">
        <f t="shared" si="268"/>
        <v>Tryptic</v>
      </c>
      <c r="E2477" t="str">
        <f t="shared" si="269"/>
        <v>K.[K]</v>
      </c>
      <c r="F2477" t="str">
        <f t="shared" si="270"/>
        <v>K</v>
      </c>
      <c r="G2477" t="str">
        <f t="shared" si="271"/>
        <v>Tryptic</v>
      </c>
      <c r="H2477" t="b">
        <f t="shared" si="272"/>
        <v>0</v>
      </c>
    </row>
    <row r="2478" spans="1:8" x14ac:dyDescent="0.3">
      <c r="A2478" t="s">
        <v>6020</v>
      </c>
      <c r="B2478" t="str">
        <f t="shared" si="266"/>
        <v>[K</v>
      </c>
      <c r="C2478" t="str">
        <f t="shared" si="267"/>
        <v>K</v>
      </c>
      <c r="D2478" t="str">
        <f t="shared" si="268"/>
        <v>Tryptic</v>
      </c>
      <c r="E2478" t="str">
        <f t="shared" si="269"/>
        <v>R.[K]</v>
      </c>
      <c r="F2478" t="str">
        <f t="shared" si="270"/>
        <v>R</v>
      </c>
      <c r="G2478" t="str">
        <f t="shared" si="271"/>
        <v>Tryptic</v>
      </c>
      <c r="H2478" t="b">
        <f t="shared" si="272"/>
        <v>0</v>
      </c>
    </row>
    <row r="2479" spans="1:8" x14ac:dyDescent="0.3">
      <c r="A2479" t="s">
        <v>6022</v>
      </c>
      <c r="B2479" t="str">
        <f t="shared" si="266"/>
        <v>[R</v>
      </c>
      <c r="C2479" t="str">
        <f t="shared" si="267"/>
        <v>R</v>
      </c>
      <c r="D2479" t="str">
        <f t="shared" si="268"/>
        <v>Tryptic</v>
      </c>
      <c r="E2479" t="str">
        <f t="shared" si="269"/>
        <v>R.[S]</v>
      </c>
      <c r="F2479" t="str">
        <f t="shared" si="270"/>
        <v>R</v>
      </c>
      <c r="G2479" t="str">
        <f t="shared" si="271"/>
        <v>Tryptic</v>
      </c>
      <c r="H2479" t="b">
        <f t="shared" si="272"/>
        <v>0</v>
      </c>
    </row>
    <row r="2480" spans="1:8" x14ac:dyDescent="0.3">
      <c r="A2480" t="s">
        <v>6025</v>
      </c>
      <c r="B2480" t="str">
        <f t="shared" si="266"/>
        <v>[R</v>
      </c>
      <c r="C2480" t="str">
        <f t="shared" si="267"/>
        <v>R</v>
      </c>
      <c r="D2480" t="str">
        <f t="shared" si="268"/>
        <v>Tryptic</v>
      </c>
      <c r="E2480" t="str">
        <f t="shared" si="269"/>
        <v>R.[R]</v>
      </c>
      <c r="F2480" t="str">
        <f t="shared" si="270"/>
        <v>R</v>
      </c>
      <c r="G2480" t="str">
        <f t="shared" si="271"/>
        <v>Tryptic</v>
      </c>
      <c r="H2480" t="b">
        <f t="shared" si="272"/>
        <v>0</v>
      </c>
    </row>
    <row r="2481" spans="1:8" x14ac:dyDescent="0.3">
      <c r="A2481" t="s">
        <v>6027</v>
      </c>
      <c r="B2481" t="str">
        <f t="shared" si="266"/>
        <v>[K</v>
      </c>
      <c r="C2481" t="str">
        <f t="shared" si="267"/>
        <v>K</v>
      </c>
      <c r="D2481" t="str">
        <f t="shared" si="268"/>
        <v>Tryptic</v>
      </c>
      <c r="E2481" t="str">
        <f t="shared" si="269"/>
        <v>K.[V]</v>
      </c>
      <c r="F2481" t="str">
        <f t="shared" si="270"/>
        <v>K</v>
      </c>
      <c r="G2481" t="str">
        <f t="shared" si="271"/>
        <v>Tryptic</v>
      </c>
      <c r="H2481" t="b">
        <f t="shared" si="272"/>
        <v>0</v>
      </c>
    </row>
    <row r="2482" spans="1:8" x14ac:dyDescent="0.3">
      <c r="A2482" t="s">
        <v>6029</v>
      </c>
      <c r="B2482" t="str">
        <f t="shared" si="266"/>
        <v>[K</v>
      </c>
      <c r="C2482" t="str">
        <f t="shared" si="267"/>
        <v>K</v>
      </c>
      <c r="D2482" t="str">
        <f t="shared" si="268"/>
        <v>Tryptic</v>
      </c>
      <c r="E2482" t="str">
        <f t="shared" si="269"/>
        <v>K.[V]</v>
      </c>
      <c r="F2482" t="str">
        <f t="shared" si="270"/>
        <v>K</v>
      </c>
      <c r="G2482" t="str">
        <f t="shared" si="271"/>
        <v>Tryptic</v>
      </c>
      <c r="H2482" t="b">
        <f t="shared" si="272"/>
        <v>0</v>
      </c>
    </row>
    <row r="2483" spans="1:8" x14ac:dyDescent="0.3">
      <c r="A2483" t="s">
        <v>6032</v>
      </c>
      <c r="B2483" t="str">
        <f t="shared" si="266"/>
        <v>[K</v>
      </c>
      <c r="C2483" t="str">
        <f t="shared" si="267"/>
        <v>K</v>
      </c>
      <c r="D2483" t="str">
        <f t="shared" si="268"/>
        <v>Tryptic</v>
      </c>
      <c r="E2483" t="str">
        <f t="shared" si="269"/>
        <v>R.[F]</v>
      </c>
      <c r="F2483" t="str">
        <f t="shared" si="270"/>
        <v>R</v>
      </c>
      <c r="G2483" t="str">
        <f t="shared" si="271"/>
        <v>Tryptic</v>
      </c>
      <c r="H2483" t="b">
        <f t="shared" si="272"/>
        <v>0</v>
      </c>
    </row>
    <row r="2484" spans="1:8" x14ac:dyDescent="0.3">
      <c r="A2484" t="s">
        <v>6034</v>
      </c>
      <c r="B2484" t="str">
        <f t="shared" si="266"/>
        <v>[K</v>
      </c>
      <c r="C2484" t="str">
        <f t="shared" si="267"/>
        <v>K</v>
      </c>
      <c r="D2484" t="str">
        <f t="shared" si="268"/>
        <v>Tryptic</v>
      </c>
      <c r="E2484" t="str">
        <f t="shared" si="269"/>
        <v>K.[V]</v>
      </c>
      <c r="F2484" t="str">
        <f t="shared" si="270"/>
        <v>K</v>
      </c>
      <c r="G2484" t="str">
        <f t="shared" si="271"/>
        <v>Tryptic</v>
      </c>
      <c r="H2484" t="b">
        <f t="shared" si="272"/>
        <v>0</v>
      </c>
    </row>
    <row r="2485" spans="1:8" x14ac:dyDescent="0.3">
      <c r="A2485" t="s">
        <v>6036</v>
      </c>
      <c r="B2485" t="str">
        <f t="shared" si="266"/>
        <v>[K</v>
      </c>
      <c r="C2485" t="str">
        <f t="shared" si="267"/>
        <v>K</v>
      </c>
      <c r="D2485" t="str">
        <f t="shared" si="268"/>
        <v>Tryptic</v>
      </c>
      <c r="E2485" t="str">
        <f t="shared" si="269"/>
        <v>R.[S]</v>
      </c>
      <c r="F2485" t="str">
        <f t="shared" si="270"/>
        <v>R</v>
      </c>
      <c r="G2485" t="str">
        <f t="shared" si="271"/>
        <v>Tryptic</v>
      </c>
      <c r="H2485" t="b">
        <f t="shared" si="272"/>
        <v>0</v>
      </c>
    </row>
    <row r="2486" spans="1:8" x14ac:dyDescent="0.3">
      <c r="A2486" t="s">
        <v>6038</v>
      </c>
      <c r="B2486" t="str">
        <f t="shared" si="266"/>
        <v>[K</v>
      </c>
      <c r="C2486" t="str">
        <f t="shared" si="267"/>
        <v>K</v>
      </c>
      <c r="D2486" t="str">
        <f t="shared" si="268"/>
        <v>Tryptic</v>
      </c>
      <c r="E2486" t="str">
        <f t="shared" si="269"/>
        <v>K.[H]</v>
      </c>
      <c r="F2486" t="str">
        <f t="shared" si="270"/>
        <v>K</v>
      </c>
      <c r="G2486" t="str">
        <f t="shared" si="271"/>
        <v>Tryptic</v>
      </c>
      <c r="H2486" t="b">
        <f t="shared" si="272"/>
        <v>0</v>
      </c>
    </row>
    <row r="2487" spans="1:8" x14ac:dyDescent="0.3">
      <c r="A2487" t="s">
        <v>6040</v>
      </c>
      <c r="B2487" t="str">
        <f t="shared" si="266"/>
        <v>[R</v>
      </c>
      <c r="C2487" t="str">
        <f t="shared" si="267"/>
        <v>R</v>
      </c>
      <c r="D2487" t="str">
        <f t="shared" si="268"/>
        <v>Tryptic</v>
      </c>
      <c r="E2487" t="str">
        <f t="shared" si="269"/>
        <v>K.[T]</v>
      </c>
      <c r="F2487" t="str">
        <f t="shared" si="270"/>
        <v>K</v>
      </c>
      <c r="G2487" t="str">
        <f t="shared" si="271"/>
        <v>Tryptic</v>
      </c>
      <c r="H2487" t="b">
        <f t="shared" si="272"/>
        <v>0</v>
      </c>
    </row>
    <row r="2488" spans="1:8" x14ac:dyDescent="0.3">
      <c r="A2488" t="s">
        <v>6042</v>
      </c>
      <c r="B2488" t="str">
        <f t="shared" si="266"/>
        <v>[K</v>
      </c>
      <c r="C2488" t="str">
        <f t="shared" si="267"/>
        <v>K</v>
      </c>
      <c r="D2488" t="str">
        <f t="shared" si="268"/>
        <v>Tryptic</v>
      </c>
      <c r="E2488" t="str">
        <f t="shared" si="269"/>
        <v>K.[A]</v>
      </c>
      <c r="F2488" t="str">
        <f t="shared" si="270"/>
        <v>K</v>
      </c>
      <c r="G2488" t="str">
        <f t="shared" si="271"/>
        <v>Tryptic</v>
      </c>
      <c r="H2488" t="b">
        <f t="shared" si="272"/>
        <v>0</v>
      </c>
    </row>
    <row r="2489" spans="1:8" x14ac:dyDescent="0.3">
      <c r="A2489" t="s">
        <v>6044</v>
      </c>
      <c r="B2489" t="str">
        <f t="shared" si="266"/>
        <v>[R</v>
      </c>
      <c r="C2489" t="str">
        <f t="shared" si="267"/>
        <v>R</v>
      </c>
      <c r="D2489" t="str">
        <f t="shared" si="268"/>
        <v>Tryptic</v>
      </c>
      <c r="E2489" t="str">
        <f t="shared" si="269"/>
        <v>K.[S]</v>
      </c>
      <c r="F2489" t="str">
        <f t="shared" si="270"/>
        <v>K</v>
      </c>
      <c r="G2489" t="str">
        <f t="shared" si="271"/>
        <v>Tryptic</v>
      </c>
      <c r="H2489" t="b">
        <f t="shared" si="272"/>
        <v>0</v>
      </c>
    </row>
    <row r="2490" spans="1:8" x14ac:dyDescent="0.3">
      <c r="A2490" t="s">
        <v>6046</v>
      </c>
      <c r="B2490" t="str">
        <f t="shared" si="266"/>
        <v>[K</v>
      </c>
      <c r="C2490" t="str">
        <f t="shared" si="267"/>
        <v>K</v>
      </c>
      <c r="D2490" t="str">
        <f t="shared" si="268"/>
        <v>Tryptic</v>
      </c>
      <c r="E2490" t="str">
        <f t="shared" si="269"/>
        <v>K.[A]</v>
      </c>
      <c r="F2490" t="str">
        <f t="shared" si="270"/>
        <v>K</v>
      </c>
      <c r="G2490" t="str">
        <f t="shared" si="271"/>
        <v>Tryptic</v>
      </c>
      <c r="H2490" t="b">
        <f t="shared" si="272"/>
        <v>0</v>
      </c>
    </row>
    <row r="2491" spans="1:8" x14ac:dyDescent="0.3">
      <c r="A2491" t="s">
        <v>6049</v>
      </c>
      <c r="B2491" t="str">
        <f t="shared" si="266"/>
        <v>[K</v>
      </c>
      <c r="C2491" t="str">
        <f t="shared" si="267"/>
        <v>K</v>
      </c>
      <c r="D2491" t="str">
        <f t="shared" si="268"/>
        <v>Tryptic</v>
      </c>
      <c r="E2491" t="str">
        <f t="shared" si="269"/>
        <v>K.[S]</v>
      </c>
      <c r="F2491" t="str">
        <f t="shared" si="270"/>
        <v>K</v>
      </c>
      <c r="G2491" t="str">
        <f t="shared" si="271"/>
        <v>Tryptic</v>
      </c>
      <c r="H2491" t="b">
        <f t="shared" si="272"/>
        <v>0</v>
      </c>
    </row>
    <row r="2492" spans="1:8" x14ac:dyDescent="0.3">
      <c r="A2492" t="s">
        <v>6051</v>
      </c>
      <c r="B2492" t="str">
        <f t="shared" si="266"/>
        <v>[K</v>
      </c>
      <c r="C2492" t="str">
        <f t="shared" si="267"/>
        <v>K</v>
      </c>
      <c r="D2492" t="str">
        <f t="shared" si="268"/>
        <v>Tryptic</v>
      </c>
      <c r="E2492" t="str">
        <f t="shared" si="269"/>
        <v>R.[V]</v>
      </c>
      <c r="F2492" t="str">
        <f t="shared" si="270"/>
        <v>R</v>
      </c>
      <c r="G2492" t="str">
        <f t="shared" si="271"/>
        <v>Tryptic</v>
      </c>
      <c r="H2492" t="b">
        <f t="shared" si="272"/>
        <v>0</v>
      </c>
    </row>
    <row r="2493" spans="1:8" x14ac:dyDescent="0.3">
      <c r="A2493" t="s">
        <v>6053</v>
      </c>
      <c r="B2493" t="str">
        <f t="shared" si="266"/>
        <v>[R</v>
      </c>
      <c r="C2493" t="str">
        <f t="shared" si="267"/>
        <v>R</v>
      </c>
      <c r="D2493" t="str">
        <f t="shared" si="268"/>
        <v>Tryptic</v>
      </c>
      <c r="E2493" t="str">
        <f t="shared" si="269"/>
        <v>R.[T]</v>
      </c>
      <c r="F2493" t="str">
        <f t="shared" si="270"/>
        <v>R</v>
      </c>
      <c r="G2493" t="str">
        <f t="shared" si="271"/>
        <v>Tryptic</v>
      </c>
      <c r="H2493" t="b">
        <f t="shared" si="272"/>
        <v>0</v>
      </c>
    </row>
    <row r="2494" spans="1:8" x14ac:dyDescent="0.3">
      <c r="A2494" t="s">
        <v>6055</v>
      </c>
      <c r="B2494" t="str">
        <f t="shared" si="266"/>
        <v>[K</v>
      </c>
      <c r="C2494" t="str">
        <f t="shared" si="267"/>
        <v>K</v>
      </c>
      <c r="D2494" t="str">
        <f t="shared" si="268"/>
        <v>Tryptic</v>
      </c>
      <c r="E2494" t="str">
        <f t="shared" si="269"/>
        <v>R.[K]</v>
      </c>
      <c r="F2494" t="str">
        <f t="shared" si="270"/>
        <v>R</v>
      </c>
      <c r="G2494" t="str">
        <f t="shared" si="271"/>
        <v>Tryptic</v>
      </c>
      <c r="H2494" t="b">
        <f t="shared" si="272"/>
        <v>0</v>
      </c>
    </row>
    <row r="2495" spans="1:8" x14ac:dyDescent="0.3">
      <c r="A2495" t="s">
        <v>6057</v>
      </c>
      <c r="B2495" t="str">
        <f t="shared" si="266"/>
        <v>[R</v>
      </c>
      <c r="C2495" t="str">
        <f t="shared" si="267"/>
        <v>R</v>
      </c>
      <c r="D2495" t="str">
        <f t="shared" si="268"/>
        <v>Tryptic</v>
      </c>
      <c r="E2495" t="str">
        <f t="shared" si="269"/>
        <v>K.[M]</v>
      </c>
      <c r="F2495" t="str">
        <f t="shared" si="270"/>
        <v>K</v>
      </c>
      <c r="G2495" t="str">
        <f t="shared" si="271"/>
        <v>Tryptic</v>
      </c>
      <c r="H2495" t="b">
        <f t="shared" si="272"/>
        <v>0</v>
      </c>
    </row>
    <row r="2496" spans="1:8" x14ac:dyDescent="0.3">
      <c r="A2496" t="s">
        <v>6059</v>
      </c>
      <c r="B2496" t="str">
        <f t="shared" si="266"/>
        <v>[K</v>
      </c>
      <c r="C2496" t="str">
        <f t="shared" si="267"/>
        <v>K</v>
      </c>
      <c r="D2496" t="str">
        <f t="shared" si="268"/>
        <v>Tryptic</v>
      </c>
      <c r="E2496" t="str">
        <f t="shared" si="269"/>
        <v>R.[M]</v>
      </c>
      <c r="F2496" t="str">
        <f t="shared" si="270"/>
        <v>R</v>
      </c>
      <c r="G2496" t="str">
        <f t="shared" si="271"/>
        <v>Tryptic</v>
      </c>
      <c r="H2496" t="b">
        <f t="shared" si="272"/>
        <v>0</v>
      </c>
    </row>
    <row r="2497" spans="1:8" x14ac:dyDescent="0.3">
      <c r="A2497" t="s">
        <v>6062</v>
      </c>
      <c r="B2497" t="str">
        <f t="shared" si="266"/>
        <v>[R</v>
      </c>
      <c r="C2497" t="str">
        <f t="shared" si="267"/>
        <v>R</v>
      </c>
      <c r="D2497" t="str">
        <f t="shared" si="268"/>
        <v>Tryptic</v>
      </c>
      <c r="E2497" t="str">
        <f t="shared" si="269"/>
        <v>R.[S]</v>
      </c>
      <c r="F2497" t="str">
        <f t="shared" si="270"/>
        <v>R</v>
      </c>
      <c r="G2497" t="str">
        <f t="shared" si="271"/>
        <v>Tryptic</v>
      </c>
      <c r="H2497" t="b">
        <f t="shared" si="272"/>
        <v>0</v>
      </c>
    </row>
    <row r="2498" spans="1:8" x14ac:dyDescent="0.3">
      <c r="A2498" t="s">
        <v>6064</v>
      </c>
      <c r="B2498" t="str">
        <f t="shared" si="266"/>
        <v>[R</v>
      </c>
      <c r="C2498" t="str">
        <f t="shared" si="267"/>
        <v>R</v>
      </c>
      <c r="D2498" t="str">
        <f t="shared" si="268"/>
        <v>Tryptic</v>
      </c>
      <c r="E2498" t="str">
        <f t="shared" si="269"/>
        <v>R.[Y]</v>
      </c>
      <c r="F2498" t="str">
        <f t="shared" si="270"/>
        <v>R</v>
      </c>
      <c r="G2498" t="str">
        <f t="shared" si="271"/>
        <v>Tryptic</v>
      </c>
      <c r="H2498" t="b">
        <f t="shared" si="272"/>
        <v>0</v>
      </c>
    </row>
    <row r="2499" spans="1:8" x14ac:dyDescent="0.3">
      <c r="A2499" t="s">
        <v>6067</v>
      </c>
      <c r="B2499" t="str">
        <f t="shared" ref="B2499:B2562" si="273">LEFT(A2499,2)</f>
        <v>[R</v>
      </c>
      <c r="C2499" t="str">
        <f t="shared" ref="C2499:C2562" si="274">RIGHT(B2499,1)</f>
        <v>R</v>
      </c>
      <c r="D2499" t="str">
        <f t="shared" ref="D2499:D2562" si="275">IF(OR(C2499="K",C2499="R"),"Tryptic","Semitryptic")</f>
        <v>Tryptic</v>
      </c>
      <c r="E2499" t="str">
        <f t="shared" ref="E2499:E2562" si="276">RIGHT(A2499,5)</f>
        <v>K.[N]</v>
      </c>
      <c r="F2499" t="str">
        <f t="shared" ref="F2499:F2562" si="277">LEFT(E2499,1)</f>
        <v>K</v>
      </c>
      <c r="G2499" t="str">
        <f t="shared" ref="G2499:G2562" si="278">IF(OR(F2499="K",F2499="R"),"Tryptic","Semitryptic")</f>
        <v>Tryptic</v>
      </c>
      <c r="H2499" t="b">
        <f t="shared" ref="H2499:H2562" si="279">OR(D2499="Semitryptic",G2499="Semitryptic")</f>
        <v>0</v>
      </c>
    </row>
    <row r="2500" spans="1:8" x14ac:dyDescent="0.3">
      <c r="A2500" t="s">
        <v>6069</v>
      </c>
      <c r="B2500" t="str">
        <f t="shared" si="273"/>
        <v>[R</v>
      </c>
      <c r="C2500" t="str">
        <f t="shared" si="274"/>
        <v>R</v>
      </c>
      <c r="D2500" t="str">
        <f t="shared" si="275"/>
        <v>Tryptic</v>
      </c>
      <c r="E2500" t="str">
        <f t="shared" si="276"/>
        <v>R.[D]</v>
      </c>
      <c r="F2500" t="str">
        <f t="shared" si="277"/>
        <v>R</v>
      </c>
      <c r="G2500" t="str">
        <f t="shared" si="278"/>
        <v>Tryptic</v>
      </c>
      <c r="H2500" t="b">
        <f t="shared" si="279"/>
        <v>0</v>
      </c>
    </row>
    <row r="2501" spans="1:8" x14ac:dyDescent="0.3">
      <c r="A2501" t="s">
        <v>6071</v>
      </c>
      <c r="B2501" t="str">
        <f t="shared" si="273"/>
        <v>[K</v>
      </c>
      <c r="C2501" t="str">
        <f t="shared" si="274"/>
        <v>K</v>
      </c>
      <c r="D2501" t="str">
        <f t="shared" si="275"/>
        <v>Tryptic</v>
      </c>
      <c r="E2501" t="str">
        <f t="shared" si="276"/>
        <v>K.[T]</v>
      </c>
      <c r="F2501" t="str">
        <f t="shared" si="277"/>
        <v>K</v>
      </c>
      <c r="G2501" t="str">
        <f t="shared" si="278"/>
        <v>Tryptic</v>
      </c>
      <c r="H2501" t="b">
        <f t="shared" si="279"/>
        <v>0</v>
      </c>
    </row>
    <row r="2502" spans="1:8" x14ac:dyDescent="0.3">
      <c r="A2502" t="s">
        <v>6074</v>
      </c>
      <c r="B2502" t="str">
        <f t="shared" si="273"/>
        <v>[K</v>
      </c>
      <c r="C2502" t="str">
        <f t="shared" si="274"/>
        <v>K</v>
      </c>
      <c r="D2502" t="str">
        <f t="shared" si="275"/>
        <v>Tryptic</v>
      </c>
      <c r="E2502" t="str">
        <f t="shared" si="276"/>
        <v>R.[E]</v>
      </c>
      <c r="F2502" t="str">
        <f t="shared" si="277"/>
        <v>R</v>
      </c>
      <c r="G2502" t="str">
        <f t="shared" si="278"/>
        <v>Tryptic</v>
      </c>
      <c r="H2502" t="b">
        <f t="shared" si="279"/>
        <v>0</v>
      </c>
    </row>
    <row r="2503" spans="1:8" x14ac:dyDescent="0.3">
      <c r="A2503" t="s">
        <v>6076</v>
      </c>
      <c r="B2503" t="str">
        <f t="shared" si="273"/>
        <v>[K</v>
      </c>
      <c r="C2503" t="str">
        <f t="shared" si="274"/>
        <v>K</v>
      </c>
      <c r="D2503" t="str">
        <f t="shared" si="275"/>
        <v>Tryptic</v>
      </c>
      <c r="E2503" t="str">
        <f t="shared" si="276"/>
        <v>R.[S]</v>
      </c>
      <c r="F2503" t="str">
        <f t="shared" si="277"/>
        <v>R</v>
      </c>
      <c r="G2503" t="str">
        <f t="shared" si="278"/>
        <v>Tryptic</v>
      </c>
      <c r="H2503" t="b">
        <f t="shared" si="279"/>
        <v>0</v>
      </c>
    </row>
    <row r="2504" spans="1:8" x14ac:dyDescent="0.3">
      <c r="A2504" t="s">
        <v>6079</v>
      </c>
      <c r="B2504" t="str">
        <f t="shared" si="273"/>
        <v>[K</v>
      </c>
      <c r="C2504" t="str">
        <f t="shared" si="274"/>
        <v>K</v>
      </c>
      <c r="D2504" t="str">
        <f t="shared" si="275"/>
        <v>Tryptic</v>
      </c>
      <c r="E2504" t="str">
        <f t="shared" si="276"/>
        <v>K.[L]</v>
      </c>
      <c r="F2504" t="str">
        <f t="shared" si="277"/>
        <v>K</v>
      </c>
      <c r="G2504" t="str">
        <f t="shared" si="278"/>
        <v>Tryptic</v>
      </c>
      <c r="H2504" t="b">
        <f t="shared" si="279"/>
        <v>0</v>
      </c>
    </row>
    <row r="2505" spans="1:8" x14ac:dyDescent="0.3">
      <c r="A2505" t="s">
        <v>6082</v>
      </c>
      <c r="B2505" t="str">
        <f t="shared" si="273"/>
        <v>[R</v>
      </c>
      <c r="C2505" t="str">
        <f t="shared" si="274"/>
        <v>R</v>
      </c>
      <c r="D2505" t="str">
        <f t="shared" si="275"/>
        <v>Tryptic</v>
      </c>
      <c r="E2505" t="str">
        <f t="shared" si="276"/>
        <v>K.[F]</v>
      </c>
      <c r="F2505" t="str">
        <f t="shared" si="277"/>
        <v>K</v>
      </c>
      <c r="G2505" t="str">
        <f t="shared" si="278"/>
        <v>Tryptic</v>
      </c>
      <c r="H2505" t="b">
        <f t="shared" si="279"/>
        <v>0</v>
      </c>
    </row>
    <row r="2506" spans="1:8" x14ac:dyDescent="0.3">
      <c r="A2506" t="s">
        <v>6084</v>
      </c>
      <c r="B2506" t="str">
        <f t="shared" si="273"/>
        <v>[R</v>
      </c>
      <c r="C2506" t="str">
        <f t="shared" si="274"/>
        <v>R</v>
      </c>
      <c r="D2506" t="str">
        <f t="shared" si="275"/>
        <v>Tryptic</v>
      </c>
      <c r="E2506" t="str">
        <f t="shared" si="276"/>
        <v>K.[C]</v>
      </c>
      <c r="F2506" t="str">
        <f t="shared" si="277"/>
        <v>K</v>
      </c>
      <c r="G2506" t="str">
        <f t="shared" si="278"/>
        <v>Tryptic</v>
      </c>
      <c r="H2506" t="b">
        <f t="shared" si="279"/>
        <v>0</v>
      </c>
    </row>
    <row r="2507" spans="1:8" x14ac:dyDescent="0.3">
      <c r="A2507" t="s">
        <v>6087</v>
      </c>
      <c r="B2507" t="str">
        <f t="shared" si="273"/>
        <v>[R</v>
      </c>
      <c r="C2507" t="str">
        <f t="shared" si="274"/>
        <v>R</v>
      </c>
      <c r="D2507" t="str">
        <f t="shared" si="275"/>
        <v>Tryptic</v>
      </c>
      <c r="E2507" t="str">
        <f t="shared" si="276"/>
        <v>R.[I]</v>
      </c>
      <c r="F2507" t="str">
        <f t="shared" si="277"/>
        <v>R</v>
      </c>
      <c r="G2507" t="str">
        <f t="shared" si="278"/>
        <v>Tryptic</v>
      </c>
      <c r="H2507" t="b">
        <f t="shared" si="279"/>
        <v>0</v>
      </c>
    </row>
    <row r="2508" spans="1:8" x14ac:dyDescent="0.3">
      <c r="A2508" t="s">
        <v>6090</v>
      </c>
      <c r="B2508" t="str">
        <f t="shared" si="273"/>
        <v>[K</v>
      </c>
      <c r="C2508" t="str">
        <f t="shared" si="274"/>
        <v>K</v>
      </c>
      <c r="D2508" t="str">
        <f t="shared" si="275"/>
        <v>Tryptic</v>
      </c>
      <c r="E2508" t="str">
        <f t="shared" si="276"/>
        <v>R.[S]</v>
      </c>
      <c r="F2508" t="str">
        <f t="shared" si="277"/>
        <v>R</v>
      </c>
      <c r="G2508" t="str">
        <f t="shared" si="278"/>
        <v>Tryptic</v>
      </c>
      <c r="H2508" t="b">
        <f t="shared" si="279"/>
        <v>0</v>
      </c>
    </row>
    <row r="2509" spans="1:8" x14ac:dyDescent="0.3">
      <c r="A2509" t="s">
        <v>6093</v>
      </c>
      <c r="B2509" t="str">
        <f t="shared" si="273"/>
        <v>[K</v>
      </c>
      <c r="C2509" t="str">
        <f t="shared" si="274"/>
        <v>K</v>
      </c>
      <c r="D2509" t="str">
        <f t="shared" si="275"/>
        <v>Tryptic</v>
      </c>
      <c r="E2509" t="str">
        <f t="shared" si="276"/>
        <v>K.[S]</v>
      </c>
      <c r="F2509" t="str">
        <f t="shared" si="277"/>
        <v>K</v>
      </c>
      <c r="G2509" t="str">
        <f t="shared" si="278"/>
        <v>Tryptic</v>
      </c>
      <c r="H2509" t="b">
        <f t="shared" si="279"/>
        <v>0</v>
      </c>
    </row>
    <row r="2510" spans="1:8" x14ac:dyDescent="0.3">
      <c r="A2510" t="s">
        <v>6095</v>
      </c>
      <c r="B2510" t="str">
        <f t="shared" si="273"/>
        <v>[K</v>
      </c>
      <c r="C2510" t="str">
        <f t="shared" si="274"/>
        <v>K</v>
      </c>
      <c r="D2510" t="str">
        <f t="shared" si="275"/>
        <v>Tryptic</v>
      </c>
      <c r="E2510" t="str">
        <f t="shared" si="276"/>
        <v>R.[E]</v>
      </c>
      <c r="F2510" t="str">
        <f t="shared" si="277"/>
        <v>R</v>
      </c>
      <c r="G2510" t="str">
        <f t="shared" si="278"/>
        <v>Tryptic</v>
      </c>
      <c r="H2510" t="b">
        <f t="shared" si="279"/>
        <v>0</v>
      </c>
    </row>
    <row r="2511" spans="1:8" x14ac:dyDescent="0.3">
      <c r="A2511" t="s">
        <v>6098</v>
      </c>
      <c r="B2511" t="str">
        <f t="shared" si="273"/>
        <v>[K</v>
      </c>
      <c r="C2511" t="str">
        <f t="shared" si="274"/>
        <v>K</v>
      </c>
      <c r="D2511" t="str">
        <f t="shared" si="275"/>
        <v>Tryptic</v>
      </c>
      <c r="E2511" t="str">
        <f t="shared" si="276"/>
        <v>R.[Y]</v>
      </c>
      <c r="F2511" t="str">
        <f t="shared" si="277"/>
        <v>R</v>
      </c>
      <c r="G2511" t="str">
        <f t="shared" si="278"/>
        <v>Tryptic</v>
      </c>
      <c r="H2511" t="b">
        <f t="shared" si="279"/>
        <v>0</v>
      </c>
    </row>
    <row r="2512" spans="1:8" x14ac:dyDescent="0.3">
      <c r="A2512" t="s">
        <v>6100</v>
      </c>
      <c r="B2512" t="str">
        <f t="shared" si="273"/>
        <v>[K</v>
      </c>
      <c r="C2512" t="str">
        <f t="shared" si="274"/>
        <v>K</v>
      </c>
      <c r="D2512" t="str">
        <f t="shared" si="275"/>
        <v>Tryptic</v>
      </c>
      <c r="E2512" t="str">
        <f t="shared" si="276"/>
        <v>R.[V]</v>
      </c>
      <c r="F2512" t="str">
        <f t="shared" si="277"/>
        <v>R</v>
      </c>
      <c r="G2512" t="str">
        <f t="shared" si="278"/>
        <v>Tryptic</v>
      </c>
      <c r="H2512" t="b">
        <f t="shared" si="279"/>
        <v>0</v>
      </c>
    </row>
    <row r="2513" spans="1:8" x14ac:dyDescent="0.3">
      <c r="A2513" t="s">
        <v>6103</v>
      </c>
      <c r="B2513" t="str">
        <f t="shared" si="273"/>
        <v>[R</v>
      </c>
      <c r="C2513" t="str">
        <f t="shared" si="274"/>
        <v>R</v>
      </c>
      <c r="D2513" t="str">
        <f t="shared" si="275"/>
        <v>Tryptic</v>
      </c>
      <c r="E2513" t="str">
        <f t="shared" si="276"/>
        <v>R.[V]</v>
      </c>
      <c r="F2513" t="str">
        <f t="shared" si="277"/>
        <v>R</v>
      </c>
      <c r="G2513" t="str">
        <f t="shared" si="278"/>
        <v>Tryptic</v>
      </c>
      <c r="H2513" t="b">
        <f t="shared" si="279"/>
        <v>0</v>
      </c>
    </row>
    <row r="2514" spans="1:8" x14ac:dyDescent="0.3">
      <c r="A2514" t="s">
        <v>6106</v>
      </c>
      <c r="B2514" t="str">
        <f t="shared" si="273"/>
        <v>[R</v>
      </c>
      <c r="C2514" t="str">
        <f t="shared" si="274"/>
        <v>R</v>
      </c>
      <c r="D2514" t="str">
        <f t="shared" si="275"/>
        <v>Tryptic</v>
      </c>
      <c r="E2514" t="str">
        <f t="shared" si="276"/>
        <v>R.[G]</v>
      </c>
      <c r="F2514" t="str">
        <f t="shared" si="277"/>
        <v>R</v>
      </c>
      <c r="G2514" t="str">
        <f t="shared" si="278"/>
        <v>Tryptic</v>
      </c>
      <c r="H2514" t="b">
        <f t="shared" si="279"/>
        <v>0</v>
      </c>
    </row>
    <row r="2515" spans="1:8" x14ac:dyDescent="0.3">
      <c r="A2515" t="s">
        <v>6109</v>
      </c>
      <c r="B2515" t="str">
        <f t="shared" si="273"/>
        <v>[K</v>
      </c>
      <c r="C2515" t="str">
        <f t="shared" si="274"/>
        <v>K</v>
      </c>
      <c r="D2515" t="str">
        <f t="shared" si="275"/>
        <v>Tryptic</v>
      </c>
      <c r="E2515" t="str">
        <f t="shared" si="276"/>
        <v>K.[K]</v>
      </c>
      <c r="F2515" t="str">
        <f t="shared" si="277"/>
        <v>K</v>
      </c>
      <c r="G2515" t="str">
        <f t="shared" si="278"/>
        <v>Tryptic</v>
      </c>
      <c r="H2515" t="b">
        <f t="shared" si="279"/>
        <v>0</v>
      </c>
    </row>
    <row r="2516" spans="1:8" x14ac:dyDescent="0.3">
      <c r="A2516" t="s">
        <v>6111</v>
      </c>
      <c r="B2516" t="str">
        <f t="shared" si="273"/>
        <v>[K</v>
      </c>
      <c r="C2516" t="str">
        <f t="shared" si="274"/>
        <v>K</v>
      </c>
      <c r="D2516" t="str">
        <f t="shared" si="275"/>
        <v>Tryptic</v>
      </c>
      <c r="E2516" t="str">
        <f t="shared" si="276"/>
        <v>R.[V]</v>
      </c>
      <c r="F2516" t="str">
        <f t="shared" si="277"/>
        <v>R</v>
      </c>
      <c r="G2516" t="str">
        <f t="shared" si="278"/>
        <v>Tryptic</v>
      </c>
      <c r="H2516" t="b">
        <f t="shared" si="279"/>
        <v>0</v>
      </c>
    </row>
    <row r="2517" spans="1:8" x14ac:dyDescent="0.3">
      <c r="A2517" t="s">
        <v>6113</v>
      </c>
      <c r="B2517" t="str">
        <f t="shared" si="273"/>
        <v>[R</v>
      </c>
      <c r="C2517" t="str">
        <f t="shared" si="274"/>
        <v>R</v>
      </c>
      <c r="D2517" t="str">
        <f t="shared" si="275"/>
        <v>Tryptic</v>
      </c>
      <c r="E2517" t="str">
        <f t="shared" si="276"/>
        <v>R.[V]</v>
      </c>
      <c r="F2517" t="str">
        <f t="shared" si="277"/>
        <v>R</v>
      </c>
      <c r="G2517" t="str">
        <f t="shared" si="278"/>
        <v>Tryptic</v>
      </c>
      <c r="H2517" t="b">
        <f t="shared" si="279"/>
        <v>0</v>
      </c>
    </row>
    <row r="2518" spans="1:8" x14ac:dyDescent="0.3">
      <c r="A2518" t="s">
        <v>6116</v>
      </c>
      <c r="B2518" t="str">
        <f t="shared" si="273"/>
        <v>[K</v>
      </c>
      <c r="C2518" t="str">
        <f t="shared" si="274"/>
        <v>K</v>
      </c>
      <c r="D2518" t="str">
        <f t="shared" si="275"/>
        <v>Tryptic</v>
      </c>
      <c r="E2518" t="str">
        <f t="shared" si="276"/>
        <v>R.[L]</v>
      </c>
      <c r="F2518" t="str">
        <f t="shared" si="277"/>
        <v>R</v>
      </c>
      <c r="G2518" t="str">
        <f t="shared" si="278"/>
        <v>Tryptic</v>
      </c>
      <c r="H2518" t="b">
        <f t="shared" si="279"/>
        <v>0</v>
      </c>
    </row>
    <row r="2519" spans="1:8" x14ac:dyDescent="0.3">
      <c r="A2519" t="s">
        <v>6118</v>
      </c>
      <c r="B2519" t="str">
        <f t="shared" si="273"/>
        <v>[K</v>
      </c>
      <c r="C2519" t="str">
        <f t="shared" si="274"/>
        <v>K</v>
      </c>
      <c r="D2519" t="str">
        <f t="shared" si="275"/>
        <v>Tryptic</v>
      </c>
      <c r="E2519" t="str">
        <f t="shared" si="276"/>
        <v>K.[N]</v>
      </c>
      <c r="F2519" t="str">
        <f t="shared" si="277"/>
        <v>K</v>
      </c>
      <c r="G2519" t="str">
        <f t="shared" si="278"/>
        <v>Tryptic</v>
      </c>
      <c r="H2519" t="b">
        <f t="shared" si="279"/>
        <v>0</v>
      </c>
    </row>
    <row r="2520" spans="1:8" x14ac:dyDescent="0.3">
      <c r="A2520" t="s">
        <v>6120</v>
      </c>
      <c r="B2520" t="str">
        <f t="shared" si="273"/>
        <v>[K</v>
      </c>
      <c r="C2520" t="str">
        <f t="shared" si="274"/>
        <v>K</v>
      </c>
      <c r="D2520" t="str">
        <f t="shared" si="275"/>
        <v>Tryptic</v>
      </c>
      <c r="E2520" t="str">
        <f t="shared" si="276"/>
        <v>R.[A]</v>
      </c>
      <c r="F2520" t="str">
        <f t="shared" si="277"/>
        <v>R</v>
      </c>
      <c r="G2520" t="str">
        <f t="shared" si="278"/>
        <v>Tryptic</v>
      </c>
      <c r="H2520" t="b">
        <f t="shared" si="279"/>
        <v>0</v>
      </c>
    </row>
    <row r="2521" spans="1:8" x14ac:dyDescent="0.3">
      <c r="A2521" t="s">
        <v>6123</v>
      </c>
      <c r="B2521" t="str">
        <f t="shared" si="273"/>
        <v>[K</v>
      </c>
      <c r="C2521" t="str">
        <f t="shared" si="274"/>
        <v>K</v>
      </c>
      <c r="D2521" t="str">
        <f t="shared" si="275"/>
        <v>Tryptic</v>
      </c>
      <c r="E2521" t="str">
        <f t="shared" si="276"/>
        <v>K.[E]</v>
      </c>
      <c r="F2521" t="str">
        <f t="shared" si="277"/>
        <v>K</v>
      </c>
      <c r="G2521" t="str">
        <f t="shared" si="278"/>
        <v>Tryptic</v>
      </c>
      <c r="H2521" t="b">
        <f t="shared" si="279"/>
        <v>0</v>
      </c>
    </row>
    <row r="2522" spans="1:8" x14ac:dyDescent="0.3">
      <c r="A2522" t="s">
        <v>6125</v>
      </c>
      <c r="B2522" t="str">
        <f t="shared" si="273"/>
        <v>[R</v>
      </c>
      <c r="C2522" t="str">
        <f t="shared" si="274"/>
        <v>R</v>
      </c>
      <c r="D2522" t="str">
        <f t="shared" si="275"/>
        <v>Tryptic</v>
      </c>
      <c r="E2522" t="str">
        <f t="shared" si="276"/>
        <v>K.[G]</v>
      </c>
      <c r="F2522" t="str">
        <f t="shared" si="277"/>
        <v>K</v>
      </c>
      <c r="G2522" t="str">
        <f t="shared" si="278"/>
        <v>Tryptic</v>
      </c>
      <c r="H2522" t="b">
        <f t="shared" si="279"/>
        <v>0</v>
      </c>
    </row>
    <row r="2523" spans="1:8" x14ac:dyDescent="0.3">
      <c r="A2523" t="s">
        <v>6127</v>
      </c>
      <c r="B2523" t="str">
        <f t="shared" si="273"/>
        <v>[R</v>
      </c>
      <c r="C2523" t="str">
        <f t="shared" si="274"/>
        <v>R</v>
      </c>
      <c r="D2523" t="str">
        <f t="shared" si="275"/>
        <v>Tryptic</v>
      </c>
      <c r="E2523" t="str">
        <f t="shared" si="276"/>
        <v>R.[L]</v>
      </c>
      <c r="F2523" t="str">
        <f t="shared" si="277"/>
        <v>R</v>
      </c>
      <c r="G2523" t="str">
        <f t="shared" si="278"/>
        <v>Tryptic</v>
      </c>
      <c r="H2523" t="b">
        <f t="shared" si="279"/>
        <v>0</v>
      </c>
    </row>
    <row r="2524" spans="1:8" x14ac:dyDescent="0.3">
      <c r="A2524" t="s">
        <v>6129</v>
      </c>
      <c r="B2524" t="str">
        <f t="shared" si="273"/>
        <v>[R</v>
      </c>
      <c r="C2524" t="str">
        <f t="shared" si="274"/>
        <v>R</v>
      </c>
      <c r="D2524" t="str">
        <f t="shared" si="275"/>
        <v>Tryptic</v>
      </c>
      <c r="E2524" t="str">
        <f t="shared" si="276"/>
        <v>K.[A]</v>
      </c>
      <c r="F2524" t="str">
        <f t="shared" si="277"/>
        <v>K</v>
      </c>
      <c r="G2524" t="str">
        <f t="shared" si="278"/>
        <v>Tryptic</v>
      </c>
      <c r="H2524" t="b">
        <f t="shared" si="279"/>
        <v>0</v>
      </c>
    </row>
    <row r="2525" spans="1:8" x14ac:dyDescent="0.3">
      <c r="A2525" t="s">
        <v>6131</v>
      </c>
      <c r="B2525" t="str">
        <f t="shared" si="273"/>
        <v>[R</v>
      </c>
      <c r="C2525" t="str">
        <f t="shared" si="274"/>
        <v>R</v>
      </c>
      <c r="D2525" t="str">
        <f t="shared" si="275"/>
        <v>Tryptic</v>
      </c>
      <c r="E2525" t="str">
        <f t="shared" si="276"/>
        <v>R.[S]</v>
      </c>
      <c r="F2525" t="str">
        <f t="shared" si="277"/>
        <v>R</v>
      </c>
      <c r="G2525" t="str">
        <f t="shared" si="278"/>
        <v>Tryptic</v>
      </c>
      <c r="H2525" t="b">
        <f t="shared" si="279"/>
        <v>0</v>
      </c>
    </row>
    <row r="2526" spans="1:8" x14ac:dyDescent="0.3">
      <c r="A2526" t="s">
        <v>6133</v>
      </c>
      <c r="B2526" t="str">
        <f t="shared" si="273"/>
        <v>[R</v>
      </c>
      <c r="C2526" t="str">
        <f t="shared" si="274"/>
        <v>R</v>
      </c>
      <c r="D2526" t="str">
        <f t="shared" si="275"/>
        <v>Tryptic</v>
      </c>
      <c r="E2526" t="str">
        <f t="shared" si="276"/>
        <v>R.[Q]</v>
      </c>
      <c r="F2526" t="str">
        <f t="shared" si="277"/>
        <v>R</v>
      </c>
      <c r="G2526" t="str">
        <f t="shared" si="278"/>
        <v>Tryptic</v>
      </c>
      <c r="H2526" t="b">
        <f t="shared" si="279"/>
        <v>0</v>
      </c>
    </row>
    <row r="2527" spans="1:8" x14ac:dyDescent="0.3">
      <c r="A2527" t="s">
        <v>6136</v>
      </c>
      <c r="B2527" t="str">
        <f t="shared" si="273"/>
        <v>[K</v>
      </c>
      <c r="C2527" t="str">
        <f t="shared" si="274"/>
        <v>K</v>
      </c>
      <c r="D2527" t="str">
        <f t="shared" si="275"/>
        <v>Tryptic</v>
      </c>
      <c r="E2527" t="str">
        <f t="shared" si="276"/>
        <v>K.[E]</v>
      </c>
      <c r="F2527" t="str">
        <f t="shared" si="277"/>
        <v>K</v>
      </c>
      <c r="G2527" t="str">
        <f t="shared" si="278"/>
        <v>Tryptic</v>
      </c>
      <c r="H2527" t="b">
        <f t="shared" si="279"/>
        <v>0</v>
      </c>
    </row>
    <row r="2528" spans="1:8" x14ac:dyDescent="0.3">
      <c r="A2528" t="s">
        <v>6139</v>
      </c>
      <c r="B2528" t="str">
        <f t="shared" si="273"/>
        <v>[R</v>
      </c>
      <c r="C2528" t="str">
        <f t="shared" si="274"/>
        <v>R</v>
      </c>
      <c r="D2528" t="str">
        <f t="shared" si="275"/>
        <v>Tryptic</v>
      </c>
      <c r="E2528" t="str">
        <f t="shared" si="276"/>
        <v>K.[T]</v>
      </c>
      <c r="F2528" t="str">
        <f t="shared" si="277"/>
        <v>K</v>
      </c>
      <c r="G2528" t="str">
        <f t="shared" si="278"/>
        <v>Tryptic</v>
      </c>
      <c r="H2528" t="b">
        <f t="shared" si="279"/>
        <v>0</v>
      </c>
    </row>
    <row r="2529" spans="1:8" x14ac:dyDescent="0.3">
      <c r="A2529" t="s">
        <v>6141</v>
      </c>
      <c r="B2529" t="str">
        <f t="shared" si="273"/>
        <v>[K</v>
      </c>
      <c r="C2529" t="str">
        <f t="shared" si="274"/>
        <v>K</v>
      </c>
      <c r="D2529" t="str">
        <f t="shared" si="275"/>
        <v>Tryptic</v>
      </c>
      <c r="E2529" t="str">
        <f t="shared" si="276"/>
        <v>K.[Q]</v>
      </c>
      <c r="F2529" t="str">
        <f t="shared" si="277"/>
        <v>K</v>
      </c>
      <c r="G2529" t="str">
        <f t="shared" si="278"/>
        <v>Tryptic</v>
      </c>
      <c r="H2529" t="b">
        <f t="shared" si="279"/>
        <v>0</v>
      </c>
    </row>
    <row r="2530" spans="1:8" x14ac:dyDescent="0.3">
      <c r="A2530" t="s">
        <v>6144</v>
      </c>
      <c r="B2530" t="str">
        <f t="shared" si="273"/>
        <v>[K</v>
      </c>
      <c r="C2530" t="str">
        <f t="shared" si="274"/>
        <v>K</v>
      </c>
      <c r="D2530" t="str">
        <f t="shared" si="275"/>
        <v>Tryptic</v>
      </c>
      <c r="E2530" t="str">
        <f t="shared" si="276"/>
        <v>K.[Q]</v>
      </c>
      <c r="F2530" t="str">
        <f t="shared" si="277"/>
        <v>K</v>
      </c>
      <c r="G2530" t="str">
        <f t="shared" si="278"/>
        <v>Tryptic</v>
      </c>
      <c r="H2530" t="b">
        <f t="shared" si="279"/>
        <v>0</v>
      </c>
    </row>
    <row r="2531" spans="1:8" x14ac:dyDescent="0.3">
      <c r="A2531" t="s">
        <v>6147</v>
      </c>
      <c r="B2531" t="str">
        <f t="shared" si="273"/>
        <v>[K</v>
      </c>
      <c r="C2531" t="str">
        <f t="shared" si="274"/>
        <v>K</v>
      </c>
      <c r="D2531" t="str">
        <f t="shared" si="275"/>
        <v>Tryptic</v>
      </c>
      <c r="E2531" t="str">
        <f t="shared" si="276"/>
        <v>K.[K]</v>
      </c>
      <c r="F2531" t="str">
        <f t="shared" si="277"/>
        <v>K</v>
      </c>
      <c r="G2531" t="str">
        <f t="shared" si="278"/>
        <v>Tryptic</v>
      </c>
      <c r="H2531" t="b">
        <f t="shared" si="279"/>
        <v>0</v>
      </c>
    </row>
    <row r="2532" spans="1:8" x14ac:dyDescent="0.3">
      <c r="A2532" t="s">
        <v>6149</v>
      </c>
      <c r="B2532" t="str">
        <f t="shared" si="273"/>
        <v>[K</v>
      </c>
      <c r="C2532" t="str">
        <f t="shared" si="274"/>
        <v>K</v>
      </c>
      <c r="D2532" t="str">
        <f t="shared" si="275"/>
        <v>Tryptic</v>
      </c>
      <c r="E2532" t="str">
        <f t="shared" si="276"/>
        <v>K.[V]</v>
      </c>
      <c r="F2532" t="str">
        <f t="shared" si="277"/>
        <v>K</v>
      </c>
      <c r="G2532" t="str">
        <f t="shared" si="278"/>
        <v>Tryptic</v>
      </c>
      <c r="H2532" t="b">
        <f t="shared" si="279"/>
        <v>0</v>
      </c>
    </row>
    <row r="2533" spans="1:8" x14ac:dyDescent="0.3">
      <c r="A2533" t="s">
        <v>6151</v>
      </c>
      <c r="B2533" t="str">
        <f t="shared" si="273"/>
        <v>[R</v>
      </c>
      <c r="C2533" t="str">
        <f t="shared" si="274"/>
        <v>R</v>
      </c>
      <c r="D2533" t="str">
        <f t="shared" si="275"/>
        <v>Tryptic</v>
      </c>
      <c r="E2533" t="str">
        <f t="shared" si="276"/>
        <v>R.[K]</v>
      </c>
      <c r="F2533" t="str">
        <f t="shared" si="277"/>
        <v>R</v>
      </c>
      <c r="G2533" t="str">
        <f t="shared" si="278"/>
        <v>Tryptic</v>
      </c>
      <c r="H2533" t="b">
        <f t="shared" si="279"/>
        <v>0</v>
      </c>
    </row>
    <row r="2534" spans="1:8" x14ac:dyDescent="0.3">
      <c r="A2534" t="s">
        <v>6153</v>
      </c>
      <c r="B2534" t="str">
        <f t="shared" si="273"/>
        <v>[R</v>
      </c>
      <c r="C2534" t="str">
        <f t="shared" si="274"/>
        <v>R</v>
      </c>
      <c r="D2534" t="str">
        <f t="shared" si="275"/>
        <v>Tryptic</v>
      </c>
      <c r="E2534" t="str">
        <f t="shared" si="276"/>
        <v>K.[A]</v>
      </c>
      <c r="F2534" t="str">
        <f t="shared" si="277"/>
        <v>K</v>
      </c>
      <c r="G2534" t="str">
        <f t="shared" si="278"/>
        <v>Tryptic</v>
      </c>
      <c r="H2534" t="b">
        <f t="shared" si="279"/>
        <v>0</v>
      </c>
    </row>
    <row r="2535" spans="1:8" x14ac:dyDescent="0.3">
      <c r="A2535" t="s">
        <v>6156</v>
      </c>
      <c r="B2535" t="str">
        <f t="shared" si="273"/>
        <v>[K</v>
      </c>
      <c r="C2535" t="str">
        <f t="shared" si="274"/>
        <v>K</v>
      </c>
      <c r="D2535" t="str">
        <f t="shared" si="275"/>
        <v>Tryptic</v>
      </c>
      <c r="E2535" t="str">
        <f t="shared" si="276"/>
        <v>K.[V]</v>
      </c>
      <c r="F2535" t="str">
        <f t="shared" si="277"/>
        <v>K</v>
      </c>
      <c r="G2535" t="str">
        <f t="shared" si="278"/>
        <v>Tryptic</v>
      </c>
      <c r="H2535" t="b">
        <f t="shared" si="279"/>
        <v>0</v>
      </c>
    </row>
    <row r="2536" spans="1:8" x14ac:dyDescent="0.3">
      <c r="A2536" t="s">
        <v>6158</v>
      </c>
      <c r="B2536" t="str">
        <f t="shared" si="273"/>
        <v>[R</v>
      </c>
      <c r="C2536" t="str">
        <f t="shared" si="274"/>
        <v>R</v>
      </c>
      <c r="D2536" t="str">
        <f t="shared" si="275"/>
        <v>Tryptic</v>
      </c>
      <c r="E2536" t="str">
        <f t="shared" si="276"/>
        <v>K.[L]</v>
      </c>
      <c r="F2536" t="str">
        <f t="shared" si="277"/>
        <v>K</v>
      </c>
      <c r="G2536" t="str">
        <f t="shared" si="278"/>
        <v>Tryptic</v>
      </c>
      <c r="H2536" t="b">
        <f t="shared" si="279"/>
        <v>0</v>
      </c>
    </row>
    <row r="2537" spans="1:8" x14ac:dyDescent="0.3">
      <c r="A2537" t="s">
        <v>6160</v>
      </c>
      <c r="B2537" t="str">
        <f t="shared" si="273"/>
        <v>[R</v>
      </c>
      <c r="C2537" t="str">
        <f t="shared" si="274"/>
        <v>R</v>
      </c>
      <c r="D2537" t="str">
        <f t="shared" si="275"/>
        <v>Tryptic</v>
      </c>
      <c r="E2537" t="str">
        <f t="shared" si="276"/>
        <v>K.[A]</v>
      </c>
      <c r="F2537" t="str">
        <f t="shared" si="277"/>
        <v>K</v>
      </c>
      <c r="G2537" t="str">
        <f t="shared" si="278"/>
        <v>Tryptic</v>
      </c>
      <c r="H2537" t="b">
        <f t="shared" si="279"/>
        <v>0</v>
      </c>
    </row>
    <row r="2538" spans="1:8" x14ac:dyDescent="0.3">
      <c r="A2538" t="s">
        <v>6162</v>
      </c>
      <c r="B2538" t="str">
        <f t="shared" si="273"/>
        <v>[R</v>
      </c>
      <c r="C2538" t="str">
        <f t="shared" si="274"/>
        <v>R</v>
      </c>
      <c r="D2538" t="str">
        <f t="shared" si="275"/>
        <v>Tryptic</v>
      </c>
      <c r="E2538" t="str">
        <f t="shared" si="276"/>
        <v>R.[Q]</v>
      </c>
      <c r="F2538" t="str">
        <f t="shared" si="277"/>
        <v>R</v>
      </c>
      <c r="G2538" t="str">
        <f t="shared" si="278"/>
        <v>Tryptic</v>
      </c>
      <c r="H2538" t="b">
        <f t="shared" si="279"/>
        <v>0</v>
      </c>
    </row>
    <row r="2539" spans="1:8" x14ac:dyDescent="0.3">
      <c r="A2539" t="s">
        <v>6164</v>
      </c>
      <c r="B2539" t="str">
        <f t="shared" si="273"/>
        <v>[K</v>
      </c>
      <c r="C2539" t="str">
        <f t="shared" si="274"/>
        <v>K</v>
      </c>
      <c r="D2539" t="str">
        <f t="shared" si="275"/>
        <v>Tryptic</v>
      </c>
      <c r="E2539" t="str">
        <f t="shared" si="276"/>
        <v>K.[S]</v>
      </c>
      <c r="F2539" t="str">
        <f t="shared" si="277"/>
        <v>K</v>
      </c>
      <c r="G2539" t="str">
        <f t="shared" si="278"/>
        <v>Tryptic</v>
      </c>
      <c r="H2539" t="b">
        <f t="shared" si="279"/>
        <v>0</v>
      </c>
    </row>
    <row r="2540" spans="1:8" x14ac:dyDescent="0.3">
      <c r="A2540" t="s">
        <v>6166</v>
      </c>
      <c r="B2540" t="str">
        <f t="shared" si="273"/>
        <v>[R</v>
      </c>
      <c r="C2540" t="str">
        <f t="shared" si="274"/>
        <v>R</v>
      </c>
      <c r="D2540" t="str">
        <f t="shared" si="275"/>
        <v>Tryptic</v>
      </c>
      <c r="E2540" t="str">
        <f t="shared" si="276"/>
        <v>R.[M]</v>
      </c>
      <c r="F2540" t="str">
        <f t="shared" si="277"/>
        <v>R</v>
      </c>
      <c r="G2540" t="str">
        <f t="shared" si="278"/>
        <v>Tryptic</v>
      </c>
      <c r="H2540" t="b">
        <f t="shared" si="279"/>
        <v>0</v>
      </c>
    </row>
    <row r="2541" spans="1:8" x14ac:dyDescent="0.3">
      <c r="A2541" t="s">
        <v>6168</v>
      </c>
      <c r="B2541" t="str">
        <f t="shared" si="273"/>
        <v>[R</v>
      </c>
      <c r="C2541" t="str">
        <f t="shared" si="274"/>
        <v>R</v>
      </c>
      <c r="D2541" t="str">
        <f t="shared" si="275"/>
        <v>Tryptic</v>
      </c>
      <c r="E2541" t="str">
        <f t="shared" si="276"/>
        <v>R.[T]</v>
      </c>
      <c r="F2541" t="str">
        <f t="shared" si="277"/>
        <v>R</v>
      </c>
      <c r="G2541" t="str">
        <f t="shared" si="278"/>
        <v>Tryptic</v>
      </c>
      <c r="H2541" t="b">
        <f t="shared" si="279"/>
        <v>0</v>
      </c>
    </row>
    <row r="2542" spans="1:8" x14ac:dyDescent="0.3">
      <c r="A2542" t="s">
        <v>6170</v>
      </c>
      <c r="B2542" t="str">
        <f t="shared" si="273"/>
        <v>[M</v>
      </c>
      <c r="C2542" t="str">
        <f t="shared" si="274"/>
        <v>M</v>
      </c>
      <c r="D2542" t="str">
        <f t="shared" si="275"/>
        <v>Semitryptic</v>
      </c>
      <c r="E2542" t="str">
        <f t="shared" si="276"/>
        <v>K.[V]</v>
      </c>
      <c r="F2542" t="str">
        <f t="shared" si="277"/>
        <v>K</v>
      </c>
      <c r="G2542" t="str">
        <f t="shared" si="278"/>
        <v>Tryptic</v>
      </c>
      <c r="H2542" t="b">
        <f t="shared" si="279"/>
        <v>1</v>
      </c>
    </row>
    <row r="2543" spans="1:8" x14ac:dyDescent="0.3">
      <c r="A2543" t="s">
        <v>6172</v>
      </c>
      <c r="B2543" t="str">
        <f t="shared" si="273"/>
        <v>[E</v>
      </c>
      <c r="C2543" t="str">
        <f t="shared" si="274"/>
        <v>E</v>
      </c>
      <c r="D2543" t="str">
        <f t="shared" si="275"/>
        <v>Semitryptic</v>
      </c>
      <c r="E2543" t="str">
        <f t="shared" si="276"/>
        <v>R.[R]</v>
      </c>
      <c r="F2543" t="str">
        <f t="shared" si="277"/>
        <v>R</v>
      </c>
      <c r="G2543" t="str">
        <f t="shared" si="278"/>
        <v>Tryptic</v>
      </c>
      <c r="H2543" t="b">
        <f t="shared" si="279"/>
        <v>1</v>
      </c>
    </row>
    <row r="2544" spans="1:8" x14ac:dyDescent="0.3">
      <c r="A2544" t="s">
        <v>6174</v>
      </c>
      <c r="B2544" t="str">
        <f t="shared" si="273"/>
        <v>[R</v>
      </c>
      <c r="C2544" t="str">
        <f t="shared" si="274"/>
        <v>R</v>
      </c>
      <c r="D2544" t="str">
        <f t="shared" si="275"/>
        <v>Tryptic</v>
      </c>
      <c r="E2544" t="str">
        <f t="shared" si="276"/>
        <v>K.[A]</v>
      </c>
      <c r="F2544" t="str">
        <f t="shared" si="277"/>
        <v>K</v>
      </c>
      <c r="G2544" t="str">
        <f t="shared" si="278"/>
        <v>Tryptic</v>
      </c>
      <c r="H2544" t="b">
        <f t="shared" si="279"/>
        <v>0</v>
      </c>
    </row>
    <row r="2545" spans="1:8" x14ac:dyDescent="0.3">
      <c r="A2545" t="s">
        <v>6177</v>
      </c>
      <c r="B2545" t="str">
        <f t="shared" si="273"/>
        <v>[S</v>
      </c>
      <c r="C2545" t="str">
        <f t="shared" si="274"/>
        <v>S</v>
      </c>
      <c r="D2545" t="str">
        <f t="shared" si="275"/>
        <v>Semitryptic</v>
      </c>
      <c r="E2545" t="str">
        <f t="shared" si="276"/>
        <v>K.[K]</v>
      </c>
      <c r="F2545" t="str">
        <f t="shared" si="277"/>
        <v>K</v>
      </c>
      <c r="G2545" t="str">
        <f t="shared" si="278"/>
        <v>Tryptic</v>
      </c>
      <c r="H2545" t="b">
        <f t="shared" si="279"/>
        <v>1</v>
      </c>
    </row>
    <row r="2546" spans="1:8" x14ac:dyDescent="0.3">
      <c r="A2546" t="s">
        <v>6179</v>
      </c>
      <c r="B2546" t="str">
        <f t="shared" si="273"/>
        <v>[K</v>
      </c>
      <c r="C2546" t="str">
        <f t="shared" si="274"/>
        <v>K</v>
      </c>
      <c r="D2546" t="str">
        <f t="shared" si="275"/>
        <v>Tryptic</v>
      </c>
      <c r="E2546" t="str">
        <f t="shared" si="276"/>
        <v>K.[T]</v>
      </c>
      <c r="F2546" t="str">
        <f t="shared" si="277"/>
        <v>K</v>
      </c>
      <c r="G2546" t="str">
        <f t="shared" si="278"/>
        <v>Tryptic</v>
      </c>
      <c r="H2546" t="b">
        <f t="shared" si="279"/>
        <v>0</v>
      </c>
    </row>
    <row r="2547" spans="1:8" x14ac:dyDescent="0.3">
      <c r="A2547" t="s">
        <v>6181</v>
      </c>
      <c r="B2547" t="str">
        <f t="shared" si="273"/>
        <v>[R</v>
      </c>
      <c r="C2547" t="str">
        <f t="shared" si="274"/>
        <v>R</v>
      </c>
      <c r="D2547" t="str">
        <f t="shared" si="275"/>
        <v>Tryptic</v>
      </c>
      <c r="E2547" t="str">
        <f t="shared" si="276"/>
        <v>K.[K]</v>
      </c>
      <c r="F2547" t="str">
        <f t="shared" si="277"/>
        <v>K</v>
      </c>
      <c r="G2547" t="str">
        <f t="shared" si="278"/>
        <v>Tryptic</v>
      </c>
      <c r="H2547" t="b">
        <f t="shared" si="279"/>
        <v>0</v>
      </c>
    </row>
    <row r="2548" spans="1:8" x14ac:dyDescent="0.3">
      <c r="A2548" t="s">
        <v>6183</v>
      </c>
      <c r="B2548" t="str">
        <f t="shared" si="273"/>
        <v>[K</v>
      </c>
      <c r="C2548" t="str">
        <f t="shared" si="274"/>
        <v>K</v>
      </c>
      <c r="D2548" t="str">
        <f t="shared" si="275"/>
        <v>Tryptic</v>
      </c>
      <c r="E2548" t="str">
        <f t="shared" si="276"/>
        <v>K.[W]</v>
      </c>
      <c r="F2548" t="str">
        <f t="shared" si="277"/>
        <v>K</v>
      </c>
      <c r="G2548" t="str">
        <f t="shared" si="278"/>
        <v>Tryptic</v>
      </c>
      <c r="H2548" t="b">
        <f t="shared" si="279"/>
        <v>0</v>
      </c>
    </row>
    <row r="2549" spans="1:8" x14ac:dyDescent="0.3">
      <c r="A2549" t="s">
        <v>6185</v>
      </c>
      <c r="B2549" t="str">
        <f t="shared" si="273"/>
        <v>[K</v>
      </c>
      <c r="C2549" t="str">
        <f t="shared" si="274"/>
        <v>K</v>
      </c>
      <c r="D2549" t="str">
        <f t="shared" si="275"/>
        <v>Tryptic</v>
      </c>
      <c r="E2549" t="str">
        <f t="shared" si="276"/>
        <v>K.[K]</v>
      </c>
      <c r="F2549" t="str">
        <f t="shared" si="277"/>
        <v>K</v>
      </c>
      <c r="G2549" t="str">
        <f t="shared" si="278"/>
        <v>Tryptic</v>
      </c>
      <c r="H2549" t="b">
        <f t="shared" si="279"/>
        <v>0</v>
      </c>
    </row>
    <row r="2550" spans="1:8" x14ac:dyDescent="0.3">
      <c r="A2550" t="s">
        <v>6187</v>
      </c>
      <c r="B2550" t="str">
        <f t="shared" si="273"/>
        <v>[R</v>
      </c>
      <c r="C2550" t="str">
        <f t="shared" si="274"/>
        <v>R</v>
      </c>
      <c r="D2550" t="str">
        <f t="shared" si="275"/>
        <v>Tryptic</v>
      </c>
      <c r="E2550" t="str">
        <f t="shared" si="276"/>
        <v>K.[A]</v>
      </c>
      <c r="F2550" t="str">
        <f t="shared" si="277"/>
        <v>K</v>
      </c>
      <c r="G2550" t="str">
        <f t="shared" si="278"/>
        <v>Tryptic</v>
      </c>
      <c r="H2550" t="b">
        <f t="shared" si="279"/>
        <v>0</v>
      </c>
    </row>
    <row r="2551" spans="1:8" x14ac:dyDescent="0.3">
      <c r="A2551" t="s">
        <v>6189</v>
      </c>
      <c r="B2551" t="str">
        <f t="shared" si="273"/>
        <v>[R</v>
      </c>
      <c r="C2551" t="str">
        <f t="shared" si="274"/>
        <v>R</v>
      </c>
      <c r="D2551" t="str">
        <f t="shared" si="275"/>
        <v>Tryptic</v>
      </c>
      <c r="E2551" t="str">
        <f t="shared" si="276"/>
        <v>R.[L]</v>
      </c>
      <c r="F2551" t="str">
        <f t="shared" si="277"/>
        <v>R</v>
      </c>
      <c r="G2551" t="str">
        <f t="shared" si="278"/>
        <v>Tryptic</v>
      </c>
      <c r="H2551" t="b">
        <f t="shared" si="279"/>
        <v>0</v>
      </c>
    </row>
    <row r="2552" spans="1:8" x14ac:dyDescent="0.3">
      <c r="A2552" t="s">
        <v>6192</v>
      </c>
      <c r="B2552" t="str">
        <f t="shared" si="273"/>
        <v>[R</v>
      </c>
      <c r="C2552" t="str">
        <f t="shared" si="274"/>
        <v>R</v>
      </c>
      <c r="D2552" t="str">
        <f t="shared" si="275"/>
        <v>Tryptic</v>
      </c>
      <c r="E2552" t="str">
        <f t="shared" si="276"/>
        <v>K.[A]</v>
      </c>
      <c r="F2552" t="str">
        <f t="shared" si="277"/>
        <v>K</v>
      </c>
      <c r="G2552" t="str">
        <f t="shared" si="278"/>
        <v>Tryptic</v>
      </c>
      <c r="H2552" t="b">
        <f t="shared" si="279"/>
        <v>0</v>
      </c>
    </row>
    <row r="2553" spans="1:8" x14ac:dyDescent="0.3">
      <c r="A2553" t="s">
        <v>6194</v>
      </c>
      <c r="B2553" t="str">
        <f t="shared" si="273"/>
        <v>[K</v>
      </c>
      <c r="C2553" t="str">
        <f t="shared" si="274"/>
        <v>K</v>
      </c>
      <c r="D2553" t="str">
        <f t="shared" si="275"/>
        <v>Tryptic</v>
      </c>
      <c r="E2553" t="str">
        <f t="shared" si="276"/>
        <v>K.[A]</v>
      </c>
      <c r="F2553" t="str">
        <f t="shared" si="277"/>
        <v>K</v>
      </c>
      <c r="G2553" t="str">
        <f t="shared" si="278"/>
        <v>Tryptic</v>
      </c>
      <c r="H2553" t="b">
        <f t="shared" si="279"/>
        <v>0</v>
      </c>
    </row>
    <row r="2554" spans="1:8" x14ac:dyDescent="0.3">
      <c r="A2554" t="s">
        <v>6196</v>
      </c>
      <c r="B2554" t="str">
        <f t="shared" si="273"/>
        <v>[K</v>
      </c>
      <c r="C2554" t="str">
        <f t="shared" si="274"/>
        <v>K</v>
      </c>
      <c r="D2554" t="str">
        <f t="shared" si="275"/>
        <v>Tryptic</v>
      </c>
      <c r="E2554" t="str">
        <f t="shared" si="276"/>
        <v>K.[I]</v>
      </c>
      <c r="F2554" t="str">
        <f t="shared" si="277"/>
        <v>K</v>
      </c>
      <c r="G2554" t="str">
        <f t="shared" si="278"/>
        <v>Tryptic</v>
      </c>
      <c r="H2554" t="b">
        <f t="shared" si="279"/>
        <v>0</v>
      </c>
    </row>
    <row r="2555" spans="1:8" x14ac:dyDescent="0.3">
      <c r="A2555" t="s">
        <v>6198</v>
      </c>
      <c r="B2555" t="str">
        <f t="shared" si="273"/>
        <v>[R</v>
      </c>
      <c r="C2555" t="str">
        <f t="shared" si="274"/>
        <v>R</v>
      </c>
      <c r="D2555" t="str">
        <f t="shared" si="275"/>
        <v>Tryptic</v>
      </c>
      <c r="E2555" t="str">
        <f t="shared" si="276"/>
        <v>K.[V]</v>
      </c>
      <c r="F2555" t="str">
        <f t="shared" si="277"/>
        <v>K</v>
      </c>
      <c r="G2555" t="str">
        <f t="shared" si="278"/>
        <v>Tryptic</v>
      </c>
      <c r="H2555" t="b">
        <f t="shared" si="279"/>
        <v>0</v>
      </c>
    </row>
    <row r="2556" spans="1:8" x14ac:dyDescent="0.3">
      <c r="A2556" t="s">
        <v>6200</v>
      </c>
      <c r="B2556" t="str">
        <f t="shared" si="273"/>
        <v>[K</v>
      </c>
      <c r="C2556" t="str">
        <f t="shared" si="274"/>
        <v>K</v>
      </c>
      <c r="D2556" t="str">
        <f t="shared" si="275"/>
        <v>Tryptic</v>
      </c>
      <c r="E2556" t="str">
        <f t="shared" si="276"/>
        <v>K.[L]</v>
      </c>
      <c r="F2556" t="str">
        <f t="shared" si="277"/>
        <v>K</v>
      </c>
      <c r="G2556" t="str">
        <f t="shared" si="278"/>
        <v>Tryptic</v>
      </c>
      <c r="H2556" t="b">
        <f t="shared" si="279"/>
        <v>0</v>
      </c>
    </row>
    <row r="2557" spans="1:8" x14ac:dyDescent="0.3">
      <c r="A2557" t="s">
        <v>6202</v>
      </c>
      <c r="B2557" t="str">
        <f t="shared" si="273"/>
        <v>[R</v>
      </c>
      <c r="C2557" t="str">
        <f t="shared" si="274"/>
        <v>R</v>
      </c>
      <c r="D2557" t="str">
        <f t="shared" si="275"/>
        <v>Tryptic</v>
      </c>
      <c r="E2557" t="str">
        <f t="shared" si="276"/>
        <v>R.[D]</v>
      </c>
      <c r="F2557" t="str">
        <f t="shared" si="277"/>
        <v>R</v>
      </c>
      <c r="G2557" t="str">
        <f t="shared" si="278"/>
        <v>Tryptic</v>
      </c>
      <c r="H2557" t="b">
        <f t="shared" si="279"/>
        <v>0</v>
      </c>
    </row>
    <row r="2558" spans="1:8" x14ac:dyDescent="0.3">
      <c r="A2558" t="s">
        <v>6205</v>
      </c>
      <c r="B2558" t="str">
        <f t="shared" si="273"/>
        <v>[K</v>
      </c>
      <c r="C2558" t="str">
        <f t="shared" si="274"/>
        <v>K</v>
      </c>
      <c r="D2558" t="str">
        <f t="shared" si="275"/>
        <v>Tryptic</v>
      </c>
      <c r="E2558" t="str">
        <f t="shared" si="276"/>
        <v>R.[K]</v>
      </c>
      <c r="F2558" t="str">
        <f t="shared" si="277"/>
        <v>R</v>
      </c>
      <c r="G2558" t="str">
        <f t="shared" si="278"/>
        <v>Tryptic</v>
      </c>
      <c r="H2558" t="b">
        <f t="shared" si="279"/>
        <v>0</v>
      </c>
    </row>
    <row r="2559" spans="1:8" x14ac:dyDescent="0.3">
      <c r="A2559" t="s">
        <v>6207</v>
      </c>
      <c r="B2559" t="str">
        <f t="shared" si="273"/>
        <v>[K</v>
      </c>
      <c r="C2559" t="str">
        <f t="shared" si="274"/>
        <v>K</v>
      </c>
      <c r="D2559" t="str">
        <f t="shared" si="275"/>
        <v>Tryptic</v>
      </c>
      <c r="E2559" t="str">
        <f t="shared" si="276"/>
        <v>R.[T]</v>
      </c>
      <c r="F2559" t="str">
        <f t="shared" si="277"/>
        <v>R</v>
      </c>
      <c r="G2559" t="str">
        <f t="shared" si="278"/>
        <v>Tryptic</v>
      </c>
      <c r="H2559" t="b">
        <f t="shared" si="279"/>
        <v>0</v>
      </c>
    </row>
    <row r="2560" spans="1:8" x14ac:dyDescent="0.3">
      <c r="A2560" t="s">
        <v>6209</v>
      </c>
      <c r="B2560" t="str">
        <f t="shared" si="273"/>
        <v>[K</v>
      </c>
      <c r="C2560" t="str">
        <f t="shared" si="274"/>
        <v>K</v>
      </c>
      <c r="D2560" t="str">
        <f t="shared" si="275"/>
        <v>Tryptic</v>
      </c>
      <c r="E2560" t="str">
        <f t="shared" si="276"/>
        <v>R.[M]</v>
      </c>
      <c r="F2560" t="str">
        <f t="shared" si="277"/>
        <v>R</v>
      </c>
      <c r="G2560" t="str">
        <f t="shared" si="278"/>
        <v>Tryptic</v>
      </c>
      <c r="H2560" t="b">
        <f t="shared" si="279"/>
        <v>0</v>
      </c>
    </row>
    <row r="2561" spans="1:8" x14ac:dyDescent="0.3">
      <c r="A2561" t="s">
        <v>6211</v>
      </c>
      <c r="B2561" t="str">
        <f t="shared" si="273"/>
        <v>[K</v>
      </c>
      <c r="C2561" t="str">
        <f t="shared" si="274"/>
        <v>K</v>
      </c>
      <c r="D2561" t="str">
        <f t="shared" si="275"/>
        <v>Tryptic</v>
      </c>
      <c r="E2561" t="str">
        <f t="shared" si="276"/>
        <v>R.[W]</v>
      </c>
      <c r="F2561" t="str">
        <f t="shared" si="277"/>
        <v>R</v>
      </c>
      <c r="G2561" t="str">
        <f t="shared" si="278"/>
        <v>Tryptic</v>
      </c>
      <c r="H2561" t="b">
        <f t="shared" si="279"/>
        <v>0</v>
      </c>
    </row>
    <row r="2562" spans="1:8" x14ac:dyDescent="0.3">
      <c r="A2562" t="s">
        <v>6214</v>
      </c>
      <c r="B2562" t="str">
        <f t="shared" si="273"/>
        <v>[K</v>
      </c>
      <c r="C2562" t="str">
        <f t="shared" si="274"/>
        <v>K</v>
      </c>
      <c r="D2562" t="str">
        <f t="shared" si="275"/>
        <v>Tryptic</v>
      </c>
      <c r="E2562" t="str">
        <f t="shared" si="276"/>
        <v>K.[I]</v>
      </c>
      <c r="F2562" t="str">
        <f t="shared" si="277"/>
        <v>K</v>
      </c>
      <c r="G2562" t="str">
        <f t="shared" si="278"/>
        <v>Tryptic</v>
      </c>
      <c r="H2562" t="b">
        <f t="shared" si="279"/>
        <v>0</v>
      </c>
    </row>
    <row r="2563" spans="1:8" x14ac:dyDescent="0.3">
      <c r="A2563" t="s">
        <v>6217</v>
      </c>
      <c r="B2563" t="str">
        <f t="shared" ref="B2563:B2626" si="280">LEFT(A2563,2)</f>
        <v>[K</v>
      </c>
      <c r="C2563" t="str">
        <f t="shared" ref="C2563:C2626" si="281">RIGHT(B2563,1)</f>
        <v>K</v>
      </c>
      <c r="D2563" t="str">
        <f t="shared" ref="D2563:D2626" si="282">IF(OR(C2563="K",C2563="R"),"Tryptic","Semitryptic")</f>
        <v>Tryptic</v>
      </c>
      <c r="E2563" t="str">
        <f t="shared" ref="E2563:E2626" si="283">RIGHT(A2563,5)</f>
        <v>K.[N]</v>
      </c>
      <c r="F2563" t="str">
        <f t="shared" ref="F2563:F2626" si="284">LEFT(E2563,1)</f>
        <v>K</v>
      </c>
      <c r="G2563" t="str">
        <f t="shared" ref="G2563:G2626" si="285">IF(OR(F2563="K",F2563="R"),"Tryptic","Semitryptic")</f>
        <v>Tryptic</v>
      </c>
      <c r="H2563" t="b">
        <f t="shared" ref="H2563:H2626" si="286">OR(D2563="Semitryptic",G2563="Semitryptic")</f>
        <v>0</v>
      </c>
    </row>
    <row r="2564" spans="1:8" x14ac:dyDescent="0.3">
      <c r="A2564" t="s">
        <v>6220</v>
      </c>
      <c r="B2564" t="str">
        <f t="shared" si="280"/>
        <v>[R</v>
      </c>
      <c r="C2564" t="str">
        <f t="shared" si="281"/>
        <v>R</v>
      </c>
      <c r="D2564" t="str">
        <f t="shared" si="282"/>
        <v>Tryptic</v>
      </c>
      <c r="E2564" t="str">
        <f t="shared" si="283"/>
        <v>.[SA]</v>
      </c>
      <c r="F2564" t="str">
        <f t="shared" si="284"/>
        <v>.</v>
      </c>
      <c r="G2564" t="str">
        <f t="shared" si="285"/>
        <v>Semitryptic</v>
      </c>
      <c r="H2564" t="b">
        <f t="shared" si="286"/>
        <v>1</v>
      </c>
    </row>
    <row r="2565" spans="1:8" x14ac:dyDescent="0.3">
      <c r="A2565" t="s">
        <v>6222</v>
      </c>
      <c r="B2565" t="str">
        <f t="shared" si="280"/>
        <v>[R</v>
      </c>
      <c r="C2565" t="str">
        <f t="shared" si="281"/>
        <v>R</v>
      </c>
      <c r="D2565" t="str">
        <f t="shared" si="282"/>
        <v>Tryptic</v>
      </c>
      <c r="E2565" t="str">
        <f t="shared" si="283"/>
        <v>R.[G]</v>
      </c>
      <c r="F2565" t="str">
        <f t="shared" si="284"/>
        <v>R</v>
      </c>
      <c r="G2565" t="str">
        <f t="shared" si="285"/>
        <v>Tryptic</v>
      </c>
      <c r="H2565" t="b">
        <f t="shared" si="286"/>
        <v>0</v>
      </c>
    </row>
    <row r="2566" spans="1:8" x14ac:dyDescent="0.3">
      <c r="A2566" t="s">
        <v>6224</v>
      </c>
      <c r="B2566" t="str">
        <f t="shared" si="280"/>
        <v>[R</v>
      </c>
      <c r="C2566" t="str">
        <f t="shared" si="281"/>
        <v>R</v>
      </c>
      <c r="D2566" t="str">
        <f t="shared" si="282"/>
        <v>Tryptic</v>
      </c>
      <c r="E2566" t="str">
        <f t="shared" si="283"/>
        <v>R.[R]</v>
      </c>
      <c r="F2566" t="str">
        <f t="shared" si="284"/>
        <v>R</v>
      </c>
      <c r="G2566" t="str">
        <f t="shared" si="285"/>
        <v>Tryptic</v>
      </c>
      <c r="H2566" t="b">
        <f t="shared" si="286"/>
        <v>0</v>
      </c>
    </row>
    <row r="2567" spans="1:8" x14ac:dyDescent="0.3">
      <c r="A2567" t="s">
        <v>6227</v>
      </c>
      <c r="B2567" t="str">
        <f t="shared" si="280"/>
        <v>[K</v>
      </c>
      <c r="C2567" t="str">
        <f t="shared" si="281"/>
        <v>K</v>
      </c>
      <c r="D2567" t="str">
        <f t="shared" si="282"/>
        <v>Tryptic</v>
      </c>
      <c r="E2567" t="str">
        <f t="shared" si="283"/>
        <v>R.[F]</v>
      </c>
      <c r="F2567" t="str">
        <f t="shared" si="284"/>
        <v>R</v>
      </c>
      <c r="G2567" t="str">
        <f t="shared" si="285"/>
        <v>Tryptic</v>
      </c>
      <c r="H2567" t="b">
        <f t="shared" si="286"/>
        <v>0</v>
      </c>
    </row>
    <row r="2568" spans="1:8" x14ac:dyDescent="0.3">
      <c r="A2568" t="s">
        <v>6229</v>
      </c>
      <c r="B2568" t="str">
        <f t="shared" si="280"/>
        <v>[K</v>
      </c>
      <c r="C2568" t="str">
        <f t="shared" si="281"/>
        <v>K</v>
      </c>
      <c r="D2568" t="str">
        <f t="shared" si="282"/>
        <v>Tryptic</v>
      </c>
      <c r="E2568" t="str">
        <f t="shared" si="283"/>
        <v>R.[R]</v>
      </c>
      <c r="F2568" t="str">
        <f t="shared" si="284"/>
        <v>R</v>
      </c>
      <c r="G2568" t="str">
        <f t="shared" si="285"/>
        <v>Tryptic</v>
      </c>
      <c r="H2568" t="b">
        <f t="shared" si="286"/>
        <v>0</v>
      </c>
    </row>
    <row r="2569" spans="1:8" x14ac:dyDescent="0.3">
      <c r="A2569" t="s">
        <v>6232</v>
      </c>
      <c r="B2569" t="str">
        <f t="shared" si="280"/>
        <v>[K</v>
      </c>
      <c r="C2569" t="str">
        <f t="shared" si="281"/>
        <v>K</v>
      </c>
      <c r="D2569" t="str">
        <f t="shared" si="282"/>
        <v>Tryptic</v>
      </c>
      <c r="E2569" t="str">
        <f t="shared" si="283"/>
        <v>K.[R]</v>
      </c>
      <c r="F2569" t="str">
        <f t="shared" si="284"/>
        <v>K</v>
      </c>
      <c r="G2569" t="str">
        <f t="shared" si="285"/>
        <v>Tryptic</v>
      </c>
      <c r="H2569" t="b">
        <f t="shared" si="286"/>
        <v>0</v>
      </c>
    </row>
    <row r="2570" spans="1:8" x14ac:dyDescent="0.3">
      <c r="A2570" t="s">
        <v>6235</v>
      </c>
      <c r="B2570" t="str">
        <f t="shared" si="280"/>
        <v>[K</v>
      </c>
      <c r="C2570" t="str">
        <f t="shared" si="281"/>
        <v>K</v>
      </c>
      <c r="D2570" t="str">
        <f t="shared" si="282"/>
        <v>Tryptic</v>
      </c>
      <c r="E2570" t="str">
        <f t="shared" si="283"/>
        <v>R.[H]</v>
      </c>
      <c r="F2570" t="str">
        <f t="shared" si="284"/>
        <v>R</v>
      </c>
      <c r="G2570" t="str">
        <f t="shared" si="285"/>
        <v>Tryptic</v>
      </c>
      <c r="H2570" t="b">
        <f t="shared" si="286"/>
        <v>0</v>
      </c>
    </row>
    <row r="2571" spans="1:8" x14ac:dyDescent="0.3">
      <c r="A2571" t="s">
        <v>6238</v>
      </c>
      <c r="B2571" t="str">
        <f t="shared" si="280"/>
        <v>[K</v>
      </c>
      <c r="C2571" t="str">
        <f t="shared" si="281"/>
        <v>K</v>
      </c>
      <c r="D2571" t="str">
        <f t="shared" si="282"/>
        <v>Tryptic</v>
      </c>
      <c r="E2571" t="str">
        <f t="shared" si="283"/>
        <v>K.[I]</v>
      </c>
      <c r="F2571" t="str">
        <f t="shared" si="284"/>
        <v>K</v>
      </c>
      <c r="G2571" t="str">
        <f t="shared" si="285"/>
        <v>Tryptic</v>
      </c>
      <c r="H2571" t="b">
        <f t="shared" si="286"/>
        <v>0</v>
      </c>
    </row>
    <row r="2572" spans="1:8" x14ac:dyDescent="0.3">
      <c r="A2572" t="s">
        <v>6240</v>
      </c>
      <c r="B2572" t="str">
        <f t="shared" si="280"/>
        <v>[R</v>
      </c>
      <c r="C2572" t="str">
        <f t="shared" si="281"/>
        <v>R</v>
      </c>
      <c r="D2572" t="str">
        <f t="shared" si="282"/>
        <v>Tryptic</v>
      </c>
      <c r="E2572" t="str">
        <f t="shared" si="283"/>
        <v>R.[F]</v>
      </c>
      <c r="F2572" t="str">
        <f t="shared" si="284"/>
        <v>R</v>
      </c>
      <c r="G2572" t="str">
        <f t="shared" si="285"/>
        <v>Tryptic</v>
      </c>
      <c r="H2572" t="b">
        <f t="shared" si="286"/>
        <v>0</v>
      </c>
    </row>
    <row r="2573" spans="1:8" x14ac:dyDescent="0.3">
      <c r="A2573" t="s">
        <v>6242</v>
      </c>
      <c r="B2573" t="str">
        <f t="shared" si="280"/>
        <v>[R</v>
      </c>
      <c r="C2573" t="str">
        <f t="shared" si="281"/>
        <v>R</v>
      </c>
      <c r="D2573" t="str">
        <f t="shared" si="282"/>
        <v>Tryptic</v>
      </c>
      <c r="E2573" t="str">
        <f t="shared" si="283"/>
        <v>K.[Q]</v>
      </c>
      <c r="F2573" t="str">
        <f t="shared" si="284"/>
        <v>K</v>
      </c>
      <c r="G2573" t="str">
        <f t="shared" si="285"/>
        <v>Tryptic</v>
      </c>
      <c r="H2573" t="b">
        <f t="shared" si="286"/>
        <v>0</v>
      </c>
    </row>
    <row r="2574" spans="1:8" x14ac:dyDescent="0.3">
      <c r="A2574" t="s">
        <v>6244</v>
      </c>
      <c r="B2574" t="str">
        <f t="shared" si="280"/>
        <v>[R</v>
      </c>
      <c r="C2574" t="str">
        <f t="shared" si="281"/>
        <v>R</v>
      </c>
      <c r="D2574" t="str">
        <f t="shared" si="282"/>
        <v>Tryptic</v>
      </c>
      <c r="E2574" t="str">
        <f t="shared" si="283"/>
        <v>K.[S]</v>
      </c>
      <c r="F2574" t="str">
        <f t="shared" si="284"/>
        <v>K</v>
      </c>
      <c r="G2574" t="str">
        <f t="shared" si="285"/>
        <v>Tryptic</v>
      </c>
      <c r="H2574" t="b">
        <f t="shared" si="286"/>
        <v>0</v>
      </c>
    </row>
    <row r="2575" spans="1:8" x14ac:dyDescent="0.3">
      <c r="A2575" t="s">
        <v>6246</v>
      </c>
      <c r="B2575" t="str">
        <f t="shared" si="280"/>
        <v>[K</v>
      </c>
      <c r="C2575" t="str">
        <f t="shared" si="281"/>
        <v>K</v>
      </c>
      <c r="D2575" t="str">
        <f t="shared" si="282"/>
        <v>Tryptic</v>
      </c>
      <c r="E2575" t="str">
        <f t="shared" si="283"/>
        <v>R.[N]</v>
      </c>
      <c r="F2575" t="str">
        <f t="shared" si="284"/>
        <v>R</v>
      </c>
      <c r="G2575" t="str">
        <f t="shared" si="285"/>
        <v>Tryptic</v>
      </c>
      <c r="H2575" t="b">
        <f t="shared" si="286"/>
        <v>0</v>
      </c>
    </row>
    <row r="2576" spans="1:8" x14ac:dyDescent="0.3">
      <c r="A2576" t="s">
        <v>6248</v>
      </c>
      <c r="B2576" t="str">
        <f t="shared" si="280"/>
        <v>[R</v>
      </c>
      <c r="C2576" t="str">
        <f t="shared" si="281"/>
        <v>R</v>
      </c>
      <c r="D2576" t="str">
        <f t="shared" si="282"/>
        <v>Tryptic</v>
      </c>
      <c r="E2576" t="str">
        <f t="shared" si="283"/>
        <v>R.[C]</v>
      </c>
      <c r="F2576" t="str">
        <f t="shared" si="284"/>
        <v>R</v>
      </c>
      <c r="G2576" t="str">
        <f t="shared" si="285"/>
        <v>Tryptic</v>
      </c>
      <c r="H2576" t="b">
        <f t="shared" si="286"/>
        <v>0</v>
      </c>
    </row>
    <row r="2577" spans="1:8" x14ac:dyDescent="0.3">
      <c r="A2577" t="s">
        <v>6250</v>
      </c>
      <c r="B2577" t="str">
        <f t="shared" si="280"/>
        <v>[K</v>
      </c>
      <c r="C2577" t="str">
        <f t="shared" si="281"/>
        <v>K</v>
      </c>
      <c r="D2577" t="str">
        <f t="shared" si="282"/>
        <v>Tryptic</v>
      </c>
      <c r="E2577" t="str">
        <f t="shared" si="283"/>
        <v>R.[E]</v>
      </c>
      <c r="F2577" t="str">
        <f t="shared" si="284"/>
        <v>R</v>
      </c>
      <c r="G2577" t="str">
        <f t="shared" si="285"/>
        <v>Tryptic</v>
      </c>
      <c r="H2577" t="b">
        <f t="shared" si="286"/>
        <v>0</v>
      </c>
    </row>
    <row r="2578" spans="1:8" x14ac:dyDescent="0.3">
      <c r="A2578" t="s">
        <v>6252</v>
      </c>
      <c r="B2578" t="str">
        <f t="shared" si="280"/>
        <v>[R</v>
      </c>
      <c r="C2578" t="str">
        <f t="shared" si="281"/>
        <v>R</v>
      </c>
      <c r="D2578" t="str">
        <f t="shared" si="282"/>
        <v>Tryptic</v>
      </c>
      <c r="E2578" t="str">
        <f t="shared" si="283"/>
        <v>K.[D]</v>
      </c>
      <c r="F2578" t="str">
        <f t="shared" si="284"/>
        <v>K</v>
      </c>
      <c r="G2578" t="str">
        <f t="shared" si="285"/>
        <v>Tryptic</v>
      </c>
      <c r="H2578" t="b">
        <f t="shared" si="286"/>
        <v>0</v>
      </c>
    </row>
    <row r="2579" spans="1:8" x14ac:dyDescent="0.3">
      <c r="A2579" t="s">
        <v>6254</v>
      </c>
      <c r="B2579" t="str">
        <f t="shared" si="280"/>
        <v>[K</v>
      </c>
      <c r="C2579" t="str">
        <f t="shared" si="281"/>
        <v>K</v>
      </c>
      <c r="D2579" t="str">
        <f t="shared" si="282"/>
        <v>Tryptic</v>
      </c>
      <c r="E2579" t="str">
        <f t="shared" si="283"/>
        <v>R.[V]</v>
      </c>
      <c r="F2579" t="str">
        <f t="shared" si="284"/>
        <v>R</v>
      </c>
      <c r="G2579" t="str">
        <f t="shared" si="285"/>
        <v>Tryptic</v>
      </c>
      <c r="H2579" t="b">
        <f t="shared" si="286"/>
        <v>0</v>
      </c>
    </row>
    <row r="2580" spans="1:8" x14ac:dyDescent="0.3">
      <c r="A2580" t="s">
        <v>6256</v>
      </c>
      <c r="B2580" t="str">
        <f t="shared" si="280"/>
        <v>[K</v>
      </c>
      <c r="C2580" t="str">
        <f t="shared" si="281"/>
        <v>K</v>
      </c>
      <c r="D2580" t="str">
        <f t="shared" si="282"/>
        <v>Tryptic</v>
      </c>
      <c r="E2580" t="str">
        <f t="shared" si="283"/>
        <v>K.[N]</v>
      </c>
      <c r="F2580" t="str">
        <f t="shared" si="284"/>
        <v>K</v>
      </c>
      <c r="G2580" t="str">
        <f t="shared" si="285"/>
        <v>Tryptic</v>
      </c>
      <c r="H2580" t="b">
        <f t="shared" si="286"/>
        <v>0</v>
      </c>
    </row>
    <row r="2581" spans="1:8" x14ac:dyDescent="0.3">
      <c r="A2581" t="s">
        <v>6258</v>
      </c>
      <c r="B2581" t="str">
        <f t="shared" si="280"/>
        <v>[N</v>
      </c>
      <c r="C2581" t="str">
        <f t="shared" si="281"/>
        <v>N</v>
      </c>
      <c r="D2581" t="str">
        <f t="shared" si="282"/>
        <v>Semitryptic</v>
      </c>
      <c r="E2581" t="str">
        <f t="shared" si="283"/>
        <v>.[LV]</v>
      </c>
      <c r="F2581" t="str">
        <f t="shared" si="284"/>
        <v>.</v>
      </c>
      <c r="G2581" t="str">
        <f t="shared" si="285"/>
        <v>Semitryptic</v>
      </c>
      <c r="H2581" t="b">
        <f t="shared" si="286"/>
        <v>1</v>
      </c>
    </row>
    <row r="2582" spans="1:8" x14ac:dyDescent="0.3">
      <c r="A2582" t="s">
        <v>6261</v>
      </c>
      <c r="B2582" t="str">
        <f t="shared" si="280"/>
        <v>[K</v>
      </c>
      <c r="C2582" t="str">
        <f t="shared" si="281"/>
        <v>K</v>
      </c>
      <c r="D2582" t="str">
        <f t="shared" si="282"/>
        <v>Tryptic</v>
      </c>
      <c r="E2582" t="str">
        <f t="shared" si="283"/>
        <v>K.[A]</v>
      </c>
      <c r="F2582" t="str">
        <f t="shared" si="284"/>
        <v>K</v>
      </c>
      <c r="G2582" t="str">
        <f t="shared" si="285"/>
        <v>Tryptic</v>
      </c>
      <c r="H2582" t="b">
        <f t="shared" si="286"/>
        <v>0</v>
      </c>
    </row>
    <row r="2583" spans="1:8" x14ac:dyDescent="0.3">
      <c r="A2583" t="s">
        <v>6264</v>
      </c>
      <c r="B2583" t="str">
        <f t="shared" si="280"/>
        <v>[K</v>
      </c>
      <c r="C2583" t="str">
        <f t="shared" si="281"/>
        <v>K</v>
      </c>
      <c r="D2583" t="str">
        <f t="shared" si="282"/>
        <v>Tryptic</v>
      </c>
      <c r="E2583" t="str">
        <f t="shared" si="283"/>
        <v>R.[L]</v>
      </c>
      <c r="F2583" t="str">
        <f t="shared" si="284"/>
        <v>R</v>
      </c>
      <c r="G2583" t="str">
        <f t="shared" si="285"/>
        <v>Tryptic</v>
      </c>
      <c r="H2583" t="b">
        <f t="shared" si="286"/>
        <v>0</v>
      </c>
    </row>
    <row r="2584" spans="1:8" x14ac:dyDescent="0.3">
      <c r="A2584" t="s">
        <v>6267</v>
      </c>
      <c r="B2584" t="str">
        <f t="shared" si="280"/>
        <v>[K</v>
      </c>
      <c r="C2584" t="str">
        <f t="shared" si="281"/>
        <v>K</v>
      </c>
      <c r="D2584" t="str">
        <f t="shared" si="282"/>
        <v>Tryptic</v>
      </c>
      <c r="E2584" t="str">
        <f t="shared" si="283"/>
        <v>K.[L]</v>
      </c>
      <c r="F2584" t="str">
        <f t="shared" si="284"/>
        <v>K</v>
      </c>
      <c r="G2584" t="str">
        <f t="shared" si="285"/>
        <v>Tryptic</v>
      </c>
      <c r="H2584" t="b">
        <f t="shared" si="286"/>
        <v>0</v>
      </c>
    </row>
    <row r="2585" spans="1:8" x14ac:dyDescent="0.3">
      <c r="A2585" t="s">
        <v>6269</v>
      </c>
      <c r="B2585" t="str">
        <f t="shared" si="280"/>
        <v>[R</v>
      </c>
      <c r="C2585" t="str">
        <f t="shared" si="281"/>
        <v>R</v>
      </c>
      <c r="D2585" t="str">
        <f t="shared" si="282"/>
        <v>Tryptic</v>
      </c>
      <c r="E2585" t="str">
        <f t="shared" si="283"/>
        <v>K.[T]</v>
      </c>
      <c r="F2585" t="str">
        <f t="shared" si="284"/>
        <v>K</v>
      </c>
      <c r="G2585" t="str">
        <f t="shared" si="285"/>
        <v>Tryptic</v>
      </c>
      <c r="H2585" t="b">
        <f t="shared" si="286"/>
        <v>0</v>
      </c>
    </row>
    <row r="2586" spans="1:8" x14ac:dyDescent="0.3">
      <c r="A2586" t="s">
        <v>6272</v>
      </c>
      <c r="B2586" t="str">
        <f t="shared" si="280"/>
        <v>[K</v>
      </c>
      <c r="C2586" t="str">
        <f t="shared" si="281"/>
        <v>K</v>
      </c>
      <c r="D2586" t="str">
        <f t="shared" si="282"/>
        <v>Tryptic</v>
      </c>
      <c r="E2586" t="str">
        <f t="shared" si="283"/>
        <v>R.[A]</v>
      </c>
      <c r="F2586" t="str">
        <f t="shared" si="284"/>
        <v>R</v>
      </c>
      <c r="G2586" t="str">
        <f t="shared" si="285"/>
        <v>Tryptic</v>
      </c>
      <c r="H2586" t="b">
        <f t="shared" si="286"/>
        <v>0</v>
      </c>
    </row>
    <row r="2587" spans="1:8" x14ac:dyDescent="0.3">
      <c r="A2587" t="s">
        <v>6272</v>
      </c>
      <c r="B2587" t="str">
        <f t="shared" si="280"/>
        <v>[K</v>
      </c>
      <c r="C2587" t="str">
        <f t="shared" si="281"/>
        <v>K</v>
      </c>
      <c r="D2587" t="str">
        <f t="shared" si="282"/>
        <v>Tryptic</v>
      </c>
      <c r="E2587" t="str">
        <f t="shared" si="283"/>
        <v>R.[A]</v>
      </c>
      <c r="F2587" t="str">
        <f t="shared" si="284"/>
        <v>R</v>
      </c>
      <c r="G2587" t="str">
        <f t="shared" si="285"/>
        <v>Tryptic</v>
      </c>
      <c r="H2587" t="b">
        <f t="shared" si="286"/>
        <v>0</v>
      </c>
    </row>
    <row r="2588" spans="1:8" x14ac:dyDescent="0.3">
      <c r="A2588" t="s">
        <v>6272</v>
      </c>
      <c r="B2588" t="str">
        <f t="shared" si="280"/>
        <v>[K</v>
      </c>
      <c r="C2588" t="str">
        <f t="shared" si="281"/>
        <v>K</v>
      </c>
      <c r="D2588" t="str">
        <f t="shared" si="282"/>
        <v>Tryptic</v>
      </c>
      <c r="E2588" t="str">
        <f t="shared" si="283"/>
        <v>R.[A]</v>
      </c>
      <c r="F2588" t="str">
        <f t="shared" si="284"/>
        <v>R</v>
      </c>
      <c r="G2588" t="str">
        <f t="shared" si="285"/>
        <v>Tryptic</v>
      </c>
      <c r="H2588" t="b">
        <f t="shared" si="286"/>
        <v>0</v>
      </c>
    </row>
    <row r="2589" spans="1:8" x14ac:dyDescent="0.3">
      <c r="A2589" t="s">
        <v>6272</v>
      </c>
      <c r="B2589" t="str">
        <f t="shared" si="280"/>
        <v>[K</v>
      </c>
      <c r="C2589" t="str">
        <f t="shared" si="281"/>
        <v>K</v>
      </c>
      <c r="D2589" t="str">
        <f t="shared" si="282"/>
        <v>Tryptic</v>
      </c>
      <c r="E2589" t="str">
        <f t="shared" si="283"/>
        <v>R.[A]</v>
      </c>
      <c r="F2589" t="str">
        <f t="shared" si="284"/>
        <v>R</v>
      </c>
      <c r="G2589" t="str">
        <f t="shared" si="285"/>
        <v>Tryptic</v>
      </c>
      <c r="H2589" t="b">
        <f t="shared" si="286"/>
        <v>0</v>
      </c>
    </row>
    <row r="2590" spans="1:8" x14ac:dyDescent="0.3">
      <c r="A2590" t="s">
        <v>6276</v>
      </c>
      <c r="B2590" t="str">
        <f t="shared" si="280"/>
        <v>[K</v>
      </c>
      <c r="C2590" t="str">
        <f t="shared" si="281"/>
        <v>K</v>
      </c>
      <c r="D2590" t="str">
        <f t="shared" si="282"/>
        <v>Tryptic</v>
      </c>
      <c r="E2590" t="str">
        <f t="shared" si="283"/>
        <v>K.[R]</v>
      </c>
      <c r="F2590" t="str">
        <f t="shared" si="284"/>
        <v>K</v>
      </c>
      <c r="G2590" t="str">
        <f t="shared" si="285"/>
        <v>Tryptic</v>
      </c>
      <c r="H2590" t="b">
        <f t="shared" si="286"/>
        <v>0</v>
      </c>
    </row>
    <row r="2591" spans="1:8" x14ac:dyDescent="0.3">
      <c r="A2591" t="s">
        <v>6278</v>
      </c>
      <c r="B2591" t="str">
        <f t="shared" si="280"/>
        <v>[R</v>
      </c>
      <c r="C2591" t="str">
        <f t="shared" si="281"/>
        <v>R</v>
      </c>
      <c r="D2591" t="str">
        <f t="shared" si="282"/>
        <v>Tryptic</v>
      </c>
      <c r="E2591" t="str">
        <f t="shared" si="283"/>
        <v>K.[A]</v>
      </c>
      <c r="F2591" t="str">
        <f t="shared" si="284"/>
        <v>K</v>
      </c>
      <c r="G2591" t="str">
        <f t="shared" si="285"/>
        <v>Tryptic</v>
      </c>
      <c r="H2591" t="b">
        <f t="shared" si="286"/>
        <v>0</v>
      </c>
    </row>
    <row r="2592" spans="1:8" x14ac:dyDescent="0.3">
      <c r="A2592" t="s">
        <v>6280</v>
      </c>
      <c r="B2592" t="str">
        <f t="shared" si="280"/>
        <v>[R</v>
      </c>
      <c r="C2592" t="str">
        <f t="shared" si="281"/>
        <v>R</v>
      </c>
      <c r="D2592" t="str">
        <f t="shared" si="282"/>
        <v>Tryptic</v>
      </c>
      <c r="E2592" t="str">
        <f t="shared" si="283"/>
        <v>K.[A]</v>
      </c>
      <c r="F2592" t="str">
        <f t="shared" si="284"/>
        <v>K</v>
      </c>
      <c r="G2592" t="str">
        <f t="shared" si="285"/>
        <v>Tryptic</v>
      </c>
      <c r="H2592" t="b">
        <f t="shared" si="286"/>
        <v>0</v>
      </c>
    </row>
    <row r="2593" spans="1:8" x14ac:dyDescent="0.3">
      <c r="A2593" t="s">
        <v>6282</v>
      </c>
      <c r="B2593" t="str">
        <f t="shared" si="280"/>
        <v>[K</v>
      </c>
      <c r="C2593" t="str">
        <f t="shared" si="281"/>
        <v>K</v>
      </c>
      <c r="D2593" t="str">
        <f t="shared" si="282"/>
        <v>Tryptic</v>
      </c>
      <c r="E2593" t="str">
        <f t="shared" si="283"/>
        <v>R.[Y]</v>
      </c>
      <c r="F2593" t="str">
        <f t="shared" si="284"/>
        <v>R</v>
      </c>
      <c r="G2593" t="str">
        <f t="shared" si="285"/>
        <v>Tryptic</v>
      </c>
      <c r="H2593" t="b">
        <f t="shared" si="286"/>
        <v>0</v>
      </c>
    </row>
    <row r="2594" spans="1:8" x14ac:dyDescent="0.3">
      <c r="A2594" t="s">
        <v>6285</v>
      </c>
      <c r="B2594" t="str">
        <f t="shared" si="280"/>
        <v>[R</v>
      </c>
      <c r="C2594" t="str">
        <f t="shared" si="281"/>
        <v>R</v>
      </c>
      <c r="D2594" t="str">
        <f t="shared" si="282"/>
        <v>Tryptic</v>
      </c>
      <c r="E2594" t="str">
        <f t="shared" si="283"/>
        <v>R.[F]</v>
      </c>
      <c r="F2594" t="str">
        <f t="shared" si="284"/>
        <v>R</v>
      </c>
      <c r="G2594" t="str">
        <f t="shared" si="285"/>
        <v>Tryptic</v>
      </c>
      <c r="H2594" t="b">
        <f t="shared" si="286"/>
        <v>0</v>
      </c>
    </row>
    <row r="2595" spans="1:8" x14ac:dyDescent="0.3">
      <c r="A2595" t="s">
        <v>6288</v>
      </c>
      <c r="B2595" t="str">
        <f t="shared" si="280"/>
        <v>[K</v>
      </c>
      <c r="C2595" t="str">
        <f t="shared" si="281"/>
        <v>K</v>
      </c>
      <c r="D2595" t="str">
        <f t="shared" si="282"/>
        <v>Tryptic</v>
      </c>
      <c r="E2595" t="str">
        <f t="shared" si="283"/>
        <v>R.[I]</v>
      </c>
      <c r="F2595" t="str">
        <f t="shared" si="284"/>
        <v>R</v>
      </c>
      <c r="G2595" t="str">
        <f t="shared" si="285"/>
        <v>Tryptic</v>
      </c>
      <c r="H2595" t="b">
        <f t="shared" si="286"/>
        <v>0</v>
      </c>
    </row>
    <row r="2596" spans="1:8" x14ac:dyDescent="0.3">
      <c r="A2596" t="s">
        <v>6290</v>
      </c>
      <c r="B2596" t="str">
        <f t="shared" si="280"/>
        <v>[R</v>
      </c>
      <c r="C2596" t="str">
        <f t="shared" si="281"/>
        <v>R</v>
      </c>
      <c r="D2596" t="str">
        <f t="shared" si="282"/>
        <v>Tryptic</v>
      </c>
      <c r="E2596" t="str">
        <f t="shared" si="283"/>
        <v>R.[F]</v>
      </c>
      <c r="F2596" t="str">
        <f t="shared" si="284"/>
        <v>R</v>
      </c>
      <c r="G2596" t="str">
        <f t="shared" si="285"/>
        <v>Tryptic</v>
      </c>
      <c r="H2596" t="b">
        <f t="shared" si="286"/>
        <v>0</v>
      </c>
    </row>
    <row r="2597" spans="1:8" x14ac:dyDescent="0.3">
      <c r="A2597" t="s">
        <v>6292</v>
      </c>
      <c r="B2597" t="str">
        <f t="shared" si="280"/>
        <v>[R</v>
      </c>
      <c r="C2597" t="str">
        <f t="shared" si="281"/>
        <v>R</v>
      </c>
      <c r="D2597" t="str">
        <f t="shared" si="282"/>
        <v>Tryptic</v>
      </c>
      <c r="E2597" t="str">
        <f t="shared" si="283"/>
        <v>R.[G]</v>
      </c>
      <c r="F2597" t="str">
        <f t="shared" si="284"/>
        <v>R</v>
      </c>
      <c r="G2597" t="str">
        <f t="shared" si="285"/>
        <v>Tryptic</v>
      </c>
      <c r="H2597" t="b">
        <f t="shared" si="286"/>
        <v>0</v>
      </c>
    </row>
    <row r="2598" spans="1:8" x14ac:dyDescent="0.3">
      <c r="A2598" t="s">
        <v>6295</v>
      </c>
      <c r="B2598" t="str">
        <f t="shared" si="280"/>
        <v>[K</v>
      </c>
      <c r="C2598" t="str">
        <f t="shared" si="281"/>
        <v>K</v>
      </c>
      <c r="D2598" t="str">
        <f t="shared" si="282"/>
        <v>Tryptic</v>
      </c>
      <c r="E2598" t="str">
        <f t="shared" si="283"/>
        <v>R.[D]</v>
      </c>
      <c r="F2598" t="str">
        <f t="shared" si="284"/>
        <v>R</v>
      </c>
      <c r="G2598" t="str">
        <f t="shared" si="285"/>
        <v>Tryptic</v>
      </c>
      <c r="H2598" t="b">
        <f t="shared" si="286"/>
        <v>0</v>
      </c>
    </row>
    <row r="2599" spans="1:8" x14ac:dyDescent="0.3">
      <c r="A2599" t="s">
        <v>6298</v>
      </c>
      <c r="B2599" t="str">
        <f t="shared" si="280"/>
        <v>[R</v>
      </c>
      <c r="C2599" t="str">
        <f t="shared" si="281"/>
        <v>R</v>
      </c>
      <c r="D2599" t="str">
        <f t="shared" si="282"/>
        <v>Tryptic</v>
      </c>
      <c r="E2599" t="str">
        <f t="shared" si="283"/>
        <v>K.[T]</v>
      </c>
      <c r="F2599" t="str">
        <f t="shared" si="284"/>
        <v>K</v>
      </c>
      <c r="G2599" t="str">
        <f t="shared" si="285"/>
        <v>Tryptic</v>
      </c>
      <c r="H2599" t="b">
        <f t="shared" si="286"/>
        <v>0</v>
      </c>
    </row>
    <row r="2600" spans="1:8" x14ac:dyDescent="0.3">
      <c r="A2600" t="s">
        <v>6300</v>
      </c>
      <c r="B2600" t="str">
        <f t="shared" si="280"/>
        <v>[A</v>
      </c>
      <c r="C2600" t="str">
        <f t="shared" si="281"/>
        <v>A</v>
      </c>
      <c r="D2600" t="str">
        <f t="shared" si="282"/>
        <v>Semitryptic</v>
      </c>
      <c r="E2600" t="str">
        <f t="shared" si="283"/>
        <v>R.[I]</v>
      </c>
      <c r="F2600" t="str">
        <f t="shared" si="284"/>
        <v>R</v>
      </c>
      <c r="G2600" t="str">
        <f t="shared" si="285"/>
        <v>Tryptic</v>
      </c>
      <c r="H2600" t="b">
        <f t="shared" si="286"/>
        <v>1</v>
      </c>
    </row>
    <row r="2601" spans="1:8" x14ac:dyDescent="0.3">
      <c r="A2601" t="s">
        <v>6302</v>
      </c>
      <c r="B2601" t="str">
        <f t="shared" si="280"/>
        <v>[A</v>
      </c>
      <c r="C2601" t="str">
        <f t="shared" si="281"/>
        <v>A</v>
      </c>
      <c r="D2601" t="str">
        <f t="shared" si="282"/>
        <v>Semitryptic</v>
      </c>
      <c r="E2601" t="str">
        <f t="shared" si="283"/>
        <v>K.[Q]</v>
      </c>
      <c r="F2601" t="str">
        <f t="shared" si="284"/>
        <v>K</v>
      </c>
      <c r="G2601" t="str">
        <f t="shared" si="285"/>
        <v>Tryptic</v>
      </c>
      <c r="H2601" t="b">
        <f t="shared" si="286"/>
        <v>1</v>
      </c>
    </row>
    <row r="2602" spans="1:8" x14ac:dyDescent="0.3">
      <c r="A2602" t="s">
        <v>6305</v>
      </c>
      <c r="B2602" t="str">
        <f t="shared" si="280"/>
        <v>[R</v>
      </c>
      <c r="C2602" t="str">
        <f t="shared" si="281"/>
        <v>R</v>
      </c>
      <c r="D2602" t="str">
        <f t="shared" si="282"/>
        <v>Tryptic</v>
      </c>
      <c r="E2602" t="str">
        <f t="shared" si="283"/>
        <v>R.[F]</v>
      </c>
      <c r="F2602" t="str">
        <f t="shared" si="284"/>
        <v>R</v>
      </c>
      <c r="G2602" t="str">
        <f t="shared" si="285"/>
        <v>Tryptic</v>
      </c>
      <c r="H2602" t="b">
        <f t="shared" si="286"/>
        <v>0</v>
      </c>
    </row>
    <row r="2603" spans="1:8" x14ac:dyDescent="0.3">
      <c r="A2603" t="s">
        <v>6307</v>
      </c>
      <c r="B2603" t="str">
        <f t="shared" si="280"/>
        <v>[R</v>
      </c>
      <c r="C2603" t="str">
        <f t="shared" si="281"/>
        <v>R</v>
      </c>
      <c r="D2603" t="str">
        <f t="shared" si="282"/>
        <v>Tryptic</v>
      </c>
      <c r="E2603" t="str">
        <f t="shared" si="283"/>
        <v>R.[S]</v>
      </c>
      <c r="F2603" t="str">
        <f t="shared" si="284"/>
        <v>R</v>
      </c>
      <c r="G2603" t="str">
        <f t="shared" si="285"/>
        <v>Tryptic</v>
      </c>
      <c r="H2603" t="b">
        <f t="shared" si="286"/>
        <v>0</v>
      </c>
    </row>
    <row r="2604" spans="1:8" x14ac:dyDescent="0.3">
      <c r="A2604" t="s">
        <v>6309</v>
      </c>
      <c r="B2604" t="str">
        <f t="shared" si="280"/>
        <v>[R</v>
      </c>
      <c r="C2604" t="str">
        <f t="shared" si="281"/>
        <v>R</v>
      </c>
      <c r="D2604" t="str">
        <f t="shared" si="282"/>
        <v>Tryptic</v>
      </c>
      <c r="E2604" t="str">
        <f t="shared" si="283"/>
        <v>R.[Q]</v>
      </c>
      <c r="F2604" t="str">
        <f t="shared" si="284"/>
        <v>R</v>
      </c>
      <c r="G2604" t="str">
        <f t="shared" si="285"/>
        <v>Tryptic</v>
      </c>
      <c r="H2604" t="b">
        <f t="shared" si="286"/>
        <v>0</v>
      </c>
    </row>
    <row r="2605" spans="1:8" x14ac:dyDescent="0.3">
      <c r="A2605" t="s">
        <v>6311</v>
      </c>
      <c r="B2605" t="str">
        <f t="shared" si="280"/>
        <v>[R</v>
      </c>
      <c r="C2605" t="str">
        <f t="shared" si="281"/>
        <v>R</v>
      </c>
      <c r="D2605" t="str">
        <f t="shared" si="282"/>
        <v>Tryptic</v>
      </c>
      <c r="E2605" t="str">
        <f t="shared" si="283"/>
        <v>R.[Y]</v>
      </c>
      <c r="F2605" t="str">
        <f t="shared" si="284"/>
        <v>R</v>
      </c>
      <c r="G2605" t="str">
        <f t="shared" si="285"/>
        <v>Tryptic</v>
      </c>
      <c r="H2605" t="b">
        <f t="shared" si="286"/>
        <v>0</v>
      </c>
    </row>
    <row r="2606" spans="1:8" x14ac:dyDescent="0.3">
      <c r="A2606" t="s">
        <v>6314</v>
      </c>
      <c r="B2606" t="str">
        <f t="shared" si="280"/>
        <v>[K</v>
      </c>
      <c r="C2606" t="str">
        <f t="shared" si="281"/>
        <v>K</v>
      </c>
      <c r="D2606" t="str">
        <f t="shared" si="282"/>
        <v>Tryptic</v>
      </c>
      <c r="E2606" t="str">
        <f t="shared" si="283"/>
        <v>K.[V]</v>
      </c>
      <c r="F2606" t="str">
        <f t="shared" si="284"/>
        <v>K</v>
      </c>
      <c r="G2606" t="str">
        <f t="shared" si="285"/>
        <v>Tryptic</v>
      </c>
      <c r="H2606" t="b">
        <f t="shared" si="286"/>
        <v>0</v>
      </c>
    </row>
    <row r="2607" spans="1:8" x14ac:dyDescent="0.3">
      <c r="A2607" t="s">
        <v>6316</v>
      </c>
      <c r="B2607" t="str">
        <f t="shared" si="280"/>
        <v>[K</v>
      </c>
      <c r="C2607" t="str">
        <f t="shared" si="281"/>
        <v>K</v>
      </c>
      <c r="D2607" t="str">
        <f t="shared" si="282"/>
        <v>Tryptic</v>
      </c>
      <c r="E2607" t="str">
        <f t="shared" si="283"/>
        <v>K.[H]</v>
      </c>
      <c r="F2607" t="str">
        <f t="shared" si="284"/>
        <v>K</v>
      </c>
      <c r="G2607" t="str">
        <f t="shared" si="285"/>
        <v>Tryptic</v>
      </c>
      <c r="H2607" t="b">
        <f t="shared" si="286"/>
        <v>0</v>
      </c>
    </row>
    <row r="2608" spans="1:8" x14ac:dyDescent="0.3">
      <c r="A2608" t="s">
        <v>6318</v>
      </c>
      <c r="B2608" t="str">
        <f t="shared" si="280"/>
        <v>[K</v>
      </c>
      <c r="C2608" t="str">
        <f t="shared" si="281"/>
        <v>K</v>
      </c>
      <c r="D2608" t="str">
        <f t="shared" si="282"/>
        <v>Tryptic</v>
      </c>
      <c r="E2608" t="str">
        <f t="shared" si="283"/>
        <v>K.[L]</v>
      </c>
      <c r="F2608" t="str">
        <f t="shared" si="284"/>
        <v>K</v>
      </c>
      <c r="G2608" t="str">
        <f t="shared" si="285"/>
        <v>Tryptic</v>
      </c>
      <c r="H2608" t="b">
        <f t="shared" si="286"/>
        <v>0</v>
      </c>
    </row>
    <row r="2609" spans="1:8" x14ac:dyDescent="0.3">
      <c r="A2609" t="s">
        <v>6321</v>
      </c>
      <c r="B2609" t="str">
        <f t="shared" si="280"/>
        <v>[K</v>
      </c>
      <c r="C2609" t="str">
        <f t="shared" si="281"/>
        <v>K</v>
      </c>
      <c r="D2609" t="str">
        <f t="shared" si="282"/>
        <v>Tryptic</v>
      </c>
      <c r="E2609" t="str">
        <f t="shared" si="283"/>
        <v>R.[G]</v>
      </c>
      <c r="F2609" t="str">
        <f t="shared" si="284"/>
        <v>R</v>
      </c>
      <c r="G2609" t="str">
        <f t="shared" si="285"/>
        <v>Tryptic</v>
      </c>
      <c r="H2609" t="b">
        <f t="shared" si="286"/>
        <v>0</v>
      </c>
    </row>
    <row r="2610" spans="1:8" x14ac:dyDescent="0.3">
      <c r="A2610" t="s">
        <v>6323</v>
      </c>
      <c r="B2610" t="str">
        <f t="shared" si="280"/>
        <v>[K</v>
      </c>
      <c r="C2610" t="str">
        <f t="shared" si="281"/>
        <v>K</v>
      </c>
      <c r="D2610" t="str">
        <f t="shared" si="282"/>
        <v>Tryptic</v>
      </c>
      <c r="E2610" t="str">
        <f t="shared" si="283"/>
        <v>.[SR]</v>
      </c>
      <c r="F2610" t="str">
        <f t="shared" si="284"/>
        <v>.</v>
      </c>
      <c r="G2610" t="str">
        <f t="shared" si="285"/>
        <v>Semitryptic</v>
      </c>
      <c r="H2610" t="b">
        <f t="shared" si="286"/>
        <v>1</v>
      </c>
    </row>
    <row r="2611" spans="1:8" x14ac:dyDescent="0.3">
      <c r="A2611" t="s">
        <v>6326</v>
      </c>
      <c r="B2611" t="str">
        <f t="shared" si="280"/>
        <v>[R</v>
      </c>
      <c r="C2611" t="str">
        <f t="shared" si="281"/>
        <v>R</v>
      </c>
      <c r="D2611" t="str">
        <f t="shared" si="282"/>
        <v>Tryptic</v>
      </c>
      <c r="E2611" t="str">
        <f t="shared" si="283"/>
        <v>R.[L]</v>
      </c>
      <c r="F2611" t="str">
        <f t="shared" si="284"/>
        <v>R</v>
      </c>
      <c r="G2611" t="str">
        <f t="shared" si="285"/>
        <v>Tryptic</v>
      </c>
      <c r="H2611" t="b">
        <f t="shared" si="286"/>
        <v>0</v>
      </c>
    </row>
    <row r="2612" spans="1:8" x14ac:dyDescent="0.3">
      <c r="A2612" t="s">
        <v>6329</v>
      </c>
      <c r="B2612" t="str">
        <f t="shared" si="280"/>
        <v>[K</v>
      </c>
      <c r="C2612" t="str">
        <f t="shared" si="281"/>
        <v>K</v>
      </c>
      <c r="D2612" t="str">
        <f t="shared" si="282"/>
        <v>Tryptic</v>
      </c>
      <c r="E2612" t="str">
        <f t="shared" si="283"/>
        <v>K.[D]</v>
      </c>
      <c r="F2612" t="str">
        <f t="shared" si="284"/>
        <v>K</v>
      </c>
      <c r="G2612" t="str">
        <f t="shared" si="285"/>
        <v>Tryptic</v>
      </c>
      <c r="H2612" t="b">
        <f t="shared" si="286"/>
        <v>0</v>
      </c>
    </row>
    <row r="2613" spans="1:8" x14ac:dyDescent="0.3">
      <c r="A2613" t="s">
        <v>6331</v>
      </c>
      <c r="B2613" t="str">
        <f t="shared" si="280"/>
        <v>[K</v>
      </c>
      <c r="C2613" t="str">
        <f t="shared" si="281"/>
        <v>K</v>
      </c>
      <c r="D2613" t="str">
        <f t="shared" si="282"/>
        <v>Tryptic</v>
      </c>
      <c r="E2613" t="str">
        <f t="shared" si="283"/>
        <v>K.[L]</v>
      </c>
      <c r="F2613" t="str">
        <f t="shared" si="284"/>
        <v>K</v>
      </c>
      <c r="G2613" t="str">
        <f t="shared" si="285"/>
        <v>Tryptic</v>
      </c>
      <c r="H2613" t="b">
        <f t="shared" si="286"/>
        <v>0</v>
      </c>
    </row>
    <row r="2614" spans="1:8" x14ac:dyDescent="0.3">
      <c r="A2614" t="s">
        <v>6334</v>
      </c>
      <c r="B2614" t="str">
        <f t="shared" si="280"/>
        <v>[R</v>
      </c>
      <c r="C2614" t="str">
        <f t="shared" si="281"/>
        <v>R</v>
      </c>
      <c r="D2614" t="str">
        <f t="shared" si="282"/>
        <v>Tryptic</v>
      </c>
      <c r="E2614" t="str">
        <f t="shared" si="283"/>
        <v>R.[S]</v>
      </c>
      <c r="F2614" t="str">
        <f t="shared" si="284"/>
        <v>R</v>
      </c>
      <c r="G2614" t="str">
        <f t="shared" si="285"/>
        <v>Tryptic</v>
      </c>
      <c r="H2614" t="b">
        <f t="shared" si="286"/>
        <v>0</v>
      </c>
    </row>
    <row r="2615" spans="1:8" x14ac:dyDescent="0.3">
      <c r="A2615" t="s">
        <v>6337</v>
      </c>
      <c r="B2615" t="str">
        <f t="shared" si="280"/>
        <v>[K</v>
      </c>
      <c r="C2615" t="str">
        <f t="shared" si="281"/>
        <v>K</v>
      </c>
      <c r="D2615" t="str">
        <f t="shared" si="282"/>
        <v>Tryptic</v>
      </c>
      <c r="E2615" t="str">
        <f t="shared" si="283"/>
        <v>R.[D]</v>
      </c>
      <c r="F2615" t="str">
        <f t="shared" si="284"/>
        <v>R</v>
      </c>
      <c r="G2615" t="str">
        <f t="shared" si="285"/>
        <v>Tryptic</v>
      </c>
      <c r="H2615" t="b">
        <f t="shared" si="286"/>
        <v>0</v>
      </c>
    </row>
    <row r="2616" spans="1:8" x14ac:dyDescent="0.3">
      <c r="A2616" t="s">
        <v>6340</v>
      </c>
      <c r="B2616" t="str">
        <f t="shared" si="280"/>
        <v>[R</v>
      </c>
      <c r="C2616" t="str">
        <f t="shared" si="281"/>
        <v>R</v>
      </c>
      <c r="D2616" t="str">
        <f t="shared" si="282"/>
        <v>Tryptic</v>
      </c>
      <c r="E2616" t="str">
        <f t="shared" si="283"/>
        <v>R.[R]</v>
      </c>
      <c r="F2616" t="str">
        <f t="shared" si="284"/>
        <v>R</v>
      </c>
      <c r="G2616" t="str">
        <f t="shared" si="285"/>
        <v>Tryptic</v>
      </c>
      <c r="H2616" t="b">
        <f t="shared" si="286"/>
        <v>0</v>
      </c>
    </row>
    <row r="2617" spans="1:8" x14ac:dyDescent="0.3">
      <c r="A2617" t="s">
        <v>6342</v>
      </c>
      <c r="B2617" t="str">
        <f t="shared" si="280"/>
        <v>[K</v>
      </c>
      <c r="C2617" t="str">
        <f t="shared" si="281"/>
        <v>K</v>
      </c>
      <c r="D2617" t="str">
        <f t="shared" si="282"/>
        <v>Tryptic</v>
      </c>
      <c r="E2617" t="str">
        <f t="shared" si="283"/>
        <v>K.[I]</v>
      </c>
      <c r="F2617" t="str">
        <f t="shared" si="284"/>
        <v>K</v>
      </c>
      <c r="G2617" t="str">
        <f t="shared" si="285"/>
        <v>Tryptic</v>
      </c>
      <c r="H2617" t="b">
        <f t="shared" si="286"/>
        <v>0</v>
      </c>
    </row>
    <row r="2618" spans="1:8" x14ac:dyDescent="0.3">
      <c r="A2618" t="s">
        <v>6345</v>
      </c>
      <c r="B2618" t="str">
        <f t="shared" si="280"/>
        <v>[R</v>
      </c>
      <c r="C2618" t="str">
        <f t="shared" si="281"/>
        <v>R</v>
      </c>
      <c r="D2618" t="str">
        <f t="shared" si="282"/>
        <v>Tryptic</v>
      </c>
      <c r="E2618" t="str">
        <f t="shared" si="283"/>
        <v>K.[K]</v>
      </c>
      <c r="F2618" t="str">
        <f t="shared" si="284"/>
        <v>K</v>
      </c>
      <c r="G2618" t="str">
        <f t="shared" si="285"/>
        <v>Tryptic</v>
      </c>
      <c r="H2618" t="b">
        <f t="shared" si="286"/>
        <v>0</v>
      </c>
    </row>
    <row r="2619" spans="1:8" x14ac:dyDescent="0.3">
      <c r="A2619" t="s">
        <v>6345</v>
      </c>
      <c r="B2619" t="str">
        <f t="shared" si="280"/>
        <v>[R</v>
      </c>
      <c r="C2619" t="str">
        <f t="shared" si="281"/>
        <v>R</v>
      </c>
      <c r="D2619" t="str">
        <f t="shared" si="282"/>
        <v>Tryptic</v>
      </c>
      <c r="E2619" t="str">
        <f t="shared" si="283"/>
        <v>K.[K]</v>
      </c>
      <c r="F2619" t="str">
        <f t="shared" si="284"/>
        <v>K</v>
      </c>
      <c r="G2619" t="str">
        <f t="shared" si="285"/>
        <v>Tryptic</v>
      </c>
      <c r="H2619" t="b">
        <f t="shared" si="286"/>
        <v>0</v>
      </c>
    </row>
    <row r="2620" spans="1:8" x14ac:dyDescent="0.3">
      <c r="A2620" t="s">
        <v>6347</v>
      </c>
      <c r="B2620" t="str">
        <f t="shared" si="280"/>
        <v>[R</v>
      </c>
      <c r="C2620" t="str">
        <f t="shared" si="281"/>
        <v>R</v>
      </c>
      <c r="D2620" t="str">
        <f t="shared" si="282"/>
        <v>Tryptic</v>
      </c>
      <c r="E2620" t="str">
        <f t="shared" si="283"/>
        <v>K.[V]</v>
      </c>
      <c r="F2620" t="str">
        <f t="shared" si="284"/>
        <v>K</v>
      </c>
      <c r="G2620" t="str">
        <f t="shared" si="285"/>
        <v>Tryptic</v>
      </c>
      <c r="H2620" t="b">
        <f t="shared" si="286"/>
        <v>0</v>
      </c>
    </row>
    <row r="2621" spans="1:8" x14ac:dyDescent="0.3">
      <c r="A2621" t="s">
        <v>6350</v>
      </c>
      <c r="B2621" t="str">
        <f t="shared" si="280"/>
        <v>[K</v>
      </c>
      <c r="C2621" t="str">
        <f t="shared" si="281"/>
        <v>K</v>
      </c>
      <c r="D2621" t="str">
        <f t="shared" si="282"/>
        <v>Tryptic</v>
      </c>
      <c r="E2621" t="str">
        <f t="shared" si="283"/>
        <v>K.[L]</v>
      </c>
      <c r="F2621" t="str">
        <f t="shared" si="284"/>
        <v>K</v>
      </c>
      <c r="G2621" t="str">
        <f t="shared" si="285"/>
        <v>Tryptic</v>
      </c>
      <c r="H2621" t="b">
        <f t="shared" si="286"/>
        <v>0</v>
      </c>
    </row>
    <row r="2622" spans="1:8" x14ac:dyDescent="0.3">
      <c r="A2622" t="s">
        <v>6352</v>
      </c>
      <c r="B2622" t="str">
        <f t="shared" si="280"/>
        <v>[R</v>
      </c>
      <c r="C2622" t="str">
        <f t="shared" si="281"/>
        <v>R</v>
      </c>
      <c r="D2622" t="str">
        <f t="shared" si="282"/>
        <v>Tryptic</v>
      </c>
      <c r="E2622" t="str">
        <f t="shared" si="283"/>
        <v>R.[G]</v>
      </c>
      <c r="F2622" t="str">
        <f t="shared" si="284"/>
        <v>R</v>
      </c>
      <c r="G2622" t="str">
        <f t="shared" si="285"/>
        <v>Tryptic</v>
      </c>
      <c r="H2622" t="b">
        <f t="shared" si="286"/>
        <v>0</v>
      </c>
    </row>
    <row r="2623" spans="1:8" x14ac:dyDescent="0.3">
      <c r="A2623" t="s">
        <v>6355</v>
      </c>
      <c r="B2623" t="str">
        <f t="shared" si="280"/>
        <v>[I</v>
      </c>
      <c r="C2623" t="str">
        <f t="shared" si="281"/>
        <v>I</v>
      </c>
      <c r="D2623" t="str">
        <f t="shared" si="282"/>
        <v>Semitryptic</v>
      </c>
      <c r="E2623" t="str">
        <f t="shared" si="283"/>
        <v>K.[N]</v>
      </c>
      <c r="F2623" t="str">
        <f t="shared" si="284"/>
        <v>K</v>
      </c>
      <c r="G2623" t="str">
        <f t="shared" si="285"/>
        <v>Tryptic</v>
      </c>
      <c r="H2623" t="b">
        <f t="shared" si="286"/>
        <v>1</v>
      </c>
    </row>
    <row r="2624" spans="1:8" x14ac:dyDescent="0.3">
      <c r="A2624" t="s">
        <v>6358</v>
      </c>
      <c r="B2624" t="str">
        <f t="shared" si="280"/>
        <v>[R</v>
      </c>
      <c r="C2624" t="str">
        <f t="shared" si="281"/>
        <v>R</v>
      </c>
      <c r="D2624" t="str">
        <f t="shared" si="282"/>
        <v>Tryptic</v>
      </c>
      <c r="E2624" t="str">
        <f t="shared" si="283"/>
        <v>R.[M]</v>
      </c>
      <c r="F2624" t="str">
        <f t="shared" si="284"/>
        <v>R</v>
      </c>
      <c r="G2624" t="str">
        <f t="shared" si="285"/>
        <v>Tryptic</v>
      </c>
      <c r="H2624" t="b">
        <f t="shared" si="286"/>
        <v>0</v>
      </c>
    </row>
    <row r="2625" spans="1:8" x14ac:dyDescent="0.3">
      <c r="A2625" t="s">
        <v>6358</v>
      </c>
      <c r="B2625" t="str">
        <f t="shared" si="280"/>
        <v>[R</v>
      </c>
      <c r="C2625" t="str">
        <f t="shared" si="281"/>
        <v>R</v>
      </c>
      <c r="D2625" t="str">
        <f t="shared" si="282"/>
        <v>Tryptic</v>
      </c>
      <c r="E2625" t="str">
        <f t="shared" si="283"/>
        <v>R.[M]</v>
      </c>
      <c r="F2625" t="str">
        <f t="shared" si="284"/>
        <v>R</v>
      </c>
      <c r="G2625" t="str">
        <f t="shared" si="285"/>
        <v>Tryptic</v>
      </c>
      <c r="H2625" t="b">
        <f t="shared" si="286"/>
        <v>0</v>
      </c>
    </row>
    <row r="2626" spans="1:8" x14ac:dyDescent="0.3">
      <c r="A2626" t="s">
        <v>6360</v>
      </c>
      <c r="B2626" t="str">
        <f t="shared" si="280"/>
        <v>[K</v>
      </c>
      <c r="C2626" t="str">
        <f t="shared" si="281"/>
        <v>K</v>
      </c>
      <c r="D2626" t="str">
        <f t="shared" si="282"/>
        <v>Tryptic</v>
      </c>
      <c r="E2626" t="str">
        <f t="shared" si="283"/>
        <v>K.[A]</v>
      </c>
      <c r="F2626" t="str">
        <f t="shared" si="284"/>
        <v>K</v>
      </c>
      <c r="G2626" t="str">
        <f t="shared" si="285"/>
        <v>Tryptic</v>
      </c>
      <c r="H2626" t="b">
        <f t="shared" si="286"/>
        <v>0</v>
      </c>
    </row>
    <row r="2627" spans="1:8" x14ac:dyDescent="0.3">
      <c r="A2627" t="s">
        <v>6363</v>
      </c>
      <c r="B2627" t="str">
        <f t="shared" ref="B2627:B2690" si="287">LEFT(A2627,2)</f>
        <v>[K</v>
      </c>
      <c r="C2627" t="str">
        <f t="shared" ref="C2627:C2690" si="288">RIGHT(B2627,1)</f>
        <v>K</v>
      </c>
      <c r="D2627" t="str">
        <f t="shared" ref="D2627:D2690" si="289">IF(OR(C2627="K",C2627="R"),"Tryptic","Semitryptic")</f>
        <v>Tryptic</v>
      </c>
      <c r="E2627" t="str">
        <f t="shared" ref="E2627:E2690" si="290">RIGHT(A2627,5)</f>
        <v>K.[A]</v>
      </c>
      <c r="F2627" t="str">
        <f t="shared" ref="F2627:F2690" si="291">LEFT(E2627,1)</f>
        <v>K</v>
      </c>
      <c r="G2627" t="str">
        <f t="shared" ref="G2627:G2690" si="292">IF(OR(F2627="K",F2627="R"),"Tryptic","Semitryptic")</f>
        <v>Tryptic</v>
      </c>
      <c r="H2627" t="b">
        <f t="shared" ref="H2627:H2690" si="293">OR(D2627="Semitryptic",G2627="Semitryptic")</f>
        <v>0</v>
      </c>
    </row>
    <row r="2628" spans="1:8" x14ac:dyDescent="0.3">
      <c r="A2628" t="s">
        <v>6363</v>
      </c>
      <c r="B2628" t="str">
        <f t="shared" si="287"/>
        <v>[K</v>
      </c>
      <c r="C2628" t="str">
        <f t="shared" si="288"/>
        <v>K</v>
      </c>
      <c r="D2628" t="str">
        <f t="shared" si="289"/>
        <v>Tryptic</v>
      </c>
      <c r="E2628" t="str">
        <f t="shared" si="290"/>
        <v>K.[A]</v>
      </c>
      <c r="F2628" t="str">
        <f t="shared" si="291"/>
        <v>K</v>
      </c>
      <c r="G2628" t="str">
        <f t="shared" si="292"/>
        <v>Tryptic</v>
      </c>
      <c r="H2628" t="b">
        <f t="shared" si="293"/>
        <v>0</v>
      </c>
    </row>
    <row r="2629" spans="1:8" x14ac:dyDescent="0.3">
      <c r="A2629" t="s">
        <v>6365</v>
      </c>
      <c r="B2629" t="str">
        <f t="shared" si="287"/>
        <v>[K</v>
      </c>
      <c r="C2629" t="str">
        <f t="shared" si="288"/>
        <v>K</v>
      </c>
      <c r="D2629" t="str">
        <f t="shared" si="289"/>
        <v>Tryptic</v>
      </c>
      <c r="E2629" t="str">
        <f t="shared" si="290"/>
        <v>K.[K]</v>
      </c>
      <c r="F2629" t="str">
        <f t="shared" si="291"/>
        <v>K</v>
      </c>
      <c r="G2629" t="str">
        <f t="shared" si="292"/>
        <v>Tryptic</v>
      </c>
      <c r="H2629" t="b">
        <f t="shared" si="293"/>
        <v>0</v>
      </c>
    </row>
    <row r="2630" spans="1:8" x14ac:dyDescent="0.3">
      <c r="A2630" t="s">
        <v>6367</v>
      </c>
      <c r="B2630" t="str">
        <f t="shared" si="287"/>
        <v>[R</v>
      </c>
      <c r="C2630" t="str">
        <f t="shared" si="288"/>
        <v>R</v>
      </c>
      <c r="D2630" t="str">
        <f t="shared" si="289"/>
        <v>Tryptic</v>
      </c>
      <c r="E2630" t="str">
        <f t="shared" si="290"/>
        <v>.[NS]</v>
      </c>
      <c r="F2630" t="str">
        <f t="shared" si="291"/>
        <v>.</v>
      </c>
      <c r="G2630" t="str">
        <f t="shared" si="292"/>
        <v>Semitryptic</v>
      </c>
      <c r="H2630" t="b">
        <f t="shared" si="293"/>
        <v>1</v>
      </c>
    </row>
    <row r="2631" spans="1:8" x14ac:dyDescent="0.3">
      <c r="A2631" t="s">
        <v>6367</v>
      </c>
      <c r="B2631" t="str">
        <f t="shared" si="287"/>
        <v>[R</v>
      </c>
      <c r="C2631" t="str">
        <f t="shared" si="288"/>
        <v>R</v>
      </c>
      <c r="D2631" t="str">
        <f t="shared" si="289"/>
        <v>Tryptic</v>
      </c>
      <c r="E2631" t="str">
        <f t="shared" si="290"/>
        <v>.[NS]</v>
      </c>
      <c r="F2631" t="str">
        <f t="shared" si="291"/>
        <v>.</v>
      </c>
      <c r="G2631" t="str">
        <f t="shared" si="292"/>
        <v>Semitryptic</v>
      </c>
      <c r="H2631" t="b">
        <f t="shared" si="293"/>
        <v>1</v>
      </c>
    </row>
    <row r="2632" spans="1:8" x14ac:dyDescent="0.3">
      <c r="A2632" t="s">
        <v>6369</v>
      </c>
      <c r="B2632" t="str">
        <f t="shared" si="287"/>
        <v>[K</v>
      </c>
      <c r="C2632" t="str">
        <f t="shared" si="288"/>
        <v>K</v>
      </c>
      <c r="D2632" t="str">
        <f t="shared" si="289"/>
        <v>Tryptic</v>
      </c>
      <c r="E2632" t="str">
        <f t="shared" si="290"/>
        <v>R.[T]</v>
      </c>
      <c r="F2632" t="str">
        <f t="shared" si="291"/>
        <v>R</v>
      </c>
      <c r="G2632" t="str">
        <f t="shared" si="292"/>
        <v>Tryptic</v>
      </c>
      <c r="H2632" t="b">
        <f t="shared" si="293"/>
        <v>0</v>
      </c>
    </row>
    <row r="2633" spans="1:8" x14ac:dyDescent="0.3">
      <c r="A2633" t="s">
        <v>6371</v>
      </c>
      <c r="B2633" t="str">
        <f t="shared" si="287"/>
        <v>[K</v>
      </c>
      <c r="C2633" t="str">
        <f t="shared" si="288"/>
        <v>K</v>
      </c>
      <c r="D2633" t="str">
        <f t="shared" si="289"/>
        <v>Tryptic</v>
      </c>
      <c r="E2633" t="str">
        <f t="shared" si="290"/>
        <v>K.[A]</v>
      </c>
      <c r="F2633" t="str">
        <f t="shared" si="291"/>
        <v>K</v>
      </c>
      <c r="G2633" t="str">
        <f t="shared" si="292"/>
        <v>Tryptic</v>
      </c>
      <c r="H2633" t="b">
        <f t="shared" si="293"/>
        <v>0</v>
      </c>
    </row>
    <row r="2634" spans="1:8" x14ac:dyDescent="0.3">
      <c r="A2634" t="s">
        <v>6373</v>
      </c>
      <c r="B2634" t="str">
        <f t="shared" si="287"/>
        <v>[R</v>
      </c>
      <c r="C2634" t="str">
        <f t="shared" si="288"/>
        <v>R</v>
      </c>
      <c r="D2634" t="str">
        <f t="shared" si="289"/>
        <v>Tryptic</v>
      </c>
      <c r="E2634" t="str">
        <f t="shared" si="290"/>
        <v>K.[Y]</v>
      </c>
      <c r="F2634" t="str">
        <f t="shared" si="291"/>
        <v>K</v>
      </c>
      <c r="G2634" t="str">
        <f t="shared" si="292"/>
        <v>Tryptic</v>
      </c>
      <c r="H2634" t="b">
        <f t="shared" si="293"/>
        <v>0</v>
      </c>
    </row>
    <row r="2635" spans="1:8" x14ac:dyDescent="0.3">
      <c r="A2635" t="s">
        <v>6375</v>
      </c>
      <c r="B2635" t="str">
        <f t="shared" si="287"/>
        <v>[R</v>
      </c>
      <c r="C2635" t="str">
        <f t="shared" si="288"/>
        <v>R</v>
      </c>
      <c r="D2635" t="str">
        <f t="shared" si="289"/>
        <v>Tryptic</v>
      </c>
      <c r="E2635" t="str">
        <f t="shared" si="290"/>
        <v>K.[G]</v>
      </c>
      <c r="F2635" t="str">
        <f t="shared" si="291"/>
        <v>K</v>
      </c>
      <c r="G2635" t="str">
        <f t="shared" si="292"/>
        <v>Tryptic</v>
      </c>
      <c r="H2635" t="b">
        <f t="shared" si="293"/>
        <v>0</v>
      </c>
    </row>
    <row r="2636" spans="1:8" x14ac:dyDescent="0.3">
      <c r="A2636" t="s">
        <v>6378</v>
      </c>
      <c r="B2636" t="str">
        <f t="shared" si="287"/>
        <v>[A</v>
      </c>
      <c r="C2636" t="str">
        <f t="shared" si="288"/>
        <v>A</v>
      </c>
      <c r="D2636" t="str">
        <f t="shared" si="289"/>
        <v>Semitryptic</v>
      </c>
      <c r="E2636" t="str">
        <f t="shared" si="290"/>
        <v>R.[G]</v>
      </c>
      <c r="F2636" t="str">
        <f t="shared" si="291"/>
        <v>R</v>
      </c>
      <c r="G2636" t="str">
        <f t="shared" si="292"/>
        <v>Tryptic</v>
      </c>
      <c r="H2636" t="b">
        <f t="shared" si="293"/>
        <v>1</v>
      </c>
    </row>
    <row r="2637" spans="1:8" x14ac:dyDescent="0.3">
      <c r="A2637" t="s">
        <v>6380</v>
      </c>
      <c r="B2637" t="str">
        <f t="shared" si="287"/>
        <v>[K</v>
      </c>
      <c r="C2637" t="str">
        <f t="shared" si="288"/>
        <v>K</v>
      </c>
      <c r="D2637" t="str">
        <f t="shared" si="289"/>
        <v>Tryptic</v>
      </c>
      <c r="E2637" t="str">
        <f t="shared" si="290"/>
        <v>K.[V]</v>
      </c>
      <c r="F2637" t="str">
        <f t="shared" si="291"/>
        <v>K</v>
      </c>
      <c r="G2637" t="str">
        <f t="shared" si="292"/>
        <v>Tryptic</v>
      </c>
      <c r="H2637" t="b">
        <f t="shared" si="293"/>
        <v>0</v>
      </c>
    </row>
    <row r="2638" spans="1:8" x14ac:dyDescent="0.3">
      <c r="A2638" t="s">
        <v>6382</v>
      </c>
      <c r="B2638" t="str">
        <f t="shared" si="287"/>
        <v>[K</v>
      </c>
      <c r="C2638" t="str">
        <f t="shared" si="288"/>
        <v>K</v>
      </c>
      <c r="D2638" t="str">
        <f t="shared" si="289"/>
        <v>Tryptic</v>
      </c>
      <c r="E2638" t="str">
        <f t="shared" si="290"/>
        <v>K.[L]</v>
      </c>
      <c r="F2638" t="str">
        <f t="shared" si="291"/>
        <v>K</v>
      </c>
      <c r="G2638" t="str">
        <f t="shared" si="292"/>
        <v>Tryptic</v>
      </c>
      <c r="H2638" t="b">
        <f t="shared" si="293"/>
        <v>0</v>
      </c>
    </row>
    <row r="2639" spans="1:8" x14ac:dyDescent="0.3">
      <c r="A2639" t="s">
        <v>6384</v>
      </c>
      <c r="B2639" t="str">
        <f t="shared" si="287"/>
        <v>[K</v>
      </c>
      <c r="C2639" t="str">
        <f t="shared" si="288"/>
        <v>K</v>
      </c>
      <c r="D2639" t="str">
        <f t="shared" si="289"/>
        <v>Tryptic</v>
      </c>
      <c r="E2639" t="str">
        <f t="shared" si="290"/>
        <v>K.[R]</v>
      </c>
      <c r="F2639" t="str">
        <f t="shared" si="291"/>
        <v>K</v>
      </c>
      <c r="G2639" t="str">
        <f t="shared" si="292"/>
        <v>Tryptic</v>
      </c>
      <c r="H2639" t="b">
        <f t="shared" si="293"/>
        <v>0</v>
      </c>
    </row>
    <row r="2640" spans="1:8" x14ac:dyDescent="0.3">
      <c r="A2640" t="s">
        <v>6386</v>
      </c>
      <c r="B2640" t="str">
        <f t="shared" si="287"/>
        <v>[K</v>
      </c>
      <c r="C2640" t="str">
        <f t="shared" si="288"/>
        <v>K</v>
      </c>
      <c r="D2640" t="str">
        <f t="shared" si="289"/>
        <v>Tryptic</v>
      </c>
      <c r="E2640" t="str">
        <f t="shared" si="290"/>
        <v>K.[Y]</v>
      </c>
      <c r="F2640" t="str">
        <f t="shared" si="291"/>
        <v>K</v>
      </c>
      <c r="G2640" t="str">
        <f t="shared" si="292"/>
        <v>Tryptic</v>
      </c>
      <c r="H2640" t="b">
        <f t="shared" si="293"/>
        <v>0</v>
      </c>
    </row>
    <row r="2641" spans="1:8" x14ac:dyDescent="0.3">
      <c r="A2641" t="s">
        <v>6388</v>
      </c>
      <c r="B2641" t="str">
        <f t="shared" si="287"/>
        <v>[K</v>
      </c>
      <c r="C2641" t="str">
        <f t="shared" si="288"/>
        <v>K</v>
      </c>
      <c r="D2641" t="str">
        <f t="shared" si="289"/>
        <v>Tryptic</v>
      </c>
      <c r="E2641" t="str">
        <f t="shared" si="290"/>
        <v>K.[K]</v>
      </c>
      <c r="F2641" t="str">
        <f t="shared" si="291"/>
        <v>K</v>
      </c>
      <c r="G2641" t="str">
        <f t="shared" si="292"/>
        <v>Tryptic</v>
      </c>
      <c r="H2641" t="b">
        <f t="shared" si="293"/>
        <v>0</v>
      </c>
    </row>
    <row r="2642" spans="1:8" x14ac:dyDescent="0.3">
      <c r="A2642" t="s">
        <v>6391</v>
      </c>
      <c r="B2642" t="str">
        <f t="shared" si="287"/>
        <v>[R</v>
      </c>
      <c r="C2642" t="str">
        <f t="shared" si="288"/>
        <v>R</v>
      </c>
      <c r="D2642" t="str">
        <f t="shared" si="289"/>
        <v>Tryptic</v>
      </c>
      <c r="E2642" t="str">
        <f t="shared" si="290"/>
        <v>K.[R]</v>
      </c>
      <c r="F2642" t="str">
        <f t="shared" si="291"/>
        <v>K</v>
      </c>
      <c r="G2642" t="str">
        <f t="shared" si="292"/>
        <v>Tryptic</v>
      </c>
      <c r="H2642" t="b">
        <f t="shared" si="293"/>
        <v>0</v>
      </c>
    </row>
    <row r="2643" spans="1:8" x14ac:dyDescent="0.3">
      <c r="A2643" t="s">
        <v>6394</v>
      </c>
      <c r="B2643" t="str">
        <f t="shared" si="287"/>
        <v>[R</v>
      </c>
      <c r="C2643" t="str">
        <f t="shared" si="288"/>
        <v>R</v>
      </c>
      <c r="D2643" t="str">
        <f t="shared" si="289"/>
        <v>Tryptic</v>
      </c>
      <c r="E2643" t="str">
        <f t="shared" si="290"/>
        <v>K.[K]</v>
      </c>
      <c r="F2643" t="str">
        <f t="shared" si="291"/>
        <v>K</v>
      </c>
      <c r="G2643" t="str">
        <f t="shared" si="292"/>
        <v>Tryptic</v>
      </c>
      <c r="H2643" t="b">
        <f t="shared" si="293"/>
        <v>0</v>
      </c>
    </row>
    <row r="2644" spans="1:8" x14ac:dyDescent="0.3">
      <c r="A2644" t="s">
        <v>6396</v>
      </c>
      <c r="B2644" t="str">
        <f t="shared" si="287"/>
        <v>[K</v>
      </c>
      <c r="C2644" t="str">
        <f t="shared" si="288"/>
        <v>K</v>
      </c>
      <c r="D2644" t="str">
        <f t="shared" si="289"/>
        <v>Tryptic</v>
      </c>
      <c r="E2644" t="str">
        <f t="shared" si="290"/>
        <v>K.[A]</v>
      </c>
      <c r="F2644" t="str">
        <f t="shared" si="291"/>
        <v>K</v>
      </c>
      <c r="G2644" t="str">
        <f t="shared" si="292"/>
        <v>Tryptic</v>
      </c>
      <c r="H2644" t="b">
        <f t="shared" si="293"/>
        <v>0</v>
      </c>
    </row>
    <row r="2645" spans="1:8" x14ac:dyDescent="0.3">
      <c r="A2645" t="s">
        <v>6398</v>
      </c>
      <c r="B2645" t="str">
        <f t="shared" si="287"/>
        <v>[R</v>
      </c>
      <c r="C2645" t="str">
        <f t="shared" si="288"/>
        <v>R</v>
      </c>
      <c r="D2645" t="str">
        <f t="shared" si="289"/>
        <v>Tryptic</v>
      </c>
      <c r="E2645" t="str">
        <f t="shared" si="290"/>
        <v>K.[F]</v>
      </c>
      <c r="F2645" t="str">
        <f t="shared" si="291"/>
        <v>K</v>
      </c>
      <c r="G2645" t="str">
        <f t="shared" si="292"/>
        <v>Tryptic</v>
      </c>
      <c r="H2645" t="b">
        <f t="shared" si="293"/>
        <v>0</v>
      </c>
    </row>
    <row r="2646" spans="1:8" x14ac:dyDescent="0.3">
      <c r="A2646" t="s">
        <v>6400</v>
      </c>
      <c r="B2646" t="str">
        <f t="shared" si="287"/>
        <v>[K</v>
      </c>
      <c r="C2646" t="str">
        <f t="shared" si="288"/>
        <v>K</v>
      </c>
      <c r="D2646" t="str">
        <f t="shared" si="289"/>
        <v>Tryptic</v>
      </c>
      <c r="E2646" t="str">
        <f t="shared" si="290"/>
        <v>R.[F]</v>
      </c>
      <c r="F2646" t="str">
        <f t="shared" si="291"/>
        <v>R</v>
      </c>
      <c r="G2646" t="str">
        <f t="shared" si="292"/>
        <v>Tryptic</v>
      </c>
      <c r="H2646" t="b">
        <f t="shared" si="293"/>
        <v>0</v>
      </c>
    </row>
    <row r="2647" spans="1:8" x14ac:dyDescent="0.3">
      <c r="A2647" t="s">
        <v>6403</v>
      </c>
      <c r="B2647" t="str">
        <f t="shared" si="287"/>
        <v>[K</v>
      </c>
      <c r="C2647" t="str">
        <f t="shared" si="288"/>
        <v>K</v>
      </c>
      <c r="D2647" t="str">
        <f t="shared" si="289"/>
        <v>Tryptic</v>
      </c>
      <c r="E2647" t="str">
        <f t="shared" si="290"/>
        <v>K.[S]</v>
      </c>
      <c r="F2647" t="str">
        <f t="shared" si="291"/>
        <v>K</v>
      </c>
      <c r="G2647" t="str">
        <f t="shared" si="292"/>
        <v>Tryptic</v>
      </c>
      <c r="H2647" t="b">
        <f t="shared" si="293"/>
        <v>0</v>
      </c>
    </row>
    <row r="2648" spans="1:8" x14ac:dyDescent="0.3">
      <c r="A2648" t="s">
        <v>6405</v>
      </c>
      <c r="B2648" t="str">
        <f t="shared" si="287"/>
        <v>[K</v>
      </c>
      <c r="C2648" t="str">
        <f t="shared" si="288"/>
        <v>K</v>
      </c>
      <c r="D2648" t="str">
        <f t="shared" si="289"/>
        <v>Tryptic</v>
      </c>
      <c r="E2648" t="str">
        <f t="shared" si="290"/>
        <v>K.[S]</v>
      </c>
      <c r="F2648" t="str">
        <f t="shared" si="291"/>
        <v>K</v>
      </c>
      <c r="G2648" t="str">
        <f t="shared" si="292"/>
        <v>Tryptic</v>
      </c>
      <c r="H2648" t="b">
        <f t="shared" si="293"/>
        <v>0</v>
      </c>
    </row>
    <row r="2649" spans="1:8" x14ac:dyDescent="0.3">
      <c r="A2649" t="s">
        <v>6407</v>
      </c>
      <c r="B2649" t="str">
        <f t="shared" si="287"/>
        <v>[R</v>
      </c>
      <c r="C2649" t="str">
        <f t="shared" si="288"/>
        <v>R</v>
      </c>
      <c r="D2649" t="str">
        <f t="shared" si="289"/>
        <v>Tryptic</v>
      </c>
      <c r="E2649" t="str">
        <f t="shared" si="290"/>
        <v>R.[E]</v>
      </c>
      <c r="F2649" t="str">
        <f t="shared" si="291"/>
        <v>R</v>
      </c>
      <c r="G2649" t="str">
        <f t="shared" si="292"/>
        <v>Tryptic</v>
      </c>
      <c r="H2649" t="b">
        <f t="shared" si="293"/>
        <v>0</v>
      </c>
    </row>
    <row r="2650" spans="1:8" x14ac:dyDescent="0.3">
      <c r="A2650" t="s">
        <v>6409</v>
      </c>
      <c r="B2650" t="str">
        <f t="shared" si="287"/>
        <v>[K</v>
      </c>
      <c r="C2650" t="str">
        <f t="shared" si="288"/>
        <v>K</v>
      </c>
      <c r="D2650" t="str">
        <f t="shared" si="289"/>
        <v>Tryptic</v>
      </c>
      <c r="E2650" t="str">
        <f t="shared" si="290"/>
        <v>R.[T]</v>
      </c>
      <c r="F2650" t="str">
        <f t="shared" si="291"/>
        <v>R</v>
      </c>
      <c r="G2650" t="str">
        <f t="shared" si="292"/>
        <v>Tryptic</v>
      </c>
      <c r="H2650" t="b">
        <f t="shared" si="293"/>
        <v>0</v>
      </c>
    </row>
    <row r="2651" spans="1:8" x14ac:dyDescent="0.3">
      <c r="A2651" t="s">
        <v>6411</v>
      </c>
      <c r="B2651" t="str">
        <f t="shared" si="287"/>
        <v>[K</v>
      </c>
      <c r="C2651" t="str">
        <f t="shared" si="288"/>
        <v>K</v>
      </c>
      <c r="D2651" t="str">
        <f t="shared" si="289"/>
        <v>Tryptic</v>
      </c>
      <c r="E2651" t="str">
        <f t="shared" si="290"/>
        <v>R.[G]</v>
      </c>
      <c r="F2651" t="str">
        <f t="shared" si="291"/>
        <v>R</v>
      </c>
      <c r="G2651" t="str">
        <f t="shared" si="292"/>
        <v>Tryptic</v>
      </c>
      <c r="H2651" t="b">
        <f t="shared" si="293"/>
        <v>0</v>
      </c>
    </row>
    <row r="2652" spans="1:8" x14ac:dyDescent="0.3">
      <c r="A2652" t="s">
        <v>6413</v>
      </c>
      <c r="B2652" t="str">
        <f t="shared" si="287"/>
        <v>[R</v>
      </c>
      <c r="C2652" t="str">
        <f t="shared" si="288"/>
        <v>R</v>
      </c>
      <c r="D2652" t="str">
        <f t="shared" si="289"/>
        <v>Tryptic</v>
      </c>
      <c r="E2652" t="str">
        <f t="shared" si="290"/>
        <v>R.[E]</v>
      </c>
      <c r="F2652" t="str">
        <f t="shared" si="291"/>
        <v>R</v>
      </c>
      <c r="G2652" t="str">
        <f t="shared" si="292"/>
        <v>Tryptic</v>
      </c>
      <c r="H2652" t="b">
        <f t="shared" si="293"/>
        <v>0</v>
      </c>
    </row>
    <row r="2653" spans="1:8" x14ac:dyDescent="0.3">
      <c r="A2653" t="s">
        <v>6415</v>
      </c>
      <c r="B2653" t="str">
        <f t="shared" si="287"/>
        <v>[R</v>
      </c>
      <c r="C2653" t="str">
        <f t="shared" si="288"/>
        <v>R</v>
      </c>
      <c r="D2653" t="str">
        <f t="shared" si="289"/>
        <v>Tryptic</v>
      </c>
      <c r="E2653" t="str">
        <f t="shared" si="290"/>
        <v>R.[L]</v>
      </c>
      <c r="F2653" t="str">
        <f t="shared" si="291"/>
        <v>R</v>
      </c>
      <c r="G2653" t="str">
        <f t="shared" si="292"/>
        <v>Tryptic</v>
      </c>
      <c r="H2653" t="b">
        <f t="shared" si="293"/>
        <v>0</v>
      </c>
    </row>
    <row r="2654" spans="1:8" x14ac:dyDescent="0.3">
      <c r="A2654" t="s">
        <v>6417</v>
      </c>
      <c r="B2654" t="str">
        <f t="shared" si="287"/>
        <v>[R</v>
      </c>
      <c r="C2654" t="str">
        <f t="shared" si="288"/>
        <v>R</v>
      </c>
      <c r="D2654" t="str">
        <f t="shared" si="289"/>
        <v>Tryptic</v>
      </c>
      <c r="E2654" t="str">
        <f t="shared" si="290"/>
        <v>R.[Q]</v>
      </c>
      <c r="F2654" t="str">
        <f t="shared" si="291"/>
        <v>R</v>
      </c>
      <c r="G2654" t="str">
        <f t="shared" si="292"/>
        <v>Tryptic</v>
      </c>
      <c r="H2654" t="b">
        <f t="shared" si="293"/>
        <v>0</v>
      </c>
    </row>
    <row r="2655" spans="1:8" x14ac:dyDescent="0.3">
      <c r="A2655" t="s">
        <v>6420</v>
      </c>
      <c r="B2655" t="str">
        <f t="shared" si="287"/>
        <v>[K</v>
      </c>
      <c r="C2655" t="str">
        <f t="shared" si="288"/>
        <v>K</v>
      </c>
      <c r="D2655" t="str">
        <f t="shared" si="289"/>
        <v>Tryptic</v>
      </c>
      <c r="E2655" t="str">
        <f t="shared" si="290"/>
        <v>K.[Q]</v>
      </c>
      <c r="F2655" t="str">
        <f t="shared" si="291"/>
        <v>K</v>
      </c>
      <c r="G2655" t="str">
        <f t="shared" si="292"/>
        <v>Tryptic</v>
      </c>
      <c r="H2655" t="b">
        <f t="shared" si="293"/>
        <v>0</v>
      </c>
    </row>
    <row r="2656" spans="1:8" x14ac:dyDescent="0.3">
      <c r="A2656" t="s">
        <v>6422</v>
      </c>
      <c r="B2656" t="str">
        <f t="shared" si="287"/>
        <v>[K</v>
      </c>
      <c r="C2656" t="str">
        <f t="shared" si="288"/>
        <v>K</v>
      </c>
      <c r="D2656" t="str">
        <f t="shared" si="289"/>
        <v>Tryptic</v>
      </c>
      <c r="E2656" t="str">
        <f t="shared" si="290"/>
        <v>K.[T]</v>
      </c>
      <c r="F2656" t="str">
        <f t="shared" si="291"/>
        <v>K</v>
      </c>
      <c r="G2656" t="str">
        <f t="shared" si="292"/>
        <v>Tryptic</v>
      </c>
      <c r="H2656" t="b">
        <f t="shared" si="293"/>
        <v>0</v>
      </c>
    </row>
    <row r="2657" spans="1:8" x14ac:dyDescent="0.3">
      <c r="A2657" t="s">
        <v>6424</v>
      </c>
      <c r="B2657" t="str">
        <f t="shared" si="287"/>
        <v>[K</v>
      </c>
      <c r="C2657" t="str">
        <f t="shared" si="288"/>
        <v>K</v>
      </c>
      <c r="D2657" t="str">
        <f t="shared" si="289"/>
        <v>Tryptic</v>
      </c>
      <c r="E2657" t="str">
        <f t="shared" si="290"/>
        <v>R.[Y]</v>
      </c>
      <c r="F2657" t="str">
        <f t="shared" si="291"/>
        <v>R</v>
      </c>
      <c r="G2657" t="str">
        <f t="shared" si="292"/>
        <v>Tryptic</v>
      </c>
      <c r="H2657" t="b">
        <f t="shared" si="293"/>
        <v>0</v>
      </c>
    </row>
    <row r="2658" spans="1:8" x14ac:dyDescent="0.3">
      <c r="A2658" t="s">
        <v>6426</v>
      </c>
      <c r="B2658" t="str">
        <f t="shared" si="287"/>
        <v>[R</v>
      </c>
      <c r="C2658" t="str">
        <f t="shared" si="288"/>
        <v>R</v>
      </c>
      <c r="D2658" t="str">
        <f t="shared" si="289"/>
        <v>Tryptic</v>
      </c>
      <c r="E2658" t="str">
        <f t="shared" si="290"/>
        <v>K.[S]</v>
      </c>
      <c r="F2658" t="str">
        <f t="shared" si="291"/>
        <v>K</v>
      </c>
      <c r="G2658" t="str">
        <f t="shared" si="292"/>
        <v>Tryptic</v>
      </c>
      <c r="H2658" t="b">
        <f t="shared" si="293"/>
        <v>0</v>
      </c>
    </row>
    <row r="2659" spans="1:8" x14ac:dyDescent="0.3">
      <c r="A2659" t="s">
        <v>6428</v>
      </c>
      <c r="B2659" t="str">
        <f t="shared" si="287"/>
        <v>[L</v>
      </c>
      <c r="C2659" t="str">
        <f t="shared" si="288"/>
        <v>L</v>
      </c>
      <c r="D2659" t="str">
        <f t="shared" si="289"/>
        <v>Semitryptic</v>
      </c>
      <c r="E2659" t="str">
        <f t="shared" si="290"/>
        <v>K.[A]</v>
      </c>
      <c r="F2659" t="str">
        <f t="shared" si="291"/>
        <v>K</v>
      </c>
      <c r="G2659" t="str">
        <f t="shared" si="292"/>
        <v>Tryptic</v>
      </c>
      <c r="H2659" t="b">
        <f t="shared" si="293"/>
        <v>1</v>
      </c>
    </row>
    <row r="2660" spans="1:8" x14ac:dyDescent="0.3">
      <c r="A2660" t="s">
        <v>6430</v>
      </c>
      <c r="B2660" t="str">
        <f t="shared" si="287"/>
        <v>[K</v>
      </c>
      <c r="C2660" t="str">
        <f t="shared" si="288"/>
        <v>K</v>
      </c>
      <c r="D2660" t="str">
        <f t="shared" si="289"/>
        <v>Tryptic</v>
      </c>
      <c r="E2660" t="str">
        <f t="shared" si="290"/>
        <v>K.[V]</v>
      </c>
      <c r="F2660" t="str">
        <f t="shared" si="291"/>
        <v>K</v>
      </c>
      <c r="G2660" t="str">
        <f t="shared" si="292"/>
        <v>Tryptic</v>
      </c>
      <c r="H2660" t="b">
        <f t="shared" si="293"/>
        <v>0</v>
      </c>
    </row>
    <row r="2661" spans="1:8" x14ac:dyDescent="0.3">
      <c r="A2661" t="s">
        <v>6432</v>
      </c>
      <c r="B2661" t="str">
        <f t="shared" si="287"/>
        <v>[K</v>
      </c>
      <c r="C2661" t="str">
        <f t="shared" si="288"/>
        <v>K</v>
      </c>
      <c r="D2661" t="str">
        <f t="shared" si="289"/>
        <v>Tryptic</v>
      </c>
      <c r="E2661" t="str">
        <f t="shared" si="290"/>
        <v>K.[N]</v>
      </c>
      <c r="F2661" t="str">
        <f t="shared" si="291"/>
        <v>K</v>
      </c>
      <c r="G2661" t="str">
        <f t="shared" si="292"/>
        <v>Tryptic</v>
      </c>
      <c r="H2661" t="b">
        <f t="shared" si="293"/>
        <v>0</v>
      </c>
    </row>
    <row r="2662" spans="1:8" x14ac:dyDescent="0.3">
      <c r="A2662" t="s">
        <v>6434</v>
      </c>
      <c r="B2662" t="str">
        <f t="shared" si="287"/>
        <v>[K</v>
      </c>
      <c r="C2662" t="str">
        <f t="shared" si="288"/>
        <v>K</v>
      </c>
      <c r="D2662" t="str">
        <f t="shared" si="289"/>
        <v>Tryptic</v>
      </c>
      <c r="E2662" t="str">
        <f t="shared" si="290"/>
        <v>K.[R]</v>
      </c>
      <c r="F2662" t="str">
        <f t="shared" si="291"/>
        <v>K</v>
      </c>
      <c r="G2662" t="str">
        <f t="shared" si="292"/>
        <v>Tryptic</v>
      </c>
      <c r="H2662" t="b">
        <f t="shared" si="293"/>
        <v>0</v>
      </c>
    </row>
    <row r="2663" spans="1:8" x14ac:dyDescent="0.3">
      <c r="A2663" t="s">
        <v>6436</v>
      </c>
      <c r="B2663" t="str">
        <f t="shared" si="287"/>
        <v>[R</v>
      </c>
      <c r="C2663" t="str">
        <f t="shared" si="288"/>
        <v>R</v>
      </c>
      <c r="D2663" t="str">
        <f t="shared" si="289"/>
        <v>Tryptic</v>
      </c>
      <c r="E2663" t="str">
        <f t="shared" si="290"/>
        <v>K.[K]</v>
      </c>
      <c r="F2663" t="str">
        <f t="shared" si="291"/>
        <v>K</v>
      </c>
      <c r="G2663" t="str">
        <f t="shared" si="292"/>
        <v>Tryptic</v>
      </c>
      <c r="H2663" t="b">
        <f t="shared" si="293"/>
        <v>0</v>
      </c>
    </row>
    <row r="2664" spans="1:8" x14ac:dyDescent="0.3">
      <c r="A2664" t="s">
        <v>6438</v>
      </c>
      <c r="B2664" t="str">
        <f t="shared" si="287"/>
        <v>[K</v>
      </c>
      <c r="C2664" t="str">
        <f t="shared" si="288"/>
        <v>K</v>
      </c>
      <c r="D2664" t="str">
        <f t="shared" si="289"/>
        <v>Tryptic</v>
      </c>
      <c r="E2664" t="str">
        <f t="shared" si="290"/>
        <v>K.[V]</v>
      </c>
      <c r="F2664" t="str">
        <f t="shared" si="291"/>
        <v>K</v>
      </c>
      <c r="G2664" t="str">
        <f t="shared" si="292"/>
        <v>Tryptic</v>
      </c>
      <c r="H2664" t="b">
        <f t="shared" si="293"/>
        <v>0</v>
      </c>
    </row>
    <row r="2665" spans="1:8" x14ac:dyDescent="0.3">
      <c r="A2665" t="s">
        <v>6440</v>
      </c>
      <c r="B2665" t="str">
        <f t="shared" si="287"/>
        <v>[R</v>
      </c>
      <c r="C2665" t="str">
        <f t="shared" si="288"/>
        <v>R</v>
      </c>
      <c r="D2665" t="str">
        <f t="shared" si="289"/>
        <v>Tryptic</v>
      </c>
      <c r="E2665" t="str">
        <f t="shared" si="290"/>
        <v>R.[T]</v>
      </c>
      <c r="F2665" t="str">
        <f t="shared" si="291"/>
        <v>R</v>
      </c>
      <c r="G2665" t="str">
        <f t="shared" si="292"/>
        <v>Tryptic</v>
      </c>
      <c r="H2665" t="b">
        <f t="shared" si="293"/>
        <v>0</v>
      </c>
    </row>
    <row r="2666" spans="1:8" x14ac:dyDescent="0.3">
      <c r="A2666" t="s">
        <v>6442</v>
      </c>
      <c r="B2666" t="str">
        <f t="shared" si="287"/>
        <v>[K</v>
      </c>
      <c r="C2666" t="str">
        <f t="shared" si="288"/>
        <v>K</v>
      </c>
      <c r="D2666" t="str">
        <f t="shared" si="289"/>
        <v>Tryptic</v>
      </c>
      <c r="E2666" t="str">
        <f t="shared" si="290"/>
        <v>R.[W]</v>
      </c>
      <c r="F2666" t="str">
        <f t="shared" si="291"/>
        <v>R</v>
      </c>
      <c r="G2666" t="str">
        <f t="shared" si="292"/>
        <v>Tryptic</v>
      </c>
      <c r="H2666" t="b">
        <f t="shared" si="293"/>
        <v>0</v>
      </c>
    </row>
    <row r="2667" spans="1:8" x14ac:dyDescent="0.3">
      <c r="A2667" t="s">
        <v>6444</v>
      </c>
      <c r="B2667" t="str">
        <f t="shared" si="287"/>
        <v>[K</v>
      </c>
      <c r="C2667" t="str">
        <f t="shared" si="288"/>
        <v>K</v>
      </c>
      <c r="D2667" t="str">
        <f t="shared" si="289"/>
        <v>Tryptic</v>
      </c>
      <c r="E2667" t="str">
        <f t="shared" si="290"/>
        <v>K.[K]</v>
      </c>
      <c r="F2667" t="str">
        <f t="shared" si="291"/>
        <v>K</v>
      </c>
      <c r="G2667" t="str">
        <f t="shared" si="292"/>
        <v>Tryptic</v>
      </c>
      <c r="H2667" t="b">
        <f t="shared" si="293"/>
        <v>0</v>
      </c>
    </row>
    <row r="2668" spans="1:8" x14ac:dyDescent="0.3">
      <c r="A2668" t="s">
        <v>6447</v>
      </c>
      <c r="B2668" t="str">
        <f t="shared" si="287"/>
        <v>[K</v>
      </c>
      <c r="C2668" t="str">
        <f t="shared" si="288"/>
        <v>K</v>
      </c>
      <c r="D2668" t="str">
        <f t="shared" si="289"/>
        <v>Tryptic</v>
      </c>
      <c r="E2668" t="str">
        <f t="shared" si="290"/>
        <v>K.[S]</v>
      </c>
      <c r="F2668" t="str">
        <f t="shared" si="291"/>
        <v>K</v>
      </c>
      <c r="G2668" t="str">
        <f t="shared" si="292"/>
        <v>Tryptic</v>
      </c>
      <c r="H2668" t="b">
        <f t="shared" si="293"/>
        <v>0</v>
      </c>
    </row>
    <row r="2669" spans="1:8" x14ac:dyDescent="0.3">
      <c r="A2669" t="s">
        <v>6449</v>
      </c>
      <c r="B2669" t="str">
        <f t="shared" si="287"/>
        <v>[K</v>
      </c>
      <c r="C2669" t="str">
        <f t="shared" si="288"/>
        <v>K</v>
      </c>
      <c r="D2669" t="str">
        <f t="shared" si="289"/>
        <v>Tryptic</v>
      </c>
      <c r="E2669" t="str">
        <f t="shared" si="290"/>
        <v>K.[F]</v>
      </c>
      <c r="F2669" t="str">
        <f t="shared" si="291"/>
        <v>K</v>
      </c>
      <c r="G2669" t="str">
        <f t="shared" si="292"/>
        <v>Tryptic</v>
      </c>
      <c r="H2669" t="b">
        <f t="shared" si="293"/>
        <v>0</v>
      </c>
    </row>
    <row r="2670" spans="1:8" x14ac:dyDescent="0.3">
      <c r="A2670" t="s">
        <v>6451</v>
      </c>
      <c r="B2670" t="str">
        <f t="shared" si="287"/>
        <v>[K</v>
      </c>
      <c r="C2670" t="str">
        <f t="shared" si="288"/>
        <v>K</v>
      </c>
      <c r="D2670" t="str">
        <f t="shared" si="289"/>
        <v>Tryptic</v>
      </c>
      <c r="E2670" t="str">
        <f t="shared" si="290"/>
        <v>K.[S]</v>
      </c>
      <c r="F2670" t="str">
        <f t="shared" si="291"/>
        <v>K</v>
      </c>
      <c r="G2670" t="str">
        <f t="shared" si="292"/>
        <v>Tryptic</v>
      </c>
      <c r="H2670" t="b">
        <f t="shared" si="293"/>
        <v>0</v>
      </c>
    </row>
    <row r="2671" spans="1:8" x14ac:dyDescent="0.3">
      <c r="A2671" t="s">
        <v>6453</v>
      </c>
      <c r="B2671" t="str">
        <f t="shared" si="287"/>
        <v>[K</v>
      </c>
      <c r="C2671" t="str">
        <f t="shared" si="288"/>
        <v>K</v>
      </c>
      <c r="D2671" t="str">
        <f t="shared" si="289"/>
        <v>Tryptic</v>
      </c>
      <c r="E2671" t="str">
        <f t="shared" si="290"/>
        <v>R.[T]</v>
      </c>
      <c r="F2671" t="str">
        <f t="shared" si="291"/>
        <v>R</v>
      </c>
      <c r="G2671" t="str">
        <f t="shared" si="292"/>
        <v>Tryptic</v>
      </c>
      <c r="H2671" t="b">
        <f t="shared" si="293"/>
        <v>0</v>
      </c>
    </row>
    <row r="2672" spans="1:8" x14ac:dyDescent="0.3">
      <c r="A2672" t="s">
        <v>6455</v>
      </c>
      <c r="B2672" t="str">
        <f t="shared" si="287"/>
        <v>[K</v>
      </c>
      <c r="C2672" t="str">
        <f t="shared" si="288"/>
        <v>K</v>
      </c>
      <c r="D2672" t="str">
        <f t="shared" si="289"/>
        <v>Tryptic</v>
      </c>
      <c r="E2672" t="str">
        <f t="shared" si="290"/>
        <v>R.[L]</v>
      </c>
      <c r="F2672" t="str">
        <f t="shared" si="291"/>
        <v>R</v>
      </c>
      <c r="G2672" t="str">
        <f t="shared" si="292"/>
        <v>Tryptic</v>
      </c>
      <c r="H2672" t="b">
        <f t="shared" si="293"/>
        <v>0</v>
      </c>
    </row>
    <row r="2673" spans="1:8" x14ac:dyDescent="0.3">
      <c r="A2673" t="s">
        <v>6457</v>
      </c>
      <c r="B2673" t="str">
        <f t="shared" si="287"/>
        <v>[K</v>
      </c>
      <c r="C2673" t="str">
        <f t="shared" si="288"/>
        <v>K</v>
      </c>
      <c r="D2673" t="str">
        <f t="shared" si="289"/>
        <v>Tryptic</v>
      </c>
      <c r="E2673" t="str">
        <f t="shared" si="290"/>
        <v>K.[N]</v>
      </c>
      <c r="F2673" t="str">
        <f t="shared" si="291"/>
        <v>K</v>
      </c>
      <c r="G2673" t="str">
        <f t="shared" si="292"/>
        <v>Tryptic</v>
      </c>
      <c r="H2673" t="b">
        <f t="shared" si="293"/>
        <v>0</v>
      </c>
    </row>
    <row r="2674" spans="1:8" x14ac:dyDescent="0.3">
      <c r="A2674" t="s">
        <v>6459</v>
      </c>
      <c r="B2674" t="str">
        <f t="shared" si="287"/>
        <v>[R</v>
      </c>
      <c r="C2674" t="str">
        <f t="shared" si="288"/>
        <v>R</v>
      </c>
      <c r="D2674" t="str">
        <f t="shared" si="289"/>
        <v>Tryptic</v>
      </c>
      <c r="E2674" t="str">
        <f t="shared" si="290"/>
        <v>K.[V]</v>
      </c>
      <c r="F2674" t="str">
        <f t="shared" si="291"/>
        <v>K</v>
      </c>
      <c r="G2674" t="str">
        <f t="shared" si="292"/>
        <v>Tryptic</v>
      </c>
      <c r="H2674" t="b">
        <f t="shared" si="293"/>
        <v>0</v>
      </c>
    </row>
    <row r="2675" spans="1:8" x14ac:dyDescent="0.3">
      <c r="A2675" t="s">
        <v>6461</v>
      </c>
      <c r="B2675" t="str">
        <f t="shared" si="287"/>
        <v>[K</v>
      </c>
      <c r="C2675" t="str">
        <f t="shared" si="288"/>
        <v>K</v>
      </c>
      <c r="D2675" t="str">
        <f t="shared" si="289"/>
        <v>Tryptic</v>
      </c>
      <c r="E2675" t="str">
        <f t="shared" si="290"/>
        <v>K.[L]</v>
      </c>
      <c r="F2675" t="str">
        <f t="shared" si="291"/>
        <v>K</v>
      </c>
      <c r="G2675" t="str">
        <f t="shared" si="292"/>
        <v>Tryptic</v>
      </c>
      <c r="H2675" t="b">
        <f t="shared" si="293"/>
        <v>0</v>
      </c>
    </row>
    <row r="2676" spans="1:8" x14ac:dyDescent="0.3">
      <c r="A2676" t="s">
        <v>6463</v>
      </c>
      <c r="B2676" t="str">
        <f t="shared" si="287"/>
        <v>[K</v>
      </c>
      <c r="C2676" t="str">
        <f t="shared" si="288"/>
        <v>K</v>
      </c>
      <c r="D2676" t="str">
        <f t="shared" si="289"/>
        <v>Tryptic</v>
      </c>
      <c r="E2676" t="str">
        <f t="shared" si="290"/>
        <v>K.[S]</v>
      </c>
      <c r="F2676" t="str">
        <f t="shared" si="291"/>
        <v>K</v>
      </c>
      <c r="G2676" t="str">
        <f t="shared" si="292"/>
        <v>Tryptic</v>
      </c>
      <c r="H2676" t="b">
        <f t="shared" si="293"/>
        <v>0</v>
      </c>
    </row>
    <row r="2677" spans="1:8" x14ac:dyDescent="0.3">
      <c r="A2677" t="s">
        <v>6466</v>
      </c>
      <c r="B2677" t="str">
        <f t="shared" si="287"/>
        <v>[K</v>
      </c>
      <c r="C2677" t="str">
        <f t="shared" si="288"/>
        <v>K</v>
      </c>
      <c r="D2677" t="str">
        <f t="shared" si="289"/>
        <v>Tryptic</v>
      </c>
      <c r="E2677" t="str">
        <f t="shared" si="290"/>
        <v>K.[L]</v>
      </c>
      <c r="F2677" t="str">
        <f t="shared" si="291"/>
        <v>K</v>
      </c>
      <c r="G2677" t="str">
        <f t="shared" si="292"/>
        <v>Tryptic</v>
      </c>
      <c r="H2677" t="b">
        <f t="shared" si="293"/>
        <v>0</v>
      </c>
    </row>
    <row r="2678" spans="1:8" x14ac:dyDescent="0.3">
      <c r="A2678" t="s">
        <v>6468</v>
      </c>
      <c r="B2678" t="str">
        <f t="shared" si="287"/>
        <v>[K</v>
      </c>
      <c r="C2678" t="str">
        <f t="shared" si="288"/>
        <v>K</v>
      </c>
      <c r="D2678" t="str">
        <f t="shared" si="289"/>
        <v>Tryptic</v>
      </c>
      <c r="E2678" t="str">
        <f t="shared" si="290"/>
        <v>K.[L]</v>
      </c>
      <c r="F2678" t="str">
        <f t="shared" si="291"/>
        <v>K</v>
      </c>
      <c r="G2678" t="str">
        <f t="shared" si="292"/>
        <v>Tryptic</v>
      </c>
      <c r="H2678" t="b">
        <f t="shared" si="293"/>
        <v>0</v>
      </c>
    </row>
    <row r="2679" spans="1:8" x14ac:dyDescent="0.3">
      <c r="A2679" t="s">
        <v>6470</v>
      </c>
      <c r="B2679" t="str">
        <f t="shared" si="287"/>
        <v>[K</v>
      </c>
      <c r="C2679" t="str">
        <f t="shared" si="288"/>
        <v>K</v>
      </c>
      <c r="D2679" t="str">
        <f t="shared" si="289"/>
        <v>Tryptic</v>
      </c>
      <c r="E2679" t="str">
        <f t="shared" si="290"/>
        <v>K.[Q]</v>
      </c>
      <c r="F2679" t="str">
        <f t="shared" si="291"/>
        <v>K</v>
      </c>
      <c r="G2679" t="str">
        <f t="shared" si="292"/>
        <v>Tryptic</v>
      </c>
      <c r="H2679" t="b">
        <f t="shared" si="293"/>
        <v>0</v>
      </c>
    </row>
    <row r="2680" spans="1:8" x14ac:dyDescent="0.3">
      <c r="A2680" t="s">
        <v>6472</v>
      </c>
      <c r="B2680" t="str">
        <f t="shared" si="287"/>
        <v>[R</v>
      </c>
      <c r="C2680" t="str">
        <f t="shared" si="288"/>
        <v>R</v>
      </c>
      <c r="D2680" t="str">
        <f t="shared" si="289"/>
        <v>Tryptic</v>
      </c>
      <c r="E2680" t="str">
        <f t="shared" si="290"/>
        <v>K.[V]</v>
      </c>
      <c r="F2680" t="str">
        <f t="shared" si="291"/>
        <v>K</v>
      </c>
      <c r="G2680" t="str">
        <f t="shared" si="292"/>
        <v>Tryptic</v>
      </c>
      <c r="H2680" t="b">
        <f t="shared" si="293"/>
        <v>0</v>
      </c>
    </row>
    <row r="2681" spans="1:8" x14ac:dyDescent="0.3">
      <c r="A2681" t="s">
        <v>6474</v>
      </c>
      <c r="B2681" t="str">
        <f t="shared" si="287"/>
        <v>[L</v>
      </c>
      <c r="C2681" t="str">
        <f t="shared" si="288"/>
        <v>L</v>
      </c>
      <c r="D2681" t="str">
        <f t="shared" si="289"/>
        <v>Semitryptic</v>
      </c>
      <c r="E2681" t="str">
        <f t="shared" si="290"/>
        <v>R.[T]</v>
      </c>
      <c r="F2681" t="str">
        <f t="shared" si="291"/>
        <v>R</v>
      </c>
      <c r="G2681" t="str">
        <f t="shared" si="292"/>
        <v>Tryptic</v>
      </c>
      <c r="H2681" t="b">
        <f t="shared" si="293"/>
        <v>1</v>
      </c>
    </row>
    <row r="2682" spans="1:8" x14ac:dyDescent="0.3">
      <c r="A2682" t="s">
        <v>6476</v>
      </c>
      <c r="B2682" t="str">
        <f t="shared" si="287"/>
        <v>[R</v>
      </c>
      <c r="C2682" t="str">
        <f t="shared" si="288"/>
        <v>R</v>
      </c>
      <c r="D2682" t="str">
        <f t="shared" si="289"/>
        <v>Tryptic</v>
      </c>
      <c r="E2682" t="str">
        <f t="shared" si="290"/>
        <v>K.[G]</v>
      </c>
      <c r="F2682" t="str">
        <f t="shared" si="291"/>
        <v>K</v>
      </c>
      <c r="G2682" t="str">
        <f t="shared" si="292"/>
        <v>Tryptic</v>
      </c>
      <c r="H2682" t="b">
        <f t="shared" si="293"/>
        <v>0</v>
      </c>
    </row>
    <row r="2683" spans="1:8" x14ac:dyDescent="0.3">
      <c r="A2683" t="s">
        <v>6479</v>
      </c>
      <c r="B2683" t="str">
        <f t="shared" si="287"/>
        <v>[K</v>
      </c>
      <c r="C2683" t="str">
        <f t="shared" si="288"/>
        <v>K</v>
      </c>
      <c r="D2683" t="str">
        <f t="shared" si="289"/>
        <v>Tryptic</v>
      </c>
      <c r="E2683" t="str">
        <f t="shared" si="290"/>
        <v>R.[V]</v>
      </c>
      <c r="F2683" t="str">
        <f t="shared" si="291"/>
        <v>R</v>
      </c>
      <c r="G2683" t="str">
        <f t="shared" si="292"/>
        <v>Tryptic</v>
      </c>
      <c r="H2683" t="b">
        <f t="shared" si="293"/>
        <v>0</v>
      </c>
    </row>
    <row r="2684" spans="1:8" x14ac:dyDescent="0.3">
      <c r="A2684" t="s">
        <v>6481</v>
      </c>
      <c r="B2684" t="str">
        <f t="shared" si="287"/>
        <v>[K</v>
      </c>
      <c r="C2684" t="str">
        <f t="shared" si="288"/>
        <v>K</v>
      </c>
      <c r="D2684" t="str">
        <f t="shared" si="289"/>
        <v>Tryptic</v>
      </c>
      <c r="E2684" t="str">
        <f t="shared" si="290"/>
        <v>R.[T]</v>
      </c>
      <c r="F2684" t="str">
        <f t="shared" si="291"/>
        <v>R</v>
      </c>
      <c r="G2684" t="str">
        <f t="shared" si="292"/>
        <v>Tryptic</v>
      </c>
      <c r="H2684" t="b">
        <f t="shared" si="293"/>
        <v>0</v>
      </c>
    </row>
    <row r="2685" spans="1:8" x14ac:dyDescent="0.3">
      <c r="A2685" t="s">
        <v>6484</v>
      </c>
      <c r="B2685" t="str">
        <f t="shared" si="287"/>
        <v>[R</v>
      </c>
      <c r="C2685" t="str">
        <f t="shared" si="288"/>
        <v>R</v>
      </c>
      <c r="D2685" t="str">
        <f t="shared" si="289"/>
        <v>Tryptic</v>
      </c>
      <c r="E2685" t="str">
        <f t="shared" si="290"/>
        <v>K.[G]</v>
      </c>
      <c r="F2685" t="str">
        <f t="shared" si="291"/>
        <v>K</v>
      </c>
      <c r="G2685" t="str">
        <f t="shared" si="292"/>
        <v>Tryptic</v>
      </c>
      <c r="H2685" t="b">
        <f t="shared" si="293"/>
        <v>0</v>
      </c>
    </row>
    <row r="2686" spans="1:8" x14ac:dyDescent="0.3">
      <c r="A2686" t="s">
        <v>6486</v>
      </c>
      <c r="B2686" t="str">
        <f t="shared" si="287"/>
        <v>[R</v>
      </c>
      <c r="C2686" t="str">
        <f t="shared" si="288"/>
        <v>R</v>
      </c>
      <c r="D2686" t="str">
        <f t="shared" si="289"/>
        <v>Tryptic</v>
      </c>
      <c r="E2686" t="str">
        <f t="shared" si="290"/>
        <v>R.[L]</v>
      </c>
      <c r="F2686" t="str">
        <f t="shared" si="291"/>
        <v>R</v>
      </c>
      <c r="G2686" t="str">
        <f t="shared" si="292"/>
        <v>Tryptic</v>
      </c>
      <c r="H2686" t="b">
        <f t="shared" si="293"/>
        <v>0</v>
      </c>
    </row>
    <row r="2687" spans="1:8" x14ac:dyDescent="0.3">
      <c r="A2687" t="s">
        <v>6488</v>
      </c>
      <c r="B2687" t="str">
        <f t="shared" si="287"/>
        <v>[K</v>
      </c>
      <c r="C2687" t="str">
        <f t="shared" si="288"/>
        <v>K</v>
      </c>
      <c r="D2687" t="str">
        <f t="shared" si="289"/>
        <v>Tryptic</v>
      </c>
      <c r="E2687" t="str">
        <f t="shared" si="290"/>
        <v>K.[N]</v>
      </c>
      <c r="F2687" t="str">
        <f t="shared" si="291"/>
        <v>K</v>
      </c>
      <c r="G2687" t="str">
        <f t="shared" si="292"/>
        <v>Tryptic</v>
      </c>
      <c r="H2687" t="b">
        <f t="shared" si="293"/>
        <v>0</v>
      </c>
    </row>
    <row r="2688" spans="1:8" x14ac:dyDescent="0.3">
      <c r="A2688" t="s">
        <v>6490</v>
      </c>
      <c r="B2688" t="str">
        <f t="shared" si="287"/>
        <v>[K</v>
      </c>
      <c r="C2688" t="str">
        <f t="shared" si="288"/>
        <v>K</v>
      </c>
      <c r="D2688" t="str">
        <f t="shared" si="289"/>
        <v>Tryptic</v>
      </c>
      <c r="E2688" t="str">
        <f t="shared" si="290"/>
        <v>K.[V]</v>
      </c>
      <c r="F2688" t="str">
        <f t="shared" si="291"/>
        <v>K</v>
      </c>
      <c r="G2688" t="str">
        <f t="shared" si="292"/>
        <v>Tryptic</v>
      </c>
      <c r="H2688" t="b">
        <f t="shared" si="293"/>
        <v>0</v>
      </c>
    </row>
    <row r="2689" spans="1:8" x14ac:dyDescent="0.3">
      <c r="A2689" t="s">
        <v>6492</v>
      </c>
      <c r="B2689" t="str">
        <f t="shared" si="287"/>
        <v>[K</v>
      </c>
      <c r="C2689" t="str">
        <f t="shared" si="288"/>
        <v>K</v>
      </c>
      <c r="D2689" t="str">
        <f t="shared" si="289"/>
        <v>Tryptic</v>
      </c>
      <c r="E2689" t="str">
        <f t="shared" si="290"/>
        <v>K.[G]</v>
      </c>
      <c r="F2689" t="str">
        <f t="shared" si="291"/>
        <v>K</v>
      </c>
      <c r="G2689" t="str">
        <f t="shared" si="292"/>
        <v>Tryptic</v>
      </c>
      <c r="H2689" t="b">
        <f t="shared" si="293"/>
        <v>0</v>
      </c>
    </row>
    <row r="2690" spans="1:8" x14ac:dyDescent="0.3">
      <c r="A2690" t="s">
        <v>6494</v>
      </c>
      <c r="B2690" t="str">
        <f t="shared" si="287"/>
        <v>[K</v>
      </c>
      <c r="C2690" t="str">
        <f t="shared" si="288"/>
        <v>K</v>
      </c>
      <c r="D2690" t="str">
        <f t="shared" si="289"/>
        <v>Tryptic</v>
      </c>
      <c r="E2690" t="str">
        <f t="shared" si="290"/>
        <v>R.[G]</v>
      </c>
      <c r="F2690" t="str">
        <f t="shared" si="291"/>
        <v>R</v>
      </c>
      <c r="G2690" t="str">
        <f t="shared" si="292"/>
        <v>Tryptic</v>
      </c>
      <c r="H2690" t="b">
        <f t="shared" si="293"/>
        <v>0</v>
      </c>
    </row>
    <row r="2691" spans="1:8" x14ac:dyDescent="0.3">
      <c r="A2691" t="s">
        <v>6496</v>
      </c>
      <c r="B2691" t="str">
        <f t="shared" ref="B2691:B2754" si="294">LEFT(A2691,2)</f>
        <v>[K</v>
      </c>
      <c r="C2691" t="str">
        <f t="shared" ref="C2691:C2754" si="295">RIGHT(B2691,1)</f>
        <v>K</v>
      </c>
      <c r="D2691" t="str">
        <f t="shared" ref="D2691:D2754" si="296">IF(OR(C2691="K",C2691="R"),"Tryptic","Semitryptic")</f>
        <v>Tryptic</v>
      </c>
      <c r="E2691" t="str">
        <f t="shared" ref="E2691:E2754" si="297">RIGHT(A2691,5)</f>
        <v>R.[G]</v>
      </c>
      <c r="F2691" t="str">
        <f t="shared" ref="F2691:F2754" si="298">LEFT(E2691,1)</f>
        <v>R</v>
      </c>
      <c r="G2691" t="str">
        <f t="shared" ref="G2691:G2754" si="299">IF(OR(F2691="K",F2691="R"),"Tryptic","Semitryptic")</f>
        <v>Tryptic</v>
      </c>
      <c r="H2691" t="b">
        <f t="shared" ref="H2691:H2754" si="300">OR(D2691="Semitryptic",G2691="Semitryptic")</f>
        <v>0</v>
      </c>
    </row>
    <row r="2692" spans="1:8" x14ac:dyDescent="0.3">
      <c r="A2692" t="s">
        <v>6498</v>
      </c>
      <c r="B2692" t="str">
        <f t="shared" si="294"/>
        <v>[K</v>
      </c>
      <c r="C2692" t="str">
        <f t="shared" si="295"/>
        <v>K</v>
      </c>
      <c r="D2692" t="str">
        <f t="shared" si="296"/>
        <v>Tryptic</v>
      </c>
      <c r="E2692" t="str">
        <f t="shared" si="297"/>
        <v>K.[N]</v>
      </c>
      <c r="F2692" t="str">
        <f t="shared" si="298"/>
        <v>K</v>
      </c>
      <c r="G2692" t="str">
        <f t="shared" si="299"/>
        <v>Tryptic</v>
      </c>
      <c r="H2692" t="b">
        <f t="shared" si="300"/>
        <v>0</v>
      </c>
    </row>
    <row r="2693" spans="1:8" x14ac:dyDescent="0.3">
      <c r="A2693" t="s">
        <v>6500</v>
      </c>
      <c r="B2693" t="str">
        <f t="shared" si="294"/>
        <v>[K</v>
      </c>
      <c r="C2693" t="str">
        <f t="shared" si="295"/>
        <v>K</v>
      </c>
      <c r="D2693" t="str">
        <f t="shared" si="296"/>
        <v>Tryptic</v>
      </c>
      <c r="E2693" t="str">
        <f t="shared" si="297"/>
        <v>K.[A]</v>
      </c>
      <c r="F2693" t="str">
        <f t="shared" si="298"/>
        <v>K</v>
      </c>
      <c r="G2693" t="str">
        <f t="shared" si="299"/>
        <v>Tryptic</v>
      </c>
      <c r="H2693" t="b">
        <f t="shared" si="300"/>
        <v>0</v>
      </c>
    </row>
    <row r="2694" spans="1:8" x14ac:dyDescent="0.3">
      <c r="A2694" t="s">
        <v>6502</v>
      </c>
      <c r="B2694" t="str">
        <f t="shared" si="294"/>
        <v>[R</v>
      </c>
      <c r="C2694" t="str">
        <f t="shared" si="295"/>
        <v>R</v>
      </c>
      <c r="D2694" t="str">
        <f t="shared" si="296"/>
        <v>Tryptic</v>
      </c>
      <c r="E2694" t="str">
        <f t="shared" si="297"/>
        <v>R.[V]</v>
      </c>
      <c r="F2694" t="str">
        <f t="shared" si="298"/>
        <v>R</v>
      </c>
      <c r="G2694" t="str">
        <f t="shared" si="299"/>
        <v>Tryptic</v>
      </c>
      <c r="H2694" t="b">
        <f t="shared" si="300"/>
        <v>0</v>
      </c>
    </row>
    <row r="2695" spans="1:8" x14ac:dyDescent="0.3">
      <c r="A2695" t="s">
        <v>6505</v>
      </c>
      <c r="B2695" t="str">
        <f t="shared" si="294"/>
        <v>[K</v>
      </c>
      <c r="C2695" t="str">
        <f t="shared" si="295"/>
        <v>K</v>
      </c>
      <c r="D2695" t="str">
        <f t="shared" si="296"/>
        <v>Tryptic</v>
      </c>
      <c r="E2695" t="str">
        <f t="shared" si="297"/>
        <v>K.[G]</v>
      </c>
      <c r="F2695" t="str">
        <f t="shared" si="298"/>
        <v>K</v>
      </c>
      <c r="G2695" t="str">
        <f t="shared" si="299"/>
        <v>Tryptic</v>
      </c>
      <c r="H2695" t="b">
        <f t="shared" si="300"/>
        <v>0</v>
      </c>
    </row>
    <row r="2696" spans="1:8" x14ac:dyDescent="0.3">
      <c r="A2696" t="s">
        <v>6507</v>
      </c>
      <c r="B2696" t="str">
        <f t="shared" si="294"/>
        <v>[R</v>
      </c>
      <c r="C2696" t="str">
        <f t="shared" si="295"/>
        <v>R</v>
      </c>
      <c r="D2696" t="str">
        <f t="shared" si="296"/>
        <v>Tryptic</v>
      </c>
      <c r="E2696" t="str">
        <f t="shared" si="297"/>
        <v>K.[D]</v>
      </c>
      <c r="F2696" t="str">
        <f t="shared" si="298"/>
        <v>K</v>
      </c>
      <c r="G2696" t="str">
        <f t="shared" si="299"/>
        <v>Tryptic</v>
      </c>
      <c r="H2696" t="b">
        <f t="shared" si="300"/>
        <v>0</v>
      </c>
    </row>
    <row r="2697" spans="1:8" x14ac:dyDescent="0.3">
      <c r="A2697" t="s">
        <v>6510</v>
      </c>
      <c r="B2697" t="str">
        <f t="shared" si="294"/>
        <v>[R</v>
      </c>
      <c r="C2697" t="str">
        <f t="shared" si="295"/>
        <v>R</v>
      </c>
      <c r="D2697" t="str">
        <f t="shared" si="296"/>
        <v>Tryptic</v>
      </c>
      <c r="E2697" t="str">
        <f t="shared" si="297"/>
        <v>K.[L]</v>
      </c>
      <c r="F2697" t="str">
        <f t="shared" si="298"/>
        <v>K</v>
      </c>
      <c r="G2697" t="str">
        <f t="shared" si="299"/>
        <v>Tryptic</v>
      </c>
      <c r="H2697" t="b">
        <f t="shared" si="300"/>
        <v>0</v>
      </c>
    </row>
    <row r="2698" spans="1:8" x14ac:dyDescent="0.3">
      <c r="A2698" t="s">
        <v>6512</v>
      </c>
      <c r="B2698" t="str">
        <f t="shared" si="294"/>
        <v>[K</v>
      </c>
      <c r="C2698" t="str">
        <f t="shared" si="295"/>
        <v>K</v>
      </c>
      <c r="D2698" t="str">
        <f t="shared" si="296"/>
        <v>Tryptic</v>
      </c>
      <c r="E2698" t="str">
        <f t="shared" si="297"/>
        <v>R.[F]</v>
      </c>
      <c r="F2698" t="str">
        <f t="shared" si="298"/>
        <v>R</v>
      </c>
      <c r="G2698" t="str">
        <f t="shared" si="299"/>
        <v>Tryptic</v>
      </c>
      <c r="H2698" t="b">
        <f t="shared" si="300"/>
        <v>0</v>
      </c>
    </row>
    <row r="2699" spans="1:8" x14ac:dyDescent="0.3">
      <c r="A2699" t="s">
        <v>6515</v>
      </c>
      <c r="B2699" t="str">
        <f t="shared" si="294"/>
        <v>[K</v>
      </c>
      <c r="C2699" t="str">
        <f t="shared" si="295"/>
        <v>K</v>
      </c>
      <c r="D2699" t="str">
        <f t="shared" si="296"/>
        <v>Tryptic</v>
      </c>
      <c r="E2699" t="str">
        <f t="shared" si="297"/>
        <v>R.[R]</v>
      </c>
      <c r="F2699" t="str">
        <f t="shared" si="298"/>
        <v>R</v>
      </c>
      <c r="G2699" t="str">
        <f t="shared" si="299"/>
        <v>Tryptic</v>
      </c>
      <c r="H2699" t="b">
        <f t="shared" si="300"/>
        <v>0</v>
      </c>
    </row>
    <row r="2700" spans="1:8" x14ac:dyDescent="0.3">
      <c r="A2700" t="s">
        <v>6517</v>
      </c>
      <c r="B2700" t="str">
        <f t="shared" si="294"/>
        <v>[R</v>
      </c>
      <c r="C2700" t="str">
        <f t="shared" si="295"/>
        <v>R</v>
      </c>
      <c r="D2700" t="str">
        <f t="shared" si="296"/>
        <v>Tryptic</v>
      </c>
      <c r="E2700" t="str">
        <f t="shared" si="297"/>
        <v>R.[R]</v>
      </c>
      <c r="F2700" t="str">
        <f t="shared" si="298"/>
        <v>R</v>
      </c>
      <c r="G2700" t="str">
        <f t="shared" si="299"/>
        <v>Tryptic</v>
      </c>
      <c r="H2700" t="b">
        <f t="shared" si="300"/>
        <v>0</v>
      </c>
    </row>
    <row r="2701" spans="1:8" x14ac:dyDescent="0.3">
      <c r="A2701" t="s">
        <v>6519</v>
      </c>
      <c r="B2701" t="str">
        <f t="shared" si="294"/>
        <v>[R</v>
      </c>
      <c r="C2701" t="str">
        <f t="shared" si="295"/>
        <v>R</v>
      </c>
      <c r="D2701" t="str">
        <f t="shared" si="296"/>
        <v>Tryptic</v>
      </c>
      <c r="E2701" t="str">
        <f t="shared" si="297"/>
        <v>R.[L]</v>
      </c>
      <c r="F2701" t="str">
        <f t="shared" si="298"/>
        <v>R</v>
      </c>
      <c r="G2701" t="str">
        <f t="shared" si="299"/>
        <v>Tryptic</v>
      </c>
      <c r="H2701" t="b">
        <f t="shared" si="300"/>
        <v>0</v>
      </c>
    </row>
    <row r="2702" spans="1:8" x14ac:dyDescent="0.3">
      <c r="A2702" t="s">
        <v>6521</v>
      </c>
      <c r="B2702" t="str">
        <f t="shared" si="294"/>
        <v>[R</v>
      </c>
      <c r="C2702" t="str">
        <f t="shared" si="295"/>
        <v>R</v>
      </c>
      <c r="D2702" t="str">
        <f t="shared" si="296"/>
        <v>Tryptic</v>
      </c>
      <c r="E2702" t="str">
        <f t="shared" si="297"/>
        <v>K.[L]</v>
      </c>
      <c r="F2702" t="str">
        <f t="shared" si="298"/>
        <v>K</v>
      </c>
      <c r="G2702" t="str">
        <f t="shared" si="299"/>
        <v>Tryptic</v>
      </c>
      <c r="H2702" t="b">
        <f t="shared" si="300"/>
        <v>0</v>
      </c>
    </row>
    <row r="2703" spans="1:8" x14ac:dyDescent="0.3">
      <c r="A2703" t="s">
        <v>6523</v>
      </c>
      <c r="B2703" t="str">
        <f t="shared" si="294"/>
        <v>[R</v>
      </c>
      <c r="C2703" t="str">
        <f t="shared" si="295"/>
        <v>R</v>
      </c>
      <c r="D2703" t="str">
        <f t="shared" si="296"/>
        <v>Tryptic</v>
      </c>
      <c r="E2703" t="str">
        <f t="shared" si="297"/>
        <v>G.[-]</v>
      </c>
      <c r="F2703" t="str">
        <f t="shared" si="298"/>
        <v>G</v>
      </c>
      <c r="G2703" t="str">
        <f t="shared" si="299"/>
        <v>Semitryptic</v>
      </c>
      <c r="H2703" t="b">
        <f t="shared" si="300"/>
        <v>1</v>
      </c>
    </row>
    <row r="2704" spans="1:8" x14ac:dyDescent="0.3">
      <c r="A2704" t="s">
        <v>6525</v>
      </c>
      <c r="B2704" t="str">
        <f t="shared" si="294"/>
        <v>[R</v>
      </c>
      <c r="C2704" t="str">
        <f t="shared" si="295"/>
        <v>R</v>
      </c>
      <c r="D2704" t="str">
        <f t="shared" si="296"/>
        <v>Tryptic</v>
      </c>
      <c r="E2704" t="str">
        <f t="shared" si="297"/>
        <v>A.[-]</v>
      </c>
      <c r="F2704" t="str">
        <f t="shared" si="298"/>
        <v>A</v>
      </c>
      <c r="G2704" t="str">
        <f t="shared" si="299"/>
        <v>Semitryptic</v>
      </c>
      <c r="H2704" t="b">
        <f t="shared" si="300"/>
        <v>1</v>
      </c>
    </row>
    <row r="2705" spans="1:8" x14ac:dyDescent="0.3">
      <c r="A2705" t="s">
        <v>6527</v>
      </c>
      <c r="B2705" t="str">
        <f t="shared" si="294"/>
        <v>[K</v>
      </c>
      <c r="C2705" t="str">
        <f t="shared" si="295"/>
        <v>K</v>
      </c>
      <c r="D2705" t="str">
        <f t="shared" si="296"/>
        <v>Tryptic</v>
      </c>
      <c r="E2705" t="str">
        <f t="shared" si="297"/>
        <v>R.[D]</v>
      </c>
      <c r="F2705" t="str">
        <f t="shared" si="298"/>
        <v>R</v>
      </c>
      <c r="G2705" t="str">
        <f t="shared" si="299"/>
        <v>Tryptic</v>
      </c>
      <c r="H2705" t="b">
        <f t="shared" si="300"/>
        <v>0</v>
      </c>
    </row>
    <row r="2706" spans="1:8" x14ac:dyDescent="0.3">
      <c r="A2706" t="s">
        <v>6530</v>
      </c>
      <c r="B2706" t="str">
        <f t="shared" si="294"/>
        <v>[K</v>
      </c>
      <c r="C2706" t="str">
        <f t="shared" si="295"/>
        <v>K</v>
      </c>
      <c r="D2706" t="str">
        <f t="shared" si="296"/>
        <v>Tryptic</v>
      </c>
      <c r="E2706" t="str">
        <f t="shared" si="297"/>
        <v>R.[K]</v>
      </c>
      <c r="F2706" t="str">
        <f t="shared" si="298"/>
        <v>R</v>
      </c>
      <c r="G2706" t="str">
        <f t="shared" si="299"/>
        <v>Tryptic</v>
      </c>
      <c r="H2706" t="b">
        <f t="shared" si="300"/>
        <v>0</v>
      </c>
    </row>
    <row r="2707" spans="1:8" x14ac:dyDescent="0.3">
      <c r="A2707" t="s">
        <v>6533</v>
      </c>
      <c r="B2707" t="str">
        <f t="shared" si="294"/>
        <v>[R</v>
      </c>
      <c r="C2707" t="str">
        <f t="shared" si="295"/>
        <v>R</v>
      </c>
      <c r="D2707" t="str">
        <f t="shared" si="296"/>
        <v>Tryptic</v>
      </c>
      <c r="E2707" t="str">
        <f t="shared" si="297"/>
        <v>R.[L]</v>
      </c>
      <c r="F2707" t="str">
        <f t="shared" si="298"/>
        <v>R</v>
      </c>
      <c r="G2707" t="str">
        <f t="shared" si="299"/>
        <v>Tryptic</v>
      </c>
      <c r="H2707" t="b">
        <f t="shared" si="300"/>
        <v>0</v>
      </c>
    </row>
    <row r="2708" spans="1:8" x14ac:dyDescent="0.3">
      <c r="A2708" t="s">
        <v>6536</v>
      </c>
      <c r="B2708" t="str">
        <f t="shared" si="294"/>
        <v>[R</v>
      </c>
      <c r="C2708" t="str">
        <f t="shared" si="295"/>
        <v>R</v>
      </c>
      <c r="D2708" t="str">
        <f t="shared" si="296"/>
        <v>Tryptic</v>
      </c>
      <c r="E2708" t="str">
        <f t="shared" si="297"/>
        <v>.[SA]</v>
      </c>
      <c r="F2708" t="str">
        <f t="shared" si="298"/>
        <v>.</v>
      </c>
      <c r="G2708" t="str">
        <f t="shared" si="299"/>
        <v>Semitryptic</v>
      </c>
      <c r="H2708" t="b">
        <f t="shared" si="300"/>
        <v>1</v>
      </c>
    </row>
    <row r="2709" spans="1:8" x14ac:dyDescent="0.3">
      <c r="A2709" t="s">
        <v>6539</v>
      </c>
      <c r="B2709" t="str">
        <f t="shared" si="294"/>
        <v>[K</v>
      </c>
      <c r="C2709" t="str">
        <f t="shared" si="295"/>
        <v>K</v>
      </c>
      <c r="D2709" t="str">
        <f t="shared" si="296"/>
        <v>Tryptic</v>
      </c>
      <c r="E2709" t="str">
        <f t="shared" si="297"/>
        <v>R.[V]</v>
      </c>
      <c r="F2709" t="str">
        <f t="shared" si="298"/>
        <v>R</v>
      </c>
      <c r="G2709" t="str">
        <f t="shared" si="299"/>
        <v>Tryptic</v>
      </c>
      <c r="H2709" t="b">
        <f t="shared" si="300"/>
        <v>0</v>
      </c>
    </row>
    <row r="2710" spans="1:8" x14ac:dyDescent="0.3">
      <c r="A2710" t="s">
        <v>6541</v>
      </c>
      <c r="B2710" t="str">
        <f t="shared" si="294"/>
        <v>[K</v>
      </c>
      <c r="C2710" t="str">
        <f t="shared" si="295"/>
        <v>K</v>
      </c>
      <c r="D2710" t="str">
        <f t="shared" si="296"/>
        <v>Tryptic</v>
      </c>
      <c r="E2710" t="str">
        <f t="shared" si="297"/>
        <v>R.[A]</v>
      </c>
      <c r="F2710" t="str">
        <f t="shared" si="298"/>
        <v>R</v>
      </c>
      <c r="G2710" t="str">
        <f t="shared" si="299"/>
        <v>Tryptic</v>
      </c>
      <c r="H2710" t="b">
        <f t="shared" si="300"/>
        <v>0</v>
      </c>
    </row>
    <row r="2711" spans="1:8" x14ac:dyDescent="0.3">
      <c r="A2711" t="s">
        <v>6543</v>
      </c>
      <c r="B2711" t="str">
        <f t="shared" si="294"/>
        <v>[K</v>
      </c>
      <c r="C2711" t="str">
        <f t="shared" si="295"/>
        <v>K</v>
      </c>
      <c r="D2711" t="str">
        <f t="shared" si="296"/>
        <v>Tryptic</v>
      </c>
      <c r="E2711" t="str">
        <f t="shared" si="297"/>
        <v>K.[C]</v>
      </c>
      <c r="F2711" t="str">
        <f t="shared" si="298"/>
        <v>K</v>
      </c>
      <c r="G2711" t="str">
        <f t="shared" si="299"/>
        <v>Tryptic</v>
      </c>
      <c r="H2711" t="b">
        <f t="shared" si="300"/>
        <v>0</v>
      </c>
    </row>
    <row r="2712" spans="1:8" x14ac:dyDescent="0.3">
      <c r="A2712" t="s">
        <v>6545</v>
      </c>
      <c r="B2712" t="str">
        <f t="shared" si="294"/>
        <v>[R</v>
      </c>
      <c r="C2712" t="str">
        <f t="shared" si="295"/>
        <v>R</v>
      </c>
      <c r="D2712" t="str">
        <f t="shared" si="296"/>
        <v>Tryptic</v>
      </c>
      <c r="E2712" t="str">
        <f t="shared" si="297"/>
        <v>K.[S]</v>
      </c>
      <c r="F2712" t="str">
        <f t="shared" si="298"/>
        <v>K</v>
      </c>
      <c r="G2712" t="str">
        <f t="shared" si="299"/>
        <v>Tryptic</v>
      </c>
      <c r="H2712" t="b">
        <f t="shared" si="300"/>
        <v>0</v>
      </c>
    </row>
    <row r="2713" spans="1:8" x14ac:dyDescent="0.3">
      <c r="A2713" t="s">
        <v>6547</v>
      </c>
      <c r="B2713" t="str">
        <f t="shared" si="294"/>
        <v>[K</v>
      </c>
      <c r="C2713" t="str">
        <f t="shared" si="295"/>
        <v>K</v>
      </c>
      <c r="D2713" t="str">
        <f t="shared" si="296"/>
        <v>Tryptic</v>
      </c>
      <c r="E2713" t="str">
        <f t="shared" si="297"/>
        <v>K.[L]</v>
      </c>
      <c r="F2713" t="str">
        <f t="shared" si="298"/>
        <v>K</v>
      </c>
      <c r="G2713" t="str">
        <f t="shared" si="299"/>
        <v>Tryptic</v>
      </c>
      <c r="H2713" t="b">
        <f t="shared" si="300"/>
        <v>0</v>
      </c>
    </row>
    <row r="2714" spans="1:8" x14ac:dyDescent="0.3">
      <c r="A2714" t="s">
        <v>6549</v>
      </c>
      <c r="B2714" t="str">
        <f t="shared" si="294"/>
        <v>[K</v>
      </c>
      <c r="C2714" t="str">
        <f t="shared" si="295"/>
        <v>K</v>
      </c>
      <c r="D2714" t="str">
        <f t="shared" si="296"/>
        <v>Tryptic</v>
      </c>
      <c r="E2714" t="str">
        <f t="shared" si="297"/>
        <v>K.[I]</v>
      </c>
      <c r="F2714" t="str">
        <f t="shared" si="298"/>
        <v>K</v>
      </c>
      <c r="G2714" t="str">
        <f t="shared" si="299"/>
        <v>Tryptic</v>
      </c>
      <c r="H2714" t="b">
        <f t="shared" si="300"/>
        <v>0</v>
      </c>
    </row>
    <row r="2715" spans="1:8" x14ac:dyDescent="0.3">
      <c r="A2715" t="s">
        <v>6551</v>
      </c>
      <c r="B2715" t="str">
        <f t="shared" si="294"/>
        <v>[K</v>
      </c>
      <c r="C2715" t="str">
        <f t="shared" si="295"/>
        <v>K</v>
      </c>
      <c r="D2715" t="str">
        <f t="shared" si="296"/>
        <v>Tryptic</v>
      </c>
      <c r="E2715" t="str">
        <f t="shared" si="297"/>
        <v>K.[Q]</v>
      </c>
      <c r="F2715" t="str">
        <f t="shared" si="298"/>
        <v>K</v>
      </c>
      <c r="G2715" t="str">
        <f t="shared" si="299"/>
        <v>Tryptic</v>
      </c>
      <c r="H2715" t="b">
        <f t="shared" si="300"/>
        <v>0</v>
      </c>
    </row>
    <row r="2716" spans="1:8" x14ac:dyDescent="0.3">
      <c r="A2716" t="s">
        <v>6553</v>
      </c>
      <c r="B2716" t="str">
        <f t="shared" si="294"/>
        <v>[K</v>
      </c>
      <c r="C2716" t="str">
        <f t="shared" si="295"/>
        <v>K</v>
      </c>
      <c r="D2716" t="str">
        <f t="shared" si="296"/>
        <v>Tryptic</v>
      </c>
      <c r="E2716" t="str">
        <f t="shared" si="297"/>
        <v>R.[L]</v>
      </c>
      <c r="F2716" t="str">
        <f t="shared" si="298"/>
        <v>R</v>
      </c>
      <c r="G2716" t="str">
        <f t="shared" si="299"/>
        <v>Tryptic</v>
      </c>
      <c r="H2716" t="b">
        <f t="shared" si="300"/>
        <v>0</v>
      </c>
    </row>
    <row r="2717" spans="1:8" x14ac:dyDescent="0.3">
      <c r="A2717" t="s">
        <v>6555</v>
      </c>
      <c r="B2717" t="str">
        <f t="shared" si="294"/>
        <v>[R</v>
      </c>
      <c r="C2717" t="str">
        <f t="shared" si="295"/>
        <v>R</v>
      </c>
      <c r="D2717" t="str">
        <f t="shared" si="296"/>
        <v>Tryptic</v>
      </c>
      <c r="E2717" t="str">
        <f t="shared" si="297"/>
        <v>K.[Q]</v>
      </c>
      <c r="F2717" t="str">
        <f t="shared" si="298"/>
        <v>K</v>
      </c>
      <c r="G2717" t="str">
        <f t="shared" si="299"/>
        <v>Tryptic</v>
      </c>
      <c r="H2717" t="b">
        <f t="shared" si="300"/>
        <v>0</v>
      </c>
    </row>
    <row r="2718" spans="1:8" x14ac:dyDescent="0.3">
      <c r="A2718" t="s">
        <v>6557</v>
      </c>
      <c r="B2718" t="str">
        <f t="shared" si="294"/>
        <v>[K</v>
      </c>
      <c r="C2718" t="str">
        <f t="shared" si="295"/>
        <v>K</v>
      </c>
      <c r="D2718" t="str">
        <f t="shared" si="296"/>
        <v>Tryptic</v>
      </c>
      <c r="E2718" t="str">
        <f t="shared" si="297"/>
        <v>K.[K]</v>
      </c>
      <c r="F2718" t="str">
        <f t="shared" si="298"/>
        <v>K</v>
      </c>
      <c r="G2718" t="str">
        <f t="shared" si="299"/>
        <v>Tryptic</v>
      </c>
      <c r="H2718" t="b">
        <f t="shared" si="300"/>
        <v>0</v>
      </c>
    </row>
    <row r="2719" spans="1:8" x14ac:dyDescent="0.3">
      <c r="A2719" t="s">
        <v>6559</v>
      </c>
      <c r="B2719" t="str">
        <f t="shared" si="294"/>
        <v>[R</v>
      </c>
      <c r="C2719" t="str">
        <f t="shared" si="295"/>
        <v>R</v>
      </c>
      <c r="D2719" t="str">
        <f t="shared" si="296"/>
        <v>Tryptic</v>
      </c>
      <c r="E2719" t="str">
        <f t="shared" si="297"/>
        <v>K.[I]</v>
      </c>
      <c r="F2719" t="str">
        <f t="shared" si="298"/>
        <v>K</v>
      </c>
      <c r="G2719" t="str">
        <f t="shared" si="299"/>
        <v>Tryptic</v>
      </c>
      <c r="H2719" t="b">
        <f t="shared" si="300"/>
        <v>0</v>
      </c>
    </row>
    <row r="2720" spans="1:8" x14ac:dyDescent="0.3">
      <c r="A2720" t="s">
        <v>6561</v>
      </c>
      <c r="B2720" t="str">
        <f t="shared" si="294"/>
        <v>[R</v>
      </c>
      <c r="C2720" t="str">
        <f t="shared" si="295"/>
        <v>R</v>
      </c>
      <c r="D2720" t="str">
        <f t="shared" si="296"/>
        <v>Tryptic</v>
      </c>
      <c r="E2720" t="str">
        <f t="shared" si="297"/>
        <v>R.[V]</v>
      </c>
      <c r="F2720" t="str">
        <f t="shared" si="298"/>
        <v>R</v>
      </c>
      <c r="G2720" t="str">
        <f t="shared" si="299"/>
        <v>Tryptic</v>
      </c>
      <c r="H2720" t="b">
        <f t="shared" si="300"/>
        <v>0</v>
      </c>
    </row>
    <row r="2721" spans="1:8" x14ac:dyDescent="0.3">
      <c r="A2721" t="s">
        <v>6563</v>
      </c>
      <c r="B2721" t="str">
        <f t="shared" si="294"/>
        <v>[R</v>
      </c>
      <c r="C2721" t="str">
        <f t="shared" si="295"/>
        <v>R</v>
      </c>
      <c r="D2721" t="str">
        <f t="shared" si="296"/>
        <v>Tryptic</v>
      </c>
      <c r="E2721" t="str">
        <f t="shared" si="297"/>
        <v>R.[R]</v>
      </c>
      <c r="F2721" t="str">
        <f t="shared" si="298"/>
        <v>R</v>
      </c>
      <c r="G2721" t="str">
        <f t="shared" si="299"/>
        <v>Tryptic</v>
      </c>
      <c r="H2721" t="b">
        <f t="shared" si="300"/>
        <v>0</v>
      </c>
    </row>
    <row r="2722" spans="1:8" x14ac:dyDescent="0.3">
      <c r="A2722" t="s">
        <v>6565</v>
      </c>
      <c r="B2722" t="str">
        <f t="shared" si="294"/>
        <v>[K</v>
      </c>
      <c r="C2722" t="str">
        <f t="shared" si="295"/>
        <v>K</v>
      </c>
      <c r="D2722" t="str">
        <f t="shared" si="296"/>
        <v>Tryptic</v>
      </c>
      <c r="E2722" t="str">
        <f t="shared" si="297"/>
        <v>K.[D]</v>
      </c>
      <c r="F2722" t="str">
        <f t="shared" si="298"/>
        <v>K</v>
      </c>
      <c r="G2722" t="str">
        <f t="shared" si="299"/>
        <v>Tryptic</v>
      </c>
      <c r="H2722" t="b">
        <f t="shared" si="300"/>
        <v>0</v>
      </c>
    </row>
    <row r="2723" spans="1:8" x14ac:dyDescent="0.3">
      <c r="A2723" t="s">
        <v>6567</v>
      </c>
      <c r="B2723" t="str">
        <f t="shared" si="294"/>
        <v>[K</v>
      </c>
      <c r="C2723" t="str">
        <f t="shared" si="295"/>
        <v>K</v>
      </c>
      <c r="D2723" t="str">
        <f t="shared" si="296"/>
        <v>Tryptic</v>
      </c>
      <c r="E2723" t="str">
        <f t="shared" si="297"/>
        <v>K.[V]</v>
      </c>
      <c r="F2723" t="str">
        <f t="shared" si="298"/>
        <v>K</v>
      </c>
      <c r="G2723" t="str">
        <f t="shared" si="299"/>
        <v>Tryptic</v>
      </c>
      <c r="H2723" t="b">
        <f t="shared" si="300"/>
        <v>0</v>
      </c>
    </row>
    <row r="2724" spans="1:8" x14ac:dyDescent="0.3">
      <c r="A2724" t="s">
        <v>6569</v>
      </c>
      <c r="B2724" t="str">
        <f t="shared" si="294"/>
        <v>[K</v>
      </c>
      <c r="C2724" t="str">
        <f t="shared" si="295"/>
        <v>K</v>
      </c>
      <c r="D2724" t="str">
        <f t="shared" si="296"/>
        <v>Tryptic</v>
      </c>
      <c r="E2724" t="str">
        <f t="shared" si="297"/>
        <v>R.[V]</v>
      </c>
      <c r="F2724" t="str">
        <f t="shared" si="298"/>
        <v>R</v>
      </c>
      <c r="G2724" t="str">
        <f t="shared" si="299"/>
        <v>Tryptic</v>
      </c>
      <c r="H2724" t="b">
        <f t="shared" si="300"/>
        <v>0</v>
      </c>
    </row>
    <row r="2725" spans="1:8" x14ac:dyDescent="0.3">
      <c r="A2725" t="s">
        <v>6571</v>
      </c>
      <c r="B2725" t="str">
        <f t="shared" si="294"/>
        <v>[R</v>
      </c>
      <c r="C2725" t="str">
        <f t="shared" si="295"/>
        <v>R</v>
      </c>
      <c r="D2725" t="str">
        <f t="shared" si="296"/>
        <v>Tryptic</v>
      </c>
      <c r="E2725" t="str">
        <f t="shared" si="297"/>
        <v>R.[V]</v>
      </c>
      <c r="F2725" t="str">
        <f t="shared" si="298"/>
        <v>R</v>
      </c>
      <c r="G2725" t="str">
        <f t="shared" si="299"/>
        <v>Tryptic</v>
      </c>
      <c r="H2725" t="b">
        <f t="shared" si="300"/>
        <v>0</v>
      </c>
    </row>
    <row r="2726" spans="1:8" x14ac:dyDescent="0.3">
      <c r="A2726" t="s">
        <v>6573</v>
      </c>
      <c r="B2726" t="str">
        <f t="shared" si="294"/>
        <v>[R</v>
      </c>
      <c r="C2726" t="str">
        <f t="shared" si="295"/>
        <v>R</v>
      </c>
      <c r="D2726" t="str">
        <f t="shared" si="296"/>
        <v>Tryptic</v>
      </c>
      <c r="E2726" t="str">
        <f t="shared" si="297"/>
        <v>R.[I]</v>
      </c>
      <c r="F2726" t="str">
        <f t="shared" si="298"/>
        <v>R</v>
      </c>
      <c r="G2726" t="str">
        <f t="shared" si="299"/>
        <v>Tryptic</v>
      </c>
      <c r="H2726" t="b">
        <f t="shared" si="300"/>
        <v>0</v>
      </c>
    </row>
    <row r="2727" spans="1:8" x14ac:dyDescent="0.3">
      <c r="A2727" t="s">
        <v>6575</v>
      </c>
      <c r="B2727" t="str">
        <f t="shared" si="294"/>
        <v>[K</v>
      </c>
      <c r="C2727" t="str">
        <f t="shared" si="295"/>
        <v>K</v>
      </c>
      <c r="D2727" t="str">
        <f t="shared" si="296"/>
        <v>Tryptic</v>
      </c>
      <c r="E2727" t="str">
        <f t="shared" si="297"/>
        <v>K.[G]</v>
      </c>
      <c r="F2727" t="str">
        <f t="shared" si="298"/>
        <v>K</v>
      </c>
      <c r="G2727" t="str">
        <f t="shared" si="299"/>
        <v>Tryptic</v>
      </c>
      <c r="H2727" t="b">
        <f t="shared" si="300"/>
        <v>0</v>
      </c>
    </row>
    <row r="2728" spans="1:8" x14ac:dyDescent="0.3">
      <c r="A2728" t="s">
        <v>6577</v>
      </c>
      <c r="B2728" t="str">
        <f t="shared" si="294"/>
        <v>[K</v>
      </c>
      <c r="C2728" t="str">
        <f t="shared" si="295"/>
        <v>K</v>
      </c>
      <c r="D2728" t="str">
        <f t="shared" si="296"/>
        <v>Tryptic</v>
      </c>
      <c r="E2728" t="str">
        <f t="shared" si="297"/>
        <v>R.[Q]</v>
      </c>
      <c r="F2728" t="str">
        <f t="shared" si="298"/>
        <v>R</v>
      </c>
      <c r="G2728" t="str">
        <f t="shared" si="299"/>
        <v>Tryptic</v>
      </c>
      <c r="H2728" t="b">
        <f t="shared" si="300"/>
        <v>0</v>
      </c>
    </row>
    <row r="2729" spans="1:8" x14ac:dyDescent="0.3">
      <c r="A2729" t="s">
        <v>6579</v>
      </c>
      <c r="B2729" t="str">
        <f t="shared" si="294"/>
        <v>[K</v>
      </c>
      <c r="C2729" t="str">
        <f t="shared" si="295"/>
        <v>K</v>
      </c>
      <c r="D2729" t="str">
        <f t="shared" si="296"/>
        <v>Tryptic</v>
      </c>
      <c r="E2729" t="str">
        <f t="shared" si="297"/>
        <v>R.[N]</v>
      </c>
      <c r="F2729" t="str">
        <f t="shared" si="298"/>
        <v>R</v>
      </c>
      <c r="G2729" t="str">
        <f t="shared" si="299"/>
        <v>Tryptic</v>
      </c>
      <c r="H2729" t="b">
        <f t="shared" si="300"/>
        <v>0</v>
      </c>
    </row>
    <row r="2730" spans="1:8" x14ac:dyDescent="0.3">
      <c r="A2730" t="s">
        <v>6581</v>
      </c>
      <c r="B2730" t="str">
        <f t="shared" si="294"/>
        <v>[K</v>
      </c>
      <c r="C2730" t="str">
        <f t="shared" si="295"/>
        <v>K</v>
      </c>
      <c r="D2730" t="str">
        <f t="shared" si="296"/>
        <v>Tryptic</v>
      </c>
      <c r="E2730" t="str">
        <f t="shared" si="297"/>
        <v>K.[S]</v>
      </c>
      <c r="F2730" t="str">
        <f t="shared" si="298"/>
        <v>K</v>
      </c>
      <c r="G2730" t="str">
        <f t="shared" si="299"/>
        <v>Tryptic</v>
      </c>
      <c r="H2730" t="b">
        <f t="shared" si="300"/>
        <v>0</v>
      </c>
    </row>
    <row r="2731" spans="1:8" x14ac:dyDescent="0.3">
      <c r="A2731" t="s">
        <v>6583</v>
      </c>
      <c r="B2731" t="str">
        <f t="shared" si="294"/>
        <v>[R</v>
      </c>
      <c r="C2731" t="str">
        <f t="shared" si="295"/>
        <v>R</v>
      </c>
      <c r="D2731" t="str">
        <f t="shared" si="296"/>
        <v>Tryptic</v>
      </c>
      <c r="E2731" t="str">
        <f t="shared" si="297"/>
        <v>K.[V]</v>
      </c>
      <c r="F2731" t="str">
        <f t="shared" si="298"/>
        <v>K</v>
      </c>
      <c r="G2731" t="str">
        <f t="shared" si="299"/>
        <v>Tryptic</v>
      </c>
      <c r="H2731" t="b">
        <f t="shared" si="300"/>
        <v>0</v>
      </c>
    </row>
    <row r="2732" spans="1:8" x14ac:dyDescent="0.3">
      <c r="A2732" t="s">
        <v>6585</v>
      </c>
      <c r="B2732" t="str">
        <f t="shared" si="294"/>
        <v>[R</v>
      </c>
      <c r="C2732" t="str">
        <f t="shared" si="295"/>
        <v>R</v>
      </c>
      <c r="D2732" t="str">
        <f t="shared" si="296"/>
        <v>Tryptic</v>
      </c>
      <c r="E2732" t="str">
        <f t="shared" si="297"/>
        <v>K.[M]</v>
      </c>
      <c r="F2732" t="str">
        <f t="shared" si="298"/>
        <v>K</v>
      </c>
      <c r="G2732" t="str">
        <f t="shared" si="299"/>
        <v>Tryptic</v>
      </c>
      <c r="H2732" t="b">
        <f t="shared" si="300"/>
        <v>0</v>
      </c>
    </row>
    <row r="2733" spans="1:8" x14ac:dyDescent="0.3">
      <c r="A2733" t="s">
        <v>6587</v>
      </c>
      <c r="B2733" t="str">
        <f t="shared" si="294"/>
        <v>[K</v>
      </c>
      <c r="C2733" t="str">
        <f t="shared" si="295"/>
        <v>K</v>
      </c>
      <c r="D2733" t="str">
        <f t="shared" si="296"/>
        <v>Tryptic</v>
      </c>
      <c r="E2733" t="str">
        <f t="shared" si="297"/>
        <v>R.[N]</v>
      </c>
      <c r="F2733" t="str">
        <f t="shared" si="298"/>
        <v>R</v>
      </c>
      <c r="G2733" t="str">
        <f t="shared" si="299"/>
        <v>Tryptic</v>
      </c>
      <c r="H2733" t="b">
        <f t="shared" si="300"/>
        <v>0</v>
      </c>
    </row>
    <row r="2734" spans="1:8" x14ac:dyDescent="0.3">
      <c r="A2734" t="s">
        <v>6589</v>
      </c>
      <c r="B2734" t="str">
        <f t="shared" si="294"/>
        <v>[R</v>
      </c>
      <c r="C2734" t="str">
        <f t="shared" si="295"/>
        <v>R</v>
      </c>
      <c r="D2734" t="str">
        <f t="shared" si="296"/>
        <v>Tryptic</v>
      </c>
      <c r="E2734" t="str">
        <f t="shared" si="297"/>
        <v>K.[K]</v>
      </c>
      <c r="F2734" t="str">
        <f t="shared" si="298"/>
        <v>K</v>
      </c>
      <c r="G2734" t="str">
        <f t="shared" si="299"/>
        <v>Tryptic</v>
      </c>
      <c r="H2734" t="b">
        <f t="shared" si="300"/>
        <v>0</v>
      </c>
    </row>
    <row r="2735" spans="1:8" x14ac:dyDescent="0.3">
      <c r="A2735" t="s">
        <v>6592</v>
      </c>
      <c r="B2735" t="str">
        <f t="shared" si="294"/>
        <v>[K</v>
      </c>
      <c r="C2735" t="str">
        <f t="shared" si="295"/>
        <v>K</v>
      </c>
      <c r="D2735" t="str">
        <f t="shared" si="296"/>
        <v>Tryptic</v>
      </c>
      <c r="E2735" t="str">
        <f t="shared" si="297"/>
        <v>K.[I]</v>
      </c>
      <c r="F2735" t="str">
        <f t="shared" si="298"/>
        <v>K</v>
      </c>
      <c r="G2735" t="str">
        <f t="shared" si="299"/>
        <v>Tryptic</v>
      </c>
      <c r="H2735" t="b">
        <f t="shared" si="300"/>
        <v>0</v>
      </c>
    </row>
    <row r="2736" spans="1:8" x14ac:dyDescent="0.3">
      <c r="A2736" t="s">
        <v>6595</v>
      </c>
      <c r="B2736" t="str">
        <f t="shared" si="294"/>
        <v>[K</v>
      </c>
      <c r="C2736" t="str">
        <f t="shared" si="295"/>
        <v>K</v>
      </c>
      <c r="D2736" t="str">
        <f t="shared" si="296"/>
        <v>Tryptic</v>
      </c>
      <c r="E2736" t="str">
        <f t="shared" si="297"/>
        <v>K.[V]</v>
      </c>
      <c r="F2736" t="str">
        <f t="shared" si="298"/>
        <v>K</v>
      </c>
      <c r="G2736" t="str">
        <f t="shared" si="299"/>
        <v>Tryptic</v>
      </c>
      <c r="H2736" t="b">
        <f t="shared" si="300"/>
        <v>0</v>
      </c>
    </row>
    <row r="2737" spans="1:8" x14ac:dyDescent="0.3">
      <c r="A2737" t="s">
        <v>6597</v>
      </c>
      <c r="B2737" t="str">
        <f t="shared" si="294"/>
        <v>[M</v>
      </c>
      <c r="C2737" t="str">
        <f t="shared" si="295"/>
        <v>M</v>
      </c>
      <c r="D2737" t="str">
        <f t="shared" si="296"/>
        <v>Semitryptic</v>
      </c>
      <c r="E2737" t="str">
        <f t="shared" si="297"/>
        <v>R.[L]</v>
      </c>
      <c r="F2737" t="str">
        <f t="shared" si="298"/>
        <v>R</v>
      </c>
      <c r="G2737" t="str">
        <f t="shared" si="299"/>
        <v>Tryptic</v>
      </c>
      <c r="H2737" t="b">
        <f t="shared" si="300"/>
        <v>1</v>
      </c>
    </row>
    <row r="2738" spans="1:8" x14ac:dyDescent="0.3">
      <c r="A2738" t="s">
        <v>6599</v>
      </c>
      <c r="B2738" t="str">
        <f t="shared" si="294"/>
        <v>[K</v>
      </c>
      <c r="C2738" t="str">
        <f t="shared" si="295"/>
        <v>K</v>
      </c>
      <c r="D2738" t="str">
        <f t="shared" si="296"/>
        <v>Tryptic</v>
      </c>
      <c r="E2738" t="str">
        <f t="shared" si="297"/>
        <v>K.[S]</v>
      </c>
      <c r="F2738" t="str">
        <f t="shared" si="298"/>
        <v>K</v>
      </c>
      <c r="G2738" t="str">
        <f t="shared" si="299"/>
        <v>Tryptic</v>
      </c>
      <c r="H2738" t="b">
        <f t="shared" si="300"/>
        <v>0</v>
      </c>
    </row>
    <row r="2739" spans="1:8" x14ac:dyDescent="0.3">
      <c r="A2739" t="s">
        <v>6601</v>
      </c>
      <c r="B2739" t="str">
        <f t="shared" si="294"/>
        <v>[K</v>
      </c>
      <c r="C2739" t="str">
        <f t="shared" si="295"/>
        <v>K</v>
      </c>
      <c r="D2739" t="str">
        <f t="shared" si="296"/>
        <v>Tryptic</v>
      </c>
      <c r="E2739" t="str">
        <f t="shared" si="297"/>
        <v>K.[R]</v>
      </c>
      <c r="F2739" t="str">
        <f t="shared" si="298"/>
        <v>K</v>
      </c>
      <c r="G2739" t="str">
        <f t="shared" si="299"/>
        <v>Tryptic</v>
      </c>
      <c r="H2739" t="b">
        <f t="shared" si="300"/>
        <v>0</v>
      </c>
    </row>
    <row r="2740" spans="1:8" x14ac:dyDescent="0.3">
      <c r="A2740" t="s">
        <v>6603</v>
      </c>
      <c r="B2740" t="str">
        <f t="shared" si="294"/>
        <v>[K</v>
      </c>
      <c r="C2740" t="str">
        <f t="shared" si="295"/>
        <v>K</v>
      </c>
      <c r="D2740" t="str">
        <f t="shared" si="296"/>
        <v>Tryptic</v>
      </c>
      <c r="E2740" t="str">
        <f t="shared" si="297"/>
        <v>R.[V]</v>
      </c>
      <c r="F2740" t="str">
        <f t="shared" si="298"/>
        <v>R</v>
      </c>
      <c r="G2740" t="str">
        <f t="shared" si="299"/>
        <v>Tryptic</v>
      </c>
      <c r="H2740" t="b">
        <f t="shared" si="300"/>
        <v>0</v>
      </c>
    </row>
    <row r="2741" spans="1:8" x14ac:dyDescent="0.3">
      <c r="A2741" t="s">
        <v>6605</v>
      </c>
      <c r="B2741" t="str">
        <f t="shared" si="294"/>
        <v>[K</v>
      </c>
      <c r="C2741" t="str">
        <f t="shared" si="295"/>
        <v>K</v>
      </c>
      <c r="D2741" t="str">
        <f t="shared" si="296"/>
        <v>Tryptic</v>
      </c>
      <c r="E2741" t="str">
        <f t="shared" si="297"/>
        <v>R.[T]</v>
      </c>
      <c r="F2741" t="str">
        <f t="shared" si="298"/>
        <v>R</v>
      </c>
      <c r="G2741" t="str">
        <f t="shared" si="299"/>
        <v>Tryptic</v>
      </c>
      <c r="H2741" t="b">
        <f t="shared" si="300"/>
        <v>0</v>
      </c>
    </row>
    <row r="2742" spans="1:8" x14ac:dyDescent="0.3">
      <c r="A2742" t="s">
        <v>6608</v>
      </c>
      <c r="B2742" t="str">
        <f t="shared" si="294"/>
        <v>[K</v>
      </c>
      <c r="C2742" t="str">
        <f t="shared" si="295"/>
        <v>K</v>
      </c>
      <c r="D2742" t="str">
        <f t="shared" si="296"/>
        <v>Tryptic</v>
      </c>
      <c r="E2742" t="str">
        <f t="shared" si="297"/>
        <v>R.[H]</v>
      </c>
      <c r="F2742" t="str">
        <f t="shared" si="298"/>
        <v>R</v>
      </c>
      <c r="G2742" t="str">
        <f t="shared" si="299"/>
        <v>Tryptic</v>
      </c>
      <c r="H2742" t="b">
        <f t="shared" si="300"/>
        <v>0</v>
      </c>
    </row>
    <row r="2743" spans="1:8" x14ac:dyDescent="0.3">
      <c r="A2743" t="s">
        <v>6610</v>
      </c>
      <c r="B2743" t="str">
        <f t="shared" si="294"/>
        <v>[K</v>
      </c>
      <c r="C2743" t="str">
        <f t="shared" si="295"/>
        <v>K</v>
      </c>
      <c r="D2743" t="str">
        <f t="shared" si="296"/>
        <v>Tryptic</v>
      </c>
      <c r="E2743" t="str">
        <f t="shared" si="297"/>
        <v>K.[K]</v>
      </c>
      <c r="F2743" t="str">
        <f t="shared" si="298"/>
        <v>K</v>
      </c>
      <c r="G2743" t="str">
        <f t="shared" si="299"/>
        <v>Tryptic</v>
      </c>
      <c r="H2743" t="b">
        <f t="shared" si="300"/>
        <v>0</v>
      </c>
    </row>
    <row r="2744" spans="1:8" x14ac:dyDescent="0.3">
      <c r="A2744" t="s">
        <v>6612</v>
      </c>
      <c r="B2744" t="str">
        <f t="shared" si="294"/>
        <v>[R</v>
      </c>
      <c r="C2744" t="str">
        <f t="shared" si="295"/>
        <v>R</v>
      </c>
      <c r="D2744" t="str">
        <f t="shared" si="296"/>
        <v>Tryptic</v>
      </c>
      <c r="E2744" t="str">
        <f t="shared" si="297"/>
        <v>K.[V]</v>
      </c>
      <c r="F2744" t="str">
        <f t="shared" si="298"/>
        <v>K</v>
      </c>
      <c r="G2744" t="str">
        <f t="shared" si="299"/>
        <v>Tryptic</v>
      </c>
      <c r="H2744" t="b">
        <f t="shared" si="300"/>
        <v>0</v>
      </c>
    </row>
    <row r="2745" spans="1:8" x14ac:dyDescent="0.3">
      <c r="A2745" t="s">
        <v>6614</v>
      </c>
      <c r="B2745" t="str">
        <f t="shared" si="294"/>
        <v>[K</v>
      </c>
      <c r="C2745" t="str">
        <f t="shared" si="295"/>
        <v>K</v>
      </c>
      <c r="D2745" t="str">
        <f t="shared" si="296"/>
        <v>Tryptic</v>
      </c>
      <c r="E2745" t="str">
        <f t="shared" si="297"/>
        <v>R.[Q]</v>
      </c>
      <c r="F2745" t="str">
        <f t="shared" si="298"/>
        <v>R</v>
      </c>
      <c r="G2745" t="str">
        <f t="shared" si="299"/>
        <v>Tryptic</v>
      </c>
      <c r="H2745" t="b">
        <f t="shared" si="300"/>
        <v>0</v>
      </c>
    </row>
    <row r="2746" spans="1:8" x14ac:dyDescent="0.3">
      <c r="A2746" t="s">
        <v>6616</v>
      </c>
      <c r="B2746" t="str">
        <f t="shared" si="294"/>
        <v>[R</v>
      </c>
      <c r="C2746" t="str">
        <f t="shared" si="295"/>
        <v>R</v>
      </c>
      <c r="D2746" t="str">
        <f t="shared" si="296"/>
        <v>Tryptic</v>
      </c>
      <c r="E2746" t="str">
        <f t="shared" si="297"/>
        <v>K.[D]</v>
      </c>
      <c r="F2746" t="str">
        <f t="shared" si="298"/>
        <v>K</v>
      </c>
      <c r="G2746" t="str">
        <f t="shared" si="299"/>
        <v>Tryptic</v>
      </c>
      <c r="H2746" t="b">
        <f t="shared" si="300"/>
        <v>0</v>
      </c>
    </row>
    <row r="2747" spans="1:8" x14ac:dyDescent="0.3">
      <c r="A2747" t="s">
        <v>6618</v>
      </c>
      <c r="B2747" t="str">
        <f t="shared" si="294"/>
        <v>[K</v>
      </c>
      <c r="C2747" t="str">
        <f t="shared" si="295"/>
        <v>K</v>
      </c>
      <c r="D2747" t="str">
        <f t="shared" si="296"/>
        <v>Tryptic</v>
      </c>
      <c r="E2747" t="str">
        <f t="shared" si="297"/>
        <v>R.[D]</v>
      </c>
      <c r="F2747" t="str">
        <f t="shared" si="298"/>
        <v>R</v>
      </c>
      <c r="G2747" t="str">
        <f t="shared" si="299"/>
        <v>Tryptic</v>
      </c>
      <c r="H2747" t="b">
        <f t="shared" si="300"/>
        <v>0</v>
      </c>
    </row>
    <row r="2748" spans="1:8" x14ac:dyDescent="0.3">
      <c r="A2748" t="s">
        <v>6620</v>
      </c>
      <c r="B2748" t="str">
        <f t="shared" si="294"/>
        <v>[K</v>
      </c>
      <c r="C2748" t="str">
        <f t="shared" si="295"/>
        <v>K</v>
      </c>
      <c r="D2748" t="str">
        <f t="shared" si="296"/>
        <v>Tryptic</v>
      </c>
      <c r="E2748" t="str">
        <f t="shared" si="297"/>
        <v>K.[G]</v>
      </c>
      <c r="F2748" t="str">
        <f t="shared" si="298"/>
        <v>K</v>
      </c>
      <c r="G2748" t="str">
        <f t="shared" si="299"/>
        <v>Tryptic</v>
      </c>
      <c r="H2748" t="b">
        <f t="shared" si="300"/>
        <v>0</v>
      </c>
    </row>
    <row r="2749" spans="1:8" x14ac:dyDescent="0.3">
      <c r="A2749" t="s">
        <v>6622</v>
      </c>
      <c r="B2749" t="str">
        <f t="shared" si="294"/>
        <v>[K</v>
      </c>
      <c r="C2749" t="str">
        <f t="shared" si="295"/>
        <v>K</v>
      </c>
      <c r="D2749" t="str">
        <f t="shared" si="296"/>
        <v>Tryptic</v>
      </c>
      <c r="E2749" t="str">
        <f t="shared" si="297"/>
        <v>K.[S]</v>
      </c>
      <c r="F2749" t="str">
        <f t="shared" si="298"/>
        <v>K</v>
      </c>
      <c r="G2749" t="str">
        <f t="shared" si="299"/>
        <v>Tryptic</v>
      </c>
      <c r="H2749" t="b">
        <f t="shared" si="300"/>
        <v>0</v>
      </c>
    </row>
    <row r="2750" spans="1:8" x14ac:dyDescent="0.3">
      <c r="A2750" t="s">
        <v>6624</v>
      </c>
      <c r="B2750" t="str">
        <f t="shared" si="294"/>
        <v>[K</v>
      </c>
      <c r="C2750" t="str">
        <f t="shared" si="295"/>
        <v>K</v>
      </c>
      <c r="D2750" t="str">
        <f t="shared" si="296"/>
        <v>Tryptic</v>
      </c>
      <c r="E2750" t="str">
        <f t="shared" si="297"/>
        <v>R.[L]</v>
      </c>
      <c r="F2750" t="str">
        <f t="shared" si="298"/>
        <v>R</v>
      </c>
      <c r="G2750" t="str">
        <f t="shared" si="299"/>
        <v>Tryptic</v>
      </c>
      <c r="H2750" t="b">
        <f t="shared" si="300"/>
        <v>0</v>
      </c>
    </row>
    <row r="2751" spans="1:8" x14ac:dyDescent="0.3">
      <c r="A2751" t="s">
        <v>6627</v>
      </c>
      <c r="B2751" t="str">
        <f t="shared" si="294"/>
        <v>[K</v>
      </c>
      <c r="C2751" t="str">
        <f t="shared" si="295"/>
        <v>K</v>
      </c>
      <c r="D2751" t="str">
        <f t="shared" si="296"/>
        <v>Tryptic</v>
      </c>
      <c r="E2751" t="str">
        <f t="shared" si="297"/>
        <v>K.[N]</v>
      </c>
      <c r="F2751" t="str">
        <f t="shared" si="298"/>
        <v>K</v>
      </c>
      <c r="G2751" t="str">
        <f t="shared" si="299"/>
        <v>Tryptic</v>
      </c>
      <c r="H2751" t="b">
        <f t="shared" si="300"/>
        <v>0</v>
      </c>
    </row>
    <row r="2752" spans="1:8" x14ac:dyDescent="0.3">
      <c r="A2752" t="s">
        <v>6630</v>
      </c>
      <c r="B2752" t="str">
        <f t="shared" si="294"/>
        <v>[K</v>
      </c>
      <c r="C2752" t="str">
        <f t="shared" si="295"/>
        <v>K</v>
      </c>
      <c r="D2752" t="str">
        <f t="shared" si="296"/>
        <v>Tryptic</v>
      </c>
      <c r="E2752" t="str">
        <f t="shared" si="297"/>
        <v>R.[G]</v>
      </c>
      <c r="F2752" t="str">
        <f t="shared" si="298"/>
        <v>R</v>
      </c>
      <c r="G2752" t="str">
        <f t="shared" si="299"/>
        <v>Tryptic</v>
      </c>
      <c r="H2752" t="b">
        <f t="shared" si="300"/>
        <v>0</v>
      </c>
    </row>
    <row r="2753" spans="1:8" x14ac:dyDescent="0.3">
      <c r="A2753" t="s">
        <v>6632</v>
      </c>
      <c r="B2753" t="str">
        <f t="shared" si="294"/>
        <v>[K</v>
      </c>
      <c r="C2753" t="str">
        <f t="shared" si="295"/>
        <v>K</v>
      </c>
      <c r="D2753" t="str">
        <f t="shared" si="296"/>
        <v>Tryptic</v>
      </c>
      <c r="E2753" t="str">
        <f t="shared" si="297"/>
        <v>R.[G]</v>
      </c>
      <c r="F2753" t="str">
        <f t="shared" si="298"/>
        <v>R</v>
      </c>
      <c r="G2753" t="str">
        <f t="shared" si="299"/>
        <v>Tryptic</v>
      </c>
      <c r="H2753" t="b">
        <f t="shared" si="300"/>
        <v>0</v>
      </c>
    </row>
    <row r="2754" spans="1:8" x14ac:dyDescent="0.3">
      <c r="A2754" t="s">
        <v>6634</v>
      </c>
      <c r="B2754" t="str">
        <f t="shared" si="294"/>
        <v>[N</v>
      </c>
      <c r="C2754" t="str">
        <f t="shared" si="295"/>
        <v>N</v>
      </c>
      <c r="D2754" t="str">
        <f t="shared" si="296"/>
        <v>Semitryptic</v>
      </c>
      <c r="E2754" t="str">
        <f t="shared" si="297"/>
        <v>K.[E]</v>
      </c>
      <c r="F2754" t="str">
        <f t="shared" si="298"/>
        <v>K</v>
      </c>
      <c r="G2754" t="str">
        <f t="shared" si="299"/>
        <v>Tryptic</v>
      </c>
      <c r="H2754" t="b">
        <f t="shared" si="300"/>
        <v>1</v>
      </c>
    </row>
    <row r="2755" spans="1:8" x14ac:dyDescent="0.3">
      <c r="A2755" t="s">
        <v>6636</v>
      </c>
      <c r="B2755" t="str">
        <f t="shared" ref="B2755:B2818" si="301">LEFT(A2755,2)</f>
        <v>[R</v>
      </c>
      <c r="C2755" t="str">
        <f t="shared" ref="C2755:C2818" si="302">RIGHT(B2755,1)</f>
        <v>R</v>
      </c>
      <c r="D2755" t="str">
        <f t="shared" ref="D2755:D2818" si="303">IF(OR(C2755="K",C2755="R"),"Tryptic","Semitryptic")</f>
        <v>Tryptic</v>
      </c>
      <c r="E2755" t="str">
        <f t="shared" ref="E2755:E2818" si="304">RIGHT(A2755,5)</f>
        <v>K.[G]</v>
      </c>
      <c r="F2755" t="str">
        <f t="shared" ref="F2755:F2818" si="305">LEFT(E2755,1)</f>
        <v>K</v>
      </c>
      <c r="G2755" t="str">
        <f t="shared" ref="G2755:G2818" si="306">IF(OR(F2755="K",F2755="R"),"Tryptic","Semitryptic")</f>
        <v>Tryptic</v>
      </c>
      <c r="H2755" t="b">
        <f t="shared" ref="H2755:H2818" si="307">OR(D2755="Semitryptic",G2755="Semitryptic")</f>
        <v>0</v>
      </c>
    </row>
    <row r="2756" spans="1:8" x14ac:dyDescent="0.3">
      <c r="A2756" t="s">
        <v>6638</v>
      </c>
      <c r="B2756" t="str">
        <f t="shared" si="301"/>
        <v>[K</v>
      </c>
      <c r="C2756" t="str">
        <f t="shared" si="302"/>
        <v>K</v>
      </c>
      <c r="D2756" t="str">
        <f t="shared" si="303"/>
        <v>Tryptic</v>
      </c>
      <c r="E2756" t="str">
        <f t="shared" si="304"/>
        <v>K.[A]</v>
      </c>
      <c r="F2756" t="str">
        <f t="shared" si="305"/>
        <v>K</v>
      </c>
      <c r="G2756" t="str">
        <f t="shared" si="306"/>
        <v>Tryptic</v>
      </c>
      <c r="H2756" t="b">
        <f t="shared" si="307"/>
        <v>0</v>
      </c>
    </row>
    <row r="2757" spans="1:8" x14ac:dyDescent="0.3">
      <c r="A2757" t="s">
        <v>6640</v>
      </c>
      <c r="B2757" t="str">
        <f t="shared" si="301"/>
        <v>[K</v>
      </c>
      <c r="C2757" t="str">
        <f t="shared" si="302"/>
        <v>K</v>
      </c>
      <c r="D2757" t="str">
        <f t="shared" si="303"/>
        <v>Tryptic</v>
      </c>
      <c r="E2757" t="str">
        <f t="shared" si="304"/>
        <v>R.[S]</v>
      </c>
      <c r="F2757" t="str">
        <f t="shared" si="305"/>
        <v>R</v>
      </c>
      <c r="G2757" t="str">
        <f t="shared" si="306"/>
        <v>Tryptic</v>
      </c>
      <c r="H2757" t="b">
        <f t="shared" si="307"/>
        <v>0</v>
      </c>
    </row>
    <row r="2758" spans="1:8" x14ac:dyDescent="0.3">
      <c r="A2758" t="s">
        <v>6642</v>
      </c>
      <c r="B2758" t="str">
        <f t="shared" si="301"/>
        <v>[K</v>
      </c>
      <c r="C2758" t="str">
        <f t="shared" si="302"/>
        <v>K</v>
      </c>
      <c r="D2758" t="str">
        <f t="shared" si="303"/>
        <v>Tryptic</v>
      </c>
      <c r="E2758" t="str">
        <f t="shared" si="304"/>
        <v>K.[I]</v>
      </c>
      <c r="F2758" t="str">
        <f t="shared" si="305"/>
        <v>K</v>
      </c>
      <c r="G2758" t="str">
        <f t="shared" si="306"/>
        <v>Tryptic</v>
      </c>
      <c r="H2758" t="b">
        <f t="shared" si="307"/>
        <v>0</v>
      </c>
    </row>
    <row r="2759" spans="1:8" x14ac:dyDescent="0.3">
      <c r="A2759" t="s">
        <v>6644</v>
      </c>
      <c r="B2759" t="str">
        <f t="shared" si="301"/>
        <v>[R</v>
      </c>
      <c r="C2759" t="str">
        <f t="shared" si="302"/>
        <v>R</v>
      </c>
      <c r="D2759" t="str">
        <f t="shared" si="303"/>
        <v>Tryptic</v>
      </c>
      <c r="E2759" t="str">
        <f t="shared" si="304"/>
        <v>R.[G]</v>
      </c>
      <c r="F2759" t="str">
        <f t="shared" si="305"/>
        <v>R</v>
      </c>
      <c r="G2759" t="str">
        <f t="shared" si="306"/>
        <v>Tryptic</v>
      </c>
      <c r="H2759" t="b">
        <f t="shared" si="307"/>
        <v>0</v>
      </c>
    </row>
    <row r="2760" spans="1:8" x14ac:dyDescent="0.3">
      <c r="A2760" t="s">
        <v>6646</v>
      </c>
      <c r="B2760" t="str">
        <f t="shared" si="301"/>
        <v>[K</v>
      </c>
      <c r="C2760" t="str">
        <f t="shared" si="302"/>
        <v>K</v>
      </c>
      <c r="D2760" t="str">
        <f t="shared" si="303"/>
        <v>Tryptic</v>
      </c>
      <c r="E2760" t="str">
        <f t="shared" si="304"/>
        <v>R.[F]</v>
      </c>
      <c r="F2760" t="str">
        <f t="shared" si="305"/>
        <v>R</v>
      </c>
      <c r="G2760" t="str">
        <f t="shared" si="306"/>
        <v>Tryptic</v>
      </c>
      <c r="H2760" t="b">
        <f t="shared" si="307"/>
        <v>0</v>
      </c>
    </row>
    <row r="2761" spans="1:8" x14ac:dyDescent="0.3">
      <c r="A2761" t="s">
        <v>6646</v>
      </c>
      <c r="B2761" t="str">
        <f t="shared" si="301"/>
        <v>[K</v>
      </c>
      <c r="C2761" t="str">
        <f t="shared" si="302"/>
        <v>K</v>
      </c>
      <c r="D2761" t="str">
        <f t="shared" si="303"/>
        <v>Tryptic</v>
      </c>
      <c r="E2761" t="str">
        <f t="shared" si="304"/>
        <v>R.[F]</v>
      </c>
      <c r="F2761" t="str">
        <f t="shared" si="305"/>
        <v>R</v>
      </c>
      <c r="G2761" t="str">
        <f t="shared" si="306"/>
        <v>Tryptic</v>
      </c>
      <c r="H2761" t="b">
        <f t="shared" si="307"/>
        <v>0</v>
      </c>
    </row>
    <row r="2762" spans="1:8" x14ac:dyDescent="0.3">
      <c r="A2762" t="s">
        <v>6649</v>
      </c>
      <c r="B2762" t="str">
        <f t="shared" si="301"/>
        <v>[A</v>
      </c>
      <c r="C2762" t="str">
        <f t="shared" si="302"/>
        <v>A</v>
      </c>
      <c r="D2762" t="str">
        <f t="shared" si="303"/>
        <v>Semitryptic</v>
      </c>
      <c r="E2762" t="str">
        <f t="shared" si="304"/>
        <v>R.[T]</v>
      </c>
      <c r="F2762" t="str">
        <f t="shared" si="305"/>
        <v>R</v>
      </c>
      <c r="G2762" t="str">
        <f t="shared" si="306"/>
        <v>Tryptic</v>
      </c>
      <c r="H2762" t="b">
        <f t="shared" si="307"/>
        <v>1</v>
      </c>
    </row>
    <row r="2763" spans="1:8" x14ac:dyDescent="0.3">
      <c r="A2763" t="s">
        <v>6651</v>
      </c>
      <c r="B2763" t="str">
        <f t="shared" si="301"/>
        <v>[K</v>
      </c>
      <c r="C2763" t="str">
        <f t="shared" si="302"/>
        <v>K</v>
      </c>
      <c r="D2763" t="str">
        <f t="shared" si="303"/>
        <v>Tryptic</v>
      </c>
      <c r="E2763" t="str">
        <f t="shared" si="304"/>
        <v>K.[Q]</v>
      </c>
      <c r="F2763" t="str">
        <f t="shared" si="305"/>
        <v>K</v>
      </c>
      <c r="G2763" t="str">
        <f t="shared" si="306"/>
        <v>Tryptic</v>
      </c>
      <c r="H2763" t="b">
        <f t="shared" si="307"/>
        <v>0</v>
      </c>
    </row>
    <row r="2764" spans="1:8" x14ac:dyDescent="0.3">
      <c r="A2764" t="s">
        <v>6653</v>
      </c>
      <c r="B2764" t="str">
        <f t="shared" si="301"/>
        <v>[K</v>
      </c>
      <c r="C2764" t="str">
        <f t="shared" si="302"/>
        <v>K</v>
      </c>
      <c r="D2764" t="str">
        <f t="shared" si="303"/>
        <v>Tryptic</v>
      </c>
      <c r="E2764" t="str">
        <f t="shared" si="304"/>
        <v>K.[C]</v>
      </c>
      <c r="F2764" t="str">
        <f t="shared" si="305"/>
        <v>K</v>
      </c>
      <c r="G2764" t="str">
        <f t="shared" si="306"/>
        <v>Tryptic</v>
      </c>
      <c r="H2764" t="b">
        <f t="shared" si="307"/>
        <v>0</v>
      </c>
    </row>
    <row r="2765" spans="1:8" x14ac:dyDescent="0.3">
      <c r="A2765" t="s">
        <v>6655</v>
      </c>
      <c r="B2765" t="str">
        <f t="shared" si="301"/>
        <v>[K</v>
      </c>
      <c r="C2765" t="str">
        <f t="shared" si="302"/>
        <v>K</v>
      </c>
      <c r="D2765" t="str">
        <f t="shared" si="303"/>
        <v>Tryptic</v>
      </c>
      <c r="E2765" t="str">
        <f t="shared" si="304"/>
        <v>R.[K]</v>
      </c>
      <c r="F2765" t="str">
        <f t="shared" si="305"/>
        <v>R</v>
      </c>
      <c r="G2765" t="str">
        <f t="shared" si="306"/>
        <v>Tryptic</v>
      </c>
      <c r="H2765" t="b">
        <f t="shared" si="307"/>
        <v>0</v>
      </c>
    </row>
    <row r="2766" spans="1:8" x14ac:dyDescent="0.3">
      <c r="A2766" t="s">
        <v>6657</v>
      </c>
      <c r="B2766" t="str">
        <f t="shared" si="301"/>
        <v>[R</v>
      </c>
      <c r="C2766" t="str">
        <f t="shared" si="302"/>
        <v>R</v>
      </c>
      <c r="D2766" t="str">
        <f t="shared" si="303"/>
        <v>Tryptic</v>
      </c>
      <c r="E2766" t="str">
        <f t="shared" si="304"/>
        <v>K.[A]</v>
      </c>
      <c r="F2766" t="str">
        <f t="shared" si="305"/>
        <v>K</v>
      </c>
      <c r="G2766" t="str">
        <f t="shared" si="306"/>
        <v>Tryptic</v>
      </c>
      <c r="H2766" t="b">
        <f t="shared" si="307"/>
        <v>0</v>
      </c>
    </row>
    <row r="2767" spans="1:8" x14ac:dyDescent="0.3">
      <c r="A2767" t="s">
        <v>6659</v>
      </c>
      <c r="B2767" t="str">
        <f t="shared" si="301"/>
        <v>[K</v>
      </c>
      <c r="C2767" t="str">
        <f t="shared" si="302"/>
        <v>K</v>
      </c>
      <c r="D2767" t="str">
        <f t="shared" si="303"/>
        <v>Tryptic</v>
      </c>
      <c r="E2767" t="str">
        <f t="shared" si="304"/>
        <v>R.[D]</v>
      </c>
      <c r="F2767" t="str">
        <f t="shared" si="305"/>
        <v>R</v>
      </c>
      <c r="G2767" t="str">
        <f t="shared" si="306"/>
        <v>Tryptic</v>
      </c>
      <c r="H2767" t="b">
        <f t="shared" si="307"/>
        <v>0</v>
      </c>
    </row>
    <row r="2768" spans="1:8" x14ac:dyDescent="0.3">
      <c r="A2768" t="s">
        <v>6661</v>
      </c>
      <c r="B2768" t="str">
        <f t="shared" si="301"/>
        <v>[K</v>
      </c>
      <c r="C2768" t="str">
        <f t="shared" si="302"/>
        <v>K</v>
      </c>
      <c r="D2768" t="str">
        <f t="shared" si="303"/>
        <v>Tryptic</v>
      </c>
      <c r="E2768" t="str">
        <f t="shared" si="304"/>
        <v>R.[E]</v>
      </c>
      <c r="F2768" t="str">
        <f t="shared" si="305"/>
        <v>R</v>
      </c>
      <c r="G2768" t="str">
        <f t="shared" si="306"/>
        <v>Tryptic</v>
      </c>
      <c r="H2768" t="b">
        <f t="shared" si="307"/>
        <v>0</v>
      </c>
    </row>
    <row r="2769" spans="1:8" x14ac:dyDescent="0.3">
      <c r="A2769" t="s">
        <v>6663</v>
      </c>
      <c r="B2769" t="str">
        <f t="shared" si="301"/>
        <v>[K</v>
      </c>
      <c r="C2769" t="str">
        <f t="shared" si="302"/>
        <v>K</v>
      </c>
      <c r="D2769" t="str">
        <f t="shared" si="303"/>
        <v>Tryptic</v>
      </c>
      <c r="E2769" t="str">
        <f t="shared" si="304"/>
        <v>R.[D]</v>
      </c>
      <c r="F2769" t="str">
        <f t="shared" si="305"/>
        <v>R</v>
      </c>
      <c r="G2769" t="str">
        <f t="shared" si="306"/>
        <v>Tryptic</v>
      </c>
      <c r="H2769" t="b">
        <f t="shared" si="307"/>
        <v>0</v>
      </c>
    </row>
    <row r="2770" spans="1:8" x14ac:dyDescent="0.3">
      <c r="A2770" t="s">
        <v>6665</v>
      </c>
      <c r="B2770" t="str">
        <f t="shared" si="301"/>
        <v>[M</v>
      </c>
      <c r="C2770" t="str">
        <f t="shared" si="302"/>
        <v>M</v>
      </c>
      <c r="D2770" t="str">
        <f t="shared" si="303"/>
        <v>Semitryptic</v>
      </c>
      <c r="E2770" t="str">
        <f t="shared" si="304"/>
        <v>R.[G]</v>
      </c>
      <c r="F2770" t="str">
        <f t="shared" si="305"/>
        <v>R</v>
      </c>
      <c r="G2770" t="str">
        <f t="shared" si="306"/>
        <v>Tryptic</v>
      </c>
      <c r="H2770" t="b">
        <f t="shared" si="307"/>
        <v>1</v>
      </c>
    </row>
    <row r="2771" spans="1:8" x14ac:dyDescent="0.3">
      <c r="A2771" t="s">
        <v>6667</v>
      </c>
      <c r="B2771" t="str">
        <f t="shared" si="301"/>
        <v>[K</v>
      </c>
      <c r="C2771" t="str">
        <f t="shared" si="302"/>
        <v>K</v>
      </c>
      <c r="D2771" t="str">
        <f t="shared" si="303"/>
        <v>Tryptic</v>
      </c>
      <c r="E2771" t="str">
        <f t="shared" si="304"/>
        <v>K.[K]</v>
      </c>
      <c r="F2771" t="str">
        <f t="shared" si="305"/>
        <v>K</v>
      </c>
      <c r="G2771" t="str">
        <f t="shared" si="306"/>
        <v>Tryptic</v>
      </c>
      <c r="H2771" t="b">
        <f t="shared" si="307"/>
        <v>0</v>
      </c>
    </row>
    <row r="2772" spans="1:8" x14ac:dyDescent="0.3">
      <c r="A2772" t="s">
        <v>6669</v>
      </c>
      <c r="B2772" t="str">
        <f t="shared" si="301"/>
        <v>[R</v>
      </c>
      <c r="C2772" t="str">
        <f t="shared" si="302"/>
        <v>R</v>
      </c>
      <c r="D2772" t="str">
        <f t="shared" si="303"/>
        <v>Tryptic</v>
      </c>
      <c r="E2772" t="str">
        <f t="shared" si="304"/>
        <v>R.[L]</v>
      </c>
      <c r="F2772" t="str">
        <f t="shared" si="305"/>
        <v>R</v>
      </c>
      <c r="G2772" t="str">
        <f t="shared" si="306"/>
        <v>Tryptic</v>
      </c>
      <c r="H2772" t="b">
        <f t="shared" si="307"/>
        <v>0</v>
      </c>
    </row>
    <row r="2773" spans="1:8" x14ac:dyDescent="0.3">
      <c r="A2773" t="s">
        <v>6671</v>
      </c>
      <c r="B2773" t="str">
        <f t="shared" si="301"/>
        <v>[R</v>
      </c>
      <c r="C2773" t="str">
        <f t="shared" si="302"/>
        <v>R</v>
      </c>
      <c r="D2773" t="str">
        <f t="shared" si="303"/>
        <v>Tryptic</v>
      </c>
      <c r="E2773" t="str">
        <f t="shared" si="304"/>
        <v>R.[L]</v>
      </c>
      <c r="F2773" t="str">
        <f t="shared" si="305"/>
        <v>R</v>
      </c>
      <c r="G2773" t="str">
        <f t="shared" si="306"/>
        <v>Tryptic</v>
      </c>
      <c r="H2773" t="b">
        <f t="shared" si="307"/>
        <v>0</v>
      </c>
    </row>
    <row r="2774" spans="1:8" x14ac:dyDescent="0.3">
      <c r="A2774" t="s">
        <v>6671</v>
      </c>
      <c r="B2774" t="str">
        <f t="shared" si="301"/>
        <v>[R</v>
      </c>
      <c r="C2774" t="str">
        <f t="shared" si="302"/>
        <v>R</v>
      </c>
      <c r="D2774" t="str">
        <f t="shared" si="303"/>
        <v>Tryptic</v>
      </c>
      <c r="E2774" t="str">
        <f t="shared" si="304"/>
        <v>R.[L]</v>
      </c>
      <c r="F2774" t="str">
        <f t="shared" si="305"/>
        <v>R</v>
      </c>
      <c r="G2774" t="str">
        <f t="shared" si="306"/>
        <v>Tryptic</v>
      </c>
      <c r="H2774" t="b">
        <f t="shared" si="307"/>
        <v>0</v>
      </c>
    </row>
    <row r="2775" spans="1:8" x14ac:dyDescent="0.3">
      <c r="A2775" t="s">
        <v>6673</v>
      </c>
      <c r="B2775" t="str">
        <f t="shared" si="301"/>
        <v>[K</v>
      </c>
      <c r="C2775" t="str">
        <f t="shared" si="302"/>
        <v>K</v>
      </c>
      <c r="D2775" t="str">
        <f t="shared" si="303"/>
        <v>Tryptic</v>
      </c>
      <c r="E2775" t="str">
        <f t="shared" si="304"/>
        <v>PLEH]</v>
      </c>
      <c r="F2775" t="str">
        <f t="shared" si="305"/>
        <v>P</v>
      </c>
      <c r="G2775" t="str">
        <f t="shared" si="306"/>
        <v>Semitryptic</v>
      </c>
      <c r="H2775" t="b">
        <f t="shared" si="307"/>
        <v>1</v>
      </c>
    </row>
    <row r="2776" spans="1:8" x14ac:dyDescent="0.3">
      <c r="A2776" t="s">
        <v>6675</v>
      </c>
      <c r="B2776" t="str">
        <f t="shared" si="301"/>
        <v>[K</v>
      </c>
      <c r="C2776" t="str">
        <f t="shared" si="302"/>
        <v>K</v>
      </c>
      <c r="D2776" t="str">
        <f t="shared" si="303"/>
        <v>Tryptic</v>
      </c>
      <c r="E2776" t="str">
        <f t="shared" si="304"/>
        <v>K.[L]</v>
      </c>
      <c r="F2776" t="str">
        <f t="shared" si="305"/>
        <v>K</v>
      </c>
      <c r="G2776" t="str">
        <f t="shared" si="306"/>
        <v>Tryptic</v>
      </c>
      <c r="H2776" t="b">
        <f t="shared" si="307"/>
        <v>0</v>
      </c>
    </row>
    <row r="2777" spans="1:8" x14ac:dyDescent="0.3">
      <c r="A2777" t="s">
        <v>6678</v>
      </c>
      <c r="B2777" t="str">
        <f t="shared" si="301"/>
        <v>[R</v>
      </c>
      <c r="C2777" t="str">
        <f t="shared" si="302"/>
        <v>R</v>
      </c>
      <c r="D2777" t="str">
        <f t="shared" si="303"/>
        <v>Tryptic</v>
      </c>
      <c r="E2777" t="str">
        <f t="shared" si="304"/>
        <v>R.[R]</v>
      </c>
      <c r="F2777" t="str">
        <f t="shared" si="305"/>
        <v>R</v>
      </c>
      <c r="G2777" t="str">
        <f t="shared" si="306"/>
        <v>Tryptic</v>
      </c>
      <c r="H2777" t="b">
        <f t="shared" si="307"/>
        <v>0</v>
      </c>
    </row>
    <row r="2778" spans="1:8" x14ac:dyDescent="0.3">
      <c r="A2778" t="s">
        <v>6680</v>
      </c>
      <c r="B2778" t="str">
        <f t="shared" si="301"/>
        <v>[R</v>
      </c>
      <c r="C2778" t="str">
        <f t="shared" si="302"/>
        <v>R</v>
      </c>
      <c r="D2778" t="str">
        <f t="shared" si="303"/>
        <v>Tryptic</v>
      </c>
      <c r="E2778" t="str">
        <f t="shared" si="304"/>
        <v>R.[R]</v>
      </c>
      <c r="F2778" t="str">
        <f t="shared" si="305"/>
        <v>R</v>
      </c>
      <c r="G2778" t="str">
        <f t="shared" si="306"/>
        <v>Tryptic</v>
      </c>
      <c r="H2778" t="b">
        <f t="shared" si="307"/>
        <v>0</v>
      </c>
    </row>
    <row r="2779" spans="1:8" x14ac:dyDescent="0.3">
      <c r="A2779" t="s">
        <v>6682</v>
      </c>
      <c r="B2779" t="str">
        <f t="shared" si="301"/>
        <v>[L</v>
      </c>
      <c r="C2779" t="str">
        <f t="shared" si="302"/>
        <v>L</v>
      </c>
      <c r="D2779" t="str">
        <f t="shared" si="303"/>
        <v>Semitryptic</v>
      </c>
      <c r="E2779" t="str">
        <f t="shared" si="304"/>
        <v>K.[L]</v>
      </c>
      <c r="F2779" t="str">
        <f t="shared" si="305"/>
        <v>K</v>
      </c>
      <c r="G2779" t="str">
        <f t="shared" si="306"/>
        <v>Tryptic</v>
      </c>
      <c r="H2779" t="b">
        <f t="shared" si="307"/>
        <v>1</v>
      </c>
    </row>
    <row r="2780" spans="1:8" x14ac:dyDescent="0.3">
      <c r="A2780" t="s">
        <v>6684</v>
      </c>
      <c r="B2780" t="str">
        <f t="shared" si="301"/>
        <v>[K</v>
      </c>
      <c r="C2780" t="str">
        <f t="shared" si="302"/>
        <v>K</v>
      </c>
      <c r="D2780" t="str">
        <f t="shared" si="303"/>
        <v>Tryptic</v>
      </c>
      <c r="E2780" t="str">
        <f t="shared" si="304"/>
        <v>R.[V]</v>
      </c>
      <c r="F2780" t="str">
        <f t="shared" si="305"/>
        <v>R</v>
      </c>
      <c r="G2780" t="str">
        <f t="shared" si="306"/>
        <v>Tryptic</v>
      </c>
      <c r="H2780" t="b">
        <f t="shared" si="307"/>
        <v>0</v>
      </c>
    </row>
    <row r="2781" spans="1:8" x14ac:dyDescent="0.3">
      <c r="A2781" t="s">
        <v>6686</v>
      </c>
      <c r="B2781" t="str">
        <f t="shared" si="301"/>
        <v>[K</v>
      </c>
      <c r="C2781" t="str">
        <f t="shared" si="302"/>
        <v>K</v>
      </c>
      <c r="D2781" t="str">
        <f t="shared" si="303"/>
        <v>Tryptic</v>
      </c>
      <c r="E2781" t="str">
        <f t="shared" si="304"/>
        <v>R.[Y]</v>
      </c>
      <c r="F2781" t="str">
        <f t="shared" si="305"/>
        <v>R</v>
      </c>
      <c r="G2781" t="str">
        <f t="shared" si="306"/>
        <v>Tryptic</v>
      </c>
      <c r="H2781" t="b">
        <f t="shared" si="307"/>
        <v>0</v>
      </c>
    </row>
    <row r="2782" spans="1:8" x14ac:dyDescent="0.3">
      <c r="A2782" t="s">
        <v>6688</v>
      </c>
      <c r="B2782" t="str">
        <f t="shared" si="301"/>
        <v>[K</v>
      </c>
      <c r="C2782" t="str">
        <f t="shared" si="302"/>
        <v>K</v>
      </c>
      <c r="D2782" t="str">
        <f t="shared" si="303"/>
        <v>Tryptic</v>
      </c>
      <c r="E2782" t="str">
        <f t="shared" si="304"/>
        <v>R.[Y]</v>
      </c>
      <c r="F2782" t="str">
        <f t="shared" si="305"/>
        <v>R</v>
      </c>
      <c r="G2782" t="str">
        <f t="shared" si="306"/>
        <v>Tryptic</v>
      </c>
      <c r="H2782" t="b">
        <f t="shared" si="307"/>
        <v>0</v>
      </c>
    </row>
    <row r="2783" spans="1:8" x14ac:dyDescent="0.3">
      <c r="A2783" t="s">
        <v>6690</v>
      </c>
      <c r="B2783" t="str">
        <f t="shared" si="301"/>
        <v>[R</v>
      </c>
      <c r="C2783" t="str">
        <f t="shared" si="302"/>
        <v>R</v>
      </c>
      <c r="D2783" t="str">
        <f t="shared" si="303"/>
        <v>Tryptic</v>
      </c>
      <c r="E2783" t="str">
        <f t="shared" si="304"/>
        <v>K.[T]</v>
      </c>
      <c r="F2783" t="str">
        <f t="shared" si="305"/>
        <v>K</v>
      </c>
      <c r="G2783" t="str">
        <f t="shared" si="306"/>
        <v>Tryptic</v>
      </c>
      <c r="H2783" t="b">
        <f t="shared" si="307"/>
        <v>0</v>
      </c>
    </row>
    <row r="2784" spans="1:8" x14ac:dyDescent="0.3">
      <c r="A2784" t="s">
        <v>6692</v>
      </c>
      <c r="B2784" t="str">
        <f t="shared" si="301"/>
        <v>[K</v>
      </c>
      <c r="C2784" t="str">
        <f t="shared" si="302"/>
        <v>K</v>
      </c>
      <c r="D2784" t="str">
        <f t="shared" si="303"/>
        <v>Tryptic</v>
      </c>
      <c r="E2784" t="str">
        <f t="shared" si="304"/>
        <v>R.[Y]</v>
      </c>
      <c r="F2784" t="str">
        <f t="shared" si="305"/>
        <v>R</v>
      </c>
      <c r="G2784" t="str">
        <f t="shared" si="306"/>
        <v>Tryptic</v>
      </c>
      <c r="H2784" t="b">
        <f t="shared" si="307"/>
        <v>0</v>
      </c>
    </row>
    <row r="2785" spans="1:8" x14ac:dyDescent="0.3">
      <c r="A2785" t="s">
        <v>6694</v>
      </c>
      <c r="B2785" t="str">
        <f t="shared" si="301"/>
        <v>[K</v>
      </c>
      <c r="C2785" t="str">
        <f t="shared" si="302"/>
        <v>K</v>
      </c>
      <c r="D2785" t="str">
        <f t="shared" si="303"/>
        <v>Tryptic</v>
      </c>
      <c r="E2785" t="str">
        <f t="shared" si="304"/>
        <v>R.[F]</v>
      </c>
      <c r="F2785" t="str">
        <f t="shared" si="305"/>
        <v>R</v>
      </c>
      <c r="G2785" t="str">
        <f t="shared" si="306"/>
        <v>Tryptic</v>
      </c>
      <c r="H2785" t="b">
        <f t="shared" si="307"/>
        <v>0</v>
      </c>
    </row>
    <row r="2786" spans="1:8" x14ac:dyDescent="0.3">
      <c r="A2786" t="s">
        <v>6697</v>
      </c>
      <c r="B2786" t="str">
        <f t="shared" si="301"/>
        <v>[R</v>
      </c>
      <c r="C2786" t="str">
        <f t="shared" si="302"/>
        <v>R</v>
      </c>
      <c r="D2786" t="str">
        <f t="shared" si="303"/>
        <v>Tryptic</v>
      </c>
      <c r="E2786" t="str">
        <f t="shared" si="304"/>
        <v>R.[I]</v>
      </c>
      <c r="F2786" t="str">
        <f t="shared" si="305"/>
        <v>R</v>
      </c>
      <c r="G2786" t="str">
        <f t="shared" si="306"/>
        <v>Tryptic</v>
      </c>
      <c r="H2786" t="b">
        <f t="shared" si="307"/>
        <v>0</v>
      </c>
    </row>
    <row r="2787" spans="1:8" x14ac:dyDescent="0.3">
      <c r="A2787" t="s">
        <v>6699</v>
      </c>
      <c r="B2787" t="str">
        <f t="shared" si="301"/>
        <v>[K</v>
      </c>
      <c r="C2787" t="str">
        <f t="shared" si="302"/>
        <v>K</v>
      </c>
      <c r="D2787" t="str">
        <f t="shared" si="303"/>
        <v>Tryptic</v>
      </c>
      <c r="E2787" t="str">
        <f t="shared" si="304"/>
        <v>K.[R]</v>
      </c>
      <c r="F2787" t="str">
        <f t="shared" si="305"/>
        <v>K</v>
      </c>
      <c r="G2787" t="str">
        <f t="shared" si="306"/>
        <v>Tryptic</v>
      </c>
      <c r="H2787" t="b">
        <f t="shared" si="307"/>
        <v>0</v>
      </c>
    </row>
    <row r="2788" spans="1:8" x14ac:dyDescent="0.3">
      <c r="A2788" t="s">
        <v>6701</v>
      </c>
      <c r="B2788" t="str">
        <f t="shared" si="301"/>
        <v>[R</v>
      </c>
      <c r="C2788" t="str">
        <f t="shared" si="302"/>
        <v>R</v>
      </c>
      <c r="D2788" t="str">
        <f t="shared" si="303"/>
        <v>Tryptic</v>
      </c>
      <c r="E2788" t="str">
        <f t="shared" si="304"/>
        <v>K.[T]</v>
      </c>
      <c r="F2788" t="str">
        <f t="shared" si="305"/>
        <v>K</v>
      </c>
      <c r="G2788" t="str">
        <f t="shared" si="306"/>
        <v>Tryptic</v>
      </c>
      <c r="H2788" t="b">
        <f t="shared" si="307"/>
        <v>0</v>
      </c>
    </row>
    <row r="2789" spans="1:8" x14ac:dyDescent="0.3">
      <c r="A2789" t="s">
        <v>6704</v>
      </c>
      <c r="B2789" t="str">
        <f t="shared" si="301"/>
        <v>[R</v>
      </c>
      <c r="C2789" t="str">
        <f t="shared" si="302"/>
        <v>R</v>
      </c>
      <c r="D2789" t="str">
        <f t="shared" si="303"/>
        <v>Tryptic</v>
      </c>
      <c r="E2789" t="str">
        <f t="shared" si="304"/>
        <v>N.[-]</v>
      </c>
      <c r="F2789" t="str">
        <f t="shared" si="305"/>
        <v>N</v>
      </c>
      <c r="G2789" t="str">
        <f t="shared" si="306"/>
        <v>Semitryptic</v>
      </c>
      <c r="H2789" t="b">
        <f t="shared" si="307"/>
        <v>1</v>
      </c>
    </row>
    <row r="2790" spans="1:8" x14ac:dyDescent="0.3">
      <c r="A2790" t="s">
        <v>6706</v>
      </c>
      <c r="B2790" t="str">
        <f t="shared" si="301"/>
        <v>[K</v>
      </c>
      <c r="C2790" t="str">
        <f t="shared" si="302"/>
        <v>K</v>
      </c>
      <c r="D2790" t="str">
        <f t="shared" si="303"/>
        <v>Tryptic</v>
      </c>
      <c r="E2790" t="str">
        <f t="shared" si="304"/>
        <v>R.[Q]</v>
      </c>
      <c r="F2790" t="str">
        <f t="shared" si="305"/>
        <v>R</v>
      </c>
      <c r="G2790" t="str">
        <f t="shared" si="306"/>
        <v>Tryptic</v>
      </c>
      <c r="H2790" t="b">
        <f t="shared" si="307"/>
        <v>0</v>
      </c>
    </row>
    <row r="2791" spans="1:8" x14ac:dyDescent="0.3">
      <c r="A2791" t="s">
        <v>6708</v>
      </c>
      <c r="B2791" t="str">
        <f t="shared" si="301"/>
        <v>[R</v>
      </c>
      <c r="C2791" t="str">
        <f t="shared" si="302"/>
        <v>R</v>
      </c>
      <c r="D2791" t="str">
        <f t="shared" si="303"/>
        <v>Tryptic</v>
      </c>
      <c r="E2791" t="str">
        <f t="shared" si="304"/>
        <v>K.[M]</v>
      </c>
      <c r="F2791" t="str">
        <f t="shared" si="305"/>
        <v>K</v>
      </c>
      <c r="G2791" t="str">
        <f t="shared" si="306"/>
        <v>Tryptic</v>
      </c>
      <c r="H2791" t="b">
        <f t="shared" si="307"/>
        <v>0</v>
      </c>
    </row>
    <row r="2792" spans="1:8" x14ac:dyDescent="0.3">
      <c r="A2792" t="s">
        <v>6710</v>
      </c>
      <c r="B2792" t="str">
        <f t="shared" si="301"/>
        <v>[K</v>
      </c>
      <c r="C2792" t="str">
        <f t="shared" si="302"/>
        <v>K</v>
      </c>
      <c r="D2792" t="str">
        <f t="shared" si="303"/>
        <v>Tryptic</v>
      </c>
      <c r="E2792" t="str">
        <f t="shared" si="304"/>
        <v>K.[D]</v>
      </c>
      <c r="F2792" t="str">
        <f t="shared" si="305"/>
        <v>K</v>
      </c>
      <c r="G2792" t="str">
        <f t="shared" si="306"/>
        <v>Tryptic</v>
      </c>
      <c r="H2792" t="b">
        <f t="shared" si="307"/>
        <v>0</v>
      </c>
    </row>
    <row r="2793" spans="1:8" x14ac:dyDescent="0.3">
      <c r="A2793" t="s">
        <v>6713</v>
      </c>
      <c r="B2793" t="str">
        <f t="shared" si="301"/>
        <v>[K</v>
      </c>
      <c r="C2793" t="str">
        <f t="shared" si="302"/>
        <v>K</v>
      </c>
      <c r="D2793" t="str">
        <f t="shared" si="303"/>
        <v>Tryptic</v>
      </c>
      <c r="E2793" t="str">
        <f t="shared" si="304"/>
        <v>.[HR]</v>
      </c>
      <c r="F2793" t="str">
        <f t="shared" si="305"/>
        <v>.</v>
      </c>
      <c r="G2793" t="str">
        <f t="shared" si="306"/>
        <v>Semitryptic</v>
      </c>
      <c r="H2793" t="b">
        <f t="shared" si="307"/>
        <v>1</v>
      </c>
    </row>
    <row r="2794" spans="1:8" x14ac:dyDescent="0.3">
      <c r="A2794" t="s">
        <v>6715</v>
      </c>
      <c r="B2794" t="str">
        <f t="shared" si="301"/>
        <v>[K</v>
      </c>
      <c r="C2794" t="str">
        <f t="shared" si="302"/>
        <v>K</v>
      </c>
      <c r="D2794" t="str">
        <f t="shared" si="303"/>
        <v>Tryptic</v>
      </c>
      <c r="E2794" t="str">
        <f t="shared" si="304"/>
        <v>K.[H]</v>
      </c>
      <c r="F2794" t="str">
        <f t="shared" si="305"/>
        <v>K</v>
      </c>
      <c r="G2794" t="str">
        <f t="shared" si="306"/>
        <v>Tryptic</v>
      </c>
      <c r="H2794" t="b">
        <f t="shared" si="307"/>
        <v>0</v>
      </c>
    </row>
    <row r="2795" spans="1:8" x14ac:dyDescent="0.3">
      <c r="A2795" t="s">
        <v>6718</v>
      </c>
      <c r="B2795" t="str">
        <f t="shared" si="301"/>
        <v>[R</v>
      </c>
      <c r="C2795" t="str">
        <f t="shared" si="302"/>
        <v>R</v>
      </c>
      <c r="D2795" t="str">
        <f t="shared" si="303"/>
        <v>Tryptic</v>
      </c>
      <c r="E2795" t="str">
        <f t="shared" si="304"/>
        <v>R.[L]</v>
      </c>
      <c r="F2795" t="str">
        <f t="shared" si="305"/>
        <v>R</v>
      </c>
      <c r="G2795" t="str">
        <f t="shared" si="306"/>
        <v>Tryptic</v>
      </c>
      <c r="H2795" t="b">
        <f t="shared" si="307"/>
        <v>0</v>
      </c>
    </row>
    <row r="2796" spans="1:8" x14ac:dyDescent="0.3">
      <c r="A2796" t="s">
        <v>6720</v>
      </c>
      <c r="B2796" t="str">
        <f t="shared" si="301"/>
        <v>[K</v>
      </c>
      <c r="C2796" t="str">
        <f t="shared" si="302"/>
        <v>K</v>
      </c>
      <c r="D2796" t="str">
        <f t="shared" si="303"/>
        <v>Tryptic</v>
      </c>
      <c r="E2796" t="str">
        <f t="shared" si="304"/>
        <v>R.[L]</v>
      </c>
      <c r="F2796" t="str">
        <f t="shared" si="305"/>
        <v>R</v>
      </c>
      <c r="G2796" t="str">
        <f t="shared" si="306"/>
        <v>Tryptic</v>
      </c>
      <c r="H2796" t="b">
        <f t="shared" si="307"/>
        <v>0</v>
      </c>
    </row>
    <row r="2797" spans="1:8" x14ac:dyDescent="0.3">
      <c r="A2797" t="s">
        <v>6722</v>
      </c>
      <c r="B2797" t="str">
        <f t="shared" si="301"/>
        <v>[K</v>
      </c>
      <c r="C2797" t="str">
        <f t="shared" si="302"/>
        <v>K</v>
      </c>
      <c r="D2797" t="str">
        <f t="shared" si="303"/>
        <v>Tryptic</v>
      </c>
      <c r="E2797" t="str">
        <f t="shared" si="304"/>
        <v>K.[M]</v>
      </c>
      <c r="F2797" t="str">
        <f t="shared" si="305"/>
        <v>K</v>
      </c>
      <c r="G2797" t="str">
        <f t="shared" si="306"/>
        <v>Tryptic</v>
      </c>
      <c r="H2797" t="b">
        <f t="shared" si="307"/>
        <v>0</v>
      </c>
    </row>
    <row r="2798" spans="1:8" x14ac:dyDescent="0.3">
      <c r="A2798" t="s">
        <v>6724</v>
      </c>
      <c r="B2798" t="str">
        <f t="shared" si="301"/>
        <v>[K</v>
      </c>
      <c r="C2798" t="str">
        <f t="shared" si="302"/>
        <v>K</v>
      </c>
      <c r="D2798" t="str">
        <f t="shared" si="303"/>
        <v>Tryptic</v>
      </c>
      <c r="E2798" t="str">
        <f t="shared" si="304"/>
        <v>R.[K]</v>
      </c>
      <c r="F2798" t="str">
        <f t="shared" si="305"/>
        <v>R</v>
      </c>
      <c r="G2798" t="str">
        <f t="shared" si="306"/>
        <v>Tryptic</v>
      </c>
      <c r="H2798" t="b">
        <f t="shared" si="307"/>
        <v>0</v>
      </c>
    </row>
    <row r="2799" spans="1:8" x14ac:dyDescent="0.3">
      <c r="A2799" t="s">
        <v>6726</v>
      </c>
      <c r="B2799" t="str">
        <f t="shared" si="301"/>
        <v>[K</v>
      </c>
      <c r="C2799" t="str">
        <f t="shared" si="302"/>
        <v>K</v>
      </c>
      <c r="D2799" t="str">
        <f t="shared" si="303"/>
        <v>Tryptic</v>
      </c>
      <c r="E2799" t="str">
        <f t="shared" si="304"/>
        <v>R.[M]</v>
      </c>
      <c r="F2799" t="str">
        <f t="shared" si="305"/>
        <v>R</v>
      </c>
      <c r="G2799" t="str">
        <f t="shared" si="306"/>
        <v>Tryptic</v>
      </c>
      <c r="H2799" t="b">
        <f t="shared" si="307"/>
        <v>0</v>
      </c>
    </row>
    <row r="2800" spans="1:8" x14ac:dyDescent="0.3">
      <c r="A2800" t="s">
        <v>6728</v>
      </c>
      <c r="B2800" t="str">
        <f t="shared" si="301"/>
        <v>[K</v>
      </c>
      <c r="C2800" t="str">
        <f t="shared" si="302"/>
        <v>K</v>
      </c>
      <c r="D2800" t="str">
        <f t="shared" si="303"/>
        <v>Tryptic</v>
      </c>
      <c r="E2800" t="str">
        <f t="shared" si="304"/>
        <v>R.[L]</v>
      </c>
      <c r="F2800" t="str">
        <f t="shared" si="305"/>
        <v>R</v>
      </c>
      <c r="G2800" t="str">
        <f t="shared" si="306"/>
        <v>Tryptic</v>
      </c>
      <c r="H2800" t="b">
        <f t="shared" si="307"/>
        <v>0</v>
      </c>
    </row>
    <row r="2801" spans="1:8" x14ac:dyDescent="0.3">
      <c r="A2801" t="s">
        <v>6730</v>
      </c>
      <c r="B2801" t="str">
        <f t="shared" si="301"/>
        <v>[R</v>
      </c>
      <c r="C2801" t="str">
        <f t="shared" si="302"/>
        <v>R</v>
      </c>
      <c r="D2801" t="str">
        <f t="shared" si="303"/>
        <v>Tryptic</v>
      </c>
      <c r="E2801" t="str">
        <f t="shared" si="304"/>
        <v>R.[N]</v>
      </c>
      <c r="F2801" t="str">
        <f t="shared" si="305"/>
        <v>R</v>
      </c>
      <c r="G2801" t="str">
        <f t="shared" si="306"/>
        <v>Tryptic</v>
      </c>
      <c r="H2801" t="b">
        <f t="shared" si="307"/>
        <v>0</v>
      </c>
    </row>
    <row r="2802" spans="1:8" x14ac:dyDescent="0.3">
      <c r="A2802" t="s">
        <v>6732</v>
      </c>
      <c r="B2802" t="str">
        <f t="shared" si="301"/>
        <v>[K</v>
      </c>
      <c r="C2802" t="str">
        <f t="shared" si="302"/>
        <v>K</v>
      </c>
      <c r="D2802" t="str">
        <f t="shared" si="303"/>
        <v>Tryptic</v>
      </c>
      <c r="E2802" t="str">
        <f t="shared" si="304"/>
        <v>R.[G]</v>
      </c>
      <c r="F2802" t="str">
        <f t="shared" si="305"/>
        <v>R</v>
      </c>
      <c r="G2802" t="str">
        <f t="shared" si="306"/>
        <v>Tryptic</v>
      </c>
      <c r="H2802" t="b">
        <f t="shared" si="307"/>
        <v>0</v>
      </c>
    </row>
    <row r="2803" spans="1:8" x14ac:dyDescent="0.3">
      <c r="A2803" t="s">
        <v>6734</v>
      </c>
      <c r="B2803" t="str">
        <f t="shared" si="301"/>
        <v>[K</v>
      </c>
      <c r="C2803" t="str">
        <f t="shared" si="302"/>
        <v>K</v>
      </c>
      <c r="D2803" t="str">
        <f t="shared" si="303"/>
        <v>Tryptic</v>
      </c>
      <c r="E2803" t="str">
        <f t="shared" si="304"/>
        <v>R.[L]</v>
      </c>
      <c r="F2803" t="str">
        <f t="shared" si="305"/>
        <v>R</v>
      </c>
      <c r="G2803" t="str">
        <f t="shared" si="306"/>
        <v>Tryptic</v>
      </c>
      <c r="H2803" t="b">
        <f t="shared" si="307"/>
        <v>0</v>
      </c>
    </row>
    <row r="2804" spans="1:8" x14ac:dyDescent="0.3">
      <c r="A2804" t="s">
        <v>6737</v>
      </c>
      <c r="B2804" t="str">
        <f t="shared" si="301"/>
        <v>[K</v>
      </c>
      <c r="C2804" t="str">
        <f t="shared" si="302"/>
        <v>K</v>
      </c>
      <c r="D2804" t="str">
        <f t="shared" si="303"/>
        <v>Tryptic</v>
      </c>
      <c r="E2804" t="str">
        <f t="shared" si="304"/>
        <v>K.[V]</v>
      </c>
      <c r="F2804" t="str">
        <f t="shared" si="305"/>
        <v>K</v>
      </c>
      <c r="G2804" t="str">
        <f t="shared" si="306"/>
        <v>Tryptic</v>
      </c>
      <c r="H2804" t="b">
        <f t="shared" si="307"/>
        <v>0</v>
      </c>
    </row>
    <row r="2805" spans="1:8" x14ac:dyDescent="0.3">
      <c r="A2805" t="s">
        <v>6737</v>
      </c>
      <c r="B2805" t="str">
        <f t="shared" si="301"/>
        <v>[K</v>
      </c>
      <c r="C2805" t="str">
        <f t="shared" si="302"/>
        <v>K</v>
      </c>
      <c r="D2805" t="str">
        <f t="shared" si="303"/>
        <v>Tryptic</v>
      </c>
      <c r="E2805" t="str">
        <f t="shared" si="304"/>
        <v>K.[V]</v>
      </c>
      <c r="F2805" t="str">
        <f t="shared" si="305"/>
        <v>K</v>
      </c>
      <c r="G2805" t="str">
        <f t="shared" si="306"/>
        <v>Tryptic</v>
      </c>
      <c r="H2805" t="b">
        <f t="shared" si="307"/>
        <v>0</v>
      </c>
    </row>
    <row r="2806" spans="1:8" x14ac:dyDescent="0.3">
      <c r="A2806" t="s">
        <v>6741</v>
      </c>
      <c r="B2806" t="str">
        <f t="shared" si="301"/>
        <v>[K</v>
      </c>
      <c r="C2806" t="str">
        <f t="shared" si="302"/>
        <v>K</v>
      </c>
      <c r="D2806" t="str">
        <f t="shared" si="303"/>
        <v>Tryptic</v>
      </c>
      <c r="E2806" t="str">
        <f t="shared" si="304"/>
        <v>R.[R]</v>
      </c>
      <c r="F2806" t="str">
        <f t="shared" si="305"/>
        <v>R</v>
      </c>
      <c r="G2806" t="str">
        <f t="shared" si="306"/>
        <v>Tryptic</v>
      </c>
      <c r="H2806" t="b">
        <f t="shared" si="307"/>
        <v>0</v>
      </c>
    </row>
    <row r="2807" spans="1:8" x14ac:dyDescent="0.3">
      <c r="A2807" t="s">
        <v>6744</v>
      </c>
      <c r="B2807" t="str">
        <f t="shared" si="301"/>
        <v>[R</v>
      </c>
      <c r="C2807" t="str">
        <f t="shared" si="302"/>
        <v>R</v>
      </c>
      <c r="D2807" t="str">
        <f t="shared" si="303"/>
        <v>Tryptic</v>
      </c>
      <c r="E2807" t="str">
        <f t="shared" si="304"/>
        <v>K.[K]</v>
      </c>
      <c r="F2807" t="str">
        <f t="shared" si="305"/>
        <v>K</v>
      </c>
      <c r="G2807" t="str">
        <f t="shared" si="306"/>
        <v>Tryptic</v>
      </c>
      <c r="H2807" t="b">
        <f t="shared" si="307"/>
        <v>0</v>
      </c>
    </row>
    <row r="2808" spans="1:8" x14ac:dyDescent="0.3">
      <c r="A2808" t="s">
        <v>6746</v>
      </c>
      <c r="B2808" t="str">
        <f t="shared" si="301"/>
        <v>[R</v>
      </c>
      <c r="C2808" t="str">
        <f t="shared" si="302"/>
        <v>R</v>
      </c>
      <c r="D2808" t="str">
        <f t="shared" si="303"/>
        <v>Tryptic</v>
      </c>
      <c r="E2808" t="str">
        <f t="shared" si="304"/>
        <v>K.[N]</v>
      </c>
      <c r="F2808" t="str">
        <f t="shared" si="305"/>
        <v>K</v>
      </c>
      <c r="G2808" t="str">
        <f t="shared" si="306"/>
        <v>Tryptic</v>
      </c>
      <c r="H2808" t="b">
        <f t="shared" si="307"/>
        <v>0</v>
      </c>
    </row>
    <row r="2809" spans="1:8" x14ac:dyDescent="0.3">
      <c r="A2809" t="s">
        <v>6749</v>
      </c>
      <c r="B2809" t="str">
        <f t="shared" si="301"/>
        <v>[R</v>
      </c>
      <c r="C2809" t="str">
        <f t="shared" si="302"/>
        <v>R</v>
      </c>
      <c r="D2809" t="str">
        <f t="shared" si="303"/>
        <v>Tryptic</v>
      </c>
      <c r="E2809" t="str">
        <f t="shared" si="304"/>
        <v>R.[A]</v>
      </c>
      <c r="F2809" t="str">
        <f t="shared" si="305"/>
        <v>R</v>
      </c>
      <c r="G2809" t="str">
        <f t="shared" si="306"/>
        <v>Tryptic</v>
      </c>
      <c r="H2809" t="b">
        <f t="shared" si="307"/>
        <v>0</v>
      </c>
    </row>
    <row r="2810" spans="1:8" x14ac:dyDescent="0.3">
      <c r="A2810" t="s">
        <v>6751</v>
      </c>
      <c r="B2810" t="str">
        <f t="shared" si="301"/>
        <v>[R</v>
      </c>
      <c r="C2810" t="str">
        <f t="shared" si="302"/>
        <v>R</v>
      </c>
      <c r="D2810" t="str">
        <f t="shared" si="303"/>
        <v>Tryptic</v>
      </c>
      <c r="E2810" t="str">
        <f t="shared" si="304"/>
        <v>R.[S]</v>
      </c>
      <c r="F2810" t="str">
        <f t="shared" si="305"/>
        <v>R</v>
      </c>
      <c r="G2810" t="str">
        <f t="shared" si="306"/>
        <v>Tryptic</v>
      </c>
      <c r="H2810" t="b">
        <f t="shared" si="307"/>
        <v>0</v>
      </c>
    </row>
    <row r="2811" spans="1:8" x14ac:dyDescent="0.3">
      <c r="A2811" t="s">
        <v>6753</v>
      </c>
      <c r="B2811" t="str">
        <f t="shared" si="301"/>
        <v>[K</v>
      </c>
      <c r="C2811" t="str">
        <f t="shared" si="302"/>
        <v>K</v>
      </c>
      <c r="D2811" t="str">
        <f t="shared" si="303"/>
        <v>Tryptic</v>
      </c>
      <c r="E2811" t="str">
        <f t="shared" si="304"/>
        <v>K.[T]</v>
      </c>
      <c r="F2811" t="str">
        <f t="shared" si="305"/>
        <v>K</v>
      </c>
      <c r="G2811" t="str">
        <f t="shared" si="306"/>
        <v>Tryptic</v>
      </c>
      <c r="H2811" t="b">
        <f t="shared" si="307"/>
        <v>0</v>
      </c>
    </row>
    <row r="2812" spans="1:8" x14ac:dyDescent="0.3">
      <c r="A2812" t="s">
        <v>6756</v>
      </c>
      <c r="B2812" t="str">
        <f t="shared" si="301"/>
        <v>[R</v>
      </c>
      <c r="C2812" t="str">
        <f t="shared" si="302"/>
        <v>R</v>
      </c>
      <c r="D2812" t="str">
        <f t="shared" si="303"/>
        <v>Tryptic</v>
      </c>
      <c r="E2812" t="str">
        <f t="shared" si="304"/>
        <v>R.[L]</v>
      </c>
      <c r="F2812" t="str">
        <f t="shared" si="305"/>
        <v>R</v>
      </c>
      <c r="G2812" t="str">
        <f t="shared" si="306"/>
        <v>Tryptic</v>
      </c>
      <c r="H2812" t="b">
        <f t="shared" si="307"/>
        <v>0</v>
      </c>
    </row>
    <row r="2813" spans="1:8" x14ac:dyDescent="0.3">
      <c r="A2813" t="s">
        <v>6758</v>
      </c>
      <c r="B2813" t="str">
        <f t="shared" si="301"/>
        <v>[R</v>
      </c>
      <c r="C2813" t="str">
        <f t="shared" si="302"/>
        <v>R</v>
      </c>
      <c r="D2813" t="str">
        <f t="shared" si="303"/>
        <v>Tryptic</v>
      </c>
      <c r="E2813" t="str">
        <f t="shared" si="304"/>
        <v>K.[S]</v>
      </c>
      <c r="F2813" t="str">
        <f t="shared" si="305"/>
        <v>K</v>
      </c>
      <c r="G2813" t="str">
        <f t="shared" si="306"/>
        <v>Tryptic</v>
      </c>
      <c r="H2813" t="b">
        <f t="shared" si="307"/>
        <v>0</v>
      </c>
    </row>
    <row r="2814" spans="1:8" x14ac:dyDescent="0.3">
      <c r="A2814" t="s">
        <v>6761</v>
      </c>
      <c r="B2814" t="str">
        <f t="shared" si="301"/>
        <v>[R</v>
      </c>
      <c r="C2814" t="str">
        <f t="shared" si="302"/>
        <v>R</v>
      </c>
      <c r="D2814" t="str">
        <f t="shared" si="303"/>
        <v>Tryptic</v>
      </c>
      <c r="E2814" t="str">
        <f t="shared" si="304"/>
        <v>R.[L]</v>
      </c>
      <c r="F2814" t="str">
        <f t="shared" si="305"/>
        <v>R</v>
      </c>
      <c r="G2814" t="str">
        <f t="shared" si="306"/>
        <v>Tryptic</v>
      </c>
      <c r="H2814" t="b">
        <f t="shared" si="307"/>
        <v>0</v>
      </c>
    </row>
    <row r="2815" spans="1:8" x14ac:dyDescent="0.3">
      <c r="A2815" t="s">
        <v>6764</v>
      </c>
      <c r="B2815" t="str">
        <f t="shared" si="301"/>
        <v>[R</v>
      </c>
      <c r="C2815" t="str">
        <f t="shared" si="302"/>
        <v>R</v>
      </c>
      <c r="D2815" t="str">
        <f t="shared" si="303"/>
        <v>Tryptic</v>
      </c>
      <c r="E2815" t="str">
        <f t="shared" si="304"/>
        <v>K.[S]</v>
      </c>
      <c r="F2815" t="str">
        <f t="shared" si="305"/>
        <v>K</v>
      </c>
      <c r="G2815" t="str">
        <f t="shared" si="306"/>
        <v>Tryptic</v>
      </c>
      <c r="H2815" t="b">
        <f t="shared" si="307"/>
        <v>0</v>
      </c>
    </row>
    <row r="2816" spans="1:8" x14ac:dyDescent="0.3">
      <c r="A2816" t="s">
        <v>6766</v>
      </c>
      <c r="B2816" t="str">
        <f t="shared" si="301"/>
        <v>[R</v>
      </c>
      <c r="C2816" t="str">
        <f t="shared" si="302"/>
        <v>R</v>
      </c>
      <c r="D2816" t="str">
        <f t="shared" si="303"/>
        <v>Tryptic</v>
      </c>
      <c r="E2816" t="str">
        <f t="shared" si="304"/>
        <v>R.[D]</v>
      </c>
      <c r="F2816" t="str">
        <f t="shared" si="305"/>
        <v>R</v>
      </c>
      <c r="G2816" t="str">
        <f t="shared" si="306"/>
        <v>Tryptic</v>
      </c>
      <c r="H2816" t="b">
        <f t="shared" si="307"/>
        <v>0</v>
      </c>
    </row>
    <row r="2817" spans="1:8" x14ac:dyDescent="0.3">
      <c r="A2817" t="s">
        <v>6768</v>
      </c>
      <c r="B2817" t="str">
        <f t="shared" si="301"/>
        <v>[R</v>
      </c>
      <c r="C2817" t="str">
        <f t="shared" si="302"/>
        <v>R</v>
      </c>
      <c r="D2817" t="str">
        <f t="shared" si="303"/>
        <v>Tryptic</v>
      </c>
      <c r="E2817" t="str">
        <f t="shared" si="304"/>
        <v>R.[T]</v>
      </c>
      <c r="F2817" t="str">
        <f t="shared" si="305"/>
        <v>R</v>
      </c>
      <c r="G2817" t="str">
        <f t="shared" si="306"/>
        <v>Tryptic</v>
      </c>
      <c r="H2817" t="b">
        <f t="shared" si="307"/>
        <v>0</v>
      </c>
    </row>
    <row r="2818" spans="1:8" x14ac:dyDescent="0.3">
      <c r="A2818" t="s">
        <v>6771</v>
      </c>
      <c r="B2818" t="str">
        <f t="shared" si="301"/>
        <v>[R</v>
      </c>
      <c r="C2818" t="str">
        <f t="shared" si="302"/>
        <v>R</v>
      </c>
      <c r="D2818" t="str">
        <f t="shared" si="303"/>
        <v>Tryptic</v>
      </c>
      <c r="E2818" t="str">
        <f t="shared" si="304"/>
        <v>R.[A]</v>
      </c>
      <c r="F2818" t="str">
        <f t="shared" si="305"/>
        <v>R</v>
      </c>
      <c r="G2818" t="str">
        <f t="shared" si="306"/>
        <v>Tryptic</v>
      </c>
      <c r="H2818" t="b">
        <f t="shared" si="307"/>
        <v>0</v>
      </c>
    </row>
    <row r="2819" spans="1:8" x14ac:dyDescent="0.3">
      <c r="A2819" t="s">
        <v>6774</v>
      </c>
      <c r="B2819" t="str">
        <f t="shared" ref="B2819:B2882" si="308">LEFT(A2819,2)</f>
        <v>[K</v>
      </c>
      <c r="C2819" t="str">
        <f t="shared" ref="C2819:C2882" si="309">RIGHT(B2819,1)</f>
        <v>K</v>
      </c>
      <c r="D2819" t="str">
        <f t="shared" ref="D2819:D2882" si="310">IF(OR(C2819="K",C2819="R"),"Tryptic","Semitryptic")</f>
        <v>Tryptic</v>
      </c>
      <c r="E2819" t="str">
        <f t="shared" ref="E2819:E2882" si="311">RIGHT(A2819,5)</f>
        <v>K.[A]</v>
      </c>
      <c r="F2819" t="str">
        <f t="shared" ref="F2819:F2882" si="312">LEFT(E2819,1)</f>
        <v>K</v>
      </c>
      <c r="G2819" t="str">
        <f t="shared" ref="G2819:G2882" si="313">IF(OR(F2819="K",F2819="R"),"Tryptic","Semitryptic")</f>
        <v>Tryptic</v>
      </c>
      <c r="H2819" t="b">
        <f t="shared" ref="H2819:H2882" si="314">OR(D2819="Semitryptic",G2819="Semitryptic")</f>
        <v>0</v>
      </c>
    </row>
    <row r="2820" spans="1:8" x14ac:dyDescent="0.3">
      <c r="A2820" t="s">
        <v>6777</v>
      </c>
      <c r="B2820" t="str">
        <f t="shared" si="308"/>
        <v>[K</v>
      </c>
      <c r="C2820" t="str">
        <f t="shared" si="309"/>
        <v>K</v>
      </c>
      <c r="D2820" t="str">
        <f t="shared" si="310"/>
        <v>Tryptic</v>
      </c>
      <c r="E2820" t="str">
        <f t="shared" si="311"/>
        <v>K.[V]</v>
      </c>
      <c r="F2820" t="str">
        <f t="shared" si="312"/>
        <v>K</v>
      </c>
      <c r="G2820" t="str">
        <f t="shared" si="313"/>
        <v>Tryptic</v>
      </c>
      <c r="H2820" t="b">
        <f t="shared" si="314"/>
        <v>0</v>
      </c>
    </row>
    <row r="2821" spans="1:8" x14ac:dyDescent="0.3">
      <c r="A2821" t="s">
        <v>6779</v>
      </c>
      <c r="B2821" t="str">
        <f t="shared" si="308"/>
        <v>[K</v>
      </c>
      <c r="C2821" t="str">
        <f t="shared" si="309"/>
        <v>K</v>
      </c>
      <c r="D2821" t="str">
        <f t="shared" si="310"/>
        <v>Tryptic</v>
      </c>
      <c r="E2821" t="str">
        <f t="shared" si="311"/>
        <v>R.[T]</v>
      </c>
      <c r="F2821" t="str">
        <f t="shared" si="312"/>
        <v>R</v>
      </c>
      <c r="G2821" t="str">
        <f t="shared" si="313"/>
        <v>Tryptic</v>
      </c>
      <c r="H2821" t="b">
        <f t="shared" si="314"/>
        <v>0</v>
      </c>
    </row>
    <row r="2822" spans="1:8" x14ac:dyDescent="0.3">
      <c r="A2822" t="s">
        <v>6781</v>
      </c>
      <c r="B2822" t="str">
        <f t="shared" si="308"/>
        <v>[K</v>
      </c>
      <c r="C2822" t="str">
        <f t="shared" si="309"/>
        <v>K</v>
      </c>
      <c r="D2822" t="str">
        <f t="shared" si="310"/>
        <v>Tryptic</v>
      </c>
      <c r="E2822" t="str">
        <f t="shared" si="311"/>
        <v>R.[L]</v>
      </c>
      <c r="F2822" t="str">
        <f t="shared" si="312"/>
        <v>R</v>
      </c>
      <c r="G2822" t="str">
        <f t="shared" si="313"/>
        <v>Tryptic</v>
      </c>
      <c r="H2822" t="b">
        <f t="shared" si="314"/>
        <v>0</v>
      </c>
    </row>
    <row r="2823" spans="1:8" x14ac:dyDescent="0.3">
      <c r="A2823" t="s">
        <v>6783</v>
      </c>
      <c r="B2823" t="str">
        <f t="shared" si="308"/>
        <v>[K</v>
      </c>
      <c r="C2823" t="str">
        <f t="shared" si="309"/>
        <v>K</v>
      </c>
      <c r="D2823" t="str">
        <f t="shared" si="310"/>
        <v>Tryptic</v>
      </c>
      <c r="E2823" t="str">
        <f t="shared" si="311"/>
        <v>K.[L]</v>
      </c>
      <c r="F2823" t="str">
        <f t="shared" si="312"/>
        <v>K</v>
      </c>
      <c r="G2823" t="str">
        <f t="shared" si="313"/>
        <v>Tryptic</v>
      </c>
      <c r="H2823" t="b">
        <f t="shared" si="314"/>
        <v>0</v>
      </c>
    </row>
    <row r="2824" spans="1:8" x14ac:dyDescent="0.3">
      <c r="A2824" t="s">
        <v>6785</v>
      </c>
      <c r="B2824" t="str">
        <f t="shared" si="308"/>
        <v>[K</v>
      </c>
      <c r="C2824" t="str">
        <f t="shared" si="309"/>
        <v>K</v>
      </c>
      <c r="D2824" t="str">
        <f t="shared" si="310"/>
        <v>Tryptic</v>
      </c>
      <c r="E2824" t="str">
        <f t="shared" si="311"/>
        <v>K.[S]</v>
      </c>
      <c r="F2824" t="str">
        <f t="shared" si="312"/>
        <v>K</v>
      </c>
      <c r="G2824" t="str">
        <f t="shared" si="313"/>
        <v>Tryptic</v>
      </c>
      <c r="H2824" t="b">
        <f t="shared" si="314"/>
        <v>0</v>
      </c>
    </row>
    <row r="2825" spans="1:8" x14ac:dyDescent="0.3">
      <c r="A2825" t="s">
        <v>6787</v>
      </c>
      <c r="B2825" t="str">
        <f t="shared" si="308"/>
        <v>[K</v>
      </c>
      <c r="C2825" t="str">
        <f t="shared" si="309"/>
        <v>K</v>
      </c>
      <c r="D2825" t="str">
        <f t="shared" si="310"/>
        <v>Tryptic</v>
      </c>
      <c r="E2825" t="str">
        <f t="shared" si="311"/>
        <v>K.[L]</v>
      </c>
      <c r="F2825" t="str">
        <f t="shared" si="312"/>
        <v>K</v>
      </c>
      <c r="G2825" t="str">
        <f t="shared" si="313"/>
        <v>Tryptic</v>
      </c>
      <c r="H2825" t="b">
        <f t="shared" si="314"/>
        <v>0</v>
      </c>
    </row>
    <row r="2826" spans="1:8" x14ac:dyDescent="0.3">
      <c r="A2826" t="s">
        <v>6789</v>
      </c>
      <c r="B2826" t="str">
        <f t="shared" si="308"/>
        <v>[R</v>
      </c>
      <c r="C2826" t="str">
        <f t="shared" si="309"/>
        <v>R</v>
      </c>
      <c r="D2826" t="str">
        <f t="shared" si="310"/>
        <v>Tryptic</v>
      </c>
      <c r="E2826" t="str">
        <f t="shared" si="311"/>
        <v>R.[L]</v>
      </c>
      <c r="F2826" t="str">
        <f t="shared" si="312"/>
        <v>R</v>
      </c>
      <c r="G2826" t="str">
        <f t="shared" si="313"/>
        <v>Tryptic</v>
      </c>
      <c r="H2826" t="b">
        <f t="shared" si="314"/>
        <v>0</v>
      </c>
    </row>
    <row r="2827" spans="1:8" x14ac:dyDescent="0.3">
      <c r="A2827" t="s">
        <v>6791</v>
      </c>
      <c r="B2827" t="str">
        <f t="shared" si="308"/>
        <v>[R</v>
      </c>
      <c r="C2827" t="str">
        <f t="shared" si="309"/>
        <v>R</v>
      </c>
      <c r="D2827" t="str">
        <f t="shared" si="310"/>
        <v>Tryptic</v>
      </c>
      <c r="E2827" t="str">
        <f t="shared" si="311"/>
        <v>R.[C]</v>
      </c>
      <c r="F2827" t="str">
        <f t="shared" si="312"/>
        <v>R</v>
      </c>
      <c r="G2827" t="str">
        <f t="shared" si="313"/>
        <v>Tryptic</v>
      </c>
      <c r="H2827" t="b">
        <f t="shared" si="314"/>
        <v>0</v>
      </c>
    </row>
    <row r="2828" spans="1:8" x14ac:dyDescent="0.3">
      <c r="A2828" t="s">
        <v>6794</v>
      </c>
      <c r="B2828" t="str">
        <f t="shared" si="308"/>
        <v>[K</v>
      </c>
      <c r="C2828" t="str">
        <f t="shared" si="309"/>
        <v>K</v>
      </c>
      <c r="D2828" t="str">
        <f t="shared" si="310"/>
        <v>Tryptic</v>
      </c>
      <c r="E2828" t="str">
        <f t="shared" si="311"/>
        <v>K.[G]</v>
      </c>
      <c r="F2828" t="str">
        <f t="shared" si="312"/>
        <v>K</v>
      </c>
      <c r="G2828" t="str">
        <f t="shared" si="313"/>
        <v>Tryptic</v>
      </c>
      <c r="H2828" t="b">
        <f t="shared" si="314"/>
        <v>0</v>
      </c>
    </row>
    <row r="2829" spans="1:8" x14ac:dyDescent="0.3">
      <c r="A2829" t="s">
        <v>6796</v>
      </c>
      <c r="B2829" t="str">
        <f t="shared" si="308"/>
        <v>[K</v>
      </c>
      <c r="C2829" t="str">
        <f t="shared" si="309"/>
        <v>K</v>
      </c>
      <c r="D2829" t="str">
        <f t="shared" si="310"/>
        <v>Tryptic</v>
      </c>
      <c r="E2829" t="str">
        <f t="shared" si="311"/>
        <v>R.[K]</v>
      </c>
      <c r="F2829" t="str">
        <f t="shared" si="312"/>
        <v>R</v>
      </c>
      <c r="G2829" t="str">
        <f t="shared" si="313"/>
        <v>Tryptic</v>
      </c>
      <c r="H2829" t="b">
        <f t="shared" si="314"/>
        <v>0</v>
      </c>
    </row>
    <row r="2830" spans="1:8" x14ac:dyDescent="0.3">
      <c r="A2830" t="s">
        <v>6798</v>
      </c>
      <c r="B2830" t="str">
        <f t="shared" si="308"/>
        <v>[K</v>
      </c>
      <c r="C2830" t="str">
        <f t="shared" si="309"/>
        <v>K</v>
      </c>
      <c r="D2830" t="str">
        <f t="shared" si="310"/>
        <v>Tryptic</v>
      </c>
      <c r="E2830" t="str">
        <f t="shared" si="311"/>
        <v>R.[F]</v>
      </c>
      <c r="F2830" t="str">
        <f t="shared" si="312"/>
        <v>R</v>
      </c>
      <c r="G2830" t="str">
        <f t="shared" si="313"/>
        <v>Tryptic</v>
      </c>
      <c r="H2830" t="b">
        <f t="shared" si="314"/>
        <v>0</v>
      </c>
    </row>
    <row r="2831" spans="1:8" x14ac:dyDescent="0.3">
      <c r="A2831" t="s">
        <v>6800</v>
      </c>
      <c r="B2831" t="str">
        <f t="shared" si="308"/>
        <v>[R</v>
      </c>
      <c r="C2831" t="str">
        <f t="shared" si="309"/>
        <v>R</v>
      </c>
      <c r="D2831" t="str">
        <f t="shared" si="310"/>
        <v>Tryptic</v>
      </c>
      <c r="E2831" t="str">
        <f t="shared" si="311"/>
        <v>K.[V]</v>
      </c>
      <c r="F2831" t="str">
        <f t="shared" si="312"/>
        <v>K</v>
      </c>
      <c r="G2831" t="str">
        <f t="shared" si="313"/>
        <v>Tryptic</v>
      </c>
      <c r="H2831" t="b">
        <f t="shared" si="314"/>
        <v>0</v>
      </c>
    </row>
    <row r="2832" spans="1:8" x14ac:dyDescent="0.3">
      <c r="A2832" t="s">
        <v>6802</v>
      </c>
      <c r="B2832" t="str">
        <f t="shared" si="308"/>
        <v>[K</v>
      </c>
      <c r="C2832" t="str">
        <f t="shared" si="309"/>
        <v>K</v>
      </c>
      <c r="D2832" t="str">
        <f t="shared" si="310"/>
        <v>Tryptic</v>
      </c>
      <c r="E2832" t="str">
        <f t="shared" si="311"/>
        <v>K.[E]</v>
      </c>
      <c r="F2832" t="str">
        <f t="shared" si="312"/>
        <v>K</v>
      </c>
      <c r="G2832" t="str">
        <f t="shared" si="313"/>
        <v>Tryptic</v>
      </c>
      <c r="H2832" t="b">
        <f t="shared" si="314"/>
        <v>0</v>
      </c>
    </row>
    <row r="2833" spans="1:8" x14ac:dyDescent="0.3">
      <c r="A2833" t="s">
        <v>6804</v>
      </c>
      <c r="B2833" t="str">
        <f t="shared" si="308"/>
        <v>[R</v>
      </c>
      <c r="C2833" t="str">
        <f t="shared" si="309"/>
        <v>R</v>
      </c>
      <c r="D2833" t="str">
        <f t="shared" si="310"/>
        <v>Tryptic</v>
      </c>
      <c r="E2833" t="str">
        <f t="shared" si="311"/>
        <v>R.[N]</v>
      </c>
      <c r="F2833" t="str">
        <f t="shared" si="312"/>
        <v>R</v>
      </c>
      <c r="G2833" t="str">
        <f t="shared" si="313"/>
        <v>Tryptic</v>
      </c>
      <c r="H2833" t="b">
        <f t="shared" si="314"/>
        <v>0</v>
      </c>
    </row>
    <row r="2834" spans="1:8" x14ac:dyDescent="0.3">
      <c r="A2834" t="s">
        <v>6807</v>
      </c>
      <c r="B2834" t="str">
        <f t="shared" si="308"/>
        <v>[K</v>
      </c>
      <c r="C2834" t="str">
        <f t="shared" si="309"/>
        <v>K</v>
      </c>
      <c r="D2834" t="str">
        <f t="shared" si="310"/>
        <v>Tryptic</v>
      </c>
      <c r="E2834" t="str">
        <f t="shared" si="311"/>
        <v>K.[D]</v>
      </c>
      <c r="F2834" t="str">
        <f t="shared" si="312"/>
        <v>K</v>
      </c>
      <c r="G2834" t="str">
        <f t="shared" si="313"/>
        <v>Tryptic</v>
      </c>
      <c r="H2834" t="b">
        <f t="shared" si="314"/>
        <v>0</v>
      </c>
    </row>
    <row r="2835" spans="1:8" x14ac:dyDescent="0.3">
      <c r="A2835" t="s">
        <v>6809</v>
      </c>
      <c r="B2835" t="str">
        <f t="shared" si="308"/>
        <v>[K</v>
      </c>
      <c r="C2835" t="str">
        <f t="shared" si="309"/>
        <v>K</v>
      </c>
      <c r="D2835" t="str">
        <f t="shared" si="310"/>
        <v>Tryptic</v>
      </c>
      <c r="E2835" t="str">
        <f t="shared" si="311"/>
        <v>K.[H]</v>
      </c>
      <c r="F2835" t="str">
        <f t="shared" si="312"/>
        <v>K</v>
      </c>
      <c r="G2835" t="str">
        <f t="shared" si="313"/>
        <v>Tryptic</v>
      </c>
      <c r="H2835" t="b">
        <f t="shared" si="314"/>
        <v>0</v>
      </c>
    </row>
    <row r="2836" spans="1:8" x14ac:dyDescent="0.3">
      <c r="A2836" t="s">
        <v>6812</v>
      </c>
      <c r="B2836" t="str">
        <f t="shared" si="308"/>
        <v>[R</v>
      </c>
      <c r="C2836" t="str">
        <f t="shared" si="309"/>
        <v>R</v>
      </c>
      <c r="D2836" t="str">
        <f t="shared" si="310"/>
        <v>Tryptic</v>
      </c>
      <c r="E2836" t="str">
        <f t="shared" si="311"/>
        <v>R.[E]</v>
      </c>
      <c r="F2836" t="str">
        <f t="shared" si="312"/>
        <v>R</v>
      </c>
      <c r="G2836" t="str">
        <f t="shared" si="313"/>
        <v>Tryptic</v>
      </c>
      <c r="H2836" t="b">
        <f t="shared" si="314"/>
        <v>0</v>
      </c>
    </row>
    <row r="2837" spans="1:8" x14ac:dyDescent="0.3">
      <c r="A2837" t="s">
        <v>6815</v>
      </c>
      <c r="B2837" t="str">
        <f t="shared" si="308"/>
        <v>[R</v>
      </c>
      <c r="C2837" t="str">
        <f t="shared" si="309"/>
        <v>R</v>
      </c>
      <c r="D2837" t="str">
        <f t="shared" si="310"/>
        <v>Tryptic</v>
      </c>
      <c r="E2837" t="str">
        <f t="shared" si="311"/>
        <v>R.[T]</v>
      </c>
      <c r="F2837" t="str">
        <f t="shared" si="312"/>
        <v>R</v>
      </c>
      <c r="G2837" t="str">
        <f t="shared" si="313"/>
        <v>Tryptic</v>
      </c>
      <c r="H2837" t="b">
        <f t="shared" si="314"/>
        <v>0</v>
      </c>
    </row>
    <row r="2838" spans="1:8" x14ac:dyDescent="0.3">
      <c r="A2838" t="s">
        <v>6818</v>
      </c>
      <c r="B2838" t="str">
        <f t="shared" si="308"/>
        <v>[R</v>
      </c>
      <c r="C2838" t="str">
        <f t="shared" si="309"/>
        <v>R</v>
      </c>
      <c r="D2838" t="str">
        <f t="shared" si="310"/>
        <v>Tryptic</v>
      </c>
      <c r="E2838" t="str">
        <f t="shared" si="311"/>
        <v>K.[W]</v>
      </c>
      <c r="F2838" t="str">
        <f t="shared" si="312"/>
        <v>K</v>
      </c>
      <c r="G2838" t="str">
        <f t="shared" si="313"/>
        <v>Tryptic</v>
      </c>
      <c r="H2838" t="b">
        <f t="shared" si="314"/>
        <v>0</v>
      </c>
    </row>
    <row r="2839" spans="1:8" x14ac:dyDescent="0.3">
      <c r="A2839" t="s">
        <v>6821</v>
      </c>
      <c r="B2839" t="str">
        <f t="shared" si="308"/>
        <v>[K</v>
      </c>
      <c r="C2839" t="str">
        <f t="shared" si="309"/>
        <v>K</v>
      </c>
      <c r="D2839" t="str">
        <f t="shared" si="310"/>
        <v>Tryptic</v>
      </c>
      <c r="E2839" t="str">
        <f t="shared" si="311"/>
        <v>K.[N]</v>
      </c>
      <c r="F2839" t="str">
        <f t="shared" si="312"/>
        <v>K</v>
      </c>
      <c r="G2839" t="str">
        <f t="shared" si="313"/>
        <v>Tryptic</v>
      </c>
      <c r="H2839" t="b">
        <f t="shared" si="314"/>
        <v>0</v>
      </c>
    </row>
    <row r="2840" spans="1:8" x14ac:dyDescent="0.3">
      <c r="A2840" t="s">
        <v>6823</v>
      </c>
      <c r="B2840" t="str">
        <f t="shared" si="308"/>
        <v>[K</v>
      </c>
      <c r="C2840" t="str">
        <f t="shared" si="309"/>
        <v>K</v>
      </c>
      <c r="D2840" t="str">
        <f t="shared" si="310"/>
        <v>Tryptic</v>
      </c>
      <c r="E2840" t="str">
        <f t="shared" si="311"/>
        <v>K.[K]</v>
      </c>
      <c r="F2840" t="str">
        <f t="shared" si="312"/>
        <v>K</v>
      </c>
      <c r="G2840" t="str">
        <f t="shared" si="313"/>
        <v>Tryptic</v>
      </c>
      <c r="H2840" t="b">
        <f t="shared" si="314"/>
        <v>0</v>
      </c>
    </row>
    <row r="2841" spans="1:8" x14ac:dyDescent="0.3">
      <c r="A2841" t="s">
        <v>6826</v>
      </c>
      <c r="B2841" t="str">
        <f t="shared" si="308"/>
        <v>[K</v>
      </c>
      <c r="C2841" t="str">
        <f t="shared" si="309"/>
        <v>K</v>
      </c>
      <c r="D2841" t="str">
        <f t="shared" si="310"/>
        <v>Tryptic</v>
      </c>
      <c r="E2841" t="str">
        <f t="shared" si="311"/>
        <v>R.[C]</v>
      </c>
      <c r="F2841" t="str">
        <f t="shared" si="312"/>
        <v>R</v>
      </c>
      <c r="G2841" t="str">
        <f t="shared" si="313"/>
        <v>Tryptic</v>
      </c>
      <c r="H2841" t="b">
        <f t="shared" si="314"/>
        <v>0</v>
      </c>
    </row>
    <row r="2842" spans="1:8" x14ac:dyDescent="0.3">
      <c r="A2842" t="s">
        <v>6828</v>
      </c>
      <c r="B2842" t="str">
        <f t="shared" si="308"/>
        <v>[R</v>
      </c>
      <c r="C2842" t="str">
        <f t="shared" si="309"/>
        <v>R</v>
      </c>
      <c r="D2842" t="str">
        <f t="shared" si="310"/>
        <v>Tryptic</v>
      </c>
      <c r="E2842" t="str">
        <f t="shared" si="311"/>
        <v>R.[V]</v>
      </c>
      <c r="F2842" t="str">
        <f t="shared" si="312"/>
        <v>R</v>
      </c>
      <c r="G2842" t="str">
        <f t="shared" si="313"/>
        <v>Tryptic</v>
      </c>
      <c r="H2842" t="b">
        <f t="shared" si="314"/>
        <v>0</v>
      </c>
    </row>
    <row r="2843" spans="1:8" x14ac:dyDescent="0.3">
      <c r="A2843" t="s">
        <v>6830</v>
      </c>
      <c r="B2843" t="str">
        <f t="shared" si="308"/>
        <v>[K</v>
      </c>
      <c r="C2843" t="str">
        <f t="shared" si="309"/>
        <v>K</v>
      </c>
      <c r="D2843" t="str">
        <f t="shared" si="310"/>
        <v>Tryptic</v>
      </c>
      <c r="E2843" t="str">
        <f t="shared" si="311"/>
        <v>K.[E]</v>
      </c>
      <c r="F2843" t="str">
        <f t="shared" si="312"/>
        <v>K</v>
      </c>
      <c r="G2843" t="str">
        <f t="shared" si="313"/>
        <v>Tryptic</v>
      </c>
      <c r="H2843" t="b">
        <f t="shared" si="314"/>
        <v>0</v>
      </c>
    </row>
    <row r="2844" spans="1:8" x14ac:dyDescent="0.3">
      <c r="A2844" t="s">
        <v>6832</v>
      </c>
      <c r="B2844" t="str">
        <f t="shared" si="308"/>
        <v>[K</v>
      </c>
      <c r="C2844" t="str">
        <f t="shared" si="309"/>
        <v>K</v>
      </c>
      <c r="D2844" t="str">
        <f t="shared" si="310"/>
        <v>Tryptic</v>
      </c>
      <c r="E2844" t="str">
        <f t="shared" si="311"/>
        <v>K.[F]</v>
      </c>
      <c r="F2844" t="str">
        <f t="shared" si="312"/>
        <v>K</v>
      </c>
      <c r="G2844" t="str">
        <f t="shared" si="313"/>
        <v>Tryptic</v>
      </c>
      <c r="H2844" t="b">
        <f t="shared" si="314"/>
        <v>0</v>
      </c>
    </row>
    <row r="2845" spans="1:8" x14ac:dyDescent="0.3">
      <c r="A2845" t="s">
        <v>6834</v>
      </c>
      <c r="B2845" t="str">
        <f t="shared" si="308"/>
        <v>[K</v>
      </c>
      <c r="C2845" t="str">
        <f t="shared" si="309"/>
        <v>K</v>
      </c>
      <c r="D2845" t="str">
        <f t="shared" si="310"/>
        <v>Tryptic</v>
      </c>
      <c r="E2845" t="str">
        <f t="shared" si="311"/>
        <v>K.[V]</v>
      </c>
      <c r="F2845" t="str">
        <f t="shared" si="312"/>
        <v>K</v>
      </c>
      <c r="G2845" t="str">
        <f t="shared" si="313"/>
        <v>Tryptic</v>
      </c>
      <c r="H2845" t="b">
        <f t="shared" si="314"/>
        <v>0</v>
      </c>
    </row>
    <row r="2846" spans="1:8" x14ac:dyDescent="0.3">
      <c r="A2846" t="s">
        <v>6836</v>
      </c>
      <c r="B2846" t="str">
        <f t="shared" si="308"/>
        <v>[R</v>
      </c>
      <c r="C2846" t="str">
        <f t="shared" si="309"/>
        <v>R</v>
      </c>
      <c r="D2846" t="str">
        <f t="shared" si="310"/>
        <v>Tryptic</v>
      </c>
      <c r="E2846" t="str">
        <f t="shared" si="311"/>
        <v>K.[H]</v>
      </c>
      <c r="F2846" t="str">
        <f t="shared" si="312"/>
        <v>K</v>
      </c>
      <c r="G2846" t="str">
        <f t="shared" si="313"/>
        <v>Tryptic</v>
      </c>
      <c r="H2846" t="b">
        <f t="shared" si="314"/>
        <v>0</v>
      </c>
    </row>
    <row r="2847" spans="1:8" x14ac:dyDescent="0.3">
      <c r="A2847" t="s">
        <v>6838</v>
      </c>
      <c r="B2847" t="str">
        <f t="shared" si="308"/>
        <v>[R</v>
      </c>
      <c r="C2847" t="str">
        <f t="shared" si="309"/>
        <v>R</v>
      </c>
      <c r="D2847" t="str">
        <f t="shared" si="310"/>
        <v>Tryptic</v>
      </c>
      <c r="E2847" t="str">
        <f t="shared" si="311"/>
        <v>K.[F]</v>
      </c>
      <c r="F2847" t="str">
        <f t="shared" si="312"/>
        <v>K</v>
      </c>
      <c r="G2847" t="str">
        <f t="shared" si="313"/>
        <v>Tryptic</v>
      </c>
      <c r="H2847" t="b">
        <f t="shared" si="314"/>
        <v>0</v>
      </c>
    </row>
    <row r="2848" spans="1:8" x14ac:dyDescent="0.3">
      <c r="A2848" t="s">
        <v>6840</v>
      </c>
      <c r="B2848" t="str">
        <f t="shared" si="308"/>
        <v>[K</v>
      </c>
      <c r="C2848" t="str">
        <f t="shared" si="309"/>
        <v>K</v>
      </c>
      <c r="D2848" t="str">
        <f t="shared" si="310"/>
        <v>Tryptic</v>
      </c>
      <c r="E2848" t="str">
        <f t="shared" si="311"/>
        <v>K.[R]</v>
      </c>
      <c r="F2848" t="str">
        <f t="shared" si="312"/>
        <v>K</v>
      </c>
      <c r="G2848" t="str">
        <f t="shared" si="313"/>
        <v>Tryptic</v>
      </c>
      <c r="H2848" t="b">
        <f t="shared" si="314"/>
        <v>0</v>
      </c>
    </row>
    <row r="2849" spans="1:8" x14ac:dyDescent="0.3">
      <c r="A2849" t="s">
        <v>6842</v>
      </c>
      <c r="B2849" t="str">
        <f t="shared" si="308"/>
        <v>[R</v>
      </c>
      <c r="C2849" t="str">
        <f t="shared" si="309"/>
        <v>R</v>
      </c>
      <c r="D2849" t="str">
        <f t="shared" si="310"/>
        <v>Tryptic</v>
      </c>
      <c r="E2849" t="str">
        <f t="shared" si="311"/>
        <v>K.[C]</v>
      </c>
      <c r="F2849" t="str">
        <f t="shared" si="312"/>
        <v>K</v>
      </c>
      <c r="G2849" t="str">
        <f t="shared" si="313"/>
        <v>Tryptic</v>
      </c>
      <c r="H2849" t="b">
        <f t="shared" si="314"/>
        <v>0</v>
      </c>
    </row>
    <row r="2850" spans="1:8" x14ac:dyDescent="0.3">
      <c r="A2850" t="s">
        <v>6844</v>
      </c>
      <c r="B2850" t="str">
        <f t="shared" si="308"/>
        <v>[R</v>
      </c>
      <c r="C2850" t="str">
        <f t="shared" si="309"/>
        <v>R</v>
      </c>
      <c r="D2850" t="str">
        <f t="shared" si="310"/>
        <v>Tryptic</v>
      </c>
      <c r="E2850" t="str">
        <f t="shared" si="311"/>
        <v>R.[L]</v>
      </c>
      <c r="F2850" t="str">
        <f t="shared" si="312"/>
        <v>R</v>
      </c>
      <c r="G2850" t="str">
        <f t="shared" si="313"/>
        <v>Tryptic</v>
      </c>
      <c r="H2850" t="b">
        <f t="shared" si="314"/>
        <v>0</v>
      </c>
    </row>
    <row r="2851" spans="1:8" x14ac:dyDescent="0.3">
      <c r="A2851" t="s">
        <v>6846</v>
      </c>
      <c r="B2851" t="str">
        <f t="shared" si="308"/>
        <v>[K</v>
      </c>
      <c r="C2851" t="str">
        <f t="shared" si="309"/>
        <v>K</v>
      </c>
      <c r="D2851" t="str">
        <f t="shared" si="310"/>
        <v>Tryptic</v>
      </c>
      <c r="E2851" t="str">
        <f t="shared" si="311"/>
        <v>K.[S]</v>
      </c>
      <c r="F2851" t="str">
        <f t="shared" si="312"/>
        <v>K</v>
      </c>
      <c r="G2851" t="str">
        <f t="shared" si="313"/>
        <v>Tryptic</v>
      </c>
      <c r="H2851" t="b">
        <f t="shared" si="314"/>
        <v>0</v>
      </c>
    </row>
    <row r="2852" spans="1:8" x14ac:dyDescent="0.3">
      <c r="A2852" t="s">
        <v>6848</v>
      </c>
      <c r="B2852" t="str">
        <f t="shared" si="308"/>
        <v>[K</v>
      </c>
      <c r="C2852" t="str">
        <f t="shared" si="309"/>
        <v>K</v>
      </c>
      <c r="D2852" t="str">
        <f t="shared" si="310"/>
        <v>Tryptic</v>
      </c>
      <c r="E2852" t="str">
        <f t="shared" si="311"/>
        <v>K.[V]</v>
      </c>
      <c r="F2852" t="str">
        <f t="shared" si="312"/>
        <v>K</v>
      </c>
      <c r="G2852" t="str">
        <f t="shared" si="313"/>
        <v>Tryptic</v>
      </c>
      <c r="H2852" t="b">
        <f t="shared" si="314"/>
        <v>0</v>
      </c>
    </row>
    <row r="2853" spans="1:8" x14ac:dyDescent="0.3">
      <c r="A2853" t="s">
        <v>6848</v>
      </c>
      <c r="B2853" t="str">
        <f t="shared" si="308"/>
        <v>[K</v>
      </c>
      <c r="C2853" t="str">
        <f t="shared" si="309"/>
        <v>K</v>
      </c>
      <c r="D2853" t="str">
        <f t="shared" si="310"/>
        <v>Tryptic</v>
      </c>
      <c r="E2853" t="str">
        <f t="shared" si="311"/>
        <v>K.[V]</v>
      </c>
      <c r="F2853" t="str">
        <f t="shared" si="312"/>
        <v>K</v>
      </c>
      <c r="G2853" t="str">
        <f t="shared" si="313"/>
        <v>Tryptic</v>
      </c>
      <c r="H2853" t="b">
        <f t="shared" si="314"/>
        <v>0</v>
      </c>
    </row>
    <row r="2854" spans="1:8" x14ac:dyDescent="0.3">
      <c r="A2854" t="s">
        <v>6850</v>
      </c>
      <c r="B2854" t="str">
        <f t="shared" si="308"/>
        <v>[R</v>
      </c>
      <c r="C2854" t="str">
        <f t="shared" si="309"/>
        <v>R</v>
      </c>
      <c r="D2854" t="str">
        <f t="shared" si="310"/>
        <v>Tryptic</v>
      </c>
      <c r="E2854" t="str">
        <f t="shared" si="311"/>
        <v>K.[N]</v>
      </c>
      <c r="F2854" t="str">
        <f t="shared" si="312"/>
        <v>K</v>
      </c>
      <c r="G2854" t="str">
        <f t="shared" si="313"/>
        <v>Tryptic</v>
      </c>
      <c r="H2854" t="b">
        <f t="shared" si="314"/>
        <v>0</v>
      </c>
    </row>
    <row r="2855" spans="1:8" x14ac:dyDescent="0.3">
      <c r="A2855" t="s">
        <v>6852</v>
      </c>
      <c r="B2855" t="str">
        <f t="shared" si="308"/>
        <v>[K</v>
      </c>
      <c r="C2855" t="str">
        <f t="shared" si="309"/>
        <v>K</v>
      </c>
      <c r="D2855" t="str">
        <f t="shared" si="310"/>
        <v>Tryptic</v>
      </c>
      <c r="E2855" t="str">
        <f t="shared" si="311"/>
        <v>R.[F]</v>
      </c>
      <c r="F2855" t="str">
        <f t="shared" si="312"/>
        <v>R</v>
      </c>
      <c r="G2855" t="str">
        <f t="shared" si="313"/>
        <v>Tryptic</v>
      </c>
      <c r="H2855" t="b">
        <f t="shared" si="314"/>
        <v>0</v>
      </c>
    </row>
    <row r="2856" spans="1:8" x14ac:dyDescent="0.3">
      <c r="A2856" t="s">
        <v>6854</v>
      </c>
      <c r="B2856" t="str">
        <f t="shared" si="308"/>
        <v>[K</v>
      </c>
      <c r="C2856" t="str">
        <f t="shared" si="309"/>
        <v>K</v>
      </c>
      <c r="D2856" t="str">
        <f t="shared" si="310"/>
        <v>Tryptic</v>
      </c>
      <c r="E2856" t="str">
        <f t="shared" si="311"/>
        <v>K.[T]</v>
      </c>
      <c r="F2856" t="str">
        <f t="shared" si="312"/>
        <v>K</v>
      </c>
      <c r="G2856" t="str">
        <f t="shared" si="313"/>
        <v>Tryptic</v>
      </c>
      <c r="H2856" t="b">
        <f t="shared" si="314"/>
        <v>0</v>
      </c>
    </row>
    <row r="2857" spans="1:8" x14ac:dyDescent="0.3">
      <c r="A2857" t="s">
        <v>6856</v>
      </c>
      <c r="B2857" t="str">
        <f t="shared" si="308"/>
        <v>[K</v>
      </c>
      <c r="C2857" t="str">
        <f t="shared" si="309"/>
        <v>K</v>
      </c>
      <c r="D2857" t="str">
        <f t="shared" si="310"/>
        <v>Tryptic</v>
      </c>
      <c r="E2857" t="str">
        <f t="shared" si="311"/>
        <v>K.[R]</v>
      </c>
      <c r="F2857" t="str">
        <f t="shared" si="312"/>
        <v>K</v>
      </c>
      <c r="G2857" t="str">
        <f t="shared" si="313"/>
        <v>Tryptic</v>
      </c>
      <c r="H2857" t="b">
        <f t="shared" si="314"/>
        <v>0</v>
      </c>
    </row>
    <row r="2858" spans="1:8" x14ac:dyDescent="0.3">
      <c r="A2858" t="s">
        <v>6858</v>
      </c>
      <c r="B2858" t="str">
        <f t="shared" si="308"/>
        <v>[R</v>
      </c>
      <c r="C2858" t="str">
        <f t="shared" si="309"/>
        <v>R</v>
      </c>
      <c r="D2858" t="str">
        <f t="shared" si="310"/>
        <v>Tryptic</v>
      </c>
      <c r="E2858" t="str">
        <f t="shared" si="311"/>
        <v>R.[E]</v>
      </c>
      <c r="F2858" t="str">
        <f t="shared" si="312"/>
        <v>R</v>
      </c>
      <c r="G2858" t="str">
        <f t="shared" si="313"/>
        <v>Tryptic</v>
      </c>
      <c r="H2858" t="b">
        <f t="shared" si="314"/>
        <v>0</v>
      </c>
    </row>
    <row r="2859" spans="1:8" x14ac:dyDescent="0.3">
      <c r="A2859" t="s">
        <v>6860</v>
      </c>
      <c r="B2859" t="str">
        <f t="shared" si="308"/>
        <v>[R</v>
      </c>
      <c r="C2859" t="str">
        <f t="shared" si="309"/>
        <v>R</v>
      </c>
      <c r="D2859" t="str">
        <f t="shared" si="310"/>
        <v>Tryptic</v>
      </c>
      <c r="E2859" t="str">
        <f t="shared" si="311"/>
        <v>R.[S]</v>
      </c>
      <c r="F2859" t="str">
        <f t="shared" si="312"/>
        <v>R</v>
      </c>
      <c r="G2859" t="str">
        <f t="shared" si="313"/>
        <v>Tryptic</v>
      </c>
      <c r="H2859" t="b">
        <f t="shared" si="314"/>
        <v>0</v>
      </c>
    </row>
    <row r="2860" spans="1:8" x14ac:dyDescent="0.3">
      <c r="A2860" t="s">
        <v>6862</v>
      </c>
      <c r="B2860" t="str">
        <f t="shared" si="308"/>
        <v>[K</v>
      </c>
      <c r="C2860" t="str">
        <f t="shared" si="309"/>
        <v>K</v>
      </c>
      <c r="D2860" t="str">
        <f t="shared" si="310"/>
        <v>Tryptic</v>
      </c>
      <c r="E2860" t="str">
        <f t="shared" si="311"/>
        <v>K.[V]</v>
      </c>
      <c r="F2860" t="str">
        <f t="shared" si="312"/>
        <v>K</v>
      </c>
      <c r="G2860" t="str">
        <f t="shared" si="313"/>
        <v>Tryptic</v>
      </c>
      <c r="H2860" t="b">
        <f t="shared" si="314"/>
        <v>0</v>
      </c>
    </row>
    <row r="2861" spans="1:8" x14ac:dyDescent="0.3">
      <c r="A2861" t="s">
        <v>6862</v>
      </c>
      <c r="B2861" t="str">
        <f t="shared" si="308"/>
        <v>[K</v>
      </c>
      <c r="C2861" t="str">
        <f t="shared" si="309"/>
        <v>K</v>
      </c>
      <c r="D2861" t="str">
        <f t="shared" si="310"/>
        <v>Tryptic</v>
      </c>
      <c r="E2861" t="str">
        <f t="shared" si="311"/>
        <v>K.[V]</v>
      </c>
      <c r="F2861" t="str">
        <f t="shared" si="312"/>
        <v>K</v>
      </c>
      <c r="G2861" t="str">
        <f t="shared" si="313"/>
        <v>Tryptic</v>
      </c>
      <c r="H2861" t="b">
        <f t="shared" si="314"/>
        <v>0</v>
      </c>
    </row>
    <row r="2862" spans="1:8" x14ac:dyDescent="0.3">
      <c r="A2862" t="s">
        <v>6864</v>
      </c>
      <c r="B2862" t="str">
        <f t="shared" si="308"/>
        <v>[R</v>
      </c>
      <c r="C2862" t="str">
        <f t="shared" si="309"/>
        <v>R</v>
      </c>
      <c r="D2862" t="str">
        <f t="shared" si="310"/>
        <v>Tryptic</v>
      </c>
      <c r="E2862" t="str">
        <f t="shared" si="311"/>
        <v>R.[E]</v>
      </c>
      <c r="F2862" t="str">
        <f t="shared" si="312"/>
        <v>R</v>
      </c>
      <c r="G2862" t="str">
        <f t="shared" si="313"/>
        <v>Tryptic</v>
      </c>
      <c r="H2862" t="b">
        <f t="shared" si="314"/>
        <v>0</v>
      </c>
    </row>
    <row r="2863" spans="1:8" x14ac:dyDescent="0.3">
      <c r="A2863" t="s">
        <v>6866</v>
      </c>
      <c r="B2863" t="str">
        <f t="shared" si="308"/>
        <v>[R</v>
      </c>
      <c r="C2863" t="str">
        <f t="shared" si="309"/>
        <v>R</v>
      </c>
      <c r="D2863" t="str">
        <f t="shared" si="310"/>
        <v>Tryptic</v>
      </c>
      <c r="E2863" t="str">
        <f t="shared" si="311"/>
        <v>K.[V]</v>
      </c>
      <c r="F2863" t="str">
        <f t="shared" si="312"/>
        <v>K</v>
      </c>
      <c r="G2863" t="str">
        <f t="shared" si="313"/>
        <v>Tryptic</v>
      </c>
      <c r="H2863" t="b">
        <f t="shared" si="314"/>
        <v>0</v>
      </c>
    </row>
    <row r="2864" spans="1:8" x14ac:dyDescent="0.3">
      <c r="A2864" t="s">
        <v>6868</v>
      </c>
      <c r="B2864" t="str">
        <f t="shared" si="308"/>
        <v>[R</v>
      </c>
      <c r="C2864" t="str">
        <f t="shared" si="309"/>
        <v>R</v>
      </c>
      <c r="D2864" t="str">
        <f t="shared" si="310"/>
        <v>Tryptic</v>
      </c>
      <c r="E2864" t="str">
        <f t="shared" si="311"/>
        <v>K.[K]</v>
      </c>
      <c r="F2864" t="str">
        <f t="shared" si="312"/>
        <v>K</v>
      </c>
      <c r="G2864" t="str">
        <f t="shared" si="313"/>
        <v>Tryptic</v>
      </c>
      <c r="H2864" t="b">
        <f t="shared" si="314"/>
        <v>0</v>
      </c>
    </row>
    <row r="2865" spans="1:8" x14ac:dyDescent="0.3">
      <c r="A2865" t="s">
        <v>6870</v>
      </c>
      <c r="B2865" t="str">
        <f t="shared" si="308"/>
        <v>[R</v>
      </c>
      <c r="C2865" t="str">
        <f t="shared" si="309"/>
        <v>R</v>
      </c>
      <c r="D2865" t="str">
        <f t="shared" si="310"/>
        <v>Tryptic</v>
      </c>
      <c r="E2865" t="str">
        <f t="shared" si="311"/>
        <v>K.[V]</v>
      </c>
      <c r="F2865" t="str">
        <f t="shared" si="312"/>
        <v>K</v>
      </c>
      <c r="G2865" t="str">
        <f t="shared" si="313"/>
        <v>Tryptic</v>
      </c>
      <c r="H2865" t="b">
        <f t="shared" si="314"/>
        <v>0</v>
      </c>
    </row>
    <row r="2866" spans="1:8" x14ac:dyDescent="0.3">
      <c r="A2866" t="s">
        <v>6872</v>
      </c>
      <c r="B2866" t="str">
        <f t="shared" si="308"/>
        <v>[R</v>
      </c>
      <c r="C2866" t="str">
        <f t="shared" si="309"/>
        <v>R</v>
      </c>
      <c r="D2866" t="str">
        <f t="shared" si="310"/>
        <v>Tryptic</v>
      </c>
      <c r="E2866" t="str">
        <f t="shared" si="311"/>
        <v>K.[K]</v>
      </c>
      <c r="F2866" t="str">
        <f t="shared" si="312"/>
        <v>K</v>
      </c>
      <c r="G2866" t="str">
        <f t="shared" si="313"/>
        <v>Tryptic</v>
      </c>
      <c r="H2866" t="b">
        <f t="shared" si="314"/>
        <v>0</v>
      </c>
    </row>
    <row r="2867" spans="1:8" x14ac:dyDescent="0.3">
      <c r="A2867" t="s">
        <v>6874</v>
      </c>
      <c r="B2867" t="str">
        <f t="shared" si="308"/>
        <v>[K</v>
      </c>
      <c r="C2867" t="str">
        <f t="shared" si="309"/>
        <v>K</v>
      </c>
      <c r="D2867" t="str">
        <f t="shared" si="310"/>
        <v>Tryptic</v>
      </c>
      <c r="E2867" t="str">
        <f t="shared" si="311"/>
        <v>K.[A]</v>
      </c>
      <c r="F2867" t="str">
        <f t="shared" si="312"/>
        <v>K</v>
      </c>
      <c r="G2867" t="str">
        <f t="shared" si="313"/>
        <v>Tryptic</v>
      </c>
      <c r="H2867" t="b">
        <f t="shared" si="314"/>
        <v>0</v>
      </c>
    </row>
    <row r="2868" spans="1:8" x14ac:dyDescent="0.3">
      <c r="A2868" t="s">
        <v>6876</v>
      </c>
      <c r="B2868" t="str">
        <f t="shared" si="308"/>
        <v>[K</v>
      </c>
      <c r="C2868" t="str">
        <f t="shared" si="309"/>
        <v>K</v>
      </c>
      <c r="D2868" t="str">
        <f t="shared" si="310"/>
        <v>Tryptic</v>
      </c>
      <c r="E2868" t="str">
        <f t="shared" si="311"/>
        <v>K.[A]</v>
      </c>
      <c r="F2868" t="str">
        <f t="shared" si="312"/>
        <v>K</v>
      </c>
      <c r="G2868" t="str">
        <f t="shared" si="313"/>
        <v>Tryptic</v>
      </c>
      <c r="H2868" t="b">
        <f t="shared" si="314"/>
        <v>0</v>
      </c>
    </row>
    <row r="2869" spans="1:8" x14ac:dyDescent="0.3">
      <c r="A2869" t="s">
        <v>6876</v>
      </c>
      <c r="B2869" t="str">
        <f t="shared" si="308"/>
        <v>[K</v>
      </c>
      <c r="C2869" t="str">
        <f t="shared" si="309"/>
        <v>K</v>
      </c>
      <c r="D2869" t="str">
        <f t="shared" si="310"/>
        <v>Tryptic</v>
      </c>
      <c r="E2869" t="str">
        <f t="shared" si="311"/>
        <v>K.[A]</v>
      </c>
      <c r="F2869" t="str">
        <f t="shared" si="312"/>
        <v>K</v>
      </c>
      <c r="G2869" t="str">
        <f t="shared" si="313"/>
        <v>Tryptic</v>
      </c>
      <c r="H2869" t="b">
        <f t="shared" si="314"/>
        <v>0</v>
      </c>
    </row>
    <row r="2870" spans="1:8" x14ac:dyDescent="0.3">
      <c r="A2870" t="s">
        <v>6879</v>
      </c>
      <c r="B2870" t="str">
        <f t="shared" si="308"/>
        <v>[K</v>
      </c>
      <c r="C2870" t="str">
        <f t="shared" si="309"/>
        <v>K</v>
      </c>
      <c r="D2870" t="str">
        <f t="shared" si="310"/>
        <v>Tryptic</v>
      </c>
      <c r="E2870" t="str">
        <f t="shared" si="311"/>
        <v>K.[V]</v>
      </c>
      <c r="F2870" t="str">
        <f t="shared" si="312"/>
        <v>K</v>
      </c>
      <c r="G2870" t="str">
        <f t="shared" si="313"/>
        <v>Tryptic</v>
      </c>
      <c r="H2870" t="b">
        <f t="shared" si="314"/>
        <v>0</v>
      </c>
    </row>
    <row r="2871" spans="1:8" x14ac:dyDescent="0.3">
      <c r="A2871" t="s">
        <v>6881</v>
      </c>
      <c r="B2871" t="str">
        <f t="shared" si="308"/>
        <v>[R</v>
      </c>
      <c r="C2871" t="str">
        <f t="shared" si="309"/>
        <v>R</v>
      </c>
      <c r="D2871" t="str">
        <f t="shared" si="310"/>
        <v>Tryptic</v>
      </c>
      <c r="E2871" t="str">
        <f t="shared" si="311"/>
        <v>R.[I]</v>
      </c>
      <c r="F2871" t="str">
        <f t="shared" si="312"/>
        <v>R</v>
      </c>
      <c r="G2871" t="str">
        <f t="shared" si="313"/>
        <v>Tryptic</v>
      </c>
      <c r="H2871" t="b">
        <f t="shared" si="314"/>
        <v>0</v>
      </c>
    </row>
    <row r="2872" spans="1:8" x14ac:dyDescent="0.3">
      <c r="A2872" t="s">
        <v>6883</v>
      </c>
      <c r="B2872" t="str">
        <f t="shared" si="308"/>
        <v>[K</v>
      </c>
      <c r="C2872" t="str">
        <f t="shared" si="309"/>
        <v>K</v>
      </c>
      <c r="D2872" t="str">
        <f t="shared" si="310"/>
        <v>Tryptic</v>
      </c>
      <c r="E2872" t="str">
        <f t="shared" si="311"/>
        <v>R.[A]</v>
      </c>
      <c r="F2872" t="str">
        <f t="shared" si="312"/>
        <v>R</v>
      </c>
      <c r="G2872" t="str">
        <f t="shared" si="313"/>
        <v>Tryptic</v>
      </c>
      <c r="H2872" t="b">
        <f t="shared" si="314"/>
        <v>0</v>
      </c>
    </row>
    <row r="2873" spans="1:8" x14ac:dyDescent="0.3">
      <c r="A2873" t="s">
        <v>6885</v>
      </c>
      <c r="B2873" t="str">
        <f t="shared" si="308"/>
        <v>[K</v>
      </c>
      <c r="C2873" t="str">
        <f t="shared" si="309"/>
        <v>K</v>
      </c>
      <c r="D2873" t="str">
        <f t="shared" si="310"/>
        <v>Tryptic</v>
      </c>
      <c r="E2873" t="str">
        <f t="shared" si="311"/>
        <v>K.[T]</v>
      </c>
      <c r="F2873" t="str">
        <f t="shared" si="312"/>
        <v>K</v>
      </c>
      <c r="G2873" t="str">
        <f t="shared" si="313"/>
        <v>Tryptic</v>
      </c>
      <c r="H2873" t="b">
        <f t="shared" si="314"/>
        <v>0</v>
      </c>
    </row>
    <row r="2874" spans="1:8" x14ac:dyDescent="0.3">
      <c r="A2874" t="s">
        <v>6887</v>
      </c>
      <c r="B2874" t="str">
        <f t="shared" si="308"/>
        <v>[K</v>
      </c>
      <c r="C2874" t="str">
        <f t="shared" si="309"/>
        <v>K</v>
      </c>
      <c r="D2874" t="str">
        <f t="shared" si="310"/>
        <v>Tryptic</v>
      </c>
      <c r="E2874" t="str">
        <f t="shared" si="311"/>
        <v>K.[V]</v>
      </c>
      <c r="F2874" t="str">
        <f t="shared" si="312"/>
        <v>K</v>
      </c>
      <c r="G2874" t="str">
        <f t="shared" si="313"/>
        <v>Tryptic</v>
      </c>
      <c r="H2874" t="b">
        <f t="shared" si="314"/>
        <v>0</v>
      </c>
    </row>
    <row r="2875" spans="1:8" x14ac:dyDescent="0.3">
      <c r="A2875" t="s">
        <v>6850</v>
      </c>
      <c r="B2875" t="str">
        <f t="shared" si="308"/>
        <v>[R</v>
      </c>
      <c r="C2875" t="str">
        <f t="shared" si="309"/>
        <v>R</v>
      </c>
      <c r="D2875" t="str">
        <f t="shared" si="310"/>
        <v>Tryptic</v>
      </c>
      <c r="E2875" t="str">
        <f t="shared" si="311"/>
        <v>K.[N]</v>
      </c>
      <c r="F2875" t="str">
        <f t="shared" si="312"/>
        <v>K</v>
      </c>
      <c r="G2875" t="str">
        <f t="shared" si="313"/>
        <v>Tryptic</v>
      </c>
      <c r="H2875" t="b">
        <f t="shared" si="314"/>
        <v>0</v>
      </c>
    </row>
    <row r="2876" spans="1:8" x14ac:dyDescent="0.3">
      <c r="A2876" t="s">
        <v>6889</v>
      </c>
      <c r="B2876" t="str">
        <f t="shared" si="308"/>
        <v>[R</v>
      </c>
      <c r="C2876" t="str">
        <f t="shared" si="309"/>
        <v>R</v>
      </c>
      <c r="D2876" t="str">
        <f t="shared" si="310"/>
        <v>Tryptic</v>
      </c>
      <c r="E2876" t="str">
        <f t="shared" si="311"/>
        <v>R.[G]</v>
      </c>
      <c r="F2876" t="str">
        <f t="shared" si="312"/>
        <v>R</v>
      </c>
      <c r="G2876" t="str">
        <f t="shared" si="313"/>
        <v>Tryptic</v>
      </c>
      <c r="H2876" t="b">
        <f t="shared" si="314"/>
        <v>0</v>
      </c>
    </row>
    <row r="2877" spans="1:8" x14ac:dyDescent="0.3">
      <c r="A2877" t="s">
        <v>6891</v>
      </c>
      <c r="B2877" t="str">
        <f t="shared" si="308"/>
        <v>[R</v>
      </c>
      <c r="C2877" t="str">
        <f t="shared" si="309"/>
        <v>R</v>
      </c>
      <c r="D2877" t="str">
        <f t="shared" si="310"/>
        <v>Tryptic</v>
      </c>
      <c r="E2877" t="str">
        <f t="shared" si="311"/>
        <v>K.[I]</v>
      </c>
      <c r="F2877" t="str">
        <f t="shared" si="312"/>
        <v>K</v>
      </c>
      <c r="G2877" t="str">
        <f t="shared" si="313"/>
        <v>Tryptic</v>
      </c>
      <c r="H2877" t="b">
        <f t="shared" si="314"/>
        <v>0</v>
      </c>
    </row>
    <row r="2878" spans="1:8" x14ac:dyDescent="0.3">
      <c r="A2878" t="s">
        <v>6893</v>
      </c>
      <c r="B2878" t="str">
        <f t="shared" si="308"/>
        <v>[K</v>
      </c>
      <c r="C2878" t="str">
        <f t="shared" si="309"/>
        <v>K</v>
      </c>
      <c r="D2878" t="str">
        <f t="shared" si="310"/>
        <v>Tryptic</v>
      </c>
      <c r="E2878" t="str">
        <f t="shared" si="311"/>
        <v>R.[Q]</v>
      </c>
      <c r="F2878" t="str">
        <f t="shared" si="312"/>
        <v>R</v>
      </c>
      <c r="G2878" t="str">
        <f t="shared" si="313"/>
        <v>Tryptic</v>
      </c>
      <c r="H2878" t="b">
        <f t="shared" si="314"/>
        <v>0</v>
      </c>
    </row>
    <row r="2879" spans="1:8" x14ac:dyDescent="0.3">
      <c r="A2879" t="s">
        <v>6896</v>
      </c>
      <c r="B2879" t="str">
        <f t="shared" si="308"/>
        <v>[K</v>
      </c>
      <c r="C2879" t="str">
        <f t="shared" si="309"/>
        <v>K</v>
      </c>
      <c r="D2879" t="str">
        <f t="shared" si="310"/>
        <v>Tryptic</v>
      </c>
      <c r="E2879" t="str">
        <f t="shared" si="311"/>
        <v>R.[K]</v>
      </c>
      <c r="F2879" t="str">
        <f t="shared" si="312"/>
        <v>R</v>
      </c>
      <c r="G2879" t="str">
        <f t="shared" si="313"/>
        <v>Tryptic</v>
      </c>
      <c r="H2879" t="b">
        <f t="shared" si="314"/>
        <v>0</v>
      </c>
    </row>
    <row r="2880" spans="1:8" x14ac:dyDescent="0.3">
      <c r="A2880" t="s">
        <v>6898</v>
      </c>
      <c r="B2880" t="str">
        <f t="shared" si="308"/>
        <v>[R</v>
      </c>
      <c r="C2880" t="str">
        <f t="shared" si="309"/>
        <v>R</v>
      </c>
      <c r="D2880" t="str">
        <f t="shared" si="310"/>
        <v>Tryptic</v>
      </c>
      <c r="E2880" t="str">
        <f t="shared" si="311"/>
        <v>R.[Y]</v>
      </c>
      <c r="F2880" t="str">
        <f t="shared" si="312"/>
        <v>R</v>
      </c>
      <c r="G2880" t="str">
        <f t="shared" si="313"/>
        <v>Tryptic</v>
      </c>
      <c r="H2880" t="b">
        <f t="shared" si="314"/>
        <v>0</v>
      </c>
    </row>
    <row r="2881" spans="1:8" x14ac:dyDescent="0.3">
      <c r="A2881" t="s">
        <v>6900</v>
      </c>
      <c r="B2881" t="str">
        <f t="shared" si="308"/>
        <v>[R</v>
      </c>
      <c r="C2881" t="str">
        <f t="shared" si="309"/>
        <v>R</v>
      </c>
      <c r="D2881" t="str">
        <f t="shared" si="310"/>
        <v>Tryptic</v>
      </c>
      <c r="E2881" t="str">
        <f t="shared" si="311"/>
        <v>R.[N]</v>
      </c>
      <c r="F2881" t="str">
        <f t="shared" si="312"/>
        <v>R</v>
      </c>
      <c r="G2881" t="str">
        <f t="shared" si="313"/>
        <v>Tryptic</v>
      </c>
      <c r="H2881" t="b">
        <f t="shared" si="314"/>
        <v>0</v>
      </c>
    </row>
    <row r="2882" spans="1:8" x14ac:dyDescent="0.3">
      <c r="A2882" t="s">
        <v>6902</v>
      </c>
      <c r="B2882" t="str">
        <f t="shared" si="308"/>
        <v>[R</v>
      </c>
      <c r="C2882" t="str">
        <f t="shared" si="309"/>
        <v>R</v>
      </c>
      <c r="D2882" t="str">
        <f t="shared" si="310"/>
        <v>Tryptic</v>
      </c>
      <c r="E2882" t="str">
        <f t="shared" si="311"/>
        <v>K.[A]</v>
      </c>
      <c r="F2882" t="str">
        <f t="shared" si="312"/>
        <v>K</v>
      </c>
      <c r="G2882" t="str">
        <f t="shared" si="313"/>
        <v>Tryptic</v>
      </c>
      <c r="H2882" t="b">
        <f t="shared" si="314"/>
        <v>0</v>
      </c>
    </row>
    <row r="2883" spans="1:8" x14ac:dyDescent="0.3">
      <c r="A2883" t="s">
        <v>6904</v>
      </c>
      <c r="B2883" t="str">
        <f t="shared" ref="B2883:B2946" si="315">LEFT(A2883,2)</f>
        <v>[R</v>
      </c>
      <c r="C2883" t="str">
        <f t="shared" ref="C2883:C2946" si="316">RIGHT(B2883,1)</f>
        <v>R</v>
      </c>
      <c r="D2883" t="str">
        <f t="shared" ref="D2883:D2946" si="317">IF(OR(C2883="K",C2883="R"),"Tryptic","Semitryptic")</f>
        <v>Tryptic</v>
      </c>
      <c r="E2883" t="str">
        <f t="shared" ref="E2883:E2946" si="318">RIGHT(A2883,5)</f>
        <v>.[NH]</v>
      </c>
      <c r="F2883" t="str">
        <f t="shared" ref="F2883:F2946" si="319">LEFT(E2883,1)</f>
        <v>.</v>
      </c>
      <c r="G2883" t="str">
        <f t="shared" ref="G2883:G2946" si="320">IF(OR(F2883="K",F2883="R"),"Tryptic","Semitryptic")</f>
        <v>Semitryptic</v>
      </c>
      <c r="H2883" t="b">
        <f t="shared" ref="H2883:H2946" si="321">OR(D2883="Semitryptic",G2883="Semitryptic")</f>
        <v>1</v>
      </c>
    </row>
    <row r="2884" spans="1:8" x14ac:dyDescent="0.3">
      <c r="A2884" t="s">
        <v>6907</v>
      </c>
      <c r="B2884" t="str">
        <f t="shared" si="315"/>
        <v>[K</v>
      </c>
      <c r="C2884" t="str">
        <f t="shared" si="316"/>
        <v>K</v>
      </c>
      <c r="D2884" t="str">
        <f t="shared" si="317"/>
        <v>Tryptic</v>
      </c>
      <c r="E2884" t="str">
        <f t="shared" si="318"/>
        <v>K.[L]</v>
      </c>
      <c r="F2884" t="str">
        <f t="shared" si="319"/>
        <v>K</v>
      </c>
      <c r="G2884" t="str">
        <f t="shared" si="320"/>
        <v>Tryptic</v>
      </c>
      <c r="H2884" t="b">
        <f t="shared" si="321"/>
        <v>0</v>
      </c>
    </row>
    <row r="2885" spans="1:8" x14ac:dyDescent="0.3">
      <c r="A2885" t="s">
        <v>6909</v>
      </c>
      <c r="B2885" t="str">
        <f t="shared" si="315"/>
        <v>[K</v>
      </c>
      <c r="C2885" t="str">
        <f t="shared" si="316"/>
        <v>K</v>
      </c>
      <c r="D2885" t="str">
        <f t="shared" si="317"/>
        <v>Tryptic</v>
      </c>
      <c r="E2885" t="str">
        <f t="shared" si="318"/>
        <v>K.[L]</v>
      </c>
      <c r="F2885" t="str">
        <f t="shared" si="319"/>
        <v>K</v>
      </c>
      <c r="G2885" t="str">
        <f t="shared" si="320"/>
        <v>Tryptic</v>
      </c>
      <c r="H2885" t="b">
        <f t="shared" si="321"/>
        <v>0</v>
      </c>
    </row>
    <row r="2886" spans="1:8" x14ac:dyDescent="0.3">
      <c r="A2886" t="s">
        <v>6911</v>
      </c>
      <c r="B2886" t="str">
        <f t="shared" si="315"/>
        <v>[K</v>
      </c>
      <c r="C2886" t="str">
        <f t="shared" si="316"/>
        <v>K</v>
      </c>
      <c r="D2886" t="str">
        <f t="shared" si="317"/>
        <v>Tryptic</v>
      </c>
      <c r="E2886" t="str">
        <f t="shared" si="318"/>
        <v>K.[E]</v>
      </c>
      <c r="F2886" t="str">
        <f t="shared" si="319"/>
        <v>K</v>
      </c>
      <c r="G2886" t="str">
        <f t="shared" si="320"/>
        <v>Tryptic</v>
      </c>
      <c r="H2886" t="b">
        <f t="shared" si="321"/>
        <v>0</v>
      </c>
    </row>
    <row r="2887" spans="1:8" x14ac:dyDescent="0.3">
      <c r="A2887" t="s">
        <v>6913</v>
      </c>
      <c r="B2887" t="str">
        <f t="shared" si="315"/>
        <v>[K</v>
      </c>
      <c r="C2887" t="str">
        <f t="shared" si="316"/>
        <v>K</v>
      </c>
      <c r="D2887" t="str">
        <f t="shared" si="317"/>
        <v>Tryptic</v>
      </c>
      <c r="E2887" t="str">
        <f t="shared" si="318"/>
        <v>R.[K]</v>
      </c>
      <c r="F2887" t="str">
        <f t="shared" si="319"/>
        <v>R</v>
      </c>
      <c r="G2887" t="str">
        <f t="shared" si="320"/>
        <v>Tryptic</v>
      </c>
      <c r="H2887" t="b">
        <f t="shared" si="321"/>
        <v>0</v>
      </c>
    </row>
    <row r="2888" spans="1:8" x14ac:dyDescent="0.3">
      <c r="A2888" t="s">
        <v>6915</v>
      </c>
      <c r="B2888" t="str">
        <f t="shared" si="315"/>
        <v>[R</v>
      </c>
      <c r="C2888" t="str">
        <f t="shared" si="316"/>
        <v>R</v>
      </c>
      <c r="D2888" t="str">
        <f t="shared" si="317"/>
        <v>Tryptic</v>
      </c>
      <c r="E2888" t="str">
        <f t="shared" si="318"/>
        <v>R.[D]</v>
      </c>
      <c r="F2888" t="str">
        <f t="shared" si="319"/>
        <v>R</v>
      </c>
      <c r="G2888" t="str">
        <f t="shared" si="320"/>
        <v>Tryptic</v>
      </c>
      <c r="H2888" t="b">
        <f t="shared" si="321"/>
        <v>0</v>
      </c>
    </row>
    <row r="2889" spans="1:8" x14ac:dyDescent="0.3">
      <c r="A2889" t="s">
        <v>6917</v>
      </c>
      <c r="B2889" t="str">
        <f t="shared" si="315"/>
        <v>[K</v>
      </c>
      <c r="C2889" t="str">
        <f t="shared" si="316"/>
        <v>K</v>
      </c>
      <c r="D2889" t="str">
        <f t="shared" si="317"/>
        <v>Tryptic</v>
      </c>
      <c r="E2889" t="str">
        <f t="shared" si="318"/>
        <v>K.[Y]</v>
      </c>
      <c r="F2889" t="str">
        <f t="shared" si="319"/>
        <v>K</v>
      </c>
      <c r="G2889" t="str">
        <f t="shared" si="320"/>
        <v>Tryptic</v>
      </c>
      <c r="H2889" t="b">
        <f t="shared" si="321"/>
        <v>0</v>
      </c>
    </row>
    <row r="2890" spans="1:8" x14ac:dyDescent="0.3">
      <c r="A2890" t="s">
        <v>6920</v>
      </c>
      <c r="B2890" t="str">
        <f t="shared" si="315"/>
        <v>[K</v>
      </c>
      <c r="C2890" t="str">
        <f t="shared" si="316"/>
        <v>K</v>
      </c>
      <c r="D2890" t="str">
        <f t="shared" si="317"/>
        <v>Tryptic</v>
      </c>
      <c r="E2890" t="str">
        <f t="shared" si="318"/>
        <v>R.[L]</v>
      </c>
      <c r="F2890" t="str">
        <f t="shared" si="319"/>
        <v>R</v>
      </c>
      <c r="G2890" t="str">
        <f t="shared" si="320"/>
        <v>Tryptic</v>
      </c>
      <c r="H2890" t="b">
        <f t="shared" si="321"/>
        <v>0</v>
      </c>
    </row>
    <row r="2891" spans="1:8" x14ac:dyDescent="0.3">
      <c r="A2891" t="s">
        <v>6923</v>
      </c>
      <c r="B2891" t="str">
        <f t="shared" si="315"/>
        <v>[R</v>
      </c>
      <c r="C2891" t="str">
        <f t="shared" si="316"/>
        <v>R</v>
      </c>
      <c r="D2891" t="str">
        <f t="shared" si="317"/>
        <v>Tryptic</v>
      </c>
      <c r="E2891" t="str">
        <f t="shared" si="318"/>
        <v>R.[A]</v>
      </c>
      <c r="F2891" t="str">
        <f t="shared" si="319"/>
        <v>R</v>
      </c>
      <c r="G2891" t="str">
        <f t="shared" si="320"/>
        <v>Tryptic</v>
      </c>
      <c r="H2891" t="b">
        <f t="shared" si="321"/>
        <v>0</v>
      </c>
    </row>
    <row r="2892" spans="1:8" x14ac:dyDescent="0.3">
      <c r="A2892" t="s">
        <v>6925</v>
      </c>
      <c r="B2892" t="str">
        <f t="shared" si="315"/>
        <v>[R</v>
      </c>
      <c r="C2892" t="str">
        <f t="shared" si="316"/>
        <v>R</v>
      </c>
      <c r="D2892" t="str">
        <f t="shared" si="317"/>
        <v>Tryptic</v>
      </c>
      <c r="E2892" t="str">
        <f t="shared" si="318"/>
        <v>R.[I]</v>
      </c>
      <c r="F2892" t="str">
        <f t="shared" si="319"/>
        <v>R</v>
      </c>
      <c r="G2892" t="str">
        <f t="shared" si="320"/>
        <v>Tryptic</v>
      </c>
      <c r="H2892" t="b">
        <f t="shared" si="321"/>
        <v>0</v>
      </c>
    </row>
    <row r="2893" spans="1:8" x14ac:dyDescent="0.3">
      <c r="A2893" t="s">
        <v>6928</v>
      </c>
      <c r="B2893" t="str">
        <f t="shared" si="315"/>
        <v>[K</v>
      </c>
      <c r="C2893" t="str">
        <f t="shared" si="316"/>
        <v>K</v>
      </c>
      <c r="D2893" t="str">
        <f t="shared" si="317"/>
        <v>Tryptic</v>
      </c>
      <c r="E2893" t="str">
        <f t="shared" si="318"/>
        <v>K.[I]</v>
      </c>
      <c r="F2893" t="str">
        <f t="shared" si="319"/>
        <v>K</v>
      </c>
      <c r="G2893" t="str">
        <f t="shared" si="320"/>
        <v>Tryptic</v>
      </c>
      <c r="H2893" t="b">
        <f t="shared" si="321"/>
        <v>0</v>
      </c>
    </row>
    <row r="2894" spans="1:8" x14ac:dyDescent="0.3">
      <c r="A2894" t="s">
        <v>6930</v>
      </c>
      <c r="B2894" t="str">
        <f t="shared" si="315"/>
        <v>[K</v>
      </c>
      <c r="C2894" t="str">
        <f t="shared" si="316"/>
        <v>K</v>
      </c>
      <c r="D2894" t="str">
        <f t="shared" si="317"/>
        <v>Tryptic</v>
      </c>
      <c r="E2894" t="str">
        <f t="shared" si="318"/>
        <v>K.[G]</v>
      </c>
      <c r="F2894" t="str">
        <f t="shared" si="319"/>
        <v>K</v>
      </c>
      <c r="G2894" t="str">
        <f t="shared" si="320"/>
        <v>Tryptic</v>
      </c>
      <c r="H2894" t="b">
        <f t="shared" si="321"/>
        <v>0</v>
      </c>
    </row>
    <row r="2895" spans="1:8" x14ac:dyDescent="0.3">
      <c r="A2895" t="s">
        <v>6932</v>
      </c>
      <c r="B2895" t="str">
        <f t="shared" si="315"/>
        <v>[R</v>
      </c>
      <c r="C2895" t="str">
        <f t="shared" si="316"/>
        <v>R</v>
      </c>
      <c r="D2895" t="str">
        <f t="shared" si="317"/>
        <v>Tryptic</v>
      </c>
      <c r="E2895" t="str">
        <f t="shared" si="318"/>
        <v>R.[E]</v>
      </c>
      <c r="F2895" t="str">
        <f t="shared" si="319"/>
        <v>R</v>
      </c>
      <c r="G2895" t="str">
        <f t="shared" si="320"/>
        <v>Tryptic</v>
      </c>
      <c r="H2895" t="b">
        <f t="shared" si="321"/>
        <v>0</v>
      </c>
    </row>
    <row r="2896" spans="1:8" x14ac:dyDescent="0.3">
      <c r="A2896" t="s">
        <v>6935</v>
      </c>
      <c r="B2896" t="str">
        <f t="shared" si="315"/>
        <v>[K</v>
      </c>
      <c r="C2896" t="str">
        <f t="shared" si="316"/>
        <v>K</v>
      </c>
      <c r="D2896" t="str">
        <f t="shared" si="317"/>
        <v>Tryptic</v>
      </c>
      <c r="E2896" t="str">
        <f t="shared" si="318"/>
        <v>K.[D]</v>
      </c>
      <c r="F2896" t="str">
        <f t="shared" si="319"/>
        <v>K</v>
      </c>
      <c r="G2896" t="str">
        <f t="shared" si="320"/>
        <v>Tryptic</v>
      </c>
      <c r="H2896" t="b">
        <f t="shared" si="321"/>
        <v>0</v>
      </c>
    </row>
    <row r="2897" spans="1:8" x14ac:dyDescent="0.3">
      <c r="A2897" t="s">
        <v>6938</v>
      </c>
      <c r="B2897" t="str">
        <f t="shared" si="315"/>
        <v>[K</v>
      </c>
      <c r="C2897" t="str">
        <f t="shared" si="316"/>
        <v>K</v>
      </c>
      <c r="D2897" t="str">
        <f t="shared" si="317"/>
        <v>Tryptic</v>
      </c>
      <c r="E2897" t="str">
        <f t="shared" si="318"/>
        <v>K.[K]</v>
      </c>
      <c r="F2897" t="str">
        <f t="shared" si="319"/>
        <v>K</v>
      </c>
      <c r="G2897" t="str">
        <f t="shared" si="320"/>
        <v>Tryptic</v>
      </c>
      <c r="H2897" t="b">
        <f t="shared" si="321"/>
        <v>0</v>
      </c>
    </row>
    <row r="2898" spans="1:8" x14ac:dyDescent="0.3">
      <c r="A2898" t="s">
        <v>6941</v>
      </c>
      <c r="B2898" t="str">
        <f t="shared" si="315"/>
        <v>[R</v>
      </c>
      <c r="C2898" t="str">
        <f t="shared" si="316"/>
        <v>R</v>
      </c>
      <c r="D2898" t="str">
        <f t="shared" si="317"/>
        <v>Tryptic</v>
      </c>
      <c r="E2898" t="str">
        <f t="shared" si="318"/>
        <v>K.[D]</v>
      </c>
      <c r="F2898" t="str">
        <f t="shared" si="319"/>
        <v>K</v>
      </c>
      <c r="G2898" t="str">
        <f t="shared" si="320"/>
        <v>Tryptic</v>
      </c>
      <c r="H2898" t="b">
        <f t="shared" si="321"/>
        <v>0</v>
      </c>
    </row>
    <row r="2899" spans="1:8" x14ac:dyDescent="0.3">
      <c r="A2899" t="s">
        <v>6943</v>
      </c>
      <c r="B2899" t="str">
        <f t="shared" si="315"/>
        <v>[K</v>
      </c>
      <c r="C2899" t="str">
        <f t="shared" si="316"/>
        <v>K</v>
      </c>
      <c r="D2899" t="str">
        <f t="shared" si="317"/>
        <v>Tryptic</v>
      </c>
      <c r="E2899" t="str">
        <f t="shared" si="318"/>
        <v>R.[K]</v>
      </c>
      <c r="F2899" t="str">
        <f t="shared" si="319"/>
        <v>R</v>
      </c>
      <c r="G2899" t="str">
        <f t="shared" si="320"/>
        <v>Tryptic</v>
      </c>
      <c r="H2899" t="b">
        <f t="shared" si="321"/>
        <v>0</v>
      </c>
    </row>
    <row r="2900" spans="1:8" x14ac:dyDescent="0.3">
      <c r="A2900" t="s">
        <v>6945</v>
      </c>
      <c r="B2900" t="str">
        <f t="shared" si="315"/>
        <v>[K</v>
      </c>
      <c r="C2900" t="str">
        <f t="shared" si="316"/>
        <v>K</v>
      </c>
      <c r="D2900" t="str">
        <f t="shared" si="317"/>
        <v>Tryptic</v>
      </c>
      <c r="E2900" t="str">
        <f t="shared" si="318"/>
        <v>R.[A]</v>
      </c>
      <c r="F2900" t="str">
        <f t="shared" si="319"/>
        <v>R</v>
      </c>
      <c r="G2900" t="str">
        <f t="shared" si="320"/>
        <v>Tryptic</v>
      </c>
      <c r="H2900" t="b">
        <f t="shared" si="321"/>
        <v>0</v>
      </c>
    </row>
    <row r="2901" spans="1:8" x14ac:dyDescent="0.3">
      <c r="A2901" t="s">
        <v>6947</v>
      </c>
      <c r="B2901" t="str">
        <f t="shared" si="315"/>
        <v>[K</v>
      </c>
      <c r="C2901" t="str">
        <f t="shared" si="316"/>
        <v>K</v>
      </c>
      <c r="D2901" t="str">
        <f t="shared" si="317"/>
        <v>Tryptic</v>
      </c>
      <c r="E2901" t="str">
        <f t="shared" si="318"/>
        <v>R.[Q]</v>
      </c>
      <c r="F2901" t="str">
        <f t="shared" si="319"/>
        <v>R</v>
      </c>
      <c r="G2901" t="str">
        <f t="shared" si="320"/>
        <v>Tryptic</v>
      </c>
      <c r="H2901" t="b">
        <f t="shared" si="321"/>
        <v>0</v>
      </c>
    </row>
    <row r="2902" spans="1:8" x14ac:dyDescent="0.3">
      <c r="A2902" t="s">
        <v>6949</v>
      </c>
      <c r="B2902" t="str">
        <f t="shared" si="315"/>
        <v>[K</v>
      </c>
      <c r="C2902" t="str">
        <f t="shared" si="316"/>
        <v>K</v>
      </c>
      <c r="D2902" t="str">
        <f t="shared" si="317"/>
        <v>Tryptic</v>
      </c>
      <c r="E2902" t="str">
        <f t="shared" si="318"/>
        <v>K.[H]</v>
      </c>
      <c r="F2902" t="str">
        <f t="shared" si="319"/>
        <v>K</v>
      </c>
      <c r="G2902" t="str">
        <f t="shared" si="320"/>
        <v>Tryptic</v>
      </c>
      <c r="H2902" t="b">
        <f t="shared" si="321"/>
        <v>0</v>
      </c>
    </row>
    <row r="2903" spans="1:8" x14ac:dyDescent="0.3">
      <c r="A2903" t="s">
        <v>6951</v>
      </c>
      <c r="B2903" t="str">
        <f t="shared" si="315"/>
        <v>[K</v>
      </c>
      <c r="C2903" t="str">
        <f t="shared" si="316"/>
        <v>K</v>
      </c>
      <c r="D2903" t="str">
        <f t="shared" si="317"/>
        <v>Tryptic</v>
      </c>
      <c r="E2903" t="str">
        <f t="shared" si="318"/>
        <v>R.[E]</v>
      </c>
      <c r="F2903" t="str">
        <f t="shared" si="319"/>
        <v>R</v>
      </c>
      <c r="G2903" t="str">
        <f t="shared" si="320"/>
        <v>Tryptic</v>
      </c>
      <c r="H2903" t="b">
        <f t="shared" si="321"/>
        <v>0</v>
      </c>
    </row>
    <row r="2904" spans="1:8" x14ac:dyDescent="0.3">
      <c r="A2904" t="s">
        <v>6953</v>
      </c>
      <c r="B2904" t="str">
        <f t="shared" si="315"/>
        <v>[K</v>
      </c>
      <c r="C2904" t="str">
        <f t="shared" si="316"/>
        <v>K</v>
      </c>
      <c r="D2904" t="str">
        <f t="shared" si="317"/>
        <v>Tryptic</v>
      </c>
      <c r="E2904" t="str">
        <f t="shared" si="318"/>
        <v>R.[K]</v>
      </c>
      <c r="F2904" t="str">
        <f t="shared" si="319"/>
        <v>R</v>
      </c>
      <c r="G2904" t="str">
        <f t="shared" si="320"/>
        <v>Tryptic</v>
      </c>
      <c r="H2904" t="b">
        <f t="shared" si="321"/>
        <v>0</v>
      </c>
    </row>
    <row r="2905" spans="1:8" x14ac:dyDescent="0.3">
      <c r="A2905" t="s">
        <v>6955</v>
      </c>
      <c r="B2905" t="str">
        <f t="shared" si="315"/>
        <v>[R</v>
      </c>
      <c r="C2905" t="str">
        <f t="shared" si="316"/>
        <v>R</v>
      </c>
      <c r="D2905" t="str">
        <f t="shared" si="317"/>
        <v>Tryptic</v>
      </c>
      <c r="E2905" t="str">
        <f t="shared" si="318"/>
        <v>K.[S]</v>
      </c>
      <c r="F2905" t="str">
        <f t="shared" si="319"/>
        <v>K</v>
      </c>
      <c r="G2905" t="str">
        <f t="shared" si="320"/>
        <v>Tryptic</v>
      </c>
      <c r="H2905" t="b">
        <f t="shared" si="321"/>
        <v>0</v>
      </c>
    </row>
    <row r="2906" spans="1:8" x14ac:dyDescent="0.3">
      <c r="A2906" t="s">
        <v>6957</v>
      </c>
      <c r="B2906" t="str">
        <f t="shared" si="315"/>
        <v>[R</v>
      </c>
      <c r="C2906" t="str">
        <f t="shared" si="316"/>
        <v>R</v>
      </c>
      <c r="D2906" t="str">
        <f t="shared" si="317"/>
        <v>Tryptic</v>
      </c>
      <c r="E2906" t="str">
        <f t="shared" si="318"/>
        <v>K.[W]</v>
      </c>
      <c r="F2906" t="str">
        <f t="shared" si="319"/>
        <v>K</v>
      </c>
      <c r="G2906" t="str">
        <f t="shared" si="320"/>
        <v>Tryptic</v>
      </c>
      <c r="H2906" t="b">
        <f t="shared" si="321"/>
        <v>0</v>
      </c>
    </row>
    <row r="2907" spans="1:8" x14ac:dyDescent="0.3">
      <c r="A2907" t="s">
        <v>6959</v>
      </c>
      <c r="B2907" t="str">
        <f t="shared" si="315"/>
        <v>[R</v>
      </c>
      <c r="C2907" t="str">
        <f t="shared" si="316"/>
        <v>R</v>
      </c>
      <c r="D2907" t="str">
        <f t="shared" si="317"/>
        <v>Tryptic</v>
      </c>
      <c r="E2907" t="str">
        <f t="shared" si="318"/>
        <v>K.[W]</v>
      </c>
      <c r="F2907" t="str">
        <f t="shared" si="319"/>
        <v>K</v>
      </c>
      <c r="G2907" t="str">
        <f t="shared" si="320"/>
        <v>Tryptic</v>
      </c>
      <c r="H2907" t="b">
        <f t="shared" si="321"/>
        <v>0</v>
      </c>
    </row>
    <row r="2908" spans="1:8" x14ac:dyDescent="0.3">
      <c r="A2908" t="s">
        <v>6961</v>
      </c>
      <c r="B2908" t="str">
        <f t="shared" si="315"/>
        <v>[R</v>
      </c>
      <c r="C2908" t="str">
        <f t="shared" si="316"/>
        <v>R</v>
      </c>
      <c r="D2908" t="str">
        <f t="shared" si="317"/>
        <v>Tryptic</v>
      </c>
      <c r="E2908" t="str">
        <f t="shared" si="318"/>
        <v>K.[L]</v>
      </c>
      <c r="F2908" t="str">
        <f t="shared" si="319"/>
        <v>K</v>
      </c>
      <c r="G2908" t="str">
        <f t="shared" si="320"/>
        <v>Tryptic</v>
      </c>
      <c r="H2908" t="b">
        <f t="shared" si="321"/>
        <v>0</v>
      </c>
    </row>
    <row r="2909" spans="1:8" x14ac:dyDescent="0.3">
      <c r="A2909" t="s">
        <v>6963</v>
      </c>
      <c r="B2909" t="str">
        <f t="shared" si="315"/>
        <v>[R</v>
      </c>
      <c r="C2909" t="str">
        <f t="shared" si="316"/>
        <v>R</v>
      </c>
      <c r="D2909" t="str">
        <f t="shared" si="317"/>
        <v>Tryptic</v>
      </c>
      <c r="E2909" t="str">
        <f t="shared" si="318"/>
        <v>R.[D]</v>
      </c>
      <c r="F2909" t="str">
        <f t="shared" si="319"/>
        <v>R</v>
      </c>
      <c r="G2909" t="str">
        <f t="shared" si="320"/>
        <v>Tryptic</v>
      </c>
      <c r="H2909" t="b">
        <f t="shared" si="321"/>
        <v>0</v>
      </c>
    </row>
    <row r="2910" spans="1:8" x14ac:dyDescent="0.3">
      <c r="A2910" t="s">
        <v>6965</v>
      </c>
      <c r="B2910" t="str">
        <f t="shared" si="315"/>
        <v>[K</v>
      </c>
      <c r="C2910" t="str">
        <f t="shared" si="316"/>
        <v>K</v>
      </c>
      <c r="D2910" t="str">
        <f t="shared" si="317"/>
        <v>Tryptic</v>
      </c>
      <c r="E2910" t="str">
        <f t="shared" si="318"/>
        <v>K.[C]</v>
      </c>
      <c r="F2910" t="str">
        <f t="shared" si="319"/>
        <v>K</v>
      </c>
      <c r="G2910" t="str">
        <f t="shared" si="320"/>
        <v>Tryptic</v>
      </c>
      <c r="H2910" t="b">
        <f t="shared" si="321"/>
        <v>0</v>
      </c>
    </row>
    <row r="2911" spans="1:8" x14ac:dyDescent="0.3">
      <c r="A2911" t="s">
        <v>6968</v>
      </c>
      <c r="B2911" t="str">
        <f t="shared" si="315"/>
        <v>[K</v>
      </c>
      <c r="C2911" t="str">
        <f t="shared" si="316"/>
        <v>K</v>
      </c>
      <c r="D2911" t="str">
        <f t="shared" si="317"/>
        <v>Tryptic</v>
      </c>
      <c r="E2911" t="str">
        <f t="shared" si="318"/>
        <v>K.[I]</v>
      </c>
      <c r="F2911" t="str">
        <f t="shared" si="319"/>
        <v>K</v>
      </c>
      <c r="G2911" t="str">
        <f t="shared" si="320"/>
        <v>Tryptic</v>
      </c>
      <c r="H2911" t="b">
        <f t="shared" si="321"/>
        <v>0</v>
      </c>
    </row>
    <row r="2912" spans="1:8" x14ac:dyDescent="0.3">
      <c r="A2912" t="s">
        <v>6970</v>
      </c>
      <c r="B2912" t="str">
        <f t="shared" si="315"/>
        <v>[K</v>
      </c>
      <c r="C2912" t="str">
        <f t="shared" si="316"/>
        <v>K</v>
      </c>
      <c r="D2912" t="str">
        <f t="shared" si="317"/>
        <v>Tryptic</v>
      </c>
      <c r="E2912" t="str">
        <f t="shared" si="318"/>
        <v>K.[V]</v>
      </c>
      <c r="F2912" t="str">
        <f t="shared" si="319"/>
        <v>K</v>
      </c>
      <c r="G2912" t="str">
        <f t="shared" si="320"/>
        <v>Tryptic</v>
      </c>
      <c r="H2912" t="b">
        <f t="shared" si="321"/>
        <v>0</v>
      </c>
    </row>
    <row r="2913" spans="1:8" x14ac:dyDescent="0.3">
      <c r="A2913" t="s">
        <v>6972</v>
      </c>
      <c r="B2913" t="str">
        <f t="shared" si="315"/>
        <v>[K</v>
      </c>
      <c r="C2913" t="str">
        <f t="shared" si="316"/>
        <v>K</v>
      </c>
      <c r="D2913" t="str">
        <f t="shared" si="317"/>
        <v>Tryptic</v>
      </c>
      <c r="E2913" t="str">
        <f t="shared" si="318"/>
        <v>K.[N]</v>
      </c>
      <c r="F2913" t="str">
        <f t="shared" si="319"/>
        <v>K</v>
      </c>
      <c r="G2913" t="str">
        <f t="shared" si="320"/>
        <v>Tryptic</v>
      </c>
      <c r="H2913" t="b">
        <f t="shared" si="321"/>
        <v>0</v>
      </c>
    </row>
    <row r="2914" spans="1:8" x14ac:dyDescent="0.3">
      <c r="A2914" t="s">
        <v>6974</v>
      </c>
      <c r="B2914" t="str">
        <f t="shared" si="315"/>
        <v>[R</v>
      </c>
      <c r="C2914" t="str">
        <f t="shared" si="316"/>
        <v>R</v>
      </c>
      <c r="D2914" t="str">
        <f t="shared" si="317"/>
        <v>Tryptic</v>
      </c>
      <c r="E2914" t="str">
        <f t="shared" si="318"/>
        <v>R.[T]</v>
      </c>
      <c r="F2914" t="str">
        <f t="shared" si="319"/>
        <v>R</v>
      </c>
      <c r="G2914" t="str">
        <f t="shared" si="320"/>
        <v>Tryptic</v>
      </c>
      <c r="H2914" t="b">
        <f t="shared" si="321"/>
        <v>0</v>
      </c>
    </row>
    <row r="2915" spans="1:8" x14ac:dyDescent="0.3">
      <c r="A2915" t="s">
        <v>6974</v>
      </c>
      <c r="B2915" t="str">
        <f t="shared" si="315"/>
        <v>[R</v>
      </c>
      <c r="C2915" t="str">
        <f t="shared" si="316"/>
        <v>R</v>
      </c>
      <c r="D2915" t="str">
        <f t="shared" si="317"/>
        <v>Tryptic</v>
      </c>
      <c r="E2915" t="str">
        <f t="shared" si="318"/>
        <v>R.[T]</v>
      </c>
      <c r="F2915" t="str">
        <f t="shared" si="319"/>
        <v>R</v>
      </c>
      <c r="G2915" t="str">
        <f t="shared" si="320"/>
        <v>Tryptic</v>
      </c>
      <c r="H2915" t="b">
        <f t="shared" si="321"/>
        <v>0</v>
      </c>
    </row>
    <row r="2916" spans="1:8" x14ac:dyDescent="0.3">
      <c r="A2916" t="s">
        <v>6977</v>
      </c>
      <c r="B2916" t="str">
        <f t="shared" si="315"/>
        <v>[K</v>
      </c>
      <c r="C2916" t="str">
        <f t="shared" si="316"/>
        <v>K</v>
      </c>
      <c r="D2916" t="str">
        <f t="shared" si="317"/>
        <v>Tryptic</v>
      </c>
      <c r="E2916" t="str">
        <f t="shared" si="318"/>
        <v>K.[E]</v>
      </c>
      <c r="F2916" t="str">
        <f t="shared" si="319"/>
        <v>K</v>
      </c>
      <c r="G2916" t="str">
        <f t="shared" si="320"/>
        <v>Tryptic</v>
      </c>
      <c r="H2916" t="b">
        <f t="shared" si="321"/>
        <v>0</v>
      </c>
    </row>
    <row r="2917" spans="1:8" x14ac:dyDescent="0.3">
      <c r="A2917" t="s">
        <v>6979</v>
      </c>
      <c r="B2917" t="str">
        <f t="shared" si="315"/>
        <v>[R</v>
      </c>
      <c r="C2917" t="str">
        <f t="shared" si="316"/>
        <v>R</v>
      </c>
      <c r="D2917" t="str">
        <f t="shared" si="317"/>
        <v>Tryptic</v>
      </c>
      <c r="E2917" t="str">
        <f t="shared" si="318"/>
        <v>K.[V]</v>
      </c>
      <c r="F2917" t="str">
        <f t="shared" si="319"/>
        <v>K</v>
      </c>
      <c r="G2917" t="str">
        <f t="shared" si="320"/>
        <v>Tryptic</v>
      </c>
      <c r="H2917" t="b">
        <f t="shared" si="321"/>
        <v>0</v>
      </c>
    </row>
    <row r="2918" spans="1:8" x14ac:dyDescent="0.3">
      <c r="A2918" t="s">
        <v>6981</v>
      </c>
      <c r="B2918" t="str">
        <f t="shared" si="315"/>
        <v>[K</v>
      </c>
      <c r="C2918" t="str">
        <f t="shared" si="316"/>
        <v>K</v>
      </c>
      <c r="D2918" t="str">
        <f t="shared" si="317"/>
        <v>Tryptic</v>
      </c>
      <c r="E2918" t="str">
        <f t="shared" si="318"/>
        <v>R.[N]</v>
      </c>
      <c r="F2918" t="str">
        <f t="shared" si="319"/>
        <v>R</v>
      </c>
      <c r="G2918" t="str">
        <f t="shared" si="320"/>
        <v>Tryptic</v>
      </c>
      <c r="H2918" t="b">
        <f t="shared" si="321"/>
        <v>0</v>
      </c>
    </row>
    <row r="2919" spans="1:8" x14ac:dyDescent="0.3">
      <c r="A2919" t="s">
        <v>6983</v>
      </c>
      <c r="B2919" t="str">
        <f t="shared" si="315"/>
        <v>[K</v>
      </c>
      <c r="C2919" t="str">
        <f t="shared" si="316"/>
        <v>K</v>
      </c>
      <c r="D2919" t="str">
        <f t="shared" si="317"/>
        <v>Tryptic</v>
      </c>
      <c r="E2919" t="str">
        <f t="shared" si="318"/>
        <v>K.[H]</v>
      </c>
      <c r="F2919" t="str">
        <f t="shared" si="319"/>
        <v>K</v>
      </c>
      <c r="G2919" t="str">
        <f t="shared" si="320"/>
        <v>Tryptic</v>
      </c>
      <c r="H2919" t="b">
        <f t="shared" si="321"/>
        <v>0</v>
      </c>
    </row>
    <row r="2920" spans="1:8" x14ac:dyDescent="0.3">
      <c r="A2920" t="s">
        <v>6985</v>
      </c>
      <c r="B2920" t="str">
        <f t="shared" si="315"/>
        <v>[R</v>
      </c>
      <c r="C2920" t="str">
        <f t="shared" si="316"/>
        <v>R</v>
      </c>
      <c r="D2920" t="str">
        <f t="shared" si="317"/>
        <v>Tryptic</v>
      </c>
      <c r="E2920" t="str">
        <f t="shared" si="318"/>
        <v>R.[M]</v>
      </c>
      <c r="F2920" t="str">
        <f t="shared" si="319"/>
        <v>R</v>
      </c>
      <c r="G2920" t="str">
        <f t="shared" si="320"/>
        <v>Tryptic</v>
      </c>
      <c r="H2920" t="b">
        <f t="shared" si="321"/>
        <v>0</v>
      </c>
    </row>
    <row r="2921" spans="1:8" x14ac:dyDescent="0.3">
      <c r="A2921" t="s">
        <v>6987</v>
      </c>
      <c r="B2921" t="str">
        <f t="shared" si="315"/>
        <v>[R</v>
      </c>
      <c r="C2921" t="str">
        <f t="shared" si="316"/>
        <v>R</v>
      </c>
      <c r="D2921" t="str">
        <f t="shared" si="317"/>
        <v>Tryptic</v>
      </c>
      <c r="E2921" t="str">
        <f t="shared" si="318"/>
        <v>R.[I]</v>
      </c>
      <c r="F2921" t="str">
        <f t="shared" si="319"/>
        <v>R</v>
      </c>
      <c r="G2921" t="str">
        <f t="shared" si="320"/>
        <v>Tryptic</v>
      </c>
      <c r="H2921" t="b">
        <f t="shared" si="321"/>
        <v>0</v>
      </c>
    </row>
    <row r="2922" spans="1:8" x14ac:dyDescent="0.3">
      <c r="A2922" t="s">
        <v>6989</v>
      </c>
      <c r="B2922" t="str">
        <f t="shared" si="315"/>
        <v>[M</v>
      </c>
      <c r="C2922" t="str">
        <f t="shared" si="316"/>
        <v>M</v>
      </c>
      <c r="D2922" t="str">
        <f t="shared" si="317"/>
        <v>Semitryptic</v>
      </c>
      <c r="E2922" t="str">
        <f t="shared" si="318"/>
        <v>R.[N]</v>
      </c>
      <c r="F2922" t="str">
        <f t="shared" si="319"/>
        <v>R</v>
      </c>
      <c r="G2922" t="str">
        <f t="shared" si="320"/>
        <v>Tryptic</v>
      </c>
      <c r="H2922" t="b">
        <f t="shared" si="321"/>
        <v>1</v>
      </c>
    </row>
    <row r="2923" spans="1:8" x14ac:dyDescent="0.3">
      <c r="A2923" t="s">
        <v>6992</v>
      </c>
      <c r="B2923" t="str">
        <f t="shared" si="315"/>
        <v>[K</v>
      </c>
      <c r="C2923" t="str">
        <f t="shared" si="316"/>
        <v>K</v>
      </c>
      <c r="D2923" t="str">
        <f t="shared" si="317"/>
        <v>Tryptic</v>
      </c>
      <c r="E2923" t="str">
        <f t="shared" si="318"/>
        <v>K.[C]</v>
      </c>
      <c r="F2923" t="str">
        <f t="shared" si="319"/>
        <v>K</v>
      </c>
      <c r="G2923" t="str">
        <f t="shared" si="320"/>
        <v>Tryptic</v>
      </c>
      <c r="H2923" t="b">
        <f t="shared" si="321"/>
        <v>0</v>
      </c>
    </row>
    <row r="2924" spans="1:8" x14ac:dyDescent="0.3">
      <c r="A2924" t="s">
        <v>6994</v>
      </c>
      <c r="B2924" t="str">
        <f t="shared" si="315"/>
        <v>[K</v>
      </c>
      <c r="C2924" t="str">
        <f t="shared" si="316"/>
        <v>K</v>
      </c>
      <c r="D2924" t="str">
        <f t="shared" si="317"/>
        <v>Tryptic</v>
      </c>
      <c r="E2924" t="str">
        <f t="shared" si="318"/>
        <v>R.[T]</v>
      </c>
      <c r="F2924" t="str">
        <f t="shared" si="319"/>
        <v>R</v>
      </c>
      <c r="G2924" t="str">
        <f t="shared" si="320"/>
        <v>Tryptic</v>
      </c>
      <c r="H2924" t="b">
        <f t="shared" si="321"/>
        <v>0</v>
      </c>
    </row>
    <row r="2925" spans="1:8" x14ac:dyDescent="0.3">
      <c r="A2925" t="s">
        <v>6996</v>
      </c>
      <c r="B2925" t="str">
        <f t="shared" si="315"/>
        <v>[K</v>
      </c>
      <c r="C2925" t="str">
        <f t="shared" si="316"/>
        <v>K</v>
      </c>
      <c r="D2925" t="str">
        <f t="shared" si="317"/>
        <v>Tryptic</v>
      </c>
      <c r="E2925" t="str">
        <f t="shared" si="318"/>
        <v>K.[I]</v>
      </c>
      <c r="F2925" t="str">
        <f t="shared" si="319"/>
        <v>K</v>
      </c>
      <c r="G2925" t="str">
        <f t="shared" si="320"/>
        <v>Tryptic</v>
      </c>
      <c r="H2925" t="b">
        <f t="shared" si="321"/>
        <v>0</v>
      </c>
    </row>
    <row r="2926" spans="1:8" x14ac:dyDescent="0.3">
      <c r="A2926" t="s">
        <v>6999</v>
      </c>
      <c r="B2926" t="str">
        <f t="shared" si="315"/>
        <v>[R</v>
      </c>
      <c r="C2926" t="str">
        <f t="shared" si="316"/>
        <v>R</v>
      </c>
      <c r="D2926" t="str">
        <f t="shared" si="317"/>
        <v>Tryptic</v>
      </c>
      <c r="E2926" t="str">
        <f t="shared" si="318"/>
        <v>K.[S]</v>
      </c>
      <c r="F2926" t="str">
        <f t="shared" si="319"/>
        <v>K</v>
      </c>
      <c r="G2926" t="str">
        <f t="shared" si="320"/>
        <v>Tryptic</v>
      </c>
      <c r="H2926" t="b">
        <f t="shared" si="321"/>
        <v>0</v>
      </c>
    </row>
    <row r="2927" spans="1:8" x14ac:dyDescent="0.3">
      <c r="A2927" t="s">
        <v>7001</v>
      </c>
      <c r="B2927" t="str">
        <f t="shared" si="315"/>
        <v>[R</v>
      </c>
      <c r="C2927" t="str">
        <f t="shared" si="316"/>
        <v>R</v>
      </c>
      <c r="D2927" t="str">
        <f t="shared" si="317"/>
        <v>Tryptic</v>
      </c>
      <c r="E2927" t="str">
        <f t="shared" si="318"/>
        <v>.[VC]</v>
      </c>
      <c r="F2927" t="str">
        <f t="shared" si="319"/>
        <v>.</v>
      </c>
      <c r="G2927" t="str">
        <f t="shared" si="320"/>
        <v>Semitryptic</v>
      </c>
      <c r="H2927" t="b">
        <f t="shared" si="321"/>
        <v>1</v>
      </c>
    </row>
    <row r="2928" spans="1:8" x14ac:dyDescent="0.3">
      <c r="A2928" t="s">
        <v>7004</v>
      </c>
      <c r="B2928" t="str">
        <f t="shared" si="315"/>
        <v>[R</v>
      </c>
      <c r="C2928" t="str">
        <f t="shared" si="316"/>
        <v>R</v>
      </c>
      <c r="D2928" t="str">
        <f t="shared" si="317"/>
        <v>Tryptic</v>
      </c>
      <c r="E2928" t="str">
        <f t="shared" si="318"/>
        <v>K.[Q]</v>
      </c>
      <c r="F2928" t="str">
        <f t="shared" si="319"/>
        <v>K</v>
      </c>
      <c r="G2928" t="str">
        <f t="shared" si="320"/>
        <v>Tryptic</v>
      </c>
      <c r="H2928" t="b">
        <f t="shared" si="321"/>
        <v>0</v>
      </c>
    </row>
    <row r="2929" spans="1:8" x14ac:dyDescent="0.3">
      <c r="A2929" t="s">
        <v>7006</v>
      </c>
      <c r="B2929" t="str">
        <f t="shared" si="315"/>
        <v>[R</v>
      </c>
      <c r="C2929" t="str">
        <f t="shared" si="316"/>
        <v>R</v>
      </c>
      <c r="D2929" t="str">
        <f t="shared" si="317"/>
        <v>Tryptic</v>
      </c>
      <c r="E2929" t="str">
        <f t="shared" si="318"/>
        <v>K.[E]</v>
      </c>
      <c r="F2929" t="str">
        <f t="shared" si="319"/>
        <v>K</v>
      </c>
      <c r="G2929" t="str">
        <f t="shared" si="320"/>
        <v>Tryptic</v>
      </c>
      <c r="H2929" t="b">
        <f t="shared" si="321"/>
        <v>0</v>
      </c>
    </row>
    <row r="2930" spans="1:8" x14ac:dyDescent="0.3">
      <c r="A2930" t="s">
        <v>7008</v>
      </c>
      <c r="B2930" t="str">
        <f t="shared" si="315"/>
        <v>[R</v>
      </c>
      <c r="C2930" t="str">
        <f t="shared" si="316"/>
        <v>R</v>
      </c>
      <c r="D2930" t="str">
        <f t="shared" si="317"/>
        <v>Tryptic</v>
      </c>
      <c r="E2930" t="str">
        <f t="shared" si="318"/>
        <v>R.[G]</v>
      </c>
      <c r="F2930" t="str">
        <f t="shared" si="319"/>
        <v>R</v>
      </c>
      <c r="G2930" t="str">
        <f t="shared" si="320"/>
        <v>Tryptic</v>
      </c>
      <c r="H2930" t="b">
        <f t="shared" si="321"/>
        <v>0</v>
      </c>
    </row>
    <row r="2931" spans="1:8" x14ac:dyDescent="0.3">
      <c r="A2931" t="s">
        <v>7011</v>
      </c>
      <c r="B2931" t="str">
        <f t="shared" si="315"/>
        <v>[K</v>
      </c>
      <c r="C2931" t="str">
        <f t="shared" si="316"/>
        <v>K</v>
      </c>
      <c r="D2931" t="str">
        <f t="shared" si="317"/>
        <v>Tryptic</v>
      </c>
      <c r="E2931" t="str">
        <f t="shared" si="318"/>
        <v>K.[M]</v>
      </c>
      <c r="F2931" t="str">
        <f t="shared" si="319"/>
        <v>K</v>
      </c>
      <c r="G2931" t="str">
        <f t="shared" si="320"/>
        <v>Tryptic</v>
      </c>
      <c r="H2931" t="b">
        <f t="shared" si="321"/>
        <v>0</v>
      </c>
    </row>
    <row r="2932" spans="1:8" x14ac:dyDescent="0.3">
      <c r="A2932" t="s">
        <v>7013</v>
      </c>
      <c r="B2932" t="str">
        <f t="shared" si="315"/>
        <v>[R</v>
      </c>
      <c r="C2932" t="str">
        <f t="shared" si="316"/>
        <v>R</v>
      </c>
      <c r="D2932" t="str">
        <f t="shared" si="317"/>
        <v>Tryptic</v>
      </c>
      <c r="E2932" t="str">
        <f t="shared" si="318"/>
        <v>K.[D]</v>
      </c>
      <c r="F2932" t="str">
        <f t="shared" si="319"/>
        <v>K</v>
      </c>
      <c r="G2932" t="str">
        <f t="shared" si="320"/>
        <v>Tryptic</v>
      </c>
      <c r="H2932" t="b">
        <f t="shared" si="321"/>
        <v>0</v>
      </c>
    </row>
    <row r="2933" spans="1:8" x14ac:dyDescent="0.3">
      <c r="A2933" t="s">
        <v>7015</v>
      </c>
      <c r="B2933" t="str">
        <f t="shared" si="315"/>
        <v>[R</v>
      </c>
      <c r="C2933" t="str">
        <f t="shared" si="316"/>
        <v>R</v>
      </c>
      <c r="D2933" t="str">
        <f t="shared" si="317"/>
        <v>Tryptic</v>
      </c>
      <c r="E2933" t="str">
        <f t="shared" si="318"/>
        <v>K.[K]</v>
      </c>
      <c r="F2933" t="str">
        <f t="shared" si="319"/>
        <v>K</v>
      </c>
      <c r="G2933" t="str">
        <f t="shared" si="320"/>
        <v>Tryptic</v>
      </c>
      <c r="H2933" t="b">
        <f t="shared" si="321"/>
        <v>0</v>
      </c>
    </row>
    <row r="2934" spans="1:8" x14ac:dyDescent="0.3">
      <c r="A2934" t="s">
        <v>7017</v>
      </c>
      <c r="B2934" t="str">
        <f t="shared" si="315"/>
        <v>[K</v>
      </c>
      <c r="C2934" t="str">
        <f t="shared" si="316"/>
        <v>K</v>
      </c>
      <c r="D2934" t="str">
        <f t="shared" si="317"/>
        <v>Tryptic</v>
      </c>
      <c r="E2934" t="str">
        <f t="shared" si="318"/>
        <v>R.[C]</v>
      </c>
      <c r="F2934" t="str">
        <f t="shared" si="319"/>
        <v>R</v>
      </c>
      <c r="G2934" t="str">
        <f t="shared" si="320"/>
        <v>Tryptic</v>
      </c>
      <c r="H2934" t="b">
        <f t="shared" si="321"/>
        <v>0</v>
      </c>
    </row>
    <row r="2935" spans="1:8" x14ac:dyDescent="0.3">
      <c r="A2935" t="s">
        <v>7019</v>
      </c>
      <c r="B2935" t="str">
        <f t="shared" si="315"/>
        <v>[R</v>
      </c>
      <c r="C2935" t="str">
        <f t="shared" si="316"/>
        <v>R</v>
      </c>
      <c r="D2935" t="str">
        <f t="shared" si="317"/>
        <v>Tryptic</v>
      </c>
      <c r="E2935" t="str">
        <f t="shared" si="318"/>
        <v>R.[G]</v>
      </c>
      <c r="F2935" t="str">
        <f t="shared" si="319"/>
        <v>R</v>
      </c>
      <c r="G2935" t="str">
        <f t="shared" si="320"/>
        <v>Tryptic</v>
      </c>
      <c r="H2935" t="b">
        <f t="shared" si="321"/>
        <v>0</v>
      </c>
    </row>
    <row r="2936" spans="1:8" x14ac:dyDescent="0.3">
      <c r="A2936" t="s">
        <v>7021</v>
      </c>
      <c r="B2936" t="str">
        <f t="shared" si="315"/>
        <v>[R</v>
      </c>
      <c r="C2936" t="str">
        <f t="shared" si="316"/>
        <v>R</v>
      </c>
      <c r="D2936" t="str">
        <f t="shared" si="317"/>
        <v>Tryptic</v>
      </c>
      <c r="E2936" t="str">
        <f t="shared" si="318"/>
        <v>R.[G]</v>
      </c>
      <c r="F2936" t="str">
        <f t="shared" si="319"/>
        <v>R</v>
      </c>
      <c r="G2936" t="str">
        <f t="shared" si="320"/>
        <v>Tryptic</v>
      </c>
      <c r="H2936" t="b">
        <f t="shared" si="321"/>
        <v>0</v>
      </c>
    </row>
    <row r="2937" spans="1:8" x14ac:dyDescent="0.3">
      <c r="A2937" t="s">
        <v>7023</v>
      </c>
      <c r="B2937" t="str">
        <f t="shared" si="315"/>
        <v>[K</v>
      </c>
      <c r="C2937" t="str">
        <f t="shared" si="316"/>
        <v>K</v>
      </c>
      <c r="D2937" t="str">
        <f t="shared" si="317"/>
        <v>Tryptic</v>
      </c>
      <c r="E2937" t="str">
        <f t="shared" si="318"/>
        <v>K.[R]</v>
      </c>
      <c r="F2937" t="str">
        <f t="shared" si="319"/>
        <v>K</v>
      </c>
      <c r="G2937" t="str">
        <f t="shared" si="320"/>
        <v>Tryptic</v>
      </c>
      <c r="H2937" t="b">
        <f t="shared" si="321"/>
        <v>0</v>
      </c>
    </row>
    <row r="2938" spans="1:8" x14ac:dyDescent="0.3">
      <c r="A2938" t="s">
        <v>7025</v>
      </c>
      <c r="B2938" t="str">
        <f t="shared" si="315"/>
        <v>[K</v>
      </c>
      <c r="C2938" t="str">
        <f t="shared" si="316"/>
        <v>K</v>
      </c>
      <c r="D2938" t="str">
        <f t="shared" si="317"/>
        <v>Tryptic</v>
      </c>
      <c r="E2938" t="str">
        <f t="shared" si="318"/>
        <v>R.[K]</v>
      </c>
      <c r="F2938" t="str">
        <f t="shared" si="319"/>
        <v>R</v>
      </c>
      <c r="G2938" t="str">
        <f t="shared" si="320"/>
        <v>Tryptic</v>
      </c>
      <c r="H2938" t="b">
        <f t="shared" si="321"/>
        <v>0</v>
      </c>
    </row>
    <row r="2939" spans="1:8" x14ac:dyDescent="0.3">
      <c r="A2939" t="s">
        <v>7027</v>
      </c>
      <c r="B2939" t="str">
        <f t="shared" si="315"/>
        <v>[K</v>
      </c>
      <c r="C2939" t="str">
        <f t="shared" si="316"/>
        <v>K</v>
      </c>
      <c r="D2939" t="str">
        <f t="shared" si="317"/>
        <v>Tryptic</v>
      </c>
      <c r="E2939" t="str">
        <f t="shared" si="318"/>
        <v>R.[M]</v>
      </c>
      <c r="F2939" t="str">
        <f t="shared" si="319"/>
        <v>R</v>
      </c>
      <c r="G2939" t="str">
        <f t="shared" si="320"/>
        <v>Tryptic</v>
      </c>
      <c r="H2939" t="b">
        <f t="shared" si="321"/>
        <v>0</v>
      </c>
    </row>
    <row r="2940" spans="1:8" x14ac:dyDescent="0.3">
      <c r="A2940" t="s">
        <v>7029</v>
      </c>
      <c r="B2940" t="str">
        <f t="shared" si="315"/>
        <v>[K</v>
      </c>
      <c r="C2940" t="str">
        <f t="shared" si="316"/>
        <v>K</v>
      </c>
      <c r="D2940" t="str">
        <f t="shared" si="317"/>
        <v>Tryptic</v>
      </c>
      <c r="E2940" t="str">
        <f t="shared" si="318"/>
        <v>K.[V]</v>
      </c>
      <c r="F2940" t="str">
        <f t="shared" si="319"/>
        <v>K</v>
      </c>
      <c r="G2940" t="str">
        <f t="shared" si="320"/>
        <v>Tryptic</v>
      </c>
      <c r="H2940" t="b">
        <f t="shared" si="321"/>
        <v>0</v>
      </c>
    </row>
    <row r="2941" spans="1:8" x14ac:dyDescent="0.3">
      <c r="A2941" t="s">
        <v>7031</v>
      </c>
      <c r="B2941" t="str">
        <f t="shared" si="315"/>
        <v>[K</v>
      </c>
      <c r="C2941" t="str">
        <f t="shared" si="316"/>
        <v>K</v>
      </c>
      <c r="D2941" t="str">
        <f t="shared" si="317"/>
        <v>Tryptic</v>
      </c>
      <c r="E2941" t="str">
        <f t="shared" si="318"/>
        <v>.[VA]</v>
      </c>
      <c r="F2941" t="str">
        <f t="shared" si="319"/>
        <v>.</v>
      </c>
      <c r="G2941" t="str">
        <f t="shared" si="320"/>
        <v>Semitryptic</v>
      </c>
      <c r="H2941" t="b">
        <f t="shared" si="321"/>
        <v>1</v>
      </c>
    </row>
    <row r="2942" spans="1:8" x14ac:dyDescent="0.3">
      <c r="A2942" t="s">
        <v>7033</v>
      </c>
      <c r="B2942" t="str">
        <f t="shared" si="315"/>
        <v>[K</v>
      </c>
      <c r="C2942" t="str">
        <f t="shared" si="316"/>
        <v>K</v>
      </c>
      <c r="D2942" t="str">
        <f t="shared" si="317"/>
        <v>Tryptic</v>
      </c>
      <c r="E2942" t="str">
        <f t="shared" si="318"/>
        <v>R.[A]</v>
      </c>
      <c r="F2942" t="str">
        <f t="shared" si="319"/>
        <v>R</v>
      </c>
      <c r="G2942" t="str">
        <f t="shared" si="320"/>
        <v>Tryptic</v>
      </c>
      <c r="H2942" t="b">
        <f t="shared" si="321"/>
        <v>0</v>
      </c>
    </row>
    <row r="2943" spans="1:8" x14ac:dyDescent="0.3">
      <c r="A2943" t="s">
        <v>7035</v>
      </c>
      <c r="B2943" t="str">
        <f t="shared" si="315"/>
        <v>[K</v>
      </c>
      <c r="C2943" t="str">
        <f t="shared" si="316"/>
        <v>K</v>
      </c>
      <c r="D2943" t="str">
        <f t="shared" si="317"/>
        <v>Tryptic</v>
      </c>
      <c r="E2943" t="str">
        <f t="shared" si="318"/>
        <v>R.[I]</v>
      </c>
      <c r="F2943" t="str">
        <f t="shared" si="319"/>
        <v>R</v>
      </c>
      <c r="G2943" t="str">
        <f t="shared" si="320"/>
        <v>Tryptic</v>
      </c>
      <c r="H2943" t="b">
        <f t="shared" si="321"/>
        <v>0</v>
      </c>
    </row>
    <row r="2944" spans="1:8" x14ac:dyDescent="0.3">
      <c r="A2944" t="s">
        <v>7037</v>
      </c>
      <c r="B2944" t="str">
        <f t="shared" si="315"/>
        <v>[K</v>
      </c>
      <c r="C2944" t="str">
        <f t="shared" si="316"/>
        <v>K</v>
      </c>
      <c r="D2944" t="str">
        <f t="shared" si="317"/>
        <v>Tryptic</v>
      </c>
      <c r="E2944" t="str">
        <f t="shared" si="318"/>
        <v>K.[E]</v>
      </c>
      <c r="F2944" t="str">
        <f t="shared" si="319"/>
        <v>K</v>
      </c>
      <c r="G2944" t="str">
        <f t="shared" si="320"/>
        <v>Tryptic</v>
      </c>
      <c r="H2944" t="b">
        <f t="shared" si="321"/>
        <v>0</v>
      </c>
    </row>
    <row r="2945" spans="1:8" x14ac:dyDescent="0.3">
      <c r="A2945" t="s">
        <v>7039</v>
      </c>
      <c r="B2945" t="str">
        <f t="shared" si="315"/>
        <v>[K</v>
      </c>
      <c r="C2945" t="str">
        <f t="shared" si="316"/>
        <v>K</v>
      </c>
      <c r="D2945" t="str">
        <f t="shared" si="317"/>
        <v>Tryptic</v>
      </c>
      <c r="E2945" t="str">
        <f t="shared" si="318"/>
        <v>K.[W]</v>
      </c>
      <c r="F2945" t="str">
        <f t="shared" si="319"/>
        <v>K</v>
      </c>
      <c r="G2945" t="str">
        <f t="shared" si="320"/>
        <v>Tryptic</v>
      </c>
      <c r="H2945" t="b">
        <f t="shared" si="321"/>
        <v>0</v>
      </c>
    </row>
    <row r="2946" spans="1:8" x14ac:dyDescent="0.3">
      <c r="A2946" t="s">
        <v>7041</v>
      </c>
      <c r="B2946" t="str">
        <f t="shared" si="315"/>
        <v>[R</v>
      </c>
      <c r="C2946" t="str">
        <f t="shared" si="316"/>
        <v>R</v>
      </c>
      <c r="D2946" t="str">
        <f t="shared" si="317"/>
        <v>Tryptic</v>
      </c>
      <c r="E2946" t="str">
        <f t="shared" si="318"/>
        <v>R.[V]</v>
      </c>
      <c r="F2946" t="str">
        <f t="shared" si="319"/>
        <v>R</v>
      </c>
      <c r="G2946" t="str">
        <f t="shared" si="320"/>
        <v>Tryptic</v>
      </c>
      <c r="H2946" t="b">
        <f t="shared" si="321"/>
        <v>0</v>
      </c>
    </row>
    <row r="2947" spans="1:8" x14ac:dyDescent="0.3">
      <c r="A2947" t="s">
        <v>7043</v>
      </c>
      <c r="B2947" t="str">
        <f t="shared" ref="B2947:B3010" si="322">LEFT(A2947,2)</f>
        <v>[R</v>
      </c>
      <c r="C2947" t="str">
        <f t="shared" ref="C2947:C3010" si="323">RIGHT(B2947,1)</f>
        <v>R</v>
      </c>
      <c r="D2947" t="str">
        <f t="shared" ref="D2947:D3010" si="324">IF(OR(C2947="K",C2947="R"),"Tryptic","Semitryptic")</f>
        <v>Tryptic</v>
      </c>
      <c r="E2947" t="str">
        <f t="shared" ref="E2947:E3010" si="325">RIGHT(A2947,5)</f>
        <v>K.[K]</v>
      </c>
      <c r="F2947" t="str">
        <f t="shared" ref="F2947:F3010" si="326">LEFT(E2947,1)</f>
        <v>K</v>
      </c>
      <c r="G2947" t="str">
        <f t="shared" ref="G2947:G3010" si="327">IF(OR(F2947="K",F2947="R"),"Tryptic","Semitryptic")</f>
        <v>Tryptic</v>
      </c>
      <c r="H2947" t="b">
        <f t="shared" ref="H2947:H3010" si="328">OR(D2947="Semitryptic",G2947="Semitryptic")</f>
        <v>0</v>
      </c>
    </row>
    <row r="2948" spans="1:8" x14ac:dyDescent="0.3">
      <c r="A2948" t="s">
        <v>7045</v>
      </c>
      <c r="B2948" t="str">
        <f t="shared" si="322"/>
        <v>[R</v>
      </c>
      <c r="C2948" t="str">
        <f t="shared" si="323"/>
        <v>R</v>
      </c>
      <c r="D2948" t="str">
        <f t="shared" si="324"/>
        <v>Tryptic</v>
      </c>
      <c r="E2948" t="str">
        <f t="shared" si="325"/>
        <v>K.[L]</v>
      </c>
      <c r="F2948" t="str">
        <f t="shared" si="326"/>
        <v>K</v>
      </c>
      <c r="G2948" t="str">
        <f t="shared" si="327"/>
        <v>Tryptic</v>
      </c>
      <c r="H2948" t="b">
        <f t="shared" si="328"/>
        <v>0</v>
      </c>
    </row>
    <row r="2949" spans="1:8" x14ac:dyDescent="0.3">
      <c r="A2949" t="s">
        <v>7047</v>
      </c>
      <c r="B2949" t="str">
        <f t="shared" si="322"/>
        <v>[K</v>
      </c>
      <c r="C2949" t="str">
        <f t="shared" si="323"/>
        <v>K</v>
      </c>
      <c r="D2949" t="str">
        <f t="shared" si="324"/>
        <v>Tryptic</v>
      </c>
      <c r="E2949" t="str">
        <f t="shared" si="325"/>
        <v>K.[A]</v>
      </c>
      <c r="F2949" t="str">
        <f t="shared" si="326"/>
        <v>K</v>
      </c>
      <c r="G2949" t="str">
        <f t="shared" si="327"/>
        <v>Tryptic</v>
      </c>
      <c r="H2949" t="b">
        <f t="shared" si="328"/>
        <v>0</v>
      </c>
    </row>
    <row r="2950" spans="1:8" x14ac:dyDescent="0.3">
      <c r="A2950" t="s">
        <v>7049</v>
      </c>
      <c r="B2950" t="str">
        <f t="shared" si="322"/>
        <v>[K</v>
      </c>
      <c r="C2950" t="str">
        <f t="shared" si="323"/>
        <v>K</v>
      </c>
      <c r="D2950" t="str">
        <f t="shared" si="324"/>
        <v>Tryptic</v>
      </c>
      <c r="E2950" t="str">
        <f t="shared" si="325"/>
        <v>R.[L]</v>
      </c>
      <c r="F2950" t="str">
        <f t="shared" si="326"/>
        <v>R</v>
      </c>
      <c r="G2950" t="str">
        <f t="shared" si="327"/>
        <v>Tryptic</v>
      </c>
      <c r="H2950" t="b">
        <f t="shared" si="328"/>
        <v>0</v>
      </c>
    </row>
    <row r="2951" spans="1:8" x14ac:dyDescent="0.3">
      <c r="A2951" t="s">
        <v>7051</v>
      </c>
      <c r="B2951" t="str">
        <f t="shared" si="322"/>
        <v>[R</v>
      </c>
      <c r="C2951" t="str">
        <f t="shared" si="323"/>
        <v>R</v>
      </c>
      <c r="D2951" t="str">
        <f t="shared" si="324"/>
        <v>Tryptic</v>
      </c>
      <c r="E2951" t="str">
        <f t="shared" si="325"/>
        <v>K.[C]</v>
      </c>
      <c r="F2951" t="str">
        <f t="shared" si="326"/>
        <v>K</v>
      </c>
      <c r="G2951" t="str">
        <f t="shared" si="327"/>
        <v>Tryptic</v>
      </c>
      <c r="H2951" t="b">
        <f t="shared" si="328"/>
        <v>0</v>
      </c>
    </row>
    <row r="2952" spans="1:8" x14ac:dyDescent="0.3">
      <c r="A2952" t="s">
        <v>7053</v>
      </c>
      <c r="B2952" t="str">
        <f t="shared" si="322"/>
        <v>[K</v>
      </c>
      <c r="C2952" t="str">
        <f t="shared" si="323"/>
        <v>K</v>
      </c>
      <c r="D2952" t="str">
        <f t="shared" si="324"/>
        <v>Tryptic</v>
      </c>
      <c r="E2952" t="str">
        <f t="shared" si="325"/>
        <v>R.[I]</v>
      </c>
      <c r="F2952" t="str">
        <f t="shared" si="326"/>
        <v>R</v>
      </c>
      <c r="G2952" t="str">
        <f t="shared" si="327"/>
        <v>Tryptic</v>
      </c>
      <c r="H2952" t="b">
        <f t="shared" si="328"/>
        <v>0</v>
      </c>
    </row>
    <row r="2953" spans="1:8" x14ac:dyDescent="0.3">
      <c r="A2953" t="s">
        <v>7056</v>
      </c>
      <c r="B2953" t="str">
        <f t="shared" si="322"/>
        <v>[R</v>
      </c>
      <c r="C2953" t="str">
        <f t="shared" si="323"/>
        <v>R</v>
      </c>
      <c r="D2953" t="str">
        <f t="shared" si="324"/>
        <v>Tryptic</v>
      </c>
      <c r="E2953" t="str">
        <f t="shared" si="325"/>
        <v>K.[E]</v>
      </c>
      <c r="F2953" t="str">
        <f t="shared" si="326"/>
        <v>K</v>
      </c>
      <c r="G2953" t="str">
        <f t="shared" si="327"/>
        <v>Tryptic</v>
      </c>
      <c r="H2953" t="b">
        <f t="shared" si="328"/>
        <v>0</v>
      </c>
    </row>
    <row r="2954" spans="1:8" x14ac:dyDescent="0.3">
      <c r="A2954" t="s">
        <v>7058</v>
      </c>
      <c r="B2954" t="str">
        <f t="shared" si="322"/>
        <v>[K</v>
      </c>
      <c r="C2954" t="str">
        <f t="shared" si="323"/>
        <v>K</v>
      </c>
      <c r="D2954" t="str">
        <f t="shared" si="324"/>
        <v>Tryptic</v>
      </c>
      <c r="E2954" t="str">
        <f t="shared" si="325"/>
        <v>R.[V]</v>
      </c>
      <c r="F2954" t="str">
        <f t="shared" si="326"/>
        <v>R</v>
      </c>
      <c r="G2954" t="str">
        <f t="shared" si="327"/>
        <v>Tryptic</v>
      </c>
      <c r="H2954" t="b">
        <f t="shared" si="328"/>
        <v>0</v>
      </c>
    </row>
    <row r="2955" spans="1:8" x14ac:dyDescent="0.3">
      <c r="A2955" t="s">
        <v>7061</v>
      </c>
      <c r="B2955" t="str">
        <f t="shared" si="322"/>
        <v>[K</v>
      </c>
      <c r="C2955" t="str">
        <f t="shared" si="323"/>
        <v>K</v>
      </c>
      <c r="D2955" t="str">
        <f t="shared" si="324"/>
        <v>Tryptic</v>
      </c>
      <c r="E2955" t="str">
        <f t="shared" si="325"/>
        <v>R.[V]</v>
      </c>
      <c r="F2955" t="str">
        <f t="shared" si="326"/>
        <v>R</v>
      </c>
      <c r="G2955" t="str">
        <f t="shared" si="327"/>
        <v>Tryptic</v>
      </c>
      <c r="H2955" t="b">
        <f t="shared" si="328"/>
        <v>0</v>
      </c>
    </row>
    <row r="2956" spans="1:8" x14ac:dyDescent="0.3">
      <c r="A2956" t="s">
        <v>7063</v>
      </c>
      <c r="B2956" t="str">
        <f t="shared" si="322"/>
        <v>[K</v>
      </c>
      <c r="C2956" t="str">
        <f t="shared" si="323"/>
        <v>K</v>
      </c>
      <c r="D2956" t="str">
        <f t="shared" si="324"/>
        <v>Tryptic</v>
      </c>
      <c r="E2956" t="str">
        <f t="shared" si="325"/>
        <v>K.[A]</v>
      </c>
      <c r="F2956" t="str">
        <f t="shared" si="326"/>
        <v>K</v>
      </c>
      <c r="G2956" t="str">
        <f t="shared" si="327"/>
        <v>Tryptic</v>
      </c>
      <c r="H2956" t="b">
        <f t="shared" si="328"/>
        <v>0</v>
      </c>
    </row>
    <row r="2957" spans="1:8" x14ac:dyDescent="0.3">
      <c r="A2957" t="s">
        <v>7065</v>
      </c>
      <c r="B2957" t="str">
        <f t="shared" si="322"/>
        <v>[K</v>
      </c>
      <c r="C2957" t="str">
        <f t="shared" si="323"/>
        <v>K</v>
      </c>
      <c r="D2957" t="str">
        <f t="shared" si="324"/>
        <v>Tryptic</v>
      </c>
      <c r="E2957" t="str">
        <f t="shared" si="325"/>
        <v>R.[V]</v>
      </c>
      <c r="F2957" t="str">
        <f t="shared" si="326"/>
        <v>R</v>
      </c>
      <c r="G2957" t="str">
        <f t="shared" si="327"/>
        <v>Tryptic</v>
      </c>
      <c r="H2957" t="b">
        <f t="shared" si="328"/>
        <v>0</v>
      </c>
    </row>
    <row r="2958" spans="1:8" x14ac:dyDescent="0.3">
      <c r="A2958" t="s">
        <v>7067</v>
      </c>
      <c r="B2958" t="str">
        <f t="shared" si="322"/>
        <v>[K</v>
      </c>
      <c r="C2958" t="str">
        <f t="shared" si="323"/>
        <v>K</v>
      </c>
      <c r="D2958" t="str">
        <f t="shared" si="324"/>
        <v>Tryptic</v>
      </c>
      <c r="E2958" t="str">
        <f t="shared" si="325"/>
        <v>R.[Y]</v>
      </c>
      <c r="F2958" t="str">
        <f t="shared" si="326"/>
        <v>R</v>
      </c>
      <c r="G2958" t="str">
        <f t="shared" si="327"/>
        <v>Tryptic</v>
      </c>
      <c r="H2958" t="b">
        <f t="shared" si="328"/>
        <v>0</v>
      </c>
    </row>
    <row r="2959" spans="1:8" x14ac:dyDescent="0.3">
      <c r="A2959" t="s">
        <v>7070</v>
      </c>
      <c r="B2959" t="str">
        <f t="shared" si="322"/>
        <v>[K</v>
      </c>
      <c r="C2959" t="str">
        <f t="shared" si="323"/>
        <v>K</v>
      </c>
      <c r="D2959" t="str">
        <f t="shared" si="324"/>
        <v>Tryptic</v>
      </c>
      <c r="E2959" t="str">
        <f t="shared" si="325"/>
        <v>R.[G]</v>
      </c>
      <c r="F2959" t="str">
        <f t="shared" si="326"/>
        <v>R</v>
      </c>
      <c r="G2959" t="str">
        <f t="shared" si="327"/>
        <v>Tryptic</v>
      </c>
      <c r="H2959" t="b">
        <f t="shared" si="328"/>
        <v>0</v>
      </c>
    </row>
    <row r="2960" spans="1:8" x14ac:dyDescent="0.3">
      <c r="A2960" t="s">
        <v>7073</v>
      </c>
      <c r="B2960" t="str">
        <f t="shared" si="322"/>
        <v>[R</v>
      </c>
      <c r="C2960" t="str">
        <f t="shared" si="323"/>
        <v>R</v>
      </c>
      <c r="D2960" t="str">
        <f t="shared" si="324"/>
        <v>Tryptic</v>
      </c>
      <c r="E2960" t="str">
        <f t="shared" si="325"/>
        <v>K.[R]</v>
      </c>
      <c r="F2960" t="str">
        <f t="shared" si="326"/>
        <v>K</v>
      </c>
      <c r="G2960" t="str">
        <f t="shared" si="327"/>
        <v>Tryptic</v>
      </c>
      <c r="H2960" t="b">
        <f t="shared" si="328"/>
        <v>0</v>
      </c>
    </row>
    <row r="2961" spans="1:8" x14ac:dyDescent="0.3">
      <c r="A2961" t="s">
        <v>7075</v>
      </c>
      <c r="B2961" t="str">
        <f t="shared" si="322"/>
        <v>[K</v>
      </c>
      <c r="C2961" t="str">
        <f t="shared" si="323"/>
        <v>K</v>
      </c>
      <c r="D2961" t="str">
        <f t="shared" si="324"/>
        <v>Tryptic</v>
      </c>
      <c r="E2961" t="str">
        <f t="shared" si="325"/>
        <v>R.[C]</v>
      </c>
      <c r="F2961" t="str">
        <f t="shared" si="326"/>
        <v>R</v>
      </c>
      <c r="G2961" t="str">
        <f t="shared" si="327"/>
        <v>Tryptic</v>
      </c>
      <c r="H2961" t="b">
        <f t="shared" si="328"/>
        <v>0</v>
      </c>
    </row>
    <row r="2962" spans="1:8" x14ac:dyDescent="0.3">
      <c r="A2962" t="s">
        <v>7077</v>
      </c>
      <c r="B2962" t="str">
        <f t="shared" si="322"/>
        <v>[K</v>
      </c>
      <c r="C2962" t="str">
        <f t="shared" si="323"/>
        <v>K</v>
      </c>
      <c r="D2962" t="str">
        <f t="shared" si="324"/>
        <v>Tryptic</v>
      </c>
      <c r="E2962" t="str">
        <f t="shared" si="325"/>
        <v>R.[T]</v>
      </c>
      <c r="F2962" t="str">
        <f t="shared" si="326"/>
        <v>R</v>
      </c>
      <c r="G2962" t="str">
        <f t="shared" si="327"/>
        <v>Tryptic</v>
      </c>
      <c r="H2962" t="b">
        <f t="shared" si="328"/>
        <v>0</v>
      </c>
    </row>
    <row r="2963" spans="1:8" x14ac:dyDescent="0.3">
      <c r="A2963" t="s">
        <v>7081</v>
      </c>
      <c r="B2963" t="str">
        <f t="shared" si="322"/>
        <v>[K</v>
      </c>
      <c r="C2963" t="str">
        <f t="shared" si="323"/>
        <v>K</v>
      </c>
      <c r="D2963" t="str">
        <f t="shared" si="324"/>
        <v>Tryptic</v>
      </c>
      <c r="E2963" t="str">
        <f t="shared" si="325"/>
        <v>K.[H]</v>
      </c>
      <c r="F2963" t="str">
        <f t="shared" si="326"/>
        <v>K</v>
      </c>
      <c r="G2963" t="str">
        <f t="shared" si="327"/>
        <v>Tryptic</v>
      </c>
      <c r="H2963" t="b">
        <f t="shared" si="328"/>
        <v>0</v>
      </c>
    </row>
    <row r="2964" spans="1:8" x14ac:dyDescent="0.3">
      <c r="A2964" t="s">
        <v>7083</v>
      </c>
      <c r="B2964" t="str">
        <f t="shared" si="322"/>
        <v>[K</v>
      </c>
      <c r="C2964" t="str">
        <f t="shared" si="323"/>
        <v>K</v>
      </c>
      <c r="D2964" t="str">
        <f t="shared" si="324"/>
        <v>Tryptic</v>
      </c>
      <c r="E2964" t="str">
        <f t="shared" si="325"/>
        <v>K.[Q]</v>
      </c>
      <c r="F2964" t="str">
        <f t="shared" si="326"/>
        <v>K</v>
      </c>
      <c r="G2964" t="str">
        <f t="shared" si="327"/>
        <v>Tryptic</v>
      </c>
      <c r="H2964" t="b">
        <f t="shared" si="328"/>
        <v>0</v>
      </c>
    </row>
    <row r="2965" spans="1:8" x14ac:dyDescent="0.3">
      <c r="A2965" t="s">
        <v>7086</v>
      </c>
      <c r="B2965" t="str">
        <f t="shared" si="322"/>
        <v>[K</v>
      </c>
      <c r="C2965" t="str">
        <f t="shared" si="323"/>
        <v>K</v>
      </c>
      <c r="D2965" t="str">
        <f t="shared" si="324"/>
        <v>Tryptic</v>
      </c>
      <c r="E2965" t="str">
        <f t="shared" si="325"/>
        <v>K.[K]</v>
      </c>
      <c r="F2965" t="str">
        <f t="shared" si="326"/>
        <v>K</v>
      </c>
      <c r="G2965" t="str">
        <f t="shared" si="327"/>
        <v>Tryptic</v>
      </c>
      <c r="H2965" t="b">
        <f t="shared" si="328"/>
        <v>0</v>
      </c>
    </row>
    <row r="2966" spans="1:8" x14ac:dyDescent="0.3">
      <c r="A2966" t="s">
        <v>7088</v>
      </c>
      <c r="B2966" t="str">
        <f t="shared" si="322"/>
        <v>[R</v>
      </c>
      <c r="C2966" t="str">
        <f t="shared" si="323"/>
        <v>R</v>
      </c>
      <c r="D2966" t="str">
        <f t="shared" si="324"/>
        <v>Tryptic</v>
      </c>
      <c r="E2966" t="str">
        <f t="shared" si="325"/>
        <v>R.[N]</v>
      </c>
      <c r="F2966" t="str">
        <f t="shared" si="326"/>
        <v>R</v>
      </c>
      <c r="G2966" t="str">
        <f t="shared" si="327"/>
        <v>Tryptic</v>
      </c>
      <c r="H2966" t="b">
        <f t="shared" si="328"/>
        <v>0</v>
      </c>
    </row>
    <row r="2967" spans="1:8" x14ac:dyDescent="0.3">
      <c r="A2967" t="s">
        <v>7090</v>
      </c>
      <c r="B2967" t="str">
        <f t="shared" si="322"/>
        <v>[K</v>
      </c>
      <c r="C2967" t="str">
        <f t="shared" si="323"/>
        <v>K</v>
      </c>
      <c r="D2967" t="str">
        <f t="shared" si="324"/>
        <v>Tryptic</v>
      </c>
      <c r="E2967" t="str">
        <f t="shared" si="325"/>
        <v>R.[N]</v>
      </c>
      <c r="F2967" t="str">
        <f t="shared" si="326"/>
        <v>R</v>
      </c>
      <c r="G2967" t="str">
        <f t="shared" si="327"/>
        <v>Tryptic</v>
      </c>
      <c r="H2967" t="b">
        <f t="shared" si="328"/>
        <v>0</v>
      </c>
    </row>
    <row r="2968" spans="1:8" x14ac:dyDescent="0.3">
      <c r="A2968" t="s">
        <v>7092</v>
      </c>
      <c r="B2968" t="str">
        <f t="shared" si="322"/>
        <v>[K</v>
      </c>
      <c r="C2968" t="str">
        <f t="shared" si="323"/>
        <v>K</v>
      </c>
      <c r="D2968" t="str">
        <f t="shared" si="324"/>
        <v>Tryptic</v>
      </c>
      <c r="E2968" t="str">
        <f t="shared" si="325"/>
        <v>R.[A]</v>
      </c>
      <c r="F2968" t="str">
        <f t="shared" si="326"/>
        <v>R</v>
      </c>
      <c r="G2968" t="str">
        <f t="shared" si="327"/>
        <v>Tryptic</v>
      </c>
      <c r="H2968" t="b">
        <f t="shared" si="328"/>
        <v>0</v>
      </c>
    </row>
    <row r="2969" spans="1:8" x14ac:dyDescent="0.3">
      <c r="A2969" t="s">
        <v>7095</v>
      </c>
      <c r="B2969" t="str">
        <f t="shared" si="322"/>
        <v>[R</v>
      </c>
      <c r="C2969" t="str">
        <f t="shared" si="323"/>
        <v>R</v>
      </c>
      <c r="D2969" t="str">
        <f t="shared" si="324"/>
        <v>Tryptic</v>
      </c>
      <c r="E2969" t="str">
        <f t="shared" si="325"/>
        <v>R.[H]</v>
      </c>
      <c r="F2969" t="str">
        <f t="shared" si="326"/>
        <v>R</v>
      </c>
      <c r="G2969" t="str">
        <f t="shared" si="327"/>
        <v>Tryptic</v>
      </c>
      <c r="H2969" t="b">
        <f t="shared" si="328"/>
        <v>0</v>
      </c>
    </row>
    <row r="2970" spans="1:8" x14ac:dyDescent="0.3">
      <c r="A2970" t="s">
        <v>7097</v>
      </c>
      <c r="B2970" t="str">
        <f t="shared" si="322"/>
        <v>[K</v>
      </c>
      <c r="C2970" t="str">
        <f t="shared" si="323"/>
        <v>K</v>
      </c>
      <c r="D2970" t="str">
        <f t="shared" si="324"/>
        <v>Tryptic</v>
      </c>
      <c r="E2970" t="str">
        <f t="shared" si="325"/>
        <v>K.[S]</v>
      </c>
      <c r="F2970" t="str">
        <f t="shared" si="326"/>
        <v>K</v>
      </c>
      <c r="G2970" t="str">
        <f t="shared" si="327"/>
        <v>Tryptic</v>
      </c>
      <c r="H2970" t="b">
        <f t="shared" si="328"/>
        <v>0</v>
      </c>
    </row>
    <row r="2971" spans="1:8" x14ac:dyDescent="0.3">
      <c r="A2971" t="s">
        <v>7099</v>
      </c>
      <c r="B2971" t="str">
        <f t="shared" si="322"/>
        <v>[K</v>
      </c>
      <c r="C2971" t="str">
        <f t="shared" si="323"/>
        <v>K</v>
      </c>
      <c r="D2971" t="str">
        <f t="shared" si="324"/>
        <v>Tryptic</v>
      </c>
      <c r="E2971" t="str">
        <f t="shared" si="325"/>
        <v>R.[N]</v>
      </c>
      <c r="F2971" t="str">
        <f t="shared" si="326"/>
        <v>R</v>
      </c>
      <c r="G2971" t="str">
        <f t="shared" si="327"/>
        <v>Tryptic</v>
      </c>
      <c r="H2971" t="b">
        <f t="shared" si="328"/>
        <v>0</v>
      </c>
    </row>
    <row r="2972" spans="1:8" x14ac:dyDescent="0.3">
      <c r="A2972" t="s">
        <v>7101</v>
      </c>
      <c r="B2972" t="str">
        <f t="shared" si="322"/>
        <v>[K</v>
      </c>
      <c r="C2972" t="str">
        <f t="shared" si="323"/>
        <v>K</v>
      </c>
      <c r="D2972" t="str">
        <f t="shared" si="324"/>
        <v>Tryptic</v>
      </c>
      <c r="E2972" t="str">
        <f t="shared" si="325"/>
        <v>R.[N]</v>
      </c>
      <c r="F2972" t="str">
        <f t="shared" si="326"/>
        <v>R</v>
      </c>
      <c r="G2972" t="str">
        <f t="shared" si="327"/>
        <v>Tryptic</v>
      </c>
      <c r="H2972" t="b">
        <f t="shared" si="328"/>
        <v>0</v>
      </c>
    </row>
    <row r="2973" spans="1:8" x14ac:dyDescent="0.3">
      <c r="A2973" t="s">
        <v>7104</v>
      </c>
      <c r="B2973" t="str">
        <f t="shared" si="322"/>
        <v>[R</v>
      </c>
      <c r="C2973" t="str">
        <f t="shared" si="323"/>
        <v>R</v>
      </c>
      <c r="D2973" t="str">
        <f t="shared" si="324"/>
        <v>Tryptic</v>
      </c>
      <c r="E2973" t="str">
        <f t="shared" si="325"/>
        <v>K.[T]</v>
      </c>
      <c r="F2973" t="str">
        <f t="shared" si="326"/>
        <v>K</v>
      </c>
      <c r="G2973" t="str">
        <f t="shared" si="327"/>
        <v>Tryptic</v>
      </c>
      <c r="H2973" t="b">
        <f t="shared" si="328"/>
        <v>0</v>
      </c>
    </row>
    <row r="2974" spans="1:8" x14ac:dyDescent="0.3">
      <c r="A2974" t="s">
        <v>7106</v>
      </c>
      <c r="B2974" t="str">
        <f t="shared" si="322"/>
        <v>[R</v>
      </c>
      <c r="C2974" t="str">
        <f t="shared" si="323"/>
        <v>R</v>
      </c>
      <c r="D2974" t="str">
        <f t="shared" si="324"/>
        <v>Tryptic</v>
      </c>
      <c r="E2974" t="str">
        <f t="shared" si="325"/>
        <v>K.[A]</v>
      </c>
      <c r="F2974" t="str">
        <f t="shared" si="326"/>
        <v>K</v>
      </c>
      <c r="G2974" t="str">
        <f t="shared" si="327"/>
        <v>Tryptic</v>
      </c>
      <c r="H2974" t="b">
        <f t="shared" si="328"/>
        <v>0</v>
      </c>
    </row>
    <row r="2975" spans="1:8" x14ac:dyDescent="0.3">
      <c r="A2975" t="s">
        <v>7108</v>
      </c>
      <c r="B2975" t="str">
        <f t="shared" si="322"/>
        <v>[K</v>
      </c>
      <c r="C2975" t="str">
        <f t="shared" si="323"/>
        <v>K</v>
      </c>
      <c r="D2975" t="str">
        <f t="shared" si="324"/>
        <v>Tryptic</v>
      </c>
      <c r="E2975" t="str">
        <f t="shared" si="325"/>
        <v>R.[G]</v>
      </c>
      <c r="F2975" t="str">
        <f t="shared" si="326"/>
        <v>R</v>
      </c>
      <c r="G2975" t="str">
        <f t="shared" si="327"/>
        <v>Tryptic</v>
      </c>
      <c r="H2975" t="b">
        <f t="shared" si="328"/>
        <v>0</v>
      </c>
    </row>
    <row r="2976" spans="1:8" x14ac:dyDescent="0.3">
      <c r="A2976" t="s">
        <v>7111</v>
      </c>
      <c r="B2976" t="str">
        <f t="shared" si="322"/>
        <v>[R</v>
      </c>
      <c r="C2976" t="str">
        <f t="shared" si="323"/>
        <v>R</v>
      </c>
      <c r="D2976" t="str">
        <f t="shared" si="324"/>
        <v>Tryptic</v>
      </c>
      <c r="E2976" t="str">
        <f t="shared" si="325"/>
        <v>K.[W]</v>
      </c>
      <c r="F2976" t="str">
        <f t="shared" si="326"/>
        <v>K</v>
      </c>
      <c r="G2976" t="str">
        <f t="shared" si="327"/>
        <v>Tryptic</v>
      </c>
      <c r="H2976" t="b">
        <f t="shared" si="328"/>
        <v>0</v>
      </c>
    </row>
    <row r="2977" spans="1:8" x14ac:dyDescent="0.3">
      <c r="A2977" t="s">
        <v>7114</v>
      </c>
      <c r="B2977" t="str">
        <f t="shared" si="322"/>
        <v>[K</v>
      </c>
      <c r="C2977" t="str">
        <f t="shared" si="323"/>
        <v>K</v>
      </c>
      <c r="D2977" t="str">
        <f t="shared" si="324"/>
        <v>Tryptic</v>
      </c>
      <c r="E2977" t="str">
        <f t="shared" si="325"/>
        <v>K.[A]</v>
      </c>
      <c r="F2977" t="str">
        <f t="shared" si="326"/>
        <v>K</v>
      </c>
      <c r="G2977" t="str">
        <f t="shared" si="327"/>
        <v>Tryptic</v>
      </c>
      <c r="H2977" t="b">
        <f t="shared" si="328"/>
        <v>0</v>
      </c>
    </row>
    <row r="2978" spans="1:8" x14ac:dyDescent="0.3">
      <c r="A2978" t="s">
        <v>7116</v>
      </c>
      <c r="B2978" t="str">
        <f t="shared" si="322"/>
        <v>[R</v>
      </c>
      <c r="C2978" t="str">
        <f t="shared" si="323"/>
        <v>R</v>
      </c>
      <c r="D2978" t="str">
        <f t="shared" si="324"/>
        <v>Tryptic</v>
      </c>
      <c r="E2978" t="str">
        <f t="shared" si="325"/>
        <v>R.[N]</v>
      </c>
      <c r="F2978" t="str">
        <f t="shared" si="326"/>
        <v>R</v>
      </c>
      <c r="G2978" t="str">
        <f t="shared" si="327"/>
        <v>Tryptic</v>
      </c>
      <c r="H2978" t="b">
        <f t="shared" si="328"/>
        <v>0</v>
      </c>
    </row>
    <row r="2979" spans="1:8" x14ac:dyDescent="0.3">
      <c r="A2979" t="s">
        <v>7118</v>
      </c>
      <c r="B2979" t="str">
        <f t="shared" si="322"/>
        <v>[K</v>
      </c>
      <c r="C2979" t="str">
        <f t="shared" si="323"/>
        <v>K</v>
      </c>
      <c r="D2979" t="str">
        <f t="shared" si="324"/>
        <v>Tryptic</v>
      </c>
      <c r="E2979" t="str">
        <f t="shared" si="325"/>
        <v>R.[R]</v>
      </c>
      <c r="F2979" t="str">
        <f t="shared" si="326"/>
        <v>R</v>
      </c>
      <c r="G2979" t="str">
        <f t="shared" si="327"/>
        <v>Tryptic</v>
      </c>
      <c r="H2979" t="b">
        <f t="shared" si="328"/>
        <v>0</v>
      </c>
    </row>
    <row r="2980" spans="1:8" x14ac:dyDescent="0.3">
      <c r="A2980" t="s">
        <v>7120</v>
      </c>
      <c r="B2980" t="str">
        <f t="shared" si="322"/>
        <v>[R</v>
      </c>
      <c r="C2980" t="str">
        <f t="shared" si="323"/>
        <v>R</v>
      </c>
      <c r="D2980" t="str">
        <f t="shared" si="324"/>
        <v>Tryptic</v>
      </c>
      <c r="E2980" t="str">
        <f t="shared" si="325"/>
        <v>K.[T]</v>
      </c>
      <c r="F2980" t="str">
        <f t="shared" si="326"/>
        <v>K</v>
      </c>
      <c r="G2980" t="str">
        <f t="shared" si="327"/>
        <v>Tryptic</v>
      </c>
      <c r="H2980" t="b">
        <f t="shared" si="328"/>
        <v>0</v>
      </c>
    </row>
    <row r="2981" spans="1:8" x14ac:dyDescent="0.3">
      <c r="A2981" t="s">
        <v>7122</v>
      </c>
      <c r="B2981" t="str">
        <f t="shared" si="322"/>
        <v>[T</v>
      </c>
      <c r="C2981" t="str">
        <f t="shared" si="323"/>
        <v>T</v>
      </c>
      <c r="D2981" t="str">
        <f t="shared" si="324"/>
        <v>Semitryptic</v>
      </c>
      <c r="E2981" t="str">
        <f t="shared" si="325"/>
        <v>R.[Y]</v>
      </c>
      <c r="F2981" t="str">
        <f t="shared" si="326"/>
        <v>R</v>
      </c>
      <c r="G2981" t="str">
        <f t="shared" si="327"/>
        <v>Tryptic</v>
      </c>
      <c r="H2981" t="b">
        <f t="shared" si="328"/>
        <v>1</v>
      </c>
    </row>
    <row r="2982" spans="1:8" x14ac:dyDescent="0.3">
      <c r="A2982" t="s">
        <v>7124</v>
      </c>
      <c r="B2982" t="str">
        <f t="shared" si="322"/>
        <v>[R</v>
      </c>
      <c r="C2982" t="str">
        <f t="shared" si="323"/>
        <v>R</v>
      </c>
      <c r="D2982" t="str">
        <f t="shared" si="324"/>
        <v>Tryptic</v>
      </c>
      <c r="E2982" t="str">
        <f t="shared" si="325"/>
        <v>K.[F]</v>
      </c>
      <c r="F2982" t="str">
        <f t="shared" si="326"/>
        <v>K</v>
      </c>
      <c r="G2982" t="str">
        <f t="shared" si="327"/>
        <v>Tryptic</v>
      </c>
      <c r="H2982" t="b">
        <f t="shared" si="328"/>
        <v>0</v>
      </c>
    </row>
    <row r="2983" spans="1:8" x14ac:dyDescent="0.3">
      <c r="A2983" t="s">
        <v>7127</v>
      </c>
      <c r="B2983" t="str">
        <f t="shared" si="322"/>
        <v>[R</v>
      </c>
      <c r="C2983" t="str">
        <f t="shared" si="323"/>
        <v>R</v>
      </c>
      <c r="D2983" t="str">
        <f t="shared" si="324"/>
        <v>Tryptic</v>
      </c>
      <c r="E2983" t="str">
        <f t="shared" si="325"/>
        <v>K.[E]</v>
      </c>
      <c r="F2983" t="str">
        <f t="shared" si="326"/>
        <v>K</v>
      </c>
      <c r="G2983" t="str">
        <f t="shared" si="327"/>
        <v>Tryptic</v>
      </c>
      <c r="H2983" t="b">
        <f t="shared" si="328"/>
        <v>0</v>
      </c>
    </row>
    <row r="2984" spans="1:8" x14ac:dyDescent="0.3">
      <c r="A2984" t="s">
        <v>7129</v>
      </c>
      <c r="B2984" t="str">
        <f t="shared" si="322"/>
        <v>[R</v>
      </c>
      <c r="C2984" t="str">
        <f t="shared" si="323"/>
        <v>R</v>
      </c>
      <c r="D2984" t="str">
        <f t="shared" si="324"/>
        <v>Tryptic</v>
      </c>
      <c r="E2984" t="str">
        <f t="shared" si="325"/>
        <v>K.[E]</v>
      </c>
      <c r="F2984" t="str">
        <f t="shared" si="326"/>
        <v>K</v>
      </c>
      <c r="G2984" t="str">
        <f t="shared" si="327"/>
        <v>Tryptic</v>
      </c>
      <c r="H2984" t="b">
        <f t="shared" si="328"/>
        <v>0</v>
      </c>
    </row>
    <row r="2985" spans="1:8" x14ac:dyDescent="0.3">
      <c r="A2985" t="s">
        <v>7129</v>
      </c>
      <c r="B2985" t="str">
        <f t="shared" si="322"/>
        <v>[R</v>
      </c>
      <c r="C2985" t="str">
        <f t="shared" si="323"/>
        <v>R</v>
      </c>
      <c r="D2985" t="str">
        <f t="shared" si="324"/>
        <v>Tryptic</v>
      </c>
      <c r="E2985" t="str">
        <f t="shared" si="325"/>
        <v>K.[E]</v>
      </c>
      <c r="F2985" t="str">
        <f t="shared" si="326"/>
        <v>K</v>
      </c>
      <c r="G2985" t="str">
        <f t="shared" si="327"/>
        <v>Tryptic</v>
      </c>
      <c r="H2985" t="b">
        <f t="shared" si="328"/>
        <v>0</v>
      </c>
    </row>
    <row r="2986" spans="1:8" x14ac:dyDescent="0.3">
      <c r="A2986" t="s">
        <v>7131</v>
      </c>
      <c r="B2986" t="str">
        <f t="shared" si="322"/>
        <v>[K</v>
      </c>
      <c r="C2986" t="str">
        <f t="shared" si="323"/>
        <v>K</v>
      </c>
      <c r="D2986" t="str">
        <f t="shared" si="324"/>
        <v>Tryptic</v>
      </c>
      <c r="E2986" t="str">
        <f t="shared" si="325"/>
        <v>R.[M]</v>
      </c>
      <c r="F2986" t="str">
        <f t="shared" si="326"/>
        <v>R</v>
      </c>
      <c r="G2986" t="str">
        <f t="shared" si="327"/>
        <v>Tryptic</v>
      </c>
      <c r="H2986" t="b">
        <f t="shared" si="328"/>
        <v>0</v>
      </c>
    </row>
    <row r="2987" spans="1:8" x14ac:dyDescent="0.3">
      <c r="A2987" t="s">
        <v>7133</v>
      </c>
      <c r="B2987" t="str">
        <f t="shared" si="322"/>
        <v>[K</v>
      </c>
      <c r="C2987" t="str">
        <f t="shared" si="323"/>
        <v>K</v>
      </c>
      <c r="D2987" t="str">
        <f t="shared" si="324"/>
        <v>Tryptic</v>
      </c>
      <c r="E2987" t="str">
        <f t="shared" si="325"/>
        <v>K.[T]</v>
      </c>
      <c r="F2987" t="str">
        <f t="shared" si="326"/>
        <v>K</v>
      </c>
      <c r="G2987" t="str">
        <f t="shared" si="327"/>
        <v>Tryptic</v>
      </c>
      <c r="H2987" t="b">
        <f t="shared" si="328"/>
        <v>0</v>
      </c>
    </row>
    <row r="2988" spans="1:8" x14ac:dyDescent="0.3">
      <c r="A2988" t="s">
        <v>7135</v>
      </c>
      <c r="B2988" t="str">
        <f t="shared" si="322"/>
        <v>[K</v>
      </c>
      <c r="C2988" t="str">
        <f t="shared" si="323"/>
        <v>K</v>
      </c>
      <c r="D2988" t="str">
        <f t="shared" si="324"/>
        <v>Tryptic</v>
      </c>
      <c r="E2988" t="str">
        <f t="shared" si="325"/>
        <v>K.[K]</v>
      </c>
      <c r="F2988" t="str">
        <f t="shared" si="326"/>
        <v>K</v>
      </c>
      <c r="G2988" t="str">
        <f t="shared" si="327"/>
        <v>Tryptic</v>
      </c>
      <c r="H2988" t="b">
        <f t="shared" si="328"/>
        <v>0</v>
      </c>
    </row>
    <row r="2989" spans="1:8" x14ac:dyDescent="0.3">
      <c r="A2989" t="s">
        <v>7137</v>
      </c>
      <c r="B2989" t="str">
        <f t="shared" si="322"/>
        <v>[R</v>
      </c>
      <c r="C2989" t="str">
        <f t="shared" si="323"/>
        <v>R</v>
      </c>
      <c r="D2989" t="str">
        <f t="shared" si="324"/>
        <v>Tryptic</v>
      </c>
      <c r="E2989" t="str">
        <f t="shared" si="325"/>
        <v>K.[V]</v>
      </c>
      <c r="F2989" t="str">
        <f t="shared" si="326"/>
        <v>K</v>
      </c>
      <c r="G2989" t="str">
        <f t="shared" si="327"/>
        <v>Tryptic</v>
      </c>
      <c r="H2989" t="b">
        <f t="shared" si="328"/>
        <v>0</v>
      </c>
    </row>
    <row r="2990" spans="1:8" x14ac:dyDescent="0.3">
      <c r="A2990" t="s">
        <v>7139</v>
      </c>
      <c r="B2990" t="str">
        <f t="shared" si="322"/>
        <v>[K</v>
      </c>
      <c r="C2990" t="str">
        <f t="shared" si="323"/>
        <v>K</v>
      </c>
      <c r="D2990" t="str">
        <f t="shared" si="324"/>
        <v>Tryptic</v>
      </c>
      <c r="E2990" t="str">
        <f t="shared" si="325"/>
        <v>K.[T]</v>
      </c>
      <c r="F2990" t="str">
        <f t="shared" si="326"/>
        <v>K</v>
      </c>
      <c r="G2990" t="str">
        <f t="shared" si="327"/>
        <v>Tryptic</v>
      </c>
      <c r="H2990" t="b">
        <f t="shared" si="328"/>
        <v>0</v>
      </c>
    </row>
    <row r="2991" spans="1:8" x14ac:dyDescent="0.3">
      <c r="A2991" t="s">
        <v>7141</v>
      </c>
      <c r="B2991" t="str">
        <f t="shared" si="322"/>
        <v>[K</v>
      </c>
      <c r="C2991" t="str">
        <f t="shared" si="323"/>
        <v>K</v>
      </c>
      <c r="D2991" t="str">
        <f t="shared" si="324"/>
        <v>Tryptic</v>
      </c>
      <c r="E2991" t="str">
        <f t="shared" si="325"/>
        <v>K.[I]</v>
      </c>
      <c r="F2991" t="str">
        <f t="shared" si="326"/>
        <v>K</v>
      </c>
      <c r="G2991" t="str">
        <f t="shared" si="327"/>
        <v>Tryptic</v>
      </c>
      <c r="H2991" t="b">
        <f t="shared" si="328"/>
        <v>0</v>
      </c>
    </row>
    <row r="2992" spans="1:8" x14ac:dyDescent="0.3">
      <c r="A2992" t="s">
        <v>7143</v>
      </c>
      <c r="B2992" t="str">
        <f t="shared" si="322"/>
        <v>[K</v>
      </c>
      <c r="C2992" t="str">
        <f t="shared" si="323"/>
        <v>K</v>
      </c>
      <c r="D2992" t="str">
        <f t="shared" si="324"/>
        <v>Tryptic</v>
      </c>
      <c r="E2992" t="str">
        <f t="shared" si="325"/>
        <v>R.[M]</v>
      </c>
      <c r="F2992" t="str">
        <f t="shared" si="326"/>
        <v>R</v>
      </c>
      <c r="G2992" t="str">
        <f t="shared" si="327"/>
        <v>Tryptic</v>
      </c>
      <c r="H2992" t="b">
        <f t="shared" si="328"/>
        <v>0</v>
      </c>
    </row>
    <row r="2993" spans="1:8" x14ac:dyDescent="0.3">
      <c r="A2993" t="s">
        <v>7145</v>
      </c>
      <c r="B2993" t="str">
        <f t="shared" si="322"/>
        <v>[R</v>
      </c>
      <c r="C2993" t="str">
        <f t="shared" si="323"/>
        <v>R</v>
      </c>
      <c r="D2993" t="str">
        <f t="shared" si="324"/>
        <v>Tryptic</v>
      </c>
      <c r="E2993" t="str">
        <f t="shared" si="325"/>
        <v>K.[V]</v>
      </c>
      <c r="F2993" t="str">
        <f t="shared" si="326"/>
        <v>K</v>
      </c>
      <c r="G2993" t="str">
        <f t="shared" si="327"/>
        <v>Tryptic</v>
      </c>
      <c r="H2993" t="b">
        <f t="shared" si="328"/>
        <v>0</v>
      </c>
    </row>
    <row r="2994" spans="1:8" x14ac:dyDescent="0.3">
      <c r="A2994" t="s">
        <v>7147</v>
      </c>
      <c r="B2994" t="str">
        <f t="shared" si="322"/>
        <v>[R</v>
      </c>
      <c r="C2994" t="str">
        <f t="shared" si="323"/>
        <v>R</v>
      </c>
      <c r="D2994" t="str">
        <f t="shared" si="324"/>
        <v>Tryptic</v>
      </c>
      <c r="E2994" t="str">
        <f t="shared" si="325"/>
        <v>R.[V]</v>
      </c>
      <c r="F2994" t="str">
        <f t="shared" si="326"/>
        <v>R</v>
      </c>
      <c r="G2994" t="str">
        <f t="shared" si="327"/>
        <v>Tryptic</v>
      </c>
      <c r="H2994" t="b">
        <f t="shared" si="328"/>
        <v>0</v>
      </c>
    </row>
    <row r="2995" spans="1:8" x14ac:dyDescent="0.3">
      <c r="A2995" t="s">
        <v>7149</v>
      </c>
      <c r="B2995" t="str">
        <f t="shared" si="322"/>
        <v>[K</v>
      </c>
      <c r="C2995" t="str">
        <f t="shared" si="323"/>
        <v>K</v>
      </c>
      <c r="D2995" t="str">
        <f t="shared" si="324"/>
        <v>Tryptic</v>
      </c>
      <c r="E2995" t="str">
        <f t="shared" si="325"/>
        <v>K.[A]</v>
      </c>
      <c r="F2995" t="str">
        <f t="shared" si="326"/>
        <v>K</v>
      </c>
      <c r="G2995" t="str">
        <f t="shared" si="327"/>
        <v>Tryptic</v>
      </c>
      <c r="H2995" t="b">
        <f t="shared" si="328"/>
        <v>0</v>
      </c>
    </row>
    <row r="2996" spans="1:8" x14ac:dyDescent="0.3">
      <c r="A2996" t="s">
        <v>7151</v>
      </c>
      <c r="B2996" t="str">
        <f t="shared" si="322"/>
        <v>[K</v>
      </c>
      <c r="C2996" t="str">
        <f t="shared" si="323"/>
        <v>K</v>
      </c>
      <c r="D2996" t="str">
        <f t="shared" si="324"/>
        <v>Tryptic</v>
      </c>
      <c r="E2996" t="str">
        <f t="shared" si="325"/>
        <v>K.[K]</v>
      </c>
      <c r="F2996" t="str">
        <f t="shared" si="326"/>
        <v>K</v>
      </c>
      <c r="G2996" t="str">
        <f t="shared" si="327"/>
        <v>Tryptic</v>
      </c>
      <c r="H2996" t="b">
        <f t="shared" si="328"/>
        <v>0</v>
      </c>
    </row>
    <row r="2997" spans="1:8" x14ac:dyDescent="0.3">
      <c r="A2997" t="s">
        <v>7153</v>
      </c>
      <c r="B2997" t="str">
        <f t="shared" si="322"/>
        <v>[R</v>
      </c>
      <c r="C2997" t="str">
        <f t="shared" si="323"/>
        <v>R</v>
      </c>
      <c r="D2997" t="str">
        <f t="shared" si="324"/>
        <v>Tryptic</v>
      </c>
      <c r="E2997" t="str">
        <f t="shared" si="325"/>
        <v>K.[C]</v>
      </c>
      <c r="F2997" t="str">
        <f t="shared" si="326"/>
        <v>K</v>
      </c>
      <c r="G2997" t="str">
        <f t="shared" si="327"/>
        <v>Tryptic</v>
      </c>
      <c r="H2997" t="b">
        <f t="shared" si="328"/>
        <v>0</v>
      </c>
    </row>
    <row r="2998" spans="1:8" x14ac:dyDescent="0.3">
      <c r="A2998" t="s">
        <v>7155</v>
      </c>
      <c r="B2998" t="str">
        <f t="shared" si="322"/>
        <v>[K</v>
      </c>
      <c r="C2998" t="str">
        <f t="shared" si="323"/>
        <v>K</v>
      </c>
      <c r="D2998" t="str">
        <f t="shared" si="324"/>
        <v>Tryptic</v>
      </c>
      <c r="E2998" t="str">
        <f t="shared" si="325"/>
        <v>R.[L]</v>
      </c>
      <c r="F2998" t="str">
        <f t="shared" si="326"/>
        <v>R</v>
      </c>
      <c r="G2998" t="str">
        <f t="shared" si="327"/>
        <v>Tryptic</v>
      </c>
      <c r="H2998" t="b">
        <f t="shared" si="328"/>
        <v>0</v>
      </c>
    </row>
    <row r="2999" spans="1:8" x14ac:dyDescent="0.3">
      <c r="A2999" t="s">
        <v>7157</v>
      </c>
      <c r="B2999" t="str">
        <f t="shared" si="322"/>
        <v>[K</v>
      </c>
      <c r="C2999" t="str">
        <f t="shared" si="323"/>
        <v>K</v>
      </c>
      <c r="D2999" t="str">
        <f t="shared" si="324"/>
        <v>Tryptic</v>
      </c>
      <c r="E2999" t="str">
        <f t="shared" si="325"/>
        <v>K.[G]</v>
      </c>
      <c r="F2999" t="str">
        <f t="shared" si="326"/>
        <v>K</v>
      </c>
      <c r="G2999" t="str">
        <f t="shared" si="327"/>
        <v>Tryptic</v>
      </c>
      <c r="H2999" t="b">
        <f t="shared" si="328"/>
        <v>0</v>
      </c>
    </row>
    <row r="3000" spans="1:8" x14ac:dyDescent="0.3">
      <c r="A3000" t="s">
        <v>7159</v>
      </c>
      <c r="B3000" t="str">
        <f t="shared" si="322"/>
        <v>[R</v>
      </c>
      <c r="C3000" t="str">
        <f t="shared" si="323"/>
        <v>R</v>
      </c>
      <c r="D3000" t="str">
        <f t="shared" si="324"/>
        <v>Tryptic</v>
      </c>
      <c r="E3000" t="str">
        <f t="shared" si="325"/>
        <v>R.[N]</v>
      </c>
      <c r="F3000" t="str">
        <f t="shared" si="326"/>
        <v>R</v>
      </c>
      <c r="G3000" t="str">
        <f t="shared" si="327"/>
        <v>Tryptic</v>
      </c>
      <c r="H3000" t="b">
        <f t="shared" si="328"/>
        <v>0</v>
      </c>
    </row>
    <row r="3001" spans="1:8" x14ac:dyDescent="0.3">
      <c r="A3001" t="s">
        <v>7161</v>
      </c>
      <c r="B3001" t="str">
        <f t="shared" si="322"/>
        <v>[R</v>
      </c>
      <c r="C3001" t="str">
        <f t="shared" si="323"/>
        <v>R</v>
      </c>
      <c r="D3001" t="str">
        <f t="shared" si="324"/>
        <v>Tryptic</v>
      </c>
      <c r="E3001" t="str">
        <f t="shared" si="325"/>
        <v>R.[I]</v>
      </c>
      <c r="F3001" t="str">
        <f t="shared" si="326"/>
        <v>R</v>
      </c>
      <c r="G3001" t="str">
        <f t="shared" si="327"/>
        <v>Tryptic</v>
      </c>
      <c r="H3001" t="b">
        <f t="shared" si="328"/>
        <v>0</v>
      </c>
    </row>
    <row r="3002" spans="1:8" x14ac:dyDescent="0.3">
      <c r="A3002" t="s">
        <v>7163</v>
      </c>
      <c r="B3002" t="str">
        <f t="shared" si="322"/>
        <v>[K</v>
      </c>
      <c r="C3002" t="str">
        <f t="shared" si="323"/>
        <v>K</v>
      </c>
      <c r="D3002" t="str">
        <f t="shared" si="324"/>
        <v>Tryptic</v>
      </c>
      <c r="E3002" t="str">
        <f t="shared" si="325"/>
        <v>E.[-]</v>
      </c>
      <c r="F3002" t="str">
        <f t="shared" si="326"/>
        <v>E</v>
      </c>
      <c r="G3002" t="str">
        <f t="shared" si="327"/>
        <v>Semitryptic</v>
      </c>
      <c r="H3002" t="b">
        <f t="shared" si="328"/>
        <v>1</v>
      </c>
    </row>
    <row r="3003" spans="1:8" x14ac:dyDescent="0.3">
      <c r="A3003" t="s">
        <v>7165</v>
      </c>
      <c r="B3003" t="str">
        <f t="shared" si="322"/>
        <v>[K</v>
      </c>
      <c r="C3003" t="str">
        <f t="shared" si="323"/>
        <v>K</v>
      </c>
      <c r="D3003" t="str">
        <f t="shared" si="324"/>
        <v>Tryptic</v>
      </c>
      <c r="E3003" t="str">
        <f t="shared" si="325"/>
        <v>K.[V]</v>
      </c>
      <c r="F3003" t="str">
        <f t="shared" si="326"/>
        <v>K</v>
      </c>
      <c r="G3003" t="str">
        <f t="shared" si="327"/>
        <v>Tryptic</v>
      </c>
      <c r="H3003" t="b">
        <f t="shared" si="328"/>
        <v>0</v>
      </c>
    </row>
    <row r="3004" spans="1:8" x14ac:dyDescent="0.3">
      <c r="A3004" t="s">
        <v>7167</v>
      </c>
      <c r="B3004" t="str">
        <f t="shared" si="322"/>
        <v>[K</v>
      </c>
      <c r="C3004" t="str">
        <f t="shared" si="323"/>
        <v>K</v>
      </c>
      <c r="D3004" t="str">
        <f t="shared" si="324"/>
        <v>Tryptic</v>
      </c>
      <c r="E3004" t="str">
        <f t="shared" si="325"/>
        <v>R.[V]</v>
      </c>
      <c r="F3004" t="str">
        <f t="shared" si="326"/>
        <v>R</v>
      </c>
      <c r="G3004" t="str">
        <f t="shared" si="327"/>
        <v>Tryptic</v>
      </c>
      <c r="H3004" t="b">
        <f t="shared" si="328"/>
        <v>0</v>
      </c>
    </row>
    <row r="3005" spans="1:8" x14ac:dyDescent="0.3">
      <c r="A3005" t="s">
        <v>7141</v>
      </c>
      <c r="B3005" t="str">
        <f t="shared" si="322"/>
        <v>[K</v>
      </c>
      <c r="C3005" t="str">
        <f t="shared" si="323"/>
        <v>K</v>
      </c>
      <c r="D3005" t="str">
        <f t="shared" si="324"/>
        <v>Tryptic</v>
      </c>
      <c r="E3005" t="str">
        <f t="shared" si="325"/>
        <v>K.[I]</v>
      </c>
      <c r="F3005" t="str">
        <f t="shared" si="326"/>
        <v>K</v>
      </c>
      <c r="G3005" t="str">
        <f t="shared" si="327"/>
        <v>Tryptic</v>
      </c>
      <c r="H3005" t="b">
        <f t="shared" si="328"/>
        <v>0</v>
      </c>
    </row>
    <row r="3006" spans="1:8" x14ac:dyDescent="0.3">
      <c r="A3006" t="s">
        <v>7169</v>
      </c>
      <c r="B3006" t="str">
        <f t="shared" si="322"/>
        <v>[K</v>
      </c>
      <c r="C3006" t="str">
        <f t="shared" si="323"/>
        <v>K</v>
      </c>
      <c r="D3006" t="str">
        <f t="shared" si="324"/>
        <v>Tryptic</v>
      </c>
      <c r="E3006" t="str">
        <f t="shared" si="325"/>
        <v>K.[D]</v>
      </c>
      <c r="F3006" t="str">
        <f t="shared" si="326"/>
        <v>K</v>
      </c>
      <c r="G3006" t="str">
        <f t="shared" si="327"/>
        <v>Tryptic</v>
      </c>
      <c r="H3006" t="b">
        <f t="shared" si="328"/>
        <v>0</v>
      </c>
    </row>
    <row r="3007" spans="1:8" x14ac:dyDescent="0.3">
      <c r="A3007" t="s">
        <v>7171</v>
      </c>
      <c r="B3007" t="str">
        <f t="shared" si="322"/>
        <v>[K</v>
      </c>
      <c r="C3007" t="str">
        <f t="shared" si="323"/>
        <v>K</v>
      </c>
      <c r="D3007" t="str">
        <f t="shared" si="324"/>
        <v>Tryptic</v>
      </c>
      <c r="E3007" t="str">
        <f t="shared" si="325"/>
        <v>K.[K]</v>
      </c>
      <c r="F3007" t="str">
        <f t="shared" si="326"/>
        <v>K</v>
      </c>
      <c r="G3007" t="str">
        <f t="shared" si="327"/>
        <v>Tryptic</v>
      </c>
      <c r="H3007" t="b">
        <f t="shared" si="328"/>
        <v>0</v>
      </c>
    </row>
    <row r="3008" spans="1:8" x14ac:dyDescent="0.3">
      <c r="A3008" t="s">
        <v>7173</v>
      </c>
      <c r="B3008" t="str">
        <f t="shared" si="322"/>
        <v>[K</v>
      </c>
      <c r="C3008" t="str">
        <f t="shared" si="323"/>
        <v>K</v>
      </c>
      <c r="D3008" t="str">
        <f t="shared" si="324"/>
        <v>Tryptic</v>
      </c>
      <c r="E3008" t="str">
        <f t="shared" si="325"/>
        <v>K.[M]</v>
      </c>
      <c r="F3008" t="str">
        <f t="shared" si="326"/>
        <v>K</v>
      </c>
      <c r="G3008" t="str">
        <f t="shared" si="327"/>
        <v>Tryptic</v>
      </c>
      <c r="H3008" t="b">
        <f t="shared" si="328"/>
        <v>0</v>
      </c>
    </row>
    <row r="3009" spans="1:8" x14ac:dyDescent="0.3">
      <c r="A3009" t="s">
        <v>7175</v>
      </c>
      <c r="B3009" t="str">
        <f t="shared" si="322"/>
        <v>[R</v>
      </c>
      <c r="C3009" t="str">
        <f t="shared" si="323"/>
        <v>R</v>
      </c>
      <c r="D3009" t="str">
        <f t="shared" si="324"/>
        <v>Tryptic</v>
      </c>
      <c r="E3009" t="str">
        <f t="shared" si="325"/>
        <v>R.[G]</v>
      </c>
      <c r="F3009" t="str">
        <f t="shared" si="326"/>
        <v>R</v>
      </c>
      <c r="G3009" t="str">
        <f t="shared" si="327"/>
        <v>Tryptic</v>
      </c>
      <c r="H3009" t="b">
        <f t="shared" si="328"/>
        <v>0</v>
      </c>
    </row>
    <row r="3010" spans="1:8" x14ac:dyDescent="0.3">
      <c r="A3010" t="s">
        <v>7177</v>
      </c>
      <c r="B3010" t="str">
        <f t="shared" si="322"/>
        <v>[R</v>
      </c>
      <c r="C3010" t="str">
        <f t="shared" si="323"/>
        <v>R</v>
      </c>
      <c r="D3010" t="str">
        <f t="shared" si="324"/>
        <v>Tryptic</v>
      </c>
      <c r="E3010" t="str">
        <f t="shared" si="325"/>
        <v>R.[Q]</v>
      </c>
      <c r="F3010" t="str">
        <f t="shared" si="326"/>
        <v>R</v>
      </c>
      <c r="G3010" t="str">
        <f t="shared" si="327"/>
        <v>Tryptic</v>
      </c>
      <c r="H3010" t="b">
        <f t="shared" si="328"/>
        <v>0</v>
      </c>
    </row>
    <row r="3011" spans="1:8" x14ac:dyDescent="0.3">
      <c r="A3011" t="s">
        <v>7179</v>
      </c>
      <c r="B3011" t="str">
        <f t="shared" ref="B3011:B3074" si="329">LEFT(A3011,2)</f>
        <v>[R</v>
      </c>
      <c r="C3011" t="str">
        <f t="shared" ref="C3011:C3074" si="330">RIGHT(B3011,1)</f>
        <v>R</v>
      </c>
      <c r="D3011" t="str">
        <f t="shared" ref="D3011:D3074" si="331">IF(OR(C3011="K",C3011="R"),"Tryptic","Semitryptic")</f>
        <v>Tryptic</v>
      </c>
      <c r="E3011" t="str">
        <f t="shared" ref="E3011:E3074" si="332">RIGHT(A3011,5)</f>
        <v>K.[I]</v>
      </c>
      <c r="F3011" t="str">
        <f t="shared" ref="F3011:F3074" si="333">LEFT(E3011,1)</f>
        <v>K</v>
      </c>
      <c r="G3011" t="str">
        <f t="shared" ref="G3011:G3074" si="334">IF(OR(F3011="K",F3011="R"),"Tryptic","Semitryptic")</f>
        <v>Tryptic</v>
      </c>
      <c r="H3011" t="b">
        <f t="shared" ref="H3011:H3074" si="335">OR(D3011="Semitryptic",G3011="Semitryptic")</f>
        <v>0</v>
      </c>
    </row>
    <row r="3012" spans="1:8" x14ac:dyDescent="0.3">
      <c r="A3012" t="s">
        <v>7181</v>
      </c>
      <c r="B3012" t="str">
        <f t="shared" si="329"/>
        <v>[R</v>
      </c>
      <c r="C3012" t="str">
        <f t="shared" si="330"/>
        <v>R</v>
      </c>
      <c r="D3012" t="str">
        <f t="shared" si="331"/>
        <v>Tryptic</v>
      </c>
      <c r="E3012" t="str">
        <f t="shared" si="332"/>
        <v>R.[A]</v>
      </c>
      <c r="F3012" t="str">
        <f t="shared" si="333"/>
        <v>R</v>
      </c>
      <c r="G3012" t="str">
        <f t="shared" si="334"/>
        <v>Tryptic</v>
      </c>
      <c r="H3012" t="b">
        <f t="shared" si="335"/>
        <v>0</v>
      </c>
    </row>
    <row r="3013" spans="1:8" x14ac:dyDescent="0.3">
      <c r="A3013" t="s">
        <v>7183</v>
      </c>
      <c r="B3013" t="str">
        <f t="shared" si="329"/>
        <v>[K</v>
      </c>
      <c r="C3013" t="str">
        <f t="shared" si="330"/>
        <v>K</v>
      </c>
      <c r="D3013" t="str">
        <f t="shared" si="331"/>
        <v>Tryptic</v>
      </c>
      <c r="E3013" t="str">
        <f t="shared" si="332"/>
        <v>R.[G]</v>
      </c>
      <c r="F3013" t="str">
        <f t="shared" si="333"/>
        <v>R</v>
      </c>
      <c r="G3013" t="str">
        <f t="shared" si="334"/>
        <v>Tryptic</v>
      </c>
      <c r="H3013" t="b">
        <f t="shared" si="335"/>
        <v>0</v>
      </c>
    </row>
    <row r="3014" spans="1:8" x14ac:dyDescent="0.3">
      <c r="A3014" t="s">
        <v>7185</v>
      </c>
      <c r="B3014" t="str">
        <f t="shared" si="329"/>
        <v>[K</v>
      </c>
      <c r="C3014" t="str">
        <f t="shared" si="330"/>
        <v>K</v>
      </c>
      <c r="D3014" t="str">
        <f t="shared" si="331"/>
        <v>Tryptic</v>
      </c>
      <c r="E3014" t="str">
        <f t="shared" si="332"/>
        <v>R.[F]</v>
      </c>
      <c r="F3014" t="str">
        <f t="shared" si="333"/>
        <v>R</v>
      </c>
      <c r="G3014" t="str">
        <f t="shared" si="334"/>
        <v>Tryptic</v>
      </c>
      <c r="H3014" t="b">
        <f t="shared" si="335"/>
        <v>0</v>
      </c>
    </row>
    <row r="3015" spans="1:8" x14ac:dyDescent="0.3">
      <c r="A3015" t="s">
        <v>7187</v>
      </c>
      <c r="B3015" t="str">
        <f t="shared" si="329"/>
        <v>[K</v>
      </c>
      <c r="C3015" t="str">
        <f t="shared" si="330"/>
        <v>K</v>
      </c>
      <c r="D3015" t="str">
        <f t="shared" si="331"/>
        <v>Tryptic</v>
      </c>
      <c r="E3015" t="str">
        <f t="shared" si="332"/>
        <v>R.[G]</v>
      </c>
      <c r="F3015" t="str">
        <f t="shared" si="333"/>
        <v>R</v>
      </c>
      <c r="G3015" t="str">
        <f t="shared" si="334"/>
        <v>Tryptic</v>
      </c>
      <c r="H3015" t="b">
        <f t="shared" si="335"/>
        <v>0</v>
      </c>
    </row>
    <row r="3016" spans="1:8" x14ac:dyDescent="0.3">
      <c r="A3016" t="s">
        <v>7189</v>
      </c>
      <c r="B3016" t="str">
        <f t="shared" si="329"/>
        <v>[K</v>
      </c>
      <c r="C3016" t="str">
        <f t="shared" si="330"/>
        <v>K</v>
      </c>
      <c r="D3016" t="str">
        <f t="shared" si="331"/>
        <v>Tryptic</v>
      </c>
      <c r="E3016" t="str">
        <f t="shared" si="332"/>
        <v>K.[F]</v>
      </c>
      <c r="F3016" t="str">
        <f t="shared" si="333"/>
        <v>K</v>
      </c>
      <c r="G3016" t="str">
        <f t="shared" si="334"/>
        <v>Tryptic</v>
      </c>
      <c r="H3016" t="b">
        <f t="shared" si="335"/>
        <v>0</v>
      </c>
    </row>
    <row r="3017" spans="1:8" x14ac:dyDescent="0.3">
      <c r="A3017" t="s">
        <v>7191</v>
      </c>
      <c r="B3017" t="str">
        <f t="shared" si="329"/>
        <v>[R</v>
      </c>
      <c r="C3017" t="str">
        <f t="shared" si="330"/>
        <v>R</v>
      </c>
      <c r="D3017" t="str">
        <f t="shared" si="331"/>
        <v>Tryptic</v>
      </c>
      <c r="E3017" t="str">
        <f t="shared" si="332"/>
        <v>R.[T]</v>
      </c>
      <c r="F3017" t="str">
        <f t="shared" si="333"/>
        <v>R</v>
      </c>
      <c r="G3017" t="str">
        <f t="shared" si="334"/>
        <v>Tryptic</v>
      </c>
      <c r="H3017" t="b">
        <f t="shared" si="335"/>
        <v>0</v>
      </c>
    </row>
    <row r="3018" spans="1:8" x14ac:dyDescent="0.3">
      <c r="A3018" t="s">
        <v>7193</v>
      </c>
      <c r="B3018" t="str">
        <f t="shared" si="329"/>
        <v>[F</v>
      </c>
      <c r="C3018" t="str">
        <f t="shared" si="330"/>
        <v>F</v>
      </c>
      <c r="D3018" t="str">
        <f t="shared" si="331"/>
        <v>Semitryptic</v>
      </c>
      <c r="E3018" t="str">
        <f t="shared" si="332"/>
        <v>K.[A]</v>
      </c>
      <c r="F3018" t="str">
        <f t="shared" si="333"/>
        <v>K</v>
      </c>
      <c r="G3018" t="str">
        <f t="shared" si="334"/>
        <v>Tryptic</v>
      </c>
      <c r="H3018" t="b">
        <f t="shared" si="335"/>
        <v>1</v>
      </c>
    </row>
    <row r="3019" spans="1:8" x14ac:dyDescent="0.3">
      <c r="A3019" t="s">
        <v>7195</v>
      </c>
      <c r="B3019" t="str">
        <f t="shared" si="329"/>
        <v>[K</v>
      </c>
      <c r="C3019" t="str">
        <f t="shared" si="330"/>
        <v>K</v>
      </c>
      <c r="D3019" t="str">
        <f t="shared" si="331"/>
        <v>Tryptic</v>
      </c>
      <c r="E3019" t="str">
        <f t="shared" si="332"/>
        <v>K.[K]</v>
      </c>
      <c r="F3019" t="str">
        <f t="shared" si="333"/>
        <v>K</v>
      </c>
      <c r="G3019" t="str">
        <f t="shared" si="334"/>
        <v>Tryptic</v>
      </c>
      <c r="H3019" t="b">
        <f t="shared" si="335"/>
        <v>0</v>
      </c>
    </row>
    <row r="3020" spans="1:8" x14ac:dyDescent="0.3">
      <c r="A3020" t="s">
        <v>7197</v>
      </c>
      <c r="B3020" t="str">
        <f t="shared" si="329"/>
        <v>[K</v>
      </c>
      <c r="C3020" t="str">
        <f t="shared" si="330"/>
        <v>K</v>
      </c>
      <c r="D3020" t="str">
        <f t="shared" si="331"/>
        <v>Tryptic</v>
      </c>
      <c r="E3020" t="str">
        <f t="shared" si="332"/>
        <v>K.[Y]</v>
      </c>
      <c r="F3020" t="str">
        <f t="shared" si="333"/>
        <v>K</v>
      </c>
      <c r="G3020" t="str">
        <f t="shared" si="334"/>
        <v>Tryptic</v>
      </c>
      <c r="H3020" t="b">
        <f t="shared" si="335"/>
        <v>0</v>
      </c>
    </row>
    <row r="3021" spans="1:8" x14ac:dyDescent="0.3">
      <c r="A3021" t="s">
        <v>7199</v>
      </c>
      <c r="B3021" t="str">
        <f t="shared" si="329"/>
        <v>[R</v>
      </c>
      <c r="C3021" t="str">
        <f t="shared" si="330"/>
        <v>R</v>
      </c>
      <c r="D3021" t="str">
        <f t="shared" si="331"/>
        <v>Tryptic</v>
      </c>
      <c r="E3021" t="str">
        <f t="shared" si="332"/>
        <v>R.[T]</v>
      </c>
      <c r="F3021" t="str">
        <f t="shared" si="333"/>
        <v>R</v>
      </c>
      <c r="G3021" t="str">
        <f t="shared" si="334"/>
        <v>Tryptic</v>
      </c>
      <c r="H3021" t="b">
        <f t="shared" si="335"/>
        <v>0</v>
      </c>
    </row>
    <row r="3022" spans="1:8" x14ac:dyDescent="0.3">
      <c r="A3022" t="s">
        <v>7201</v>
      </c>
      <c r="B3022" t="str">
        <f t="shared" si="329"/>
        <v>[K</v>
      </c>
      <c r="C3022" t="str">
        <f t="shared" si="330"/>
        <v>K</v>
      </c>
      <c r="D3022" t="str">
        <f t="shared" si="331"/>
        <v>Tryptic</v>
      </c>
      <c r="E3022" t="str">
        <f t="shared" si="332"/>
        <v>.[TR]</v>
      </c>
      <c r="F3022" t="str">
        <f t="shared" si="333"/>
        <v>.</v>
      </c>
      <c r="G3022" t="str">
        <f t="shared" si="334"/>
        <v>Semitryptic</v>
      </c>
      <c r="H3022" t="b">
        <f t="shared" si="335"/>
        <v>1</v>
      </c>
    </row>
    <row r="3023" spans="1:8" x14ac:dyDescent="0.3">
      <c r="A3023" t="s">
        <v>7204</v>
      </c>
      <c r="B3023" t="str">
        <f t="shared" si="329"/>
        <v>[A</v>
      </c>
      <c r="C3023" t="str">
        <f t="shared" si="330"/>
        <v>A</v>
      </c>
      <c r="D3023" t="str">
        <f t="shared" si="331"/>
        <v>Semitryptic</v>
      </c>
      <c r="E3023" t="str">
        <f t="shared" si="332"/>
        <v>K.[S]</v>
      </c>
      <c r="F3023" t="str">
        <f t="shared" si="333"/>
        <v>K</v>
      </c>
      <c r="G3023" t="str">
        <f t="shared" si="334"/>
        <v>Tryptic</v>
      </c>
      <c r="H3023" t="b">
        <f t="shared" si="335"/>
        <v>1</v>
      </c>
    </row>
    <row r="3024" spans="1:8" x14ac:dyDescent="0.3">
      <c r="A3024" t="s">
        <v>7206</v>
      </c>
      <c r="B3024" t="str">
        <f t="shared" si="329"/>
        <v>[K</v>
      </c>
      <c r="C3024" t="str">
        <f t="shared" si="330"/>
        <v>K</v>
      </c>
      <c r="D3024" t="str">
        <f t="shared" si="331"/>
        <v>Tryptic</v>
      </c>
      <c r="E3024" t="str">
        <f t="shared" si="332"/>
        <v>K.[D]</v>
      </c>
      <c r="F3024" t="str">
        <f t="shared" si="333"/>
        <v>K</v>
      </c>
      <c r="G3024" t="str">
        <f t="shared" si="334"/>
        <v>Tryptic</v>
      </c>
      <c r="H3024" t="b">
        <f t="shared" si="335"/>
        <v>0</v>
      </c>
    </row>
    <row r="3025" spans="1:8" x14ac:dyDescent="0.3">
      <c r="A3025" t="s">
        <v>7208</v>
      </c>
      <c r="B3025" t="str">
        <f t="shared" si="329"/>
        <v>[R</v>
      </c>
      <c r="C3025" t="str">
        <f t="shared" si="330"/>
        <v>R</v>
      </c>
      <c r="D3025" t="str">
        <f t="shared" si="331"/>
        <v>Tryptic</v>
      </c>
      <c r="E3025" t="str">
        <f t="shared" si="332"/>
        <v>K.[V]</v>
      </c>
      <c r="F3025" t="str">
        <f t="shared" si="333"/>
        <v>K</v>
      </c>
      <c r="G3025" t="str">
        <f t="shared" si="334"/>
        <v>Tryptic</v>
      </c>
      <c r="H3025" t="b">
        <f t="shared" si="335"/>
        <v>0</v>
      </c>
    </row>
    <row r="3026" spans="1:8" x14ac:dyDescent="0.3">
      <c r="A3026" t="s">
        <v>7210</v>
      </c>
      <c r="B3026" t="str">
        <f t="shared" si="329"/>
        <v>[R</v>
      </c>
      <c r="C3026" t="str">
        <f t="shared" si="330"/>
        <v>R</v>
      </c>
      <c r="D3026" t="str">
        <f t="shared" si="331"/>
        <v>Tryptic</v>
      </c>
      <c r="E3026" t="str">
        <f t="shared" si="332"/>
        <v>R.[A]</v>
      </c>
      <c r="F3026" t="str">
        <f t="shared" si="333"/>
        <v>R</v>
      </c>
      <c r="G3026" t="str">
        <f t="shared" si="334"/>
        <v>Tryptic</v>
      </c>
      <c r="H3026" t="b">
        <f t="shared" si="335"/>
        <v>0</v>
      </c>
    </row>
    <row r="3027" spans="1:8" x14ac:dyDescent="0.3">
      <c r="A3027" t="s">
        <v>7212</v>
      </c>
      <c r="B3027" t="str">
        <f t="shared" si="329"/>
        <v>[K</v>
      </c>
      <c r="C3027" t="str">
        <f t="shared" si="330"/>
        <v>K</v>
      </c>
      <c r="D3027" t="str">
        <f t="shared" si="331"/>
        <v>Tryptic</v>
      </c>
      <c r="E3027" t="str">
        <f t="shared" si="332"/>
        <v>R.[V]</v>
      </c>
      <c r="F3027" t="str">
        <f t="shared" si="333"/>
        <v>R</v>
      </c>
      <c r="G3027" t="str">
        <f t="shared" si="334"/>
        <v>Tryptic</v>
      </c>
      <c r="H3027" t="b">
        <f t="shared" si="335"/>
        <v>0</v>
      </c>
    </row>
    <row r="3028" spans="1:8" x14ac:dyDescent="0.3">
      <c r="A3028" t="s">
        <v>7216</v>
      </c>
      <c r="B3028" t="str">
        <f t="shared" si="329"/>
        <v>[K</v>
      </c>
      <c r="C3028" t="str">
        <f t="shared" si="330"/>
        <v>K</v>
      </c>
      <c r="D3028" t="str">
        <f t="shared" si="331"/>
        <v>Tryptic</v>
      </c>
      <c r="E3028" t="str">
        <f t="shared" si="332"/>
        <v>K.[Y]</v>
      </c>
      <c r="F3028" t="str">
        <f t="shared" si="333"/>
        <v>K</v>
      </c>
      <c r="G3028" t="str">
        <f t="shared" si="334"/>
        <v>Tryptic</v>
      </c>
      <c r="H3028" t="b">
        <f t="shared" si="335"/>
        <v>0</v>
      </c>
    </row>
    <row r="3029" spans="1:8" x14ac:dyDescent="0.3">
      <c r="A3029" t="s">
        <v>7218</v>
      </c>
      <c r="B3029" t="str">
        <f t="shared" si="329"/>
        <v>[A</v>
      </c>
      <c r="C3029" t="str">
        <f t="shared" si="330"/>
        <v>A</v>
      </c>
      <c r="D3029" t="str">
        <f t="shared" si="331"/>
        <v>Semitryptic</v>
      </c>
      <c r="E3029" t="str">
        <f t="shared" si="332"/>
        <v>R.[E]</v>
      </c>
      <c r="F3029" t="str">
        <f t="shared" si="333"/>
        <v>R</v>
      </c>
      <c r="G3029" t="str">
        <f t="shared" si="334"/>
        <v>Tryptic</v>
      </c>
      <c r="H3029" t="b">
        <f t="shared" si="335"/>
        <v>1</v>
      </c>
    </row>
    <row r="3030" spans="1:8" x14ac:dyDescent="0.3">
      <c r="A3030" t="s">
        <v>7220</v>
      </c>
      <c r="B3030" t="str">
        <f t="shared" si="329"/>
        <v>[R</v>
      </c>
      <c r="C3030" t="str">
        <f t="shared" si="330"/>
        <v>R</v>
      </c>
      <c r="D3030" t="str">
        <f t="shared" si="331"/>
        <v>Tryptic</v>
      </c>
      <c r="E3030" t="str">
        <f t="shared" si="332"/>
        <v>K.[A]</v>
      </c>
      <c r="F3030" t="str">
        <f t="shared" si="333"/>
        <v>K</v>
      </c>
      <c r="G3030" t="str">
        <f t="shared" si="334"/>
        <v>Tryptic</v>
      </c>
      <c r="H3030" t="b">
        <f t="shared" si="335"/>
        <v>0</v>
      </c>
    </row>
    <row r="3031" spans="1:8" x14ac:dyDescent="0.3">
      <c r="A3031" t="s">
        <v>7223</v>
      </c>
      <c r="B3031" t="str">
        <f t="shared" si="329"/>
        <v>[R</v>
      </c>
      <c r="C3031" t="str">
        <f t="shared" si="330"/>
        <v>R</v>
      </c>
      <c r="D3031" t="str">
        <f t="shared" si="331"/>
        <v>Tryptic</v>
      </c>
      <c r="E3031" t="str">
        <f t="shared" si="332"/>
        <v>R.[L]</v>
      </c>
      <c r="F3031" t="str">
        <f t="shared" si="333"/>
        <v>R</v>
      </c>
      <c r="G3031" t="str">
        <f t="shared" si="334"/>
        <v>Tryptic</v>
      </c>
      <c r="H3031" t="b">
        <f t="shared" si="335"/>
        <v>0</v>
      </c>
    </row>
    <row r="3032" spans="1:8" x14ac:dyDescent="0.3">
      <c r="A3032" t="s">
        <v>7225</v>
      </c>
      <c r="B3032" t="str">
        <f t="shared" si="329"/>
        <v>[K</v>
      </c>
      <c r="C3032" t="str">
        <f t="shared" si="330"/>
        <v>K</v>
      </c>
      <c r="D3032" t="str">
        <f t="shared" si="331"/>
        <v>Tryptic</v>
      </c>
      <c r="E3032" t="str">
        <f t="shared" si="332"/>
        <v>R.[R]</v>
      </c>
      <c r="F3032" t="str">
        <f t="shared" si="333"/>
        <v>R</v>
      </c>
      <c r="G3032" t="str">
        <f t="shared" si="334"/>
        <v>Tryptic</v>
      </c>
      <c r="H3032" t="b">
        <f t="shared" si="335"/>
        <v>0</v>
      </c>
    </row>
    <row r="3033" spans="1:8" x14ac:dyDescent="0.3">
      <c r="A3033" t="s">
        <v>7227</v>
      </c>
      <c r="B3033" t="str">
        <f t="shared" si="329"/>
        <v>[K</v>
      </c>
      <c r="C3033" t="str">
        <f t="shared" si="330"/>
        <v>K</v>
      </c>
      <c r="D3033" t="str">
        <f t="shared" si="331"/>
        <v>Tryptic</v>
      </c>
      <c r="E3033" t="str">
        <f t="shared" si="332"/>
        <v>R.[L]</v>
      </c>
      <c r="F3033" t="str">
        <f t="shared" si="333"/>
        <v>R</v>
      </c>
      <c r="G3033" t="str">
        <f t="shared" si="334"/>
        <v>Tryptic</v>
      </c>
      <c r="H3033" t="b">
        <f t="shared" si="335"/>
        <v>0</v>
      </c>
    </row>
    <row r="3034" spans="1:8" x14ac:dyDescent="0.3">
      <c r="A3034" t="s">
        <v>7229</v>
      </c>
      <c r="B3034" t="str">
        <f t="shared" si="329"/>
        <v>[K</v>
      </c>
      <c r="C3034" t="str">
        <f t="shared" si="330"/>
        <v>K</v>
      </c>
      <c r="D3034" t="str">
        <f t="shared" si="331"/>
        <v>Tryptic</v>
      </c>
      <c r="E3034" t="str">
        <f t="shared" si="332"/>
        <v>R.[K]</v>
      </c>
      <c r="F3034" t="str">
        <f t="shared" si="333"/>
        <v>R</v>
      </c>
      <c r="G3034" t="str">
        <f t="shared" si="334"/>
        <v>Tryptic</v>
      </c>
      <c r="H3034" t="b">
        <f t="shared" si="335"/>
        <v>0</v>
      </c>
    </row>
    <row r="3035" spans="1:8" x14ac:dyDescent="0.3">
      <c r="A3035" t="s">
        <v>7232</v>
      </c>
      <c r="B3035" t="str">
        <f t="shared" si="329"/>
        <v>[R</v>
      </c>
      <c r="C3035" t="str">
        <f t="shared" si="330"/>
        <v>R</v>
      </c>
      <c r="D3035" t="str">
        <f t="shared" si="331"/>
        <v>Tryptic</v>
      </c>
      <c r="E3035" t="str">
        <f t="shared" si="332"/>
        <v>K.[K]</v>
      </c>
      <c r="F3035" t="str">
        <f t="shared" si="333"/>
        <v>K</v>
      </c>
      <c r="G3035" t="str">
        <f t="shared" si="334"/>
        <v>Tryptic</v>
      </c>
      <c r="H3035" t="b">
        <f t="shared" si="335"/>
        <v>0</v>
      </c>
    </row>
    <row r="3036" spans="1:8" x14ac:dyDescent="0.3">
      <c r="A3036" t="s">
        <v>7234</v>
      </c>
      <c r="B3036" t="str">
        <f t="shared" si="329"/>
        <v>[R</v>
      </c>
      <c r="C3036" t="str">
        <f t="shared" si="330"/>
        <v>R</v>
      </c>
      <c r="D3036" t="str">
        <f t="shared" si="331"/>
        <v>Tryptic</v>
      </c>
      <c r="E3036" t="str">
        <f t="shared" si="332"/>
        <v>K.[V]</v>
      </c>
      <c r="F3036" t="str">
        <f t="shared" si="333"/>
        <v>K</v>
      </c>
      <c r="G3036" t="str">
        <f t="shared" si="334"/>
        <v>Tryptic</v>
      </c>
      <c r="H3036" t="b">
        <f t="shared" si="335"/>
        <v>0</v>
      </c>
    </row>
    <row r="3037" spans="1:8" x14ac:dyDescent="0.3">
      <c r="A3037" t="s">
        <v>7236</v>
      </c>
      <c r="B3037" t="str">
        <f t="shared" si="329"/>
        <v>[K</v>
      </c>
      <c r="C3037" t="str">
        <f t="shared" si="330"/>
        <v>K</v>
      </c>
      <c r="D3037" t="str">
        <f t="shared" si="331"/>
        <v>Tryptic</v>
      </c>
      <c r="E3037" t="str">
        <f t="shared" si="332"/>
        <v>K.[T]</v>
      </c>
      <c r="F3037" t="str">
        <f t="shared" si="333"/>
        <v>K</v>
      </c>
      <c r="G3037" t="str">
        <f t="shared" si="334"/>
        <v>Tryptic</v>
      </c>
      <c r="H3037" t="b">
        <f t="shared" si="335"/>
        <v>0</v>
      </c>
    </row>
    <row r="3038" spans="1:8" x14ac:dyDescent="0.3">
      <c r="A3038" t="s">
        <v>7239</v>
      </c>
      <c r="B3038" t="str">
        <f t="shared" si="329"/>
        <v>[K</v>
      </c>
      <c r="C3038" t="str">
        <f t="shared" si="330"/>
        <v>K</v>
      </c>
      <c r="D3038" t="str">
        <f t="shared" si="331"/>
        <v>Tryptic</v>
      </c>
      <c r="E3038" t="str">
        <f t="shared" si="332"/>
        <v>K.[F]</v>
      </c>
      <c r="F3038" t="str">
        <f t="shared" si="333"/>
        <v>K</v>
      </c>
      <c r="G3038" t="str">
        <f t="shared" si="334"/>
        <v>Tryptic</v>
      </c>
      <c r="H3038" t="b">
        <f t="shared" si="335"/>
        <v>0</v>
      </c>
    </row>
    <row r="3039" spans="1:8" x14ac:dyDescent="0.3">
      <c r="A3039" t="s">
        <v>7242</v>
      </c>
      <c r="B3039" t="str">
        <f t="shared" si="329"/>
        <v>[K</v>
      </c>
      <c r="C3039" t="str">
        <f t="shared" si="330"/>
        <v>K</v>
      </c>
      <c r="D3039" t="str">
        <f t="shared" si="331"/>
        <v>Tryptic</v>
      </c>
      <c r="E3039" t="str">
        <f t="shared" si="332"/>
        <v>R.[F]</v>
      </c>
      <c r="F3039" t="str">
        <f t="shared" si="333"/>
        <v>R</v>
      </c>
      <c r="G3039" t="str">
        <f t="shared" si="334"/>
        <v>Tryptic</v>
      </c>
      <c r="H3039" t="b">
        <f t="shared" si="335"/>
        <v>0</v>
      </c>
    </row>
    <row r="3040" spans="1:8" x14ac:dyDescent="0.3">
      <c r="A3040" t="s">
        <v>7244</v>
      </c>
      <c r="B3040" t="str">
        <f t="shared" si="329"/>
        <v>[K</v>
      </c>
      <c r="C3040" t="str">
        <f t="shared" si="330"/>
        <v>K</v>
      </c>
      <c r="D3040" t="str">
        <f t="shared" si="331"/>
        <v>Tryptic</v>
      </c>
      <c r="E3040" t="str">
        <f t="shared" si="332"/>
        <v>K.[T]</v>
      </c>
      <c r="F3040" t="str">
        <f t="shared" si="333"/>
        <v>K</v>
      </c>
      <c r="G3040" t="str">
        <f t="shared" si="334"/>
        <v>Tryptic</v>
      </c>
      <c r="H3040" t="b">
        <f t="shared" si="335"/>
        <v>0</v>
      </c>
    </row>
    <row r="3041" spans="1:8" x14ac:dyDescent="0.3">
      <c r="A3041" t="s">
        <v>7247</v>
      </c>
      <c r="B3041" t="str">
        <f t="shared" si="329"/>
        <v>[R</v>
      </c>
      <c r="C3041" t="str">
        <f t="shared" si="330"/>
        <v>R</v>
      </c>
      <c r="D3041" t="str">
        <f t="shared" si="331"/>
        <v>Tryptic</v>
      </c>
      <c r="E3041" t="str">
        <f t="shared" si="332"/>
        <v>K.[Q]</v>
      </c>
      <c r="F3041" t="str">
        <f t="shared" si="333"/>
        <v>K</v>
      </c>
      <c r="G3041" t="str">
        <f t="shared" si="334"/>
        <v>Tryptic</v>
      </c>
      <c r="H3041" t="b">
        <f t="shared" si="335"/>
        <v>0</v>
      </c>
    </row>
    <row r="3042" spans="1:8" x14ac:dyDescent="0.3">
      <c r="A3042" t="s">
        <v>7249</v>
      </c>
      <c r="B3042" t="str">
        <f t="shared" si="329"/>
        <v>[R</v>
      </c>
      <c r="C3042" t="str">
        <f t="shared" si="330"/>
        <v>R</v>
      </c>
      <c r="D3042" t="str">
        <f t="shared" si="331"/>
        <v>Tryptic</v>
      </c>
      <c r="E3042" t="str">
        <f t="shared" si="332"/>
        <v>R.[L]</v>
      </c>
      <c r="F3042" t="str">
        <f t="shared" si="333"/>
        <v>R</v>
      </c>
      <c r="G3042" t="str">
        <f t="shared" si="334"/>
        <v>Tryptic</v>
      </c>
      <c r="H3042" t="b">
        <f t="shared" si="335"/>
        <v>0</v>
      </c>
    </row>
    <row r="3043" spans="1:8" x14ac:dyDescent="0.3">
      <c r="A3043" t="s">
        <v>7251</v>
      </c>
      <c r="B3043" t="str">
        <f t="shared" si="329"/>
        <v>[R</v>
      </c>
      <c r="C3043" t="str">
        <f t="shared" si="330"/>
        <v>R</v>
      </c>
      <c r="D3043" t="str">
        <f t="shared" si="331"/>
        <v>Tryptic</v>
      </c>
      <c r="E3043" t="str">
        <f t="shared" si="332"/>
        <v>R.[L]</v>
      </c>
      <c r="F3043" t="str">
        <f t="shared" si="333"/>
        <v>R</v>
      </c>
      <c r="G3043" t="str">
        <f t="shared" si="334"/>
        <v>Tryptic</v>
      </c>
      <c r="H3043" t="b">
        <f t="shared" si="335"/>
        <v>0</v>
      </c>
    </row>
    <row r="3044" spans="1:8" x14ac:dyDescent="0.3">
      <c r="A3044" t="s">
        <v>7253</v>
      </c>
      <c r="B3044" t="str">
        <f t="shared" si="329"/>
        <v>[K</v>
      </c>
      <c r="C3044" t="str">
        <f t="shared" si="330"/>
        <v>K</v>
      </c>
      <c r="D3044" t="str">
        <f t="shared" si="331"/>
        <v>Tryptic</v>
      </c>
      <c r="E3044" t="str">
        <f t="shared" si="332"/>
        <v>K.[F]</v>
      </c>
      <c r="F3044" t="str">
        <f t="shared" si="333"/>
        <v>K</v>
      </c>
      <c r="G3044" t="str">
        <f t="shared" si="334"/>
        <v>Tryptic</v>
      </c>
      <c r="H3044" t="b">
        <f t="shared" si="335"/>
        <v>0</v>
      </c>
    </row>
    <row r="3045" spans="1:8" x14ac:dyDescent="0.3">
      <c r="A3045" t="s">
        <v>7256</v>
      </c>
      <c r="B3045" t="str">
        <f t="shared" si="329"/>
        <v>[K</v>
      </c>
      <c r="C3045" t="str">
        <f t="shared" si="330"/>
        <v>K</v>
      </c>
      <c r="D3045" t="str">
        <f t="shared" si="331"/>
        <v>Tryptic</v>
      </c>
      <c r="E3045" t="str">
        <f t="shared" si="332"/>
        <v>R.[A]</v>
      </c>
      <c r="F3045" t="str">
        <f t="shared" si="333"/>
        <v>R</v>
      </c>
      <c r="G3045" t="str">
        <f t="shared" si="334"/>
        <v>Tryptic</v>
      </c>
      <c r="H3045" t="b">
        <f t="shared" si="335"/>
        <v>0</v>
      </c>
    </row>
    <row r="3046" spans="1:8" x14ac:dyDescent="0.3">
      <c r="A3046" t="s">
        <v>7259</v>
      </c>
      <c r="B3046" t="str">
        <f t="shared" si="329"/>
        <v>[K</v>
      </c>
      <c r="C3046" t="str">
        <f t="shared" si="330"/>
        <v>K</v>
      </c>
      <c r="D3046" t="str">
        <f t="shared" si="331"/>
        <v>Tryptic</v>
      </c>
      <c r="E3046" t="str">
        <f t="shared" si="332"/>
        <v>K.[T]</v>
      </c>
      <c r="F3046" t="str">
        <f t="shared" si="333"/>
        <v>K</v>
      </c>
      <c r="G3046" t="str">
        <f t="shared" si="334"/>
        <v>Tryptic</v>
      </c>
      <c r="H3046" t="b">
        <f t="shared" si="335"/>
        <v>0</v>
      </c>
    </row>
    <row r="3047" spans="1:8" x14ac:dyDescent="0.3">
      <c r="A3047" t="s">
        <v>7259</v>
      </c>
      <c r="B3047" t="str">
        <f t="shared" si="329"/>
        <v>[K</v>
      </c>
      <c r="C3047" t="str">
        <f t="shared" si="330"/>
        <v>K</v>
      </c>
      <c r="D3047" t="str">
        <f t="shared" si="331"/>
        <v>Tryptic</v>
      </c>
      <c r="E3047" t="str">
        <f t="shared" si="332"/>
        <v>K.[T]</v>
      </c>
      <c r="F3047" t="str">
        <f t="shared" si="333"/>
        <v>K</v>
      </c>
      <c r="G3047" t="str">
        <f t="shared" si="334"/>
        <v>Tryptic</v>
      </c>
      <c r="H3047" t="b">
        <f t="shared" si="335"/>
        <v>0</v>
      </c>
    </row>
    <row r="3048" spans="1:8" x14ac:dyDescent="0.3">
      <c r="A3048" t="s">
        <v>7262</v>
      </c>
      <c r="B3048" t="str">
        <f t="shared" si="329"/>
        <v>[R</v>
      </c>
      <c r="C3048" t="str">
        <f t="shared" si="330"/>
        <v>R</v>
      </c>
      <c r="D3048" t="str">
        <f t="shared" si="331"/>
        <v>Tryptic</v>
      </c>
      <c r="E3048" t="str">
        <f t="shared" si="332"/>
        <v>K.[F]</v>
      </c>
      <c r="F3048" t="str">
        <f t="shared" si="333"/>
        <v>K</v>
      </c>
      <c r="G3048" t="str">
        <f t="shared" si="334"/>
        <v>Tryptic</v>
      </c>
      <c r="H3048" t="b">
        <f t="shared" si="335"/>
        <v>0</v>
      </c>
    </row>
    <row r="3049" spans="1:8" x14ac:dyDescent="0.3">
      <c r="A3049" t="s">
        <v>7264</v>
      </c>
      <c r="B3049" t="str">
        <f t="shared" si="329"/>
        <v>[K</v>
      </c>
      <c r="C3049" t="str">
        <f t="shared" si="330"/>
        <v>K</v>
      </c>
      <c r="D3049" t="str">
        <f t="shared" si="331"/>
        <v>Tryptic</v>
      </c>
      <c r="E3049" t="str">
        <f t="shared" si="332"/>
        <v>R.[D]</v>
      </c>
      <c r="F3049" t="str">
        <f t="shared" si="333"/>
        <v>R</v>
      </c>
      <c r="G3049" t="str">
        <f t="shared" si="334"/>
        <v>Tryptic</v>
      </c>
      <c r="H3049" t="b">
        <f t="shared" si="335"/>
        <v>0</v>
      </c>
    </row>
    <row r="3050" spans="1:8" x14ac:dyDescent="0.3">
      <c r="A3050" t="s">
        <v>7266</v>
      </c>
      <c r="B3050" t="str">
        <f t="shared" si="329"/>
        <v>[G</v>
      </c>
      <c r="C3050" t="str">
        <f t="shared" si="330"/>
        <v>G</v>
      </c>
      <c r="D3050" t="str">
        <f t="shared" si="331"/>
        <v>Semitryptic</v>
      </c>
      <c r="E3050" t="str">
        <f t="shared" si="332"/>
        <v>R.[T]</v>
      </c>
      <c r="F3050" t="str">
        <f t="shared" si="333"/>
        <v>R</v>
      </c>
      <c r="G3050" t="str">
        <f t="shared" si="334"/>
        <v>Tryptic</v>
      </c>
      <c r="H3050" t="b">
        <f t="shared" si="335"/>
        <v>1</v>
      </c>
    </row>
    <row r="3051" spans="1:8" x14ac:dyDescent="0.3">
      <c r="A3051" t="s">
        <v>7268</v>
      </c>
      <c r="B3051" t="str">
        <f t="shared" si="329"/>
        <v>[R</v>
      </c>
      <c r="C3051" t="str">
        <f t="shared" si="330"/>
        <v>R</v>
      </c>
      <c r="D3051" t="str">
        <f t="shared" si="331"/>
        <v>Tryptic</v>
      </c>
      <c r="E3051" t="str">
        <f t="shared" si="332"/>
        <v>K.[A]</v>
      </c>
      <c r="F3051" t="str">
        <f t="shared" si="333"/>
        <v>K</v>
      </c>
      <c r="G3051" t="str">
        <f t="shared" si="334"/>
        <v>Tryptic</v>
      </c>
      <c r="H3051" t="b">
        <f t="shared" si="335"/>
        <v>0</v>
      </c>
    </row>
    <row r="3052" spans="1:8" x14ac:dyDescent="0.3">
      <c r="A3052" t="s">
        <v>7271</v>
      </c>
      <c r="B3052" t="str">
        <f t="shared" si="329"/>
        <v>[K</v>
      </c>
      <c r="C3052" t="str">
        <f t="shared" si="330"/>
        <v>K</v>
      </c>
      <c r="D3052" t="str">
        <f t="shared" si="331"/>
        <v>Tryptic</v>
      </c>
      <c r="E3052" t="str">
        <f t="shared" si="332"/>
        <v>K.[T]</v>
      </c>
      <c r="F3052" t="str">
        <f t="shared" si="333"/>
        <v>K</v>
      </c>
      <c r="G3052" t="str">
        <f t="shared" si="334"/>
        <v>Tryptic</v>
      </c>
      <c r="H3052" t="b">
        <f t="shared" si="335"/>
        <v>0</v>
      </c>
    </row>
    <row r="3053" spans="1:8" x14ac:dyDescent="0.3">
      <c r="A3053" t="s">
        <v>7274</v>
      </c>
      <c r="B3053" t="str">
        <f t="shared" si="329"/>
        <v>[R</v>
      </c>
      <c r="C3053" t="str">
        <f t="shared" si="330"/>
        <v>R</v>
      </c>
      <c r="D3053" t="str">
        <f t="shared" si="331"/>
        <v>Tryptic</v>
      </c>
      <c r="E3053" t="str">
        <f t="shared" si="332"/>
        <v>R.[L]</v>
      </c>
      <c r="F3053" t="str">
        <f t="shared" si="333"/>
        <v>R</v>
      </c>
      <c r="G3053" t="str">
        <f t="shared" si="334"/>
        <v>Tryptic</v>
      </c>
      <c r="H3053" t="b">
        <f t="shared" si="335"/>
        <v>0</v>
      </c>
    </row>
    <row r="3054" spans="1:8" x14ac:dyDescent="0.3">
      <c r="A3054" t="s">
        <v>7276</v>
      </c>
      <c r="B3054" t="str">
        <f t="shared" si="329"/>
        <v>[R</v>
      </c>
      <c r="C3054" t="str">
        <f t="shared" si="330"/>
        <v>R</v>
      </c>
      <c r="D3054" t="str">
        <f t="shared" si="331"/>
        <v>Tryptic</v>
      </c>
      <c r="E3054" t="str">
        <f t="shared" si="332"/>
        <v>K.[S]</v>
      </c>
      <c r="F3054" t="str">
        <f t="shared" si="333"/>
        <v>K</v>
      </c>
      <c r="G3054" t="str">
        <f t="shared" si="334"/>
        <v>Tryptic</v>
      </c>
      <c r="H3054" t="b">
        <f t="shared" si="335"/>
        <v>0</v>
      </c>
    </row>
    <row r="3055" spans="1:8" x14ac:dyDescent="0.3">
      <c r="A3055" t="s">
        <v>7278</v>
      </c>
      <c r="B3055" t="str">
        <f t="shared" si="329"/>
        <v>[K</v>
      </c>
      <c r="C3055" t="str">
        <f t="shared" si="330"/>
        <v>K</v>
      </c>
      <c r="D3055" t="str">
        <f t="shared" si="331"/>
        <v>Tryptic</v>
      </c>
      <c r="E3055" t="str">
        <f t="shared" si="332"/>
        <v>R.[A]</v>
      </c>
      <c r="F3055" t="str">
        <f t="shared" si="333"/>
        <v>R</v>
      </c>
      <c r="G3055" t="str">
        <f t="shared" si="334"/>
        <v>Tryptic</v>
      </c>
      <c r="H3055" t="b">
        <f t="shared" si="335"/>
        <v>0</v>
      </c>
    </row>
    <row r="3056" spans="1:8" x14ac:dyDescent="0.3">
      <c r="A3056" t="s">
        <v>7280</v>
      </c>
      <c r="B3056" t="str">
        <f t="shared" si="329"/>
        <v>[K</v>
      </c>
      <c r="C3056" t="str">
        <f t="shared" si="330"/>
        <v>K</v>
      </c>
      <c r="D3056" t="str">
        <f t="shared" si="331"/>
        <v>Tryptic</v>
      </c>
      <c r="E3056" t="str">
        <f t="shared" si="332"/>
        <v>.[LI]</v>
      </c>
      <c r="F3056" t="str">
        <f t="shared" si="333"/>
        <v>.</v>
      </c>
      <c r="G3056" t="str">
        <f t="shared" si="334"/>
        <v>Semitryptic</v>
      </c>
      <c r="H3056" t="b">
        <f t="shared" si="335"/>
        <v>1</v>
      </c>
    </row>
    <row r="3057" spans="1:8" x14ac:dyDescent="0.3">
      <c r="A3057" t="s">
        <v>7282</v>
      </c>
      <c r="B3057" t="str">
        <f t="shared" si="329"/>
        <v>[R</v>
      </c>
      <c r="C3057" t="str">
        <f t="shared" si="330"/>
        <v>R</v>
      </c>
      <c r="D3057" t="str">
        <f t="shared" si="331"/>
        <v>Tryptic</v>
      </c>
      <c r="E3057" t="str">
        <f t="shared" si="332"/>
        <v>K.[K]</v>
      </c>
      <c r="F3057" t="str">
        <f t="shared" si="333"/>
        <v>K</v>
      </c>
      <c r="G3057" t="str">
        <f t="shared" si="334"/>
        <v>Tryptic</v>
      </c>
      <c r="H3057" t="b">
        <f t="shared" si="335"/>
        <v>0</v>
      </c>
    </row>
    <row r="3058" spans="1:8" x14ac:dyDescent="0.3">
      <c r="A3058" t="s">
        <v>7284</v>
      </c>
      <c r="B3058" t="str">
        <f t="shared" si="329"/>
        <v>[K</v>
      </c>
      <c r="C3058" t="str">
        <f t="shared" si="330"/>
        <v>K</v>
      </c>
      <c r="D3058" t="str">
        <f t="shared" si="331"/>
        <v>Tryptic</v>
      </c>
      <c r="E3058" t="str">
        <f t="shared" si="332"/>
        <v>K.[A]</v>
      </c>
      <c r="F3058" t="str">
        <f t="shared" si="333"/>
        <v>K</v>
      </c>
      <c r="G3058" t="str">
        <f t="shared" si="334"/>
        <v>Tryptic</v>
      </c>
      <c r="H3058" t="b">
        <f t="shared" si="335"/>
        <v>0</v>
      </c>
    </row>
    <row r="3059" spans="1:8" x14ac:dyDescent="0.3">
      <c r="A3059" t="s">
        <v>7286</v>
      </c>
      <c r="B3059" t="str">
        <f t="shared" si="329"/>
        <v>[R</v>
      </c>
      <c r="C3059" t="str">
        <f t="shared" si="330"/>
        <v>R</v>
      </c>
      <c r="D3059" t="str">
        <f t="shared" si="331"/>
        <v>Tryptic</v>
      </c>
      <c r="E3059" t="str">
        <f t="shared" si="332"/>
        <v>K.[F]</v>
      </c>
      <c r="F3059" t="str">
        <f t="shared" si="333"/>
        <v>K</v>
      </c>
      <c r="G3059" t="str">
        <f t="shared" si="334"/>
        <v>Tryptic</v>
      </c>
      <c r="H3059" t="b">
        <f t="shared" si="335"/>
        <v>0</v>
      </c>
    </row>
    <row r="3060" spans="1:8" x14ac:dyDescent="0.3">
      <c r="A3060" t="s">
        <v>7289</v>
      </c>
      <c r="B3060" t="str">
        <f t="shared" si="329"/>
        <v>[R</v>
      </c>
      <c r="C3060" t="str">
        <f t="shared" si="330"/>
        <v>R</v>
      </c>
      <c r="D3060" t="str">
        <f t="shared" si="331"/>
        <v>Tryptic</v>
      </c>
      <c r="E3060" t="str">
        <f t="shared" si="332"/>
        <v>R.[E]</v>
      </c>
      <c r="F3060" t="str">
        <f t="shared" si="333"/>
        <v>R</v>
      </c>
      <c r="G3060" t="str">
        <f t="shared" si="334"/>
        <v>Tryptic</v>
      </c>
      <c r="H3060" t="b">
        <f t="shared" si="335"/>
        <v>0</v>
      </c>
    </row>
    <row r="3061" spans="1:8" x14ac:dyDescent="0.3">
      <c r="A3061" t="s">
        <v>7292</v>
      </c>
      <c r="B3061" t="str">
        <f t="shared" si="329"/>
        <v>[R</v>
      </c>
      <c r="C3061" t="str">
        <f t="shared" si="330"/>
        <v>R</v>
      </c>
      <c r="D3061" t="str">
        <f t="shared" si="331"/>
        <v>Tryptic</v>
      </c>
      <c r="E3061" t="str">
        <f t="shared" si="332"/>
        <v>K.[S]</v>
      </c>
      <c r="F3061" t="str">
        <f t="shared" si="333"/>
        <v>K</v>
      </c>
      <c r="G3061" t="str">
        <f t="shared" si="334"/>
        <v>Tryptic</v>
      </c>
      <c r="H3061" t="b">
        <f t="shared" si="335"/>
        <v>0</v>
      </c>
    </row>
    <row r="3062" spans="1:8" x14ac:dyDescent="0.3">
      <c r="A3062" t="s">
        <v>7294</v>
      </c>
      <c r="B3062" t="str">
        <f t="shared" si="329"/>
        <v>[K</v>
      </c>
      <c r="C3062" t="str">
        <f t="shared" si="330"/>
        <v>K</v>
      </c>
      <c r="D3062" t="str">
        <f t="shared" si="331"/>
        <v>Tryptic</v>
      </c>
      <c r="E3062" t="str">
        <f t="shared" si="332"/>
        <v>K.[G]</v>
      </c>
      <c r="F3062" t="str">
        <f t="shared" si="333"/>
        <v>K</v>
      </c>
      <c r="G3062" t="str">
        <f t="shared" si="334"/>
        <v>Tryptic</v>
      </c>
      <c r="H3062" t="b">
        <f t="shared" si="335"/>
        <v>0</v>
      </c>
    </row>
    <row r="3063" spans="1:8" x14ac:dyDescent="0.3">
      <c r="A3063" t="s">
        <v>7296</v>
      </c>
      <c r="B3063" t="str">
        <f t="shared" si="329"/>
        <v>[K</v>
      </c>
      <c r="C3063" t="str">
        <f t="shared" si="330"/>
        <v>K</v>
      </c>
      <c r="D3063" t="str">
        <f t="shared" si="331"/>
        <v>Tryptic</v>
      </c>
      <c r="E3063" t="str">
        <f t="shared" si="332"/>
        <v>R.[G]</v>
      </c>
      <c r="F3063" t="str">
        <f t="shared" si="333"/>
        <v>R</v>
      </c>
      <c r="G3063" t="str">
        <f t="shared" si="334"/>
        <v>Tryptic</v>
      </c>
      <c r="H3063" t="b">
        <f t="shared" si="335"/>
        <v>0</v>
      </c>
    </row>
    <row r="3064" spans="1:8" x14ac:dyDescent="0.3">
      <c r="A3064" t="s">
        <v>7298</v>
      </c>
      <c r="B3064" t="str">
        <f t="shared" si="329"/>
        <v>[R</v>
      </c>
      <c r="C3064" t="str">
        <f t="shared" si="330"/>
        <v>R</v>
      </c>
      <c r="D3064" t="str">
        <f t="shared" si="331"/>
        <v>Tryptic</v>
      </c>
      <c r="E3064" t="str">
        <f t="shared" si="332"/>
        <v>K.[S]</v>
      </c>
      <c r="F3064" t="str">
        <f t="shared" si="333"/>
        <v>K</v>
      </c>
      <c r="G3064" t="str">
        <f t="shared" si="334"/>
        <v>Tryptic</v>
      </c>
      <c r="H3064" t="b">
        <f t="shared" si="335"/>
        <v>0</v>
      </c>
    </row>
    <row r="3065" spans="1:8" x14ac:dyDescent="0.3">
      <c r="A3065" t="s">
        <v>7300</v>
      </c>
      <c r="B3065" t="str">
        <f t="shared" si="329"/>
        <v>[K</v>
      </c>
      <c r="C3065" t="str">
        <f t="shared" si="330"/>
        <v>K</v>
      </c>
      <c r="D3065" t="str">
        <f t="shared" si="331"/>
        <v>Tryptic</v>
      </c>
      <c r="E3065" t="str">
        <f t="shared" si="332"/>
        <v>R.[E]</v>
      </c>
      <c r="F3065" t="str">
        <f t="shared" si="333"/>
        <v>R</v>
      </c>
      <c r="G3065" t="str">
        <f t="shared" si="334"/>
        <v>Tryptic</v>
      </c>
      <c r="H3065" t="b">
        <f t="shared" si="335"/>
        <v>0</v>
      </c>
    </row>
    <row r="3066" spans="1:8" x14ac:dyDescent="0.3">
      <c r="A3066" t="s">
        <v>7302</v>
      </c>
      <c r="B3066" t="str">
        <f t="shared" si="329"/>
        <v>[R</v>
      </c>
      <c r="C3066" t="str">
        <f t="shared" si="330"/>
        <v>R</v>
      </c>
      <c r="D3066" t="str">
        <f t="shared" si="331"/>
        <v>Tryptic</v>
      </c>
      <c r="E3066" t="str">
        <f t="shared" si="332"/>
        <v>R.[C]</v>
      </c>
      <c r="F3066" t="str">
        <f t="shared" si="333"/>
        <v>R</v>
      </c>
      <c r="G3066" t="str">
        <f t="shared" si="334"/>
        <v>Tryptic</v>
      </c>
      <c r="H3066" t="b">
        <f t="shared" si="335"/>
        <v>0</v>
      </c>
    </row>
    <row r="3067" spans="1:8" x14ac:dyDescent="0.3">
      <c r="A3067" t="s">
        <v>7304</v>
      </c>
      <c r="B3067" t="str">
        <f t="shared" si="329"/>
        <v>[K</v>
      </c>
      <c r="C3067" t="str">
        <f t="shared" si="330"/>
        <v>K</v>
      </c>
      <c r="D3067" t="str">
        <f t="shared" si="331"/>
        <v>Tryptic</v>
      </c>
      <c r="E3067" t="str">
        <f t="shared" si="332"/>
        <v>K.[S]</v>
      </c>
      <c r="F3067" t="str">
        <f t="shared" si="333"/>
        <v>K</v>
      </c>
      <c r="G3067" t="str">
        <f t="shared" si="334"/>
        <v>Tryptic</v>
      </c>
      <c r="H3067" t="b">
        <f t="shared" si="335"/>
        <v>0</v>
      </c>
    </row>
    <row r="3068" spans="1:8" x14ac:dyDescent="0.3">
      <c r="A3068" t="s">
        <v>7306</v>
      </c>
      <c r="B3068" t="str">
        <f t="shared" si="329"/>
        <v>[K</v>
      </c>
      <c r="C3068" t="str">
        <f t="shared" si="330"/>
        <v>K</v>
      </c>
      <c r="D3068" t="str">
        <f t="shared" si="331"/>
        <v>Tryptic</v>
      </c>
      <c r="E3068" t="str">
        <f t="shared" si="332"/>
        <v>R.[F]</v>
      </c>
      <c r="F3068" t="str">
        <f t="shared" si="333"/>
        <v>R</v>
      </c>
      <c r="G3068" t="str">
        <f t="shared" si="334"/>
        <v>Tryptic</v>
      </c>
      <c r="H3068" t="b">
        <f t="shared" si="335"/>
        <v>0</v>
      </c>
    </row>
    <row r="3069" spans="1:8" x14ac:dyDescent="0.3">
      <c r="A3069" t="s">
        <v>7309</v>
      </c>
      <c r="B3069" t="str">
        <f t="shared" si="329"/>
        <v>[K</v>
      </c>
      <c r="C3069" t="str">
        <f t="shared" si="330"/>
        <v>K</v>
      </c>
      <c r="D3069" t="str">
        <f t="shared" si="331"/>
        <v>Tryptic</v>
      </c>
      <c r="E3069" t="str">
        <f t="shared" si="332"/>
        <v>K.[N]</v>
      </c>
      <c r="F3069" t="str">
        <f t="shared" si="333"/>
        <v>K</v>
      </c>
      <c r="G3069" t="str">
        <f t="shared" si="334"/>
        <v>Tryptic</v>
      </c>
      <c r="H3069" t="b">
        <f t="shared" si="335"/>
        <v>0</v>
      </c>
    </row>
    <row r="3070" spans="1:8" x14ac:dyDescent="0.3">
      <c r="A3070" t="s">
        <v>7311</v>
      </c>
      <c r="B3070" t="str">
        <f t="shared" si="329"/>
        <v>[R</v>
      </c>
      <c r="C3070" t="str">
        <f t="shared" si="330"/>
        <v>R</v>
      </c>
      <c r="D3070" t="str">
        <f t="shared" si="331"/>
        <v>Tryptic</v>
      </c>
      <c r="E3070" t="str">
        <f t="shared" si="332"/>
        <v>K.[V]</v>
      </c>
      <c r="F3070" t="str">
        <f t="shared" si="333"/>
        <v>K</v>
      </c>
      <c r="G3070" t="str">
        <f t="shared" si="334"/>
        <v>Tryptic</v>
      </c>
      <c r="H3070" t="b">
        <f t="shared" si="335"/>
        <v>0</v>
      </c>
    </row>
    <row r="3071" spans="1:8" x14ac:dyDescent="0.3">
      <c r="A3071" t="s">
        <v>7313</v>
      </c>
      <c r="B3071" t="str">
        <f t="shared" si="329"/>
        <v>[K</v>
      </c>
      <c r="C3071" t="str">
        <f t="shared" si="330"/>
        <v>K</v>
      </c>
      <c r="D3071" t="str">
        <f t="shared" si="331"/>
        <v>Tryptic</v>
      </c>
      <c r="E3071" t="str">
        <f t="shared" si="332"/>
        <v>K.[G]</v>
      </c>
      <c r="F3071" t="str">
        <f t="shared" si="333"/>
        <v>K</v>
      </c>
      <c r="G3071" t="str">
        <f t="shared" si="334"/>
        <v>Tryptic</v>
      </c>
      <c r="H3071" t="b">
        <f t="shared" si="335"/>
        <v>0</v>
      </c>
    </row>
    <row r="3072" spans="1:8" x14ac:dyDescent="0.3">
      <c r="A3072" t="s">
        <v>7315</v>
      </c>
      <c r="B3072" t="str">
        <f t="shared" si="329"/>
        <v>[K</v>
      </c>
      <c r="C3072" t="str">
        <f t="shared" si="330"/>
        <v>K</v>
      </c>
      <c r="D3072" t="str">
        <f t="shared" si="331"/>
        <v>Tryptic</v>
      </c>
      <c r="E3072" t="str">
        <f t="shared" si="332"/>
        <v>K.[G]</v>
      </c>
      <c r="F3072" t="str">
        <f t="shared" si="333"/>
        <v>K</v>
      </c>
      <c r="G3072" t="str">
        <f t="shared" si="334"/>
        <v>Tryptic</v>
      </c>
      <c r="H3072" t="b">
        <f t="shared" si="335"/>
        <v>0</v>
      </c>
    </row>
    <row r="3073" spans="1:8" x14ac:dyDescent="0.3">
      <c r="A3073" t="s">
        <v>7317</v>
      </c>
      <c r="B3073" t="str">
        <f t="shared" si="329"/>
        <v>[K</v>
      </c>
      <c r="C3073" t="str">
        <f t="shared" si="330"/>
        <v>K</v>
      </c>
      <c r="D3073" t="str">
        <f t="shared" si="331"/>
        <v>Tryptic</v>
      </c>
      <c r="E3073" t="str">
        <f t="shared" si="332"/>
        <v>K.[G]</v>
      </c>
      <c r="F3073" t="str">
        <f t="shared" si="333"/>
        <v>K</v>
      </c>
      <c r="G3073" t="str">
        <f t="shared" si="334"/>
        <v>Tryptic</v>
      </c>
      <c r="H3073" t="b">
        <f t="shared" si="335"/>
        <v>0</v>
      </c>
    </row>
    <row r="3074" spans="1:8" x14ac:dyDescent="0.3">
      <c r="A3074" t="s">
        <v>7319</v>
      </c>
      <c r="B3074" t="str">
        <f t="shared" si="329"/>
        <v>[K</v>
      </c>
      <c r="C3074" t="str">
        <f t="shared" si="330"/>
        <v>K</v>
      </c>
      <c r="D3074" t="str">
        <f t="shared" si="331"/>
        <v>Tryptic</v>
      </c>
      <c r="E3074" t="str">
        <f t="shared" si="332"/>
        <v>K.[L]</v>
      </c>
      <c r="F3074" t="str">
        <f t="shared" si="333"/>
        <v>K</v>
      </c>
      <c r="G3074" t="str">
        <f t="shared" si="334"/>
        <v>Tryptic</v>
      </c>
      <c r="H3074" t="b">
        <f t="shared" si="335"/>
        <v>0</v>
      </c>
    </row>
    <row r="3075" spans="1:8" x14ac:dyDescent="0.3">
      <c r="A3075" t="s">
        <v>7321</v>
      </c>
      <c r="B3075" t="str">
        <f t="shared" ref="B3075:B3138" si="336">LEFT(A3075,2)</f>
        <v>[R</v>
      </c>
      <c r="C3075" t="str">
        <f t="shared" ref="C3075:C3138" si="337">RIGHT(B3075,1)</f>
        <v>R</v>
      </c>
      <c r="D3075" t="str">
        <f t="shared" ref="D3075:D3138" si="338">IF(OR(C3075="K",C3075="R"),"Tryptic","Semitryptic")</f>
        <v>Tryptic</v>
      </c>
      <c r="E3075" t="str">
        <f t="shared" ref="E3075:E3138" si="339">RIGHT(A3075,5)</f>
        <v>R.[A]</v>
      </c>
      <c r="F3075" t="str">
        <f t="shared" ref="F3075:F3138" si="340">LEFT(E3075,1)</f>
        <v>R</v>
      </c>
      <c r="G3075" t="str">
        <f t="shared" ref="G3075:G3138" si="341">IF(OR(F3075="K",F3075="R"),"Tryptic","Semitryptic")</f>
        <v>Tryptic</v>
      </c>
      <c r="H3075" t="b">
        <f t="shared" ref="H3075:H3138" si="342">OR(D3075="Semitryptic",G3075="Semitryptic")</f>
        <v>0</v>
      </c>
    </row>
    <row r="3076" spans="1:8" x14ac:dyDescent="0.3">
      <c r="A3076" t="s">
        <v>7324</v>
      </c>
      <c r="B3076" t="str">
        <f t="shared" si="336"/>
        <v>[K</v>
      </c>
      <c r="C3076" t="str">
        <f t="shared" si="337"/>
        <v>K</v>
      </c>
      <c r="D3076" t="str">
        <f t="shared" si="338"/>
        <v>Tryptic</v>
      </c>
      <c r="E3076" t="str">
        <f t="shared" si="339"/>
        <v>K.[I]</v>
      </c>
      <c r="F3076" t="str">
        <f t="shared" si="340"/>
        <v>K</v>
      </c>
      <c r="G3076" t="str">
        <f t="shared" si="341"/>
        <v>Tryptic</v>
      </c>
      <c r="H3076" t="b">
        <f t="shared" si="342"/>
        <v>0</v>
      </c>
    </row>
    <row r="3077" spans="1:8" x14ac:dyDescent="0.3">
      <c r="A3077" t="s">
        <v>7327</v>
      </c>
      <c r="B3077" t="str">
        <f t="shared" si="336"/>
        <v>[K</v>
      </c>
      <c r="C3077" t="str">
        <f t="shared" si="337"/>
        <v>K</v>
      </c>
      <c r="D3077" t="str">
        <f t="shared" si="338"/>
        <v>Tryptic</v>
      </c>
      <c r="E3077" t="str">
        <f t="shared" si="339"/>
        <v>K.[Q]</v>
      </c>
      <c r="F3077" t="str">
        <f t="shared" si="340"/>
        <v>K</v>
      </c>
      <c r="G3077" t="str">
        <f t="shared" si="341"/>
        <v>Tryptic</v>
      </c>
      <c r="H3077" t="b">
        <f t="shared" si="342"/>
        <v>0</v>
      </c>
    </row>
    <row r="3078" spans="1:8" x14ac:dyDescent="0.3">
      <c r="A3078" t="s">
        <v>7329</v>
      </c>
      <c r="B3078" t="str">
        <f t="shared" si="336"/>
        <v>[R</v>
      </c>
      <c r="C3078" t="str">
        <f t="shared" si="337"/>
        <v>R</v>
      </c>
      <c r="D3078" t="str">
        <f t="shared" si="338"/>
        <v>Tryptic</v>
      </c>
      <c r="E3078" t="str">
        <f t="shared" si="339"/>
        <v>K.[H]</v>
      </c>
      <c r="F3078" t="str">
        <f t="shared" si="340"/>
        <v>K</v>
      </c>
      <c r="G3078" t="str">
        <f t="shared" si="341"/>
        <v>Tryptic</v>
      </c>
      <c r="H3078" t="b">
        <f t="shared" si="342"/>
        <v>0</v>
      </c>
    </row>
    <row r="3079" spans="1:8" x14ac:dyDescent="0.3">
      <c r="A3079" t="s">
        <v>7331</v>
      </c>
      <c r="B3079" t="str">
        <f t="shared" si="336"/>
        <v>[R</v>
      </c>
      <c r="C3079" t="str">
        <f t="shared" si="337"/>
        <v>R</v>
      </c>
      <c r="D3079" t="str">
        <f t="shared" si="338"/>
        <v>Tryptic</v>
      </c>
      <c r="E3079" t="str">
        <f t="shared" si="339"/>
        <v>K.[S]</v>
      </c>
      <c r="F3079" t="str">
        <f t="shared" si="340"/>
        <v>K</v>
      </c>
      <c r="G3079" t="str">
        <f t="shared" si="341"/>
        <v>Tryptic</v>
      </c>
      <c r="H3079" t="b">
        <f t="shared" si="342"/>
        <v>0</v>
      </c>
    </row>
    <row r="3080" spans="1:8" x14ac:dyDescent="0.3">
      <c r="A3080" t="s">
        <v>7333</v>
      </c>
      <c r="B3080" t="str">
        <f t="shared" si="336"/>
        <v>[K</v>
      </c>
      <c r="C3080" t="str">
        <f t="shared" si="337"/>
        <v>K</v>
      </c>
      <c r="D3080" t="str">
        <f t="shared" si="338"/>
        <v>Tryptic</v>
      </c>
      <c r="E3080" t="str">
        <f t="shared" si="339"/>
        <v>R.[I]</v>
      </c>
      <c r="F3080" t="str">
        <f t="shared" si="340"/>
        <v>R</v>
      </c>
      <c r="G3080" t="str">
        <f t="shared" si="341"/>
        <v>Tryptic</v>
      </c>
      <c r="H3080" t="b">
        <f t="shared" si="342"/>
        <v>0</v>
      </c>
    </row>
    <row r="3081" spans="1:8" x14ac:dyDescent="0.3">
      <c r="A3081" t="s">
        <v>7335</v>
      </c>
      <c r="B3081" t="str">
        <f t="shared" si="336"/>
        <v>[R</v>
      </c>
      <c r="C3081" t="str">
        <f t="shared" si="337"/>
        <v>R</v>
      </c>
      <c r="D3081" t="str">
        <f t="shared" si="338"/>
        <v>Tryptic</v>
      </c>
      <c r="E3081" t="str">
        <f t="shared" si="339"/>
        <v>K.[E]</v>
      </c>
      <c r="F3081" t="str">
        <f t="shared" si="340"/>
        <v>K</v>
      </c>
      <c r="G3081" t="str">
        <f t="shared" si="341"/>
        <v>Tryptic</v>
      </c>
      <c r="H3081" t="b">
        <f t="shared" si="342"/>
        <v>0</v>
      </c>
    </row>
    <row r="3082" spans="1:8" x14ac:dyDescent="0.3">
      <c r="A3082" t="s">
        <v>7338</v>
      </c>
      <c r="B3082" t="str">
        <f t="shared" si="336"/>
        <v>[R</v>
      </c>
      <c r="C3082" t="str">
        <f t="shared" si="337"/>
        <v>R</v>
      </c>
      <c r="D3082" t="str">
        <f t="shared" si="338"/>
        <v>Tryptic</v>
      </c>
      <c r="E3082" t="str">
        <f t="shared" si="339"/>
        <v>R.[V]</v>
      </c>
      <c r="F3082" t="str">
        <f t="shared" si="340"/>
        <v>R</v>
      </c>
      <c r="G3082" t="str">
        <f t="shared" si="341"/>
        <v>Tryptic</v>
      </c>
      <c r="H3082" t="b">
        <f t="shared" si="342"/>
        <v>0</v>
      </c>
    </row>
    <row r="3083" spans="1:8" x14ac:dyDescent="0.3">
      <c r="A3083" t="s">
        <v>7340</v>
      </c>
      <c r="B3083" t="str">
        <f t="shared" si="336"/>
        <v>[R</v>
      </c>
      <c r="C3083" t="str">
        <f t="shared" si="337"/>
        <v>R</v>
      </c>
      <c r="D3083" t="str">
        <f t="shared" si="338"/>
        <v>Tryptic</v>
      </c>
      <c r="E3083" t="str">
        <f t="shared" si="339"/>
        <v>[AGS]</v>
      </c>
      <c r="F3083" t="str">
        <f t="shared" si="340"/>
        <v>[</v>
      </c>
      <c r="G3083" t="str">
        <f t="shared" si="341"/>
        <v>Semitryptic</v>
      </c>
      <c r="H3083" t="b">
        <f t="shared" si="342"/>
        <v>1</v>
      </c>
    </row>
    <row r="3084" spans="1:8" x14ac:dyDescent="0.3">
      <c r="A3084" t="s">
        <v>7343</v>
      </c>
      <c r="B3084" t="str">
        <f t="shared" si="336"/>
        <v>[K</v>
      </c>
      <c r="C3084" t="str">
        <f t="shared" si="337"/>
        <v>K</v>
      </c>
      <c r="D3084" t="str">
        <f t="shared" si="338"/>
        <v>Tryptic</v>
      </c>
      <c r="E3084" t="str">
        <f t="shared" si="339"/>
        <v>R.[I]</v>
      </c>
      <c r="F3084" t="str">
        <f t="shared" si="340"/>
        <v>R</v>
      </c>
      <c r="G3084" t="str">
        <f t="shared" si="341"/>
        <v>Tryptic</v>
      </c>
      <c r="H3084" t="b">
        <f t="shared" si="342"/>
        <v>0</v>
      </c>
    </row>
    <row r="3085" spans="1:8" x14ac:dyDescent="0.3">
      <c r="A3085" t="s">
        <v>7345</v>
      </c>
      <c r="B3085" t="str">
        <f t="shared" si="336"/>
        <v>[K</v>
      </c>
      <c r="C3085" t="str">
        <f t="shared" si="337"/>
        <v>K</v>
      </c>
      <c r="D3085" t="str">
        <f t="shared" si="338"/>
        <v>Tryptic</v>
      </c>
      <c r="E3085" t="str">
        <f t="shared" si="339"/>
        <v>K.[N]</v>
      </c>
      <c r="F3085" t="str">
        <f t="shared" si="340"/>
        <v>K</v>
      </c>
      <c r="G3085" t="str">
        <f t="shared" si="341"/>
        <v>Tryptic</v>
      </c>
      <c r="H3085" t="b">
        <f t="shared" si="342"/>
        <v>0</v>
      </c>
    </row>
    <row r="3086" spans="1:8" x14ac:dyDescent="0.3">
      <c r="A3086" t="s">
        <v>7347</v>
      </c>
      <c r="B3086" t="str">
        <f t="shared" si="336"/>
        <v>[K</v>
      </c>
      <c r="C3086" t="str">
        <f t="shared" si="337"/>
        <v>K</v>
      </c>
      <c r="D3086" t="str">
        <f t="shared" si="338"/>
        <v>Tryptic</v>
      </c>
      <c r="E3086" t="str">
        <f t="shared" si="339"/>
        <v>R.[G]</v>
      </c>
      <c r="F3086" t="str">
        <f t="shared" si="340"/>
        <v>R</v>
      </c>
      <c r="G3086" t="str">
        <f t="shared" si="341"/>
        <v>Tryptic</v>
      </c>
      <c r="H3086" t="b">
        <f t="shared" si="342"/>
        <v>0</v>
      </c>
    </row>
    <row r="3087" spans="1:8" x14ac:dyDescent="0.3">
      <c r="A3087" t="s">
        <v>7349</v>
      </c>
      <c r="B3087" t="str">
        <f t="shared" si="336"/>
        <v>[K</v>
      </c>
      <c r="C3087" t="str">
        <f t="shared" si="337"/>
        <v>K</v>
      </c>
      <c r="D3087" t="str">
        <f t="shared" si="338"/>
        <v>Tryptic</v>
      </c>
      <c r="E3087" t="str">
        <f t="shared" si="339"/>
        <v>K.[E]</v>
      </c>
      <c r="F3087" t="str">
        <f t="shared" si="340"/>
        <v>K</v>
      </c>
      <c r="G3087" t="str">
        <f t="shared" si="341"/>
        <v>Tryptic</v>
      </c>
      <c r="H3087" t="b">
        <f t="shared" si="342"/>
        <v>0</v>
      </c>
    </row>
    <row r="3088" spans="1:8" x14ac:dyDescent="0.3">
      <c r="A3088" t="s">
        <v>7351</v>
      </c>
      <c r="B3088" t="str">
        <f t="shared" si="336"/>
        <v>[R</v>
      </c>
      <c r="C3088" t="str">
        <f t="shared" si="337"/>
        <v>R</v>
      </c>
      <c r="D3088" t="str">
        <f t="shared" si="338"/>
        <v>Tryptic</v>
      </c>
      <c r="E3088" t="str">
        <f t="shared" si="339"/>
        <v>K.[M]</v>
      </c>
      <c r="F3088" t="str">
        <f t="shared" si="340"/>
        <v>K</v>
      </c>
      <c r="G3088" t="str">
        <f t="shared" si="341"/>
        <v>Tryptic</v>
      </c>
      <c r="H3088" t="b">
        <f t="shared" si="342"/>
        <v>0</v>
      </c>
    </row>
    <row r="3089" spans="1:8" x14ac:dyDescent="0.3">
      <c r="A3089" t="s">
        <v>7353</v>
      </c>
      <c r="B3089" t="str">
        <f t="shared" si="336"/>
        <v>[R</v>
      </c>
      <c r="C3089" t="str">
        <f t="shared" si="337"/>
        <v>R</v>
      </c>
      <c r="D3089" t="str">
        <f t="shared" si="338"/>
        <v>Tryptic</v>
      </c>
      <c r="E3089" t="str">
        <f t="shared" si="339"/>
        <v>K.[A]</v>
      </c>
      <c r="F3089" t="str">
        <f t="shared" si="340"/>
        <v>K</v>
      </c>
      <c r="G3089" t="str">
        <f t="shared" si="341"/>
        <v>Tryptic</v>
      </c>
      <c r="H3089" t="b">
        <f t="shared" si="342"/>
        <v>0</v>
      </c>
    </row>
    <row r="3090" spans="1:8" x14ac:dyDescent="0.3">
      <c r="A3090" t="s">
        <v>7356</v>
      </c>
      <c r="B3090" t="str">
        <f t="shared" si="336"/>
        <v>[R</v>
      </c>
      <c r="C3090" t="str">
        <f t="shared" si="337"/>
        <v>R</v>
      </c>
      <c r="D3090" t="str">
        <f t="shared" si="338"/>
        <v>Tryptic</v>
      </c>
      <c r="E3090" t="str">
        <f t="shared" si="339"/>
        <v>R.[F]</v>
      </c>
      <c r="F3090" t="str">
        <f t="shared" si="340"/>
        <v>R</v>
      </c>
      <c r="G3090" t="str">
        <f t="shared" si="341"/>
        <v>Tryptic</v>
      </c>
      <c r="H3090" t="b">
        <f t="shared" si="342"/>
        <v>0</v>
      </c>
    </row>
    <row r="3091" spans="1:8" x14ac:dyDescent="0.3">
      <c r="A3091" t="s">
        <v>7358</v>
      </c>
      <c r="B3091" t="str">
        <f t="shared" si="336"/>
        <v>[R</v>
      </c>
      <c r="C3091" t="str">
        <f t="shared" si="337"/>
        <v>R</v>
      </c>
      <c r="D3091" t="str">
        <f t="shared" si="338"/>
        <v>Tryptic</v>
      </c>
      <c r="E3091" t="str">
        <f t="shared" si="339"/>
        <v>R.[C]</v>
      </c>
      <c r="F3091" t="str">
        <f t="shared" si="340"/>
        <v>R</v>
      </c>
      <c r="G3091" t="str">
        <f t="shared" si="341"/>
        <v>Tryptic</v>
      </c>
      <c r="H3091" t="b">
        <f t="shared" si="342"/>
        <v>0</v>
      </c>
    </row>
    <row r="3092" spans="1:8" x14ac:dyDescent="0.3">
      <c r="A3092" t="s">
        <v>7361</v>
      </c>
      <c r="B3092" t="str">
        <f t="shared" si="336"/>
        <v>[Q</v>
      </c>
      <c r="C3092" t="str">
        <f t="shared" si="337"/>
        <v>Q</v>
      </c>
      <c r="D3092" t="str">
        <f t="shared" si="338"/>
        <v>Semitryptic</v>
      </c>
      <c r="E3092" t="str">
        <f t="shared" si="339"/>
        <v>R.[F]</v>
      </c>
      <c r="F3092" t="str">
        <f t="shared" si="340"/>
        <v>R</v>
      </c>
      <c r="G3092" t="str">
        <f t="shared" si="341"/>
        <v>Tryptic</v>
      </c>
      <c r="H3092" t="b">
        <f t="shared" si="342"/>
        <v>1</v>
      </c>
    </row>
    <row r="3093" spans="1:8" x14ac:dyDescent="0.3">
      <c r="A3093" t="s">
        <v>7363</v>
      </c>
      <c r="B3093" t="str">
        <f t="shared" si="336"/>
        <v>[R</v>
      </c>
      <c r="C3093" t="str">
        <f t="shared" si="337"/>
        <v>R</v>
      </c>
      <c r="D3093" t="str">
        <f t="shared" si="338"/>
        <v>Tryptic</v>
      </c>
      <c r="E3093" t="str">
        <f t="shared" si="339"/>
        <v>R.[T]</v>
      </c>
      <c r="F3093" t="str">
        <f t="shared" si="340"/>
        <v>R</v>
      </c>
      <c r="G3093" t="str">
        <f t="shared" si="341"/>
        <v>Tryptic</v>
      </c>
      <c r="H3093" t="b">
        <f t="shared" si="342"/>
        <v>0</v>
      </c>
    </row>
    <row r="3094" spans="1:8" x14ac:dyDescent="0.3">
      <c r="A3094" t="s">
        <v>7366</v>
      </c>
      <c r="B3094" t="str">
        <f t="shared" si="336"/>
        <v>[R</v>
      </c>
      <c r="C3094" t="str">
        <f t="shared" si="337"/>
        <v>R</v>
      </c>
      <c r="D3094" t="str">
        <f t="shared" si="338"/>
        <v>Tryptic</v>
      </c>
      <c r="E3094" t="str">
        <f t="shared" si="339"/>
        <v>K.[D]</v>
      </c>
      <c r="F3094" t="str">
        <f t="shared" si="340"/>
        <v>K</v>
      </c>
      <c r="G3094" t="str">
        <f t="shared" si="341"/>
        <v>Tryptic</v>
      </c>
      <c r="H3094" t="b">
        <f t="shared" si="342"/>
        <v>0</v>
      </c>
    </row>
    <row r="3095" spans="1:8" x14ac:dyDescent="0.3">
      <c r="A3095" t="s">
        <v>7368</v>
      </c>
      <c r="B3095" t="str">
        <f t="shared" si="336"/>
        <v>[K</v>
      </c>
      <c r="C3095" t="str">
        <f t="shared" si="337"/>
        <v>K</v>
      </c>
      <c r="D3095" t="str">
        <f t="shared" si="338"/>
        <v>Tryptic</v>
      </c>
      <c r="E3095" t="str">
        <f t="shared" si="339"/>
        <v>K.[A]</v>
      </c>
      <c r="F3095" t="str">
        <f t="shared" si="340"/>
        <v>K</v>
      </c>
      <c r="G3095" t="str">
        <f t="shared" si="341"/>
        <v>Tryptic</v>
      </c>
      <c r="H3095" t="b">
        <f t="shared" si="342"/>
        <v>0</v>
      </c>
    </row>
    <row r="3096" spans="1:8" x14ac:dyDescent="0.3">
      <c r="A3096" t="s">
        <v>7370</v>
      </c>
      <c r="B3096" t="str">
        <f t="shared" si="336"/>
        <v>[K</v>
      </c>
      <c r="C3096" t="str">
        <f t="shared" si="337"/>
        <v>K</v>
      </c>
      <c r="D3096" t="str">
        <f t="shared" si="338"/>
        <v>Tryptic</v>
      </c>
      <c r="E3096" t="str">
        <f t="shared" si="339"/>
        <v>K.[A]</v>
      </c>
      <c r="F3096" t="str">
        <f t="shared" si="340"/>
        <v>K</v>
      </c>
      <c r="G3096" t="str">
        <f t="shared" si="341"/>
        <v>Tryptic</v>
      </c>
      <c r="H3096" t="b">
        <f t="shared" si="342"/>
        <v>0</v>
      </c>
    </row>
    <row r="3097" spans="1:8" x14ac:dyDescent="0.3">
      <c r="A3097" t="s">
        <v>7371</v>
      </c>
      <c r="B3097" t="str">
        <f t="shared" si="336"/>
        <v>[K</v>
      </c>
      <c r="C3097" t="str">
        <f t="shared" si="337"/>
        <v>K</v>
      </c>
      <c r="D3097" t="str">
        <f t="shared" si="338"/>
        <v>Tryptic</v>
      </c>
      <c r="E3097" t="str">
        <f t="shared" si="339"/>
        <v>K.[I]</v>
      </c>
      <c r="F3097" t="str">
        <f t="shared" si="340"/>
        <v>K</v>
      </c>
      <c r="G3097" t="str">
        <f t="shared" si="341"/>
        <v>Tryptic</v>
      </c>
      <c r="H3097" t="b">
        <f t="shared" si="342"/>
        <v>0</v>
      </c>
    </row>
    <row r="3098" spans="1:8" x14ac:dyDescent="0.3">
      <c r="A3098" t="s">
        <v>7374</v>
      </c>
      <c r="B3098" t="str">
        <f t="shared" si="336"/>
        <v>[K</v>
      </c>
      <c r="C3098" t="str">
        <f t="shared" si="337"/>
        <v>K</v>
      </c>
      <c r="D3098" t="str">
        <f t="shared" si="338"/>
        <v>Tryptic</v>
      </c>
      <c r="E3098" t="str">
        <f t="shared" si="339"/>
        <v>K.[G]</v>
      </c>
      <c r="F3098" t="str">
        <f t="shared" si="340"/>
        <v>K</v>
      </c>
      <c r="G3098" t="str">
        <f t="shared" si="341"/>
        <v>Tryptic</v>
      </c>
      <c r="H3098" t="b">
        <f t="shared" si="342"/>
        <v>0</v>
      </c>
    </row>
    <row r="3099" spans="1:8" x14ac:dyDescent="0.3">
      <c r="A3099" t="s">
        <v>7376</v>
      </c>
      <c r="B3099" t="str">
        <f t="shared" si="336"/>
        <v>[L</v>
      </c>
      <c r="C3099" t="str">
        <f t="shared" si="337"/>
        <v>L</v>
      </c>
      <c r="D3099" t="str">
        <f t="shared" si="338"/>
        <v>Semitryptic</v>
      </c>
      <c r="E3099" t="str">
        <f t="shared" si="339"/>
        <v>R.[N]</v>
      </c>
      <c r="F3099" t="str">
        <f t="shared" si="340"/>
        <v>R</v>
      </c>
      <c r="G3099" t="str">
        <f t="shared" si="341"/>
        <v>Tryptic</v>
      </c>
      <c r="H3099" t="b">
        <f t="shared" si="342"/>
        <v>1</v>
      </c>
    </row>
    <row r="3100" spans="1:8" x14ac:dyDescent="0.3">
      <c r="A3100" t="s">
        <v>7378</v>
      </c>
      <c r="B3100" t="str">
        <f t="shared" si="336"/>
        <v>[L</v>
      </c>
      <c r="C3100" t="str">
        <f t="shared" si="337"/>
        <v>L</v>
      </c>
      <c r="D3100" t="str">
        <f t="shared" si="338"/>
        <v>Semitryptic</v>
      </c>
      <c r="E3100" t="str">
        <f t="shared" si="339"/>
        <v>K.[E]</v>
      </c>
      <c r="F3100" t="str">
        <f t="shared" si="340"/>
        <v>K</v>
      </c>
      <c r="G3100" t="str">
        <f t="shared" si="341"/>
        <v>Tryptic</v>
      </c>
      <c r="H3100" t="b">
        <f t="shared" si="342"/>
        <v>1</v>
      </c>
    </row>
    <row r="3101" spans="1:8" x14ac:dyDescent="0.3">
      <c r="A3101" t="s">
        <v>7380</v>
      </c>
      <c r="B3101" t="str">
        <f t="shared" si="336"/>
        <v>[L</v>
      </c>
      <c r="C3101" t="str">
        <f t="shared" si="337"/>
        <v>L</v>
      </c>
      <c r="D3101" t="str">
        <f t="shared" si="338"/>
        <v>Semitryptic</v>
      </c>
      <c r="E3101" t="str">
        <f t="shared" si="339"/>
        <v>R.[N]</v>
      </c>
      <c r="F3101" t="str">
        <f t="shared" si="340"/>
        <v>R</v>
      </c>
      <c r="G3101" t="str">
        <f t="shared" si="341"/>
        <v>Tryptic</v>
      </c>
      <c r="H3101" t="b">
        <f t="shared" si="342"/>
        <v>1</v>
      </c>
    </row>
    <row r="3102" spans="1:8" x14ac:dyDescent="0.3">
      <c r="A3102" t="s">
        <v>7382</v>
      </c>
      <c r="B3102" t="str">
        <f t="shared" si="336"/>
        <v>[L</v>
      </c>
      <c r="C3102" t="str">
        <f t="shared" si="337"/>
        <v>L</v>
      </c>
      <c r="D3102" t="str">
        <f t="shared" si="338"/>
        <v>Semitryptic</v>
      </c>
      <c r="E3102" t="str">
        <f t="shared" si="339"/>
        <v>K.[E]</v>
      </c>
      <c r="F3102" t="str">
        <f t="shared" si="340"/>
        <v>K</v>
      </c>
      <c r="G3102" t="str">
        <f t="shared" si="341"/>
        <v>Tryptic</v>
      </c>
      <c r="H3102" t="b">
        <f t="shared" si="342"/>
        <v>1</v>
      </c>
    </row>
    <row r="3103" spans="1:8" x14ac:dyDescent="0.3">
      <c r="A3103" t="s">
        <v>7384</v>
      </c>
      <c r="B3103" t="str">
        <f t="shared" si="336"/>
        <v>[K</v>
      </c>
      <c r="C3103" t="str">
        <f t="shared" si="337"/>
        <v>K</v>
      </c>
      <c r="D3103" t="str">
        <f t="shared" si="338"/>
        <v>Tryptic</v>
      </c>
      <c r="E3103" t="str">
        <f t="shared" si="339"/>
        <v>K.[Q]</v>
      </c>
      <c r="F3103" t="str">
        <f t="shared" si="340"/>
        <v>K</v>
      </c>
      <c r="G3103" t="str">
        <f t="shared" si="341"/>
        <v>Tryptic</v>
      </c>
      <c r="H3103" t="b">
        <f t="shared" si="342"/>
        <v>0</v>
      </c>
    </row>
    <row r="3104" spans="1:8" x14ac:dyDescent="0.3">
      <c r="A3104" t="s">
        <v>7386</v>
      </c>
      <c r="B3104" t="str">
        <f t="shared" si="336"/>
        <v>[R</v>
      </c>
      <c r="C3104" t="str">
        <f t="shared" si="337"/>
        <v>R</v>
      </c>
      <c r="D3104" t="str">
        <f t="shared" si="338"/>
        <v>Tryptic</v>
      </c>
      <c r="E3104" t="str">
        <f t="shared" si="339"/>
        <v>R.[T]</v>
      </c>
      <c r="F3104" t="str">
        <f t="shared" si="340"/>
        <v>R</v>
      </c>
      <c r="G3104" t="str">
        <f t="shared" si="341"/>
        <v>Tryptic</v>
      </c>
      <c r="H3104" t="b">
        <f t="shared" si="342"/>
        <v>0</v>
      </c>
    </row>
    <row r="3105" spans="1:8" x14ac:dyDescent="0.3">
      <c r="A3105" t="s">
        <v>7388</v>
      </c>
      <c r="B3105" t="str">
        <f t="shared" si="336"/>
        <v>[R</v>
      </c>
      <c r="C3105" t="str">
        <f t="shared" si="337"/>
        <v>R</v>
      </c>
      <c r="D3105" t="str">
        <f t="shared" si="338"/>
        <v>Tryptic</v>
      </c>
      <c r="E3105" t="str">
        <f t="shared" si="339"/>
        <v>K.[K]</v>
      </c>
      <c r="F3105" t="str">
        <f t="shared" si="340"/>
        <v>K</v>
      </c>
      <c r="G3105" t="str">
        <f t="shared" si="341"/>
        <v>Tryptic</v>
      </c>
      <c r="H3105" t="b">
        <f t="shared" si="342"/>
        <v>0</v>
      </c>
    </row>
    <row r="3106" spans="1:8" x14ac:dyDescent="0.3">
      <c r="A3106" t="s">
        <v>7390</v>
      </c>
      <c r="B3106" t="str">
        <f t="shared" si="336"/>
        <v>[R</v>
      </c>
      <c r="C3106" t="str">
        <f t="shared" si="337"/>
        <v>R</v>
      </c>
      <c r="D3106" t="str">
        <f t="shared" si="338"/>
        <v>Tryptic</v>
      </c>
      <c r="E3106" t="str">
        <f t="shared" si="339"/>
        <v>R.[C]</v>
      </c>
      <c r="F3106" t="str">
        <f t="shared" si="340"/>
        <v>R</v>
      </c>
      <c r="G3106" t="str">
        <f t="shared" si="341"/>
        <v>Tryptic</v>
      </c>
      <c r="H3106" t="b">
        <f t="shared" si="342"/>
        <v>0</v>
      </c>
    </row>
    <row r="3107" spans="1:8" x14ac:dyDescent="0.3">
      <c r="A3107" t="s">
        <v>7393</v>
      </c>
      <c r="B3107" t="str">
        <f t="shared" si="336"/>
        <v>[K</v>
      </c>
      <c r="C3107" t="str">
        <f t="shared" si="337"/>
        <v>K</v>
      </c>
      <c r="D3107" t="str">
        <f t="shared" si="338"/>
        <v>Tryptic</v>
      </c>
      <c r="E3107" t="str">
        <f t="shared" si="339"/>
        <v>K.[V]</v>
      </c>
      <c r="F3107" t="str">
        <f t="shared" si="340"/>
        <v>K</v>
      </c>
      <c r="G3107" t="str">
        <f t="shared" si="341"/>
        <v>Tryptic</v>
      </c>
      <c r="H3107" t="b">
        <f t="shared" si="342"/>
        <v>0</v>
      </c>
    </row>
    <row r="3108" spans="1:8" x14ac:dyDescent="0.3">
      <c r="A3108" t="s">
        <v>7395</v>
      </c>
      <c r="B3108" t="str">
        <f t="shared" si="336"/>
        <v>[K</v>
      </c>
      <c r="C3108" t="str">
        <f t="shared" si="337"/>
        <v>K</v>
      </c>
      <c r="D3108" t="str">
        <f t="shared" si="338"/>
        <v>Tryptic</v>
      </c>
      <c r="E3108" t="str">
        <f t="shared" si="339"/>
        <v>K.[F]</v>
      </c>
      <c r="F3108" t="str">
        <f t="shared" si="340"/>
        <v>K</v>
      </c>
      <c r="G3108" t="str">
        <f t="shared" si="341"/>
        <v>Tryptic</v>
      </c>
      <c r="H3108" t="b">
        <f t="shared" si="342"/>
        <v>0</v>
      </c>
    </row>
    <row r="3109" spans="1:8" x14ac:dyDescent="0.3">
      <c r="A3109" t="s">
        <v>7397</v>
      </c>
      <c r="B3109" t="str">
        <f t="shared" si="336"/>
        <v>[K</v>
      </c>
      <c r="C3109" t="str">
        <f t="shared" si="337"/>
        <v>K</v>
      </c>
      <c r="D3109" t="str">
        <f t="shared" si="338"/>
        <v>Tryptic</v>
      </c>
      <c r="E3109" t="str">
        <f t="shared" si="339"/>
        <v>R.[S]</v>
      </c>
      <c r="F3109" t="str">
        <f t="shared" si="340"/>
        <v>R</v>
      </c>
      <c r="G3109" t="str">
        <f t="shared" si="341"/>
        <v>Tryptic</v>
      </c>
      <c r="H3109" t="b">
        <f t="shared" si="342"/>
        <v>0</v>
      </c>
    </row>
    <row r="3110" spans="1:8" x14ac:dyDescent="0.3">
      <c r="A3110" t="s">
        <v>7399</v>
      </c>
      <c r="B3110" t="str">
        <f t="shared" si="336"/>
        <v>[K</v>
      </c>
      <c r="C3110" t="str">
        <f t="shared" si="337"/>
        <v>K</v>
      </c>
      <c r="D3110" t="str">
        <f t="shared" si="338"/>
        <v>Tryptic</v>
      </c>
      <c r="E3110" t="str">
        <f t="shared" si="339"/>
        <v>K.[Y]</v>
      </c>
      <c r="F3110" t="str">
        <f t="shared" si="340"/>
        <v>K</v>
      </c>
      <c r="G3110" t="str">
        <f t="shared" si="341"/>
        <v>Tryptic</v>
      </c>
      <c r="H3110" t="b">
        <f t="shared" si="342"/>
        <v>0</v>
      </c>
    </row>
    <row r="3111" spans="1:8" x14ac:dyDescent="0.3">
      <c r="A3111" t="s">
        <v>7401</v>
      </c>
      <c r="B3111" t="str">
        <f t="shared" si="336"/>
        <v>[K</v>
      </c>
      <c r="C3111" t="str">
        <f t="shared" si="337"/>
        <v>K</v>
      </c>
      <c r="D3111" t="str">
        <f t="shared" si="338"/>
        <v>Tryptic</v>
      </c>
      <c r="E3111" t="str">
        <f t="shared" si="339"/>
        <v>K.[A]</v>
      </c>
      <c r="F3111" t="str">
        <f t="shared" si="340"/>
        <v>K</v>
      </c>
      <c r="G3111" t="str">
        <f t="shared" si="341"/>
        <v>Tryptic</v>
      </c>
      <c r="H3111" t="b">
        <f t="shared" si="342"/>
        <v>0</v>
      </c>
    </row>
    <row r="3112" spans="1:8" x14ac:dyDescent="0.3">
      <c r="A3112" t="s">
        <v>7403</v>
      </c>
      <c r="B3112" t="str">
        <f t="shared" si="336"/>
        <v>[A</v>
      </c>
      <c r="C3112" t="str">
        <f t="shared" si="337"/>
        <v>A</v>
      </c>
      <c r="D3112" t="str">
        <f t="shared" si="338"/>
        <v>Semitryptic</v>
      </c>
      <c r="E3112" t="str">
        <f t="shared" si="339"/>
        <v>K.[V]</v>
      </c>
      <c r="F3112" t="str">
        <f t="shared" si="340"/>
        <v>K</v>
      </c>
      <c r="G3112" t="str">
        <f t="shared" si="341"/>
        <v>Tryptic</v>
      </c>
      <c r="H3112" t="b">
        <f t="shared" si="342"/>
        <v>1</v>
      </c>
    </row>
    <row r="3113" spans="1:8" x14ac:dyDescent="0.3">
      <c r="A3113" t="s">
        <v>7405</v>
      </c>
      <c r="B3113" t="str">
        <f t="shared" si="336"/>
        <v>[R</v>
      </c>
      <c r="C3113" t="str">
        <f t="shared" si="337"/>
        <v>R</v>
      </c>
      <c r="D3113" t="str">
        <f t="shared" si="338"/>
        <v>Tryptic</v>
      </c>
      <c r="E3113" t="str">
        <f t="shared" si="339"/>
        <v>R.[T]</v>
      </c>
      <c r="F3113" t="str">
        <f t="shared" si="340"/>
        <v>R</v>
      </c>
      <c r="G3113" t="str">
        <f t="shared" si="341"/>
        <v>Tryptic</v>
      </c>
      <c r="H3113" t="b">
        <f t="shared" si="342"/>
        <v>0</v>
      </c>
    </row>
    <row r="3114" spans="1:8" x14ac:dyDescent="0.3">
      <c r="A3114" t="s">
        <v>7408</v>
      </c>
      <c r="B3114" t="str">
        <f t="shared" si="336"/>
        <v>[K</v>
      </c>
      <c r="C3114" t="str">
        <f t="shared" si="337"/>
        <v>K</v>
      </c>
      <c r="D3114" t="str">
        <f t="shared" si="338"/>
        <v>Tryptic</v>
      </c>
      <c r="E3114" t="str">
        <f t="shared" si="339"/>
        <v>R.[I]</v>
      </c>
      <c r="F3114" t="str">
        <f t="shared" si="340"/>
        <v>R</v>
      </c>
      <c r="G3114" t="str">
        <f t="shared" si="341"/>
        <v>Tryptic</v>
      </c>
      <c r="H3114" t="b">
        <f t="shared" si="342"/>
        <v>0</v>
      </c>
    </row>
    <row r="3115" spans="1:8" x14ac:dyDescent="0.3">
      <c r="A3115" t="s">
        <v>7410</v>
      </c>
      <c r="B3115" t="str">
        <f t="shared" si="336"/>
        <v>[K</v>
      </c>
      <c r="C3115" t="str">
        <f t="shared" si="337"/>
        <v>K</v>
      </c>
      <c r="D3115" t="str">
        <f t="shared" si="338"/>
        <v>Tryptic</v>
      </c>
      <c r="E3115" t="str">
        <f t="shared" si="339"/>
        <v>K.[I]</v>
      </c>
      <c r="F3115" t="str">
        <f t="shared" si="340"/>
        <v>K</v>
      </c>
      <c r="G3115" t="str">
        <f t="shared" si="341"/>
        <v>Tryptic</v>
      </c>
      <c r="H3115" t="b">
        <f t="shared" si="342"/>
        <v>0</v>
      </c>
    </row>
    <row r="3116" spans="1:8" x14ac:dyDescent="0.3">
      <c r="A3116" t="s">
        <v>7412</v>
      </c>
      <c r="B3116" t="str">
        <f t="shared" si="336"/>
        <v>[K</v>
      </c>
      <c r="C3116" t="str">
        <f t="shared" si="337"/>
        <v>K</v>
      </c>
      <c r="D3116" t="str">
        <f t="shared" si="338"/>
        <v>Tryptic</v>
      </c>
      <c r="E3116" t="str">
        <f t="shared" si="339"/>
        <v>R.[E]</v>
      </c>
      <c r="F3116" t="str">
        <f t="shared" si="340"/>
        <v>R</v>
      </c>
      <c r="G3116" t="str">
        <f t="shared" si="341"/>
        <v>Tryptic</v>
      </c>
      <c r="H3116" t="b">
        <f t="shared" si="342"/>
        <v>0</v>
      </c>
    </row>
    <row r="3117" spans="1:8" x14ac:dyDescent="0.3">
      <c r="A3117" t="s">
        <v>7414</v>
      </c>
      <c r="B3117" t="str">
        <f t="shared" si="336"/>
        <v>[K</v>
      </c>
      <c r="C3117" t="str">
        <f t="shared" si="337"/>
        <v>K</v>
      </c>
      <c r="D3117" t="str">
        <f t="shared" si="338"/>
        <v>Tryptic</v>
      </c>
      <c r="E3117" t="str">
        <f t="shared" si="339"/>
        <v>K.[M]</v>
      </c>
      <c r="F3117" t="str">
        <f t="shared" si="340"/>
        <v>K</v>
      </c>
      <c r="G3117" t="str">
        <f t="shared" si="341"/>
        <v>Tryptic</v>
      </c>
      <c r="H3117" t="b">
        <f t="shared" si="342"/>
        <v>0</v>
      </c>
    </row>
    <row r="3118" spans="1:8" x14ac:dyDescent="0.3">
      <c r="A3118" t="s">
        <v>7417</v>
      </c>
      <c r="B3118" t="str">
        <f t="shared" si="336"/>
        <v>[R</v>
      </c>
      <c r="C3118" t="str">
        <f t="shared" si="337"/>
        <v>R</v>
      </c>
      <c r="D3118" t="str">
        <f t="shared" si="338"/>
        <v>Tryptic</v>
      </c>
      <c r="E3118" t="str">
        <f t="shared" si="339"/>
        <v>K.[S]</v>
      </c>
      <c r="F3118" t="str">
        <f t="shared" si="340"/>
        <v>K</v>
      </c>
      <c r="G3118" t="str">
        <f t="shared" si="341"/>
        <v>Tryptic</v>
      </c>
      <c r="H3118" t="b">
        <f t="shared" si="342"/>
        <v>0</v>
      </c>
    </row>
    <row r="3119" spans="1:8" x14ac:dyDescent="0.3">
      <c r="A3119" t="s">
        <v>7419</v>
      </c>
      <c r="B3119" t="str">
        <f t="shared" si="336"/>
        <v>[K</v>
      </c>
      <c r="C3119" t="str">
        <f t="shared" si="337"/>
        <v>K</v>
      </c>
      <c r="D3119" t="str">
        <f t="shared" si="338"/>
        <v>Tryptic</v>
      </c>
      <c r="E3119" t="str">
        <f t="shared" si="339"/>
        <v>R.[L]</v>
      </c>
      <c r="F3119" t="str">
        <f t="shared" si="340"/>
        <v>R</v>
      </c>
      <c r="G3119" t="str">
        <f t="shared" si="341"/>
        <v>Tryptic</v>
      </c>
      <c r="H3119" t="b">
        <f t="shared" si="342"/>
        <v>0</v>
      </c>
    </row>
    <row r="3120" spans="1:8" x14ac:dyDescent="0.3">
      <c r="A3120" t="s">
        <v>7421</v>
      </c>
      <c r="B3120" t="str">
        <f t="shared" si="336"/>
        <v>[K</v>
      </c>
      <c r="C3120" t="str">
        <f t="shared" si="337"/>
        <v>K</v>
      </c>
      <c r="D3120" t="str">
        <f t="shared" si="338"/>
        <v>Tryptic</v>
      </c>
      <c r="E3120" t="str">
        <f t="shared" si="339"/>
        <v>K.[K]</v>
      </c>
      <c r="F3120" t="str">
        <f t="shared" si="340"/>
        <v>K</v>
      </c>
      <c r="G3120" t="str">
        <f t="shared" si="341"/>
        <v>Tryptic</v>
      </c>
      <c r="H3120" t="b">
        <f t="shared" si="342"/>
        <v>0</v>
      </c>
    </row>
    <row r="3121" spans="1:8" x14ac:dyDescent="0.3">
      <c r="A3121" t="s">
        <v>7424</v>
      </c>
      <c r="B3121" t="str">
        <f t="shared" si="336"/>
        <v>[K</v>
      </c>
      <c r="C3121" t="str">
        <f t="shared" si="337"/>
        <v>K</v>
      </c>
      <c r="D3121" t="str">
        <f t="shared" si="338"/>
        <v>Tryptic</v>
      </c>
      <c r="E3121" t="str">
        <f t="shared" si="339"/>
        <v>R.[A]</v>
      </c>
      <c r="F3121" t="str">
        <f t="shared" si="340"/>
        <v>R</v>
      </c>
      <c r="G3121" t="str">
        <f t="shared" si="341"/>
        <v>Tryptic</v>
      </c>
      <c r="H3121" t="b">
        <f t="shared" si="342"/>
        <v>0</v>
      </c>
    </row>
    <row r="3122" spans="1:8" x14ac:dyDescent="0.3">
      <c r="A3122" t="s">
        <v>7426</v>
      </c>
      <c r="B3122" t="str">
        <f t="shared" si="336"/>
        <v>[K</v>
      </c>
      <c r="C3122" t="str">
        <f t="shared" si="337"/>
        <v>K</v>
      </c>
      <c r="D3122" t="str">
        <f t="shared" si="338"/>
        <v>Tryptic</v>
      </c>
      <c r="E3122" t="str">
        <f t="shared" si="339"/>
        <v>.[SA]</v>
      </c>
      <c r="F3122" t="str">
        <f t="shared" si="340"/>
        <v>.</v>
      </c>
      <c r="G3122" t="str">
        <f t="shared" si="341"/>
        <v>Semitryptic</v>
      </c>
      <c r="H3122" t="b">
        <f t="shared" si="342"/>
        <v>1</v>
      </c>
    </row>
    <row r="3123" spans="1:8" x14ac:dyDescent="0.3">
      <c r="A3123" t="s">
        <v>7428</v>
      </c>
      <c r="B3123" t="str">
        <f t="shared" si="336"/>
        <v>[K</v>
      </c>
      <c r="C3123" t="str">
        <f t="shared" si="337"/>
        <v>K</v>
      </c>
      <c r="D3123" t="str">
        <f t="shared" si="338"/>
        <v>Tryptic</v>
      </c>
      <c r="E3123" t="str">
        <f t="shared" si="339"/>
        <v>K.[F]</v>
      </c>
      <c r="F3123" t="str">
        <f t="shared" si="340"/>
        <v>K</v>
      </c>
      <c r="G3123" t="str">
        <f t="shared" si="341"/>
        <v>Tryptic</v>
      </c>
      <c r="H3123" t="b">
        <f t="shared" si="342"/>
        <v>0</v>
      </c>
    </row>
    <row r="3124" spans="1:8" x14ac:dyDescent="0.3">
      <c r="A3124" t="s">
        <v>7430</v>
      </c>
      <c r="B3124" t="str">
        <f t="shared" si="336"/>
        <v>[K</v>
      </c>
      <c r="C3124" t="str">
        <f t="shared" si="337"/>
        <v>K</v>
      </c>
      <c r="D3124" t="str">
        <f t="shared" si="338"/>
        <v>Tryptic</v>
      </c>
      <c r="E3124" t="str">
        <f t="shared" si="339"/>
        <v>K.[K]</v>
      </c>
      <c r="F3124" t="str">
        <f t="shared" si="340"/>
        <v>K</v>
      </c>
      <c r="G3124" t="str">
        <f t="shared" si="341"/>
        <v>Tryptic</v>
      </c>
      <c r="H3124" t="b">
        <f t="shared" si="342"/>
        <v>0</v>
      </c>
    </row>
    <row r="3125" spans="1:8" x14ac:dyDescent="0.3">
      <c r="A3125" t="s">
        <v>7432</v>
      </c>
      <c r="B3125" t="str">
        <f t="shared" si="336"/>
        <v>[R</v>
      </c>
      <c r="C3125" t="str">
        <f t="shared" si="337"/>
        <v>R</v>
      </c>
      <c r="D3125" t="str">
        <f t="shared" si="338"/>
        <v>Tryptic</v>
      </c>
      <c r="E3125" t="str">
        <f t="shared" si="339"/>
        <v>R.[V]</v>
      </c>
      <c r="F3125" t="str">
        <f t="shared" si="340"/>
        <v>R</v>
      </c>
      <c r="G3125" t="str">
        <f t="shared" si="341"/>
        <v>Tryptic</v>
      </c>
      <c r="H3125" t="b">
        <f t="shared" si="342"/>
        <v>0</v>
      </c>
    </row>
    <row r="3126" spans="1:8" x14ac:dyDescent="0.3">
      <c r="A3126" t="s">
        <v>7434</v>
      </c>
      <c r="B3126" t="str">
        <f t="shared" si="336"/>
        <v>[K</v>
      </c>
      <c r="C3126" t="str">
        <f t="shared" si="337"/>
        <v>K</v>
      </c>
      <c r="D3126" t="str">
        <f t="shared" si="338"/>
        <v>Tryptic</v>
      </c>
      <c r="E3126" t="str">
        <f t="shared" si="339"/>
        <v>R.[D]</v>
      </c>
      <c r="F3126" t="str">
        <f t="shared" si="340"/>
        <v>R</v>
      </c>
      <c r="G3126" t="str">
        <f t="shared" si="341"/>
        <v>Tryptic</v>
      </c>
      <c r="H3126" t="b">
        <f t="shared" si="342"/>
        <v>0</v>
      </c>
    </row>
    <row r="3127" spans="1:8" x14ac:dyDescent="0.3">
      <c r="A3127" t="s">
        <v>7436</v>
      </c>
      <c r="B3127" t="str">
        <f t="shared" si="336"/>
        <v>[R</v>
      </c>
      <c r="C3127" t="str">
        <f t="shared" si="337"/>
        <v>R</v>
      </c>
      <c r="D3127" t="str">
        <f t="shared" si="338"/>
        <v>Tryptic</v>
      </c>
      <c r="E3127" t="str">
        <f t="shared" si="339"/>
        <v>K.[T]</v>
      </c>
      <c r="F3127" t="str">
        <f t="shared" si="340"/>
        <v>K</v>
      </c>
      <c r="G3127" t="str">
        <f t="shared" si="341"/>
        <v>Tryptic</v>
      </c>
      <c r="H3127" t="b">
        <f t="shared" si="342"/>
        <v>0</v>
      </c>
    </row>
    <row r="3128" spans="1:8" x14ac:dyDescent="0.3">
      <c r="A3128" t="s">
        <v>7438</v>
      </c>
      <c r="B3128" t="str">
        <f t="shared" si="336"/>
        <v>[R</v>
      </c>
      <c r="C3128" t="str">
        <f t="shared" si="337"/>
        <v>R</v>
      </c>
      <c r="D3128" t="str">
        <f t="shared" si="338"/>
        <v>Tryptic</v>
      </c>
      <c r="E3128" t="str">
        <f t="shared" si="339"/>
        <v>R.[V]</v>
      </c>
      <c r="F3128" t="str">
        <f t="shared" si="340"/>
        <v>R</v>
      </c>
      <c r="G3128" t="str">
        <f t="shared" si="341"/>
        <v>Tryptic</v>
      </c>
      <c r="H3128" t="b">
        <f t="shared" si="342"/>
        <v>0</v>
      </c>
    </row>
    <row r="3129" spans="1:8" x14ac:dyDescent="0.3">
      <c r="A3129" t="s">
        <v>7441</v>
      </c>
      <c r="B3129" t="str">
        <f t="shared" si="336"/>
        <v>[K</v>
      </c>
      <c r="C3129" t="str">
        <f t="shared" si="337"/>
        <v>K</v>
      </c>
      <c r="D3129" t="str">
        <f t="shared" si="338"/>
        <v>Tryptic</v>
      </c>
      <c r="E3129" t="str">
        <f t="shared" si="339"/>
        <v>R.[E]</v>
      </c>
      <c r="F3129" t="str">
        <f t="shared" si="340"/>
        <v>R</v>
      </c>
      <c r="G3129" t="str">
        <f t="shared" si="341"/>
        <v>Tryptic</v>
      </c>
      <c r="H3129" t="b">
        <f t="shared" si="342"/>
        <v>0</v>
      </c>
    </row>
    <row r="3130" spans="1:8" x14ac:dyDescent="0.3">
      <c r="A3130" t="s">
        <v>7443</v>
      </c>
      <c r="B3130" t="str">
        <f t="shared" si="336"/>
        <v>[R</v>
      </c>
      <c r="C3130" t="str">
        <f t="shared" si="337"/>
        <v>R</v>
      </c>
      <c r="D3130" t="str">
        <f t="shared" si="338"/>
        <v>Tryptic</v>
      </c>
      <c r="E3130" t="str">
        <f t="shared" si="339"/>
        <v>K.[G]</v>
      </c>
      <c r="F3130" t="str">
        <f t="shared" si="340"/>
        <v>K</v>
      </c>
      <c r="G3130" t="str">
        <f t="shared" si="341"/>
        <v>Tryptic</v>
      </c>
      <c r="H3130" t="b">
        <f t="shared" si="342"/>
        <v>0</v>
      </c>
    </row>
    <row r="3131" spans="1:8" x14ac:dyDescent="0.3">
      <c r="A3131" t="s">
        <v>7445</v>
      </c>
      <c r="B3131" t="str">
        <f t="shared" si="336"/>
        <v>[R</v>
      </c>
      <c r="C3131" t="str">
        <f t="shared" si="337"/>
        <v>R</v>
      </c>
      <c r="D3131" t="str">
        <f t="shared" si="338"/>
        <v>Tryptic</v>
      </c>
      <c r="E3131" t="str">
        <f t="shared" si="339"/>
        <v>K.[L]</v>
      </c>
      <c r="F3131" t="str">
        <f t="shared" si="340"/>
        <v>K</v>
      </c>
      <c r="G3131" t="str">
        <f t="shared" si="341"/>
        <v>Tryptic</v>
      </c>
      <c r="H3131" t="b">
        <f t="shared" si="342"/>
        <v>0</v>
      </c>
    </row>
    <row r="3132" spans="1:8" x14ac:dyDescent="0.3">
      <c r="A3132" t="s">
        <v>7447</v>
      </c>
      <c r="B3132" t="str">
        <f t="shared" si="336"/>
        <v>[K</v>
      </c>
      <c r="C3132" t="str">
        <f t="shared" si="337"/>
        <v>K</v>
      </c>
      <c r="D3132" t="str">
        <f t="shared" si="338"/>
        <v>Tryptic</v>
      </c>
      <c r="E3132" t="str">
        <f t="shared" si="339"/>
        <v>K.[M]</v>
      </c>
      <c r="F3132" t="str">
        <f t="shared" si="340"/>
        <v>K</v>
      </c>
      <c r="G3132" t="str">
        <f t="shared" si="341"/>
        <v>Tryptic</v>
      </c>
      <c r="H3132" t="b">
        <f t="shared" si="342"/>
        <v>0</v>
      </c>
    </row>
    <row r="3133" spans="1:8" x14ac:dyDescent="0.3">
      <c r="A3133" t="s">
        <v>7449</v>
      </c>
      <c r="B3133" t="str">
        <f t="shared" si="336"/>
        <v>[R</v>
      </c>
      <c r="C3133" t="str">
        <f t="shared" si="337"/>
        <v>R</v>
      </c>
      <c r="D3133" t="str">
        <f t="shared" si="338"/>
        <v>Tryptic</v>
      </c>
      <c r="E3133" t="str">
        <f t="shared" si="339"/>
        <v>R.[L]</v>
      </c>
      <c r="F3133" t="str">
        <f t="shared" si="340"/>
        <v>R</v>
      </c>
      <c r="G3133" t="str">
        <f t="shared" si="341"/>
        <v>Tryptic</v>
      </c>
      <c r="H3133" t="b">
        <f t="shared" si="342"/>
        <v>0</v>
      </c>
    </row>
    <row r="3134" spans="1:8" x14ac:dyDescent="0.3">
      <c r="A3134" t="s">
        <v>7451</v>
      </c>
      <c r="B3134" t="str">
        <f t="shared" si="336"/>
        <v>[K</v>
      </c>
      <c r="C3134" t="str">
        <f t="shared" si="337"/>
        <v>K</v>
      </c>
      <c r="D3134" t="str">
        <f t="shared" si="338"/>
        <v>Tryptic</v>
      </c>
      <c r="E3134" t="str">
        <f t="shared" si="339"/>
        <v>K.[L]</v>
      </c>
      <c r="F3134" t="str">
        <f t="shared" si="340"/>
        <v>K</v>
      </c>
      <c r="G3134" t="str">
        <f t="shared" si="341"/>
        <v>Tryptic</v>
      </c>
      <c r="H3134" t="b">
        <f t="shared" si="342"/>
        <v>0</v>
      </c>
    </row>
    <row r="3135" spans="1:8" x14ac:dyDescent="0.3">
      <c r="A3135" t="s">
        <v>7453</v>
      </c>
      <c r="B3135" t="str">
        <f t="shared" si="336"/>
        <v>[K</v>
      </c>
      <c r="C3135" t="str">
        <f t="shared" si="337"/>
        <v>K</v>
      </c>
      <c r="D3135" t="str">
        <f t="shared" si="338"/>
        <v>Tryptic</v>
      </c>
      <c r="E3135" t="str">
        <f t="shared" si="339"/>
        <v>K.[I]</v>
      </c>
      <c r="F3135" t="str">
        <f t="shared" si="340"/>
        <v>K</v>
      </c>
      <c r="G3135" t="str">
        <f t="shared" si="341"/>
        <v>Tryptic</v>
      </c>
      <c r="H3135" t="b">
        <f t="shared" si="342"/>
        <v>0</v>
      </c>
    </row>
    <row r="3136" spans="1:8" x14ac:dyDescent="0.3">
      <c r="A3136" t="s">
        <v>7455</v>
      </c>
      <c r="B3136" t="str">
        <f t="shared" si="336"/>
        <v>[K</v>
      </c>
      <c r="C3136" t="str">
        <f t="shared" si="337"/>
        <v>K</v>
      </c>
      <c r="D3136" t="str">
        <f t="shared" si="338"/>
        <v>Tryptic</v>
      </c>
      <c r="E3136" t="str">
        <f t="shared" si="339"/>
        <v>K.[I]</v>
      </c>
      <c r="F3136" t="str">
        <f t="shared" si="340"/>
        <v>K</v>
      </c>
      <c r="G3136" t="str">
        <f t="shared" si="341"/>
        <v>Tryptic</v>
      </c>
      <c r="H3136" t="b">
        <f t="shared" si="342"/>
        <v>0</v>
      </c>
    </row>
    <row r="3137" spans="1:8" x14ac:dyDescent="0.3">
      <c r="A3137" t="s">
        <v>7457</v>
      </c>
      <c r="B3137" t="str">
        <f t="shared" si="336"/>
        <v>[R</v>
      </c>
      <c r="C3137" t="str">
        <f t="shared" si="337"/>
        <v>R</v>
      </c>
      <c r="D3137" t="str">
        <f t="shared" si="338"/>
        <v>Tryptic</v>
      </c>
      <c r="E3137" t="str">
        <f t="shared" si="339"/>
        <v>K.[I]</v>
      </c>
      <c r="F3137" t="str">
        <f t="shared" si="340"/>
        <v>K</v>
      </c>
      <c r="G3137" t="str">
        <f t="shared" si="341"/>
        <v>Tryptic</v>
      </c>
      <c r="H3137" t="b">
        <f t="shared" si="342"/>
        <v>0</v>
      </c>
    </row>
    <row r="3138" spans="1:8" x14ac:dyDescent="0.3">
      <c r="A3138" t="s">
        <v>7459</v>
      </c>
      <c r="B3138" t="str">
        <f t="shared" si="336"/>
        <v>[K</v>
      </c>
      <c r="C3138" t="str">
        <f t="shared" si="337"/>
        <v>K</v>
      </c>
      <c r="D3138" t="str">
        <f t="shared" si="338"/>
        <v>Tryptic</v>
      </c>
      <c r="E3138" t="str">
        <f t="shared" si="339"/>
        <v>R.[I]</v>
      </c>
      <c r="F3138" t="str">
        <f t="shared" si="340"/>
        <v>R</v>
      </c>
      <c r="G3138" t="str">
        <f t="shared" si="341"/>
        <v>Tryptic</v>
      </c>
      <c r="H3138" t="b">
        <f t="shared" si="342"/>
        <v>0</v>
      </c>
    </row>
    <row r="3139" spans="1:8" x14ac:dyDescent="0.3">
      <c r="A3139" t="s">
        <v>7461</v>
      </c>
      <c r="B3139" t="str">
        <f t="shared" ref="B3139:B3202" si="343">LEFT(A3139,2)</f>
        <v>[K</v>
      </c>
      <c r="C3139" t="str">
        <f t="shared" ref="C3139:C3202" si="344">RIGHT(B3139,1)</f>
        <v>K</v>
      </c>
      <c r="D3139" t="str">
        <f t="shared" ref="D3139:D3202" si="345">IF(OR(C3139="K",C3139="R"),"Tryptic","Semitryptic")</f>
        <v>Tryptic</v>
      </c>
      <c r="E3139" t="str">
        <f t="shared" ref="E3139:E3202" si="346">RIGHT(A3139,5)</f>
        <v>.[RG]</v>
      </c>
      <c r="F3139" t="str">
        <f t="shared" ref="F3139:F3202" si="347">LEFT(E3139,1)</f>
        <v>.</v>
      </c>
      <c r="G3139" t="str">
        <f t="shared" ref="G3139:G3202" si="348">IF(OR(F3139="K",F3139="R"),"Tryptic","Semitryptic")</f>
        <v>Semitryptic</v>
      </c>
      <c r="H3139" t="b">
        <f t="shared" ref="H3139:H3202" si="349">OR(D3139="Semitryptic",G3139="Semitryptic")</f>
        <v>1</v>
      </c>
    </row>
    <row r="3140" spans="1:8" x14ac:dyDescent="0.3">
      <c r="A3140" t="s">
        <v>7464</v>
      </c>
      <c r="B3140" t="str">
        <f t="shared" si="343"/>
        <v>[K</v>
      </c>
      <c r="C3140" t="str">
        <f t="shared" si="344"/>
        <v>K</v>
      </c>
      <c r="D3140" t="str">
        <f t="shared" si="345"/>
        <v>Tryptic</v>
      </c>
      <c r="E3140" t="str">
        <f t="shared" si="346"/>
        <v>R.[Q]</v>
      </c>
      <c r="F3140" t="str">
        <f t="shared" si="347"/>
        <v>R</v>
      </c>
      <c r="G3140" t="str">
        <f t="shared" si="348"/>
        <v>Tryptic</v>
      </c>
      <c r="H3140" t="b">
        <f t="shared" si="349"/>
        <v>0</v>
      </c>
    </row>
    <row r="3141" spans="1:8" x14ac:dyDescent="0.3">
      <c r="A3141" t="s">
        <v>7467</v>
      </c>
      <c r="B3141" t="str">
        <f t="shared" si="343"/>
        <v>[K</v>
      </c>
      <c r="C3141" t="str">
        <f t="shared" si="344"/>
        <v>K</v>
      </c>
      <c r="D3141" t="str">
        <f t="shared" si="345"/>
        <v>Tryptic</v>
      </c>
      <c r="E3141" t="str">
        <f t="shared" si="346"/>
        <v>K.[M]</v>
      </c>
      <c r="F3141" t="str">
        <f t="shared" si="347"/>
        <v>K</v>
      </c>
      <c r="G3141" t="str">
        <f t="shared" si="348"/>
        <v>Tryptic</v>
      </c>
      <c r="H3141" t="b">
        <f t="shared" si="349"/>
        <v>0</v>
      </c>
    </row>
    <row r="3142" spans="1:8" x14ac:dyDescent="0.3">
      <c r="A3142" t="s">
        <v>7470</v>
      </c>
      <c r="B3142" t="str">
        <f t="shared" si="343"/>
        <v>[K</v>
      </c>
      <c r="C3142" t="str">
        <f t="shared" si="344"/>
        <v>K</v>
      </c>
      <c r="D3142" t="str">
        <f t="shared" si="345"/>
        <v>Tryptic</v>
      </c>
      <c r="E3142" t="str">
        <f t="shared" si="346"/>
        <v>R.[F]</v>
      </c>
      <c r="F3142" t="str">
        <f t="shared" si="347"/>
        <v>R</v>
      </c>
      <c r="G3142" t="str">
        <f t="shared" si="348"/>
        <v>Tryptic</v>
      </c>
      <c r="H3142" t="b">
        <f t="shared" si="349"/>
        <v>0</v>
      </c>
    </row>
    <row r="3143" spans="1:8" x14ac:dyDescent="0.3">
      <c r="A3143" t="s">
        <v>7472</v>
      </c>
      <c r="B3143" t="str">
        <f t="shared" si="343"/>
        <v>[K</v>
      </c>
      <c r="C3143" t="str">
        <f t="shared" si="344"/>
        <v>K</v>
      </c>
      <c r="D3143" t="str">
        <f t="shared" si="345"/>
        <v>Tryptic</v>
      </c>
      <c r="E3143" t="str">
        <f t="shared" si="346"/>
        <v>K.[L]</v>
      </c>
      <c r="F3143" t="str">
        <f t="shared" si="347"/>
        <v>K</v>
      </c>
      <c r="G3143" t="str">
        <f t="shared" si="348"/>
        <v>Tryptic</v>
      </c>
      <c r="H3143" t="b">
        <f t="shared" si="349"/>
        <v>0</v>
      </c>
    </row>
    <row r="3144" spans="1:8" x14ac:dyDescent="0.3">
      <c r="A3144" t="s">
        <v>7474</v>
      </c>
      <c r="B3144" t="str">
        <f t="shared" si="343"/>
        <v>[K</v>
      </c>
      <c r="C3144" t="str">
        <f t="shared" si="344"/>
        <v>K</v>
      </c>
      <c r="D3144" t="str">
        <f t="shared" si="345"/>
        <v>Tryptic</v>
      </c>
      <c r="E3144" t="str">
        <f t="shared" si="346"/>
        <v>K.[L]</v>
      </c>
      <c r="F3144" t="str">
        <f t="shared" si="347"/>
        <v>K</v>
      </c>
      <c r="G3144" t="str">
        <f t="shared" si="348"/>
        <v>Tryptic</v>
      </c>
      <c r="H3144" t="b">
        <f t="shared" si="349"/>
        <v>0</v>
      </c>
    </row>
    <row r="3145" spans="1:8" x14ac:dyDescent="0.3">
      <c r="A3145" t="s">
        <v>7476</v>
      </c>
      <c r="B3145" t="str">
        <f t="shared" si="343"/>
        <v>[K</v>
      </c>
      <c r="C3145" t="str">
        <f t="shared" si="344"/>
        <v>K</v>
      </c>
      <c r="D3145" t="str">
        <f t="shared" si="345"/>
        <v>Tryptic</v>
      </c>
      <c r="E3145" t="str">
        <f t="shared" si="346"/>
        <v>R.[V]</v>
      </c>
      <c r="F3145" t="str">
        <f t="shared" si="347"/>
        <v>R</v>
      </c>
      <c r="G3145" t="str">
        <f t="shared" si="348"/>
        <v>Tryptic</v>
      </c>
      <c r="H3145" t="b">
        <f t="shared" si="349"/>
        <v>0</v>
      </c>
    </row>
    <row r="3146" spans="1:8" x14ac:dyDescent="0.3">
      <c r="A3146" t="s">
        <v>7479</v>
      </c>
      <c r="B3146" t="str">
        <f t="shared" si="343"/>
        <v>[R</v>
      </c>
      <c r="C3146" t="str">
        <f t="shared" si="344"/>
        <v>R</v>
      </c>
      <c r="D3146" t="str">
        <f t="shared" si="345"/>
        <v>Tryptic</v>
      </c>
      <c r="E3146" t="str">
        <f t="shared" si="346"/>
        <v>R.[A]</v>
      </c>
      <c r="F3146" t="str">
        <f t="shared" si="347"/>
        <v>R</v>
      </c>
      <c r="G3146" t="str">
        <f t="shared" si="348"/>
        <v>Tryptic</v>
      </c>
      <c r="H3146" t="b">
        <f t="shared" si="349"/>
        <v>0</v>
      </c>
    </row>
    <row r="3147" spans="1:8" x14ac:dyDescent="0.3">
      <c r="A3147" t="s">
        <v>7481</v>
      </c>
      <c r="B3147" t="str">
        <f t="shared" si="343"/>
        <v>[R</v>
      </c>
      <c r="C3147" t="str">
        <f t="shared" si="344"/>
        <v>R</v>
      </c>
      <c r="D3147" t="str">
        <f t="shared" si="345"/>
        <v>Tryptic</v>
      </c>
      <c r="E3147" t="str">
        <f t="shared" si="346"/>
        <v>K.[G]</v>
      </c>
      <c r="F3147" t="str">
        <f t="shared" si="347"/>
        <v>K</v>
      </c>
      <c r="G3147" t="str">
        <f t="shared" si="348"/>
        <v>Tryptic</v>
      </c>
      <c r="H3147" t="b">
        <f t="shared" si="349"/>
        <v>0</v>
      </c>
    </row>
    <row r="3148" spans="1:8" x14ac:dyDescent="0.3">
      <c r="A3148" t="s">
        <v>7483</v>
      </c>
      <c r="B3148" t="str">
        <f t="shared" si="343"/>
        <v>[K</v>
      </c>
      <c r="C3148" t="str">
        <f t="shared" si="344"/>
        <v>K</v>
      </c>
      <c r="D3148" t="str">
        <f t="shared" si="345"/>
        <v>Tryptic</v>
      </c>
      <c r="E3148" t="str">
        <f t="shared" si="346"/>
        <v>K.[K]</v>
      </c>
      <c r="F3148" t="str">
        <f t="shared" si="347"/>
        <v>K</v>
      </c>
      <c r="G3148" t="str">
        <f t="shared" si="348"/>
        <v>Tryptic</v>
      </c>
      <c r="H3148" t="b">
        <f t="shared" si="349"/>
        <v>0</v>
      </c>
    </row>
    <row r="3149" spans="1:8" x14ac:dyDescent="0.3">
      <c r="A3149" t="s">
        <v>7486</v>
      </c>
      <c r="B3149" t="str">
        <f t="shared" si="343"/>
        <v>[K</v>
      </c>
      <c r="C3149" t="str">
        <f t="shared" si="344"/>
        <v>K</v>
      </c>
      <c r="D3149" t="str">
        <f t="shared" si="345"/>
        <v>Tryptic</v>
      </c>
      <c r="E3149" t="str">
        <f t="shared" si="346"/>
        <v>K.[V]</v>
      </c>
      <c r="F3149" t="str">
        <f t="shared" si="347"/>
        <v>K</v>
      </c>
      <c r="G3149" t="str">
        <f t="shared" si="348"/>
        <v>Tryptic</v>
      </c>
      <c r="H3149" t="b">
        <f t="shared" si="349"/>
        <v>0</v>
      </c>
    </row>
    <row r="3150" spans="1:8" x14ac:dyDescent="0.3">
      <c r="A3150" t="s">
        <v>7488</v>
      </c>
      <c r="B3150" t="str">
        <f t="shared" si="343"/>
        <v>[K</v>
      </c>
      <c r="C3150" t="str">
        <f t="shared" si="344"/>
        <v>K</v>
      </c>
      <c r="D3150" t="str">
        <f t="shared" si="345"/>
        <v>Tryptic</v>
      </c>
      <c r="E3150" t="str">
        <f t="shared" si="346"/>
        <v>K.[S]</v>
      </c>
      <c r="F3150" t="str">
        <f t="shared" si="347"/>
        <v>K</v>
      </c>
      <c r="G3150" t="str">
        <f t="shared" si="348"/>
        <v>Tryptic</v>
      </c>
      <c r="H3150" t="b">
        <f t="shared" si="349"/>
        <v>0</v>
      </c>
    </row>
    <row r="3151" spans="1:8" x14ac:dyDescent="0.3">
      <c r="A3151" t="s">
        <v>7490</v>
      </c>
      <c r="B3151" t="str">
        <f t="shared" si="343"/>
        <v>[C</v>
      </c>
      <c r="C3151" t="str">
        <f t="shared" si="344"/>
        <v>C</v>
      </c>
      <c r="D3151" t="str">
        <f t="shared" si="345"/>
        <v>Semitryptic</v>
      </c>
      <c r="E3151" t="str">
        <f t="shared" si="346"/>
        <v>K.[L]</v>
      </c>
      <c r="F3151" t="str">
        <f t="shared" si="347"/>
        <v>K</v>
      </c>
      <c r="G3151" t="str">
        <f t="shared" si="348"/>
        <v>Tryptic</v>
      </c>
      <c r="H3151" t="b">
        <f t="shared" si="349"/>
        <v>1</v>
      </c>
    </row>
    <row r="3152" spans="1:8" x14ac:dyDescent="0.3">
      <c r="A3152" t="s">
        <v>7492</v>
      </c>
      <c r="B3152" t="str">
        <f t="shared" si="343"/>
        <v>[R</v>
      </c>
      <c r="C3152" t="str">
        <f t="shared" si="344"/>
        <v>R</v>
      </c>
      <c r="D3152" t="str">
        <f t="shared" si="345"/>
        <v>Tryptic</v>
      </c>
      <c r="E3152" t="str">
        <f t="shared" si="346"/>
        <v>R.[R]</v>
      </c>
      <c r="F3152" t="str">
        <f t="shared" si="347"/>
        <v>R</v>
      </c>
      <c r="G3152" t="str">
        <f t="shared" si="348"/>
        <v>Tryptic</v>
      </c>
      <c r="H3152" t="b">
        <f t="shared" si="349"/>
        <v>0</v>
      </c>
    </row>
    <row r="3153" spans="1:8" x14ac:dyDescent="0.3">
      <c r="A3153" t="s">
        <v>7494</v>
      </c>
      <c r="B3153" t="str">
        <f t="shared" si="343"/>
        <v>[R</v>
      </c>
      <c r="C3153" t="str">
        <f t="shared" si="344"/>
        <v>R</v>
      </c>
      <c r="D3153" t="str">
        <f t="shared" si="345"/>
        <v>Tryptic</v>
      </c>
      <c r="E3153" t="str">
        <f t="shared" si="346"/>
        <v>K.[L]</v>
      </c>
      <c r="F3153" t="str">
        <f t="shared" si="347"/>
        <v>K</v>
      </c>
      <c r="G3153" t="str">
        <f t="shared" si="348"/>
        <v>Tryptic</v>
      </c>
      <c r="H3153" t="b">
        <f t="shared" si="349"/>
        <v>0</v>
      </c>
    </row>
    <row r="3154" spans="1:8" x14ac:dyDescent="0.3">
      <c r="A3154" t="s">
        <v>7496</v>
      </c>
      <c r="B3154" t="str">
        <f t="shared" si="343"/>
        <v>[R</v>
      </c>
      <c r="C3154" t="str">
        <f t="shared" si="344"/>
        <v>R</v>
      </c>
      <c r="D3154" t="str">
        <f t="shared" si="345"/>
        <v>Tryptic</v>
      </c>
      <c r="E3154" t="str">
        <f t="shared" si="346"/>
        <v>K.[A]</v>
      </c>
      <c r="F3154" t="str">
        <f t="shared" si="347"/>
        <v>K</v>
      </c>
      <c r="G3154" t="str">
        <f t="shared" si="348"/>
        <v>Tryptic</v>
      </c>
      <c r="H3154" t="b">
        <f t="shared" si="349"/>
        <v>0</v>
      </c>
    </row>
    <row r="3155" spans="1:8" x14ac:dyDescent="0.3">
      <c r="A3155" t="s">
        <v>7498</v>
      </c>
      <c r="B3155" t="str">
        <f t="shared" si="343"/>
        <v>[K</v>
      </c>
      <c r="C3155" t="str">
        <f t="shared" si="344"/>
        <v>K</v>
      </c>
      <c r="D3155" t="str">
        <f t="shared" si="345"/>
        <v>Tryptic</v>
      </c>
      <c r="E3155" t="str">
        <f t="shared" si="346"/>
        <v>K.[H]</v>
      </c>
      <c r="F3155" t="str">
        <f t="shared" si="347"/>
        <v>K</v>
      </c>
      <c r="G3155" t="str">
        <f t="shared" si="348"/>
        <v>Tryptic</v>
      </c>
      <c r="H3155" t="b">
        <f t="shared" si="349"/>
        <v>0</v>
      </c>
    </row>
    <row r="3156" spans="1:8" x14ac:dyDescent="0.3">
      <c r="A3156" t="s">
        <v>7500</v>
      </c>
      <c r="B3156" t="str">
        <f t="shared" si="343"/>
        <v>[R</v>
      </c>
      <c r="C3156" t="str">
        <f t="shared" si="344"/>
        <v>R</v>
      </c>
      <c r="D3156" t="str">
        <f t="shared" si="345"/>
        <v>Tryptic</v>
      </c>
      <c r="E3156" t="str">
        <f t="shared" si="346"/>
        <v>K.[T]</v>
      </c>
      <c r="F3156" t="str">
        <f t="shared" si="347"/>
        <v>K</v>
      </c>
      <c r="G3156" t="str">
        <f t="shared" si="348"/>
        <v>Tryptic</v>
      </c>
      <c r="H3156" t="b">
        <f t="shared" si="349"/>
        <v>0</v>
      </c>
    </row>
    <row r="3157" spans="1:8" x14ac:dyDescent="0.3">
      <c r="A3157" t="s">
        <v>7502</v>
      </c>
      <c r="B3157" t="str">
        <f t="shared" si="343"/>
        <v>[K</v>
      </c>
      <c r="C3157" t="str">
        <f t="shared" si="344"/>
        <v>K</v>
      </c>
      <c r="D3157" t="str">
        <f t="shared" si="345"/>
        <v>Tryptic</v>
      </c>
      <c r="E3157" t="str">
        <f t="shared" si="346"/>
        <v>R.[L]</v>
      </c>
      <c r="F3157" t="str">
        <f t="shared" si="347"/>
        <v>R</v>
      </c>
      <c r="G3157" t="str">
        <f t="shared" si="348"/>
        <v>Tryptic</v>
      </c>
      <c r="H3157" t="b">
        <f t="shared" si="349"/>
        <v>0</v>
      </c>
    </row>
    <row r="3158" spans="1:8" x14ac:dyDescent="0.3">
      <c r="A3158" t="s">
        <v>7504</v>
      </c>
      <c r="B3158" t="str">
        <f t="shared" si="343"/>
        <v>[K</v>
      </c>
      <c r="C3158" t="str">
        <f t="shared" si="344"/>
        <v>K</v>
      </c>
      <c r="D3158" t="str">
        <f t="shared" si="345"/>
        <v>Tryptic</v>
      </c>
      <c r="E3158" t="str">
        <f t="shared" si="346"/>
        <v>R.[G]</v>
      </c>
      <c r="F3158" t="str">
        <f t="shared" si="347"/>
        <v>R</v>
      </c>
      <c r="G3158" t="str">
        <f t="shared" si="348"/>
        <v>Tryptic</v>
      </c>
      <c r="H3158" t="b">
        <f t="shared" si="349"/>
        <v>0</v>
      </c>
    </row>
    <row r="3159" spans="1:8" x14ac:dyDescent="0.3">
      <c r="A3159" t="s">
        <v>7507</v>
      </c>
      <c r="B3159" t="str">
        <f t="shared" si="343"/>
        <v>[R</v>
      </c>
      <c r="C3159" t="str">
        <f t="shared" si="344"/>
        <v>R</v>
      </c>
      <c r="D3159" t="str">
        <f t="shared" si="345"/>
        <v>Tryptic</v>
      </c>
      <c r="E3159" t="str">
        <f t="shared" si="346"/>
        <v>R.[I]</v>
      </c>
      <c r="F3159" t="str">
        <f t="shared" si="347"/>
        <v>R</v>
      </c>
      <c r="G3159" t="str">
        <f t="shared" si="348"/>
        <v>Tryptic</v>
      </c>
      <c r="H3159" t="b">
        <f t="shared" si="349"/>
        <v>0</v>
      </c>
    </row>
    <row r="3160" spans="1:8" x14ac:dyDescent="0.3">
      <c r="A3160" t="s">
        <v>7510</v>
      </c>
      <c r="B3160" t="str">
        <f t="shared" si="343"/>
        <v>[K</v>
      </c>
      <c r="C3160" t="str">
        <f t="shared" si="344"/>
        <v>K</v>
      </c>
      <c r="D3160" t="str">
        <f t="shared" si="345"/>
        <v>Tryptic</v>
      </c>
      <c r="E3160" t="str">
        <f t="shared" si="346"/>
        <v>K.[L]</v>
      </c>
      <c r="F3160" t="str">
        <f t="shared" si="347"/>
        <v>K</v>
      </c>
      <c r="G3160" t="str">
        <f t="shared" si="348"/>
        <v>Tryptic</v>
      </c>
      <c r="H3160" t="b">
        <f t="shared" si="349"/>
        <v>0</v>
      </c>
    </row>
    <row r="3161" spans="1:8" x14ac:dyDescent="0.3">
      <c r="A3161" t="s">
        <v>7512</v>
      </c>
      <c r="B3161" t="str">
        <f t="shared" si="343"/>
        <v>[K</v>
      </c>
      <c r="C3161" t="str">
        <f t="shared" si="344"/>
        <v>K</v>
      </c>
      <c r="D3161" t="str">
        <f t="shared" si="345"/>
        <v>Tryptic</v>
      </c>
      <c r="E3161" t="str">
        <f t="shared" si="346"/>
        <v>K.[E]</v>
      </c>
      <c r="F3161" t="str">
        <f t="shared" si="347"/>
        <v>K</v>
      </c>
      <c r="G3161" t="str">
        <f t="shared" si="348"/>
        <v>Tryptic</v>
      </c>
      <c r="H3161" t="b">
        <f t="shared" si="349"/>
        <v>0</v>
      </c>
    </row>
    <row r="3162" spans="1:8" x14ac:dyDescent="0.3">
      <c r="A3162" t="s">
        <v>7514</v>
      </c>
      <c r="B3162" t="str">
        <f t="shared" si="343"/>
        <v>[R</v>
      </c>
      <c r="C3162" t="str">
        <f t="shared" si="344"/>
        <v>R</v>
      </c>
      <c r="D3162" t="str">
        <f t="shared" si="345"/>
        <v>Tryptic</v>
      </c>
      <c r="E3162" t="str">
        <f t="shared" si="346"/>
        <v>K.[N]</v>
      </c>
      <c r="F3162" t="str">
        <f t="shared" si="347"/>
        <v>K</v>
      </c>
      <c r="G3162" t="str">
        <f t="shared" si="348"/>
        <v>Tryptic</v>
      </c>
      <c r="H3162" t="b">
        <f t="shared" si="349"/>
        <v>0</v>
      </c>
    </row>
    <row r="3163" spans="1:8" x14ac:dyDescent="0.3">
      <c r="A3163" t="s">
        <v>7518</v>
      </c>
      <c r="B3163" t="str">
        <f t="shared" si="343"/>
        <v>[K</v>
      </c>
      <c r="C3163" t="str">
        <f t="shared" si="344"/>
        <v>K</v>
      </c>
      <c r="D3163" t="str">
        <f t="shared" si="345"/>
        <v>Tryptic</v>
      </c>
      <c r="E3163" t="str">
        <f t="shared" si="346"/>
        <v>K.[T]</v>
      </c>
      <c r="F3163" t="str">
        <f t="shared" si="347"/>
        <v>K</v>
      </c>
      <c r="G3163" t="str">
        <f t="shared" si="348"/>
        <v>Tryptic</v>
      </c>
      <c r="H3163" t="b">
        <f t="shared" si="349"/>
        <v>0</v>
      </c>
    </row>
    <row r="3164" spans="1:8" x14ac:dyDescent="0.3">
      <c r="A3164" t="s">
        <v>7520</v>
      </c>
      <c r="B3164" t="str">
        <f t="shared" si="343"/>
        <v>[R</v>
      </c>
      <c r="C3164" t="str">
        <f t="shared" si="344"/>
        <v>R</v>
      </c>
      <c r="D3164" t="str">
        <f t="shared" si="345"/>
        <v>Tryptic</v>
      </c>
      <c r="E3164" t="str">
        <f t="shared" si="346"/>
        <v>K.[T]</v>
      </c>
      <c r="F3164" t="str">
        <f t="shared" si="347"/>
        <v>K</v>
      </c>
      <c r="G3164" t="str">
        <f t="shared" si="348"/>
        <v>Tryptic</v>
      </c>
      <c r="H3164" t="b">
        <f t="shared" si="349"/>
        <v>0</v>
      </c>
    </row>
    <row r="3165" spans="1:8" x14ac:dyDescent="0.3">
      <c r="A3165" t="s">
        <v>7522</v>
      </c>
      <c r="B3165" t="str">
        <f t="shared" si="343"/>
        <v>[K</v>
      </c>
      <c r="C3165" t="str">
        <f t="shared" si="344"/>
        <v>K</v>
      </c>
      <c r="D3165" t="str">
        <f t="shared" si="345"/>
        <v>Tryptic</v>
      </c>
      <c r="E3165" t="str">
        <f t="shared" si="346"/>
        <v>R.[A]</v>
      </c>
      <c r="F3165" t="str">
        <f t="shared" si="347"/>
        <v>R</v>
      </c>
      <c r="G3165" t="str">
        <f t="shared" si="348"/>
        <v>Tryptic</v>
      </c>
      <c r="H3165" t="b">
        <f t="shared" si="349"/>
        <v>0</v>
      </c>
    </row>
    <row r="3166" spans="1:8" x14ac:dyDescent="0.3">
      <c r="A3166" t="s">
        <v>7524</v>
      </c>
      <c r="B3166" t="str">
        <f t="shared" si="343"/>
        <v>[K</v>
      </c>
      <c r="C3166" t="str">
        <f t="shared" si="344"/>
        <v>K</v>
      </c>
      <c r="D3166" t="str">
        <f t="shared" si="345"/>
        <v>Tryptic</v>
      </c>
      <c r="E3166" t="str">
        <f t="shared" si="346"/>
        <v>R.[W]</v>
      </c>
      <c r="F3166" t="str">
        <f t="shared" si="347"/>
        <v>R</v>
      </c>
      <c r="G3166" t="str">
        <f t="shared" si="348"/>
        <v>Tryptic</v>
      </c>
      <c r="H3166" t="b">
        <f t="shared" si="349"/>
        <v>0</v>
      </c>
    </row>
    <row r="3167" spans="1:8" x14ac:dyDescent="0.3">
      <c r="A3167" t="s">
        <v>7526</v>
      </c>
      <c r="B3167" t="str">
        <f t="shared" si="343"/>
        <v>[R</v>
      </c>
      <c r="C3167" t="str">
        <f t="shared" si="344"/>
        <v>R</v>
      </c>
      <c r="D3167" t="str">
        <f t="shared" si="345"/>
        <v>Tryptic</v>
      </c>
      <c r="E3167" t="str">
        <f t="shared" si="346"/>
        <v>R.[F]</v>
      </c>
      <c r="F3167" t="str">
        <f t="shared" si="347"/>
        <v>R</v>
      </c>
      <c r="G3167" t="str">
        <f t="shared" si="348"/>
        <v>Tryptic</v>
      </c>
      <c r="H3167" t="b">
        <f t="shared" si="349"/>
        <v>0</v>
      </c>
    </row>
    <row r="3168" spans="1:8" x14ac:dyDescent="0.3">
      <c r="A3168" t="s">
        <v>7528</v>
      </c>
      <c r="B3168" t="str">
        <f t="shared" si="343"/>
        <v>[K</v>
      </c>
      <c r="C3168" t="str">
        <f t="shared" si="344"/>
        <v>K</v>
      </c>
      <c r="D3168" t="str">
        <f t="shared" si="345"/>
        <v>Tryptic</v>
      </c>
      <c r="E3168" t="str">
        <f t="shared" si="346"/>
        <v>R.[G]</v>
      </c>
      <c r="F3168" t="str">
        <f t="shared" si="347"/>
        <v>R</v>
      </c>
      <c r="G3168" t="str">
        <f t="shared" si="348"/>
        <v>Tryptic</v>
      </c>
      <c r="H3168" t="b">
        <f t="shared" si="349"/>
        <v>0</v>
      </c>
    </row>
    <row r="3169" spans="1:8" x14ac:dyDescent="0.3">
      <c r="A3169" t="s">
        <v>7531</v>
      </c>
      <c r="B3169" t="str">
        <f t="shared" si="343"/>
        <v>[R</v>
      </c>
      <c r="C3169" t="str">
        <f t="shared" si="344"/>
        <v>R</v>
      </c>
      <c r="D3169" t="str">
        <f t="shared" si="345"/>
        <v>Tryptic</v>
      </c>
      <c r="E3169" t="str">
        <f t="shared" si="346"/>
        <v>R.[R]</v>
      </c>
      <c r="F3169" t="str">
        <f t="shared" si="347"/>
        <v>R</v>
      </c>
      <c r="G3169" t="str">
        <f t="shared" si="348"/>
        <v>Tryptic</v>
      </c>
      <c r="H3169" t="b">
        <f t="shared" si="349"/>
        <v>0</v>
      </c>
    </row>
    <row r="3170" spans="1:8" x14ac:dyDescent="0.3">
      <c r="A3170" t="s">
        <v>7534</v>
      </c>
      <c r="B3170" t="str">
        <f t="shared" si="343"/>
        <v>[K</v>
      </c>
      <c r="C3170" t="str">
        <f t="shared" si="344"/>
        <v>K</v>
      </c>
      <c r="D3170" t="str">
        <f t="shared" si="345"/>
        <v>Tryptic</v>
      </c>
      <c r="E3170" t="str">
        <f t="shared" si="346"/>
        <v>R.[T]</v>
      </c>
      <c r="F3170" t="str">
        <f t="shared" si="347"/>
        <v>R</v>
      </c>
      <c r="G3170" t="str">
        <f t="shared" si="348"/>
        <v>Tryptic</v>
      </c>
      <c r="H3170" t="b">
        <f t="shared" si="349"/>
        <v>0</v>
      </c>
    </row>
    <row r="3171" spans="1:8" x14ac:dyDescent="0.3">
      <c r="A3171" t="s">
        <v>7537</v>
      </c>
      <c r="B3171" t="str">
        <f t="shared" si="343"/>
        <v>[K</v>
      </c>
      <c r="C3171" t="str">
        <f t="shared" si="344"/>
        <v>K</v>
      </c>
      <c r="D3171" t="str">
        <f t="shared" si="345"/>
        <v>Tryptic</v>
      </c>
      <c r="E3171" t="str">
        <f t="shared" si="346"/>
        <v>.[NS]</v>
      </c>
      <c r="F3171" t="str">
        <f t="shared" si="347"/>
        <v>.</v>
      </c>
      <c r="G3171" t="str">
        <f t="shared" si="348"/>
        <v>Semitryptic</v>
      </c>
      <c r="H3171" t="b">
        <f t="shared" si="349"/>
        <v>1</v>
      </c>
    </row>
    <row r="3172" spans="1:8" x14ac:dyDescent="0.3">
      <c r="A3172" t="s">
        <v>7540</v>
      </c>
      <c r="B3172" t="str">
        <f t="shared" si="343"/>
        <v>[K</v>
      </c>
      <c r="C3172" t="str">
        <f t="shared" si="344"/>
        <v>K</v>
      </c>
      <c r="D3172" t="str">
        <f t="shared" si="345"/>
        <v>Tryptic</v>
      </c>
      <c r="E3172" t="str">
        <f t="shared" si="346"/>
        <v>R.[A]</v>
      </c>
      <c r="F3172" t="str">
        <f t="shared" si="347"/>
        <v>R</v>
      </c>
      <c r="G3172" t="str">
        <f t="shared" si="348"/>
        <v>Tryptic</v>
      </c>
      <c r="H3172" t="b">
        <f t="shared" si="349"/>
        <v>0</v>
      </c>
    </row>
    <row r="3173" spans="1:8" x14ac:dyDescent="0.3">
      <c r="A3173" t="s">
        <v>7542</v>
      </c>
      <c r="B3173" t="str">
        <f t="shared" si="343"/>
        <v>[K</v>
      </c>
      <c r="C3173" t="str">
        <f t="shared" si="344"/>
        <v>K</v>
      </c>
      <c r="D3173" t="str">
        <f t="shared" si="345"/>
        <v>Tryptic</v>
      </c>
      <c r="E3173" t="str">
        <f t="shared" si="346"/>
        <v>K.[W]</v>
      </c>
      <c r="F3173" t="str">
        <f t="shared" si="347"/>
        <v>K</v>
      </c>
      <c r="G3173" t="str">
        <f t="shared" si="348"/>
        <v>Tryptic</v>
      </c>
      <c r="H3173" t="b">
        <f t="shared" si="349"/>
        <v>0</v>
      </c>
    </row>
    <row r="3174" spans="1:8" x14ac:dyDescent="0.3">
      <c r="A3174" t="s">
        <v>7545</v>
      </c>
      <c r="B3174" t="str">
        <f t="shared" si="343"/>
        <v>[K</v>
      </c>
      <c r="C3174" t="str">
        <f t="shared" si="344"/>
        <v>K</v>
      </c>
      <c r="D3174" t="str">
        <f t="shared" si="345"/>
        <v>Tryptic</v>
      </c>
      <c r="E3174" t="str">
        <f t="shared" si="346"/>
        <v>K.[L]</v>
      </c>
      <c r="F3174" t="str">
        <f t="shared" si="347"/>
        <v>K</v>
      </c>
      <c r="G3174" t="str">
        <f t="shared" si="348"/>
        <v>Tryptic</v>
      </c>
      <c r="H3174" t="b">
        <f t="shared" si="349"/>
        <v>0</v>
      </c>
    </row>
    <row r="3175" spans="1:8" x14ac:dyDescent="0.3">
      <c r="A3175" t="s">
        <v>7547</v>
      </c>
      <c r="B3175" t="str">
        <f t="shared" si="343"/>
        <v>[K</v>
      </c>
      <c r="C3175" t="str">
        <f t="shared" si="344"/>
        <v>K</v>
      </c>
      <c r="D3175" t="str">
        <f t="shared" si="345"/>
        <v>Tryptic</v>
      </c>
      <c r="E3175" t="str">
        <f t="shared" si="346"/>
        <v>R.[R]</v>
      </c>
      <c r="F3175" t="str">
        <f t="shared" si="347"/>
        <v>R</v>
      </c>
      <c r="G3175" t="str">
        <f t="shared" si="348"/>
        <v>Tryptic</v>
      </c>
      <c r="H3175" t="b">
        <f t="shared" si="349"/>
        <v>0</v>
      </c>
    </row>
    <row r="3176" spans="1:8" x14ac:dyDescent="0.3">
      <c r="A3176" t="s">
        <v>7550</v>
      </c>
      <c r="B3176" t="str">
        <f t="shared" si="343"/>
        <v>[K</v>
      </c>
      <c r="C3176" t="str">
        <f t="shared" si="344"/>
        <v>K</v>
      </c>
      <c r="D3176" t="str">
        <f t="shared" si="345"/>
        <v>Tryptic</v>
      </c>
      <c r="E3176" t="str">
        <f t="shared" si="346"/>
        <v>K.[F]</v>
      </c>
      <c r="F3176" t="str">
        <f t="shared" si="347"/>
        <v>K</v>
      </c>
      <c r="G3176" t="str">
        <f t="shared" si="348"/>
        <v>Tryptic</v>
      </c>
      <c r="H3176" t="b">
        <f t="shared" si="349"/>
        <v>0</v>
      </c>
    </row>
    <row r="3177" spans="1:8" x14ac:dyDescent="0.3">
      <c r="A3177" t="s">
        <v>7552</v>
      </c>
      <c r="B3177" t="str">
        <f t="shared" si="343"/>
        <v>[K</v>
      </c>
      <c r="C3177" t="str">
        <f t="shared" si="344"/>
        <v>K</v>
      </c>
      <c r="D3177" t="str">
        <f t="shared" si="345"/>
        <v>Tryptic</v>
      </c>
      <c r="E3177" t="str">
        <f t="shared" si="346"/>
        <v>K.[N]</v>
      </c>
      <c r="F3177" t="str">
        <f t="shared" si="347"/>
        <v>K</v>
      </c>
      <c r="G3177" t="str">
        <f t="shared" si="348"/>
        <v>Tryptic</v>
      </c>
      <c r="H3177" t="b">
        <f t="shared" si="349"/>
        <v>0</v>
      </c>
    </row>
    <row r="3178" spans="1:8" x14ac:dyDescent="0.3">
      <c r="A3178" t="s">
        <v>7554</v>
      </c>
      <c r="B3178" t="str">
        <f t="shared" si="343"/>
        <v>[K</v>
      </c>
      <c r="C3178" t="str">
        <f t="shared" si="344"/>
        <v>K</v>
      </c>
      <c r="D3178" t="str">
        <f t="shared" si="345"/>
        <v>Tryptic</v>
      </c>
      <c r="E3178" t="str">
        <f t="shared" si="346"/>
        <v>R.[V]</v>
      </c>
      <c r="F3178" t="str">
        <f t="shared" si="347"/>
        <v>R</v>
      </c>
      <c r="G3178" t="str">
        <f t="shared" si="348"/>
        <v>Tryptic</v>
      </c>
      <c r="H3178" t="b">
        <f t="shared" si="349"/>
        <v>0</v>
      </c>
    </row>
    <row r="3179" spans="1:8" x14ac:dyDescent="0.3">
      <c r="A3179" t="s">
        <v>7556</v>
      </c>
      <c r="B3179" t="str">
        <f t="shared" si="343"/>
        <v>[R</v>
      </c>
      <c r="C3179" t="str">
        <f t="shared" si="344"/>
        <v>R</v>
      </c>
      <c r="D3179" t="str">
        <f t="shared" si="345"/>
        <v>Tryptic</v>
      </c>
      <c r="E3179" t="str">
        <f t="shared" si="346"/>
        <v>K.[L]</v>
      </c>
      <c r="F3179" t="str">
        <f t="shared" si="347"/>
        <v>K</v>
      </c>
      <c r="G3179" t="str">
        <f t="shared" si="348"/>
        <v>Tryptic</v>
      </c>
      <c r="H3179" t="b">
        <f t="shared" si="349"/>
        <v>0</v>
      </c>
    </row>
    <row r="3180" spans="1:8" x14ac:dyDescent="0.3">
      <c r="A3180" t="s">
        <v>7559</v>
      </c>
      <c r="B3180" t="str">
        <f t="shared" si="343"/>
        <v>[K</v>
      </c>
      <c r="C3180" t="str">
        <f t="shared" si="344"/>
        <v>K</v>
      </c>
      <c r="D3180" t="str">
        <f t="shared" si="345"/>
        <v>Tryptic</v>
      </c>
      <c r="E3180" t="str">
        <f t="shared" si="346"/>
        <v>K.[L]</v>
      </c>
      <c r="F3180" t="str">
        <f t="shared" si="347"/>
        <v>K</v>
      </c>
      <c r="G3180" t="str">
        <f t="shared" si="348"/>
        <v>Tryptic</v>
      </c>
      <c r="H3180" t="b">
        <f t="shared" si="349"/>
        <v>0</v>
      </c>
    </row>
    <row r="3181" spans="1:8" x14ac:dyDescent="0.3">
      <c r="A3181" t="s">
        <v>7561</v>
      </c>
      <c r="B3181" t="str">
        <f t="shared" si="343"/>
        <v>[K</v>
      </c>
      <c r="C3181" t="str">
        <f t="shared" si="344"/>
        <v>K</v>
      </c>
      <c r="D3181" t="str">
        <f t="shared" si="345"/>
        <v>Tryptic</v>
      </c>
      <c r="E3181" t="str">
        <f t="shared" si="346"/>
        <v>R.[I]</v>
      </c>
      <c r="F3181" t="str">
        <f t="shared" si="347"/>
        <v>R</v>
      </c>
      <c r="G3181" t="str">
        <f t="shared" si="348"/>
        <v>Tryptic</v>
      </c>
      <c r="H3181" t="b">
        <f t="shared" si="349"/>
        <v>0</v>
      </c>
    </row>
    <row r="3182" spans="1:8" x14ac:dyDescent="0.3">
      <c r="A3182" t="s">
        <v>7563</v>
      </c>
      <c r="B3182" t="str">
        <f t="shared" si="343"/>
        <v>[K</v>
      </c>
      <c r="C3182" t="str">
        <f t="shared" si="344"/>
        <v>K</v>
      </c>
      <c r="D3182" t="str">
        <f t="shared" si="345"/>
        <v>Tryptic</v>
      </c>
      <c r="E3182" t="str">
        <f t="shared" si="346"/>
        <v>K.[E]</v>
      </c>
      <c r="F3182" t="str">
        <f t="shared" si="347"/>
        <v>K</v>
      </c>
      <c r="G3182" t="str">
        <f t="shared" si="348"/>
        <v>Tryptic</v>
      </c>
      <c r="H3182" t="b">
        <f t="shared" si="349"/>
        <v>0</v>
      </c>
    </row>
    <row r="3183" spans="1:8" x14ac:dyDescent="0.3">
      <c r="A3183" t="s">
        <v>7565</v>
      </c>
      <c r="B3183" t="str">
        <f t="shared" si="343"/>
        <v>[R</v>
      </c>
      <c r="C3183" t="str">
        <f t="shared" si="344"/>
        <v>R</v>
      </c>
      <c r="D3183" t="str">
        <f t="shared" si="345"/>
        <v>Tryptic</v>
      </c>
      <c r="E3183" t="str">
        <f t="shared" si="346"/>
        <v>R.[I]</v>
      </c>
      <c r="F3183" t="str">
        <f t="shared" si="347"/>
        <v>R</v>
      </c>
      <c r="G3183" t="str">
        <f t="shared" si="348"/>
        <v>Tryptic</v>
      </c>
      <c r="H3183" t="b">
        <f t="shared" si="349"/>
        <v>0</v>
      </c>
    </row>
    <row r="3184" spans="1:8" x14ac:dyDescent="0.3">
      <c r="A3184" t="s">
        <v>7568</v>
      </c>
      <c r="B3184" t="str">
        <f t="shared" si="343"/>
        <v>[R</v>
      </c>
      <c r="C3184" t="str">
        <f t="shared" si="344"/>
        <v>R</v>
      </c>
      <c r="D3184" t="str">
        <f t="shared" si="345"/>
        <v>Tryptic</v>
      </c>
      <c r="E3184" t="str">
        <f t="shared" si="346"/>
        <v>R.[L]</v>
      </c>
      <c r="F3184" t="str">
        <f t="shared" si="347"/>
        <v>R</v>
      </c>
      <c r="G3184" t="str">
        <f t="shared" si="348"/>
        <v>Tryptic</v>
      </c>
      <c r="H3184" t="b">
        <f t="shared" si="349"/>
        <v>0</v>
      </c>
    </row>
    <row r="3185" spans="1:8" x14ac:dyDescent="0.3">
      <c r="A3185" t="s">
        <v>7570</v>
      </c>
      <c r="B3185" t="str">
        <f t="shared" si="343"/>
        <v>[R</v>
      </c>
      <c r="C3185" t="str">
        <f t="shared" si="344"/>
        <v>R</v>
      </c>
      <c r="D3185" t="str">
        <f t="shared" si="345"/>
        <v>Tryptic</v>
      </c>
      <c r="E3185" t="str">
        <f t="shared" si="346"/>
        <v>K.[W]</v>
      </c>
      <c r="F3185" t="str">
        <f t="shared" si="347"/>
        <v>K</v>
      </c>
      <c r="G3185" t="str">
        <f t="shared" si="348"/>
        <v>Tryptic</v>
      </c>
      <c r="H3185" t="b">
        <f t="shared" si="349"/>
        <v>0</v>
      </c>
    </row>
    <row r="3186" spans="1:8" x14ac:dyDescent="0.3">
      <c r="A3186" t="s">
        <v>7572</v>
      </c>
      <c r="B3186" t="str">
        <f t="shared" si="343"/>
        <v>[K</v>
      </c>
      <c r="C3186" t="str">
        <f t="shared" si="344"/>
        <v>K</v>
      </c>
      <c r="D3186" t="str">
        <f t="shared" si="345"/>
        <v>Tryptic</v>
      </c>
      <c r="E3186" t="str">
        <f t="shared" si="346"/>
        <v>R.[H]</v>
      </c>
      <c r="F3186" t="str">
        <f t="shared" si="347"/>
        <v>R</v>
      </c>
      <c r="G3186" t="str">
        <f t="shared" si="348"/>
        <v>Tryptic</v>
      </c>
      <c r="H3186" t="b">
        <f t="shared" si="349"/>
        <v>0</v>
      </c>
    </row>
    <row r="3187" spans="1:8" x14ac:dyDescent="0.3">
      <c r="A3187" t="s">
        <v>7574</v>
      </c>
      <c r="B3187" t="str">
        <f t="shared" si="343"/>
        <v>[R</v>
      </c>
      <c r="C3187" t="str">
        <f t="shared" si="344"/>
        <v>R</v>
      </c>
      <c r="D3187" t="str">
        <f t="shared" si="345"/>
        <v>Tryptic</v>
      </c>
      <c r="E3187" t="str">
        <f t="shared" si="346"/>
        <v>K.[G]</v>
      </c>
      <c r="F3187" t="str">
        <f t="shared" si="347"/>
        <v>K</v>
      </c>
      <c r="G3187" t="str">
        <f t="shared" si="348"/>
        <v>Tryptic</v>
      </c>
      <c r="H3187" t="b">
        <f t="shared" si="349"/>
        <v>0</v>
      </c>
    </row>
    <row r="3188" spans="1:8" x14ac:dyDescent="0.3">
      <c r="A3188" t="s">
        <v>7576</v>
      </c>
      <c r="B3188" t="str">
        <f t="shared" si="343"/>
        <v>[K</v>
      </c>
      <c r="C3188" t="str">
        <f t="shared" si="344"/>
        <v>K</v>
      </c>
      <c r="D3188" t="str">
        <f t="shared" si="345"/>
        <v>Tryptic</v>
      </c>
      <c r="E3188" t="str">
        <f t="shared" si="346"/>
        <v>R.[G]</v>
      </c>
      <c r="F3188" t="str">
        <f t="shared" si="347"/>
        <v>R</v>
      </c>
      <c r="G3188" t="str">
        <f t="shared" si="348"/>
        <v>Tryptic</v>
      </c>
      <c r="H3188" t="b">
        <f t="shared" si="349"/>
        <v>0</v>
      </c>
    </row>
    <row r="3189" spans="1:8" x14ac:dyDescent="0.3">
      <c r="A3189" t="s">
        <v>7578</v>
      </c>
      <c r="B3189" t="str">
        <f t="shared" si="343"/>
        <v>[K</v>
      </c>
      <c r="C3189" t="str">
        <f t="shared" si="344"/>
        <v>K</v>
      </c>
      <c r="D3189" t="str">
        <f t="shared" si="345"/>
        <v>Tryptic</v>
      </c>
      <c r="E3189" t="str">
        <f t="shared" si="346"/>
        <v>R.[A]</v>
      </c>
      <c r="F3189" t="str">
        <f t="shared" si="347"/>
        <v>R</v>
      </c>
      <c r="G3189" t="str">
        <f t="shared" si="348"/>
        <v>Tryptic</v>
      </c>
      <c r="H3189" t="b">
        <f t="shared" si="349"/>
        <v>0</v>
      </c>
    </row>
    <row r="3190" spans="1:8" x14ac:dyDescent="0.3">
      <c r="A3190" t="s">
        <v>7580</v>
      </c>
      <c r="B3190" t="str">
        <f t="shared" si="343"/>
        <v>[R</v>
      </c>
      <c r="C3190" t="str">
        <f t="shared" si="344"/>
        <v>R</v>
      </c>
      <c r="D3190" t="str">
        <f t="shared" si="345"/>
        <v>Tryptic</v>
      </c>
      <c r="E3190" t="str">
        <f t="shared" si="346"/>
        <v>K.[L]</v>
      </c>
      <c r="F3190" t="str">
        <f t="shared" si="347"/>
        <v>K</v>
      </c>
      <c r="G3190" t="str">
        <f t="shared" si="348"/>
        <v>Tryptic</v>
      </c>
      <c r="H3190" t="b">
        <f t="shared" si="349"/>
        <v>0</v>
      </c>
    </row>
    <row r="3191" spans="1:8" x14ac:dyDescent="0.3">
      <c r="A3191" t="s">
        <v>7582</v>
      </c>
      <c r="B3191" t="str">
        <f t="shared" si="343"/>
        <v>[K</v>
      </c>
      <c r="C3191" t="str">
        <f t="shared" si="344"/>
        <v>K</v>
      </c>
      <c r="D3191" t="str">
        <f t="shared" si="345"/>
        <v>Tryptic</v>
      </c>
      <c r="E3191" t="str">
        <f t="shared" si="346"/>
        <v>R.[N]</v>
      </c>
      <c r="F3191" t="str">
        <f t="shared" si="347"/>
        <v>R</v>
      </c>
      <c r="G3191" t="str">
        <f t="shared" si="348"/>
        <v>Tryptic</v>
      </c>
      <c r="H3191" t="b">
        <f t="shared" si="349"/>
        <v>0</v>
      </c>
    </row>
    <row r="3192" spans="1:8" x14ac:dyDescent="0.3">
      <c r="A3192" t="s">
        <v>7585</v>
      </c>
      <c r="B3192" t="str">
        <f t="shared" si="343"/>
        <v>[K</v>
      </c>
      <c r="C3192" t="str">
        <f t="shared" si="344"/>
        <v>K</v>
      </c>
      <c r="D3192" t="str">
        <f t="shared" si="345"/>
        <v>Tryptic</v>
      </c>
      <c r="E3192" t="str">
        <f t="shared" si="346"/>
        <v>K.[V]</v>
      </c>
      <c r="F3192" t="str">
        <f t="shared" si="347"/>
        <v>K</v>
      </c>
      <c r="G3192" t="str">
        <f t="shared" si="348"/>
        <v>Tryptic</v>
      </c>
      <c r="H3192" t="b">
        <f t="shared" si="349"/>
        <v>0</v>
      </c>
    </row>
    <row r="3193" spans="1:8" x14ac:dyDescent="0.3">
      <c r="A3193" t="s">
        <v>7587</v>
      </c>
      <c r="B3193" t="str">
        <f t="shared" si="343"/>
        <v>[K</v>
      </c>
      <c r="C3193" t="str">
        <f t="shared" si="344"/>
        <v>K</v>
      </c>
      <c r="D3193" t="str">
        <f t="shared" si="345"/>
        <v>Tryptic</v>
      </c>
      <c r="E3193" t="str">
        <f t="shared" si="346"/>
        <v>R.[R]</v>
      </c>
      <c r="F3193" t="str">
        <f t="shared" si="347"/>
        <v>R</v>
      </c>
      <c r="G3193" t="str">
        <f t="shared" si="348"/>
        <v>Tryptic</v>
      </c>
      <c r="H3193" t="b">
        <f t="shared" si="349"/>
        <v>0</v>
      </c>
    </row>
    <row r="3194" spans="1:8" x14ac:dyDescent="0.3">
      <c r="A3194" t="s">
        <v>7590</v>
      </c>
      <c r="B3194" t="str">
        <f t="shared" si="343"/>
        <v>[K</v>
      </c>
      <c r="C3194" t="str">
        <f t="shared" si="344"/>
        <v>K</v>
      </c>
      <c r="D3194" t="str">
        <f t="shared" si="345"/>
        <v>Tryptic</v>
      </c>
      <c r="E3194" t="str">
        <f t="shared" si="346"/>
        <v>R.[L]</v>
      </c>
      <c r="F3194" t="str">
        <f t="shared" si="347"/>
        <v>R</v>
      </c>
      <c r="G3194" t="str">
        <f t="shared" si="348"/>
        <v>Tryptic</v>
      </c>
      <c r="H3194" t="b">
        <f t="shared" si="349"/>
        <v>0</v>
      </c>
    </row>
    <row r="3195" spans="1:8" x14ac:dyDescent="0.3">
      <c r="A3195" t="s">
        <v>7592</v>
      </c>
      <c r="B3195" t="str">
        <f t="shared" si="343"/>
        <v>[R</v>
      </c>
      <c r="C3195" t="str">
        <f t="shared" si="344"/>
        <v>R</v>
      </c>
      <c r="D3195" t="str">
        <f t="shared" si="345"/>
        <v>Tryptic</v>
      </c>
      <c r="E3195" t="str">
        <f t="shared" si="346"/>
        <v>R.[I]</v>
      </c>
      <c r="F3195" t="str">
        <f t="shared" si="347"/>
        <v>R</v>
      </c>
      <c r="G3195" t="str">
        <f t="shared" si="348"/>
        <v>Tryptic</v>
      </c>
      <c r="H3195" t="b">
        <f t="shared" si="349"/>
        <v>0</v>
      </c>
    </row>
    <row r="3196" spans="1:8" x14ac:dyDescent="0.3">
      <c r="A3196" t="s">
        <v>7594</v>
      </c>
      <c r="B3196" t="str">
        <f t="shared" si="343"/>
        <v>[K</v>
      </c>
      <c r="C3196" t="str">
        <f t="shared" si="344"/>
        <v>K</v>
      </c>
      <c r="D3196" t="str">
        <f t="shared" si="345"/>
        <v>Tryptic</v>
      </c>
      <c r="E3196" t="str">
        <f t="shared" si="346"/>
        <v>K.[R]</v>
      </c>
      <c r="F3196" t="str">
        <f t="shared" si="347"/>
        <v>K</v>
      </c>
      <c r="G3196" t="str">
        <f t="shared" si="348"/>
        <v>Tryptic</v>
      </c>
      <c r="H3196" t="b">
        <f t="shared" si="349"/>
        <v>0</v>
      </c>
    </row>
    <row r="3197" spans="1:8" x14ac:dyDescent="0.3">
      <c r="A3197" t="s">
        <v>7597</v>
      </c>
      <c r="B3197" t="str">
        <f t="shared" si="343"/>
        <v>[R</v>
      </c>
      <c r="C3197" t="str">
        <f t="shared" si="344"/>
        <v>R</v>
      </c>
      <c r="D3197" t="str">
        <f t="shared" si="345"/>
        <v>Tryptic</v>
      </c>
      <c r="E3197" t="str">
        <f t="shared" si="346"/>
        <v>R.[T]</v>
      </c>
      <c r="F3197" t="str">
        <f t="shared" si="347"/>
        <v>R</v>
      </c>
      <c r="G3197" t="str">
        <f t="shared" si="348"/>
        <v>Tryptic</v>
      </c>
      <c r="H3197" t="b">
        <f t="shared" si="349"/>
        <v>0</v>
      </c>
    </row>
    <row r="3198" spans="1:8" x14ac:dyDescent="0.3">
      <c r="A3198" t="s">
        <v>7599</v>
      </c>
      <c r="B3198" t="str">
        <f t="shared" si="343"/>
        <v>[R</v>
      </c>
      <c r="C3198" t="str">
        <f t="shared" si="344"/>
        <v>R</v>
      </c>
      <c r="D3198" t="str">
        <f t="shared" si="345"/>
        <v>Tryptic</v>
      </c>
      <c r="E3198" t="str">
        <f t="shared" si="346"/>
        <v>K.[G]</v>
      </c>
      <c r="F3198" t="str">
        <f t="shared" si="347"/>
        <v>K</v>
      </c>
      <c r="G3198" t="str">
        <f t="shared" si="348"/>
        <v>Tryptic</v>
      </c>
      <c r="H3198" t="b">
        <f t="shared" si="349"/>
        <v>0</v>
      </c>
    </row>
    <row r="3199" spans="1:8" x14ac:dyDescent="0.3">
      <c r="A3199" t="s">
        <v>7601</v>
      </c>
      <c r="B3199" t="str">
        <f t="shared" si="343"/>
        <v>[K</v>
      </c>
      <c r="C3199" t="str">
        <f t="shared" si="344"/>
        <v>K</v>
      </c>
      <c r="D3199" t="str">
        <f t="shared" si="345"/>
        <v>Tryptic</v>
      </c>
      <c r="E3199" t="str">
        <f t="shared" si="346"/>
        <v>R.[C]</v>
      </c>
      <c r="F3199" t="str">
        <f t="shared" si="347"/>
        <v>R</v>
      </c>
      <c r="G3199" t="str">
        <f t="shared" si="348"/>
        <v>Tryptic</v>
      </c>
      <c r="H3199" t="b">
        <f t="shared" si="349"/>
        <v>0</v>
      </c>
    </row>
    <row r="3200" spans="1:8" x14ac:dyDescent="0.3">
      <c r="A3200" t="s">
        <v>7603</v>
      </c>
      <c r="B3200" t="str">
        <f t="shared" si="343"/>
        <v>[K</v>
      </c>
      <c r="C3200" t="str">
        <f t="shared" si="344"/>
        <v>K</v>
      </c>
      <c r="D3200" t="str">
        <f t="shared" si="345"/>
        <v>Tryptic</v>
      </c>
      <c r="E3200" t="str">
        <f t="shared" si="346"/>
        <v>K.[G]</v>
      </c>
      <c r="F3200" t="str">
        <f t="shared" si="347"/>
        <v>K</v>
      </c>
      <c r="G3200" t="str">
        <f t="shared" si="348"/>
        <v>Tryptic</v>
      </c>
      <c r="H3200" t="b">
        <f t="shared" si="349"/>
        <v>0</v>
      </c>
    </row>
    <row r="3201" spans="1:8" x14ac:dyDescent="0.3">
      <c r="A3201" t="s">
        <v>7605</v>
      </c>
      <c r="B3201" t="str">
        <f t="shared" si="343"/>
        <v>[K</v>
      </c>
      <c r="C3201" t="str">
        <f t="shared" si="344"/>
        <v>K</v>
      </c>
      <c r="D3201" t="str">
        <f t="shared" si="345"/>
        <v>Tryptic</v>
      </c>
      <c r="E3201" t="str">
        <f t="shared" si="346"/>
        <v>R.[I]</v>
      </c>
      <c r="F3201" t="str">
        <f t="shared" si="347"/>
        <v>R</v>
      </c>
      <c r="G3201" t="str">
        <f t="shared" si="348"/>
        <v>Tryptic</v>
      </c>
      <c r="H3201" t="b">
        <f t="shared" si="349"/>
        <v>0</v>
      </c>
    </row>
    <row r="3202" spans="1:8" x14ac:dyDescent="0.3">
      <c r="A3202" t="s">
        <v>7607</v>
      </c>
      <c r="B3202" t="str">
        <f t="shared" si="343"/>
        <v>[K</v>
      </c>
      <c r="C3202" t="str">
        <f t="shared" si="344"/>
        <v>K</v>
      </c>
      <c r="D3202" t="str">
        <f t="shared" si="345"/>
        <v>Tryptic</v>
      </c>
      <c r="E3202" t="str">
        <f t="shared" si="346"/>
        <v>K.[A]</v>
      </c>
      <c r="F3202" t="str">
        <f t="shared" si="347"/>
        <v>K</v>
      </c>
      <c r="G3202" t="str">
        <f t="shared" si="348"/>
        <v>Tryptic</v>
      </c>
      <c r="H3202" t="b">
        <f t="shared" si="349"/>
        <v>0</v>
      </c>
    </row>
    <row r="3203" spans="1:8" x14ac:dyDescent="0.3">
      <c r="A3203" t="s">
        <v>7609</v>
      </c>
      <c r="B3203" t="str">
        <f t="shared" ref="B3203:B3266" si="350">LEFT(A3203,2)</f>
        <v>[K</v>
      </c>
      <c r="C3203" t="str">
        <f t="shared" ref="C3203:C3266" si="351">RIGHT(B3203,1)</f>
        <v>K</v>
      </c>
      <c r="D3203" t="str">
        <f t="shared" ref="D3203:D3266" si="352">IF(OR(C3203="K",C3203="R"),"Tryptic","Semitryptic")</f>
        <v>Tryptic</v>
      </c>
      <c r="E3203" t="str">
        <f t="shared" ref="E3203:E3266" si="353">RIGHT(A3203,5)</f>
        <v>R.[A]</v>
      </c>
      <c r="F3203" t="str">
        <f t="shared" ref="F3203:F3266" si="354">LEFT(E3203,1)</f>
        <v>R</v>
      </c>
      <c r="G3203" t="str">
        <f t="shared" ref="G3203:G3266" si="355">IF(OR(F3203="K",F3203="R"),"Tryptic","Semitryptic")</f>
        <v>Tryptic</v>
      </c>
      <c r="H3203" t="b">
        <f t="shared" ref="H3203:H3266" si="356">OR(D3203="Semitryptic",G3203="Semitryptic")</f>
        <v>0</v>
      </c>
    </row>
    <row r="3204" spans="1:8" x14ac:dyDescent="0.3">
      <c r="A3204" t="s">
        <v>7611</v>
      </c>
      <c r="B3204" t="str">
        <f t="shared" si="350"/>
        <v>[K</v>
      </c>
      <c r="C3204" t="str">
        <f t="shared" si="351"/>
        <v>K</v>
      </c>
      <c r="D3204" t="str">
        <f t="shared" si="352"/>
        <v>Tryptic</v>
      </c>
      <c r="E3204" t="str">
        <f t="shared" si="353"/>
        <v>R.[V]</v>
      </c>
      <c r="F3204" t="str">
        <f t="shared" si="354"/>
        <v>R</v>
      </c>
      <c r="G3204" t="str">
        <f t="shared" si="355"/>
        <v>Tryptic</v>
      </c>
      <c r="H3204" t="b">
        <f t="shared" si="356"/>
        <v>0</v>
      </c>
    </row>
    <row r="3205" spans="1:8" x14ac:dyDescent="0.3">
      <c r="A3205" t="s">
        <v>7613</v>
      </c>
      <c r="B3205" t="str">
        <f t="shared" si="350"/>
        <v>[R</v>
      </c>
      <c r="C3205" t="str">
        <f t="shared" si="351"/>
        <v>R</v>
      </c>
      <c r="D3205" t="str">
        <f t="shared" si="352"/>
        <v>Tryptic</v>
      </c>
      <c r="E3205" t="str">
        <f t="shared" si="353"/>
        <v>K.[Y]</v>
      </c>
      <c r="F3205" t="str">
        <f t="shared" si="354"/>
        <v>K</v>
      </c>
      <c r="G3205" t="str">
        <f t="shared" si="355"/>
        <v>Tryptic</v>
      </c>
      <c r="H3205" t="b">
        <f t="shared" si="356"/>
        <v>0</v>
      </c>
    </row>
    <row r="3206" spans="1:8" x14ac:dyDescent="0.3">
      <c r="A3206" t="s">
        <v>7615</v>
      </c>
      <c r="B3206" t="str">
        <f t="shared" si="350"/>
        <v>[R</v>
      </c>
      <c r="C3206" t="str">
        <f t="shared" si="351"/>
        <v>R</v>
      </c>
      <c r="D3206" t="str">
        <f t="shared" si="352"/>
        <v>Tryptic</v>
      </c>
      <c r="E3206" t="str">
        <f t="shared" si="353"/>
        <v>K.[A]</v>
      </c>
      <c r="F3206" t="str">
        <f t="shared" si="354"/>
        <v>K</v>
      </c>
      <c r="G3206" t="str">
        <f t="shared" si="355"/>
        <v>Tryptic</v>
      </c>
      <c r="H3206" t="b">
        <f t="shared" si="356"/>
        <v>0</v>
      </c>
    </row>
    <row r="3207" spans="1:8" x14ac:dyDescent="0.3">
      <c r="A3207" t="s">
        <v>7594</v>
      </c>
      <c r="B3207" t="str">
        <f t="shared" si="350"/>
        <v>[K</v>
      </c>
      <c r="C3207" t="str">
        <f t="shared" si="351"/>
        <v>K</v>
      </c>
      <c r="D3207" t="str">
        <f t="shared" si="352"/>
        <v>Tryptic</v>
      </c>
      <c r="E3207" t="str">
        <f t="shared" si="353"/>
        <v>K.[R]</v>
      </c>
      <c r="F3207" t="str">
        <f t="shared" si="354"/>
        <v>K</v>
      </c>
      <c r="G3207" t="str">
        <f t="shared" si="355"/>
        <v>Tryptic</v>
      </c>
      <c r="H3207" t="b">
        <f t="shared" si="356"/>
        <v>0</v>
      </c>
    </row>
    <row r="3208" spans="1:8" x14ac:dyDescent="0.3">
      <c r="A3208" t="s">
        <v>7617</v>
      </c>
      <c r="B3208" t="str">
        <f t="shared" si="350"/>
        <v>[R</v>
      </c>
      <c r="C3208" t="str">
        <f t="shared" si="351"/>
        <v>R</v>
      </c>
      <c r="D3208" t="str">
        <f t="shared" si="352"/>
        <v>Tryptic</v>
      </c>
      <c r="E3208" t="str">
        <f t="shared" si="353"/>
        <v>R.[G]</v>
      </c>
      <c r="F3208" t="str">
        <f t="shared" si="354"/>
        <v>R</v>
      </c>
      <c r="G3208" t="str">
        <f t="shared" si="355"/>
        <v>Tryptic</v>
      </c>
      <c r="H3208" t="b">
        <f t="shared" si="356"/>
        <v>0</v>
      </c>
    </row>
    <row r="3209" spans="1:8" x14ac:dyDescent="0.3">
      <c r="A3209" t="s">
        <v>7619</v>
      </c>
      <c r="B3209" t="str">
        <f t="shared" si="350"/>
        <v>[R</v>
      </c>
      <c r="C3209" t="str">
        <f t="shared" si="351"/>
        <v>R</v>
      </c>
      <c r="D3209" t="str">
        <f t="shared" si="352"/>
        <v>Tryptic</v>
      </c>
      <c r="E3209" t="str">
        <f t="shared" si="353"/>
        <v>K.[K]</v>
      </c>
      <c r="F3209" t="str">
        <f t="shared" si="354"/>
        <v>K</v>
      </c>
      <c r="G3209" t="str">
        <f t="shared" si="355"/>
        <v>Tryptic</v>
      </c>
      <c r="H3209" t="b">
        <f t="shared" si="356"/>
        <v>0</v>
      </c>
    </row>
    <row r="3210" spans="1:8" x14ac:dyDescent="0.3">
      <c r="A3210" t="s">
        <v>7621</v>
      </c>
      <c r="B3210" t="str">
        <f t="shared" si="350"/>
        <v>[K</v>
      </c>
      <c r="C3210" t="str">
        <f t="shared" si="351"/>
        <v>K</v>
      </c>
      <c r="D3210" t="str">
        <f t="shared" si="352"/>
        <v>Tryptic</v>
      </c>
      <c r="E3210" t="str">
        <f t="shared" si="353"/>
        <v>K.[T]</v>
      </c>
      <c r="F3210" t="str">
        <f t="shared" si="354"/>
        <v>K</v>
      </c>
      <c r="G3210" t="str">
        <f t="shared" si="355"/>
        <v>Tryptic</v>
      </c>
      <c r="H3210" t="b">
        <f t="shared" si="356"/>
        <v>0</v>
      </c>
    </row>
    <row r="3211" spans="1:8" x14ac:dyDescent="0.3">
      <c r="A3211" t="s">
        <v>7623</v>
      </c>
      <c r="B3211" t="str">
        <f t="shared" si="350"/>
        <v>[K</v>
      </c>
      <c r="C3211" t="str">
        <f t="shared" si="351"/>
        <v>K</v>
      </c>
      <c r="D3211" t="str">
        <f t="shared" si="352"/>
        <v>Tryptic</v>
      </c>
      <c r="E3211" t="str">
        <f t="shared" si="353"/>
        <v>K.[N]</v>
      </c>
      <c r="F3211" t="str">
        <f t="shared" si="354"/>
        <v>K</v>
      </c>
      <c r="G3211" t="str">
        <f t="shared" si="355"/>
        <v>Tryptic</v>
      </c>
      <c r="H3211" t="b">
        <f t="shared" si="356"/>
        <v>0</v>
      </c>
    </row>
    <row r="3212" spans="1:8" x14ac:dyDescent="0.3">
      <c r="A3212" t="s">
        <v>7625</v>
      </c>
      <c r="B3212" t="str">
        <f t="shared" si="350"/>
        <v>[K</v>
      </c>
      <c r="C3212" t="str">
        <f t="shared" si="351"/>
        <v>K</v>
      </c>
      <c r="D3212" t="str">
        <f t="shared" si="352"/>
        <v>Tryptic</v>
      </c>
      <c r="E3212" t="str">
        <f t="shared" si="353"/>
        <v>K.[H]</v>
      </c>
      <c r="F3212" t="str">
        <f t="shared" si="354"/>
        <v>K</v>
      </c>
      <c r="G3212" t="str">
        <f t="shared" si="355"/>
        <v>Tryptic</v>
      </c>
      <c r="H3212" t="b">
        <f t="shared" si="356"/>
        <v>0</v>
      </c>
    </row>
    <row r="3213" spans="1:8" x14ac:dyDescent="0.3">
      <c r="A3213" t="s">
        <v>7628</v>
      </c>
      <c r="B3213" t="str">
        <f t="shared" si="350"/>
        <v>[K</v>
      </c>
      <c r="C3213" t="str">
        <f t="shared" si="351"/>
        <v>K</v>
      </c>
      <c r="D3213" t="str">
        <f t="shared" si="352"/>
        <v>Tryptic</v>
      </c>
      <c r="E3213" t="str">
        <f t="shared" si="353"/>
        <v>K.[W]</v>
      </c>
      <c r="F3213" t="str">
        <f t="shared" si="354"/>
        <v>K</v>
      </c>
      <c r="G3213" t="str">
        <f t="shared" si="355"/>
        <v>Tryptic</v>
      </c>
      <c r="H3213" t="b">
        <f t="shared" si="356"/>
        <v>0</v>
      </c>
    </row>
    <row r="3214" spans="1:8" x14ac:dyDescent="0.3">
      <c r="A3214" t="s">
        <v>7630</v>
      </c>
      <c r="B3214" t="str">
        <f t="shared" si="350"/>
        <v>[R</v>
      </c>
      <c r="C3214" t="str">
        <f t="shared" si="351"/>
        <v>R</v>
      </c>
      <c r="D3214" t="str">
        <f t="shared" si="352"/>
        <v>Tryptic</v>
      </c>
      <c r="E3214" t="str">
        <f t="shared" si="353"/>
        <v>R.[S]</v>
      </c>
      <c r="F3214" t="str">
        <f t="shared" si="354"/>
        <v>R</v>
      </c>
      <c r="G3214" t="str">
        <f t="shared" si="355"/>
        <v>Tryptic</v>
      </c>
      <c r="H3214" t="b">
        <f t="shared" si="356"/>
        <v>0</v>
      </c>
    </row>
    <row r="3215" spans="1:8" x14ac:dyDescent="0.3">
      <c r="A3215" t="s">
        <v>7633</v>
      </c>
      <c r="B3215" t="str">
        <f t="shared" si="350"/>
        <v>[K</v>
      </c>
      <c r="C3215" t="str">
        <f t="shared" si="351"/>
        <v>K</v>
      </c>
      <c r="D3215" t="str">
        <f t="shared" si="352"/>
        <v>Tryptic</v>
      </c>
      <c r="E3215" t="str">
        <f t="shared" si="353"/>
        <v>R.[G]</v>
      </c>
      <c r="F3215" t="str">
        <f t="shared" si="354"/>
        <v>R</v>
      </c>
      <c r="G3215" t="str">
        <f t="shared" si="355"/>
        <v>Tryptic</v>
      </c>
      <c r="H3215" t="b">
        <f t="shared" si="356"/>
        <v>0</v>
      </c>
    </row>
    <row r="3216" spans="1:8" x14ac:dyDescent="0.3">
      <c r="A3216" t="s">
        <v>7635</v>
      </c>
      <c r="B3216" t="str">
        <f t="shared" si="350"/>
        <v>[R</v>
      </c>
      <c r="C3216" t="str">
        <f t="shared" si="351"/>
        <v>R</v>
      </c>
      <c r="D3216" t="str">
        <f t="shared" si="352"/>
        <v>Tryptic</v>
      </c>
      <c r="E3216" t="str">
        <f t="shared" si="353"/>
        <v>R.[E]</v>
      </c>
      <c r="F3216" t="str">
        <f t="shared" si="354"/>
        <v>R</v>
      </c>
      <c r="G3216" t="str">
        <f t="shared" si="355"/>
        <v>Tryptic</v>
      </c>
      <c r="H3216" t="b">
        <f t="shared" si="356"/>
        <v>0</v>
      </c>
    </row>
    <row r="3217" spans="1:8" x14ac:dyDescent="0.3">
      <c r="A3217" t="s">
        <v>7638</v>
      </c>
      <c r="B3217" t="str">
        <f t="shared" si="350"/>
        <v>[K</v>
      </c>
      <c r="C3217" t="str">
        <f t="shared" si="351"/>
        <v>K</v>
      </c>
      <c r="D3217" t="str">
        <f t="shared" si="352"/>
        <v>Tryptic</v>
      </c>
      <c r="E3217" t="str">
        <f t="shared" si="353"/>
        <v>R.[I]</v>
      </c>
      <c r="F3217" t="str">
        <f t="shared" si="354"/>
        <v>R</v>
      </c>
      <c r="G3217" t="str">
        <f t="shared" si="355"/>
        <v>Tryptic</v>
      </c>
      <c r="H3217" t="b">
        <f t="shared" si="356"/>
        <v>0</v>
      </c>
    </row>
    <row r="3218" spans="1:8" x14ac:dyDescent="0.3">
      <c r="A3218" t="s">
        <v>7640</v>
      </c>
      <c r="B3218" t="str">
        <f t="shared" si="350"/>
        <v>[R</v>
      </c>
      <c r="C3218" t="str">
        <f t="shared" si="351"/>
        <v>R</v>
      </c>
      <c r="D3218" t="str">
        <f t="shared" si="352"/>
        <v>Tryptic</v>
      </c>
      <c r="E3218" t="str">
        <f t="shared" si="353"/>
        <v>R.[E]</v>
      </c>
      <c r="F3218" t="str">
        <f t="shared" si="354"/>
        <v>R</v>
      </c>
      <c r="G3218" t="str">
        <f t="shared" si="355"/>
        <v>Tryptic</v>
      </c>
      <c r="H3218" t="b">
        <f t="shared" si="356"/>
        <v>0</v>
      </c>
    </row>
    <row r="3219" spans="1:8" x14ac:dyDescent="0.3">
      <c r="A3219" t="s">
        <v>7642</v>
      </c>
      <c r="B3219" t="str">
        <f t="shared" si="350"/>
        <v>[K</v>
      </c>
      <c r="C3219" t="str">
        <f t="shared" si="351"/>
        <v>K</v>
      </c>
      <c r="D3219" t="str">
        <f t="shared" si="352"/>
        <v>Tryptic</v>
      </c>
      <c r="E3219" t="str">
        <f t="shared" si="353"/>
        <v>R.[I]</v>
      </c>
      <c r="F3219" t="str">
        <f t="shared" si="354"/>
        <v>R</v>
      </c>
      <c r="G3219" t="str">
        <f t="shared" si="355"/>
        <v>Tryptic</v>
      </c>
      <c r="H3219" t="b">
        <f t="shared" si="356"/>
        <v>0</v>
      </c>
    </row>
    <row r="3220" spans="1:8" x14ac:dyDescent="0.3">
      <c r="A3220" t="s">
        <v>7644</v>
      </c>
      <c r="B3220" t="str">
        <f t="shared" si="350"/>
        <v>[R</v>
      </c>
      <c r="C3220" t="str">
        <f t="shared" si="351"/>
        <v>R</v>
      </c>
      <c r="D3220" t="str">
        <f t="shared" si="352"/>
        <v>Tryptic</v>
      </c>
      <c r="E3220" t="str">
        <f t="shared" si="353"/>
        <v>R.[F]</v>
      </c>
      <c r="F3220" t="str">
        <f t="shared" si="354"/>
        <v>R</v>
      </c>
      <c r="G3220" t="str">
        <f t="shared" si="355"/>
        <v>Tryptic</v>
      </c>
      <c r="H3220" t="b">
        <f t="shared" si="356"/>
        <v>0</v>
      </c>
    </row>
    <row r="3221" spans="1:8" x14ac:dyDescent="0.3">
      <c r="A3221" t="s">
        <v>7646</v>
      </c>
      <c r="B3221" t="str">
        <f t="shared" si="350"/>
        <v>[K</v>
      </c>
      <c r="C3221" t="str">
        <f t="shared" si="351"/>
        <v>K</v>
      </c>
      <c r="D3221" t="str">
        <f t="shared" si="352"/>
        <v>Tryptic</v>
      </c>
      <c r="E3221" t="str">
        <f t="shared" si="353"/>
        <v>R.[H]</v>
      </c>
      <c r="F3221" t="str">
        <f t="shared" si="354"/>
        <v>R</v>
      </c>
      <c r="G3221" t="str">
        <f t="shared" si="355"/>
        <v>Tryptic</v>
      </c>
      <c r="H3221" t="b">
        <f t="shared" si="356"/>
        <v>0</v>
      </c>
    </row>
    <row r="3222" spans="1:8" x14ac:dyDescent="0.3">
      <c r="A3222" t="s">
        <v>7648</v>
      </c>
      <c r="B3222" t="str">
        <f t="shared" si="350"/>
        <v>[K</v>
      </c>
      <c r="C3222" t="str">
        <f t="shared" si="351"/>
        <v>K</v>
      </c>
      <c r="D3222" t="str">
        <f t="shared" si="352"/>
        <v>Tryptic</v>
      </c>
      <c r="E3222" t="str">
        <f t="shared" si="353"/>
        <v>R.[N]</v>
      </c>
      <c r="F3222" t="str">
        <f t="shared" si="354"/>
        <v>R</v>
      </c>
      <c r="G3222" t="str">
        <f t="shared" si="355"/>
        <v>Tryptic</v>
      </c>
      <c r="H3222" t="b">
        <f t="shared" si="356"/>
        <v>0</v>
      </c>
    </row>
    <row r="3223" spans="1:8" x14ac:dyDescent="0.3">
      <c r="A3223" t="s">
        <v>7650</v>
      </c>
      <c r="B3223" t="str">
        <f t="shared" si="350"/>
        <v>[R</v>
      </c>
      <c r="C3223" t="str">
        <f t="shared" si="351"/>
        <v>R</v>
      </c>
      <c r="D3223" t="str">
        <f t="shared" si="352"/>
        <v>Tryptic</v>
      </c>
      <c r="E3223" t="str">
        <f t="shared" si="353"/>
        <v>R.[L]</v>
      </c>
      <c r="F3223" t="str">
        <f t="shared" si="354"/>
        <v>R</v>
      </c>
      <c r="G3223" t="str">
        <f t="shared" si="355"/>
        <v>Tryptic</v>
      </c>
      <c r="H3223" t="b">
        <f t="shared" si="356"/>
        <v>0</v>
      </c>
    </row>
    <row r="3224" spans="1:8" x14ac:dyDescent="0.3">
      <c r="A3224" t="s">
        <v>7652</v>
      </c>
      <c r="B3224" t="str">
        <f t="shared" si="350"/>
        <v>[R</v>
      </c>
      <c r="C3224" t="str">
        <f t="shared" si="351"/>
        <v>R</v>
      </c>
      <c r="D3224" t="str">
        <f t="shared" si="352"/>
        <v>Tryptic</v>
      </c>
      <c r="E3224" t="str">
        <f t="shared" si="353"/>
        <v>R.[E]</v>
      </c>
      <c r="F3224" t="str">
        <f t="shared" si="354"/>
        <v>R</v>
      </c>
      <c r="G3224" t="str">
        <f t="shared" si="355"/>
        <v>Tryptic</v>
      </c>
      <c r="H3224" t="b">
        <f t="shared" si="356"/>
        <v>0</v>
      </c>
    </row>
    <row r="3225" spans="1:8" x14ac:dyDescent="0.3">
      <c r="A3225" t="s">
        <v>7654</v>
      </c>
      <c r="B3225" t="str">
        <f t="shared" si="350"/>
        <v>[K</v>
      </c>
      <c r="C3225" t="str">
        <f t="shared" si="351"/>
        <v>K</v>
      </c>
      <c r="D3225" t="str">
        <f t="shared" si="352"/>
        <v>Tryptic</v>
      </c>
      <c r="E3225" t="str">
        <f t="shared" si="353"/>
        <v>R.[L]</v>
      </c>
      <c r="F3225" t="str">
        <f t="shared" si="354"/>
        <v>R</v>
      </c>
      <c r="G3225" t="str">
        <f t="shared" si="355"/>
        <v>Tryptic</v>
      </c>
      <c r="H3225" t="b">
        <f t="shared" si="356"/>
        <v>0</v>
      </c>
    </row>
    <row r="3226" spans="1:8" x14ac:dyDescent="0.3">
      <c r="A3226" t="s">
        <v>7657</v>
      </c>
      <c r="B3226" t="str">
        <f t="shared" si="350"/>
        <v>[K</v>
      </c>
      <c r="C3226" t="str">
        <f t="shared" si="351"/>
        <v>K</v>
      </c>
      <c r="D3226" t="str">
        <f t="shared" si="352"/>
        <v>Tryptic</v>
      </c>
      <c r="E3226" t="str">
        <f t="shared" si="353"/>
        <v>K.[G]</v>
      </c>
      <c r="F3226" t="str">
        <f t="shared" si="354"/>
        <v>K</v>
      </c>
      <c r="G3226" t="str">
        <f t="shared" si="355"/>
        <v>Tryptic</v>
      </c>
      <c r="H3226" t="b">
        <f t="shared" si="356"/>
        <v>0</v>
      </c>
    </row>
    <row r="3227" spans="1:8" x14ac:dyDescent="0.3">
      <c r="A3227" t="s">
        <v>7659</v>
      </c>
      <c r="B3227" t="str">
        <f t="shared" si="350"/>
        <v>[K</v>
      </c>
      <c r="C3227" t="str">
        <f t="shared" si="351"/>
        <v>K</v>
      </c>
      <c r="D3227" t="str">
        <f t="shared" si="352"/>
        <v>Tryptic</v>
      </c>
      <c r="E3227" t="str">
        <f t="shared" si="353"/>
        <v>R.[T]</v>
      </c>
      <c r="F3227" t="str">
        <f t="shared" si="354"/>
        <v>R</v>
      </c>
      <c r="G3227" t="str">
        <f t="shared" si="355"/>
        <v>Tryptic</v>
      </c>
      <c r="H3227" t="b">
        <f t="shared" si="356"/>
        <v>0</v>
      </c>
    </row>
    <row r="3228" spans="1:8" x14ac:dyDescent="0.3">
      <c r="A3228" t="s">
        <v>7661</v>
      </c>
      <c r="B3228" t="str">
        <f t="shared" si="350"/>
        <v>[K</v>
      </c>
      <c r="C3228" t="str">
        <f t="shared" si="351"/>
        <v>K</v>
      </c>
      <c r="D3228" t="str">
        <f t="shared" si="352"/>
        <v>Tryptic</v>
      </c>
      <c r="E3228" t="str">
        <f t="shared" si="353"/>
        <v>R.[V]</v>
      </c>
      <c r="F3228" t="str">
        <f t="shared" si="354"/>
        <v>R</v>
      </c>
      <c r="G3228" t="str">
        <f t="shared" si="355"/>
        <v>Tryptic</v>
      </c>
      <c r="H3228" t="b">
        <f t="shared" si="356"/>
        <v>0</v>
      </c>
    </row>
    <row r="3229" spans="1:8" x14ac:dyDescent="0.3">
      <c r="A3229" t="s">
        <v>7664</v>
      </c>
      <c r="B3229" t="str">
        <f t="shared" si="350"/>
        <v>[R</v>
      </c>
      <c r="C3229" t="str">
        <f t="shared" si="351"/>
        <v>R</v>
      </c>
      <c r="D3229" t="str">
        <f t="shared" si="352"/>
        <v>Tryptic</v>
      </c>
      <c r="E3229" t="str">
        <f t="shared" si="353"/>
        <v>R.[K]</v>
      </c>
      <c r="F3229" t="str">
        <f t="shared" si="354"/>
        <v>R</v>
      </c>
      <c r="G3229" t="str">
        <f t="shared" si="355"/>
        <v>Tryptic</v>
      </c>
      <c r="H3229" t="b">
        <f t="shared" si="356"/>
        <v>0</v>
      </c>
    </row>
    <row r="3230" spans="1:8" x14ac:dyDescent="0.3">
      <c r="A3230" t="s">
        <v>7666</v>
      </c>
      <c r="B3230" t="str">
        <f t="shared" si="350"/>
        <v>[R</v>
      </c>
      <c r="C3230" t="str">
        <f t="shared" si="351"/>
        <v>R</v>
      </c>
      <c r="D3230" t="str">
        <f t="shared" si="352"/>
        <v>Tryptic</v>
      </c>
      <c r="E3230" t="str">
        <f t="shared" si="353"/>
        <v>R.[Q]</v>
      </c>
      <c r="F3230" t="str">
        <f t="shared" si="354"/>
        <v>R</v>
      </c>
      <c r="G3230" t="str">
        <f t="shared" si="355"/>
        <v>Tryptic</v>
      </c>
      <c r="H3230" t="b">
        <f t="shared" si="356"/>
        <v>0</v>
      </c>
    </row>
    <row r="3231" spans="1:8" x14ac:dyDescent="0.3">
      <c r="A3231" t="s">
        <v>7669</v>
      </c>
      <c r="B3231" t="str">
        <f t="shared" si="350"/>
        <v>[K</v>
      </c>
      <c r="C3231" t="str">
        <f t="shared" si="351"/>
        <v>K</v>
      </c>
      <c r="D3231" t="str">
        <f t="shared" si="352"/>
        <v>Tryptic</v>
      </c>
      <c r="E3231" t="str">
        <f t="shared" si="353"/>
        <v>K.[N]</v>
      </c>
      <c r="F3231" t="str">
        <f t="shared" si="354"/>
        <v>K</v>
      </c>
      <c r="G3231" t="str">
        <f t="shared" si="355"/>
        <v>Tryptic</v>
      </c>
      <c r="H3231" t="b">
        <f t="shared" si="356"/>
        <v>0</v>
      </c>
    </row>
    <row r="3232" spans="1:8" x14ac:dyDescent="0.3">
      <c r="A3232" t="s">
        <v>7672</v>
      </c>
      <c r="B3232" t="str">
        <f t="shared" si="350"/>
        <v>[K</v>
      </c>
      <c r="C3232" t="str">
        <f t="shared" si="351"/>
        <v>K</v>
      </c>
      <c r="D3232" t="str">
        <f t="shared" si="352"/>
        <v>Tryptic</v>
      </c>
      <c r="E3232" t="str">
        <f t="shared" si="353"/>
        <v>K.[L]</v>
      </c>
      <c r="F3232" t="str">
        <f t="shared" si="354"/>
        <v>K</v>
      </c>
      <c r="G3232" t="str">
        <f t="shared" si="355"/>
        <v>Tryptic</v>
      </c>
      <c r="H3232" t="b">
        <f t="shared" si="356"/>
        <v>0</v>
      </c>
    </row>
    <row r="3233" spans="1:8" x14ac:dyDescent="0.3">
      <c r="A3233" t="s">
        <v>7674</v>
      </c>
      <c r="B3233" t="str">
        <f t="shared" si="350"/>
        <v>[K</v>
      </c>
      <c r="C3233" t="str">
        <f t="shared" si="351"/>
        <v>K</v>
      </c>
      <c r="D3233" t="str">
        <f t="shared" si="352"/>
        <v>Tryptic</v>
      </c>
      <c r="E3233" t="str">
        <f t="shared" si="353"/>
        <v>K.[A]</v>
      </c>
      <c r="F3233" t="str">
        <f t="shared" si="354"/>
        <v>K</v>
      </c>
      <c r="G3233" t="str">
        <f t="shared" si="355"/>
        <v>Tryptic</v>
      </c>
      <c r="H3233" t="b">
        <f t="shared" si="356"/>
        <v>0</v>
      </c>
    </row>
    <row r="3234" spans="1:8" x14ac:dyDescent="0.3">
      <c r="A3234" t="s">
        <v>7676</v>
      </c>
      <c r="B3234" t="str">
        <f t="shared" si="350"/>
        <v>[R</v>
      </c>
      <c r="C3234" t="str">
        <f t="shared" si="351"/>
        <v>R</v>
      </c>
      <c r="D3234" t="str">
        <f t="shared" si="352"/>
        <v>Tryptic</v>
      </c>
      <c r="E3234" t="str">
        <f t="shared" si="353"/>
        <v>R.[E]</v>
      </c>
      <c r="F3234" t="str">
        <f t="shared" si="354"/>
        <v>R</v>
      </c>
      <c r="G3234" t="str">
        <f t="shared" si="355"/>
        <v>Tryptic</v>
      </c>
      <c r="H3234" t="b">
        <f t="shared" si="356"/>
        <v>0</v>
      </c>
    </row>
    <row r="3235" spans="1:8" x14ac:dyDescent="0.3">
      <c r="A3235" t="s">
        <v>7678</v>
      </c>
      <c r="B3235" t="str">
        <f t="shared" si="350"/>
        <v>[K</v>
      </c>
      <c r="C3235" t="str">
        <f t="shared" si="351"/>
        <v>K</v>
      </c>
      <c r="D3235" t="str">
        <f t="shared" si="352"/>
        <v>Tryptic</v>
      </c>
      <c r="E3235" t="str">
        <f t="shared" si="353"/>
        <v>K.[A]</v>
      </c>
      <c r="F3235" t="str">
        <f t="shared" si="354"/>
        <v>K</v>
      </c>
      <c r="G3235" t="str">
        <f t="shared" si="355"/>
        <v>Tryptic</v>
      </c>
      <c r="H3235" t="b">
        <f t="shared" si="356"/>
        <v>0</v>
      </c>
    </row>
    <row r="3236" spans="1:8" x14ac:dyDescent="0.3">
      <c r="A3236" t="s">
        <v>7680</v>
      </c>
      <c r="B3236" t="str">
        <f t="shared" si="350"/>
        <v>[K</v>
      </c>
      <c r="C3236" t="str">
        <f t="shared" si="351"/>
        <v>K</v>
      </c>
      <c r="D3236" t="str">
        <f t="shared" si="352"/>
        <v>Tryptic</v>
      </c>
      <c r="E3236" t="str">
        <f t="shared" si="353"/>
        <v>K.[L]</v>
      </c>
      <c r="F3236" t="str">
        <f t="shared" si="354"/>
        <v>K</v>
      </c>
      <c r="G3236" t="str">
        <f t="shared" si="355"/>
        <v>Tryptic</v>
      </c>
      <c r="H3236" t="b">
        <f t="shared" si="356"/>
        <v>0</v>
      </c>
    </row>
    <row r="3237" spans="1:8" x14ac:dyDescent="0.3">
      <c r="A3237" t="s">
        <v>7682</v>
      </c>
      <c r="B3237" t="str">
        <f t="shared" si="350"/>
        <v>[K</v>
      </c>
      <c r="C3237" t="str">
        <f t="shared" si="351"/>
        <v>K</v>
      </c>
      <c r="D3237" t="str">
        <f t="shared" si="352"/>
        <v>Tryptic</v>
      </c>
      <c r="E3237" t="str">
        <f t="shared" si="353"/>
        <v>R.[D]</v>
      </c>
      <c r="F3237" t="str">
        <f t="shared" si="354"/>
        <v>R</v>
      </c>
      <c r="G3237" t="str">
        <f t="shared" si="355"/>
        <v>Tryptic</v>
      </c>
      <c r="H3237" t="b">
        <f t="shared" si="356"/>
        <v>0</v>
      </c>
    </row>
    <row r="3238" spans="1:8" x14ac:dyDescent="0.3">
      <c r="A3238" t="s">
        <v>7684</v>
      </c>
      <c r="B3238" t="str">
        <f t="shared" si="350"/>
        <v>[K</v>
      </c>
      <c r="C3238" t="str">
        <f t="shared" si="351"/>
        <v>K</v>
      </c>
      <c r="D3238" t="str">
        <f t="shared" si="352"/>
        <v>Tryptic</v>
      </c>
      <c r="E3238" t="str">
        <f t="shared" si="353"/>
        <v>R.[L]</v>
      </c>
      <c r="F3238" t="str">
        <f t="shared" si="354"/>
        <v>R</v>
      </c>
      <c r="G3238" t="str">
        <f t="shared" si="355"/>
        <v>Tryptic</v>
      </c>
      <c r="H3238" t="b">
        <f t="shared" si="356"/>
        <v>0</v>
      </c>
    </row>
    <row r="3239" spans="1:8" x14ac:dyDescent="0.3">
      <c r="A3239" t="s">
        <v>7687</v>
      </c>
      <c r="B3239" t="str">
        <f t="shared" si="350"/>
        <v>[K</v>
      </c>
      <c r="C3239" t="str">
        <f t="shared" si="351"/>
        <v>K</v>
      </c>
      <c r="D3239" t="str">
        <f t="shared" si="352"/>
        <v>Tryptic</v>
      </c>
      <c r="E3239" t="str">
        <f t="shared" si="353"/>
        <v>R.[K]</v>
      </c>
      <c r="F3239" t="str">
        <f t="shared" si="354"/>
        <v>R</v>
      </c>
      <c r="G3239" t="str">
        <f t="shared" si="355"/>
        <v>Tryptic</v>
      </c>
      <c r="H3239" t="b">
        <f t="shared" si="356"/>
        <v>0</v>
      </c>
    </row>
    <row r="3240" spans="1:8" x14ac:dyDescent="0.3">
      <c r="A3240" t="s">
        <v>7689</v>
      </c>
      <c r="B3240" t="str">
        <f t="shared" si="350"/>
        <v>[K</v>
      </c>
      <c r="C3240" t="str">
        <f t="shared" si="351"/>
        <v>K</v>
      </c>
      <c r="D3240" t="str">
        <f t="shared" si="352"/>
        <v>Tryptic</v>
      </c>
      <c r="E3240" t="str">
        <f t="shared" si="353"/>
        <v>R.[T]</v>
      </c>
      <c r="F3240" t="str">
        <f t="shared" si="354"/>
        <v>R</v>
      </c>
      <c r="G3240" t="str">
        <f t="shared" si="355"/>
        <v>Tryptic</v>
      </c>
      <c r="H3240" t="b">
        <f t="shared" si="356"/>
        <v>0</v>
      </c>
    </row>
    <row r="3241" spans="1:8" x14ac:dyDescent="0.3">
      <c r="A3241" t="s">
        <v>7692</v>
      </c>
      <c r="B3241" t="str">
        <f t="shared" si="350"/>
        <v>[K</v>
      </c>
      <c r="C3241" t="str">
        <f t="shared" si="351"/>
        <v>K</v>
      </c>
      <c r="D3241" t="str">
        <f t="shared" si="352"/>
        <v>Tryptic</v>
      </c>
      <c r="E3241" t="str">
        <f t="shared" si="353"/>
        <v>.[QN]</v>
      </c>
      <c r="F3241" t="str">
        <f t="shared" si="354"/>
        <v>.</v>
      </c>
      <c r="G3241" t="str">
        <f t="shared" si="355"/>
        <v>Semitryptic</v>
      </c>
      <c r="H3241" t="b">
        <f t="shared" si="356"/>
        <v>1</v>
      </c>
    </row>
    <row r="3242" spans="1:8" x14ac:dyDescent="0.3">
      <c r="A3242" t="s">
        <v>7694</v>
      </c>
      <c r="B3242" t="str">
        <f t="shared" si="350"/>
        <v>[K</v>
      </c>
      <c r="C3242" t="str">
        <f t="shared" si="351"/>
        <v>K</v>
      </c>
      <c r="D3242" t="str">
        <f t="shared" si="352"/>
        <v>Tryptic</v>
      </c>
      <c r="E3242" t="str">
        <f t="shared" si="353"/>
        <v>K.[T]</v>
      </c>
      <c r="F3242" t="str">
        <f t="shared" si="354"/>
        <v>K</v>
      </c>
      <c r="G3242" t="str">
        <f t="shared" si="355"/>
        <v>Tryptic</v>
      </c>
      <c r="H3242" t="b">
        <f t="shared" si="356"/>
        <v>0</v>
      </c>
    </row>
    <row r="3243" spans="1:8" x14ac:dyDescent="0.3">
      <c r="A3243" t="s">
        <v>7696</v>
      </c>
      <c r="B3243" t="str">
        <f t="shared" si="350"/>
        <v>[K</v>
      </c>
      <c r="C3243" t="str">
        <f t="shared" si="351"/>
        <v>K</v>
      </c>
      <c r="D3243" t="str">
        <f t="shared" si="352"/>
        <v>Tryptic</v>
      </c>
      <c r="E3243" t="str">
        <f t="shared" si="353"/>
        <v>R.[D]</v>
      </c>
      <c r="F3243" t="str">
        <f t="shared" si="354"/>
        <v>R</v>
      </c>
      <c r="G3243" t="str">
        <f t="shared" si="355"/>
        <v>Tryptic</v>
      </c>
      <c r="H3243" t="b">
        <f t="shared" si="356"/>
        <v>0</v>
      </c>
    </row>
    <row r="3244" spans="1:8" x14ac:dyDescent="0.3">
      <c r="A3244" t="s">
        <v>7698</v>
      </c>
      <c r="B3244" t="str">
        <f t="shared" si="350"/>
        <v>[R</v>
      </c>
      <c r="C3244" t="str">
        <f t="shared" si="351"/>
        <v>R</v>
      </c>
      <c r="D3244" t="str">
        <f t="shared" si="352"/>
        <v>Tryptic</v>
      </c>
      <c r="E3244" t="str">
        <f t="shared" si="353"/>
        <v>R.[G]</v>
      </c>
      <c r="F3244" t="str">
        <f t="shared" si="354"/>
        <v>R</v>
      </c>
      <c r="G3244" t="str">
        <f t="shared" si="355"/>
        <v>Tryptic</v>
      </c>
      <c r="H3244" t="b">
        <f t="shared" si="356"/>
        <v>0</v>
      </c>
    </row>
    <row r="3245" spans="1:8" x14ac:dyDescent="0.3">
      <c r="A3245" t="s">
        <v>7700</v>
      </c>
      <c r="B3245" t="str">
        <f t="shared" si="350"/>
        <v>[K</v>
      </c>
      <c r="C3245" t="str">
        <f t="shared" si="351"/>
        <v>K</v>
      </c>
      <c r="D3245" t="str">
        <f t="shared" si="352"/>
        <v>Tryptic</v>
      </c>
      <c r="E3245" t="str">
        <f t="shared" si="353"/>
        <v>K.[L]</v>
      </c>
      <c r="F3245" t="str">
        <f t="shared" si="354"/>
        <v>K</v>
      </c>
      <c r="G3245" t="str">
        <f t="shared" si="355"/>
        <v>Tryptic</v>
      </c>
      <c r="H3245" t="b">
        <f t="shared" si="356"/>
        <v>0</v>
      </c>
    </row>
    <row r="3246" spans="1:8" x14ac:dyDescent="0.3">
      <c r="A3246" t="s">
        <v>7703</v>
      </c>
      <c r="B3246" t="str">
        <f t="shared" si="350"/>
        <v>[R</v>
      </c>
      <c r="C3246" t="str">
        <f t="shared" si="351"/>
        <v>R</v>
      </c>
      <c r="D3246" t="str">
        <f t="shared" si="352"/>
        <v>Tryptic</v>
      </c>
      <c r="E3246" t="str">
        <f t="shared" si="353"/>
        <v>K.[I]</v>
      </c>
      <c r="F3246" t="str">
        <f t="shared" si="354"/>
        <v>K</v>
      </c>
      <c r="G3246" t="str">
        <f t="shared" si="355"/>
        <v>Tryptic</v>
      </c>
      <c r="H3246" t="b">
        <f t="shared" si="356"/>
        <v>0</v>
      </c>
    </row>
    <row r="3247" spans="1:8" x14ac:dyDescent="0.3">
      <c r="A3247" t="s">
        <v>7705</v>
      </c>
      <c r="B3247" t="str">
        <f t="shared" si="350"/>
        <v>[K</v>
      </c>
      <c r="C3247" t="str">
        <f t="shared" si="351"/>
        <v>K</v>
      </c>
      <c r="D3247" t="str">
        <f t="shared" si="352"/>
        <v>Tryptic</v>
      </c>
      <c r="E3247" t="str">
        <f t="shared" si="353"/>
        <v>R.[A]</v>
      </c>
      <c r="F3247" t="str">
        <f t="shared" si="354"/>
        <v>R</v>
      </c>
      <c r="G3247" t="str">
        <f t="shared" si="355"/>
        <v>Tryptic</v>
      </c>
      <c r="H3247" t="b">
        <f t="shared" si="356"/>
        <v>0</v>
      </c>
    </row>
    <row r="3248" spans="1:8" x14ac:dyDescent="0.3">
      <c r="A3248" t="s">
        <v>7707</v>
      </c>
      <c r="B3248" t="str">
        <f t="shared" si="350"/>
        <v>[R</v>
      </c>
      <c r="C3248" t="str">
        <f t="shared" si="351"/>
        <v>R</v>
      </c>
      <c r="D3248" t="str">
        <f t="shared" si="352"/>
        <v>Tryptic</v>
      </c>
      <c r="E3248" t="str">
        <f t="shared" si="353"/>
        <v>R.[G]</v>
      </c>
      <c r="F3248" t="str">
        <f t="shared" si="354"/>
        <v>R</v>
      </c>
      <c r="G3248" t="str">
        <f t="shared" si="355"/>
        <v>Tryptic</v>
      </c>
      <c r="H3248" t="b">
        <f t="shared" si="356"/>
        <v>0</v>
      </c>
    </row>
    <row r="3249" spans="1:8" x14ac:dyDescent="0.3">
      <c r="A3249" t="s">
        <v>7710</v>
      </c>
      <c r="B3249" t="str">
        <f t="shared" si="350"/>
        <v>[R</v>
      </c>
      <c r="C3249" t="str">
        <f t="shared" si="351"/>
        <v>R</v>
      </c>
      <c r="D3249" t="str">
        <f t="shared" si="352"/>
        <v>Tryptic</v>
      </c>
      <c r="E3249" t="str">
        <f t="shared" si="353"/>
        <v>R.[E]</v>
      </c>
      <c r="F3249" t="str">
        <f t="shared" si="354"/>
        <v>R</v>
      </c>
      <c r="G3249" t="str">
        <f t="shared" si="355"/>
        <v>Tryptic</v>
      </c>
      <c r="H3249" t="b">
        <f t="shared" si="356"/>
        <v>0</v>
      </c>
    </row>
    <row r="3250" spans="1:8" x14ac:dyDescent="0.3">
      <c r="A3250" t="s">
        <v>7713</v>
      </c>
      <c r="B3250" t="str">
        <f t="shared" si="350"/>
        <v>[K</v>
      </c>
      <c r="C3250" t="str">
        <f t="shared" si="351"/>
        <v>K</v>
      </c>
      <c r="D3250" t="str">
        <f t="shared" si="352"/>
        <v>Tryptic</v>
      </c>
      <c r="E3250" t="str">
        <f t="shared" si="353"/>
        <v>K.[K]</v>
      </c>
      <c r="F3250" t="str">
        <f t="shared" si="354"/>
        <v>K</v>
      </c>
      <c r="G3250" t="str">
        <f t="shared" si="355"/>
        <v>Tryptic</v>
      </c>
      <c r="H3250" t="b">
        <f t="shared" si="356"/>
        <v>0</v>
      </c>
    </row>
    <row r="3251" spans="1:8" x14ac:dyDescent="0.3">
      <c r="A3251" t="s">
        <v>7715</v>
      </c>
      <c r="B3251" t="str">
        <f t="shared" si="350"/>
        <v>[R</v>
      </c>
      <c r="C3251" t="str">
        <f t="shared" si="351"/>
        <v>R</v>
      </c>
      <c r="D3251" t="str">
        <f t="shared" si="352"/>
        <v>Tryptic</v>
      </c>
      <c r="E3251" t="str">
        <f t="shared" si="353"/>
        <v>R.[I]</v>
      </c>
      <c r="F3251" t="str">
        <f t="shared" si="354"/>
        <v>R</v>
      </c>
      <c r="G3251" t="str">
        <f t="shared" si="355"/>
        <v>Tryptic</v>
      </c>
      <c r="H3251" t="b">
        <f t="shared" si="356"/>
        <v>0</v>
      </c>
    </row>
    <row r="3252" spans="1:8" x14ac:dyDescent="0.3">
      <c r="A3252" t="s">
        <v>7717</v>
      </c>
      <c r="B3252" t="str">
        <f t="shared" si="350"/>
        <v>[R</v>
      </c>
      <c r="C3252" t="str">
        <f t="shared" si="351"/>
        <v>R</v>
      </c>
      <c r="D3252" t="str">
        <f t="shared" si="352"/>
        <v>Tryptic</v>
      </c>
      <c r="E3252" t="str">
        <f t="shared" si="353"/>
        <v>K.[G]</v>
      </c>
      <c r="F3252" t="str">
        <f t="shared" si="354"/>
        <v>K</v>
      </c>
      <c r="G3252" t="str">
        <f t="shared" si="355"/>
        <v>Tryptic</v>
      </c>
      <c r="H3252" t="b">
        <f t="shared" si="356"/>
        <v>0</v>
      </c>
    </row>
    <row r="3253" spans="1:8" x14ac:dyDescent="0.3">
      <c r="A3253" t="s">
        <v>7719</v>
      </c>
      <c r="B3253" t="str">
        <f t="shared" si="350"/>
        <v>[K</v>
      </c>
      <c r="C3253" t="str">
        <f t="shared" si="351"/>
        <v>K</v>
      </c>
      <c r="D3253" t="str">
        <f t="shared" si="352"/>
        <v>Tryptic</v>
      </c>
      <c r="E3253" t="str">
        <f t="shared" si="353"/>
        <v>K.[V]</v>
      </c>
      <c r="F3253" t="str">
        <f t="shared" si="354"/>
        <v>K</v>
      </c>
      <c r="G3253" t="str">
        <f t="shared" si="355"/>
        <v>Tryptic</v>
      </c>
      <c r="H3253" t="b">
        <f t="shared" si="356"/>
        <v>0</v>
      </c>
    </row>
    <row r="3254" spans="1:8" x14ac:dyDescent="0.3">
      <c r="A3254" t="s">
        <v>7721</v>
      </c>
      <c r="B3254" t="str">
        <f t="shared" si="350"/>
        <v>[K</v>
      </c>
      <c r="C3254" t="str">
        <f t="shared" si="351"/>
        <v>K</v>
      </c>
      <c r="D3254" t="str">
        <f t="shared" si="352"/>
        <v>Tryptic</v>
      </c>
      <c r="E3254" t="str">
        <f t="shared" si="353"/>
        <v>K.[V]</v>
      </c>
      <c r="F3254" t="str">
        <f t="shared" si="354"/>
        <v>K</v>
      </c>
      <c r="G3254" t="str">
        <f t="shared" si="355"/>
        <v>Tryptic</v>
      </c>
      <c r="H3254" t="b">
        <f t="shared" si="356"/>
        <v>0</v>
      </c>
    </row>
    <row r="3255" spans="1:8" x14ac:dyDescent="0.3">
      <c r="A3255" t="s">
        <v>7724</v>
      </c>
      <c r="B3255" t="str">
        <f t="shared" si="350"/>
        <v>[R</v>
      </c>
      <c r="C3255" t="str">
        <f t="shared" si="351"/>
        <v>R</v>
      </c>
      <c r="D3255" t="str">
        <f t="shared" si="352"/>
        <v>Tryptic</v>
      </c>
      <c r="E3255" t="str">
        <f t="shared" si="353"/>
        <v>K.[K]</v>
      </c>
      <c r="F3255" t="str">
        <f t="shared" si="354"/>
        <v>K</v>
      </c>
      <c r="G3255" t="str">
        <f t="shared" si="355"/>
        <v>Tryptic</v>
      </c>
      <c r="H3255" t="b">
        <f t="shared" si="356"/>
        <v>0</v>
      </c>
    </row>
    <row r="3256" spans="1:8" x14ac:dyDescent="0.3">
      <c r="A3256" t="s">
        <v>7726</v>
      </c>
      <c r="B3256" t="str">
        <f t="shared" si="350"/>
        <v>[R</v>
      </c>
      <c r="C3256" t="str">
        <f t="shared" si="351"/>
        <v>R</v>
      </c>
      <c r="D3256" t="str">
        <f t="shared" si="352"/>
        <v>Tryptic</v>
      </c>
      <c r="E3256" t="str">
        <f t="shared" si="353"/>
        <v>R.[K]</v>
      </c>
      <c r="F3256" t="str">
        <f t="shared" si="354"/>
        <v>R</v>
      </c>
      <c r="G3256" t="str">
        <f t="shared" si="355"/>
        <v>Tryptic</v>
      </c>
      <c r="H3256" t="b">
        <f t="shared" si="356"/>
        <v>0</v>
      </c>
    </row>
    <row r="3257" spans="1:8" x14ac:dyDescent="0.3">
      <c r="A3257" t="s">
        <v>7726</v>
      </c>
      <c r="B3257" t="str">
        <f t="shared" si="350"/>
        <v>[R</v>
      </c>
      <c r="C3257" t="str">
        <f t="shared" si="351"/>
        <v>R</v>
      </c>
      <c r="D3257" t="str">
        <f t="shared" si="352"/>
        <v>Tryptic</v>
      </c>
      <c r="E3257" t="str">
        <f t="shared" si="353"/>
        <v>R.[K]</v>
      </c>
      <c r="F3257" t="str">
        <f t="shared" si="354"/>
        <v>R</v>
      </c>
      <c r="G3257" t="str">
        <f t="shared" si="355"/>
        <v>Tryptic</v>
      </c>
      <c r="H3257" t="b">
        <f t="shared" si="356"/>
        <v>0</v>
      </c>
    </row>
    <row r="3258" spans="1:8" x14ac:dyDescent="0.3">
      <c r="A3258" t="s">
        <v>7728</v>
      </c>
      <c r="B3258" t="str">
        <f t="shared" si="350"/>
        <v>[K</v>
      </c>
      <c r="C3258" t="str">
        <f t="shared" si="351"/>
        <v>K</v>
      </c>
      <c r="D3258" t="str">
        <f t="shared" si="352"/>
        <v>Tryptic</v>
      </c>
      <c r="E3258" t="str">
        <f t="shared" si="353"/>
        <v>R.[K]</v>
      </c>
      <c r="F3258" t="str">
        <f t="shared" si="354"/>
        <v>R</v>
      </c>
      <c r="G3258" t="str">
        <f t="shared" si="355"/>
        <v>Tryptic</v>
      </c>
      <c r="H3258" t="b">
        <f t="shared" si="356"/>
        <v>0</v>
      </c>
    </row>
    <row r="3259" spans="1:8" x14ac:dyDescent="0.3">
      <c r="A3259" t="s">
        <v>7731</v>
      </c>
      <c r="B3259" t="str">
        <f t="shared" si="350"/>
        <v>[M</v>
      </c>
      <c r="C3259" t="str">
        <f t="shared" si="351"/>
        <v>M</v>
      </c>
      <c r="D3259" t="str">
        <f t="shared" si="352"/>
        <v>Semitryptic</v>
      </c>
      <c r="E3259" t="str">
        <f t="shared" si="353"/>
        <v>K.[T]</v>
      </c>
      <c r="F3259" t="str">
        <f t="shared" si="354"/>
        <v>K</v>
      </c>
      <c r="G3259" t="str">
        <f t="shared" si="355"/>
        <v>Tryptic</v>
      </c>
      <c r="H3259" t="b">
        <f t="shared" si="356"/>
        <v>1</v>
      </c>
    </row>
    <row r="3260" spans="1:8" x14ac:dyDescent="0.3">
      <c r="A3260" t="s">
        <v>7734</v>
      </c>
      <c r="B3260" t="str">
        <f t="shared" si="350"/>
        <v>[K</v>
      </c>
      <c r="C3260" t="str">
        <f t="shared" si="351"/>
        <v>K</v>
      </c>
      <c r="D3260" t="str">
        <f t="shared" si="352"/>
        <v>Tryptic</v>
      </c>
      <c r="E3260" t="str">
        <f t="shared" si="353"/>
        <v>R.[V]</v>
      </c>
      <c r="F3260" t="str">
        <f t="shared" si="354"/>
        <v>R</v>
      </c>
      <c r="G3260" t="str">
        <f t="shared" si="355"/>
        <v>Tryptic</v>
      </c>
      <c r="H3260" t="b">
        <f t="shared" si="356"/>
        <v>0</v>
      </c>
    </row>
    <row r="3261" spans="1:8" x14ac:dyDescent="0.3">
      <c r="A3261" t="s">
        <v>7736</v>
      </c>
      <c r="B3261" t="str">
        <f t="shared" si="350"/>
        <v>[R</v>
      </c>
      <c r="C3261" t="str">
        <f t="shared" si="351"/>
        <v>R</v>
      </c>
      <c r="D3261" t="str">
        <f t="shared" si="352"/>
        <v>Tryptic</v>
      </c>
      <c r="E3261" t="str">
        <f t="shared" si="353"/>
        <v>K.[A]</v>
      </c>
      <c r="F3261" t="str">
        <f t="shared" si="354"/>
        <v>K</v>
      </c>
      <c r="G3261" t="str">
        <f t="shared" si="355"/>
        <v>Tryptic</v>
      </c>
      <c r="H3261" t="b">
        <f t="shared" si="356"/>
        <v>0</v>
      </c>
    </row>
    <row r="3262" spans="1:8" x14ac:dyDescent="0.3">
      <c r="A3262" t="s">
        <v>7738</v>
      </c>
      <c r="B3262" t="str">
        <f t="shared" si="350"/>
        <v>[K</v>
      </c>
      <c r="C3262" t="str">
        <f t="shared" si="351"/>
        <v>K</v>
      </c>
      <c r="D3262" t="str">
        <f t="shared" si="352"/>
        <v>Tryptic</v>
      </c>
      <c r="E3262" t="str">
        <f t="shared" si="353"/>
        <v>R.[Q]</v>
      </c>
      <c r="F3262" t="str">
        <f t="shared" si="354"/>
        <v>R</v>
      </c>
      <c r="G3262" t="str">
        <f t="shared" si="355"/>
        <v>Tryptic</v>
      </c>
      <c r="H3262" t="b">
        <f t="shared" si="356"/>
        <v>0</v>
      </c>
    </row>
    <row r="3263" spans="1:8" x14ac:dyDescent="0.3">
      <c r="A3263" t="s">
        <v>7740</v>
      </c>
      <c r="B3263" t="str">
        <f t="shared" si="350"/>
        <v>[R</v>
      </c>
      <c r="C3263" t="str">
        <f t="shared" si="351"/>
        <v>R</v>
      </c>
      <c r="D3263" t="str">
        <f t="shared" si="352"/>
        <v>Tryptic</v>
      </c>
      <c r="E3263" t="str">
        <f t="shared" si="353"/>
        <v>R.[E]</v>
      </c>
      <c r="F3263" t="str">
        <f t="shared" si="354"/>
        <v>R</v>
      </c>
      <c r="G3263" t="str">
        <f t="shared" si="355"/>
        <v>Tryptic</v>
      </c>
      <c r="H3263" t="b">
        <f t="shared" si="356"/>
        <v>0</v>
      </c>
    </row>
    <row r="3264" spans="1:8" x14ac:dyDescent="0.3">
      <c r="A3264" t="s">
        <v>7742</v>
      </c>
      <c r="B3264" t="str">
        <f t="shared" si="350"/>
        <v>[R</v>
      </c>
      <c r="C3264" t="str">
        <f t="shared" si="351"/>
        <v>R</v>
      </c>
      <c r="D3264" t="str">
        <f t="shared" si="352"/>
        <v>Tryptic</v>
      </c>
      <c r="E3264" t="str">
        <f t="shared" si="353"/>
        <v>K.[G]</v>
      </c>
      <c r="F3264" t="str">
        <f t="shared" si="354"/>
        <v>K</v>
      </c>
      <c r="G3264" t="str">
        <f t="shared" si="355"/>
        <v>Tryptic</v>
      </c>
      <c r="H3264" t="b">
        <f t="shared" si="356"/>
        <v>0</v>
      </c>
    </row>
    <row r="3265" spans="1:8" x14ac:dyDescent="0.3">
      <c r="A3265" t="s">
        <v>7744</v>
      </c>
      <c r="B3265" t="str">
        <f t="shared" si="350"/>
        <v>[R</v>
      </c>
      <c r="C3265" t="str">
        <f t="shared" si="351"/>
        <v>R</v>
      </c>
      <c r="D3265" t="str">
        <f t="shared" si="352"/>
        <v>Tryptic</v>
      </c>
      <c r="E3265" t="str">
        <f t="shared" si="353"/>
        <v>K.[L]</v>
      </c>
      <c r="F3265" t="str">
        <f t="shared" si="354"/>
        <v>K</v>
      </c>
      <c r="G3265" t="str">
        <f t="shared" si="355"/>
        <v>Tryptic</v>
      </c>
      <c r="H3265" t="b">
        <f t="shared" si="356"/>
        <v>0</v>
      </c>
    </row>
    <row r="3266" spans="1:8" x14ac:dyDescent="0.3">
      <c r="A3266" t="s">
        <v>7746</v>
      </c>
      <c r="B3266" t="str">
        <f t="shared" si="350"/>
        <v>[R</v>
      </c>
      <c r="C3266" t="str">
        <f t="shared" si="351"/>
        <v>R</v>
      </c>
      <c r="D3266" t="str">
        <f t="shared" si="352"/>
        <v>Tryptic</v>
      </c>
      <c r="E3266" t="str">
        <f t="shared" si="353"/>
        <v>R.[L]</v>
      </c>
      <c r="F3266" t="str">
        <f t="shared" si="354"/>
        <v>R</v>
      </c>
      <c r="G3266" t="str">
        <f t="shared" si="355"/>
        <v>Tryptic</v>
      </c>
      <c r="H3266" t="b">
        <f t="shared" si="356"/>
        <v>0</v>
      </c>
    </row>
    <row r="3267" spans="1:8" x14ac:dyDescent="0.3">
      <c r="A3267" t="s">
        <v>7746</v>
      </c>
      <c r="B3267" t="str">
        <f t="shared" ref="B3267:B3330" si="357">LEFT(A3267,2)</f>
        <v>[R</v>
      </c>
      <c r="C3267" t="str">
        <f t="shared" ref="C3267:C3330" si="358">RIGHT(B3267,1)</f>
        <v>R</v>
      </c>
      <c r="D3267" t="str">
        <f t="shared" ref="D3267:D3330" si="359">IF(OR(C3267="K",C3267="R"),"Tryptic","Semitryptic")</f>
        <v>Tryptic</v>
      </c>
      <c r="E3267" t="str">
        <f t="shared" ref="E3267:E3330" si="360">RIGHT(A3267,5)</f>
        <v>R.[L]</v>
      </c>
      <c r="F3267" t="str">
        <f t="shared" ref="F3267:F3330" si="361">LEFT(E3267,1)</f>
        <v>R</v>
      </c>
      <c r="G3267" t="str">
        <f t="shared" ref="G3267:G3330" si="362">IF(OR(F3267="K",F3267="R"),"Tryptic","Semitryptic")</f>
        <v>Tryptic</v>
      </c>
      <c r="H3267" t="b">
        <f t="shared" ref="H3267:H3330" si="363">OR(D3267="Semitryptic",G3267="Semitryptic")</f>
        <v>0</v>
      </c>
    </row>
    <row r="3268" spans="1:8" x14ac:dyDescent="0.3">
      <c r="A3268" t="s">
        <v>7748</v>
      </c>
      <c r="B3268" t="str">
        <f t="shared" si="357"/>
        <v>[K</v>
      </c>
      <c r="C3268" t="str">
        <f t="shared" si="358"/>
        <v>K</v>
      </c>
      <c r="D3268" t="str">
        <f t="shared" si="359"/>
        <v>Tryptic</v>
      </c>
      <c r="E3268" t="str">
        <f t="shared" si="360"/>
        <v>K.[C]</v>
      </c>
      <c r="F3268" t="str">
        <f t="shared" si="361"/>
        <v>K</v>
      </c>
      <c r="G3268" t="str">
        <f t="shared" si="362"/>
        <v>Tryptic</v>
      </c>
      <c r="H3268" t="b">
        <f t="shared" si="363"/>
        <v>0</v>
      </c>
    </row>
    <row r="3269" spans="1:8" x14ac:dyDescent="0.3">
      <c r="A3269" t="s">
        <v>7750</v>
      </c>
      <c r="B3269" t="str">
        <f t="shared" si="357"/>
        <v>[K</v>
      </c>
      <c r="C3269" t="str">
        <f t="shared" si="358"/>
        <v>K</v>
      </c>
      <c r="D3269" t="str">
        <f t="shared" si="359"/>
        <v>Tryptic</v>
      </c>
      <c r="E3269" t="str">
        <f t="shared" si="360"/>
        <v>K.[A]</v>
      </c>
      <c r="F3269" t="str">
        <f t="shared" si="361"/>
        <v>K</v>
      </c>
      <c r="G3269" t="str">
        <f t="shared" si="362"/>
        <v>Tryptic</v>
      </c>
      <c r="H3269" t="b">
        <f t="shared" si="363"/>
        <v>0</v>
      </c>
    </row>
    <row r="3270" spans="1:8" x14ac:dyDescent="0.3">
      <c r="A3270" t="s">
        <v>7752</v>
      </c>
      <c r="B3270" t="str">
        <f t="shared" si="357"/>
        <v>[K</v>
      </c>
      <c r="C3270" t="str">
        <f t="shared" si="358"/>
        <v>K</v>
      </c>
      <c r="D3270" t="str">
        <f t="shared" si="359"/>
        <v>Tryptic</v>
      </c>
      <c r="E3270" t="str">
        <f t="shared" si="360"/>
        <v>K.[C]</v>
      </c>
      <c r="F3270" t="str">
        <f t="shared" si="361"/>
        <v>K</v>
      </c>
      <c r="G3270" t="str">
        <f t="shared" si="362"/>
        <v>Tryptic</v>
      </c>
      <c r="H3270" t="b">
        <f t="shared" si="363"/>
        <v>0</v>
      </c>
    </row>
    <row r="3271" spans="1:8" x14ac:dyDescent="0.3">
      <c r="A3271" t="s">
        <v>7755</v>
      </c>
      <c r="B3271" t="str">
        <f t="shared" si="357"/>
        <v>[K</v>
      </c>
      <c r="C3271" t="str">
        <f t="shared" si="358"/>
        <v>K</v>
      </c>
      <c r="D3271" t="str">
        <f t="shared" si="359"/>
        <v>Tryptic</v>
      </c>
      <c r="E3271" t="str">
        <f t="shared" si="360"/>
        <v>K.[G]</v>
      </c>
      <c r="F3271" t="str">
        <f t="shared" si="361"/>
        <v>K</v>
      </c>
      <c r="G3271" t="str">
        <f t="shared" si="362"/>
        <v>Tryptic</v>
      </c>
      <c r="H3271" t="b">
        <f t="shared" si="363"/>
        <v>0</v>
      </c>
    </row>
    <row r="3272" spans="1:8" x14ac:dyDescent="0.3">
      <c r="A3272" t="s">
        <v>7757</v>
      </c>
      <c r="B3272" t="str">
        <f t="shared" si="357"/>
        <v>[K</v>
      </c>
      <c r="C3272" t="str">
        <f t="shared" si="358"/>
        <v>K</v>
      </c>
      <c r="D3272" t="str">
        <f t="shared" si="359"/>
        <v>Tryptic</v>
      </c>
      <c r="E3272" t="str">
        <f t="shared" si="360"/>
        <v>K.[K]</v>
      </c>
      <c r="F3272" t="str">
        <f t="shared" si="361"/>
        <v>K</v>
      </c>
      <c r="G3272" t="str">
        <f t="shared" si="362"/>
        <v>Tryptic</v>
      </c>
      <c r="H3272" t="b">
        <f t="shared" si="363"/>
        <v>0</v>
      </c>
    </row>
    <row r="3273" spans="1:8" x14ac:dyDescent="0.3">
      <c r="A3273" t="s">
        <v>7759</v>
      </c>
      <c r="B3273" t="str">
        <f t="shared" si="357"/>
        <v>[K</v>
      </c>
      <c r="C3273" t="str">
        <f t="shared" si="358"/>
        <v>K</v>
      </c>
      <c r="D3273" t="str">
        <f t="shared" si="359"/>
        <v>Tryptic</v>
      </c>
      <c r="E3273" t="str">
        <f t="shared" si="360"/>
        <v>K.[G]</v>
      </c>
      <c r="F3273" t="str">
        <f t="shared" si="361"/>
        <v>K</v>
      </c>
      <c r="G3273" t="str">
        <f t="shared" si="362"/>
        <v>Tryptic</v>
      </c>
      <c r="H3273" t="b">
        <f t="shared" si="363"/>
        <v>0</v>
      </c>
    </row>
    <row r="3274" spans="1:8" x14ac:dyDescent="0.3">
      <c r="A3274" t="s">
        <v>7761</v>
      </c>
      <c r="B3274" t="str">
        <f t="shared" si="357"/>
        <v>[K</v>
      </c>
      <c r="C3274" t="str">
        <f t="shared" si="358"/>
        <v>K</v>
      </c>
      <c r="D3274" t="str">
        <f t="shared" si="359"/>
        <v>Tryptic</v>
      </c>
      <c r="E3274" t="str">
        <f t="shared" si="360"/>
        <v>K.[K]</v>
      </c>
      <c r="F3274" t="str">
        <f t="shared" si="361"/>
        <v>K</v>
      </c>
      <c r="G3274" t="str">
        <f t="shared" si="362"/>
        <v>Tryptic</v>
      </c>
      <c r="H3274" t="b">
        <f t="shared" si="363"/>
        <v>0</v>
      </c>
    </row>
    <row r="3275" spans="1:8" x14ac:dyDescent="0.3">
      <c r="A3275" t="s">
        <v>7763</v>
      </c>
      <c r="B3275" t="str">
        <f t="shared" si="357"/>
        <v>[K</v>
      </c>
      <c r="C3275" t="str">
        <f t="shared" si="358"/>
        <v>K</v>
      </c>
      <c r="D3275" t="str">
        <f t="shared" si="359"/>
        <v>Tryptic</v>
      </c>
      <c r="E3275" t="str">
        <f t="shared" si="360"/>
        <v>K.[I]</v>
      </c>
      <c r="F3275" t="str">
        <f t="shared" si="361"/>
        <v>K</v>
      </c>
      <c r="G3275" t="str">
        <f t="shared" si="362"/>
        <v>Tryptic</v>
      </c>
      <c r="H3275" t="b">
        <f t="shared" si="363"/>
        <v>0</v>
      </c>
    </row>
    <row r="3276" spans="1:8" x14ac:dyDescent="0.3">
      <c r="A3276" t="s">
        <v>7765</v>
      </c>
      <c r="B3276" t="str">
        <f t="shared" si="357"/>
        <v>[R</v>
      </c>
      <c r="C3276" t="str">
        <f t="shared" si="358"/>
        <v>R</v>
      </c>
      <c r="D3276" t="str">
        <f t="shared" si="359"/>
        <v>Tryptic</v>
      </c>
      <c r="E3276" t="str">
        <f t="shared" si="360"/>
        <v>K.[L]</v>
      </c>
      <c r="F3276" t="str">
        <f t="shared" si="361"/>
        <v>K</v>
      </c>
      <c r="G3276" t="str">
        <f t="shared" si="362"/>
        <v>Tryptic</v>
      </c>
      <c r="H3276" t="b">
        <f t="shared" si="363"/>
        <v>0</v>
      </c>
    </row>
    <row r="3277" spans="1:8" x14ac:dyDescent="0.3">
      <c r="A3277" t="s">
        <v>7767</v>
      </c>
      <c r="B3277" t="str">
        <f t="shared" si="357"/>
        <v>[K</v>
      </c>
      <c r="C3277" t="str">
        <f t="shared" si="358"/>
        <v>K</v>
      </c>
      <c r="D3277" t="str">
        <f t="shared" si="359"/>
        <v>Tryptic</v>
      </c>
      <c r="E3277" t="str">
        <f t="shared" si="360"/>
        <v>R.[G]</v>
      </c>
      <c r="F3277" t="str">
        <f t="shared" si="361"/>
        <v>R</v>
      </c>
      <c r="G3277" t="str">
        <f t="shared" si="362"/>
        <v>Tryptic</v>
      </c>
      <c r="H3277" t="b">
        <f t="shared" si="363"/>
        <v>0</v>
      </c>
    </row>
    <row r="3278" spans="1:8" x14ac:dyDescent="0.3">
      <c r="A3278" t="s">
        <v>7769</v>
      </c>
      <c r="B3278" t="str">
        <f t="shared" si="357"/>
        <v>[K</v>
      </c>
      <c r="C3278" t="str">
        <f t="shared" si="358"/>
        <v>K</v>
      </c>
      <c r="D3278" t="str">
        <f t="shared" si="359"/>
        <v>Tryptic</v>
      </c>
      <c r="E3278" t="str">
        <f t="shared" si="360"/>
        <v>R.[L]</v>
      </c>
      <c r="F3278" t="str">
        <f t="shared" si="361"/>
        <v>R</v>
      </c>
      <c r="G3278" t="str">
        <f t="shared" si="362"/>
        <v>Tryptic</v>
      </c>
      <c r="H3278" t="b">
        <f t="shared" si="363"/>
        <v>0</v>
      </c>
    </row>
    <row r="3279" spans="1:8" x14ac:dyDescent="0.3">
      <c r="A3279" t="s">
        <v>7771</v>
      </c>
      <c r="B3279" t="str">
        <f t="shared" si="357"/>
        <v>[K</v>
      </c>
      <c r="C3279" t="str">
        <f t="shared" si="358"/>
        <v>K</v>
      </c>
      <c r="D3279" t="str">
        <f t="shared" si="359"/>
        <v>Tryptic</v>
      </c>
      <c r="E3279" t="str">
        <f t="shared" si="360"/>
        <v>R.[F]</v>
      </c>
      <c r="F3279" t="str">
        <f t="shared" si="361"/>
        <v>R</v>
      </c>
      <c r="G3279" t="str">
        <f t="shared" si="362"/>
        <v>Tryptic</v>
      </c>
      <c r="H3279" t="b">
        <f t="shared" si="363"/>
        <v>0</v>
      </c>
    </row>
    <row r="3280" spans="1:8" x14ac:dyDescent="0.3">
      <c r="A3280" t="s">
        <v>7774</v>
      </c>
      <c r="B3280" t="str">
        <f t="shared" si="357"/>
        <v>[K</v>
      </c>
      <c r="C3280" t="str">
        <f t="shared" si="358"/>
        <v>K</v>
      </c>
      <c r="D3280" t="str">
        <f t="shared" si="359"/>
        <v>Tryptic</v>
      </c>
      <c r="E3280" t="str">
        <f t="shared" si="360"/>
        <v>K.[T]</v>
      </c>
      <c r="F3280" t="str">
        <f t="shared" si="361"/>
        <v>K</v>
      </c>
      <c r="G3280" t="str">
        <f t="shared" si="362"/>
        <v>Tryptic</v>
      </c>
      <c r="H3280" t="b">
        <f t="shared" si="363"/>
        <v>0</v>
      </c>
    </row>
    <row r="3281" spans="1:8" x14ac:dyDescent="0.3">
      <c r="A3281" t="s">
        <v>7777</v>
      </c>
      <c r="B3281" t="str">
        <f t="shared" si="357"/>
        <v>[R</v>
      </c>
      <c r="C3281" t="str">
        <f t="shared" si="358"/>
        <v>R</v>
      </c>
      <c r="D3281" t="str">
        <f t="shared" si="359"/>
        <v>Tryptic</v>
      </c>
      <c r="E3281" t="str">
        <f t="shared" si="360"/>
        <v>K.[V]</v>
      </c>
      <c r="F3281" t="str">
        <f t="shared" si="361"/>
        <v>K</v>
      </c>
      <c r="G3281" t="str">
        <f t="shared" si="362"/>
        <v>Tryptic</v>
      </c>
      <c r="H3281" t="b">
        <f t="shared" si="363"/>
        <v>0</v>
      </c>
    </row>
    <row r="3282" spans="1:8" x14ac:dyDescent="0.3">
      <c r="A3282" t="s">
        <v>7779</v>
      </c>
      <c r="B3282" t="str">
        <f t="shared" si="357"/>
        <v>[R</v>
      </c>
      <c r="C3282" t="str">
        <f t="shared" si="358"/>
        <v>R</v>
      </c>
      <c r="D3282" t="str">
        <f t="shared" si="359"/>
        <v>Tryptic</v>
      </c>
      <c r="E3282" t="str">
        <f t="shared" si="360"/>
        <v>K.[V]</v>
      </c>
      <c r="F3282" t="str">
        <f t="shared" si="361"/>
        <v>K</v>
      </c>
      <c r="G3282" t="str">
        <f t="shared" si="362"/>
        <v>Tryptic</v>
      </c>
      <c r="H3282" t="b">
        <f t="shared" si="363"/>
        <v>0</v>
      </c>
    </row>
    <row r="3283" spans="1:8" x14ac:dyDescent="0.3">
      <c r="A3283" t="s">
        <v>7781</v>
      </c>
      <c r="B3283" t="str">
        <f t="shared" si="357"/>
        <v>[K</v>
      </c>
      <c r="C3283" t="str">
        <f t="shared" si="358"/>
        <v>K</v>
      </c>
      <c r="D3283" t="str">
        <f t="shared" si="359"/>
        <v>Tryptic</v>
      </c>
      <c r="E3283" t="str">
        <f t="shared" si="360"/>
        <v>R.[V]</v>
      </c>
      <c r="F3283" t="str">
        <f t="shared" si="361"/>
        <v>R</v>
      </c>
      <c r="G3283" t="str">
        <f t="shared" si="362"/>
        <v>Tryptic</v>
      </c>
      <c r="H3283" t="b">
        <f t="shared" si="363"/>
        <v>0</v>
      </c>
    </row>
    <row r="3284" spans="1:8" x14ac:dyDescent="0.3">
      <c r="A3284" t="s">
        <v>7783</v>
      </c>
      <c r="B3284" t="str">
        <f t="shared" si="357"/>
        <v>[K</v>
      </c>
      <c r="C3284" t="str">
        <f t="shared" si="358"/>
        <v>K</v>
      </c>
      <c r="D3284" t="str">
        <f t="shared" si="359"/>
        <v>Tryptic</v>
      </c>
      <c r="E3284" t="str">
        <f t="shared" si="360"/>
        <v>K.[K]</v>
      </c>
      <c r="F3284" t="str">
        <f t="shared" si="361"/>
        <v>K</v>
      </c>
      <c r="G3284" t="str">
        <f t="shared" si="362"/>
        <v>Tryptic</v>
      </c>
      <c r="H3284" t="b">
        <f t="shared" si="363"/>
        <v>0</v>
      </c>
    </row>
    <row r="3285" spans="1:8" x14ac:dyDescent="0.3">
      <c r="A3285" t="s">
        <v>7738</v>
      </c>
      <c r="B3285" t="str">
        <f t="shared" si="357"/>
        <v>[K</v>
      </c>
      <c r="C3285" t="str">
        <f t="shared" si="358"/>
        <v>K</v>
      </c>
      <c r="D3285" t="str">
        <f t="shared" si="359"/>
        <v>Tryptic</v>
      </c>
      <c r="E3285" t="str">
        <f t="shared" si="360"/>
        <v>R.[Q]</v>
      </c>
      <c r="F3285" t="str">
        <f t="shared" si="361"/>
        <v>R</v>
      </c>
      <c r="G3285" t="str">
        <f t="shared" si="362"/>
        <v>Tryptic</v>
      </c>
      <c r="H3285" t="b">
        <f t="shared" si="363"/>
        <v>0</v>
      </c>
    </row>
    <row r="3286" spans="1:8" x14ac:dyDescent="0.3">
      <c r="A3286" t="s">
        <v>7786</v>
      </c>
      <c r="B3286" t="str">
        <f t="shared" si="357"/>
        <v>[R</v>
      </c>
      <c r="C3286" t="str">
        <f t="shared" si="358"/>
        <v>R</v>
      </c>
      <c r="D3286" t="str">
        <f t="shared" si="359"/>
        <v>Tryptic</v>
      </c>
      <c r="E3286" t="str">
        <f t="shared" si="360"/>
        <v>R.[D]</v>
      </c>
      <c r="F3286" t="str">
        <f t="shared" si="361"/>
        <v>R</v>
      </c>
      <c r="G3286" t="str">
        <f t="shared" si="362"/>
        <v>Tryptic</v>
      </c>
      <c r="H3286" t="b">
        <f t="shared" si="363"/>
        <v>0</v>
      </c>
    </row>
    <row r="3287" spans="1:8" x14ac:dyDescent="0.3">
      <c r="A3287" t="s">
        <v>7788</v>
      </c>
      <c r="B3287" t="str">
        <f t="shared" si="357"/>
        <v>[K</v>
      </c>
      <c r="C3287" t="str">
        <f t="shared" si="358"/>
        <v>K</v>
      </c>
      <c r="D3287" t="str">
        <f t="shared" si="359"/>
        <v>Tryptic</v>
      </c>
      <c r="E3287" t="str">
        <f t="shared" si="360"/>
        <v>K.[D]</v>
      </c>
      <c r="F3287" t="str">
        <f t="shared" si="361"/>
        <v>K</v>
      </c>
      <c r="G3287" t="str">
        <f t="shared" si="362"/>
        <v>Tryptic</v>
      </c>
      <c r="H3287" t="b">
        <f t="shared" si="363"/>
        <v>0</v>
      </c>
    </row>
    <row r="3288" spans="1:8" x14ac:dyDescent="0.3">
      <c r="A3288" t="s">
        <v>7790</v>
      </c>
      <c r="B3288" t="str">
        <f t="shared" si="357"/>
        <v>[R</v>
      </c>
      <c r="C3288" t="str">
        <f t="shared" si="358"/>
        <v>R</v>
      </c>
      <c r="D3288" t="str">
        <f t="shared" si="359"/>
        <v>Tryptic</v>
      </c>
      <c r="E3288" t="str">
        <f t="shared" si="360"/>
        <v>R.[L]</v>
      </c>
      <c r="F3288" t="str">
        <f t="shared" si="361"/>
        <v>R</v>
      </c>
      <c r="G3288" t="str">
        <f t="shared" si="362"/>
        <v>Tryptic</v>
      </c>
      <c r="H3288" t="b">
        <f t="shared" si="363"/>
        <v>0</v>
      </c>
    </row>
    <row r="3289" spans="1:8" x14ac:dyDescent="0.3">
      <c r="A3289" t="s">
        <v>7792</v>
      </c>
      <c r="B3289" t="str">
        <f t="shared" si="357"/>
        <v>[K</v>
      </c>
      <c r="C3289" t="str">
        <f t="shared" si="358"/>
        <v>K</v>
      </c>
      <c r="D3289" t="str">
        <f t="shared" si="359"/>
        <v>Tryptic</v>
      </c>
      <c r="E3289" t="str">
        <f t="shared" si="360"/>
        <v>R.[N]</v>
      </c>
      <c r="F3289" t="str">
        <f t="shared" si="361"/>
        <v>R</v>
      </c>
      <c r="G3289" t="str">
        <f t="shared" si="362"/>
        <v>Tryptic</v>
      </c>
      <c r="H3289" t="b">
        <f t="shared" si="363"/>
        <v>0</v>
      </c>
    </row>
    <row r="3290" spans="1:8" x14ac:dyDescent="0.3">
      <c r="A3290" t="s">
        <v>7794</v>
      </c>
      <c r="B3290" t="str">
        <f t="shared" si="357"/>
        <v>[K</v>
      </c>
      <c r="C3290" t="str">
        <f t="shared" si="358"/>
        <v>K</v>
      </c>
      <c r="D3290" t="str">
        <f t="shared" si="359"/>
        <v>Tryptic</v>
      </c>
      <c r="E3290" t="str">
        <f t="shared" si="360"/>
        <v>K.[L]</v>
      </c>
      <c r="F3290" t="str">
        <f t="shared" si="361"/>
        <v>K</v>
      </c>
      <c r="G3290" t="str">
        <f t="shared" si="362"/>
        <v>Tryptic</v>
      </c>
      <c r="H3290" t="b">
        <f t="shared" si="363"/>
        <v>0</v>
      </c>
    </row>
    <row r="3291" spans="1:8" x14ac:dyDescent="0.3">
      <c r="A3291" t="s">
        <v>7796</v>
      </c>
      <c r="B3291" t="str">
        <f t="shared" si="357"/>
        <v>[K</v>
      </c>
      <c r="C3291" t="str">
        <f t="shared" si="358"/>
        <v>K</v>
      </c>
      <c r="D3291" t="str">
        <f t="shared" si="359"/>
        <v>Tryptic</v>
      </c>
      <c r="E3291" t="str">
        <f t="shared" si="360"/>
        <v>K.[A]</v>
      </c>
      <c r="F3291" t="str">
        <f t="shared" si="361"/>
        <v>K</v>
      </c>
      <c r="G3291" t="str">
        <f t="shared" si="362"/>
        <v>Tryptic</v>
      </c>
      <c r="H3291" t="b">
        <f t="shared" si="363"/>
        <v>0</v>
      </c>
    </row>
    <row r="3292" spans="1:8" x14ac:dyDescent="0.3">
      <c r="A3292" t="s">
        <v>7796</v>
      </c>
      <c r="B3292" t="str">
        <f t="shared" si="357"/>
        <v>[K</v>
      </c>
      <c r="C3292" t="str">
        <f t="shared" si="358"/>
        <v>K</v>
      </c>
      <c r="D3292" t="str">
        <f t="shared" si="359"/>
        <v>Tryptic</v>
      </c>
      <c r="E3292" t="str">
        <f t="shared" si="360"/>
        <v>K.[A]</v>
      </c>
      <c r="F3292" t="str">
        <f t="shared" si="361"/>
        <v>K</v>
      </c>
      <c r="G3292" t="str">
        <f t="shared" si="362"/>
        <v>Tryptic</v>
      </c>
      <c r="H3292" t="b">
        <f t="shared" si="363"/>
        <v>0</v>
      </c>
    </row>
    <row r="3293" spans="1:8" x14ac:dyDescent="0.3">
      <c r="A3293" t="s">
        <v>7798</v>
      </c>
      <c r="B3293" t="str">
        <f t="shared" si="357"/>
        <v>[K</v>
      </c>
      <c r="C3293" t="str">
        <f t="shared" si="358"/>
        <v>K</v>
      </c>
      <c r="D3293" t="str">
        <f t="shared" si="359"/>
        <v>Tryptic</v>
      </c>
      <c r="E3293" t="str">
        <f t="shared" si="360"/>
        <v>R.[E]</v>
      </c>
      <c r="F3293" t="str">
        <f t="shared" si="361"/>
        <v>R</v>
      </c>
      <c r="G3293" t="str">
        <f t="shared" si="362"/>
        <v>Tryptic</v>
      </c>
      <c r="H3293" t="b">
        <f t="shared" si="363"/>
        <v>0</v>
      </c>
    </row>
    <row r="3294" spans="1:8" x14ac:dyDescent="0.3">
      <c r="A3294" t="s">
        <v>7800</v>
      </c>
      <c r="B3294" t="str">
        <f t="shared" si="357"/>
        <v>[K</v>
      </c>
      <c r="C3294" t="str">
        <f t="shared" si="358"/>
        <v>K</v>
      </c>
      <c r="D3294" t="str">
        <f t="shared" si="359"/>
        <v>Tryptic</v>
      </c>
      <c r="E3294" t="str">
        <f t="shared" si="360"/>
        <v>K.[T]</v>
      </c>
      <c r="F3294" t="str">
        <f t="shared" si="361"/>
        <v>K</v>
      </c>
      <c r="G3294" t="str">
        <f t="shared" si="362"/>
        <v>Tryptic</v>
      </c>
      <c r="H3294" t="b">
        <f t="shared" si="363"/>
        <v>0</v>
      </c>
    </row>
    <row r="3295" spans="1:8" x14ac:dyDescent="0.3">
      <c r="A3295" t="s">
        <v>7802</v>
      </c>
      <c r="B3295" t="str">
        <f t="shared" si="357"/>
        <v>[K</v>
      </c>
      <c r="C3295" t="str">
        <f t="shared" si="358"/>
        <v>K</v>
      </c>
      <c r="D3295" t="str">
        <f t="shared" si="359"/>
        <v>Tryptic</v>
      </c>
      <c r="E3295" t="str">
        <f t="shared" si="360"/>
        <v>K.[S]</v>
      </c>
      <c r="F3295" t="str">
        <f t="shared" si="361"/>
        <v>K</v>
      </c>
      <c r="G3295" t="str">
        <f t="shared" si="362"/>
        <v>Tryptic</v>
      </c>
      <c r="H3295" t="b">
        <f t="shared" si="363"/>
        <v>0</v>
      </c>
    </row>
    <row r="3296" spans="1:8" x14ac:dyDescent="0.3">
      <c r="A3296" t="s">
        <v>7804</v>
      </c>
      <c r="B3296" t="str">
        <f t="shared" si="357"/>
        <v>[K</v>
      </c>
      <c r="C3296" t="str">
        <f t="shared" si="358"/>
        <v>K</v>
      </c>
      <c r="D3296" t="str">
        <f t="shared" si="359"/>
        <v>Tryptic</v>
      </c>
      <c r="E3296" t="str">
        <f t="shared" si="360"/>
        <v>K.[V]</v>
      </c>
      <c r="F3296" t="str">
        <f t="shared" si="361"/>
        <v>K</v>
      </c>
      <c r="G3296" t="str">
        <f t="shared" si="362"/>
        <v>Tryptic</v>
      </c>
      <c r="H3296" t="b">
        <f t="shared" si="363"/>
        <v>0</v>
      </c>
    </row>
    <row r="3297" spans="1:8" x14ac:dyDescent="0.3">
      <c r="A3297" t="s">
        <v>7806</v>
      </c>
      <c r="B3297" t="str">
        <f t="shared" si="357"/>
        <v>[K</v>
      </c>
      <c r="C3297" t="str">
        <f t="shared" si="358"/>
        <v>K</v>
      </c>
      <c r="D3297" t="str">
        <f t="shared" si="359"/>
        <v>Tryptic</v>
      </c>
      <c r="E3297" t="str">
        <f t="shared" si="360"/>
        <v>K.[V]</v>
      </c>
      <c r="F3297" t="str">
        <f t="shared" si="361"/>
        <v>K</v>
      </c>
      <c r="G3297" t="str">
        <f t="shared" si="362"/>
        <v>Tryptic</v>
      </c>
      <c r="H3297" t="b">
        <f t="shared" si="363"/>
        <v>0</v>
      </c>
    </row>
    <row r="3298" spans="1:8" x14ac:dyDescent="0.3">
      <c r="A3298" t="s">
        <v>7808</v>
      </c>
      <c r="B3298" t="str">
        <f t="shared" si="357"/>
        <v>[K</v>
      </c>
      <c r="C3298" t="str">
        <f t="shared" si="358"/>
        <v>K</v>
      </c>
      <c r="D3298" t="str">
        <f t="shared" si="359"/>
        <v>Tryptic</v>
      </c>
      <c r="E3298" t="str">
        <f t="shared" si="360"/>
        <v>R.[V]</v>
      </c>
      <c r="F3298" t="str">
        <f t="shared" si="361"/>
        <v>R</v>
      </c>
      <c r="G3298" t="str">
        <f t="shared" si="362"/>
        <v>Tryptic</v>
      </c>
      <c r="H3298" t="b">
        <f t="shared" si="363"/>
        <v>0</v>
      </c>
    </row>
    <row r="3299" spans="1:8" x14ac:dyDescent="0.3">
      <c r="A3299" t="s">
        <v>7811</v>
      </c>
      <c r="B3299" t="str">
        <f t="shared" si="357"/>
        <v>[K</v>
      </c>
      <c r="C3299" t="str">
        <f t="shared" si="358"/>
        <v>K</v>
      </c>
      <c r="D3299" t="str">
        <f t="shared" si="359"/>
        <v>Tryptic</v>
      </c>
      <c r="E3299" t="str">
        <f t="shared" si="360"/>
        <v>K.[L]</v>
      </c>
      <c r="F3299" t="str">
        <f t="shared" si="361"/>
        <v>K</v>
      </c>
      <c r="G3299" t="str">
        <f t="shared" si="362"/>
        <v>Tryptic</v>
      </c>
      <c r="H3299" t="b">
        <f t="shared" si="363"/>
        <v>0</v>
      </c>
    </row>
    <row r="3300" spans="1:8" x14ac:dyDescent="0.3">
      <c r="A3300" t="s">
        <v>7813</v>
      </c>
      <c r="B3300" t="str">
        <f t="shared" si="357"/>
        <v>[K</v>
      </c>
      <c r="C3300" t="str">
        <f t="shared" si="358"/>
        <v>K</v>
      </c>
      <c r="D3300" t="str">
        <f t="shared" si="359"/>
        <v>Tryptic</v>
      </c>
      <c r="E3300" t="str">
        <f t="shared" si="360"/>
        <v>K.[K]</v>
      </c>
      <c r="F3300" t="str">
        <f t="shared" si="361"/>
        <v>K</v>
      </c>
      <c r="G3300" t="str">
        <f t="shared" si="362"/>
        <v>Tryptic</v>
      </c>
      <c r="H3300" t="b">
        <f t="shared" si="363"/>
        <v>0</v>
      </c>
    </row>
    <row r="3301" spans="1:8" x14ac:dyDescent="0.3">
      <c r="A3301" t="s">
        <v>7816</v>
      </c>
      <c r="B3301" t="str">
        <f t="shared" si="357"/>
        <v>[K</v>
      </c>
      <c r="C3301" t="str">
        <f t="shared" si="358"/>
        <v>K</v>
      </c>
      <c r="D3301" t="str">
        <f t="shared" si="359"/>
        <v>Tryptic</v>
      </c>
      <c r="E3301" t="str">
        <f t="shared" si="360"/>
        <v>R.[N]</v>
      </c>
      <c r="F3301" t="str">
        <f t="shared" si="361"/>
        <v>R</v>
      </c>
      <c r="G3301" t="str">
        <f t="shared" si="362"/>
        <v>Tryptic</v>
      </c>
      <c r="H3301" t="b">
        <f t="shared" si="363"/>
        <v>0</v>
      </c>
    </row>
    <row r="3302" spans="1:8" x14ac:dyDescent="0.3">
      <c r="A3302" t="s">
        <v>7816</v>
      </c>
      <c r="B3302" t="str">
        <f t="shared" si="357"/>
        <v>[K</v>
      </c>
      <c r="C3302" t="str">
        <f t="shared" si="358"/>
        <v>K</v>
      </c>
      <c r="D3302" t="str">
        <f t="shared" si="359"/>
        <v>Tryptic</v>
      </c>
      <c r="E3302" t="str">
        <f t="shared" si="360"/>
        <v>R.[N]</v>
      </c>
      <c r="F3302" t="str">
        <f t="shared" si="361"/>
        <v>R</v>
      </c>
      <c r="G3302" t="str">
        <f t="shared" si="362"/>
        <v>Tryptic</v>
      </c>
      <c r="H3302" t="b">
        <f t="shared" si="363"/>
        <v>0</v>
      </c>
    </row>
    <row r="3303" spans="1:8" x14ac:dyDescent="0.3">
      <c r="A3303" t="s">
        <v>7818</v>
      </c>
      <c r="B3303" t="str">
        <f t="shared" si="357"/>
        <v>[K</v>
      </c>
      <c r="C3303" t="str">
        <f t="shared" si="358"/>
        <v>K</v>
      </c>
      <c r="D3303" t="str">
        <f t="shared" si="359"/>
        <v>Tryptic</v>
      </c>
      <c r="E3303" t="str">
        <f t="shared" si="360"/>
        <v>K.[T]</v>
      </c>
      <c r="F3303" t="str">
        <f t="shared" si="361"/>
        <v>K</v>
      </c>
      <c r="G3303" t="str">
        <f t="shared" si="362"/>
        <v>Tryptic</v>
      </c>
      <c r="H3303" t="b">
        <f t="shared" si="363"/>
        <v>0</v>
      </c>
    </row>
    <row r="3304" spans="1:8" x14ac:dyDescent="0.3">
      <c r="A3304" t="s">
        <v>7820</v>
      </c>
      <c r="B3304" t="str">
        <f t="shared" si="357"/>
        <v>[K</v>
      </c>
      <c r="C3304" t="str">
        <f t="shared" si="358"/>
        <v>K</v>
      </c>
      <c r="D3304" t="str">
        <f t="shared" si="359"/>
        <v>Tryptic</v>
      </c>
      <c r="E3304" t="str">
        <f t="shared" si="360"/>
        <v>R.[A]</v>
      </c>
      <c r="F3304" t="str">
        <f t="shared" si="361"/>
        <v>R</v>
      </c>
      <c r="G3304" t="str">
        <f t="shared" si="362"/>
        <v>Tryptic</v>
      </c>
      <c r="H3304" t="b">
        <f t="shared" si="363"/>
        <v>0</v>
      </c>
    </row>
    <row r="3305" spans="1:8" x14ac:dyDescent="0.3">
      <c r="A3305" t="s">
        <v>7823</v>
      </c>
      <c r="B3305" t="str">
        <f t="shared" si="357"/>
        <v>[K</v>
      </c>
      <c r="C3305" t="str">
        <f t="shared" si="358"/>
        <v>K</v>
      </c>
      <c r="D3305" t="str">
        <f t="shared" si="359"/>
        <v>Tryptic</v>
      </c>
      <c r="E3305" t="str">
        <f t="shared" si="360"/>
        <v>R.[G]</v>
      </c>
      <c r="F3305" t="str">
        <f t="shared" si="361"/>
        <v>R</v>
      </c>
      <c r="G3305" t="str">
        <f t="shared" si="362"/>
        <v>Tryptic</v>
      </c>
      <c r="H3305" t="b">
        <f t="shared" si="363"/>
        <v>0</v>
      </c>
    </row>
    <row r="3306" spans="1:8" x14ac:dyDescent="0.3">
      <c r="A3306" t="s">
        <v>7825</v>
      </c>
      <c r="B3306" t="str">
        <f t="shared" si="357"/>
        <v>[K</v>
      </c>
      <c r="C3306" t="str">
        <f t="shared" si="358"/>
        <v>K</v>
      </c>
      <c r="D3306" t="str">
        <f t="shared" si="359"/>
        <v>Tryptic</v>
      </c>
      <c r="E3306" t="str">
        <f t="shared" si="360"/>
        <v>K.[A]</v>
      </c>
      <c r="F3306" t="str">
        <f t="shared" si="361"/>
        <v>K</v>
      </c>
      <c r="G3306" t="str">
        <f t="shared" si="362"/>
        <v>Tryptic</v>
      </c>
      <c r="H3306" t="b">
        <f t="shared" si="363"/>
        <v>0</v>
      </c>
    </row>
    <row r="3307" spans="1:8" x14ac:dyDescent="0.3">
      <c r="A3307" t="s">
        <v>7827</v>
      </c>
      <c r="B3307" t="str">
        <f t="shared" si="357"/>
        <v>[K</v>
      </c>
      <c r="C3307" t="str">
        <f t="shared" si="358"/>
        <v>K</v>
      </c>
      <c r="D3307" t="str">
        <f t="shared" si="359"/>
        <v>Tryptic</v>
      </c>
      <c r="E3307" t="str">
        <f t="shared" si="360"/>
        <v>.[ST]</v>
      </c>
      <c r="F3307" t="str">
        <f t="shared" si="361"/>
        <v>.</v>
      </c>
      <c r="G3307" t="str">
        <f t="shared" si="362"/>
        <v>Semitryptic</v>
      </c>
      <c r="H3307" t="b">
        <f t="shared" si="363"/>
        <v>1</v>
      </c>
    </row>
    <row r="3308" spans="1:8" x14ac:dyDescent="0.3">
      <c r="A3308" t="s">
        <v>7829</v>
      </c>
      <c r="B3308" t="str">
        <f t="shared" si="357"/>
        <v>[K</v>
      </c>
      <c r="C3308" t="str">
        <f t="shared" si="358"/>
        <v>K</v>
      </c>
      <c r="D3308" t="str">
        <f t="shared" si="359"/>
        <v>Tryptic</v>
      </c>
      <c r="E3308" t="str">
        <f t="shared" si="360"/>
        <v>R.[T]</v>
      </c>
      <c r="F3308" t="str">
        <f t="shared" si="361"/>
        <v>R</v>
      </c>
      <c r="G3308" t="str">
        <f t="shared" si="362"/>
        <v>Tryptic</v>
      </c>
      <c r="H3308" t="b">
        <f t="shared" si="363"/>
        <v>0</v>
      </c>
    </row>
    <row r="3309" spans="1:8" x14ac:dyDescent="0.3">
      <c r="A3309" t="s">
        <v>7831</v>
      </c>
      <c r="B3309" t="str">
        <f t="shared" si="357"/>
        <v>[K</v>
      </c>
      <c r="C3309" t="str">
        <f t="shared" si="358"/>
        <v>K</v>
      </c>
      <c r="D3309" t="str">
        <f t="shared" si="359"/>
        <v>Tryptic</v>
      </c>
      <c r="E3309" t="str">
        <f t="shared" si="360"/>
        <v>K.[I]</v>
      </c>
      <c r="F3309" t="str">
        <f t="shared" si="361"/>
        <v>K</v>
      </c>
      <c r="G3309" t="str">
        <f t="shared" si="362"/>
        <v>Tryptic</v>
      </c>
      <c r="H3309" t="b">
        <f t="shared" si="363"/>
        <v>0</v>
      </c>
    </row>
    <row r="3310" spans="1:8" x14ac:dyDescent="0.3">
      <c r="A3310" t="s">
        <v>7833</v>
      </c>
      <c r="B3310" t="str">
        <f t="shared" si="357"/>
        <v>[R</v>
      </c>
      <c r="C3310" t="str">
        <f t="shared" si="358"/>
        <v>R</v>
      </c>
      <c r="D3310" t="str">
        <f t="shared" si="359"/>
        <v>Tryptic</v>
      </c>
      <c r="E3310" t="str">
        <f t="shared" si="360"/>
        <v>K.[K]</v>
      </c>
      <c r="F3310" t="str">
        <f t="shared" si="361"/>
        <v>K</v>
      </c>
      <c r="G3310" t="str">
        <f t="shared" si="362"/>
        <v>Tryptic</v>
      </c>
      <c r="H3310" t="b">
        <f t="shared" si="363"/>
        <v>0</v>
      </c>
    </row>
    <row r="3311" spans="1:8" x14ac:dyDescent="0.3">
      <c r="A3311" t="s">
        <v>7835</v>
      </c>
      <c r="B3311" t="str">
        <f t="shared" si="357"/>
        <v>[K</v>
      </c>
      <c r="C3311" t="str">
        <f t="shared" si="358"/>
        <v>K</v>
      </c>
      <c r="D3311" t="str">
        <f t="shared" si="359"/>
        <v>Tryptic</v>
      </c>
      <c r="E3311" t="str">
        <f t="shared" si="360"/>
        <v>K.[L]</v>
      </c>
      <c r="F3311" t="str">
        <f t="shared" si="361"/>
        <v>K</v>
      </c>
      <c r="G3311" t="str">
        <f t="shared" si="362"/>
        <v>Tryptic</v>
      </c>
      <c r="H3311" t="b">
        <f t="shared" si="363"/>
        <v>0</v>
      </c>
    </row>
    <row r="3312" spans="1:8" x14ac:dyDescent="0.3">
      <c r="A3312" t="s">
        <v>7837</v>
      </c>
      <c r="B3312" t="str">
        <f t="shared" si="357"/>
        <v>[R</v>
      </c>
      <c r="C3312" t="str">
        <f t="shared" si="358"/>
        <v>R</v>
      </c>
      <c r="D3312" t="str">
        <f t="shared" si="359"/>
        <v>Tryptic</v>
      </c>
      <c r="E3312" t="str">
        <f t="shared" si="360"/>
        <v>R.[M]</v>
      </c>
      <c r="F3312" t="str">
        <f t="shared" si="361"/>
        <v>R</v>
      </c>
      <c r="G3312" t="str">
        <f t="shared" si="362"/>
        <v>Tryptic</v>
      </c>
      <c r="H3312" t="b">
        <f t="shared" si="363"/>
        <v>0</v>
      </c>
    </row>
    <row r="3313" spans="1:8" x14ac:dyDescent="0.3">
      <c r="A3313" t="s">
        <v>7840</v>
      </c>
      <c r="B3313" t="str">
        <f t="shared" si="357"/>
        <v>[R</v>
      </c>
      <c r="C3313" t="str">
        <f t="shared" si="358"/>
        <v>R</v>
      </c>
      <c r="D3313" t="str">
        <f t="shared" si="359"/>
        <v>Tryptic</v>
      </c>
      <c r="E3313" t="str">
        <f t="shared" si="360"/>
        <v>R.[S]</v>
      </c>
      <c r="F3313" t="str">
        <f t="shared" si="361"/>
        <v>R</v>
      </c>
      <c r="G3313" t="str">
        <f t="shared" si="362"/>
        <v>Tryptic</v>
      </c>
      <c r="H3313" t="b">
        <f t="shared" si="363"/>
        <v>0</v>
      </c>
    </row>
    <row r="3314" spans="1:8" x14ac:dyDescent="0.3">
      <c r="A3314" t="s">
        <v>7842</v>
      </c>
      <c r="B3314" t="str">
        <f t="shared" si="357"/>
        <v>[K</v>
      </c>
      <c r="C3314" t="str">
        <f t="shared" si="358"/>
        <v>K</v>
      </c>
      <c r="D3314" t="str">
        <f t="shared" si="359"/>
        <v>Tryptic</v>
      </c>
      <c r="E3314" t="str">
        <f t="shared" si="360"/>
        <v>R.[G]</v>
      </c>
      <c r="F3314" t="str">
        <f t="shared" si="361"/>
        <v>R</v>
      </c>
      <c r="G3314" t="str">
        <f t="shared" si="362"/>
        <v>Tryptic</v>
      </c>
      <c r="H3314" t="b">
        <f t="shared" si="363"/>
        <v>0</v>
      </c>
    </row>
    <row r="3315" spans="1:8" x14ac:dyDescent="0.3">
      <c r="A3315" t="s">
        <v>7845</v>
      </c>
      <c r="B3315" t="str">
        <f t="shared" si="357"/>
        <v>[R</v>
      </c>
      <c r="C3315" t="str">
        <f t="shared" si="358"/>
        <v>R</v>
      </c>
      <c r="D3315" t="str">
        <f t="shared" si="359"/>
        <v>Tryptic</v>
      </c>
      <c r="E3315" t="str">
        <f t="shared" si="360"/>
        <v>K.[L]</v>
      </c>
      <c r="F3315" t="str">
        <f t="shared" si="361"/>
        <v>K</v>
      </c>
      <c r="G3315" t="str">
        <f t="shared" si="362"/>
        <v>Tryptic</v>
      </c>
      <c r="H3315" t="b">
        <f t="shared" si="363"/>
        <v>0</v>
      </c>
    </row>
    <row r="3316" spans="1:8" x14ac:dyDescent="0.3">
      <c r="A3316" t="s">
        <v>7847</v>
      </c>
      <c r="B3316" t="str">
        <f t="shared" si="357"/>
        <v>[R</v>
      </c>
      <c r="C3316" t="str">
        <f t="shared" si="358"/>
        <v>R</v>
      </c>
      <c r="D3316" t="str">
        <f t="shared" si="359"/>
        <v>Tryptic</v>
      </c>
      <c r="E3316" t="str">
        <f t="shared" si="360"/>
        <v>K.[L]</v>
      </c>
      <c r="F3316" t="str">
        <f t="shared" si="361"/>
        <v>K</v>
      </c>
      <c r="G3316" t="str">
        <f t="shared" si="362"/>
        <v>Tryptic</v>
      </c>
      <c r="H3316" t="b">
        <f t="shared" si="363"/>
        <v>0</v>
      </c>
    </row>
    <row r="3317" spans="1:8" x14ac:dyDescent="0.3">
      <c r="A3317" t="s">
        <v>7849</v>
      </c>
      <c r="B3317" t="str">
        <f t="shared" si="357"/>
        <v>[K</v>
      </c>
      <c r="C3317" t="str">
        <f t="shared" si="358"/>
        <v>K</v>
      </c>
      <c r="D3317" t="str">
        <f t="shared" si="359"/>
        <v>Tryptic</v>
      </c>
      <c r="E3317" t="str">
        <f t="shared" si="360"/>
        <v>K.[V]</v>
      </c>
      <c r="F3317" t="str">
        <f t="shared" si="361"/>
        <v>K</v>
      </c>
      <c r="G3317" t="str">
        <f t="shared" si="362"/>
        <v>Tryptic</v>
      </c>
      <c r="H3317" t="b">
        <f t="shared" si="363"/>
        <v>0</v>
      </c>
    </row>
    <row r="3318" spans="1:8" x14ac:dyDescent="0.3">
      <c r="A3318" t="s">
        <v>7851</v>
      </c>
      <c r="B3318" t="str">
        <f t="shared" si="357"/>
        <v>[K</v>
      </c>
      <c r="C3318" t="str">
        <f t="shared" si="358"/>
        <v>K</v>
      </c>
      <c r="D3318" t="str">
        <f t="shared" si="359"/>
        <v>Tryptic</v>
      </c>
      <c r="E3318" t="str">
        <f t="shared" si="360"/>
        <v>K.[V]</v>
      </c>
      <c r="F3318" t="str">
        <f t="shared" si="361"/>
        <v>K</v>
      </c>
      <c r="G3318" t="str">
        <f t="shared" si="362"/>
        <v>Tryptic</v>
      </c>
      <c r="H3318" t="b">
        <f t="shared" si="363"/>
        <v>0</v>
      </c>
    </row>
    <row r="3319" spans="1:8" x14ac:dyDescent="0.3">
      <c r="A3319" t="s">
        <v>7853</v>
      </c>
      <c r="B3319" t="str">
        <f t="shared" si="357"/>
        <v>[K</v>
      </c>
      <c r="C3319" t="str">
        <f t="shared" si="358"/>
        <v>K</v>
      </c>
      <c r="D3319" t="str">
        <f t="shared" si="359"/>
        <v>Tryptic</v>
      </c>
      <c r="E3319" t="str">
        <f t="shared" si="360"/>
        <v>K.[G]</v>
      </c>
      <c r="F3319" t="str">
        <f t="shared" si="361"/>
        <v>K</v>
      </c>
      <c r="G3319" t="str">
        <f t="shared" si="362"/>
        <v>Tryptic</v>
      </c>
      <c r="H3319" t="b">
        <f t="shared" si="363"/>
        <v>0</v>
      </c>
    </row>
    <row r="3320" spans="1:8" x14ac:dyDescent="0.3">
      <c r="A3320" t="s">
        <v>7856</v>
      </c>
      <c r="B3320" t="str">
        <f t="shared" si="357"/>
        <v>[K</v>
      </c>
      <c r="C3320" t="str">
        <f t="shared" si="358"/>
        <v>K</v>
      </c>
      <c r="D3320" t="str">
        <f t="shared" si="359"/>
        <v>Tryptic</v>
      </c>
      <c r="E3320" t="str">
        <f t="shared" si="360"/>
        <v>K.[V]</v>
      </c>
      <c r="F3320" t="str">
        <f t="shared" si="361"/>
        <v>K</v>
      </c>
      <c r="G3320" t="str">
        <f t="shared" si="362"/>
        <v>Tryptic</v>
      </c>
      <c r="H3320" t="b">
        <f t="shared" si="363"/>
        <v>0</v>
      </c>
    </row>
    <row r="3321" spans="1:8" x14ac:dyDescent="0.3">
      <c r="A3321" t="s">
        <v>7859</v>
      </c>
      <c r="B3321" t="str">
        <f t="shared" si="357"/>
        <v>[R</v>
      </c>
      <c r="C3321" t="str">
        <f t="shared" si="358"/>
        <v>R</v>
      </c>
      <c r="D3321" t="str">
        <f t="shared" si="359"/>
        <v>Tryptic</v>
      </c>
      <c r="E3321" t="str">
        <f t="shared" si="360"/>
        <v>R.[Q]</v>
      </c>
      <c r="F3321" t="str">
        <f t="shared" si="361"/>
        <v>R</v>
      </c>
      <c r="G3321" t="str">
        <f t="shared" si="362"/>
        <v>Tryptic</v>
      </c>
      <c r="H3321" t="b">
        <f t="shared" si="363"/>
        <v>0</v>
      </c>
    </row>
    <row r="3322" spans="1:8" x14ac:dyDescent="0.3">
      <c r="A3322" t="s">
        <v>7861</v>
      </c>
      <c r="B3322" t="str">
        <f t="shared" si="357"/>
        <v>[K</v>
      </c>
      <c r="C3322" t="str">
        <f t="shared" si="358"/>
        <v>K</v>
      </c>
      <c r="D3322" t="str">
        <f t="shared" si="359"/>
        <v>Tryptic</v>
      </c>
      <c r="E3322" t="str">
        <f t="shared" si="360"/>
        <v>R.[H]</v>
      </c>
      <c r="F3322" t="str">
        <f t="shared" si="361"/>
        <v>R</v>
      </c>
      <c r="G3322" t="str">
        <f t="shared" si="362"/>
        <v>Tryptic</v>
      </c>
      <c r="H3322" t="b">
        <f t="shared" si="363"/>
        <v>0</v>
      </c>
    </row>
    <row r="3323" spans="1:8" x14ac:dyDescent="0.3">
      <c r="A3323" t="s">
        <v>7863</v>
      </c>
      <c r="B3323" t="str">
        <f t="shared" si="357"/>
        <v>[R</v>
      </c>
      <c r="C3323" t="str">
        <f t="shared" si="358"/>
        <v>R</v>
      </c>
      <c r="D3323" t="str">
        <f t="shared" si="359"/>
        <v>Tryptic</v>
      </c>
      <c r="E3323" t="str">
        <f t="shared" si="360"/>
        <v>K.[V]</v>
      </c>
      <c r="F3323" t="str">
        <f t="shared" si="361"/>
        <v>K</v>
      </c>
      <c r="G3323" t="str">
        <f t="shared" si="362"/>
        <v>Tryptic</v>
      </c>
      <c r="H3323" t="b">
        <f t="shared" si="363"/>
        <v>0</v>
      </c>
    </row>
    <row r="3324" spans="1:8" x14ac:dyDescent="0.3">
      <c r="A3324" t="s">
        <v>7865</v>
      </c>
      <c r="B3324" t="str">
        <f t="shared" si="357"/>
        <v>[R</v>
      </c>
      <c r="C3324" t="str">
        <f t="shared" si="358"/>
        <v>R</v>
      </c>
      <c r="D3324" t="str">
        <f t="shared" si="359"/>
        <v>Tryptic</v>
      </c>
      <c r="E3324" t="str">
        <f t="shared" si="360"/>
        <v>R.[S]</v>
      </c>
      <c r="F3324" t="str">
        <f t="shared" si="361"/>
        <v>R</v>
      </c>
      <c r="G3324" t="str">
        <f t="shared" si="362"/>
        <v>Tryptic</v>
      </c>
      <c r="H3324" t="b">
        <f t="shared" si="363"/>
        <v>0</v>
      </c>
    </row>
    <row r="3325" spans="1:8" x14ac:dyDescent="0.3">
      <c r="A3325" t="s">
        <v>7868</v>
      </c>
      <c r="B3325" t="str">
        <f t="shared" si="357"/>
        <v>[R</v>
      </c>
      <c r="C3325" t="str">
        <f t="shared" si="358"/>
        <v>R</v>
      </c>
      <c r="D3325" t="str">
        <f t="shared" si="359"/>
        <v>Tryptic</v>
      </c>
      <c r="E3325" t="str">
        <f t="shared" si="360"/>
        <v>K.[D]</v>
      </c>
      <c r="F3325" t="str">
        <f t="shared" si="361"/>
        <v>K</v>
      </c>
      <c r="G3325" t="str">
        <f t="shared" si="362"/>
        <v>Tryptic</v>
      </c>
      <c r="H3325" t="b">
        <f t="shared" si="363"/>
        <v>0</v>
      </c>
    </row>
    <row r="3326" spans="1:8" x14ac:dyDescent="0.3">
      <c r="A3326" t="s">
        <v>7871</v>
      </c>
      <c r="B3326" t="str">
        <f t="shared" si="357"/>
        <v>[R</v>
      </c>
      <c r="C3326" t="str">
        <f t="shared" si="358"/>
        <v>R</v>
      </c>
      <c r="D3326" t="str">
        <f t="shared" si="359"/>
        <v>Tryptic</v>
      </c>
      <c r="E3326" t="str">
        <f t="shared" si="360"/>
        <v>R.[V]</v>
      </c>
      <c r="F3326" t="str">
        <f t="shared" si="361"/>
        <v>R</v>
      </c>
      <c r="G3326" t="str">
        <f t="shared" si="362"/>
        <v>Tryptic</v>
      </c>
      <c r="H3326" t="b">
        <f t="shared" si="363"/>
        <v>0</v>
      </c>
    </row>
    <row r="3327" spans="1:8" x14ac:dyDescent="0.3">
      <c r="A3327" t="s">
        <v>7874</v>
      </c>
      <c r="B3327" t="str">
        <f t="shared" si="357"/>
        <v>[R</v>
      </c>
      <c r="C3327" t="str">
        <f t="shared" si="358"/>
        <v>R</v>
      </c>
      <c r="D3327" t="str">
        <f t="shared" si="359"/>
        <v>Tryptic</v>
      </c>
      <c r="E3327" t="str">
        <f t="shared" si="360"/>
        <v>R.[T]</v>
      </c>
      <c r="F3327" t="str">
        <f t="shared" si="361"/>
        <v>R</v>
      </c>
      <c r="G3327" t="str">
        <f t="shared" si="362"/>
        <v>Tryptic</v>
      </c>
      <c r="H3327" t="b">
        <f t="shared" si="363"/>
        <v>0</v>
      </c>
    </row>
    <row r="3328" spans="1:8" x14ac:dyDescent="0.3">
      <c r="A3328" t="s">
        <v>7877</v>
      </c>
      <c r="B3328" t="str">
        <f t="shared" si="357"/>
        <v>[K</v>
      </c>
      <c r="C3328" t="str">
        <f t="shared" si="358"/>
        <v>K</v>
      </c>
      <c r="D3328" t="str">
        <f t="shared" si="359"/>
        <v>Tryptic</v>
      </c>
      <c r="E3328" t="str">
        <f t="shared" si="360"/>
        <v>R.[N]</v>
      </c>
      <c r="F3328" t="str">
        <f t="shared" si="361"/>
        <v>R</v>
      </c>
      <c r="G3328" t="str">
        <f t="shared" si="362"/>
        <v>Tryptic</v>
      </c>
      <c r="H3328" t="b">
        <f t="shared" si="363"/>
        <v>0</v>
      </c>
    </row>
    <row r="3329" spans="1:8" x14ac:dyDescent="0.3">
      <c r="A3329" t="s">
        <v>7879</v>
      </c>
      <c r="B3329" t="str">
        <f t="shared" si="357"/>
        <v>[R</v>
      </c>
      <c r="C3329" t="str">
        <f t="shared" si="358"/>
        <v>R</v>
      </c>
      <c r="D3329" t="str">
        <f t="shared" si="359"/>
        <v>Tryptic</v>
      </c>
      <c r="E3329" t="str">
        <f t="shared" si="360"/>
        <v>K.[G]</v>
      </c>
      <c r="F3329" t="str">
        <f t="shared" si="361"/>
        <v>K</v>
      </c>
      <c r="G3329" t="str">
        <f t="shared" si="362"/>
        <v>Tryptic</v>
      </c>
      <c r="H3329" t="b">
        <f t="shared" si="363"/>
        <v>0</v>
      </c>
    </row>
    <row r="3330" spans="1:8" x14ac:dyDescent="0.3">
      <c r="A3330" t="s">
        <v>7881</v>
      </c>
      <c r="B3330" t="str">
        <f t="shared" si="357"/>
        <v>[K</v>
      </c>
      <c r="C3330" t="str">
        <f t="shared" si="358"/>
        <v>K</v>
      </c>
      <c r="D3330" t="str">
        <f t="shared" si="359"/>
        <v>Tryptic</v>
      </c>
      <c r="E3330" t="str">
        <f t="shared" si="360"/>
        <v>R.[V]</v>
      </c>
      <c r="F3330" t="str">
        <f t="shared" si="361"/>
        <v>R</v>
      </c>
      <c r="G3330" t="str">
        <f t="shared" si="362"/>
        <v>Tryptic</v>
      </c>
      <c r="H3330" t="b">
        <f t="shared" si="363"/>
        <v>0</v>
      </c>
    </row>
    <row r="3331" spans="1:8" x14ac:dyDescent="0.3">
      <c r="A3331" t="s">
        <v>7883</v>
      </c>
      <c r="B3331" t="str">
        <f t="shared" ref="B3331:B3394" si="364">LEFT(A3331,2)</f>
        <v>[K</v>
      </c>
      <c r="C3331" t="str">
        <f t="shared" ref="C3331:C3394" si="365">RIGHT(B3331,1)</f>
        <v>K</v>
      </c>
      <c r="D3331" t="str">
        <f t="shared" ref="D3331:D3394" si="366">IF(OR(C3331="K",C3331="R"),"Tryptic","Semitryptic")</f>
        <v>Tryptic</v>
      </c>
      <c r="E3331" t="str">
        <f t="shared" ref="E3331:E3394" si="367">RIGHT(A3331,5)</f>
        <v>K.[E]</v>
      </c>
      <c r="F3331" t="str">
        <f t="shared" ref="F3331:F3394" si="368">LEFT(E3331,1)</f>
        <v>K</v>
      </c>
      <c r="G3331" t="str">
        <f t="shared" ref="G3331:G3394" si="369">IF(OR(F3331="K",F3331="R"),"Tryptic","Semitryptic")</f>
        <v>Tryptic</v>
      </c>
      <c r="H3331" t="b">
        <f t="shared" ref="H3331:H3394" si="370">OR(D3331="Semitryptic",G3331="Semitryptic")</f>
        <v>0</v>
      </c>
    </row>
    <row r="3332" spans="1:8" x14ac:dyDescent="0.3">
      <c r="A3332" t="s">
        <v>7885</v>
      </c>
      <c r="B3332" t="str">
        <f t="shared" si="364"/>
        <v>[R</v>
      </c>
      <c r="C3332" t="str">
        <f t="shared" si="365"/>
        <v>R</v>
      </c>
      <c r="D3332" t="str">
        <f t="shared" si="366"/>
        <v>Tryptic</v>
      </c>
      <c r="E3332" t="str">
        <f t="shared" si="367"/>
        <v>K.[V]</v>
      </c>
      <c r="F3332" t="str">
        <f t="shared" si="368"/>
        <v>K</v>
      </c>
      <c r="G3332" t="str">
        <f t="shared" si="369"/>
        <v>Tryptic</v>
      </c>
      <c r="H3332" t="b">
        <f t="shared" si="370"/>
        <v>0</v>
      </c>
    </row>
    <row r="3333" spans="1:8" x14ac:dyDescent="0.3">
      <c r="A3333" t="s">
        <v>7887</v>
      </c>
      <c r="B3333" t="str">
        <f t="shared" si="364"/>
        <v>[K</v>
      </c>
      <c r="C3333" t="str">
        <f t="shared" si="365"/>
        <v>K</v>
      </c>
      <c r="D3333" t="str">
        <f t="shared" si="366"/>
        <v>Tryptic</v>
      </c>
      <c r="E3333" t="str">
        <f t="shared" si="367"/>
        <v>K.[Y]</v>
      </c>
      <c r="F3333" t="str">
        <f t="shared" si="368"/>
        <v>K</v>
      </c>
      <c r="G3333" t="str">
        <f t="shared" si="369"/>
        <v>Tryptic</v>
      </c>
      <c r="H3333" t="b">
        <f t="shared" si="370"/>
        <v>0</v>
      </c>
    </row>
    <row r="3334" spans="1:8" x14ac:dyDescent="0.3">
      <c r="A3334" t="s">
        <v>7889</v>
      </c>
      <c r="B3334" t="str">
        <f t="shared" si="364"/>
        <v>[R</v>
      </c>
      <c r="C3334" t="str">
        <f t="shared" si="365"/>
        <v>R</v>
      </c>
      <c r="D3334" t="str">
        <f t="shared" si="366"/>
        <v>Tryptic</v>
      </c>
      <c r="E3334" t="str">
        <f t="shared" si="367"/>
        <v>R.[S]</v>
      </c>
      <c r="F3334" t="str">
        <f t="shared" si="368"/>
        <v>R</v>
      </c>
      <c r="G3334" t="str">
        <f t="shared" si="369"/>
        <v>Tryptic</v>
      </c>
      <c r="H3334" t="b">
        <f t="shared" si="370"/>
        <v>0</v>
      </c>
    </row>
    <row r="3335" spans="1:8" x14ac:dyDescent="0.3">
      <c r="A3335" t="s">
        <v>7892</v>
      </c>
      <c r="B3335" t="str">
        <f t="shared" si="364"/>
        <v>[K</v>
      </c>
      <c r="C3335" t="str">
        <f t="shared" si="365"/>
        <v>K</v>
      </c>
      <c r="D3335" t="str">
        <f t="shared" si="366"/>
        <v>Tryptic</v>
      </c>
      <c r="E3335" t="str">
        <f t="shared" si="367"/>
        <v>K.[V]</v>
      </c>
      <c r="F3335" t="str">
        <f t="shared" si="368"/>
        <v>K</v>
      </c>
      <c r="G3335" t="str">
        <f t="shared" si="369"/>
        <v>Tryptic</v>
      </c>
      <c r="H3335" t="b">
        <f t="shared" si="370"/>
        <v>0</v>
      </c>
    </row>
    <row r="3336" spans="1:8" x14ac:dyDescent="0.3">
      <c r="A3336" t="s">
        <v>7894</v>
      </c>
      <c r="B3336" t="str">
        <f t="shared" si="364"/>
        <v>[K</v>
      </c>
      <c r="C3336" t="str">
        <f t="shared" si="365"/>
        <v>K</v>
      </c>
      <c r="D3336" t="str">
        <f t="shared" si="366"/>
        <v>Tryptic</v>
      </c>
      <c r="E3336" t="str">
        <f t="shared" si="367"/>
        <v>K.[A]</v>
      </c>
      <c r="F3336" t="str">
        <f t="shared" si="368"/>
        <v>K</v>
      </c>
      <c r="G3336" t="str">
        <f t="shared" si="369"/>
        <v>Tryptic</v>
      </c>
      <c r="H3336" t="b">
        <f t="shared" si="370"/>
        <v>0</v>
      </c>
    </row>
    <row r="3337" spans="1:8" x14ac:dyDescent="0.3">
      <c r="A3337" t="s">
        <v>7896</v>
      </c>
      <c r="B3337" t="str">
        <f t="shared" si="364"/>
        <v>[K</v>
      </c>
      <c r="C3337" t="str">
        <f t="shared" si="365"/>
        <v>K</v>
      </c>
      <c r="D3337" t="str">
        <f t="shared" si="366"/>
        <v>Tryptic</v>
      </c>
      <c r="E3337" t="str">
        <f t="shared" si="367"/>
        <v>K.[S]</v>
      </c>
      <c r="F3337" t="str">
        <f t="shared" si="368"/>
        <v>K</v>
      </c>
      <c r="G3337" t="str">
        <f t="shared" si="369"/>
        <v>Tryptic</v>
      </c>
      <c r="H3337" t="b">
        <f t="shared" si="370"/>
        <v>0</v>
      </c>
    </row>
    <row r="3338" spans="1:8" x14ac:dyDescent="0.3">
      <c r="A3338" t="s">
        <v>7898</v>
      </c>
      <c r="B3338" t="str">
        <f t="shared" si="364"/>
        <v>[R</v>
      </c>
      <c r="C3338" t="str">
        <f t="shared" si="365"/>
        <v>R</v>
      </c>
      <c r="D3338" t="str">
        <f t="shared" si="366"/>
        <v>Tryptic</v>
      </c>
      <c r="E3338" t="str">
        <f t="shared" si="367"/>
        <v>R.[A]</v>
      </c>
      <c r="F3338" t="str">
        <f t="shared" si="368"/>
        <v>R</v>
      </c>
      <c r="G3338" t="str">
        <f t="shared" si="369"/>
        <v>Tryptic</v>
      </c>
      <c r="H3338" t="b">
        <f t="shared" si="370"/>
        <v>0</v>
      </c>
    </row>
    <row r="3339" spans="1:8" x14ac:dyDescent="0.3">
      <c r="A3339" t="s">
        <v>7900</v>
      </c>
      <c r="B3339" t="str">
        <f t="shared" si="364"/>
        <v>[R</v>
      </c>
      <c r="C3339" t="str">
        <f t="shared" si="365"/>
        <v>R</v>
      </c>
      <c r="D3339" t="str">
        <f t="shared" si="366"/>
        <v>Tryptic</v>
      </c>
      <c r="E3339" t="str">
        <f t="shared" si="367"/>
        <v>R.[L]</v>
      </c>
      <c r="F3339" t="str">
        <f t="shared" si="368"/>
        <v>R</v>
      </c>
      <c r="G3339" t="str">
        <f t="shared" si="369"/>
        <v>Tryptic</v>
      </c>
      <c r="H3339" t="b">
        <f t="shared" si="370"/>
        <v>0</v>
      </c>
    </row>
    <row r="3340" spans="1:8" x14ac:dyDescent="0.3">
      <c r="A3340" t="s">
        <v>7903</v>
      </c>
      <c r="B3340" t="str">
        <f t="shared" si="364"/>
        <v>[K</v>
      </c>
      <c r="C3340" t="str">
        <f t="shared" si="365"/>
        <v>K</v>
      </c>
      <c r="D3340" t="str">
        <f t="shared" si="366"/>
        <v>Tryptic</v>
      </c>
      <c r="E3340" t="str">
        <f t="shared" si="367"/>
        <v>R.[Q]</v>
      </c>
      <c r="F3340" t="str">
        <f t="shared" si="368"/>
        <v>R</v>
      </c>
      <c r="G3340" t="str">
        <f t="shared" si="369"/>
        <v>Tryptic</v>
      </c>
      <c r="H3340" t="b">
        <f t="shared" si="370"/>
        <v>0</v>
      </c>
    </row>
    <row r="3341" spans="1:8" x14ac:dyDescent="0.3">
      <c r="A3341" t="s">
        <v>7905</v>
      </c>
      <c r="B3341" t="str">
        <f t="shared" si="364"/>
        <v>[R</v>
      </c>
      <c r="C3341" t="str">
        <f t="shared" si="365"/>
        <v>R</v>
      </c>
      <c r="D3341" t="str">
        <f t="shared" si="366"/>
        <v>Tryptic</v>
      </c>
      <c r="E3341" t="str">
        <f t="shared" si="367"/>
        <v>K.[V]</v>
      </c>
      <c r="F3341" t="str">
        <f t="shared" si="368"/>
        <v>K</v>
      </c>
      <c r="G3341" t="str">
        <f t="shared" si="369"/>
        <v>Tryptic</v>
      </c>
      <c r="H3341" t="b">
        <f t="shared" si="370"/>
        <v>0</v>
      </c>
    </row>
    <row r="3342" spans="1:8" x14ac:dyDescent="0.3">
      <c r="A3342" t="s">
        <v>7908</v>
      </c>
      <c r="B3342" t="str">
        <f t="shared" si="364"/>
        <v>[K</v>
      </c>
      <c r="C3342" t="str">
        <f t="shared" si="365"/>
        <v>K</v>
      </c>
      <c r="D3342" t="str">
        <f t="shared" si="366"/>
        <v>Tryptic</v>
      </c>
      <c r="E3342" t="str">
        <f t="shared" si="367"/>
        <v>K.[K]</v>
      </c>
      <c r="F3342" t="str">
        <f t="shared" si="368"/>
        <v>K</v>
      </c>
      <c r="G3342" t="str">
        <f t="shared" si="369"/>
        <v>Tryptic</v>
      </c>
      <c r="H3342" t="b">
        <f t="shared" si="370"/>
        <v>0</v>
      </c>
    </row>
    <row r="3343" spans="1:8" x14ac:dyDescent="0.3">
      <c r="A3343" t="s">
        <v>7911</v>
      </c>
      <c r="B3343" t="str">
        <f t="shared" si="364"/>
        <v>[R</v>
      </c>
      <c r="C3343" t="str">
        <f t="shared" si="365"/>
        <v>R</v>
      </c>
      <c r="D3343" t="str">
        <f t="shared" si="366"/>
        <v>Tryptic</v>
      </c>
      <c r="E3343" t="str">
        <f t="shared" si="367"/>
        <v>K.[V]</v>
      </c>
      <c r="F3343" t="str">
        <f t="shared" si="368"/>
        <v>K</v>
      </c>
      <c r="G3343" t="str">
        <f t="shared" si="369"/>
        <v>Tryptic</v>
      </c>
      <c r="H3343" t="b">
        <f t="shared" si="370"/>
        <v>0</v>
      </c>
    </row>
    <row r="3344" spans="1:8" x14ac:dyDescent="0.3">
      <c r="A3344" t="s">
        <v>7913</v>
      </c>
      <c r="B3344" t="str">
        <f t="shared" si="364"/>
        <v>[R</v>
      </c>
      <c r="C3344" t="str">
        <f t="shared" si="365"/>
        <v>R</v>
      </c>
      <c r="D3344" t="str">
        <f t="shared" si="366"/>
        <v>Tryptic</v>
      </c>
      <c r="E3344" t="str">
        <f t="shared" si="367"/>
        <v>R.[W]</v>
      </c>
      <c r="F3344" t="str">
        <f t="shared" si="368"/>
        <v>R</v>
      </c>
      <c r="G3344" t="str">
        <f t="shared" si="369"/>
        <v>Tryptic</v>
      </c>
      <c r="H3344" t="b">
        <f t="shared" si="370"/>
        <v>0</v>
      </c>
    </row>
    <row r="3345" spans="1:8" x14ac:dyDescent="0.3">
      <c r="A3345" t="s">
        <v>7916</v>
      </c>
      <c r="B3345" t="str">
        <f t="shared" si="364"/>
        <v>[R</v>
      </c>
      <c r="C3345" t="str">
        <f t="shared" si="365"/>
        <v>R</v>
      </c>
      <c r="D3345" t="str">
        <f t="shared" si="366"/>
        <v>Tryptic</v>
      </c>
      <c r="E3345" t="str">
        <f t="shared" si="367"/>
        <v>K.[L]</v>
      </c>
      <c r="F3345" t="str">
        <f t="shared" si="368"/>
        <v>K</v>
      </c>
      <c r="G3345" t="str">
        <f t="shared" si="369"/>
        <v>Tryptic</v>
      </c>
      <c r="H3345" t="b">
        <f t="shared" si="370"/>
        <v>0</v>
      </c>
    </row>
    <row r="3346" spans="1:8" x14ac:dyDescent="0.3">
      <c r="A3346" t="s">
        <v>7918</v>
      </c>
      <c r="B3346" t="str">
        <f t="shared" si="364"/>
        <v>[R</v>
      </c>
      <c r="C3346" t="str">
        <f t="shared" si="365"/>
        <v>R</v>
      </c>
      <c r="D3346" t="str">
        <f t="shared" si="366"/>
        <v>Tryptic</v>
      </c>
      <c r="E3346" t="str">
        <f t="shared" si="367"/>
        <v>K.[H]</v>
      </c>
      <c r="F3346" t="str">
        <f t="shared" si="368"/>
        <v>K</v>
      </c>
      <c r="G3346" t="str">
        <f t="shared" si="369"/>
        <v>Tryptic</v>
      </c>
      <c r="H3346" t="b">
        <f t="shared" si="370"/>
        <v>0</v>
      </c>
    </row>
    <row r="3347" spans="1:8" x14ac:dyDescent="0.3">
      <c r="A3347" t="s">
        <v>7920</v>
      </c>
      <c r="B3347" t="str">
        <f t="shared" si="364"/>
        <v>[R</v>
      </c>
      <c r="C3347" t="str">
        <f t="shared" si="365"/>
        <v>R</v>
      </c>
      <c r="D3347" t="str">
        <f t="shared" si="366"/>
        <v>Tryptic</v>
      </c>
      <c r="E3347" t="str">
        <f t="shared" si="367"/>
        <v>K.[A]</v>
      </c>
      <c r="F3347" t="str">
        <f t="shared" si="368"/>
        <v>K</v>
      </c>
      <c r="G3347" t="str">
        <f t="shared" si="369"/>
        <v>Tryptic</v>
      </c>
      <c r="H3347" t="b">
        <f t="shared" si="370"/>
        <v>0</v>
      </c>
    </row>
    <row r="3348" spans="1:8" x14ac:dyDescent="0.3">
      <c r="A3348" t="s">
        <v>7922</v>
      </c>
      <c r="B3348" t="str">
        <f t="shared" si="364"/>
        <v>[R</v>
      </c>
      <c r="C3348" t="str">
        <f t="shared" si="365"/>
        <v>R</v>
      </c>
      <c r="D3348" t="str">
        <f t="shared" si="366"/>
        <v>Tryptic</v>
      </c>
      <c r="E3348" t="str">
        <f t="shared" si="367"/>
        <v>K.[L]</v>
      </c>
      <c r="F3348" t="str">
        <f t="shared" si="368"/>
        <v>K</v>
      </c>
      <c r="G3348" t="str">
        <f t="shared" si="369"/>
        <v>Tryptic</v>
      </c>
      <c r="H3348" t="b">
        <f t="shared" si="370"/>
        <v>0</v>
      </c>
    </row>
    <row r="3349" spans="1:8" x14ac:dyDescent="0.3">
      <c r="A3349" t="s">
        <v>7924</v>
      </c>
      <c r="B3349" t="str">
        <f t="shared" si="364"/>
        <v>[K</v>
      </c>
      <c r="C3349" t="str">
        <f t="shared" si="365"/>
        <v>K</v>
      </c>
      <c r="D3349" t="str">
        <f t="shared" si="366"/>
        <v>Tryptic</v>
      </c>
      <c r="E3349" t="str">
        <f t="shared" si="367"/>
        <v>K.[K]</v>
      </c>
      <c r="F3349" t="str">
        <f t="shared" si="368"/>
        <v>K</v>
      </c>
      <c r="G3349" t="str">
        <f t="shared" si="369"/>
        <v>Tryptic</v>
      </c>
      <c r="H3349" t="b">
        <f t="shared" si="370"/>
        <v>0</v>
      </c>
    </row>
    <row r="3350" spans="1:8" x14ac:dyDescent="0.3">
      <c r="A3350" t="s">
        <v>7926</v>
      </c>
      <c r="B3350" t="str">
        <f t="shared" si="364"/>
        <v>[K</v>
      </c>
      <c r="C3350" t="str">
        <f t="shared" si="365"/>
        <v>K</v>
      </c>
      <c r="D3350" t="str">
        <f t="shared" si="366"/>
        <v>Tryptic</v>
      </c>
      <c r="E3350" t="str">
        <f t="shared" si="367"/>
        <v>R.[V]</v>
      </c>
      <c r="F3350" t="str">
        <f t="shared" si="368"/>
        <v>R</v>
      </c>
      <c r="G3350" t="str">
        <f t="shared" si="369"/>
        <v>Tryptic</v>
      </c>
      <c r="H3350" t="b">
        <f t="shared" si="370"/>
        <v>0</v>
      </c>
    </row>
    <row r="3351" spans="1:8" x14ac:dyDescent="0.3">
      <c r="A3351" t="s">
        <v>7929</v>
      </c>
      <c r="B3351" t="str">
        <f t="shared" si="364"/>
        <v>[R</v>
      </c>
      <c r="C3351" t="str">
        <f t="shared" si="365"/>
        <v>R</v>
      </c>
      <c r="D3351" t="str">
        <f t="shared" si="366"/>
        <v>Tryptic</v>
      </c>
      <c r="E3351" t="str">
        <f t="shared" si="367"/>
        <v>K.[W]</v>
      </c>
      <c r="F3351" t="str">
        <f t="shared" si="368"/>
        <v>K</v>
      </c>
      <c r="G3351" t="str">
        <f t="shared" si="369"/>
        <v>Tryptic</v>
      </c>
      <c r="H3351" t="b">
        <f t="shared" si="370"/>
        <v>0</v>
      </c>
    </row>
    <row r="3352" spans="1:8" x14ac:dyDescent="0.3">
      <c r="A3352" t="s">
        <v>7932</v>
      </c>
      <c r="B3352" t="str">
        <f t="shared" si="364"/>
        <v>[K</v>
      </c>
      <c r="C3352" t="str">
        <f t="shared" si="365"/>
        <v>K</v>
      </c>
      <c r="D3352" t="str">
        <f t="shared" si="366"/>
        <v>Tryptic</v>
      </c>
      <c r="E3352" t="str">
        <f t="shared" si="367"/>
        <v>R.[F]</v>
      </c>
      <c r="F3352" t="str">
        <f t="shared" si="368"/>
        <v>R</v>
      </c>
      <c r="G3352" t="str">
        <f t="shared" si="369"/>
        <v>Tryptic</v>
      </c>
      <c r="H3352" t="b">
        <f t="shared" si="370"/>
        <v>0</v>
      </c>
    </row>
    <row r="3353" spans="1:8" x14ac:dyDescent="0.3">
      <c r="A3353" t="s">
        <v>7934</v>
      </c>
      <c r="B3353" t="str">
        <f t="shared" si="364"/>
        <v>[K</v>
      </c>
      <c r="C3353" t="str">
        <f t="shared" si="365"/>
        <v>K</v>
      </c>
      <c r="D3353" t="str">
        <f t="shared" si="366"/>
        <v>Tryptic</v>
      </c>
      <c r="E3353" t="str">
        <f t="shared" si="367"/>
        <v>R.[L]</v>
      </c>
      <c r="F3353" t="str">
        <f t="shared" si="368"/>
        <v>R</v>
      </c>
      <c r="G3353" t="str">
        <f t="shared" si="369"/>
        <v>Tryptic</v>
      </c>
      <c r="H3353" t="b">
        <f t="shared" si="370"/>
        <v>0</v>
      </c>
    </row>
    <row r="3354" spans="1:8" x14ac:dyDescent="0.3">
      <c r="A3354" t="s">
        <v>7936</v>
      </c>
      <c r="B3354" t="str">
        <f t="shared" si="364"/>
        <v>[K</v>
      </c>
      <c r="C3354" t="str">
        <f t="shared" si="365"/>
        <v>K</v>
      </c>
      <c r="D3354" t="str">
        <f t="shared" si="366"/>
        <v>Tryptic</v>
      </c>
      <c r="E3354" t="str">
        <f t="shared" si="367"/>
        <v>R.[F]</v>
      </c>
      <c r="F3354" t="str">
        <f t="shared" si="368"/>
        <v>R</v>
      </c>
      <c r="G3354" t="str">
        <f t="shared" si="369"/>
        <v>Tryptic</v>
      </c>
      <c r="H3354" t="b">
        <f t="shared" si="370"/>
        <v>0</v>
      </c>
    </row>
    <row r="3355" spans="1:8" x14ac:dyDescent="0.3">
      <c r="A3355" t="s">
        <v>7938</v>
      </c>
      <c r="B3355" t="str">
        <f t="shared" si="364"/>
        <v>[R</v>
      </c>
      <c r="C3355" t="str">
        <f t="shared" si="365"/>
        <v>R</v>
      </c>
      <c r="D3355" t="str">
        <f t="shared" si="366"/>
        <v>Tryptic</v>
      </c>
      <c r="E3355" t="str">
        <f t="shared" si="367"/>
        <v>R.[M]</v>
      </c>
      <c r="F3355" t="str">
        <f t="shared" si="368"/>
        <v>R</v>
      </c>
      <c r="G3355" t="str">
        <f t="shared" si="369"/>
        <v>Tryptic</v>
      </c>
      <c r="H3355" t="b">
        <f t="shared" si="370"/>
        <v>0</v>
      </c>
    </row>
    <row r="3356" spans="1:8" x14ac:dyDescent="0.3">
      <c r="A3356" t="s">
        <v>7940</v>
      </c>
      <c r="B3356" t="str">
        <f t="shared" si="364"/>
        <v>[R</v>
      </c>
      <c r="C3356" t="str">
        <f t="shared" si="365"/>
        <v>R</v>
      </c>
      <c r="D3356" t="str">
        <f t="shared" si="366"/>
        <v>Tryptic</v>
      </c>
      <c r="E3356" t="str">
        <f t="shared" si="367"/>
        <v>R.[N]</v>
      </c>
      <c r="F3356" t="str">
        <f t="shared" si="368"/>
        <v>R</v>
      </c>
      <c r="G3356" t="str">
        <f t="shared" si="369"/>
        <v>Tryptic</v>
      </c>
      <c r="H3356" t="b">
        <f t="shared" si="370"/>
        <v>0</v>
      </c>
    </row>
    <row r="3357" spans="1:8" x14ac:dyDescent="0.3">
      <c r="A3357" t="s">
        <v>7943</v>
      </c>
      <c r="B3357" t="str">
        <f t="shared" si="364"/>
        <v>[K</v>
      </c>
      <c r="C3357" t="str">
        <f t="shared" si="365"/>
        <v>K</v>
      </c>
      <c r="D3357" t="str">
        <f t="shared" si="366"/>
        <v>Tryptic</v>
      </c>
      <c r="E3357" t="str">
        <f t="shared" si="367"/>
        <v>K.[T]</v>
      </c>
      <c r="F3357" t="str">
        <f t="shared" si="368"/>
        <v>K</v>
      </c>
      <c r="G3357" t="str">
        <f t="shared" si="369"/>
        <v>Tryptic</v>
      </c>
      <c r="H3357" t="b">
        <f t="shared" si="370"/>
        <v>0</v>
      </c>
    </row>
    <row r="3358" spans="1:8" x14ac:dyDescent="0.3">
      <c r="A3358" t="s">
        <v>7945</v>
      </c>
      <c r="B3358" t="str">
        <f t="shared" si="364"/>
        <v>[K</v>
      </c>
      <c r="C3358" t="str">
        <f t="shared" si="365"/>
        <v>K</v>
      </c>
      <c r="D3358" t="str">
        <f t="shared" si="366"/>
        <v>Tryptic</v>
      </c>
      <c r="E3358" t="str">
        <f t="shared" si="367"/>
        <v>.[SG]</v>
      </c>
      <c r="F3358" t="str">
        <f t="shared" si="368"/>
        <v>.</v>
      </c>
      <c r="G3358" t="str">
        <f t="shared" si="369"/>
        <v>Semitryptic</v>
      </c>
      <c r="H3358" t="b">
        <f t="shared" si="370"/>
        <v>1</v>
      </c>
    </row>
    <row r="3359" spans="1:8" x14ac:dyDescent="0.3">
      <c r="A3359" t="s">
        <v>7947</v>
      </c>
      <c r="B3359" t="str">
        <f t="shared" si="364"/>
        <v>[R</v>
      </c>
      <c r="C3359" t="str">
        <f t="shared" si="365"/>
        <v>R</v>
      </c>
      <c r="D3359" t="str">
        <f t="shared" si="366"/>
        <v>Tryptic</v>
      </c>
      <c r="E3359" t="str">
        <f t="shared" si="367"/>
        <v>K.[K]</v>
      </c>
      <c r="F3359" t="str">
        <f t="shared" si="368"/>
        <v>K</v>
      </c>
      <c r="G3359" t="str">
        <f t="shared" si="369"/>
        <v>Tryptic</v>
      </c>
      <c r="H3359" t="b">
        <f t="shared" si="370"/>
        <v>0</v>
      </c>
    </row>
    <row r="3360" spans="1:8" x14ac:dyDescent="0.3">
      <c r="A3360" t="s">
        <v>7949</v>
      </c>
      <c r="B3360" t="str">
        <f t="shared" si="364"/>
        <v>[R</v>
      </c>
      <c r="C3360" t="str">
        <f t="shared" si="365"/>
        <v>R</v>
      </c>
      <c r="D3360" t="str">
        <f t="shared" si="366"/>
        <v>Tryptic</v>
      </c>
      <c r="E3360" t="str">
        <f t="shared" si="367"/>
        <v>K.[H]</v>
      </c>
      <c r="F3360" t="str">
        <f t="shared" si="368"/>
        <v>K</v>
      </c>
      <c r="G3360" t="str">
        <f t="shared" si="369"/>
        <v>Tryptic</v>
      </c>
      <c r="H3360" t="b">
        <f t="shared" si="370"/>
        <v>0</v>
      </c>
    </row>
    <row r="3361" spans="1:8" x14ac:dyDescent="0.3">
      <c r="A3361" t="s">
        <v>7951</v>
      </c>
      <c r="B3361" t="str">
        <f t="shared" si="364"/>
        <v>[R</v>
      </c>
      <c r="C3361" t="str">
        <f t="shared" si="365"/>
        <v>R</v>
      </c>
      <c r="D3361" t="str">
        <f t="shared" si="366"/>
        <v>Tryptic</v>
      </c>
      <c r="E3361" t="str">
        <f t="shared" si="367"/>
        <v>K.[K]</v>
      </c>
      <c r="F3361" t="str">
        <f t="shared" si="368"/>
        <v>K</v>
      </c>
      <c r="G3361" t="str">
        <f t="shared" si="369"/>
        <v>Tryptic</v>
      </c>
      <c r="H3361" t="b">
        <f t="shared" si="370"/>
        <v>0</v>
      </c>
    </row>
    <row r="3362" spans="1:8" x14ac:dyDescent="0.3">
      <c r="A3362" t="s">
        <v>7953</v>
      </c>
      <c r="B3362" t="str">
        <f t="shared" si="364"/>
        <v>[R</v>
      </c>
      <c r="C3362" t="str">
        <f t="shared" si="365"/>
        <v>R</v>
      </c>
      <c r="D3362" t="str">
        <f t="shared" si="366"/>
        <v>Tryptic</v>
      </c>
      <c r="E3362" t="str">
        <f t="shared" si="367"/>
        <v>R.[N]</v>
      </c>
      <c r="F3362" t="str">
        <f t="shared" si="368"/>
        <v>R</v>
      </c>
      <c r="G3362" t="str">
        <f t="shared" si="369"/>
        <v>Tryptic</v>
      </c>
      <c r="H3362" t="b">
        <f t="shared" si="370"/>
        <v>0</v>
      </c>
    </row>
    <row r="3363" spans="1:8" x14ac:dyDescent="0.3">
      <c r="A3363" t="s">
        <v>7955</v>
      </c>
      <c r="B3363" t="str">
        <f t="shared" si="364"/>
        <v>[K</v>
      </c>
      <c r="C3363" t="str">
        <f t="shared" si="365"/>
        <v>K</v>
      </c>
      <c r="D3363" t="str">
        <f t="shared" si="366"/>
        <v>Tryptic</v>
      </c>
      <c r="E3363" t="str">
        <f t="shared" si="367"/>
        <v>R.[D]</v>
      </c>
      <c r="F3363" t="str">
        <f t="shared" si="368"/>
        <v>R</v>
      </c>
      <c r="G3363" t="str">
        <f t="shared" si="369"/>
        <v>Tryptic</v>
      </c>
      <c r="H3363" t="b">
        <f t="shared" si="370"/>
        <v>0</v>
      </c>
    </row>
    <row r="3364" spans="1:8" x14ac:dyDescent="0.3">
      <c r="A3364" t="s">
        <v>7957</v>
      </c>
      <c r="B3364" t="str">
        <f t="shared" si="364"/>
        <v>[K</v>
      </c>
      <c r="C3364" t="str">
        <f t="shared" si="365"/>
        <v>K</v>
      </c>
      <c r="D3364" t="str">
        <f t="shared" si="366"/>
        <v>Tryptic</v>
      </c>
      <c r="E3364" t="str">
        <f t="shared" si="367"/>
        <v>K.[D]</v>
      </c>
      <c r="F3364" t="str">
        <f t="shared" si="368"/>
        <v>K</v>
      </c>
      <c r="G3364" t="str">
        <f t="shared" si="369"/>
        <v>Tryptic</v>
      </c>
      <c r="H3364" t="b">
        <f t="shared" si="370"/>
        <v>0</v>
      </c>
    </row>
    <row r="3365" spans="1:8" x14ac:dyDescent="0.3">
      <c r="A3365" t="s">
        <v>7959</v>
      </c>
      <c r="B3365" t="str">
        <f t="shared" si="364"/>
        <v>[K</v>
      </c>
      <c r="C3365" t="str">
        <f t="shared" si="365"/>
        <v>K</v>
      </c>
      <c r="D3365" t="str">
        <f t="shared" si="366"/>
        <v>Tryptic</v>
      </c>
      <c r="E3365" t="str">
        <f t="shared" si="367"/>
        <v>K.[N]</v>
      </c>
      <c r="F3365" t="str">
        <f t="shared" si="368"/>
        <v>K</v>
      </c>
      <c r="G3365" t="str">
        <f t="shared" si="369"/>
        <v>Tryptic</v>
      </c>
      <c r="H3365" t="b">
        <f t="shared" si="370"/>
        <v>0</v>
      </c>
    </row>
    <row r="3366" spans="1:8" x14ac:dyDescent="0.3">
      <c r="A3366" t="s">
        <v>7962</v>
      </c>
      <c r="B3366" t="str">
        <f t="shared" si="364"/>
        <v>[R</v>
      </c>
      <c r="C3366" t="str">
        <f t="shared" si="365"/>
        <v>R</v>
      </c>
      <c r="D3366" t="str">
        <f t="shared" si="366"/>
        <v>Tryptic</v>
      </c>
      <c r="E3366" t="str">
        <f t="shared" si="367"/>
        <v>K.[V]</v>
      </c>
      <c r="F3366" t="str">
        <f t="shared" si="368"/>
        <v>K</v>
      </c>
      <c r="G3366" t="str">
        <f t="shared" si="369"/>
        <v>Tryptic</v>
      </c>
      <c r="H3366" t="b">
        <f t="shared" si="370"/>
        <v>0</v>
      </c>
    </row>
    <row r="3367" spans="1:8" x14ac:dyDescent="0.3">
      <c r="A3367" t="s">
        <v>7965</v>
      </c>
      <c r="B3367" t="str">
        <f t="shared" si="364"/>
        <v>[K</v>
      </c>
      <c r="C3367" t="str">
        <f t="shared" si="365"/>
        <v>K</v>
      </c>
      <c r="D3367" t="str">
        <f t="shared" si="366"/>
        <v>Tryptic</v>
      </c>
      <c r="E3367" t="str">
        <f t="shared" si="367"/>
        <v>R.[M]</v>
      </c>
      <c r="F3367" t="str">
        <f t="shared" si="368"/>
        <v>R</v>
      </c>
      <c r="G3367" t="str">
        <f t="shared" si="369"/>
        <v>Tryptic</v>
      </c>
      <c r="H3367" t="b">
        <f t="shared" si="370"/>
        <v>0</v>
      </c>
    </row>
    <row r="3368" spans="1:8" x14ac:dyDescent="0.3">
      <c r="A3368" t="s">
        <v>7968</v>
      </c>
      <c r="B3368" t="str">
        <f t="shared" si="364"/>
        <v>[K</v>
      </c>
      <c r="C3368" t="str">
        <f t="shared" si="365"/>
        <v>K</v>
      </c>
      <c r="D3368" t="str">
        <f t="shared" si="366"/>
        <v>Tryptic</v>
      </c>
      <c r="E3368" t="str">
        <f t="shared" si="367"/>
        <v>R.[G]</v>
      </c>
      <c r="F3368" t="str">
        <f t="shared" si="368"/>
        <v>R</v>
      </c>
      <c r="G3368" t="str">
        <f t="shared" si="369"/>
        <v>Tryptic</v>
      </c>
      <c r="H3368" t="b">
        <f t="shared" si="370"/>
        <v>0</v>
      </c>
    </row>
    <row r="3369" spans="1:8" x14ac:dyDescent="0.3">
      <c r="A3369" t="s">
        <v>7970</v>
      </c>
      <c r="B3369" t="str">
        <f t="shared" si="364"/>
        <v>[K</v>
      </c>
      <c r="C3369" t="str">
        <f t="shared" si="365"/>
        <v>K</v>
      </c>
      <c r="D3369" t="str">
        <f t="shared" si="366"/>
        <v>Tryptic</v>
      </c>
      <c r="E3369" t="str">
        <f t="shared" si="367"/>
        <v>R.[Q]</v>
      </c>
      <c r="F3369" t="str">
        <f t="shared" si="368"/>
        <v>R</v>
      </c>
      <c r="G3369" t="str">
        <f t="shared" si="369"/>
        <v>Tryptic</v>
      </c>
      <c r="H3369" t="b">
        <f t="shared" si="370"/>
        <v>0</v>
      </c>
    </row>
    <row r="3370" spans="1:8" x14ac:dyDescent="0.3">
      <c r="A3370" t="s">
        <v>7972</v>
      </c>
      <c r="B3370" t="str">
        <f t="shared" si="364"/>
        <v>[R</v>
      </c>
      <c r="C3370" t="str">
        <f t="shared" si="365"/>
        <v>R</v>
      </c>
      <c r="D3370" t="str">
        <f t="shared" si="366"/>
        <v>Tryptic</v>
      </c>
      <c r="E3370" t="str">
        <f t="shared" si="367"/>
        <v>K.[V]</v>
      </c>
      <c r="F3370" t="str">
        <f t="shared" si="368"/>
        <v>K</v>
      </c>
      <c r="G3370" t="str">
        <f t="shared" si="369"/>
        <v>Tryptic</v>
      </c>
      <c r="H3370" t="b">
        <f t="shared" si="370"/>
        <v>0</v>
      </c>
    </row>
    <row r="3371" spans="1:8" x14ac:dyDescent="0.3">
      <c r="A3371" t="s">
        <v>7974</v>
      </c>
      <c r="B3371" t="str">
        <f t="shared" si="364"/>
        <v>[K</v>
      </c>
      <c r="C3371" t="str">
        <f t="shared" si="365"/>
        <v>K</v>
      </c>
      <c r="D3371" t="str">
        <f t="shared" si="366"/>
        <v>Tryptic</v>
      </c>
      <c r="E3371" t="str">
        <f t="shared" si="367"/>
        <v>R.[S]</v>
      </c>
      <c r="F3371" t="str">
        <f t="shared" si="368"/>
        <v>R</v>
      </c>
      <c r="G3371" t="str">
        <f t="shared" si="369"/>
        <v>Tryptic</v>
      </c>
      <c r="H3371" t="b">
        <f t="shared" si="370"/>
        <v>0</v>
      </c>
    </row>
    <row r="3372" spans="1:8" x14ac:dyDescent="0.3">
      <c r="A3372" t="s">
        <v>7977</v>
      </c>
      <c r="B3372" t="str">
        <f t="shared" si="364"/>
        <v>[K</v>
      </c>
      <c r="C3372" t="str">
        <f t="shared" si="365"/>
        <v>K</v>
      </c>
      <c r="D3372" t="str">
        <f t="shared" si="366"/>
        <v>Tryptic</v>
      </c>
      <c r="E3372" t="str">
        <f t="shared" si="367"/>
        <v>K.[G]</v>
      </c>
      <c r="F3372" t="str">
        <f t="shared" si="368"/>
        <v>K</v>
      </c>
      <c r="G3372" t="str">
        <f t="shared" si="369"/>
        <v>Tryptic</v>
      </c>
      <c r="H3372" t="b">
        <f t="shared" si="370"/>
        <v>0</v>
      </c>
    </row>
    <row r="3373" spans="1:8" x14ac:dyDescent="0.3">
      <c r="A3373" t="s">
        <v>7979</v>
      </c>
      <c r="B3373" t="str">
        <f t="shared" si="364"/>
        <v>[R</v>
      </c>
      <c r="C3373" t="str">
        <f t="shared" si="365"/>
        <v>R</v>
      </c>
      <c r="D3373" t="str">
        <f t="shared" si="366"/>
        <v>Tryptic</v>
      </c>
      <c r="E3373" t="str">
        <f t="shared" si="367"/>
        <v>K.[N]</v>
      </c>
      <c r="F3373" t="str">
        <f t="shared" si="368"/>
        <v>K</v>
      </c>
      <c r="G3373" t="str">
        <f t="shared" si="369"/>
        <v>Tryptic</v>
      </c>
      <c r="H3373" t="b">
        <f t="shared" si="370"/>
        <v>0</v>
      </c>
    </row>
    <row r="3374" spans="1:8" x14ac:dyDescent="0.3">
      <c r="A3374" t="s">
        <v>7981</v>
      </c>
      <c r="B3374" t="str">
        <f t="shared" si="364"/>
        <v>[K</v>
      </c>
      <c r="C3374" t="str">
        <f t="shared" si="365"/>
        <v>K</v>
      </c>
      <c r="D3374" t="str">
        <f t="shared" si="366"/>
        <v>Tryptic</v>
      </c>
      <c r="E3374" t="str">
        <f t="shared" si="367"/>
        <v>R.[Y]</v>
      </c>
      <c r="F3374" t="str">
        <f t="shared" si="368"/>
        <v>R</v>
      </c>
      <c r="G3374" t="str">
        <f t="shared" si="369"/>
        <v>Tryptic</v>
      </c>
      <c r="H3374" t="b">
        <f t="shared" si="370"/>
        <v>0</v>
      </c>
    </row>
    <row r="3375" spans="1:8" x14ac:dyDescent="0.3">
      <c r="A3375" t="s">
        <v>7983</v>
      </c>
      <c r="B3375" t="str">
        <f t="shared" si="364"/>
        <v>[R</v>
      </c>
      <c r="C3375" t="str">
        <f t="shared" si="365"/>
        <v>R</v>
      </c>
      <c r="D3375" t="str">
        <f t="shared" si="366"/>
        <v>Tryptic</v>
      </c>
      <c r="E3375" t="str">
        <f t="shared" si="367"/>
        <v>R.[S]</v>
      </c>
      <c r="F3375" t="str">
        <f t="shared" si="368"/>
        <v>R</v>
      </c>
      <c r="G3375" t="str">
        <f t="shared" si="369"/>
        <v>Tryptic</v>
      </c>
      <c r="H3375" t="b">
        <f t="shared" si="370"/>
        <v>0</v>
      </c>
    </row>
    <row r="3376" spans="1:8" x14ac:dyDescent="0.3">
      <c r="A3376" t="s">
        <v>7985</v>
      </c>
      <c r="B3376" t="str">
        <f t="shared" si="364"/>
        <v>[K</v>
      </c>
      <c r="C3376" t="str">
        <f t="shared" si="365"/>
        <v>K</v>
      </c>
      <c r="D3376" t="str">
        <f t="shared" si="366"/>
        <v>Tryptic</v>
      </c>
      <c r="E3376" t="str">
        <f t="shared" si="367"/>
        <v>K.[K]</v>
      </c>
      <c r="F3376" t="str">
        <f t="shared" si="368"/>
        <v>K</v>
      </c>
      <c r="G3376" t="str">
        <f t="shared" si="369"/>
        <v>Tryptic</v>
      </c>
      <c r="H3376" t="b">
        <f t="shared" si="370"/>
        <v>0</v>
      </c>
    </row>
    <row r="3377" spans="1:8" x14ac:dyDescent="0.3">
      <c r="A3377" t="s">
        <v>7985</v>
      </c>
      <c r="B3377" t="str">
        <f t="shared" si="364"/>
        <v>[K</v>
      </c>
      <c r="C3377" t="str">
        <f t="shared" si="365"/>
        <v>K</v>
      </c>
      <c r="D3377" t="str">
        <f t="shared" si="366"/>
        <v>Tryptic</v>
      </c>
      <c r="E3377" t="str">
        <f t="shared" si="367"/>
        <v>K.[K]</v>
      </c>
      <c r="F3377" t="str">
        <f t="shared" si="368"/>
        <v>K</v>
      </c>
      <c r="G3377" t="str">
        <f t="shared" si="369"/>
        <v>Tryptic</v>
      </c>
      <c r="H3377" t="b">
        <f t="shared" si="370"/>
        <v>0</v>
      </c>
    </row>
    <row r="3378" spans="1:8" x14ac:dyDescent="0.3">
      <c r="A3378" t="s">
        <v>7987</v>
      </c>
      <c r="B3378" t="str">
        <f t="shared" si="364"/>
        <v>[K</v>
      </c>
      <c r="C3378" t="str">
        <f t="shared" si="365"/>
        <v>K</v>
      </c>
      <c r="D3378" t="str">
        <f t="shared" si="366"/>
        <v>Tryptic</v>
      </c>
      <c r="E3378" t="str">
        <f t="shared" si="367"/>
        <v>R.[N]</v>
      </c>
      <c r="F3378" t="str">
        <f t="shared" si="368"/>
        <v>R</v>
      </c>
      <c r="G3378" t="str">
        <f t="shared" si="369"/>
        <v>Tryptic</v>
      </c>
      <c r="H3378" t="b">
        <f t="shared" si="370"/>
        <v>0</v>
      </c>
    </row>
    <row r="3379" spans="1:8" x14ac:dyDescent="0.3">
      <c r="A3379" t="s">
        <v>7989</v>
      </c>
      <c r="B3379" t="str">
        <f t="shared" si="364"/>
        <v>[K</v>
      </c>
      <c r="C3379" t="str">
        <f t="shared" si="365"/>
        <v>K</v>
      </c>
      <c r="D3379" t="str">
        <f t="shared" si="366"/>
        <v>Tryptic</v>
      </c>
      <c r="E3379" t="str">
        <f t="shared" si="367"/>
        <v>K.[E]</v>
      </c>
      <c r="F3379" t="str">
        <f t="shared" si="368"/>
        <v>K</v>
      </c>
      <c r="G3379" t="str">
        <f t="shared" si="369"/>
        <v>Tryptic</v>
      </c>
      <c r="H3379" t="b">
        <f t="shared" si="370"/>
        <v>0</v>
      </c>
    </row>
    <row r="3380" spans="1:8" x14ac:dyDescent="0.3">
      <c r="A3380" t="s">
        <v>7991</v>
      </c>
      <c r="B3380" t="str">
        <f t="shared" si="364"/>
        <v>[K</v>
      </c>
      <c r="C3380" t="str">
        <f t="shared" si="365"/>
        <v>K</v>
      </c>
      <c r="D3380" t="str">
        <f t="shared" si="366"/>
        <v>Tryptic</v>
      </c>
      <c r="E3380" t="str">
        <f t="shared" si="367"/>
        <v>R.[N]</v>
      </c>
      <c r="F3380" t="str">
        <f t="shared" si="368"/>
        <v>R</v>
      </c>
      <c r="G3380" t="str">
        <f t="shared" si="369"/>
        <v>Tryptic</v>
      </c>
      <c r="H3380" t="b">
        <f t="shared" si="370"/>
        <v>0</v>
      </c>
    </row>
    <row r="3381" spans="1:8" x14ac:dyDescent="0.3">
      <c r="A3381" t="s">
        <v>7993</v>
      </c>
      <c r="B3381" t="str">
        <f t="shared" si="364"/>
        <v>[R</v>
      </c>
      <c r="C3381" t="str">
        <f t="shared" si="365"/>
        <v>R</v>
      </c>
      <c r="D3381" t="str">
        <f t="shared" si="366"/>
        <v>Tryptic</v>
      </c>
      <c r="E3381" t="str">
        <f t="shared" si="367"/>
        <v>R.[L]</v>
      </c>
      <c r="F3381" t="str">
        <f t="shared" si="368"/>
        <v>R</v>
      </c>
      <c r="G3381" t="str">
        <f t="shared" si="369"/>
        <v>Tryptic</v>
      </c>
      <c r="H3381" t="b">
        <f t="shared" si="370"/>
        <v>0</v>
      </c>
    </row>
    <row r="3382" spans="1:8" x14ac:dyDescent="0.3">
      <c r="A3382" t="s">
        <v>7995</v>
      </c>
      <c r="B3382" t="str">
        <f t="shared" si="364"/>
        <v>[K</v>
      </c>
      <c r="C3382" t="str">
        <f t="shared" si="365"/>
        <v>K</v>
      </c>
      <c r="D3382" t="str">
        <f t="shared" si="366"/>
        <v>Tryptic</v>
      </c>
      <c r="E3382" t="str">
        <f t="shared" si="367"/>
        <v>K.[V]</v>
      </c>
      <c r="F3382" t="str">
        <f t="shared" si="368"/>
        <v>K</v>
      </c>
      <c r="G3382" t="str">
        <f t="shared" si="369"/>
        <v>Tryptic</v>
      </c>
      <c r="H3382" t="b">
        <f t="shared" si="370"/>
        <v>0</v>
      </c>
    </row>
    <row r="3383" spans="1:8" x14ac:dyDescent="0.3">
      <c r="A3383" t="s">
        <v>7997</v>
      </c>
      <c r="B3383" t="str">
        <f t="shared" si="364"/>
        <v>[R</v>
      </c>
      <c r="C3383" t="str">
        <f t="shared" si="365"/>
        <v>R</v>
      </c>
      <c r="D3383" t="str">
        <f t="shared" si="366"/>
        <v>Tryptic</v>
      </c>
      <c r="E3383" t="str">
        <f t="shared" si="367"/>
        <v>R.[R]</v>
      </c>
      <c r="F3383" t="str">
        <f t="shared" si="368"/>
        <v>R</v>
      </c>
      <c r="G3383" t="str">
        <f t="shared" si="369"/>
        <v>Tryptic</v>
      </c>
      <c r="H3383" t="b">
        <f t="shared" si="370"/>
        <v>0</v>
      </c>
    </row>
    <row r="3384" spans="1:8" x14ac:dyDescent="0.3">
      <c r="A3384" t="s">
        <v>7999</v>
      </c>
      <c r="B3384" t="str">
        <f t="shared" si="364"/>
        <v>[R</v>
      </c>
      <c r="C3384" t="str">
        <f t="shared" si="365"/>
        <v>R</v>
      </c>
      <c r="D3384" t="str">
        <f t="shared" si="366"/>
        <v>Tryptic</v>
      </c>
      <c r="E3384" t="str">
        <f t="shared" si="367"/>
        <v>R.[S]</v>
      </c>
      <c r="F3384" t="str">
        <f t="shared" si="368"/>
        <v>R</v>
      </c>
      <c r="G3384" t="str">
        <f t="shared" si="369"/>
        <v>Tryptic</v>
      </c>
      <c r="H3384" t="b">
        <f t="shared" si="370"/>
        <v>0</v>
      </c>
    </row>
    <row r="3385" spans="1:8" x14ac:dyDescent="0.3">
      <c r="A3385" t="s">
        <v>8001</v>
      </c>
      <c r="B3385" t="str">
        <f t="shared" si="364"/>
        <v>[R</v>
      </c>
      <c r="C3385" t="str">
        <f t="shared" si="365"/>
        <v>R</v>
      </c>
      <c r="D3385" t="str">
        <f t="shared" si="366"/>
        <v>Tryptic</v>
      </c>
      <c r="E3385" t="str">
        <f t="shared" si="367"/>
        <v>K.[V]</v>
      </c>
      <c r="F3385" t="str">
        <f t="shared" si="368"/>
        <v>K</v>
      </c>
      <c r="G3385" t="str">
        <f t="shared" si="369"/>
        <v>Tryptic</v>
      </c>
      <c r="H3385" t="b">
        <f t="shared" si="370"/>
        <v>0</v>
      </c>
    </row>
    <row r="3386" spans="1:8" x14ac:dyDescent="0.3">
      <c r="A3386" t="s">
        <v>8003</v>
      </c>
      <c r="B3386" t="str">
        <f t="shared" si="364"/>
        <v>[K</v>
      </c>
      <c r="C3386" t="str">
        <f t="shared" si="365"/>
        <v>K</v>
      </c>
      <c r="D3386" t="str">
        <f t="shared" si="366"/>
        <v>Tryptic</v>
      </c>
      <c r="E3386" t="str">
        <f t="shared" si="367"/>
        <v>R.[E]</v>
      </c>
      <c r="F3386" t="str">
        <f t="shared" si="368"/>
        <v>R</v>
      </c>
      <c r="G3386" t="str">
        <f t="shared" si="369"/>
        <v>Tryptic</v>
      </c>
      <c r="H3386" t="b">
        <f t="shared" si="370"/>
        <v>0</v>
      </c>
    </row>
    <row r="3387" spans="1:8" x14ac:dyDescent="0.3">
      <c r="A3387" t="s">
        <v>8005</v>
      </c>
      <c r="B3387" t="str">
        <f t="shared" si="364"/>
        <v>[K</v>
      </c>
      <c r="C3387" t="str">
        <f t="shared" si="365"/>
        <v>K</v>
      </c>
      <c r="D3387" t="str">
        <f t="shared" si="366"/>
        <v>Tryptic</v>
      </c>
      <c r="E3387" t="str">
        <f t="shared" si="367"/>
        <v>R.[T]</v>
      </c>
      <c r="F3387" t="str">
        <f t="shared" si="368"/>
        <v>R</v>
      </c>
      <c r="G3387" t="str">
        <f t="shared" si="369"/>
        <v>Tryptic</v>
      </c>
      <c r="H3387" t="b">
        <f t="shared" si="370"/>
        <v>0</v>
      </c>
    </row>
    <row r="3388" spans="1:8" x14ac:dyDescent="0.3">
      <c r="A3388" t="s">
        <v>8007</v>
      </c>
      <c r="B3388" t="str">
        <f t="shared" si="364"/>
        <v>[K</v>
      </c>
      <c r="C3388" t="str">
        <f t="shared" si="365"/>
        <v>K</v>
      </c>
      <c r="D3388" t="str">
        <f t="shared" si="366"/>
        <v>Tryptic</v>
      </c>
      <c r="E3388" t="str">
        <f t="shared" si="367"/>
        <v>K.[E]</v>
      </c>
      <c r="F3388" t="str">
        <f t="shared" si="368"/>
        <v>K</v>
      </c>
      <c r="G3388" t="str">
        <f t="shared" si="369"/>
        <v>Tryptic</v>
      </c>
      <c r="H3388" t="b">
        <f t="shared" si="370"/>
        <v>0</v>
      </c>
    </row>
    <row r="3389" spans="1:8" x14ac:dyDescent="0.3">
      <c r="A3389" t="s">
        <v>8007</v>
      </c>
      <c r="B3389" t="str">
        <f t="shared" si="364"/>
        <v>[K</v>
      </c>
      <c r="C3389" t="str">
        <f t="shared" si="365"/>
        <v>K</v>
      </c>
      <c r="D3389" t="str">
        <f t="shared" si="366"/>
        <v>Tryptic</v>
      </c>
      <c r="E3389" t="str">
        <f t="shared" si="367"/>
        <v>K.[E]</v>
      </c>
      <c r="F3389" t="str">
        <f t="shared" si="368"/>
        <v>K</v>
      </c>
      <c r="G3389" t="str">
        <f t="shared" si="369"/>
        <v>Tryptic</v>
      </c>
      <c r="H3389" t="b">
        <f t="shared" si="370"/>
        <v>0</v>
      </c>
    </row>
    <row r="3390" spans="1:8" x14ac:dyDescent="0.3">
      <c r="A3390" t="s">
        <v>8009</v>
      </c>
      <c r="B3390" t="str">
        <f t="shared" si="364"/>
        <v>[K</v>
      </c>
      <c r="C3390" t="str">
        <f t="shared" si="365"/>
        <v>K</v>
      </c>
      <c r="D3390" t="str">
        <f t="shared" si="366"/>
        <v>Tryptic</v>
      </c>
      <c r="E3390" t="str">
        <f t="shared" si="367"/>
        <v>K.[L]</v>
      </c>
      <c r="F3390" t="str">
        <f t="shared" si="368"/>
        <v>K</v>
      </c>
      <c r="G3390" t="str">
        <f t="shared" si="369"/>
        <v>Tryptic</v>
      </c>
      <c r="H3390" t="b">
        <f t="shared" si="370"/>
        <v>0</v>
      </c>
    </row>
    <row r="3391" spans="1:8" x14ac:dyDescent="0.3">
      <c r="A3391" t="s">
        <v>8011</v>
      </c>
      <c r="B3391" t="str">
        <f t="shared" si="364"/>
        <v>[R</v>
      </c>
      <c r="C3391" t="str">
        <f t="shared" si="365"/>
        <v>R</v>
      </c>
      <c r="D3391" t="str">
        <f t="shared" si="366"/>
        <v>Tryptic</v>
      </c>
      <c r="E3391" t="str">
        <f t="shared" si="367"/>
        <v>R.[T]</v>
      </c>
      <c r="F3391" t="str">
        <f t="shared" si="368"/>
        <v>R</v>
      </c>
      <c r="G3391" t="str">
        <f t="shared" si="369"/>
        <v>Tryptic</v>
      </c>
      <c r="H3391" t="b">
        <f t="shared" si="370"/>
        <v>0</v>
      </c>
    </row>
    <row r="3392" spans="1:8" x14ac:dyDescent="0.3">
      <c r="A3392" t="s">
        <v>8014</v>
      </c>
      <c r="B3392" t="str">
        <f t="shared" si="364"/>
        <v>[K</v>
      </c>
      <c r="C3392" t="str">
        <f t="shared" si="365"/>
        <v>K</v>
      </c>
      <c r="D3392" t="str">
        <f t="shared" si="366"/>
        <v>Tryptic</v>
      </c>
      <c r="E3392" t="str">
        <f t="shared" si="367"/>
        <v>K.[R]</v>
      </c>
      <c r="F3392" t="str">
        <f t="shared" si="368"/>
        <v>K</v>
      </c>
      <c r="G3392" t="str">
        <f t="shared" si="369"/>
        <v>Tryptic</v>
      </c>
      <c r="H3392" t="b">
        <f t="shared" si="370"/>
        <v>0</v>
      </c>
    </row>
    <row r="3393" spans="1:8" x14ac:dyDescent="0.3">
      <c r="A3393" t="s">
        <v>8016</v>
      </c>
      <c r="B3393" t="str">
        <f t="shared" si="364"/>
        <v>[K</v>
      </c>
      <c r="C3393" t="str">
        <f t="shared" si="365"/>
        <v>K</v>
      </c>
      <c r="D3393" t="str">
        <f t="shared" si="366"/>
        <v>Tryptic</v>
      </c>
      <c r="E3393" t="str">
        <f t="shared" si="367"/>
        <v>R.[M]</v>
      </c>
      <c r="F3393" t="str">
        <f t="shared" si="368"/>
        <v>R</v>
      </c>
      <c r="G3393" t="str">
        <f t="shared" si="369"/>
        <v>Tryptic</v>
      </c>
      <c r="H3393" t="b">
        <f t="shared" si="370"/>
        <v>0</v>
      </c>
    </row>
    <row r="3394" spans="1:8" x14ac:dyDescent="0.3">
      <c r="A3394" t="s">
        <v>8018</v>
      </c>
      <c r="B3394" t="str">
        <f t="shared" si="364"/>
        <v>[K</v>
      </c>
      <c r="C3394" t="str">
        <f t="shared" si="365"/>
        <v>K</v>
      </c>
      <c r="D3394" t="str">
        <f t="shared" si="366"/>
        <v>Tryptic</v>
      </c>
      <c r="E3394" t="str">
        <f t="shared" si="367"/>
        <v>R.[M]</v>
      </c>
      <c r="F3394" t="str">
        <f t="shared" si="368"/>
        <v>R</v>
      </c>
      <c r="G3394" t="str">
        <f t="shared" si="369"/>
        <v>Tryptic</v>
      </c>
      <c r="H3394" t="b">
        <f t="shared" si="370"/>
        <v>0</v>
      </c>
    </row>
    <row r="3395" spans="1:8" x14ac:dyDescent="0.3">
      <c r="A3395" t="s">
        <v>8020</v>
      </c>
      <c r="B3395" t="str">
        <f t="shared" ref="B3395:B3458" si="371">LEFT(A3395,2)</f>
        <v>[R</v>
      </c>
      <c r="C3395" t="str">
        <f t="shared" ref="C3395:C3458" si="372">RIGHT(B3395,1)</f>
        <v>R</v>
      </c>
      <c r="D3395" t="str">
        <f t="shared" ref="D3395:D3458" si="373">IF(OR(C3395="K",C3395="R"),"Tryptic","Semitryptic")</f>
        <v>Tryptic</v>
      </c>
      <c r="E3395" t="str">
        <f t="shared" ref="E3395:E3458" si="374">RIGHT(A3395,5)</f>
        <v>K.[N]</v>
      </c>
      <c r="F3395" t="str">
        <f t="shared" ref="F3395:F3458" si="375">LEFT(E3395,1)</f>
        <v>K</v>
      </c>
      <c r="G3395" t="str">
        <f t="shared" ref="G3395:G3458" si="376">IF(OR(F3395="K",F3395="R"),"Tryptic","Semitryptic")</f>
        <v>Tryptic</v>
      </c>
      <c r="H3395" t="b">
        <f t="shared" ref="H3395:H3458" si="377">OR(D3395="Semitryptic",G3395="Semitryptic")</f>
        <v>0</v>
      </c>
    </row>
    <row r="3396" spans="1:8" x14ac:dyDescent="0.3">
      <c r="A3396" t="s">
        <v>8022</v>
      </c>
      <c r="B3396" t="str">
        <f t="shared" si="371"/>
        <v>[K</v>
      </c>
      <c r="C3396" t="str">
        <f t="shared" si="372"/>
        <v>K</v>
      </c>
      <c r="D3396" t="str">
        <f t="shared" si="373"/>
        <v>Tryptic</v>
      </c>
      <c r="E3396" t="str">
        <f t="shared" si="374"/>
        <v>K.[Y]</v>
      </c>
      <c r="F3396" t="str">
        <f t="shared" si="375"/>
        <v>K</v>
      </c>
      <c r="G3396" t="str">
        <f t="shared" si="376"/>
        <v>Tryptic</v>
      </c>
      <c r="H3396" t="b">
        <f t="shared" si="377"/>
        <v>0</v>
      </c>
    </row>
    <row r="3397" spans="1:8" x14ac:dyDescent="0.3">
      <c r="A3397" t="s">
        <v>8024</v>
      </c>
      <c r="B3397" t="str">
        <f t="shared" si="371"/>
        <v>[R</v>
      </c>
      <c r="C3397" t="str">
        <f t="shared" si="372"/>
        <v>R</v>
      </c>
      <c r="D3397" t="str">
        <f t="shared" si="373"/>
        <v>Tryptic</v>
      </c>
      <c r="E3397" t="str">
        <f t="shared" si="374"/>
        <v>K.[T]</v>
      </c>
      <c r="F3397" t="str">
        <f t="shared" si="375"/>
        <v>K</v>
      </c>
      <c r="G3397" t="str">
        <f t="shared" si="376"/>
        <v>Tryptic</v>
      </c>
      <c r="H3397" t="b">
        <f t="shared" si="377"/>
        <v>0</v>
      </c>
    </row>
    <row r="3398" spans="1:8" x14ac:dyDescent="0.3">
      <c r="A3398" t="s">
        <v>8024</v>
      </c>
      <c r="B3398" t="str">
        <f t="shared" si="371"/>
        <v>[R</v>
      </c>
      <c r="C3398" t="str">
        <f t="shared" si="372"/>
        <v>R</v>
      </c>
      <c r="D3398" t="str">
        <f t="shared" si="373"/>
        <v>Tryptic</v>
      </c>
      <c r="E3398" t="str">
        <f t="shared" si="374"/>
        <v>K.[T]</v>
      </c>
      <c r="F3398" t="str">
        <f t="shared" si="375"/>
        <v>K</v>
      </c>
      <c r="G3398" t="str">
        <f t="shared" si="376"/>
        <v>Tryptic</v>
      </c>
      <c r="H3398" t="b">
        <f t="shared" si="377"/>
        <v>0</v>
      </c>
    </row>
    <row r="3399" spans="1:8" x14ac:dyDescent="0.3">
      <c r="A3399" t="s">
        <v>8026</v>
      </c>
      <c r="B3399" t="str">
        <f t="shared" si="371"/>
        <v>[R</v>
      </c>
      <c r="C3399" t="str">
        <f t="shared" si="372"/>
        <v>R</v>
      </c>
      <c r="D3399" t="str">
        <f t="shared" si="373"/>
        <v>Tryptic</v>
      </c>
      <c r="E3399" t="str">
        <f t="shared" si="374"/>
        <v>R.[L]</v>
      </c>
      <c r="F3399" t="str">
        <f t="shared" si="375"/>
        <v>R</v>
      </c>
      <c r="G3399" t="str">
        <f t="shared" si="376"/>
        <v>Tryptic</v>
      </c>
      <c r="H3399" t="b">
        <f t="shared" si="377"/>
        <v>0</v>
      </c>
    </row>
    <row r="3400" spans="1:8" x14ac:dyDescent="0.3">
      <c r="A3400" t="s">
        <v>8029</v>
      </c>
      <c r="B3400" t="str">
        <f t="shared" si="371"/>
        <v>[K</v>
      </c>
      <c r="C3400" t="str">
        <f t="shared" si="372"/>
        <v>K</v>
      </c>
      <c r="D3400" t="str">
        <f t="shared" si="373"/>
        <v>Tryptic</v>
      </c>
      <c r="E3400" t="str">
        <f t="shared" si="374"/>
        <v>F.[-]</v>
      </c>
      <c r="F3400" t="str">
        <f t="shared" si="375"/>
        <v>F</v>
      </c>
      <c r="G3400" t="str">
        <f t="shared" si="376"/>
        <v>Semitryptic</v>
      </c>
      <c r="H3400" t="b">
        <f t="shared" si="377"/>
        <v>1</v>
      </c>
    </row>
    <row r="3401" spans="1:8" x14ac:dyDescent="0.3">
      <c r="A3401" t="s">
        <v>8031</v>
      </c>
      <c r="B3401" t="str">
        <f t="shared" si="371"/>
        <v>[K</v>
      </c>
      <c r="C3401" t="str">
        <f t="shared" si="372"/>
        <v>K</v>
      </c>
      <c r="D3401" t="str">
        <f t="shared" si="373"/>
        <v>Tryptic</v>
      </c>
      <c r="E3401" t="str">
        <f t="shared" si="374"/>
        <v>K.[L]</v>
      </c>
      <c r="F3401" t="str">
        <f t="shared" si="375"/>
        <v>K</v>
      </c>
      <c r="G3401" t="str">
        <f t="shared" si="376"/>
        <v>Tryptic</v>
      </c>
      <c r="H3401" t="b">
        <f t="shared" si="377"/>
        <v>0</v>
      </c>
    </row>
    <row r="3402" spans="1:8" x14ac:dyDescent="0.3">
      <c r="A3402" t="s">
        <v>8033</v>
      </c>
      <c r="B3402" t="str">
        <f t="shared" si="371"/>
        <v>[K</v>
      </c>
      <c r="C3402" t="str">
        <f t="shared" si="372"/>
        <v>K</v>
      </c>
      <c r="D3402" t="str">
        <f t="shared" si="373"/>
        <v>Tryptic</v>
      </c>
      <c r="E3402" t="str">
        <f t="shared" si="374"/>
        <v>K.[G]</v>
      </c>
      <c r="F3402" t="str">
        <f t="shared" si="375"/>
        <v>K</v>
      </c>
      <c r="G3402" t="str">
        <f t="shared" si="376"/>
        <v>Tryptic</v>
      </c>
      <c r="H3402" t="b">
        <f t="shared" si="377"/>
        <v>0</v>
      </c>
    </row>
    <row r="3403" spans="1:8" x14ac:dyDescent="0.3">
      <c r="A3403" t="s">
        <v>8035</v>
      </c>
      <c r="B3403" t="str">
        <f t="shared" si="371"/>
        <v>[R</v>
      </c>
      <c r="C3403" t="str">
        <f t="shared" si="372"/>
        <v>R</v>
      </c>
      <c r="D3403" t="str">
        <f t="shared" si="373"/>
        <v>Tryptic</v>
      </c>
      <c r="E3403" t="str">
        <f t="shared" si="374"/>
        <v>R.[Q]</v>
      </c>
      <c r="F3403" t="str">
        <f t="shared" si="375"/>
        <v>R</v>
      </c>
      <c r="G3403" t="str">
        <f t="shared" si="376"/>
        <v>Tryptic</v>
      </c>
      <c r="H3403" t="b">
        <f t="shared" si="377"/>
        <v>0</v>
      </c>
    </row>
    <row r="3404" spans="1:8" x14ac:dyDescent="0.3">
      <c r="A3404" t="s">
        <v>8037</v>
      </c>
      <c r="B3404" t="str">
        <f t="shared" si="371"/>
        <v>[K</v>
      </c>
      <c r="C3404" t="str">
        <f t="shared" si="372"/>
        <v>K</v>
      </c>
      <c r="D3404" t="str">
        <f t="shared" si="373"/>
        <v>Tryptic</v>
      </c>
      <c r="E3404" t="str">
        <f t="shared" si="374"/>
        <v>K.[A]</v>
      </c>
      <c r="F3404" t="str">
        <f t="shared" si="375"/>
        <v>K</v>
      </c>
      <c r="G3404" t="str">
        <f t="shared" si="376"/>
        <v>Tryptic</v>
      </c>
      <c r="H3404" t="b">
        <f t="shared" si="377"/>
        <v>0</v>
      </c>
    </row>
    <row r="3405" spans="1:8" x14ac:dyDescent="0.3">
      <c r="A3405" t="s">
        <v>8039</v>
      </c>
      <c r="B3405" t="str">
        <f t="shared" si="371"/>
        <v>[K</v>
      </c>
      <c r="C3405" t="str">
        <f t="shared" si="372"/>
        <v>K</v>
      </c>
      <c r="D3405" t="str">
        <f t="shared" si="373"/>
        <v>Tryptic</v>
      </c>
      <c r="E3405" t="str">
        <f t="shared" si="374"/>
        <v>R.[V]</v>
      </c>
      <c r="F3405" t="str">
        <f t="shared" si="375"/>
        <v>R</v>
      </c>
      <c r="G3405" t="str">
        <f t="shared" si="376"/>
        <v>Tryptic</v>
      </c>
      <c r="H3405" t="b">
        <f t="shared" si="377"/>
        <v>0</v>
      </c>
    </row>
    <row r="3406" spans="1:8" x14ac:dyDescent="0.3">
      <c r="A3406" t="s">
        <v>8041</v>
      </c>
      <c r="B3406" t="str">
        <f t="shared" si="371"/>
        <v>[R</v>
      </c>
      <c r="C3406" t="str">
        <f t="shared" si="372"/>
        <v>R</v>
      </c>
      <c r="D3406" t="str">
        <f t="shared" si="373"/>
        <v>Tryptic</v>
      </c>
      <c r="E3406" t="str">
        <f t="shared" si="374"/>
        <v>K.[A]</v>
      </c>
      <c r="F3406" t="str">
        <f t="shared" si="375"/>
        <v>K</v>
      </c>
      <c r="G3406" t="str">
        <f t="shared" si="376"/>
        <v>Tryptic</v>
      </c>
      <c r="H3406" t="b">
        <f t="shared" si="377"/>
        <v>0</v>
      </c>
    </row>
    <row r="3407" spans="1:8" x14ac:dyDescent="0.3">
      <c r="A3407" t="s">
        <v>8043</v>
      </c>
      <c r="B3407" t="str">
        <f t="shared" si="371"/>
        <v>[K</v>
      </c>
      <c r="C3407" t="str">
        <f t="shared" si="372"/>
        <v>K</v>
      </c>
      <c r="D3407" t="str">
        <f t="shared" si="373"/>
        <v>Tryptic</v>
      </c>
      <c r="E3407" t="str">
        <f t="shared" si="374"/>
        <v>R.[V]</v>
      </c>
      <c r="F3407" t="str">
        <f t="shared" si="375"/>
        <v>R</v>
      </c>
      <c r="G3407" t="str">
        <f t="shared" si="376"/>
        <v>Tryptic</v>
      </c>
      <c r="H3407" t="b">
        <f t="shared" si="377"/>
        <v>0</v>
      </c>
    </row>
    <row r="3408" spans="1:8" x14ac:dyDescent="0.3">
      <c r="A3408" t="s">
        <v>8045</v>
      </c>
      <c r="B3408" t="str">
        <f t="shared" si="371"/>
        <v>[K</v>
      </c>
      <c r="C3408" t="str">
        <f t="shared" si="372"/>
        <v>K</v>
      </c>
      <c r="D3408" t="str">
        <f t="shared" si="373"/>
        <v>Tryptic</v>
      </c>
      <c r="E3408" t="str">
        <f t="shared" si="374"/>
        <v>R.[V]</v>
      </c>
      <c r="F3408" t="str">
        <f t="shared" si="375"/>
        <v>R</v>
      </c>
      <c r="G3408" t="str">
        <f t="shared" si="376"/>
        <v>Tryptic</v>
      </c>
      <c r="H3408" t="b">
        <f t="shared" si="377"/>
        <v>0</v>
      </c>
    </row>
    <row r="3409" spans="1:8" x14ac:dyDescent="0.3">
      <c r="A3409" t="s">
        <v>8041</v>
      </c>
      <c r="B3409" t="str">
        <f t="shared" si="371"/>
        <v>[R</v>
      </c>
      <c r="C3409" t="str">
        <f t="shared" si="372"/>
        <v>R</v>
      </c>
      <c r="D3409" t="str">
        <f t="shared" si="373"/>
        <v>Tryptic</v>
      </c>
      <c r="E3409" t="str">
        <f t="shared" si="374"/>
        <v>K.[A]</v>
      </c>
      <c r="F3409" t="str">
        <f t="shared" si="375"/>
        <v>K</v>
      </c>
      <c r="G3409" t="str">
        <f t="shared" si="376"/>
        <v>Tryptic</v>
      </c>
      <c r="H3409" t="b">
        <f t="shared" si="377"/>
        <v>0</v>
      </c>
    </row>
    <row r="3410" spans="1:8" x14ac:dyDescent="0.3">
      <c r="A3410" t="s">
        <v>8047</v>
      </c>
      <c r="B3410" t="str">
        <f t="shared" si="371"/>
        <v>[K</v>
      </c>
      <c r="C3410" t="str">
        <f t="shared" si="372"/>
        <v>K</v>
      </c>
      <c r="D3410" t="str">
        <f t="shared" si="373"/>
        <v>Tryptic</v>
      </c>
      <c r="E3410" t="str">
        <f t="shared" si="374"/>
        <v>R.[V]</v>
      </c>
      <c r="F3410" t="str">
        <f t="shared" si="375"/>
        <v>R</v>
      </c>
      <c r="G3410" t="str">
        <f t="shared" si="376"/>
        <v>Tryptic</v>
      </c>
      <c r="H3410" t="b">
        <f t="shared" si="377"/>
        <v>0</v>
      </c>
    </row>
    <row r="3411" spans="1:8" x14ac:dyDescent="0.3">
      <c r="A3411" t="s">
        <v>8049</v>
      </c>
      <c r="B3411" t="str">
        <f t="shared" si="371"/>
        <v>[K</v>
      </c>
      <c r="C3411" t="str">
        <f t="shared" si="372"/>
        <v>K</v>
      </c>
      <c r="D3411" t="str">
        <f t="shared" si="373"/>
        <v>Tryptic</v>
      </c>
      <c r="E3411" t="str">
        <f t="shared" si="374"/>
        <v>K.[G]</v>
      </c>
      <c r="F3411" t="str">
        <f t="shared" si="375"/>
        <v>K</v>
      </c>
      <c r="G3411" t="str">
        <f t="shared" si="376"/>
        <v>Tryptic</v>
      </c>
      <c r="H3411" t="b">
        <f t="shared" si="377"/>
        <v>0</v>
      </c>
    </row>
    <row r="3412" spans="1:8" x14ac:dyDescent="0.3">
      <c r="A3412" t="s">
        <v>8049</v>
      </c>
      <c r="B3412" t="str">
        <f t="shared" si="371"/>
        <v>[K</v>
      </c>
      <c r="C3412" t="str">
        <f t="shared" si="372"/>
        <v>K</v>
      </c>
      <c r="D3412" t="str">
        <f t="shared" si="373"/>
        <v>Tryptic</v>
      </c>
      <c r="E3412" t="str">
        <f t="shared" si="374"/>
        <v>K.[G]</v>
      </c>
      <c r="F3412" t="str">
        <f t="shared" si="375"/>
        <v>K</v>
      </c>
      <c r="G3412" t="str">
        <f t="shared" si="376"/>
        <v>Tryptic</v>
      </c>
      <c r="H3412" t="b">
        <f t="shared" si="377"/>
        <v>0</v>
      </c>
    </row>
    <row r="3413" spans="1:8" x14ac:dyDescent="0.3">
      <c r="A3413" t="s">
        <v>8051</v>
      </c>
      <c r="B3413" t="str">
        <f t="shared" si="371"/>
        <v>[R</v>
      </c>
      <c r="C3413" t="str">
        <f t="shared" si="372"/>
        <v>R</v>
      </c>
      <c r="D3413" t="str">
        <f t="shared" si="373"/>
        <v>Tryptic</v>
      </c>
      <c r="E3413" t="str">
        <f t="shared" si="374"/>
        <v>K.[Q]</v>
      </c>
      <c r="F3413" t="str">
        <f t="shared" si="375"/>
        <v>K</v>
      </c>
      <c r="G3413" t="str">
        <f t="shared" si="376"/>
        <v>Tryptic</v>
      </c>
      <c r="H3413" t="b">
        <f t="shared" si="377"/>
        <v>0</v>
      </c>
    </row>
    <row r="3414" spans="1:8" x14ac:dyDescent="0.3">
      <c r="A3414" t="s">
        <v>8054</v>
      </c>
      <c r="B3414" t="str">
        <f t="shared" si="371"/>
        <v>[R</v>
      </c>
      <c r="C3414" t="str">
        <f t="shared" si="372"/>
        <v>R</v>
      </c>
      <c r="D3414" t="str">
        <f t="shared" si="373"/>
        <v>Tryptic</v>
      </c>
      <c r="E3414" t="str">
        <f t="shared" si="374"/>
        <v>R.[E]</v>
      </c>
      <c r="F3414" t="str">
        <f t="shared" si="375"/>
        <v>R</v>
      </c>
      <c r="G3414" t="str">
        <f t="shared" si="376"/>
        <v>Tryptic</v>
      </c>
      <c r="H3414" t="b">
        <f t="shared" si="377"/>
        <v>0</v>
      </c>
    </row>
    <row r="3415" spans="1:8" x14ac:dyDescent="0.3">
      <c r="A3415" t="s">
        <v>8054</v>
      </c>
      <c r="B3415" t="str">
        <f t="shared" si="371"/>
        <v>[R</v>
      </c>
      <c r="C3415" t="str">
        <f t="shared" si="372"/>
        <v>R</v>
      </c>
      <c r="D3415" t="str">
        <f t="shared" si="373"/>
        <v>Tryptic</v>
      </c>
      <c r="E3415" t="str">
        <f t="shared" si="374"/>
        <v>R.[E]</v>
      </c>
      <c r="F3415" t="str">
        <f t="shared" si="375"/>
        <v>R</v>
      </c>
      <c r="G3415" t="str">
        <f t="shared" si="376"/>
        <v>Tryptic</v>
      </c>
      <c r="H3415" t="b">
        <f t="shared" si="377"/>
        <v>0</v>
      </c>
    </row>
    <row r="3416" spans="1:8" x14ac:dyDescent="0.3">
      <c r="A3416" t="s">
        <v>8057</v>
      </c>
      <c r="B3416" t="str">
        <f t="shared" si="371"/>
        <v>[K</v>
      </c>
      <c r="C3416" t="str">
        <f t="shared" si="372"/>
        <v>K</v>
      </c>
      <c r="D3416" t="str">
        <f t="shared" si="373"/>
        <v>Tryptic</v>
      </c>
      <c r="E3416" t="str">
        <f t="shared" si="374"/>
        <v>K.[W]</v>
      </c>
      <c r="F3416" t="str">
        <f t="shared" si="375"/>
        <v>K</v>
      </c>
      <c r="G3416" t="str">
        <f t="shared" si="376"/>
        <v>Tryptic</v>
      </c>
      <c r="H3416" t="b">
        <f t="shared" si="377"/>
        <v>0</v>
      </c>
    </row>
    <row r="3417" spans="1:8" x14ac:dyDescent="0.3">
      <c r="A3417" t="s">
        <v>8059</v>
      </c>
      <c r="B3417" t="str">
        <f t="shared" si="371"/>
        <v>[K</v>
      </c>
      <c r="C3417" t="str">
        <f t="shared" si="372"/>
        <v>K</v>
      </c>
      <c r="D3417" t="str">
        <f t="shared" si="373"/>
        <v>Tryptic</v>
      </c>
      <c r="E3417" t="str">
        <f t="shared" si="374"/>
        <v>R.[V]</v>
      </c>
      <c r="F3417" t="str">
        <f t="shared" si="375"/>
        <v>R</v>
      </c>
      <c r="G3417" t="str">
        <f t="shared" si="376"/>
        <v>Tryptic</v>
      </c>
      <c r="H3417" t="b">
        <f t="shared" si="377"/>
        <v>0</v>
      </c>
    </row>
    <row r="3418" spans="1:8" x14ac:dyDescent="0.3">
      <c r="A3418" t="s">
        <v>8061</v>
      </c>
      <c r="B3418" t="str">
        <f t="shared" si="371"/>
        <v>[K</v>
      </c>
      <c r="C3418" t="str">
        <f t="shared" si="372"/>
        <v>K</v>
      </c>
      <c r="D3418" t="str">
        <f t="shared" si="373"/>
        <v>Tryptic</v>
      </c>
      <c r="E3418" t="str">
        <f t="shared" si="374"/>
        <v>G.[N]</v>
      </c>
      <c r="F3418" t="str">
        <f t="shared" si="375"/>
        <v>G</v>
      </c>
      <c r="G3418" t="str">
        <f t="shared" si="376"/>
        <v>Semitryptic</v>
      </c>
      <c r="H3418" t="b">
        <f t="shared" si="377"/>
        <v>1</v>
      </c>
    </row>
    <row r="3419" spans="1:8" x14ac:dyDescent="0.3">
      <c r="A3419" t="s">
        <v>8063</v>
      </c>
      <c r="B3419" t="str">
        <f t="shared" si="371"/>
        <v>[K</v>
      </c>
      <c r="C3419" t="str">
        <f t="shared" si="372"/>
        <v>K</v>
      </c>
      <c r="D3419" t="str">
        <f t="shared" si="373"/>
        <v>Tryptic</v>
      </c>
      <c r="E3419" t="str">
        <f t="shared" si="374"/>
        <v>K.[G]</v>
      </c>
      <c r="F3419" t="str">
        <f t="shared" si="375"/>
        <v>K</v>
      </c>
      <c r="G3419" t="str">
        <f t="shared" si="376"/>
        <v>Tryptic</v>
      </c>
      <c r="H3419" t="b">
        <f t="shared" si="377"/>
        <v>0</v>
      </c>
    </row>
    <row r="3420" spans="1:8" x14ac:dyDescent="0.3">
      <c r="A3420" t="s">
        <v>8065</v>
      </c>
      <c r="B3420" t="str">
        <f t="shared" si="371"/>
        <v>[R</v>
      </c>
      <c r="C3420" t="str">
        <f t="shared" si="372"/>
        <v>R</v>
      </c>
      <c r="D3420" t="str">
        <f t="shared" si="373"/>
        <v>Tryptic</v>
      </c>
      <c r="E3420" t="str">
        <f t="shared" si="374"/>
        <v>R.[D]</v>
      </c>
      <c r="F3420" t="str">
        <f t="shared" si="375"/>
        <v>R</v>
      </c>
      <c r="G3420" t="str">
        <f t="shared" si="376"/>
        <v>Tryptic</v>
      </c>
      <c r="H3420" t="b">
        <f t="shared" si="377"/>
        <v>0</v>
      </c>
    </row>
    <row r="3421" spans="1:8" x14ac:dyDescent="0.3">
      <c r="A3421" t="s">
        <v>8067</v>
      </c>
      <c r="B3421" t="str">
        <f t="shared" si="371"/>
        <v>[R</v>
      </c>
      <c r="C3421" t="str">
        <f t="shared" si="372"/>
        <v>R</v>
      </c>
      <c r="D3421" t="str">
        <f t="shared" si="373"/>
        <v>Tryptic</v>
      </c>
      <c r="E3421" t="str">
        <f t="shared" si="374"/>
        <v>R.[E]</v>
      </c>
      <c r="F3421" t="str">
        <f t="shared" si="375"/>
        <v>R</v>
      </c>
      <c r="G3421" t="str">
        <f t="shared" si="376"/>
        <v>Tryptic</v>
      </c>
      <c r="H3421" t="b">
        <f t="shared" si="377"/>
        <v>0</v>
      </c>
    </row>
    <row r="3422" spans="1:8" x14ac:dyDescent="0.3">
      <c r="A3422" t="s">
        <v>8069</v>
      </c>
      <c r="B3422" t="str">
        <f t="shared" si="371"/>
        <v>[R</v>
      </c>
      <c r="C3422" t="str">
        <f t="shared" si="372"/>
        <v>R</v>
      </c>
      <c r="D3422" t="str">
        <f t="shared" si="373"/>
        <v>Tryptic</v>
      </c>
      <c r="E3422" t="str">
        <f t="shared" si="374"/>
        <v>K.[L]</v>
      </c>
      <c r="F3422" t="str">
        <f t="shared" si="375"/>
        <v>K</v>
      </c>
      <c r="G3422" t="str">
        <f t="shared" si="376"/>
        <v>Tryptic</v>
      </c>
      <c r="H3422" t="b">
        <f t="shared" si="377"/>
        <v>0</v>
      </c>
    </row>
    <row r="3423" spans="1:8" x14ac:dyDescent="0.3">
      <c r="A3423" t="s">
        <v>8071</v>
      </c>
      <c r="B3423" t="str">
        <f t="shared" si="371"/>
        <v>[R</v>
      </c>
      <c r="C3423" t="str">
        <f t="shared" si="372"/>
        <v>R</v>
      </c>
      <c r="D3423" t="str">
        <f t="shared" si="373"/>
        <v>Tryptic</v>
      </c>
      <c r="E3423" t="str">
        <f t="shared" si="374"/>
        <v>R.[Q]</v>
      </c>
      <c r="F3423" t="str">
        <f t="shared" si="375"/>
        <v>R</v>
      </c>
      <c r="G3423" t="str">
        <f t="shared" si="376"/>
        <v>Tryptic</v>
      </c>
      <c r="H3423" t="b">
        <f t="shared" si="377"/>
        <v>0</v>
      </c>
    </row>
    <row r="3424" spans="1:8" x14ac:dyDescent="0.3">
      <c r="A3424" t="s">
        <v>8073</v>
      </c>
      <c r="B3424" t="str">
        <f t="shared" si="371"/>
        <v>[K</v>
      </c>
      <c r="C3424" t="str">
        <f t="shared" si="372"/>
        <v>K</v>
      </c>
      <c r="D3424" t="str">
        <f t="shared" si="373"/>
        <v>Tryptic</v>
      </c>
      <c r="E3424" t="str">
        <f t="shared" si="374"/>
        <v>K.[H]</v>
      </c>
      <c r="F3424" t="str">
        <f t="shared" si="375"/>
        <v>K</v>
      </c>
      <c r="G3424" t="str">
        <f t="shared" si="376"/>
        <v>Tryptic</v>
      </c>
      <c r="H3424" t="b">
        <f t="shared" si="377"/>
        <v>0</v>
      </c>
    </row>
    <row r="3425" spans="1:8" x14ac:dyDescent="0.3">
      <c r="A3425" t="s">
        <v>8076</v>
      </c>
      <c r="B3425" t="str">
        <f t="shared" si="371"/>
        <v>[R</v>
      </c>
      <c r="C3425" t="str">
        <f t="shared" si="372"/>
        <v>R</v>
      </c>
      <c r="D3425" t="str">
        <f t="shared" si="373"/>
        <v>Tryptic</v>
      </c>
      <c r="E3425" t="str">
        <f t="shared" si="374"/>
        <v>R.[T]</v>
      </c>
      <c r="F3425" t="str">
        <f t="shared" si="375"/>
        <v>R</v>
      </c>
      <c r="G3425" t="str">
        <f t="shared" si="376"/>
        <v>Tryptic</v>
      </c>
      <c r="H3425" t="b">
        <f t="shared" si="377"/>
        <v>0</v>
      </c>
    </row>
    <row r="3426" spans="1:8" x14ac:dyDescent="0.3">
      <c r="A3426" t="s">
        <v>8078</v>
      </c>
      <c r="B3426" t="str">
        <f t="shared" si="371"/>
        <v>[R</v>
      </c>
      <c r="C3426" t="str">
        <f t="shared" si="372"/>
        <v>R</v>
      </c>
      <c r="D3426" t="str">
        <f t="shared" si="373"/>
        <v>Tryptic</v>
      </c>
      <c r="E3426" t="str">
        <f t="shared" si="374"/>
        <v>K.[G]</v>
      </c>
      <c r="F3426" t="str">
        <f t="shared" si="375"/>
        <v>K</v>
      </c>
      <c r="G3426" t="str">
        <f t="shared" si="376"/>
        <v>Tryptic</v>
      </c>
      <c r="H3426" t="b">
        <f t="shared" si="377"/>
        <v>0</v>
      </c>
    </row>
    <row r="3427" spans="1:8" x14ac:dyDescent="0.3">
      <c r="A3427" t="s">
        <v>8080</v>
      </c>
      <c r="B3427" t="str">
        <f t="shared" si="371"/>
        <v>[K</v>
      </c>
      <c r="C3427" t="str">
        <f t="shared" si="372"/>
        <v>K</v>
      </c>
      <c r="D3427" t="str">
        <f t="shared" si="373"/>
        <v>Tryptic</v>
      </c>
      <c r="E3427" t="str">
        <f t="shared" si="374"/>
        <v>K.[V]</v>
      </c>
      <c r="F3427" t="str">
        <f t="shared" si="375"/>
        <v>K</v>
      </c>
      <c r="G3427" t="str">
        <f t="shared" si="376"/>
        <v>Tryptic</v>
      </c>
      <c r="H3427" t="b">
        <f t="shared" si="377"/>
        <v>0</v>
      </c>
    </row>
    <row r="3428" spans="1:8" x14ac:dyDescent="0.3">
      <c r="A3428" t="s">
        <v>8082</v>
      </c>
      <c r="B3428" t="str">
        <f t="shared" si="371"/>
        <v>[R</v>
      </c>
      <c r="C3428" t="str">
        <f t="shared" si="372"/>
        <v>R</v>
      </c>
      <c r="D3428" t="str">
        <f t="shared" si="373"/>
        <v>Tryptic</v>
      </c>
      <c r="E3428" t="str">
        <f t="shared" si="374"/>
        <v>K.[S]</v>
      </c>
      <c r="F3428" t="str">
        <f t="shared" si="375"/>
        <v>K</v>
      </c>
      <c r="G3428" t="str">
        <f t="shared" si="376"/>
        <v>Tryptic</v>
      </c>
      <c r="H3428" t="b">
        <f t="shared" si="377"/>
        <v>0</v>
      </c>
    </row>
    <row r="3429" spans="1:8" x14ac:dyDescent="0.3">
      <c r="A3429" t="s">
        <v>8084</v>
      </c>
      <c r="B3429" t="str">
        <f t="shared" si="371"/>
        <v>[K</v>
      </c>
      <c r="C3429" t="str">
        <f t="shared" si="372"/>
        <v>K</v>
      </c>
      <c r="D3429" t="str">
        <f t="shared" si="373"/>
        <v>Tryptic</v>
      </c>
      <c r="E3429" t="str">
        <f t="shared" si="374"/>
        <v>R.[V]</v>
      </c>
      <c r="F3429" t="str">
        <f t="shared" si="375"/>
        <v>R</v>
      </c>
      <c r="G3429" t="str">
        <f t="shared" si="376"/>
        <v>Tryptic</v>
      </c>
      <c r="H3429" t="b">
        <f t="shared" si="377"/>
        <v>0</v>
      </c>
    </row>
    <row r="3430" spans="1:8" x14ac:dyDescent="0.3">
      <c r="A3430" t="s">
        <v>8086</v>
      </c>
      <c r="B3430" t="str">
        <f t="shared" si="371"/>
        <v>[K</v>
      </c>
      <c r="C3430" t="str">
        <f t="shared" si="372"/>
        <v>K</v>
      </c>
      <c r="D3430" t="str">
        <f t="shared" si="373"/>
        <v>Tryptic</v>
      </c>
      <c r="E3430" t="str">
        <f t="shared" si="374"/>
        <v>K.[G]</v>
      </c>
      <c r="F3430" t="str">
        <f t="shared" si="375"/>
        <v>K</v>
      </c>
      <c r="G3430" t="str">
        <f t="shared" si="376"/>
        <v>Tryptic</v>
      </c>
      <c r="H3430" t="b">
        <f t="shared" si="377"/>
        <v>0</v>
      </c>
    </row>
    <row r="3431" spans="1:8" x14ac:dyDescent="0.3">
      <c r="A3431" t="s">
        <v>8088</v>
      </c>
      <c r="B3431" t="str">
        <f t="shared" si="371"/>
        <v>[R</v>
      </c>
      <c r="C3431" t="str">
        <f t="shared" si="372"/>
        <v>R</v>
      </c>
      <c r="D3431" t="str">
        <f t="shared" si="373"/>
        <v>Tryptic</v>
      </c>
      <c r="E3431" t="str">
        <f t="shared" si="374"/>
        <v>R.[N]</v>
      </c>
      <c r="F3431" t="str">
        <f t="shared" si="375"/>
        <v>R</v>
      </c>
      <c r="G3431" t="str">
        <f t="shared" si="376"/>
        <v>Tryptic</v>
      </c>
      <c r="H3431" t="b">
        <f t="shared" si="377"/>
        <v>0</v>
      </c>
    </row>
    <row r="3432" spans="1:8" x14ac:dyDescent="0.3">
      <c r="A3432" t="s">
        <v>8090</v>
      </c>
      <c r="B3432" t="str">
        <f t="shared" si="371"/>
        <v>[R</v>
      </c>
      <c r="C3432" t="str">
        <f t="shared" si="372"/>
        <v>R</v>
      </c>
      <c r="D3432" t="str">
        <f t="shared" si="373"/>
        <v>Tryptic</v>
      </c>
      <c r="E3432" t="str">
        <f t="shared" si="374"/>
        <v>R.[N]</v>
      </c>
      <c r="F3432" t="str">
        <f t="shared" si="375"/>
        <v>R</v>
      </c>
      <c r="G3432" t="str">
        <f t="shared" si="376"/>
        <v>Tryptic</v>
      </c>
      <c r="H3432" t="b">
        <f t="shared" si="377"/>
        <v>0</v>
      </c>
    </row>
    <row r="3433" spans="1:8" x14ac:dyDescent="0.3">
      <c r="A3433" t="s">
        <v>8093</v>
      </c>
      <c r="B3433" t="str">
        <f t="shared" si="371"/>
        <v>[R</v>
      </c>
      <c r="C3433" t="str">
        <f t="shared" si="372"/>
        <v>R</v>
      </c>
      <c r="D3433" t="str">
        <f t="shared" si="373"/>
        <v>Tryptic</v>
      </c>
      <c r="E3433" t="str">
        <f t="shared" si="374"/>
        <v>K.[R]</v>
      </c>
      <c r="F3433" t="str">
        <f t="shared" si="375"/>
        <v>K</v>
      </c>
      <c r="G3433" t="str">
        <f t="shared" si="376"/>
        <v>Tryptic</v>
      </c>
      <c r="H3433" t="b">
        <f t="shared" si="377"/>
        <v>0</v>
      </c>
    </row>
    <row r="3434" spans="1:8" x14ac:dyDescent="0.3">
      <c r="A3434" t="s">
        <v>8096</v>
      </c>
      <c r="B3434" t="str">
        <f t="shared" si="371"/>
        <v>[K</v>
      </c>
      <c r="C3434" t="str">
        <f t="shared" si="372"/>
        <v>K</v>
      </c>
      <c r="D3434" t="str">
        <f t="shared" si="373"/>
        <v>Tryptic</v>
      </c>
      <c r="E3434" t="str">
        <f t="shared" si="374"/>
        <v>K.[A]</v>
      </c>
      <c r="F3434" t="str">
        <f t="shared" si="375"/>
        <v>K</v>
      </c>
      <c r="G3434" t="str">
        <f t="shared" si="376"/>
        <v>Tryptic</v>
      </c>
      <c r="H3434" t="b">
        <f t="shared" si="377"/>
        <v>0</v>
      </c>
    </row>
    <row r="3435" spans="1:8" x14ac:dyDescent="0.3">
      <c r="A3435" t="s">
        <v>8098</v>
      </c>
      <c r="B3435" t="str">
        <f t="shared" si="371"/>
        <v>[R</v>
      </c>
      <c r="C3435" t="str">
        <f t="shared" si="372"/>
        <v>R</v>
      </c>
      <c r="D3435" t="str">
        <f t="shared" si="373"/>
        <v>Tryptic</v>
      </c>
      <c r="E3435" t="str">
        <f t="shared" si="374"/>
        <v>R.[S]</v>
      </c>
      <c r="F3435" t="str">
        <f t="shared" si="375"/>
        <v>R</v>
      </c>
      <c r="G3435" t="str">
        <f t="shared" si="376"/>
        <v>Tryptic</v>
      </c>
      <c r="H3435" t="b">
        <f t="shared" si="377"/>
        <v>0</v>
      </c>
    </row>
    <row r="3436" spans="1:8" x14ac:dyDescent="0.3">
      <c r="A3436" t="s">
        <v>8100</v>
      </c>
      <c r="B3436" t="str">
        <f t="shared" si="371"/>
        <v>[K</v>
      </c>
      <c r="C3436" t="str">
        <f t="shared" si="372"/>
        <v>K</v>
      </c>
      <c r="D3436" t="str">
        <f t="shared" si="373"/>
        <v>Tryptic</v>
      </c>
      <c r="E3436" t="str">
        <f t="shared" si="374"/>
        <v>K.[S]</v>
      </c>
      <c r="F3436" t="str">
        <f t="shared" si="375"/>
        <v>K</v>
      </c>
      <c r="G3436" t="str">
        <f t="shared" si="376"/>
        <v>Tryptic</v>
      </c>
      <c r="H3436" t="b">
        <f t="shared" si="377"/>
        <v>0</v>
      </c>
    </row>
    <row r="3437" spans="1:8" x14ac:dyDescent="0.3">
      <c r="A3437" t="s">
        <v>8102</v>
      </c>
      <c r="B3437" t="str">
        <f t="shared" si="371"/>
        <v>[K</v>
      </c>
      <c r="C3437" t="str">
        <f t="shared" si="372"/>
        <v>K</v>
      </c>
      <c r="D3437" t="str">
        <f t="shared" si="373"/>
        <v>Tryptic</v>
      </c>
      <c r="E3437" t="str">
        <f t="shared" si="374"/>
        <v>K.[L]</v>
      </c>
      <c r="F3437" t="str">
        <f t="shared" si="375"/>
        <v>K</v>
      </c>
      <c r="G3437" t="str">
        <f t="shared" si="376"/>
        <v>Tryptic</v>
      </c>
      <c r="H3437" t="b">
        <f t="shared" si="377"/>
        <v>0</v>
      </c>
    </row>
    <row r="3438" spans="1:8" x14ac:dyDescent="0.3">
      <c r="A3438" t="s">
        <v>8105</v>
      </c>
      <c r="B3438" t="str">
        <f t="shared" si="371"/>
        <v>[K</v>
      </c>
      <c r="C3438" t="str">
        <f t="shared" si="372"/>
        <v>K</v>
      </c>
      <c r="D3438" t="str">
        <f t="shared" si="373"/>
        <v>Tryptic</v>
      </c>
      <c r="E3438" t="str">
        <f t="shared" si="374"/>
        <v>K.[T]</v>
      </c>
      <c r="F3438" t="str">
        <f t="shared" si="375"/>
        <v>K</v>
      </c>
      <c r="G3438" t="str">
        <f t="shared" si="376"/>
        <v>Tryptic</v>
      </c>
      <c r="H3438" t="b">
        <f t="shared" si="377"/>
        <v>0</v>
      </c>
    </row>
    <row r="3439" spans="1:8" x14ac:dyDescent="0.3">
      <c r="A3439" t="s">
        <v>8107</v>
      </c>
      <c r="B3439" t="str">
        <f t="shared" si="371"/>
        <v>[K</v>
      </c>
      <c r="C3439" t="str">
        <f t="shared" si="372"/>
        <v>K</v>
      </c>
      <c r="D3439" t="str">
        <f t="shared" si="373"/>
        <v>Tryptic</v>
      </c>
      <c r="E3439" t="str">
        <f t="shared" si="374"/>
        <v>R.[N]</v>
      </c>
      <c r="F3439" t="str">
        <f t="shared" si="375"/>
        <v>R</v>
      </c>
      <c r="G3439" t="str">
        <f t="shared" si="376"/>
        <v>Tryptic</v>
      </c>
      <c r="H3439" t="b">
        <f t="shared" si="377"/>
        <v>0</v>
      </c>
    </row>
    <row r="3440" spans="1:8" x14ac:dyDescent="0.3">
      <c r="A3440" t="s">
        <v>8109</v>
      </c>
      <c r="B3440" t="str">
        <f t="shared" si="371"/>
        <v>[K</v>
      </c>
      <c r="C3440" t="str">
        <f t="shared" si="372"/>
        <v>K</v>
      </c>
      <c r="D3440" t="str">
        <f t="shared" si="373"/>
        <v>Tryptic</v>
      </c>
      <c r="E3440" t="str">
        <f t="shared" si="374"/>
        <v>K.[E]</v>
      </c>
      <c r="F3440" t="str">
        <f t="shared" si="375"/>
        <v>K</v>
      </c>
      <c r="G3440" t="str">
        <f t="shared" si="376"/>
        <v>Tryptic</v>
      </c>
      <c r="H3440" t="b">
        <f t="shared" si="377"/>
        <v>0</v>
      </c>
    </row>
    <row r="3441" spans="1:8" x14ac:dyDescent="0.3">
      <c r="A3441" t="s">
        <v>8111</v>
      </c>
      <c r="B3441" t="str">
        <f t="shared" si="371"/>
        <v>[R</v>
      </c>
      <c r="C3441" t="str">
        <f t="shared" si="372"/>
        <v>R</v>
      </c>
      <c r="D3441" t="str">
        <f t="shared" si="373"/>
        <v>Tryptic</v>
      </c>
      <c r="E3441" t="str">
        <f t="shared" si="374"/>
        <v>K.[L]</v>
      </c>
      <c r="F3441" t="str">
        <f t="shared" si="375"/>
        <v>K</v>
      </c>
      <c r="G3441" t="str">
        <f t="shared" si="376"/>
        <v>Tryptic</v>
      </c>
      <c r="H3441" t="b">
        <f t="shared" si="377"/>
        <v>0</v>
      </c>
    </row>
    <row r="3442" spans="1:8" x14ac:dyDescent="0.3">
      <c r="A3442" t="s">
        <v>8113</v>
      </c>
      <c r="B3442" t="str">
        <f t="shared" si="371"/>
        <v>[R</v>
      </c>
      <c r="C3442" t="str">
        <f t="shared" si="372"/>
        <v>R</v>
      </c>
      <c r="D3442" t="str">
        <f t="shared" si="373"/>
        <v>Tryptic</v>
      </c>
      <c r="E3442" t="str">
        <f t="shared" si="374"/>
        <v>R.[F]</v>
      </c>
      <c r="F3442" t="str">
        <f t="shared" si="375"/>
        <v>R</v>
      </c>
      <c r="G3442" t="str">
        <f t="shared" si="376"/>
        <v>Tryptic</v>
      </c>
      <c r="H3442" t="b">
        <f t="shared" si="377"/>
        <v>0</v>
      </c>
    </row>
    <row r="3443" spans="1:8" x14ac:dyDescent="0.3">
      <c r="A3443" t="s">
        <v>8115</v>
      </c>
      <c r="B3443" t="str">
        <f t="shared" si="371"/>
        <v>[R</v>
      </c>
      <c r="C3443" t="str">
        <f t="shared" si="372"/>
        <v>R</v>
      </c>
      <c r="D3443" t="str">
        <f t="shared" si="373"/>
        <v>Tryptic</v>
      </c>
      <c r="E3443" t="str">
        <f t="shared" si="374"/>
        <v>K.[Y]</v>
      </c>
      <c r="F3443" t="str">
        <f t="shared" si="375"/>
        <v>K</v>
      </c>
      <c r="G3443" t="str">
        <f t="shared" si="376"/>
        <v>Tryptic</v>
      </c>
      <c r="H3443" t="b">
        <f t="shared" si="377"/>
        <v>0</v>
      </c>
    </row>
    <row r="3444" spans="1:8" x14ac:dyDescent="0.3">
      <c r="A3444" t="s">
        <v>8117</v>
      </c>
      <c r="B3444" t="str">
        <f t="shared" si="371"/>
        <v>[K</v>
      </c>
      <c r="C3444" t="str">
        <f t="shared" si="372"/>
        <v>K</v>
      </c>
      <c r="D3444" t="str">
        <f t="shared" si="373"/>
        <v>Tryptic</v>
      </c>
      <c r="E3444" t="str">
        <f t="shared" si="374"/>
        <v>K.[L]</v>
      </c>
      <c r="F3444" t="str">
        <f t="shared" si="375"/>
        <v>K</v>
      </c>
      <c r="G3444" t="str">
        <f t="shared" si="376"/>
        <v>Tryptic</v>
      </c>
      <c r="H3444" t="b">
        <f t="shared" si="377"/>
        <v>0</v>
      </c>
    </row>
    <row r="3445" spans="1:8" x14ac:dyDescent="0.3">
      <c r="A3445" t="s">
        <v>8119</v>
      </c>
      <c r="B3445" t="str">
        <f t="shared" si="371"/>
        <v>[K</v>
      </c>
      <c r="C3445" t="str">
        <f t="shared" si="372"/>
        <v>K</v>
      </c>
      <c r="D3445" t="str">
        <f t="shared" si="373"/>
        <v>Tryptic</v>
      </c>
      <c r="E3445" t="str">
        <f t="shared" si="374"/>
        <v>R.[S]</v>
      </c>
      <c r="F3445" t="str">
        <f t="shared" si="375"/>
        <v>R</v>
      </c>
      <c r="G3445" t="str">
        <f t="shared" si="376"/>
        <v>Tryptic</v>
      </c>
      <c r="H3445" t="b">
        <f t="shared" si="377"/>
        <v>0</v>
      </c>
    </row>
    <row r="3446" spans="1:8" x14ac:dyDescent="0.3">
      <c r="A3446" t="s">
        <v>8122</v>
      </c>
      <c r="B3446" t="str">
        <f t="shared" si="371"/>
        <v>[K</v>
      </c>
      <c r="C3446" t="str">
        <f t="shared" si="372"/>
        <v>K</v>
      </c>
      <c r="D3446" t="str">
        <f t="shared" si="373"/>
        <v>Tryptic</v>
      </c>
      <c r="E3446" t="str">
        <f t="shared" si="374"/>
        <v>K.[G]</v>
      </c>
      <c r="F3446" t="str">
        <f t="shared" si="375"/>
        <v>K</v>
      </c>
      <c r="G3446" t="str">
        <f t="shared" si="376"/>
        <v>Tryptic</v>
      </c>
      <c r="H3446" t="b">
        <f t="shared" si="377"/>
        <v>0</v>
      </c>
    </row>
    <row r="3447" spans="1:8" x14ac:dyDescent="0.3">
      <c r="A3447" t="s">
        <v>8124</v>
      </c>
      <c r="B3447" t="str">
        <f t="shared" si="371"/>
        <v>[K</v>
      </c>
      <c r="C3447" t="str">
        <f t="shared" si="372"/>
        <v>K</v>
      </c>
      <c r="D3447" t="str">
        <f t="shared" si="373"/>
        <v>Tryptic</v>
      </c>
      <c r="E3447" t="str">
        <f t="shared" si="374"/>
        <v>K.[L]</v>
      </c>
      <c r="F3447" t="str">
        <f t="shared" si="375"/>
        <v>K</v>
      </c>
      <c r="G3447" t="str">
        <f t="shared" si="376"/>
        <v>Tryptic</v>
      </c>
      <c r="H3447" t="b">
        <f t="shared" si="377"/>
        <v>0</v>
      </c>
    </row>
    <row r="3448" spans="1:8" x14ac:dyDescent="0.3">
      <c r="A3448" t="s">
        <v>8126</v>
      </c>
      <c r="B3448" t="str">
        <f t="shared" si="371"/>
        <v>[K</v>
      </c>
      <c r="C3448" t="str">
        <f t="shared" si="372"/>
        <v>K</v>
      </c>
      <c r="D3448" t="str">
        <f t="shared" si="373"/>
        <v>Tryptic</v>
      </c>
      <c r="E3448" t="str">
        <f t="shared" si="374"/>
        <v>R.[V]</v>
      </c>
      <c r="F3448" t="str">
        <f t="shared" si="375"/>
        <v>R</v>
      </c>
      <c r="G3448" t="str">
        <f t="shared" si="376"/>
        <v>Tryptic</v>
      </c>
      <c r="H3448" t="b">
        <f t="shared" si="377"/>
        <v>0</v>
      </c>
    </row>
    <row r="3449" spans="1:8" x14ac:dyDescent="0.3">
      <c r="A3449" t="s">
        <v>8128</v>
      </c>
      <c r="B3449" t="str">
        <f t="shared" si="371"/>
        <v>[K</v>
      </c>
      <c r="C3449" t="str">
        <f t="shared" si="372"/>
        <v>K</v>
      </c>
      <c r="D3449" t="str">
        <f t="shared" si="373"/>
        <v>Tryptic</v>
      </c>
      <c r="E3449" t="str">
        <f t="shared" si="374"/>
        <v>K.[L]</v>
      </c>
      <c r="F3449" t="str">
        <f t="shared" si="375"/>
        <v>K</v>
      </c>
      <c r="G3449" t="str">
        <f t="shared" si="376"/>
        <v>Tryptic</v>
      </c>
      <c r="H3449" t="b">
        <f t="shared" si="377"/>
        <v>0</v>
      </c>
    </row>
    <row r="3450" spans="1:8" x14ac:dyDescent="0.3">
      <c r="A3450" t="s">
        <v>8126</v>
      </c>
      <c r="B3450" t="str">
        <f t="shared" si="371"/>
        <v>[K</v>
      </c>
      <c r="C3450" t="str">
        <f t="shared" si="372"/>
        <v>K</v>
      </c>
      <c r="D3450" t="str">
        <f t="shared" si="373"/>
        <v>Tryptic</v>
      </c>
      <c r="E3450" t="str">
        <f t="shared" si="374"/>
        <v>R.[V]</v>
      </c>
      <c r="F3450" t="str">
        <f t="shared" si="375"/>
        <v>R</v>
      </c>
      <c r="G3450" t="str">
        <f t="shared" si="376"/>
        <v>Tryptic</v>
      </c>
      <c r="H3450" t="b">
        <f t="shared" si="377"/>
        <v>0</v>
      </c>
    </row>
    <row r="3451" spans="1:8" x14ac:dyDescent="0.3">
      <c r="A3451" t="s">
        <v>8130</v>
      </c>
      <c r="B3451" t="str">
        <f t="shared" si="371"/>
        <v>[R</v>
      </c>
      <c r="C3451" t="str">
        <f t="shared" si="372"/>
        <v>R</v>
      </c>
      <c r="D3451" t="str">
        <f t="shared" si="373"/>
        <v>Tryptic</v>
      </c>
      <c r="E3451" t="str">
        <f t="shared" si="374"/>
        <v>K.[R]</v>
      </c>
      <c r="F3451" t="str">
        <f t="shared" si="375"/>
        <v>K</v>
      </c>
      <c r="G3451" t="str">
        <f t="shared" si="376"/>
        <v>Tryptic</v>
      </c>
      <c r="H3451" t="b">
        <f t="shared" si="377"/>
        <v>0</v>
      </c>
    </row>
    <row r="3452" spans="1:8" x14ac:dyDescent="0.3">
      <c r="A3452" t="s">
        <v>8132</v>
      </c>
      <c r="B3452" t="str">
        <f t="shared" si="371"/>
        <v>[K</v>
      </c>
      <c r="C3452" t="str">
        <f t="shared" si="372"/>
        <v>K</v>
      </c>
      <c r="D3452" t="str">
        <f t="shared" si="373"/>
        <v>Tryptic</v>
      </c>
      <c r="E3452" t="str">
        <f t="shared" si="374"/>
        <v>K.[A]</v>
      </c>
      <c r="F3452" t="str">
        <f t="shared" si="375"/>
        <v>K</v>
      </c>
      <c r="G3452" t="str">
        <f t="shared" si="376"/>
        <v>Tryptic</v>
      </c>
      <c r="H3452" t="b">
        <f t="shared" si="377"/>
        <v>0</v>
      </c>
    </row>
    <row r="3453" spans="1:8" x14ac:dyDescent="0.3">
      <c r="A3453" t="s">
        <v>8134</v>
      </c>
      <c r="B3453" t="str">
        <f t="shared" si="371"/>
        <v>[K</v>
      </c>
      <c r="C3453" t="str">
        <f t="shared" si="372"/>
        <v>K</v>
      </c>
      <c r="D3453" t="str">
        <f t="shared" si="373"/>
        <v>Tryptic</v>
      </c>
      <c r="E3453" t="str">
        <f t="shared" si="374"/>
        <v>K.[Y]</v>
      </c>
      <c r="F3453" t="str">
        <f t="shared" si="375"/>
        <v>K</v>
      </c>
      <c r="G3453" t="str">
        <f t="shared" si="376"/>
        <v>Tryptic</v>
      </c>
      <c r="H3453" t="b">
        <f t="shared" si="377"/>
        <v>0</v>
      </c>
    </row>
    <row r="3454" spans="1:8" x14ac:dyDescent="0.3">
      <c r="A3454" t="s">
        <v>8136</v>
      </c>
      <c r="B3454" t="str">
        <f t="shared" si="371"/>
        <v>[R</v>
      </c>
      <c r="C3454" t="str">
        <f t="shared" si="372"/>
        <v>R</v>
      </c>
      <c r="D3454" t="str">
        <f t="shared" si="373"/>
        <v>Tryptic</v>
      </c>
      <c r="E3454" t="str">
        <f t="shared" si="374"/>
        <v>R.[M]</v>
      </c>
      <c r="F3454" t="str">
        <f t="shared" si="375"/>
        <v>R</v>
      </c>
      <c r="G3454" t="str">
        <f t="shared" si="376"/>
        <v>Tryptic</v>
      </c>
      <c r="H3454" t="b">
        <f t="shared" si="377"/>
        <v>0</v>
      </c>
    </row>
    <row r="3455" spans="1:8" x14ac:dyDescent="0.3">
      <c r="A3455" t="s">
        <v>8138</v>
      </c>
      <c r="B3455" t="str">
        <f t="shared" si="371"/>
        <v>[R</v>
      </c>
      <c r="C3455" t="str">
        <f t="shared" si="372"/>
        <v>R</v>
      </c>
      <c r="D3455" t="str">
        <f t="shared" si="373"/>
        <v>Tryptic</v>
      </c>
      <c r="E3455" t="str">
        <f t="shared" si="374"/>
        <v>R.[G]</v>
      </c>
      <c r="F3455" t="str">
        <f t="shared" si="375"/>
        <v>R</v>
      </c>
      <c r="G3455" t="str">
        <f t="shared" si="376"/>
        <v>Tryptic</v>
      </c>
      <c r="H3455" t="b">
        <f t="shared" si="377"/>
        <v>0</v>
      </c>
    </row>
    <row r="3456" spans="1:8" x14ac:dyDescent="0.3">
      <c r="A3456" t="s">
        <v>8140</v>
      </c>
      <c r="B3456" t="str">
        <f t="shared" si="371"/>
        <v>[K</v>
      </c>
      <c r="C3456" t="str">
        <f t="shared" si="372"/>
        <v>K</v>
      </c>
      <c r="D3456" t="str">
        <f t="shared" si="373"/>
        <v>Tryptic</v>
      </c>
      <c r="E3456" t="str">
        <f t="shared" si="374"/>
        <v>K.[I]</v>
      </c>
      <c r="F3456" t="str">
        <f t="shared" si="375"/>
        <v>K</v>
      </c>
      <c r="G3456" t="str">
        <f t="shared" si="376"/>
        <v>Tryptic</v>
      </c>
      <c r="H3456" t="b">
        <f t="shared" si="377"/>
        <v>0</v>
      </c>
    </row>
    <row r="3457" spans="1:8" x14ac:dyDescent="0.3">
      <c r="A3457" t="s">
        <v>8142</v>
      </c>
      <c r="B3457" t="str">
        <f t="shared" si="371"/>
        <v>[R</v>
      </c>
      <c r="C3457" t="str">
        <f t="shared" si="372"/>
        <v>R</v>
      </c>
      <c r="D3457" t="str">
        <f t="shared" si="373"/>
        <v>Tryptic</v>
      </c>
      <c r="E3457" t="str">
        <f t="shared" si="374"/>
        <v>K.[K]</v>
      </c>
      <c r="F3457" t="str">
        <f t="shared" si="375"/>
        <v>K</v>
      </c>
      <c r="G3457" t="str">
        <f t="shared" si="376"/>
        <v>Tryptic</v>
      </c>
      <c r="H3457" t="b">
        <f t="shared" si="377"/>
        <v>0</v>
      </c>
    </row>
    <row r="3458" spans="1:8" x14ac:dyDescent="0.3">
      <c r="A3458" t="s">
        <v>8140</v>
      </c>
      <c r="B3458" t="str">
        <f t="shared" si="371"/>
        <v>[K</v>
      </c>
      <c r="C3458" t="str">
        <f t="shared" si="372"/>
        <v>K</v>
      </c>
      <c r="D3458" t="str">
        <f t="shared" si="373"/>
        <v>Tryptic</v>
      </c>
      <c r="E3458" t="str">
        <f t="shared" si="374"/>
        <v>K.[I]</v>
      </c>
      <c r="F3458" t="str">
        <f t="shared" si="375"/>
        <v>K</v>
      </c>
      <c r="G3458" t="str">
        <f t="shared" si="376"/>
        <v>Tryptic</v>
      </c>
      <c r="H3458" t="b">
        <f t="shared" si="377"/>
        <v>0</v>
      </c>
    </row>
    <row r="3459" spans="1:8" x14ac:dyDescent="0.3">
      <c r="A3459" t="s">
        <v>8145</v>
      </c>
      <c r="B3459" t="str">
        <f t="shared" ref="B3459:B3522" si="378">LEFT(A3459,2)</f>
        <v>[K</v>
      </c>
      <c r="C3459" t="str">
        <f t="shared" ref="C3459:C3522" si="379">RIGHT(B3459,1)</f>
        <v>K</v>
      </c>
      <c r="D3459" t="str">
        <f t="shared" ref="D3459:D3522" si="380">IF(OR(C3459="K",C3459="R"),"Tryptic","Semitryptic")</f>
        <v>Tryptic</v>
      </c>
      <c r="E3459" t="str">
        <f t="shared" ref="E3459:E3522" si="381">RIGHT(A3459,5)</f>
        <v>K.[F]</v>
      </c>
      <c r="F3459" t="str">
        <f t="shared" ref="F3459:F3522" si="382">LEFT(E3459,1)</f>
        <v>K</v>
      </c>
      <c r="G3459" t="str">
        <f t="shared" ref="G3459:G3522" si="383">IF(OR(F3459="K",F3459="R"),"Tryptic","Semitryptic")</f>
        <v>Tryptic</v>
      </c>
      <c r="H3459" t="b">
        <f t="shared" ref="H3459:H3522" si="384">OR(D3459="Semitryptic",G3459="Semitryptic")</f>
        <v>0</v>
      </c>
    </row>
    <row r="3460" spans="1:8" x14ac:dyDescent="0.3">
      <c r="A3460" t="s">
        <v>8147</v>
      </c>
      <c r="B3460" t="str">
        <f t="shared" si="378"/>
        <v>[M</v>
      </c>
      <c r="C3460" t="str">
        <f t="shared" si="379"/>
        <v>M</v>
      </c>
      <c r="D3460" t="str">
        <f t="shared" si="380"/>
        <v>Semitryptic</v>
      </c>
      <c r="E3460" t="str">
        <f t="shared" si="381"/>
        <v>R.[T]</v>
      </c>
      <c r="F3460" t="str">
        <f t="shared" si="382"/>
        <v>R</v>
      </c>
      <c r="G3460" t="str">
        <f t="shared" si="383"/>
        <v>Tryptic</v>
      </c>
      <c r="H3460" t="b">
        <f t="shared" si="384"/>
        <v>1</v>
      </c>
    </row>
    <row r="3461" spans="1:8" x14ac:dyDescent="0.3">
      <c r="A3461" t="s">
        <v>8035</v>
      </c>
      <c r="B3461" t="str">
        <f t="shared" si="378"/>
        <v>[R</v>
      </c>
      <c r="C3461" t="str">
        <f t="shared" si="379"/>
        <v>R</v>
      </c>
      <c r="D3461" t="str">
        <f t="shared" si="380"/>
        <v>Tryptic</v>
      </c>
      <c r="E3461" t="str">
        <f t="shared" si="381"/>
        <v>R.[Q]</v>
      </c>
      <c r="F3461" t="str">
        <f t="shared" si="382"/>
        <v>R</v>
      </c>
      <c r="G3461" t="str">
        <f t="shared" si="383"/>
        <v>Tryptic</v>
      </c>
      <c r="H3461" t="b">
        <f t="shared" si="384"/>
        <v>0</v>
      </c>
    </row>
    <row r="3462" spans="1:8" x14ac:dyDescent="0.3">
      <c r="A3462" t="s">
        <v>8149</v>
      </c>
      <c r="B3462" t="str">
        <f t="shared" si="378"/>
        <v>[K</v>
      </c>
      <c r="C3462" t="str">
        <f t="shared" si="379"/>
        <v>K</v>
      </c>
      <c r="D3462" t="str">
        <f t="shared" si="380"/>
        <v>Tryptic</v>
      </c>
      <c r="E3462" t="str">
        <f t="shared" si="381"/>
        <v>R.[I]</v>
      </c>
      <c r="F3462" t="str">
        <f t="shared" si="382"/>
        <v>R</v>
      </c>
      <c r="G3462" t="str">
        <f t="shared" si="383"/>
        <v>Tryptic</v>
      </c>
      <c r="H3462" t="b">
        <f t="shared" si="384"/>
        <v>0</v>
      </c>
    </row>
    <row r="3463" spans="1:8" x14ac:dyDescent="0.3">
      <c r="A3463" t="s">
        <v>8151</v>
      </c>
      <c r="B3463" t="str">
        <f t="shared" si="378"/>
        <v>[K</v>
      </c>
      <c r="C3463" t="str">
        <f t="shared" si="379"/>
        <v>K</v>
      </c>
      <c r="D3463" t="str">
        <f t="shared" si="380"/>
        <v>Tryptic</v>
      </c>
      <c r="E3463" t="str">
        <f t="shared" si="381"/>
        <v>K.[A]</v>
      </c>
      <c r="F3463" t="str">
        <f t="shared" si="382"/>
        <v>K</v>
      </c>
      <c r="G3463" t="str">
        <f t="shared" si="383"/>
        <v>Tryptic</v>
      </c>
      <c r="H3463" t="b">
        <f t="shared" si="384"/>
        <v>0</v>
      </c>
    </row>
    <row r="3464" spans="1:8" x14ac:dyDescent="0.3">
      <c r="A3464" t="s">
        <v>8153</v>
      </c>
      <c r="B3464" t="str">
        <f t="shared" si="378"/>
        <v>[K</v>
      </c>
      <c r="C3464" t="str">
        <f t="shared" si="379"/>
        <v>K</v>
      </c>
      <c r="D3464" t="str">
        <f t="shared" si="380"/>
        <v>Tryptic</v>
      </c>
      <c r="E3464" t="str">
        <f t="shared" si="381"/>
        <v>R.[I]</v>
      </c>
      <c r="F3464" t="str">
        <f t="shared" si="382"/>
        <v>R</v>
      </c>
      <c r="G3464" t="str">
        <f t="shared" si="383"/>
        <v>Tryptic</v>
      </c>
      <c r="H3464" t="b">
        <f t="shared" si="384"/>
        <v>0</v>
      </c>
    </row>
    <row r="3465" spans="1:8" x14ac:dyDescent="0.3">
      <c r="A3465" t="s">
        <v>8155</v>
      </c>
      <c r="B3465" t="str">
        <f t="shared" si="378"/>
        <v>[R</v>
      </c>
      <c r="C3465" t="str">
        <f t="shared" si="379"/>
        <v>R</v>
      </c>
      <c r="D3465" t="str">
        <f t="shared" si="380"/>
        <v>Tryptic</v>
      </c>
      <c r="E3465" t="str">
        <f t="shared" si="381"/>
        <v>R.[D]</v>
      </c>
      <c r="F3465" t="str">
        <f t="shared" si="382"/>
        <v>R</v>
      </c>
      <c r="G3465" t="str">
        <f t="shared" si="383"/>
        <v>Tryptic</v>
      </c>
      <c r="H3465" t="b">
        <f t="shared" si="384"/>
        <v>0</v>
      </c>
    </row>
    <row r="3466" spans="1:8" x14ac:dyDescent="0.3">
      <c r="A3466" t="s">
        <v>8158</v>
      </c>
      <c r="B3466" t="str">
        <f t="shared" si="378"/>
        <v>[K</v>
      </c>
      <c r="C3466" t="str">
        <f t="shared" si="379"/>
        <v>K</v>
      </c>
      <c r="D3466" t="str">
        <f t="shared" si="380"/>
        <v>Tryptic</v>
      </c>
      <c r="E3466" t="str">
        <f t="shared" si="381"/>
        <v>R.[R]</v>
      </c>
      <c r="F3466" t="str">
        <f t="shared" si="382"/>
        <v>R</v>
      </c>
      <c r="G3466" t="str">
        <f t="shared" si="383"/>
        <v>Tryptic</v>
      </c>
      <c r="H3466" t="b">
        <f t="shared" si="384"/>
        <v>0</v>
      </c>
    </row>
    <row r="3467" spans="1:8" x14ac:dyDescent="0.3">
      <c r="A3467" t="s">
        <v>8161</v>
      </c>
      <c r="B3467" t="str">
        <f t="shared" si="378"/>
        <v>[R</v>
      </c>
      <c r="C3467" t="str">
        <f t="shared" si="379"/>
        <v>R</v>
      </c>
      <c r="D3467" t="str">
        <f t="shared" si="380"/>
        <v>Tryptic</v>
      </c>
      <c r="E3467" t="str">
        <f t="shared" si="381"/>
        <v>K.[Y]</v>
      </c>
      <c r="F3467" t="str">
        <f t="shared" si="382"/>
        <v>K</v>
      </c>
      <c r="G3467" t="str">
        <f t="shared" si="383"/>
        <v>Tryptic</v>
      </c>
      <c r="H3467" t="b">
        <f t="shared" si="384"/>
        <v>0</v>
      </c>
    </row>
    <row r="3468" spans="1:8" x14ac:dyDescent="0.3">
      <c r="A3468" t="s">
        <v>8163</v>
      </c>
      <c r="B3468" t="str">
        <f t="shared" si="378"/>
        <v>[K</v>
      </c>
      <c r="C3468" t="str">
        <f t="shared" si="379"/>
        <v>K</v>
      </c>
      <c r="D3468" t="str">
        <f t="shared" si="380"/>
        <v>Tryptic</v>
      </c>
      <c r="E3468" t="str">
        <f t="shared" si="381"/>
        <v>K.[D]</v>
      </c>
      <c r="F3468" t="str">
        <f t="shared" si="382"/>
        <v>K</v>
      </c>
      <c r="G3468" t="str">
        <f t="shared" si="383"/>
        <v>Tryptic</v>
      </c>
      <c r="H3468" t="b">
        <f t="shared" si="384"/>
        <v>0</v>
      </c>
    </row>
    <row r="3469" spans="1:8" x14ac:dyDescent="0.3">
      <c r="A3469" t="s">
        <v>8166</v>
      </c>
      <c r="B3469" t="str">
        <f t="shared" si="378"/>
        <v>[R</v>
      </c>
      <c r="C3469" t="str">
        <f t="shared" si="379"/>
        <v>R</v>
      </c>
      <c r="D3469" t="str">
        <f t="shared" si="380"/>
        <v>Tryptic</v>
      </c>
      <c r="E3469" t="str">
        <f t="shared" si="381"/>
        <v>R.[E]</v>
      </c>
      <c r="F3469" t="str">
        <f t="shared" si="382"/>
        <v>R</v>
      </c>
      <c r="G3469" t="str">
        <f t="shared" si="383"/>
        <v>Tryptic</v>
      </c>
      <c r="H3469" t="b">
        <f t="shared" si="384"/>
        <v>0</v>
      </c>
    </row>
    <row r="3470" spans="1:8" x14ac:dyDescent="0.3">
      <c r="A3470" t="s">
        <v>8168</v>
      </c>
      <c r="B3470" t="str">
        <f t="shared" si="378"/>
        <v>[K</v>
      </c>
      <c r="C3470" t="str">
        <f t="shared" si="379"/>
        <v>K</v>
      </c>
      <c r="D3470" t="str">
        <f t="shared" si="380"/>
        <v>Tryptic</v>
      </c>
      <c r="E3470" t="str">
        <f t="shared" si="381"/>
        <v>R.[L]</v>
      </c>
      <c r="F3470" t="str">
        <f t="shared" si="382"/>
        <v>R</v>
      </c>
      <c r="G3470" t="str">
        <f t="shared" si="383"/>
        <v>Tryptic</v>
      </c>
      <c r="H3470" t="b">
        <f t="shared" si="384"/>
        <v>0</v>
      </c>
    </row>
    <row r="3471" spans="1:8" x14ac:dyDescent="0.3">
      <c r="A3471" t="s">
        <v>8170</v>
      </c>
      <c r="B3471" t="str">
        <f t="shared" si="378"/>
        <v>[R</v>
      </c>
      <c r="C3471" t="str">
        <f t="shared" si="379"/>
        <v>R</v>
      </c>
      <c r="D3471" t="str">
        <f t="shared" si="380"/>
        <v>Tryptic</v>
      </c>
      <c r="E3471" t="str">
        <f t="shared" si="381"/>
        <v>R.[A]</v>
      </c>
      <c r="F3471" t="str">
        <f t="shared" si="382"/>
        <v>R</v>
      </c>
      <c r="G3471" t="str">
        <f t="shared" si="383"/>
        <v>Tryptic</v>
      </c>
      <c r="H3471" t="b">
        <f t="shared" si="384"/>
        <v>0</v>
      </c>
    </row>
    <row r="3472" spans="1:8" x14ac:dyDescent="0.3">
      <c r="A3472" t="s">
        <v>8173</v>
      </c>
      <c r="B3472" t="str">
        <f t="shared" si="378"/>
        <v>[R</v>
      </c>
      <c r="C3472" t="str">
        <f t="shared" si="379"/>
        <v>R</v>
      </c>
      <c r="D3472" t="str">
        <f t="shared" si="380"/>
        <v>Tryptic</v>
      </c>
      <c r="E3472" t="str">
        <f t="shared" si="381"/>
        <v>K.[Q]</v>
      </c>
      <c r="F3472" t="str">
        <f t="shared" si="382"/>
        <v>K</v>
      </c>
      <c r="G3472" t="str">
        <f t="shared" si="383"/>
        <v>Tryptic</v>
      </c>
      <c r="H3472" t="b">
        <f t="shared" si="384"/>
        <v>0</v>
      </c>
    </row>
    <row r="3473" spans="1:8" x14ac:dyDescent="0.3">
      <c r="A3473" t="s">
        <v>8175</v>
      </c>
      <c r="B3473" t="str">
        <f t="shared" si="378"/>
        <v>[R</v>
      </c>
      <c r="C3473" t="str">
        <f t="shared" si="379"/>
        <v>R</v>
      </c>
      <c r="D3473" t="str">
        <f t="shared" si="380"/>
        <v>Tryptic</v>
      </c>
      <c r="E3473" t="str">
        <f t="shared" si="381"/>
        <v>D.[-]</v>
      </c>
      <c r="F3473" t="str">
        <f t="shared" si="382"/>
        <v>D</v>
      </c>
      <c r="G3473" t="str">
        <f t="shared" si="383"/>
        <v>Semitryptic</v>
      </c>
      <c r="H3473" t="b">
        <f t="shared" si="384"/>
        <v>1</v>
      </c>
    </row>
    <row r="3474" spans="1:8" x14ac:dyDescent="0.3">
      <c r="A3474" t="s">
        <v>8177</v>
      </c>
      <c r="B3474" t="str">
        <f t="shared" si="378"/>
        <v>[R</v>
      </c>
      <c r="C3474" t="str">
        <f t="shared" si="379"/>
        <v>R</v>
      </c>
      <c r="D3474" t="str">
        <f t="shared" si="380"/>
        <v>Tryptic</v>
      </c>
      <c r="E3474" t="str">
        <f t="shared" si="381"/>
        <v>R.[S]</v>
      </c>
      <c r="F3474" t="str">
        <f t="shared" si="382"/>
        <v>R</v>
      </c>
      <c r="G3474" t="str">
        <f t="shared" si="383"/>
        <v>Tryptic</v>
      </c>
      <c r="H3474" t="b">
        <f t="shared" si="384"/>
        <v>0</v>
      </c>
    </row>
    <row r="3475" spans="1:8" x14ac:dyDescent="0.3">
      <c r="A3475" t="s">
        <v>8179</v>
      </c>
      <c r="B3475" t="str">
        <f t="shared" si="378"/>
        <v>[R</v>
      </c>
      <c r="C3475" t="str">
        <f t="shared" si="379"/>
        <v>R</v>
      </c>
      <c r="D3475" t="str">
        <f t="shared" si="380"/>
        <v>Tryptic</v>
      </c>
      <c r="E3475" t="str">
        <f t="shared" si="381"/>
        <v>R.[I]</v>
      </c>
      <c r="F3475" t="str">
        <f t="shared" si="382"/>
        <v>R</v>
      </c>
      <c r="G3475" t="str">
        <f t="shared" si="383"/>
        <v>Tryptic</v>
      </c>
      <c r="H3475" t="b">
        <f t="shared" si="384"/>
        <v>0</v>
      </c>
    </row>
    <row r="3476" spans="1:8" x14ac:dyDescent="0.3">
      <c r="A3476" t="s">
        <v>8181</v>
      </c>
      <c r="B3476" t="str">
        <f t="shared" si="378"/>
        <v>[R</v>
      </c>
      <c r="C3476" t="str">
        <f t="shared" si="379"/>
        <v>R</v>
      </c>
      <c r="D3476" t="str">
        <f t="shared" si="380"/>
        <v>Tryptic</v>
      </c>
      <c r="E3476" t="str">
        <f t="shared" si="381"/>
        <v>K.[N]</v>
      </c>
      <c r="F3476" t="str">
        <f t="shared" si="382"/>
        <v>K</v>
      </c>
      <c r="G3476" t="str">
        <f t="shared" si="383"/>
        <v>Tryptic</v>
      </c>
      <c r="H3476" t="b">
        <f t="shared" si="384"/>
        <v>0</v>
      </c>
    </row>
    <row r="3477" spans="1:8" x14ac:dyDescent="0.3">
      <c r="A3477" t="s">
        <v>8183</v>
      </c>
      <c r="B3477" t="str">
        <f t="shared" si="378"/>
        <v>[R</v>
      </c>
      <c r="C3477" t="str">
        <f t="shared" si="379"/>
        <v>R</v>
      </c>
      <c r="D3477" t="str">
        <f t="shared" si="380"/>
        <v>Tryptic</v>
      </c>
      <c r="E3477" t="str">
        <f t="shared" si="381"/>
        <v>R.[Y]</v>
      </c>
      <c r="F3477" t="str">
        <f t="shared" si="382"/>
        <v>R</v>
      </c>
      <c r="G3477" t="str">
        <f t="shared" si="383"/>
        <v>Tryptic</v>
      </c>
      <c r="H3477" t="b">
        <f t="shared" si="384"/>
        <v>0</v>
      </c>
    </row>
    <row r="3478" spans="1:8" x14ac:dyDescent="0.3">
      <c r="A3478" t="s">
        <v>8185</v>
      </c>
      <c r="B3478" t="str">
        <f t="shared" si="378"/>
        <v>[R</v>
      </c>
      <c r="C3478" t="str">
        <f t="shared" si="379"/>
        <v>R</v>
      </c>
      <c r="D3478" t="str">
        <f t="shared" si="380"/>
        <v>Tryptic</v>
      </c>
      <c r="E3478" t="str">
        <f t="shared" si="381"/>
        <v>R.[M]</v>
      </c>
      <c r="F3478" t="str">
        <f t="shared" si="382"/>
        <v>R</v>
      </c>
      <c r="G3478" t="str">
        <f t="shared" si="383"/>
        <v>Tryptic</v>
      </c>
      <c r="H3478" t="b">
        <f t="shared" si="384"/>
        <v>0</v>
      </c>
    </row>
    <row r="3479" spans="1:8" x14ac:dyDescent="0.3">
      <c r="A3479" t="s">
        <v>8187</v>
      </c>
      <c r="B3479" t="str">
        <f t="shared" si="378"/>
        <v>[R</v>
      </c>
      <c r="C3479" t="str">
        <f t="shared" si="379"/>
        <v>R</v>
      </c>
      <c r="D3479" t="str">
        <f t="shared" si="380"/>
        <v>Tryptic</v>
      </c>
      <c r="E3479" t="str">
        <f t="shared" si="381"/>
        <v>K.[L]</v>
      </c>
      <c r="F3479" t="str">
        <f t="shared" si="382"/>
        <v>K</v>
      </c>
      <c r="G3479" t="str">
        <f t="shared" si="383"/>
        <v>Tryptic</v>
      </c>
      <c r="H3479" t="b">
        <f t="shared" si="384"/>
        <v>0</v>
      </c>
    </row>
    <row r="3480" spans="1:8" x14ac:dyDescent="0.3">
      <c r="A3480" t="s">
        <v>8190</v>
      </c>
      <c r="B3480" t="str">
        <f t="shared" si="378"/>
        <v>[R</v>
      </c>
      <c r="C3480" t="str">
        <f t="shared" si="379"/>
        <v>R</v>
      </c>
      <c r="D3480" t="str">
        <f t="shared" si="380"/>
        <v>Tryptic</v>
      </c>
      <c r="E3480" t="str">
        <f t="shared" si="381"/>
        <v>R.[T]</v>
      </c>
      <c r="F3480" t="str">
        <f t="shared" si="382"/>
        <v>R</v>
      </c>
      <c r="G3480" t="str">
        <f t="shared" si="383"/>
        <v>Tryptic</v>
      </c>
      <c r="H3480" t="b">
        <f t="shared" si="384"/>
        <v>0</v>
      </c>
    </row>
    <row r="3481" spans="1:8" x14ac:dyDescent="0.3">
      <c r="A3481" t="s">
        <v>8185</v>
      </c>
      <c r="B3481" t="str">
        <f t="shared" si="378"/>
        <v>[R</v>
      </c>
      <c r="C3481" t="str">
        <f t="shared" si="379"/>
        <v>R</v>
      </c>
      <c r="D3481" t="str">
        <f t="shared" si="380"/>
        <v>Tryptic</v>
      </c>
      <c r="E3481" t="str">
        <f t="shared" si="381"/>
        <v>R.[M]</v>
      </c>
      <c r="F3481" t="str">
        <f t="shared" si="382"/>
        <v>R</v>
      </c>
      <c r="G3481" t="str">
        <f t="shared" si="383"/>
        <v>Tryptic</v>
      </c>
      <c r="H3481" t="b">
        <f t="shared" si="384"/>
        <v>0</v>
      </c>
    </row>
    <row r="3482" spans="1:8" x14ac:dyDescent="0.3">
      <c r="A3482" t="s">
        <v>8192</v>
      </c>
      <c r="B3482" t="str">
        <f t="shared" si="378"/>
        <v>[R</v>
      </c>
      <c r="C3482" t="str">
        <f t="shared" si="379"/>
        <v>R</v>
      </c>
      <c r="D3482" t="str">
        <f t="shared" si="380"/>
        <v>Tryptic</v>
      </c>
      <c r="E3482" t="str">
        <f t="shared" si="381"/>
        <v>R.[S]</v>
      </c>
      <c r="F3482" t="str">
        <f t="shared" si="382"/>
        <v>R</v>
      </c>
      <c r="G3482" t="str">
        <f t="shared" si="383"/>
        <v>Tryptic</v>
      </c>
      <c r="H3482" t="b">
        <f t="shared" si="384"/>
        <v>0</v>
      </c>
    </row>
    <row r="3483" spans="1:8" x14ac:dyDescent="0.3">
      <c r="A3483" t="s">
        <v>8194</v>
      </c>
      <c r="B3483" t="str">
        <f t="shared" si="378"/>
        <v>[R</v>
      </c>
      <c r="C3483" t="str">
        <f t="shared" si="379"/>
        <v>R</v>
      </c>
      <c r="D3483" t="str">
        <f t="shared" si="380"/>
        <v>Tryptic</v>
      </c>
      <c r="E3483" t="str">
        <f t="shared" si="381"/>
        <v>K.[V]</v>
      </c>
      <c r="F3483" t="str">
        <f t="shared" si="382"/>
        <v>K</v>
      </c>
      <c r="G3483" t="str">
        <f t="shared" si="383"/>
        <v>Tryptic</v>
      </c>
      <c r="H3483" t="b">
        <f t="shared" si="384"/>
        <v>0</v>
      </c>
    </row>
    <row r="3484" spans="1:8" x14ac:dyDescent="0.3">
      <c r="A3484" t="s">
        <v>8196</v>
      </c>
      <c r="B3484" t="str">
        <f t="shared" si="378"/>
        <v>[R</v>
      </c>
      <c r="C3484" t="str">
        <f t="shared" si="379"/>
        <v>R</v>
      </c>
      <c r="D3484" t="str">
        <f t="shared" si="380"/>
        <v>Tryptic</v>
      </c>
      <c r="E3484" t="str">
        <f t="shared" si="381"/>
        <v>R.[A]</v>
      </c>
      <c r="F3484" t="str">
        <f t="shared" si="382"/>
        <v>R</v>
      </c>
      <c r="G3484" t="str">
        <f t="shared" si="383"/>
        <v>Tryptic</v>
      </c>
      <c r="H3484" t="b">
        <f t="shared" si="384"/>
        <v>0</v>
      </c>
    </row>
    <row r="3485" spans="1:8" x14ac:dyDescent="0.3">
      <c r="A3485" t="s">
        <v>8198</v>
      </c>
      <c r="B3485" t="str">
        <f t="shared" si="378"/>
        <v>[A</v>
      </c>
      <c r="C3485" t="str">
        <f t="shared" si="379"/>
        <v>A</v>
      </c>
      <c r="D3485" t="str">
        <f t="shared" si="380"/>
        <v>Semitryptic</v>
      </c>
      <c r="E3485" t="str">
        <f t="shared" si="381"/>
        <v>R.[K]</v>
      </c>
      <c r="F3485" t="str">
        <f t="shared" si="382"/>
        <v>R</v>
      </c>
      <c r="G3485" t="str">
        <f t="shared" si="383"/>
        <v>Tryptic</v>
      </c>
      <c r="H3485" t="b">
        <f t="shared" si="384"/>
        <v>1</v>
      </c>
    </row>
    <row r="3486" spans="1:8" x14ac:dyDescent="0.3">
      <c r="A3486" t="s">
        <v>8200</v>
      </c>
      <c r="B3486" t="str">
        <f t="shared" si="378"/>
        <v>[K</v>
      </c>
      <c r="C3486" t="str">
        <f t="shared" si="379"/>
        <v>K</v>
      </c>
      <c r="D3486" t="str">
        <f t="shared" si="380"/>
        <v>Tryptic</v>
      </c>
      <c r="E3486" t="str">
        <f t="shared" si="381"/>
        <v>K.[I]</v>
      </c>
      <c r="F3486" t="str">
        <f t="shared" si="382"/>
        <v>K</v>
      </c>
      <c r="G3486" t="str">
        <f t="shared" si="383"/>
        <v>Tryptic</v>
      </c>
      <c r="H3486" t="b">
        <f t="shared" si="384"/>
        <v>0</v>
      </c>
    </row>
    <row r="3487" spans="1:8" x14ac:dyDescent="0.3">
      <c r="A3487" t="s">
        <v>8203</v>
      </c>
      <c r="B3487" t="str">
        <f t="shared" si="378"/>
        <v>[K</v>
      </c>
      <c r="C3487" t="str">
        <f t="shared" si="379"/>
        <v>K</v>
      </c>
      <c r="D3487" t="str">
        <f t="shared" si="380"/>
        <v>Tryptic</v>
      </c>
      <c r="E3487" t="str">
        <f t="shared" si="381"/>
        <v>K.[T]</v>
      </c>
      <c r="F3487" t="str">
        <f t="shared" si="382"/>
        <v>K</v>
      </c>
      <c r="G3487" t="str">
        <f t="shared" si="383"/>
        <v>Tryptic</v>
      </c>
      <c r="H3487" t="b">
        <f t="shared" si="384"/>
        <v>0</v>
      </c>
    </row>
    <row r="3488" spans="1:8" x14ac:dyDescent="0.3">
      <c r="A3488" t="s">
        <v>8206</v>
      </c>
      <c r="B3488" t="str">
        <f t="shared" si="378"/>
        <v>[K</v>
      </c>
      <c r="C3488" t="str">
        <f t="shared" si="379"/>
        <v>K</v>
      </c>
      <c r="D3488" t="str">
        <f t="shared" si="380"/>
        <v>Tryptic</v>
      </c>
      <c r="E3488" t="str">
        <f t="shared" si="381"/>
        <v>K.[A]</v>
      </c>
      <c r="F3488" t="str">
        <f t="shared" si="382"/>
        <v>K</v>
      </c>
      <c r="G3488" t="str">
        <f t="shared" si="383"/>
        <v>Tryptic</v>
      </c>
      <c r="H3488" t="b">
        <f t="shared" si="384"/>
        <v>0</v>
      </c>
    </row>
    <row r="3489" spans="1:8" x14ac:dyDescent="0.3">
      <c r="A3489" t="s">
        <v>8206</v>
      </c>
      <c r="B3489" t="str">
        <f t="shared" si="378"/>
        <v>[K</v>
      </c>
      <c r="C3489" t="str">
        <f t="shared" si="379"/>
        <v>K</v>
      </c>
      <c r="D3489" t="str">
        <f t="shared" si="380"/>
        <v>Tryptic</v>
      </c>
      <c r="E3489" t="str">
        <f t="shared" si="381"/>
        <v>K.[A]</v>
      </c>
      <c r="F3489" t="str">
        <f t="shared" si="382"/>
        <v>K</v>
      </c>
      <c r="G3489" t="str">
        <f t="shared" si="383"/>
        <v>Tryptic</v>
      </c>
      <c r="H3489" t="b">
        <f t="shared" si="384"/>
        <v>0</v>
      </c>
    </row>
    <row r="3490" spans="1:8" x14ac:dyDescent="0.3">
      <c r="A3490" t="s">
        <v>8208</v>
      </c>
      <c r="B3490" t="str">
        <f t="shared" si="378"/>
        <v>[K</v>
      </c>
      <c r="C3490" t="str">
        <f t="shared" si="379"/>
        <v>K</v>
      </c>
      <c r="D3490" t="str">
        <f t="shared" si="380"/>
        <v>Tryptic</v>
      </c>
      <c r="E3490" t="str">
        <f t="shared" si="381"/>
        <v>K.[L]</v>
      </c>
      <c r="F3490" t="str">
        <f t="shared" si="382"/>
        <v>K</v>
      </c>
      <c r="G3490" t="str">
        <f t="shared" si="383"/>
        <v>Tryptic</v>
      </c>
      <c r="H3490" t="b">
        <f t="shared" si="384"/>
        <v>0</v>
      </c>
    </row>
    <row r="3491" spans="1:8" x14ac:dyDescent="0.3">
      <c r="A3491" t="s">
        <v>8211</v>
      </c>
      <c r="B3491" t="str">
        <f t="shared" si="378"/>
        <v>[K</v>
      </c>
      <c r="C3491" t="str">
        <f t="shared" si="379"/>
        <v>K</v>
      </c>
      <c r="D3491" t="str">
        <f t="shared" si="380"/>
        <v>Tryptic</v>
      </c>
      <c r="E3491" t="str">
        <f t="shared" si="381"/>
        <v>K.[A]</v>
      </c>
      <c r="F3491" t="str">
        <f t="shared" si="382"/>
        <v>K</v>
      </c>
      <c r="G3491" t="str">
        <f t="shared" si="383"/>
        <v>Tryptic</v>
      </c>
      <c r="H3491" t="b">
        <f t="shared" si="384"/>
        <v>0</v>
      </c>
    </row>
    <row r="3492" spans="1:8" x14ac:dyDescent="0.3">
      <c r="A3492" t="s">
        <v>8213</v>
      </c>
      <c r="B3492" t="str">
        <f t="shared" si="378"/>
        <v>[K</v>
      </c>
      <c r="C3492" t="str">
        <f t="shared" si="379"/>
        <v>K</v>
      </c>
      <c r="D3492" t="str">
        <f t="shared" si="380"/>
        <v>Tryptic</v>
      </c>
      <c r="E3492" t="str">
        <f t="shared" si="381"/>
        <v>K.[Q]</v>
      </c>
      <c r="F3492" t="str">
        <f t="shared" si="382"/>
        <v>K</v>
      </c>
      <c r="G3492" t="str">
        <f t="shared" si="383"/>
        <v>Tryptic</v>
      </c>
      <c r="H3492" t="b">
        <f t="shared" si="384"/>
        <v>0</v>
      </c>
    </row>
    <row r="3493" spans="1:8" x14ac:dyDescent="0.3">
      <c r="A3493" t="s">
        <v>8215</v>
      </c>
      <c r="B3493" t="str">
        <f t="shared" si="378"/>
        <v>[K</v>
      </c>
      <c r="C3493" t="str">
        <f t="shared" si="379"/>
        <v>K</v>
      </c>
      <c r="D3493" t="str">
        <f t="shared" si="380"/>
        <v>Tryptic</v>
      </c>
      <c r="E3493" t="str">
        <f t="shared" si="381"/>
        <v>R.[L]</v>
      </c>
      <c r="F3493" t="str">
        <f t="shared" si="382"/>
        <v>R</v>
      </c>
      <c r="G3493" t="str">
        <f t="shared" si="383"/>
        <v>Tryptic</v>
      </c>
      <c r="H3493" t="b">
        <f t="shared" si="384"/>
        <v>0</v>
      </c>
    </row>
    <row r="3494" spans="1:8" x14ac:dyDescent="0.3">
      <c r="A3494" t="s">
        <v>8217</v>
      </c>
      <c r="B3494" t="str">
        <f t="shared" si="378"/>
        <v>[K</v>
      </c>
      <c r="C3494" t="str">
        <f t="shared" si="379"/>
        <v>K</v>
      </c>
      <c r="D3494" t="str">
        <f t="shared" si="380"/>
        <v>Tryptic</v>
      </c>
      <c r="E3494" t="str">
        <f t="shared" si="381"/>
        <v>K.[G]</v>
      </c>
      <c r="F3494" t="str">
        <f t="shared" si="382"/>
        <v>K</v>
      </c>
      <c r="G3494" t="str">
        <f t="shared" si="383"/>
        <v>Tryptic</v>
      </c>
      <c r="H3494" t="b">
        <f t="shared" si="384"/>
        <v>0</v>
      </c>
    </row>
    <row r="3495" spans="1:8" x14ac:dyDescent="0.3">
      <c r="A3495" t="s">
        <v>8219</v>
      </c>
      <c r="B3495" t="str">
        <f t="shared" si="378"/>
        <v>[K</v>
      </c>
      <c r="C3495" t="str">
        <f t="shared" si="379"/>
        <v>K</v>
      </c>
      <c r="D3495" t="str">
        <f t="shared" si="380"/>
        <v>Tryptic</v>
      </c>
      <c r="E3495" t="str">
        <f t="shared" si="381"/>
        <v>K.[L]</v>
      </c>
      <c r="F3495" t="str">
        <f t="shared" si="382"/>
        <v>K</v>
      </c>
      <c r="G3495" t="str">
        <f t="shared" si="383"/>
        <v>Tryptic</v>
      </c>
      <c r="H3495" t="b">
        <f t="shared" si="384"/>
        <v>0</v>
      </c>
    </row>
    <row r="3496" spans="1:8" x14ac:dyDescent="0.3">
      <c r="A3496" t="s">
        <v>8221</v>
      </c>
      <c r="B3496" t="str">
        <f t="shared" si="378"/>
        <v>[K</v>
      </c>
      <c r="C3496" t="str">
        <f t="shared" si="379"/>
        <v>K</v>
      </c>
      <c r="D3496" t="str">
        <f t="shared" si="380"/>
        <v>Tryptic</v>
      </c>
      <c r="E3496" t="str">
        <f t="shared" si="381"/>
        <v>K.[G]</v>
      </c>
      <c r="F3496" t="str">
        <f t="shared" si="382"/>
        <v>K</v>
      </c>
      <c r="G3496" t="str">
        <f t="shared" si="383"/>
        <v>Tryptic</v>
      </c>
      <c r="H3496" t="b">
        <f t="shared" si="384"/>
        <v>0</v>
      </c>
    </row>
    <row r="3497" spans="1:8" x14ac:dyDescent="0.3">
      <c r="A3497" t="s">
        <v>8223</v>
      </c>
      <c r="B3497" t="str">
        <f t="shared" si="378"/>
        <v>[K</v>
      </c>
      <c r="C3497" t="str">
        <f t="shared" si="379"/>
        <v>K</v>
      </c>
      <c r="D3497" t="str">
        <f t="shared" si="380"/>
        <v>Tryptic</v>
      </c>
      <c r="E3497" t="str">
        <f t="shared" si="381"/>
        <v>K.[H]</v>
      </c>
      <c r="F3497" t="str">
        <f t="shared" si="382"/>
        <v>K</v>
      </c>
      <c r="G3497" t="str">
        <f t="shared" si="383"/>
        <v>Tryptic</v>
      </c>
      <c r="H3497" t="b">
        <f t="shared" si="384"/>
        <v>0</v>
      </c>
    </row>
    <row r="3498" spans="1:8" x14ac:dyDescent="0.3">
      <c r="A3498" t="s">
        <v>8225</v>
      </c>
      <c r="B3498" t="str">
        <f t="shared" si="378"/>
        <v>[R</v>
      </c>
      <c r="C3498" t="str">
        <f t="shared" si="379"/>
        <v>R</v>
      </c>
      <c r="D3498" t="str">
        <f t="shared" si="380"/>
        <v>Tryptic</v>
      </c>
      <c r="E3498" t="str">
        <f t="shared" si="381"/>
        <v>K.[T]</v>
      </c>
      <c r="F3498" t="str">
        <f t="shared" si="382"/>
        <v>K</v>
      </c>
      <c r="G3498" t="str">
        <f t="shared" si="383"/>
        <v>Tryptic</v>
      </c>
      <c r="H3498" t="b">
        <f t="shared" si="384"/>
        <v>0</v>
      </c>
    </row>
    <row r="3499" spans="1:8" x14ac:dyDescent="0.3">
      <c r="A3499" t="s">
        <v>8227</v>
      </c>
      <c r="B3499" t="str">
        <f t="shared" si="378"/>
        <v>[K</v>
      </c>
      <c r="C3499" t="str">
        <f t="shared" si="379"/>
        <v>K</v>
      </c>
      <c r="D3499" t="str">
        <f t="shared" si="380"/>
        <v>Tryptic</v>
      </c>
      <c r="E3499" t="str">
        <f t="shared" si="381"/>
        <v>K.[Y]</v>
      </c>
      <c r="F3499" t="str">
        <f t="shared" si="382"/>
        <v>K</v>
      </c>
      <c r="G3499" t="str">
        <f t="shared" si="383"/>
        <v>Tryptic</v>
      </c>
      <c r="H3499" t="b">
        <f t="shared" si="384"/>
        <v>0</v>
      </c>
    </row>
    <row r="3500" spans="1:8" x14ac:dyDescent="0.3">
      <c r="A3500" t="s">
        <v>8229</v>
      </c>
      <c r="B3500" t="str">
        <f t="shared" si="378"/>
        <v>[R</v>
      </c>
      <c r="C3500" t="str">
        <f t="shared" si="379"/>
        <v>R</v>
      </c>
      <c r="D3500" t="str">
        <f t="shared" si="380"/>
        <v>Tryptic</v>
      </c>
      <c r="E3500" t="str">
        <f t="shared" si="381"/>
        <v>R.[L]</v>
      </c>
      <c r="F3500" t="str">
        <f t="shared" si="382"/>
        <v>R</v>
      </c>
      <c r="G3500" t="str">
        <f t="shared" si="383"/>
        <v>Tryptic</v>
      </c>
      <c r="H3500" t="b">
        <f t="shared" si="384"/>
        <v>0</v>
      </c>
    </row>
    <row r="3501" spans="1:8" x14ac:dyDescent="0.3">
      <c r="A3501" t="s">
        <v>8231</v>
      </c>
      <c r="B3501" t="str">
        <f t="shared" si="378"/>
        <v>[K</v>
      </c>
      <c r="C3501" t="str">
        <f t="shared" si="379"/>
        <v>K</v>
      </c>
      <c r="D3501" t="str">
        <f t="shared" si="380"/>
        <v>Tryptic</v>
      </c>
      <c r="E3501" t="str">
        <f t="shared" si="381"/>
        <v>R.[T]</v>
      </c>
      <c r="F3501" t="str">
        <f t="shared" si="382"/>
        <v>R</v>
      </c>
      <c r="G3501" t="str">
        <f t="shared" si="383"/>
        <v>Tryptic</v>
      </c>
      <c r="H3501" t="b">
        <f t="shared" si="384"/>
        <v>0</v>
      </c>
    </row>
    <row r="3502" spans="1:8" x14ac:dyDescent="0.3">
      <c r="A3502" t="s">
        <v>8233</v>
      </c>
      <c r="B3502" t="str">
        <f t="shared" si="378"/>
        <v>[R</v>
      </c>
      <c r="C3502" t="str">
        <f t="shared" si="379"/>
        <v>R</v>
      </c>
      <c r="D3502" t="str">
        <f t="shared" si="380"/>
        <v>Tryptic</v>
      </c>
      <c r="E3502" t="str">
        <f t="shared" si="381"/>
        <v>R.[H]</v>
      </c>
      <c r="F3502" t="str">
        <f t="shared" si="382"/>
        <v>R</v>
      </c>
      <c r="G3502" t="str">
        <f t="shared" si="383"/>
        <v>Tryptic</v>
      </c>
      <c r="H3502" t="b">
        <f t="shared" si="384"/>
        <v>0</v>
      </c>
    </row>
    <row r="3503" spans="1:8" x14ac:dyDescent="0.3">
      <c r="A3503" t="s">
        <v>8236</v>
      </c>
      <c r="B3503" t="str">
        <f t="shared" si="378"/>
        <v>[R</v>
      </c>
      <c r="C3503" t="str">
        <f t="shared" si="379"/>
        <v>R</v>
      </c>
      <c r="D3503" t="str">
        <f t="shared" si="380"/>
        <v>Tryptic</v>
      </c>
      <c r="E3503" t="str">
        <f t="shared" si="381"/>
        <v>K.[L]</v>
      </c>
      <c r="F3503" t="str">
        <f t="shared" si="382"/>
        <v>K</v>
      </c>
      <c r="G3503" t="str">
        <f t="shared" si="383"/>
        <v>Tryptic</v>
      </c>
      <c r="H3503" t="b">
        <f t="shared" si="384"/>
        <v>0</v>
      </c>
    </row>
    <row r="3504" spans="1:8" x14ac:dyDescent="0.3">
      <c r="A3504" t="s">
        <v>8238</v>
      </c>
      <c r="B3504" t="str">
        <f t="shared" si="378"/>
        <v>[R</v>
      </c>
      <c r="C3504" t="str">
        <f t="shared" si="379"/>
        <v>R</v>
      </c>
      <c r="D3504" t="str">
        <f t="shared" si="380"/>
        <v>Tryptic</v>
      </c>
      <c r="E3504" t="str">
        <f t="shared" si="381"/>
        <v>K.[G]</v>
      </c>
      <c r="F3504" t="str">
        <f t="shared" si="382"/>
        <v>K</v>
      </c>
      <c r="G3504" t="str">
        <f t="shared" si="383"/>
        <v>Tryptic</v>
      </c>
      <c r="H3504" t="b">
        <f t="shared" si="384"/>
        <v>0</v>
      </c>
    </row>
    <row r="3505" spans="1:8" x14ac:dyDescent="0.3">
      <c r="A3505" t="s">
        <v>8240</v>
      </c>
      <c r="B3505" t="str">
        <f t="shared" si="378"/>
        <v>[R</v>
      </c>
      <c r="C3505" t="str">
        <f t="shared" si="379"/>
        <v>R</v>
      </c>
      <c r="D3505" t="str">
        <f t="shared" si="380"/>
        <v>Tryptic</v>
      </c>
      <c r="E3505" t="str">
        <f t="shared" si="381"/>
        <v>K.[N]</v>
      </c>
      <c r="F3505" t="str">
        <f t="shared" si="382"/>
        <v>K</v>
      </c>
      <c r="G3505" t="str">
        <f t="shared" si="383"/>
        <v>Tryptic</v>
      </c>
      <c r="H3505" t="b">
        <f t="shared" si="384"/>
        <v>0</v>
      </c>
    </row>
    <row r="3506" spans="1:8" x14ac:dyDescent="0.3">
      <c r="A3506" t="s">
        <v>8242</v>
      </c>
      <c r="B3506" t="str">
        <f t="shared" si="378"/>
        <v>[R</v>
      </c>
      <c r="C3506" t="str">
        <f t="shared" si="379"/>
        <v>R</v>
      </c>
      <c r="D3506" t="str">
        <f t="shared" si="380"/>
        <v>Tryptic</v>
      </c>
      <c r="E3506" t="str">
        <f t="shared" si="381"/>
        <v>R.[H]</v>
      </c>
      <c r="F3506" t="str">
        <f t="shared" si="382"/>
        <v>R</v>
      </c>
      <c r="G3506" t="str">
        <f t="shared" si="383"/>
        <v>Tryptic</v>
      </c>
      <c r="H3506" t="b">
        <f t="shared" si="384"/>
        <v>0</v>
      </c>
    </row>
    <row r="3507" spans="1:8" x14ac:dyDescent="0.3">
      <c r="A3507" t="s">
        <v>8244</v>
      </c>
      <c r="B3507" t="str">
        <f t="shared" si="378"/>
        <v>[R</v>
      </c>
      <c r="C3507" t="str">
        <f t="shared" si="379"/>
        <v>R</v>
      </c>
      <c r="D3507" t="str">
        <f t="shared" si="380"/>
        <v>Tryptic</v>
      </c>
      <c r="E3507" t="str">
        <f t="shared" si="381"/>
        <v>R.[A]</v>
      </c>
      <c r="F3507" t="str">
        <f t="shared" si="382"/>
        <v>R</v>
      </c>
      <c r="G3507" t="str">
        <f t="shared" si="383"/>
        <v>Tryptic</v>
      </c>
      <c r="H3507" t="b">
        <f t="shared" si="384"/>
        <v>0</v>
      </c>
    </row>
    <row r="3508" spans="1:8" x14ac:dyDescent="0.3">
      <c r="A3508" t="s">
        <v>8246</v>
      </c>
      <c r="B3508" t="str">
        <f t="shared" si="378"/>
        <v>[K</v>
      </c>
      <c r="C3508" t="str">
        <f t="shared" si="379"/>
        <v>K</v>
      </c>
      <c r="D3508" t="str">
        <f t="shared" si="380"/>
        <v>Tryptic</v>
      </c>
      <c r="E3508" t="str">
        <f t="shared" si="381"/>
        <v>K.[M]</v>
      </c>
      <c r="F3508" t="str">
        <f t="shared" si="382"/>
        <v>K</v>
      </c>
      <c r="G3508" t="str">
        <f t="shared" si="383"/>
        <v>Tryptic</v>
      </c>
      <c r="H3508" t="b">
        <f t="shared" si="384"/>
        <v>0</v>
      </c>
    </row>
    <row r="3509" spans="1:8" x14ac:dyDescent="0.3">
      <c r="A3509" t="s">
        <v>8248</v>
      </c>
      <c r="B3509" t="str">
        <f t="shared" si="378"/>
        <v>[K</v>
      </c>
      <c r="C3509" t="str">
        <f t="shared" si="379"/>
        <v>K</v>
      </c>
      <c r="D3509" t="str">
        <f t="shared" si="380"/>
        <v>Tryptic</v>
      </c>
      <c r="E3509" t="str">
        <f t="shared" si="381"/>
        <v>K.[R]</v>
      </c>
      <c r="F3509" t="str">
        <f t="shared" si="382"/>
        <v>K</v>
      </c>
      <c r="G3509" t="str">
        <f t="shared" si="383"/>
        <v>Tryptic</v>
      </c>
      <c r="H3509" t="b">
        <f t="shared" si="384"/>
        <v>0</v>
      </c>
    </row>
    <row r="3510" spans="1:8" x14ac:dyDescent="0.3">
      <c r="A3510" t="s">
        <v>8251</v>
      </c>
      <c r="B3510" t="str">
        <f t="shared" si="378"/>
        <v>[K</v>
      </c>
      <c r="C3510" t="str">
        <f t="shared" si="379"/>
        <v>K</v>
      </c>
      <c r="D3510" t="str">
        <f t="shared" si="380"/>
        <v>Tryptic</v>
      </c>
      <c r="E3510" t="str">
        <f t="shared" si="381"/>
        <v>K.[L]</v>
      </c>
      <c r="F3510" t="str">
        <f t="shared" si="382"/>
        <v>K</v>
      </c>
      <c r="G3510" t="str">
        <f t="shared" si="383"/>
        <v>Tryptic</v>
      </c>
      <c r="H3510" t="b">
        <f t="shared" si="384"/>
        <v>0</v>
      </c>
    </row>
    <row r="3511" spans="1:8" x14ac:dyDescent="0.3">
      <c r="A3511" t="s">
        <v>8253</v>
      </c>
      <c r="B3511" t="str">
        <f t="shared" si="378"/>
        <v>[K</v>
      </c>
      <c r="C3511" t="str">
        <f t="shared" si="379"/>
        <v>K</v>
      </c>
      <c r="D3511" t="str">
        <f t="shared" si="380"/>
        <v>Tryptic</v>
      </c>
      <c r="E3511" t="str">
        <f t="shared" si="381"/>
        <v>R.[H]</v>
      </c>
      <c r="F3511" t="str">
        <f t="shared" si="382"/>
        <v>R</v>
      </c>
      <c r="G3511" t="str">
        <f t="shared" si="383"/>
        <v>Tryptic</v>
      </c>
      <c r="H3511" t="b">
        <f t="shared" si="384"/>
        <v>0</v>
      </c>
    </row>
    <row r="3512" spans="1:8" x14ac:dyDescent="0.3">
      <c r="A3512" t="s">
        <v>8256</v>
      </c>
      <c r="B3512" t="str">
        <f t="shared" si="378"/>
        <v>[R</v>
      </c>
      <c r="C3512" t="str">
        <f t="shared" si="379"/>
        <v>R</v>
      </c>
      <c r="D3512" t="str">
        <f t="shared" si="380"/>
        <v>Tryptic</v>
      </c>
      <c r="E3512" t="str">
        <f t="shared" si="381"/>
        <v>K.[L]</v>
      </c>
      <c r="F3512" t="str">
        <f t="shared" si="382"/>
        <v>K</v>
      </c>
      <c r="G3512" t="str">
        <f t="shared" si="383"/>
        <v>Tryptic</v>
      </c>
      <c r="H3512" t="b">
        <f t="shared" si="384"/>
        <v>0</v>
      </c>
    </row>
    <row r="3513" spans="1:8" x14ac:dyDescent="0.3">
      <c r="A3513" t="s">
        <v>8258</v>
      </c>
      <c r="B3513" t="str">
        <f t="shared" si="378"/>
        <v>[R</v>
      </c>
      <c r="C3513" t="str">
        <f t="shared" si="379"/>
        <v>R</v>
      </c>
      <c r="D3513" t="str">
        <f t="shared" si="380"/>
        <v>Tryptic</v>
      </c>
      <c r="E3513" t="str">
        <f t="shared" si="381"/>
        <v>K.[I]</v>
      </c>
      <c r="F3513" t="str">
        <f t="shared" si="382"/>
        <v>K</v>
      </c>
      <c r="G3513" t="str">
        <f t="shared" si="383"/>
        <v>Tryptic</v>
      </c>
      <c r="H3513" t="b">
        <f t="shared" si="384"/>
        <v>0</v>
      </c>
    </row>
    <row r="3514" spans="1:8" x14ac:dyDescent="0.3">
      <c r="A3514" t="s">
        <v>8260</v>
      </c>
      <c r="B3514" t="str">
        <f t="shared" si="378"/>
        <v>[R</v>
      </c>
      <c r="C3514" t="str">
        <f t="shared" si="379"/>
        <v>R</v>
      </c>
      <c r="D3514" t="str">
        <f t="shared" si="380"/>
        <v>Tryptic</v>
      </c>
      <c r="E3514" t="str">
        <f t="shared" si="381"/>
        <v>R.[E]</v>
      </c>
      <c r="F3514" t="str">
        <f t="shared" si="382"/>
        <v>R</v>
      </c>
      <c r="G3514" t="str">
        <f t="shared" si="383"/>
        <v>Tryptic</v>
      </c>
      <c r="H3514" t="b">
        <f t="shared" si="384"/>
        <v>0</v>
      </c>
    </row>
    <row r="3515" spans="1:8" x14ac:dyDescent="0.3">
      <c r="A3515" t="s">
        <v>8258</v>
      </c>
      <c r="B3515" t="str">
        <f t="shared" si="378"/>
        <v>[R</v>
      </c>
      <c r="C3515" t="str">
        <f t="shared" si="379"/>
        <v>R</v>
      </c>
      <c r="D3515" t="str">
        <f t="shared" si="380"/>
        <v>Tryptic</v>
      </c>
      <c r="E3515" t="str">
        <f t="shared" si="381"/>
        <v>K.[I]</v>
      </c>
      <c r="F3515" t="str">
        <f t="shared" si="382"/>
        <v>K</v>
      </c>
      <c r="G3515" t="str">
        <f t="shared" si="383"/>
        <v>Tryptic</v>
      </c>
      <c r="H3515" t="b">
        <f t="shared" si="384"/>
        <v>0</v>
      </c>
    </row>
    <row r="3516" spans="1:8" x14ac:dyDescent="0.3">
      <c r="A3516" t="s">
        <v>8262</v>
      </c>
      <c r="B3516" t="str">
        <f t="shared" si="378"/>
        <v>[K</v>
      </c>
      <c r="C3516" t="str">
        <f t="shared" si="379"/>
        <v>K</v>
      </c>
      <c r="D3516" t="str">
        <f t="shared" si="380"/>
        <v>Tryptic</v>
      </c>
      <c r="E3516" t="str">
        <f t="shared" si="381"/>
        <v>R.[K]</v>
      </c>
      <c r="F3516" t="str">
        <f t="shared" si="382"/>
        <v>R</v>
      </c>
      <c r="G3516" t="str">
        <f t="shared" si="383"/>
        <v>Tryptic</v>
      </c>
      <c r="H3516" t="b">
        <f t="shared" si="384"/>
        <v>0</v>
      </c>
    </row>
    <row r="3517" spans="1:8" x14ac:dyDescent="0.3">
      <c r="A3517" t="s">
        <v>8264</v>
      </c>
      <c r="B3517" t="str">
        <f t="shared" si="378"/>
        <v>[K</v>
      </c>
      <c r="C3517" t="str">
        <f t="shared" si="379"/>
        <v>K</v>
      </c>
      <c r="D3517" t="str">
        <f t="shared" si="380"/>
        <v>Tryptic</v>
      </c>
      <c r="E3517" t="str">
        <f t="shared" si="381"/>
        <v>K.[S]</v>
      </c>
      <c r="F3517" t="str">
        <f t="shared" si="382"/>
        <v>K</v>
      </c>
      <c r="G3517" t="str">
        <f t="shared" si="383"/>
        <v>Tryptic</v>
      </c>
      <c r="H3517" t="b">
        <f t="shared" si="384"/>
        <v>0</v>
      </c>
    </row>
    <row r="3518" spans="1:8" x14ac:dyDescent="0.3">
      <c r="A3518" t="s">
        <v>8266</v>
      </c>
      <c r="B3518" t="str">
        <f t="shared" si="378"/>
        <v>[K</v>
      </c>
      <c r="C3518" t="str">
        <f t="shared" si="379"/>
        <v>K</v>
      </c>
      <c r="D3518" t="str">
        <f t="shared" si="380"/>
        <v>Tryptic</v>
      </c>
      <c r="E3518" t="str">
        <f t="shared" si="381"/>
        <v>R.[S]</v>
      </c>
      <c r="F3518" t="str">
        <f t="shared" si="382"/>
        <v>R</v>
      </c>
      <c r="G3518" t="str">
        <f t="shared" si="383"/>
        <v>Tryptic</v>
      </c>
      <c r="H3518" t="b">
        <f t="shared" si="384"/>
        <v>0</v>
      </c>
    </row>
    <row r="3519" spans="1:8" x14ac:dyDescent="0.3">
      <c r="A3519" t="s">
        <v>8268</v>
      </c>
      <c r="B3519" t="str">
        <f t="shared" si="378"/>
        <v>[R</v>
      </c>
      <c r="C3519" t="str">
        <f t="shared" si="379"/>
        <v>R</v>
      </c>
      <c r="D3519" t="str">
        <f t="shared" si="380"/>
        <v>Tryptic</v>
      </c>
      <c r="E3519" t="str">
        <f t="shared" si="381"/>
        <v>R.[A]</v>
      </c>
      <c r="F3519" t="str">
        <f t="shared" si="382"/>
        <v>R</v>
      </c>
      <c r="G3519" t="str">
        <f t="shared" si="383"/>
        <v>Tryptic</v>
      </c>
      <c r="H3519" t="b">
        <f t="shared" si="384"/>
        <v>0</v>
      </c>
    </row>
    <row r="3520" spans="1:8" x14ac:dyDescent="0.3">
      <c r="A3520" t="s">
        <v>8270</v>
      </c>
      <c r="B3520" t="str">
        <f t="shared" si="378"/>
        <v>[K</v>
      </c>
      <c r="C3520" t="str">
        <f t="shared" si="379"/>
        <v>K</v>
      </c>
      <c r="D3520" t="str">
        <f t="shared" si="380"/>
        <v>Tryptic</v>
      </c>
      <c r="E3520" t="str">
        <f t="shared" si="381"/>
        <v>R.[D]</v>
      </c>
      <c r="F3520" t="str">
        <f t="shared" si="382"/>
        <v>R</v>
      </c>
      <c r="G3520" t="str">
        <f t="shared" si="383"/>
        <v>Tryptic</v>
      </c>
      <c r="H3520" t="b">
        <f t="shared" si="384"/>
        <v>0</v>
      </c>
    </row>
    <row r="3521" spans="1:8" x14ac:dyDescent="0.3">
      <c r="A3521" t="s">
        <v>8273</v>
      </c>
      <c r="B3521" t="str">
        <f t="shared" si="378"/>
        <v>[R</v>
      </c>
      <c r="C3521" t="str">
        <f t="shared" si="379"/>
        <v>R</v>
      </c>
      <c r="D3521" t="str">
        <f t="shared" si="380"/>
        <v>Tryptic</v>
      </c>
      <c r="E3521" t="str">
        <f t="shared" si="381"/>
        <v>R.[V]</v>
      </c>
      <c r="F3521" t="str">
        <f t="shared" si="382"/>
        <v>R</v>
      </c>
      <c r="G3521" t="str">
        <f t="shared" si="383"/>
        <v>Tryptic</v>
      </c>
      <c r="H3521" t="b">
        <f t="shared" si="384"/>
        <v>0</v>
      </c>
    </row>
    <row r="3522" spans="1:8" x14ac:dyDescent="0.3">
      <c r="A3522" t="s">
        <v>8275</v>
      </c>
      <c r="B3522" t="str">
        <f t="shared" si="378"/>
        <v>[R</v>
      </c>
      <c r="C3522" t="str">
        <f t="shared" si="379"/>
        <v>R</v>
      </c>
      <c r="D3522" t="str">
        <f t="shared" si="380"/>
        <v>Tryptic</v>
      </c>
      <c r="E3522" t="str">
        <f t="shared" si="381"/>
        <v>K.[A]</v>
      </c>
      <c r="F3522" t="str">
        <f t="shared" si="382"/>
        <v>K</v>
      </c>
      <c r="G3522" t="str">
        <f t="shared" si="383"/>
        <v>Tryptic</v>
      </c>
      <c r="H3522" t="b">
        <f t="shared" si="384"/>
        <v>0</v>
      </c>
    </row>
    <row r="3523" spans="1:8" x14ac:dyDescent="0.3">
      <c r="A3523" t="s">
        <v>8277</v>
      </c>
      <c r="B3523" t="str">
        <f t="shared" ref="B3523:B3586" si="385">LEFT(A3523,2)</f>
        <v>[R</v>
      </c>
      <c r="C3523" t="str">
        <f t="shared" ref="C3523:C3586" si="386">RIGHT(B3523,1)</f>
        <v>R</v>
      </c>
      <c r="D3523" t="str">
        <f t="shared" ref="D3523:D3586" si="387">IF(OR(C3523="K",C3523="R"),"Tryptic","Semitryptic")</f>
        <v>Tryptic</v>
      </c>
      <c r="E3523" t="str">
        <f t="shared" ref="E3523:E3586" si="388">RIGHT(A3523,5)</f>
        <v>R.[A]</v>
      </c>
      <c r="F3523" t="str">
        <f t="shared" ref="F3523:F3586" si="389">LEFT(E3523,1)</f>
        <v>R</v>
      </c>
      <c r="G3523" t="str">
        <f t="shared" ref="G3523:G3586" si="390">IF(OR(F3523="K",F3523="R"),"Tryptic","Semitryptic")</f>
        <v>Tryptic</v>
      </c>
      <c r="H3523" t="b">
        <f t="shared" ref="H3523:H3586" si="391">OR(D3523="Semitryptic",G3523="Semitryptic")</f>
        <v>0</v>
      </c>
    </row>
    <row r="3524" spans="1:8" x14ac:dyDescent="0.3">
      <c r="A3524" t="s">
        <v>8279</v>
      </c>
      <c r="B3524" t="str">
        <f t="shared" si="385"/>
        <v>[K</v>
      </c>
      <c r="C3524" t="str">
        <f t="shared" si="386"/>
        <v>K</v>
      </c>
      <c r="D3524" t="str">
        <f t="shared" si="387"/>
        <v>Tryptic</v>
      </c>
      <c r="E3524" t="str">
        <f t="shared" si="388"/>
        <v>K.[H]</v>
      </c>
      <c r="F3524" t="str">
        <f t="shared" si="389"/>
        <v>K</v>
      </c>
      <c r="G3524" t="str">
        <f t="shared" si="390"/>
        <v>Tryptic</v>
      </c>
      <c r="H3524" t="b">
        <f t="shared" si="391"/>
        <v>0</v>
      </c>
    </row>
    <row r="3525" spans="1:8" x14ac:dyDescent="0.3">
      <c r="A3525" t="s">
        <v>8281</v>
      </c>
      <c r="B3525" t="str">
        <f t="shared" si="385"/>
        <v>[K</v>
      </c>
      <c r="C3525" t="str">
        <f t="shared" si="386"/>
        <v>K</v>
      </c>
      <c r="D3525" t="str">
        <f t="shared" si="387"/>
        <v>Tryptic</v>
      </c>
      <c r="E3525" t="str">
        <f t="shared" si="388"/>
        <v>R.[D]</v>
      </c>
      <c r="F3525" t="str">
        <f t="shared" si="389"/>
        <v>R</v>
      </c>
      <c r="G3525" t="str">
        <f t="shared" si="390"/>
        <v>Tryptic</v>
      </c>
      <c r="H3525" t="b">
        <f t="shared" si="391"/>
        <v>0</v>
      </c>
    </row>
    <row r="3526" spans="1:8" x14ac:dyDescent="0.3">
      <c r="A3526" t="s">
        <v>8284</v>
      </c>
      <c r="B3526" t="str">
        <f t="shared" si="385"/>
        <v>[K</v>
      </c>
      <c r="C3526" t="str">
        <f t="shared" si="386"/>
        <v>K</v>
      </c>
      <c r="D3526" t="str">
        <f t="shared" si="387"/>
        <v>Tryptic</v>
      </c>
      <c r="E3526" t="str">
        <f t="shared" si="388"/>
        <v>K.[V]</v>
      </c>
      <c r="F3526" t="str">
        <f t="shared" si="389"/>
        <v>K</v>
      </c>
      <c r="G3526" t="str">
        <f t="shared" si="390"/>
        <v>Tryptic</v>
      </c>
      <c r="H3526" t="b">
        <f t="shared" si="391"/>
        <v>0</v>
      </c>
    </row>
    <row r="3527" spans="1:8" x14ac:dyDescent="0.3">
      <c r="A3527" t="s">
        <v>8286</v>
      </c>
      <c r="B3527" t="str">
        <f t="shared" si="385"/>
        <v>[K</v>
      </c>
      <c r="C3527" t="str">
        <f t="shared" si="386"/>
        <v>K</v>
      </c>
      <c r="D3527" t="str">
        <f t="shared" si="387"/>
        <v>Tryptic</v>
      </c>
      <c r="E3527" t="str">
        <f t="shared" si="388"/>
        <v>K.[I]</v>
      </c>
      <c r="F3527" t="str">
        <f t="shared" si="389"/>
        <v>K</v>
      </c>
      <c r="G3527" t="str">
        <f t="shared" si="390"/>
        <v>Tryptic</v>
      </c>
      <c r="H3527" t="b">
        <f t="shared" si="391"/>
        <v>0</v>
      </c>
    </row>
    <row r="3528" spans="1:8" x14ac:dyDescent="0.3">
      <c r="A3528" t="s">
        <v>8289</v>
      </c>
      <c r="B3528" t="str">
        <f t="shared" si="385"/>
        <v>[K</v>
      </c>
      <c r="C3528" t="str">
        <f t="shared" si="386"/>
        <v>K</v>
      </c>
      <c r="D3528" t="str">
        <f t="shared" si="387"/>
        <v>Tryptic</v>
      </c>
      <c r="E3528" t="str">
        <f t="shared" si="388"/>
        <v>K.[T]</v>
      </c>
      <c r="F3528" t="str">
        <f t="shared" si="389"/>
        <v>K</v>
      </c>
      <c r="G3528" t="str">
        <f t="shared" si="390"/>
        <v>Tryptic</v>
      </c>
      <c r="H3528" t="b">
        <f t="shared" si="391"/>
        <v>0</v>
      </c>
    </row>
    <row r="3529" spans="1:8" x14ac:dyDescent="0.3">
      <c r="A3529" t="s">
        <v>8291</v>
      </c>
      <c r="B3529" t="str">
        <f t="shared" si="385"/>
        <v>[R</v>
      </c>
      <c r="C3529" t="str">
        <f t="shared" si="386"/>
        <v>R</v>
      </c>
      <c r="D3529" t="str">
        <f t="shared" si="387"/>
        <v>Tryptic</v>
      </c>
      <c r="E3529" t="str">
        <f t="shared" si="388"/>
        <v>K.[L]</v>
      </c>
      <c r="F3529" t="str">
        <f t="shared" si="389"/>
        <v>K</v>
      </c>
      <c r="G3529" t="str">
        <f t="shared" si="390"/>
        <v>Tryptic</v>
      </c>
      <c r="H3529" t="b">
        <f t="shared" si="391"/>
        <v>0</v>
      </c>
    </row>
    <row r="3530" spans="1:8" x14ac:dyDescent="0.3">
      <c r="A3530" t="s">
        <v>8293</v>
      </c>
      <c r="B3530" t="str">
        <f t="shared" si="385"/>
        <v>[K</v>
      </c>
      <c r="C3530" t="str">
        <f t="shared" si="386"/>
        <v>K</v>
      </c>
      <c r="D3530" t="str">
        <f t="shared" si="387"/>
        <v>Tryptic</v>
      </c>
      <c r="E3530" t="str">
        <f t="shared" si="388"/>
        <v>R.[I]</v>
      </c>
      <c r="F3530" t="str">
        <f t="shared" si="389"/>
        <v>R</v>
      </c>
      <c r="G3530" t="str">
        <f t="shared" si="390"/>
        <v>Tryptic</v>
      </c>
      <c r="H3530" t="b">
        <f t="shared" si="391"/>
        <v>0</v>
      </c>
    </row>
    <row r="3531" spans="1:8" x14ac:dyDescent="0.3">
      <c r="A3531" t="s">
        <v>8295</v>
      </c>
      <c r="B3531" t="str">
        <f t="shared" si="385"/>
        <v>[K</v>
      </c>
      <c r="C3531" t="str">
        <f t="shared" si="386"/>
        <v>K</v>
      </c>
      <c r="D3531" t="str">
        <f t="shared" si="387"/>
        <v>Tryptic</v>
      </c>
      <c r="E3531" t="str">
        <f t="shared" si="388"/>
        <v>R.[I]</v>
      </c>
      <c r="F3531" t="str">
        <f t="shared" si="389"/>
        <v>R</v>
      </c>
      <c r="G3531" t="str">
        <f t="shared" si="390"/>
        <v>Tryptic</v>
      </c>
      <c r="H3531" t="b">
        <f t="shared" si="391"/>
        <v>0</v>
      </c>
    </row>
    <row r="3532" spans="1:8" x14ac:dyDescent="0.3">
      <c r="A3532" t="s">
        <v>8298</v>
      </c>
      <c r="B3532" t="str">
        <f t="shared" si="385"/>
        <v>[R</v>
      </c>
      <c r="C3532" t="str">
        <f t="shared" si="386"/>
        <v>R</v>
      </c>
      <c r="D3532" t="str">
        <f t="shared" si="387"/>
        <v>Tryptic</v>
      </c>
      <c r="E3532" t="str">
        <f t="shared" si="388"/>
        <v>R.[A]</v>
      </c>
      <c r="F3532" t="str">
        <f t="shared" si="389"/>
        <v>R</v>
      </c>
      <c r="G3532" t="str">
        <f t="shared" si="390"/>
        <v>Tryptic</v>
      </c>
      <c r="H3532" t="b">
        <f t="shared" si="391"/>
        <v>0</v>
      </c>
    </row>
    <row r="3533" spans="1:8" x14ac:dyDescent="0.3">
      <c r="A3533" t="s">
        <v>8300</v>
      </c>
      <c r="B3533" t="str">
        <f t="shared" si="385"/>
        <v>[K</v>
      </c>
      <c r="C3533" t="str">
        <f t="shared" si="386"/>
        <v>K</v>
      </c>
      <c r="D3533" t="str">
        <f t="shared" si="387"/>
        <v>Tryptic</v>
      </c>
      <c r="E3533" t="str">
        <f t="shared" si="388"/>
        <v>R.[V]</v>
      </c>
      <c r="F3533" t="str">
        <f t="shared" si="389"/>
        <v>R</v>
      </c>
      <c r="G3533" t="str">
        <f t="shared" si="390"/>
        <v>Tryptic</v>
      </c>
      <c r="H3533" t="b">
        <f t="shared" si="391"/>
        <v>0</v>
      </c>
    </row>
    <row r="3534" spans="1:8" x14ac:dyDescent="0.3">
      <c r="A3534" t="s">
        <v>8303</v>
      </c>
      <c r="B3534" t="str">
        <f t="shared" si="385"/>
        <v>[K</v>
      </c>
      <c r="C3534" t="str">
        <f t="shared" si="386"/>
        <v>K</v>
      </c>
      <c r="D3534" t="str">
        <f t="shared" si="387"/>
        <v>Tryptic</v>
      </c>
      <c r="E3534" t="str">
        <f t="shared" si="388"/>
        <v>K.[A]</v>
      </c>
      <c r="F3534" t="str">
        <f t="shared" si="389"/>
        <v>K</v>
      </c>
      <c r="G3534" t="str">
        <f t="shared" si="390"/>
        <v>Tryptic</v>
      </c>
      <c r="H3534" t="b">
        <f t="shared" si="391"/>
        <v>0</v>
      </c>
    </row>
    <row r="3535" spans="1:8" x14ac:dyDescent="0.3">
      <c r="A3535" t="s">
        <v>8306</v>
      </c>
      <c r="B3535" t="str">
        <f t="shared" si="385"/>
        <v>[K</v>
      </c>
      <c r="C3535" t="str">
        <f t="shared" si="386"/>
        <v>K</v>
      </c>
      <c r="D3535" t="str">
        <f t="shared" si="387"/>
        <v>Tryptic</v>
      </c>
      <c r="E3535" t="str">
        <f t="shared" si="388"/>
        <v>R.[L]</v>
      </c>
      <c r="F3535" t="str">
        <f t="shared" si="389"/>
        <v>R</v>
      </c>
      <c r="G3535" t="str">
        <f t="shared" si="390"/>
        <v>Tryptic</v>
      </c>
      <c r="H3535" t="b">
        <f t="shared" si="391"/>
        <v>0</v>
      </c>
    </row>
    <row r="3536" spans="1:8" x14ac:dyDescent="0.3">
      <c r="A3536" t="s">
        <v>8308</v>
      </c>
      <c r="B3536" t="str">
        <f t="shared" si="385"/>
        <v>[R</v>
      </c>
      <c r="C3536" t="str">
        <f t="shared" si="386"/>
        <v>R</v>
      </c>
      <c r="D3536" t="str">
        <f t="shared" si="387"/>
        <v>Tryptic</v>
      </c>
      <c r="E3536" t="str">
        <f t="shared" si="388"/>
        <v>R.[F]</v>
      </c>
      <c r="F3536" t="str">
        <f t="shared" si="389"/>
        <v>R</v>
      </c>
      <c r="G3536" t="str">
        <f t="shared" si="390"/>
        <v>Tryptic</v>
      </c>
      <c r="H3536" t="b">
        <f t="shared" si="391"/>
        <v>0</v>
      </c>
    </row>
    <row r="3537" spans="1:8" x14ac:dyDescent="0.3">
      <c r="A3537" t="s">
        <v>8310</v>
      </c>
      <c r="B3537" t="str">
        <f t="shared" si="385"/>
        <v>[K</v>
      </c>
      <c r="C3537" t="str">
        <f t="shared" si="386"/>
        <v>K</v>
      </c>
      <c r="D3537" t="str">
        <f t="shared" si="387"/>
        <v>Tryptic</v>
      </c>
      <c r="E3537" t="str">
        <f t="shared" si="388"/>
        <v>K.[R]</v>
      </c>
      <c r="F3537" t="str">
        <f t="shared" si="389"/>
        <v>K</v>
      </c>
      <c r="G3537" t="str">
        <f t="shared" si="390"/>
        <v>Tryptic</v>
      </c>
      <c r="H3537" t="b">
        <f t="shared" si="391"/>
        <v>0</v>
      </c>
    </row>
    <row r="3538" spans="1:8" x14ac:dyDescent="0.3">
      <c r="A3538" t="s">
        <v>8312</v>
      </c>
      <c r="B3538" t="str">
        <f t="shared" si="385"/>
        <v>[K</v>
      </c>
      <c r="C3538" t="str">
        <f t="shared" si="386"/>
        <v>K</v>
      </c>
      <c r="D3538" t="str">
        <f t="shared" si="387"/>
        <v>Tryptic</v>
      </c>
      <c r="E3538" t="str">
        <f t="shared" si="388"/>
        <v>K.[A]</v>
      </c>
      <c r="F3538" t="str">
        <f t="shared" si="389"/>
        <v>K</v>
      </c>
      <c r="G3538" t="str">
        <f t="shared" si="390"/>
        <v>Tryptic</v>
      </c>
      <c r="H3538" t="b">
        <f t="shared" si="391"/>
        <v>0</v>
      </c>
    </row>
    <row r="3539" spans="1:8" x14ac:dyDescent="0.3">
      <c r="A3539" t="s">
        <v>8314</v>
      </c>
      <c r="B3539" t="str">
        <f t="shared" si="385"/>
        <v>[R</v>
      </c>
      <c r="C3539" t="str">
        <f t="shared" si="386"/>
        <v>R</v>
      </c>
      <c r="D3539" t="str">
        <f t="shared" si="387"/>
        <v>Tryptic</v>
      </c>
      <c r="E3539" t="str">
        <f t="shared" si="388"/>
        <v>K.[A]</v>
      </c>
      <c r="F3539" t="str">
        <f t="shared" si="389"/>
        <v>K</v>
      </c>
      <c r="G3539" t="str">
        <f t="shared" si="390"/>
        <v>Tryptic</v>
      </c>
      <c r="H3539" t="b">
        <f t="shared" si="391"/>
        <v>0</v>
      </c>
    </row>
    <row r="3540" spans="1:8" x14ac:dyDescent="0.3">
      <c r="A3540" t="s">
        <v>8316</v>
      </c>
      <c r="B3540" t="str">
        <f t="shared" si="385"/>
        <v>[K</v>
      </c>
      <c r="C3540" t="str">
        <f t="shared" si="386"/>
        <v>K</v>
      </c>
      <c r="D3540" t="str">
        <f t="shared" si="387"/>
        <v>Tryptic</v>
      </c>
      <c r="E3540" t="str">
        <f t="shared" si="388"/>
        <v>K.[N]</v>
      </c>
      <c r="F3540" t="str">
        <f t="shared" si="389"/>
        <v>K</v>
      </c>
      <c r="G3540" t="str">
        <f t="shared" si="390"/>
        <v>Tryptic</v>
      </c>
      <c r="H3540" t="b">
        <f t="shared" si="391"/>
        <v>0</v>
      </c>
    </row>
    <row r="3541" spans="1:8" x14ac:dyDescent="0.3">
      <c r="A3541" t="s">
        <v>8318</v>
      </c>
      <c r="B3541" t="str">
        <f t="shared" si="385"/>
        <v>[R</v>
      </c>
      <c r="C3541" t="str">
        <f t="shared" si="386"/>
        <v>R</v>
      </c>
      <c r="D3541" t="str">
        <f t="shared" si="387"/>
        <v>Tryptic</v>
      </c>
      <c r="E3541" t="str">
        <f t="shared" si="388"/>
        <v>R.[G]</v>
      </c>
      <c r="F3541" t="str">
        <f t="shared" si="389"/>
        <v>R</v>
      </c>
      <c r="G3541" t="str">
        <f t="shared" si="390"/>
        <v>Tryptic</v>
      </c>
      <c r="H3541" t="b">
        <f t="shared" si="391"/>
        <v>0</v>
      </c>
    </row>
    <row r="3542" spans="1:8" x14ac:dyDescent="0.3">
      <c r="A3542" t="s">
        <v>8320</v>
      </c>
      <c r="B3542" t="str">
        <f t="shared" si="385"/>
        <v>[R</v>
      </c>
      <c r="C3542" t="str">
        <f t="shared" si="386"/>
        <v>R</v>
      </c>
      <c r="D3542" t="str">
        <f t="shared" si="387"/>
        <v>Tryptic</v>
      </c>
      <c r="E3542" t="str">
        <f t="shared" si="388"/>
        <v>K.[S]</v>
      </c>
      <c r="F3542" t="str">
        <f t="shared" si="389"/>
        <v>K</v>
      </c>
      <c r="G3542" t="str">
        <f t="shared" si="390"/>
        <v>Tryptic</v>
      </c>
      <c r="H3542" t="b">
        <f t="shared" si="391"/>
        <v>0</v>
      </c>
    </row>
    <row r="3543" spans="1:8" x14ac:dyDescent="0.3">
      <c r="A3543" t="s">
        <v>8322</v>
      </c>
      <c r="B3543" t="str">
        <f t="shared" si="385"/>
        <v>[R</v>
      </c>
      <c r="C3543" t="str">
        <f t="shared" si="386"/>
        <v>R</v>
      </c>
      <c r="D3543" t="str">
        <f t="shared" si="387"/>
        <v>Tryptic</v>
      </c>
      <c r="E3543" t="str">
        <f t="shared" si="388"/>
        <v>R.[C]</v>
      </c>
      <c r="F3543" t="str">
        <f t="shared" si="389"/>
        <v>R</v>
      </c>
      <c r="G3543" t="str">
        <f t="shared" si="390"/>
        <v>Tryptic</v>
      </c>
      <c r="H3543" t="b">
        <f t="shared" si="391"/>
        <v>0</v>
      </c>
    </row>
    <row r="3544" spans="1:8" x14ac:dyDescent="0.3">
      <c r="A3544" t="s">
        <v>8325</v>
      </c>
      <c r="B3544" t="str">
        <f t="shared" si="385"/>
        <v>[R</v>
      </c>
      <c r="C3544" t="str">
        <f t="shared" si="386"/>
        <v>R</v>
      </c>
      <c r="D3544" t="str">
        <f t="shared" si="387"/>
        <v>Tryptic</v>
      </c>
      <c r="E3544" t="str">
        <f t="shared" si="388"/>
        <v>R.[A]</v>
      </c>
      <c r="F3544" t="str">
        <f t="shared" si="389"/>
        <v>R</v>
      </c>
      <c r="G3544" t="str">
        <f t="shared" si="390"/>
        <v>Tryptic</v>
      </c>
      <c r="H3544" t="b">
        <f t="shared" si="391"/>
        <v>0</v>
      </c>
    </row>
    <row r="3545" spans="1:8" x14ac:dyDescent="0.3">
      <c r="A3545" t="s">
        <v>8328</v>
      </c>
      <c r="B3545" t="str">
        <f t="shared" si="385"/>
        <v>[R</v>
      </c>
      <c r="C3545" t="str">
        <f t="shared" si="386"/>
        <v>R</v>
      </c>
      <c r="D3545" t="str">
        <f t="shared" si="387"/>
        <v>Tryptic</v>
      </c>
      <c r="E3545" t="str">
        <f t="shared" si="388"/>
        <v>R.[V]</v>
      </c>
      <c r="F3545" t="str">
        <f t="shared" si="389"/>
        <v>R</v>
      </c>
      <c r="G3545" t="str">
        <f t="shared" si="390"/>
        <v>Tryptic</v>
      </c>
      <c r="H3545" t="b">
        <f t="shared" si="391"/>
        <v>0</v>
      </c>
    </row>
    <row r="3546" spans="1:8" x14ac:dyDescent="0.3">
      <c r="A3546" t="s">
        <v>8330</v>
      </c>
      <c r="B3546" t="str">
        <f t="shared" si="385"/>
        <v>[K</v>
      </c>
      <c r="C3546" t="str">
        <f t="shared" si="386"/>
        <v>K</v>
      </c>
      <c r="D3546" t="str">
        <f t="shared" si="387"/>
        <v>Tryptic</v>
      </c>
      <c r="E3546" t="str">
        <f t="shared" si="388"/>
        <v>K.[N]</v>
      </c>
      <c r="F3546" t="str">
        <f t="shared" si="389"/>
        <v>K</v>
      </c>
      <c r="G3546" t="str">
        <f t="shared" si="390"/>
        <v>Tryptic</v>
      </c>
      <c r="H3546" t="b">
        <f t="shared" si="391"/>
        <v>0</v>
      </c>
    </row>
    <row r="3547" spans="1:8" x14ac:dyDescent="0.3">
      <c r="A3547" t="s">
        <v>8332</v>
      </c>
      <c r="B3547" t="str">
        <f t="shared" si="385"/>
        <v>[R</v>
      </c>
      <c r="C3547" t="str">
        <f t="shared" si="386"/>
        <v>R</v>
      </c>
      <c r="D3547" t="str">
        <f t="shared" si="387"/>
        <v>Tryptic</v>
      </c>
      <c r="E3547" t="str">
        <f t="shared" si="388"/>
        <v>K.[Q]</v>
      </c>
      <c r="F3547" t="str">
        <f t="shared" si="389"/>
        <v>K</v>
      </c>
      <c r="G3547" t="str">
        <f t="shared" si="390"/>
        <v>Tryptic</v>
      </c>
      <c r="H3547" t="b">
        <f t="shared" si="391"/>
        <v>0</v>
      </c>
    </row>
    <row r="3548" spans="1:8" x14ac:dyDescent="0.3">
      <c r="A3548" t="s">
        <v>8334</v>
      </c>
      <c r="B3548" t="str">
        <f t="shared" si="385"/>
        <v>[R</v>
      </c>
      <c r="C3548" t="str">
        <f t="shared" si="386"/>
        <v>R</v>
      </c>
      <c r="D3548" t="str">
        <f t="shared" si="387"/>
        <v>Tryptic</v>
      </c>
      <c r="E3548" t="str">
        <f t="shared" si="388"/>
        <v>K.[L]</v>
      </c>
      <c r="F3548" t="str">
        <f t="shared" si="389"/>
        <v>K</v>
      </c>
      <c r="G3548" t="str">
        <f t="shared" si="390"/>
        <v>Tryptic</v>
      </c>
      <c r="H3548" t="b">
        <f t="shared" si="391"/>
        <v>0</v>
      </c>
    </row>
    <row r="3549" spans="1:8" x14ac:dyDescent="0.3">
      <c r="A3549" t="s">
        <v>8337</v>
      </c>
      <c r="B3549" t="str">
        <f t="shared" si="385"/>
        <v>[K</v>
      </c>
      <c r="C3549" t="str">
        <f t="shared" si="386"/>
        <v>K</v>
      </c>
      <c r="D3549" t="str">
        <f t="shared" si="387"/>
        <v>Tryptic</v>
      </c>
      <c r="E3549" t="str">
        <f t="shared" si="388"/>
        <v>R.[F]</v>
      </c>
      <c r="F3549" t="str">
        <f t="shared" si="389"/>
        <v>R</v>
      </c>
      <c r="G3549" t="str">
        <f t="shared" si="390"/>
        <v>Tryptic</v>
      </c>
      <c r="H3549" t="b">
        <f t="shared" si="391"/>
        <v>0</v>
      </c>
    </row>
    <row r="3550" spans="1:8" x14ac:dyDescent="0.3">
      <c r="A3550" t="s">
        <v>8339</v>
      </c>
      <c r="B3550" t="str">
        <f t="shared" si="385"/>
        <v>[R</v>
      </c>
      <c r="C3550" t="str">
        <f t="shared" si="386"/>
        <v>R</v>
      </c>
      <c r="D3550" t="str">
        <f t="shared" si="387"/>
        <v>Tryptic</v>
      </c>
      <c r="E3550" t="str">
        <f t="shared" si="388"/>
        <v>K.[A]</v>
      </c>
      <c r="F3550" t="str">
        <f t="shared" si="389"/>
        <v>K</v>
      </c>
      <c r="G3550" t="str">
        <f t="shared" si="390"/>
        <v>Tryptic</v>
      </c>
      <c r="H3550" t="b">
        <f t="shared" si="391"/>
        <v>0</v>
      </c>
    </row>
    <row r="3551" spans="1:8" x14ac:dyDescent="0.3">
      <c r="A3551" t="s">
        <v>8342</v>
      </c>
      <c r="B3551" t="str">
        <f t="shared" si="385"/>
        <v>[R</v>
      </c>
      <c r="C3551" t="str">
        <f t="shared" si="386"/>
        <v>R</v>
      </c>
      <c r="D3551" t="str">
        <f t="shared" si="387"/>
        <v>Tryptic</v>
      </c>
      <c r="E3551" t="str">
        <f t="shared" si="388"/>
        <v>K.[L]</v>
      </c>
      <c r="F3551" t="str">
        <f t="shared" si="389"/>
        <v>K</v>
      </c>
      <c r="G3551" t="str">
        <f t="shared" si="390"/>
        <v>Tryptic</v>
      </c>
      <c r="H3551" t="b">
        <f t="shared" si="391"/>
        <v>0</v>
      </c>
    </row>
    <row r="3552" spans="1:8" x14ac:dyDescent="0.3">
      <c r="A3552" t="s">
        <v>8344</v>
      </c>
      <c r="B3552" t="str">
        <f t="shared" si="385"/>
        <v>[R</v>
      </c>
      <c r="C3552" t="str">
        <f t="shared" si="386"/>
        <v>R</v>
      </c>
      <c r="D3552" t="str">
        <f t="shared" si="387"/>
        <v>Tryptic</v>
      </c>
      <c r="E3552" t="str">
        <f t="shared" si="388"/>
        <v>K.[K]</v>
      </c>
      <c r="F3552" t="str">
        <f t="shared" si="389"/>
        <v>K</v>
      </c>
      <c r="G3552" t="str">
        <f t="shared" si="390"/>
        <v>Tryptic</v>
      </c>
      <c r="H3552" t="b">
        <f t="shared" si="391"/>
        <v>0</v>
      </c>
    </row>
    <row r="3553" spans="1:8" x14ac:dyDescent="0.3">
      <c r="A3553" t="s">
        <v>8346</v>
      </c>
      <c r="B3553" t="str">
        <f t="shared" si="385"/>
        <v>[K</v>
      </c>
      <c r="C3553" t="str">
        <f t="shared" si="386"/>
        <v>K</v>
      </c>
      <c r="D3553" t="str">
        <f t="shared" si="387"/>
        <v>Tryptic</v>
      </c>
      <c r="E3553" t="str">
        <f t="shared" si="388"/>
        <v>R.[L]</v>
      </c>
      <c r="F3553" t="str">
        <f t="shared" si="389"/>
        <v>R</v>
      </c>
      <c r="G3553" t="str">
        <f t="shared" si="390"/>
        <v>Tryptic</v>
      </c>
      <c r="H3553" t="b">
        <f t="shared" si="391"/>
        <v>0</v>
      </c>
    </row>
    <row r="3554" spans="1:8" x14ac:dyDescent="0.3">
      <c r="A3554" t="s">
        <v>8348</v>
      </c>
      <c r="B3554" t="str">
        <f t="shared" si="385"/>
        <v>[K</v>
      </c>
      <c r="C3554" t="str">
        <f t="shared" si="386"/>
        <v>K</v>
      </c>
      <c r="D3554" t="str">
        <f t="shared" si="387"/>
        <v>Tryptic</v>
      </c>
      <c r="E3554" t="str">
        <f t="shared" si="388"/>
        <v>K.[N]</v>
      </c>
      <c r="F3554" t="str">
        <f t="shared" si="389"/>
        <v>K</v>
      </c>
      <c r="G3554" t="str">
        <f t="shared" si="390"/>
        <v>Tryptic</v>
      </c>
      <c r="H3554" t="b">
        <f t="shared" si="391"/>
        <v>0</v>
      </c>
    </row>
    <row r="3555" spans="1:8" x14ac:dyDescent="0.3">
      <c r="A3555" t="s">
        <v>8351</v>
      </c>
      <c r="B3555" t="str">
        <f t="shared" si="385"/>
        <v>[R</v>
      </c>
      <c r="C3555" t="str">
        <f t="shared" si="386"/>
        <v>R</v>
      </c>
      <c r="D3555" t="str">
        <f t="shared" si="387"/>
        <v>Tryptic</v>
      </c>
      <c r="E3555" t="str">
        <f t="shared" si="388"/>
        <v>K.[M]</v>
      </c>
      <c r="F3555" t="str">
        <f t="shared" si="389"/>
        <v>K</v>
      </c>
      <c r="G3555" t="str">
        <f t="shared" si="390"/>
        <v>Tryptic</v>
      </c>
      <c r="H3555" t="b">
        <f t="shared" si="391"/>
        <v>0</v>
      </c>
    </row>
    <row r="3556" spans="1:8" x14ac:dyDescent="0.3">
      <c r="A3556" t="s">
        <v>8354</v>
      </c>
      <c r="B3556" t="str">
        <f t="shared" si="385"/>
        <v>[K</v>
      </c>
      <c r="C3556" t="str">
        <f t="shared" si="386"/>
        <v>K</v>
      </c>
      <c r="D3556" t="str">
        <f t="shared" si="387"/>
        <v>Tryptic</v>
      </c>
      <c r="E3556" t="str">
        <f t="shared" si="388"/>
        <v>K.[I]</v>
      </c>
      <c r="F3556" t="str">
        <f t="shared" si="389"/>
        <v>K</v>
      </c>
      <c r="G3556" t="str">
        <f t="shared" si="390"/>
        <v>Tryptic</v>
      </c>
      <c r="H3556" t="b">
        <f t="shared" si="391"/>
        <v>0</v>
      </c>
    </row>
    <row r="3557" spans="1:8" x14ac:dyDescent="0.3">
      <c r="A3557" t="s">
        <v>8357</v>
      </c>
      <c r="B3557" t="str">
        <f t="shared" si="385"/>
        <v>[K</v>
      </c>
      <c r="C3557" t="str">
        <f t="shared" si="386"/>
        <v>K</v>
      </c>
      <c r="D3557" t="str">
        <f t="shared" si="387"/>
        <v>Tryptic</v>
      </c>
      <c r="E3557" t="str">
        <f t="shared" si="388"/>
        <v>K.[L]</v>
      </c>
      <c r="F3557" t="str">
        <f t="shared" si="389"/>
        <v>K</v>
      </c>
      <c r="G3557" t="str">
        <f t="shared" si="390"/>
        <v>Tryptic</v>
      </c>
      <c r="H3557" t="b">
        <f t="shared" si="391"/>
        <v>0</v>
      </c>
    </row>
    <row r="3558" spans="1:8" x14ac:dyDescent="0.3">
      <c r="A3558" t="s">
        <v>8359</v>
      </c>
      <c r="B3558" t="str">
        <f t="shared" si="385"/>
        <v>[K</v>
      </c>
      <c r="C3558" t="str">
        <f t="shared" si="386"/>
        <v>K</v>
      </c>
      <c r="D3558" t="str">
        <f t="shared" si="387"/>
        <v>Tryptic</v>
      </c>
      <c r="E3558" t="str">
        <f t="shared" si="388"/>
        <v>K.[I]</v>
      </c>
      <c r="F3558" t="str">
        <f t="shared" si="389"/>
        <v>K</v>
      </c>
      <c r="G3558" t="str">
        <f t="shared" si="390"/>
        <v>Tryptic</v>
      </c>
      <c r="H3558" t="b">
        <f t="shared" si="391"/>
        <v>0</v>
      </c>
    </row>
    <row r="3559" spans="1:8" x14ac:dyDescent="0.3">
      <c r="A3559" t="s">
        <v>8361</v>
      </c>
      <c r="B3559" t="str">
        <f t="shared" si="385"/>
        <v>[R</v>
      </c>
      <c r="C3559" t="str">
        <f t="shared" si="386"/>
        <v>R</v>
      </c>
      <c r="D3559" t="str">
        <f t="shared" si="387"/>
        <v>Tryptic</v>
      </c>
      <c r="E3559" t="str">
        <f t="shared" si="388"/>
        <v>K.[N]</v>
      </c>
      <c r="F3559" t="str">
        <f t="shared" si="389"/>
        <v>K</v>
      </c>
      <c r="G3559" t="str">
        <f t="shared" si="390"/>
        <v>Tryptic</v>
      </c>
      <c r="H3559" t="b">
        <f t="shared" si="391"/>
        <v>0</v>
      </c>
    </row>
    <row r="3560" spans="1:8" x14ac:dyDescent="0.3">
      <c r="A3560" t="s">
        <v>8364</v>
      </c>
      <c r="B3560" t="str">
        <f t="shared" si="385"/>
        <v>[K</v>
      </c>
      <c r="C3560" t="str">
        <f t="shared" si="386"/>
        <v>K</v>
      </c>
      <c r="D3560" t="str">
        <f t="shared" si="387"/>
        <v>Tryptic</v>
      </c>
      <c r="E3560" t="str">
        <f t="shared" si="388"/>
        <v>K.[L]</v>
      </c>
      <c r="F3560" t="str">
        <f t="shared" si="389"/>
        <v>K</v>
      </c>
      <c r="G3560" t="str">
        <f t="shared" si="390"/>
        <v>Tryptic</v>
      </c>
      <c r="H3560" t="b">
        <f t="shared" si="391"/>
        <v>0</v>
      </c>
    </row>
    <row r="3561" spans="1:8" x14ac:dyDescent="0.3">
      <c r="A3561" t="s">
        <v>8366</v>
      </c>
      <c r="B3561" t="str">
        <f t="shared" si="385"/>
        <v>[R</v>
      </c>
      <c r="C3561" t="str">
        <f t="shared" si="386"/>
        <v>R</v>
      </c>
      <c r="D3561" t="str">
        <f t="shared" si="387"/>
        <v>Tryptic</v>
      </c>
      <c r="E3561" t="str">
        <f t="shared" si="388"/>
        <v>K.[V]</v>
      </c>
      <c r="F3561" t="str">
        <f t="shared" si="389"/>
        <v>K</v>
      </c>
      <c r="G3561" t="str">
        <f t="shared" si="390"/>
        <v>Tryptic</v>
      </c>
      <c r="H3561" t="b">
        <f t="shared" si="391"/>
        <v>0</v>
      </c>
    </row>
    <row r="3562" spans="1:8" x14ac:dyDescent="0.3">
      <c r="A3562" t="s">
        <v>8369</v>
      </c>
      <c r="B3562" t="str">
        <f t="shared" si="385"/>
        <v>[K</v>
      </c>
      <c r="C3562" t="str">
        <f t="shared" si="386"/>
        <v>K</v>
      </c>
      <c r="D3562" t="str">
        <f t="shared" si="387"/>
        <v>Tryptic</v>
      </c>
      <c r="E3562" t="str">
        <f t="shared" si="388"/>
        <v>K.[A]</v>
      </c>
      <c r="F3562" t="str">
        <f t="shared" si="389"/>
        <v>K</v>
      </c>
      <c r="G3562" t="str">
        <f t="shared" si="390"/>
        <v>Tryptic</v>
      </c>
      <c r="H3562" t="b">
        <f t="shared" si="391"/>
        <v>0</v>
      </c>
    </row>
    <row r="3563" spans="1:8" x14ac:dyDescent="0.3">
      <c r="A3563" t="s">
        <v>8371</v>
      </c>
      <c r="B3563" t="str">
        <f t="shared" si="385"/>
        <v>[R</v>
      </c>
      <c r="C3563" t="str">
        <f t="shared" si="386"/>
        <v>R</v>
      </c>
      <c r="D3563" t="str">
        <f t="shared" si="387"/>
        <v>Tryptic</v>
      </c>
      <c r="E3563" t="str">
        <f t="shared" si="388"/>
        <v>K.[N]</v>
      </c>
      <c r="F3563" t="str">
        <f t="shared" si="389"/>
        <v>K</v>
      </c>
      <c r="G3563" t="str">
        <f t="shared" si="390"/>
        <v>Tryptic</v>
      </c>
      <c r="H3563" t="b">
        <f t="shared" si="391"/>
        <v>0</v>
      </c>
    </row>
    <row r="3564" spans="1:8" x14ac:dyDescent="0.3">
      <c r="A3564" t="s">
        <v>8373</v>
      </c>
      <c r="B3564" t="str">
        <f t="shared" si="385"/>
        <v>[R</v>
      </c>
      <c r="C3564" t="str">
        <f t="shared" si="386"/>
        <v>R</v>
      </c>
      <c r="D3564" t="str">
        <f t="shared" si="387"/>
        <v>Tryptic</v>
      </c>
      <c r="E3564" t="str">
        <f t="shared" si="388"/>
        <v>.[RQ]</v>
      </c>
      <c r="F3564" t="str">
        <f t="shared" si="389"/>
        <v>.</v>
      </c>
      <c r="G3564" t="str">
        <f t="shared" si="390"/>
        <v>Semitryptic</v>
      </c>
      <c r="H3564" t="b">
        <f t="shared" si="391"/>
        <v>1</v>
      </c>
    </row>
    <row r="3565" spans="1:8" x14ac:dyDescent="0.3">
      <c r="A3565" t="s">
        <v>8376</v>
      </c>
      <c r="B3565" t="str">
        <f t="shared" si="385"/>
        <v>[K</v>
      </c>
      <c r="C3565" t="str">
        <f t="shared" si="386"/>
        <v>K</v>
      </c>
      <c r="D3565" t="str">
        <f t="shared" si="387"/>
        <v>Tryptic</v>
      </c>
      <c r="E3565" t="str">
        <f t="shared" si="388"/>
        <v>R.[G]</v>
      </c>
      <c r="F3565" t="str">
        <f t="shared" si="389"/>
        <v>R</v>
      </c>
      <c r="G3565" t="str">
        <f t="shared" si="390"/>
        <v>Tryptic</v>
      </c>
      <c r="H3565" t="b">
        <f t="shared" si="391"/>
        <v>0</v>
      </c>
    </row>
    <row r="3566" spans="1:8" x14ac:dyDescent="0.3">
      <c r="A3566" t="s">
        <v>8378</v>
      </c>
      <c r="B3566" t="str">
        <f t="shared" si="385"/>
        <v>[R</v>
      </c>
      <c r="C3566" t="str">
        <f t="shared" si="386"/>
        <v>R</v>
      </c>
      <c r="D3566" t="str">
        <f t="shared" si="387"/>
        <v>Tryptic</v>
      </c>
      <c r="E3566" t="str">
        <f t="shared" si="388"/>
        <v>K.[A]</v>
      </c>
      <c r="F3566" t="str">
        <f t="shared" si="389"/>
        <v>K</v>
      </c>
      <c r="G3566" t="str">
        <f t="shared" si="390"/>
        <v>Tryptic</v>
      </c>
      <c r="H3566" t="b">
        <f t="shared" si="391"/>
        <v>0</v>
      </c>
    </row>
    <row r="3567" spans="1:8" x14ac:dyDescent="0.3">
      <c r="A3567" t="s">
        <v>8380</v>
      </c>
      <c r="B3567" t="str">
        <f t="shared" si="385"/>
        <v>[R</v>
      </c>
      <c r="C3567" t="str">
        <f t="shared" si="386"/>
        <v>R</v>
      </c>
      <c r="D3567" t="str">
        <f t="shared" si="387"/>
        <v>Tryptic</v>
      </c>
      <c r="E3567" t="str">
        <f t="shared" si="388"/>
        <v>K.[S]</v>
      </c>
      <c r="F3567" t="str">
        <f t="shared" si="389"/>
        <v>K</v>
      </c>
      <c r="G3567" t="str">
        <f t="shared" si="390"/>
        <v>Tryptic</v>
      </c>
      <c r="H3567" t="b">
        <f t="shared" si="391"/>
        <v>0</v>
      </c>
    </row>
    <row r="3568" spans="1:8" x14ac:dyDescent="0.3">
      <c r="A3568" t="s">
        <v>8382</v>
      </c>
      <c r="B3568" t="str">
        <f t="shared" si="385"/>
        <v>[R</v>
      </c>
      <c r="C3568" t="str">
        <f t="shared" si="386"/>
        <v>R</v>
      </c>
      <c r="D3568" t="str">
        <f t="shared" si="387"/>
        <v>Tryptic</v>
      </c>
      <c r="E3568" t="str">
        <f t="shared" si="388"/>
        <v>R.[F]</v>
      </c>
      <c r="F3568" t="str">
        <f t="shared" si="389"/>
        <v>R</v>
      </c>
      <c r="G3568" t="str">
        <f t="shared" si="390"/>
        <v>Tryptic</v>
      </c>
      <c r="H3568" t="b">
        <f t="shared" si="391"/>
        <v>0</v>
      </c>
    </row>
    <row r="3569" spans="1:8" x14ac:dyDescent="0.3">
      <c r="A3569" t="s">
        <v>8384</v>
      </c>
      <c r="B3569" t="str">
        <f t="shared" si="385"/>
        <v>[R</v>
      </c>
      <c r="C3569" t="str">
        <f t="shared" si="386"/>
        <v>R</v>
      </c>
      <c r="D3569" t="str">
        <f t="shared" si="387"/>
        <v>Tryptic</v>
      </c>
      <c r="E3569" t="str">
        <f t="shared" si="388"/>
        <v>K.[I]</v>
      </c>
      <c r="F3569" t="str">
        <f t="shared" si="389"/>
        <v>K</v>
      </c>
      <c r="G3569" t="str">
        <f t="shared" si="390"/>
        <v>Tryptic</v>
      </c>
      <c r="H3569" t="b">
        <f t="shared" si="391"/>
        <v>0</v>
      </c>
    </row>
    <row r="3570" spans="1:8" x14ac:dyDescent="0.3">
      <c r="A3570" t="s">
        <v>8386</v>
      </c>
      <c r="B3570" t="str">
        <f t="shared" si="385"/>
        <v>[R</v>
      </c>
      <c r="C3570" t="str">
        <f t="shared" si="386"/>
        <v>R</v>
      </c>
      <c r="D3570" t="str">
        <f t="shared" si="387"/>
        <v>Tryptic</v>
      </c>
      <c r="E3570" t="str">
        <f t="shared" si="388"/>
        <v>K.[A]</v>
      </c>
      <c r="F3570" t="str">
        <f t="shared" si="389"/>
        <v>K</v>
      </c>
      <c r="G3570" t="str">
        <f t="shared" si="390"/>
        <v>Tryptic</v>
      </c>
      <c r="H3570" t="b">
        <f t="shared" si="391"/>
        <v>0</v>
      </c>
    </row>
    <row r="3571" spans="1:8" x14ac:dyDescent="0.3">
      <c r="A3571" t="s">
        <v>8388</v>
      </c>
      <c r="B3571" t="str">
        <f t="shared" si="385"/>
        <v>[K</v>
      </c>
      <c r="C3571" t="str">
        <f t="shared" si="386"/>
        <v>K</v>
      </c>
      <c r="D3571" t="str">
        <f t="shared" si="387"/>
        <v>Tryptic</v>
      </c>
      <c r="E3571" t="str">
        <f t="shared" si="388"/>
        <v>R.[V]</v>
      </c>
      <c r="F3571" t="str">
        <f t="shared" si="389"/>
        <v>R</v>
      </c>
      <c r="G3571" t="str">
        <f t="shared" si="390"/>
        <v>Tryptic</v>
      </c>
      <c r="H3571" t="b">
        <f t="shared" si="391"/>
        <v>0</v>
      </c>
    </row>
    <row r="3572" spans="1:8" x14ac:dyDescent="0.3">
      <c r="A3572" t="s">
        <v>8390</v>
      </c>
      <c r="B3572" t="str">
        <f t="shared" si="385"/>
        <v>[K</v>
      </c>
      <c r="C3572" t="str">
        <f t="shared" si="386"/>
        <v>K</v>
      </c>
      <c r="D3572" t="str">
        <f t="shared" si="387"/>
        <v>Tryptic</v>
      </c>
      <c r="E3572" t="str">
        <f t="shared" si="388"/>
        <v>R.[S]</v>
      </c>
      <c r="F3572" t="str">
        <f t="shared" si="389"/>
        <v>R</v>
      </c>
      <c r="G3572" t="str">
        <f t="shared" si="390"/>
        <v>Tryptic</v>
      </c>
      <c r="H3572" t="b">
        <f t="shared" si="391"/>
        <v>0</v>
      </c>
    </row>
    <row r="3573" spans="1:8" x14ac:dyDescent="0.3">
      <c r="A3573" t="s">
        <v>8392</v>
      </c>
      <c r="B3573" t="str">
        <f t="shared" si="385"/>
        <v>[K</v>
      </c>
      <c r="C3573" t="str">
        <f t="shared" si="386"/>
        <v>K</v>
      </c>
      <c r="D3573" t="str">
        <f t="shared" si="387"/>
        <v>Tryptic</v>
      </c>
      <c r="E3573" t="str">
        <f t="shared" si="388"/>
        <v>K.[C]</v>
      </c>
      <c r="F3573" t="str">
        <f t="shared" si="389"/>
        <v>K</v>
      </c>
      <c r="G3573" t="str">
        <f t="shared" si="390"/>
        <v>Tryptic</v>
      </c>
      <c r="H3573" t="b">
        <f t="shared" si="391"/>
        <v>0</v>
      </c>
    </row>
    <row r="3574" spans="1:8" x14ac:dyDescent="0.3">
      <c r="A3574" t="s">
        <v>8394</v>
      </c>
      <c r="B3574" t="str">
        <f t="shared" si="385"/>
        <v>[K</v>
      </c>
      <c r="C3574" t="str">
        <f t="shared" si="386"/>
        <v>K</v>
      </c>
      <c r="D3574" t="str">
        <f t="shared" si="387"/>
        <v>Tryptic</v>
      </c>
      <c r="E3574" t="str">
        <f t="shared" si="388"/>
        <v>K.[V]</v>
      </c>
      <c r="F3574" t="str">
        <f t="shared" si="389"/>
        <v>K</v>
      </c>
      <c r="G3574" t="str">
        <f t="shared" si="390"/>
        <v>Tryptic</v>
      </c>
      <c r="H3574" t="b">
        <f t="shared" si="391"/>
        <v>0</v>
      </c>
    </row>
    <row r="3575" spans="1:8" x14ac:dyDescent="0.3">
      <c r="A3575" t="s">
        <v>8397</v>
      </c>
      <c r="B3575" t="str">
        <f t="shared" si="385"/>
        <v>[K</v>
      </c>
      <c r="C3575" t="str">
        <f t="shared" si="386"/>
        <v>K</v>
      </c>
      <c r="D3575" t="str">
        <f t="shared" si="387"/>
        <v>Tryptic</v>
      </c>
      <c r="E3575" t="str">
        <f t="shared" si="388"/>
        <v>K.[V]</v>
      </c>
      <c r="F3575" t="str">
        <f t="shared" si="389"/>
        <v>K</v>
      </c>
      <c r="G3575" t="str">
        <f t="shared" si="390"/>
        <v>Tryptic</v>
      </c>
      <c r="H3575" t="b">
        <f t="shared" si="391"/>
        <v>0</v>
      </c>
    </row>
    <row r="3576" spans="1:8" x14ac:dyDescent="0.3">
      <c r="A3576" t="s">
        <v>8399</v>
      </c>
      <c r="B3576" t="str">
        <f t="shared" si="385"/>
        <v>[K</v>
      </c>
      <c r="C3576" t="str">
        <f t="shared" si="386"/>
        <v>K</v>
      </c>
      <c r="D3576" t="str">
        <f t="shared" si="387"/>
        <v>Tryptic</v>
      </c>
      <c r="E3576" t="str">
        <f t="shared" si="388"/>
        <v>K.[E]</v>
      </c>
      <c r="F3576" t="str">
        <f t="shared" si="389"/>
        <v>K</v>
      </c>
      <c r="G3576" t="str">
        <f t="shared" si="390"/>
        <v>Tryptic</v>
      </c>
      <c r="H3576" t="b">
        <f t="shared" si="391"/>
        <v>0</v>
      </c>
    </row>
    <row r="3577" spans="1:8" x14ac:dyDescent="0.3">
      <c r="A3577" t="s">
        <v>8401</v>
      </c>
      <c r="B3577" t="str">
        <f t="shared" si="385"/>
        <v>[K</v>
      </c>
      <c r="C3577" t="str">
        <f t="shared" si="386"/>
        <v>K</v>
      </c>
      <c r="D3577" t="str">
        <f t="shared" si="387"/>
        <v>Tryptic</v>
      </c>
      <c r="E3577" t="str">
        <f t="shared" si="388"/>
        <v>K.[F]</v>
      </c>
      <c r="F3577" t="str">
        <f t="shared" si="389"/>
        <v>K</v>
      </c>
      <c r="G3577" t="str">
        <f t="shared" si="390"/>
        <v>Tryptic</v>
      </c>
      <c r="H3577" t="b">
        <f t="shared" si="391"/>
        <v>0</v>
      </c>
    </row>
    <row r="3578" spans="1:8" x14ac:dyDescent="0.3">
      <c r="A3578" t="s">
        <v>8404</v>
      </c>
      <c r="B3578" t="str">
        <f t="shared" si="385"/>
        <v>[K</v>
      </c>
      <c r="C3578" t="str">
        <f t="shared" si="386"/>
        <v>K</v>
      </c>
      <c r="D3578" t="str">
        <f t="shared" si="387"/>
        <v>Tryptic</v>
      </c>
      <c r="E3578" t="str">
        <f t="shared" si="388"/>
        <v>R.[G]</v>
      </c>
      <c r="F3578" t="str">
        <f t="shared" si="389"/>
        <v>R</v>
      </c>
      <c r="G3578" t="str">
        <f t="shared" si="390"/>
        <v>Tryptic</v>
      </c>
      <c r="H3578" t="b">
        <f t="shared" si="391"/>
        <v>0</v>
      </c>
    </row>
    <row r="3579" spans="1:8" x14ac:dyDescent="0.3">
      <c r="A3579" t="s">
        <v>8406</v>
      </c>
      <c r="B3579" t="str">
        <f t="shared" si="385"/>
        <v>[R</v>
      </c>
      <c r="C3579" t="str">
        <f t="shared" si="386"/>
        <v>R</v>
      </c>
      <c r="D3579" t="str">
        <f t="shared" si="387"/>
        <v>Tryptic</v>
      </c>
      <c r="E3579" t="str">
        <f t="shared" si="388"/>
        <v>K.[K]</v>
      </c>
      <c r="F3579" t="str">
        <f t="shared" si="389"/>
        <v>K</v>
      </c>
      <c r="G3579" t="str">
        <f t="shared" si="390"/>
        <v>Tryptic</v>
      </c>
      <c r="H3579" t="b">
        <f t="shared" si="391"/>
        <v>0</v>
      </c>
    </row>
    <row r="3580" spans="1:8" x14ac:dyDescent="0.3">
      <c r="A3580" t="s">
        <v>8408</v>
      </c>
      <c r="B3580" t="str">
        <f t="shared" si="385"/>
        <v>[R</v>
      </c>
      <c r="C3580" t="str">
        <f t="shared" si="386"/>
        <v>R</v>
      </c>
      <c r="D3580" t="str">
        <f t="shared" si="387"/>
        <v>Tryptic</v>
      </c>
      <c r="E3580" t="str">
        <f t="shared" si="388"/>
        <v>K.[L]</v>
      </c>
      <c r="F3580" t="str">
        <f t="shared" si="389"/>
        <v>K</v>
      </c>
      <c r="G3580" t="str">
        <f t="shared" si="390"/>
        <v>Tryptic</v>
      </c>
      <c r="H3580" t="b">
        <f t="shared" si="391"/>
        <v>0</v>
      </c>
    </row>
    <row r="3581" spans="1:8" x14ac:dyDescent="0.3">
      <c r="A3581" t="s">
        <v>8410</v>
      </c>
      <c r="B3581" t="str">
        <f t="shared" si="385"/>
        <v>[R</v>
      </c>
      <c r="C3581" t="str">
        <f t="shared" si="386"/>
        <v>R</v>
      </c>
      <c r="D3581" t="str">
        <f t="shared" si="387"/>
        <v>Tryptic</v>
      </c>
      <c r="E3581" t="str">
        <f t="shared" si="388"/>
        <v>K.[F]</v>
      </c>
      <c r="F3581" t="str">
        <f t="shared" si="389"/>
        <v>K</v>
      </c>
      <c r="G3581" t="str">
        <f t="shared" si="390"/>
        <v>Tryptic</v>
      </c>
      <c r="H3581" t="b">
        <f t="shared" si="391"/>
        <v>0</v>
      </c>
    </row>
    <row r="3582" spans="1:8" x14ac:dyDescent="0.3">
      <c r="A3582" t="s">
        <v>8412</v>
      </c>
      <c r="B3582" t="str">
        <f t="shared" si="385"/>
        <v>[R</v>
      </c>
      <c r="C3582" t="str">
        <f t="shared" si="386"/>
        <v>R</v>
      </c>
      <c r="D3582" t="str">
        <f t="shared" si="387"/>
        <v>Tryptic</v>
      </c>
      <c r="E3582" t="str">
        <f t="shared" si="388"/>
        <v>K.[F]</v>
      </c>
      <c r="F3582" t="str">
        <f t="shared" si="389"/>
        <v>K</v>
      </c>
      <c r="G3582" t="str">
        <f t="shared" si="390"/>
        <v>Tryptic</v>
      </c>
      <c r="H3582" t="b">
        <f t="shared" si="391"/>
        <v>0</v>
      </c>
    </row>
    <row r="3583" spans="1:8" x14ac:dyDescent="0.3">
      <c r="A3583" t="s">
        <v>8414</v>
      </c>
      <c r="B3583" t="str">
        <f t="shared" si="385"/>
        <v>[R</v>
      </c>
      <c r="C3583" t="str">
        <f t="shared" si="386"/>
        <v>R</v>
      </c>
      <c r="D3583" t="str">
        <f t="shared" si="387"/>
        <v>Tryptic</v>
      </c>
      <c r="E3583" t="str">
        <f t="shared" si="388"/>
        <v>K.[S]</v>
      </c>
      <c r="F3583" t="str">
        <f t="shared" si="389"/>
        <v>K</v>
      </c>
      <c r="G3583" t="str">
        <f t="shared" si="390"/>
        <v>Tryptic</v>
      </c>
      <c r="H3583" t="b">
        <f t="shared" si="391"/>
        <v>0</v>
      </c>
    </row>
    <row r="3584" spans="1:8" x14ac:dyDescent="0.3">
      <c r="A3584" t="s">
        <v>8416</v>
      </c>
      <c r="B3584" t="str">
        <f t="shared" si="385"/>
        <v>[K</v>
      </c>
      <c r="C3584" t="str">
        <f t="shared" si="386"/>
        <v>K</v>
      </c>
      <c r="D3584" t="str">
        <f t="shared" si="387"/>
        <v>Tryptic</v>
      </c>
      <c r="E3584" t="str">
        <f t="shared" si="388"/>
        <v>K.[S]</v>
      </c>
      <c r="F3584" t="str">
        <f t="shared" si="389"/>
        <v>K</v>
      </c>
      <c r="G3584" t="str">
        <f t="shared" si="390"/>
        <v>Tryptic</v>
      </c>
      <c r="H3584" t="b">
        <f t="shared" si="391"/>
        <v>0</v>
      </c>
    </row>
    <row r="3585" spans="1:8" x14ac:dyDescent="0.3">
      <c r="A3585" t="s">
        <v>8418</v>
      </c>
      <c r="B3585" t="str">
        <f t="shared" si="385"/>
        <v>[R</v>
      </c>
      <c r="C3585" t="str">
        <f t="shared" si="386"/>
        <v>R</v>
      </c>
      <c r="D3585" t="str">
        <f t="shared" si="387"/>
        <v>Tryptic</v>
      </c>
      <c r="E3585" t="str">
        <f t="shared" si="388"/>
        <v>R.[V]</v>
      </c>
      <c r="F3585" t="str">
        <f t="shared" si="389"/>
        <v>R</v>
      </c>
      <c r="G3585" t="str">
        <f t="shared" si="390"/>
        <v>Tryptic</v>
      </c>
      <c r="H3585" t="b">
        <f t="shared" si="391"/>
        <v>0</v>
      </c>
    </row>
    <row r="3586" spans="1:8" x14ac:dyDescent="0.3">
      <c r="A3586" t="s">
        <v>8420</v>
      </c>
      <c r="B3586" t="str">
        <f t="shared" si="385"/>
        <v>[K</v>
      </c>
      <c r="C3586" t="str">
        <f t="shared" si="386"/>
        <v>K</v>
      </c>
      <c r="D3586" t="str">
        <f t="shared" si="387"/>
        <v>Tryptic</v>
      </c>
      <c r="E3586" t="str">
        <f t="shared" si="388"/>
        <v>R.[A]</v>
      </c>
      <c r="F3586" t="str">
        <f t="shared" si="389"/>
        <v>R</v>
      </c>
      <c r="G3586" t="str">
        <f t="shared" si="390"/>
        <v>Tryptic</v>
      </c>
      <c r="H3586" t="b">
        <f t="shared" si="391"/>
        <v>0</v>
      </c>
    </row>
    <row r="3587" spans="1:8" x14ac:dyDescent="0.3">
      <c r="A3587" t="s">
        <v>8422</v>
      </c>
      <c r="B3587" t="str">
        <f t="shared" ref="B3587:B3650" si="392">LEFT(A3587,2)</f>
        <v>[K</v>
      </c>
      <c r="C3587" t="str">
        <f t="shared" ref="C3587:C3650" si="393">RIGHT(B3587,1)</f>
        <v>K</v>
      </c>
      <c r="D3587" t="str">
        <f t="shared" ref="D3587:D3650" si="394">IF(OR(C3587="K",C3587="R"),"Tryptic","Semitryptic")</f>
        <v>Tryptic</v>
      </c>
      <c r="E3587" t="str">
        <f t="shared" ref="E3587:E3650" si="395">RIGHT(A3587,5)</f>
        <v>K.[T]</v>
      </c>
      <c r="F3587" t="str">
        <f t="shared" ref="F3587:F3650" si="396">LEFT(E3587,1)</f>
        <v>K</v>
      </c>
      <c r="G3587" t="str">
        <f t="shared" ref="G3587:G3650" si="397">IF(OR(F3587="K",F3587="R"),"Tryptic","Semitryptic")</f>
        <v>Tryptic</v>
      </c>
      <c r="H3587" t="b">
        <f t="shared" ref="H3587:H3650" si="398">OR(D3587="Semitryptic",G3587="Semitryptic")</f>
        <v>0</v>
      </c>
    </row>
    <row r="3588" spans="1:8" x14ac:dyDescent="0.3">
      <c r="A3588" t="s">
        <v>8424</v>
      </c>
      <c r="B3588" t="str">
        <f t="shared" si="392"/>
        <v>[K</v>
      </c>
      <c r="C3588" t="str">
        <f t="shared" si="393"/>
        <v>K</v>
      </c>
      <c r="D3588" t="str">
        <f t="shared" si="394"/>
        <v>Tryptic</v>
      </c>
      <c r="E3588" t="str">
        <f t="shared" si="395"/>
        <v>R.[S]</v>
      </c>
      <c r="F3588" t="str">
        <f t="shared" si="396"/>
        <v>R</v>
      </c>
      <c r="G3588" t="str">
        <f t="shared" si="397"/>
        <v>Tryptic</v>
      </c>
      <c r="H3588" t="b">
        <f t="shared" si="398"/>
        <v>0</v>
      </c>
    </row>
    <row r="3589" spans="1:8" x14ac:dyDescent="0.3">
      <c r="A3589" t="s">
        <v>8426</v>
      </c>
      <c r="B3589" t="str">
        <f t="shared" si="392"/>
        <v>[R</v>
      </c>
      <c r="C3589" t="str">
        <f t="shared" si="393"/>
        <v>R</v>
      </c>
      <c r="D3589" t="str">
        <f t="shared" si="394"/>
        <v>Tryptic</v>
      </c>
      <c r="E3589" t="str">
        <f t="shared" si="395"/>
        <v>R.[I]</v>
      </c>
      <c r="F3589" t="str">
        <f t="shared" si="396"/>
        <v>R</v>
      </c>
      <c r="G3589" t="str">
        <f t="shared" si="397"/>
        <v>Tryptic</v>
      </c>
      <c r="H3589" t="b">
        <f t="shared" si="398"/>
        <v>0</v>
      </c>
    </row>
    <row r="3590" spans="1:8" x14ac:dyDescent="0.3">
      <c r="A3590" t="s">
        <v>8428</v>
      </c>
      <c r="B3590" t="str">
        <f t="shared" si="392"/>
        <v>[K</v>
      </c>
      <c r="C3590" t="str">
        <f t="shared" si="393"/>
        <v>K</v>
      </c>
      <c r="D3590" t="str">
        <f t="shared" si="394"/>
        <v>Tryptic</v>
      </c>
      <c r="E3590" t="str">
        <f t="shared" si="395"/>
        <v>R.[V]</v>
      </c>
      <c r="F3590" t="str">
        <f t="shared" si="396"/>
        <v>R</v>
      </c>
      <c r="G3590" t="str">
        <f t="shared" si="397"/>
        <v>Tryptic</v>
      </c>
      <c r="H3590" t="b">
        <f t="shared" si="398"/>
        <v>0</v>
      </c>
    </row>
    <row r="3591" spans="1:8" x14ac:dyDescent="0.3">
      <c r="A3591" t="s">
        <v>8430</v>
      </c>
      <c r="B3591" t="str">
        <f t="shared" si="392"/>
        <v>[R</v>
      </c>
      <c r="C3591" t="str">
        <f t="shared" si="393"/>
        <v>R</v>
      </c>
      <c r="D3591" t="str">
        <f t="shared" si="394"/>
        <v>Tryptic</v>
      </c>
      <c r="E3591" t="str">
        <f t="shared" si="395"/>
        <v>R.[M]</v>
      </c>
      <c r="F3591" t="str">
        <f t="shared" si="396"/>
        <v>R</v>
      </c>
      <c r="G3591" t="str">
        <f t="shared" si="397"/>
        <v>Tryptic</v>
      </c>
      <c r="H3591" t="b">
        <f t="shared" si="398"/>
        <v>0</v>
      </c>
    </row>
    <row r="3592" spans="1:8" x14ac:dyDescent="0.3">
      <c r="A3592" t="s">
        <v>8433</v>
      </c>
      <c r="B3592" t="str">
        <f t="shared" si="392"/>
        <v>[K</v>
      </c>
      <c r="C3592" t="str">
        <f t="shared" si="393"/>
        <v>K</v>
      </c>
      <c r="D3592" t="str">
        <f t="shared" si="394"/>
        <v>Tryptic</v>
      </c>
      <c r="E3592" t="str">
        <f t="shared" si="395"/>
        <v>K.[L]</v>
      </c>
      <c r="F3592" t="str">
        <f t="shared" si="396"/>
        <v>K</v>
      </c>
      <c r="G3592" t="str">
        <f t="shared" si="397"/>
        <v>Tryptic</v>
      </c>
      <c r="H3592" t="b">
        <f t="shared" si="398"/>
        <v>0</v>
      </c>
    </row>
    <row r="3593" spans="1:8" x14ac:dyDescent="0.3">
      <c r="A3593" t="s">
        <v>8436</v>
      </c>
      <c r="B3593" t="str">
        <f t="shared" si="392"/>
        <v>[K</v>
      </c>
      <c r="C3593" t="str">
        <f t="shared" si="393"/>
        <v>K</v>
      </c>
      <c r="D3593" t="str">
        <f t="shared" si="394"/>
        <v>Tryptic</v>
      </c>
      <c r="E3593" t="str">
        <f t="shared" si="395"/>
        <v>R.[Y]</v>
      </c>
      <c r="F3593" t="str">
        <f t="shared" si="396"/>
        <v>R</v>
      </c>
      <c r="G3593" t="str">
        <f t="shared" si="397"/>
        <v>Tryptic</v>
      </c>
      <c r="H3593" t="b">
        <f t="shared" si="398"/>
        <v>0</v>
      </c>
    </row>
    <row r="3594" spans="1:8" x14ac:dyDescent="0.3">
      <c r="A3594" t="s">
        <v>8438</v>
      </c>
      <c r="B3594" t="str">
        <f t="shared" si="392"/>
        <v>[R</v>
      </c>
      <c r="C3594" t="str">
        <f t="shared" si="393"/>
        <v>R</v>
      </c>
      <c r="D3594" t="str">
        <f t="shared" si="394"/>
        <v>Tryptic</v>
      </c>
      <c r="E3594" t="str">
        <f t="shared" si="395"/>
        <v>K.[K]</v>
      </c>
      <c r="F3594" t="str">
        <f t="shared" si="396"/>
        <v>K</v>
      </c>
      <c r="G3594" t="str">
        <f t="shared" si="397"/>
        <v>Tryptic</v>
      </c>
      <c r="H3594" t="b">
        <f t="shared" si="398"/>
        <v>0</v>
      </c>
    </row>
    <row r="3595" spans="1:8" x14ac:dyDescent="0.3">
      <c r="A3595" t="s">
        <v>8440</v>
      </c>
      <c r="B3595" t="str">
        <f t="shared" si="392"/>
        <v>[K</v>
      </c>
      <c r="C3595" t="str">
        <f t="shared" si="393"/>
        <v>K</v>
      </c>
      <c r="D3595" t="str">
        <f t="shared" si="394"/>
        <v>Tryptic</v>
      </c>
      <c r="E3595" t="str">
        <f t="shared" si="395"/>
        <v>R.[F]</v>
      </c>
      <c r="F3595" t="str">
        <f t="shared" si="396"/>
        <v>R</v>
      </c>
      <c r="G3595" t="str">
        <f t="shared" si="397"/>
        <v>Tryptic</v>
      </c>
      <c r="H3595" t="b">
        <f t="shared" si="398"/>
        <v>0</v>
      </c>
    </row>
    <row r="3596" spans="1:8" x14ac:dyDescent="0.3">
      <c r="A3596" t="s">
        <v>8442</v>
      </c>
      <c r="B3596" t="str">
        <f t="shared" si="392"/>
        <v>[K</v>
      </c>
      <c r="C3596" t="str">
        <f t="shared" si="393"/>
        <v>K</v>
      </c>
      <c r="D3596" t="str">
        <f t="shared" si="394"/>
        <v>Tryptic</v>
      </c>
      <c r="E3596" t="str">
        <f t="shared" si="395"/>
        <v>K.[A]</v>
      </c>
      <c r="F3596" t="str">
        <f t="shared" si="396"/>
        <v>K</v>
      </c>
      <c r="G3596" t="str">
        <f t="shared" si="397"/>
        <v>Tryptic</v>
      </c>
      <c r="H3596" t="b">
        <f t="shared" si="398"/>
        <v>0</v>
      </c>
    </row>
    <row r="3597" spans="1:8" x14ac:dyDescent="0.3">
      <c r="A3597" t="s">
        <v>8444</v>
      </c>
      <c r="B3597" t="str">
        <f t="shared" si="392"/>
        <v>[K</v>
      </c>
      <c r="C3597" t="str">
        <f t="shared" si="393"/>
        <v>K</v>
      </c>
      <c r="D3597" t="str">
        <f t="shared" si="394"/>
        <v>Tryptic</v>
      </c>
      <c r="E3597" t="str">
        <f t="shared" si="395"/>
        <v>R.[M]</v>
      </c>
      <c r="F3597" t="str">
        <f t="shared" si="396"/>
        <v>R</v>
      </c>
      <c r="G3597" t="str">
        <f t="shared" si="397"/>
        <v>Tryptic</v>
      </c>
      <c r="H3597" t="b">
        <f t="shared" si="398"/>
        <v>0</v>
      </c>
    </row>
    <row r="3598" spans="1:8" x14ac:dyDescent="0.3">
      <c r="A3598" t="s">
        <v>8446</v>
      </c>
      <c r="B3598" t="str">
        <f t="shared" si="392"/>
        <v>[R</v>
      </c>
      <c r="C3598" t="str">
        <f t="shared" si="393"/>
        <v>R</v>
      </c>
      <c r="D3598" t="str">
        <f t="shared" si="394"/>
        <v>Tryptic</v>
      </c>
      <c r="E3598" t="str">
        <f t="shared" si="395"/>
        <v>R.[L]</v>
      </c>
      <c r="F3598" t="str">
        <f t="shared" si="396"/>
        <v>R</v>
      </c>
      <c r="G3598" t="str">
        <f t="shared" si="397"/>
        <v>Tryptic</v>
      </c>
      <c r="H3598" t="b">
        <f t="shared" si="398"/>
        <v>0</v>
      </c>
    </row>
    <row r="3599" spans="1:8" x14ac:dyDescent="0.3">
      <c r="A3599" t="s">
        <v>8448</v>
      </c>
      <c r="B3599" t="str">
        <f t="shared" si="392"/>
        <v>[R</v>
      </c>
      <c r="C3599" t="str">
        <f t="shared" si="393"/>
        <v>R</v>
      </c>
      <c r="D3599" t="str">
        <f t="shared" si="394"/>
        <v>Tryptic</v>
      </c>
      <c r="E3599" t="str">
        <f t="shared" si="395"/>
        <v>K.[V]</v>
      </c>
      <c r="F3599" t="str">
        <f t="shared" si="396"/>
        <v>K</v>
      </c>
      <c r="G3599" t="str">
        <f t="shared" si="397"/>
        <v>Tryptic</v>
      </c>
      <c r="H3599" t="b">
        <f t="shared" si="398"/>
        <v>0</v>
      </c>
    </row>
    <row r="3600" spans="1:8" x14ac:dyDescent="0.3">
      <c r="A3600" t="s">
        <v>8450</v>
      </c>
      <c r="B3600" t="str">
        <f t="shared" si="392"/>
        <v>[R</v>
      </c>
      <c r="C3600" t="str">
        <f t="shared" si="393"/>
        <v>R</v>
      </c>
      <c r="D3600" t="str">
        <f t="shared" si="394"/>
        <v>Tryptic</v>
      </c>
      <c r="E3600" t="str">
        <f t="shared" si="395"/>
        <v>R.[G]</v>
      </c>
      <c r="F3600" t="str">
        <f t="shared" si="396"/>
        <v>R</v>
      </c>
      <c r="G3600" t="str">
        <f t="shared" si="397"/>
        <v>Tryptic</v>
      </c>
      <c r="H3600" t="b">
        <f t="shared" si="398"/>
        <v>0</v>
      </c>
    </row>
    <row r="3601" spans="1:8" x14ac:dyDescent="0.3">
      <c r="A3601" t="s">
        <v>8452</v>
      </c>
      <c r="B3601" t="str">
        <f t="shared" si="392"/>
        <v>[H</v>
      </c>
      <c r="C3601" t="str">
        <f t="shared" si="393"/>
        <v>H</v>
      </c>
      <c r="D3601" t="str">
        <f t="shared" si="394"/>
        <v>Semitryptic</v>
      </c>
      <c r="E3601" t="str">
        <f t="shared" si="395"/>
        <v>R.[N]</v>
      </c>
      <c r="F3601" t="str">
        <f t="shared" si="396"/>
        <v>R</v>
      </c>
      <c r="G3601" t="str">
        <f t="shared" si="397"/>
        <v>Tryptic</v>
      </c>
      <c r="H3601" t="b">
        <f t="shared" si="398"/>
        <v>1</v>
      </c>
    </row>
    <row r="3602" spans="1:8" x14ac:dyDescent="0.3">
      <c r="A3602" t="s">
        <v>8454</v>
      </c>
      <c r="B3602" t="str">
        <f t="shared" si="392"/>
        <v>[R</v>
      </c>
      <c r="C3602" t="str">
        <f t="shared" si="393"/>
        <v>R</v>
      </c>
      <c r="D3602" t="str">
        <f t="shared" si="394"/>
        <v>Tryptic</v>
      </c>
      <c r="E3602" t="str">
        <f t="shared" si="395"/>
        <v>R.[E]</v>
      </c>
      <c r="F3602" t="str">
        <f t="shared" si="396"/>
        <v>R</v>
      </c>
      <c r="G3602" t="str">
        <f t="shared" si="397"/>
        <v>Tryptic</v>
      </c>
      <c r="H3602" t="b">
        <f t="shared" si="398"/>
        <v>0</v>
      </c>
    </row>
    <row r="3603" spans="1:8" x14ac:dyDescent="0.3">
      <c r="A3603" t="s">
        <v>8456</v>
      </c>
      <c r="B3603" t="str">
        <f t="shared" si="392"/>
        <v>[R</v>
      </c>
      <c r="C3603" t="str">
        <f t="shared" si="393"/>
        <v>R</v>
      </c>
      <c r="D3603" t="str">
        <f t="shared" si="394"/>
        <v>Tryptic</v>
      </c>
      <c r="E3603" t="str">
        <f t="shared" si="395"/>
        <v>R.[L]</v>
      </c>
      <c r="F3603" t="str">
        <f t="shared" si="396"/>
        <v>R</v>
      </c>
      <c r="G3603" t="str">
        <f t="shared" si="397"/>
        <v>Tryptic</v>
      </c>
      <c r="H3603" t="b">
        <f t="shared" si="398"/>
        <v>0</v>
      </c>
    </row>
    <row r="3604" spans="1:8" x14ac:dyDescent="0.3">
      <c r="A3604" t="s">
        <v>8458</v>
      </c>
      <c r="B3604" t="str">
        <f t="shared" si="392"/>
        <v>[R</v>
      </c>
      <c r="C3604" t="str">
        <f t="shared" si="393"/>
        <v>R</v>
      </c>
      <c r="D3604" t="str">
        <f t="shared" si="394"/>
        <v>Tryptic</v>
      </c>
      <c r="E3604" t="str">
        <f t="shared" si="395"/>
        <v>K.[F]</v>
      </c>
      <c r="F3604" t="str">
        <f t="shared" si="396"/>
        <v>K</v>
      </c>
      <c r="G3604" t="str">
        <f t="shared" si="397"/>
        <v>Tryptic</v>
      </c>
      <c r="H3604" t="b">
        <f t="shared" si="398"/>
        <v>0</v>
      </c>
    </row>
    <row r="3605" spans="1:8" x14ac:dyDescent="0.3">
      <c r="A3605" t="s">
        <v>8461</v>
      </c>
      <c r="B3605" t="str">
        <f t="shared" si="392"/>
        <v>[K</v>
      </c>
      <c r="C3605" t="str">
        <f t="shared" si="393"/>
        <v>K</v>
      </c>
      <c r="D3605" t="str">
        <f t="shared" si="394"/>
        <v>Tryptic</v>
      </c>
      <c r="E3605" t="str">
        <f t="shared" si="395"/>
        <v>K.[A]</v>
      </c>
      <c r="F3605" t="str">
        <f t="shared" si="396"/>
        <v>K</v>
      </c>
      <c r="G3605" t="str">
        <f t="shared" si="397"/>
        <v>Tryptic</v>
      </c>
      <c r="H3605" t="b">
        <f t="shared" si="398"/>
        <v>0</v>
      </c>
    </row>
    <row r="3606" spans="1:8" x14ac:dyDescent="0.3">
      <c r="A3606" t="s">
        <v>8463</v>
      </c>
      <c r="B3606" t="str">
        <f t="shared" si="392"/>
        <v>[R</v>
      </c>
      <c r="C3606" t="str">
        <f t="shared" si="393"/>
        <v>R</v>
      </c>
      <c r="D3606" t="str">
        <f t="shared" si="394"/>
        <v>Tryptic</v>
      </c>
      <c r="E3606" t="str">
        <f t="shared" si="395"/>
        <v>R.[A]</v>
      </c>
      <c r="F3606" t="str">
        <f t="shared" si="396"/>
        <v>R</v>
      </c>
      <c r="G3606" t="str">
        <f t="shared" si="397"/>
        <v>Tryptic</v>
      </c>
      <c r="H3606" t="b">
        <f t="shared" si="398"/>
        <v>0</v>
      </c>
    </row>
    <row r="3607" spans="1:8" x14ac:dyDescent="0.3">
      <c r="A3607" t="s">
        <v>8465</v>
      </c>
      <c r="B3607" t="str">
        <f t="shared" si="392"/>
        <v>[R</v>
      </c>
      <c r="C3607" t="str">
        <f t="shared" si="393"/>
        <v>R</v>
      </c>
      <c r="D3607" t="str">
        <f t="shared" si="394"/>
        <v>Tryptic</v>
      </c>
      <c r="E3607" t="str">
        <f t="shared" si="395"/>
        <v>K.[K]</v>
      </c>
      <c r="F3607" t="str">
        <f t="shared" si="396"/>
        <v>K</v>
      </c>
      <c r="G3607" t="str">
        <f t="shared" si="397"/>
        <v>Tryptic</v>
      </c>
      <c r="H3607" t="b">
        <f t="shared" si="398"/>
        <v>0</v>
      </c>
    </row>
    <row r="3608" spans="1:8" x14ac:dyDescent="0.3">
      <c r="A3608" t="s">
        <v>8467</v>
      </c>
      <c r="B3608" t="str">
        <f t="shared" si="392"/>
        <v>[K</v>
      </c>
      <c r="C3608" t="str">
        <f t="shared" si="393"/>
        <v>K</v>
      </c>
      <c r="D3608" t="str">
        <f t="shared" si="394"/>
        <v>Tryptic</v>
      </c>
      <c r="E3608" t="str">
        <f t="shared" si="395"/>
        <v>K.[H]</v>
      </c>
      <c r="F3608" t="str">
        <f t="shared" si="396"/>
        <v>K</v>
      </c>
      <c r="G3608" t="str">
        <f t="shared" si="397"/>
        <v>Tryptic</v>
      </c>
      <c r="H3608" t="b">
        <f t="shared" si="398"/>
        <v>0</v>
      </c>
    </row>
    <row r="3609" spans="1:8" x14ac:dyDescent="0.3">
      <c r="A3609" t="s">
        <v>8469</v>
      </c>
      <c r="B3609" t="str">
        <f t="shared" si="392"/>
        <v>[R</v>
      </c>
      <c r="C3609" t="str">
        <f t="shared" si="393"/>
        <v>R</v>
      </c>
      <c r="D3609" t="str">
        <f t="shared" si="394"/>
        <v>Tryptic</v>
      </c>
      <c r="E3609" t="str">
        <f t="shared" si="395"/>
        <v>K.[F]</v>
      </c>
      <c r="F3609" t="str">
        <f t="shared" si="396"/>
        <v>K</v>
      </c>
      <c r="G3609" t="str">
        <f t="shared" si="397"/>
        <v>Tryptic</v>
      </c>
      <c r="H3609" t="b">
        <f t="shared" si="398"/>
        <v>0</v>
      </c>
    </row>
    <row r="3610" spans="1:8" x14ac:dyDescent="0.3">
      <c r="A3610" t="s">
        <v>8471</v>
      </c>
      <c r="B3610" t="str">
        <f t="shared" si="392"/>
        <v>[K</v>
      </c>
      <c r="C3610" t="str">
        <f t="shared" si="393"/>
        <v>K</v>
      </c>
      <c r="D3610" t="str">
        <f t="shared" si="394"/>
        <v>Tryptic</v>
      </c>
      <c r="E3610" t="str">
        <f t="shared" si="395"/>
        <v>K.[N]</v>
      </c>
      <c r="F3610" t="str">
        <f t="shared" si="396"/>
        <v>K</v>
      </c>
      <c r="G3610" t="str">
        <f t="shared" si="397"/>
        <v>Tryptic</v>
      </c>
      <c r="H3610" t="b">
        <f t="shared" si="398"/>
        <v>0</v>
      </c>
    </row>
    <row r="3611" spans="1:8" x14ac:dyDescent="0.3">
      <c r="A3611" t="s">
        <v>8473</v>
      </c>
      <c r="B3611" t="str">
        <f t="shared" si="392"/>
        <v>[K</v>
      </c>
      <c r="C3611" t="str">
        <f t="shared" si="393"/>
        <v>K</v>
      </c>
      <c r="D3611" t="str">
        <f t="shared" si="394"/>
        <v>Tryptic</v>
      </c>
      <c r="E3611" t="str">
        <f t="shared" si="395"/>
        <v>K.[A]</v>
      </c>
      <c r="F3611" t="str">
        <f t="shared" si="396"/>
        <v>K</v>
      </c>
      <c r="G3611" t="str">
        <f t="shared" si="397"/>
        <v>Tryptic</v>
      </c>
      <c r="H3611" t="b">
        <f t="shared" si="398"/>
        <v>0</v>
      </c>
    </row>
    <row r="3612" spans="1:8" x14ac:dyDescent="0.3">
      <c r="A3612" t="s">
        <v>8476</v>
      </c>
      <c r="B3612" t="str">
        <f t="shared" si="392"/>
        <v>[R</v>
      </c>
      <c r="C3612" t="str">
        <f t="shared" si="393"/>
        <v>R</v>
      </c>
      <c r="D3612" t="str">
        <f t="shared" si="394"/>
        <v>Tryptic</v>
      </c>
      <c r="E3612" t="str">
        <f t="shared" si="395"/>
        <v>K.[G]</v>
      </c>
      <c r="F3612" t="str">
        <f t="shared" si="396"/>
        <v>K</v>
      </c>
      <c r="G3612" t="str">
        <f t="shared" si="397"/>
        <v>Tryptic</v>
      </c>
      <c r="H3612" t="b">
        <f t="shared" si="398"/>
        <v>0</v>
      </c>
    </row>
    <row r="3613" spans="1:8" x14ac:dyDescent="0.3">
      <c r="A3613" t="s">
        <v>8478</v>
      </c>
      <c r="B3613" t="str">
        <f t="shared" si="392"/>
        <v>[K</v>
      </c>
      <c r="C3613" t="str">
        <f t="shared" si="393"/>
        <v>K</v>
      </c>
      <c r="D3613" t="str">
        <f t="shared" si="394"/>
        <v>Tryptic</v>
      </c>
      <c r="E3613" t="str">
        <f t="shared" si="395"/>
        <v>R.[S]</v>
      </c>
      <c r="F3613" t="str">
        <f t="shared" si="396"/>
        <v>R</v>
      </c>
      <c r="G3613" t="str">
        <f t="shared" si="397"/>
        <v>Tryptic</v>
      </c>
      <c r="H3613" t="b">
        <f t="shared" si="398"/>
        <v>0</v>
      </c>
    </row>
    <row r="3614" spans="1:8" x14ac:dyDescent="0.3">
      <c r="A3614" t="s">
        <v>8481</v>
      </c>
      <c r="B3614" t="str">
        <f t="shared" si="392"/>
        <v>[K</v>
      </c>
      <c r="C3614" t="str">
        <f t="shared" si="393"/>
        <v>K</v>
      </c>
      <c r="D3614" t="str">
        <f t="shared" si="394"/>
        <v>Tryptic</v>
      </c>
      <c r="E3614" t="str">
        <f t="shared" si="395"/>
        <v>R.[Y]</v>
      </c>
      <c r="F3614" t="str">
        <f t="shared" si="396"/>
        <v>R</v>
      </c>
      <c r="G3614" t="str">
        <f t="shared" si="397"/>
        <v>Tryptic</v>
      </c>
      <c r="H3614" t="b">
        <f t="shared" si="398"/>
        <v>0</v>
      </c>
    </row>
    <row r="3615" spans="1:8" x14ac:dyDescent="0.3">
      <c r="A3615" t="s">
        <v>8482</v>
      </c>
      <c r="B3615" t="str">
        <f t="shared" si="392"/>
        <v>[K</v>
      </c>
      <c r="C3615" t="str">
        <f t="shared" si="393"/>
        <v>K</v>
      </c>
      <c r="D3615" t="str">
        <f t="shared" si="394"/>
        <v>Tryptic</v>
      </c>
      <c r="E3615" t="str">
        <f t="shared" si="395"/>
        <v>R.[E]</v>
      </c>
      <c r="F3615" t="str">
        <f t="shared" si="396"/>
        <v>R</v>
      </c>
      <c r="G3615" t="str">
        <f t="shared" si="397"/>
        <v>Tryptic</v>
      </c>
      <c r="H3615" t="b">
        <f t="shared" si="398"/>
        <v>0</v>
      </c>
    </row>
    <row r="3616" spans="1:8" x14ac:dyDescent="0.3">
      <c r="A3616" t="s">
        <v>8485</v>
      </c>
      <c r="B3616" t="str">
        <f t="shared" si="392"/>
        <v>[K</v>
      </c>
      <c r="C3616" t="str">
        <f t="shared" si="393"/>
        <v>K</v>
      </c>
      <c r="D3616" t="str">
        <f t="shared" si="394"/>
        <v>Tryptic</v>
      </c>
      <c r="E3616" t="str">
        <f t="shared" si="395"/>
        <v>R.[E]</v>
      </c>
      <c r="F3616" t="str">
        <f t="shared" si="396"/>
        <v>R</v>
      </c>
      <c r="G3616" t="str">
        <f t="shared" si="397"/>
        <v>Tryptic</v>
      </c>
      <c r="H3616" t="b">
        <f t="shared" si="398"/>
        <v>0</v>
      </c>
    </row>
    <row r="3617" spans="1:8" x14ac:dyDescent="0.3">
      <c r="A3617" t="s">
        <v>8488</v>
      </c>
      <c r="B3617" t="str">
        <f t="shared" si="392"/>
        <v>[K</v>
      </c>
      <c r="C3617" t="str">
        <f t="shared" si="393"/>
        <v>K</v>
      </c>
      <c r="D3617" t="str">
        <f t="shared" si="394"/>
        <v>Tryptic</v>
      </c>
      <c r="E3617" t="str">
        <f t="shared" si="395"/>
        <v>R.[Q]</v>
      </c>
      <c r="F3617" t="str">
        <f t="shared" si="396"/>
        <v>R</v>
      </c>
      <c r="G3617" t="str">
        <f t="shared" si="397"/>
        <v>Tryptic</v>
      </c>
      <c r="H3617" t="b">
        <f t="shared" si="398"/>
        <v>0</v>
      </c>
    </row>
    <row r="3618" spans="1:8" x14ac:dyDescent="0.3">
      <c r="A3618" t="s">
        <v>8490</v>
      </c>
      <c r="B3618" t="str">
        <f t="shared" si="392"/>
        <v>[K</v>
      </c>
      <c r="C3618" t="str">
        <f t="shared" si="393"/>
        <v>K</v>
      </c>
      <c r="D3618" t="str">
        <f t="shared" si="394"/>
        <v>Tryptic</v>
      </c>
      <c r="E3618" t="str">
        <f t="shared" si="395"/>
        <v>R.[A]</v>
      </c>
      <c r="F3618" t="str">
        <f t="shared" si="396"/>
        <v>R</v>
      </c>
      <c r="G3618" t="str">
        <f t="shared" si="397"/>
        <v>Tryptic</v>
      </c>
      <c r="H3618" t="b">
        <f t="shared" si="398"/>
        <v>0</v>
      </c>
    </row>
    <row r="3619" spans="1:8" x14ac:dyDescent="0.3">
      <c r="A3619" t="s">
        <v>8492</v>
      </c>
      <c r="B3619" t="str">
        <f t="shared" si="392"/>
        <v>[K</v>
      </c>
      <c r="C3619" t="str">
        <f t="shared" si="393"/>
        <v>K</v>
      </c>
      <c r="D3619" t="str">
        <f t="shared" si="394"/>
        <v>Tryptic</v>
      </c>
      <c r="E3619" t="str">
        <f t="shared" si="395"/>
        <v>R.[F]</v>
      </c>
      <c r="F3619" t="str">
        <f t="shared" si="396"/>
        <v>R</v>
      </c>
      <c r="G3619" t="str">
        <f t="shared" si="397"/>
        <v>Tryptic</v>
      </c>
      <c r="H3619" t="b">
        <f t="shared" si="398"/>
        <v>0</v>
      </c>
    </row>
    <row r="3620" spans="1:8" x14ac:dyDescent="0.3">
      <c r="A3620" t="s">
        <v>8494</v>
      </c>
      <c r="B3620" t="str">
        <f t="shared" si="392"/>
        <v>[K</v>
      </c>
      <c r="C3620" t="str">
        <f t="shared" si="393"/>
        <v>K</v>
      </c>
      <c r="D3620" t="str">
        <f t="shared" si="394"/>
        <v>Tryptic</v>
      </c>
      <c r="E3620" t="str">
        <f t="shared" si="395"/>
        <v>K.[F]</v>
      </c>
      <c r="F3620" t="str">
        <f t="shared" si="396"/>
        <v>K</v>
      </c>
      <c r="G3620" t="str">
        <f t="shared" si="397"/>
        <v>Tryptic</v>
      </c>
      <c r="H3620" t="b">
        <f t="shared" si="398"/>
        <v>0</v>
      </c>
    </row>
    <row r="3621" spans="1:8" x14ac:dyDescent="0.3">
      <c r="A3621" t="s">
        <v>8496</v>
      </c>
      <c r="B3621" t="str">
        <f t="shared" si="392"/>
        <v>[K</v>
      </c>
      <c r="C3621" t="str">
        <f t="shared" si="393"/>
        <v>K</v>
      </c>
      <c r="D3621" t="str">
        <f t="shared" si="394"/>
        <v>Tryptic</v>
      </c>
      <c r="E3621" t="str">
        <f t="shared" si="395"/>
        <v>K.[V]</v>
      </c>
      <c r="F3621" t="str">
        <f t="shared" si="396"/>
        <v>K</v>
      </c>
      <c r="G3621" t="str">
        <f t="shared" si="397"/>
        <v>Tryptic</v>
      </c>
      <c r="H3621" t="b">
        <f t="shared" si="398"/>
        <v>0</v>
      </c>
    </row>
    <row r="3622" spans="1:8" x14ac:dyDescent="0.3">
      <c r="A3622" t="s">
        <v>8498</v>
      </c>
      <c r="B3622" t="str">
        <f t="shared" si="392"/>
        <v>[K</v>
      </c>
      <c r="C3622" t="str">
        <f t="shared" si="393"/>
        <v>K</v>
      </c>
      <c r="D3622" t="str">
        <f t="shared" si="394"/>
        <v>Tryptic</v>
      </c>
      <c r="E3622" t="str">
        <f t="shared" si="395"/>
        <v>K.[A]</v>
      </c>
      <c r="F3622" t="str">
        <f t="shared" si="396"/>
        <v>K</v>
      </c>
      <c r="G3622" t="str">
        <f t="shared" si="397"/>
        <v>Tryptic</v>
      </c>
      <c r="H3622" t="b">
        <f t="shared" si="398"/>
        <v>0</v>
      </c>
    </row>
    <row r="3623" spans="1:8" x14ac:dyDescent="0.3">
      <c r="A3623" t="s">
        <v>8500</v>
      </c>
      <c r="B3623" t="str">
        <f t="shared" si="392"/>
        <v>[R</v>
      </c>
      <c r="C3623" t="str">
        <f t="shared" si="393"/>
        <v>R</v>
      </c>
      <c r="D3623" t="str">
        <f t="shared" si="394"/>
        <v>Tryptic</v>
      </c>
      <c r="E3623" t="str">
        <f t="shared" si="395"/>
        <v>R.[R]</v>
      </c>
      <c r="F3623" t="str">
        <f t="shared" si="396"/>
        <v>R</v>
      </c>
      <c r="G3623" t="str">
        <f t="shared" si="397"/>
        <v>Tryptic</v>
      </c>
      <c r="H3623" t="b">
        <f t="shared" si="398"/>
        <v>0</v>
      </c>
    </row>
    <row r="3624" spans="1:8" x14ac:dyDescent="0.3">
      <c r="A3624" t="s">
        <v>8502</v>
      </c>
      <c r="B3624" t="str">
        <f t="shared" si="392"/>
        <v>[K</v>
      </c>
      <c r="C3624" t="str">
        <f t="shared" si="393"/>
        <v>K</v>
      </c>
      <c r="D3624" t="str">
        <f t="shared" si="394"/>
        <v>Tryptic</v>
      </c>
      <c r="E3624" t="str">
        <f t="shared" si="395"/>
        <v>R.[T]</v>
      </c>
      <c r="F3624" t="str">
        <f t="shared" si="396"/>
        <v>R</v>
      </c>
      <c r="G3624" t="str">
        <f t="shared" si="397"/>
        <v>Tryptic</v>
      </c>
      <c r="H3624" t="b">
        <f t="shared" si="398"/>
        <v>0</v>
      </c>
    </row>
    <row r="3625" spans="1:8" x14ac:dyDescent="0.3">
      <c r="A3625" t="s">
        <v>8504</v>
      </c>
      <c r="B3625" t="str">
        <f t="shared" si="392"/>
        <v>[K</v>
      </c>
      <c r="C3625" t="str">
        <f t="shared" si="393"/>
        <v>K</v>
      </c>
      <c r="D3625" t="str">
        <f t="shared" si="394"/>
        <v>Tryptic</v>
      </c>
      <c r="E3625" t="str">
        <f t="shared" si="395"/>
        <v>R.[A]</v>
      </c>
      <c r="F3625" t="str">
        <f t="shared" si="396"/>
        <v>R</v>
      </c>
      <c r="G3625" t="str">
        <f t="shared" si="397"/>
        <v>Tryptic</v>
      </c>
      <c r="H3625" t="b">
        <f t="shared" si="398"/>
        <v>0</v>
      </c>
    </row>
    <row r="3626" spans="1:8" x14ac:dyDescent="0.3">
      <c r="A3626" t="s">
        <v>8506</v>
      </c>
      <c r="B3626" t="str">
        <f t="shared" si="392"/>
        <v>[K</v>
      </c>
      <c r="C3626" t="str">
        <f t="shared" si="393"/>
        <v>K</v>
      </c>
      <c r="D3626" t="str">
        <f t="shared" si="394"/>
        <v>Tryptic</v>
      </c>
      <c r="E3626" t="str">
        <f t="shared" si="395"/>
        <v>R.[S]</v>
      </c>
      <c r="F3626" t="str">
        <f t="shared" si="396"/>
        <v>R</v>
      </c>
      <c r="G3626" t="str">
        <f t="shared" si="397"/>
        <v>Tryptic</v>
      </c>
      <c r="H3626" t="b">
        <f t="shared" si="398"/>
        <v>0</v>
      </c>
    </row>
    <row r="3627" spans="1:8" x14ac:dyDescent="0.3">
      <c r="A3627" t="s">
        <v>8508</v>
      </c>
      <c r="B3627" t="str">
        <f t="shared" si="392"/>
        <v>[K</v>
      </c>
      <c r="C3627" t="str">
        <f t="shared" si="393"/>
        <v>K</v>
      </c>
      <c r="D3627" t="str">
        <f t="shared" si="394"/>
        <v>Tryptic</v>
      </c>
      <c r="E3627" t="str">
        <f t="shared" si="395"/>
        <v>R.[S]</v>
      </c>
      <c r="F3627" t="str">
        <f t="shared" si="396"/>
        <v>R</v>
      </c>
      <c r="G3627" t="str">
        <f t="shared" si="397"/>
        <v>Tryptic</v>
      </c>
      <c r="H3627" t="b">
        <f t="shared" si="398"/>
        <v>0</v>
      </c>
    </row>
    <row r="3628" spans="1:8" x14ac:dyDescent="0.3">
      <c r="A3628" t="s">
        <v>8510</v>
      </c>
      <c r="B3628" t="str">
        <f t="shared" si="392"/>
        <v>[K</v>
      </c>
      <c r="C3628" t="str">
        <f t="shared" si="393"/>
        <v>K</v>
      </c>
      <c r="D3628" t="str">
        <f t="shared" si="394"/>
        <v>Tryptic</v>
      </c>
      <c r="E3628" t="str">
        <f t="shared" si="395"/>
        <v>R.[A]</v>
      </c>
      <c r="F3628" t="str">
        <f t="shared" si="396"/>
        <v>R</v>
      </c>
      <c r="G3628" t="str">
        <f t="shared" si="397"/>
        <v>Tryptic</v>
      </c>
      <c r="H3628" t="b">
        <f t="shared" si="398"/>
        <v>0</v>
      </c>
    </row>
    <row r="3629" spans="1:8" x14ac:dyDescent="0.3">
      <c r="A3629" t="s">
        <v>8512</v>
      </c>
      <c r="B3629" t="str">
        <f t="shared" si="392"/>
        <v>[R</v>
      </c>
      <c r="C3629" t="str">
        <f t="shared" si="393"/>
        <v>R</v>
      </c>
      <c r="D3629" t="str">
        <f t="shared" si="394"/>
        <v>Tryptic</v>
      </c>
      <c r="E3629" t="str">
        <f t="shared" si="395"/>
        <v>R.[E]</v>
      </c>
      <c r="F3629" t="str">
        <f t="shared" si="396"/>
        <v>R</v>
      </c>
      <c r="G3629" t="str">
        <f t="shared" si="397"/>
        <v>Tryptic</v>
      </c>
      <c r="H3629" t="b">
        <f t="shared" si="398"/>
        <v>0</v>
      </c>
    </row>
    <row r="3630" spans="1:8" x14ac:dyDescent="0.3">
      <c r="A3630" t="s">
        <v>8515</v>
      </c>
      <c r="B3630" t="str">
        <f t="shared" si="392"/>
        <v>[R</v>
      </c>
      <c r="C3630" t="str">
        <f t="shared" si="393"/>
        <v>R</v>
      </c>
      <c r="D3630" t="str">
        <f t="shared" si="394"/>
        <v>Tryptic</v>
      </c>
      <c r="E3630" t="str">
        <f t="shared" si="395"/>
        <v>K.[A]</v>
      </c>
      <c r="F3630" t="str">
        <f t="shared" si="396"/>
        <v>K</v>
      </c>
      <c r="G3630" t="str">
        <f t="shared" si="397"/>
        <v>Tryptic</v>
      </c>
      <c r="H3630" t="b">
        <f t="shared" si="398"/>
        <v>0</v>
      </c>
    </row>
    <row r="3631" spans="1:8" x14ac:dyDescent="0.3">
      <c r="A3631" t="s">
        <v>8518</v>
      </c>
      <c r="B3631" t="str">
        <f t="shared" si="392"/>
        <v>[K</v>
      </c>
      <c r="C3631" t="str">
        <f t="shared" si="393"/>
        <v>K</v>
      </c>
      <c r="D3631" t="str">
        <f t="shared" si="394"/>
        <v>Tryptic</v>
      </c>
      <c r="E3631" t="str">
        <f t="shared" si="395"/>
        <v>K.[W]</v>
      </c>
      <c r="F3631" t="str">
        <f t="shared" si="396"/>
        <v>K</v>
      </c>
      <c r="G3631" t="str">
        <f t="shared" si="397"/>
        <v>Tryptic</v>
      </c>
      <c r="H3631" t="b">
        <f t="shared" si="398"/>
        <v>0</v>
      </c>
    </row>
    <row r="3632" spans="1:8" x14ac:dyDescent="0.3">
      <c r="A3632" t="s">
        <v>8520</v>
      </c>
      <c r="B3632" t="str">
        <f t="shared" si="392"/>
        <v>[K</v>
      </c>
      <c r="C3632" t="str">
        <f t="shared" si="393"/>
        <v>K</v>
      </c>
      <c r="D3632" t="str">
        <f t="shared" si="394"/>
        <v>Tryptic</v>
      </c>
      <c r="E3632" t="str">
        <f t="shared" si="395"/>
        <v>R.[S]</v>
      </c>
      <c r="F3632" t="str">
        <f t="shared" si="396"/>
        <v>R</v>
      </c>
      <c r="G3632" t="str">
        <f t="shared" si="397"/>
        <v>Tryptic</v>
      </c>
      <c r="H3632" t="b">
        <f t="shared" si="398"/>
        <v>0</v>
      </c>
    </row>
    <row r="3633" spans="1:8" x14ac:dyDescent="0.3">
      <c r="A3633" t="s">
        <v>8522</v>
      </c>
      <c r="B3633" t="str">
        <f t="shared" si="392"/>
        <v>[K</v>
      </c>
      <c r="C3633" t="str">
        <f t="shared" si="393"/>
        <v>K</v>
      </c>
      <c r="D3633" t="str">
        <f t="shared" si="394"/>
        <v>Tryptic</v>
      </c>
      <c r="E3633" t="str">
        <f t="shared" si="395"/>
        <v>K.[C]</v>
      </c>
      <c r="F3633" t="str">
        <f t="shared" si="396"/>
        <v>K</v>
      </c>
      <c r="G3633" t="str">
        <f t="shared" si="397"/>
        <v>Tryptic</v>
      </c>
      <c r="H3633" t="b">
        <f t="shared" si="398"/>
        <v>0</v>
      </c>
    </row>
    <row r="3634" spans="1:8" x14ac:dyDescent="0.3">
      <c r="A3634" t="s">
        <v>8524</v>
      </c>
      <c r="B3634" t="str">
        <f t="shared" si="392"/>
        <v>[K</v>
      </c>
      <c r="C3634" t="str">
        <f t="shared" si="393"/>
        <v>K</v>
      </c>
      <c r="D3634" t="str">
        <f t="shared" si="394"/>
        <v>Tryptic</v>
      </c>
      <c r="E3634" t="str">
        <f t="shared" si="395"/>
        <v>R.[G]</v>
      </c>
      <c r="F3634" t="str">
        <f t="shared" si="396"/>
        <v>R</v>
      </c>
      <c r="G3634" t="str">
        <f t="shared" si="397"/>
        <v>Tryptic</v>
      </c>
      <c r="H3634" t="b">
        <f t="shared" si="398"/>
        <v>0</v>
      </c>
    </row>
    <row r="3635" spans="1:8" x14ac:dyDescent="0.3">
      <c r="A3635" t="s">
        <v>8526</v>
      </c>
      <c r="B3635" t="str">
        <f t="shared" si="392"/>
        <v>[R</v>
      </c>
      <c r="C3635" t="str">
        <f t="shared" si="393"/>
        <v>R</v>
      </c>
      <c r="D3635" t="str">
        <f t="shared" si="394"/>
        <v>Tryptic</v>
      </c>
      <c r="E3635" t="str">
        <f t="shared" si="395"/>
        <v>K.[F]</v>
      </c>
      <c r="F3635" t="str">
        <f t="shared" si="396"/>
        <v>K</v>
      </c>
      <c r="G3635" t="str">
        <f t="shared" si="397"/>
        <v>Tryptic</v>
      </c>
      <c r="H3635" t="b">
        <f t="shared" si="398"/>
        <v>0</v>
      </c>
    </row>
    <row r="3636" spans="1:8" x14ac:dyDescent="0.3">
      <c r="A3636" t="s">
        <v>8522</v>
      </c>
      <c r="B3636" t="str">
        <f t="shared" si="392"/>
        <v>[K</v>
      </c>
      <c r="C3636" t="str">
        <f t="shared" si="393"/>
        <v>K</v>
      </c>
      <c r="D3636" t="str">
        <f t="shared" si="394"/>
        <v>Tryptic</v>
      </c>
      <c r="E3636" t="str">
        <f t="shared" si="395"/>
        <v>K.[C]</v>
      </c>
      <c r="F3636" t="str">
        <f t="shared" si="396"/>
        <v>K</v>
      </c>
      <c r="G3636" t="str">
        <f t="shared" si="397"/>
        <v>Tryptic</v>
      </c>
      <c r="H3636" t="b">
        <f t="shared" si="398"/>
        <v>0</v>
      </c>
    </row>
    <row r="3637" spans="1:8" x14ac:dyDescent="0.3">
      <c r="A3637" t="s">
        <v>8528</v>
      </c>
      <c r="B3637" t="str">
        <f t="shared" si="392"/>
        <v>[K</v>
      </c>
      <c r="C3637" t="str">
        <f t="shared" si="393"/>
        <v>K</v>
      </c>
      <c r="D3637" t="str">
        <f t="shared" si="394"/>
        <v>Tryptic</v>
      </c>
      <c r="E3637" t="str">
        <f t="shared" si="395"/>
        <v>K.[G]</v>
      </c>
      <c r="F3637" t="str">
        <f t="shared" si="396"/>
        <v>K</v>
      </c>
      <c r="G3637" t="str">
        <f t="shared" si="397"/>
        <v>Tryptic</v>
      </c>
      <c r="H3637" t="b">
        <f t="shared" si="398"/>
        <v>0</v>
      </c>
    </row>
    <row r="3638" spans="1:8" x14ac:dyDescent="0.3">
      <c r="A3638" t="s">
        <v>8530</v>
      </c>
      <c r="B3638" t="str">
        <f t="shared" si="392"/>
        <v>[R</v>
      </c>
      <c r="C3638" t="str">
        <f t="shared" si="393"/>
        <v>R</v>
      </c>
      <c r="D3638" t="str">
        <f t="shared" si="394"/>
        <v>Tryptic</v>
      </c>
      <c r="E3638" t="str">
        <f t="shared" si="395"/>
        <v>R.[F]</v>
      </c>
      <c r="F3638" t="str">
        <f t="shared" si="396"/>
        <v>R</v>
      </c>
      <c r="G3638" t="str">
        <f t="shared" si="397"/>
        <v>Tryptic</v>
      </c>
      <c r="H3638" t="b">
        <f t="shared" si="398"/>
        <v>0</v>
      </c>
    </row>
    <row r="3639" spans="1:8" x14ac:dyDescent="0.3">
      <c r="A3639" t="s">
        <v>8533</v>
      </c>
      <c r="B3639" t="str">
        <f t="shared" si="392"/>
        <v>[R</v>
      </c>
      <c r="C3639" t="str">
        <f t="shared" si="393"/>
        <v>R</v>
      </c>
      <c r="D3639" t="str">
        <f t="shared" si="394"/>
        <v>Tryptic</v>
      </c>
      <c r="E3639" t="str">
        <f t="shared" si="395"/>
        <v>R.[S]</v>
      </c>
      <c r="F3639" t="str">
        <f t="shared" si="396"/>
        <v>R</v>
      </c>
      <c r="G3639" t="str">
        <f t="shared" si="397"/>
        <v>Tryptic</v>
      </c>
      <c r="H3639" t="b">
        <f t="shared" si="398"/>
        <v>0</v>
      </c>
    </row>
    <row r="3640" spans="1:8" x14ac:dyDescent="0.3">
      <c r="A3640" t="s">
        <v>8535</v>
      </c>
      <c r="B3640" t="str">
        <f t="shared" si="392"/>
        <v>[K</v>
      </c>
      <c r="C3640" t="str">
        <f t="shared" si="393"/>
        <v>K</v>
      </c>
      <c r="D3640" t="str">
        <f t="shared" si="394"/>
        <v>Tryptic</v>
      </c>
      <c r="E3640" t="str">
        <f t="shared" si="395"/>
        <v>K.[S]</v>
      </c>
      <c r="F3640" t="str">
        <f t="shared" si="396"/>
        <v>K</v>
      </c>
      <c r="G3640" t="str">
        <f t="shared" si="397"/>
        <v>Tryptic</v>
      </c>
      <c r="H3640" t="b">
        <f t="shared" si="398"/>
        <v>0</v>
      </c>
    </row>
    <row r="3641" spans="1:8" x14ac:dyDescent="0.3">
      <c r="A3641" t="s">
        <v>8537</v>
      </c>
      <c r="B3641" t="str">
        <f t="shared" si="392"/>
        <v>[R</v>
      </c>
      <c r="C3641" t="str">
        <f t="shared" si="393"/>
        <v>R</v>
      </c>
      <c r="D3641" t="str">
        <f t="shared" si="394"/>
        <v>Tryptic</v>
      </c>
      <c r="E3641" t="str">
        <f t="shared" si="395"/>
        <v>K.[F]</v>
      </c>
      <c r="F3641" t="str">
        <f t="shared" si="396"/>
        <v>K</v>
      </c>
      <c r="G3641" t="str">
        <f t="shared" si="397"/>
        <v>Tryptic</v>
      </c>
      <c r="H3641" t="b">
        <f t="shared" si="398"/>
        <v>0</v>
      </c>
    </row>
    <row r="3642" spans="1:8" x14ac:dyDescent="0.3">
      <c r="A3642" t="s">
        <v>8540</v>
      </c>
      <c r="B3642" t="str">
        <f t="shared" si="392"/>
        <v>[R</v>
      </c>
      <c r="C3642" t="str">
        <f t="shared" si="393"/>
        <v>R</v>
      </c>
      <c r="D3642" t="str">
        <f t="shared" si="394"/>
        <v>Tryptic</v>
      </c>
      <c r="E3642" t="str">
        <f t="shared" si="395"/>
        <v>K.[F]</v>
      </c>
      <c r="F3642" t="str">
        <f t="shared" si="396"/>
        <v>K</v>
      </c>
      <c r="G3642" t="str">
        <f t="shared" si="397"/>
        <v>Tryptic</v>
      </c>
      <c r="H3642" t="b">
        <f t="shared" si="398"/>
        <v>0</v>
      </c>
    </row>
    <row r="3643" spans="1:8" x14ac:dyDescent="0.3">
      <c r="A3643" t="s">
        <v>8540</v>
      </c>
      <c r="B3643" t="str">
        <f t="shared" si="392"/>
        <v>[R</v>
      </c>
      <c r="C3643" t="str">
        <f t="shared" si="393"/>
        <v>R</v>
      </c>
      <c r="D3643" t="str">
        <f t="shared" si="394"/>
        <v>Tryptic</v>
      </c>
      <c r="E3643" t="str">
        <f t="shared" si="395"/>
        <v>K.[F]</v>
      </c>
      <c r="F3643" t="str">
        <f t="shared" si="396"/>
        <v>K</v>
      </c>
      <c r="G3643" t="str">
        <f t="shared" si="397"/>
        <v>Tryptic</v>
      </c>
      <c r="H3643" t="b">
        <f t="shared" si="398"/>
        <v>0</v>
      </c>
    </row>
    <row r="3644" spans="1:8" x14ac:dyDescent="0.3">
      <c r="A3644" t="s">
        <v>8542</v>
      </c>
      <c r="B3644" t="str">
        <f t="shared" si="392"/>
        <v>[K</v>
      </c>
      <c r="C3644" t="str">
        <f t="shared" si="393"/>
        <v>K</v>
      </c>
      <c r="D3644" t="str">
        <f t="shared" si="394"/>
        <v>Tryptic</v>
      </c>
      <c r="E3644" t="str">
        <f t="shared" si="395"/>
        <v>K.[A]</v>
      </c>
      <c r="F3644" t="str">
        <f t="shared" si="396"/>
        <v>K</v>
      </c>
      <c r="G3644" t="str">
        <f t="shared" si="397"/>
        <v>Tryptic</v>
      </c>
      <c r="H3644" t="b">
        <f t="shared" si="398"/>
        <v>0</v>
      </c>
    </row>
    <row r="3645" spans="1:8" x14ac:dyDescent="0.3">
      <c r="A3645" t="s">
        <v>8544</v>
      </c>
      <c r="B3645" t="str">
        <f t="shared" si="392"/>
        <v>[K</v>
      </c>
      <c r="C3645" t="str">
        <f t="shared" si="393"/>
        <v>K</v>
      </c>
      <c r="D3645" t="str">
        <f t="shared" si="394"/>
        <v>Tryptic</v>
      </c>
      <c r="E3645" t="str">
        <f t="shared" si="395"/>
        <v>K.[T]</v>
      </c>
      <c r="F3645" t="str">
        <f t="shared" si="396"/>
        <v>K</v>
      </c>
      <c r="G3645" t="str">
        <f t="shared" si="397"/>
        <v>Tryptic</v>
      </c>
      <c r="H3645" t="b">
        <f t="shared" si="398"/>
        <v>0</v>
      </c>
    </row>
    <row r="3646" spans="1:8" x14ac:dyDescent="0.3">
      <c r="A3646" t="s">
        <v>8547</v>
      </c>
      <c r="B3646" t="str">
        <f t="shared" si="392"/>
        <v>[K</v>
      </c>
      <c r="C3646" t="str">
        <f t="shared" si="393"/>
        <v>K</v>
      </c>
      <c r="D3646" t="str">
        <f t="shared" si="394"/>
        <v>Tryptic</v>
      </c>
      <c r="E3646" t="str">
        <f t="shared" si="395"/>
        <v>K.[C]</v>
      </c>
      <c r="F3646" t="str">
        <f t="shared" si="396"/>
        <v>K</v>
      </c>
      <c r="G3646" t="str">
        <f t="shared" si="397"/>
        <v>Tryptic</v>
      </c>
      <c r="H3646" t="b">
        <f t="shared" si="398"/>
        <v>0</v>
      </c>
    </row>
    <row r="3647" spans="1:8" x14ac:dyDescent="0.3">
      <c r="A3647" t="s">
        <v>8549</v>
      </c>
      <c r="B3647" t="str">
        <f t="shared" si="392"/>
        <v>[K</v>
      </c>
      <c r="C3647" t="str">
        <f t="shared" si="393"/>
        <v>K</v>
      </c>
      <c r="D3647" t="str">
        <f t="shared" si="394"/>
        <v>Tryptic</v>
      </c>
      <c r="E3647" t="str">
        <f t="shared" si="395"/>
        <v>K.[M]</v>
      </c>
      <c r="F3647" t="str">
        <f t="shared" si="396"/>
        <v>K</v>
      </c>
      <c r="G3647" t="str">
        <f t="shared" si="397"/>
        <v>Tryptic</v>
      </c>
      <c r="H3647" t="b">
        <f t="shared" si="398"/>
        <v>0</v>
      </c>
    </row>
    <row r="3648" spans="1:8" x14ac:dyDescent="0.3">
      <c r="A3648" t="s">
        <v>8551</v>
      </c>
      <c r="B3648" t="str">
        <f t="shared" si="392"/>
        <v>[R</v>
      </c>
      <c r="C3648" t="str">
        <f t="shared" si="393"/>
        <v>R</v>
      </c>
      <c r="D3648" t="str">
        <f t="shared" si="394"/>
        <v>Tryptic</v>
      </c>
      <c r="E3648" t="str">
        <f t="shared" si="395"/>
        <v>K.[H]</v>
      </c>
      <c r="F3648" t="str">
        <f t="shared" si="396"/>
        <v>K</v>
      </c>
      <c r="G3648" t="str">
        <f t="shared" si="397"/>
        <v>Tryptic</v>
      </c>
      <c r="H3648" t="b">
        <f t="shared" si="398"/>
        <v>0</v>
      </c>
    </row>
    <row r="3649" spans="1:8" x14ac:dyDescent="0.3">
      <c r="A3649" t="s">
        <v>8553</v>
      </c>
      <c r="B3649" t="str">
        <f t="shared" si="392"/>
        <v>[R</v>
      </c>
      <c r="C3649" t="str">
        <f t="shared" si="393"/>
        <v>R</v>
      </c>
      <c r="D3649" t="str">
        <f t="shared" si="394"/>
        <v>Tryptic</v>
      </c>
      <c r="E3649" t="str">
        <f t="shared" si="395"/>
        <v>K.[L]</v>
      </c>
      <c r="F3649" t="str">
        <f t="shared" si="396"/>
        <v>K</v>
      </c>
      <c r="G3649" t="str">
        <f t="shared" si="397"/>
        <v>Tryptic</v>
      </c>
      <c r="H3649" t="b">
        <f t="shared" si="398"/>
        <v>0</v>
      </c>
    </row>
    <row r="3650" spans="1:8" x14ac:dyDescent="0.3">
      <c r="A3650" t="s">
        <v>8555</v>
      </c>
      <c r="B3650" t="str">
        <f t="shared" si="392"/>
        <v>[K</v>
      </c>
      <c r="C3650" t="str">
        <f t="shared" si="393"/>
        <v>K</v>
      </c>
      <c r="D3650" t="str">
        <f t="shared" si="394"/>
        <v>Tryptic</v>
      </c>
      <c r="E3650" t="str">
        <f t="shared" si="395"/>
        <v>K.[D]</v>
      </c>
      <c r="F3650" t="str">
        <f t="shared" si="396"/>
        <v>K</v>
      </c>
      <c r="G3650" t="str">
        <f t="shared" si="397"/>
        <v>Tryptic</v>
      </c>
      <c r="H3650" t="b">
        <f t="shared" si="398"/>
        <v>0</v>
      </c>
    </row>
    <row r="3651" spans="1:8" x14ac:dyDescent="0.3">
      <c r="A3651" t="s">
        <v>8557</v>
      </c>
      <c r="B3651" t="str">
        <f t="shared" ref="B3651:B3714" si="399">LEFT(A3651,2)</f>
        <v>[K</v>
      </c>
      <c r="C3651" t="str">
        <f t="shared" ref="C3651:C3714" si="400">RIGHT(B3651,1)</f>
        <v>K</v>
      </c>
      <c r="D3651" t="str">
        <f t="shared" ref="D3651:D3714" si="401">IF(OR(C3651="K",C3651="R"),"Tryptic","Semitryptic")</f>
        <v>Tryptic</v>
      </c>
      <c r="E3651" t="str">
        <f t="shared" ref="E3651:E3714" si="402">RIGHT(A3651,5)</f>
        <v>K.[Y]</v>
      </c>
      <c r="F3651" t="str">
        <f t="shared" ref="F3651:F3714" si="403">LEFT(E3651,1)</f>
        <v>K</v>
      </c>
      <c r="G3651" t="str">
        <f t="shared" ref="G3651:G3714" si="404">IF(OR(F3651="K",F3651="R"),"Tryptic","Semitryptic")</f>
        <v>Tryptic</v>
      </c>
      <c r="H3651" t="b">
        <f t="shared" ref="H3651:H3714" si="405">OR(D3651="Semitryptic",G3651="Semitryptic")</f>
        <v>0</v>
      </c>
    </row>
    <row r="3652" spans="1:8" x14ac:dyDescent="0.3">
      <c r="A3652" t="s">
        <v>8559</v>
      </c>
      <c r="B3652" t="str">
        <f t="shared" si="399"/>
        <v>[R</v>
      </c>
      <c r="C3652" t="str">
        <f t="shared" si="400"/>
        <v>R</v>
      </c>
      <c r="D3652" t="str">
        <f t="shared" si="401"/>
        <v>Tryptic</v>
      </c>
      <c r="E3652" t="str">
        <f t="shared" si="402"/>
        <v>R.[Q]</v>
      </c>
      <c r="F3652" t="str">
        <f t="shared" si="403"/>
        <v>R</v>
      </c>
      <c r="G3652" t="str">
        <f t="shared" si="404"/>
        <v>Tryptic</v>
      </c>
      <c r="H3652" t="b">
        <f t="shared" si="405"/>
        <v>0</v>
      </c>
    </row>
    <row r="3653" spans="1:8" x14ac:dyDescent="0.3">
      <c r="A3653" t="s">
        <v>8561</v>
      </c>
      <c r="B3653" t="str">
        <f t="shared" si="399"/>
        <v>[K</v>
      </c>
      <c r="C3653" t="str">
        <f t="shared" si="400"/>
        <v>K</v>
      </c>
      <c r="D3653" t="str">
        <f t="shared" si="401"/>
        <v>Tryptic</v>
      </c>
      <c r="E3653" t="str">
        <f t="shared" si="402"/>
        <v>K.[N]</v>
      </c>
      <c r="F3653" t="str">
        <f t="shared" si="403"/>
        <v>K</v>
      </c>
      <c r="G3653" t="str">
        <f t="shared" si="404"/>
        <v>Tryptic</v>
      </c>
      <c r="H3653" t="b">
        <f t="shared" si="405"/>
        <v>0</v>
      </c>
    </row>
    <row r="3654" spans="1:8" x14ac:dyDescent="0.3">
      <c r="A3654" t="s">
        <v>8563</v>
      </c>
      <c r="B3654" t="str">
        <f t="shared" si="399"/>
        <v>[R</v>
      </c>
      <c r="C3654" t="str">
        <f t="shared" si="400"/>
        <v>R</v>
      </c>
      <c r="D3654" t="str">
        <f t="shared" si="401"/>
        <v>Tryptic</v>
      </c>
      <c r="E3654" t="str">
        <f t="shared" si="402"/>
        <v>K.[L]</v>
      </c>
      <c r="F3654" t="str">
        <f t="shared" si="403"/>
        <v>K</v>
      </c>
      <c r="G3654" t="str">
        <f t="shared" si="404"/>
        <v>Tryptic</v>
      </c>
      <c r="H3654" t="b">
        <f t="shared" si="405"/>
        <v>0</v>
      </c>
    </row>
    <row r="3655" spans="1:8" x14ac:dyDescent="0.3">
      <c r="A3655" t="s">
        <v>8566</v>
      </c>
      <c r="B3655" t="str">
        <f t="shared" si="399"/>
        <v>[K</v>
      </c>
      <c r="C3655" t="str">
        <f t="shared" si="400"/>
        <v>K</v>
      </c>
      <c r="D3655" t="str">
        <f t="shared" si="401"/>
        <v>Tryptic</v>
      </c>
      <c r="E3655" t="str">
        <f t="shared" si="402"/>
        <v>K.[L]</v>
      </c>
      <c r="F3655" t="str">
        <f t="shared" si="403"/>
        <v>K</v>
      </c>
      <c r="G3655" t="str">
        <f t="shared" si="404"/>
        <v>Tryptic</v>
      </c>
      <c r="H3655" t="b">
        <f t="shared" si="405"/>
        <v>0</v>
      </c>
    </row>
    <row r="3656" spans="1:8" x14ac:dyDescent="0.3">
      <c r="A3656" t="s">
        <v>8568</v>
      </c>
      <c r="B3656" t="str">
        <f t="shared" si="399"/>
        <v>[K</v>
      </c>
      <c r="C3656" t="str">
        <f t="shared" si="400"/>
        <v>K</v>
      </c>
      <c r="D3656" t="str">
        <f t="shared" si="401"/>
        <v>Tryptic</v>
      </c>
      <c r="E3656" t="str">
        <f t="shared" si="402"/>
        <v>R.[A]</v>
      </c>
      <c r="F3656" t="str">
        <f t="shared" si="403"/>
        <v>R</v>
      </c>
      <c r="G3656" t="str">
        <f t="shared" si="404"/>
        <v>Tryptic</v>
      </c>
      <c r="H3656" t="b">
        <f t="shared" si="405"/>
        <v>0</v>
      </c>
    </row>
    <row r="3657" spans="1:8" x14ac:dyDescent="0.3">
      <c r="A3657" t="s">
        <v>8571</v>
      </c>
      <c r="B3657" t="str">
        <f t="shared" si="399"/>
        <v>[K</v>
      </c>
      <c r="C3657" t="str">
        <f t="shared" si="400"/>
        <v>K</v>
      </c>
      <c r="D3657" t="str">
        <f t="shared" si="401"/>
        <v>Tryptic</v>
      </c>
      <c r="E3657" t="str">
        <f t="shared" si="402"/>
        <v>R.[L]</v>
      </c>
      <c r="F3657" t="str">
        <f t="shared" si="403"/>
        <v>R</v>
      </c>
      <c r="G3657" t="str">
        <f t="shared" si="404"/>
        <v>Tryptic</v>
      </c>
      <c r="H3657" t="b">
        <f t="shared" si="405"/>
        <v>0</v>
      </c>
    </row>
    <row r="3658" spans="1:8" x14ac:dyDescent="0.3">
      <c r="A3658" t="s">
        <v>8573</v>
      </c>
      <c r="B3658" t="str">
        <f t="shared" si="399"/>
        <v>[K</v>
      </c>
      <c r="C3658" t="str">
        <f t="shared" si="400"/>
        <v>K</v>
      </c>
      <c r="D3658" t="str">
        <f t="shared" si="401"/>
        <v>Tryptic</v>
      </c>
      <c r="E3658" t="str">
        <f t="shared" si="402"/>
        <v>R.[S]</v>
      </c>
      <c r="F3658" t="str">
        <f t="shared" si="403"/>
        <v>R</v>
      </c>
      <c r="G3658" t="str">
        <f t="shared" si="404"/>
        <v>Tryptic</v>
      </c>
      <c r="H3658" t="b">
        <f t="shared" si="405"/>
        <v>0</v>
      </c>
    </row>
    <row r="3659" spans="1:8" x14ac:dyDescent="0.3">
      <c r="A3659" t="s">
        <v>8576</v>
      </c>
      <c r="B3659" t="str">
        <f t="shared" si="399"/>
        <v>[K</v>
      </c>
      <c r="C3659" t="str">
        <f t="shared" si="400"/>
        <v>K</v>
      </c>
      <c r="D3659" t="str">
        <f t="shared" si="401"/>
        <v>Tryptic</v>
      </c>
      <c r="E3659" t="str">
        <f t="shared" si="402"/>
        <v>R.[R]</v>
      </c>
      <c r="F3659" t="str">
        <f t="shared" si="403"/>
        <v>R</v>
      </c>
      <c r="G3659" t="str">
        <f t="shared" si="404"/>
        <v>Tryptic</v>
      </c>
      <c r="H3659" t="b">
        <f t="shared" si="405"/>
        <v>0</v>
      </c>
    </row>
    <row r="3660" spans="1:8" x14ac:dyDescent="0.3">
      <c r="A3660" t="s">
        <v>8578</v>
      </c>
      <c r="B3660" t="str">
        <f t="shared" si="399"/>
        <v>[K</v>
      </c>
      <c r="C3660" t="str">
        <f t="shared" si="400"/>
        <v>K</v>
      </c>
      <c r="D3660" t="str">
        <f t="shared" si="401"/>
        <v>Tryptic</v>
      </c>
      <c r="E3660" t="str">
        <f t="shared" si="402"/>
        <v>R.[A]</v>
      </c>
      <c r="F3660" t="str">
        <f t="shared" si="403"/>
        <v>R</v>
      </c>
      <c r="G3660" t="str">
        <f t="shared" si="404"/>
        <v>Tryptic</v>
      </c>
      <c r="H3660" t="b">
        <f t="shared" si="405"/>
        <v>0</v>
      </c>
    </row>
    <row r="3661" spans="1:8" x14ac:dyDescent="0.3">
      <c r="A3661" t="s">
        <v>8580</v>
      </c>
      <c r="B3661" t="str">
        <f t="shared" si="399"/>
        <v>[R</v>
      </c>
      <c r="C3661" t="str">
        <f t="shared" si="400"/>
        <v>R</v>
      </c>
      <c r="D3661" t="str">
        <f t="shared" si="401"/>
        <v>Tryptic</v>
      </c>
      <c r="E3661" t="str">
        <f t="shared" si="402"/>
        <v>K.[K]</v>
      </c>
      <c r="F3661" t="str">
        <f t="shared" si="403"/>
        <v>K</v>
      </c>
      <c r="G3661" t="str">
        <f t="shared" si="404"/>
        <v>Tryptic</v>
      </c>
      <c r="H3661" t="b">
        <f t="shared" si="405"/>
        <v>0</v>
      </c>
    </row>
    <row r="3662" spans="1:8" x14ac:dyDescent="0.3">
      <c r="A3662" t="s">
        <v>8582</v>
      </c>
      <c r="B3662" t="str">
        <f t="shared" si="399"/>
        <v>[R</v>
      </c>
      <c r="C3662" t="str">
        <f t="shared" si="400"/>
        <v>R</v>
      </c>
      <c r="D3662" t="str">
        <f t="shared" si="401"/>
        <v>Tryptic</v>
      </c>
      <c r="E3662" t="str">
        <f t="shared" si="402"/>
        <v>K.[V]</v>
      </c>
      <c r="F3662" t="str">
        <f t="shared" si="403"/>
        <v>K</v>
      </c>
      <c r="G3662" t="str">
        <f t="shared" si="404"/>
        <v>Tryptic</v>
      </c>
      <c r="H3662" t="b">
        <f t="shared" si="405"/>
        <v>0</v>
      </c>
    </row>
    <row r="3663" spans="1:8" x14ac:dyDescent="0.3">
      <c r="A3663" t="s">
        <v>8573</v>
      </c>
      <c r="B3663" t="str">
        <f t="shared" si="399"/>
        <v>[K</v>
      </c>
      <c r="C3663" t="str">
        <f t="shared" si="400"/>
        <v>K</v>
      </c>
      <c r="D3663" t="str">
        <f t="shared" si="401"/>
        <v>Tryptic</v>
      </c>
      <c r="E3663" t="str">
        <f t="shared" si="402"/>
        <v>R.[S]</v>
      </c>
      <c r="F3663" t="str">
        <f t="shared" si="403"/>
        <v>R</v>
      </c>
      <c r="G3663" t="str">
        <f t="shared" si="404"/>
        <v>Tryptic</v>
      </c>
      <c r="H3663" t="b">
        <f t="shared" si="405"/>
        <v>0</v>
      </c>
    </row>
    <row r="3664" spans="1:8" x14ac:dyDescent="0.3">
      <c r="A3664" t="s">
        <v>8584</v>
      </c>
      <c r="B3664" t="str">
        <f t="shared" si="399"/>
        <v>[K</v>
      </c>
      <c r="C3664" t="str">
        <f t="shared" si="400"/>
        <v>K</v>
      </c>
      <c r="D3664" t="str">
        <f t="shared" si="401"/>
        <v>Tryptic</v>
      </c>
      <c r="E3664" t="str">
        <f t="shared" si="402"/>
        <v>R.[A]</v>
      </c>
      <c r="F3664" t="str">
        <f t="shared" si="403"/>
        <v>R</v>
      </c>
      <c r="G3664" t="str">
        <f t="shared" si="404"/>
        <v>Tryptic</v>
      </c>
      <c r="H3664" t="b">
        <f t="shared" si="405"/>
        <v>0</v>
      </c>
    </row>
    <row r="3665" spans="1:8" x14ac:dyDescent="0.3">
      <c r="A3665" t="s">
        <v>8586</v>
      </c>
      <c r="B3665" t="str">
        <f t="shared" si="399"/>
        <v>[K</v>
      </c>
      <c r="C3665" t="str">
        <f t="shared" si="400"/>
        <v>K</v>
      </c>
      <c r="D3665" t="str">
        <f t="shared" si="401"/>
        <v>Tryptic</v>
      </c>
      <c r="E3665" t="str">
        <f t="shared" si="402"/>
        <v>R.[L]</v>
      </c>
      <c r="F3665" t="str">
        <f t="shared" si="403"/>
        <v>R</v>
      </c>
      <c r="G3665" t="str">
        <f t="shared" si="404"/>
        <v>Tryptic</v>
      </c>
      <c r="H3665" t="b">
        <f t="shared" si="405"/>
        <v>0</v>
      </c>
    </row>
    <row r="3666" spans="1:8" x14ac:dyDescent="0.3">
      <c r="A3666" t="s">
        <v>8588</v>
      </c>
      <c r="B3666" t="str">
        <f t="shared" si="399"/>
        <v>[K</v>
      </c>
      <c r="C3666" t="str">
        <f t="shared" si="400"/>
        <v>K</v>
      </c>
      <c r="D3666" t="str">
        <f t="shared" si="401"/>
        <v>Tryptic</v>
      </c>
      <c r="E3666" t="str">
        <f t="shared" si="402"/>
        <v>R.[E]</v>
      </c>
      <c r="F3666" t="str">
        <f t="shared" si="403"/>
        <v>R</v>
      </c>
      <c r="G3666" t="str">
        <f t="shared" si="404"/>
        <v>Tryptic</v>
      </c>
      <c r="H3666" t="b">
        <f t="shared" si="405"/>
        <v>0</v>
      </c>
    </row>
    <row r="3667" spans="1:8" x14ac:dyDescent="0.3">
      <c r="A3667" t="s">
        <v>8590</v>
      </c>
      <c r="B3667" t="str">
        <f t="shared" si="399"/>
        <v>[K</v>
      </c>
      <c r="C3667" t="str">
        <f t="shared" si="400"/>
        <v>K</v>
      </c>
      <c r="D3667" t="str">
        <f t="shared" si="401"/>
        <v>Tryptic</v>
      </c>
      <c r="E3667" t="str">
        <f t="shared" si="402"/>
        <v>K.[H]</v>
      </c>
      <c r="F3667" t="str">
        <f t="shared" si="403"/>
        <v>K</v>
      </c>
      <c r="G3667" t="str">
        <f t="shared" si="404"/>
        <v>Tryptic</v>
      </c>
      <c r="H3667" t="b">
        <f t="shared" si="405"/>
        <v>0</v>
      </c>
    </row>
    <row r="3668" spans="1:8" x14ac:dyDescent="0.3">
      <c r="A3668" t="s">
        <v>8592</v>
      </c>
      <c r="B3668" t="str">
        <f t="shared" si="399"/>
        <v>[K</v>
      </c>
      <c r="C3668" t="str">
        <f t="shared" si="400"/>
        <v>K</v>
      </c>
      <c r="D3668" t="str">
        <f t="shared" si="401"/>
        <v>Tryptic</v>
      </c>
      <c r="E3668" t="str">
        <f t="shared" si="402"/>
        <v>R.[T]</v>
      </c>
      <c r="F3668" t="str">
        <f t="shared" si="403"/>
        <v>R</v>
      </c>
      <c r="G3668" t="str">
        <f t="shared" si="404"/>
        <v>Tryptic</v>
      </c>
      <c r="H3668" t="b">
        <f t="shared" si="405"/>
        <v>0</v>
      </c>
    </row>
    <row r="3669" spans="1:8" x14ac:dyDescent="0.3">
      <c r="A3669" t="s">
        <v>8594</v>
      </c>
      <c r="B3669" t="str">
        <f t="shared" si="399"/>
        <v>[K</v>
      </c>
      <c r="C3669" t="str">
        <f t="shared" si="400"/>
        <v>K</v>
      </c>
      <c r="D3669" t="str">
        <f t="shared" si="401"/>
        <v>Tryptic</v>
      </c>
      <c r="E3669" t="str">
        <f t="shared" si="402"/>
        <v>R.[S]</v>
      </c>
      <c r="F3669" t="str">
        <f t="shared" si="403"/>
        <v>R</v>
      </c>
      <c r="G3669" t="str">
        <f t="shared" si="404"/>
        <v>Tryptic</v>
      </c>
      <c r="H3669" t="b">
        <f t="shared" si="405"/>
        <v>0</v>
      </c>
    </row>
    <row r="3670" spans="1:8" x14ac:dyDescent="0.3">
      <c r="A3670" t="s">
        <v>8596</v>
      </c>
      <c r="B3670" t="str">
        <f t="shared" si="399"/>
        <v>[K</v>
      </c>
      <c r="C3670" t="str">
        <f t="shared" si="400"/>
        <v>K</v>
      </c>
      <c r="D3670" t="str">
        <f t="shared" si="401"/>
        <v>Tryptic</v>
      </c>
      <c r="E3670" t="str">
        <f t="shared" si="402"/>
        <v>K.[K]</v>
      </c>
      <c r="F3670" t="str">
        <f t="shared" si="403"/>
        <v>K</v>
      </c>
      <c r="G3670" t="str">
        <f t="shared" si="404"/>
        <v>Tryptic</v>
      </c>
      <c r="H3670" t="b">
        <f t="shared" si="405"/>
        <v>0</v>
      </c>
    </row>
    <row r="3671" spans="1:8" x14ac:dyDescent="0.3">
      <c r="A3671" t="s">
        <v>8599</v>
      </c>
      <c r="B3671" t="str">
        <f t="shared" si="399"/>
        <v>[R</v>
      </c>
      <c r="C3671" t="str">
        <f t="shared" si="400"/>
        <v>R</v>
      </c>
      <c r="D3671" t="str">
        <f t="shared" si="401"/>
        <v>Tryptic</v>
      </c>
      <c r="E3671" t="str">
        <f t="shared" si="402"/>
        <v>K.[N]</v>
      </c>
      <c r="F3671" t="str">
        <f t="shared" si="403"/>
        <v>K</v>
      </c>
      <c r="G3671" t="str">
        <f t="shared" si="404"/>
        <v>Tryptic</v>
      </c>
      <c r="H3671" t="b">
        <f t="shared" si="405"/>
        <v>0</v>
      </c>
    </row>
    <row r="3672" spans="1:8" x14ac:dyDescent="0.3">
      <c r="A3672" t="s">
        <v>8602</v>
      </c>
      <c r="B3672" t="str">
        <f t="shared" si="399"/>
        <v>[K</v>
      </c>
      <c r="C3672" t="str">
        <f t="shared" si="400"/>
        <v>K</v>
      </c>
      <c r="D3672" t="str">
        <f t="shared" si="401"/>
        <v>Tryptic</v>
      </c>
      <c r="E3672" t="str">
        <f t="shared" si="402"/>
        <v>K.[I]</v>
      </c>
      <c r="F3672" t="str">
        <f t="shared" si="403"/>
        <v>K</v>
      </c>
      <c r="G3672" t="str">
        <f t="shared" si="404"/>
        <v>Tryptic</v>
      </c>
      <c r="H3672" t="b">
        <f t="shared" si="405"/>
        <v>0</v>
      </c>
    </row>
    <row r="3673" spans="1:8" x14ac:dyDescent="0.3">
      <c r="A3673" t="s">
        <v>8604</v>
      </c>
      <c r="B3673" t="str">
        <f t="shared" si="399"/>
        <v>[K</v>
      </c>
      <c r="C3673" t="str">
        <f t="shared" si="400"/>
        <v>K</v>
      </c>
      <c r="D3673" t="str">
        <f t="shared" si="401"/>
        <v>Tryptic</v>
      </c>
      <c r="E3673" t="str">
        <f t="shared" si="402"/>
        <v>R.[F]</v>
      </c>
      <c r="F3673" t="str">
        <f t="shared" si="403"/>
        <v>R</v>
      </c>
      <c r="G3673" t="str">
        <f t="shared" si="404"/>
        <v>Tryptic</v>
      </c>
      <c r="H3673" t="b">
        <f t="shared" si="405"/>
        <v>0</v>
      </c>
    </row>
    <row r="3674" spans="1:8" x14ac:dyDescent="0.3">
      <c r="A3674" t="s">
        <v>8607</v>
      </c>
      <c r="B3674" t="str">
        <f t="shared" si="399"/>
        <v>[K</v>
      </c>
      <c r="C3674" t="str">
        <f t="shared" si="400"/>
        <v>K</v>
      </c>
      <c r="D3674" t="str">
        <f t="shared" si="401"/>
        <v>Tryptic</v>
      </c>
      <c r="E3674" t="str">
        <f t="shared" si="402"/>
        <v>R.[F]</v>
      </c>
      <c r="F3674" t="str">
        <f t="shared" si="403"/>
        <v>R</v>
      </c>
      <c r="G3674" t="str">
        <f t="shared" si="404"/>
        <v>Tryptic</v>
      </c>
      <c r="H3674" t="b">
        <f t="shared" si="405"/>
        <v>0</v>
      </c>
    </row>
    <row r="3675" spans="1:8" x14ac:dyDescent="0.3">
      <c r="A3675" t="s">
        <v>8609</v>
      </c>
      <c r="B3675" t="str">
        <f t="shared" si="399"/>
        <v>[N</v>
      </c>
      <c r="C3675" t="str">
        <f t="shared" si="400"/>
        <v>N</v>
      </c>
      <c r="D3675" t="str">
        <f t="shared" si="401"/>
        <v>Semitryptic</v>
      </c>
      <c r="E3675" t="str">
        <f t="shared" si="402"/>
        <v>R.[S]</v>
      </c>
      <c r="F3675" t="str">
        <f t="shared" si="403"/>
        <v>R</v>
      </c>
      <c r="G3675" t="str">
        <f t="shared" si="404"/>
        <v>Tryptic</v>
      </c>
      <c r="H3675" t="b">
        <f t="shared" si="405"/>
        <v>1</v>
      </c>
    </row>
    <row r="3676" spans="1:8" x14ac:dyDescent="0.3">
      <c r="A3676" t="s">
        <v>8612</v>
      </c>
      <c r="B3676" t="str">
        <f t="shared" si="399"/>
        <v>[K</v>
      </c>
      <c r="C3676" t="str">
        <f t="shared" si="400"/>
        <v>K</v>
      </c>
      <c r="D3676" t="str">
        <f t="shared" si="401"/>
        <v>Tryptic</v>
      </c>
      <c r="E3676" t="str">
        <f t="shared" si="402"/>
        <v>K.[T]</v>
      </c>
      <c r="F3676" t="str">
        <f t="shared" si="403"/>
        <v>K</v>
      </c>
      <c r="G3676" t="str">
        <f t="shared" si="404"/>
        <v>Tryptic</v>
      </c>
      <c r="H3676" t="b">
        <f t="shared" si="405"/>
        <v>0</v>
      </c>
    </row>
    <row r="3677" spans="1:8" x14ac:dyDescent="0.3">
      <c r="A3677" t="s">
        <v>8614</v>
      </c>
      <c r="B3677" t="str">
        <f t="shared" si="399"/>
        <v>[K</v>
      </c>
      <c r="C3677" t="str">
        <f t="shared" si="400"/>
        <v>K</v>
      </c>
      <c r="D3677" t="str">
        <f t="shared" si="401"/>
        <v>Tryptic</v>
      </c>
      <c r="E3677" t="str">
        <f t="shared" si="402"/>
        <v>R.[H]</v>
      </c>
      <c r="F3677" t="str">
        <f t="shared" si="403"/>
        <v>R</v>
      </c>
      <c r="G3677" t="str">
        <f t="shared" si="404"/>
        <v>Tryptic</v>
      </c>
      <c r="H3677" t="b">
        <f t="shared" si="405"/>
        <v>0</v>
      </c>
    </row>
    <row r="3678" spans="1:8" x14ac:dyDescent="0.3">
      <c r="A3678" t="s">
        <v>8616</v>
      </c>
      <c r="B3678" t="str">
        <f t="shared" si="399"/>
        <v>[K</v>
      </c>
      <c r="C3678" t="str">
        <f t="shared" si="400"/>
        <v>K</v>
      </c>
      <c r="D3678" t="str">
        <f t="shared" si="401"/>
        <v>Tryptic</v>
      </c>
      <c r="E3678" t="str">
        <f t="shared" si="402"/>
        <v>R.[H]</v>
      </c>
      <c r="F3678" t="str">
        <f t="shared" si="403"/>
        <v>R</v>
      </c>
      <c r="G3678" t="str">
        <f t="shared" si="404"/>
        <v>Tryptic</v>
      </c>
      <c r="H3678" t="b">
        <f t="shared" si="405"/>
        <v>0</v>
      </c>
    </row>
    <row r="3679" spans="1:8" x14ac:dyDescent="0.3">
      <c r="A3679" t="s">
        <v>8619</v>
      </c>
      <c r="B3679" t="str">
        <f t="shared" si="399"/>
        <v>[K</v>
      </c>
      <c r="C3679" t="str">
        <f t="shared" si="400"/>
        <v>K</v>
      </c>
      <c r="D3679" t="str">
        <f t="shared" si="401"/>
        <v>Tryptic</v>
      </c>
      <c r="E3679" t="str">
        <f t="shared" si="402"/>
        <v>R.[G]</v>
      </c>
      <c r="F3679" t="str">
        <f t="shared" si="403"/>
        <v>R</v>
      </c>
      <c r="G3679" t="str">
        <f t="shared" si="404"/>
        <v>Tryptic</v>
      </c>
      <c r="H3679" t="b">
        <f t="shared" si="405"/>
        <v>0</v>
      </c>
    </row>
    <row r="3680" spans="1:8" x14ac:dyDescent="0.3">
      <c r="A3680" t="s">
        <v>8621</v>
      </c>
      <c r="B3680" t="str">
        <f t="shared" si="399"/>
        <v>[K</v>
      </c>
      <c r="C3680" t="str">
        <f t="shared" si="400"/>
        <v>K</v>
      </c>
      <c r="D3680" t="str">
        <f t="shared" si="401"/>
        <v>Tryptic</v>
      </c>
      <c r="E3680" t="str">
        <f t="shared" si="402"/>
        <v>K.[D]</v>
      </c>
      <c r="F3680" t="str">
        <f t="shared" si="403"/>
        <v>K</v>
      </c>
      <c r="G3680" t="str">
        <f t="shared" si="404"/>
        <v>Tryptic</v>
      </c>
      <c r="H3680" t="b">
        <f t="shared" si="405"/>
        <v>0</v>
      </c>
    </row>
    <row r="3681" spans="1:8" x14ac:dyDescent="0.3">
      <c r="A3681" t="s">
        <v>8623</v>
      </c>
      <c r="B3681" t="str">
        <f t="shared" si="399"/>
        <v>[R</v>
      </c>
      <c r="C3681" t="str">
        <f t="shared" si="400"/>
        <v>R</v>
      </c>
      <c r="D3681" t="str">
        <f t="shared" si="401"/>
        <v>Tryptic</v>
      </c>
      <c r="E3681" t="str">
        <f t="shared" si="402"/>
        <v>R.[I]</v>
      </c>
      <c r="F3681" t="str">
        <f t="shared" si="403"/>
        <v>R</v>
      </c>
      <c r="G3681" t="str">
        <f t="shared" si="404"/>
        <v>Tryptic</v>
      </c>
      <c r="H3681" t="b">
        <f t="shared" si="405"/>
        <v>0</v>
      </c>
    </row>
    <row r="3682" spans="1:8" x14ac:dyDescent="0.3">
      <c r="A3682" t="s">
        <v>8625</v>
      </c>
      <c r="B3682" t="str">
        <f t="shared" si="399"/>
        <v>[K</v>
      </c>
      <c r="C3682" t="str">
        <f t="shared" si="400"/>
        <v>K</v>
      </c>
      <c r="D3682" t="str">
        <f t="shared" si="401"/>
        <v>Tryptic</v>
      </c>
      <c r="E3682" t="str">
        <f t="shared" si="402"/>
        <v>R.[M]</v>
      </c>
      <c r="F3682" t="str">
        <f t="shared" si="403"/>
        <v>R</v>
      </c>
      <c r="G3682" t="str">
        <f t="shared" si="404"/>
        <v>Tryptic</v>
      </c>
      <c r="H3682" t="b">
        <f t="shared" si="405"/>
        <v>0</v>
      </c>
    </row>
    <row r="3683" spans="1:8" x14ac:dyDescent="0.3">
      <c r="A3683" t="s">
        <v>8627</v>
      </c>
      <c r="B3683" t="str">
        <f t="shared" si="399"/>
        <v>[R</v>
      </c>
      <c r="C3683" t="str">
        <f t="shared" si="400"/>
        <v>R</v>
      </c>
      <c r="D3683" t="str">
        <f t="shared" si="401"/>
        <v>Tryptic</v>
      </c>
      <c r="E3683" t="str">
        <f t="shared" si="402"/>
        <v>K.[A]</v>
      </c>
      <c r="F3683" t="str">
        <f t="shared" si="403"/>
        <v>K</v>
      </c>
      <c r="G3683" t="str">
        <f t="shared" si="404"/>
        <v>Tryptic</v>
      </c>
      <c r="H3683" t="b">
        <f t="shared" si="405"/>
        <v>0</v>
      </c>
    </row>
    <row r="3684" spans="1:8" x14ac:dyDescent="0.3">
      <c r="A3684" t="s">
        <v>8629</v>
      </c>
      <c r="B3684" t="str">
        <f t="shared" si="399"/>
        <v>[K</v>
      </c>
      <c r="C3684" t="str">
        <f t="shared" si="400"/>
        <v>K</v>
      </c>
      <c r="D3684" t="str">
        <f t="shared" si="401"/>
        <v>Tryptic</v>
      </c>
      <c r="E3684" t="str">
        <f t="shared" si="402"/>
        <v>R.[V]</v>
      </c>
      <c r="F3684" t="str">
        <f t="shared" si="403"/>
        <v>R</v>
      </c>
      <c r="G3684" t="str">
        <f t="shared" si="404"/>
        <v>Tryptic</v>
      </c>
      <c r="H3684" t="b">
        <f t="shared" si="405"/>
        <v>0</v>
      </c>
    </row>
    <row r="3685" spans="1:8" x14ac:dyDescent="0.3">
      <c r="A3685" t="s">
        <v>8631</v>
      </c>
      <c r="B3685" t="str">
        <f t="shared" si="399"/>
        <v>[R</v>
      </c>
      <c r="C3685" t="str">
        <f t="shared" si="400"/>
        <v>R</v>
      </c>
      <c r="D3685" t="str">
        <f t="shared" si="401"/>
        <v>Tryptic</v>
      </c>
      <c r="E3685" t="str">
        <f t="shared" si="402"/>
        <v>K.[I]</v>
      </c>
      <c r="F3685" t="str">
        <f t="shared" si="403"/>
        <v>K</v>
      </c>
      <c r="G3685" t="str">
        <f t="shared" si="404"/>
        <v>Tryptic</v>
      </c>
      <c r="H3685" t="b">
        <f t="shared" si="405"/>
        <v>0</v>
      </c>
    </row>
    <row r="3686" spans="1:8" x14ac:dyDescent="0.3">
      <c r="A3686" t="s">
        <v>8633</v>
      </c>
      <c r="B3686" t="str">
        <f t="shared" si="399"/>
        <v>[R</v>
      </c>
      <c r="C3686" t="str">
        <f t="shared" si="400"/>
        <v>R</v>
      </c>
      <c r="D3686" t="str">
        <f t="shared" si="401"/>
        <v>Tryptic</v>
      </c>
      <c r="E3686" t="str">
        <f t="shared" si="402"/>
        <v>K.[G]</v>
      </c>
      <c r="F3686" t="str">
        <f t="shared" si="403"/>
        <v>K</v>
      </c>
      <c r="G3686" t="str">
        <f t="shared" si="404"/>
        <v>Tryptic</v>
      </c>
      <c r="H3686" t="b">
        <f t="shared" si="405"/>
        <v>0</v>
      </c>
    </row>
    <row r="3687" spans="1:8" x14ac:dyDescent="0.3">
      <c r="A3687" t="s">
        <v>8635</v>
      </c>
      <c r="B3687" t="str">
        <f t="shared" si="399"/>
        <v>[R</v>
      </c>
      <c r="C3687" t="str">
        <f t="shared" si="400"/>
        <v>R</v>
      </c>
      <c r="D3687" t="str">
        <f t="shared" si="401"/>
        <v>Tryptic</v>
      </c>
      <c r="E3687" t="str">
        <f t="shared" si="402"/>
        <v>K.[A]</v>
      </c>
      <c r="F3687" t="str">
        <f t="shared" si="403"/>
        <v>K</v>
      </c>
      <c r="G3687" t="str">
        <f t="shared" si="404"/>
        <v>Tryptic</v>
      </c>
      <c r="H3687" t="b">
        <f t="shared" si="405"/>
        <v>0</v>
      </c>
    </row>
    <row r="3688" spans="1:8" x14ac:dyDescent="0.3">
      <c r="A3688" t="s">
        <v>8637</v>
      </c>
      <c r="B3688" t="str">
        <f t="shared" si="399"/>
        <v>[R</v>
      </c>
      <c r="C3688" t="str">
        <f t="shared" si="400"/>
        <v>R</v>
      </c>
      <c r="D3688" t="str">
        <f t="shared" si="401"/>
        <v>Tryptic</v>
      </c>
      <c r="E3688" t="str">
        <f t="shared" si="402"/>
        <v>R.[V]</v>
      </c>
      <c r="F3688" t="str">
        <f t="shared" si="403"/>
        <v>R</v>
      </c>
      <c r="G3688" t="str">
        <f t="shared" si="404"/>
        <v>Tryptic</v>
      </c>
      <c r="H3688" t="b">
        <f t="shared" si="405"/>
        <v>0</v>
      </c>
    </row>
    <row r="3689" spans="1:8" x14ac:dyDescent="0.3">
      <c r="A3689" t="s">
        <v>8639</v>
      </c>
      <c r="B3689" t="str">
        <f t="shared" si="399"/>
        <v>[R</v>
      </c>
      <c r="C3689" t="str">
        <f t="shared" si="400"/>
        <v>R</v>
      </c>
      <c r="D3689" t="str">
        <f t="shared" si="401"/>
        <v>Tryptic</v>
      </c>
      <c r="E3689" t="str">
        <f t="shared" si="402"/>
        <v>K.[A]</v>
      </c>
      <c r="F3689" t="str">
        <f t="shared" si="403"/>
        <v>K</v>
      </c>
      <c r="G3689" t="str">
        <f t="shared" si="404"/>
        <v>Tryptic</v>
      </c>
      <c r="H3689" t="b">
        <f t="shared" si="405"/>
        <v>0</v>
      </c>
    </row>
    <row r="3690" spans="1:8" x14ac:dyDescent="0.3">
      <c r="A3690" t="s">
        <v>8641</v>
      </c>
      <c r="B3690" t="str">
        <f t="shared" si="399"/>
        <v>[K</v>
      </c>
      <c r="C3690" t="str">
        <f t="shared" si="400"/>
        <v>K</v>
      </c>
      <c r="D3690" t="str">
        <f t="shared" si="401"/>
        <v>Tryptic</v>
      </c>
      <c r="E3690" t="str">
        <f t="shared" si="402"/>
        <v>R.[L]</v>
      </c>
      <c r="F3690" t="str">
        <f t="shared" si="403"/>
        <v>R</v>
      </c>
      <c r="G3690" t="str">
        <f t="shared" si="404"/>
        <v>Tryptic</v>
      </c>
      <c r="H3690" t="b">
        <f t="shared" si="405"/>
        <v>0</v>
      </c>
    </row>
    <row r="3691" spans="1:8" x14ac:dyDescent="0.3">
      <c r="A3691" t="s">
        <v>8643</v>
      </c>
      <c r="B3691" t="str">
        <f t="shared" si="399"/>
        <v>[R</v>
      </c>
      <c r="C3691" t="str">
        <f t="shared" si="400"/>
        <v>R</v>
      </c>
      <c r="D3691" t="str">
        <f t="shared" si="401"/>
        <v>Tryptic</v>
      </c>
      <c r="E3691" t="str">
        <f t="shared" si="402"/>
        <v>K.[D]</v>
      </c>
      <c r="F3691" t="str">
        <f t="shared" si="403"/>
        <v>K</v>
      </c>
      <c r="G3691" t="str">
        <f t="shared" si="404"/>
        <v>Tryptic</v>
      </c>
      <c r="H3691" t="b">
        <f t="shared" si="405"/>
        <v>0</v>
      </c>
    </row>
    <row r="3692" spans="1:8" x14ac:dyDescent="0.3">
      <c r="A3692" t="s">
        <v>8641</v>
      </c>
      <c r="B3692" t="str">
        <f t="shared" si="399"/>
        <v>[K</v>
      </c>
      <c r="C3692" t="str">
        <f t="shared" si="400"/>
        <v>K</v>
      </c>
      <c r="D3692" t="str">
        <f t="shared" si="401"/>
        <v>Tryptic</v>
      </c>
      <c r="E3692" t="str">
        <f t="shared" si="402"/>
        <v>R.[L]</v>
      </c>
      <c r="F3692" t="str">
        <f t="shared" si="403"/>
        <v>R</v>
      </c>
      <c r="G3692" t="str">
        <f t="shared" si="404"/>
        <v>Tryptic</v>
      </c>
      <c r="H3692" t="b">
        <f t="shared" si="405"/>
        <v>0</v>
      </c>
    </row>
    <row r="3693" spans="1:8" x14ac:dyDescent="0.3">
      <c r="A3693" t="s">
        <v>8645</v>
      </c>
      <c r="B3693" t="str">
        <f t="shared" si="399"/>
        <v>[R</v>
      </c>
      <c r="C3693" t="str">
        <f t="shared" si="400"/>
        <v>R</v>
      </c>
      <c r="D3693" t="str">
        <f t="shared" si="401"/>
        <v>Tryptic</v>
      </c>
      <c r="E3693" t="str">
        <f t="shared" si="402"/>
        <v>R.[G]</v>
      </c>
      <c r="F3693" t="str">
        <f t="shared" si="403"/>
        <v>R</v>
      </c>
      <c r="G3693" t="str">
        <f t="shared" si="404"/>
        <v>Tryptic</v>
      </c>
      <c r="H3693" t="b">
        <f t="shared" si="405"/>
        <v>0</v>
      </c>
    </row>
    <row r="3694" spans="1:8" x14ac:dyDescent="0.3">
      <c r="A3694" t="s">
        <v>8647</v>
      </c>
      <c r="B3694" t="str">
        <f t="shared" si="399"/>
        <v>[K</v>
      </c>
      <c r="C3694" t="str">
        <f t="shared" si="400"/>
        <v>K</v>
      </c>
      <c r="D3694" t="str">
        <f t="shared" si="401"/>
        <v>Tryptic</v>
      </c>
      <c r="E3694" t="str">
        <f t="shared" si="402"/>
        <v>.[VA]</v>
      </c>
      <c r="F3694" t="str">
        <f t="shared" si="403"/>
        <v>.</v>
      </c>
      <c r="G3694" t="str">
        <f t="shared" si="404"/>
        <v>Semitryptic</v>
      </c>
      <c r="H3694" t="b">
        <f t="shared" si="405"/>
        <v>1</v>
      </c>
    </row>
    <row r="3695" spans="1:8" x14ac:dyDescent="0.3">
      <c r="A3695" t="s">
        <v>8649</v>
      </c>
      <c r="B3695" t="str">
        <f t="shared" si="399"/>
        <v>[K</v>
      </c>
      <c r="C3695" t="str">
        <f t="shared" si="400"/>
        <v>K</v>
      </c>
      <c r="D3695" t="str">
        <f t="shared" si="401"/>
        <v>Tryptic</v>
      </c>
      <c r="E3695" t="str">
        <f t="shared" si="402"/>
        <v>K.[K]</v>
      </c>
      <c r="F3695" t="str">
        <f t="shared" si="403"/>
        <v>K</v>
      </c>
      <c r="G3695" t="str">
        <f t="shared" si="404"/>
        <v>Tryptic</v>
      </c>
      <c r="H3695" t="b">
        <f t="shared" si="405"/>
        <v>0</v>
      </c>
    </row>
    <row r="3696" spans="1:8" x14ac:dyDescent="0.3">
      <c r="A3696" t="s">
        <v>8651</v>
      </c>
      <c r="B3696" t="str">
        <f t="shared" si="399"/>
        <v>[K</v>
      </c>
      <c r="C3696" t="str">
        <f t="shared" si="400"/>
        <v>K</v>
      </c>
      <c r="D3696" t="str">
        <f t="shared" si="401"/>
        <v>Tryptic</v>
      </c>
      <c r="E3696" t="str">
        <f t="shared" si="402"/>
        <v>K.[A]</v>
      </c>
      <c r="F3696" t="str">
        <f t="shared" si="403"/>
        <v>K</v>
      </c>
      <c r="G3696" t="str">
        <f t="shared" si="404"/>
        <v>Tryptic</v>
      </c>
      <c r="H3696" t="b">
        <f t="shared" si="405"/>
        <v>0</v>
      </c>
    </row>
    <row r="3697" spans="1:8" x14ac:dyDescent="0.3">
      <c r="A3697" t="s">
        <v>8653</v>
      </c>
      <c r="B3697" t="str">
        <f t="shared" si="399"/>
        <v>[K</v>
      </c>
      <c r="C3697" t="str">
        <f t="shared" si="400"/>
        <v>K</v>
      </c>
      <c r="D3697" t="str">
        <f t="shared" si="401"/>
        <v>Tryptic</v>
      </c>
      <c r="E3697" t="str">
        <f t="shared" si="402"/>
        <v>R.[I]</v>
      </c>
      <c r="F3697" t="str">
        <f t="shared" si="403"/>
        <v>R</v>
      </c>
      <c r="G3697" t="str">
        <f t="shared" si="404"/>
        <v>Tryptic</v>
      </c>
      <c r="H3697" t="b">
        <f t="shared" si="405"/>
        <v>0</v>
      </c>
    </row>
    <row r="3698" spans="1:8" x14ac:dyDescent="0.3">
      <c r="A3698" t="s">
        <v>8655</v>
      </c>
      <c r="B3698" t="str">
        <f t="shared" si="399"/>
        <v>[K</v>
      </c>
      <c r="C3698" t="str">
        <f t="shared" si="400"/>
        <v>K</v>
      </c>
      <c r="D3698" t="str">
        <f t="shared" si="401"/>
        <v>Tryptic</v>
      </c>
      <c r="E3698" t="str">
        <f t="shared" si="402"/>
        <v>K.[V]</v>
      </c>
      <c r="F3698" t="str">
        <f t="shared" si="403"/>
        <v>K</v>
      </c>
      <c r="G3698" t="str">
        <f t="shared" si="404"/>
        <v>Tryptic</v>
      </c>
      <c r="H3698" t="b">
        <f t="shared" si="405"/>
        <v>0</v>
      </c>
    </row>
    <row r="3699" spans="1:8" x14ac:dyDescent="0.3">
      <c r="A3699" t="s">
        <v>8657</v>
      </c>
      <c r="B3699" t="str">
        <f t="shared" si="399"/>
        <v>[K</v>
      </c>
      <c r="C3699" t="str">
        <f t="shared" si="400"/>
        <v>K</v>
      </c>
      <c r="D3699" t="str">
        <f t="shared" si="401"/>
        <v>Tryptic</v>
      </c>
      <c r="E3699" t="str">
        <f t="shared" si="402"/>
        <v>K.[I]</v>
      </c>
      <c r="F3699" t="str">
        <f t="shared" si="403"/>
        <v>K</v>
      </c>
      <c r="G3699" t="str">
        <f t="shared" si="404"/>
        <v>Tryptic</v>
      </c>
      <c r="H3699" t="b">
        <f t="shared" si="405"/>
        <v>0</v>
      </c>
    </row>
    <row r="3700" spans="1:8" x14ac:dyDescent="0.3">
      <c r="A3700" t="s">
        <v>8659</v>
      </c>
      <c r="B3700" t="str">
        <f t="shared" si="399"/>
        <v>[R</v>
      </c>
      <c r="C3700" t="str">
        <f t="shared" si="400"/>
        <v>R</v>
      </c>
      <c r="D3700" t="str">
        <f t="shared" si="401"/>
        <v>Tryptic</v>
      </c>
      <c r="E3700" t="str">
        <f t="shared" si="402"/>
        <v>R.[I]</v>
      </c>
      <c r="F3700" t="str">
        <f t="shared" si="403"/>
        <v>R</v>
      </c>
      <c r="G3700" t="str">
        <f t="shared" si="404"/>
        <v>Tryptic</v>
      </c>
      <c r="H3700" t="b">
        <f t="shared" si="405"/>
        <v>0</v>
      </c>
    </row>
    <row r="3701" spans="1:8" x14ac:dyDescent="0.3">
      <c r="A3701" t="s">
        <v>8662</v>
      </c>
      <c r="B3701" t="str">
        <f t="shared" si="399"/>
        <v>[K</v>
      </c>
      <c r="C3701" t="str">
        <f t="shared" si="400"/>
        <v>K</v>
      </c>
      <c r="D3701" t="str">
        <f t="shared" si="401"/>
        <v>Tryptic</v>
      </c>
      <c r="E3701" t="str">
        <f t="shared" si="402"/>
        <v>K.[D]</v>
      </c>
      <c r="F3701" t="str">
        <f t="shared" si="403"/>
        <v>K</v>
      </c>
      <c r="G3701" t="str">
        <f t="shared" si="404"/>
        <v>Tryptic</v>
      </c>
      <c r="H3701" t="b">
        <f t="shared" si="405"/>
        <v>0</v>
      </c>
    </row>
    <row r="3702" spans="1:8" x14ac:dyDescent="0.3">
      <c r="A3702" t="s">
        <v>8664</v>
      </c>
      <c r="B3702" t="str">
        <f t="shared" si="399"/>
        <v>[R</v>
      </c>
      <c r="C3702" t="str">
        <f t="shared" si="400"/>
        <v>R</v>
      </c>
      <c r="D3702" t="str">
        <f t="shared" si="401"/>
        <v>Tryptic</v>
      </c>
      <c r="E3702" t="str">
        <f t="shared" si="402"/>
        <v>R.[K]</v>
      </c>
      <c r="F3702" t="str">
        <f t="shared" si="403"/>
        <v>R</v>
      </c>
      <c r="G3702" t="str">
        <f t="shared" si="404"/>
        <v>Tryptic</v>
      </c>
      <c r="H3702" t="b">
        <f t="shared" si="405"/>
        <v>0</v>
      </c>
    </row>
    <row r="3703" spans="1:8" x14ac:dyDescent="0.3">
      <c r="A3703" t="s">
        <v>8666</v>
      </c>
      <c r="B3703" t="str">
        <f t="shared" si="399"/>
        <v>[R</v>
      </c>
      <c r="C3703" t="str">
        <f t="shared" si="400"/>
        <v>R</v>
      </c>
      <c r="D3703" t="str">
        <f t="shared" si="401"/>
        <v>Tryptic</v>
      </c>
      <c r="E3703" t="str">
        <f t="shared" si="402"/>
        <v>K.[T]</v>
      </c>
      <c r="F3703" t="str">
        <f t="shared" si="403"/>
        <v>K</v>
      </c>
      <c r="G3703" t="str">
        <f t="shared" si="404"/>
        <v>Tryptic</v>
      </c>
      <c r="H3703" t="b">
        <f t="shared" si="405"/>
        <v>0</v>
      </c>
    </row>
    <row r="3704" spans="1:8" x14ac:dyDescent="0.3">
      <c r="A3704" t="s">
        <v>8669</v>
      </c>
      <c r="B3704" t="str">
        <f t="shared" si="399"/>
        <v>[K</v>
      </c>
      <c r="C3704" t="str">
        <f t="shared" si="400"/>
        <v>K</v>
      </c>
      <c r="D3704" t="str">
        <f t="shared" si="401"/>
        <v>Tryptic</v>
      </c>
      <c r="E3704" t="str">
        <f t="shared" si="402"/>
        <v>R.[T]</v>
      </c>
      <c r="F3704" t="str">
        <f t="shared" si="403"/>
        <v>R</v>
      </c>
      <c r="G3704" t="str">
        <f t="shared" si="404"/>
        <v>Tryptic</v>
      </c>
      <c r="H3704" t="b">
        <f t="shared" si="405"/>
        <v>0</v>
      </c>
    </row>
    <row r="3705" spans="1:8" x14ac:dyDescent="0.3">
      <c r="A3705" t="s">
        <v>8671</v>
      </c>
      <c r="B3705" t="str">
        <f t="shared" si="399"/>
        <v>[R</v>
      </c>
      <c r="C3705" t="str">
        <f t="shared" si="400"/>
        <v>R</v>
      </c>
      <c r="D3705" t="str">
        <f t="shared" si="401"/>
        <v>Tryptic</v>
      </c>
      <c r="E3705" t="str">
        <f t="shared" si="402"/>
        <v>R.[I]</v>
      </c>
      <c r="F3705" t="str">
        <f t="shared" si="403"/>
        <v>R</v>
      </c>
      <c r="G3705" t="str">
        <f t="shared" si="404"/>
        <v>Tryptic</v>
      </c>
      <c r="H3705" t="b">
        <f t="shared" si="405"/>
        <v>0</v>
      </c>
    </row>
    <row r="3706" spans="1:8" x14ac:dyDescent="0.3">
      <c r="A3706" t="s">
        <v>8673</v>
      </c>
      <c r="B3706" t="str">
        <f t="shared" si="399"/>
        <v>[R</v>
      </c>
      <c r="C3706" t="str">
        <f t="shared" si="400"/>
        <v>R</v>
      </c>
      <c r="D3706" t="str">
        <f t="shared" si="401"/>
        <v>Tryptic</v>
      </c>
      <c r="E3706" t="str">
        <f t="shared" si="402"/>
        <v>R.[K]</v>
      </c>
      <c r="F3706" t="str">
        <f t="shared" si="403"/>
        <v>R</v>
      </c>
      <c r="G3706" t="str">
        <f t="shared" si="404"/>
        <v>Tryptic</v>
      </c>
      <c r="H3706" t="b">
        <f t="shared" si="405"/>
        <v>0</v>
      </c>
    </row>
    <row r="3707" spans="1:8" x14ac:dyDescent="0.3">
      <c r="A3707" t="s">
        <v>8675</v>
      </c>
      <c r="B3707" t="str">
        <f t="shared" si="399"/>
        <v>[K</v>
      </c>
      <c r="C3707" t="str">
        <f t="shared" si="400"/>
        <v>K</v>
      </c>
      <c r="D3707" t="str">
        <f t="shared" si="401"/>
        <v>Tryptic</v>
      </c>
      <c r="E3707" t="str">
        <f t="shared" si="402"/>
        <v>R.[S]</v>
      </c>
      <c r="F3707" t="str">
        <f t="shared" si="403"/>
        <v>R</v>
      </c>
      <c r="G3707" t="str">
        <f t="shared" si="404"/>
        <v>Tryptic</v>
      </c>
      <c r="H3707" t="b">
        <f t="shared" si="405"/>
        <v>0</v>
      </c>
    </row>
    <row r="3708" spans="1:8" x14ac:dyDescent="0.3">
      <c r="A3708" t="s">
        <v>8677</v>
      </c>
      <c r="B3708" t="str">
        <f t="shared" si="399"/>
        <v>[K</v>
      </c>
      <c r="C3708" t="str">
        <f t="shared" si="400"/>
        <v>K</v>
      </c>
      <c r="D3708" t="str">
        <f t="shared" si="401"/>
        <v>Tryptic</v>
      </c>
      <c r="E3708" t="str">
        <f t="shared" si="402"/>
        <v>K.[C]</v>
      </c>
      <c r="F3708" t="str">
        <f t="shared" si="403"/>
        <v>K</v>
      </c>
      <c r="G3708" t="str">
        <f t="shared" si="404"/>
        <v>Tryptic</v>
      </c>
      <c r="H3708" t="b">
        <f t="shared" si="405"/>
        <v>0</v>
      </c>
    </row>
    <row r="3709" spans="1:8" x14ac:dyDescent="0.3">
      <c r="A3709" t="s">
        <v>8679</v>
      </c>
      <c r="B3709" t="str">
        <f t="shared" si="399"/>
        <v>[K</v>
      </c>
      <c r="C3709" t="str">
        <f t="shared" si="400"/>
        <v>K</v>
      </c>
      <c r="D3709" t="str">
        <f t="shared" si="401"/>
        <v>Tryptic</v>
      </c>
      <c r="E3709" t="str">
        <f t="shared" si="402"/>
        <v>R.[E]</v>
      </c>
      <c r="F3709" t="str">
        <f t="shared" si="403"/>
        <v>R</v>
      </c>
      <c r="G3709" t="str">
        <f t="shared" si="404"/>
        <v>Tryptic</v>
      </c>
      <c r="H3709" t="b">
        <f t="shared" si="405"/>
        <v>0</v>
      </c>
    </row>
    <row r="3710" spans="1:8" x14ac:dyDescent="0.3">
      <c r="A3710" t="s">
        <v>8681</v>
      </c>
      <c r="B3710" t="str">
        <f t="shared" si="399"/>
        <v>[R</v>
      </c>
      <c r="C3710" t="str">
        <f t="shared" si="400"/>
        <v>R</v>
      </c>
      <c r="D3710" t="str">
        <f t="shared" si="401"/>
        <v>Tryptic</v>
      </c>
      <c r="E3710" t="str">
        <f t="shared" si="402"/>
        <v>K.[E]</v>
      </c>
      <c r="F3710" t="str">
        <f t="shared" si="403"/>
        <v>K</v>
      </c>
      <c r="G3710" t="str">
        <f t="shared" si="404"/>
        <v>Tryptic</v>
      </c>
      <c r="H3710" t="b">
        <f t="shared" si="405"/>
        <v>0</v>
      </c>
    </row>
    <row r="3711" spans="1:8" x14ac:dyDescent="0.3">
      <c r="A3711" t="s">
        <v>8683</v>
      </c>
      <c r="B3711" t="str">
        <f t="shared" si="399"/>
        <v>[K</v>
      </c>
      <c r="C3711" t="str">
        <f t="shared" si="400"/>
        <v>K</v>
      </c>
      <c r="D3711" t="str">
        <f t="shared" si="401"/>
        <v>Tryptic</v>
      </c>
      <c r="E3711" t="str">
        <f t="shared" si="402"/>
        <v>K.[K]</v>
      </c>
      <c r="F3711" t="str">
        <f t="shared" si="403"/>
        <v>K</v>
      </c>
      <c r="G3711" t="str">
        <f t="shared" si="404"/>
        <v>Tryptic</v>
      </c>
      <c r="H3711" t="b">
        <f t="shared" si="405"/>
        <v>0</v>
      </c>
    </row>
    <row r="3712" spans="1:8" x14ac:dyDescent="0.3">
      <c r="A3712" t="s">
        <v>8685</v>
      </c>
      <c r="B3712" t="str">
        <f t="shared" si="399"/>
        <v>[K</v>
      </c>
      <c r="C3712" t="str">
        <f t="shared" si="400"/>
        <v>K</v>
      </c>
      <c r="D3712" t="str">
        <f t="shared" si="401"/>
        <v>Tryptic</v>
      </c>
      <c r="E3712" t="str">
        <f t="shared" si="402"/>
        <v>.[RQ]</v>
      </c>
      <c r="F3712" t="str">
        <f t="shared" si="403"/>
        <v>.</v>
      </c>
      <c r="G3712" t="str">
        <f t="shared" si="404"/>
        <v>Semitryptic</v>
      </c>
      <c r="H3712" t="b">
        <f t="shared" si="405"/>
        <v>1</v>
      </c>
    </row>
    <row r="3713" spans="1:8" x14ac:dyDescent="0.3">
      <c r="A3713" t="s">
        <v>8687</v>
      </c>
      <c r="B3713" t="str">
        <f t="shared" si="399"/>
        <v>[R</v>
      </c>
      <c r="C3713" t="str">
        <f t="shared" si="400"/>
        <v>R</v>
      </c>
      <c r="D3713" t="str">
        <f t="shared" si="401"/>
        <v>Tryptic</v>
      </c>
      <c r="E3713" t="str">
        <f t="shared" si="402"/>
        <v>K.[L]</v>
      </c>
      <c r="F3713" t="str">
        <f t="shared" si="403"/>
        <v>K</v>
      </c>
      <c r="G3713" t="str">
        <f t="shared" si="404"/>
        <v>Tryptic</v>
      </c>
      <c r="H3713" t="b">
        <f t="shared" si="405"/>
        <v>0</v>
      </c>
    </row>
    <row r="3714" spans="1:8" x14ac:dyDescent="0.3">
      <c r="A3714" t="s">
        <v>8689</v>
      </c>
      <c r="B3714" t="str">
        <f t="shared" si="399"/>
        <v>[R</v>
      </c>
      <c r="C3714" t="str">
        <f t="shared" si="400"/>
        <v>R</v>
      </c>
      <c r="D3714" t="str">
        <f t="shared" si="401"/>
        <v>Tryptic</v>
      </c>
      <c r="E3714" t="str">
        <f t="shared" si="402"/>
        <v>K.[L]</v>
      </c>
      <c r="F3714" t="str">
        <f t="shared" si="403"/>
        <v>K</v>
      </c>
      <c r="G3714" t="str">
        <f t="shared" si="404"/>
        <v>Tryptic</v>
      </c>
      <c r="H3714" t="b">
        <f t="shared" si="405"/>
        <v>0</v>
      </c>
    </row>
    <row r="3715" spans="1:8" x14ac:dyDescent="0.3">
      <c r="A3715" t="s">
        <v>8691</v>
      </c>
      <c r="B3715" t="str">
        <f t="shared" ref="B3715:B3778" si="406">LEFT(A3715,2)</f>
        <v>[R</v>
      </c>
      <c r="C3715" t="str">
        <f t="shared" ref="C3715:C3778" si="407">RIGHT(B3715,1)</f>
        <v>R</v>
      </c>
      <c r="D3715" t="str">
        <f t="shared" ref="D3715:D3778" si="408">IF(OR(C3715="K",C3715="R"),"Tryptic","Semitryptic")</f>
        <v>Tryptic</v>
      </c>
      <c r="E3715" t="str">
        <f t="shared" ref="E3715:E3778" si="409">RIGHT(A3715,5)</f>
        <v>R.[K]</v>
      </c>
      <c r="F3715" t="str">
        <f t="shared" ref="F3715:F3778" si="410">LEFT(E3715,1)</f>
        <v>R</v>
      </c>
      <c r="G3715" t="str">
        <f t="shared" ref="G3715:G3778" si="411">IF(OR(F3715="K",F3715="R"),"Tryptic","Semitryptic")</f>
        <v>Tryptic</v>
      </c>
      <c r="H3715" t="b">
        <f t="shared" ref="H3715:H3778" si="412">OR(D3715="Semitryptic",G3715="Semitryptic")</f>
        <v>0</v>
      </c>
    </row>
    <row r="3716" spans="1:8" x14ac:dyDescent="0.3">
      <c r="A3716" t="s">
        <v>8693</v>
      </c>
      <c r="B3716" t="str">
        <f t="shared" si="406"/>
        <v>[R</v>
      </c>
      <c r="C3716" t="str">
        <f t="shared" si="407"/>
        <v>R</v>
      </c>
      <c r="D3716" t="str">
        <f t="shared" si="408"/>
        <v>Tryptic</v>
      </c>
      <c r="E3716" t="str">
        <f t="shared" si="409"/>
        <v>K.[E]</v>
      </c>
      <c r="F3716" t="str">
        <f t="shared" si="410"/>
        <v>K</v>
      </c>
      <c r="G3716" t="str">
        <f t="shared" si="411"/>
        <v>Tryptic</v>
      </c>
      <c r="H3716" t="b">
        <f t="shared" si="412"/>
        <v>0</v>
      </c>
    </row>
    <row r="3717" spans="1:8" x14ac:dyDescent="0.3">
      <c r="A3717" t="s">
        <v>8695</v>
      </c>
      <c r="B3717" t="str">
        <f t="shared" si="406"/>
        <v>[R</v>
      </c>
      <c r="C3717" t="str">
        <f t="shared" si="407"/>
        <v>R</v>
      </c>
      <c r="D3717" t="str">
        <f t="shared" si="408"/>
        <v>Tryptic</v>
      </c>
      <c r="E3717" t="str">
        <f t="shared" si="409"/>
        <v>K.[V]</v>
      </c>
      <c r="F3717" t="str">
        <f t="shared" si="410"/>
        <v>K</v>
      </c>
      <c r="G3717" t="str">
        <f t="shared" si="411"/>
        <v>Tryptic</v>
      </c>
      <c r="H3717" t="b">
        <f t="shared" si="412"/>
        <v>0</v>
      </c>
    </row>
    <row r="3718" spans="1:8" x14ac:dyDescent="0.3">
      <c r="A3718" t="s">
        <v>8697</v>
      </c>
      <c r="B3718" t="str">
        <f t="shared" si="406"/>
        <v>[K</v>
      </c>
      <c r="C3718" t="str">
        <f t="shared" si="407"/>
        <v>K</v>
      </c>
      <c r="D3718" t="str">
        <f t="shared" si="408"/>
        <v>Tryptic</v>
      </c>
      <c r="E3718" t="str">
        <f t="shared" si="409"/>
        <v>K.[A]</v>
      </c>
      <c r="F3718" t="str">
        <f t="shared" si="410"/>
        <v>K</v>
      </c>
      <c r="G3718" t="str">
        <f t="shared" si="411"/>
        <v>Tryptic</v>
      </c>
      <c r="H3718" t="b">
        <f t="shared" si="412"/>
        <v>0</v>
      </c>
    </row>
    <row r="3719" spans="1:8" x14ac:dyDescent="0.3">
      <c r="A3719" t="s">
        <v>8699</v>
      </c>
      <c r="B3719" t="str">
        <f t="shared" si="406"/>
        <v>[K</v>
      </c>
      <c r="C3719" t="str">
        <f t="shared" si="407"/>
        <v>K</v>
      </c>
      <c r="D3719" t="str">
        <f t="shared" si="408"/>
        <v>Tryptic</v>
      </c>
      <c r="E3719" t="str">
        <f t="shared" si="409"/>
        <v>K.[D]</v>
      </c>
      <c r="F3719" t="str">
        <f t="shared" si="410"/>
        <v>K</v>
      </c>
      <c r="G3719" t="str">
        <f t="shared" si="411"/>
        <v>Tryptic</v>
      </c>
      <c r="H3719" t="b">
        <f t="shared" si="412"/>
        <v>0</v>
      </c>
    </row>
    <row r="3720" spans="1:8" x14ac:dyDescent="0.3">
      <c r="A3720" t="s">
        <v>8701</v>
      </c>
      <c r="B3720" t="str">
        <f t="shared" si="406"/>
        <v>[R</v>
      </c>
      <c r="C3720" t="str">
        <f t="shared" si="407"/>
        <v>R</v>
      </c>
      <c r="D3720" t="str">
        <f t="shared" si="408"/>
        <v>Tryptic</v>
      </c>
      <c r="E3720" t="str">
        <f t="shared" si="409"/>
        <v>R.[E]</v>
      </c>
      <c r="F3720" t="str">
        <f t="shared" si="410"/>
        <v>R</v>
      </c>
      <c r="G3720" t="str">
        <f t="shared" si="411"/>
        <v>Tryptic</v>
      </c>
      <c r="H3720" t="b">
        <f t="shared" si="412"/>
        <v>0</v>
      </c>
    </row>
    <row r="3721" spans="1:8" x14ac:dyDescent="0.3">
      <c r="A3721" t="s">
        <v>8703</v>
      </c>
      <c r="B3721" t="str">
        <f t="shared" si="406"/>
        <v>[K</v>
      </c>
      <c r="C3721" t="str">
        <f t="shared" si="407"/>
        <v>K</v>
      </c>
      <c r="D3721" t="str">
        <f t="shared" si="408"/>
        <v>Tryptic</v>
      </c>
      <c r="E3721" t="str">
        <f t="shared" si="409"/>
        <v>R.[L]</v>
      </c>
      <c r="F3721" t="str">
        <f t="shared" si="410"/>
        <v>R</v>
      </c>
      <c r="G3721" t="str">
        <f t="shared" si="411"/>
        <v>Tryptic</v>
      </c>
      <c r="H3721" t="b">
        <f t="shared" si="412"/>
        <v>0</v>
      </c>
    </row>
    <row r="3722" spans="1:8" x14ac:dyDescent="0.3">
      <c r="A3722" t="s">
        <v>8706</v>
      </c>
      <c r="B3722" t="str">
        <f t="shared" si="406"/>
        <v>[R</v>
      </c>
      <c r="C3722" t="str">
        <f t="shared" si="407"/>
        <v>R</v>
      </c>
      <c r="D3722" t="str">
        <f t="shared" si="408"/>
        <v>Tryptic</v>
      </c>
      <c r="E3722" t="str">
        <f t="shared" si="409"/>
        <v>K.[T]</v>
      </c>
      <c r="F3722" t="str">
        <f t="shared" si="410"/>
        <v>K</v>
      </c>
      <c r="G3722" t="str">
        <f t="shared" si="411"/>
        <v>Tryptic</v>
      </c>
      <c r="H3722" t="b">
        <f t="shared" si="412"/>
        <v>0</v>
      </c>
    </row>
    <row r="3723" spans="1:8" x14ac:dyDescent="0.3">
      <c r="A3723" t="s">
        <v>8708</v>
      </c>
      <c r="B3723" t="str">
        <f t="shared" si="406"/>
        <v>[K</v>
      </c>
      <c r="C3723" t="str">
        <f t="shared" si="407"/>
        <v>K</v>
      </c>
      <c r="D3723" t="str">
        <f t="shared" si="408"/>
        <v>Tryptic</v>
      </c>
      <c r="E3723" t="str">
        <f t="shared" si="409"/>
        <v>R.[S]</v>
      </c>
      <c r="F3723" t="str">
        <f t="shared" si="410"/>
        <v>R</v>
      </c>
      <c r="G3723" t="str">
        <f t="shared" si="411"/>
        <v>Tryptic</v>
      </c>
      <c r="H3723" t="b">
        <f t="shared" si="412"/>
        <v>0</v>
      </c>
    </row>
    <row r="3724" spans="1:8" x14ac:dyDescent="0.3">
      <c r="A3724" t="s">
        <v>8710</v>
      </c>
      <c r="B3724" t="str">
        <f t="shared" si="406"/>
        <v>[R</v>
      </c>
      <c r="C3724" t="str">
        <f t="shared" si="407"/>
        <v>R</v>
      </c>
      <c r="D3724" t="str">
        <f t="shared" si="408"/>
        <v>Tryptic</v>
      </c>
      <c r="E3724" t="str">
        <f t="shared" si="409"/>
        <v>R.[F]</v>
      </c>
      <c r="F3724" t="str">
        <f t="shared" si="410"/>
        <v>R</v>
      </c>
      <c r="G3724" t="str">
        <f t="shared" si="411"/>
        <v>Tryptic</v>
      </c>
      <c r="H3724" t="b">
        <f t="shared" si="412"/>
        <v>0</v>
      </c>
    </row>
    <row r="3725" spans="1:8" x14ac:dyDescent="0.3">
      <c r="A3725" t="s">
        <v>8712</v>
      </c>
      <c r="B3725" t="str">
        <f t="shared" si="406"/>
        <v>[K</v>
      </c>
      <c r="C3725" t="str">
        <f t="shared" si="407"/>
        <v>K</v>
      </c>
      <c r="D3725" t="str">
        <f t="shared" si="408"/>
        <v>Tryptic</v>
      </c>
      <c r="E3725" t="str">
        <f t="shared" si="409"/>
        <v>K.[E]</v>
      </c>
      <c r="F3725" t="str">
        <f t="shared" si="410"/>
        <v>K</v>
      </c>
      <c r="G3725" t="str">
        <f t="shared" si="411"/>
        <v>Tryptic</v>
      </c>
      <c r="H3725" t="b">
        <f t="shared" si="412"/>
        <v>0</v>
      </c>
    </row>
    <row r="3726" spans="1:8" x14ac:dyDescent="0.3">
      <c r="A3726" t="s">
        <v>8714</v>
      </c>
      <c r="B3726" t="str">
        <f t="shared" si="406"/>
        <v>[K</v>
      </c>
      <c r="C3726" t="str">
        <f t="shared" si="407"/>
        <v>K</v>
      </c>
      <c r="D3726" t="str">
        <f t="shared" si="408"/>
        <v>Tryptic</v>
      </c>
      <c r="E3726" t="str">
        <f t="shared" si="409"/>
        <v>K.[E]</v>
      </c>
      <c r="F3726" t="str">
        <f t="shared" si="410"/>
        <v>K</v>
      </c>
      <c r="G3726" t="str">
        <f t="shared" si="411"/>
        <v>Tryptic</v>
      </c>
      <c r="H3726" t="b">
        <f t="shared" si="412"/>
        <v>0</v>
      </c>
    </row>
    <row r="3727" spans="1:8" x14ac:dyDescent="0.3">
      <c r="A3727" t="s">
        <v>8716</v>
      </c>
      <c r="B3727" t="str">
        <f t="shared" si="406"/>
        <v>[R</v>
      </c>
      <c r="C3727" t="str">
        <f t="shared" si="407"/>
        <v>R</v>
      </c>
      <c r="D3727" t="str">
        <f t="shared" si="408"/>
        <v>Tryptic</v>
      </c>
      <c r="E3727" t="str">
        <f t="shared" si="409"/>
        <v>R.[Q]</v>
      </c>
      <c r="F3727" t="str">
        <f t="shared" si="410"/>
        <v>R</v>
      </c>
      <c r="G3727" t="str">
        <f t="shared" si="411"/>
        <v>Tryptic</v>
      </c>
      <c r="H3727" t="b">
        <f t="shared" si="412"/>
        <v>0</v>
      </c>
    </row>
    <row r="3728" spans="1:8" x14ac:dyDescent="0.3">
      <c r="A3728" t="s">
        <v>8718</v>
      </c>
      <c r="B3728" t="str">
        <f t="shared" si="406"/>
        <v>[R</v>
      </c>
      <c r="C3728" t="str">
        <f t="shared" si="407"/>
        <v>R</v>
      </c>
      <c r="D3728" t="str">
        <f t="shared" si="408"/>
        <v>Tryptic</v>
      </c>
      <c r="E3728" t="str">
        <f t="shared" si="409"/>
        <v>K.[D]</v>
      </c>
      <c r="F3728" t="str">
        <f t="shared" si="410"/>
        <v>K</v>
      </c>
      <c r="G3728" t="str">
        <f t="shared" si="411"/>
        <v>Tryptic</v>
      </c>
      <c r="H3728" t="b">
        <f t="shared" si="412"/>
        <v>0</v>
      </c>
    </row>
    <row r="3729" spans="1:8" x14ac:dyDescent="0.3">
      <c r="A3729" t="s">
        <v>8720</v>
      </c>
      <c r="B3729" t="str">
        <f t="shared" si="406"/>
        <v>[R</v>
      </c>
      <c r="C3729" t="str">
        <f t="shared" si="407"/>
        <v>R</v>
      </c>
      <c r="D3729" t="str">
        <f t="shared" si="408"/>
        <v>Tryptic</v>
      </c>
      <c r="E3729" t="str">
        <f t="shared" si="409"/>
        <v>R.[F]</v>
      </c>
      <c r="F3729" t="str">
        <f t="shared" si="410"/>
        <v>R</v>
      </c>
      <c r="G3729" t="str">
        <f t="shared" si="411"/>
        <v>Tryptic</v>
      </c>
      <c r="H3729" t="b">
        <f t="shared" si="412"/>
        <v>0</v>
      </c>
    </row>
    <row r="3730" spans="1:8" x14ac:dyDescent="0.3">
      <c r="A3730" t="s">
        <v>8722</v>
      </c>
      <c r="B3730" t="str">
        <f t="shared" si="406"/>
        <v>[K</v>
      </c>
      <c r="C3730" t="str">
        <f t="shared" si="407"/>
        <v>K</v>
      </c>
      <c r="D3730" t="str">
        <f t="shared" si="408"/>
        <v>Tryptic</v>
      </c>
      <c r="E3730" t="str">
        <f t="shared" si="409"/>
        <v>R.[V]</v>
      </c>
      <c r="F3730" t="str">
        <f t="shared" si="410"/>
        <v>R</v>
      </c>
      <c r="G3730" t="str">
        <f t="shared" si="411"/>
        <v>Tryptic</v>
      </c>
      <c r="H3730" t="b">
        <f t="shared" si="412"/>
        <v>0</v>
      </c>
    </row>
    <row r="3731" spans="1:8" x14ac:dyDescent="0.3">
      <c r="A3731" t="s">
        <v>8724</v>
      </c>
      <c r="B3731" t="str">
        <f t="shared" si="406"/>
        <v>[K</v>
      </c>
      <c r="C3731" t="str">
        <f t="shared" si="407"/>
        <v>K</v>
      </c>
      <c r="D3731" t="str">
        <f t="shared" si="408"/>
        <v>Tryptic</v>
      </c>
      <c r="E3731" t="str">
        <f t="shared" si="409"/>
        <v>R.[T]</v>
      </c>
      <c r="F3731" t="str">
        <f t="shared" si="410"/>
        <v>R</v>
      </c>
      <c r="G3731" t="str">
        <f t="shared" si="411"/>
        <v>Tryptic</v>
      </c>
      <c r="H3731" t="b">
        <f t="shared" si="412"/>
        <v>0</v>
      </c>
    </row>
    <row r="3732" spans="1:8" x14ac:dyDescent="0.3">
      <c r="A3732" t="s">
        <v>8726</v>
      </c>
      <c r="B3732" t="str">
        <f t="shared" si="406"/>
        <v>[R</v>
      </c>
      <c r="C3732" t="str">
        <f t="shared" si="407"/>
        <v>R</v>
      </c>
      <c r="D3732" t="str">
        <f t="shared" si="408"/>
        <v>Tryptic</v>
      </c>
      <c r="E3732" t="str">
        <f t="shared" si="409"/>
        <v>K.[E]</v>
      </c>
      <c r="F3732" t="str">
        <f t="shared" si="410"/>
        <v>K</v>
      </c>
      <c r="G3732" t="str">
        <f t="shared" si="411"/>
        <v>Tryptic</v>
      </c>
      <c r="H3732" t="b">
        <f t="shared" si="412"/>
        <v>0</v>
      </c>
    </row>
    <row r="3733" spans="1:8" x14ac:dyDescent="0.3">
      <c r="A3733" t="s">
        <v>8729</v>
      </c>
      <c r="B3733" t="str">
        <f t="shared" si="406"/>
        <v>[K</v>
      </c>
      <c r="C3733" t="str">
        <f t="shared" si="407"/>
        <v>K</v>
      </c>
      <c r="D3733" t="str">
        <f t="shared" si="408"/>
        <v>Tryptic</v>
      </c>
      <c r="E3733" t="str">
        <f t="shared" si="409"/>
        <v>K.[D]</v>
      </c>
      <c r="F3733" t="str">
        <f t="shared" si="410"/>
        <v>K</v>
      </c>
      <c r="G3733" t="str">
        <f t="shared" si="411"/>
        <v>Tryptic</v>
      </c>
      <c r="H3733" t="b">
        <f t="shared" si="412"/>
        <v>0</v>
      </c>
    </row>
    <row r="3734" spans="1:8" x14ac:dyDescent="0.3">
      <c r="A3734" t="s">
        <v>8732</v>
      </c>
      <c r="B3734" t="str">
        <f t="shared" si="406"/>
        <v>[R</v>
      </c>
      <c r="C3734" t="str">
        <f t="shared" si="407"/>
        <v>R</v>
      </c>
      <c r="D3734" t="str">
        <f t="shared" si="408"/>
        <v>Tryptic</v>
      </c>
      <c r="E3734" t="str">
        <f t="shared" si="409"/>
        <v>K.[D]</v>
      </c>
      <c r="F3734" t="str">
        <f t="shared" si="410"/>
        <v>K</v>
      </c>
      <c r="G3734" t="str">
        <f t="shared" si="411"/>
        <v>Tryptic</v>
      </c>
      <c r="H3734" t="b">
        <f t="shared" si="412"/>
        <v>0</v>
      </c>
    </row>
    <row r="3735" spans="1:8" x14ac:dyDescent="0.3">
      <c r="A3735" t="s">
        <v>8734</v>
      </c>
      <c r="B3735" t="str">
        <f t="shared" si="406"/>
        <v>[R</v>
      </c>
      <c r="C3735" t="str">
        <f t="shared" si="407"/>
        <v>R</v>
      </c>
      <c r="D3735" t="str">
        <f t="shared" si="408"/>
        <v>Tryptic</v>
      </c>
      <c r="E3735" t="str">
        <f t="shared" si="409"/>
        <v>.[VA]</v>
      </c>
      <c r="F3735" t="str">
        <f t="shared" si="410"/>
        <v>.</v>
      </c>
      <c r="G3735" t="str">
        <f t="shared" si="411"/>
        <v>Semitryptic</v>
      </c>
      <c r="H3735" t="b">
        <f t="shared" si="412"/>
        <v>1</v>
      </c>
    </row>
    <row r="3736" spans="1:8" x14ac:dyDescent="0.3">
      <c r="A3736" t="s">
        <v>8736</v>
      </c>
      <c r="B3736" t="str">
        <f t="shared" si="406"/>
        <v>[R</v>
      </c>
      <c r="C3736" t="str">
        <f t="shared" si="407"/>
        <v>R</v>
      </c>
      <c r="D3736" t="str">
        <f t="shared" si="408"/>
        <v>Tryptic</v>
      </c>
      <c r="E3736" t="str">
        <f t="shared" si="409"/>
        <v>K.[I]</v>
      </c>
      <c r="F3736" t="str">
        <f t="shared" si="410"/>
        <v>K</v>
      </c>
      <c r="G3736" t="str">
        <f t="shared" si="411"/>
        <v>Tryptic</v>
      </c>
      <c r="H3736" t="b">
        <f t="shared" si="412"/>
        <v>0</v>
      </c>
    </row>
    <row r="3737" spans="1:8" x14ac:dyDescent="0.3">
      <c r="A3737" t="s">
        <v>8738</v>
      </c>
      <c r="B3737" t="str">
        <f t="shared" si="406"/>
        <v>[R</v>
      </c>
      <c r="C3737" t="str">
        <f t="shared" si="407"/>
        <v>R</v>
      </c>
      <c r="D3737" t="str">
        <f t="shared" si="408"/>
        <v>Tryptic</v>
      </c>
      <c r="E3737" t="str">
        <f t="shared" si="409"/>
        <v>K.[G]</v>
      </c>
      <c r="F3737" t="str">
        <f t="shared" si="410"/>
        <v>K</v>
      </c>
      <c r="G3737" t="str">
        <f t="shared" si="411"/>
        <v>Tryptic</v>
      </c>
      <c r="H3737" t="b">
        <f t="shared" si="412"/>
        <v>0</v>
      </c>
    </row>
    <row r="3738" spans="1:8" x14ac:dyDescent="0.3">
      <c r="A3738" t="s">
        <v>8740</v>
      </c>
      <c r="B3738" t="str">
        <f t="shared" si="406"/>
        <v>[R</v>
      </c>
      <c r="C3738" t="str">
        <f t="shared" si="407"/>
        <v>R</v>
      </c>
      <c r="D3738" t="str">
        <f t="shared" si="408"/>
        <v>Tryptic</v>
      </c>
      <c r="E3738" t="str">
        <f t="shared" si="409"/>
        <v>K.[I]</v>
      </c>
      <c r="F3738" t="str">
        <f t="shared" si="410"/>
        <v>K</v>
      </c>
      <c r="G3738" t="str">
        <f t="shared" si="411"/>
        <v>Tryptic</v>
      </c>
      <c r="H3738" t="b">
        <f t="shared" si="412"/>
        <v>0</v>
      </c>
    </row>
    <row r="3739" spans="1:8" x14ac:dyDescent="0.3">
      <c r="A3739" t="s">
        <v>8742</v>
      </c>
      <c r="B3739" t="str">
        <f t="shared" si="406"/>
        <v>[K</v>
      </c>
      <c r="C3739" t="str">
        <f t="shared" si="407"/>
        <v>K</v>
      </c>
      <c r="D3739" t="str">
        <f t="shared" si="408"/>
        <v>Tryptic</v>
      </c>
      <c r="E3739" t="str">
        <f t="shared" si="409"/>
        <v>R.[V]</v>
      </c>
      <c r="F3739" t="str">
        <f t="shared" si="410"/>
        <v>R</v>
      </c>
      <c r="G3739" t="str">
        <f t="shared" si="411"/>
        <v>Tryptic</v>
      </c>
      <c r="H3739" t="b">
        <f t="shared" si="412"/>
        <v>0</v>
      </c>
    </row>
    <row r="3740" spans="1:8" x14ac:dyDescent="0.3">
      <c r="A3740" t="s">
        <v>8744</v>
      </c>
      <c r="B3740" t="str">
        <f t="shared" si="406"/>
        <v>[K</v>
      </c>
      <c r="C3740" t="str">
        <f t="shared" si="407"/>
        <v>K</v>
      </c>
      <c r="D3740" t="str">
        <f t="shared" si="408"/>
        <v>Tryptic</v>
      </c>
      <c r="E3740" t="str">
        <f t="shared" si="409"/>
        <v>R.[K]</v>
      </c>
      <c r="F3740" t="str">
        <f t="shared" si="410"/>
        <v>R</v>
      </c>
      <c r="G3740" t="str">
        <f t="shared" si="411"/>
        <v>Tryptic</v>
      </c>
      <c r="H3740" t="b">
        <f t="shared" si="412"/>
        <v>0</v>
      </c>
    </row>
    <row r="3741" spans="1:8" x14ac:dyDescent="0.3">
      <c r="A3741" t="s">
        <v>8746</v>
      </c>
      <c r="B3741" t="str">
        <f t="shared" si="406"/>
        <v>[R</v>
      </c>
      <c r="C3741" t="str">
        <f t="shared" si="407"/>
        <v>R</v>
      </c>
      <c r="D3741" t="str">
        <f t="shared" si="408"/>
        <v>Tryptic</v>
      </c>
      <c r="E3741" t="str">
        <f t="shared" si="409"/>
        <v>K.[A]</v>
      </c>
      <c r="F3741" t="str">
        <f t="shared" si="410"/>
        <v>K</v>
      </c>
      <c r="G3741" t="str">
        <f t="shared" si="411"/>
        <v>Tryptic</v>
      </c>
      <c r="H3741" t="b">
        <f t="shared" si="412"/>
        <v>0</v>
      </c>
    </row>
    <row r="3742" spans="1:8" x14ac:dyDescent="0.3">
      <c r="A3742" t="s">
        <v>8748</v>
      </c>
      <c r="B3742" t="str">
        <f t="shared" si="406"/>
        <v>[R</v>
      </c>
      <c r="C3742" t="str">
        <f t="shared" si="407"/>
        <v>R</v>
      </c>
      <c r="D3742" t="str">
        <f t="shared" si="408"/>
        <v>Tryptic</v>
      </c>
      <c r="E3742" t="str">
        <f t="shared" si="409"/>
        <v>R.[I]</v>
      </c>
      <c r="F3742" t="str">
        <f t="shared" si="410"/>
        <v>R</v>
      </c>
      <c r="G3742" t="str">
        <f t="shared" si="411"/>
        <v>Tryptic</v>
      </c>
      <c r="H3742" t="b">
        <f t="shared" si="412"/>
        <v>0</v>
      </c>
    </row>
    <row r="3743" spans="1:8" x14ac:dyDescent="0.3">
      <c r="A3743" t="s">
        <v>8750</v>
      </c>
      <c r="B3743" t="str">
        <f t="shared" si="406"/>
        <v>[R</v>
      </c>
      <c r="C3743" t="str">
        <f t="shared" si="407"/>
        <v>R</v>
      </c>
      <c r="D3743" t="str">
        <f t="shared" si="408"/>
        <v>Tryptic</v>
      </c>
      <c r="E3743" t="str">
        <f t="shared" si="409"/>
        <v>K.[I]</v>
      </c>
      <c r="F3743" t="str">
        <f t="shared" si="410"/>
        <v>K</v>
      </c>
      <c r="G3743" t="str">
        <f t="shared" si="411"/>
        <v>Tryptic</v>
      </c>
      <c r="H3743" t="b">
        <f t="shared" si="412"/>
        <v>0</v>
      </c>
    </row>
    <row r="3744" spans="1:8" x14ac:dyDescent="0.3">
      <c r="A3744" t="s">
        <v>8752</v>
      </c>
      <c r="B3744" t="str">
        <f t="shared" si="406"/>
        <v>[R</v>
      </c>
      <c r="C3744" t="str">
        <f t="shared" si="407"/>
        <v>R</v>
      </c>
      <c r="D3744" t="str">
        <f t="shared" si="408"/>
        <v>Tryptic</v>
      </c>
      <c r="E3744" t="str">
        <f t="shared" si="409"/>
        <v>R.[E]</v>
      </c>
      <c r="F3744" t="str">
        <f t="shared" si="410"/>
        <v>R</v>
      </c>
      <c r="G3744" t="str">
        <f t="shared" si="411"/>
        <v>Tryptic</v>
      </c>
      <c r="H3744" t="b">
        <f t="shared" si="412"/>
        <v>0</v>
      </c>
    </row>
    <row r="3745" spans="1:8" x14ac:dyDescent="0.3">
      <c r="A3745" t="s">
        <v>8754</v>
      </c>
      <c r="B3745" t="str">
        <f t="shared" si="406"/>
        <v>[K</v>
      </c>
      <c r="C3745" t="str">
        <f t="shared" si="407"/>
        <v>K</v>
      </c>
      <c r="D3745" t="str">
        <f t="shared" si="408"/>
        <v>Tryptic</v>
      </c>
      <c r="E3745" t="str">
        <f t="shared" si="409"/>
        <v>R.[Q]</v>
      </c>
      <c r="F3745" t="str">
        <f t="shared" si="410"/>
        <v>R</v>
      </c>
      <c r="G3745" t="str">
        <f t="shared" si="411"/>
        <v>Tryptic</v>
      </c>
      <c r="H3745" t="b">
        <f t="shared" si="412"/>
        <v>0</v>
      </c>
    </row>
    <row r="3746" spans="1:8" x14ac:dyDescent="0.3">
      <c r="A3746" t="s">
        <v>8756</v>
      </c>
      <c r="B3746" t="str">
        <f t="shared" si="406"/>
        <v>[K</v>
      </c>
      <c r="C3746" t="str">
        <f t="shared" si="407"/>
        <v>K</v>
      </c>
      <c r="D3746" t="str">
        <f t="shared" si="408"/>
        <v>Tryptic</v>
      </c>
      <c r="E3746" t="str">
        <f t="shared" si="409"/>
        <v>K.[W]</v>
      </c>
      <c r="F3746" t="str">
        <f t="shared" si="410"/>
        <v>K</v>
      </c>
      <c r="G3746" t="str">
        <f t="shared" si="411"/>
        <v>Tryptic</v>
      </c>
      <c r="H3746" t="b">
        <f t="shared" si="412"/>
        <v>0</v>
      </c>
    </row>
    <row r="3747" spans="1:8" x14ac:dyDescent="0.3">
      <c r="A3747" t="s">
        <v>8752</v>
      </c>
      <c r="B3747" t="str">
        <f t="shared" si="406"/>
        <v>[R</v>
      </c>
      <c r="C3747" t="str">
        <f t="shared" si="407"/>
        <v>R</v>
      </c>
      <c r="D3747" t="str">
        <f t="shared" si="408"/>
        <v>Tryptic</v>
      </c>
      <c r="E3747" t="str">
        <f t="shared" si="409"/>
        <v>R.[E]</v>
      </c>
      <c r="F3747" t="str">
        <f t="shared" si="410"/>
        <v>R</v>
      </c>
      <c r="G3747" t="str">
        <f t="shared" si="411"/>
        <v>Tryptic</v>
      </c>
      <c r="H3747" t="b">
        <f t="shared" si="412"/>
        <v>0</v>
      </c>
    </row>
    <row r="3748" spans="1:8" x14ac:dyDescent="0.3">
      <c r="A3748" t="s">
        <v>8758</v>
      </c>
      <c r="B3748" t="str">
        <f t="shared" si="406"/>
        <v>[K</v>
      </c>
      <c r="C3748" t="str">
        <f t="shared" si="407"/>
        <v>K</v>
      </c>
      <c r="D3748" t="str">
        <f t="shared" si="408"/>
        <v>Tryptic</v>
      </c>
      <c r="E3748" t="str">
        <f t="shared" si="409"/>
        <v>R.[Y]</v>
      </c>
      <c r="F3748" t="str">
        <f t="shared" si="410"/>
        <v>R</v>
      </c>
      <c r="G3748" t="str">
        <f t="shared" si="411"/>
        <v>Tryptic</v>
      </c>
      <c r="H3748" t="b">
        <f t="shared" si="412"/>
        <v>0</v>
      </c>
    </row>
    <row r="3749" spans="1:8" x14ac:dyDescent="0.3">
      <c r="A3749" t="s">
        <v>8760</v>
      </c>
      <c r="B3749" t="str">
        <f t="shared" si="406"/>
        <v>[R</v>
      </c>
      <c r="C3749" t="str">
        <f t="shared" si="407"/>
        <v>R</v>
      </c>
      <c r="D3749" t="str">
        <f t="shared" si="408"/>
        <v>Tryptic</v>
      </c>
      <c r="E3749" t="str">
        <f t="shared" si="409"/>
        <v>R.[T]</v>
      </c>
      <c r="F3749" t="str">
        <f t="shared" si="410"/>
        <v>R</v>
      </c>
      <c r="G3749" t="str">
        <f t="shared" si="411"/>
        <v>Tryptic</v>
      </c>
      <c r="H3749" t="b">
        <f t="shared" si="412"/>
        <v>0</v>
      </c>
    </row>
    <row r="3750" spans="1:8" x14ac:dyDescent="0.3">
      <c r="A3750" t="s">
        <v>8762</v>
      </c>
      <c r="B3750" t="str">
        <f t="shared" si="406"/>
        <v>[K</v>
      </c>
      <c r="C3750" t="str">
        <f t="shared" si="407"/>
        <v>K</v>
      </c>
      <c r="D3750" t="str">
        <f t="shared" si="408"/>
        <v>Tryptic</v>
      </c>
      <c r="E3750" t="str">
        <f t="shared" si="409"/>
        <v>K.[G]</v>
      </c>
      <c r="F3750" t="str">
        <f t="shared" si="410"/>
        <v>K</v>
      </c>
      <c r="G3750" t="str">
        <f t="shared" si="411"/>
        <v>Tryptic</v>
      </c>
      <c r="H3750" t="b">
        <f t="shared" si="412"/>
        <v>0</v>
      </c>
    </row>
    <row r="3751" spans="1:8" x14ac:dyDescent="0.3">
      <c r="A3751" t="s">
        <v>8765</v>
      </c>
      <c r="B3751" t="str">
        <f t="shared" si="406"/>
        <v>[K</v>
      </c>
      <c r="C3751" t="str">
        <f t="shared" si="407"/>
        <v>K</v>
      </c>
      <c r="D3751" t="str">
        <f t="shared" si="408"/>
        <v>Tryptic</v>
      </c>
      <c r="E3751" t="str">
        <f t="shared" si="409"/>
        <v>K.[G]</v>
      </c>
      <c r="F3751" t="str">
        <f t="shared" si="410"/>
        <v>K</v>
      </c>
      <c r="G3751" t="str">
        <f t="shared" si="411"/>
        <v>Tryptic</v>
      </c>
      <c r="H3751" t="b">
        <f t="shared" si="412"/>
        <v>0</v>
      </c>
    </row>
    <row r="3752" spans="1:8" x14ac:dyDescent="0.3">
      <c r="A3752" t="s">
        <v>8767</v>
      </c>
      <c r="B3752" t="str">
        <f t="shared" si="406"/>
        <v>[K</v>
      </c>
      <c r="C3752" t="str">
        <f t="shared" si="407"/>
        <v>K</v>
      </c>
      <c r="D3752" t="str">
        <f t="shared" si="408"/>
        <v>Tryptic</v>
      </c>
      <c r="E3752" t="str">
        <f t="shared" si="409"/>
        <v>R.[A]</v>
      </c>
      <c r="F3752" t="str">
        <f t="shared" si="410"/>
        <v>R</v>
      </c>
      <c r="G3752" t="str">
        <f t="shared" si="411"/>
        <v>Tryptic</v>
      </c>
      <c r="H3752" t="b">
        <f t="shared" si="412"/>
        <v>0</v>
      </c>
    </row>
    <row r="3753" spans="1:8" x14ac:dyDescent="0.3">
      <c r="A3753" t="s">
        <v>8769</v>
      </c>
      <c r="B3753" t="str">
        <f t="shared" si="406"/>
        <v>[R</v>
      </c>
      <c r="C3753" t="str">
        <f t="shared" si="407"/>
        <v>R</v>
      </c>
      <c r="D3753" t="str">
        <f t="shared" si="408"/>
        <v>Tryptic</v>
      </c>
      <c r="E3753" t="str">
        <f t="shared" si="409"/>
        <v>K.[L]</v>
      </c>
      <c r="F3753" t="str">
        <f t="shared" si="410"/>
        <v>K</v>
      </c>
      <c r="G3753" t="str">
        <f t="shared" si="411"/>
        <v>Tryptic</v>
      </c>
      <c r="H3753" t="b">
        <f t="shared" si="412"/>
        <v>0</v>
      </c>
    </row>
    <row r="3754" spans="1:8" x14ac:dyDescent="0.3">
      <c r="A3754" t="s">
        <v>8769</v>
      </c>
      <c r="B3754" t="str">
        <f t="shared" si="406"/>
        <v>[R</v>
      </c>
      <c r="C3754" t="str">
        <f t="shared" si="407"/>
        <v>R</v>
      </c>
      <c r="D3754" t="str">
        <f t="shared" si="408"/>
        <v>Tryptic</v>
      </c>
      <c r="E3754" t="str">
        <f t="shared" si="409"/>
        <v>K.[L]</v>
      </c>
      <c r="F3754" t="str">
        <f t="shared" si="410"/>
        <v>K</v>
      </c>
      <c r="G3754" t="str">
        <f t="shared" si="411"/>
        <v>Tryptic</v>
      </c>
      <c r="H3754" t="b">
        <f t="shared" si="412"/>
        <v>0</v>
      </c>
    </row>
    <row r="3755" spans="1:8" x14ac:dyDescent="0.3">
      <c r="A3755" t="s">
        <v>8771</v>
      </c>
      <c r="B3755" t="str">
        <f t="shared" si="406"/>
        <v>[M</v>
      </c>
      <c r="C3755" t="str">
        <f t="shared" si="407"/>
        <v>M</v>
      </c>
      <c r="D3755" t="str">
        <f t="shared" si="408"/>
        <v>Semitryptic</v>
      </c>
      <c r="E3755" t="str">
        <f t="shared" si="409"/>
        <v>K.[A]</v>
      </c>
      <c r="F3755" t="str">
        <f t="shared" si="410"/>
        <v>K</v>
      </c>
      <c r="G3755" t="str">
        <f t="shared" si="411"/>
        <v>Tryptic</v>
      </c>
      <c r="H3755" t="b">
        <f t="shared" si="412"/>
        <v>1</v>
      </c>
    </row>
    <row r="3756" spans="1:8" x14ac:dyDescent="0.3">
      <c r="A3756" t="s">
        <v>8773</v>
      </c>
      <c r="B3756" t="str">
        <f t="shared" si="406"/>
        <v>[R</v>
      </c>
      <c r="C3756" t="str">
        <f t="shared" si="407"/>
        <v>R</v>
      </c>
      <c r="D3756" t="str">
        <f t="shared" si="408"/>
        <v>Tryptic</v>
      </c>
      <c r="E3756" t="str">
        <f t="shared" si="409"/>
        <v>R.[Y]</v>
      </c>
      <c r="F3756" t="str">
        <f t="shared" si="410"/>
        <v>R</v>
      </c>
      <c r="G3756" t="str">
        <f t="shared" si="411"/>
        <v>Tryptic</v>
      </c>
      <c r="H3756" t="b">
        <f t="shared" si="412"/>
        <v>0</v>
      </c>
    </row>
    <row r="3757" spans="1:8" x14ac:dyDescent="0.3">
      <c r="A3757" t="s">
        <v>8775</v>
      </c>
      <c r="B3757" t="str">
        <f t="shared" si="406"/>
        <v>[K</v>
      </c>
      <c r="C3757" t="str">
        <f t="shared" si="407"/>
        <v>K</v>
      </c>
      <c r="D3757" t="str">
        <f t="shared" si="408"/>
        <v>Tryptic</v>
      </c>
      <c r="E3757" t="str">
        <f t="shared" si="409"/>
        <v>R.[Y]</v>
      </c>
      <c r="F3757" t="str">
        <f t="shared" si="410"/>
        <v>R</v>
      </c>
      <c r="G3757" t="str">
        <f t="shared" si="411"/>
        <v>Tryptic</v>
      </c>
      <c r="H3757" t="b">
        <f t="shared" si="412"/>
        <v>0</v>
      </c>
    </row>
    <row r="3758" spans="1:8" x14ac:dyDescent="0.3">
      <c r="A3758" t="s">
        <v>8777</v>
      </c>
      <c r="B3758" t="str">
        <f t="shared" si="406"/>
        <v>[K</v>
      </c>
      <c r="C3758" t="str">
        <f t="shared" si="407"/>
        <v>K</v>
      </c>
      <c r="D3758" t="str">
        <f t="shared" si="408"/>
        <v>Tryptic</v>
      </c>
      <c r="E3758" t="str">
        <f t="shared" si="409"/>
        <v>K.[T]</v>
      </c>
      <c r="F3758" t="str">
        <f t="shared" si="410"/>
        <v>K</v>
      </c>
      <c r="G3758" t="str">
        <f t="shared" si="411"/>
        <v>Tryptic</v>
      </c>
      <c r="H3758" t="b">
        <f t="shared" si="412"/>
        <v>0</v>
      </c>
    </row>
    <row r="3759" spans="1:8" x14ac:dyDescent="0.3">
      <c r="A3759" t="s">
        <v>8779</v>
      </c>
      <c r="B3759" t="str">
        <f t="shared" si="406"/>
        <v>[K</v>
      </c>
      <c r="C3759" t="str">
        <f t="shared" si="407"/>
        <v>K</v>
      </c>
      <c r="D3759" t="str">
        <f t="shared" si="408"/>
        <v>Tryptic</v>
      </c>
      <c r="E3759" t="str">
        <f t="shared" si="409"/>
        <v>K.[G]</v>
      </c>
      <c r="F3759" t="str">
        <f t="shared" si="410"/>
        <v>K</v>
      </c>
      <c r="G3759" t="str">
        <f t="shared" si="411"/>
        <v>Tryptic</v>
      </c>
      <c r="H3759" t="b">
        <f t="shared" si="412"/>
        <v>0</v>
      </c>
    </row>
    <row r="3760" spans="1:8" x14ac:dyDescent="0.3">
      <c r="A3760" t="s">
        <v>8782</v>
      </c>
      <c r="B3760" t="str">
        <f t="shared" si="406"/>
        <v>[K</v>
      </c>
      <c r="C3760" t="str">
        <f t="shared" si="407"/>
        <v>K</v>
      </c>
      <c r="D3760" t="str">
        <f t="shared" si="408"/>
        <v>Tryptic</v>
      </c>
      <c r="E3760" t="str">
        <f t="shared" si="409"/>
        <v>K.[V]</v>
      </c>
      <c r="F3760" t="str">
        <f t="shared" si="410"/>
        <v>K</v>
      </c>
      <c r="G3760" t="str">
        <f t="shared" si="411"/>
        <v>Tryptic</v>
      </c>
      <c r="H3760" t="b">
        <f t="shared" si="412"/>
        <v>0</v>
      </c>
    </row>
    <row r="3761" spans="1:8" x14ac:dyDescent="0.3">
      <c r="A3761" t="s">
        <v>8784</v>
      </c>
      <c r="B3761" t="str">
        <f t="shared" si="406"/>
        <v>[V</v>
      </c>
      <c r="C3761" t="str">
        <f t="shared" si="407"/>
        <v>V</v>
      </c>
      <c r="D3761" t="str">
        <f t="shared" si="408"/>
        <v>Semitryptic</v>
      </c>
      <c r="E3761" t="str">
        <f t="shared" si="409"/>
        <v>R.[T]</v>
      </c>
      <c r="F3761" t="str">
        <f t="shared" si="410"/>
        <v>R</v>
      </c>
      <c r="G3761" t="str">
        <f t="shared" si="411"/>
        <v>Tryptic</v>
      </c>
      <c r="H3761" t="b">
        <f t="shared" si="412"/>
        <v>1</v>
      </c>
    </row>
    <row r="3762" spans="1:8" x14ac:dyDescent="0.3">
      <c r="A3762" t="s">
        <v>8787</v>
      </c>
      <c r="B3762" t="str">
        <f t="shared" si="406"/>
        <v>[G</v>
      </c>
      <c r="C3762" t="str">
        <f t="shared" si="407"/>
        <v>G</v>
      </c>
      <c r="D3762" t="str">
        <f t="shared" si="408"/>
        <v>Semitryptic</v>
      </c>
      <c r="E3762" t="str">
        <f t="shared" si="409"/>
        <v>K.[G]</v>
      </c>
      <c r="F3762" t="str">
        <f t="shared" si="410"/>
        <v>K</v>
      </c>
      <c r="G3762" t="str">
        <f t="shared" si="411"/>
        <v>Tryptic</v>
      </c>
      <c r="H3762" t="b">
        <f t="shared" si="412"/>
        <v>1</v>
      </c>
    </row>
    <row r="3763" spans="1:8" x14ac:dyDescent="0.3">
      <c r="A3763" t="s">
        <v>8789</v>
      </c>
      <c r="B3763" t="str">
        <f t="shared" si="406"/>
        <v>[R</v>
      </c>
      <c r="C3763" t="str">
        <f t="shared" si="407"/>
        <v>R</v>
      </c>
      <c r="D3763" t="str">
        <f t="shared" si="408"/>
        <v>Tryptic</v>
      </c>
      <c r="E3763" t="str">
        <f t="shared" si="409"/>
        <v>K.[S]</v>
      </c>
      <c r="F3763" t="str">
        <f t="shared" si="410"/>
        <v>K</v>
      </c>
      <c r="G3763" t="str">
        <f t="shared" si="411"/>
        <v>Tryptic</v>
      </c>
      <c r="H3763" t="b">
        <f t="shared" si="412"/>
        <v>0</v>
      </c>
    </row>
    <row r="3764" spans="1:8" x14ac:dyDescent="0.3">
      <c r="A3764" t="s">
        <v>8792</v>
      </c>
      <c r="B3764" t="str">
        <f t="shared" si="406"/>
        <v>[K</v>
      </c>
      <c r="C3764" t="str">
        <f t="shared" si="407"/>
        <v>K</v>
      </c>
      <c r="D3764" t="str">
        <f t="shared" si="408"/>
        <v>Tryptic</v>
      </c>
      <c r="E3764" t="str">
        <f t="shared" si="409"/>
        <v>K.[C]</v>
      </c>
      <c r="F3764" t="str">
        <f t="shared" si="410"/>
        <v>K</v>
      </c>
      <c r="G3764" t="str">
        <f t="shared" si="411"/>
        <v>Tryptic</v>
      </c>
      <c r="H3764" t="b">
        <f t="shared" si="412"/>
        <v>0</v>
      </c>
    </row>
    <row r="3765" spans="1:8" x14ac:dyDescent="0.3">
      <c r="A3765" t="s">
        <v>8794</v>
      </c>
      <c r="B3765" t="str">
        <f t="shared" si="406"/>
        <v>[K</v>
      </c>
      <c r="C3765" t="str">
        <f t="shared" si="407"/>
        <v>K</v>
      </c>
      <c r="D3765" t="str">
        <f t="shared" si="408"/>
        <v>Tryptic</v>
      </c>
      <c r="E3765" t="str">
        <f t="shared" si="409"/>
        <v>K.[R]</v>
      </c>
      <c r="F3765" t="str">
        <f t="shared" si="410"/>
        <v>K</v>
      </c>
      <c r="G3765" t="str">
        <f t="shared" si="411"/>
        <v>Tryptic</v>
      </c>
      <c r="H3765" t="b">
        <f t="shared" si="412"/>
        <v>0</v>
      </c>
    </row>
    <row r="3766" spans="1:8" x14ac:dyDescent="0.3">
      <c r="A3766" t="s">
        <v>8796</v>
      </c>
      <c r="B3766" t="str">
        <f t="shared" si="406"/>
        <v>[K</v>
      </c>
      <c r="C3766" t="str">
        <f t="shared" si="407"/>
        <v>K</v>
      </c>
      <c r="D3766" t="str">
        <f t="shared" si="408"/>
        <v>Tryptic</v>
      </c>
      <c r="E3766" t="str">
        <f t="shared" si="409"/>
        <v>K.[S]</v>
      </c>
      <c r="F3766" t="str">
        <f t="shared" si="410"/>
        <v>K</v>
      </c>
      <c r="G3766" t="str">
        <f t="shared" si="411"/>
        <v>Tryptic</v>
      </c>
      <c r="H3766" t="b">
        <f t="shared" si="412"/>
        <v>0</v>
      </c>
    </row>
    <row r="3767" spans="1:8" x14ac:dyDescent="0.3">
      <c r="A3767" t="s">
        <v>8798</v>
      </c>
      <c r="B3767" t="str">
        <f t="shared" si="406"/>
        <v>[R</v>
      </c>
      <c r="C3767" t="str">
        <f t="shared" si="407"/>
        <v>R</v>
      </c>
      <c r="D3767" t="str">
        <f t="shared" si="408"/>
        <v>Tryptic</v>
      </c>
      <c r="E3767" t="str">
        <f t="shared" si="409"/>
        <v>R.[D]</v>
      </c>
      <c r="F3767" t="str">
        <f t="shared" si="410"/>
        <v>R</v>
      </c>
      <c r="G3767" t="str">
        <f t="shared" si="411"/>
        <v>Tryptic</v>
      </c>
      <c r="H3767" t="b">
        <f t="shared" si="412"/>
        <v>0</v>
      </c>
    </row>
    <row r="3768" spans="1:8" x14ac:dyDescent="0.3">
      <c r="A3768" t="s">
        <v>8798</v>
      </c>
      <c r="B3768" t="str">
        <f t="shared" si="406"/>
        <v>[R</v>
      </c>
      <c r="C3768" t="str">
        <f t="shared" si="407"/>
        <v>R</v>
      </c>
      <c r="D3768" t="str">
        <f t="shared" si="408"/>
        <v>Tryptic</v>
      </c>
      <c r="E3768" t="str">
        <f t="shared" si="409"/>
        <v>R.[D]</v>
      </c>
      <c r="F3768" t="str">
        <f t="shared" si="410"/>
        <v>R</v>
      </c>
      <c r="G3768" t="str">
        <f t="shared" si="411"/>
        <v>Tryptic</v>
      </c>
      <c r="H3768" t="b">
        <f t="shared" si="412"/>
        <v>0</v>
      </c>
    </row>
    <row r="3769" spans="1:8" x14ac:dyDescent="0.3">
      <c r="A3769" t="s">
        <v>8800</v>
      </c>
      <c r="B3769" t="str">
        <f t="shared" si="406"/>
        <v>[K</v>
      </c>
      <c r="C3769" t="str">
        <f t="shared" si="407"/>
        <v>K</v>
      </c>
      <c r="D3769" t="str">
        <f t="shared" si="408"/>
        <v>Tryptic</v>
      </c>
      <c r="E3769" t="str">
        <f t="shared" si="409"/>
        <v>.[DN]</v>
      </c>
      <c r="F3769" t="str">
        <f t="shared" si="410"/>
        <v>.</v>
      </c>
      <c r="G3769" t="str">
        <f t="shared" si="411"/>
        <v>Semitryptic</v>
      </c>
      <c r="H3769" t="b">
        <f t="shared" si="412"/>
        <v>1</v>
      </c>
    </row>
    <row r="3770" spans="1:8" x14ac:dyDescent="0.3">
      <c r="A3770" t="s">
        <v>8802</v>
      </c>
      <c r="B3770" t="str">
        <f t="shared" si="406"/>
        <v>[R</v>
      </c>
      <c r="C3770" t="str">
        <f t="shared" si="407"/>
        <v>R</v>
      </c>
      <c r="D3770" t="str">
        <f t="shared" si="408"/>
        <v>Tryptic</v>
      </c>
      <c r="E3770" t="str">
        <f t="shared" si="409"/>
        <v>R.[K]</v>
      </c>
      <c r="F3770" t="str">
        <f t="shared" si="410"/>
        <v>R</v>
      </c>
      <c r="G3770" t="str">
        <f t="shared" si="411"/>
        <v>Tryptic</v>
      </c>
      <c r="H3770" t="b">
        <f t="shared" si="412"/>
        <v>0</v>
      </c>
    </row>
    <row r="3771" spans="1:8" x14ac:dyDescent="0.3">
      <c r="A3771" t="s">
        <v>8805</v>
      </c>
      <c r="B3771" t="str">
        <f t="shared" si="406"/>
        <v>[R</v>
      </c>
      <c r="C3771" t="str">
        <f t="shared" si="407"/>
        <v>R</v>
      </c>
      <c r="D3771" t="str">
        <f t="shared" si="408"/>
        <v>Tryptic</v>
      </c>
      <c r="E3771" t="str">
        <f t="shared" si="409"/>
        <v>K.[I]</v>
      </c>
      <c r="F3771" t="str">
        <f t="shared" si="410"/>
        <v>K</v>
      </c>
      <c r="G3771" t="str">
        <f t="shared" si="411"/>
        <v>Tryptic</v>
      </c>
      <c r="H3771" t="b">
        <f t="shared" si="412"/>
        <v>0</v>
      </c>
    </row>
    <row r="3772" spans="1:8" x14ac:dyDescent="0.3">
      <c r="A3772" t="s">
        <v>8807</v>
      </c>
      <c r="B3772" t="str">
        <f t="shared" si="406"/>
        <v>[K</v>
      </c>
      <c r="C3772" t="str">
        <f t="shared" si="407"/>
        <v>K</v>
      </c>
      <c r="D3772" t="str">
        <f t="shared" si="408"/>
        <v>Tryptic</v>
      </c>
      <c r="E3772" t="str">
        <f t="shared" si="409"/>
        <v>R.[A]</v>
      </c>
      <c r="F3772" t="str">
        <f t="shared" si="410"/>
        <v>R</v>
      </c>
      <c r="G3772" t="str">
        <f t="shared" si="411"/>
        <v>Tryptic</v>
      </c>
      <c r="H3772" t="b">
        <f t="shared" si="412"/>
        <v>0</v>
      </c>
    </row>
    <row r="3773" spans="1:8" x14ac:dyDescent="0.3">
      <c r="A3773" t="s">
        <v>8809</v>
      </c>
      <c r="B3773" t="str">
        <f t="shared" si="406"/>
        <v>[R</v>
      </c>
      <c r="C3773" t="str">
        <f t="shared" si="407"/>
        <v>R</v>
      </c>
      <c r="D3773" t="str">
        <f t="shared" si="408"/>
        <v>Tryptic</v>
      </c>
      <c r="E3773" t="str">
        <f t="shared" si="409"/>
        <v>K.[Y]</v>
      </c>
      <c r="F3773" t="str">
        <f t="shared" si="410"/>
        <v>K</v>
      </c>
      <c r="G3773" t="str">
        <f t="shared" si="411"/>
        <v>Tryptic</v>
      </c>
      <c r="H3773" t="b">
        <f t="shared" si="412"/>
        <v>0</v>
      </c>
    </row>
    <row r="3774" spans="1:8" x14ac:dyDescent="0.3">
      <c r="A3774" t="s">
        <v>8812</v>
      </c>
      <c r="B3774" t="str">
        <f t="shared" si="406"/>
        <v>[K</v>
      </c>
      <c r="C3774" t="str">
        <f t="shared" si="407"/>
        <v>K</v>
      </c>
      <c r="D3774" t="str">
        <f t="shared" si="408"/>
        <v>Tryptic</v>
      </c>
      <c r="E3774" t="str">
        <f t="shared" si="409"/>
        <v>K.[K]</v>
      </c>
      <c r="F3774" t="str">
        <f t="shared" si="410"/>
        <v>K</v>
      </c>
      <c r="G3774" t="str">
        <f t="shared" si="411"/>
        <v>Tryptic</v>
      </c>
      <c r="H3774" t="b">
        <f t="shared" si="412"/>
        <v>0</v>
      </c>
    </row>
    <row r="3775" spans="1:8" x14ac:dyDescent="0.3">
      <c r="A3775" t="s">
        <v>8814</v>
      </c>
      <c r="B3775" t="str">
        <f t="shared" si="406"/>
        <v>[R</v>
      </c>
      <c r="C3775" t="str">
        <f t="shared" si="407"/>
        <v>R</v>
      </c>
      <c r="D3775" t="str">
        <f t="shared" si="408"/>
        <v>Tryptic</v>
      </c>
      <c r="E3775" t="str">
        <f t="shared" si="409"/>
        <v>K.[R]</v>
      </c>
      <c r="F3775" t="str">
        <f t="shared" si="410"/>
        <v>K</v>
      </c>
      <c r="G3775" t="str">
        <f t="shared" si="411"/>
        <v>Tryptic</v>
      </c>
      <c r="H3775" t="b">
        <f t="shared" si="412"/>
        <v>0</v>
      </c>
    </row>
    <row r="3776" spans="1:8" x14ac:dyDescent="0.3">
      <c r="A3776" t="s">
        <v>8816</v>
      </c>
      <c r="B3776" t="str">
        <f t="shared" si="406"/>
        <v>[R</v>
      </c>
      <c r="C3776" t="str">
        <f t="shared" si="407"/>
        <v>R</v>
      </c>
      <c r="D3776" t="str">
        <f t="shared" si="408"/>
        <v>Tryptic</v>
      </c>
      <c r="E3776" t="str">
        <f t="shared" si="409"/>
        <v>K.[K]</v>
      </c>
      <c r="F3776" t="str">
        <f t="shared" si="410"/>
        <v>K</v>
      </c>
      <c r="G3776" t="str">
        <f t="shared" si="411"/>
        <v>Tryptic</v>
      </c>
      <c r="H3776" t="b">
        <f t="shared" si="412"/>
        <v>0</v>
      </c>
    </row>
    <row r="3777" spans="1:8" x14ac:dyDescent="0.3">
      <c r="A3777" t="s">
        <v>8818</v>
      </c>
      <c r="B3777" t="str">
        <f t="shared" si="406"/>
        <v>[K</v>
      </c>
      <c r="C3777" t="str">
        <f t="shared" si="407"/>
        <v>K</v>
      </c>
      <c r="D3777" t="str">
        <f t="shared" si="408"/>
        <v>Tryptic</v>
      </c>
      <c r="E3777" t="str">
        <f t="shared" si="409"/>
        <v>R.[I]</v>
      </c>
      <c r="F3777" t="str">
        <f t="shared" si="410"/>
        <v>R</v>
      </c>
      <c r="G3777" t="str">
        <f t="shared" si="411"/>
        <v>Tryptic</v>
      </c>
      <c r="H3777" t="b">
        <f t="shared" si="412"/>
        <v>0</v>
      </c>
    </row>
    <row r="3778" spans="1:8" x14ac:dyDescent="0.3">
      <c r="A3778" t="s">
        <v>8820</v>
      </c>
      <c r="B3778" t="str">
        <f t="shared" si="406"/>
        <v>[K</v>
      </c>
      <c r="C3778" t="str">
        <f t="shared" si="407"/>
        <v>K</v>
      </c>
      <c r="D3778" t="str">
        <f t="shared" si="408"/>
        <v>Tryptic</v>
      </c>
      <c r="E3778" t="str">
        <f t="shared" si="409"/>
        <v>K.[E]</v>
      </c>
      <c r="F3778" t="str">
        <f t="shared" si="410"/>
        <v>K</v>
      </c>
      <c r="G3778" t="str">
        <f t="shared" si="411"/>
        <v>Tryptic</v>
      </c>
      <c r="H3778" t="b">
        <f t="shared" si="412"/>
        <v>0</v>
      </c>
    </row>
    <row r="3779" spans="1:8" x14ac:dyDescent="0.3">
      <c r="A3779" t="s">
        <v>8822</v>
      </c>
      <c r="B3779" t="str">
        <f t="shared" ref="B3779:B3842" si="413">LEFT(A3779,2)</f>
        <v>[K</v>
      </c>
      <c r="C3779" t="str">
        <f t="shared" ref="C3779:C3842" si="414">RIGHT(B3779,1)</f>
        <v>K</v>
      </c>
      <c r="D3779" t="str">
        <f t="shared" ref="D3779:D3842" si="415">IF(OR(C3779="K",C3779="R"),"Tryptic","Semitryptic")</f>
        <v>Tryptic</v>
      </c>
      <c r="E3779" t="str">
        <f t="shared" ref="E3779:E3842" si="416">RIGHT(A3779,5)</f>
        <v>K.[N]</v>
      </c>
      <c r="F3779" t="str">
        <f t="shared" ref="F3779:F3842" si="417">LEFT(E3779,1)</f>
        <v>K</v>
      </c>
      <c r="G3779" t="str">
        <f t="shared" ref="G3779:G3842" si="418">IF(OR(F3779="K",F3779="R"),"Tryptic","Semitryptic")</f>
        <v>Tryptic</v>
      </c>
      <c r="H3779" t="b">
        <f t="shared" ref="H3779:H3842" si="419">OR(D3779="Semitryptic",G3779="Semitryptic")</f>
        <v>0</v>
      </c>
    </row>
    <row r="3780" spans="1:8" x14ac:dyDescent="0.3">
      <c r="A3780" t="s">
        <v>8824</v>
      </c>
      <c r="B3780" t="str">
        <f t="shared" si="413"/>
        <v>[K</v>
      </c>
      <c r="C3780" t="str">
        <f t="shared" si="414"/>
        <v>K</v>
      </c>
      <c r="D3780" t="str">
        <f t="shared" si="415"/>
        <v>Tryptic</v>
      </c>
      <c r="E3780" t="str">
        <f t="shared" si="416"/>
        <v>K.[A]</v>
      </c>
      <c r="F3780" t="str">
        <f t="shared" si="417"/>
        <v>K</v>
      </c>
      <c r="G3780" t="str">
        <f t="shared" si="418"/>
        <v>Tryptic</v>
      </c>
      <c r="H3780" t="b">
        <f t="shared" si="419"/>
        <v>0</v>
      </c>
    </row>
    <row r="3781" spans="1:8" x14ac:dyDescent="0.3">
      <c r="A3781" t="s">
        <v>8826</v>
      </c>
      <c r="B3781" t="str">
        <f t="shared" si="413"/>
        <v>[R</v>
      </c>
      <c r="C3781" t="str">
        <f t="shared" si="414"/>
        <v>R</v>
      </c>
      <c r="D3781" t="str">
        <f t="shared" si="415"/>
        <v>Tryptic</v>
      </c>
      <c r="E3781" t="str">
        <f t="shared" si="416"/>
        <v>R.[M]</v>
      </c>
      <c r="F3781" t="str">
        <f t="shared" si="417"/>
        <v>R</v>
      </c>
      <c r="G3781" t="str">
        <f t="shared" si="418"/>
        <v>Tryptic</v>
      </c>
      <c r="H3781" t="b">
        <f t="shared" si="419"/>
        <v>0</v>
      </c>
    </row>
    <row r="3782" spans="1:8" x14ac:dyDescent="0.3">
      <c r="A3782" t="s">
        <v>8828</v>
      </c>
      <c r="B3782" t="str">
        <f t="shared" si="413"/>
        <v>[K</v>
      </c>
      <c r="C3782" t="str">
        <f t="shared" si="414"/>
        <v>K</v>
      </c>
      <c r="D3782" t="str">
        <f t="shared" si="415"/>
        <v>Tryptic</v>
      </c>
      <c r="E3782" t="str">
        <f t="shared" si="416"/>
        <v>K.[N]</v>
      </c>
      <c r="F3782" t="str">
        <f t="shared" si="417"/>
        <v>K</v>
      </c>
      <c r="G3782" t="str">
        <f t="shared" si="418"/>
        <v>Tryptic</v>
      </c>
      <c r="H3782" t="b">
        <f t="shared" si="419"/>
        <v>0</v>
      </c>
    </row>
    <row r="3783" spans="1:8" x14ac:dyDescent="0.3">
      <c r="A3783" t="s">
        <v>8830</v>
      </c>
      <c r="B3783" t="str">
        <f t="shared" si="413"/>
        <v>[R</v>
      </c>
      <c r="C3783" t="str">
        <f t="shared" si="414"/>
        <v>R</v>
      </c>
      <c r="D3783" t="str">
        <f t="shared" si="415"/>
        <v>Tryptic</v>
      </c>
      <c r="E3783" t="str">
        <f t="shared" si="416"/>
        <v>R.[L]</v>
      </c>
      <c r="F3783" t="str">
        <f t="shared" si="417"/>
        <v>R</v>
      </c>
      <c r="G3783" t="str">
        <f t="shared" si="418"/>
        <v>Tryptic</v>
      </c>
      <c r="H3783" t="b">
        <f t="shared" si="419"/>
        <v>0</v>
      </c>
    </row>
    <row r="3784" spans="1:8" x14ac:dyDescent="0.3">
      <c r="A3784" t="s">
        <v>8832</v>
      </c>
      <c r="B3784" t="str">
        <f t="shared" si="413"/>
        <v>[K</v>
      </c>
      <c r="C3784" t="str">
        <f t="shared" si="414"/>
        <v>K</v>
      </c>
      <c r="D3784" t="str">
        <f t="shared" si="415"/>
        <v>Tryptic</v>
      </c>
      <c r="E3784" t="str">
        <f t="shared" si="416"/>
        <v>K.[V]</v>
      </c>
      <c r="F3784" t="str">
        <f t="shared" si="417"/>
        <v>K</v>
      </c>
      <c r="G3784" t="str">
        <f t="shared" si="418"/>
        <v>Tryptic</v>
      </c>
      <c r="H3784" t="b">
        <f t="shared" si="419"/>
        <v>0</v>
      </c>
    </row>
    <row r="3785" spans="1:8" x14ac:dyDescent="0.3">
      <c r="A3785" t="s">
        <v>8834</v>
      </c>
      <c r="B3785" t="str">
        <f t="shared" si="413"/>
        <v>[R</v>
      </c>
      <c r="C3785" t="str">
        <f t="shared" si="414"/>
        <v>R</v>
      </c>
      <c r="D3785" t="str">
        <f t="shared" si="415"/>
        <v>Tryptic</v>
      </c>
      <c r="E3785" t="str">
        <f t="shared" si="416"/>
        <v>R.[D]</v>
      </c>
      <c r="F3785" t="str">
        <f t="shared" si="417"/>
        <v>R</v>
      </c>
      <c r="G3785" t="str">
        <f t="shared" si="418"/>
        <v>Tryptic</v>
      </c>
      <c r="H3785" t="b">
        <f t="shared" si="419"/>
        <v>0</v>
      </c>
    </row>
    <row r="3786" spans="1:8" x14ac:dyDescent="0.3">
      <c r="A3786" t="s">
        <v>8837</v>
      </c>
      <c r="B3786" t="str">
        <f t="shared" si="413"/>
        <v>[K</v>
      </c>
      <c r="C3786" t="str">
        <f t="shared" si="414"/>
        <v>K</v>
      </c>
      <c r="D3786" t="str">
        <f t="shared" si="415"/>
        <v>Tryptic</v>
      </c>
      <c r="E3786" t="str">
        <f t="shared" si="416"/>
        <v>K.[H]</v>
      </c>
      <c r="F3786" t="str">
        <f t="shared" si="417"/>
        <v>K</v>
      </c>
      <c r="G3786" t="str">
        <f t="shared" si="418"/>
        <v>Tryptic</v>
      </c>
      <c r="H3786" t="b">
        <f t="shared" si="419"/>
        <v>0</v>
      </c>
    </row>
    <row r="3787" spans="1:8" x14ac:dyDescent="0.3">
      <c r="A3787" t="s">
        <v>8840</v>
      </c>
      <c r="B3787" t="str">
        <f t="shared" si="413"/>
        <v>[K</v>
      </c>
      <c r="C3787" t="str">
        <f t="shared" si="414"/>
        <v>K</v>
      </c>
      <c r="D3787" t="str">
        <f t="shared" si="415"/>
        <v>Tryptic</v>
      </c>
      <c r="E3787" t="str">
        <f t="shared" si="416"/>
        <v>K.[E]</v>
      </c>
      <c r="F3787" t="str">
        <f t="shared" si="417"/>
        <v>K</v>
      </c>
      <c r="G3787" t="str">
        <f t="shared" si="418"/>
        <v>Tryptic</v>
      </c>
      <c r="H3787" t="b">
        <f t="shared" si="419"/>
        <v>0</v>
      </c>
    </row>
    <row r="3788" spans="1:8" x14ac:dyDescent="0.3">
      <c r="A3788" t="s">
        <v>8843</v>
      </c>
      <c r="B3788" t="str">
        <f t="shared" si="413"/>
        <v>[R</v>
      </c>
      <c r="C3788" t="str">
        <f t="shared" si="414"/>
        <v>R</v>
      </c>
      <c r="D3788" t="str">
        <f t="shared" si="415"/>
        <v>Tryptic</v>
      </c>
      <c r="E3788" t="str">
        <f t="shared" si="416"/>
        <v>K.[A]</v>
      </c>
      <c r="F3788" t="str">
        <f t="shared" si="417"/>
        <v>K</v>
      </c>
      <c r="G3788" t="str">
        <f t="shared" si="418"/>
        <v>Tryptic</v>
      </c>
      <c r="H3788" t="b">
        <f t="shared" si="419"/>
        <v>0</v>
      </c>
    </row>
    <row r="3789" spans="1:8" x14ac:dyDescent="0.3">
      <c r="A3789" t="s">
        <v>8845</v>
      </c>
      <c r="B3789" t="str">
        <f t="shared" si="413"/>
        <v>[K</v>
      </c>
      <c r="C3789" t="str">
        <f t="shared" si="414"/>
        <v>K</v>
      </c>
      <c r="D3789" t="str">
        <f t="shared" si="415"/>
        <v>Tryptic</v>
      </c>
      <c r="E3789" t="str">
        <f t="shared" si="416"/>
        <v>K.[I]</v>
      </c>
      <c r="F3789" t="str">
        <f t="shared" si="417"/>
        <v>K</v>
      </c>
      <c r="G3789" t="str">
        <f t="shared" si="418"/>
        <v>Tryptic</v>
      </c>
      <c r="H3789" t="b">
        <f t="shared" si="419"/>
        <v>0</v>
      </c>
    </row>
    <row r="3790" spans="1:8" x14ac:dyDescent="0.3">
      <c r="A3790" t="s">
        <v>8847</v>
      </c>
      <c r="B3790" t="str">
        <f t="shared" si="413"/>
        <v>[K</v>
      </c>
      <c r="C3790" t="str">
        <f t="shared" si="414"/>
        <v>K</v>
      </c>
      <c r="D3790" t="str">
        <f t="shared" si="415"/>
        <v>Tryptic</v>
      </c>
      <c r="E3790" t="str">
        <f t="shared" si="416"/>
        <v>R.[R]</v>
      </c>
      <c r="F3790" t="str">
        <f t="shared" si="417"/>
        <v>R</v>
      </c>
      <c r="G3790" t="str">
        <f t="shared" si="418"/>
        <v>Tryptic</v>
      </c>
      <c r="H3790" t="b">
        <f t="shared" si="419"/>
        <v>0</v>
      </c>
    </row>
    <row r="3791" spans="1:8" x14ac:dyDescent="0.3">
      <c r="A3791" t="s">
        <v>8849</v>
      </c>
      <c r="B3791" t="str">
        <f t="shared" si="413"/>
        <v>[R</v>
      </c>
      <c r="C3791" t="str">
        <f t="shared" si="414"/>
        <v>R</v>
      </c>
      <c r="D3791" t="str">
        <f t="shared" si="415"/>
        <v>Tryptic</v>
      </c>
      <c r="E3791" t="str">
        <f t="shared" si="416"/>
        <v>R.[S]</v>
      </c>
      <c r="F3791" t="str">
        <f t="shared" si="417"/>
        <v>R</v>
      </c>
      <c r="G3791" t="str">
        <f t="shared" si="418"/>
        <v>Tryptic</v>
      </c>
      <c r="H3791" t="b">
        <f t="shared" si="419"/>
        <v>0</v>
      </c>
    </row>
    <row r="3792" spans="1:8" x14ac:dyDescent="0.3">
      <c r="A3792" t="s">
        <v>8851</v>
      </c>
      <c r="B3792" t="str">
        <f t="shared" si="413"/>
        <v>[K</v>
      </c>
      <c r="C3792" t="str">
        <f t="shared" si="414"/>
        <v>K</v>
      </c>
      <c r="D3792" t="str">
        <f t="shared" si="415"/>
        <v>Tryptic</v>
      </c>
      <c r="E3792" t="str">
        <f t="shared" si="416"/>
        <v>R.[R]</v>
      </c>
      <c r="F3792" t="str">
        <f t="shared" si="417"/>
        <v>R</v>
      </c>
      <c r="G3792" t="str">
        <f t="shared" si="418"/>
        <v>Tryptic</v>
      </c>
      <c r="H3792" t="b">
        <f t="shared" si="419"/>
        <v>0</v>
      </c>
    </row>
    <row r="3793" spans="1:8" x14ac:dyDescent="0.3">
      <c r="A3793" t="s">
        <v>8853</v>
      </c>
      <c r="B3793" t="str">
        <f t="shared" si="413"/>
        <v>[K</v>
      </c>
      <c r="C3793" t="str">
        <f t="shared" si="414"/>
        <v>K</v>
      </c>
      <c r="D3793" t="str">
        <f t="shared" si="415"/>
        <v>Tryptic</v>
      </c>
      <c r="E3793" t="str">
        <f t="shared" si="416"/>
        <v>K.[M]</v>
      </c>
      <c r="F3793" t="str">
        <f t="shared" si="417"/>
        <v>K</v>
      </c>
      <c r="G3793" t="str">
        <f t="shared" si="418"/>
        <v>Tryptic</v>
      </c>
      <c r="H3793" t="b">
        <f t="shared" si="419"/>
        <v>0</v>
      </c>
    </row>
    <row r="3794" spans="1:8" x14ac:dyDescent="0.3">
      <c r="A3794" t="s">
        <v>8855</v>
      </c>
      <c r="B3794" t="str">
        <f t="shared" si="413"/>
        <v>[K</v>
      </c>
      <c r="C3794" t="str">
        <f t="shared" si="414"/>
        <v>K</v>
      </c>
      <c r="D3794" t="str">
        <f t="shared" si="415"/>
        <v>Tryptic</v>
      </c>
      <c r="E3794" t="str">
        <f t="shared" si="416"/>
        <v>K.[E]</v>
      </c>
      <c r="F3794" t="str">
        <f t="shared" si="417"/>
        <v>K</v>
      </c>
      <c r="G3794" t="str">
        <f t="shared" si="418"/>
        <v>Tryptic</v>
      </c>
      <c r="H3794" t="b">
        <f t="shared" si="419"/>
        <v>0</v>
      </c>
    </row>
    <row r="3795" spans="1:8" x14ac:dyDescent="0.3">
      <c r="A3795" t="s">
        <v>8857</v>
      </c>
      <c r="B3795" t="str">
        <f t="shared" si="413"/>
        <v>[K</v>
      </c>
      <c r="C3795" t="str">
        <f t="shared" si="414"/>
        <v>K</v>
      </c>
      <c r="D3795" t="str">
        <f t="shared" si="415"/>
        <v>Tryptic</v>
      </c>
      <c r="E3795" t="str">
        <f t="shared" si="416"/>
        <v>R.[A]</v>
      </c>
      <c r="F3795" t="str">
        <f t="shared" si="417"/>
        <v>R</v>
      </c>
      <c r="G3795" t="str">
        <f t="shared" si="418"/>
        <v>Tryptic</v>
      </c>
      <c r="H3795" t="b">
        <f t="shared" si="419"/>
        <v>0</v>
      </c>
    </row>
    <row r="3796" spans="1:8" x14ac:dyDescent="0.3">
      <c r="A3796" t="s">
        <v>8859</v>
      </c>
      <c r="B3796" t="str">
        <f t="shared" si="413"/>
        <v>[R</v>
      </c>
      <c r="C3796" t="str">
        <f t="shared" si="414"/>
        <v>R</v>
      </c>
      <c r="D3796" t="str">
        <f t="shared" si="415"/>
        <v>Tryptic</v>
      </c>
      <c r="E3796" t="str">
        <f t="shared" si="416"/>
        <v>R.[F]</v>
      </c>
      <c r="F3796" t="str">
        <f t="shared" si="417"/>
        <v>R</v>
      </c>
      <c r="G3796" t="str">
        <f t="shared" si="418"/>
        <v>Tryptic</v>
      </c>
      <c r="H3796" t="b">
        <f t="shared" si="419"/>
        <v>0</v>
      </c>
    </row>
    <row r="3797" spans="1:8" x14ac:dyDescent="0.3">
      <c r="A3797" t="s">
        <v>8861</v>
      </c>
      <c r="B3797" t="str">
        <f t="shared" si="413"/>
        <v>[K</v>
      </c>
      <c r="C3797" t="str">
        <f t="shared" si="414"/>
        <v>K</v>
      </c>
      <c r="D3797" t="str">
        <f t="shared" si="415"/>
        <v>Tryptic</v>
      </c>
      <c r="E3797" t="str">
        <f t="shared" si="416"/>
        <v>R.[L]</v>
      </c>
      <c r="F3797" t="str">
        <f t="shared" si="417"/>
        <v>R</v>
      </c>
      <c r="G3797" t="str">
        <f t="shared" si="418"/>
        <v>Tryptic</v>
      </c>
      <c r="H3797" t="b">
        <f t="shared" si="419"/>
        <v>0</v>
      </c>
    </row>
    <row r="3798" spans="1:8" x14ac:dyDescent="0.3">
      <c r="A3798" t="s">
        <v>8863</v>
      </c>
      <c r="B3798" t="str">
        <f t="shared" si="413"/>
        <v>[K</v>
      </c>
      <c r="C3798" t="str">
        <f t="shared" si="414"/>
        <v>K</v>
      </c>
      <c r="D3798" t="str">
        <f t="shared" si="415"/>
        <v>Tryptic</v>
      </c>
      <c r="E3798" t="str">
        <f t="shared" si="416"/>
        <v>R.[L]</v>
      </c>
      <c r="F3798" t="str">
        <f t="shared" si="417"/>
        <v>R</v>
      </c>
      <c r="G3798" t="str">
        <f t="shared" si="418"/>
        <v>Tryptic</v>
      </c>
      <c r="H3798" t="b">
        <f t="shared" si="419"/>
        <v>0</v>
      </c>
    </row>
    <row r="3799" spans="1:8" x14ac:dyDescent="0.3">
      <c r="A3799" t="s">
        <v>8865</v>
      </c>
      <c r="B3799" t="str">
        <f t="shared" si="413"/>
        <v>[R</v>
      </c>
      <c r="C3799" t="str">
        <f t="shared" si="414"/>
        <v>R</v>
      </c>
      <c r="D3799" t="str">
        <f t="shared" si="415"/>
        <v>Tryptic</v>
      </c>
      <c r="E3799" t="str">
        <f t="shared" si="416"/>
        <v>.[IV]</v>
      </c>
      <c r="F3799" t="str">
        <f t="shared" si="417"/>
        <v>.</v>
      </c>
      <c r="G3799" t="str">
        <f t="shared" si="418"/>
        <v>Semitryptic</v>
      </c>
      <c r="H3799" t="b">
        <f t="shared" si="419"/>
        <v>1</v>
      </c>
    </row>
    <row r="3800" spans="1:8" x14ac:dyDescent="0.3">
      <c r="A3800" t="s">
        <v>8868</v>
      </c>
      <c r="B3800" t="str">
        <f t="shared" si="413"/>
        <v>[K</v>
      </c>
      <c r="C3800" t="str">
        <f t="shared" si="414"/>
        <v>K</v>
      </c>
      <c r="D3800" t="str">
        <f t="shared" si="415"/>
        <v>Tryptic</v>
      </c>
      <c r="E3800" t="str">
        <f t="shared" si="416"/>
        <v>K.[D]</v>
      </c>
      <c r="F3800" t="str">
        <f t="shared" si="417"/>
        <v>K</v>
      </c>
      <c r="G3800" t="str">
        <f t="shared" si="418"/>
        <v>Tryptic</v>
      </c>
      <c r="H3800" t="b">
        <f t="shared" si="419"/>
        <v>0</v>
      </c>
    </row>
    <row r="3801" spans="1:8" x14ac:dyDescent="0.3">
      <c r="A3801" t="s">
        <v>8870</v>
      </c>
      <c r="B3801" t="str">
        <f t="shared" si="413"/>
        <v>[K</v>
      </c>
      <c r="C3801" t="str">
        <f t="shared" si="414"/>
        <v>K</v>
      </c>
      <c r="D3801" t="str">
        <f t="shared" si="415"/>
        <v>Tryptic</v>
      </c>
      <c r="E3801" t="str">
        <f t="shared" si="416"/>
        <v>R.[L]</v>
      </c>
      <c r="F3801" t="str">
        <f t="shared" si="417"/>
        <v>R</v>
      </c>
      <c r="G3801" t="str">
        <f t="shared" si="418"/>
        <v>Tryptic</v>
      </c>
      <c r="H3801" t="b">
        <f t="shared" si="419"/>
        <v>0</v>
      </c>
    </row>
    <row r="3802" spans="1:8" x14ac:dyDescent="0.3">
      <c r="A3802" t="s">
        <v>8872</v>
      </c>
      <c r="B3802" t="str">
        <f t="shared" si="413"/>
        <v>[K</v>
      </c>
      <c r="C3802" t="str">
        <f t="shared" si="414"/>
        <v>K</v>
      </c>
      <c r="D3802" t="str">
        <f t="shared" si="415"/>
        <v>Tryptic</v>
      </c>
      <c r="E3802" t="str">
        <f t="shared" si="416"/>
        <v>K.[G]</v>
      </c>
      <c r="F3802" t="str">
        <f t="shared" si="417"/>
        <v>K</v>
      </c>
      <c r="G3802" t="str">
        <f t="shared" si="418"/>
        <v>Tryptic</v>
      </c>
      <c r="H3802" t="b">
        <f t="shared" si="419"/>
        <v>0</v>
      </c>
    </row>
    <row r="3803" spans="1:8" x14ac:dyDescent="0.3">
      <c r="A3803" t="s">
        <v>8875</v>
      </c>
      <c r="B3803" t="str">
        <f t="shared" si="413"/>
        <v>[K</v>
      </c>
      <c r="C3803" t="str">
        <f t="shared" si="414"/>
        <v>K</v>
      </c>
      <c r="D3803" t="str">
        <f t="shared" si="415"/>
        <v>Tryptic</v>
      </c>
      <c r="E3803" t="str">
        <f t="shared" si="416"/>
        <v>K.[G]</v>
      </c>
      <c r="F3803" t="str">
        <f t="shared" si="417"/>
        <v>K</v>
      </c>
      <c r="G3803" t="str">
        <f t="shared" si="418"/>
        <v>Tryptic</v>
      </c>
      <c r="H3803" t="b">
        <f t="shared" si="419"/>
        <v>0</v>
      </c>
    </row>
    <row r="3804" spans="1:8" x14ac:dyDescent="0.3">
      <c r="A3804" t="s">
        <v>8877</v>
      </c>
      <c r="B3804" t="str">
        <f t="shared" si="413"/>
        <v>[K</v>
      </c>
      <c r="C3804" t="str">
        <f t="shared" si="414"/>
        <v>K</v>
      </c>
      <c r="D3804" t="str">
        <f t="shared" si="415"/>
        <v>Tryptic</v>
      </c>
      <c r="E3804" t="str">
        <f t="shared" si="416"/>
        <v>K.[Y]</v>
      </c>
      <c r="F3804" t="str">
        <f t="shared" si="417"/>
        <v>K</v>
      </c>
      <c r="G3804" t="str">
        <f t="shared" si="418"/>
        <v>Tryptic</v>
      </c>
      <c r="H3804" t="b">
        <f t="shared" si="419"/>
        <v>0</v>
      </c>
    </row>
    <row r="3805" spans="1:8" x14ac:dyDescent="0.3">
      <c r="A3805" t="s">
        <v>8879</v>
      </c>
      <c r="B3805" t="str">
        <f t="shared" si="413"/>
        <v>[D</v>
      </c>
      <c r="C3805" t="str">
        <f t="shared" si="414"/>
        <v>D</v>
      </c>
      <c r="D3805" t="str">
        <f t="shared" si="415"/>
        <v>Semitryptic</v>
      </c>
      <c r="E3805" t="str">
        <f t="shared" si="416"/>
        <v>K.[A]</v>
      </c>
      <c r="F3805" t="str">
        <f t="shared" si="417"/>
        <v>K</v>
      </c>
      <c r="G3805" t="str">
        <f t="shared" si="418"/>
        <v>Tryptic</v>
      </c>
      <c r="H3805" t="b">
        <f t="shared" si="419"/>
        <v>1</v>
      </c>
    </row>
    <row r="3806" spans="1:8" x14ac:dyDescent="0.3">
      <c r="A3806" t="s">
        <v>8881</v>
      </c>
      <c r="B3806" t="str">
        <f t="shared" si="413"/>
        <v>[R</v>
      </c>
      <c r="C3806" t="str">
        <f t="shared" si="414"/>
        <v>R</v>
      </c>
      <c r="D3806" t="str">
        <f t="shared" si="415"/>
        <v>Tryptic</v>
      </c>
      <c r="E3806" t="str">
        <f t="shared" si="416"/>
        <v>R.[V]</v>
      </c>
      <c r="F3806" t="str">
        <f t="shared" si="417"/>
        <v>R</v>
      </c>
      <c r="G3806" t="str">
        <f t="shared" si="418"/>
        <v>Tryptic</v>
      </c>
      <c r="H3806" t="b">
        <f t="shared" si="419"/>
        <v>0</v>
      </c>
    </row>
    <row r="3807" spans="1:8" x14ac:dyDescent="0.3">
      <c r="A3807" t="s">
        <v>8883</v>
      </c>
      <c r="B3807" t="str">
        <f t="shared" si="413"/>
        <v>[K</v>
      </c>
      <c r="C3807" t="str">
        <f t="shared" si="414"/>
        <v>K</v>
      </c>
      <c r="D3807" t="str">
        <f t="shared" si="415"/>
        <v>Tryptic</v>
      </c>
      <c r="E3807" t="str">
        <f t="shared" si="416"/>
        <v>R.[Q]</v>
      </c>
      <c r="F3807" t="str">
        <f t="shared" si="417"/>
        <v>R</v>
      </c>
      <c r="G3807" t="str">
        <f t="shared" si="418"/>
        <v>Tryptic</v>
      </c>
      <c r="H3807" t="b">
        <f t="shared" si="419"/>
        <v>0</v>
      </c>
    </row>
    <row r="3808" spans="1:8" x14ac:dyDescent="0.3">
      <c r="A3808" t="s">
        <v>8885</v>
      </c>
      <c r="B3808" t="str">
        <f t="shared" si="413"/>
        <v>[R</v>
      </c>
      <c r="C3808" t="str">
        <f t="shared" si="414"/>
        <v>R</v>
      </c>
      <c r="D3808" t="str">
        <f t="shared" si="415"/>
        <v>Tryptic</v>
      </c>
      <c r="E3808" t="str">
        <f t="shared" si="416"/>
        <v>K.[N]</v>
      </c>
      <c r="F3808" t="str">
        <f t="shared" si="417"/>
        <v>K</v>
      </c>
      <c r="G3808" t="str">
        <f t="shared" si="418"/>
        <v>Tryptic</v>
      </c>
      <c r="H3808" t="b">
        <f t="shared" si="419"/>
        <v>0</v>
      </c>
    </row>
    <row r="3809" spans="1:8" x14ac:dyDescent="0.3">
      <c r="A3809" t="s">
        <v>8887</v>
      </c>
      <c r="B3809" t="str">
        <f t="shared" si="413"/>
        <v>[K</v>
      </c>
      <c r="C3809" t="str">
        <f t="shared" si="414"/>
        <v>K</v>
      </c>
      <c r="D3809" t="str">
        <f t="shared" si="415"/>
        <v>Tryptic</v>
      </c>
      <c r="E3809" t="str">
        <f t="shared" si="416"/>
        <v>K.[F]</v>
      </c>
      <c r="F3809" t="str">
        <f t="shared" si="417"/>
        <v>K</v>
      </c>
      <c r="G3809" t="str">
        <f t="shared" si="418"/>
        <v>Tryptic</v>
      </c>
      <c r="H3809" t="b">
        <f t="shared" si="419"/>
        <v>0</v>
      </c>
    </row>
    <row r="3810" spans="1:8" x14ac:dyDescent="0.3">
      <c r="A3810" t="s">
        <v>8889</v>
      </c>
      <c r="B3810" t="str">
        <f t="shared" si="413"/>
        <v>[K</v>
      </c>
      <c r="C3810" t="str">
        <f t="shared" si="414"/>
        <v>K</v>
      </c>
      <c r="D3810" t="str">
        <f t="shared" si="415"/>
        <v>Tryptic</v>
      </c>
      <c r="E3810" t="str">
        <f t="shared" si="416"/>
        <v>R.[G]</v>
      </c>
      <c r="F3810" t="str">
        <f t="shared" si="417"/>
        <v>R</v>
      </c>
      <c r="G3810" t="str">
        <f t="shared" si="418"/>
        <v>Tryptic</v>
      </c>
      <c r="H3810" t="b">
        <f t="shared" si="419"/>
        <v>0</v>
      </c>
    </row>
    <row r="3811" spans="1:8" x14ac:dyDescent="0.3">
      <c r="A3811" t="s">
        <v>8892</v>
      </c>
      <c r="B3811" t="str">
        <f t="shared" si="413"/>
        <v>[R</v>
      </c>
      <c r="C3811" t="str">
        <f t="shared" si="414"/>
        <v>R</v>
      </c>
      <c r="D3811" t="str">
        <f t="shared" si="415"/>
        <v>Tryptic</v>
      </c>
      <c r="E3811" t="str">
        <f t="shared" si="416"/>
        <v>K.[S]</v>
      </c>
      <c r="F3811" t="str">
        <f t="shared" si="417"/>
        <v>K</v>
      </c>
      <c r="G3811" t="str">
        <f t="shared" si="418"/>
        <v>Tryptic</v>
      </c>
      <c r="H3811" t="b">
        <f t="shared" si="419"/>
        <v>0</v>
      </c>
    </row>
    <row r="3812" spans="1:8" x14ac:dyDescent="0.3">
      <c r="A3812" t="s">
        <v>8894</v>
      </c>
      <c r="B3812" t="str">
        <f t="shared" si="413"/>
        <v>[K</v>
      </c>
      <c r="C3812" t="str">
        <f t="shared" si="414"/>
        <v>K</v>
      </c>
      <c r="D3812" t="str">
        <f t="shared" si="415"/>
        <v>Tryptic</v>
      </c>
      <c r="E3812" t="str">
        <f t="shared" si="416"/>
        <v>K.[I]</v>
      </c>
      <c r="F3812" t="str">
        <f t="shared" si="417"/>
        <v>K</v>
      </c>
      <c r="G3812" t="str">
        <f t="shared" si="418"/>
        <v>Tryptic</v>
      </c>
      <c r="H3812" t="b">
        <f t="shared" si="419"/>
        <v>0</v>
      </c>
    </row>
    <row r="3813" spans="1:8" x14ac:dyDescent="0.3">
      <c r="A3813" t="s">
        <v>8896</v>
      </c>
      <c r="B3813" t="str">
        <f t="shared" si="413"/>
        <v>[R</v>
      </c>
      <c r="C3813" t="str">
        <f t="shared" si="414"/>
        <v>R</v>
      </c>
      <c r="D3813" t="str">
        <f t="shared" si="415"/>
        <v>Tryptic</v>
      </c>
      <c r="E3813" t="str">
        <f t="shared" si="416"/>
        <v>K.[L]</v>
      </c>
      <c r="F3813" t="str">
        <f t="shared" si="417"/>
        <v>K</v>
      </c>
      <c r="G3813" t="str">
        <f t="shared" si="418"/>
        <v>Tryptic</v>
      </c>
      <c r="H3813" t="b">
        <f t="shared" si="419"/>
        <v>0</v>
      </c>
    </row>
    <row r="3814" spans="1:8" x14ac:dyDescent="0.3">
      <c r="A3814" t="s">
        <v>8898</v>
      </c>
      <c r="B3814" t="str">
        <f t="shared" si="413"/>
        <v>[K</v>
      </c>
      <c r="C3814" t="str">
        <f t="shared" si="414"/>
        <v>K</v>
      </c>
      <c r="D3814" t="str">
        <f t="shared" si="415"/>
        <v>Tryptic</v>
      </c>
      <c r="E3814" t="str">
        <f t="shared" si="416"/>
        <v>R.[I]</v>
      </c>
      <c r="F3814" t="str">
        <f t="shared" si="417"/>
        <v>R</v>
      </c>
      <c r="G3814" t="str">
        <f t="shared" si="418"/>
        <v>Tryptic</v>
      </c>
      <c r="H3814" t="b">
        <f t="shared" si="419"/>
        <v>0</v>
      </c>
    </row>
    <row r="3815" spans="1:8" x14ac:dyDescent="0.3">
      <c r="A3815" t="s">
        <v>8901</v>
      </c>
      <c r="B3815" t="str">
        <f t="shared" si="413"/>
        <v>[R</v>
      </c>
      <c r="C3815" t="str">
        <f t="shared" si="414"/>
        <v>R</v>
      </c>
      <c r="D3815" t="str">
        <f t="shared" si="415"/>
        <v>Tryptic</v>
      </c>
      <c r="E3815" t="str">
        <f t="shared" si="416"/>
        <v>R.[D]</v>
      </c>
      <c r="F3815" t="str">
        <f t="shared" si="417"/>
        <v>R</v>
      </c>
      <c r="G3815" t="str">
        <f t="shared" si="418"/>
        <v>Tryptic</v>
      </c>
      <c r="H3815" t="b">
        <f t="shared" si="419"/>
        <v>0</v>
      </c>
    </row>
    <row r="3816" spans="1:8" x14ac:dyDescent="0.3">
      <c r="A3816" t="s">
        <v>8903</v>
      </c>
      <c r="B3816" t="str">
        <f t="shared" si="413"/>
        <v>[K</v>
      </c>
      <c r="C3816" t="str">
        <f t="shared" si="414"/>
        <v>K</v>
      </c>
      <c r="D3816" t="str">
        <f t="shared" si="415"/>
        <v>Tryptic</v>
      </c>
      <c r="E3816" t="str">
        <f t="shared" si="416"/>
        <v>K.[A]</v>
      </c>
      <c r="F3816" t="str">
        <f t="shared" si="417"/>
        <v>K</v>
      </c>
      <c r="G3816" t="str">
        <f t="shared" si="418"/>
        <v>Tryptic</v>
      </c>
      <c r="H3816" t="b">
        <f t="shared" si="419"/>
        <v>0</v>
      </c>
    </row>
    <row r="3817" spans="1:8" x14ac:dyDescent="0.3">
      <c r="A3817" t="s">
        <v>8905</v>
      </c>
      <c r="B3817" t="str">
        <f t="shared" si="413"/>
        <v>[R</v>
      </c>
      <c r="C3817" t="str">
        <f t="shared" si="414"/>
        <v>R</v>
      </c>
      <c r="D3817" t="str">
        <f t="shared" si="415"/>
        <v>Tryptic</v>
      </c>
      <c r="E3817" t="str">
        <f t="shared" si="416"/>
        <v>K.[Y]</v>
      </c>
      <c r="F3817" t="str">
        <f t="shared" si="417"/>
        <v>K</v>
      </c>
      <c r="G3817" t="str">
        <f t="shared" si="418"/>
        <v>Tryptic</v>
      </c>
      <c r="H3817" t="b">
        <f t="shared" si="419"/>
        <v>0</v>
      </c>
    </row>
    <row r="3818" spans="1:8" x14ac:dyDescent="0.3">
      <c r="A3818" t="s">
        <v>8907</v>
      </c>
      <c r="B3818" t="str">
        <f t="shared" si="413"/>
        <v>[K</v>
      </c>
      <c r="C3818" t="str">
        <f t="shared" si="414"/>
        <v>K</v>
      </c>
      <c r="D3818" t="str">
        <f t="shared" si="415"/>
        <v>Tryptic</v>
      </c>
      <c r="E3818" t="str">
        <f t="shared" si="416"/>
        <v>R.[K]</v>
      </c>
      <c r="F3818" t="str">
        <f t="shared" si="417"/>
        <v>R</v>
      </c>
      <c r="G3818" t="str">
        <f t="shared" si="418"/>
        <v>Tryptic</v>
      </c>
      <c r="H3818" t="b">
        <f t="shared" si="419"/>
        <v>0</v>
      </c>
    </row>
    <row r="3819" spans="1:8" x14ac:dyDescent="0.3">
      <c r="A3819" t="s">
        <v>8909</v>
      </c>
      <c r="B3819" t="str">
        <f t="shared" si="413"/>
        <v>[R</v>
      </c>
      <c r="C3819" t="str">
        <f t="shared" si="414"/>
        <v>R</v>
      </c>
      <c r="D3819" t="str">
        <f t="shared" si="415"/>
        <v>Tryptic</v>
      </c>
      <c r="E3819" t="str">
        <f t="shared" si="416"/>
        <v>R.[L]</v>
      </c>
      <c r="F3819" t="str">
        <f t="shared" si="417"/>
        <v>R</v>
      </c>
      <c r="G3819" t="str">
        <f t="shared" si="418"/>
        <v>Tryptic</v>
      </c>
      <c r="H3819" t="b">
        <f t="shared" si="419"/>
        <v>0</v>
      </c>
    </row>
    <row r="3820" spans="1:8" x14ac:dyDescent="0.3">
      <c r="A3820" t="s">
        <v>8912</v>
      </c>
      <c r="B3820" t="str">
        <f t="shared" si="413"/>
        <v>[R</v>
      </c>
      <c r="C3820" t="str">
        <f t="shared" si="414"/>
        <v>R</v>
      </c>
      <c r="D3820" t="str">
        <f t="shared" si="415"/>
        <v>Tryptic</v>
      </c>
      <c r="E3820" t="str">
        <f t="shared" si="416"/>
        <v>R.[R]</v>
      </c>
      <c r="F3820" t="str">
        <f t="shared" si="417"/>
        <v>R</v>
      </c>
      <c r="G3820" t="str">
        <f t="shared" si="418"/>
        <v>Tryptic</v>
      </c>
      <c r="H3820" t="b">
        <f t="shared" si="419"/>
        <v>0</v>
      </c>
    </row>
    <row r="3821" spans="1:8" x14ac:dyDescent="0.3">
      <c r="A3821" t="s">
        <v>8914</v>
      </c>
      <c r="B3821" t="str">
        <f t="shared" si="413"/>
        <v>[K</v>
      </c>
      <c r="C3821" t="str">
        <f t="shared" si="414"/>
        <v>K</v>
      </c>
      <c r="D3821" t="str">
        <f t="shared" si="415"/>
        <v>Tryptic</v>
      </c>
      <c r="E3821" t="str">
        <f t="shared" si="416"/>
        <v>K.[G]</v>
      </c>
      <c r="F3821" t="str">
        <f t="shared" si="417"/>
        <v>K</v>
      </c>
      <c r="G3821" t="str">
        <f t="shared" si="418"/>
        <v>Tryptic</v>
      </c>
      <c r="H3821" t="b">
        <f t="shared" si="419"/>
        <v>0</v>
      </c>
    </row>
    <row r="3822" spans="1:8" x14ac:dyDescent="0.3">
      <c r="A3822" t="s">
        <v>8916</v>
      </c>
      <c r="B3822" t="str">
        <f t="shared" si="413"/>
        <v>[K</v>
      </c>
      <c r="C3822" t="str">
        <f t="shared" si="414"/>
        <v>K</v>
      </c>
      <c r="D3822" t="str">
        <f t="shared" si="415"/>
        <v>Tryptic</v>
      </c>
      <c r="E3822" t="str">
        <f t="shared" si="416"/>
        <v>R.[I]</v>
      </c>
      <c r="F3822" t="str">
        <f t="shared" si="417"/>
        <v>R</v>
      </c>
      <c r="G3822" t="str">
        <f t="shared" si="418"/>
        <v>Tryptic</v>
      </c>
      <c r="H3822" t="b">
        <f t="shared" si="419"/>
        <v>0</v>
      </c>
    </row>
    <row r="3823" spans="1:8" x14ac:dyDescent="0.3">
      <c r="A3823" t="s">
        <v>8918</v>
      </c>
      <c r="B3823" t="str">
        <f t="shared" si="413"/>
        <v>[R</v>
      </c>
      <c r="C3823" t="str">
        <f t="shared" si="414"/>
        <v>R</v>
      </c>
      <c r="D3823" t="str">
        <f t="shared" si="415"/>
        <v>Tryptic</v>
      </c>
      <c r="E3823" t="str">
        <f t="shared" si="416"/>
        <v>R.[L]</v>
      </c>
      <c r="F3823" t="str">
        <f t="shared" si="417"/>
        <v>R</v>
      </c>
      <c r="G3823" t="str">
        <f t="shared" si="418"/>
        <v>Tryptic</v>
      </c>
      <c r="H3823" t="b">
        <f t="shared" si="419"/>
        <v>0</v>
      </c>
    </row>
    <row r="3824" spans="1:8" x14ac:dyDescent="0.3">
      <c r="A3824" t="s">
        <v>8921</v>
      </c>
      <c r="B3824" t="str">
        <f t="shared" si="413"/>
        <v>[R</v>
      </c>
      <c r="C3824" t="str">
        <f t="shared" si="414"/>
        <v>R</v>
      </c>
      <c r="D3824" t="str">
        <f t="shared" si="415"/>
        <v>Tryptic</v>
      </c>
      <c r="E3824" t="str">
        <f t="shared" si="416"/>
        <v>R.[E]</v>
      </c>
      <c r="F3824" t="str">
        <f t="shared" si="417"/>
        <v>R</v>
      </c>
      <c r="G3824" t="str">
        <f t="shared" si="418"/>
        <v>Tryptic</v>
      </c>
      <c r="H3824" t="b">
        <f t="shared" si="419"/>
        <v>0</v>
      </c>
    </row>
    <row r="3825" spans="1:8" x14ac:dyDescent="0.3">
      <c r="A3825" t="s">
        <v>8923</v>
      </c>
      <c r="B3825" t="str">
        <f t="shared" si="413"/>
        <v>[K</v>
      </c>
      <c r="C3825" t="str">
        <f t="shared" si="414"/>
        <v>K</v>
      </c>
      <c r="D3825" t="str">
        <f t="shared" si="415"/>
        <v>Tryptic</v>
      </c>
      <c r="E3825" t="str">
        <f t="shared" si="416"/>
        <v>R.[A]</v>
      </c>
      <c r="F3825" t="str">
        <f t="shared" si="417"/>
        <v>R</v>
      </c>
      <c r="G3825" t="str">
        <f t="shared" si="418"/>
        <v>Tryptic</v>
      </c>
      <c r="H3825" t="b">
        <f t="shared" si="419"/>
        <v>0</v>
      </c>
    </row>
    <row r="3826" spans="1:8" x14ac:dyDescent="0.3">
      <c r="A3826" t="s">
        <v>8926</v>
      </c>
      <c r="B3826" t="str">
        <f t="shared" si="413"/>
        <v>[K</v>
      </c>
      <c r="C3826" t="str">
        <f t="shared" si="414"/>
        <v>K</v>
      </c>
      <c r="D3826" t="str">
        <f t="shared" si="415"/>
        <v>Tryptic</v>
      </c>
      <c r="E3826" t="str">
        <f t="shared" si="416"/>
        <v>R.[Y]</v>
      </c>
      <c r="F3826" t="str">
        <f t="shared" si="417"/>
        <v>R</v>
      </c>
      <c r="G3826" t="str">
        <f t="shared" si="418"/>
        <v>Tryptic</v>
      </c>
      <c r="H3826" t="b">
        <f t="shared" si="419"/>
        <v>0</v>
      </c>
    </row>
    <row r="3827" spans="1:8" x14ac:dyDescent="0.3">
      <c r="A3827" t="s">
        <v>8928</v>
      </c>
      <c r="B3827" t="str">
        <f t="shared" si="413"/>
        <v>[K</v>
      </c>
      <c r="C3827" t="str">
        <f t="shared" si="414"/>
        <v>K</v>
      </c>
      <c r="D3827" t="str">
        <f t="shared" si="415"/>
        <v>Tryptic</v>
      </c>
      <c r="E3827" t="str">
        <f t="shared" si="416"/>
        <v>R.[T]</v>
      </c>
      <c r="F3827" t="str">
        <f t="shared" si="417"/>
        <v>R</v>
      </c>
      <c r="G3827" t="str">
        <f t="shared" si="418"/>
        <v>Tryptic</v>
      </c>
      <c r="H3827" t="b">
        <f t="shared" si="419"/>
        <v>0</v>
      </c>
    </row>
    <row r="3828" spans="1:8" x14ac:dyDescent="0.3">
      <c r="A3828" t="s">
        <v>8931</v>
      </c>
      <c r="B3828" t="str">
        <f t="shared" si="413"/>
        <v>[R</v>
      </c>
      <c r="C3828" t="str">
        <f t="shared" si="414"/>
        <v>R</v>
      </c>
      <c r="D3828" t="str">
        <f t="shared" si="415"/>
        <v>Tryptic</v>
      </c>
      <c r="E3828" t="str">
        <f t="shared" si="416"/>
        <v>R.[A]</v>
      </c>
      <c r="F3828" t="str">
        <f t="shared" si="417"/>
        <v>R</v>
      </c>
      <c r="G3828" t="str">
        <f t="shared" si="418"/>
        <v>Tryptic</v>
      </c>
      <c r="H3828" t="b">
        <f t="shared" si="419"/>
        <v>0</v>
      </c>
    </row>
    <row r="3829" spans="1:8" x14ac:dyDescent="0.3">
      <c r="A3829" t="s">
        <v>8933</v>
      </c>
      <c r="B3829" t="str">
        <f t="shared" si="413"/>
        <v>[K</v>
      </c>
      <c r="C3829" t="str">
        <f t="shared" si="414"/>
        <v>K</v>
      </c>
      <c r="D3829" t="str">
        <f t="shared" si="415"/>
        <v>Tryptic</v>
      </c>
      <c r="E3829" t="str">
        <f t="shared" si="416"/>
        <v>R.[A]</v>
      </c>
      <c r="F3829" t="str">
        <f t="shared" si="417"/>
        <v>R</v>
      </c>
      <c r="G3829" t="str">
        <f t="shared" si="418"/>
        <v>Tryptic</v>
      </c>
      <c r="H3829" t="b">
        <f t="shared" si="419"/>
        <v>0</v>
      </c>
    </row>
    <row r="3830" spans="1:8" x14ac:dyDescent="0.3">
      <c r="A3830" t="s">
        <v>8935</v>
      </c>
      <c r="B3830" t="str">
        <f t="shared" si="413"/>
        <v>[R</v>
      </c>
      <c r="C3830" t="str">
        <f t="shared" si="414"/>
        <v>R</v>
      </c>
      <c r="D3830" t="str">
        <f t="shared" si="415"/>
        <v>Tryptic</v>
      </c>
      <c r="E3830" t="str">
        <f t="shared" si="416"/>
        <v>R.[H]</v>
      </c>
      <c r="F3830" t="str">
        <f t="shared" si="417"/>
        <v>R</v>
      </c>
      <c r="G3830" t="str">
        <f t="shared" si="418"/>
        <v>Tryptic</v>
      </c>
      <c r="H3830" t="b">
        <f t="shared" si="419"/>
        <v>0</v>
      </c>
    </row>
    <row r="3831" spans="1:8" x14ac:dyDescent="0.3">
      <c r="A3831" t="s">
        <v>8937</v>
      </c>
      <c r="B3831" t="str">
        <f t="shared" si="413"/>
        <v>[R</v>
      </c>
      <c r="C3831" t="str">
        <f t="shared" si="414"/>
        <v>R</v>
      </c>
      <c r="D3831" t="str">
        <f t="shared" si="415"/>
        <v>Tryptic</v>
      </c>
      <c r="E3831" t="str">
        <f t="shared" si="416"/>
        <v>K.[S]</v>
      </c>
      <c r="F3831" t="str">
        <f t="shared" si="417"/>
        <v>K</v>
      </c>
      <c r="G3831" t="str">
        <f t="shared" si="418"/>
        <v>Tryptic</v>
      </c>
      <c r="H3831" t="b">
        <f t="shared" si="419"/>
        <v>0</v>
      </c>
    </row>
    <row r="3832" spans="1:8" x14ac:dyDescent="0.3">
      <c r="A3832" t="s">
        <v>8939</v>
      </c>
      <c r="B3832" t="str">
        <f t="shared" si="413"/>
        <v>[K</v>
      </c>
      <c r="C3832" t="str">
        <f t="shared" si="414"/>
        <v>K</v>
      </c>
      <c r="D3832" t="str">
        <f t="shared" si="415"/>
        <v>Tryptic</v>
      </c>
      <c r="E3832" t="str">
        <f t="shared" si="416"/>
        <v>R.[A]</v>
      </c>
      <c r="F3832" t="str">
        <f t="shared" si="417"/>
        <v>R</v>
      </c>
      <c r="G3832" t="str">
        <f t="shared" si="418"/>
        <v>Tryptic</v>
      </c>
      <c r="H3832" t="b">
        <f t="shared" si="419"/>
        <v>0</v>
      </c>
    </row>
    <row r="3833" spans="1:8" x14ac:dyDescent="0.3">
      <c r="A3833" t="s">
        <v>8941</v>
      </c>
      <c r="B3833" t="str">
        <f t="shared" si="413"/>
        <v>[K</v>
      </c>
      <c r="C3833" t="str">
        <f t="shared" si="414"/>
        <v>K</v>
      </c>
      <c r="D3833" t="str">
        <f t="shared" si="415"/>
        <v>Tryptic</v>
      </c>
      <c r="E3833" t="str">
        <f t="shared" si="416"/>
        <v>K.[K]</v>
      </c>
      <c r="F3833" t="str">
        <f t="shared" si="417"/>
        <v>K</v>
      </c>
      <c r="G3833" t="str">
        <f t="shared" si="418"/>
        <v>Tryptic</v>
      </c>
      <c r="H3833" t="b">
        <f t="shared" si="419"/>
        <v>0</v>
      </c>
    </row>
    <row r="3834" spans="1:8" x14ac:dyDescent="0.3">
      <c r="A3834" t="s">
        <v>8943</v>
      </c>
      <c r="B3834" t="str">
        <f t="shared" si="413"/>
        <v>[K</v>
      </c>
      <c r="C3834" t="str">
        <f t="shared" si="414"/>
        <v>K</v>
      </c>
      <c r="D3834" t="str">
        <f t="shared" si="415"/>
        <v>Tryptic</v>
      </c>
      <c r="E3834" t="str">
        <f t="shared" si="416"/>
        <v>K.[K]</v>
      </c>
      <c r="F3834" t="str">
        <f t="shared" si="417"/>
        <v>K</v>
      </c>
      <c r="G3834" t="str">
        <f t="shared" si="418"/>
        <v>Tryptic</v>
      </c>
      <c r="H3834" t="b">
        <f t="shared" si="419"/>
        <v>0</v>
      </c>
    </row>
    <row r="3835" spans="1:8" x14ac:dyDescent="0.3">
      <c r="A3835" t="s">
        <v>8945</v>
      </c>
      <c r="B3835" t="str">
        <f t="shared" si="413"/>
        <v>[R</v>
      </c>
      <c r="C3835" t="str">
        <f t="shared" si="414"/>
        <v>R</v>
      </c>
      <c r="D3835" t="str">
        <f t="shared" si="415"/>
        <v>Tryptic</v>
      </c>
      <c r="E3835" t="str">
        <f t="shared" si="416"/>
        <v>K.[Q]</v>
      </c>
      <c r="F3835" t="str">
        <f t="shared" si="417"/>
        <v>K</v>
      </c>
      <c r="G3835" t="str">
        <f t="shared" si="418"/>
        <v>Tryptic</v>
      </c>
      <c r="H3835" t="b">
        <f t="shared" si="419"/>
        <v>0</v>
      </c>
    </row>
    <row r="3836" spans="1:8" x14ac:dyDescent="0.3">
      <c r="A3836" t="s">
        <v>8947</v>
      </c>
      <c r="B3836" t="str">
        <f t="shared" si="413"/>
        <v>[R</v>
      </c>
      <c r="C3836" t="str">
        <f t="shared" si="414"/>
        <v>R</v>
      </c>
      <c r="D3836" t="str">
        <f t="shared" si="415"/>
        <v>Tryptic</v>
      </c>
      <c r="E3836" t="str">
        <f t="shared" si="416"/>
        <v>K.[K]</v>
      </c>
      <c r="F3836" t="str">
        <f t="shared" si="417"/>
        <v>K</v>
      </c>
      <c r="G3836" t="str">
        <f t="shared" si="418"/>
        <v>Tryptic</v>
      </c>
      <c r="H3836" t="b">
        <f t="shared" si="419"/>
        <v>0</v>
      </c>
    </row>
    <row r="3837" spans="1:8" x14ac:dyDescent="0.3">
      <c r="A3837" t="s">
        <v>8950</v>
      </c>
      <c r="B3837" t="str">
        <f t="shared" si="413"/>
        <v>[R</v>
      </c>
      <c r="C3837" t="str">
        <f t="shared" si="414"/>
        <v>R</v>
      </c>
      <c r="D3837" t="str">
        <f t="shared" si="415"/>
        <v>Tryptic</v>
      </c>
      <c r="E3837" t="str">
        <f t="shared" si="416"/>
        <v>K.[A]</v>
      </c>
      <c r="F3837" t="str">
        <f t="shared" si="417"/>
        <v>K</v>
      </c>
      <c r="G3837" t="str">
        <f t="shared" si="418"/>
        <v>Tryptic</v>
      </c>
      <c r="H3837" t="b">
        <f t="shared" si="419"/>
        <v>0</v>
      </c>
    </row>
    <row r="3838" spans="1:8" x14ac:dyDescent="0.3">
      <c r="A3838" t="s">
        <v>8952</v>
      </c>
      <c r="B3838" t="str">
        <f t="shared" si="413"/>
        <v>[R</v>
      </c>
      <c r="C3838" t="str">
        <f t="shared" si="414"/>
        <v>R</v>
      </c>
      <c r="D3838" t="str">
        <f t="shared" si="415"/>
        <v>Tryptic</v>
      </c>
      <c r="E3838" t="str">
        <f t="shared" si="416"/>
        <v>R.[F]</v>
      </c>
      <c r="F3838" t="str">
        <f t="shared" si="417"/>
        <v>R</v>
      </c>
      <c r="G3838" t="str">
        <f t="shared" si="418"/>
        <v>Tryptic</v>
      </c>
      <c r="H3838" t="b">
        <f t="shared" si="419"/>
        <v>0</v>
      </c>
    </row>
    <row r="3839" spans="1:8" x14ac:dyDescent="0.3">
      <c r="A3839" t="s">
        <v>8955</v>
      </c>
      <c r="B3839" t="str">
        <f t="shared" si="413"/>
        <v>[R</v>
      </c>
      <c r="C3839" t="str">
        <f t="shared" si="414"/>
        <v>R</v>
      </c>
      <c r="D3839" t="str">
        <f t="shared" si="415"/>
        <v>Tryptic</v>
      </c>
      <c r="E3839" t="str">
        <f t="shared" si="416"/>
        <v>R.[A]</v>
      </c>
      <c r="F3839" t="str">
        <f t="shared" si="417"/>
        <v>R</v>
      </c>
      <c r="G3839" t="str">
        <f t="shared" si="418"/>
        <v>Tryptic</v>
      </c>
      <c r="H3839" t="b">
        <f t="shared" si="419"/>
        <v>0</v>
      </c>
    </row>
    <row r="3840" spans="1:8" x14ac:dyDescent="0.3">
      <c r="A3840" t="s">
        <v>8957</v>
      </c>
      <c r="B3840" t="str">
        <f t="shared" si="413"/>
        <v>[R</v>
      </c>
      <c r="C3840" t="str">
        <f t="shared" si="414"/>
        <v>R</v>
      </c>
      <c r="D3840" t="str">
        <f t="shared" si="415"/>
        <v>Tryptic</v>
      </c>
      <c r="E3840" t="str">
        <f t="shared" si="416"/>
        <v>K.[L]</v>
      </c>
      <c r="F3840" t="str">
        <f t="shared" si="417"/>
        <v>K</v>
      </c>
      <c r="G3840" t="str">
        <f t="shared" si="418"/>
        <v>Tryptic</v>
      </c>
      <c r="H3840" t="b">
        <f t="shared" si="419"/>
        <v>0</v>
      </c>
    </row>
    <row r="3841" spans="1:8" x14ac:dyDescent="0.3">
      <c r="A3841" t="s">
        <v>8959</v>
      </c>
      <c r="B3841" t="str">
        <f t="shared" si="413"/>
        <v>[R</v>
      </c>
      <c r="C3841" t="str">
        <f t="shared" si="414"/>
        <v>R</v>
      </c>
      <c r="D3841" t="str">
        <f t="shared" si="415"/>
        <v>Tryptic</v>
      </c>
      <c r="E3841" t="str">
        <f t="shared" si="416"/>
        <v>K.[L]</v>
      </c>
      <c r="F3841" t="str">
        <f t="shared" si="417"/>
        <v>K</v>
      </c>
      <c r="G3841" t="str">
        <f t="shared" si="418"/>
        <v>Tryptic</v>
      </c>
      <c r="H3841" t="b">
        <f t="shared" si="419"/>
        <v>0</v>
      </c>
    </row>
    <row r="3842" spans="1:8" x14ac:dyDescent="0.3">
      <c r="A3842" t="s">
        <v>8961</v>
      </c>
      <c r="B3842" t="str">
        <f t="shared" si="413"/>
        <v>[R</v>
      </c>
      <c r="C3842" t="str">
        <f t="shared" si="414"/>
        <v>R</v>
      </c>
      <c r="D3842" t="str">
        <f t="shared" si="415"/>
        <v>Tryptic</v>
      </c>
      <c r="E3842" t="str">
        <f t="shared" si="416"/>
        <v>R.[Q]</v>
      </c>
      <c r="F3842" t="str">
        <f t="shared" si="417"/>
        <v>R</v>
      </c>
      <c r="G3842" t="str">
        <f t="shared" si="418"/>
        <v>Tryptic</v>
      </c>
      <c r="H3842" t="b">
        <f t="shared" si="419"/>
        <v>0</v>
      </c>
    </row>
    <row r="3843" spans="1:8" x14ac:dyDescent="0.3">
      <c r="A3843" t="s">
        <v>8963</v>
      </c>
      <c r="B3843" t="str">
        <f t="shared" ref="B3843:B3906" si="420">LEFT(A3843,2)</f>
        <v>[K</v>
      </c>
      <c r="C3843" t="str">
        <f t="shared" ref="C3843:C3906" si="421">RIGHT(B3843,1)</f>
        <v>K</v>
      </c>
      <c r="D3843" t="str">
        <f t="shared" ref="D3843:D3906" si="422">IF(OR(C3843="K",C3843="R"),"Tryptic","Semitryptic")</f>
        <v>Tryptic</v>
      </c>
      <c r="E3843" t="str">
        <f t="shared" ref="E3843:E3906" si="423">RIGHT(A3843,5)</f>
        <v>K.[N]</v>
      </c>
      <c r="F3843" t="str">
        <f t="shared" ref="F3843:F3906" si="424">LEFT(E3843,1)</f>
        <v>K</v>
      </c>
      <c r="G3843" t="str">
        <f t="shared" ref="G3843:G3906" si="425">IF(OR(F3843="K",F3843="R"),"Tryptic","Semitryptic")</f>
        <v>Tryptic</v>
      </c>
      <c r="H3843" t="b">
        <f t="shared" ref="H3843:H3906" si="426">OR(D3843="Semitryptic",G3843="Semitryptic")</f>
        <v>0</v>
      </c>
    </row>
    <row r="3844" spans="1:8" x14ac:dyDescent="0.3">
      <c r="A3844" t="s">
        <v>8965</v>
      </c>
      <c r="B3844" t="str">
        <f t="shared" si="420"/>
        <v>[K</v>
      </c>
      <c r="C3844" t="str">
        <f t="shared" si="421"/>
        <v>K</v>
      </c>
      <c r="D3844" t="str">
        <f t="shared" si="422"/>
        <v>Tryptic</v>
      </c>
      <c r="E3844" t="str">
        <f t="shared" si="423"/>
        <v>K.[Q]</v>
      </c>
      <c r="F3844" t="str">
        <f t="shared" si="424"/>
        <v>K</v>
      </c>
      <c r="G3844" t="str">
        <f t="shared" si="425"/>
        <v>Tryptic</v>
      </c>
      <c r="H3844" t="b">
        <f t="shared" si="426"/>
        <v>0</v>
      </c>
    </row>
    <row r="3845" spans="1:8" x14ac:dyDescent="0.3">
      <c r="A3845" t="s">
        <v>8965</v>
      </c>
      <c r="B3845" t="str">
        <f t="shared" si="420"/>
        <v>[K</v>
      </c>
      <c r="C3845" t="str">
        <f t="shared" si="421"/>
        <v>K</v>
      </c>
      <c r="D3845" t="str">
        <f t="shared" si="422"/>
        <v>Tryptic</v>
      </c>
      <c r="E3845" t="str">
        <f t="shared" si="423"/>
        <v>K.[Q]</v>
      </c>
      <c r="F3845" t="str">
        <f t="shared" si="424"/>
        <v>K</v>
      </c>
      <c r="G3845" t="str">
        <f t="shared" si="425"/>
        <v>Tryptic</v>
      </c>
      <c r="H3845" t="b">
        <f t="shared" si="426"/>
        <v>0</v>
      </c>
    </row>
    <row r="3846" spans="1:8" x14ac:dyDescent="0.3">
      <c r="A3846" t="s">
        <v>8967</v>
      </c>
      <c r="B3846" t="str">
        <f t="shared" si="420"/>
        <v>[K</v>
      </c>
      <c r="C3846" t="str">
        <f t="shared" si="421"/>
        <v>K</v>
      </c>
      <c r="D3846" t="str">
        <f t="shared" si="422"/>
        <v>Tryptic</v>
      </c>
      <c r="E3846" t="str">
        <f t="shared" si="423"/>
        <v>K.[Q]</v>
      </c>
      <c r="F3846" t="str">
        <f t="shared" si="424"/>
        <v>K</v>
      </c>
      <c r="G3846" t="str">
        <f t="shared" si="425"/>
        <v>Tryptic</v>
      </c>
      <c r="H3846" t="b">
        <f t="shared" si="426"/>
        <v>0</v>
      </c>
    </row>
    <row r="3847" spans="1:8" x14ac:dyDescent="0.3">
      <c r="A3847" t="s">
        <v>8967</v>
      </c>
      <c r="B3847" t="str">
        <f t="shared" si="420"/>
        <v>[K</v>
      </c>
      <c r="C3847" t="str">
        <f t="shared" si="421"/>
        <v>K</v>
      </c>
      <c r="D3847" t="str">
        <f t="shared" si="422"/>
        <v>Tryptic</v>
      </c>
      <c r="E3847" t="str">
        <f t="shared" si="423"/>
        <v>K.[Q]</v>
      </c>
      <c r="F3847" t="str">
        <f t="shared" si="424"/>
        <v>K</v>
      </c>
      <c r="G3847" t="str">
        <f t="shared" si="425"/>
        <v>Tryptic</v>
      </c>
      <c r="H3847" t="b">
        <f t="shared" si="426"/>
        <v>0</v>
      </c>
    </row>
    <row r="3848" spans="1:8" x14ac:dyDescent="0.3">
      <c r="A3848" t="s">
        <v>8969</v>
      </c>
      <c r="B3848" t="str">
        <f t="shared" si="420"/>
        <v>[R</v>
      </c>
      <c r="C3848" t="str">
        <f t="shared" si="421"/>
        <v>R</v>
      </c>
      <c r="D3848" t="str">
        <f t="shared" si="422"/>
        <v>Tryptic</v>
      </c>
      <c r="E3848" t="str">
        <f t="shared" si="423"/>
        <v>K.[V]</v>
      </c>
      <c r="F3848" t="str">
        <f t="shared" si="424"/>
        <v>K</v>
      </c>
      <c r="G3848" t="str">
        <f t="shared" si="425"/>
        <v>Tryptic</v>
      </c>
      <c r="H3848" t="b">
        <f t="shared" si="426"/>
        <v>0</v>
      </c>
    </row>
    <row r="3849" spans="1:8" x14ac:dyDescent="0.3">
      <c r="A3849" t="s">
        <v>8972</v>
      </c>
      <c r="B3849" t="str">
        <f t="shared" si="420"/>
        <v>[K</v>
      </c>
      <c r="C3849" t="str">
        <f t="shared" si="421"/>
        <v>K</v>
      </c>
      <c r="D3849" t="str">
        <f t="shared" si="422"/>
        <v>Tryptic</v>
      </c>
      <c r="E3849" t="str">
        <f t="shared" si="423"/>
        <v>R.[Y]</v>
      </c>
      <c r="F3849" t="str">
        <f t="shared" si="424"/>
        <v>R</v>
      </c>
      <c r="G3849" t="str">
        <f t="shared" si="425"/>
        <v>Tryptic</v>
      </c>
      <c r="H3849" t="b">
        <f t="shared" si="426"/>
        <v>0</v>
      </c>
    </row>
    <row r="3850" spans="1:8" x14ac:dyDescent="0.3">
      <c r="A3850" t="s">
        <v>8974</v>
      </c>
      <c r="B3850" t="str">
        <f t="shared" si="420"/>
        <v>[K</v>
      </c>
      <c r="C3850" t="str">
        <f t="shared" si="421"/>
        <v>K</v>
      </c>
      <c r="D3850" t="str">
        <f t="shared" si="422"/>
        <v>Tryptic</v>
      </c>
      <c r="E3850" t="str">
        <f t="shared" si="423"/>
        <v>K.[S]</v>
      </c>
      <c r="F3850" t="str">
        <f t="shared" si="424"/>
        <v>K</v>
      </c>
      <c r="G3850" t="str">
        <f t="shared" si="425"/>
        <v>Tryptic</v>
      </c>
      <c r="H3850" t="b">
        <f t="shared" si="426"/>
        <v>0</v>
      </c>
    </row>
    <row r="3851" spans="1:8" x14ac:dyDescent="0.3">
      <c r="A3851" t="s">
        <v>8976</v>
      </c>
      <c r="B3851" t="str">
        <f t="shared" si="420"/>
        <v>[R</v>
      </c>
      <c r="C3851" t="str">
        <f t="shared" si="421"/>
        <v>R</v>
      </c>
      <c r="D3851" t="str">
        <f t="shared" si="422"/>
        <v>Tryptic</v>
      </c>
      <c r="E3851" t="str">
        <f t="shared" si="423"/>
        <v>K.[W]</v>
      </c>
      <c r="F3851" t="str">
        <f t="shared" si="424"/>
        <v>K</v>
      </c>
      <c r="G3851" t="str">
        <f t="shared" si="425"/>
        <v>Tryptic</v>
      </c>
      <c r="H3851" t="b">
        <f t="shared" si="426"/>
        <v>0</v>
      </c>
    </row>
    <row r="3852" spans="1:8" x14ac:dyDescent="0.3">
      <c r="A3852" t="s">
        <v>8978</v>
      </c>
      <c r="B3852" t="str">
        <f t="shared" si="420"/>
        <v>[K</v>
      </c>
      <c r="C3852" t="str">
        <f t="shared" si="421"/>
        <v>K</v>
      </c>
      <c r="D3852" t="str">
        <f t="shared" si="422"/>
        <v>Tryptic</v>
      </c>
      <c r="E3852" t="str">
        <f t="shared" si="423"/>
        <v>K.[A]</v>
      </c>
      <c r="F3852" t="str">
        <f t="shared" si="424"/>
        <v>K</v>
      </c>
      <c r="G3852" t="str">
        <f t="shared" si="425"/>
        <v>Tryptic</v>
      </c>
      <c r="H3852" t="b">
        <f t="shared" si="426"/>
        <v>0</v>
      </c>
    </row>
    <row r="3853" spans="1:8" x14ac:dyDescent="0.3">
      <c r="A3853" t="s">
        <v>8980</v>
      </c>
      <c r="B3853" t="str">
        <f t="shared" si="420"/>
        <v>[R</v>
      </c>
      <c r="C3853" t="str">
        <f t="shared" si="421"/>
        <v>R</v>
      </c>
      <c r="D3853" t="str">
        <f t="shared" si="422"/>
        <v>Tryptic</v>
      </c>
      <c r="E3853" t="str">
        <f t="shared" si="423"/>
        <v>K.[G]</v>
      </c>
      <c r="F3853" t="str">
        <f t="shared" si="424"/>
        <v>K</v>
      </c>
      <c r="G3853" t="str">
        <f t="shared" si="425"/>
        <v>Tryptic</v>
      </c>
      <c r="H3853" t="b">
        <f t="shared" si="426"/>
        <v>0</v>
      </c>
    </row>
    <row r="3854" spans="1:8" x14ac:dyDescent="0.3">
      <c r="A3854" t="s">
        <v>8982</v>
      </c>
      <c r="B3854" t="str">
        <f t="shared" si="420"/>
        <v>[R</v>
      </c>
      <c r="C3854" t="str">
        <f t="shared" si="421"/>
        <v>R</v>
      </c>
      <c r="D3854" t="str">
        <f t="shared" si="422"/>
        <v>Tryptic</v>
      </c>
      <c r="E3854" t="str">
        <f t="shared" si="423"/>
        <v>K.[G]</v>
      </c>
      <c r="F3854" t="str">
        <f t="shared" si="424"/>
        <v>K</v>
      </c>
      <c r="G3854" t="str">
        <f t="shared" si="425"/>
        <v>Tryptic</v>
      </c>
      <c r="H3854" t="b">
        <f t="shared" si="426"/>
        <v>0</v>
      </c>
    </row>
    <row r="3855" spans="1:8" x14ac:dyDescent="0.3">
      <c r="A3855" t="s">
        <v>8984</v>
      </c>
      <c r="B3855" t="str">
        <f t="shared" si="420"/>
        <v>[K</v>
      </c>
      <c r="C3855" t="str">
        <f t="shared" si="421"/>
        <v>K</v>
      </c>
      <c r="D3855" t="str">
        <f t="shared" si="422"/>
        <v>Tryptic</v>
      </c>
      <c r="E3855" t="str">
        <f t="shared" si="423"/>
        <v>K.[V]</v>
      </c>
      <c r="F3855" t="str">
        <f t="shared" si="424"/>
        <v>K</v>
      </c>
      <c r="G3855" t="str">
        <f t="shared" si="425"/>
        <v>Tryptic</v>
      </c>
      <c r="H3855" t="b">
        <f t="shared" si="426"/>
        <v>0</v>
      </c>
    </row>
    <row r="3856" spans="1:8" x14ac:dyDescent="0.3">
      <c r="A3856" t="s">
        <v>8986</v>
      </c>
      <c r="B3856" t="str">
        <f t="shared" si="420"/>
        <v>[K</v>
      </c>
      <c r="C3856" t="str">
        <f t="shared" si="421"/>
        <v>K</v>
      </c>
      <c r="D3856" t="str">
        <f t="shared" si="422"/>
        <v>Tryptic</v>
      </c>
      <c r="E3856" t="str">
        <f t="shared" si="423"/>
        <v>R.[T]</v>
      </c>
      <c r="F3856" t="str">
        <f t="shared" si="424"/>
        <v>R</v>
      </c>
      <c r="G3856" t="str">
        <f t="shared" si="425"/>
        <v>Tryptic</v>
      </c>
      <c r="H3856" t="b">
        <f t="shared" si="426"/>
        <v>0</v>
      </c>
    </row>
    <row r="3857" spans="1:8" x14ac:dyDescent="0.3">
      <c r="A3857" t="s">
        <v>8988</v>
      </c>
      <c r="B3857" t="str">
        <f t="shared" si="420"/>
        <v>[K</v>
      </c>
      <c r="C3857" t="str">
        <f t="shared" si="421"/>
        <v>K</v>
      </c>
      <c r="D3857" t="str">
        <f t="shared" si="422"/>
        <v>Tryptic</v>
      </c>
      <c r="E3857" t="str">
        <f t="shared" si="423"/>
        <v>K.[R]</v>
      </c>
      <c r="F3857" t="str">
        <f t="shared" si="424"/>
        <v>K</v>
      </c>
      <c r="G3857" t="str">
        <f t="shared" si="425"/>
        <v>Tryptic</v>
      </c>
      <c r="H3857" t="b">
        <f t="shared" si="426"/>
        <v>0</v>
      </c>
    </row>
    <row r="3858" spans="1:8" x14ac:dyDescent="0.3">
      <c r="A3858" t="s">
        <v>8990</v>
      </c>
      <c r="B3858" t="str">
        <f t="shared" si="420"/>
        <v>[R</v>
      </c>
      <c r="C3858" t="str">
        <f t="shared" si="421"/>
        <v>R</v>
      </c>
      <c r="D3858" t="str">
        <f t="shared" si="422"/>
        <v>Tryptic</v>
      </c>
      <c r="E3858" t="str">
        <f t="shared" si="423"/>
        <v>R.[L]</v>
      </c>
      <c r="F3858" t="str">
        <f t="shared" si="424"/>
        <v>R</v>
      </c>
      <c r="G3858" t="str">
        <f t="shared" si="425"/>
        <v>Tryptic</v>
      </c>
      <c r="H3858" t="b">
        <f t="shared" si="426"/>
        <v>0</v>
      </c>
    </row>
    <row r="3859" spans="1:8" x14ac:dyDescent="0.3">
      <c r="A3859" t="s">
        <v>8992</v>
      </c>
      <c r="B3859" t="str">
        <f t="shared" si="420"/>
        <v>[K</v>
      </c>
      <c r="C3859" t="str">
        <f t="shared" si="421"/>
        <v>K</v>
      </c>
      <c r="D3859" t="str">
        <f t="shared" si="422"/>
        <v>Tryptic</v>
      </c>
      <c r="E3859" t="str">
        <f t="shared" si="423"/>
        <v>R.[L]</v>
      </c>
      <c r="F3859" t="str">
        <f t="shared" si="424"/>
        <v>R</v>
      </c>
      <c r="G3859" t="str">
        <f t="shared" si="425"/>
        <v>Tryptic</v>
      </c>
      <c r="H3859" t="b">
        <f t="shared" si="426"/>
        <v>0</v>
      </c>
    </row>
    <row r="3860" spans="1:8" x14ac:dyDescent="0.3">
      <c r="A3860" t="s">
        <v>8994</v>
      </c>
      <c r="B3860" t="str">
        <f t="shared" si="420"/>
        <v>[K</v>
      </c>
      <c r="C3860" t="str">
        <f t="shared" si="421"/>
        <v>K</v>
      </c>
      <c r="D3860" t="str">
        <f t="shared" si="422"/>
        <v>Tryptic</v>
      </c>
      <c r="E3860" t="str">
        <f t="shared" si="423"/>
        <v>K.[N]</v>
      </c>
      <c r="F3860" t="str">
        <f t="shared" si="424"/>
        <v>K</v>
      </c>
      <c r="G3860" t="str">
        <f t="shared" si="425"/>
        <v>Tryptic</v>
      </c>
      <c r="H3860" t="b">
        <f t="shared" si="426"/>
        <v>0</v>
      </c>
    </row>
    <row r="3861" spans="1:8" x14ac:dyDescent="0.3">
      <c r="A3861" t="s">
        <v>8996</v>
      </c>
      <c r="B3861" t="str">
        <f t="shared" si="420"/>
        <v>[R</v>
      </c>
      <c r="C3861" t="str">
        <f t="shared" si="421"/>
        <v>R</v>
      </c>
      <c r="D3861" t="str">
        <f t="shared" si="422"/>
        <v>Tryptic</v>
      </c>
      <c r="E3861" t="str">
        <f t="shared" si="423"/>
        <v>K.[T]</v>
      </c>
      <c r="F3861" t="str">
        <f t="shared" si="424"/>
        <v>K</v>
      </c>
      <c r="G3861" t="str">
        <f t="shared" si="425"/>
        <v>Tryptic</v>
      </c>
      <c r="H3861" t="b">
        <f t="shared" si="426"/>
        <v>0</v>
      </c>
    </row>
    <row r="3862" spans="1:8" x14ac:dyDescent="0.3">
      <c r="A3862" t="s">
        <v>8998</v>
      </c>
      <c r="B3862" t="str">
        <f t="shared" si="420"/>
        <v>[K</v>
      </c>
      <c r="C3862" t="str">
        <f t="shared" si="421"/>
        <v>K</v>
      </c>
      <c r="D3862" t="str">
        <f t="shared" si="422"/>
        <v>Tryptic</v>
      </c>
      <c r="E3862" t="str">
        <f t="shared" si="423"/>
        <v>K.[E]</v>
      </c>
      <c r="F3862" t="str">
        <f t="shared" si="424"/>
        <v>K</v>
      </c>
      <c r="G3862" t="str">
        <f t="shared" si="425"/>
        <v>Tryptic</v>
      </c>
      <c r="H3862" t="b">
        <f t="shared" si="426"/>
        <v>0</v>
      </c>
    </row>
    <row r="3863" spans="1:8" x14ac:dyDescent="0.3">
      <c r="A3863" t="s">
        <v>9001</v>
      </c>
      <c r="B3863" t="str">
        <f t="shared" si="420"/>
        <v>[M</v>
      </c>
      <c r="C3863" t="str">
        <f t="shared" si="421"/>
        <v>M</v>
      </c>
      <c r="D3863" t="str">
        <f t="shared" si="422"/>
        <v>Semitryptic</v>
      </c>
      <c r="E3863" t="str">
        <f t="shared" si="423"/>
        <v>K.[S]</v>
      </c>
      <c r="F3863" t="str">
        <f t="shared" si="424"/>
        <v>K</v>
      </c>
      <c r="G3863" t="str">
        <f t="shared" si="425"/>
        <v>Tryptic</v>
      </c>
      <c r="H3863" t="b">
        <f t="shared" si="426"/>
        <v>1</v>
      </c>
    </row>
    <row r="3864" spans="1:8" x14ac:dyDescent="0.3">
      <c r="A3864" t="s">
        <v>9003</v>
      </c>
      <c r="B3864" t="str">
        <f t="shared" si="420"/>
        <v>[K</v>
      </c>
      <c r="C3864" t="str">
        <f t="shared" si="421"/>
        <v>K</v>
      </c>
      <c r="D3864" t="str">
        <f t="shared" si="422"/>
        <v>Tryptic</v>
      </c>
      <c r="E3864" t="str">
        <f t="shared" si="423"/>
        <v>R.[K]</v>
      </c>
      <c r="F3864" t="str">
        <f t="shared" si="424"/>
        <v>R</v>
      </c>
      <c r="G3864" t="str">
        <f t="shared" si="425"/>
        <v>Tryptic</v>
      </c>
      <c r="H3864" t="b">
        <f t="shared" si="426"/>
        <v>0</v>
      </c>
    </row>
    <row r="3865" spans="1:8" x14ac:dyDescent="0.3">
      <c r="A3865" t="s">
        <v>9005</v>
      </c>
      <c r="B3865" t="str">
        <f t="shared" si="420"/>
        <v>[K</v>
      </c>
      <c r="C3865" t="str">
        <f t="shared" si="421"/>
        <v>K</v>
      </c>
      <c r="D3865" t="str">
        <f t="shared" si="422"/>
        <v>Tryptic</v>
      </c>
      <c r="E3865" t="str">
        <f t="shared" si="423"/>
        <v>R.[E]</v>
      </c>
      <c r="F3865" t="str">
        <f t="shared" si="424"/>
        <v>R</v>
      </c>
      <c r="G3865" t="str">
        <f t="shared" si="425"/>
        <v>Tryptic</v>
      </c>
      <c r="H3865" t="b">
        <f t="shared" si="426"/>
        <v>0</v>
      </c>
    </row>
    <row r="3866" spans="1:8" x14ac:dyDescent="0.3">
      <c r="A3866" t="s">
        <v>9007</v>
      </c>
      <c r="B3866" t="str">
        <f t="shared" si="420"/>
        <v>[K</v>
      </c>
      <c r="C3866" t="str">
        <f t="shared" si="421"/>
        <v>K</v>
      </c>
      <c r="D3866" t="str">
        <f t="shared" si="422"/>
        <v>Tryptic</v>
      </c>
      <c r="E3866" t="str">
        <f t="shared" si="423"/>
        <v>K.[G]</v>
      </c>
      <c r="F3866" t="str">
        <f t="shared" si="424"/>
        <v>K</v>
      </c>
      <c r="G3866" t="str">
        <f t="shared" si="425"/>
        <v>Tryptic</v>
      </c>
      <c r="H3866" t="b">
        <f t="shared" si="426"/>
        <v>0</v>
      </c>
    </row>
    <row r="3867" spans="1:8" x14ac:dyDescent="0.3">
      <c r="A3867" t="s">
        <v>9009</v>
      </c>
      <c r="B3867" t="str">
        <f t="shared" si="420"/>
        <v>[R</v>
      </c>
      <c r="C3867" t="str">
        <f t="shared" si="421"/>
        <v>R</v>
      </c>
      <c r="D3867" t="str">
        <f t="shared" si="422"/>
        <v>Tryptic</v>
      </c>
      <c r="E3867" t="str">
        <f t="shared" si="423"/>
        <v>R.[D]</v>
      </c>
      <c r="F3867" t="str">
        <f t="shared" si="424"/>
        <v>R</v>
      </c>
      <c r="G3867" t="str">
        <f t="shared" si="425"/>
        <v>Tryptic</v>
      </c>
      <c r="H3867" t="b">
        <f t="shared" si="426"/>
        <v>0</v>
      </c>
    </row>
    <row r="3868" spans="1:8" x14ac:dyDescent="0.3">
      <c r="A3868" t="s">
        <v>9011</v>
      </c>
      <c r="B3868" t="str">
        <f t="shared" si="420"/>
        <v>[K</v>
      </c>
      <c r="C3868" t="str">
        <f t="shared" si="421"/>
        <v>K</v>
      </c>
      <c r="D3868" t="str">
        <f t="shared" si="422"/>
        <v>Tryptic</v>
      </c>
      <c r="E3868" t="str">
        <f t="shared" si="423"/>
        <v>K.[T]</v>
      </c>
      <c r="F3868" t="str">
        <f t="shared" si="424"/>
        <v>K</v>
      </c>
      <c r="G3868" t="str">
        <f t="shared" si="425"/>
        <v>Tryptic</v>
      </c>
      <c r="H3868" t="b">
        <f t="shared" si="426"/>
        <v>0</v>
      </c>
    </row>
    <row r="3869" spans="1:8" x14ac:dyDescent="0.3">
      <c r="A3869" t="s">
        <v>9013</v>
      </c>
      <c r="B3869" t="str">
        <f t="shared" si="420"/>
        <v>[R</v>
      </c>
      <c r="C3869" t="str">
        <f t="shared" si="421"/>
        <v>R</v>
      </c>
      <c r="D3869" t="str">
        <f t="shared" si="422"/>
        <v>Tryptic</v>
      </c>
      <c r="E3869" t="str">
        <f t="shared" si="423"/>
        <v>R.[G]</v>
      </c>
      <c r="F3869" t="str">
        <f t="shared" si="424"/>
        <v>R</v>
      </c>
      <c r="G3869" t="str">
        <f t="shared" si="425"/>
        <v>Tryptic</v>
      </c>
      <c r="H3869" t="b">
        <f t="shared" si="426"/>
        <v>0</v>
      </c>
    </row>
    <row r="3870" spans="1:8" x14ac:dyDescent="0.3">
      <c r="A3870" t="s">
        <v>9015</v>
      </c>
      <c r="B3870" t="str">
        <f t="shared" si="420"/>
        <v>[K</v>
      </c>
      <c r="C3870" t="str">
        <f t="shared" si="421"/>
        <v>K</v>
      </c>
      <c r="D3870" t="str">
        <f t="shared" si="422"/>
        <v>Tryptic</v>
      </c>
      <c r="E3870" t="str">
        <f t="shared" si="423"/>
        <v>R.[I]</v>
      </c>
      <c r="F3870" t="str">
        <f t="shared" si="424"/>
        <v>R</v>
      </c>
      <c r="G3870" t="str">
        <f t="shared" si="425"/>
        <v>Tryptic</v>
      </c>
      <c r="H3870" t="b">
        <f t="shared" si="426"/>
        <v>0</v>
      </c>
    </row>
    <row r="3871" spans="1:8" x14ac:dyDescent="0.3">
      <c r="A3871" t="s">
        <v>9017</v>
      </c>
      <c r="B3871" t="str">
        <f t="shared" si="420"/>
        <v>[R</v>
      </c>
      <c r="C3871" t="str">
        <f t="shared" si="421"/>
        <v>R</v>
      </c>
      <c r="D3871" t="str">
        <f t="shared" si="422"/>
        <v>Tryptic</v>
      </c>
      <c r="E3871" t="str">
        <f t="shared" si="423"/>
        <v>R.[Y]</v>
      </c>
      <c r="F3871" t="str">
        <f t="shared" si="424"/>
        <v>R</v>
      </c>
      <c r="G3871" t="str">
        <f t="shared" si="425"/>
        <v>Tryptic</v>
      </c>
      <c r="H3871" t="b">
        <f t="shared" si="426"/>
        <v>0</v>
      </c>
    </row>
    <row r="3872" spans="1:8" x14ac:dyDescent="0.3">
      <c r="A3872" t="s">
        <v>9019</v>
      </c>
      <c r="B3872" t="str">
        <f t="shared" si="420"/>
        <v>[R</v>
      </c>
      <c r="C3872" t="str">
        <f t="shared" si="421"/>
        <v>R</v>
      </c>
      <c r="D3872" t="str">
        <f t="shared" si="422"/>
        <v>Tryptic</v>
      </c>
      <c r="E3872" t="str">
        <f t="shared" si="423"/>
        <v>R.[L]</v>
      </c>
      <c r="F3872" t="str">
        <f t="shared" si="424"/>
        <v>R</v>
      </c>
      <c r="G3872" t="str">
        <f t="shared" si="425"/>
        <v>Tryptic</v>
      </c>
      <c r="H3872" t="b">
        <f t="shared" si="426"/>
        <v>0</v>
      </c>
    </row>
    <row r="3873" spans="1:8" x14ac:dyDescent="0.3">
      <c r="A3873" t="s">
        <v>9021</v>
      </c>
      <c r="B3873" t="str">
        <f t="shared" si="420"/>
        <v>[K</v>
      </c>
      <c r="C3873" t="str">
        <f t="shared" si="421"/>
        <v>K</v>
      </c>
      <c r="D3873" t="str">
        <f t="shared" si="422"/>
        <v>Tryptic</v>
      </c>
      <c r="E3873" t="str">
        <f t="shared" si="423"/>
        <v>K.[K]</v>
      </c>
      <c r="F3873" t="str">
        <f t="shared" si="424"/>
        <v>K</v>
      </c>
      <c r="G3873" t="str">
        <f t="shared" si="425"/>
        <v>Tryptic</v>
      </c>
      <c r="H3873" t="b">
        <f t="shared" si="426"/>
        <v>0</v>
      </c>
    </row>
    <row r="3874" spans="1:8" x14ac:dyDescent="0.3">
      <c r="A3874" t="s">
        <v>9024</v>
      </c>
      <c r="B3874" t="str">
        <f t="shared" si="420"/>
        <v>[R</v>
      </c>
      <c r="C3874" t="str">
        <f t="shared" si="421"/>
        <v>R</v>
      </c>
      <c r="D3874" t="str">
        <f t="shared" si="422"/>
        <v>Tryptic</v>
      </c>
      <c r="E3874" t="str">
        <f t="shared" si="423"/>
        <v>R.[N]</v>
      </c>
      <c r="F3874" t="str">
        <f t="shared" si="424"/>
        <v>R</v>
      </c>
      <c r="G3874" t="str">
        <f t="shared" si="425"/>
        <v>Tryptic</v>
      </c>
      <c r="H3874" t="b">
        <f t="shared" si="426"/>
        <v>0</v>
      </c>
    </row>
    <row r="3875" spans="1:8" x14ac:dyDescent="0.3">
      <c r="A3875" t="s">
        <v>9026</v>
      </c>
      <c r="B3875" t="str">
        <f t="shared" si="420"/>
        <v>[R</v>
      </c>
      <c r="C3875" t="str">
        <f t="shared" si="421"/>
        <v>R</v>
      </c>
      <c r="D3875" t="str">
        <f t="shared" si="422"/>
        <v>Tryptic</v>
      </c>
      <c r="E3875" t="str">
        <f t="shared" si="423"/>
        <v>R.[Q]</v>
      </c>
      <c r="F3875" t="str">
        <f t="shared" si="424"/>
        <v>R</v>
      </c>
      <c r="G3875" t="str">
        <f t="shared" si="425"/>
        <v>Tryptic</v>
      </c>
      <c r="H3875" t="b">
        <f t="shared" si="426"/>
        <v>0</v>
      </c>
    </row>
    <row r="3876" spans="1:8" x14ac:dyDescent="0.3">
      <c r="A3876" t="s">
        <v>9028</v>
      </c>
      <c r="B3876" t="str">
        <f t="shared" si="420"/>
        <v>[R</v>
      </c>
      <c r="C3876" t="str">
        <f t="shared" si="421"/>
        <v>R</v>
      </c>
      <c r="D3876" t="str">
        <f t="shared" si="422"/>
        <v>Tryptic</v>
      </c>
      <c r="E3876" t="str">
        <f t="shared" si="423"/>
        <v>R.[S]</v>
      </c>
      <c r="F3876" t="str">
        <f t="shared" si="424"/>
        <v>R</v>
      </c>
      <c r="G3876" t="str">
        <f t="shared" si="425"/>
        <v>Tryptic</v>
      </c>
      <c r="H3876" t="b">
        <f t="shared" si="426"/>
        <v>0</v>
      </c>
    </row>
    <row r="3877" spans="1:8" x14ac:dyDescent="0.3">
      <c r="A3877" t="s">
        <v>9030</v>
      </c>
      <c r="B3877" t="str">
        <f t="shared" si="420"/>
        <v>[K</v>
      </c>
      <c r="C3877" t="str">
        <f t="shared" si="421"/>
        <v>K</v>
      </c>
      <c r="D3877" t="str">
        <f t="shared" si="422"/>
        <v>Tryptic</v>
      </c>
      <c r="E3877" t="str">
        <f t="shared" si="423"/>
        <v>R.[M]</v>
      </c>
      <c r="F3877" t="str">
        <f t="shared" si="424"/>
        <v>R</v>
      </c>
      <c r="G3877" t="str">
        <f t="shared" si="425"/>
        <v>Tryptic</v>
      </c>
      <c r="H3877" t="b">
        <f t="shared" si="426"/>
        <v>0</v>
      </c>
    </row>
    <row r="3878" spans="1:8" x14ac:dyDescent="0.3">
      <c r="A3878" t="s">
        <v>9032</v>
      </c>
      <c r="B3878" t="str">
        <f t="shared" si="420"/>
        <v>[K</v>
      </c>
      <c r="C3878" t="str">
        <f t="shared" si="421"/>
        <v>K</v>
      </c>
      <c r="D3878" t="str">
        <f t="shared" si="422"/>
        <v>Tryptic</v>
      </c>
      <c r="E3878" t="str">
        <f t="shared" si="423"/>
        <v>K.[V]</v>
      </c>
      <c r="F3878" t="str">
        <f t="shared" si="424"/>
        <v>K</v>
      </c>
      <c r="G3878" t="str">
        <f t="shared" si="425"/>
        <v>Tryptic</v>
      </c>
      <c r="H3878" t="b">
        <f t="shared" si="426"/>
        <v>0</v>
      </c>
    </row>
    <row r="3879" spans="1:8" x14ac:dyDescent="0.3">
      <c r="A3879" t="s">
        <v>9034</v>
      </c>
      <c r="B3879" t="str">
        <f t="shared" si="420"/>
        <v>[R</v>
      </c>
      <c r="C3879" t="str">
        <f t="shared" si="421"/>
        <v>R</v>
      </c>
      <c r="D3879" t="str">
        <f t="shared" si="422"/>
        <v>Tryptic</v>
      </c>
      <c r="E3879" t="str">
        <f t="shared" si="423"/>
        <v>R.[S]</v>
      </c>
      <c r="F3879" t="str">
        <f t="shared" si="424"/>
        <v>R</v>
      </c>
      <c r="G3879" t="str">
        <f t="shared" si="425"/>
        <v>Tryptic</v>
      </c>
      <c r="H3879" t="b">
        <f t="shared" si="426"/>
        <v>0</v>
      </c>
    </row>
    <row r="3880" spans="1:8" x14ac:dyDescent="0.3">
      <c r="A3880" t="s">
        <v>9036</v>
      </c>
      <c r="B3880" t="str">
        <f t="shared" si="420"/>
        <v>[R</v>
      </c>
      <c r="C3880" t="str">
        <f t="shared" si="421"/>
        <v>R</v>
      </c>
      <c r="D3880" t="str">
        <f t="shared" si="422"/>
        <v>Tryptic</v>
      </c>
      <c r="E3880" t="str">
        <f t="shared" si="423"/>
        <v>K.[K]</v>
      </c>
      <c r="F3880" t="str">
        <f t="shared" si="424"/>
        <v>K</v>
      </c>
      <c r="G3880" t="str">
        <f t="shared" si="425"/>
        <v>Tryptic</v>
      </c>
      <c r="H3880" t="b">
        <f t="shared" si="426"/>
        <v>0</v>
      </c>
    </row>
    <row r="3881" spans="1:8" x14ac:dyDescent="0.3">
      <c r="A3881" t="s">
        <v>9039</v>
      </c>
      <c r="B3881" t="str">
        <f t="shared" si="420"/>
        <v>[R</v>
      </c>
      <c r="C3881" t="str">
        <f t="shared" si="421"/>
        <v>R</v>
      </c>
      <c r="D3881" t="str">
        <f t="shared" si="422"/>
        <v>Tryptic</v>
      </c>
      <c r="E3881" t="str">
        <f t="shared" si="423"/>
        <v>R.[R]</v>
      </c>
      <c r="F3881" t="str">
        <f t="shared" si="424"/>
        <v>R</v>
      </c>
      <c r="G3881" t="str">
        <f t="shared" si="425"/>
        <v>Tryptic</v>
      </c>
      <c r="H3881" t="b">
        <f t="shared" si="426"/>
        <v>0</v>
      </c>
    </row>
    <row r="3882" spans="1:8" x14ac:dyDescent="0.3">
      <c r="A3882" t="s">
        <v>9042</v>
      </c>
      <c r="B3882" t="str">
        <f t="shared" si="420"/>
        <v>[R</v>
      </c>
      <c r="C3882" t="str">
        <f t="shared" si="421"/>
        <v>R</v>
      </c>
      <c r="D3882" t="str">
        <f t="shared" si="422"/>
        <v>Tryptic</v>
      </c>
      <c r="E3882" t="str">
        <f t="shared" si="423"/>
        <v>R.[T]</v>
      </c>
      <c r="F3882" t="str">
        <f t="shared" si="424"/>
        <v>R</v>
      </c>
      <c r="G3882" t="str">
        <f t="shared" si="425"/>
        <v>Tryptic</v>
      </c>
      <c r="H3882" t="b">
        <f t="shared" si="426"/>
        <v>0</v>
      </c>
    </row>
    <row r="3883" spans="1:8" x14ac:dyDescent="0.3">
      <c r="A3883" t="s">
        <v>9044</v>
      </c>
      <c r="B3883" t="str">
        <f t="shared" si="420"/>
        <v>[K</v>
      </c>
      <c r="C3883" t="str">
        <f t="shared" si="421"/>
        <v>K</v>
      </c>
      <c r="D3883" t="str">
        <f t="shared" si="422"/>
        <v>Tryptic</v>
      </c>
      <c r="E3883" t="str">
        <f t="shared" si="423"/>
        <v>R.[G]</v>
      </c>
      <c r="F3883" t="str">
        <f t="shared" si="424"/>
        <v>R</v>
      </c>
      <c r="G3883" t="str">
        <f t="shared" si="425"/>
        <v>Tryptic</v>
      </c>
      <c r="H3883" t="b">
        <f t="shared" si="426"/>
        <v>0</v>
      </c>
    </row>
    <row r="3884" spans="1:8" x14ac:dyDescent="0.3">
      <c r="A3884" t="s">
        <v>9046</v>
      </c>
      <c r="B3884" t="str">
        <f t="shared" si="420"/>
        <v>[K</v>
      </c>
      <c r="C3884" t="str">
        <f t="shared" si="421"/>
        <v>K</v>
      </c>
      <c r="D3884" t="str">
        <f t="shared" si="422"/>
        <v>Tryptic</v>
      </c>
      <c r="E3884" t="str">
        <f t="shared" si="423"/>
        <v>K.[T]</v>
      </c>
      <c r="F3884" t="str">
        <f t="shared" si="424"/>
        <v>K</v>
      </c>
      <c r="G3884" t="str">
        <f t="shared" si="425"/>
        <v>Tryptic</v>
      </c>
      <c r="H3884" t="b">
        <f t="shared" si="426"/>
        <v>0</v>
      </c>
    </row>
    <row r="3885" spans="1:8" x14ac:dyDescent="0.3">
      <c r="A3885" t="s">
        <v>9048</v>
      </c>
      <c r="B3885" t="str">
        <f t="shared" si="420"/>
        <v>[R</v>
      </c>
      <c r="C3885" t="str">
        <f t="shared" si="421"/>
        <v>R</v>
      </c>
      <c r="D3885" t="str">
        <f t="shared" si="422"/>
        <v>Tryptic</v>
      </c>
      <c r="E3885" t="str">
        <f t="shared" si="423"/>
        <v>K.[V]</v>
      </c>
      <c r="F3885" t="str">
        <f t="shared" si="424"/>
        <v>K</v>
      </c>
      <c r="G3885" t="str">
        <f t="shared" si="425"/>
        <v>Tryptic</v>
      </c>
      <c r="H3885" t="b">
        <f t="shared" si="426"/>
        <v>0</v>
      </c>
    </row>
    <row r="3886" spans="1:8" x14ac:dyDescent="0.3">
      <c r="A3886" t="s">
        <v>9050</v>
      </c>
      <c r="B3886" t="str">
        <f t="shared" si="420"/>
        <v>[R</v>
      </c>
      <c r="C3886" t="str">
        <f t="shared" si="421"/>
        <v>R</v>
      </c>
      <c r="D3886" t="str">
        <f t="shared" si="422"/>
        <v>Tryptic</v>
      </c>
      <c r="E3886" t="str">
        <f t="shared" si="423"/>
        <v>R.[D]</v>
      </c>
      <c r="F3886" t="str">
        <f t="shared" si="424"/>
        <v>R</v>
      </c>
      <c r="G3886" t="str">
        <f t="shared" si="425"/>
        <v>Tryptic</v>
      </c>
      <c r="H3886" t="b">
        <f t="shared" si="426"/>
        <v>0</v>
      </c>
    </row>
    <row r="3887" spans="1:8" x14ac:dyDescent="0.3">
      <c r="A3887" t="s">
        <v>9052</v>
      </c>
      <c r="B3887" t="str">
        <f t="shared" si="420"/>
        <v>[K</v>
      </c>
      <c r="C3887" t="str">
        <f t="shared" si="421"/>
        <v>K</v>
      </c>
      <c r="D3887" t="str">
        <f t="shared" si="422"/>
        <v>Tryptic</v>
      </c>
      <c r="E3887" t="str">
        <f t="shared" si="423"/>
        <v>R.[S]</v>
      </c>
      <c r="F3887" t="str">
        <f t="shared" si="424"/>
        <v>R</v>
      </c>
      <c r="G3887" t="str">
        <f t="shared" si="425"/>
        <v>Tryptic</v>
      </c>
      <c r="H3887" t="b">
        <f t="shared" si="426"/>
        <v>0</v>
      </c>
    </row>
    <row r="3888" spans="1:8" x14ac:dyDescent="0.3">
      <c r="A3888" t="s">
        <v>9054</v>
      </c>
      <c r="B3888" t="str">
        <f t="shared" si="420"/>
        <v>[R</v>
      </c>
      <c r="C3888" t="str">
        <f t="shared" si="421"/>
        <v>R</v>
      </c>
      <c r="D3888" t="str">
        <f t="shared" si="422"/>
        <v>Tryptic</v>
      </c>
      <c r="E3888" t="str">
        <f t="shared" si="423"/>
        <v>R.[A]</v>
      </c>
      <c r="F3888" t="str">
        <f t="shared" si="424"/>
        <v>R</v>
      </c>
      <c r="G3888" t="str">
        <f t="shared" si="425"/>
        <v>Tryptic</v>
      </c>
      <c r="H3888" t="b">
        <f t="shared" si="426"/>
        <v>0</v>
      </c>
    </row>
    <row r="3889" spans="1:8" x14ac:dyDescent="0.3">
      <c r="A3889" t="s">
        <v>9054</v>
      </c>
      <c r="B3889" t="str">
        <f t="shared" si="420"/>
        <v>[R</v>
      </c>
      <c r="C3889" t="str">
        <f t="shared" si="421"/>
        <v>R</v>
      </c>
      <c r="D3889" t="str">
        <f t="shared" si="422"/>
        <v>Tryptic</v>
      </c>
      <c r="E3889" t="str">
        <f t="shared" si="423"/>
        <v>R.[A]</v>
      </c>
      <c r="F3889" t="str">
        <f t="shared" si="424"/>
        <v>R</v>
      </c>
      <c r="G3889" t="str">
        <f t="shared" si="425"/>
        <v>Tryptic</v>
      </c>
      <c r="H3889" t="b">
        <f t="shared" si="426"/>
        <v>0</v>
      </c>
    </row>
    <row r="3890" spans="1:8" x14ac:dyDescent="0.3">
      <c r="A3890" t="s">
        <v>9056</v>
      </c>
      <c r="B3890" t="str">
        <f t="shared" si="420"/>
        <v>[K</v>
      </c>
      <c r="C3890" t="str">
        <f t="shared" si="421"/>
        <v>K</v>
      </c>
      <c r="D3890" t="str">
        <f t="shared" si="422"/>
        <v>Tryptic</v>
      </c>
      <c r="E3890" t="str">
        <f t="shared" si="423"/>
        <v>R.[V]</v>
      </c>
      <c r="F3890" t="str">
        <f t="shared" si="424"/>
        <v>R</v>
      </c>
      <c r="G3890" t="str">
        <f t="shared" si="425"/>
        <v>Tryptic</v>
      </c>
      <c r="H3890" t="b">
        <f t="shared" si="426"/>
        <v>0</v>
      </c>
    </row>
    <row r="3891" spans="1:8" x14ac:dyDescent="0.3">
      <c r="A3891" t="s">
        <v>9058</v>
      </c>
      <c r="B3891" t="str">
        <f t="shared" si="420"/>
        <v>[K</v>
      </c>
      <c r="C3891" t="str">
        <f t="shared" si="421"/>
        <v>K</v>
      </c>
      <c r="D3891" t="str">
        <f t="shared" si="422"/>
        <v>Tryptic</v>
      </c>
      <c r="E3891" t="str">
        <f t="shared" si="423"/>
        <v>R.[A]</v>
      </c>
      <c r="F3891" t="str">
        <f t="shared" si="424"/>
        <v>R</v>
      </c>
      <c r="G3891" t="str">
        <f t="shared" si="425"/>
        <v>Tryptic</v>
      </c>
      <c r="H3891" t="b">
        <f t="shared" si="426"/>
        <v>0</v>
      </c>
    </row>
    <row r="3892" spans="1:8" x14ac:dyDescent="0.3">
      <c r="A3892" t="s">
        <v>9060</v>
      </c>
      <c r="B3892" t="str">
        <f t="shared" si="420"/>
        <v>[K</v>
      </c>
      <c r="C3892" t="str">
        <f t="shared" si="421"/>
        <v>K</v>
      </c>
      <c r="D3892" t="str">
        <f t="shared" si="422"/>
        <v>Tryptic</v>
      </c>
      <c r="E3892" t="str">
        <f t="shared" si="423"/>
        <v>K.[V]</v>
      </c>
      <c r="F3892" t="str">
        <f t="shared" si="424"/>
        <v>K</v>
      </c>
      <c r="G3892" t="str">
        <f t="shared" si="425"/>
        <v>Tryptic</v>
      </c>
      <c r="H3892" t="b">
        <f t="shared" si="426"/>
        <v>0</v>
      </c>
    </row>
    <row r="3893" spans="1:8" x14ac:dyDescent="0.3">
      <c r="A3893" t="s">
        <v>9062</v>
      </c>
      <c r="B3893" t="str">
        <f t="shared" si="420"/>
        <v>[K</v>
      </c>
      <c r="C3893" t="str">
        <f t="shared" si="421"/>
        <v>K</v>
      </c>
      <c r="D3893" t="str">
        <f t="shared" si="422"/>
        <v>Tryptic</v>
      </c>
      <c r="E3893" t="str">
        <f t="shared" si="423"/>
        <v>K.[A]</v>
      </c>
      <c r="F3893" t="str">
        <f t="shared" si="424"/>
        <v>K</v>
      </c>
      <c r="G3893" t="str">
        <f t="shared" si="425"/>
        <v>Tryptic</v>
      </c>
      <c r="H3893" t="b">
        <f t="shared" si="426"/>
        <v>0</v>
      </c>
    </row>
    <row r="3894" spans="1:8" x14ac:dyDescent="0.3">
      <c r="A3894" t="s">
        <v>9064</v>
      </c>
      <c r="B3894" t="str">
        <f t="shared" si="420"/>
        <v>[R</v>
      </c>
      <c r="C3894" t="str">
        <f t="shared" si="421"/>
        <v>R</v>
      </c>
      <c r="D3894" t="str">
        <f t="shared" si="422"/>
        <v>Tryptic</v>
      </c>
      <c r="E3894" t="str">
        <f t="shared" si="423"/>
        <v>K.[L]</v>
      </c>
      <c r="F3894" t="str">
        <f t="shared" si="424"/>
        <v>K</v>
      </c>
      <c r="G3894" t="str">
        <f t="shared" si="425"/>
        <v>Tryptic</v>
      </c>
      <c r="H3894" t="b">
        <f t="shared" si="426"/>
        <v>0</v>
      </c>
    </row>
    <row r="3895" spans="1:8" x14ac:dyDescent="0.3">
      <c r="A3895" t="s">
        <v>9066</v>
      </c>
      <c r="B3895" t="str">
        <f t="shared" si="420"/>
        <v>[K</v>
      </c>
      <c r="C3895" t="str">
        <f t="shared" si="421"/>
        <v>K</v>
      </c>
      <c r="D3895" t="str">
        <f t="shared" si="422"/>
        <v>Tryptic</v>
      </c>
      <c r="E3895" t="str">
        <f t="shared" si="423"/>
        <v>R.[I]</v>
      </c>
      <c r="F3895" t="str">
        <f t="shared" si="424"/>
        <v>R</v>
      </c>
      <c r="G3895" t="str">
        <f t="shared" si="425"/>
        <v>Tryptic</v>
      </c>
      <c r="H3895" t="b">
        <f t="shared" si="426"/>
        <v>0</v>
      </c>
    </row>
    <row r="3896" spans="1:8" x14ac:dyDescent="0.3">
      <c r="A3896" t="s">
        <v>9068</v>
      </c>
      <c r="B3896" t="str">
        <f t="shared" si="420"/>
        <v>[A</v>
      </c>
      <c r="C3896" t="str">
        <f t="shared" si="421"/>
        <v>A</v>
      </c>
      <c r="D3896" t="str">
        <f t="shared" si="422"/>
        <v>Semitryptic</v>
      </c>
      <c r="E3896" t="str">
        <f t="shared" si="423"/>
        <v>R.[F]</v>
      </c>
      <c r="F3896" t="str">
        <f t="shared" si="424"/>
        <v>R</v>
      </c>
      <c r="G3896" t="str">
        <f t="shared" si="425"/>
        <v>Tryptic</v>
      </c>
      <c r="H3896" t="b">
        <f t="shared" si="426"/>
        <v>1</v>
      </c>
    </row>
    <row r="3897" spans="1:8" x14ac:dyDescent="0.3">
      <c r="A3897" t="s">
        <v>9070</v>
      </c>
      <c r="B3897" t="str">
        <f t="shared" si="420"/>
        <v>[K</v>
      </c>
      <c r="C3897" t="str">
        <f t="shared" si="421"/>
        <v>K</v>
      </c>
      <c r="D3897" t="str">
        <f t="shared" si="422"/>
        <v>Tryptic</v>
      </c>
      <c r="E3897" t="str">
        <f t="shared" si="423"/>
        <v>R.[S]</v>
      </c>
      <c r="F3897" t="str">
        <f t="shared" si="424"/>
        <v>R</v>
      </c>
      <c r="G3897" t="str">
        <f t="shared" si="425"/>
        <v>Tryptic</v>
      </c>
      <c r="H3897" t="b">
        <f t="shared" si="426"/>
        <v>0</v>
      </c>
    </row>
    <row r="3898" spans="1:8" x14ac:dyDescent="0.3">
      <c r="A3898" t="s">
        <v>9072</v>
      </c>
      <c r="B3898" t="str">
        <f t="shared" si="420"/>
        <v>[K</v>
      </c>
      <c r="C3898" t="str">
        <f t="shared" si="421"/>
        <v>K</v>
      </c>
      <c r="D3898" t="str">
        <f t="shared" si="422"/>
        <v>Tryptic</v>
      </c>
      <c r="E3898" t="str">
        <f t="shared" si="423"/>
        <v>K.[D]</v>
      </c>
      <c r="F3898" t="str">
        <f t="shared" si="424"/>
        <v>K</v>
      </c>
      <c r="G3898" t="str">
        <f t="shared" si="425"/>
        <v>Tryptic</v>
      </c>
      <c r="H3898" t="b">
        <f t="shared" si="426"/>
        <v>0</v>
      </c>
    </row>
    <row r="3899" spans="1:8" x14ac:dyDescent="0.3">
      <c r="A3899" t="s">
        <v>9074</v>
      </c>
      <c r="B3899" t="str">
        <f t="shared" si="420"/>
        <v>[R</v>
      </c>
      <c r="C3899" t="str">
        <f t="shared" si="421"/>
        <v>R</v>
      </c>
      <c r="D3899" t="str">
        <f t="shared" si="422"/>
        <v>Tryptic</v>
      </c>
      <c r="E3899" t="str">
        <f t="shared" si="423"/>
        <v>R.[R]</v>
      </c>
      <c r="F3899" t="str">
        <f t="shared" si="424"/>
        <v>R</v>
      </c>
      <c r="G3899" t="str">
        <f t="shared" si="425"/>
        <v>Tryptic</v>
      </c>
      <c r="H3899" t="b">
        <f t="shared" si="426"/>
        <v>0</v>
      </c>
    </row>
    <row r="3900" spans="1:8" x14ac:dyDescent="0.3">
      <c r="A3900" t="s">
        <v>9076</v>
      </c>
      <c r="B3900" t="str">
        <f t="shared" si="420"/>
        <v>[K</v>
      </c>
      <c r="C3900" t="str">
        <f t="shared" si="421"/>
        <v>K</v>
      </c>
      <c r="D3900" t="str">
        <f t="shared" si="422"/>
        <v>Tryptic</v>
      </c>
      <c r="E3900" t="str">
        <f t="shared" si="423"/>
        <v>K.[L]</v>
      </c>
      <c r="F3900" t="str">
        <f t="shared" si="424"/>
        <v>K</v>
      </c>
      <c r="G3900" t="str">
        <f t="shared" si="425"/>
        <v>Tryptic</v>
      </c>
      <c r="H3900" t="b">
        <f t="shared" si="426"/>
        <v>0</v>
      </c>
    </row>
    <row r="3901" spans="1:8" x14ac:dyDescent="0.3">
      <c r="A3901" t="s">
        <v>9078</v>
      </c>
      <c r="B3901" t="str">
        <f t="shared" si="420"/>
        <v>[K</v>
      </c>
      <c r="C3901" t="str">
        <f t="shared" si="421"/>
        <v>K</v>
      </c>
      <c r="D3901" t="str">
        <f t="shared" si="422"/>
        <v>Tryptic</v>
      </c>
      <c r="E3901" t="str">
        <f t="shared" si="423"/>
        <v>K.[V]</v>
      </c>
      <c r="F3901" t="str">
        <f t="shared" si="424"/>
        <v>K</v>
      </c>
      <c r="G3901" t="str">
        <f t="shared" si="425"/>
        <v>Tryptic</v>
      </c>
      <c r="H3901" t="b">
        <f t="shared" si="426"/>
        <v>0</v>
      </c>
    </row>
    <row r="3902" spans="1:8" x14ac:dyDescent="0.3">
      <c r="A3902" t="s">
        <v>9080</v>
      </c>
      <c r="B3902" t="str">
        <f t="shared" si="420"/>
        <v>[K</v>
      </c>
      <c r="C3902" t="str">
        <f t="shared" si="421"/>
        <v>K</v>
      </c>
      <c r="D3902" t="str">
        <f t="shared" si="422"/>
        <v>Tryptic</v>
      </c>
      <c r="E3902" t="str">
        <f t="shared" si="423"/>
        <v>R.[T]</v>
      </c>
      <c r="F3902" t="str">
        <f t="shared" si="424"/>
        <v>R</v>
      </c>
      <c r="G3902" t="str">
        <f t="shared" si="425"/>
        <v>Tryptic</v>
      </c>
      <c r="H3902" t="b">
        <f t="shared" si="426"/>
        <v>0</v>
      </c>
    </row>
    <row r="3903" spans="1:8" x14ac:dyDescent="0.3">
      <c r="A3903" t="s">
        <v>9082</v>
      </c>
      <c r="B3903" t="str">
        <f t="shared" si="420"/>
        <v>[K</v>
      </c>
      <c r="C3903" t="str">
        <f t="shared" si="421"/>
        <v>K</v>
      </c>
      <c r="D3903" t="str">
        <f t="shared" si="422"/>
        <v>Tryptic</v>
      </c>
      <c r="E3903" t="str">
        <f t="shared" si="423"/>
        <v>R.[I]</v>
      </c>
      <c r="F3903" t="str">
        <f t="shared" si="424"/>
        <v>R</v>
      </c>
      <c r="G3903" t="str">
        <f t="shared" si="425"/>
        <v>Tryptic</v>
      </c>
      <c r="H3903" t="b">
        <f t="shared" si="426"/>
        <v>0</v>
      </c>
    </row>
    <row r="3904" spans="1:8" x14ac:dyDescent="0.3">
      <c r="A3904" t="s">
        <v>9084</v>
      </c>
      <c r="B3904" t="str">
        <f t="shared" si="420"/>
        <v>[K</v>
      </c>
      <c r="C3904" t="str">
        <f t="shared" si="421"/>
        <v>K</v>
      </c>
      <c r="D3904" t="str">
        <f t="shared" si="422"/>
        <v>Tryptic</v>
      </c>
      <c r="E3904" t="str">
        <f t="shared" si="423"/>
        <v>R.[I]</v>
      </c>
      <c r="F3904" t="str">
        <f t="shared" si="424"/>
        <v>R</v>
      </c>
      <c r="G3904" t="str">
        <f t="shared" si="425"/>
        <v>Tryptic</v>
      </c>
      <c r="H3904" t="b">
        <f t="shared" si="426"/>
        <v>0</v>
      </c>
    </row>
    <row r="3905" spans="1:8" x14ac:dyDescent="0.3">
      <c r="A3905" t="s">
        <v>9086</v>
      </c>
      <c r="B3905" t="str">
        <f t="shared" si="420"/>
        <v>[K</v>
      </c>
      <c r="C3905" t="str">
        <f t="shared" si="421"/>
        <v>K</v>
      </c>
      <c r="D3905" t="str">
        <f t="shared" si="422"/>
        <v>Tryptic</v>
      </c>
      <c r="E3905" t="str">
        <f t="shared" si="423"/>
        <v>R.[F]</v>
      </c>
      <c r="F3905" t="str">
        <f t="shared" si="424"/>
        <v>R</v>
      </c>
      <c r="G3905" t="str">
        <f t="shared" si="425"/>
        <v>Tryptic</v>
      </c>
      <c r="H3905" t="b">
        <f t="shared" si="426"/>
        <v>0</v>
      </c>
    </row>
    <row r="3906" spans="1:8" x14ac:dyDescent="0.3">
      <c r="A3906" t="s">
        <v>9088</v>
      </c>
      <c r="B3906" t="str">
        <f t="shared" si="420"/>
        <v>[K</v>
      </c>
      <c r="C3906" t="str">
        <f t="shared" si="421"/>
        <v>K</v>
      </c>
      <c r="D3906" t="str">
        <f t="shared" si="422"/>
        <v>Tryptic</v>
      </c>
      <c r="E3906" t="str">
        <f t="shared" si="423"/>
        <v>R.[H]</v>
      </c>
      <c r="F3906" t="str">
        <f t="shared" si="424"/>
        <v>R</v>
      </c>
      <c r="G3906" t="str">
        <f t="shared" si="425"/>
        <v>Tryptic</v>
      </c>
      <c r="H3906" t="b">
        <f t="shared" si="426"/>
        <v>0</v>
      </c>
    </row>
    <row r="3907" spans="1:8" x14ac:dyDescent="0.3">
      <c r="A3907" t="s">
        <v>9088</v>
      </c>
      <c r="B3907" t="str">
        <f t="shared" ref="B3907:B3970" si="427">LEFT(A3907,2)</f>
        <v>[K</v>
      </c>
      <c r="C3907" t="str">
        <f t="shared" ref="C3907:C3970" si="428">RIGHT(B3907,1)</f>
        <v>K</v>
      </c>
      <c r="D3907" t="str">
        <f t="shared" ref="D3907:D3970" si="429">IF(OR(C3907="K",C3907="R"),"Tryptic","Semitryptic")</f>
        <v>Tryptic</v>
      </c>
      <c r="E3907" t="str">
        <f t="shared" ref="E3907:E3970" si="430">RIGHT(A3907,5)</f>
        <v>R.[H]</v>
      </c>
      <c r="F3907" t="str">
        <f t="shared" ref="F3907:F3970" si="431">LEFT(E3907,1)</f>
        <v>R</v>
      </c>
      <c r="G3907" t="str">
        <f t="shared" ref="G3907:G3970" si="432">IF(OR(F3907="K",F3907="R"),"Tryptic","Semitryptic")</f>
        <v>Tryptic</v>
      </c>
      <c r="H3907" t="b">
        <f t="shared" ref="H3907:H3970" si="433">OR(D3907="Semitryptic",G3907="Semitryptic")</f>
        <v>0</v>
      </c>
    </row>
    <row r="3908" spans="1:8" x14ac:dyDescent="0.3">
      <c r="A3908" t="s">
        <v>9091</v>
      </c>
      <c r="B3908" t="str">
        <f t="shared" si="427"/>
        <v>[K</v>
      </c>
      <c r="C3908" t="str">
        <f t="shared" si="428"/>
        <v>K</v>
      </c>
      <c r="D3908" t="str">
        <f t="shared" si="429"/>
        <v>Tryptic</v>
      </c>
      <c r="E3908" t="str">
        <f t="shared" si="430"/>
        <v>K.[G]</v>
      </c>
      <c r="F3908" t="str">
        <f t="shared" si="431"/>
        <v>K</v>
      </c>
      <c r="G3908" t="str">
        <f t="shared" si="432"/>
        <v>Tryptic</v>
      </c>
      <c r="H3908" t="b">
        <f t="shared" si="433"/>
        <v>0</v>
      </c>
    </row>
    <row r="3909" spans="1:8" x14ac:dyDescent="0.3">
      <c r="A3909" t="s">
        <v>9093</v>
      </c>
      <c r="B3909" t="str">
        <f t="shared" si="427"/>
        <v>[K</v>
      </c>
      <c r="C3909" t="str">
        <f t="shared" si="428"/>
        <v>K</v>
      </c>
      <c r="D3909" t="str">
        <f t="shared" si="429"/>
        <v>Tryptic</v>
      </c>
      <c r="E3909" t="str">
        <f t="shared" si="430"/>
        <v>K.[A]</v>
      </c>
      <c r="F3909" t="str">
        <f t="shared" si="431"/>
        <v>K</v>
      </c>
      <c r="G3909" t="str">
        <f t="shared" si="432"/>
        <v>Tryptic</v>
      </c>
      <c r="H3909" t="b">
        <f t="shared" si="433"/>
        <v>0</v>
      </c>
    </row>
    <row r="3910" spans="1:8" x14ac:dyDescent="0.3">
      <c r="A3910" t="s">
        <v>9095</v>
      </c>
      <c r="B3910" t="str">
        <f t="shared" si="427"/>
        <v>[K</v>
      </c>
      <c r="C3910" t="str">
        <f t="shared" si="428"/>
        <v>K</v>
      </c>
      <c r="D3910" t="str">
        <f t="shared" si="429"/>
        <v>Tryptic</v>
      </c>
      <c r="E3910" t="str">
        <f t="shared" si="430"/>
        <v>K.[S]</v>
      </c>
      <c r="F3910" t="str">
        <f t="shared" si="431"/>
        <v>K</v>
      </c>
      <c r="G3910" t="str">
        <f t="shared" si="432"/>
        <v>Tryptic</v>
      </c>
      <c r="H3910" t="b">
        <f t="shared" si="433"/>
        <v>0</v>
      </c>
    </row>
    <row r="3911" spans="1:8" x14ac:dyDescent="0.3">
      <c r="A3911" t="s">
        <v>9098</v>
      </c>
      <c r="B3911" t="str">
        <f t="shared" si="427"/>
        <v>[K</v>
      </c>
      <c r="C3911" t="str">
        <f t="shared" si="428"/>
        <v>K</v>
      </c>
      <c r="D3911" t="str">
        <f t="shared" si="429"/>
        <v>Tryptic</v>
      </c>
      <c r="E3911" t="str">
        <f t="shared" si="430"/>
        <v>K.[L]</v>
      </c>
      <c r="F3911" t="str">
        <f t="shared" si="431"/>
        <v>K</v>
      </c>
      <c r="G3911" t="str">
        <f t="shared" si="432"/>
        <v>Tryptic</v>
      </c>
      <c r="H3911" t="b">
        <f t="shared" si="433"/>
        <v>0</v>
      </c>
    </row>
    <row r="3912" spans="1:8" x14ac:dyDescent="0.3">
      <c r="A3912" t="s">
        <v>9100</v>
      </c>
      <c r="B3912" t="str">
        <f t="shared" si="427"/>
        <v>[K</v>
      </c>
      <c r="C3912" t="str">
        <f t="shared" si="428"/>
        <v>K</v>
      </c>
      <c r="D3912" t="str">
        <f t="shared" si="429"/>
        <v>Tryptic</v>
      </c>
      <c r="E3912" t="str">
        <f t="shared" si="430"/>
        <v>R.[G]</v>
      </c>
      <c r="F3912" t="str">
        <f t="shared" si="431"/>
        <v>R</v>
      </c>
      <c r="G3912" t="str">
        <f t="shared" si="432"/>
        <v>Tryptic</v>
      </c>
      <c r="H3912" t="b">
        <f t="shared" si="433"/>
        <v>0</v>
      </c>
    </row>
    <row r="3913" spans="1:8" x14ac:dyDescent="0.3">
      <c r="A3913" t="s">
        <v>9103</v>
      </c>
      <c r="B3913" t="str">
        <f t="shared" si="427"/>
        <v>[R</v>
      </c>
      <c r="C3913" t="str">
        <f t="shared" si="428"/>
        <v>R</v>
      </c>
      <c r="D3913" t="str">
        <f t="shared" si="429"/>
        <v>Tryptic</v>
      </c>
      <c r="E3913" t="str">
        <f t="shared" si="430"/>
        <v>K.[L]</v>
      </c>
      <c r="F3913" t="str">
        <f t="shared" si="431"/>
        <v>K</v>
      </c>
      <c r="G3913" t="str">
        <f t="shared" si="432"/>
        <v>Tryptic</v>
      </c>
      <c r="H3913" t="b">
        <f t="shared" si="433"/>
        <v>0</v>
      </c>
    </row>
    <row r="3914" spans="1:8" x14ac:dyDescent="0.3">
      <c r="A3914" t="s">
        <v>9105</v>
      </c>
      <c r="B3914" t="str">
        <f t="shared" si="427"/>
        <v>[R</v>
      </c>
      <c r="C3914" t="str">
        <f t="shared" si="428"/>
        <v>R</v>
      </c>
      <c r="D3914" t="str">
        <f t="shared" si="429"/>
        <v>Tryptic</v>
      </c>
      <c r="E3914" t="str">
        <f t="shared" si="430"/>
        <v>R.[Q]</v>
      </c>
      <c r="F3914" t="str">
        <f t="shared" si="431"/>
        <v>R</v>
      </c>
      <c r="G3914" t="str">
        <f t="shared" si="432"/>
        <v>Tryptic</v>
      </c>
      <c r="H3914" t="b">
        <f t="shared" si="433"/>
        <v>0</v>
      </c>
    </row>
    <row r="3915" spans="1:8" x14ac:dyDescent="0.3">
      <c r="A3915" t="s">
        <v>9107</v>
      </c>
      <c r="B3915" t="str">
        <f t="shared" si="427"/>
        <v>[K</v>
      </c>
      <c r="C3915" t="str">
        <f t="shared" si="428"/>
        <v>K</v>
      </c>
      <c r="D3915" t="str">
        <f t="shared" si="429"/>
        <v>Tryptic</v>
      </c>
      <c r="E3915" t="str">
        <f t="shared" si="430"/>
        <v>K.[K]</v>
      </c>
      <c r="F3915" t="str">
        <f t="shared" si="431"/>
        <v>K</v>
      </c>
      <c r="G3915" t="str">
        <f t="shared" si="432"/>
        <v>Tryptic</v>
      </c>
      <c r="H3915" t="b">
        <f t="shared" si="433"/>
        <v>0</v>
      </c>
    </row>
    <row r="3916" spans="1:8" x14ac:dyDescent="0.3">
      <c r="A3916" t="s">
        <v>9109</v>
      </c>
      <c r="B3916" t="str">
        <f t="shared" si="427"/>
        <v>[R</v>
      </c>
      <c r="C3916" t="str">
        <f t="shared" si="428"/>
        <v>R</v>
      </c>
      <c r="D3916" t="str">
        <f t="shared" si="429"/>
        <v>Tryptic</v>
      </c>
      <c r="E3916" t="str">
        <f t="shared" si="430"/>
        <v>K.[T]</v>
      </c>
      <c r="F3916" t="str">
        <f t="shared" si="431"/>
        <v>K</v>
      </c>
      <c r="G3916" t="str">
        <f t="shared" si="432"/>
        <v>Tryptic</v>
      </c>
      <c r="H3916" t="b">
        <f t="shared" si="433"/>
        <v>0</v>
      </c>
    </row>
    <row r="3917" spans="1:8" x14ac:dyDescent="0.3">
      <c r="A3917" t="s">
        <v>9111</v>
      </c>
      <c r="B3917" t="str">
        <f t="shared" si="427"/>
        <v>[K</v>
      </c>
      <c r="C3917" t="str">
        <f t="shared" si="428"/>
        <v>K</v>
      </c>
      <c r="D3917" t="str">
        <f t="shared" si="429"/>
        <v>Tryptic</v>
      </c>
      <c r="E3917" t="str">
        <f t="shared" si="430"/>
        <v>K.[S]</v>
      </c>
      <c r="F3917" t="str">
        <f t="shared" si="431"/>
        <v>K</v>
      </c>
      <c r="G3917" t="str">
        <f t="shared" si="432"/>
        <v>Tryptic</v>
      </c>
      <c r="H3917" t="b">
        <f t="shared" si="433"/>
        <v>0</v>
      </c>
    </row>
    <row r="3918" spans="1:8" x14ac:dyDescent="0.3">
      <c r="A3918" t="s">
        <v>9114</v>
      </c>
      <c r="B3918" t="str">
        <f t="shared" si="427"/>
        <v>[R</v>
      </c>
      <c r="C3918" t="str">
        <f t="shared" si="428"/>
        <v>R</v>
      </c>
      <c r="D3918" t="str">
        <f t="shared" si="429"/>
        <v>Tryptic</v>
      </c>
      <c r="E3918" t="str">
        <f t="shared" si="430"/>
        <v>K.[T]</v>
      </c>
      <c r="F3918" t="str">
        <f t="shared" si="431"/>
        <v>K</v>
      </c>
      <c r="G3918" t="str">
        <f t="shared" si="432"/>
        <v>Tryptic</v>
      </c>
      <c r="H3918" t="b">
        <f t="shared" si="433"/>
        <v>0</v>
      </c>
    </row>
    <row r="3919" spans="1:8" x14ac:dyDescent="0.3">
      <c r="A3919" t="s">
        <v>9116</v>
      </c>
      <c r="B3919" t="str">
        <f t="shared" si="427"/>
        <v>[R</v>
      </c>
      <c r="C3919" t="str">
        <f t="shared" si="428"/>
        <v>R</v>
      </c>
      <c r="D3919" t="str">
        <f t="shared" si="429"/>
        <v>Tryptic</v>
      </c>
      <c r="E3919" t="str">
        <f t="shared" si="430"/>
        <v>R.[V]</v>
      </c>
      <c r="F3919" t="str">
        <f t="shared" si="431"/>
        <v>R</v>
      </c>
      <c r="G3919" t="str">
        <f t="shared" si="432"/>
        <v>Tryptic</v>
      </c>
      <c r="H3919" t="b">
        <f t="shared" si="433"/>
        <v>0</v>
      </c>
    </row>
    <row r="3920" spans="1:8" x14ac:dyDescent="0.3">
      <c r="A3920" t="s">
        <v>9118</v>
      </c>
      <c r="B3920" t="str">
        <f t="shared" si="427"/>
        <v>[K</v>
      </c>
      <c r="C3920" t="str">
        <f t="shared" si="428"/>
        <v>K</v>
      </c>
      <c r="D3920" t="str">
        <f t="shared" si="429"/>
        <v>Tryptic</v>
      </c>
      <c r="E3920" t="str">
        <f t="shared" si="430"/>
        <v>K.[A]</v>
      </c>
      <c r="F3920" t="str">
        <f t="shared" si="431"/>
        <v>K</v>
      </c>
      <c r="G3920" t="str">
        <f t="shared" si="432"/>
        <v>Tryptic</v>
      </c>
      <c r="H3920" t="b">
        <f t="shared" si="433"/>
        <v>0</v>
      </c>
    </row>
    <row r="3921" spans="1:8" x14ac:dyDescent="0.3">
      <c r="A3921" t="s">
        <v>9121</v>
      </c>
      <c r="B3921" t="str">
        <f t="shared" si="427"/>
        <v>[K</v>
      </c>
      <c r="C3921" t="str">
        <f t="shared" si="428"/>
        <v>K</v>
      </c>
      <c r="D3921" t="str">
        <f t="shared" si="429"/>
        <v>Tryptic</v>
      </c>
      <c r="E3921" t="str">
        <f t="shared" si="430"/>
        <v>K.[K]</v>
      </c>
      <c r="F3921" t="str">
        <f t="shared" si="431"/>
        <v>K</v>
      </c>
      <c r="G3921" t="str">
        <f t="shared" si="432"/>
        <v>Tryptic</v>
      </c>
      <c r="H3921" t="b">
        <f t="shared" si="433"/>
        <v>0</v>
      </c>
    </row>
    <row r="3922" spans="1:8" x14ac:dyDescent="0.3">
      <c r="A3922" t="s">
        <v>9123</v>
      </c>
      <c r="B3922" t="str">
        <f t="shared" si="427"/>
        <v>[K</v>
      </c>
      <c r="C3922" t="str">
        <f t="shared" si="428"/>
        <v>K</v>
      </c>
      <c r="D3922" t="str">
        <f t="shared" si="429"/>
        <v>Tryptic</v>
      </c>
      <c r="E3922" t="str">
        <f t="shared" si="430"/>
        <v>K.[F]</v>
      </c>
      <c r="F3922" t="str">
        <f t="shared" si="431"/>
        <v>K</v>
      </c>
      <c r="G3922" t="str">
        <f t="shared" si="432"/>
        <v>Tryptic</v>
      </c>
      <c r="H3922" t="b">
        <f t="shared" si="433"/>
        <v>0</v>
      </c>
    </row>
    <row r="3923" spans="1:8" x14ac:dyDescent="0.3">
      <c r="A3923" t="s">
        <v>9125</v>
      </c>
      <c r="B3923" t="str">
        <f t="shared" si="427"/>
        <v>[K</v>
      </c>
      <c r="C3923" t="str">
        <f t="shared" si="428"/>
        <v>K</v>
      </c>
      <c r="D3923" t="str">
        <f t="shared" si="429"/>
        <v>Tryptic</v>
      </c>
      <c r="E3923" t="str">
        <f t="shared" si="430"/>
        <v>K.[N]</v>
      </c>
      <c r="F3923" t="str">
        <f t="shared" si="431"/>
        <v>K</v>
      </c>
      <c r="G3923" t="str">
        <f t="shared" si="432"/>
        <v>Tryptic</v>
      </c>
      <c r="H3923" t="b">
        <f t="shared" si="433"/>
        <v>0</v>
      </c>
    </row>
    <row r="3924" spans="1:8" x14ac:dyDescent="0.3">
      <c r="A3924" t="s">
        <v>9127</v>
      </c>
      <c r="B3924" t="str">
        <f t="shared" si="427"/>
        <v>[K</v>
      </c>
      <c r="C3924" t="str">
        <f t="shared" si="428"/>
        <v>K</v>
      </c>
      <c r="D3924" t="str">
        <f t="shared" si="429"/>
        <v>Tryptic</v>
      </c>
      <c r="E3924" t="str">
        <f t="shared" si="430"/>
        <v>R.[T]</v>
      </c>
      <c r="F3924" t="str">
        <f t="shared" si="431"/>
        <v>R</v>
      </c>
      <c r="G3924" t="str">
        <f t="shared" si="432"/>
        <v>Tryptic</v>
      </c>
      <c r="H3924" t="b">
        <f t="shared" si="433"/>
        <v>0</v>
      </c>
    </row>
    <row r="3925" spans="1:8" x14ac:dyDescent="0.3">
      <c r="A3925" t="s">
        <v>9130</v>
      </c>
      <c r="B3925" t="str">
        <f t="shared" si="427"/>
        <v>[K</v>
      </c>
      <c r="C3925" t="str">
        <f t="shared" si="428"/>
        <v>K</v>
      </c>
      <c r="D3925" t="str">
        <f t="shared" si="429"/>
        <v>Tryptic</v>
      </c>
      <c r="E3925" t="str">
        <f t="shared" si="430"/>
        <v>R.[L]</v>
      </c>
      <c r="F3925" t="str">
        <f t="shared" si="431"/>
        <v>R</v>
      </c>
      <c r="G3925" t="str">
        <f t="shared" si="432"/>
        <v>Tryptic</v>
      </c>
      <c r="H3925" t="b">
        <f t="shared" si="433"/>
        <v>0</v>
      </c>
    </row>
    <row r="3926" spans="1:8" x14ac:dyDescent="0.3">
      <c r="A3926" t="s">
        <v>9132</v>
      </c>
      <c r="B3926" t="str">
        <f t="shared" si="427"/>
        <v>[K</v>
      </c>
      <c r="C3926" t="str">
        <f t="shared" si="428"/>
        <v>K</v>
      </c>
      <c r="D3926" t="str">
        <f t="shared" si="429"/>
        <v>Tryptic</v>
      </c>
      <c r="E3926" t="str">
        <f t="shared" si="430"/>
        <v>R.[G]</v>
      </c>
      <c r="F3926" t="str">
        <f t="shared" si="431"/>
        <v>R</v>
      </c>
      <c r="G3926" t="str">
        <f t="shared" si="432"/>
        <v>Tryptic</v>
      </c>
      <c r="H3926" t="b">
        <f t="shared" si="433"/>
        <v>0</v>
      </c>
    </row>
    <row r="3927" spans="1:8" x14ac:dyDescent="0.3">
      <c r="A3927" t="s">
        <v>9134</v>
      </c>
      <c r="B3927" t="str">
        <f t="shared" si="427"/>
        <v>[K</v>
      </c>
      <c r="C3927" t="str">
        <f t="shared" si="428"/>
        <v>K</v>
      </c>
      <c r="D3927" t="str">
        <f t="shared" si="429"/>
        <v>Tryptic</v>
      </c>
      <c r="E3927" t="str">
        <f t="shared" si="430"/>
        <v>K.[L]</v>
      </c>
      <c r="F3927" t="str">
        <f t="shared" si="431"/>
        <v>K</v>
      </c>
      <c r="G3927" t="str">
        <f t="shared" si="432"/>
        <v>Tryptic</v>
      </c>
      <c r="H3927" t="b">
        <f t="shared" si="433"/>
        <v>0</v>
      </c>
    </row>
    <row r="3928" spans="1:8" x14ac:dyDescent="0.3">
      <c r="A3928" t="s">
        <v>9136</v>
      </c>
      <c r="B3928" t="str">
        <f t="shared" si="427"/>
        <v>[K</v>
      </c>
      <c r="C3928" t="str">
        <f t="shared" si="428"/>
        <v>K</v>
      </c>
      <c r="D3928" t="str">
        <f t="shared" si="429"/>
        <v>Tryptic</v>
      </c>
      <c r="E3928" t="str">
        <f t="shared" si="430"/>
        <v>K.[T]</v>
      </c>
      <c r="F3928" t="str">
        <f t="shared" si="431"/>
        <v>K</v>
      </c>
      <c r="G3928" t="str">
        <f t="shared" si="432"/>
        <v>Tryptic</v>
      </c>
      <c r="H3928" t="b">
        <f t="shared" si="433"/>
        <v>0</v>
      </c>
    </row>
    <row r="3929" spans="1:8" x14ac:dyDescent="0.3">
      <c r="A3929" t="s">
        <v>9138</v>
      </c>
      <c r="B3929" t="str">
        <f t="shared" si="427"/>
        <v>[R</v>
      </c>
      <c r="C3929" t="str">
        <f t="shared" si="428"/>
        <v>R</v>
      </c>
      <c r="D3929" t="str">
        <f t="shared" si="429"/>
        <v>Tryptic</v>
      </c>
      <c r="E3929" t="str">
        <f t="shared" si="430"/>
        <v>R.[T]</v>
      </c>
      <c r="F3929" t="str">
        <f t="shared" si="431"/>
        <v>R</v>
      </c>
      <c r="G3929" t="str">
        <f t="shared" si="432"/>
        <v>Tryptic</v>
      </c>
      <c r="H3929" t="b">
        <f t="shared" si="433"/>
        <v>0</v>
      </c>
    </row>
    <row r="3930" spans="1:8" x14ac:dyDescent="0.3">
      <c r="A3930" t="s">
        <v>9141</v>
      </c>
      <c r="B3930" t="str">
        <f t="shared" si="427"/>
        <v>[K</v>
      </c>
      <c r="C3930" t="str">
        <f t="shared" si="428"/>
        <v>K</v>
      </c>
      <c r="D3930" t="str">
        <f t="shared" si="429"/>
        <v>Tryptic</v>
      </c>
      <c r="E3930" t="str">
        <f t="shared" si="430"/>
        <v>R.[T]</v>
      </c>
      <c r="F3930" t="str">
        <f t="shared" si="431"/>
        <v>R</v>
      </c>
      <c r="G3930" t="str">
        <f t="shared" si="432"/>
        <v>Tryptic</v>
      </c>
      <c r="H3930" t="b">
        <f t="shared" si="433"/>
        <v>0</v>
      </c>
    </row>
    <row r="3931" spans="1:8" x14ac:dyDescent="0.3">
      <c r="A3931" t="s">
        <v>9144</v>
      </c>
      <c r="B3931" t="str">
        <f t="shared" si="427"/>
        <v>[R</v>
      </c>
      <c r="C3931" t="str">
        <f t="shared" si="428"/>
        <v>R</v>
      </c>
      <c r="D3931" t="str">
        <f t="shared" si="429"/>
        <v>Tryptic</v>
      </c>
      <c r="E3931" t="str">
        <f t="shared" si="430"/>
        <v>K.[V]</v>
      </c>
      <c r="F3931" t="str">
        <f t="shared" si="431"/>
        <v>K</v>
      </c>
      <c r="G3931" t="str">
        <f t="shared" si="432"/>
        <v>Tryptic</v>
      </c>
      <c r="H3931" t="b">
        <f t="shared" si="433"/>
        <v>0</v>
      </c>
    </row>
    <row r="3932" spans="1:8" x14ac:dyDescent="0.3">
      <c r="A3932" t="s">
        <v>9146</v>
      </c>
      <c r="B3932" t="str">
        <f t="shared" si="427"/>
        <v>[Q</v>
      </c>
      <c r="C3932" t="str">
        <f t="shared" si="428"/>
        <v>Q</v>
      </c>
      <c r="D3932" t="str">
        <f t="shared" si="429"/>
        <v>Semitryptic</v>
      </c>
      <c r="E3932" t="str">
        <f t="shared" si="430"/>
        <v>R.[D]</v>
      </c>
      <c r="F3932" t="str">
        <f t="shared" si="431"/>
        <v>R</v>
      </c>
      <c r="G3932" t="str">
        <f t="shared" si="432"/>
        <v>Tryptic</v>
      </c>
      <c r="H3932" t="b">
        <f t="shared" si="433"/>
        <v>1</v>
      </c>
    </row>
    <row r="3933" spans="1:8" x14ac:dyDescent="0.3">
      <c r="A3933" t="s">
        <v>9149</v>
      </c>
      <c r="B3933" t="str">
        <f t="shared" si="427"/>
        <v>[R</v>
      </c>
      <c r="C3933" t="str">
        <f t="shared" si="428"/>
        <v>R</v>
      </c>
      <c r="D3933" t="str">
        <f t="shared" si="429"/>
        <v>Tryptic</v>
      </c>
      <c r="E3933" t="str">
        <f t="shared" si="430"/>
        <v>.[RT]</v>
      </c>
      <c r="F3933" t="str">
        <f t="shared" si="431"/>
        <v>.</v>
      </c>
      <c r="G3933" t="str">
        <f t="shared" si="432"/>
        <v>Semitryptic</v>
      </c>
      <c r="H3933" t="b">
        <f t="shared" si="433"/>
        <v>1</v>
      </c>
    </row>
    <row r="3934" spans="1:8" x14ac:dyDescent="0.3">
      <c r="A3934" t="s">
        <v>9151</v>
      </c>
      <c r="B3934" t="str">
        <f t="shared" si="427"/>
        <v>[K</v>
      </c>
      <c r="C3934" t="str">
        <f t="shared" si="428"/>
        <v>K</v>
      </c>
      <c r="D3934" t="str">
        <f t="shared" si="429"/>
        <v>Tryptic</v>
      </c>
      <c r="E3934" t="str">
        <f t="shared" si="430"/>
        <v>R.[A]</v>
      </c>
      <c r="F3934" t="str">
        <f t="shared" si="431"/>
        <v>R</v>
      </c>
      <c r="G3934" t="str">
        <f t="shared" si="432"/>
        <v>Tryptic</v>
      </c>
      <c r="H3934" t="b">
        <f t="shared" si="433"/>
        <v>0</v>
      </c>
    </row>
    <row r="3935" spans="1:8" x14ac:dyDescent="0.3">
      <c r="A3935" t="s">
        <v>9153</v>
      </c>
      <c r="B3935" t="str">
        <f t="shared" si="427"/>
        <v>[R</v>
      </c>
      <c r="C3935" t="str">
        <f t="shared" si="428"/>
        <v>R</v>
      </c>
      <c r="D3935" t="str">
        <f t="shared" si="429"/>
        <v>Tryptic</v>
      </c>
      <c r="E3935" t="str">
        <f t="shared" si="430"/>
        <v>R.[L]</v>
      </c>
      <c r="F3935" t="str">
        <f t="shared" si="431"/>
        <v>R</v>
      </c>
      <c r="G3935" t="str">
        <f t="shared" si="432"/>
        <v>Tryptic</v>
      </c>
      <c r="H3935" t="b">
        <f t="shared" si="433"/>
        <v>0</v>
      </c>
    </row>
    <row r="3936" spans="1:8" x14ac:dyDescent="0.3">
      <c r="A3936" t="s">
        <v>9155</v>
      </c>
      <c r="B3936" t="str">
        <f t="shared" si="427"/>
        <v>[K</v>
      </c>
      <c r="C3936" t="str">
        <f t="shared" si="428"/>
        <v>K</v>
      </c>
      <c r="D3936" t="str">
        <f t="shared" si="429"/>
        <v>Tryptic</v>
      </c>
      <c r="E3936" t="str">
        <f t="shared" si="430"/>
        <v>R.[E]</v>
      </c>
      <c r="F3936" t="str">
        <f t="shared" si="431"/>
        <v>R</v>
      </c>
      <c r="G3936" t="str">
        <f t="shared" si="432"/>
        <v>Tryptic</v>
      </c>
      <c r="H3936" t="b">
        <f t="shared" si="433"/>
        <v>0</v>
      </c>
    </row>
    <row r="3937" spans="1:8" x14ac:dyDescent="0.3">
      <c r="A3937" t="s">
        <v>9158</v>
      </c>
      <c r="B3937" t="str">
        <f t="shared" si="427"/>
        <v>[R</v>
      </c>
      <c r="C3937" t="str">
        <f t="shared" si="428"/>
        <v>R</v>
      </c>
      <c r="D3937" t="str">
        <f t="shared" si="429"/>
        <v>Tryptic</v>
      </c>
      <c r="E3937" t="str">
        <f t="shared" si="430"/>
        <v>R.[A]</v>
      </c>
      <c r="F3937" t="str">
        <f t="shared" si="431"/>
        <v>R</v>
      </c>
      <c r="G3937" t="str">
        <f t="shared" si="432"/>
        <v>Tryptic</v>
      </c>
      <c r="H3937" t="b">
        <f t="shared" si="433"/>
        <v>0</v>
      </c>
    </row>
    <row r="3938" spans="1:8" x14ac:dyDescent="0.3">
      <c r="A3938" t="s">
        <v>9161</v>
      </c>
      <c r="B3938" t="str">
        <f t="shared" si="427"/>
        <v>[K</v>
      </c>
      <c r="C3938" t="str">
        <f t="shared" si="428"/>
        <v>K</v>
      </c>
      <c r="D3938" t="str">
        <f t="shared" si="429"/>
        <v>Tryptic</v>
      </c>
      <c r="E3938" t="str">
        <f t="shared" si="430"/>
        <v>K.[K]</v>
      </c>
      <c r="F3938" t="str">
        <f t="shared" si="431"/>
        <v>K</v>
      </c>
      <c r="G3938" t="str">
        <f t="shared" si="432"/>
        <v>Tryptic</v>
      </c>
      <c r="H3938" t="b">
        <f t="shared" si="433"/>
        <v>0</v>
      </c>
    </row>
    <row r="3939" spans="1:8" x14ac:dyDescent="0.3">
      <c r="A3939" t="s">
        <v>9163</v>
      </c>
      <c r="B3939" t="str">
        <f t="shared" si="427"/>
        <v>[K</v>
      </c>
      <c r="C3939" t="str">
        <f t="shared" si="428"/>
        <v>K</v>
      </c>
      <c r="D3939" t="str">
        <f t="shared" si="429"/>
        <v>Tryptic</v>
      </c>
      <c r="E3939" t="str">
        <f t="shared" si="430"/>
        <v>R.[V]</v>
      </c>
      <c r="F3939" t="str">
        <f t="shared" si="431"/>
        <v>R</v>
      </c>
      <c r="G3939" t="str">
        <f t="shared" si="432"/>
        <v>Tryptic</v>
      </c>
      <c r="H3939" t="b">
        <f t="shared" si="433"/>
        <v>0</v>
      </c>
    </row>
    <row r="3940" spans="1:8" x14ac:dyDescent="0.3">
      <c r="A3940" t="s">
        <v>9165</v>
      </c>
      <c r="B3940" t="str">
        <f t="shared" si="427"/>
        <v>[K</v>
      </c>
      <c r="C3940" t="str">
        <f t="shared" si="428"/>
        <v>K</v>
      </c>
      <c r="D3940" t="str">
        <f t="shared" si="429"/>
        <v>Tryptic</v>
      </c>
      <c r="E3940" t="str">
        <f t="shared" si="430"/>
        <v>R.[W]</v>
      </c>
      <c r="F3940" t="str">
        <f t="shared" si="431"/>
        <v>R</v>
      </c>
      <c r="G3940" t="str">
        <f t="shared" si="432"/>
        <v>Tryptic</v>
      </c>
      <c r="H3940" t="b">
        <f t="shared" si="433"/>
        <v>0</v>
      </c>
    </row>
    <row r="3941" spans="1:8" x14ac:dyDescent="0.3">
      <c r="A3941" t="s">
        <v>9168</v>
      </c>
      <c r="B3941" t="str">
        <f t="shared" si="427"/>
        <v>[K</v>
      </c>
      <c r="C3941" t="str">
        <f t="shared" si="428"/>
        <v>K</v>
      </c>
      <c r="D3941" t="str">
        <f t="shared" si="429"/>
        <v>Tryptic</v>
      </c>
      <c r="E3941" t="str">
        <f t="shared" si="430"/>
        <v>K.[A]</v>
      </c>
      <c r="F3941" t="str">
        <f t="shared" si="431"/>
        <v>K</v>
      </c>
      <c r="G3941" t="str">
        <f t="shared" si="432"/>
        <v>Tryptic</v>
      </c>
      <c r="H3941" t="b">
        <f t="shared" si="433"/>
        <v>0</v>
      </c>
    </row>
    <row r="3942" spans="1:8" x14ac:dyDescent="0.3">
      <c r="A3942" t="s">
        <v>9170</v>
      </c>
      <c r="B3942" t="str">
        <f t="shared" si="427"/>
        <v>[R</v>
      </c>
      <c r="C3942" t="str">
        <f t="shared" si="428"/>
        <v>R</v>
      </c>
      <c r="D3942" t="str">
        <f t="shared" si="429"/>
        <v>Tryptic</v>
      </c>
      <c r="E3942" t="str">
        <f t="shared" si="430"/>
        <v>R.[S]</v>
      </c>
      <c r="F3942" t="str">
        <f t="shared" si="431"/>
        <v>R</v>
      </c>
      <c r="G3942" t="str">
        <f t="shared" si="432"/>
        <v>Tryptic</v>
      </c>
      <c r="H3942" t="b">
        <f t="shared" si="433"/>
        <v>0</v>
      </c>
    </row>
    <row r="3943" spans="1:8" x14ac:dyDescent="0.3">
      <c r="A3943" t="s">
        <v>9173</v>
      </c>
      <c r="B3943" t="str">
        <f t="shared" si="427"/>
        <v>[R</v>
      </c>
      <c r="C3943" t="str">
        <f t="shared" si="428"/>
        <v>R</v>
      </c>
      <c r="D3943" t="str">
        <f t="shared" si="429"/>
        <v>Tryptic</v>
      </c>
      <c r="E3943" t="str">
        <f t="shared" si="430"/>
        <v>R.[S]</v>
      </c>
      <c r="F3943" t="str">
        <f t="shared" si="431"/>
        <v>R</v>
      </c>
      <c r="G3943" t="str">
        <f t="shared" si="432"/>
        <v>Tryptic</v>
      </c>
      <c r="H3943" t="b">
        <f t="shared" si="433"/>
        <v>0</v>
      </c>
    </row>
    <row r="3944" spans="1:8" x14ac:dyDescent="0.3">
      <c r="A3944" t="s">
        <v>9174</v>
      </c>
      <c r="B3944" t="str">
        <f t="shared" si="427"/>
        <v>[D</v>
      </c>
      <c r="C3944" t="str">
        <f t="shared" si="428"/>
        <v>D</v>
      </c>
      <c r="D3944" t="str">
        <f t="shared" si="429"/>
        <v>Semitryptic</v>
      </c>
      <c r="E3944" t="str">
        <f t="shared" si="430"/>
        <v>R.[V]</v>
      </c>
      <c r="F3944" t="str">
        <f t="shared" si="431"/>
        <v>R</v>
      </c>
      <c r="G3944" t="str">
        <f t="shared" si="432"/>
        <v>Tryptic</v>
      </c>
      <c r="H3944" t="b">
        <f t="shared" si="433"/>
        <v>1</v>
      </c>
    </row>
    <row r="3945" spans="1:8" x14ac:dyDescent="0.3">
      <c r="A3945" t="s">
        <v>9176</v>
      </c>
      <c r="B3945" t="str">
        <f t="shared" si="427"/>
        <v>[R</v>
      </c>
      <c r="C3945" t="str">
        <f t="shared" si="428"/>
        <v>R</v>
      </c>
      <c r="D3945" t="str">
        <f t="shared" si="429"/>
        <v>Tryptic</v>
      </c>
      <c r="E3945" t="str">
        <f t="shared" si="430"/>
        <v>K.[L]</v>
      </c>
      <c r="F3945" t="str">
        <f t="shared" si="431"/>
        <v>K</v>
      </c>
      <c r="G3945" t="str">
        <f t="shared" si="432"/>
        <v>Tryptic</v>
      </c>
      <c r="H3945" t="b">
        <f t="shared" si="433"/>
        <v>0</v>
      </c>
    </row>
    <row r="3946" spans="1:8" x14ac:dyDescent="0.3">
      <c r="A3946" t="s">
        <v>9178</v>
      </c>
      <c r="B3946" t="str">
        <f t="shared" si="427"/>
        <v>[K</v>
      </c>
      <c r="C3946" t="str">
        <f t="shared" si="428"/>
        <v>K</v>
      </c>
      <c r="D3946" t="str">
        <f t="shared" si="429"/>
        <v>Tryptic</v>
      </c>
      <c r="E3946" t="str">
        <f t="shared" si="430"/>
        <v>K.[E]</v>
      </c>
      <c r="F3946" t="str">
        <f t="shared" si="431"/>
        <v>K</v>
      </c>
      <c r="G3946" t="str">
        <f t="shared" si="432"/>
        <v>Tryptic</v>
      </c>
      <c r="H3946" t="b">
        <f t="shared" si="433"/>
        <v>0</v>
      </c>
    </row>
    <row r="3947" spans="1:8" x14ac:dyDescent="0.3">
      <c r="A3947" t="s">
        <v>9180</v>
      </c>
      <c r="B3947" t="str">
        <f t="shared" si="427"/>
        <v>[K</v>
      </c>
      <c r="C3947" t="str">
        <f t="shared" si="428"/>
        <v>K</v>
      </c>
      <c r="D3947" t="str">
        <f t="shared" si="429"/>
        <v>Tryptic</v>
      </c>
      <c r="E3947" t="str">
        <f t="shared" si="430"/>
        <v>R.[A]</v>
      </c>
      <c r="F3947" t="str">
        <f t="shared" si="431"/>
        <v>R</v>
      </c>
      <c r="G3947" t="str">
        <f t="shared" si="432"/>
        <v>Tryptic</v>
      </c>
      <c r="H3947" t="b">
        <f t="shared" si="433"/>
        <v>0</v>
      </c>
    </row>
    <row r="3948" spans="1:8" x14ac:dyDescent="0.3">
      <c r="A3948" t="s">
        <v>9182</v>
      </c>
      <c r="B3948" t="str">
        <f t="shared" si="427"/>
        <v>[K</v>
      </c>
      <c r="C3948" t="str">
        <f t="shared" si="428"/>
        <v>K</v>
      </c>
      <c r="D3948" t="str">
        <f t="shared" si="429"/>
        <v>Tryptic</v>
      </c>
      <c r="E3948" t="str">
        <f t="shared" si="430"/>
        <v>K.[R]</v>
      </c>
      <c r="F3948" t="str">
        <f t="shared" si="431"/>
        <v>K</v>
      </c>
      <c r="G3948" t="str">
        <f t="shared" si="432"/>
        <v>Tryptic</v>
      </c>
      <c r="H3948" t="b">
        <f t="shared" si="433"/>
        <v>0</v>
      </c>
    </row>
    <row r="3949" spans="1:8" x14ac:dyDescent="0.3">
      <c r="A3949" t="s">
        <v>9184</v>
      </c>
      <c r="B3949" t="str">
        <f t="shared" si="427"/>
        <v>[K</v>
      </c>
      <c r="C3949" t="str">
        <f t="shared" si="428"/>
        <v>K</v>
      </c>
      <c r="D3949" t="str">
        <f t="shared" si="429"/>
        <v>Tryptic</v>
      </c>
      <c r="E3949" t="str">
        <f t="shared" si="430"/>
        <v>R.[Q]</v>
      </c>
      <c r="F3949" t="str">
        <f t="shared" si="431"/>
        <v>R</v>
      </c>
      <c r="G3949" t="str">
        <f t="shared" si="432"/>
        <v>Tryptic</v>
      </c>
      <c r="H3949" t="b">
        <f t="shared" si="433"/>
        <v>0</v>
      </c>
    </row>
    <row r="3950" spans="1:8" x14ac:dyDescent="0.3">
      <c r="A3950" t="s">
        <v>9186</v>
      </c>
      <c r="B3950" t="str">
        <f t="shared" si="427"/>
        <v>[K</v>
      </c>
      <c r="C3950" t="str">
        <f t="shared" si="428"/>
        <v>K</v>
      </c>
      <c r="D3950" t="str">
        <f t="shared" si="429"/>
        <v>Tryptic</v>
      </c>
      <c r="E3950" t="str">
        <f t="shared" si="430"/>
        <v>R.[Q]</v>
      </c>
      <c r="F3950" t="str">
        <f t="shared" si="431"/>
        <v>R</v>
      </c>
      <c r="G3950" t="str">
        <f t="shared" si="432"/>
        <v>Tryptic</v>
      </c>
      <c r="H3950" t="b">
        <f t="shared" si="433"/>
        <v>0</v>
      </c>
    </row>
    <row r="3951" spans="1:8" x14ac:dyDescent="0.3">
      <c r="A3951" t="s">
        <v>9188</v>
      </c>
      <c r="B3951" t="str">
        <f t="shared" si="427"/>
        <v>[R</v>
      </c>
      <c r="C3951" t="str">
        <f t="shared" si="428"/>
        <v>R</v>
      </c>
      <c r="D3951" t="str">
        <f t="shared" si="429"/>
        <v>Tryptic</v>
      </c>
      <c r="E3951" t="str">
        <f t="shared" si="430"/>
        <v>K.[L]</v>
      </c>
      <c r="F3951" t="str">
        <f t="shared" si="431"/>
        <v>K</v>
      </c>
      <c r="G3951" t="str">
        <f t="shared" si="432"/>
        <v>Tryptic</v>
      </c>
      <c r="H3951" t="b">
        <f t="shared" si="433"/>
        <v>0</v>
      </c>
    </row>
    <row r="3952" spans="1:8" x14ac:dyDescent="0.3">
      <c r="A3952" t="s">
        <v>9190</v>
      </c>
      <c r="B3952" t="str">
        <f t="shared" si="427"/>
        <v>[R</v>
      </c>
      <c r="C3952" t="str">
        <f t="shared" si="428"/>
        <v>R</v>
      </c>
      <c r="D3952" t="str">
        <f t="shared" si="429"/>
        <v>Tryptic</v>
      </c>
      <c r="E3952" t="str">
        <f t="shared" si="430"/>
        <v>R.[T]</v>
      </c>
      <c r="F3952" t="str">
        <f t="shared" si="431"/>
        <v>R</v>
      </c>
      <c r="G3952" t="str">
        <f t="shared" si="432"/>
        <v>Tryptic</v>
      </c>
      <c r="H3952" t="b">
        <f t="shared" si="433"/>
        <v>0</v>
      </c>
    </row>
    <row r="3953" spans="1:8" x14ac:dyDescent="0.3">
      <c r="A3953" t="s">
        <v>9192</v>
      </c>
      <c r="B3953" t="str">
        <f t="shared" si="427"/>
        <v>[A</v>
      </c>
      <c r="C3953" t="str">
        <f t="shared" si="428"/>
        <v>A</v>
      </c>
      <c r="D3953" t="str">
        <f t="shared" si="429"/>
        <v>Semitryptic</v>
      </c>
      <c r="E3953" t="str">
        <f t="shared" si="430"/>
        <v>K.[A]</v>
      </c>
      <c r="F3953" t="str">
        <f t="shared" si="431"/>
        <v>K</v>
      </c>
      <c r="G3953" t="str">
        <f t="shared" si="432"/>
        <v>Tryptic</v>
      </c>
      <c r="H3953" t="b">
        <f t="shared" si="433"/>
        <v>1</v>
      </c>
    </row>
    <row r="3954" spans="1:8" x14ac:dyDescent="0.3">
      <c r="A3954" t="s">
        <v>9193</v>
      </c>
      <c r="B3954" t="str">
        <f t="shared" si="427"/>
        <v>[K</v>
      </c>
      <c r="C3954" t="str">
        <f t="shared" si="428"/>
        <v>K</v>
      </c>
      <c r="D3954" t="str">
        <f t="shared" si="429"/>
        <v>Tryptic</v>
      </c>
      <c r="E3954" t="str">
        <f t="shared" si="430"/>
        <v>K.[G]</v>
      </c>
      <c r="F3954" t="str">
        <f t="shared" si="431"/>
        <v>K</v>
      </c>
      <c r="G3954" t="str">
        <f t="shared" si="432"/>
        <v>Tryptic</v>
      </c>
      <c r="H3954" t="b">
        <f t="shared" si="433"/>
        <v>0</v>
      </c>
    </row>
    <row r="3955" spans="1:8" x14ac:dyDescent="0.3">
      <c r="A3955" t="s">
        <v>9195</v>
      </c>
      <c r="B3955" t="str">
        <f t="shared" si="427"/>
        <v>[R</v>
      </c>
      <c r="C3955" t="str">
        <f t="shared" si="428"/>
        <v>R</v>
      </c>
      <c r="D3955" t="str">
        <f t="shared" si="429"/>
        <v>Tryptic</v>
      </c>
      <c r="E3955" t="str">
        <f t="shared" si="430"/>
        <v>R.[H]</v>
      </c>
      <c r="F3955" t="str">
        <f t="shared" si="431"/>
        <v>R</v>
      </c>
      <c r="G3955" t="str">
        <f t="shared" si="432"/>
        <v>Tryptic</v>
      </c>
      <c r="H3955" t="b">
        <f t="shared" si="433"/>
        <v>0</v>
      </c>
    </row>
    <row r="3956" spans="1:8" x14ac:dyDescent="0.3">
      <c r="A3956" t="s">
        <v>9198</v>
      </c>
      <c r="B3956" t="str">
        <f t="shared" si="427"/>
        <v>[R</v>
      </c>
      <c r="C3956" t="str">
        <f t="shared" si="428"/>
        <v>R</v>
      </c>
      <c r="D3956" t="str">
        <f t="shared" si="429"/>
        <v>Tryptic</v>
      </c>
      <c r="E3956" t="str">
        <f t="shared" si="430"/>
        <v>R.[T]</v>
      </c>
      <c r="F3956" t="str">
        <f t="shared" si="431"/>
        <v>R</v>
      </c>
      <c r="G3956" t="str">
        <f t="shared" si="432"/>
        <v>Tryptic</v>
      </c>
      <c r="H3956" t="b">
        <f t="shared" si="433"/>
        <v>0</v>
      </c>
    </row>
    <row r="3957" spans="1:8" x14ac:dyDescent="0.3">
      <c r="A3957" t="s">
        <v>9200</v>
      </c>
      <c r="B3957" t="str">
        <f t="shared" si="427"/>
        <v>[R</v>
      </c>
      <c r="C3957" t="str">
        <f t="shared" si="428"/>
        <v>R</v>
      </c>
      <c r="D3957" t="str">
        <f t="shared" si="429"/>
        <v>Tryptic</v>
      </c>
      <c r="E3957" t="str">
        <f t="shared" si="430"/>
        <v>R.[T]</v>
      </c>
      <c r="F3957" t="str">
        <f t="shared" si="431"/>
        <v>R</v>
      </c>
      <c r="G3957" t="str">
        <f t="shared" si="432"/>
        <v>Tryptic</v>
      </c>
      <c r="H3957" t="b">
        <f t="shared" si="433"/>
        <v>0</v>
      </c>
    </row>
    <row r="3958" spans="1:8" x14ac:dyDescent="0.3">
      <c r="A3958" t="s">
        <v>9202</v>
      </c>
      <c r="B3958" t="str">
        <f t="shared" si="427"/>
        <v>[R</v>
      </c>
      <c r="C3958" t="str">
        <f t="shared" si="428"/>
        <v>R</v>
      </c>
      <c r="D3958" t="str">
        <f t="shared" si="429"/>
        <v>Tryptic</v>
      </c>
      <c r="E3958" t="str">
        <f t="shared" si="430"/>
        <v>K.[A]</v>
      </c>
      <c r="F3958" t="str">
        <f t="shared" si="431"/>
        <v>K</v>
      </c>
      <c r="G3958" t="str">
        <f t="shared" si="432"/>
        <v>Tryptic</v>
      </c>
      <c r="H3958" t="b">
        <f t="shared" si="433"/>
        <v>0</v>
      </c>
    </row>
    <row r="3959" spans="1:8" x14ac:dyDescent="0.3">
      <c r="A3959" t="s">
        <v>9205</v>
      </c>
      <c r="B3959" t="str">
        <f t="shared" si="427"/>
        <v>[K</v>
      </c>
      <c r="C3959" t="str">
        <f t="shared" si="428"/>
        <v>K</v>
      </c>
      <c r="D3959" t="str">
        <f t="shared" si="429"/>
        <v>Tryptic</v>
      </c>
      <c r="E3959" t="str">
        <f t="shared" si="430"/>
        <v>R.[M]</v>
      </c>
      <c r="F3959" t="str">
        <f t="shared" si="431"/>
        <v>R</v>
      </c>
      <c r="G3959" t="str">
        <f t="shared" si="432"/>
        <v>Tryptic</v>
      </c>
      <c r="H3959" t="b">
        <f t="shared" si="433"/>
        <v>0</v>
      </c>
    </row>
    <row r="3960" spans="1:8" x14ac:dyDescent="0.3">
      <c r="A3960" t="s">
        <v>9208</v>
      </c>
      <c r="B3960" t="str">
        <f t="shared" si="427"/>
        <v>[K</v>
      </c>
      <c r="C3960" t="str">
        <f t="shared" si="428"/>
        <v>K</v>
      </c>
      <c r="D3960" t="str">
        <f t="shared" si="429"/>
        <v>Tryptic</v>
      </c>
      <c r="E3960" t="str">
        <f t="shared" si="430"/>
        <v>K.[T]</v>
      </c>
      <c r="F3960" t="str">
        <f t="shared" si="431"/>
        <v>K</v>
      </c>
      <c r="G3960" t="str">
        <f t="shared" si="432"/>
        <v>Tryptic</v>
      </c>
      <c r="H3960" t="b">
        <f t="shared" si="433"/>
        <v>0</v>
      </c>
    </row>
    <row r="3961" spans="1:8" x14ac:dyDescent="0.3">
      <c r="A3961" t="s">
        <v>9210</v>
      </c>
      <c r="B3961" t="str">
        <f t="shared" si="427"/>
        <v>[K</v>
      </c>
      <c r="C3961" t="str">
        <f t="shared" si="428"/>
        <v>K</v>
      </c>
      <c r="D3961" t="str">
        <f t="shared" si="429"/>
        <v>Tryptic</v>
      </c>
      <c r="E3961" t="str">
        <f t="shared" si="430"/>
        <v>K.[I]</v>
      </c>
      <c r="F3961" t="str">
        <f t="shared" si="431"/>
        <v>K</v>
      </c>
      <c r="G3961" t="str">
        <f t="shared" si="432"/>
        <v>Tryptic</v>
      </c>
      <c r="H3961" t="b">
        <f t="shared" si="433"/>
        <v>0</v>
      </c>
    </row>
    <row r="3962" spans="1:8" x14ac:dyDescent="0.3">
      <c r="A3962" t="s">
        <v>9212</v>
      </c>
      <c r="B3962" t="str">
        <f t="shared" si="427"/>
        <v>[K</v>
      </c>
      <c r="C3962" t="str">
        <f t="shared" si="428"/>
        <v>K</v>
      </c>
      <c r="D3962" t="str">
        <f t="shared" si="429"/>
        <v>Tryptic</v>
      </c>
      <c r="E3962" t="str">
        <f t="shared" si="430"/>
        <v>R.[A]</v>
      </c>
      <c r="F3962" t="str">
        <f t="shared" si="431"/>
        <v>R</v>
      </c>
      <c r="G3962" t="str">
        <f t="shared" si="432"/>
        <v>Tryptic</v>
      </c>
      <c r="H3962" t="b">
        <f t="shared" si="433"/>
        <v>0</v>
      </c>
    </row>
    <row r="3963" spans="1:8" x14ac:dyDescent="0.3">
      <c r="A3963" t="s">
        <v>9214</v>
      </c>
      <c r="B3963" t="str">
        <f t="shared" si="427"/>
        <v>[R</v>
      </c>
      <c r="C3963" t="str">
        <f t="shared" si="428"/>
        <v>R</v>
      </c>
      <c r="D3963" t="str">
        <f t="shared" si="429"/>
        <v>Tryptic</v>
      </c>
      <c r="E3963" t="str">
        <f t="shared" si="430"/>
        <v>R.[W]</v>
      </c>
      <c r="F3963" t="str">
        <f t="shared" si="431"/>
        <v>R</v>
      </c>
      <c r="G3963" t="str">
        <f t="shared" si="432"/>
        <v>Tryptic</v>
      </c>
      <c r="H3963" t="b">
        <f t="shared" si="433"/>
        <v>0</v>
      </c>
    </row>
    <row r="3964" spans="1:8" x14ac:dyDescent="0.3">
      <c r="A3964" t="s">
        <v>9216</v>
      </c>
      <c r="B3964" t="str">
        <f t="shared" si="427"/>
        <v>[E</v>
      </c>
      <c r="C3964" t="str">
        <f t="shared" si="428"/>
        <v>E</v>
      </c>
      <c r="D3964" t="str">
        <f t="shared" si="429"/>
        <v>Semitryptic</v>
      </c>
      <c r="E3964" t="str">
        <f t="shared" si="430"/>
        <v>R.[N]</v>
      </c>
      <c r="F3964" t="str">
        <f t="shared" si="431"/>
        <v>R</v>
      </c>
      <c r="G3964" t="str">
        <f t="shared" si="432"/>
        <v>Tryptic</v>
      </c>
      <c r="H3964" t="b">
        <f t="shared" si="433"/>
        <v>1</v>
      </c>
    </row>
    <row r="3965" spans="1:8" x14ac:dyDescent="0.3">
      <c r="A3965" t="s">
        <v>9218</v>
      </c>
      <c r="B3965" t="str">
        <f t="shared" si="427"/>
        <v>[R</v>
      </c>
      <c r="C3965" t="str">
        <f t="shared" si="428"/>
        <v>R</v>
      </c>
      <c r="D3965" t="str">
        <f t="shared" si="429"/>
        <v>Tryptic</v>
      </c>
      <c r="E3965" t="str">
        <f t="shared" si="430"/>
        <v>R.[L]</v>
      </c>
      <c r="F3965" t="str">
        <f t="shared" si="431"/>
        <v>R</v>
      </c>
      <c r="G3965" t="str">
        <f t="shared" si="432"/>
        <v>Tryptic</v>
      </c>
      <c r="H3965" t="b">
        <f t="shared" si="433"/>
        <v>0</v>
      </c>
    </row>
    <row r="3966" spans="1:8" x14ac:dyDescent="0.3">
      <c r="A3966" t="s">
        <v>9220</v>
      </c>
      <c r="B3966" t="str">
        <f t="shared" si="427"/>
        <v>[K</v>
      </c>
      <c r="C3966" t="str">
        <f t="shared" si="428"/>
        <v>K</v>
      </c>
      <c r="D3966" t="str">
        <f t="shared" si="429"/>
        <v>Tryptic</v>
      </c>
      <c r="E3966" t="str">
        <f t="shared" si="430"/>
        <v>K.[S]</v>
      </c>
      <c r="F3966" t="str">
        <f t="shared" si="431"/>
        <v>K</v>
      </c>
      <c r="G3966" t="str">
        <f t="shared" si="432"/>
        <v>Tryptic</v>
      </c>
      <c r="H3966" t="b">
        <f t="shared" si="433"/>
        <v>0</v>
      </c>
    </row>
    <row r="3967" spans="1:8" x14ac:dyDescent="0.3">
      <c r="A3967" t="s">
        <v>9222</v>
      </c>
      <c r="B3967" t="str">
        <f t="shared" si="427"/>
        <v>[R</v>
      </c>
      <c r="C3967" t="str">
        <f t="shared" si="428"/>
        <v>R</v>
      </c>
      <c r="D3967" t="str">
        <f t="shared" si="429"/>
        <v>Tryptic</v>
      </c>
      <c r="E3967" t="str">
        <f t="shared" si="430"/>
        <v>K.[A]</v>
      </c>
      <c r="F3967" t="str">
        <f t="shared" si="431"/>
        <v>K</v>
      </c>
      <c r="G3967" t="str">
        <f t="shared" si="432"/>
        <v>Tryptic</v>
      </c>
      <c r="H3967" t="b">
        <f t="shared" si="433"/>
        <v>0</v>
      </c>
    </row>
    <row r="3968" spans="1:8" x14ac:dyDescent="0.3">
      <c r="A3968" t="s">
        <v>9224</v>
      </c>
      <c r="B3968" t="str">
        <f t="shared" si="427"/>
        <v>[R</v>
      </c>
      <c r="C3968" t="str">
        <f t="shared" si="428"/>
        <v>R</v>
      </c>
      <c r="D3968" t="str">
        <f t="shared" si="429"/>
        <v>Tryptic</v>
      </c>
      <c r="E3968" t="str">
        <f t="shared" si="430"/>
        <v>R.[E]</v>
      </c>
      <c r="F3968" t="str">
        <f t="shared" si="431"/>
        <v>R</v>
      </c>
      <c r="G3968" t="str">
        <f t="shared" si="432"/>
        <v>Tryptic</v>
      </c>
      <c r="H3968" t="b">
        <f t="shared" si="433"/>
        <v>0</v>
      </c>
    </row>
    <row r="3969" spans="1:8" x14ac:dyDescent="0.3">
      <c r="A3969" t="s">
        <v>9226</v>
      </c>
      <c r="B3969" t="str">
        <f t="shared" si="427"/>
        <v>[R</v>
      </c>
      <c r="C3969" t="str">
        <f t="shared" si="428"/>
        <v>R</v>
      </c>
      <c r="D3969" t="str">
        <f t="shared" si="429"/>
        <v>Tryptic</v>
      </c>
      <c r="E3969" t="str">
        <f t="shared" si="430"/>
        <v>R.[R]</v>
      </c>
      <c r="F3969" t="str">
        <f t="shared" si="431"/>
        <v>R</v>
      </c>
      <c r="G3969" t="str">
        <f t="shared" si="432"/>
        <v>Tryptic</v>
      </c>
      <c r="H3969" t="b">
        <f t="shared" si="433"/>
        <v>0</v>
      </c>
    </row>
    <row r="3970" spans="1:8" x14ac:dyDescent="0.3">
      <c r="A3970" t="s">
        <v>9229</v>
      </c>
      <c r="B3970" t="str">
        <f t="shared" si="427"/>
        <v>[K</v>
      </c>
      <c r="C3970" t="str">
        <f t="shared" si="428"/>
        <v>K</v>
      </c>
      <c r="D3970" t="str">
        <f t="shared" si="429"/>
        <v>Tryptic</v>
      </c>
      <c r="E3970" t="str">
        <f t="shared" si="430"/>
        <v>K.[R]</v>
      </c>
      <c r="F3970" t="str">
        <f t="shared" si="431"/>
        <v>K</v>
      </c>
      <c r="G3970" t="str">
        <f t="shared" si="432"/>
        <v>Tryptic</v>
      </c>
      <c r="H3970" t="b">
        <f t="shared" si="433"/>
        <v>0</v>
      </c>
    </row>
    <row r="3971" spans="1:8" x14ac:dyDescent="0.3">
      <c r="A3971" t="s">
        <v>9231</v>
      </c>
      <c r="B3971" t="str">
        <f t="shared" ref="B3971:B4034" si="434">LEFT(A3971,2)</f>
        <v>[K</v>
      </c>
      <c r="C3971" t="str">
        <f t="shared" ref="C3971:C4034" si="435">RIGHT(B3971,1)</f>
        <v>K</v>
      </c>
      <c r="D3971" t="str">
        <f t="shared" ref="D3971:D4034" si="436">IF(OR(C3971="K",C3971="R"),"Tryptic","Semitryptic")</f>
        <v>Tryptic</v>
      </c>
      <c r="E3971" t="str">
        <f t="shared" ref="E3971:E4034" si="437">RIGHT(A3971,5)</f>
        <v>R.[G]</v>
      </c>
      <c r="F3971" t="str">
        <f t="shared" ref="F3971:F4034" si="438">LEFT(E3971,1)</f>
        <v>R</v>
      </c>
      <c r="G3971" t="str">
        <f t="shared" ref="G3971:G4034" si="439">IF(OR(F3971="K",F3971="R"),"Tryptic","Semitryptic")</f>
        <v>Tryptic</v>
      </c>
      <c r="H3971" t="b">
        <f t="shared" ref="H3971:H4034" si="440">OR(D3971="Semitryptic",G3971="Semitryptic")</f>
        <v>0</v>
      </c>
    </row>
    <row r="3972" spans="1:8" x14ac:dyDescent="0.3">
      <c r="A3972" t="s">
        <v>9233</v>
      </c>
      <c r="B3972" t="str">
        <f t="shared" si="434"/>
        <v>[K</v>
      </c>
      <c r="C3972" t="str">
        <f t="shared" si="435"/>
        <v>K</v>
      </c>
      <c r="D3972" t="str">
        <f t="shared" si="436"/>
        <v>Tryptic</v>
      </c>
      <c r="E3972" t="str">
        <f t="shared" si="437"/>
        <v>R.[A]</v>
      </c>
      <c r="F3972" t="str">
        <f t="shared" si="438"/>
        <v>R</v>
      </c>
      <c r="G3972" t="str">
        <f t="shared" si="439"/>
        <v>Tryptic</v>
      </c>
      <c r="H3972" t="b">
        <f t="shared" si="440"/>
        <v>0</v>
      </c>
    </row>
    <row r="3973" spans="1:8" x14ac:dyDescent="0.3">
      <c r="A3973" t="s">
        <v>9237</v>
      </c>
      <c r="B3973" t="str">
        <f t="shared" si="434"/>
        <v>[K</v>
      </c>
      <c r="C3973" t="str">
        <f t="shared" si="435"/>
        <v>K</v>
      </c>
      <c r="D3973" t="str">
        <f t="shared" si="436"/>
        <v>Tryptic</v>
      </c>
      <c r="E3973" t="str">
        <f t="shared" si="437"/>
        <v>R.[K]</v>
      </c>
      <c r="F3973" t="str">
        <f t="shared" si="438"/>
        <v>R</v>
      </c>
      <c r="G3973" t="str">
        <f t="shared" si="439"/>
        <v>Tryptic</v>
      </c>
      <c r="H3973" t="b">
        <f t="shared" si="440"/>
        <v>0</v>
      </c>
    </row>
    <row r="3974" spans="1:8" x14ac:dyDescent="0.3">
      <c r="A3974" t="s">
        <v>9240</v>
      </c>
      <c r="B3974" t="str">
        <f t="shared" si="434"/>
        <v>[R</v>
      </c>
      <c r="C3974" t="str">
        <f t="shared" si="435"/>
        <v>R</v>
      </c>
      <c r="D3974" t="str">
        <f t="shared" si="436"/>
        <v>Tryptic</v>
      </c>
      <c r="E3974" t="str">
        <f t="shared" si="437"/>
        <v>K.[G]</v>
      </c>
      <c r="F3974" t="str">
        <f t="shared" si="438"/>
        <v>K</v>
      </c>
      <c r="G3974" t="str">
        <f t="shared" si="439"/>
        <v>Tryptic</v>
      </c>
      <c r="H3974" t="b">
        <f t="shared" si="440"/>
        <v>0</v>
      </c>
    </row>
    <row r="3975" spans="1:8" x14ac:dyDescent="0.3">
      <c r="A3975" t="s">
        <v>9244</v>
      </c>
      <c r="B3975" t="str">
        <f t="shared" si="434"/>
        <v>[K</v>
      </c>
      <c r="C3975" t="str">
        <f t="shared" si="435"/>
        <v>K</v>
      </c>
      <c r="D3975" t="str">
        <f t="shared" si="436"/>
        <v>Tryptic</v>
      </c>
      <c r="E3975" t="str">
        <f t="shared" si="437"/>
        <v>R.[G]</v>
      </c>
      <c r="F3975" t="str">
        <f t="shared" si="438"/>
        <v>R</v>
      </c>
      <c r="G3975" t="str">
        <f t="shared" si="439"/>
        <v>Tryptic</v>
      </c>
      <c r="H3975" t="b">
        <f t="shared" si="440"/>
        <v>0</v>
      </c>
    </row>
    <row r="3976" spans="1:8" x14ac:dyDescent="0.3">
      <c r="A3976" t="s">
        <v>9246</v>
      </c>
      <c r="B3976" t="str">
        <f t="shared" si="434"/>
        <v>[K</v>
      </c>
      <c r="C3976" t="str">
        <f t="shared" si="435"/>
        <v>K</v>
      </c>
      <c r="D3976" t="str">
        <f t="shared" si="436"/>
        <v>Tryptic</v>
      </c>
      <c r="E3976" t="str">
        <f t="shared" si="437"/>
        <v>R.[W]</v>
      </c>
      <c r="F3976" t="str">
        <f t="shared" si="438"/>
        <v>R</v>
      </c>
      <c r="G3976" t="str">
        <f t="shared" si="439"/>
        <v>Tryptic</v>
      </c>
      <c r="H3976" t="b">
        <f t="shared" si="440"/>
        <v>0</v>
      </c>
    </row>
    <row r="3977" spans="1:8" x14ac:dyDescent="0.3">
      <c r="A3977" t="s">
        <v>9248</v>
      </c>
      <c r="B3977" t="str">
        <f t="shared" si="434"/>
        <v>[K</v>
      </c>
      <c r="C3977" t="str">
        <f t="shared" si="435"/>
        <v>K</v>
      </c>
      <c r="D3977" t="str">
        <f t="shared" si="436"/>
        <v>Tryptic</v>
      </c>
      <c r="E3977" t="str">
        <f t="shared" si="437"/>
        <v>R.[G]</v>
      </c>
      <c r="F3977" t="str">
        <f t="shared" si="438"/>
        <v>R</v>
      </c>
      <c r="G3977" t="str">
        <f t="shared" si="439"/>
        <v>Tryptic</v>
      </c>
      <c r="H3977" t="b">
        <f t="shared" si="440"/>
        <v>0</v>
      </c>
    </row>
    <row r="3978" spans="1:8" x14ac:dyDescent="0.3">
      <c r="A3978" t="s">
        <v>9246</v>
      </c>
      <c r="B3978" t="str">
        <f t="shared" si="434"/>
        <v>[K</v>
      </c>
      <c r="C3978" t="str">
        <f t="shared" si="435"/>
        <v>K</v>
      </c>
      <c r="D3978" t="str">
        <f t="shared" si="436"/>
        <v>Tryptic</v>
      </c>
      <c r="E3978" t="str">
        <f t="shared" si="437"/>
        <v>R.[W]</v>
      </c>
      <c r="F3978" t="str">
        <f t="shared" si="438"/>
        <v>R</v>
      </c>
      <c r="G3978" t="str">
        <f t="shared" si="439"/>
        <v>Tryptic</v>
      </c>
      <c r="H3978" t="b">
        <f t="shared" si="440"/>
        <v>0</v>
      </c>
    </row>
    <row r="3979" spans="1:8" x14ac:dyDescent="0.3">
      <c r="A3979" t="s">
        <v>9251</v>
      </c>
      <c r="B3979" t="str">
        <f t="shared" si="434"/>
        <v>[K</v>
      </c>
      <c r="C3979" t="str">
        <f t="shared" si="435"/>
        <v>K</v>
      </c>
      <c r="D3979" t="str">
        <f t="shared" si="436"/>
        <v>Tryptic</v>
      </c>
      <c r="E3979" t="str">
        <f t="shared" si="437"/>
        <v>R.[V]</v>
      </c>
      <c r="F3979" t="str">
        <f t="shared" si="438"/>
        <v>R</v>
      </c>
      <c r="G3979" t="str">
        <f t="shared" si="439"/>
        <v>Tryptic</v>
      </c>
      <c r="H3979" t="b">
        <f t="shared" si="440"/>
        <v>0</v>
      </c>
    </row>
    <row r="3980" spans="1:8" x14ac:dyDescent="0.3">
      <c r="A3980" t="s">
        <v>9253</v>
      </c>
      <c r="B3980" t="str">
        <f t="shared" si="434"/>
        <v>[K</v>
      </c>
      <c r="C3980" t="str">
        <f t="shared" si="435"/>
        <v>K</v>
      </c>
      <c r="D3980" t="str">
        <f t="shared" si="436"/>
        <v>Tryptic</v>
      </c>
      <c r="E3980" t="str">
        <f t="shared" si="437"/>
        <v>R.[D]</v>
      </c>
      <c r="F3980" t="str">
        <f t="shared" si="438"/>
        <v>R</v>
      </c>
      <c r="G3980" t="str">
        <f t="shared" si="439"/>
        <v>Tryptic</v>
      </c>
      <c r="H3980" t="b">
        <f t="shared" si="440"/>
        <v>0</v>
      </c>
    </row>
    <row r="3981" spans="1:8" x14ac:dyDescent="0.3">
      <c r="A3981" t="s">
        <v>9255</v>
      </c>
      <c r="B3981" t="str">
        <f t="shared" si="434"/>
        <v>[R</v>
      </c>
      <c r="C3981" t="str">
        <f t="shared" si="435"/>
        <v>R</v>
      </c>
      <c r="D3981" t="str">
        <f t="shared" si="436"/>
        <v>Tryptic</v>
      </c>
      <c r="E3981" t="str">
        <f t="shared" si="437"/>
        <v>K.[N]</v>
      </c>
      <c r="F3981" t="str">
        <f t="shared" si="438"/>
        <v>K</v>
      </c>
      <c r="G3981" t="str">
        <f t="shared" si="439"/>
        <v>Tryptic</v>
      </c>
      <c r="H3981" t="b">
        <f t="shared" si="440"/>
        <v>0</v>
      </c>
    </row>
    <row r="3982" spans="1:8" x14ac:dyDescent="0.3">
      <c r="A3982" t="s">
        <v>9257</v>
      </c>
      <c r="B3982" t="str">
        <f t="shared" si="434"/>
        <v>[K</v>
      </c>
      <c r="C3982" t="str">
        <f t="shared" si="435"/>
        <v>K</v>
      </c>
      <c r="D3982" t="str">
        <f t="shared" si="436"/>
        <v>Tryptic</v>
      </c>
      <c r="E3982" t="str">
        <f t="shared" si="437"/>
        <v>R.[I]</v>
      </c>
      <c r="F3982" t="str">
        <f t="shared" si="438"/>
        <v>R</v>
      </c>
      <c r="G3982" t="str">
        <f t="shared" si="439"/>
        <v>Tryptic</v>
      </c>
      <c r="H3982" t="b">
        <f t="shared" si="440"/>
        <v>0</v>
      </c>
    </row>
    <row r="3983" spans="1:8" x14ac:dyDescent="0.3">
      <c r="A3983" t="s">
        <v>9259</v>
      </c>
      <c r="B3983" t="str">
        <f t="shared" si="434"/>
        <v>[K</v>
      </c>
      <c r="C3983" t="str">
        <f t="shared" si="435"/>
        <v>K</v>
      </c>
      <c r="D3983" t="str">
        <f t="shared" si="436"/>
        <v>Tryptic</v>
      </c>
      <c r="E3983" t="str">
        <f t="shared" si="437"/>
        <v>R.[I]</v>
      </c>
      <c r="F3983" t="str">
        <f t="shared" si="438"/>
        <v>R</v>
      </c>
      <c r="G3983" t="str">
        <f t="shared" si="439"/>
        <v>Tryptic</v>
      </c>
      <c r="H3983" t="b">
        <f t="shared" si="440"/>
        <v>0</v>
      </c>
    </row>
    <row r="3984" spans="1:8" x14ac:dyDescent="0.3">
      <c r="A3984" t="s">
        <v>9261</v>
      </c>
      <c r="B3984" t="str">
        <f t="shared" si="434"/>
        <v>[K</v>
      </c>
      <c r="C3984" t="str">
        <f t="shared" si="435"/>
        <v>K</v>
      </c>
      <c r="D3984" t="str">
        <f t="shared" si="436"/>
        <v>Tryptic</v>
      </c>
      <c r="E3984" t="str">
        <f t="shared" si="437"/>
        <v>R.[A]</v>
      </c>
      <c r="F3984" t="str">
        <f t="shared" si="438"/>
        <v>R</v>
      </c>
      <c r="G3984" t="str">
        <f t="shared" si="439"/>
        <v>Tryptic</v>
      </c>
      <c r="H3984" t="b">
        <f t="shared" si="440"/>
        <v>0</v>
      </c>
    </row>
    <row r="3985" spans="1:8" x14ac:dyDescent="0.3">
      <c r="A3985" t="s">
        <v>9263</v>
      </c>
      <c r="B3985" t="str">
        <f t="shared" si="434"/>
        <v>[R</v>
      </c>
      <c r="C3985" t="str">
        <f t="shared" si="435"/>
        <v>R</v>
      </c>
      <c r="D3985" t="str">
        <f t="shared" si="436"/>
        <v>Tryptic</v>
      </c>
      <c r="E3985" t="str">
        <f t="shared" si="437"/>
        <v>R.[V]</v>
      </c>
      <c r="F3985" t="str">
        <f t="shared" si="438"/>
        <v>R</v>
      </c>
      <c r="G3985" t="str">
        <f t="shared" si="439"/>
        <v>Tryptic</v>
      </c>
      <c r="H3985" t="b">
        <f t="shared" si="440"/>
        <v>0</v>
      </c>
    </row>
    <row r="3986" spans="1:8" x14ac:dyDescent="0.3">
      <c r="A3986" t="s">
        <v>9265</v>
      </c>
      <c r="B3986" t="str">
        <f t="shared" si="434"/>
        <v>[R</v>
      </c>
      <c r="C3986" t="str">
        <f t="shared" si="435"/>
        <v>R</v>
      </c>
      <c r="D3986" t="str">
        <f t="shared" si="436"/>
        <v>Tryptic</v>
      </c>
      <c r="E3986" t="str">
        <f t="shared" si="437"/>
        <v>R.[T]</v>
      </c>
      <c r="F3986" t="str">
        <f t="shared" si="438"/>
        <v>R</v>
      </c>
      <c r="G3986" t="str">
        <f t="shared" si="439"/>
        <v>Tryptic</v>
      </c>
      <c r="H3986" t="b">
        <f t="shared" si="440"/>
        <v>0</v>
      </c>
    </row>
    <row r="3987" spans="1:8" x14ac:dyDescent="0.3">
      <c r="A3987" t="s">
        <v>9267</v>
      </c>
      <c r="B3987" t="str">
        <f t="shared" si="434"/>
        <v>[K</v>
      </c>
      <c r="C3987" t="str">
        <f t="shared" si="435"/>
        <v>K</v>
      </c>
      <c r="D3987" t="str">
        <f t="shared" si="436"/>
        <v>Tryptic</v>
      </c>
      <c r="E3987" t="str">
        <f t="shared" si="437"/>
        <v>R.[R]</v>
      </c>
      <c r="F3987" t="str">
        <f t="shared" si="438"/>
        <v>R</v>
      </c>
      <c r="G3987" t="str">
        <f t="shared" si="439"/>
        <v>Tryptic</v>
      </c>
      <c r="H3987" t="b">
        <f t="shared" si="440"/>
        <v>0</v>
      </c>
    </row>
    <row r="3988" spans="1:8" x14ac:dyDescent="0.3">
      <c r="A3988" t="s">
        <v>9269</v>
      </c>
      <c r="B3988" t="str">
        <f t="shared" si="434"/>
        <v>[K</v>
      </c>
      <c r="C3988" t="str">
        <f t="shared" si="435"/>
        <v>K</v>
      </c>
      <c r="D3988" t="str">
        <f t="shared" si="436"/>
        <v>Tryptic</v>
      </c>
      <c r="E3988" t="str">
        <f t="shared" si="437"/>
        <v>K.[N]</v>
      </c>
      <c r="F3988" t="str">
        <f t="shared" si="438"/>
        <v>K</v>
      </c>
      <c r="G3988" t="str">
        <f t="shared" si="439"/>
        <v>Tryptic</v>
      </c>
      <c r="H3988" t="b">
        <f t="shared" si="440"/>
        <v>0</v>
      </c>
    </row>
    <row r="3989" spans="1:8" x14ac:dyDescent="0.3">
      <c r="A3989" t="s">
        <v>9271</v>
      </c>
      <c r="B3989" t="str">
        <f t="shared" si="434"/>
        <v>[K</v>
      </c>
      <c r="C3989" t="str">
        <f t="shared" si="435"/>
        <v>K</v>
      </c>
      <c r="D3989" t="str">
        <f t="shared" si="436"/>
        <v>Tryptic</v>
      </c>
      <c r="E3989" t="str">
        <f t="shared" si="437"/>
        <v>K.[V]</v>
      </c>
      <c r="F3989" t="str">
        <f t="shared" si="438"/>
        <v>K</v>
      </c>
      <c r="G3989" t="str">
        <f t="shared" si="439"/>
        <v>Tryptic</v>
      </c>
      <c r="H3989" t="b">
        <f t="shared" si="440"/>
        <v>0</v>
      </c>
    </row>
    <row r="3990" spans="1:8" x14ac:dyDescent="0.3">
      <c r="A3990" t="s">
        <v>9273</v>
      </c>
      <c r="B3990" t="str">
        <f t="shared" si="434"/>
        <v>[K</v>
      </c>
      <c r="C3990" t="str">
        <f t="shared" si="435"/>
        <v>K</v>
      </c>
      <c r="D3990" t="str">
        <f t="shared" si="436"/>
        <v>Tryptic</v>
      </c>
      <c r="E3990" t="str">
        <f t="shared" si="437"/>
        <v>K.[S]</v>
      </c>
      <c r="F3990" t="str">
        <f t="shared" si="438"/>
        <v>K</v>
      </c>
      <c r="G3990" t="str">
        <f t="shared" si="439"/>
        <v>Tryptic</v>
      </c>
      <c r="H3990" t="b">
        <f t="shared" si="440"/>
        <v>0</v>
      </c>
    </row>
    <row r="3991" spans="1:8" x14ac:dyDescent="0.3">
      <c r="A3991" t="s">
        <v>9275</v>
      </c>
      <c r="B3991" t="str">
        <f t="shared" si="434"/>
        <v>[K</v>
      </c>
      <c r="C3991" t="str">
        <f t="shared" si="435"/>
        <v>K</v>
      </c>
      <c r="D3991" t="str">
        <f t="shared" si="436"/>
        <v>Tryptic</v>
      </c>
      <c r="E3991" t="str">
        <f t="shared" si="437"/>
        <v>R.[D]</v>
      </c>
      <c r="F3991" t="str">
        <f t="shared" si="438"/>
        <v>R</v>
      </c>
      <c r="G3991" t="str">
        <f t="shared" si="439"/>
        <v>Tryptic</v>
      </c>
      <c r="H3991" t="b">
        <f t="shared" si="440"/>
        <v>0</v>
      </c>
    </row>
    <row r="3992" spans="1:8" x14ac:dyDescent="0.3">
      <c r="A3992" t="s">
        <v>9278</v>
      </c>
      <c r="B3992" t="str">
        <f t="shared" si="434"/>
        <v>[K</v>
      </c>
      <c r="C3992" t="str">
        <f t="shared" si="435"/>
        <v>K</v>
      </c>
      <c r="D3992" t="str">
        <f t="shared" si="436"/>
        <v>Tryptic</v>
      </c>
      <c r="E3992" t="str">
        <f t="shared" si="437"/>
        <v>R.[L]</v>
      </c>
      <c r="F3992" t="str">
        <f t="shared" si="438"/>
        <v>R</v>
      </c>
      <c r="G3992" t="str">
        <f t="shared" si="439"/>
        <v>Tryptic</v>
      </c>
      <c r="H3992" t="b">
        <f t="shared" si="440"/>
        <v>0</v>
      </c>
    </row>
    <row r="3993" spans="1:8" x14ac:dyDescent="0.3">
      <c r="A3993" t="s">
        <v>9280</v>
      </c>
      <c r="B3993" t="str">
        <f t="shared" si="434"/>
        <v>[K</v>
      </c>
      <c r="C3993" t="str">
        <f t="shared" si="435"/>
        <v>K</v>
      </c>
      <c r="D3993" t="str">
        <f t="shared" si="436"/>
        <v>Tryptic</v>
      </c>
      <c r="E3993" t="str">
        <f t="shared" si="437"/>
        <v>R.[A]</v>
      </c>
      <c r="F3993" t="str">
        <f t="shared" si="438"/>
        <v>R</v>
      </c>
      <c r="G3993" t="str">
        <f t="shared" si="439"/>
        <v>Tryptic</v>
      </c>
      <c r="H3993" t="b">
        <f t="shared" si="440"/>
        <v>0</v>
      </c>
    </row>
    <row r="3994" spans="1:8" x14ac:dyDescent="0.3">
      <c r="A3994" t="s">
        <v>9283</v>
      </c>
      <c r="B3994" t="str">
        <f t="shared" si="434"/>
        <v>[K</v>
      </c>
      <c r="C3994" t="str">
        <f t="shared" si="435"/>
        <v>K</v>
      </c>
      <c r="D3994" t="str">
        <f t="shared" si="436"/>
        <v>Tryptic</v>
      </c>
      <c r="E3994" t="str">
        <f t="shared" si="437"/>
        <v>K.[Q]</v>
      </c>
      <c r="F3994" t="str">
        <f t="shared" si="438"/>
        <v>K</v>
      </c>
      <c r="G3994" t="str">
        <f t="shared" si="439"/>
        <v>Tryptic</v>
      </c>
      <c r="H3994" t="b">
        <f t="shared" si="440"/>
        <v>0</v>
      </c>
    </row>
    <row r="3995" spans="1:8" x14ac:dyDescent="0.3">
      <c r="A3995" t="s">
        <v>9285</v>
      </c>
      <c r="B3995" t="str">
        <f t="shared" si="434"/>
        <v>[K</v>
      </c>
      <c r="C3995" t="str">
        <f t="shared" si="435"/>
        <v>K</v>
      </c>
      <c r="D3995" t="str">
        <f t="shared" si="436"/>
        <v>Tryptic</v>
      </c>
      <c r="E3995" t="str">
        <f t="shared" si="437"/>
        <v>R.[R]</v>
      </c>
      <c r="F3995" t="str">
        <f t="shared" si="438"/>
        <v>R</v>
      </c>
      <c r="G3995" t="str">
        <f t="shared" si="439"/>
        <v>Tryptic</v>
      </c>
      <c r="H3995" t="b">
        <f t="shared" si="440"/>
        <v>0</v>
      </c>
    </row>
    <row r="3996" spans="1:8" x14ac:dyDescent="0.3">
      <c r="A3996" t="s">
        <v>9287</v>
      </c>
      <c r="B3996" t="str">
        <f t="shared" si="434"/>
        <v>[R</v>
      </c>
      <c r="C3996" t="str">
        <f t="shared" si="435"/>
        <v>R</v>
      </c>
      <c r="D3996" t="str">
        <f t="shared" si="436"/>
        <v>Tryptic</v>
      </c>
      <c r="E3996" t="str">
        <f t="shared" si="437"/>
        <v>R.[Y]</v>
      </c>
      <c r="F3996" t="str">
        <f t="shared" si="438"/>
        <v>R</v>
      </c>
      <c r="G3996" t="str">
        <f t="shared" si="439"/>
        <v>Tryptic</v>
      </c>
      <c r="H3996" t="b">
        <f t="shared" si="440"/>
        <v>0</v>
      </c>
    </row>
    <row r="3997" spans="1:8" x14ac:dyDescent="0.3">
      <c r="A3997" t="s">
        <v>9289</v>
      </c>
      <c r="B3997" t="str">
        <f t="shared" si="434"/>
        <v>[R</v>
      </c>
      <c r="C3997" t="str">
        <f t="shared" si="435"/>
        <v>R</v>
      </c>
      <c r="D3997" t="str">
        <f t="shared" si="436"/>
        <v>Tryptic</v>
      </c>
      <c r="E3997" t="str">
        <f t="shared" si="437"/>
        <v>R.[L]</v>
      </c>
      <c r="F3997" t="str">
        <f t="shared" si="438"/>
        <v>R</v>
      </c>
      <c r="G3997" t="str">
        <f t="shared" si="439"/>
        <v>Tryptic</v>
      </c>
      <c r="H3997" t="b">
        <f t="shared" si="440"/>
        <v>0</v>
      </c>
    </row>
    <row r="3998" spans="1:8" x14ac:dyDescent="0.3">
      <c r="A3998" t="s">
        <v>9291</v>
      </c>
      <c r="B3998" t="str">
        <f t="shared" si="434"/>
        <v>[K</v>
      </c>
      <c r="C3998" t="str">
        <f t="shared" si="435"/>
        <v>K</v>
      </c>
      <c r="D3998" t="str">
        <f t="shared" si="436"/>
        <v>Tryptic</v>
      </c>
      <c r="E3998" t="str">
        <f t="shared" si="437"/>
        <v>K.[G]</v>
      </c>
      <c r="F3998" t="str">
        <f t="shared" si="438"/>
        <v>K</v>
      </c>
      <c r="G3998" t="str">
        <f t="shared" si="439"/>
        <v>Tryptic</v>
      </c>
      <c r="H3998" t="b">
        <f t="shared" si="440"/>
        <v>0</v>
      </c>
    </row>
    <row r="3999" spans="1:8" x14ac:dyDescent="0.3">
      <c r="A3999" t="s">
        <v>9294</v>
      </c>
      <c r="B3999" t="str">
        <f t="shared" si="434"/>
        <v>[R</v>
      </c>
      <c r="C3999" t="str">
        <f t="shared" si="435"/>
        <v>R</v>
      </c>
      <c r="D3999" t="str">
        <f t="shared" si="436"/>
        <v>Tryptic</v>
      </c>
      <c r="E3999" t="str">
        <f t="shared" si="437"/>
        <v>R.[K]</v>
      </c>
      <c r="F3999" t="str">
        <f t="shared" si="438"/>
        <v>R</v>
      </c>
      <c r="G3999" t="str">
        <f t="shared" si="439"/>
        <v>Tryptic</v>
      </c>
      <c r="H3999" t="b">
        <f t="shared" si="440"/>
        <v>0</v>
      </c>
    </row>
    <row r="4000" spans="1:8" x14ac:dyDescent="0.3">
      <c r="A4000" t="s">
        <v>9296</v>
      </c>
      <c r="B4000" t="str">
        <f t="shared" si="434"/>
        <v>[K</v>
      </c>
      <c r="C4000" t="str">
        <f t="shared" si="435"/>
        <v>K</v>
      </c>
      <c r="D4000" t="str">
        <f t="shared" si="436"/>
        <v>Tryptic</v>
      </c>
      <c r="E4000" t="str">
        <f t="shared" si="437"/>
        <v>R.[R]</v>
      </c>
      <c r="F4000" t="str">
        <f t="shared" si="438"/>
        <v>R</v>
      </c>
      <c r="G4000" t="str">
        <f t="shared" si="439"/>
        <v>Tryptic</v>
      </c>
      <c r="H4000" t="b">
        <f t="shared" si="440"/>
        <v>0</v>
      </c>
    </row>
    <row r="4001" spans="1:8" x14ac:dyDescent="0.3">
      <c r="A4001" t="s">
        <v>9298</v>
      </c>
      <c r="B4001" t="str">
        <f t="shared" si="434"/>
        <v>[K</v>
      </c>
      <c r="C4001" t="str">
        <f t="shared" si="435"/>
        <v>K</v>
      </c>
      <c r="D4001" t="str">
        <f t="shared" si="436"/>
        <v>Tryptic</v>
      </c>
      <c r="E4001" t="str">
        <f t="shared" si="437"/>
        <v>R.[D]</v>
      </c>
      <c r="F4001" t="str">
        <f t="shared" si="438"/>
        <v>R</v>
      </c>
      <c r="G4001" t="str">
        <f t="shared" si="439"/>
        <v>Tryptic</v>
      </c>
      <c r="H4001" t="b">
        <f t="shared" si="440"/>
        <v>0</v>
      </c>
    </row>
    <row r="4002" spans="1:8" x14ac:dyDescent="0.3">
      <c r="A4002" t="s">
        <v>9301</v>
      </c>
      <c r="B4002" t="str">
        <f t="shared" si="434"/>
        <v>[K</v>
      </c>
      <c r="C4002" t="str">
        <f t="shared" si="435"/>
        <v>K</v>
      </c>
      <c r="D4002" t="str">
        <f t="shared" si="436"/>
        <v>Tryptic</v>
      </c>
      <c r="E4002" t="str">
        <f t="shared" si="437"/>
        <v>K.[S]</v>
      </c>
      <c r="F4002" t="str">
        <f t="shared" si="438"/>
        <v>K</v>
      </c>
      <c r="G4002" t="str">
        <f t="shared" si="439"/>
        <v>Tryptic</v>
      </c>
      <c r="H4002" t="b">
        <f t="shared" si="440"/>
        <v>0</v>
      </c>
    </row>
    <row r="4003" spans="1:8" x14ac:dyDescent="0.3">
      <c r="A4003" t="s">
        <v>9303</v>
      </c>
      <c r="B4003" t="str">
        <f t="shared" si="434"/>
        <v>[K</v>
      </c>
      <c r="C4003" t="str">
        <f t="shared" si="435"/>
        <v>K</v>
      </c>
      <c r="D4003" t="str">
        <f t="shared" si="436"/>
        <v>Tryptic</v>
      </c>
      <c r="E4003" t="str">
        <f t="shared" si="437"/>
        <v>K.[S]</v>
      </c>
      <c r="F4003" t="str">
        <f t="shared" si="438"/>
        <v>K</v>
      </c>
      <c r="G4003" t="str">
        <f t="shared" si="439"/>
        <v>Tryptic</v>
      </c>
      <c r="H4003" t="b">
        <f t="shared" si="440"/>
        <v>0</v>
      </c>
    </row>
    <row r="4004" spans="1:8" x14ac:dyDescent="0.3">
      <c r="A4004" t="s">
        <v>9305</v>
      </c>
      <c r="B4004" t="str">
        <f t="shared" si="434"/>
        <v>[R</v>
      </c>
      <c r="C4004" t="str">
        <f t="shared" si="435"/>
        <v>R</v>
      </c>
      <c r="D4004" t="str">
        <f t="shared" si="436"/>
        <v>Tryptic</v>
      </c>
      <c r="E4004" t="str">
        <f t="shared" si="437"/>
        <v>R.[A]</v>
      </c>
      <c r="F4004" t="str">
        <f t="shared" si="438"/>
        <v>R</v>
      </c>
      <c r="G4004" t="str">
        <f t="shared" si="439"/>
        <v>Tryptic</v>
      </c>
      <c r="H4004" t="b">
        <f t="shared" si="440"/>
        <v>0</v>
      </c>
    </row>
    <row r="4005" spans="1:8" x14ac:dyDescent="0.3">
      <c r="A4005" t="s">
        <v>9308</v>
      </c>
      <c r="B4005" t="str">
        <f t="shared" si="434"/>
        <v>[K</v>
      </c>
      <c r="C4005" t="str">
        <f t="shared" si="435"/>
        <v>K</v>
      </c>
      <c r="D4005" t="str">
        <f t="shared" si="436"/>
        <v>Tryptic</v>
      </c>
      <c r="E4005" t="str">
        <f t="shared" si="437"/>
        <v>R.[G]</v>
      </c>
      <c r="F4005" t="str">
        <f t="shared" si="438"/>
        <v>R</v>
      </c>
      <c r="G4005" t="str">
        <f t="shared" si="439"/>
        <v>Tryptic</v>
      </c>
      <c r="H4005" t="b">
        <f t="shared" si="440"/>
        <v>0</v>
      </c>
    </row>
    <row r="4006" spans="1:8" x14ac:dyDescent="0.3">
      <c r="A4006" t="s">
        <v>9310</v>
      </c>
      <c r="B4006" t="str">
        <f t="shared" si="434"/>
        <v>[K</v>
      </c>
      <c r="C4006" t="str">
        <f t="shared" si="435"/>
        <v>K</v>
      </c>
      <c r="D4006" t="str">
        <f t="shared" si="436"/>
        <v>Tryptic</v>
      </c>
      <c r="E4006" t="str">
        <f t="shared" si="437"/>
        <v>R.[R]</v>
      </c>
      <c r="F4006" t="str">
        <f t="shared" si="438"/>
        <v>R</v>
      </c>
      <c r="G4006" t="str">
        <f t="shared" si="439"/>
        <v>Tryptic</v>
      </c>
      <c r="H4006" t="b">
        <f t="shared" si="440"/>
        <v>0</v>
      </c>
    </row>
    <row r="4007" spans="1:8" x14ac:dyDescent="0.3">
      <c r="A4007" t="s">
        <v>9313</v>
      </c>
      <c r="B4007" t="str">
        <f t="shared" si="434"/>
        <v>[K</v>
      </c>
      <c r="C4007" t="str">
        <f t="shared" si="435"/>
        <v>K</v>
      </c>
      <c r="D4007" t="str">
        <f t="shared" si="436"/>
        <v>Tryptic</v>
      </c>
      <c r="E4007" t="str">
        <f t="shared" si="437"/>
        <v>K.[S]</v>
      </c>
      <c r="F4007" t="str">
        <f t="shared" si="438"/>
        <v>K</v>
      </c>
      <c r="G4007" t="str">
        <f t="shared" si="439"/>
        <v>Tryptic</v>
      </c>
      <c r="H4007" t="b">
        <f t="shared" si="440"/>
        <v>0</v>
      </c>
    </row>
    <row r="4008" spans="1:8" x14ac:dyDescent="0.3">
      <c r="A4008" t="s">
        <v>9315</v>
      </c>
      <c r="B4008" t="str">
        <f t="shared" si="434"/>
        <v>[K</v>
      </c>
      <c r="C4008" t="str">
        <f t="shared" si="435"/>
        <v>K</v>
      </c>
      <c r="D4008" t="str">
        <f t="shared" si="436"/>
        <v>Tryptic</v>
      </c>
      <c r="E4008" t="str">
        <f t="shared" si="437"/>
        <v>R.[A]</v>
      </c>
      <c r="F4008" t="str">
        <f t="shared" si="438"/>
        <v>R</v>
      </c>
      <c r="G4008" t="str">
        <f t="shared" si="439"/>
        <v>Tryptic</v>
      </c>
      <c r="H4008" t="b">
        <f t="shared" si="440"/>
        <v>0</v>
      </c>
    </row>
    <row r="4009" spans="1:8" x14ac:dyDescent="0.3">
      <c r="A4009" t="s">
        <v>9317</v>
      </c>
      <c r="B4009" t="str">
        <f t="shared" si="434"/>
        <v>[K</v>
      </c>
      <c r="C4009" t="str">
        <f t="shared" si="435"/>
        <v>K</v>
      </c>
      <c r="D4009" t="str">
        <f t="shared" si="436"/>
        <v>Tryptic</v>
      </c>
      <c r="E4009" t="str">
        <f t="shared" si="437"/>
        <v>R.[G]</v>
      </c>
      <c r="F4009" t="str">
        <f t="shared" si="438"/>
        <v>R</v>
      </c>
      <c r="G4009" t="str">
        <f t="shared" si="439"/>
        <v>Tryptic</v>
      </c>
      <c r="H4009" t="b">
        <f t="shared" si="440"/>
        <v>0</v>
      </c>
    </row>
    <row r="4010" spans="1:8" x14ac:dyDescent="0.3">
      <c r="A4010" t="s">
        <v>9319</v>
      </c>
      <c r="B4010" t="str">
        <f t="shared" si="434"/>
        <v>[K</v>
      </c>
      <c r="C4010" t="str">
        <f t="shared" si="435"/>
        <v>K</v>
      </c>
      <c r="D4010" t="str">
        <f t="shared" si="436"/>
        <v>Tryptic</v>
      </c>
      <c r="E4010" t="str">
        <f t="shared" si="437"/>
        <v>R.[F]</v>
      </c>
      <c r="F4010" t="str">
        <f t="shared" si="438"/>
        <v>R</v>
      </c>
      <c r="G4010" t="str">
        <f t="shared" si="439"/>
        <v>Tryptic</v>
      </c>
      <c r="H4010" t="b">
        <f t="shared" si="440"/>
        <v>0</v>
      </c>
    </row>
    <row r="4011" spans="1:8" x14ac:dyDescent="0.3">
      <c r="A4011" t="s">
        <v>9321</v>
      </c>
      <c r="B4011" t="str">
        <f t="shared" si="434"/>
        <v>[K</v>
      </c>
      <c r="C4011" t="str">
        <f t="shared" si="435"/>
        <v>K</v>
      </c>
      <c r="D4011" t="str">
        <f t="shared" si="436"/>
        <v>Tryptic</v>
      </c>
      <c r="E4011" t="str">
        <f t="shared" si="437"/>
        <v>R.[A]</v>
      </c>
      <c r="F4011" t="str">
        <f t="shared" si="438"/>
        <v>R</v>
      </c>
      <c r="G4011" t="str">
        <f t="shared" si="439"/>
        <v>Tryptic</v>
      </c>
      <c r="H4011" t="b">
        <f t="shared" si="440"/>
        <v>0</v>
      </c>
    </row>
    <row r="4012" spans="1:8" x14ac:dyDescent="0.3">
      <c r="A4012" t="s">
        <v>9323</v>
      </c>
      <c r="B4012" t="str">
        <f t="shared" si="434"/>
        <v>[K</v>
      </c>
      <c r="C4012" t="str">
        <f t="shared" si="435"/>
        <v>K</v>
      </c>
      <c r="D4012" t="str">
        <f t="shared" si="436"/>
        <v>Tryptic</v>
      </c>
      <c r="E4012" t="str">
        <f t="shared" si="437"/>
        <v>R.[I]</v>
      </c>
      <c r="F4012" t="str">
        <f t="shared" si="438"/>
        <v>R</v>
      </c>
      <c r="G4012" t="str">
        <f t="shared" si="439"/>
        <v>Tryptic</v>
      </c>
      <c r="H4012" t="b">
        <f t="shared" si="440"/>
        <v>0</v>
      </c>
    </row>
    <row r="4013" spans="1:8" x14ac:dyDescent="0.3">
      <c r="A4013" t="s">
        <v>9325</v>
      </c>
      <c r="B4013" t="str">
        <f t="shared" si="434"/>
        <v>[K</v>
      </c>
      <c r="C4013" t="str">
        <f t="shared" si="435"/>
        <v>K</v>
      </c>
      <c r="D4013" t="str">
        <f t="shared" si="436"/>
        <v>Tryptic</v>
      </c>
      <c r="E4013" t="str">
        <f t="shared" si="437"/>
        <v>K.[A]</v>
      </c>
      <c r="F4013" t="str">
        <f t="shared" si="438"/>
        <v>K</v>
      </c>
      <c r="G4013" t="str">
        <f t="shared" si="439"/>
        <v>Tryptic</v>
      </c>
      <c r="H4013" t="b">
        <f t="shared" si="440"/>
        <v>0</v>
      </c>
    </row>
    <row r="4014" spans="1:8" x14ac:dyDescent="0.3">
      <c r="A4014" t="s">
        <v>9327</v>
      </c>
      <c r="B4014" t="str">
        <f t="shared" si="434"/>
        <v>[K</v>
      </c>
      <c r="C4014" t="str">
        <f t="shared" si="435"/>
        <v>K</v>
      </c>
      <c r="D4014" t="str">
        <f t="shared" si="436"/>
        <v>Tryptic</v>
      </c>
      <c r="E4014" t="str">
        <f t="shared" si="437"/>
        <v>R.[I]</v>
      </c>
      <c r="F4014" t="str">
        <f t="shared" si="438"/>
        <v>R</v>
      </c>
      <c r="G4014" t="str">
        <f t="shared" si="439"/>
        <v>Tryptic</v>
      </c>
      <c r="H4014" t="b">
        <f t="shared" si="440"/>
        <v>0</v>
      </c>
    </row>
    <row r="4015" spans="1:8" x14ac:dyDescent="0.3">
      <c r="A4015" t="s">
        <v>9330</v>
      </c>
      <c r="B4015" t="str">
        <f t="shared" si="434"/>
        <v>[K</v>
      </c>
      <c r="C4015" t="str">
        <f t="shared" si="435"/>
        <v>K</v>
      </c>
      <c r="D4015" t="str">
        <f t="shared" si="436"/>
        <v>Tryptic</v>
      </c>
      <c r="E4015" t="str">
        <f t="shared" si="437"/>
        <v>R.[I]</v>
      </c>
      <c r="F4015" t="str">
        <f t="shared" si="438"/>
        <v>R</v>
      </c>
      <c r="G4015" t="str">
        <f t="shared" si="439"/>
        <v>Tryptic</v>
      </c>
      <c r="H4015" t="b">
        <f t="shared" si="440"/>
        <v>0</v>
      </c>
    </row>
    <row r="4016" spans="1:8" x14ac:dyDescent="0.3">
      <c r="A4016" t="s">
        <v>9330</v>
      </c>
      <c r="B4016" t="str">
        <f t="shared" si="434"/>
        <v>[K</v>
      </c>
      <c r="C4016" t="str">
        <f t="shared" si="435"/>
        <v>K</v>
      </c>
      <c r="D4016" t="str">
        <f t="shared" si="436"/>
        <v>Tryptic</v>
      </c>
      <c r="E4016" t="str">
        <f t="shared" si="437"/>
        <v>R.[I]</v>
      </c>
      <c r="F4016" t="str">
        <f t="shared" si="438"/>
        <v>R</v>
      </c>
      <c r="G4016" t="str">
        <f t="shared" si="439"/>
        <v>Tryptic</v>
      </c>
      <c r="H4016" t="b">
        <f t="shared" si="440"/>
        <v>0</v>
      </c>
    </row>
    <row r="4017" spans="1:8" x14ac:dyDescent="0.3">
      <c r="A4017" t="s">
        <v>9332</v>
      </c>
      <c r="B4017" t="str">
        <f t="shared" si="434"/>
        <v>[R</v>
      </c>
      <c r="C4017" t="str">
        <f t="shared" si="435"/>
        <v>R</v>
      </c>
      <c r="D4017" t="str">
        <f t="shared" si="436"/>
        <v>Tryptic</v>
      </c>
      <c r="E4017" t="str">
        <f t="shared" si="437"/>
        <v>K.[A]</v>
      </c>
      <c r="F4017" t="str">
        <f t="shared" si="438"/>
        <v>K</v>
      </c>
      <c r="G4017" t="str">
        <f t="shared" si="439"/>
        <v>Tryptic</v>
      </c>
      <c r="H4017" t="b">
        <f t="shared" si="440"/>
        <v>0</v>
      </c>
    </row>
    <row r="4018" spans="1:8" x14ac:dyDescent="0.3">
      <c r="A4018" t="s">
        <v>9334</v>
      </c>
      <c r="B4018" t="str">
        <f t="shared" si="434"/>
        <v>[R</v>
      </c>
      <c r="C4018" t="str">
        <f t="shared" si="435"/>
        <v>R</v>
      </c>
      <c r="D4018" t="str">
        <f t="shared" si="436"/>
        <v>Tryptic</v>
      </c>
      <c r="E4018" t="str">
        <f t="shared" si="437"/>
        <v>R.[K]</v>
      </c>
      <c r="F4018" t="str">
        <f t="shared" si="438"/>
        <v>R</v>
      </c>
      <c r="G4018" t="str">
        <f t="shared" si="439"/>
        <v>Tryptic</v>
      </c>
      <c r="H4018" t="b">
        <f t="shared" si="440"/>
        <v>0</v>
      </c>
    </row>
    <row r="4019" spans="1:8" x14ac:dyDescent="0.3">
      <c r="A4019" t="s">
        <v>9336</v>
      </c>
      <c r="B4019" t="str">
        <f t="shared" si="434"/>
        <v>[K</v>
      </c>
      <c r="C4019" t="str">
        <f t="shared" si="435"/>
        <v>K</v>
      </c>
      <c r="D4019" t="str">
        <f t="shared" si="436"/>
        <v>Tryptic</v>
      </c>
      <c r="E4019" t="str">
        <f t="shared" si="437"/>
        <v>R.[S]</v>
      </c>
      <c r="F4019" t="str">
        <f t="shared" si="438"/>
        <v>R</v>
      </c>
      <c r="G4019" t="str">
        <f t="shared" si="439"/>
        <v>Tryptic</v>
      </c>
      <c r="H4019" t="b">
        <f t="shared" si="440"/>
        <v>0</v>
      </c>
    </row>
    <row r="4020" spans="1:8" x14ac:dyDescent="0.3">
      <c r="A4020" t="s">
        <v>9339</v>
      </c>
      <c r="B4020" t="str">
        <f t="shared" si="434"/>
        <v>[K</v>
      </c>
      <c r="C4020" t="str">
        <f t="shared" si="435"/>
        <v>K</v>
      </c>
      <c r="D4020" t="str">
        <f t="shared" si="436"/>
        <v>Tryptic</v>
      </c>
      <c r="E4020" t="str">
        <f t="shared" si="437"/>
        <v>K.[S]</v>
      </c>
      <c r="F4020" t="str">
        <f t="shared" si="438"/>
        <v>K</v>
      </c>
      <c r="G4020" t="str">
        <f t="shared" si="439"/>
        <v>Tryptic</v>
      </c>
      <c r="H4020" t="b">
        <f t="shared" si="440"/>
        <v>0</v>
      </c>
    </row>
    <row r="4021" spans="1:8" x14ac:dyDescent="0.3">
      <c r="A4021" t="s">
        <v>9339</v>
      </c>
      <c r="B4021" t="str">
        <f t="shared" si="434"/>
        <v>[K</v>
      </c>
      <c r="C4021" t="str">
        <f t="shared" si="435"/>
        <v>K</v>
      </c>
      <c r="D4021" t="str">
        <f t="shared" si="436"/>
        <v>Tryptic</v>
      </c>
      <c r="E4021" t="str">
        <f t="shared" si="437"/>
        <v>K.[S]</v>
      </c>
      <c r="F4021" t="str">
        <f t="shared" si="438"/>
        <v>K</v>
      </c>
      <c r="G4021" t="str">
        <f t="shared" si="439"/>
        <v>Tryptic</v>
      </c>
      <c r="H4021" t="b">
        <f t="shared" si="440"/>
        <v>0</v>
      </c>
    </row>
    <row r="4022" spans="1:8" x14ac:dyDescent="0.3">
      <c r="A4022" t="s">
        <v>9341</v>
      </c>
      <c r="B4022" t="str">
        <f t="shared" si="434"/>
        <v>[R</v>
      </c>
      <c r="C4022" t="str">
        <f t="shared" si="435"/>
        <v>R</v>
      </c>
      <c r="D4022" t="str">
        <f t="shared" si="436"/>
        <v>Tryptic</v>
      </c>
      <c r="E4022" t="str">
        <f t="shared" si="437"/>
        <v>K.[G]</v>
      </c>
      <c r="F4022" t="str">
        <f t="shared" si="438"/>
        <v>K</v>
      </c>
      <c r="G4022" t="str">
        <f t="shared" si="439"/>
        <v>Tryptic</v>
      </c>
      <c r="H4022" t="b">
        <f t="shared" si="440"/>
        <v>0</v>
      </c>
    </row>
    <row r="4023" spans="1:8" x14ac:dyDescent="0.3">
      <c r="A4023" t="s">
        <v>9343</v>
      </c>
      <c r="B4023" t="str">
        <f t="shared" si="434"/>
        <v>[R</v>
      </c>
      <c r="C4023" t="str">
        <f t="shared" si="435"/>
        <v>R</v>
      </c>
      <c r="D4023" t="str">
        <f t="shared" si="436"/>
        <v>Tryptic</v>
      </c>
      <c r="E4023" t="str">
        <f t="shared" si="437"/>
        <v>K.[I]</v>
      </c>
      <c r="F4023" t="str">
        <f t="shared" si="438"/>
        <v>K</v>
      </c>
      <c r="G4023" t="str">
        <f t="shared" si="439"/>
        <v>Tryptic</v>
      </c>
      <c r="H4023" t="b">
        <f t="shared" si="440"/>
        <v>0</v>
      </c>
    </row>
    <row r="4024" spans="1:8" x14ac:dyDescent="0.3">
      <c r="A4024" t="s">
        <v>9345</v>
      </c>
      <c r="B4024" t="str">
        <f t="shared" si="434"/>
        <v>[K</v>
      </c>
      <c r="C4024" t="str">
        <f t="shared" si="435"/>
        <v>K</v>
      </c>
      <c r="D4024" t="str">
        <f t="shared" si="436"/>
        <v>Tryptic</v>
      </c>
      <c r="E4024" t="str">
        <f t="shared" si="437"/>
        <v>K.[A]</v>
      </c>
      <c r="F4024" t="str">
        <f t="shared" si="438"/>
        <v>K</v>
      </c>
      <c r="G4024" t="str">
        <f t="shared" si="439"/>
        <v>Tryptic</v>
      </c>
      <c r="H4024" t="b">
        <f t="shared" si="440"/>
        <v>0</v>
      </c>
    </row>
    <row r="4025" spans="1:8" x14ac:dyDescent="0.3">
      <c r="A4025" t="s">
        <v>9347</v>
      </c>
      <c r="B4025" t="str">
        <f t="shared" si="434"/>
        <v>[K</v>
      </c>
      <c r="C4025" t="str">
        <f t="shared" si="435"/>
        <v>K</v>
      </c>
      <c r="D4025" t="str">
        <f t="shared" si="436"/>
        <v>Tryptic</v>
      </c>
      <c r="E4025" t="str">
        <f t="shared" si="437"/>
        <v>R.[L]</v>
      </c>
      <c r="F4025" t="str">
        <f t="shared" si="438"/>
        <v>R</v>
      </c>
      <c r="G4025" t="str">
        <f t="shared" si="439"/>
        <v>Tryptic</v>
      </c>
      <c r="H4025" t="b">
        <f t="shared" si="440"/>
        <v>0</v>
      </c>
    </row>
    <row r="4026" spans="1:8" x14ac:dyDescent="0.3">
      <c r="A4026" t="s">
        <v>9349</v>
      </c>
      <c r="B4026" t="str">
        <f t="shared" si="434"/>
        <v>[K</v>
      </c>
      <c r="C4026" t="str">
        <f t="shared" si="435"/>
        <v>K</v>
      </c>
      <c r="D4026" t="str">
        <f t="shared" si="436"/>
        <v>Tryptic</v>
      </c>
      <c r="E4026" t="str">
        <f t="shared" si="437"/>
        <v>R.[G]</v>
      </c>
      <c r="F4026" t="str">
        <f t="shared" si="438"/>
        <v>R</v>
      </c>
      <c r="G4026" t="str">
        <f t="shared" si="439"/>
        <v>Tryptic</v>
      </c>
      <c r="H4026" t="b">
        <f t="shared" si="440"/>
        <v>0</v>
      </c>
    </row>
    <row r="4027" spans="1:8" x14ac:dyDescent="0.3">
      <c r="A4027" t="s">
        <v>9351</v>
      </c>
      <c r="B4027" t="str">
        <f t="shared" si="434"/>
        <v>[K</v>
      </c>
      <c r="C4027" t="str">
        <f t="shared" si="435"/>
        <v>K</v>
      </c>
      <c r="D4027" t="str">
        <f t="shared" si="436"/>
        <v>Tryptic</v>
      </c>
      <c r="E4027" t="str">
        <f t="shared" si="437"/>
        <v>K.[F]</v>
      </c>
      <c r="F4027" t="str">
        <f t="shared" si="438"/>
        <v>K</v>
      </c>
      <c r="G4027" t="str">
        <f t="shared" si="439"/>
        <v>Tryptic</v>
      </c>
      <c r="H4027" t="b">
        <f t="shared" si="440"/>
        <v>0</v>
      </c>
    </row>
    <row r="4028" spans="1:8" x14ac:dyDescent="0.3">
      <c r="A4028" t="s">
        <v>9353</v>
      </c>
      <c r="B4028" t="str">
        <f t="shared" si="434"/>
        <v>[R</v>
      </c>
      <c r="C4028" t="str">
        <f t="shared" si="435"/>
        <v>R</v>
      </c>
      <c r="D4028" t="str">
        <f t="shared" si="436"/>
        <v>Tryptic</v>
      </c>
      <c r="E4028" t="str">
        <f t="shared" si="437"/>
        <v>R.[V]</v>
      </c>
      <c r="F4028" t="str">
        <f t="shared" si="438"/>
        <v>R</v>
      </c>
      <c r="G4028" t="str">
        <f t="shared" si="439"/>
        <v>Tryptic</v>
      </c>
      <c r="H4028" t="b">
        <f t="shared" si="440"/>
        <v>0</v>
      </c>
    </row>
    <row r="4029" spans="1:8" x14ac:dyDescent="0.3">
      <c r="A4029" t="s">
        <v>9355</v>
      </c>
      <c r="B4029" t="str">
        <f t="shared" si="434"/>
        <v>[R</v>
      </c>
      <c r="C4029" t="str">
        <f t="shared" si="435"/>
        <v>R</v>
      </c>
      <c r="D4029" t="str">
        <f t="shared" si="436"/>
        <v>Tryptic</v>
      </c>
      <c r="E4029" t="str">
        <f t="shared" si="437"/>
        <v>K.[C]</v>
      </c>
      <c r="F4029" t="str">
        <f t="shared" si="438"/>
        <v>K</v>
      </c>
      <c r="G4029" t="str">
        <f t="shared" si="439"/>
        <v>Tryptic</v>
      </c>
      <c r="H4029" t="b">
        <f t="shared" si="440"/>
        <v>0</v>
      </c>
    </row>
    <row r="4030" spans="1:8" x14ac:dyDescent="0.3">
      <c r="A4030" t="s">
        <v>9357</v>
      </c>
      <c r="B4030" t="str">
        <f t="shared" si="434"/>
        <v>[R</v>
      </c>
      <c r="C4030" t="str">
        <f t="shared" si="435"/>
        <v>R</v>
      </c>
      <c r="D4030" t="str">
        <f t="shared" si="436"/>
        <v>Tryptic</v>
      </c>
      <c r="E4030" t="str">
        <f t="shared" si="437"/>
        <v>R.[L]</v>
      </c>
      <c r="F4030" t="str">
        <f t="shared" si="438"/>
        <v>R</v>
      </c>
      <c r="G4030" t="str">
        <f t="shared" si="439"/>
        <v>Tryptic</v>
      </c>
      <c r="H4030" t="b">
        <f t="shared" si="440"/>
        <v>0</v>
      </c>
    </row>
    <row r="4031" spans="1:8" x14ac:dyDescent="0.3">
      <c r="A4031" t="s">
        <v>9361</v>
      </c>
      <c r="B4031" t="str">
        <f t="shared" si="434"/>
        <v>[R</v>
      </c>
      <c r="C4031" t="str">
        <f t="shared" si="435"/>
        <v>R</v>
      </c>
      <c r="D4031" t="str">
        <f t="shared" si="436"/>
        <v>Tryptic</v>
      </c>
      <c r="E4031" t="str">
        <f t="shared" si="437"/>
        <v>R.[T]</v>
      </c>
      <c r="F4031" t="str">
        <f t="shared" si="438"/>
        <v>R</v>
      </c>
      <c r="G4031" t="str">
        <f t="shared" si="439"/>
        <v>Tryptic</v>
      </c>
      <c r="H4031" t="b">
        <f t="shared" si="440"/>
        <v>0</v>
      </c>
    </row>
    <row r="4032" spans="1:8" x14ac:dyDescent="0.3">
      <c r="A4032" t="s">
        <v>9363</v>
      </c>
      <c r="B4032" t="str">
        <f t="shared" si="434"/>
        <v>[K</v>
      </c>
      <c r="C4032" t="str">
        <f t="shared" si="435"/>
        <v>K</v>
      </c>
      <c r="D4032" t="str">
        <f t="shared" si="436"/>
        <v>Tryptic</v>
      </c>
      <c r="E4032" t="str">
        <f t="shared" si="437"/>
        <v>K.[L]</v>
      </c>
      <c r="F4032" t="str">
        <f t="shared" si="438"/>
        <v>K</v>
      </c>
      <c r="G4032" t="str">
        <f t="shared" si="439"/>
        <v>Tryptic</v>
      </c>
      <c r="H4032" t="b">
        <f t="shared" si="440"/>
        <v>0</v>
      </c>
    </row>
    <row r="4033" spans="1:8" x14ac:dyDescent="0.3">
      <c r="A4033" t="s">
        <v>9365</v>
      </c>
      <c r="B4033" t="str">
        <f t="shared" si="434"/>
        <v>[R</v>
      </c>
      <c r="C4033" t="str">
        <f t="shared" si="435"/>
        <v>R</v>
      </c>
      <c r="D4033" t="str">
        <f t="shared" si="436"/>
        <v>Tryptic</v>
      </c>
      <c r="E4033" t="str">
        <f t="shared" si="437"/>
        <v>R.[T]</v>
      </c>
      <c r="F4033" t="str">
        <f t="shared" si="438"/>
        <v>R</v>
      </c>
      <c r="G4033" t="str">
        <f t="shared" si="439"/>
        <v>Tryptic</v>
      </c>
      <c r="H4033" t="b">
        <f t="shared" si="440"/>
        <v>0</v>
      </c>
    </row>
    <row r="4034" spans="1:8" x14ac:dyDescent="0.3">
      <c r="A4034" t="s">
        <v>9368</v>
      </c>
      <c r="B4034" t="str">
        <f t="shared" si="434"/>
        <v>[K</v>
      </c>
      <c r="C4034" t="str">
        <f t="shared" si="435"/>
        <v>K</v>
      </c>
      <c r="D4034" t="str">
        <f t="shared" si="436"/>
        <v>Tryptic</v>
      </c>
      <c r="E4034" t="str">
        <f t="shared" si="437"/>
        <v>K.[H]</v>
      </c>
      <c r="F4034" t="str">
        <f t="shared" si="438"/>
        <v>K</v>
      </c>
      <c r="G4034" t="str">
        <f t="shared" si="439"/>
        <v>Tryptic</v>
      </c>
      <c r="H4034" t="b">
        <f t="shared" si="440"/>
        <v>0</v>
      </c>
    </row>
    <row r="4035" spans="1:8" x14ac:dyDescent="0.3">
      <c r="A4035" t="s">
        <v>9370</v>
      </c>
      <c r="B4035" t="str">
        <f t="shared" ref="B4035:B4098" si="441">LEFT(A4035,2)</f>
        <v>[K</v>
      </c>
      <c r="C4035" t="str">
        <f t="shared" ref="C4035:C4098" si="442">RIGHT(B4035,1)</f>
        <v>K</v>
      </c>
      <c r="D4035" t="str">
        <f t="shared" ref="D4035:D4098" si="443">IF(OR(C4035="K",C4035="R"),"Tryptic","Semitryptic")</f>
        <v>Tryptic</v>
      </c>
      <c r="E4035" t="str">
        <f t="shared" ref="E4035:E4098" si="444">RIGHT(A4035,5)</f>
        <v>K.[S]</v>
      </c>
      <c r="F4035" t="str">
        <f t="shared" ref="F4035:F4098" si="445">LEFT(E4035,1)</f>
        <v>K</v>
      </c>
      <c r="G4035" t="str">
        <f t="shared" ref="G4035:G4098" si="446">IF(OR(F4035="K",F4035="R"),"Tryptic","Semitryptic")</f>
        <v>Tryptic</v>
      </c>
      <c r="H4035" t="b">
        <f t="shared" ref="H4035:H4098" si="447">OR(D4035="Semitryptic",G4035="Semitryptic")</f>
        <v>0</v>
      </c>
    </row>
    <row r="4036" spans="1:8" x14ac:dyDescent="0.3">
      <c r="A4036" t="s">
        <v>9372</v>
      </c>
      <c r="B4036" t="str">
        <f t="shared" si="441"/>
        <v>[R</v>
      </c>
      <c r="C4036" t="str">
        <f t="shared" si="442"/>
        <v>R</v>
      </c>
      <c r="D4036" t="str">
        <f t="shared" si="443"/>
        <v>Tryptic</v>
      </c>
      <c r="E4036" t="str">
        <f t="shared" si="444"/>
        <v>R.[Q]</v>
      </c>
      <c r="F4036" t="str">
        <f t="shared" si="445"/>
        <v>R</v>
      </c>
      <c r="G4036" t="str">
        <f t="shared" si="446"/>
        <v>Tryptic</v>
      </c>
      <c r="H4036" t="b">
        <f t="shared" si="447"/>
        <v>0</v>
      </c>
    </row>
    <row r="4037" spans="1:8" x14ac:dyDescent="0.3">
      <c r="A4037" t="s">
        <v>9375</v>
      </c>
      <c r="B4037" t="str">
        <f t="shared" si="441"/>
        <v>[K</v>
      </c>
      <c r="C4037" t="str">
        <f t="shared" si="442"/>
        <v>K</v>
      </c>
      <c r="D4037" t="str">
        <f t="shared" si="443"/>
        <v>Tryptic</v>
      </c>
      <c r="E4037" t="str">
        <f t="shared" si="444"/>
        <v>K.[L]</v>
      </c>
      <c r="F4037" t="str">
        <f t="shared" si="445"/>
        <v>K</v>
      </c>
      <c r="G4037" t="str">
        <f t="shared" si="446"/>
        <v>Tryptic</v>
      </c>
      <c r="H4037" t="b">
        <f t="shared" si="447"/>
        <v>0</v>
      </c>
    </row>
    <row r="4038" spans="1:8" x14ac:dyDescent="0.3">
      <c r="A4038" t="s">
        <v>9377</v>
      </c>
      <c r="B4038" t="str">
        <f t="shared" si="441"/>
        <v>[K</v>
      </c>
      <c r="C4038" t="str">
        <f t="shared" si="442"/>
        <v>K</v>
      </c>
      <c r="D4038" t="str">
        <f t="shared" si="443"/>
        <v>Tryptic</v>
      </c>
      <c r="E4038" t="str">
        <f t="shared" si="444"/>
        <v>K.[A]</v>
      </c>
      <c r="F4038" t="str">
        <f t="shared" si="445"/>
        <v>K</v>
      </c>
      <c r="G4038" t="str">
        <f t="shared" si="446"/>
        <v>Tryptic</v>
      </c>
      <c r="H4038" t="b">
        <f t="shared" si="447"/>
        <v>0</v>
      </c>
    </row>
    <row r="4039" spans="1:8" x14ac:dyDescent="0.3">
      <c r="A4039" t="s">
        <v>9379</v>
      </c>
      <c r="B4039" t="str">
        <f t="shared" si="441"/>
        <v>[R</v>
      </c>
      <c r="C4039" t="str">
        <f t="shared" si="442"/>
        <v>R</v>
      </c>
      <c r="D4039" t="str">
        <f t="shared" si="443"/>
        <v>Tryptic</v>
      </c>
      <c r="E4039" t="str">
        <f t="shared" si="444"/>
        <v>R.[E]</v>
      </c>
      <c r="F4039" t="str">
        <f t="shared" si="445"/>
        <v>R</v>
      </c>
      <c r="G4039" t="str">
        <f t="shared" si="446"/>
        <v>Tryptic</v>
      </c>
      <c r="H4039" t="b">
        <f t="shared" si="447"/>
        <v>0</v>
      </c>
    </row>
    <row r="4040" spans="1:8" x14ac:dyDescent="0.3">
      <c r="A4040" t="s">
        <v>9379</v>
      </c>
      <c r="B4040" t="str">
        <f t="shared" si="441"/>
        <v>[R</v>
      </c>
      <c r="C4040" t="str">
        <f t="shared" si="442"/>
        <v>R</v>
      </c>
      <c r="D4040" t="str">
        <f t="shared" si="443"/>
        <v>Tryptic</v>
      </c>
      <c r="E4040" t="str">
        <f t="shared" si="444"/>
        <v>R.[E]</v>
      </c>
      <c r="F4040" t="str">
        <f t="shared" si="445"/>
        <v>R</v>
      </c>
      <c r="G4040" t="str">
        <f t="shared" si="446"/>
        <v>Tryptic</v>
      </c>
      <c r="H4040" t="b">
        <f t="shared" si="447"/>
        <v>0</v>
      </c>
    </row>
    <row r="4041" spans="1:8" x14ac:dyDescent="0.3">
      <c r="A4041" t="s">
        <v>9381</v>
      </c>
      <c r="B4041" t="str">
        <f t="shared" si="441"/>
        <v>[R</v>
      </c>
      <c r="C4041" t="str">
        <f t="shared" si="442"/>
        <v>R</v>
      </c>
      <c r="D4041" t="str">
        <f t="shared" si="443"/>
        <v>Tryptic</v>
      </c>
      <c r="E4041" t="str">
        <f t="shared" si="444"/>
        <v>K.[W]</v>
      </c>
      <c r="F4041" t="str">
        <f t="shared" si="445"/>
        <v>K</v>
      </c>
      <c r="G4041" t="str">
        <f t="shared" si="446"/>
        <v>Tryptic</v>
      </c>
      <c r="H4041" t="b">
        <f t="shared" si="447"/>
        <v>0</v>
      </c>
    </row>
    <row r="4042" spans="1:8" x14ac:dyDescent="0.3">
      <c r="A4042" t="s">
        <v>9383</v>
      </c>
      <c r="B4042" t="str">
        <f t="shared" si="441"/>
        <v>[R</v>
      </c>
      <c r="C4042" t="str">
        <f t="shared" si="442"/>
        <v>R</v>
      </c>
      <c r="D4042" t="str">
        <f t="shared" si="443"/>
        <v>Tryptic</v>
      </c>
      <c r="E4042" t="str">
        <f t="shared" si="444"/>
        <v>K.[E]</v>
      </c>
      <c r="F4042" t="str">
        <f t="shared" si="445"/>
        <v>K</v>
      </c>
      <c r="G4042" t="str">
        <f t="shared" si="446"/>
        <v>Tryptic</v>
      </c>
      <c r="H4042" t="b">
        <f t="shared" si="447"/>
        <v>0</v>
      </c>
    </row>
    <row r="4043" spans="1:8" x14ac:dyDescent="0.3">
      <c r="A4043" t="s">
        <v>9385</v>
      </c>
      <c r="B4043" t="str">
        <f t="shared" si="441"/>
        <v>[R</v>
      </c>
      <c r="C4043" t="str">
        <f t="shared" si="442"/>
        <v>R</v>
      </c>
      <c r="D4043" t="str">
        <f t="shared" si="443"/>
        <v>Tryptic</v>
      </c>
      <c r="E4043" t="str">
        <f t="shared" si="444"/>
        <v>R.[F]</v>
      </c>
      <c r="F4043" t="str">
        <f t="shared" si="445"/>
        <v>R</v>
      </c>
      <c r="G4043" t="str">
        <f t="shared" si="446"/>
        <v>Tryptic</v>
      </c>
      <c r="H4043" t="b">
        <f t="shared" si="447"/>
        <v>0</v>
      </c>
    </row>
    <row r="4044" spans="1:8" x14ac:dyDescent="0.3">
      <c r="A4044" t="s">
        <v>9388</v>
      </c>
      <c r="B4044" t="str">
        <f t="shared" si="441"/>
        <v>[K</v>
      </c>
      <c r="C4044" t="str">
        <f t="shared" si="442"/>
        <v>K</v>
      </c>
      <c r="D4044" t="str">
        <f t="shared" si="443"/>
        <v>Tryptic</v>
      </c>
      <c r="E4044" t="str">
        <f t="shared" si="444"/>
        <v>R.[I]</v>
      </c>
      <c r="F4044" t="str">
        <f t="shared" si="445"/>
        <v>R</v>
      </c>
      <c r="G4044" t="str">
        <f t="shared" si="446"/>
        <v>Tryptic</v>
      </c>
      <c r="H4044" t="b">
        <f t="shared" si="447"/>
        <v>0</v>
      </c>
    </row>
    <row r="4045" spans="1:8" x14ac:dyDescent="0.3">
      <c r="A4045" t="s">
        <v>9390</v>
      </c>
      <c r="B4045" t="str">
        <f t="shared" si="441"/>
        <v>[K</v>
      </c>
      <c r="C4045" t="str">
        <f t="shared" si="442"/>
        <v>K</v>
      </c>
      <c r="D4045" t="str">
        <f t="shared" si="443"/>
        <v>Tryptic</v>
      </c>
      <c r="E4045" t="str">
        <f t="shared" si="444"/>
        <v>K.[G]</v>
      </c>
      <c r="F4045" t="str">
        <f t="shared" si="445"/>
        <v>K</v>
      </c>
      <c r="G4045" t="str">
        <f t="shared" si="446"/>
        <v>Tryptic</v>
      </c>
      <c r="H4045" t="b">
        <f t="shared" si="447"/>
        <v>0</v>
      </c>
    </row>
    <row r="4046" spans="1:8" x14ac:dyDescent="0.3">
      <c r="A4046" t="s">
        <v>9392</v>
      </c>
      <c r="B4046" t="str">
        <f t="shared" si="441"/>
        <v>[K</v>
      </c>
      <c r="C4046" t="str">
        <f t="shared" si="442"/>
        <v>K</v>
      </c>
      <c r="D4046" t="str">
        <f t="shared" si="443"/>
        <v>Tryptic</v>
      </c>
      <c r="E4046" t="str">
        <f t="shared" si="444"/>
        <v>K.[L]</v>
      </c>
      <c r="F4046" t="str">
        <f t="shared" si="445"/>
        <v>K</v>
      </c>
      <c r="G4046" t="str">
        <f t="shared" si="446"/>
        <v>Tryptic</v>
      </c>
      <c r="H4046" t="b">
        <f t="shared" si="447"/>
        <v>0</v>
      </c>
    </row>
    <row r="4047" spans="1:8" x14ac:dyDescent="0.3">
      <c r="A4047" t="s">
        <v>9394</v>
      </c>
      <c r="B4047" t="str">
        <f t="shared" si="441"/>
        <v>[K</v>
      </c>
      <c r="C4047" t="str">
        <f t="shared" si="442"/>
        <v>K</v>
      </c>
      <c r="D4047" t="str">
        <f t="shared" si="443"/>
        <v>Tryptic</v>
      </c>
      <c r="E4047" t="str">
        <f t="shared" si="444"/>
        <v>K.[G]</v>
      </c>
      <c r="F4047" t="str">
        <f t="shared" si="445"/>
        <v>K</v>
      </c>
      <c r="G4047" t="str">
        <f t="shared" si="446"/>
        <v>Tryptic</v>
      </c>
      <c r="H4047" t="b">
        <f t="shared" si="447"/>
        <v>0</v>
      </c>
    </row>
    <row r="4048" spans="1:8" x14ac:dyDescent="0.3">
      <c r="A4048" t="s">
        <v>9396</v>
      </c>
      <c r="B4048" t="str">
        <f t="shared" si="441"/>
        <v>[R</v>
      </c>
      <c r="C4048" t="str">
        <f t="shared" si="442"/>
        <v>R</v>
      </c>
      <c r="D4048" t="str">
        <f t="shared" si="443"/>
        <v>Tryptic</v>
      </c>
      <c r="E4048" t="str">
        <f t="shared" si="444"/>
        <v>R.[L]</v>
      </c>
      <c r="F4048" t="str">
        <f t="shared" si="445"/>
        <v>R</v>
      </c>
      <c r="G4048" t="str">
        <f t="shared" si="446"/>
        <v>Tryptic</v>
      </c>
      <c r="H4048" t="b">
        <f t="shared" si="447"/>
        <v>0</v>
      </c>
    </row>
    <row r="4049" spans="1:8" x14ac:dyDescent="0.3">
      <c r="A4049" t="s">
        <v>9399</v>
      </c>
      <c r="B4049" t="str">
        <f t="shared" si="441"/>
        <v>[R</v>
      </c>
      <c r="C4049" t="str">
        <f t="shared" si="442"/>
        <v>R</v>
      </c>
      <c r="D4049" t="str">
        <f t="shared" si="443"/>
        <v>Tryptic</v>
      </c>
      <c r="E4049" t="str">
        <f t="shared" si="444"/>
        <v>R.[I]</v>
      </c>
      <c r="F4049" t="str">
        <f t="shared" si="445"/>
        <v>R</v>
      </c>
      <c r="G4049" t="str">
        <f t="shared" si="446"/>
        <v>Tryptic</v>
      </c>
      <c r="H4049" t="b">
        <f t="shared" si="447"/>
        <v>0</v>
      </c>
    </row>
    <row r="4050" spans="1:8" x14ac:dyDescent="0.3">
      <c r="A4050" t="s">
        <v>9401</v>
      </c>
      <c r="B4050" t="str">
        <f t="shared" si="441"/>
        <v>[K</v>
      </c>
      <c r="C4050" t="str">
        <f t="shared" si="442"/>
        <v>K</v>
      </c>
      <c r="D4050" t="str">
        <f t="shared" si="443"/>
        <v>Tryptic</v>
      </c>
      <c r="E4050" t="str">
        <f t="shared" si="444"/>
        <v>K.[L]</v>
      </c>
      <c r="F4050" t="str">
        <f t="shared" si="445"/>
        <v>K</v>
      </c>
      <c r="G4050" t="str">
        <f t="shared" si="446"/>
        <v>Tryptic</v>
      </c>
      <c r="H4050" t="b">
        <f t="shared" si="447"/>
        <v>0</v>
      </c>
    </row>
    <row r="4051" spans="1:8" x14ac:dyDescent="0.3">
      <c r="A4051" t="s">
        <v>9403</v>
      </c>
      <c r="B4051" t="str">
        <f t="shared" si="441"/>
        <v>[K</v>
      </c>
      <c r="C4051" t="str">
        <f t="shared" si="442"/>
        <v>K</v>
      </c>
      <c r="D4051" t="str">
        <f t="shared" si="443"/>
        <v>Tryptic</v>
      </c>
      <c r="E4051" t="str">
        <f t="shared" si="444"/>
        <v>K.[A]</v>
      </c>
      <c r="F4051" t="str">
        <f t="shared" si="445"/>
        <v>K</v>
      </c>
      <c r="G4051" t="str">
        <f t="shared" si="446"/>
        <v>Tryptic</v>
      </c>
      <c r="H4051" t="b">
        <f t="shared" si="447"/>
        <v>0</v>
      </c>
    </row>
    <row r="4052" spans="1:8" x14ac:dyDescent="0.3">
      <c r="A4052" t="s">
        <v>9405</v>
      </c>
      <c r="B4052" t="str">
        <f t="shared" si="441"/>
        <v>[K</v>
      </c>
      <c r="C4052" t="str">
        <f t="shared" si="442"/>
        <v>K</v>
      </c>
      <c r="D4052" t="str">
        <f t="shared" si="443"/>
        <v>Tryptic</v>
      </c>
      <c r="E4052" t="str">
        <f t="shared" si="444"/>
        <v>K.[L]</v>
      </c>
      <c r="F4052" t="str">
        <f t="shared" si="445"/>
        <v>K</v>
      </c>
      <c r="G4052" t="str">
        <f t="shared" si="446"/>
        <v>Tryptic</v>
      </c>
      <c r="H4052" t="b">
        <f t="shared" si="447"/>
        <v>0</v>
      </c>
    </row>
    <row r="4053" spans="1:8" x14ac:dyDescent="0.3">
      <c r="A4053" t="s">
        <v>9407</v>
      </c>
      <c r="B4053" t="str">
        <f t="shared" si="441"/>
        <v>[R</v>
      </c>
      <c r="C4053" t="str">
        <f t="shared" si="442"/>
        <v>R</v>
      </c>
      <c r="D4053" t="str">
        <f t="shared" si="443"/>
        <v>Tryptic</v>
      </c>
      <c r="E4053" t="str">
        <f t="shared" si="444"/>
        <v>R.[V]</v>
      </c>
      <c r="F4053" t="str">
        <f t="shared" si="445"/>
        <v>R</v>
      </c>
      <c r="G4053" t="str">
        <f t="shared" si="446"/>
        <v>Tryptic</v>
      </c>
      <c r="H4053" t="b">
        <f t="shared" si="447"/>
        <v>0</v>
      </c>
    </row>
    <row r="4054" spans="1:8" x14ac:dyDescent="0.3">
      <c r="A4054" t="s">
        <v>9409</v>
      </c>
      <c r="B4054" t="str">
        <f t="shared" si="441"/>
        <v>[K</v>
      </c>
      <c r="C4054" t="str">
        <f t="shared" si="442"/>
        <v>K</v>
      </c>
      <c r="D4054" t="str">
        <f t="shared" si="443"/>
        <v>Tryptic</v>
      </c>
      <c r="E4054" t="str">
        <f t="shared" si="444"/>
        <v>R.[S]</v>
      </c>
      <c r="F4054" t="str">
        <f t="shared" si="445"/>
        <v>R</v>
      </c>
      <c r="G4054" t="str">
        <f t="shared" si="446"/>
        <v>Tryptic</v>
      </c>
      <c r="H4054" t="b">
        <f t="shared" si="447"/>
        <v>0</v>
      </c>
    </row>
    <row r="4055" spans="1:8" x14ac:dyDescent="0.3">
      <c r="A4055" t="s">
        <v>9412</v>
      </c>
      <c r="B4055" t="str">
        <f t="shared" si="441"/>
        <v>[K</v>
      </c>
      <c r="C4055" t="str">
        <f t="shared" si="442"/>
        <v>K</v>
      </c>
      <c r="D4055" t="str">
        <f t="shared" si="443"/>
        <v>Tryptic</v>
      </c>
      <c r="E4055" t="str">
        <f t="shared" si="444"/>
        <v>R.[A]</v>
      </c>
      <c r="F4055" t="str">
        <f t="shared" si="445"/>
        <v>R</v>
      </c>
      <c r="G4055" t="str">
        <f t="shared" si="446"/>
        <v>Tryptic</v>
      </c>
      <c r="H4055" t="b">
        <f t="shared" si="447"/>
        <v>0</v>
      </c>
    </row>
    <row r="4056" spans="1:8" x14ac:dyDescent="0.3">
      <c r="A4056" t="s">
        <v>9414</v>
      </c>
      <c r="B4056" t="str">
        <f t="shared" si="441"/>
        <v>[R</v>
      </c>
      <c r="C4056" t="str">
        <f t="shared" si="442"/>
        <v>R</v>
      </c>
      <c r="D4056" t="str">
        <f t="shared" si="443"/>
        <v>Tryptic</v>
      </c>
      <c r="E4056" t="str">
        <f t="shared" si="444"/>
        <v>K.[S]</v>
      </c>
      <c r="F4056" t="str">
        <f t="shared" si="445"/>
        <v>K</v>
      </c>
      <c r="G4056" t="str">
        <f t="shared" si="446"/>
        <v>Tryptic</v>
      </c>
      <c r="H4056" t="b">
        <f t="shared" si="447"/>
        <v>0</v>
      </c>
    </row>
    <row r="4057" spans="1:8" x14ac:dyDescent="0.3">
      <c r="A4057" t="s">
        <v>9417</v>
      </c>
      <c r="B4057" t="str">
        <f t="shared" si="441"/>
        <v>[R</v>
      </c>
      <c r="C4057" t="str">
        <f t="shared" si="442"/>
        <v>R</v>
      </c>
      <c r="D4057" t="str">
        <f t="shared" si="443"/>
        <v>Tryptic</v>
      </c>
      <c r="E4057" t="str">
        <f t="shared" si="444"/>
        <v>R.[L]</v>
      </c>
      <c r="F4057" t="str">
        <f t="shared" si="445"/>
        <v>R</v>
      </c>
      <c r="G4057" t="str">
        <f t="shared" si="446"/>
        <v>Tryptic</v>
      </c>
      <c r="H4057" t="b">
        <f t="shared" si="447"/>
        <v>0</v>
      </c>
    </row>
    <row r="4058" spans="1:8" x14ac:dyDescent="0.3">
      <c r="A4058" t="s">
        <v>9420</v>
      </c>
      <c r="B4058" t="str">
        <f t="shared" si="441"/>
        <v>[R</v>
      </c>
      <c r="C4058" t="str">
        <f t="shared" si="442"/>
        <v>R</v>
      </c>
      <c r="D4058" t="str">
        <f t="shared" si="443"/>
        <v>Tryptic</v>
      </c>
      <c r="E4058" t="str">
        <f t="shared" si="444"/>
        <v>R.[C]</v>
      </c>
      <c r="F4058" t="str">
        <f t="shared" si="445"/>
        <v>R</v>
      </c>
      <c r="G4058" t="str">
        <f t="shared" si="446"/>
        <v>Tryptic</v>
      </c>
      <c r="H4058" t="b">
        <f t="shared" si="447"/>
        <v>0</v>
      </c>
    </row>
    <row r="4059" spans="1:8" x14ac:dyDescent="0.3">
      <c r="A4059" t="s">
        <v>9423</v>
      </c>
      <c r="B4059" t="str">
        <f t="shared" si="441"/>
        <v>[R</v>
      </c>
      <c r="C4059" t="str">
        <f t="shared" si="442"/>
        <v>R</v>
      </c>
      <c r="D4059" t="str">
        <f t="shared" si="443"/>
        <v>Tryptic</v>
      </c>
      <c r="E4059" t="str">
        <f t="shared" si="444"/>
        <v>K.[I]</v>
      </c>
      <c r="F4059" t="str">
        <f t="shared" si="445"/>
        <v>K</v>
      </c>
      <c r="G4059" t="str">
        <f t="shared" si="446"/>
        <v>Tryptic</v>
      </c>
      <c r="H4059" t="b">
        <f t="shared" si="447"/>
        <v>0</v>
      </c>
    </row>
    <row r="4060" spans="1:8" x14ac:dyDescent="0.3">
      <c r="A4060" t="s">
        <v>9425</v>
      </c>
      <c r="B4060" t="str">
        <f t="shared" si="441"/>
        <v>[K</v>
      </c>
      <c r="C4060" t="str">
        <f t="shared" si="442"/>
        <v>K</v>
      </c>
      <c r="D4060" t="str">
        <f t="shared" si="443"/>
        <v>Tryptic</v>
      </c>
      <c r="E4060" t="str">
        <f t="shared" si="444"/>
        <v>K.[V]</v>
      </c>
      <c r="F4060" t="str">
        <f t="shared" si="445"/>
        <v>K</v>
      </c>
      <c r="G4060" t="str">
        <f t="shared" si="446"/>
        <v>Tryptic</v>
      </c>
      <c r="H4060" t="b">
        <f t="shared" si="447"/>
        <v>0</v>
      </c>
    </row>
    <row r="4061" spans="1:8" x14ac:dyDescent="0.3">
      <c r="A4061" t="s">
        <v>9428</v>
      </c>
      <c r="B4061" t="str">
        <f t="shared" si="441"/>
        <v>[R</v>
      </c>
      <c r="C4061" t="str">
        <f t="shared" si="442"/>
        <v>R</v>
      </c>
      <c r="D4061" t="str">
        <f t="shared" si="443"/>
        <v>Tryptic</v>
      </c>
      <c r="E4061" t="str">
        <f t="shared" si="444"/>
        <v>R.[S]</v>
      </c>
      <c r="F4061" t="str">
        <f t="shared" si="445"/>
        <v>R</v>
      </c>
      <c r="G4061" t="str">
        <f t="shared" si="446"/>
        <v>Tryptic</v>
      </c>
      <c r="H4061" t="b">
        <f t="shared" si="447"/>
        <v>0</v>
      </c>
    </row>
    <row r="4062" spans="1:8" x14ac:dyDescent="0.3">
      <c r="A4062" t="s">
        <v>9430</v>
      </c>
      <c r="B4062" t="str">
        <f t="shared" si="441"/>
        <v>[R</v>
      </c>
      <c r="C4062" t="str">
        <f t="shared" si="442"/>
        <v>R</v>
      </c>
      <c r="D4062" t="str">
        <f t="shared" si="443"/>
        <v>Tryptic</v>
      </c>
      <c r="E4062" t="str">
        <f t="shared" si="444"/>
        <v>R.[T]</v>
      </c>
      <c r="F4062" t="str">
        <f t="shared" si="445"/>
        <v>R</v>
      </c>
      <c r="G4062" t="str">
        <f t="shared" si="446"/>
        <v>Tryptic</v>
      </c>
      <c r="H4062" t="b">
        <f t="shared" si="447"/>
        <v>0</v>
      </c>
    </row>
    <row r="4063" spans="1:8" x14ac:dyDescent="0.3">
      <c r="A4063" t="s">
        <v>9432</v>
      </c>
      <c r="B4063" t="str">
        <f t="shared" si="441"/>
        <v>[R</v>
      </c>
      <c r="C4063" t="str">
        <f t="shared" si="442"/>
        <v>R</v>
      </c>
      <c r="D4063" t="str">
        <f t="shared" si="443"/>
        <v>Tryptic</v>
      </c>
      <c r="E4063" t="str">
        <f t="shared" si="444"/>
        <v>R.[L]</v>
      </c>
      <c r="F4063" t="str">
        <f t="shared" si="445"/>
        <v>R</v>
      </c>
      <c r="G4063" t="str">
        <f t="shared" si="446"/>
        <v>Tryptic</v>
      </c>
      <c r="H4063" t="b">
        <f t="shared" si="447"/>
        <v>0</v>
      </c>
    </row>
    <row r="4064" spans="1:8" x14ac:dyDescent="0.3">
      <c r="A4064" t="s">
        <v>9435</v>
      </c>
      <c r="B4064" t="str">
        <f t="shared" si="441"/>
        <v>[K</v>
      </c>
      <c r="C4064" t="str">
        <f t="shared" si="442"/>
        <v>K</v>
      </c>
      <c r="D4064" t="str">
        <f t="shared" si="443"/>
        <v>Tryptic</v>
      </c>
      <c r="E4064" t="str">
        <f t="shared" si="444"/>
        <v>R.[Q]</v>
      </c>
      <c r="F4064" t="str">
        <f t="shared" si="445"/>
        <v>R</v>
      </c>
      <c r="G4064" t="str">
        <f t="shared" si="446"/>
        <v>Tryptic</v>
      </c>
      <c r="H4064" t="b">
        <f t="shared" si="447"/>
        <v>0</v>
      </c>
    </row>
    <row r="4065" spans="1:8" x14ac:dyDescent="0.3">
      <c r="A4065" t="s">
        <v>9438</v>
      </c>
      <c r="B4065" t="str">
        <f t="shared" si="441"/>
        <v>[K</v>
      </c>
      <c r="C4065" t="str">
        <f t="shared" si="442"/>
        <v>K</v>
      </c>
      <c r="D4065" t="str">
        <f t="shared" si="443"/>
        <v>Tryptic</v>
      </c>
      <c r="E4065" t="str">
        <f t="shared" si="444"/>
        <v>K.[A]</v>
      </c>
      <c r="F4065" t="str">
        <f t="shared" si="445"/>
        <v>K</v>
      </c>
      <c r="G4065" t="str">
        <f t="shared" si="446"/>
        <v>Tryptic</v>
      </c>
      <c r="H4065" t="b">
        <f t="shared" si="447"/>
        <v>0</v>
      </c>
    </row>
    <row r="4066" spans="1:8" x14ac:dyDescent="0.3">
      <c r="A4066" t="s">
        <v>9440</v>
      </c>
      <c r="B4066" t="str">
        <f t="shared" si="441"/>
        <v>[K</v>
      </c>
      <c r="C4066" t="str">
        <f t="shared" si="442"/>
        <v>K</v>
      </c>
      <c r="D4066" t="str">
        <f t="shared" si="443"/>
        <v>Tryptic</v>
      </c>
      <c r="E4066" t="str">
        <f t="shared" si="444"/>
        <v>R.[I]</v>
      </c>
      <c r="F4066" t="str">
        <f t="shared" si="445"/>
        <v>R</v>
      </c>
      <c r="G4066" t="str">
        <f t="shared" si="446"/>
        <v>Tryptic</v>
      </c>
      <c r="H4066" t="b">
        <f t="shared" si="447"/>
        <v>0</v>
      </c>
    </row>
    <row r="4067" spans="1:8" x14ac:dyDescent="0.3">
      <c r="A4067" t="s">
        <v>9442</v>
      </c>
      <c r="B4067" t="str">
        <f t="shared" si="441"/>
        <v>[R</v>
      </c>
      <c r="C4067" t="str">
        <f t="shared" si="442"/>
        <v>R</v>
      </c>
      <c r="D4067" t="str">
        <f t="shared" si="443"/>
        <v>Tryptic</v>
      </c>
      <c r="E4067" t="str">
        <f t="shared" si="444"/>
        <v>K.[G]</v>
      </c>
      <c r="F4067" t="str">
        <f t="shared" si="445"/>
        <v>K</v>
      </c>
      <c r="G4067" t="str">
        <f t="shared" si="446"/>
        <v>Tryptic</v>
      </c>
      <c r="H4067" t="b">
        <f t="shared" si="447"/>
        <v>0</v>
      </c>
    </row>
    <row r="4068" spans="1:8" x14ac:dyDescent="0.3">
      <c r="A4068" t="s">
        <v>9445</v>
      </c>
      <c r="B4068" t="str">
        <f t="shared" si="441"/>
        <v>[K</v>
      </c>
      <c r="C4068" t="str">
        <f t="shared" si="442"/>
        <v>K</v>
      </c>
      <c r="D4068" t="str">
        <f t="shared" si="443"/>
        <v>Tryptic</v>
      </c>
      <c r="E4068" t="str">
        <f t="shared" si="444"/>
        <v>.[YF]</v>
      </c>
      <c r="F4068" t="str">
        <f t="shared" si="445"/>
        <v>.</v>
      </c>
      <c r="G4068" t="str">
        <f t="shared" si="446"/>
        <v>Semitryptic</v>
      </c>
      <c r="H4068" t="b">
        <f t="shared" si="447"/>
        <v>1</v>
      </c>
    </row>
    <row r="4069" spans="1:8" x14ac:dyDescent="0.3">
      <c r="A4069" t="s">
        <v>9447</v>
      </c>
      <c r="B4069" t="str">
        <f t="shared" si="441"/>
        <v>[A</v>
      </c>
      <c r="C4069" t="str">
        <f t="shared" si="442"/>
        <v>A</v>
      </c>
      <c r="D4069" t="str">
        <f t="shared" si="443"/>
        <v>Semitryptic</v>
      </c>
      <c r="E4069" t="str">
        <f t="shared" si="444"/>
        <v>K.[T]</v>
      </c>
      <c r="F4069" t="str">
        <f t="shared" si="445"/>
        <v>K</v>
      </c>
      <c r="G4069" t="str">
        <f t="shared" si="446"/>
        <v>Tryptic</v>
      </c>
      <c r="H4069" t="b">
        <f t="shared" si="447"/>
        <v>1</v>
      </c>
    </row>
    <row r="4070" spans="1:8" x14ac:dyDescent="0.3">
      <c r="A4070" t="s">
        <v>9449</v>
      </c>
      <c r="B4070" t="str">
        <f t="shared" si="441"/>
        <v>[K</v>
      </c>
      <c r="C4070" t="str">
        <f t="shared" si="442"/>
        <v>K</v>
      </c>
      <c r="D4070" t="str">
        <f t="shared" si="443"/>
        <v>Tryptic</v>
      </c>
      <c r="E4070" t="str">
        <f t="shared" si="444"/>
        <v>R.[E]</v>
      </c>
      <c r="F4070" t="str">
        <f t="shared" si="445"/>
        <v>R</v>
      </c>
      <c r="G4070" t="str">
        <f t="shared" si="446"/>
        <v>Tryptic</v>
      </c>
      <c r="H4070" t="b">
        <f t="shared" si="447"/>
        <v>0</v>
      </c>
    </row>
    <row r="4071" spans="1:8" x14ac:dyDescent="0.3">
      <c r="A4071" t="s">
        <v>9452</v>
      </c>
      <c r="B4071" t="str">
        <f t="shared" si="441"/>
        <v>[R</v>
      </c>
      <c r="C4071" t="str">
        <f t="shared" si="442"/>
        <v>R</v>
      </c>
      <c r="D4071" t="str">
        <f t="shared" si="443"/>
        <v>Tryptic</v>
      </c>
      <c r="E4071" t="str">
        <f t="shared" si="444"/>
        <v>R.[E]</v>
      </c>
      <c r="F4071" t="str">
        <f t="shared" si="445"/>
        <v>R</v>
      </c>
      <c r="G4071" t="str">
        <f t="shared" si="446"/>
        <v>Tryptic</v>
      </c>
      <c r="H4071" t="b">
        <f t="shared" si="447"/>
        <v>0</v>
      </c>
    </row>
    <row r="4072" spans="1:8" x14ac:dyDescent="0.3">
      <c r="A4072" t="s">
        <v>9455</v>
      </c>
      <c r="B4072" t="str">
        <f t="shared" si="441"/>
        <v>[R</v>
      </c>
      <c r="C4072" t="str">
        <f t="shared" si="442"/>
        <v>R</v>
      </c>
      <c r="D4072" t="str">
        <f t="shared" si="443"/>
        <v>Tryptic</v>
      </c>
      <c r="E4072" t="str">
        <f t="shared" si="444"/>
        <v>R.[T]</v>
      </c>
      <c r="F4072" t="str">
        <f t="shared" si="445"/>
        <v>R</v>
      </c>
      <c r="G4072" t="str">
        <f t="shared" si="446"/>
        <v>Tryptic</v>
      </c>
      <c r="H4072" t="b">
        <f t="shared" si="447"/>
        <v>0</v>
      </c>
    </row>
    <row r="4073" spans="1:8" x14ac:dyDescent="0.3">
      <c r="A4073" t="s">
        <v>9457</v>
      </c>
      <c r="B4073" t="str">
        <f t="shared" si="441"/>
        <v>[R</v>
      </c>
      <c r="C4073" t="str">
        <f t="shared" si="442"/>
        <v>R</v>
      </c>
      <c r="D4073" t="str">
        <f t="shared" si="443"/>
        <v>Tryptic</v>
      </c>
      <c r="E4073" t="str">
        <f t="shared" si="444"/>
        <v>K.[N]</v>
      </c>
      <c r="F4073" t="str">
        <f t="shared" si="445"/>
        <v>K</v>
      </c>
      <c r="G4073" t="str">
        <f t="shared" si="446"/>
        <v>Tryptic</v>
      </c>
      <c r="H4073" t="b">
        <f t="shared" si="447"/>
        <v>0</v>
      </c>
    </row>
    <row r="4074" spans="1:8" x14ac:dyDescent="0.3">
      <c r="A4074" t="s">
        <v>9459</v>
      </c>
      <c r="B4074" t="str">
        <f t="shared" si="441"/>
        <v>[R</v>
      </c>
      <c r="C4074" t="str">
        <f t="shared" si="442"/>
        <v>R</v>
      </c>
      <c r="D4074" t="str">
        <f t="shared" si="443"/>
        <v>Tryptic</v>
      </c>
      <c r="E4074" t="str">
        <f t="shared" si="444"/>
        <v>K.[A]</v>
      </c>
      <c r="F4074" t="str">
        <f t="shared" si="445"/>
        <v>K</v>
      </c>
      <c r="G4074" t="str">
        <f t="shared" si="446"/>
        <v>Tryptic</v>
      </c>
      <c r="H4074" t="b">
        <f t="shared" si="447"/>
        <v>0</v>
      </c>
    </row>
    <row r="4075" spans="1:8" x14ac:dyDescent="0.3">
      <c r="A4075" t="s">
        <v>9461</v>
      </c>
      <c r="B4075" t="str">
        <f t="shared" si="441"/>
        <v>[R</v>
      </c>
      <c r="C4075" t="str">
        <f t="shared" si="442"/>
        <v>R</v>
      </c>
      <c r="D4075" t="str">
        <f t="shared" si="443"/>
        <v>Tryptic</v>
      </c>
      <c r="E4075" t="str">
        <f t="shared" si="444"/>
        <v>K.[G]</v>
      </c>
      <c r="F4075" t="str">
        <f t="shared" si="445"/>
        <v>K</v>
      </c>
      <c r="G4075" t="str">
        <f t="shared" si="446"/>
        <v>Tryptic</v>
      </c>
      <c r="H4075" t="b">
        <f t="shared" si="447"/>
        <v>0</v>
      </c>
    </row>
    <row r="4076" spans="1:8" x14ac:dyDescent="0.3">
      <c r="A4076" t="s">
        <v>9464</v>
      </c>
      <c r="B4076" t="str">
        <f t="shared" si="441"/>
        <v>[R</v>
      </c>
      <c r="C4076" t="str">
        <f t="shared" si="442"/>
        <v>R</v>
      </c>
      <c r="D4076" t="str">
        <f t="shared" si="443"/>
        <v>Tryptic</v>
      </c>
      <c r="E4076" t="str">
        <f t="shared" si="444"/>
        <v>R.[G]</v>
      </c>
      <c r="F4076" t="str">
        <f t="shared" si="445"/>
        <v>R</v>
      </c>
      <c r="G4076" t="str">
        <f t="shared" si="446"/>
        <v>Tryptic</v>
      </c>
      <c r="H4076" t="b">
        <f t="shared" si="447"/>
        <v>0</v>
      </c>
    </row>
    <row r="4077" spans="1:8" x14ac:dyDescent="0.3">
      <c r="A4077" t="s">
        <v>9466</v>
      </c>
      <c r="B4077" t="str">
        <f t="shared" si="441"/>
        <v>[R</v>
      </c>
      <c r="C4077" t="str">
        <f t="shared" si="442"/>
        <v>R</v>
      </c>
      <c r="D4077" t="str">
        <f t="shared" si="443"/>
        <v>Tryptic</v>
      </c>
      <c r="E4077" t="str">
        <f t="shared" si="444"/>
        <v>R.[G]</v>
      </c>
      <c r="F4077" t="str">
        <f t="shared" si="445"/>
        <v>R</v>
      </c>
      <c r="G4077" t="str">
        <f t="shared" si="446"/>
        <v>Tryptic</v>
      </c>
      <c r="H4077" t="b">
        <f t="shared" si="447"/>
        <v>0</v>
      </c>
    </row>
    <row r="4078" spans="1:8" x14ac:dyDescent="0.3">
      <c r="A4078" t="s">
        <v>9469</v>
      </c>
      <c r="B4078" t="str">
        <f t="shared" si="441"/>
        <v>[R</v>
      </c>
      <c r="C4078" t="str">
        <f t="shared" si="442"/>
        <v>R</v>
      </c>
      <c r="D4078" t="str">
        <f t="shared" si="443"/>
        <v>Tryptic</v>
      </c>
      <c r="E4078" t="str">
        <f t="shared" si="444"/>
        <v>K.[T]</v>
      </c>
      <c r="F4078" t="str">
        <f t="shared" si="445"/>
        <v>K</v>
      </c>
      <c r="G4078" t="str">
        <f t="shared" si="446"/>
        <v>Tryptic</v>
      </c>
      <c r="H4078" t="b">
        <f t="shared" si="447"/>
        <v>0</v>
      </c>
    </row>
    <row r="4079" spans="1:8" x14ac:dyDescent="0.3">
      <c r="A4079" t="s">
        <v>9471</v>
      </c>
      <c r="B4079" t="str">
        <f t="shared" si="441"/>
        <v>[K</v>
      </c>
      <c r="C4079" t="str">
        <f t="shared" si="442"/>
        <v>K</v>
      </c>
      <c r="D4079" t="str">
        <f t="shared" si="443"/>
        <v>Tryptic</v>
      </c>
      <c r="E4079" t="str">
        <f t="shared" si="444"/>
        <v>K.[N]</v>
      </c>
      <c r="F4079" t="str">
        <f t="shared" si="445"/>
        <v>K</v>
      </c>
      <c r="G4079" t="str">
        <f t="shared" si="446"/>
        <v>Tryptic</v>
      </c>
      <c r="H4079" t="b">
        <f t="shared" si="447"/>
        <v>0</v>
      </c>
    </row>
    <row r="4080" spans="1:8" x14ac:dyDescent="0.3">
      <c r="A4080" t="s">
        <v>9474</v>
      </c>
      <c r="B4080" t="str">
        <f t="shared" si="441"/>
        <v>[R</v>
      </c>
      <c r="C4080" t="str">
        <f t="shared" si="442"/>
        <v>R</v>
      </c>
      <c r="D4080" t="str">
        <f t="shared" si="443"/>
        <v>Tryptic</v>
      </c>
      <c r="E4080" t="str">
        <f t="shared" si="444"/>
        <v>R.[K]</v>
      </c>
      <c r="F4080" t="str">
        <f t="shared" si="445"/>
        <v>R</v>
      </c>
      <c r="G4080" t="str">
        <f t="shared" si="446"/>
        <v>Tryptic</v>
      </c>
      <c r="H4080" t="b">
        <f t="shared" si="447"/>
        <v>0</v>
      </c>
    </row>
    <row r="4081" spans="1:8" x14ac:dyDescent="0.3">
      <c r="A4081" t="s">
        <v>9476</v>
      </c>
      <c r="B4081" t="str">
        <f t="shared" si="441"/>
        <v>[K</v>
      </c>
      <c r="C4081" t="str">
        <f t="shared" si="442"/>
        <v>K</v>
      </c>
      <c r="D4081" t="str">
        <f t="shared" si="443"/>
        <v>Tryptic</v>
      </c>
      <c r="E4081" t="str">
        <f t="shared" si="444"/>
        <v>K.[Q]</v>
      </c>
      <c r="F4081" t="str">
        <f t="shared" si="445"/>
        <v>K</v>
      </c>
      <c r="G4081" t="str">
        <f t="shared" si="446"/>
        <v>Tryptic</v>
      </c>
      <c r="H4081" t="b">
        <f t="shared" si="447"/>
        <v>0</v>
      </c>
    </row>
    <row r="4082" spans="1:8" x14ac:dyDescent="0.3">
      <c r="A4082" t="s">
        <v>9478</v>
      </c>
      <c r="B4082" t="str">
        <f t="shared" si="441"/>
        <v>[A</v>
      </c>
      <c r="C4082" t="str">
        <f t="shared" si="442"/>
        <v>A</v>
      </c>
      <c r="D4082" t="str">
        <f t="shared" si="443"/>
        <v>Semitryptic</v>
      </c>
      <c r="E4082" t="str">
        <f t="shared" si="444"/>
        <v>R.[G]</v>
      </c>
      <c r="F4082" t="str">
        <f t="shared" si="445"/>
        <v>R</v>
      </c>
      <c r="G4082" t="str">
        <f t="shared" si="446"/>
        <v>Tryptic</v>
      </c>
      <c r="H4082" t="b">
        <f t="shared" si="447"/>
        <v>1</v>
      </c>
    </row>
    <row r="4083" spans="1:8" x14ac:dyDescent="0.3">
      <c r="A4083" t="s">
        <v>9480</v>
      </c>
      <c r="B4083" t="str">
        <f t="shared" si="441"/>
        <v>[R</v>
      </c>
      <c r="C4083" t="str">
        <f t="shared" si="442"/>
        <v>R</v>
      </c>
      <c r="D4083" t="str">
        <f t="shared" si="443"/>
        <v>Tryptic</v>
      </c>
      <c r="E4083" t="str">
        <f t="shared" si="444"/>
        <v>K.[T]</v>
      </c>
      <c r="F4083" t="str">
        <f t="shared" si="445"/>
        <v>K</v>
      </c>
      <c r="G4083" t="str">
        <f t="shared" si="446"/>
        <v>Tryptic</v>
      </c>
      <c r="H4083" t="b">
        <f t="shared" si="447"/>
        <v>0</v>
      </c>
    </row>
    <row r="4084" spans="1:8" x14ac:dyDescent="0.3">
      <c r="A4084" t="s">
        <v>9483</v>
      </c>
      <c r="B4084" t="str">
        <f t="shared" si="441"/>
        <v>[K</v>
      </c>
      <c r="C4084" t="str">
        <f t="shared" si="442"/>
        <v>K</v>
      </c>
      <c r="D4084" t="str">
        <f t="shared" si="443"/>
        <v>Tryptic</v>
      </c>
      <c r="E4084" t="str">
        <f t="shared" si="444"/>
        <v>K.[T]</v>
      </c>
      <c r="F4084" t="str">
        <f t="shared" si="445"/>
        <v>K</v>
      </c>
      <c r="G4084" t="str">
        <f t="shared" si="446"/>
        <v>Tryptic</v>
      </c>
      <c r="H4084" t="b">
        <f t="shared" si="447"/>
        <v>0</v>
      </c>
    </row>
    <row r="4085" spans="1:8" x14ac:dyDescent="0.3">
      <c r="A4085" t="s">
        <v>9485</v>
      </c>
      <c r="B4085" t="str">
        <f t="shared" si="441"/>
        <v>[K</v>
      </c>
      <c r="C4085" t="str">
        <f t="shared" si="442"/>
        <v>K</v>
      </c>
      <c r="D4085" t="str">
        <f t="shared" si="443"/>
        <v>Tryptic</v>
      </c>
      <c r="E4085" t="str">
        <f t="shared" si="444"/>
        <v>K.[K]</v>
      </c>
      <c r="F4085" t="str">
        <f t="shared" si="445"/>
        <v>K</v>
      </c>
      <c r="G4085" t="str">
        <f t="shared" si="446"/>
        <v>Tryptic</v>
      </c>
      <c r="H4085" t="b">
        <f t="shared" si="447"/>
        <v>0</v>
      </c>
    </row>
    <row r="4086" spans="1:8" x14ac:dyDescent="0.3">
      <c r="A4086" t="s">
        <v>9487</v>
      </c>
      <c r="B4086" t="str">
        <f t="shared" si="441"/>
        <v>[K</v>
      </c>
      <c r="C4086" t="str">
        <f t="shared" si="442"/>
        <v>K</v>
      </c>
      <c r="D4086" t="str">
        <f t="shared" si="443"/>
        <v>Tryptic</v>
      </c>
      <c r="E4086" t="str">
        <f t="shared" si="444"/>
        <v>R.[V]</v>
      </c>
      <c r="F4086" t="str">
        <f t="shared" si="445"/>
        <v>R</v>
      </c>
      <c r="G4086" t="str">
        <f t="shared" si="446"/>
        <v>Tryptic</v>
      </c>
      <c r="H4086" t="b">
        <f t="shared" si="447"/>
        <v>0</v>
      </c>
    </row>
    <row r="4087" spans="1:8" x14ac:dyDescent="0.3">
      <c r="A4087" t="s">
        <v>9489</v>
      </c>
      <c r="B4087" t="str">
        <f t="shared" si="441"/>
        <v>[R</v>
      </c>
      <c r="C4087" t="str">
        <f t="shared" si="442"/>
        <v>R</v>
      </c>
      <c r="D4087" t="str">
        <f t="shared" si="443"/>
        <v>Tryptic</v>
      </c>
      <c r="E4087" t="str">
        <f t="shared" si="444"/>
        <v>R.[Q]</v>
      </c>
      <c r="F4087" t="str">
        <f t="shared" si="445"/>
        <v>R</v>
      </c>
      <c r="G4087" t="str">
        <f t="shared" si="446"/>
        <v>Tryptic</v>
      </c>
      <c r="H4087" t="b">
        <f t="shared" si="447"/>
        <v>0</v>
      </c>
    </row>
    <row r="4088" spans="1:8" x14ac:dyDescent="0.3">
      <c r="A4088" t="s">
        <v>9491</v>
      </c>
      <c r="B4088" t="str">
        <f t="shared" si="441"/>
        <v>[K</v>
      </c>
      <c r="C4088" t="str">
        <f t="shared" si="442"/>
        <v>K</v>
      </c>
      <c r="D4088" t="str">
        <f t="shared" si="443"/>
        <v>Tryptic</v>
      </c>
      <c r="E4088" t="str">
        <f t="shared" si="444"/>
        <v>R.[G]</v>
      </c>
      <c r="F4088" t="str">
        <f t="shared" si="445"/>
        <v>R</v>
      </c>
      <c r="G4088" t="str">
        <f t="shared" si="446"/>
        <v>Tryptic</v>
      </c>
      <c r="H4088" t="b">
        <f t="shared" si="447"/>
        <v>0</v>
      </c>
    </row>
    <row r="4089" spans="1:8" x14ac:dyDescent="0.3">
      <c r="A4089" t="s">
        <v>9493</v>
      </c>
      <c r="B4089" t="str">
        <f t="shared" si="441"/>
        <v>[R</v>
      </c>
      <c r="C4089" t="str">
        <f t="shared" si="442"/>
        <v>R</v>
      </c>
      <c r="D4089" t="str">
        <f t="shared" si="443"/>
        <v>Tryptic</v>
      </c>
      <c r="E4089" t="str">
        <f t="shared" si="444"/>
        <v>R.[G]</v>
      </c>
      <c r="F4089" t="str">
        <f t="shared" si="445"/>
        <v>R</v>
      </c>
      <c r="G4089" t="str">
        <f t="shared" si="446"/>
        <v>Tryptic</v>
      </c>
      <c r="H4089" t="b">
        <f t="shared" si="447"/>
        <v>0</v>
      </c>
    </row>
    <row r="4090" spans="1:8" x14ac:dyDescent="0.3">
      <c r="A4090" t="s">
        <v>9495</v>
      </c>
      <c r="B4090" t="str">
        <f t="shared" si="441"/>
        <v>[K</v>
      </c>
      <c r="C4090" t="str">
        <f t="shared" si="442"/>
        <v>K</v>
      </c>
      <c r="D4090" t="str">
        <f t="shared" si="443"/>
        <v>Tryptic</v>
      </c>
      <c r="E4090" t="str">
        <f t="shared" si="444"/>
        <v>K.[C]</v>
      </c>
      <c r="F4090" t="str">
        <f t="shared" si="445"/>
        <v>K</v>
      </c>
      <c r="G4090" t="str">
        <f t="shared" si="446"/>
        <v>Tryptic</v>
      </c>
      <c r="H4090" t="b">
        <f t="shared" si="447"/>
        <v>0</v>
      </c>
    </row>
    <row r="4091" spans="1:8" x14ac:dyDescent="0.3">
      <c r="A4091" t="s">
        <v>9497</v>
      </c>
      <c r="B4091" t="str">
        <f t="shared" si="441"/>
        <v>[R</v>
      </c>
      <c r="C4091" t="str">
        <f t="shared" si="442"/>
        <v>R</v>
      </c>
      <c r="D4091" t="str">
        <f t="shared" si="443"/>
        <v>Tryptic</v>
      </c>
      <c r="E4091" t="str">
        <f t="shared" si="444"/>
        <v>R.[R]</v>
      </c>
      <c r="F4091" t="str">
        <f t="shared" si="445"/>
        <v>R</v>
      </c>
      <c r="G4091" t="str">
        <f t="shared" si="446"/>
        <v>Tryptic</v>
      </c>
      <c r="H4091" t="b">
        <f t="shared" si="447"/>
        <v>0</v>
      </c>
    </row>
    <row r="4092" spans="1:8" x14ac:dyDescent="0.3">
      <c r="A4092" t="s">
        <v>9499</v>
      </c>
      <c r="B4092" t="str">
        <f t="shared" si="441"/>
        <v>[R</v>
      </c>
      <c r="C4092" t="str">
        <f t="shared" si="442"/>
        <v>R</v>
      </c>
      <c r="D4092" t="str">
        <f t="shared" si="443"/>
        <v>Tryptic</v>
      </c>
      <c r="E4092" t="str">
        <f t="shared" si="444"/>
        <v>R.[L]</v>
      </c>
      <c r="F4092" t="str">
        <f t="shared" si="445"/>
        <v>R</v>
      </c>
      <c r="G4092" t="str">
        <f t="shared" si="446"/>
        <v>Tryptic</v>
      </c>
      <c r="H4092" t="b">
        <f t="shared" si="447"/>
        <v>0</v>
      </c>
    </row>
    <row r="4093" spans="1:8" x14ac:dyDescent="0.3">
      <c r="A4093" t="s">
        <v>9501</v>
      </c>
      <c r="B4093" t="str">
        <f t="shared" si="441"/>
        <v>[K</v>
      </c>
      <c r="C4093" t="str">
        <f t="shared" si="442"/>
        <v>K</v>
      </c>
      <c r="D4093" t="str">
        <f t="shared" si="443"/>
        <v>Tryptic</v>
      </c>
      <c r="E4093" t="str">
        <f t="shared" si="444"/>
        <v>K.[Y]</v>
      </c>
      <c r="F4093" t="str">
        <f t="shared" si="445"/>
        <v>K</v>
      </c>
      <c r="G4093" t="str">
        <f t="shared" si="446"/>
        <v>Tryptic</v>
      </c>
      <c r="H4093" t="b">
        <f t="shared" si="447"/>
        <v>0</v>
      </c>
    </row>
    <row r="4094" spans="1:8" x14ac:dyDescent="0.3">
      <c r="A4094" t="s">
        <v>9503</v>
      </c>
      <c r="B4094" t="str">
        <f t="shared" si="441"/>
        <v>[K</v>
      </c>
      <c r="C4094" t="str">
        <f t="shared" si="442"/>
        <v>K</v>
      </c>
      <c r="D4094" t="str">
        <f t="shared" si="443"/>
        <v>Tryptic</v>
      </c>
      <c r="E4094" t="str">
        <f t="shared" si="444"/>
        <v>R.[A]</v>
      </c>
      <c r="F4094" t="str">
        <f t="shared" si="445"/>
        <v>R</v>
      </c>
      <c r="G4094" t="str">
        <f t="shared" si="446"/>
        <v>Tryptic</v>
      </c>
      <c r="H4094" t="b">
        <f t="shared" si="447"/>
        <v>0</v>
      </c>
    </row>
    <row r="4095" spans="1:8" x14ac:dyDescent="0.3">
      <c r="A4095" t="s">
        <v>9505</v>
      </c>
      <c r="B4095" t="str">
        <f t="shared" si="441"/>
        <v>[R</v>
      </c>
      <c r="C4095" t="str">
        <f t="shared" si="442"/>
        <v>R</v>
      </c>
      <c r="D4095" t="str">
        <f t="shared" si="443"/>
        <v>Tryptic</v>
      </c>
      <c r="E4095" t="str">
        <f t="shared" si="444"/>
        <v>R.[S]</v>
      </c>
      <c r="F4095" t="str">
        <f t="shared" si="445"/>
        <v>R</v>
      </c>
      <c r="G4095" t="str">
        <f t="shared" si="446"/>
        <v>Tryptic</v>
      </c>
      <c r="H4095" t="b">
        <f t="shared" si="447"/>
        <v>0</v>
      </c>
    </row>
    <row r="4096" spans="1:8" x14ac:dyDescent="0.3">
      <c r="A4096" t="s">
        <v>9507</v>
      </c>
      <c r="B4096" t="str">
        <f t="shared" si="441"/>
        <v>[R</v>
      </c>
      <c r="C4096" t="str">
        <f t="shared" si="442"/>
        <v>R</v>
      </c>
      <c r="D4096" t="str">
        <f t="shared" si="443"/>
        <v>Tryptic</v>
      </c>
      <c r="E4096" t="str">
        <f t="shared" si="444"/>
        <v>K.[T]</v>
      </c>
      <c r="F4096" t="str">
        <f t="shared" si="445"/>
        <v>K</v>
      </c>
      <c r="G4096" t="str">
        <f t="shared" si="446"/>
        <v>Tryptic</v>
      </c>
      <c r="H4096" t="b">
        <f t="shared" si="447"/>
        <v>0</v>
      </c>
    </row>
    <row r="4097" spans="1:8" x14ac:dyDescent="0.3">
      <c r="A4097" t="s">
        <v>9509</v>
      </c>
      <c r="B4097" t="str">
        <f t="shared" si="441"/>
        <v>[R</v>
      </c>
      <c r="C4097" t="str">
        <f t="shared" si="442"/>
        <v>R</v>
      </c>
      <c r="D4097" t="str">
        <f t="shared" si="443"/>
        <v>Tryptic</v>
      </c>
      <c r="E4097" t="str">
        <f t="shared" si="444"/>
        <v>R.[V]</v>
      </c>
      <c r="F4097" t="str">
        <f t="shared" si="445"/>
        <v>R</v>
      </c>
      <c r="G4097" t="str">
        <f t="shared" si="446"/>
        <v>Tryptic</v>
      </c>
      <c r="H4097" t="b">
        <f t="shared" si="447"/>
        <v>0</v>
      </c>
    </row>
    <row r="4098" spans="1:8" x14ac:dyDescent="0.3">
      <c r="A4098" t="s">
        <v>9511</v>
      </c>
      <c r="B4098" t="str">
        <f t="shared" si="441"/>
        <v>[K</v>
      </c>
      <c r="C4098" t="str">
        <f t="shared" si="442"/>
        <v>K</v>
      </c>
      <c r="D4098" t="str">
        <f t="shared" si="443"/>
        <v>Tryptic</v>
      </c>
      <c r="E4098" t="str">
        <f t="shared" si="444"/>
        <v>K.[F]</v>
      </c>
      <c r="F4098" t="str">
        <f t="shared" si="445"/>
        <v>K</v>
      </c>
      <c r="G4098" t="str">
        <f t="shared" si="446"/>
        <v>Tryptic</v>
      </c>
      <c r="H4098" t="b">
        <f t="shared" si="447"/>
        <v>0</v>
      </c>
    </row>
    <row r="4099" spans="1:8" x14ac:dyDescent="0.3">
      <c r="A4099" t="s">
        <v>9514</v>
      </c>
      <c r="B4099" t="str">
        <f t="shared" ref="B4099:B4162" si="448">LEFT(A4099,2)</f>
        <v>[K</v>
      </c>
      <c r="C4099" t="str">
        <f t="shared" ref="C4099:C4162" si="449">RIGHT(B4099,1)</f>
        <v>K</v>
      </c>
      <c r="D4099" t="str">
        <f t="shared" ref="D4099:D4162" si="450">IF(OR(C4099="K",C4099="R"),"Tryptic","Semitryptic")</f>
        <v>Tryptic</v>
      </c>
      <c r="E4099" t="str">
        <f t="shared" ref="E4099:E4162" si="451">RIGHT(A4099,5)</f>
        <v>K.[L]</v>
      </c>
      <c r="F4099" t="str">
        <f t="shared" ref="F4099:F4162" si="452">LEFT(E4099,1)</f>
        <v>K</v>
      </c>
      <c r="G4099" t="str">
        <f t="shared" ref="G4099:G4162" si="453">IF(OR(F4099="K",F4099="R"),"Tryptic","Semitryptic")</f>
        <v>Tryptic</v>
      </c>
      <c r="H4099" t="b">
        <f t="shared" ref="H4099:H4162" si="454">OR(D4099="Semitryptic",G4099="Semitryptic")</f>
        <v>0</v>
      </c>
    </row>
    <row r="4100" spans="1:8" x14ac:dyDescent="0.3">
      <c r="A4100" t="s">
        <v>9516</v>
      </c>
      <c r="B4100" t="str">
        <f t="shared" si="448"/>
        <v>[K</v>
      </c>
      <c r="C4100" t="str">
        <f t="shared" si="449"/>
        <v>K</v>
      </c>
      <c r="D4100" t="str">
        <f t="shared" si="450"/>
        <v>Tryptic</v>
      </c>
      <c r="E4100" t="str">
        <f t="shared" si="451"/>
        <v>R.[A]</v>
      </c>
      <c r="F4100" t="str">
        <f t="shared" si="452"/>
        <v>R</v>
      </c>
      <c r="G4100" t="str">
        <f t="shared" si="453"/>
        <v>Tryptic</v>
      </c>
      <c r="H4100" t="b">
        <f t="shared" si="454"/>
        <v>0</v>
      </c>
    </row>
    <row r="4101" spans="1:8" x14ac:dyDescent="0.3">
      <c r="A4101" t="s">
        <v>9518</v>
      </c>
      <c r="B4101" t="str">
        <f t="shared" si="448"/>
        <v>[K</v>
      </c>
      <c r="C4101" t="str">
        <f t="shared" si="449"/>
        <v>K</v>
      </c>
      <c r="D4101" t="str">
        <f t="shared" si="450"/>
        <v>Tryptic</v>
      </c>
      <c r="E4101" t="str">
        <f t="shared" si="451"/>
        <v>K.[F]</v>
      </c>
      <c r="F4101" t="str">
        <f t="shared" si="452"/>
        <v>K</v>
      </c>
      <c r="G4101" t="str">
        <f t="shared" si="453"/>
        <v>Tryptic</v>
      </c>
      <c r="H4101" t="b">
        <f t="shared" si="454"/>
        <v>0</v>
      </c>
    </row>
    <row r="4102" spans="1:8" x14ac:dyDescent="0.3">
      <c r="A4102" t="s">
        <v>9520</v>
      </c>
      <c r="B4102" t="str">
        <f t="shared" si="448"/>
        <v>[R</v>
      </c>
      <c r="C4102" t="str">
        <f t="shared" si="449"/>
        <v>R</v>
      </c>
      <c r="D4102" t="str">
        <f t="shared" si="450"/>
        <v>Tryptic</v>
      </c>
      <c r="E4102" t="str">
        <f t="shared" si="451"/>
        <v>R.[A]</v>
      </c>
      <c r="F4102" t="str">
        <f t="shared" si="452"/>
        <v>R</v>
      </c>
      <c r="G4102" t="str">
        <f t="shared" si="453"/>
        <v>Tryptic</v>
      </c>
      <c r="H4102" t="b">
        <f t="shared" si="454"/>
        <v>0</v>
      </c>
    </row>
    <row r="4103" spans="1:8" x14ac:dyDescent="0.3">
      <c r="A4103" t="s">
        <v>9523</v>
      </c>
      <c r="B4103" t="str">
        <f t="shared" si="448"/>
        <v>[K</v>
      </c>
      <c r="C4103" t="str">
        <f t="shared" si="449"/>
        <v>K</v>
      </c>
      <c r="D4103" t="str">
        <f t="shared" si="450"/>
        <v>Tryptic</v>
      </c>
      <c r="E4103" t="str">
        <f t="shared" si="451"/>
        <v>K.[Q]</v>
      </c>
      <c r="F4103" t="str">
        <f t="shared" si="452"/>
        <v>K</v>
      </c>
      <c r="G4103" t="str">
        <f t="shared" si="453"/>
        <v>Tryptic</v>
      </c>
      <c r="H4103" t="b">
        <f t="shared" si="454"/>
        <v>0</v>
      </c>
    </row>
    <row r="4104" spans="1:8" x14ac:dyDescent="0.3">
      <c r="A4104" t="s">
        <v>9525</v>
      </c>
      <c r="B4104" t="str">
        <f t="shared" si="448"/>
        <v>[R</v>
      </c>
      <c r="C4104" t="str">
        <f t="shared" si="449"/>
        <v>R</v>
      </c>
      <c r="D4104" t="str">
        <f t="shared" si="450"/>
        <v>Tryptic</v>
      </c>
      <c r="E4104" t="str">
        <f t="shared" si="451"/>
        <v>K.[G]</v>
      </c>
      <c r="F4104" t="str">
        <f t="shared" si="452"/>
        <v>K</v>
      </c>
      <c r="G4104" t="str">
        <f t="shared" si="453"/>
        <v>Tryptic</v>
      </c>
      <c r="H4104" t="b">
        <f t="shared" si="454"/>
        <v>0</v>
      </c>
    </row>
    <row r="4105" spans="1:8" x14ac:dyDescent="0.3">
      <c r="A4105" t="s">
        <v>9527</v>
      </c>
      <c r="B4105" t="str">
        <f t="shared" si="448"/>
        <v>[R</v>
      </c>
      <c r="C4105" t="str">
        <f t="shared" si="449"/>
        <v>R</v>
      </c>
      <c r="D4105" t="str">
        <f t="shared" si="450"/>
        <v>Tryptic</v>
      </c>
      <c r="E4105" t="str">
        <f t="shared" si="451"/>
        <v>K.[K]</v>
      </c>
      <c r="F4105" t="str">
        <f t="shared" si="452"/>
        <v>K</v>
      </c>
      <c r="G4105" t="str">
        <f t="shared" si="453"/>
        <v>Tryptic</v>
      </c>
      <c r="H4105" t="b">
        <f t="shared" si="454"/>
        <v>0</v>
      </c>
    </row>
    <row r="4106" spans="1:8" x14ac:dyDescent="0.3">
      <c r="A4106" t="s">
        <v>9529</v>
      </c>
      <c r="B4106" t="str">
        <f t="shared" si="448"/>
        <v>[R</v>
      </c>
      <c r="C4106" t="str">
        <f t="shared" si="449"/>
        <v>R</v>
      </c>
      <c r="D4106" t="str">
        <f t="shared" si="450"/>
        <v>Tryptic</v>
      </c>
      <c r="E4106" t="str">
        <f t="shared" si="451"/>
        <v>R.[A]</v>
      </c>
      <c r="F4106" t="str">
        <f t="shared" si="452"/>
        <v>R</v>
      </c>
      <c r="G4106" t="str">
        <f t="shared" si="453"/>
        <v>Tryptic</v>
      </c>
      <c r="H4106" t="b">
        <f t="shared" si="454"/>
        <v>0</v>
      </c>
    </row>
    <row r="4107" spans="1:8" x14ac:dyDescent="0.3">
      <c r="A4107" t="s">
        <v>9531</v>
      </c>
      <c r="B4107" t="str">
        <f t="shared" si="448"/>
        <v>[K</v>
      </c>
      <c r="C4107" t="str">
        <f t="shared" si="449"/>
        <v>K</v>
      </c>
      <c r="D4107" t="str">
        <f t="shared" si="450"/>
        <v>Tryptic</v>
      </c>
      <c r="E4107" t="str">
        <f t="shared" si="451"/>
        <v>K.[G]</v>
      </c>
      <c r="F4107" t="str">
        <f t="shared" si="452"/>
        <v>K</v>
      </c>
      <c r="G4107" t="str">
        <f t="shared" si="453"/>
        <v>Tryptic</v>
      </c>
      <c r="H4107" t="b">
        <f t="shared" si="454"/>
        <v>0</v>
      </c>
    </row>
    <row r="4108" spans="1:8" x14ac:dyDescent="0.3">
      <c r="A4108" t="s">
        <v>9533</v>
      </c>
      <c r="B4108" t="str">
        <f t="shared" si="448"/>
        <v>[R</v>
      </c>
      <c r="C4108" t="str">
        <f t="shared" si="449"/>
        <v>R</v>
      </c>
      <c r="D4108" t="str">
        <f t="shared" si="450"/>
        <v>Tryptic</v>
      </c>
      <c r="E4108" t="str">
        <f t="shared" si="451"/>
        <v>K.[A]</v>
      </c>
      <c r="F4108" t="str">
        <f t="shared" si="452"/>
        <v>K</v>
      </c>
      <c r="G4108" t="str">
        <f t="shared" si="453"/>
        <v>Tryptic</v>
      </c>
      <c r="H4108" t="b">
        <f t="shared" si="454"/>
        <v>0</v>
      </c>
    </row>
    <row r="4109" spans="1:8" x14ac:dyDescent="0.3">
      <c r="A4109" t="s">
        <v>9535</v>
      </c>
      <c r="B4109" t="str">
        <f t="shared" si="448"/>
        <v>[K</v>
      </c>
      <c r="C4109" t="str">
        <f t="shared" si="449"/>
        <v>K</v>
      </c>
      <c r="D4109" t="str">
        <f t="shared" si="450"/>
        <v>Tryptic</v>
      </c>
      <c r="E4109" t="str">
        <f t="shared" si="451"/>
        <v>K.[Y]</v>
      </c>
      <c r="F4109" t="str">
        <f t="shared" si="452"/>
        <v>K</v>
      </c>
      <c r="G4109" t="str">
        <f t="shared" si="453"/>
        <v>Tryptic</v>
      </c>
      <c r="H4109" t="b">
        <f t="shared" si="454"/>
        <v>0</v>
      </c>
    </row>
    <row r="4110" spans="1:8" x14ac:dyDescent="0.3">
      <c r="A4110" t="s">
        <v>9537</v>
      </c>
      <c r="B4110" t="str">
        <f t="shared" si="448"/>
        <v>[R</v>
      </c>
      <c r="C4110" t="str">
        <f t="shared" si="449"/>
        <v>R</v>
      </c>
      <c r="D4110" t="str">
        <f t="shared" si="450"/>
        <v>Tryptic</v>
      </c>
      <c r="E4110" t="str">
        <f t="shared" si="451"/>
        <v>K.[Y]</v>
      </c>
      <c r="F4110" t="str">
        <f t="shared" si="452"/>
        <v>K</v>
      </c>
      <c r="G4110" t="str">
        <f t="shared" si="453"/>
        <v>Tryptic</v>
      </c>
      <c r="H4110" t="b">
        <f t="shared" si="454"/>
        <v>0</v>
      </c>
    </row>
    <row r="4111" spans="1:8" x14ac:dyDescent="0.3">
      <c r="A4111" t="s">
        <v>9539</v>
      </c>
      <c r="B4111" t="str">
        <f t="shared" si="448"/>
        <v>[R</v>
      </c>
      <c r="C4111" t="str">
        <f t="shared" si="449"/>
        <v>R</v>
      </c>
      <c r="D4111" t="str">
        <f t="shared" si="450"/>
        <v>Tryptic</v>
      </c>
      <c r="E4111" t="str">
        <f t="shared" si="451"/>
        <v>R.[G]</v>
      </c>
      <c r="F4111" t="str">
        <f t="shared" si="452"/>
        <v>R</v>
      </c>
      <c r="G4111" t="str">
        <f t="shared" si="453"/>
        <v>Tryptic</v>
      </c>
      <c r="H4111" t="b">
        <f t="shared" si="454"/>
        <v>0</v>
      </c>
    </row>
    <row r="4112" spans="1:8" x14ac:dyDescent="0.3">
      <c r="A4112" t="s">
        <v>9541</v>
      </c>
      <c r="B4112" t="str">
        <f t="shared" si="448"/>
        <v>[R</v>
      </c>
      <c r="C4112" t="str">
        <f t="shared" si="449"/>
        <v>R</v>
      </c>
      <c r="D4112" t="str">
        <f t="shared" si="450"/>
        <v>Tryptic</v>
      </c>
      <c r="E4112" t="str">
        <f t="shared" si="451"/>
        <v>R.[G]</v>
      </c>
      <c r="F4112" t="str">
        <f t="shared" si="452"/>
        <v>R</v>
      </c>
      <c r="G4112" t="str">
        <f t="shared" si="453"/>
        <v>Tryptic</v>
      </c>
      <c r="H4112" t="b">
        <f t="shared" si="454"/>
        <v>0</v>
      </c>
    </row>
    <row r="4113" spans="1:8" x14ac:dyDescent="0.3">
      <c r="A4113" t="s">
        <v>9543</v>
      </c>
      <c r="B4113" t="str">
        <f t="shared" si="448"/>
        <v>[K</v>
      </c>
      <c r="C4113" t="str">
        <f t="shared" si="449"/>
        <v>K</v>
      </c>
      <c r="D4113" t="str">
        <f t="shared" si="450"/>
        <v>Tryptic</v>
      </c>
      <c r="E4113" t="str">
        <f t="shared" si="451"/>
        <v>R.[L]</v>
      </c>
      <c r="F4113" t="str">
        <f t="shared" si="452"/>
        <v>R</v>
      </c>
      <c r="G4113" t="str">
        <f t="shared" si="453"/>
        <v>Tryptic</v>
      </c>
      <c r="H4113" t="b">
        <f t="shared" si="454"/>
        <v>0</v>
      </c>
    </row>
    <row r="4114" spans="1:8" x14ac:dyDescent="0.3">
      <c r="A4114" t="s">
        <v>9541</v>
      </c>
      <c r="B4114" t="str">
        <f t="shared" si="448"/>
        <v>[R</v>
      </c>
      <c r="C4114" t="str">
        <f t="shared" si="449"/>
        <v>R</v>
      </c>
      <c r="D4114" t="str">
        <f t="shared" si="450"/>
        <v>Tryptic</v>
      </c>
      <c r="E4114" t="str">
        <f t="shared" si="451"/>
        <v>R.[G]</v>
      </c>
      <c r="F4114" t="str">
        <f t="shared" si="452"/>
        <v>R</v>
      </c>
      <c r="G4114" t="str">
        <f t="shared" si="453"/>
        <v>Tryptic</v>
      </c>
      <c r="H4114" t="b">
        <f t="shared" si="454"/>
        <v>0</v>
      </c>
    </row>
    <row r="4115" spans="1:8" x14ac:dyDescent="0.3">
      <c r="A4115" t="s">
        <v>9546</v>
      </c>
      <c r="B4115" t="str">
        <f t="shared" si="448"/>
        <v>[K</v>
      </c>
      <c r="C4115" t="str">
        <f t="shared" si="449"/>
        <v>K</v>
      </c>
      <c r="D4115" t="str">
        <f t="shared" si="450"/>
        <v>Tryptic</v>
      </c>
      <c r="E4115" t="str">
        <f t="shared" si="451"/>
        <v>K.[D]</v>
      </c>
      <c r="F4115" t="str">
        <f t="shared" si="452"/>
        <v>K</v>
      </c>
      <c r="G4115" t="str">
        <f t="shared" si="453"/>
        <v>Tryptic</v>
      </c>
      <c r="H4115" t="b">
        <f t="shared" si="454"/>
        <v>0</v>
      </c>
    </row>
    <row r="4116" spans="1:8" x14ac:dyDescent="0.3">
      <c r="A4116" t="s">
        <v>9548</v>
      </c>
      <c r="B4116" t="str">
        <f t="shared" si="448"/>
        <v>[K</v>
      </c>
      <c r="C4116" t="str">
        <f t="shared" si="449"/>
        <v>K</v>
      </c>
      <c r="D4116" t="str">
        <f t="shared" si="450"/>
        <v>Tryptic</v>
      </c>
      <c r="E4116" t="str">
        <f t="shared" si="451"/>
        <v>K.[Q]</v>
      </c>
      <c r="F4116" t="str">
        <f t="shared" si="452"/>
        <v>K</v>
      </c>
      <c r="G4116" t="str">
        <f t="shared" si="453"/>
        <v>Tryptic</v>
      </c>
      <c r="H4116" t="b">
        <f t="shared" si="454"/>
        <v>0</v>
      </c>
    </row>
    <row r="4117" spans="1:8" x14ac:dyDescent="0.3">
      <c r="A4117" t="s">
        <v>9550</v>
      </c>
      <c r="B4117" t="str">
        <f t="shared" si="448"/>
        <v>[R</v>
      </c>
      <c r="C4117" t="str">
        <f t="shared" si="449"/>
        <v>R</v>
      </c>
      <c r="D4117" t="str">
        <f t="shared" si="450"/>
        <v>Tryptic</v>
      </c>
      <c r="E4117" t="str">
        <f t="shared" si="451"/>
        <v>R.[I]</v>
      </c>
      <c r="F4117" t="str">
        <f t="shared" si="452"/>
        <v>R</v>
      </c>
      <c r="G4117" t="str">
        <f t="shared" si="453"/>
        <v>Tryptic</v>
      </c>
      <c r="H4117" t="b">
        <f t="shared" si="454"/>
        <v>0</v>
      </c>
    </row>
    <row r="4118" spans="1:8" x14ac:dyDescent="0.3">
      <c r="A4118" t="s">
        <v>9552</v>
      </c>
      <c r="B4118" t="str">
        <f t="shared" si="448"/>
        <v>[K</v>
      </c>
      <c r="C4118" t="str">
        <f t="shared" si="449"/>
        <v>K</v>
      </c>
      <c r="D4118" t="str">
        <f t="shared" si="450"/>
        <v>Tryptic</v>
      </c>
      <c r="E4118" t="str">
        <f t="shared" si="451"/>
        <v>R.[I]</v>
      </c>
      <c r="F4118" t="str">
        <f t="shared" si="452"/>
        <v>R</v>
      </c>
      <c r="G4118" t="str">
        <f t="shared" si="453"/>
        <v>Tryptic</v>
      </c>
      <c r="H4118" t="b">
        <f t="shared" si="454"/>
        <v>0</v>
      </c>
    </row>
    <row r="4119" spans="1:8" x14ac:dyDescent="0.3">
      <c r="A4119" t="s">
        <v>9554</v>
      </c>
      <c r="B4119" t="str">
        <f t="shared" si="448"/>
        <v>[K</v>
      </c>
      <c r="C4119" t="str">
        <f t="shared" si="449"/>
        <v>K</v>
      </c>
      <c r="D4119" t="str">
        <f t="shared" si="450"/>
        <v>Tryptic</v>
      </c>
      <c r="E4119" t="str">
        <f t="shared" si="451"/>
        <v>K.[K]</v>
      </c>
      <c r="F4119" t="str">
        <f t="shared" si="452"/>
        <v>K</v>
      </c>
      <c r="G4119" t="str">
        <f t="shared" si="453"/>
        <v>Tryptic</v>
      </c>
      <c r="H4119" t="b">
        <f t="shared" si="454"/>
        <v>0</v>
      </c>
    </row>
    <row r="4120" spans="1:8" x14ac:dyDescent="0.3">
      <c r="A4120" t="s">
        <v>9556</v>
      </c>
      <c r="B4120" t="str">
        <f t="shared" si="448"/>
        <v>[K</v>
      </c>
      <c r="C4120" t="str">
        <f t="shared" si="449"/>
        <v>K</v>
      </c>
      <c r="D4120" t="str">
        <f t="shared" si="450"/>
        <v>Tryptic</v>
      </c>
      <c r="E4120" t="str">
        <f t="shared" si="451"/>
        <v>K.[R]</v>
      </c>
      <c r="F4120" t="str">
        <f t="shared" si="452"/>
        <v>K</v>
      </c>
      <c r="G4120" t="str">
        <f t="shared" si="453"/>
        <v>Tryptic</v>
      </c>
      <c r="H4120" t="b">
        <f t="shared" si="454"/>
        <v>0</v>
      </c>
    </row>
    <row r="4121" spans="1:8" x14ac:dyDescent="0.3">
      <c r="A4121" t="s">
        <v>9558</v>
      </c>
      <c r="B4121" t="str">
        <f t="shared" si="448"/>
        <v>[R</v>
      </c>
      <c r="C4121" t="str">
        <f t="shared" si="449"/>
        <v>R</v>
      </c>
      <c r="D4121" t="str">
        <f t="shared" si="450"/>
        <v>Tryptic</v>
      </c>
      <c r="E4121" t="str">
        <f t="shared" si="451"/>
        <v>K.[E]</v>
      </c>
      <c r="F4121" t="str">
        <f t="shared" si="452"/>
        <v>K</v>
      </c>
      <c r="G4121" t="str">
        <f t="shared" si="453"/>
        <v>Tryptic</v>
      </c>
      <c r="H4121" t="b">
        <f t="shared" si="454"/>
        <v>0</v>
      </c>
    </row>
    <row r="4122" spans="1:8" x14ac:dyDescent="0.3">
      <c r="A4122" t="s">
        <v>9560</v>
      </c>
      <c r="B4122" t="str">
        <f t="shared" si="448"/>
        <v>[R</v>
      </c>
      <c r="C4122" t="str">
        <f t="shared" si="449"/>
        <v>R</v>
      </c>
      <c r="D4122" t="str">
        <f t="shared" si="450"/>
        <v>Tryptic</v>
      </c>
      <c r="E4122" t="str">
        <f t="shared" si="451"/>
        <v>K.[E]</v>
      </c>
      <c r="F4122" t="str">
        <f t="shared" si="452"/>
        <v>K</v>
      </c>
      <c r="G4122" t="str">
        <f t="shared" si="453"/>
        <v>Tryptic</v>
      </c>
      <c r="H4122" t="b">
        <f t="shared" si="454"/>
        <v>0</v>
      </c>
    </row>
    <row r="4123" spans="1:8" x14ac:dyDescent="0.3">
      <c r="A4123" t="s">
        <v>9562</v>
      </c>
      <c r="B4123" t="str">
        <f t="shared" si="448"/>
        <v>[K</v>
      </c>
      <c r="C4123" t="str">
        <f t="shared" si="449"/>
        <v>K</v>
      </c>
      <c r="D4123" t="str">
        <f t="shared" si="450"/>
        <v>Tryptic</v>
      </c>
      <c r="E4123" t="str">
        <f t="shared" si="451"/>
        <v>R.[Q]</v>
      </c>
      <c r="F4123" t="str">
        <f t="shared" si="452"/>
        <v>R</v>
      </c>
      <c r="G4123" t="str">
        <f t="shared" si="453"/>
        <v>Tryptic</v>
      </c>
      <c r="H4123" t="b">
        <f t="shared" si="454"/>
        <v>0</v>
      </c>
    </row>
    <row r="4124" spans="1:8" x14ac:dyDescent="0.3">
      <c r="A4124" t="s">
        <v>9564</v>
      </c>
      <c r="B4124" t="str">
        <f t="shared" si="448"/>
        <v>[K</v>
      </c>
      <c r="C4124" t="str">
        <f t="shared" si="449"/>
        <v>K</v>
      </c>
      <c r="D4124" t="str">
        <f t="shared" si="450"/>
        <v>Tryptic</v>
      </c>
      <c r="E4124" t="str">
        <f t="shared" si="451"/>
        <v>R.[T]</v>
      </c>
      <c r="F4124" t="str">
        <f t="shared" si="452"/>
        <v>R</v>
      </c>
      <c r="G4124" t="str">
        <f t="shared" si="453"/>
        <v>Tryptic</v>
      </c>
      <c r="H4124" t="b">
        <f t="shared" si="454"/>
        <v>0</v>
      </c>
    </row>
    <row r="4125" spans="1:8" x14ac:dyDescent="0.3">
      <c r="A4125" t="s">
        <v>9566</v>
      </c>
      <c r="B4125" t="str">
        <f t="shared" si="448"/>
        <v>[K</v>
      </c>
      <c r="C4125" t="str">
        <f t="shared" si="449"/>
        <v>K</v>
      </c>
      <c r="D4125" t="str">
        <f t="shared" si="450"/>
        <v>Tryptic</v>
      </c>
      <c r="E4125" t="str">
        <f t="shared" si="451"/>
        <v>K.[S]</v>
      </c>
      <c r="F4125" t="str">
        <f t="shared" si="452"/>
        <v>K</v>
      </c>
      <c r="G4125" t="str">
        <f t="shared" si="453"/>
        <v>Tryptic</v>
      </c>
      <c r="H4125" t="b">
        <f t="shared" si="454"/>
        <v>0</v>
      </c>
    </row>
    <row r="4126" spans="1:8" x14ac:dyDescent="0.3">
      <c r="A4126" t="s">
        <v>9568</v>
      </c>
      <c r="B4126" t="str">
        <f t="shared" si="448"/>
        <v>[K</v>
      </c>
      <c r="C4126" t="str">
        <f t="shared" si="449"/>
        <v>K</v>
      </c>
      <c r="D4126" t="str">
        <f t="shared" si="450"/>
        <v>Tryptic</v>
      </c>
      <c r="E4126" t="str">
        <f t="shared" si="451"/>
        <v>K.[A]</v>
      </c>
      <c r="F4126" t="str">
        <f t="shared" si="452"/>
        <v>K</v>
      </c>
      <c r="G4126" t="str">
        <f t="shared" si="453"/>
        <v>Tryptic</v>
      </c>
      <c r="H4126" t="b">
        <f t="shared" si="454"/>
        <v>0</v>
      </c>
    </row>
    <row r="4127" spans="1:8" x14ac:dyDescent="0.3">
      <c r="A4127" t="s">
        <v>9570</v>
      </c>
      <c r="B4127" t="str">
        <f t="shared" si="448"/>
        <v>[K</v>
      </c>
      <c r="C4127" t="str">
        <f t="shared" si="449"/>
        <v>K</v>
      </c>
      <c r="D4127" t="str">
        <f t="shared" si="450"/>
        <v>Tryptic</v>
      </c>
      <c r="E4127" t="str">
        <f t="shared" si="451"/>
        <v>K.[A]</v>
      </c>
      <c r="F4127" t="str">
        <f t="shared" si="452"/>
        <v>K</v>
      </c>
      <c r="G4127" t="str">
        <f t="shared" si="453"/>
        <v>Tryptic</v>
      </c>
      <c r="H4127" t="b">
        <f t="shared" si="454"/>
        <v>0</v>
      </c>
    </row>
    <row r="4128" spans="1:8" x14ac:dyDescent="0.3">
      <c r="A4128" t="s">
        <v>9573</v>
      </c>
      <c r="B4128" t="str">
        <f t="shared" si="448"/>
        <v>[R</v>
      </c>
      <c r="C4128" t="str">
        <f t="shared" si="449"/>
        <v>R</v>
      </c>
      <c r="D4128" t="str">
        <f t="shared" si="450"/>
        <v>Tryptic</v>
      </c>
      <c r="E4128" t="str">
        <f t="shared" si="451"/>
        <v>R.[G]</v>
      </c>
      <c r="F4128" t="str">
        <f t="shared" si="452"/>
        <v>R</v>
      </c>
      <c r="G4128" t="str">
        <f t="shared" si="453"/>
        <v>Tryptic</v>
      </c>
      <c r="H4128" t="b">
        <f t="shared" si="454"/>
        <v>0</v>
      </c>
    </row>
    <row r="4129" spans="1:8" x14ac:dyDescent="0.3">
      <c r="A4129" t="s">
        <v>9575</v>
      </c>
      <c r="B4129" t="str">
        <f t="shared" si="448"/>
        <v>[K</v>
      </c>
      <c r="C4129" t="str">
        <f t="shared" si="449"/>
        <v>K</v>
      </c>
      <c r="D4129" t="str">
        <f t="shared" si="450"/>
        <v>Tryptic</v>
      </c>
      <c r="E4129" t="str">
        <f t="shared" si="451"/>
        <v>R.[Y]</v>
      </c>
      <c r="F4129" t="str">
        <f t="shared" si="452"/>
        <v>R</v>
      </c>
      <c r="G4129" t="str">
        <f t="shared" si="453"/>
        <v>Tryptic</v>
      </c>
      <c r="H4129" t="b">
        <f t="shared" si="454"/>
        <v>0</v>
      </c>
    </row>
    <row r="4130" spans="1:8" x14ac:dyDescent="0.3">
      <c r="A4130" t="s">
        <v>9577</v>
      </c>
      <c r="B4130" t="str">
        <f t="shared" si="448"/>
        <v>[K</v>
      </c>
      <c r="C4130" t="str">
        <f t="shared" si="449"/>
        <v>K</v>
      </c>
      <c r="D4130" t="str">
        <f t="shared" si="450"/>
        <v>Tryptic</v>
      </c>
      <c r="E4130" t="str">
        <f t="shared" si="451"/>
        <v>K.[I]</v>
      </c>
      <c r="F4130" t="str">
        <f t="shared" si="452"/>
        <v>K</v>
      </c>
      <c r="G4130" t="str">
        <f t="shared" si="453"/>
        <v>Tryptic</v>
      </c>
      <c r="H4130" t="b">
        <f t="shared" si="454"/>
        <v>0</v>
      </c>
    </row>
    <row r="4131" spans="1:8" x14ac:dyDescent="0.3">
      <c r="A4131" t="s">
        <v>9580</v>
      </c>
      <c r="B4131" t="str">
        <f t="shared" si="448"/>
        <v>[R</v>
      </c>
      <c r="C4131" t="str">
        <f t="shared" si="449"/>
        <v>R</v>
      </c>
      <c r="D4131" t="str">
        <f t="shared" si="450"/>
        <v>Tryptic</v>
      </c>
      <c r="E4131" t="str">
        <f t="shared" si="451"/>
        <v>R.[F]</v>
      </c>
      <c r="F4131" t="str">
        <f t="shared" si="452"/>
        <v>R</v>
      </c>
      <c r="G4131" t="str">
        <f t="shared" si="453"/>
        <v>Tryptic</v>
      </c>
      <c r="H4131" t="b">
        <f t="shared" si="454"/>
        <v>0</v>
      </c>
    </row>
    <row r="4132" spans="1:8" x14ac:dyDescent="0.3">
      <c r="A4132" t="s">
        <v>9582</v>
      </c>
      <c r="B4132" t="str">
        <f t="shared" si="448"/>
        <v>[K</v>
      </c>
      <c r="C4132" t="str">
        <f t="shared" si="449"/>
        <v>K</v>
      </c>
      <c r="D4132" t="str">
        <f t="shared" si="450"/>
        <v>Tryptic</v>
      </c>
      <c r="E4132" t="str">
        <f t="shared" si="451"/>
        <v>K.[A]</v>
      </c>
      <c r="F4132" t="str">
        <f t="shared" si="452"/>
        <v>K</v>
      </c>
      <c r="G4132" t="str">
        <f t="shared" si="453"/>
        <v>Tryptic</v>
      </c>
      <c r="H4132" t="b">
        <f t="shared" si="454"/>
        <v>0</v>
      </c>
    </row>
    <row r="4133" spans="1:8" x14ac:dyDescent="0.3">
      <c r="A4133" t="s">
        <v>9584</v>
      </c>
      <c r="B4133" t="str">
        <f t="shared" si="448"/>
        <v>[R</v>
      </c>
      <c r="C4133" t="str">
        <f t="shared" si="449"/>
        <v>R</v>
      </c>
      <c r="D4133" t="str">
        <f t="shared" si="450"/>
        <v>Tryptic</v>
      </c>
      <c r="E4133" t="str">
        <f t="shared" si="451"/>
        <v>R.[V]</v>
      </c>
      <c r="F4133" t="str">
        <f t="shared" si="452"/>
        <v>R</v>
      </c>
      <c r="G4133" t="str">
        <f t="shared" si="453"/>
        <v>Tryptic</v>
      </c>
      <c r="H4133" t="b">
        <f t="shared" si="454"/>
        <v>0</v>
      </c>
    </row>
    <row r="4134" spans="1:8" x14ac:dyDescent="0.3">
      <c r="A4134" t="s">
        <v>9586</v>
      </c>
      <c r="B4134" t="str">
        <f t="shared" si="448"/>
        <v>[K</v>
      </c>
      <c r="C4134" t="str">
        <f t="shared" si="449"/>
        <v>K</v>
      </c>
      <c r="D4134" t="str">
        <f t="shared" si="450"/>
        <v>Tryptic</v>
      </c>
      <c r="E4134" t="str">
        <f t="shared" si="451"/>
        <v>R.[I]</v>
      </c>
      <c r="F4134" t="str">
        <f t="shared" si="452"/>
        <v>R</v>
      </c>
      <c r="G4134" t="str">
        <f t="shared" si="453"/>
        <v>Tryptic</v>
      </c>
      <c r="H4134" t="b">
        <f t="shared" si="454"/>
        <v>0</v>
      </c>
    </row>
    <row r="4135" spans="1:8" x14ac:dyDescent="0.3">
      <c r="A4135" t="s">
        <v>9588</v>
      </c>
      <c r="B4135" t="str">
        <f t="shared" si="448"/>
        <v>[K</v>
      </c>
      <c r="C4135" t="str">
        <f t="shared" si="449"/>
        <v>K</v>
      </c>
      <c r="D4135" t="str">
        <f t="shared" si="450"/>
        <v>Tryptic</v>
      </c>
      <c r="E4135" t="str">
        <f t="shared" si="451"/>
        <v>K.[L]</v>
      </c>
      <c r="F4135" t="str">
        <f t="shared" si="452"/>
        <v>K</v>
      </c>
      <c r="G4135" t="str">
        <f t="shared" si="453"/>
        <v>Tryptic</v>
      </c>
      <c r="H4135" t="b">
        <f t="shared" si="454"/>
        <v>0</v>
      </c>
    </row>
    <row r="4136" spans="1:8" x14ac:dyDescent="0.3">
      <c r="A4136" t="s">
        <v>9590</v>
      </c>
      <c r="B4136" t="str">
        <f t="shared" si="448"/>
        <v>[K</v>
      </c>
      <c r="C4136" t="str">
        <f t="shared" si="449"/>
        <v>K</v>
      </c>
      <c r="D4136" t="str">
        <f t="shared" si="450"/>
        <v>Tryptic</v>
      </c>
      <c r="E4136" t="str">
        <f t="shared" si="451"/>
        <v>K.[I]</v>
      </c>
      <c r="F4136" t="str">
        <f t="shared" si="452"/>
        <v>K</v>
      </c>
      <c r="G4136" t="str">
        <f t="shared" si="453"/>
        <v>Tryptic</v>
      </c>
      <c r="H4136" t="b">
        <f t="shared" si="454"/>
        <v>0</v>
      </c>
    </row>
    <row r="4137" spans="1:8" x14ac:dyDescent="0.3">
      <c r="A4137" t="s">
        <v>9592</v>
      </c>
      <c r="B4137" t="str">
        <f t="shared" si="448"/>
        <v>[R</v>
      </c>
      <c r="C4137" t="str">
        <f t="shared" si="449"/>
        <v>R</v>
      </c>
      <c r="D4137" t="str">
        <f t="shared" si="450"/>
        <v>Tryptic</v>
      </c>
      <c r="E4137" t="str">
        <f t="shared" si="451"/>
        <v>K.[V]</v>
      </c>
      <c r="F4137" t="str">
        <f t="shared" si="452"/>
        <v>K</v>
      </c>
      <c r="G4137" t="str">
        <f t="shared" si="453"/>
        <v>Tryptic</v>
      </c>
      <c r="H4137" t="b">
        <f t="shared" si="454"/>
        <v>0</v>
      </c>
    </row>
    <row r="4138" spans="1:8" x14ac:dyDescent="0.3">
      <c r="A4138" t="s">
        <v>9594</v>
      </c>
      <c r="B4138" t="str">
        <f t="shared" si="448"/>
        <v>[K</v>
      </c>
      <c r="C4138" t="str">
        <f t="shared" si="449"/>
        <v>K</v>
      </c>
      <c r="D4138" t="str">
        <f t="shared" si="450"/>
        <v>Tryptic</v>
      </c>
      <c r="E4138" t="str">
        <f t="shared" si="451"/>
        <v>R.[I]</v>
      </c>
      <c r="F4138" t="str">
        <f t="shared" si="452"/>
        <v>R</v>
      </c>
      <c r="G4138" t="str">
        <f t="shared" si="453"/>
        <v>Tryptic</v>
      </c>
      <c r="H4138" t="b">
        <f t="shared" si="454"/>
        <v>0</v>
      </c>
    </row>
    <row r="4139" spans="1:8" x14ac:dyDescent="0.3">
      <c r="A4139" t="s">
        <v>9596</v>
      </c>
      <c r="B4139" t="str">
        <f t="shared" si="448"/>
        <v>[R</v>
      </c>
      <c r="C4139" t="str">
        <f t="shared" si="449"/>
        <v>R</v>
      </c>
      <c r="D4139" t="str">
        <f t="shared" si="450"/>
        <v>Tryptic</v>
      </c>
      <c r="E4139" t="str">
        <f t="shared" si="451"/>
        <v>K.[V]</v>
      </c>
      <c r="F4139" t="str">
        <f t="shared" si="452"/>
        <v>K</v>
      </c>
      <c r="G4139" t="str">
        <f t="shared" si="453"/>
        <v>Tryptic</v>
      </c>
      <c r="H4139" t="b">
        <f t="shared" si="454"/>
        <v>0</v>
      </c>
    </row>
    <row r="4140" spans="1:8" x14ac:dyDescent="0.3">
      <c r="A4140" t="s">
        <v>9598</v>
      </c>
      <c r="B4140" t="str">
        <f t="shared" si="448"/>
        <v>[K</v>
      </c>
      <c r="C4140" t="str">
        <f t="shared" si="449"/>
        <v>K</v>
      </c>
      <c r="D4140" t="str">
        <f t="shared" si="450"/>
        <v>Tryptic</v>
      </c>
      <c r="E4140" t="str">
        <f t="shared" si="451"/>
        <v>K.[L]</v>
      </c>
      <c r="F4140" t="str">
        <f t="shared" si="452"/>
        <v>K</v>
      </c>
      <c r="G4140" t="str">
        <f t="shared" si="453"/>
        <v>Tryptic</v>
      </c>
      <c r="H4140" t="b">
        <f t="shared" si="454"/>
        <v>0</v>
      </c>
    </row>
    <row r="4141" spans="1:8" x14ac:dyDescent="0.3">
      <c r="A4141" t="s">
        <v>9601</v>
      </c>
      <c r="B4141" t="str">
        <f t="shared" si="448"/>
        <v>[R</v>
      </c>
      <c r="C4141" t="str">
        <f t="shared" si="449"/>
        <v>R</v>
      </c>
      <c r="D4141" t="str">
        <f t="shared" si="450"/>
        <v>Tryptic</v>
      </c>
      <c r="E4141" t="str">
        <f t="shared" si="451"/>
        <v>K.[E]</v>
      </c>
      <c r="F4141" t="str">
        <f t="shared" si="452"/>
        <v>K</v>
      </c>
      <c r="G4141" t="str">
        <f t="shared" si="453"/>
        <v>Tryptic</v>
      </c>
      <c r="H4141" t="b">
        <f t="shared" si="454"/>
        <v>0</v>
      </c>
    </row>
    <row r="4142" spans="1:8" x14ac:dyDescent="0.3">
      <c r="A4142" t="s">
        <v>9603</v>
      </c>
      <c r="B4142" t="str">
        <f t="shared" si="448"/>
        <v>[K</v>
      </c>
      <c r="C4142" t="str">
        <f t="shared" si="449"/>
        <v>K</v>
      </c>
      <c r="D4142" t="str">
        <f t="shared" si="450"/>
        <v>Tryptic</v>
      </c>
      <c r="E4142" t="str">
        <f t="shared" si="451"/>
        <v>K.[T]</v>
      </c>
      <c r="F4142" t="str">
        <f t="shared" si="452"/>
        <v>K</v>
      </c>
      <c r="G4142" t="str">
        <f t="shared" si="453"/>
        <v>Tryptic</v>
      </c>
      <c r="H4142" t="b">
        <f t="shared" si="454"/>
        <v>0</v>
      </c>
    </row>
    <row r="4143" spans="1:8" x14ac:dyDescent="0.3">
      <c r="A4143" t="s">
        <v>9605</v>
      </c>
      <c r="B4143" t="str">
        <f t="shared" si="448"/>
        <v>[R</v>
      </c>
      <c r="C4143" t="str">
        <f t="shared" si="449"/>
        <v>R</v>
      </c>
      <c r="D4143" t="str">
        <f t="shared" si="450"/>
        <v>Tryptic</v>
      </c>
      <c r="E4143" t="str">
        <f t="shared" si="451"/>
        <v>K.[A]</v>
      </c>
      <c r="F4143" t="str">
        <f t="shared" si="452"/>
        <v>K</v>
      </c>
      <c r="G4143" t="str">
        <f t="shared" si="453"/>
        <v>Tryptic</v>
      </c>
      <c r="H4143" t="b">
        <f t="shared" si="454"/>
        <v>0</v>
      </c>
    </row>
    <row r="4144" spans="1:8" x14ac:dyDescent="0.3">
      <c r="A4144" t="s">
        <v>9607</v>
      </c>
      <c r="B4144" t="str">
        <f t="shared" si="448"/>
        <v>[K</v>
      </c>
      <c r="C4144" t="str">
        <f t="shared" si="449"/>
        <v>K</v>
      </c>
      <c r="D4144" t="str">
        <f t="shared" si="450"/>
        <v>Tryptic</v>
      </c>
      <c r="E4144" t="str">
        <f t="shared" si="451"/>
        <v>R.[A]</v>
      </c>
      <c r="F4144" t="str">
        <f t="shared" si="452"/>
        <v>R</v>
      </c>
      <c r="G4144" t="str">
        <f t="shared" si="453"/>
        <v>Tryptic</v>
      </c>
      <c r="H4144" t="b">
        <f t="shared" si="454"/>
        <v>0</v>
      </c>
    </row>
    <row r="4145" spans="1:8" x14ac:dyDescent="0.3">
      <c r="A4145" t="s">
        <v>9609</v>
      </c>
      <c r="B4145" t="str">
        <f t="shared" si="448"/>
        <v>[K</v>
      </c>
      <c r="C4145" t="str">
        <f t="shared" si="449"/>
        <v>K</v>
      </c>
      <c r="D4145" t="str">
        <f t="shared" si="450"/>
        <v>Tryptic</v>
      </c>
      <c r="E4145" t="str">
        <f t="shared" si="451"/>
        <v>R.[S]</v>
      </c>
      <c r="F4145" t="str">
        <f t="shared" si="452"/>
        <v>R</v>
      </c>
      <c r="G4145" t="str">
        <f t="shared" si="453"/>
        <v>Tryptic</v>
      </c>
      <c r="H4145" t="b">
        <f t="shared" si="454"/>
        <v>0</v>
      </c>
    </row>
    <row r="4146" spans="1:8" x14ac:dyDescent="0.3">
      <c r="A4146" t="s">
        <v>9612</v>
      </c>
      <c r="B4146" t="str">
        <f t="shared" si="448"/>
        <v>[K</v>
      </c>
      <c r="C4146" t="str">
        <f t="shared" si="449"/>
        <v>K</v>
      </c>
      <c r="D4146" t="str">
        <f t="shared" si="450"/>
        <v>Tryptic</v>
      </c>
      <c r="E4146" t="str">
        <f t="shared" si="451"/>
        <v>K.[T]</v>
      </c>
      <c r="F4146" t="str">
        <f t="shared" si="452"/>
        <v>K</v>
      </c>
      <c r="G4146" t="str">
        <f t="shared" si="453"/>
        <v>Tryptic</v>
      </c>
      <c r="H4146" t="b">
        <f t="shared" si="454"/>
        <v>0</v>
      </c>
    </row>
    <row r="4147" spans="1:8" x14ac:dyDescent="0.3">
      <c r="A4147" t="s">
        <v>9614</v>
      </c>
      <c r="B4147" t="str">
        <f t="shared" si="448"/>
        <v>[K</v>
      </c>
      <c r="C4147" t="str">
        <f t="shared" si="449"/>
        <v>K</v>
      </c>
      <c r="D4147" t="str">
        <f t="shared" si="450"/>
        <v>Tryptic</v>
      </c>
      <c r="E4147" t="str">
        <f t="shared" si="451"/>
        <v>R.[I]</v>
      </c>
      <c r="F4147" t="str">
        <f t="shared" si="452"/>
        <v>R</v>
      </c>
      <c r="G4147" t="str">
        <f t="shared" si="453"/>
        <v>Tryptic</v>
      </c>
      <c r="H4147" t="b">
        <f t="shared" si="454"/>
        <v>0</v>
      </c>
    </row>
    <row r="4148" spans="1:8" x14ac:dyDescent="0.3">
      <c r="A4148" t="s">
        <v>9616</v>
      </c>
      <c r="B4148" t="str">
        <f t="shared" si="448"/>
        <v>[R</v>
      </c>
      <c r="C4148" t="str">
        <f t="shared" si="449"/>
        <v>R</v>
      </c>
      <c r="D4148" t="str">
        <f t="shared" si="450"/>
        <v>Tryptic</v>
      </c>
      <c r="E4148" t="str">
        <f t="shared" si="451"/>
        <v>K.[Q]</v>
      </c>
      <c r="F4148" t="str">
        <f t="shared" si="452"/>
        <v>K</v>
      </c>
      <c r="G4148" t="str">
        <f t="shared" si="453"/>
        <v>Tryptic</v>
      </c>
      <c r="H4148" t="b">
        <f t="shared" si="454"/>
        <v>0</v>
      </c>
    </row>
    <row r="4149" spans="1:8" x14ac:dyDescent="0.3">
      <c r="A4149" t="s">
        <v>9618</v>
      </c>
      <c r="B4149" t="str">
        <f t="shared" si="448"/>
        <v>[R</v>
      </c>
      <c r="C4149" t="str">
        <f t="shared" si="449"/>
        <v>R</v>
      </c>
      <c r="D4149" t="str">
        <f t="shared" si="450"/>
        <v>Tryptic</v>
      </c>
      <c r="E4149" t="str">
        <f t="shared" si="451"/>
        <v>K.[A]</v>
      </c>
      <c r="F4149" t="str">
        <f t="shared" si="452"/>
        <v>K</v>
      </c>
      <c r="G4149" t="str">
        <f t="shared" si="453"/>
        <v>Tryptic</v>
      </c>
      <c r="H4149" t="b">
        <f t="shared" si="454"/>
        <v>0</v>
      </c>
    </row>
    <row r="4150" spans="1:8" x14ac:dyDescent="0.3">
      <c r="A4150" t="s">
        <v>9621</v>
      </c>
      <c r="B4150" t="str">
        <f t="shared" si="448"/>
        <v>[R</v>
      </c>
      <c r="C4150" t="str">
        <f t="shared" si="449"/>
        <v>R</v>
      </c>
      <c r="D4150" t="str">
        <f t="shared" si="450"/>
        <v>Tryptic</v>
      </c>
      <c r="E4150" t="str">
        <f t="shared" si="451"/>
        <v>R.[Y]</v>
      </c>
      <c r="F4150" t="str">
        <f t="shared" si="452"/>
        <v>R</v>
      </c>
      <c r="G4150" t="str">
        <f t="shared" si="453"/>
        <v>Tryptic</v>
      </c>
      <c r="H4150" t="b">
        <f t="shared" si="454"/>
        <v>0</v>
      </c>
    </row>
    <row r="4151" spans="1:8" x14ac:dyDescent="0.3">
      <c r="A4151" t="s">
        <v>9623</v>
      </c>
      <c r="B4151" t="str">
        <f t="shared" si="448"/>
        <v>[R</v>
      </c>
      <c r="C4151" t="str">
        <f t="shared" si="449"/>
        <v>R</v>
      </c>
      <c r="D4151" t="str">
        <f t="shared" si="450"/>
        <v>Tryptic</v>
      </c>
      <c r="E4151" t="str">
        <f t="shared" si="451"/>
        <v>R.[Y]</v>
      </c>
      <c r="F4151" t="str">
        <f t="shared" si="452"/>
        <v>R</v>
      </c>
      <c r="G4151" t="str">
        <f t="shared" si="453"/>
        <v>Tryptic</v>
      </c>
      <c r="H4151" t="b">
        <f t="shared" si="454"/>
        <v>0</v>
      </c>
    </row>
    <row r="4152" spans="1:8" x14ac:dyDescent="0.3">
      <c r="A4152" t="s">
        <v>9625</v>
      </c>
      <c r="B4152" t="str">
        <f t="shared" si="448"/>
        <v>[K</v>
      </c>
      <c r="C4152" t="str">
        <f t="shared" si="449"/>
        <v>K</v>
      </c>
      <c r="D4152" t="str">
        <f t="shared" si="450"/>
        <v>Tryptic</v>
      </c>
      <c r="E4152" t="str">
        <f t="shared" si="451"/>
        <v>R.[M]</v>
      </c>
      <c r="F4152" t="str">
        <f t="shared" si="452"/>
        <v>R</v>
      </c>
      <c r="G4152" t="str">
        <f t="shared" si="453"/>
        <v>Tryptic</v>
      </c>
      <c r="H4152" t="b">
        <f t="shared" si="454"/>
        <v>0</v>
      </c>
    </row>
    <row r="4153" spans="1:8" x14ac:dyDescent="0.3">
      <c r="A4153" t="s">
        <v>9627</v>
      </c>
      <c r="B4153" t="str">
        <f t="shared" si="448"/>
        <v>[K</v>
      </c>
      <c r="C4153" t="str">
        <f t="shared" si="449"/>
        <v>K</v>
      </c>
      <c r="D4153" t="str">
        <f t="shared" si="450"/>
        <v>Tryptic</v>
      </c>
      <c r="E4153" t="str">
        <f t="shared" si="451"/>
        <v>R.[R]</v>
      </c>
      <c r="F4153" t="str">
        <f t="shared" si="452"/>
        <v>R</v>
      </c>
      <c r="G4153" t="str">
        <f t="shared" si="453"/>
        <v>Tryptic</v>
      </c>
      <c r="H4153" t="b">
        <f t="shared" si="454"/>
        <v>0</v>
      </c>
    </row>
    <row r="4154" spans="1:8" x14ac:dyDescent="0.3">
      <c r="A4154" t="s">
        <v>9629</v>
      </c>
      <c r="B4154" t="str">
        <f t="shared" si="448"/>
        <v>[K</v>
      </c>
      <c r="C4154" t="str">
        <f t="shared" si="449"/>
        <v>K</v>
      </c>
      <c r="D4154" t="str">
        <f t="shared" si="450"/>
        <v>Tryptic</v>
      </c>
      <c r="E4154" t="str">
        <f t="shared" si="451"/>
        <v>K.[I]</v>
      </c>
      <c r="F4154" t="str">
        <f t="shared" si="452"/>
        <v>K</v>
      </c>
      <c r="G4154" t="str">
        <f t="shared" si="453"/>
        <v>Tryptic</v>
      </c>
      <c r="H4154" t="b">
        <f t="shared" si="454"/>
        <v>0</v>
      </c>
    </row>
    <row r="4155" spans="1:8" x14ac:dyDescent="0.3">
      <c r="A4155" t="s">
        <v>9631</v>
      </c>
      <c r="B4155" t="str">
        <f t="shared" si="448"/>
        <v>[K</v>
      </c>
      <c r="C4155" t="str">
        <f t="shared" si="449"/>
        <v>K</v>
      </c>
      <c r="D4155" t="str">
        <f t="shared" si="450"/>
        <v>Tryptic</v>
      </c>
      <c r="E4155" t="str">
        <f t="shared" si="451"/>
        <v>K.[Y]</v>
      </c>
      <c r="F4155" t="str">
        <f t="shared" si="452"/>
        <v>K</v>
      </c>
      <c r="G4155" t="str">
        <f t="shared" si="453"/>
        <v>Tryptic</v>
      </c>
      <c r="H4155" t="b">
        <f t="shared" si="454"/>
        <v>0</v>
      </c>
    </row>
    <row r="4156" spans="1:8" x14ac:dyDescent="0.3">
      <c r="A4156" t="s">
        <v>9633</v>
      </c>
      <c r="B4156" t="str">
        <f t="shared" si="448"/>
        <v>[R</v>
      </c>
      <c r="C4156" t="str">
        <f t="shared" si="449"/>
        <v>R</v>
      </c>
      <c r="D4156" t="str">
        <f t="shared" si="450"/>
        <v>Tryptic</v>
      </c>
      <c r="E4156" t="str">
        <f t="shared" si="451"/>
        <v>R.[A]</v>
      </c>
      <c r="F4156" t="str">
        <f t="shared" si="452"/>
        <v>R</v>
      </c>
      <c r="G4156" t="str">
        <f t="shared" si="453"/>
        <v>Tryptic</v>
      </c>
      <c r="H4156" t="b">
        <f t="shared" si="454"/>
        <v>0</v>
      </c>
    </row>
    <row r="4157" spans="1:8" x14ac:dyDescent="0.3">
      <c r="A4157" t="s">
        <v>9635</v>
      </c>
      <c r="B4157" t="str">
        <f t="shared" si="448"/>
        <v>[K</v>
      </c>
      <c r="C4157" t="str">
        <f t="shared" si="449"/>
        <v>K</v>
      </c>
      <c r="D4157" t="str">
        <f t="shared" si="450"/>
        <v>Tryptic</v>
      </c>
      <c r="E4157" t="str">
        <f t="shared" si="451"/>
        <v>K.[G]</v>
      </c>
      <c r="F4157" t="str">
        <f t="shared" si="452"/>
        <v>K</v>
      </c>
      <c r="G4157" t="str">
        <f t="shared" si="453"/>
        <v>Tryptic</v>
      </c>
      <c r="H4157" t="b">
        <f t="shared" si="454"/>
        <v>0</v>
      </c>
    </row>
    <row r="4158" spans="1:8" x14ac:dyDescent="0.3">
      <c r="A4158" t="s">
        <v>9637</v>
      </c>
      <c r="B4158" t="str">
        <f t="shared" si="448"/>
        <v>[K</v>
      </c>
      <c r="C4158" t="str">
        <f t="shared" si="449"/>
        <v>K</v>
      </c>
      <c r="D4158" t="str">
        <f t="shared" si="450"/>
        <v>Tryptic</v>
      </c>
      <c r="E4158" t="str">
        <f t="shared" si="451"/>
        <v>K.[E]</v>
      </c>
      <c r="F4158" t="str">
        <f t="shared" si="452"/>
        <v>K</v>
      </c>
      <c r="G4158" t="str">
        <f t="shared" si="453"/>
        <v>Tryptic</v>
      </c>
      <c r="H4158" t="b">
        <f t="shared" si="454"/>
        <v>0</v>
      </c>
    </row>
    <row r="4159" spans="1:8" x14ac:dyDescent="0.3">
      <c r="A4159" t="s">
        <v>9639</v>
      </c>
      <c r="B4159" t="str">
        <f t="shared" si="448"/>
        <v>[K</v>
      </c>
      <c r="C4159" t="str">
        <f t="shared" si="449"/>
        <v>K</v>
      </c>
      <c r="D4159" t="str">
        <f t="shared" si="450"/>
        <v>Tryptic</v>
      </c>
      <c r="E4159" t="str">
        <f t="shared" si="451"/>
        <v>.[SQ]</v>
      </c>
      <c r="F4159" t="str">
        <f t="shared" si="452"/>
        <v>.</v>
      </c>
      <c r="G4159" t="str">
        <f t="shared" si="453"/>
        <v>Semitryptic</v>
      </c>
      <c r="H4159" t="b">
        <f t="shared" si="454"/>
        <v>1</v>
      </c>
    </row>
    <row r="4160" spans="1:8" x14ac:dyDescent="0.3">
      <c r="A4160" t="s">
        <v>9642</v>
      </c>
      <c r="B4160" t="str">
        <f t="shared" si="448"/>
        <v>[K</v>
      </c>
      <c r="C4160" t="str">
        <f t="shared" si="449"/>
        <v>K</v>
      </c>
      <c r="D4160" t="str">
        <f t="shared" si="450"/>
        <v>Tryptic</v>
      </c>
      <c r="E4160" t="str">
        <f t="shared" si="451"/>
        <v>R.[S]</v>
      </c>
      <c r="F4160" t="str">
        <f t="shared" si="452"/>
        <v>R</v>
      </c>
      <c r="G4160" t="str">
        <f t="shared" si="453"/>
        <v>Tryptic</v>
      </c>
      <c r="H4160" t="b">
        <f t="shared" si="454"/>
        <v>0</v>
      </c>
    </row>
    <row r="4161" spans="1:8" x14ac:dyDescent="0.3">
      <c r="A4161" t="s">
        <v>9644</v>
      </c>
      <c r="B4161" t="str">
        <f t="shared" si="448"/>
        <v>[K</v>
      </c>
      <c r="C4161" t="str">
        <f t="shared" si="449"/>
        <v>K</v>
      </c>
      <c r="D4161" t="str">
        <f t="shared" si="450"/>
        <v>Tryptic</v>
      </c>
      <c r="E4161" t="str">
        <f t="shared" si="451"/>
        <v>R.[S]</v>
      </c>
      <c r="F4161" t="str">
        <f t="shared" si="452"/>
        <v>R</v>
      </c>
      <c r="G4161" t="str">
        <f t="shared" si="453"/>
        <v>Tryptic</v>
      </c>
      <c r="H4161" t="b">
        <f t="shared" si="454"/>
        <v>0</v>
      </c>
    </row>
    <row r="4162" spans="1:8" x14ac:dyDescent="0.3">
      <c r="A4162" t="s">
        <v>9646</v>
      </c>
      <c r="B4162" t="str">
        <f t="shared" si="448"/>
        <v>[R</v>
      </c>
      <c r="C4162" t="str">
        <f t="shared" si="449"/>
        <v>R</v>
      </c>
      <c r="D4162" t="str">
        <f t="shared" si="450"/>
        <v>Tryptic</v>
      </c>
      <c r="E4162" t="str">
        <f t="shared" si="451"/>
        <v>R.[I]</v>
      </c>
      <c r="F4162" t="str">
        <f t="shared" si="452"/>
        <v>R</v>
      </c>
      <c r="G4162" t="str">
        <f t="shared" si="453"/>
        <v>Tryptic</v>
      </c>
      <c r="H4162" t="b">
        <f t="shared" si="454"/>
        <v>0</v>
      </c>
    </row>
    <row r="4163" spans="1:8" x14ac:dyDescent="0.3">
      <c r="A4163" t="s">
        <v>9648</v>
      </c>
      <c r="B4163" t="str">
        <f t="shared" ref="B4163:B4226" si="455">LEFT(A4163,2)</f>
        <v>[K</v>
      </c>
      <c r="C4163" t="str">
        <f t="shared" ref="C4163:C4226" si="456">RIGHT(B4163,1)</f>
        <v>K</v>
      </c>
      <c r="D4163" t="str">
        <f t="shared" ref="D4163:D4226" si="457">IF(OR(C4163="K",C4163="R"),"Tryptic","Semitryptic")</f>
        <v>Tryptic</v>
      </c>
      <c r="E4163" t="str">
        <f t="shared" ref="E4163:E4226" si="458">RIGHT(A4163,5)</f>
        <v>R.[A]</v>
      </c>
      <c r="F4163" t="str">
        <f t="shared" ref="F4163:F4226" si="459">LEFT(E4163,1)</f>
        <v>R</v>
      </c>
      <c r="G4163" t="str">
        <f t="shared" ref="G4163:G4226" si="460">IF(OR(F4163="K",F4163="R"),"Tryptic","Semitryptic")</f>
        <v>Tryptic</v>
      </c>
      <c r="H4163" t="b">
        <f t="shared" ref="H4163:H4226" si="461">OR(D4163="Semitryptic",G4163="Semitryptic")</f>
        <v>0</v>
      </c>
    </row>
    <row r="4164" spans="1:8" x14ac:dyDescent="0.3">
      <c r="A4164" t="s">
        <v>9650</v>
      </c>
      <c r="B4164" t="str">
        <f t="shared" si="455"/>
        <v>[K</v>
      </c>
      <c r="C4164" t="str">
        <f t="shared" si="456"/>
        <v>K</v>
      </c>
      <c r="D4164" t="str">
        <f t="shared" si="457"/>
        <v>Tryptic</v>
      </c>
      <c r="E4164" t="str">
        <f t="shared" si="458"/>
        <v>K.[S]</v>
      </c>
      <c r="F4164" t="str">
        <f t="shared" si="459"/>
        <v>K</v>
      </c>
      <c r="G4164" t="str">
        <f t="shared" si="460"/>
        <v>Tryptic</v>
      </c>
      <c r="H4164" t="b">
        <f t="shared" si="461"/>
        <v>0</v>
      </c>
    </row>
    <row r="4165" spans="1:8" x14ac:dyDescent="0.3">
      <c r="A4165" t="s">
        <v>9652</v>
      </c>
      <c r="B4165" t="str">
        <f t="shared" si="455"/>
        <v>[K</v>
      </c>
      <c r="C4165" t="str">
        <f t="shared" si="456"/>
        <v>K</v>
      </c>
      <c r="D4165" t="str">
        <f t="shared" si="457"/>
        <v>Tryptic</v>
      </c>
      <c r="E4165" t="str">
        <f t="shared" si="458"/>
        <v>R.[N]</v>
      </c>
      <c r="F4165" t="str">
        <f t="shared" si="459"/>
        <v>R</v>
      </c>
      <c r="G4165" t="str">
        <f t="shared" si="460"/>
        <v>Tryptic</v>
      </c>
      <c r="H4165" t="b">
        <f t="shared" si="461"/>
        <v>0</v>
      </c>
    </row>
    <row r="4166" spans="1:8" x14ac:dyDescent="0.3">
      <c r="A4166" t="s">
        <v>9654</v>
      </c>
      <c r="B4166" t="str">
        <f t="shared" si="455"/>
        <v>[R</v>
      </c>
      <c r="C4166" t="str">
        <f t="shared" si="456"/>
        <v>R</v>
      </c>
      <c r="D4166" t="str">
        <f t="shared" si="457"/>
        <v>Tryptic</v>
      </c>
      <c r="E4166" t="str">
        <f t="shared" si="458"/>
        <v>R.[L]</v>
      </c>
      <c r="F4166" t="str">
        <f t="shared" si="459"/>
        <v>R</v>
      </c>
      <c r="G4166" t="str">
        <f t="shared" si="460"/>
        <v>Tryptic</v>
      </c>
      <c r="H4166" t="b">
        <f t="shared" si="461"/>
        <v>0</v>
      </c>
    </row>
    <row r="4167" spans="1:8" x14ac:dyDescent="0.3">
      <c r="A4167" t="s">
        <v>9656</v>
      </c>
      <c r="B4167" t="str">
        <f t="shared" si="455"/>
        <v>[R</v>
      </c>
      <c r="C4167" t="str">
        <f t="shared" si="456"/>
        <v>R</v>
      </c>
      <c r="D4167" t="str">
        <f t="shared" si="457"/>
        <v>Tryptic</v>
      </c>
      <c r="E4167" t="str">
        <f t="shared" si="458"/>
        <v>R.[V]</v>
      </c>
      <c r="F4167" t="str">
        <f t="shared" si="459"/>
        <v>R</v>
      </c>
      <c r="G4167" t="str">
        <f t="shared" si="460"/>
        <v>Tryptic</v>
      </c>
      <c r="H4167" t="b">
        <f t="shared" si="461"/>
        <v>0</v>
      </c>
    </row>
    <row r="4168" spans="1:8" x14ac:dyDescent="0.3">
      <c r="A4168" t="s">
        <v>9659</v>
      </c>
      <c r="B4168" t="str">
        <f t="shared" si="455"/>
        <v>[R</v>
      </c>
      <c r="C4168" t="str">
        <f t="shared" si="456"/>
        <v>R</v>
      </c>
      <c r="D4168" t="str">
        <f t="shared" si="457"/>
        <v>Tryptic</v>
      </c>
      <c r="E4168" t="str">
        <f t="shared" si="458"/>
        <v>K.[N]</v>
      </c>
      <c r="F4168" t="str">
        <f t="shared" si="459"/>
        <v>K</v>
      </c>
      <c r="G4168" t="str">
        <f t="shared" si="460"/>
        <v>Tryptic</v>
      </c>
      <c r="H4168" t="b">
        <f t="shared" si="461"/>
        <v>0</v>
      </c>
    </row>
    <row r="4169" spans="1:8" x14ac:dyDescent="0.3">
      <c r="A4169" t="s">
        <v>9661</v>
      </c>
      <c r="B4169" t="str">
        <f t="shared" si="455"/>
        <v>[K</v>
      </c>
      <c r="C4169" t="str">
        <f t="shared" si="456"/>
        <v>K</v>
      </c>
      <c r="D4169" t="str">
        <f t="shared" si="457"/>
        <v>Tryptic</v>
      </c>
      <c r="E4169" t="str">
        <f t="shared" si="458"/>
        <v>R.[E]</v>
      </c>
      <c r="F4169" t="str">
        <f t="shared" si="459"/>
        <v>R</v>
      </c>
      <c r="G4169" t="str">
        <f t="shared" si="460"/>
        <v>Tryptic</v>
      </c>
      <c r="H4169" t="b">
        <f t="shared" si="461"/>
        <v>0</v>
      </c>
    </row>
    <row r="4170" spans="1:8" x14ac:dyDescent="0.3">
      <c r="A4170" t="s">
        <v>9663</v>
      </c>
      <c r="B4170" t="str">
        <f t="shared" si="455"/>
        <v>[K</v>
      </c>
      <c r="C4170" t="str">
        <f t="shared" si="456"/>
        <v>K</v>
      </c>
      <c r="D4170" t="str">
        <f t="shared" si="457"/>
        <v>Tryptic</v>
      </c>
      <c r="E4170" t="str">
        <f t="shared" si="458"/>
        <v>K.[T]</v>
      </c>
      <c r="F4170" t="str">
        <f t="shared" si="459"/>
        <v>K</v>
      </c>
      <c r="G4170" t="str">
        <f t="shared" si="460"/>
        <v>Tryptic</v>
      </c>
      <c r="H4170" t="b">
        <f t="shared" si="461"/>
        <v>0</v>
      </c>
    </row>
    <row r="4171" spans="1:8" x14ac:dyDescent="0.3">
      <c r="A4171" t="s">
        <v>9665</v>
      </c>
      <c r="B4171" t="str">
        <f t="shared" si="455"/>
        <v>[K</v>
      </c>
      <c r="C4171" t="str">
        <f t="shared" si="456"/>
        <v>K</v>
      </c>
      <c r="D4171" t="str">
        <f t="shared" si="457"/>
        <v>Tryptic</v>
      </c>
      <c r="E4171" t="str">
        <f t="shared" si="458"/>
        <v>K.[D]</v>
      </c>
      <c r="F4171" t="str">
        <f t="shared" si="459"/>
        <v>K</v>
      </c>
      <c r="G4171" t="str">
        <f t="shared" si="460"/>
        <v>Tryptic</v>
      </c>
      <c r="H4171" t="b">
        <f t="shared" si="461"/>
        <v>0</v>
      </c>
    </row>
    <row r="4172" spans="1:8" x14ac:dyDescent="0.3">
      <c r="A4172" t="s">
        <v>9667</v>
      </c>
      <c r="B4172" t="str">
        <f t="shared" si="455"/>
        <v>[R</v>
      </c>
      <c r="C4172" t="str">
        <f t="shared" si="456"/>
        <v>R</v>
      </c>
      <c r="D4172" t="str">
        <f t="shared" si="457"/>
        <v>Tryptic</v>
      </c>
      <c r="E4172" t="str">
        <f t="shared" si="458"/>
        <v>R.[I]</v>
      </c>
      <c r="F4172" t="str">
        <f t="shared" si="459"/>
        <v>R</v>
      </c>
      <c r="G4172" t="str">
        <f t="shared" si="460"/>
        <v>Tryptic</v>
      </c>
      <c r="H4172" t="b">
        <f t="shared" si="461"/>
        <v>0</v>
      </c>
    </row>
    <row r="4173" spans="1:8" x14ac:dyDescent="0.3">
      <c r="A4173" t="s">
        <v>9669</v>
      </c>
      <c r="B4173" t="str">
        <f t="shared" si="455"/>
        <v>[R</v>
      </c>
      <c r="C4173" t="str">
        <f t="shared" si="456"/>
        <v>R</v>
      </c>
      <c r="D4173" t="str">
        <f t="shared" si="457"/>
        <v>Tryptic</v>
      </c>
      <c r="E4173" t="str">
        <f t="shared" si="458"/>
        <v>R.[I]</v>
      </c>
      <c r="F4173" t="str">
        <f t="shared" si="459"/>
        <v>R</v>
      </c>
      <c r="G4173" t="str">
        <f t="shared" si="460"/>
        <v>Tryptic</v>
      </c>
      <c r="H4173" t="b">
        <f t="shared" si="461"/>
        <v>0</v>
      </c>
    </row>
    <row r="4174" spans="1:8" x14ac:dyDescent="0.3">
      <c r="A4174" t="s">
        <v>9671</v>
      </c>
      <c r="B4174" t="str">
        <f t="shared" si="455"/>
        <v>[K</v>
      </c>
      <c r="C4174" t="str">
        <f t="shared" si="456"/>
        <v>K</v>
      </c>
      <c r="D4174" t="str">
        <f t="shared" si="457"/>
        <v>Tryptic</v>
      </c>
      <c r="E4174" t="str">
        <f t="shared" si="458"/>
        <v>R.[G]</v>
      </c>
      <c r="F4174" t="str">
        <f t="shared" si="459"/>
        <v>R</v>
      </c>
      <c r="G4174" t="str">
        <f t="shared" si="460"/>
        <v>Tryptic</v>
      </c>
      <c r="H4174" t="b">
        <f t="shared" si="461"/>
        <v>0</v>
      </c>
    </row>
    <row r="4175" spans="1:8" x14ac:dyDescent="0.3">
      <c r="A4175" t="s">
        <v>9674</v>
      </c>
      <c r="B4175" t="str">
        <f t="shared" si="455"/>
        <v>[K</v>
      </c>
      <c r="C4175" t="str">
        <f t="shared" si="456"/>
        <v>K</v>
      </c>
      <c r="D4175" t="str">
        <f t="shared" si="457"/>
        <v>Tryptic</v>
      </c>
      <c r="E4175" t="str">
        <f t="shared" si="458"/>
        <v>R.[V]</v>
      </c>
      <c r="F4175" t="str">
        <f t="shared" si="459"/>
        <v>R</v>
      </c>
      <c r="G4175" t="str">
        <f t="shared" si="460"/>
        <v>Tryptic</v>
      </c>
      <c r="H4175" t="b">
        <f t="shared" si="461"/>
        <v>0</v>
      </c>
    </row>
    <row r="4176" spans="1:8" x14ac:dyDescent="0.3">
      <c r="A4176" t="s">
        <v>9676</v>
      </c>
      <c r="B4176" t="str">
        <f t="shared" si="455"/>
        <v>[C</v>
      </c>
      <c r="C4176" t="str">
        <f t="shared" si="456"/>
        <v>C</v>
      </c>
      <c r="D4176" t="str">
        <f t="shared" si="457"/>
        <v>Semitryptic</v>
      </c>
      <c r="E4176" t="str">
        <f t="shared" si="458"/>
        <v>K.[G]</v>
      </c>
      <c r="F4176" t="str">
        <f t="shared" si="459"/>
        <v>K</v>
      </c>
      <c r="G4176" t="str">
        <f t="shared" si="460"/>
        <v>Tryptic</v>
      </c>
      <c r="H4176" t="b">
        <f t="shared" si="461"/>
        <v>1</v>
      </c>
    </row>
    <row r="4177" spans="1:8" x14ac:dyDescent="0.3">
      <c r="A4177" t="s">
        <v>9678</v>
      </c>
      <c r="B4177" t="str">
        <f t="shared" si="455"/>
        <v>[C</v>
      </c>
      <c r="C4177" t="str">
        <f t="shared" si="456"/>
        <v>C</v>
      </c>
      <c r="D4177" t="str">
        <f t="shared" si="457"/>
        <v>Semitryptic</v>
      </c>
      <c r="E4177" t="str">
        <f t="shared" si="458"/>
        <v>R.[T]</v>
      </c>
      <c r="F4177" t="str">
        <f t="shared" si="459"/>
        <v>R</v>
      </c>
      <c r="G4177" t="str">
        <f t="shared" si="460"/>
        <v>Tryptic</v>
      </c>
      <c r="H4177" t="b">
        <f t="shared" si="461"/>
        <v>1</v>
      </c>
    </row>
    <row r="4178" spans="1:8" x14ac:dyDescent="0.3">
      <c r="A4178" t="s">
        <v>9680</v>
      </c>
      <c r="B4178" t="str">
        <f t="shared" si="455"/>
        <v>[K</v>
      </c>
      <c r="C4178" t="str">
        <f t="shared" si="456"/>
        <v>K</v>
      </c>
      <c r="D4178" t="str">
        <f t="shared" si="457"/>
        <v>Tryptic</v>
      </c>
      <c r="E4178" t="str">
        <f t="shared" si="458"/>
        <v>K.[Q]</v>
      </c>
      <c r="F4178" t="str">
        <f t="shared" si="459"/>
        <v>K</v>
      </c>
      <c r="G4178" t="str">
        <f t="shared" si="460"/>
        <v>Tryptic</v>
      </c>
      <c r="H4178" t="b">
        <f t="shared" si="461"/>
        <v>0</v>
      </c>
    </row>
    <row r="4179" spans="1:8" x14ac:dyDescent="0.3">
      <c r="A4179" t="s">
        <v>9682</v>
      </c>
      <c r="B4179" t="str">
        <f t="shared" si="455"/>
        <v>[R</v>
      </c>
      <c r="C4179" t="str">
        <f t="shared" si="456"/>
        <v>R</v>
      </c>
      <c r="D4179" t="str">
        <f t="shared" si="457"/>
        <v>Tryptic</v>
      </c>
      <c r="E4179" t="str">
        <f t="shared" si="458"/>
        <v>K.[A]</v>
      </c>
      <c r="F4179" t="str">
        <f t="shared" si="459"/>
        <v>K</v>
      </c>
      <c r="G4179" t="str">
        <f t="shared" si="460"/>
        <v>Tryptic</v>
      </c>
      <c r="H4179" t="b">
        <f t="shared" si="461"/>
        <v>0</v>
      </c>
    </row>
    <row r="4180" spans="1:8" x14ac:dyDescent="0.3">
      <c r="A4180" t="s">
        <v>9684</v>
      </c>
      <c r="B4180" t="str">
        <f t="shared" si="455"/>
        <v>[R</v>
      </c>
      <c r="C4180" t="str">
        <f t="shared" si="456"/>
        <v>R</v>
      </c>
      <c r="D4180" t="str">
        <f t="shared" si="457"/>
        <v>Tryptic</v>
      </c>
      <c r="E4180" t="str">
        <f t="shared" si="458"/>
        <v>R.[F]</v>
      </c>
      <c r="F4180" t="str">
        <f t="shared" si="459"/>
        <v>R</v>
      </c>
      <c r="G4180" t="str">
        <f t="shared" si="460"/>
        <v>Tryptic</v>
      </c>
      <c r="H4180" t="b">
        <f t="shared" si="461"/>
        <v>0</v>
      </c>
    </row>
    <row r="4181" spans="1:8" x14ac:dyDescent="0.3">
      <c r="A4181" t="s">
        <v>9686</v>
      </c>
      <c r="B4181" t="str">
        <f t="shared" si="455"/>
        <v>[R</v>
      </c>
      <c r="C4181" t="str">
        <f t="shared" si="456"/>
        <v>R</v>
      </c>
      <c r="D4181" t="str">
        <f t="shared" si="457"/>
        <v>Tryptic</v>
      </c>
      <c r="E4181" t="str">
        <f t="shared" si="458"/>
        <v>K.[F]</v>
      </c>
      <c r="F4181" t="str">
        <f t="shared" si="459"/>
        <v>K</v>
      </c>
      <c r="G4181" t="str">
        <f t="shared" si="460"/>
        <v>Tryptic</v>
      </c>
      <c r="H4181" t="b">
        <f t="shared" si="461"/>
        <v>0</v>
      </c>
    </row>
    <row r="4182" spans="1:8" x14ac:dyDescent="0.3">
      <c r="A4182" t="s">
        <v>9688</v>
      </c>
      <c r="B4182" t="str">
        <f t="shared" si="455"/>
        <v>[K</v>
      </c>
      <c r="C4182" t="str">
        <f t="shared" si="456"/>
        <v>K</v>
      </c>
      <c r="D4182" t="str">
        <f t="shared" si="457"/>
        <v>Tryptic</v>
      </c>
      <c r="E4182" t="str">
        <f t="shared" si="458"/>
        <v>R.[E]</v>
      </c>
      <c r="F4182" t="str">
        <f t="shared" si="459"/>
        <v>R</v>
      </c>
      <c r="G4182" t="str">
        <f t="shared" si="460"/>
        <v>Tryptic</v>
      </c>
      <c r="H4182" t="b">
        <f t="shared" si="461"/>
        <v>0</v>
      </c>
    </row>
    <row r="4183" spans="1:8" x14ac:dyDescent="0.3">
      <c r="A4183" t="s">
        <v>9690</v>
      </c>
      <c r="B4183" t="str">
        <f t="shared" si="455"/>
        <v>[K</v>
      </c>
      <c r="C4183" t="str">
        <f t="shared" si="456"/>
        <v>K</v>
      </c>
      <c r="D4183" t="str">
        <f t="shared" si="457"/>
        <v>Tryptic</v>
      </c>
      <c r="E4183" t="str">
        <f t="shared" si="458"/>
        <v>R.[D]</v>
      </c>
      <c r="F4183" t="str">
        <f t="shared" si="459"/>
        <v>R</v>
      </c>
      <c r="G4183" t="str">
        <f t="shared" si="460"/>
        <v>Tryptic</v>
      </c>
      <c r="H4183" t="b">
        <f t="shared" si="461"/>
        <v>0</v>
      </c>
    </row>
    <row r="4184" spans="1:8" x14ac:dyDescent="0.3">
      <c r="A4184" t="s">
        <v>9693</v>
      </c>
      <c r="B4184" t="str">
        <f t="shared" si="455"/>
        <v>[K</v>
      </c>
      <c r="C4184" t="str">
        <f t="shared" si="456"/>
        <v>K</v>
      </c>
      <c r="D4184" t="str">
        <f t="shared" si="457"/>
        <v>Tryptic</v>
      </c>
      <c r="E4184" t="str">
        <f t="shared" si="458"/>
        <v>R.[L]</v>
      </c>
      <c r="F4184" t="str">
        <f t="shared" si="459"/>
        <v>R</v>
      </c>
      <c r="G4184" t="str">
        <f t="shared" si="460"/>
        <v>Tryptic</v>
      </c>
      <c r="H4184" t="b">
        <f t="shared" si="461"/>
        <v>0</v>
      </c>
    </row>
    <row r="4185" spans="1:8" x14ac:dyDescent="0.3">
      <c r="A4185" t="s">
        <v>9696</v>
      </c>
      <c r="B4185" t="str">
        <f t="shared" si="455"/>
        <v>[K</v>
      </c>
      <c r="C4185" t="str">
        <f t="shared" si="456"/>
        <v>K</v>
      </c>
      <c r="D4185" t="str">
        <f t="shared" si="457"/>
        <v>Tryptic</v>
      </c>
      <c r="E4185" t="str">
        <f t="shared" si="458"/>
        <v>R.[L]</v>
      </c>
      <c r="F4185" t="str">
        <f t="shared" si="459"/>
        <v>R</v>
      </c>
      <c r="G4185" t="str">
        <f t="shared" si="460"/>
        <v>Tryptic</v>
      </c>
      <c r="H4185" t="b">
        <f t="shared" si="461"/>
        <v>0</v>
      </c>
    </row>
    <row r="4186" spans="1:8" x14ac:dyDescent="0.3">
      <c r="A4186" t="s">
        <v>9698</v>
      </c>
      <c r="B4186" t="str">
        <f t="shared" si="455"/>
        <v>[R</v>
      </c>
      <c r="C4186" t="str">
        <f t="shared" si="456"/>
        <v>R</v>
      </c>
      <c r="D4186" t="str">
        <f t="shared" si="457"/>
        <v>Tryptic</v>
      </c>
      <c r="E4186" t="str">
        <f t="shared" si="458"/>
        <v>R.[G]</v>
      </c>
      <c r="F4186" t="str">
        <f t="shared" si="459"/>
        <v>R</v>
      </c>
      <c r="G4186" t="str">
        <f t="shared" si="460"/>
        <v>Tryptic</v>
      </c>
      <c r="H4186" t="b">
        <f t="shared" si="461"/>
        <v>0</v>
      </c>
    </row>
    <row r="4187" spans="1:8" x14ac:dyDescent="0.3">
      <c r="A4187" t="s">
        <v>9701</v>
      </c>
      <c r="B4187" t="str">
        <f t="shared" si="455"/>
        <v>[K</v>
      </c>
      <c r="C4187" t="str">
        <f t="shared" si="456"/>
        <v>K</v>
      </c>
      <c r="D4187" t="str">
        <f t="shared" si="457"/>
        <v>Tryptic</v>
      </c>
      <c r="E4187" t="str">
        <f t="shared" si="458"/>
        <v>R.[S]</v>
      </c>
      <c r="F4187" t="str">
        <f t="shared" si="459"/>
        <v>R</v>
      </c>
      <c r="G4187" t="str">
        <f t="shared" si="460"/>
        <v>Tryptic</v>
      </c>
      <c r="H4187" t="b">
        <f t="shared" si="461"/>
        <v>0</v>
      </c>
    </row>
    <row r="4188" spans="1:8" x14ac:dyDescent="0.3">
      <c r="A4188" t="s">
        <v>9703</v>
      </c>
      <c r="B4188" t="str">
        <f t="shared" si="455"/>
        <v>[R</v>
      </c>
      <c r="C4188" t="str">
        <f t="shared" si="456"/>
        <v>R</v>
      </c>
      <c r="D4188" t="str">
        <f t="shared" si="457"/>
        <v>Tryptic</v>
      </c>
      <c r="E4188" t="str">
        <f t="shared" si="458"/>
        <v>K.[T]</v>
      </c>
      <c r="F4188" t="str">
        <f t="shared" si="459"/>
        <v>K</v>
      </c>
      <c r="G4188" t="str">
        <f t="shared" si="460"/>
        <v>Tryptic</v>
      </c>
      <c r="H4188" t="b">
        <f t="shared" si="461"/>
        <v>0</v>
      </c>
    </row>
    <row r="4189" spans="1:8" x14ac:dyDescent="0.3">
      <c r="A4189" t="s">
        <v>9705</v>
      </c>
      <c r="B4189" t="str">
        <f t="shared" si="455"/>
        <v>[K</v>
      </c>
      <c r="C4189" t="str">
        <f t="shared" si="456"/>
        <v>K</v>
      </c>
      <c r="D4189" t="str">
        <f t="shared" si="457"/>
        <v>Tryptic</v>
      </c>
      <c r="E4189" t="str">
        <f t="shared" si="458"/>
        <v>R.[E]</v>
      </c>
      <c r="F4189" t="str">
        <f t="shared" si="459"/>
        <v>R</v>
      </c>
      <c r="G4189" t="str">
        <f t="shared" si="460"/>
        <v>Tryptic</v>
      </c>
      <c r="H4189" t="b">
        <f t="shared" si="461"/>
        <v>0</v>
      </c>
    </row>
    <row r="4190" spans="1:8" x14ac:dyDescent="0.3">
      <c r="A4190" t="s">
        <v>9707</v>
      </c>
      <c r="B4190" t="str">
        <f t="shared" si="455"/>
        <v>[R</v>
      </c>
      <c r="C4190" t="str">
        <f t="shared" si="456"/>
        <v>R</v>
      </c>
      <c r="D4190" t="str">
        <f t="shared" si="457"/>
        <v>Tryptic</v>
      </c>
      <c r="E4190" t="str">
        <f t="shared" si="458"/>
        <v>K.[L]</v>
      </c>
      <c r="F4190" t="str">
        <f t="shared" si="459"/>
        <v>K</v>
      </c>
      <c r="G4190" t="str">
        <f t="shared" si="460"/>
        <v>Tryptic</v>
      </c>
      <c r="H4190" t="b">
        <f t="shared" si="461"/>
        <v>0</v>
      </c>
    </row>
    <row r="4191" spans="1:8" x14ac:dyDescent="0.3">
      <c r="A4191" t="s">
        <v>9709</v>
      </c>
      <c r="B4191" t="str">
        <f t="shared" si="455"/>
        <v>[K</v>
      </c>
      <c r="C4191" t="str">
        <f t="shared" si="456"/>
        <v>K</v>
      </c>
      <c r="D4191" t="str">
        <f t="shared" si="457"/>
        <v>Tryptic</v>
      </c>
      <c r="E4191" t="str">
        <f t="shared" si="458"/>
        <v>R.[S]</v>
      </c>
      <c r="F4191" t="str">
        <f t="shared" si="459"/>
        <v>R</v>
      </c>
      <c r="G4191" t="str">
        <f t="shared" si="460"/>
        <v>Tryptic</v>
      </c>
      <c r="H4191" t="b">
        <f t="shared" si="461"/>
        <v>0</v>
      </c>
    </row>
    <row r="4192" spans="1:8" x14ac:dyDescent="0.3">
      <c r="A4192" t="s">
        <v>9711</v>
      </c>
      <c r="B4192" t="str">
        <f t="shared" si="455"/>
        <v>[R</v>
      </c>
      <c r="C4192" t="str">
        <f t="shared" si="456"/>
        <v>R</v>
      </c>
      <c r="D4192" t="str">
        <f t="shared" si="457"/>
        <v>Tryptic</v>
      </c>
      <c r="E4192" t="str">
        <f t="shared" si="458"/>
        <v>K.[I]</v>
      </c>
      <c r="F4192" t="str">
        <f t="shared" si="459"/>
        <v>K</v>
      </c>
      <c r="G4192" t="str">
        <f t="shared" si="460"/>
        <v>Tryptic</v>
      </c>
      <c r="H4192" t="b">
        <f t="shared" si="461"/>
        <v>0</v>
      </c>
    </row>
    <row r="4193" spans="1:8" x14ac:dyDescent="0.3">
      <c r="A4193" t="s">
        <v>9713</v>
      </c>
      <c r="B4193" t="str">
        <f t="shared" si="455"/>
        <v>[K</v>
      </c>
      <c r="C4193" t="str">
        <f t="shared" si="456"/>
        <v>K</v>
      </c>
      <c r="D4193" t="str">
        <f t="shared" si="457"/>
        <v>Tryptic</v>
      </c>
      <c r="E4193" t="str">
        <f t="shared" si="458"/>
        <v>K.[I]</v>
      </c>
      <c r="F4193" t="str">
        <f t="shared" si="459"/>
        <v>K</v>
      </c>
      <c r="G4193" t="str">
        <f t="shared" si="460"/>
        <v>Tryptic</v>
      </c>
      <c r="H4193" t="b">
        <f t="shared" si="461"/>
        <v>0</v>
      </c>
    </row>
    <row r="4194" spans="1:8" x14ac:dyDescent="0.3">
      <c r="A4194" t="s">
        <v>9713</v>
      </c>
      <c r="B4194" t="str">
        <f t="shared" si="455"/>
        <v>[K</v>
      </c>
      <c r="C4194" t="str">
        <f t="shared" si="456"/>
        <v>K</v>
      </c>
      <c r="D4194" t="str">
        <f t="shared" si="457"/>
        <v>Tryptic</v>
      </c>
      <c r="E4194" t="str">
        <f t="shared" si="458"/>
        <v>K.[I]</v>
      </c>
      <c r="F4194" t="str">
        <f t="shared" si="459"/>
        <v>K</v>
      </c>
      <c r="G4194" t="str">
        <f t="shared" si="460"/>
        <v>Tryptic</v>
      </c>
      <c r="H4194" t="b">
        <f t="shared" si="461"/>
        <v>0</v>
      </c>
    </row>
    <row r="4195" spans="1:8" x14ac:dyDescent="0.3">
      <c r="A4195" t="s">
        <v>9715</v>
      </c>
      <c r="B4195" t="str">
        <f t="shared" si="455"/>
        <v>[R</v>
      </c>
      <c r="C4195" t="str">
        <f t="shared" si="456"/>
        <v>R</v>
      </c>
      <c r="D4195" t="str">
        <f t="shared" si="457"/>
        <v>Tryptic</v>
      </c>
      <c r="E4195" t="str">
        <f t="shared" si="458"/>
        <v>R.[Q]</v>
      </c>
      <c r="F4195" t="str">
        <f t="shared" si="459"/>
        <v>R</v>
      </c>
      <c r="G4195" t="str">
        <f t="shared" si="460"/>
        <v>Tryptic</v>
      </c>
      <c r="H4195" t="b">
        <f t="shared" si="461"/>
        <v>0</v>
      </c>
    </row>
    <row r="4196" spans="1:8" x14ac:dyDescent="0.3">
      <c r="A4196" t="s">
        <v>9717</v>
      </c>
      <c r="B4196" t="str">
        <f t="shared" si="455"/>
        <v>[K</v>
      </c>
      <c r="C4196" t="str">
        <f t="shared" si="456"/>
        <v>K</v>
      </c>
      <c r="D4196" t="str">
        <f t="shared" si="457"/>
        <v>Tryptic</v>
      </c>
      <c r="E4196" t="str">
        <f t="shared" si="458"/>
        <v>K.[K]</v>
      </c>
      <c r="F4196" t="str">
        <f t="shared" si="459"/>
        <v>K</v>
      </c>
      <c r="G4196" t="str">
        <f t="shared" si="460"/>
        <v>Tryptic</v>
      </c>
      <c r="H4196" t="b">
        <f t="shared" si="461"/>
        <v>0</v>
      </c>
    </row>
    <row r="4197" spans="1:8" x14ac:dyDescent="0.3">
      <c r="A4197" t="s">
        <v>9720</v>
      </c>
      <c r="B4197" t="str">
        <f t="shared" si="455"/>
        <v>[K</v>
      </c>
      <c r="C4197" t="str">
        <f t="shared" si="456"/>
        <v>K</v>
      </c>
      <c r="D4197" t="str">
        <f t="shared" si="457"/>
        <v>Tryptic</v>
      </c>
      <c r="E4197" t="str">
        <f t="shared" si="458"/>
        <v>R.[K]</v>
      </c>
      <c r="F4197" t="str">
        <f t="shared" si="459"/>
        <v>R</v>
      </c>
      <c r="G4197" t="str">
        <f t="shared" si="460"/>
        <v>Tryptic</v>
      </c>
      <c r="H4197" t="b">
        <f t="shared" si="461"/>
        <v>0</v>
      </c>
    </row>
    <row r="4198" spans="1:8" x14ac:dyDescent="0.3">
      <c r="A4198" t="s">
        <v>9722</v>
      </c>
      <c r="B4198" t="str">
        <f t="shared" si="455"/>
        <v>[K</v>
      </c>
      <c r="C4198" t="str">
        <f t="shared" si="456"/>
        <v>K</v>
      </c>
      <c r="D4198" t="str">
        <f t="shared" si="457"/>
        <v>Tryptic</v>
      </c>
      <c r="E4198" t="str">
        <f t="shared" si="458"/>
        <v>K.[T]</v>
      </c>
      <c r="F4198" t="str">
        <f t="shared" si="459"/>
        <v>K</v>
      </c>
      <c r="G4198" t="str">
        <f t="shared" si="460"/>
        <v>Tryptic</v>
      </c>
      <c r="H4198" t="b">
        <f t="shared" si="461"/>
        <v>0</v>
      </c>
    </row>
    <row r="4199" spans="1:8" x14ac:dyDescent="0.3">
      <c r="A4199" t="s">
        <v>9724</v>
      </c>
      <c r="B4199" t="str">
        <f t="shared" si="455"/>
        <v>[K</v>
      </c>
      <c r="C4199" t="str">
        <f t="shared" si="456"/>
        <v>K</v>
      </c>
      <c r="D4199" t="str">
        <f t="shared" si="457"/>
        <v>Tryptic</v>
      </c>
      <c r="E4199" t="str">
        <f t="shared" si="458"/>
        <v>R.[K]</v>
      </c>
      <c r="F4199" t="str">
        <f t="shared" si="459"/>
        <v>R</v>
      </c>
      <c r="G4199" t="str">
        <f t="shared" si="460"/>
        <v>Tryptic</v>
      </c>
      <c r="H4199" t="b">
        <f t="shared" si="461"/>
        <v>0</v>
      </c>
    </row>
    <row r="4200" spans="1:8" x14ac:dyDescent="0.3">
      <c r="A4200" t="s">
        <v>9726</v>
      </c>
      <c r="B4200" t="str">
        <f t="shared" si="455"/>
        <v>[K</v>
      </c>
      <c r="C4200" t="str">
        <f t="shared" si="456"/>
        <v>K</v>
      </c>
      <c r="D4200" t="str">
        <f t="shared" si="457"/>
        <v>Tryptic</v>
      </c>
      <c r="E4200" t="str">
        <f t="shared" si="458"/>
        <v>K.[A]</v>
      </c>
      <c r="F4200" t="str">
        <f t="shared" si="459"/>
        <v>K</v>
      </c>
      <c r="G4200" t="str">
        <f t="shared" si="460"/>
        <v>Tryptic</v>
      </c>
      <c r="H4200" t="b">
        <f t="shared" si="461"/>
        <v>0</v>
      </c>
    </row>
    <row r="4201" spans="1:8" x14ac:dyDescent="0.3">
      <c r="A4201" t="s">
        <v>9728</v>
      </c>
      <c r="B4201" t="str">
        <f t="shared" si="455"/>
        <v>[R</v>
      </c>
      <c r="C4201" t="str">
        <f t="shared" si="456"/>
        <v>R</v>
      </c>
      <c r="D4201" t="str">
        <f t="shared" si="457"/>
        <v>Tryptic</v>
      </c>
      <c r="E4201" t="str">
        <f t="shared" si="458"/>
        <v>R.[G]</v>
      </c>
      <c r="F4201" t="str">
        <f t="shared" si="459"/>
        <v>R</v>
      </c>
      <c r="G4201" t="str">
        <f t="shared" si="460"/>
        <v>Tryptic</v>
      </c>
      <c r="H4201" t="b">
        <f t="shared" si="461"/>
        <v>0</v>
      </c>
    </row>
    <row r="4202" spans="1:8" x14ac:dyDescent="0.3">
      <c r="A4202" t="s">
        <v>9730</v>
      </c>
      <c r="B4202" t="str">
        <f t="shared" si="455"/>
        <v>[K</v>
      </c>
      <c r="C4202" t="str">
        <f t="shared" si="456"/>
        <v>K</v>
      </c>
      <c r="D4202" t="str">
        <f t="shared" si="457"/>
        <v>Tryptic</v>
      </c>
      <c r="E4202" t="str">
        <f t="shared" si="458"/>
        <v>R.[K]</v>
      </c>
      <c r="F4202" t="str">
        <f t="shared" si="459"/>
        <v>R</v>
      </c>
      <c r="G4202" t="str">
        <f t="shared" si="460"/>
        <v>Tryptic</v>
      </c>
      <c r="H4202" t="b">
        <f t="shared" si="461"/>
        <v>0</v>
      </c>
    </row>
    <row r="4203" spans="1:8" x14ac:dyDescent="0.3">
      <c r="A4203" t="s">
        <v>9732</v>
      </c>
      <c r="B4203" t="str">
        <f t="shared" si="455"/>
        <v>[K</v>
      </c>
      <c r="C4203" t="str">
        <f t="shared" si="456"/>
        <v>K</v>
      </c>
      <c r="D4203" t="str">
        <f t="shared" si="457"/>
        <v>Tryptic</v>
      </c>
      <c r="E4203" t="str">
        <f t="shared" si="458"/>
        <v>K.[H]</v>
      </c>
      <c r="F4203" t="str">
        <f t="shared" si="459"/>
        <v>K</v>
      </c>
      <c r="G4203" t="str">
        <f t="shared" si="460"/>
        <v>Tryptic</v>
      </c>
      <c r="H4203" t="b">
        <f t="shared" si="461"/>
        <v>0</v>
      </c>
    </row>
    <row r="4204" spans="1:8" x14ac:dyDescent="0.3">
      <c r="A4204" t="s">
        <v>9734</v>
      </c>
      <c r="B4204" t="str">
        <f t="shared" si="455"/>
        <v>[K</v>
      </c>
      <c r="C4204" t="str">
        <f t="shared" si="456"/>
        <v>K</v>
      </c>
      <c r="D4204" t="str">
        <f t="shared" si="457"/>
        <v>Tryptic</v>
      </c>
      <c r="E4204" t="str">
        <f t="shared" si="458"/>
        <v>K.[A]</v>
      </c>
      <c r="F4204" t="str">
        <f t="shared" si="459"/>
        <v>K</v>
      </c>
      <c r="G4204" t="str">
        <f t="shared" si="460"/>
        <v>Tryptic</v>
      </c>
      <c r="H4204" t="b">
        <f t="shared" si="461"/>
        <v>0</v>
      </c>
    </row>
    <row r="4205" spans="1:8" x14ac:dyDescent="0.3">
      <c r="A4205" t="s">
        <v>9736</v>
      </c>
      <c r="B4205" t="str">
        <f t="shared" si="455"/>
        <v>[K</v>
      </c>
      <c r="C4205" t="str">
        <f t="shared" si="456"/>
        <v>K</v>
      </c>
      <c r="D4205" t="str">
        <f t="shared" si="457"/>
        <v>Tryptic</v>
      </c>
      <c r="E4205" t="str">
        <f t="shared" si="458"/>
        <v>K.[T]</v>
      </c>
      <c r="F4205" t="str">
        <f t="shared" si="459"/>
        <v>K</v>
      </c>
      <c r="G4205" t="str">
        <f t="shared" si="460"/>
        <v>Tryptic</v>
      </c>
      <c r="H4205" t="b">
        <f t="shared" si="461"/>
        <v>0</v>
      </c>
    </row>
    <row r="4206" spans="1:8" x14ac:dyDescent="0.3">
      <c r="A4206" t="s">
        <v>9738</v>
      </c>
      <c r="B4206" t="str">
        <f t="shared" si="455"/>
        <v>[K</v>
      </c>
      <c r="C4206" t="str">
        <f t="shared" si="456"/>
        <v>K</v>
      </c>
      <c r="D4206" t="str">
        <f t="shared" si="457"/>
        <v>Tryptic</v>
      </c>
      <c r="E4206" t="str">
        <f t="shared" si="458"/>
        <v>L.[D]</v>
      </c>
      <c r="F4206" t="str">
        <f t="shared" si="459"/>
        <v>L</v>
      </c>
      <c r="G4206" t="str">
        <f t="shared" si="460"/>
        <v>Semitryptic</v>
      </c>
      <c r="H4206" t="b">
        <f t="shared" si="461"/>
        <v>1</v>
      </c>
    </row>
    <row r="4207" spans="1:8" x14ac:dyDescent="0.3">
      <c r="A4207" t="s">
        <v>9740</v>
      </c>
      <c r="B4207" t="str">
        <f t="shared" si="455"/>
        <v>[K</v>
      </c>
      <c r="C4207" t="str">
        <f t="shared" si="456"/>
        <v>K</v>
      </c>
      <c r="D4207" t="str">
        <f t="shared" si="457"/>
        <v>Tryptic</v>
      </c>
      <c r="E4207" t="str">
        <f t="shared" si="458"/>
        <v>K.[L]</v>
      </c>
      <c r="F4207" t="str">
        <f t="shared" si="459"/>
        <v>K</v>
      </c>
      <c r="G4207" t="str">
        <f t="shared" si="460"/>
        <v>Tryptic</v>
      </c>
      <c r="H4207" t="b">
        <f t="shared" si="461"/>
        <v>0</v>
      </c>
    </row>
    <row r="4208" spans="1:8" x14ac:dyDescent="0.3">
      <c r="A4208" t="s">
        <v>9742</v>
      </c>
      <c r="B4208" t="str">
        <f t="shared" si="455"/>
        <v>[K</v>
      </c>
      <c r="C4208" t="str">
        <f t="shared" si="456"/>
        <v>K</v>
      </c>
      <c r="D4208" t="str">
        <f t="shared" si="457"/>
        <v>Tryptic</v>
      </c>
      <c r="E4208" t="str">
        <f t="shared" si="458"/>
        <v>K.[V]</v>
      </c>
      <c r="F4208" t="str">
        <f t="shared" si="459"/>
        <v>K</v>
      </c>
      <c r="G4208" t="str">
        <f t="shared" si="460"/>
        <v>Tryptic</v>
      </c>
      <c r="H4208" t="b">
        <f t="shared" si="461"/>
        <v>0</v>
      </c>
    </row>
    <row r="4209" spans="1:8" x14ac:dyDescent="0.3">
      <c r="A4209" t="s">
        <v>9736</v>
      </c>
      <c r="B4209" t="str">
        <f t="shared" si="455"/>
        <v>[K</v>
      </c>
      <c r="C4209" t="str">
        <f t="shared" si="456"/>
        <v>K</v>
      </c>
      <c r="D4209" t="str">
        <f t="shared" si="457"/>
        <v>Tryptic</v>
      </c>
      <c r="E4209" t="str">
        <f t="shared" si="458"/>
        <v>K.[T]</v>
      </c>
      <c r="F4209" t="str">
        <f t="shared" si="459"/>
        <v>K</v>
      </c>
      <c r="G4209" t="str">
        <f t="shared" si="460"/>
        <v>Tryptic</v>
      </c>
      <c r="H4209" t="b">
        <f t="shared" si="461"/>
        <v>0</v>
      </c>
    </row>
    <row r="4210" spans="1:8" x14ac:dyDescent="0.3">
      <c r="A4210" t="s">
        <v>9744</v>
      </c>
      <c r="B4210" t="str">
        <f t="shared" si="455"/>
        <v>[K</v>
      </c>
      <c r="C4210" t="str">
        <f t="shared" si="456"/>
        <v>K</v>
      </c>
      <c r="D4210" t="str">
        <f t="shared" si="457"/>
        <v>Tryptic</v>
      </c>
      <c r="E4210" t="str">
        <f t="shared" si="458"/>
        <v>K.[N]</v>
      </c>
      <c r="F4210" t="str">
        <f t="shared" si="459"/>
        <v>K</v>
      </c>
      <c r="G4210" t="str">
        <f t="shared" si="460"/>
        <v>Tryptic</v>
      </c>
      <c r="H4210" t="b">
        <f t="shared" si="461"/>
        <v>0</v>
      </c>
    </row>
    <row r="4211" spans="1:8" x14ac:dyDescent="0.3">
      <c r="A4211" t="s">
        <v>9746</v>
      </c>
      <c r="B4211" t="str">
        <f t="shared" si="455"/>
        <v>[K</v>
      </c>
      <c r="C4211" t="str">
        <f t="shared" si="456"/>
        <v>K</v>
      </c>
      <c r="D4211" t="str">
        <f t="shared" si="457"/>
        <v>Tryptic</v>
      </c>
      <c r="E4211" t="str">
        <f t="shared" si="458"/>
        <v>K.[S]</v>
      </c>
      <c r="F4211" t="str">
        <f t="shared" si="459"/>
        <v>K</v>
      </c>
      <c r="G4211" t="str">
        <f t="shared" si="460"/>
        <v>Tryptic</v>
      </c>
      <c r="H4211" t="b">
        <f t="shared" si="461"/>
        <v>0</v>
      </c>
    </row>
    <row r="4212" spans="1:8" x14ac:dyDescent="0.3">
      <c r="A4212" t="s">
        <v>9748</v>
      </c>
      <c r="B4212" t="str">
        <f t="shared" si="455"/>
        <v>[R</v>
      </c>
      <c r="C4212" t="str">
        <f t="shared" si="456"/>
        <v>R</v>
      </c>
      <c r="D4212" t="str">
        <f t="shared" si="457"/>
        <v>Tryptic</v>
      </c>
      <c r="E4212" t="str">
        <f t="shared" si="458"/>
        <v>R.[T]</v>
      </c>
      <c r="F4212" t="str">
        <f t="shared" si="459"/>
        <v>R</v>
      </c>
      <c r="G4212" t="str">
        <f t="shared" si="460"/>
        <v>Tryptic</v>
      </c>
      <c r="H4212" t="b">
        <f t="shared" si="461"/>
        <v>0</v>
      </c>
    </row>
    <row r="4213" spans="1:8" x14ac:dyDescent="0.3">
      <c r="A4213" t="s">
        <v>9750</v>
      </c>
      <c r="B4213" t="str">
        <f t="shared" si="455"/>
        <v>[K</v>
      </c>
      <c r="C4213" t="str">
        <f t="shared" si="456"/>
        <v>K</v>
      </c>
      <c r="D4213" t="str">
        <f t="shared" si="457"/>
        <v>Tryptic</v>
      </c>
      <c r="E4213" t="str">
        <f t="shared" si="458"/>
        <v>R.[C]</v>
      </c>
      <c r="F4213" t="str">
        <f t="shared" si="459"/>
        <v>R</v>
      </c>
      <c r="G4213" t="str">
        <f t="shared" si="460"/>
        <v>Tryptic</v>
      </c>
      <c r="H4213" t="b">
        <f t="shared" si="461"/>
        <v>0</v>
      </c>
    </row>
    <row r="4214" spans="1:8" x14ac:dyDescent="0.3">
      <c r="A4214" t="s">
        <v>9752</v>
      </c>
      <c r="B4214" t="str">
        <f t="shared" si="455"/>
        <v>[R</v>
      </c>
      <c r="C4214" t="str">
        <f t="shared" si="456"/>
        <v>R</v>
      </c>
      <c r="D4214" t="str">
        <f t="shared" si="457"/>
        <v>Tryptic</v>
      </c>
      <c r="E4214" t="str">
        <f t="shared" si="458"/>
        <v>R.[H]</v>
      </c>
      <c r="F4214" t="str">
        <f t="shared" si="459"/>
        <v>R</v>
      </c>
      <c r="G4214" t="str">
        <f t="shared" si="460"/>
        <v>Tryptic</v>
      </c>
      <c r="H4214" t="b">
        <f t="shared" si="461"/>
        <v>0</v>
      </c>
    </row>
    <row r="4215" spans="1:8" x14ac:dyDescent="0.3">
      <c r="A4215" t="s">
        <v>9755</v>
      </c>
      <c r="B4215" t="str">
        <f t="shared" si="455"/>
        <v>[R</v>
      </c>
      <c r="C4215" t="str">
        <f t="shared" si="456"/>
        <v>R</v>
      </c>
      <c r="D4215" t="str">
        <f t="shared" si="457"/>
        <v>Tryptic</v>
      </c>
      <c r="E4215" t="str">
        <f t="shared" si="458"/>
        <v>K.[F]</v>
      </c>
      <c r="F4215" t="str">
        <f t="shared" si="459"/>
        <v>K</v>
      </c>
      <c r="G4215" t="str">
        <f t="shared" si="460"/>
        <v>Tryptic</v>
      </c>
      <c r="H4215" t="b">
        <f t="shared" si="461"/>
        <v>0</v>
      </c>
    </row>
    <row r="4216" spans="1:8" x14ac:dyDescent="0.3">
      <c r="A4216" t="s">
        <v>9758</v>
      </c>
      <c r="B4216" t="str">
        <f t="shared" si="455"/>
        <v>[R</v>
      </c>
      <c r="C4216" t="str">
        <f t="shared" si="456"/>
        <v>R</v>
      </c>
      <c r="D4216" t="str">
        <f t="shared" si="457"/>
        <v>Tryptic</v>
      </c>
      <c r="E4216" t="str">
        <f t="shared" si="458"/>
        <v>K.[F]</v>
      </c>
      <c r="F4216" t="str">
        <f t="shared" si="459"/>
        <v>K</v>
      </c>
      <c r="G4216" t="str">
        <f t="shared" si="460"/>
        <v>Tryptic</v>
      </c>
      <c r="H4216" t="b">
        <f t="shared" si="461"/>
        <v>0</v>
      </c>
    </row>
    <row r="4217" spans="1:8" x14ac:dyDescent="0.3">
      <c r="A4217" t="s">
        <v>9760</v>
      </c>
      <c r="B4217" t="str">
        <f t="shared" si="455"/>
        <v>[K</v>
      </c>
      <c r="C4217" t="str">
        <f t="shared" si="456"/>
        <v>K</v>
      </c>
      <c r="D4217" t="str">
        <f t="shared" si="457"/>
        <v>Tryptic</v>
      </c>
      <c r="E4217" t="str">
        <f t="shared" si="458"/>
        <v>K.[K]</v>
      </c>
      <c r="F4217" t="str">
        <f t="shared" si="459"/>
        <v>K</v>
      </c>
      <c r="G4217" t="str">
        <f t="shared" si="460"/>
        <v>Tryptic</v>
      </c>
      <c r="H4217" t="b">
        <f t="shared" si="461"/>
        <v>0</v>
      </c>
    </row>
    <row r="4218" spans="1:8" x14ac:dyDescent="0.3">
      <c r="A4218" t="s">
        <v>9762</v>
      </c>
      <c r="B4218" t="str">
        <f t="shared" si="455"/>
        <v>[K</v>
      </c>
      <c r="C4218" t="str">
        <f t="shared" si="456"/>
        <v>K</v>
      </c>
      <c r="D4218" t="str">
        <f t="shared" si="457"/>
        <v>Tryptic</v>
      </c>
      <c r="E4218" t="str">
        <f t="shared" si="458"/>
        <v>K.[A]</v>
      </c>
      <c r="F4218" t="str">
        <f t="shared" si="459"/>
        <v>K</v>
      </c>
      <c r="G4218" t="str">
        <f t="shared" si="460"/>
        <v>Tryptic</v>
      </c>
      <c r="H4218" t="b">
        <f t="shared" si="461"/>
        <v>0</v>
      </c>
    </row>
    <row r="4219" spans="1:8" x14ac:dyDescent="0.3">
      <c r="A4219" t="s">
        <v>9750</v>
      </c>
      <c r="B4219" t="str">
        <f t="shared" si="455"/>
        <v>[K</v>
      </c>
      <c r="C4219" t="str">
        <f t="shared" si="456"/>
        <v>K</v>
      </c>
      <c r="D4219" t="str">
        <f t="shared" si="457"/>
        <v>Tryptic</v>
      </c>
      <c r="E4219" t="str">
        <f t="shared" si="458"/>
        <v>R.[C]</v>
      </c>
      <c r="F4219" t="str">
        <f t="shared" si="459"/>
        <v>R</v>
      </c>
      <c r="G4219" t="str">
        <f t="shared" si="460"/>
        <v>Tryptic</v>
      </c>
      <c r="H4219" t="b">
        <f t="shared" si="461"/>
        <v>0</v>
      </c>
    </row>
    <row r="4220" spans="1:8" x14ac:dyDescent="0.3">
      <c r="A4220" t="s">
        <v>9764</v>
      </c>
      <c r="B4220" t="str">
        <f t="shared" si="455"/>
        <v>[K</v>
      </c>
      <c r="C4220" t="str">
        <f t="shared" si="456"/>
        <v>K</v>
      </c>
      <c r="D4220" t="str">
        <f t="shared" si="457"/>
        <v>Tryptic</v>
      </c>
      <c r="E4220" t="str">
        <f t="shared" si="458"/>
        <v>R.[K]</v>
      </c>
      <c r="F4220" t="str">
        <f t="shared" si="459"/>
        <v>R</v>
      </c>
      <c r="G4220" t="str">
        <f t="shared" si="460"/>
        <v>Tryptic</v>
      </c>
      <c r="H4220" t="b">
        <f t="shared" si="461"/>
        <v>0</v>
      </c>
    </row>
    <row r="4221" spans="1:8" x14ac:dyDescent="0.3">
      <c r="A4221" t="s">
        <v>9766</v>
      </c>
      <c r="B4221" t="str">
        <f t="shared" si="455"/>
        <v>[R</v>
      </c>
      <c r="C4221" t="str">
        <f t="shared" si="456"/>
        <v>R</v>
      </c>
      <c r="D4221" t="str">
        <f t="shared" si="457"/>
        <v>Tryptic</v>
      </c>
      <c r="E4221" t="str">
        <f t="shared" si="458"/>
        <v>R.[Y]</v>
      </c>
      <c r="F4221" t="str">
        <f t="shared" si="459"/>
        <v>R</v>
      </c>
      <c r="G4221" t="str">
        <f t="shared" si="460"/>
        <v>Tryptic</v>
      </c>
      <c r="H4221" t="b">
        <f t="shared" si="461"/>
        <v>0</v>
      </c>
    </row>
    <row r="4222" spans="1:8" x14ac:dyDescent="0.3">
      <c r="A4222" t="s">
        <v>9768</v>
      </c>
      <c r="B4222" t="str">
        <f t="shared" si="455"/>
        <v>[K</v>
      </c>
      <c r="C4222" t="str">
        <f t="shared" si="456"/>
        <v>K</v>
      </c>
      <c r="D4222" t="str">
        <f t="shared" si="457"/>
        <v>Tryptic</v>
      </c>
      <c r="E4222" t="str">
        <f t="shared" si="458"/>
        <v>K.[S]</v>
      </c>
      <c r="F4222" t="str">
        <f t="shared" si="459"/>
        <v>K</v>
      </c>
      <c r="G4222" t="str">
        <f t="shared" si="460"/>
        <v>Tryptic</v>
      </c>
      <c r="H4222" t="b">
        <f t="shared" si="461"/>
        <v>0</v>
      </c>
    </row>
    <row r="4223" spans="1:8" x14ac:dyDescent="0.3">
      <c r="A4223" t="s">
        <v>9770</v>
      </c>
      <c r="B4223" t="str">
        <f t="shared" si="455"/>
        <v>[K</v>
      </c>
      <c r="C4223" t="str">
        <f t="shared" si="456"/>
        <v>K</v>
      </c>
      <c r="D4223" t="str">
        <f t="shared" si="457"/>
        <v>Tryptic</v>
      </c>
      <c r="E4223" t="str">
        <f t="shared" si="458"/>
        <v>.[RK]</v>
      </c>
      <c r="F4223" t="str">
        <f t="shared" si="459"/>
        <v>.</v>
      </c>
      <c r="G4223" t="str">
        <f t="shared" si="460"/>
        <v>Semitryptic</v>
      </c>
      <c r="H4223" t="b">
        <f t="shared" si="461"/>
        <v>1</v>
      </c>
    </row>
    <row r="4224" spans="1:8" x14ac:dyDescent="0.3">
      <c r="A4224" t="s">
        <v>9772</v>
      </c>
      <c r="B4224" t="str">
        <f t="shared" si="455"/>
        <v>[R</v>
      </c>
      <c r="C4224" t="str">
        <f t="shared" si="456"/>
        <v>R</v>
      </c>
      <c r="D4224" t="str">
        <f t="shared" si="457"/>
        <v>Tryptic</v>
      </c>
      <c r="E4224" t="str">
        <f t="shared" si="458"/>
        <v>R.[D]</v>
      </c>
      <c r="F4224" t="str">
        <f t="shared" si="459"/>
        <v>R</v>
      </c>
      <c r="G4224" t="str">
        <f t="shared" si="460"/>
        <v>Tryptic</v>
      </c>
      <c r="H4224" t="b">
        <f t="shared" si="461"/>
        <v>0</v>
      </c>
    </row>
    <row r="4225" spans="1:8" x14ac:dyDescent="0.3">
      <c r="A4225" t="s">
        <v>9772</v>
      </c>
      <c r="B4225" t="str">
        <f t="shared" si="455"/>
        <v>[R</v>
      </c>
      <c r="C4225" t="str">
        <f t="shared" si="456"/>
        <v>R</v>
      </c>
      <c r="D4225" t="str">
        <f t="shared" si="457"/>
        <v>Tryptic</v>
      </c>
      <c r="E4225" t="str">
        <f t="shared" si="458"/>
        <v>R.[D]</v>
      </c>
      <c r="F4225" t="str">
        <f t="shared" si="459"/>
        <v>R</v>
      </c>
      <c r="G4225" t="str">
        <f t="shared" si="460"/>
        <v>Tryptic</v>
      </c>
      <c r="H4225" t="b">
        <f t="shared" si="461"/>
        <v>0</v>
      </c>
    </row>
    <row r="4226" spans="1:8" x14ac:dyDescent="0.3">
      <c r="A4226" t="s">
        <v>9776</v>
      </c>
      <c r="B4226" t="str">
        <f t="shared" si="455"/>
        <v>[K</v>
      </c>
      <c r="C4226" t="str">
        <f t="shared" si="456"/>
        <v>K</v>
      </c>
      <c r="D4226" t="str">
        <f t="shared" si="457"/>
        <v>Tryptic</v>
      </c>
      <c r="E4226" t="str">
        <f t="shared" si="458"/>
        <v>R.[S]</v>
      </c>
      <c r="F4226" t="str">
        <f t="shared" si="459"/>
        <v>R</v>
      </c>
      <c r="G4226" t="str">
        <f t="shared" si="460"/>
        <v>Tryptic</v>
      </c>
      <c r="H4226" t="b">
        <f t="shared" si="461"/>
        <v>0</v>
      </c>
    </row>
    <row r="4227" spans="1:8" x14ac:dyDescent="0.3">
      <c r="A4227" t="s">
        <v>9778</v>
      </c>
      <c r="B4227" t="str">
        <f t="shared" ref="B4227:B4290" si="462">LEFT(A4227,2)</f>
        <v>[K</v>
      </c>
      <c r="C4227" t="str">
        <f t="shared" ref="C4227:C4290" si="463">RIGHT(B4227,1)</f>
        <v>K</v>
      </c>
      <c r="D4227" t="str">
        <f t="shared" ref="D4227:D4290" si="464">IF(OR(C4227="K",C4227="R"),"Tryptic","Semitryptic")</f>
        <v>Tryptic</v>
      </c>
      <c r="E4227" t="str">
        <f t="shared" ref="E4227:E4290" si="465">RIGHT(A4227,5)</f>
        <v>R.[G]</v>
      </c>
      <c r="F4227" t="str">
        <f t="shared" ref="F4227:F4290" si="466">LEFT(E4227,1)</f>
        <v>R</v>
      </c>
      <c r="G4227" t="str">
        <f t="shared" ref="G4227:G4290" si="467">IF(OR(F4227="K",F4227="R"),"Tryptic","Semitryptic")</f>
        <v>Tryptic</v>
      </c>
      <c r="H4227" t="b">
        <f t="shared" ref="H4227:H4290" si="468">OR(D4227="Semitryptic",G4227="Semitryptic")</f>
        <v>0</v>
      </c>
    </row>
    <row r="4228" spans="1:8" x14ac:dyDescent="0.3">
      <c r="A4228" t="s">
        <v>9780</v>
      </c>
      <c r="B4228" t="str">
        <f t="shared" si="462"/>
        <v>[R</v>
      </c>
      <c r="C4228" t="str">
        <f t="shared" si="463"/>
        <v>R</v>
      </c>
      <c r="D4228" t="str">
        <f t="shared" si="464"/>
        <v>Tryptic</v>
      </c>
      <c r="E4228" t="str">
        <f t="shared" si="465"/>
        <v>R.[Q]</v>
      </c>
      <c r="F4228" t="str">
        <f t="shared" si="466"/>
        <v>R</v>
      </c>
      <c r="G4228" t="str">
        <f t="shared" si="467"/>
        <v>Tryptic</v>
      </c>
      <c r="H4228" t="b">
        <f t="shared" si="468"/>
        <v>0</v>
      </c>
    </row>
    <row r="4229" spans="1:8" x14ac:dyDescent="0.3">
      <c r="A4229" t="s">
        <v>9782</v>
      </c>
      <c r="B4229" t="str">
        <f t="shared" si="462"/>
        <v>[R</v>
      </c>
      <c r="C4229" t="str">
        <f t="shared" si="463"/>
        <v>R</v>
      </c>
      <c r="D4229" t="str">
        <f t="shared" si="464"/>
        <v>Tryptic</v>
      </c>
      <c r="E4229" t="str">
        <f t="shared" si="465"/>
        <v>K.[V]</v>
      </c>
      <c r="F4229" t="str">
        <f t="shared" si="466"/>
        <v>K</v>
      </c>
      <c r="G4229" t="str">
        <f t="shared" si="467"/>
        <v>Tryptic</v>
      </c>
      <c r="H4229" t="b">
        <f t="shared" si="468"/>
        <v>0</v>
      </c>
    </row>
    <row r="4230" spans="1:8" x14ac:dyDescent="0.3">
      <c r="A4230" t="s">
        <v>9784</v>
      </c>
      <c r="B4230" t="str">
        <f t="shared" si="462"/>
        <v>[K</v>
      </c>
      <c r="C4230" t="str">
        <f t="shared" si="463"/>
        <v>K</v>
      </c>
      <c r="D4230" t="str">
        <f t="shared" si="464"/>
        <v>Tryptic</v>
      </c>
      <c r="E4230" t="str">
        <f t="shared" si="465"/>
        <v>K.[K]</v>
      </c>
      <c r="F4230" t="str">
        <f t="shared" si="466"/>
        <v>K</v>
      </c>
      <c r="G4230" t="str">
        <f t="shared" si="467"/>
        <v>Tryptic</v>
      </c>
      <c r="H4230" t="b">
        <f t="shared" si="468"/>
        <v>0</v>
      </c>
    </row>
    <row r="4231" spans="1:8" x14ac:dyDescent="0.3">
      <c r="A4231" t="s">
        <v>9786</v>
      </c>
      <c r="B4231" t="str">
        <f t="shared" si="462"/>
        <v>[K</v>
      </c>
      <c r="C4231" t="str">
        <f t="shared" si="463"/>
        <v>K</v>
      </c>
      <c r="D4231" t="str">
        <f t="shared" si="464"/>
        <v>Tryptic</v>
      </c>
      <c r="E4231" t="str">
        <f t="shared" si="465"/>
        <v>R.[A]</v>
      </c>
      <c r="F4231" t="str">
        <f t="shared" si="466"/>
        <v>R</v>
      </c>
      <c r="G4231" t="str">
        <f t="shared" si="467"/>
        <v>Tryptic</v>
      </c>
      <c r="H4231" t="b">
        <f t="shared" si="468"/>
        <v>0</v>
      </c>
    </row>
    <row r="4232" spans="1:8" x14ac:dyDescent="0.3">
      <c r="A4232" t="s">
        <v>9786</v>
      </c>
      <c r="B4232" t="str">
        <f t="shared" si="462"/>
        <v>[K</v>
      </c>
      <c r="C4232" t="str">
        <f t="shared" si="463"/>
        <v>K</v>
      </c>
      <c r="D4232" t="str">
        <f t="shared" si="464"/>
        <v>Tryptic</v>
      </c>
      <c r="E4232" t="str">
        <f t="shared" si="465"/>
        <v>R.[A]</v>
      </c>
      <c r="F4232" t="str">
        <f t="shared" si="466"/>
        <v>R</v>
      </c>
      <c r="G4232" t="str">
        <f t="shared" si="467"/>
        <v>Tryptic</v>
      </c>
      <c r="H4232" t="b">
        <f t="shared" si="468"/>
        <v>0</v>
      </c>
    </row>
    <row r="4233" spans="1:8" x14ac:dyDescent="0.3">
      <c r="A4233" t="s">
        <v>9788</v>
      </c>
      <c r="B4233" t="str">
        <f t="shared" si="462"/>
        <v>[K</v>
      </c>
      <c r="C4233" t="str">
        <f t="shared" si="463"/>
        <v>K</v>
      </c>
      <c r="D4233" t="str">
        <f t="shared" si="464"/>
        <v>Tryptic</v>
      </c>
      <c r="E4233" t="str">
        <f t="shared" si="465"/>
        <v>R.[G]</v>
      </c>
      <c r="F4233" t="str">
        <f t="shared" si="466"/>
        <v>R</v>
      </c>
      <c r="G4233" t="str">
        <f t="shared" si="467"/>
        <v>Tryptic</v>
      </c>
      <c r="H4233" t="b">
        <f t="shared" si="468"/>
        <v>0</v>
      </c>
    </row>
    <row r="4234" spans="1:8" x14ac:dyDescent="0.3">
      <c r="A4234" t="s">
        <v>9790</v>
      </c>
      <c r="B4234" t="str">
        <f t="shared" si="462"/>
        <v>[K</v>
      </c>
      <c r="C4234" t="str">
        <f t="shared" si="463"/>
        <v>K</v>
      </c>
      <c r="D4234" t="str">
        <f t="shared" si="464"/>
        <v>Tryptic</v>
      </c>
      <c r="E4234" t="str">
        <f t="shared" si="465"/>
        <v>R.[A]</v>
      </c>
      <c r="F4234" t="str">
        <f t="shared" si="466"/>
        <v>R</v>
      </c>
      <c r="G4234" t="str">
        <f t="shared" si="467"/>
        <v>Tryptic</v>
      </c>
      <c r="H4234" t="b">
        <f t="shared" si="468"/>
        <v>0</v>
      </c>
    </row>
    <row r="4235" spans="1:8" x14ac:dyDescent="0.3">
      <c r="A4235" t="s">
        <v>9792</v>
      </c>
      <c r="B4235" t="str">
        <f t="shared" si="462"/>
        <v>[R</v>
      </c>
      <c r="C4235" t="str">
        <f t="shared" si="463"/>
        <v>R</v>
      </c>
      <c r="D4235" t="str">
        <f t="shared" si="464"/>
        <v>Tryptic</v>
      </c>
      <c r="E4235" t="str">
        <f t="shared" si="465"/>
        <v>R.[T]</v>
      </c>
      <c r="F4235" t="str">
        <f t="shared" si="466"/>
        <v>R</v>
      </c>
      <c r="G4235" t="str">
        <f t="shared" si="467"/>
        <v>Tryptic</v>
      </c>
      <c r="H4235" t="b">
        <f t="shared" si="468"/>
        <v>0</v>
      </c>
    </row>
    <row r="4236" spans="1:8" x14ac:dyDescent="0.3">
      <c r="A4236" t="s">
        <v>9794</v>
      </c>
      <c r="B4236" t="str">
        <f t="shared" si="462"/>
        <v>[R</v>
      </c>
      <c r="C4236" t="str">
        <f t="shared" si="463"/>
        <v>R</v>
      </c>
      <c r="D4236" t="str">
        <f t="shared" si="464"/>
        <v>Tryptic</v>
      </c>
      <c r="E4236" t="str">
        <f t="shared" si="465"/>
        <v>K.[S]</v>
      </c>
      <c r="F4236" t="str">
        <f t="shared" si="466"/>
        <v>K</v>
      </c>
      <c r="G4236" t="str">
        <f t="shared" si="467"/>
        <v>Tryptic</v>
      </c>
      <c r="H4236" t="b">
        <f t="shared" si="468"/>
        <v>0</v>
      </c>
    </row>
    <row r="4237" spans="1:8" x14ac:dyDescent="0.3">
      <c r="A4237" t="s">
        <v>9796</v>
      </c>
      <c r="B4237" t="str">
        <f t="shared" si="462"/>
        <v>[K</v>
      </c>
      <c r="C4237" t="str">
        <f t="shared" si="463"/>
        <v>K</v>
      </c>
      <c r="D4237" t="str">
        <f t="shared" si="464"/>
        <v>Tryptic</v>
      </c>
      <c r="E4237" t="str">
        <f t="shared" si="465"/>
        <v>K.[E]</v>
      </c>
      <c r="F4237" t="str">
        <f t="shared" si="466"/>
        <v>K</v>
      </c>
      <c r="G4237" t="str">
        <f t="shared" si="467"/>
        <v>Tryptic</v>
      </c>
      <c r="H4237" t="b">
        <f t="shared" si="468"/>
        <v>0</v>
      </c>
    </row>
    <row r="4238" spans="1:8" x14ac:dyDescent="0.3">
      <c r="A4238" t="s">
        <v>9798</v>
      </c>
      <c r="B4238" t="str">
        <f t="shared" si="462"/>
        <v>[R</v>
      </c>
      <c r="C4238" t="str">
        <f t="shared" si="463"/>
        <v>R</v>
      </c>
      <c r="D4238" t="str">
        <f t="shared" si="464"/>
        <v>Tryptic</v>
      </c>
      <c r="E4238" t="str">
        <f t="shared" si="465"/>
        <v>R.[F]</v>
      </c>
      <c r="F4238" t="str">
        <f t="shared" si="466"/>
        <v>R</v>
      </c>
      <c r="G4238" t="str">
        <f t="shared" si="467"/>
        <v>Tryptic</v>
      </c>
      <c r="H4238" t="b">
        <f t="shared" si="468"/>
        <v>0</v>
      </c>
    </row>
    <row r="4239" spans="1:8" x14ac:dyDescent="0.3">
      <c r="A4239" t="s">
        <v>9800</v>
      </c>
      <c r="B4239" t="str">
        <f t="shared" si="462"/>
        <v>[R</v>
      </c>
      <c r="C4239" t="str">
        <f t="shared" si="463"/>
        <v>R</v>
      </c>
      <c r="D4239" t="str">
        <f t="shared" si="464"/>
        <v>Tryptic</v>
      </c>
      <c r="E4239" t="str">
        <f t="shared" si="465"/>
        <v>.[FY]</v>
      </c>
      <c r="F4239" t="str">
        <f t="shared" si="466"/>
        <v>.</v>
      </c>
      <c r="G4239" t="str">
        <f t="shared" si="467"/>
        <v>Semitryptic</v>
      </c>
      <c r="H4239" t="b">
        <f t="shared" si="468"/>
        <v>1</v>
      </c>
    </row>
    <row r="4240" spans="1:8" x14ac:dyDescent="0.3">
      <c r="A4240" t="s">
        <v>9803</v>
      </c>
      <c r="B4240" t="str">
        <f t="shared" si="462"/>
        <v>[K</v>
      </c>
      <c r="C4240" t="str">
        <f t="shared" si="463"/>
        <v>K</v>
      </c>
      <c r="D4240" t="str">
        <f t="shared" si="464"/>
        <v>Tryptic</v>
      </c>
      <c r="E4240" t="str">
        <f t="shared" si="465"/>
        <v>K.[H]</v>
      </c>
      <c r="F4240" t="str">
        <f t="shared" si="466"/>
        <v>K</v>
      </c>
      <c r="G4240" t="str">
        <f t="shared" si="467"/>
        <v>Tryptic</v>
      </c>
      <c r="H4240" t="b">
        <f t="shared" si="468"/>
        <v>0</v>
      </c>
    </row>
    <row r="4241" spans="1:8" x14ac:dyDescent="0.3">
      <c r="A4241" t="s">
        <v>9805</v>
      </c>
      <c r="B4241" t="str">
        <f t="shared" si="462"/>
        <v>[K</v>
      </c>
      <c r="C4241" t="str">
        <f t="shared" si="463"/>
        <v>K</v>
      </c>
      <c r="D4241" t="str">
        <f t="shared" si="464"/>
        <v>Tryptic</v>
      </c>
      <c r="E4241" t="str">
        <f t="shared" si="465"/>
        <v>K.[A]</v>
      </c>
      <c r="F4241" t="str">
        <f t="shared" si="466"/>
        <v>K</v>
      </c>
      <c r="G4241" t="str">
        <f t="shared" si="467"/>
        <v>Tryptic</v>
      </c>
      <c r="H4241" t="b">
        <f t="shared" si="468"/>
        <v>0</v>
      </c>
    </row>
    <row r="4242" spans="1:8" x14ac:dyDescent="0.3">
      <c r="A4242" t="s">
        <v>9807</v>
      </c>
      <c r="B4242" t="str">
        <f t="shared" si="462"/>
        <v>[K</v>
      </c>
      <c r="C4242" t="str">
        <f t="shared" si="463"/>
        <v>K</v>
      </c>
      <c r="D4242" t="str">
        <f t="shared" si="464"/>
        <v>Tryptic</v>
      </c>
      <c r="E4242" t="str">
        <f t="shared" si="465"/>
        <v>K.[M]</v>
      </c>
      <c r="F4242" t="str">
        <f t="shared" si="466"/>
        <v>K</v>
      </c>
      <c r="G4242" t="str">
        <f t="shared" si="467"/>
        <v>Tryptic</v>
      </c>
      <c r="H4242" t="b">
        <f t="shared" si="468"/>
        <v>0</v>
      </c>
    </row>
    <row r="4243" spans="1:8" x14ac:dyDescent="0.3">
      <c r="A4243" t="s">
        <v>9809</v>
      </c>
      <c r="B4243" t="str">
        <f t="shared" si="462"/>
        <v>[R</v>
      </c>
      <c r="C4243" t="str">
        <f t="shared" si="463"/>
        <v>R</v>
      </c>
      <c r="D4243" t="str">
        <f t="shared" si="464"/>
        <v>Tryptic</v>
      </c>
      <c r="E4243" t="str">
        <f t="shared" si="465"/>
        <v>R.[F]</v>
      </c>
      <c r="F4243" t="str">
        <f t="shared" si="466"/>
        <v>R</v>
      </c>
      <c r="G4243" t="str">
        <f t="shared" si="467"/>
        <v>Tryptic</v>
      </c>
      <c r="H4243" t="b">
        <f t="shared" si="468"/>
        <v>0</v>
      </c>
    </row>
    <row r="4244" spans="1:8" x14ac:dyDescent="0.3">
      <c r="A4244" t="s">
        <v>9811</v>
      </c>
      <c r="B4244" t="str">
        <f t="shared" si="462"/>
        <v>[K</v>
      </c>
      <c r="C4244" t="str">
        <f t="shared" si="463"/>
        <v>K</v>
      </c>
      <c r="D4244" t="str">
        <f t="shared" si="464"/>
        <v>Tryptic</v>
      </c>
      <c r="E4244" t="str">
        <f t="shared" si="465"/>
        <v>R.[L]</v>
      </c>
      <c r="F4244" t="str">
        <f t="shared" si="466"/>
        <v>R</v>
      </c>
      <c r="G4244" t="str">
        <f t="shared" si="467"/>
        <v>Tryptic</v>
      </c>
      <c r="H4244" t="b">
        <f t="shared" si="468"/>
        <v>0</v>
      </c>
    </row>
    <row r="4245" spans="1:8" x14ac:dyDescent="0.3">
      <c r="A4245" t="s">
        <v>9813</v>
      </c>
      <c r="B4245" t="str">
        <f t="shared" si="462"/>
        <v>[R</v>
      </c>
      <c r="C4245" t="str">
        <f t="shared" si="463"/>
        <v>R</v>
      </c>
      <c r="D4245" t="str">
        <f t="shared" si="464"/>
        <v>Tryptic</v>
      </c>
      <c r="E4245" t="str">
        <f t="shared" si="465"/>
        <v>K.[I]</v>
      </c>
      <c r="F4245" t="str">
        <f t="shared" si="466"/>
        <v>K</v>
      </c>
      <c r="G4245" t="str">
        <f t="shared" si="467"/>
        <v>Tryptic</v>
      </c>
      <c r="H4245" t="b">
        <f t="shared" si="468"/>
        <v>0</v>
      </c>
    </row>
    <row r="4246" spans="1:8" x14ac:dyDescent="0.3">
      <c r="A4246" t="s">
        <v>9815</v>
      </c>
      <c r="B4246" t="str">
        <f t="shared" si="462"/>
        <v>[K</v>
      </c>
      <c r="C4246" t="str">
        <f t="shared" si="463"/>
        <v>K</v>
      </c>
      <c r="D4246" t="str">
        <f t="shared" si="464"/>
        <v>Tryptic</v>
      </c>
      <c r="E4246" t="str">
        <f t="shared" si="465"/>
        <v>K.[E]</v>
      </c>
      <c r="F4246" t="str">
        <f t="shared" si="466"/>
        <v>K</v>
      </c>
      <c r="G4246" t="str">
        <f t="shared" si="467"/>
        <v>Tryptic</v>
      </c>
      <c r="H4246" t="b">
        <f t="shared" si="468"/>
        <v>0</v>
      </c>
    </row>
    <row r="4247" spans="1:8" x14ac:dyDescent="0.3">
      <c r="A4247" t="s">
        <v>9817</v>
      </c>
      <c r="B4247" t="str">
        <f t="shared" si="462"/>
        <v>[R</v>
      </c>
      <c r="C4247" t="str">
        <f t="shared" si="463"/>
        <v>R</v>
      </c>
      <c r="D4247" t="str">
        <f t="shared" si="464"/>
        <v>Tryptic</v>
      </c>
      <c r="E4247" t="str">
        <f t="shared" si="465"/>
        <v>K.[V]</v>
      </c>
      <c r="F4247" t="str">
        <f t="shared" si="466"/>
        <v>K</v>
      </c>
      <c r="G4247" t="str">
        <f t="shared" si="467"/>
        <v>Tryptic</v>
      </c>
      <c r="H4247" t="b">
        <f t="shared" si="468"/>
        <v>0</v>
      </c>
    </row>
    <row r="4248" spans="1:8" x14ac:dyDescent="0.3">
      <c r="A4248" t="s">
        <v>9819</v>
      </c>
      <c r="B4248" t="str">
        <f t="shared" si="462"/>
        <v>[K</v>
      </c>
      <c r="C4248" t="str">
        <f t="shared" si="463"/>
        <v>K</v>
      </c>
      <c r="D4248" t="str">
        <f t="shared" si="464"/>
        <v>Tryptic</v>
      </c>
      <c r="E4248" t="str">
        <f t="shared" si="465"/>
        <v>R.[N]</v>
      </c>
      <c r="F4248" t="str">
        <f t="shared" si="466"/>
        <v>R</v>
      </c>
      <c r="G4248" t="str">
        <f t="shared" si="467"/>
        <v>Tryptic</v>
      </c>
      <c r="H4248" t="b">
        <f t="shared" si="468"/>
        <v>0</v>
      </c>
    </row>
    <row r="4249" spans="1:8" x14ac:dyDescent="0.3">
      <c r="A4249" t="s">
        <v>9821</v>
      </c>
      <c r="B4249" t="str">
        <f t="shared" si="462"/>
        <v>[K</v>
      </c>
      <c r="C4249" t="str">
        <f t="shared" si="463"/>
        <v>K</v>
      </c>
      <c r="D4249" t="str">
        <f t="shared" si="464"/>
        <v>Tryptic</v>
      </c>
      <c r="E4249" t="str">
        <f t="shared" si="465"/>
        <v>R.[K]</v>
      </c>
      <c r="F4249" t="str">
        <f t="shared" si="466"/>
        <v>R</v>
      </c>
      <c r="G4249" t="str">
        <f t="shared" si="467"/>
        <v>Tryptic</v>
      </c>
      <c r="H4249" t="b">
        <f t="shared" si="468"/>
        <v>0</v>
      </c>
    </row>
    <row r="4250" spans="1:8" x14ac:dyDescent="0.3">
      <c r="A4250" t="s">
        <v>9823</v>
      </c>
      <c r="B4250" t="str">
        <f t="shared" si="462"/>
        <v>[R</v>
      </c>
      <c r="C4250" t="str">
        <f t="shared" si="463"/>
        <v>R</v>
      </c>
      <c r="D4250" t="str">
        <f t="shared" si="464"/>
        <v>Tryptic</v>
      </c>
      <c r="E4250" t="str">
        <f t="shared" si="465"/>
        <v>R.[T]</v>
      </c>
      <c r="F4250" t="str">
        <f t="shared" si="466"/>
        <v>R</v>
      </c>
      <c r="G4250" t="str">
        <f t="shared" si="467"/>
        <v>Tryptic</v>
      </c>
      <c r="H4250" t="b">
        <f t="shared" si="468"/>
        <v>0</v>
      </c>
    </row>
    <row r="4251" spans="1:8" x14ac:dyDescent="0.3">
      <c r="A4251" t="s">
        <v>9826</v>
      </c>
      <c r="B4251" t="str">
        <f t="shared" si="462"/>
        <v>[K</v>
      </c>
      <c r="C4251" t="str">
        <f t="shared" si="463"/>
        <v>K</v>
      </c>
      <c r="D4251" t="str">
        <f t="shared" si="464"/>
        <v>Tryptic</v>
      </c>
      <c r="E4251" t="str">
        <f t="shared" si="465"/>
        <v>R.[Q]</v>
      </c>
      <c r="F4251" t="str">
        <f t="shared" si="466"/>
        <v>R</v>
      </c>
      <c r="G4251" t="str">
        <f t="shared" si="467"/>
        <v>Tryptic</v>
      </c>
      <c r="H4251" t="b">
        <f t="shared" si="468"/>
        <v>0</v>
      </c>
    </row>
    <row r="4252" spans="1:8" x14ac:dyDescent="0.3">
      <c r="A4252" t="s">
        <v>9829</v>
      </c>
      <c r="B4252" t="str">
        <f t="shared" si="462"/>
        <v>[R</v>
      </c>
      <c r="C4252" t="str">
        <f t="shared" si="463"/>
        <v>R</v>
      </c>
      <c r="D4252" t="str">
        <f t="shared" si="464"/>
        <v>Tryptic</v>
      </c>
      <c r="E4252" t="str">
        <f t="shared" si="465"/>
        <v>R.[E]</v>
      </c>
      <c r="F4252" t="str">
        <f t="shared" si="466"/>
        <v>R</v>
      </c>
      <c r="G4252" t="str">
        <f t="shared" si="467"/>
        <v>Tryptic</v>
      </c>
      <c r="H4252" t="b">
        <f t="shared" si="468"/>
        <v>0</v>
      </c>
    </row>
    <row r="4253" spans="1:8" x14ac:dyDescent="0.3">
      <c r="A4253" t="s">
        <v>9831</v>
      </c>
      <c r="B4253" t="str">
        <f t="shared" si="462"/>
        <v>[R</v>
      </c>
      <c r="C4253" t="str">
        <f t="shared" si="463"/>
        <v>R</v>
      </c>
      <c r="D4253" t="str">
        <f t="shared" si="464"/>
        <v>Tryptic</v>
      </c>
      <c r="E4253" t="str">
        <f t="shared" si="465"/>
        <v>R.[A]</v>
      </c>
      <c r="F4253" t="str">
        <f t="shared" si="466"/>
        <v>R</v>
      </c>
      <c r="G4253" t="str">
        <f t="shared" si="467"/>
        <v>Tryptic</v>
      </c>
      <c r="H4253" t="b">
        <f t="shared" si="468"/>
        <v>0</v>
      </c>
    </row>
    <row r="4254" spans="1:8" x14ac:dyDescent="0.3">
      <c r="A4254" t="s">
        <v>9833</v>
      </c>
      <c r="B4254" t="str">
        <f t="shared" si="462"/>
        <v>[R</v>
      </c>
      <c r="C4254" t="str">
        <f t="shared" si="463"/>
        <v>R</v>
      </c>
      <c r="D4254" t="str">
        <f t="shared" si="464"/>
        <v>Tryptic</v>
      </c>
      <c r="E4254" t="str">
        <f t="shared" si="465"/>
        <v>R.[M]</v>
      </c>
      <c r="F4254" t="str">
        <f t="shared" si="466"/>
        <v>R</v>
      </c>
      <c r="G4254" t="str">
        <f t="shared" si="467"/>
        <v>Tryptic</v>
      </c>
      <c r="H4254" t="b">
        <f t="shared" si="468"/>
        <v>0</v>
      </c>
    </row>
    <row r="4255" spans="1:8" x14ac:dyDescent="0.3">
      <c r="A4255" t="s">
        <v>9836</v>
      </c>
      <c r="B4255" t="str">
        <f t="shared" si="462"/>
        <v>[K</v>
      </c>
      <c r="C4255" t="str">
        <f t="shared" si="463"/>
        <v>K</v>
      </c>
      <c r="D4255" t="str">
        <f t="shared" si="464"/>
        <v>Tryptic</v>
      </c>
      <c r="E4255" t="str">
        <f t="shared" si="465"/>
        <v>K.[M]</v>
      </c>
      <c r="F4255" t="str">
        <f t="shared" si="466"/>
        <v>K</v>
      </c>
      <c r="G4255" t="str">
        <f t="shared" si="467"/>
        <v>Tryptic</v>
      </c>
      <c r="H4255" t="b">
        <f t="shared" si="468"/>
        <v>0</v>
      </c>
    </row>
    <row r="4256" spans="1:8" x14ac:dyDescent="0.3">
      <c r="A4256" t="s">
        <v>9838</v>
      </c>
      <c r="B4256" t="str">
        <f t="shared" si="462"/>
        <v>[R</v>
      </c>
      <c r="C4256" t="str">
        <f t="shared" si="463"/>
        <v>R</v>
      </c>
      <c r="D4256" t="str">
        <f t="shared" si="464"/>
        <v>Tryptic</v>
      </c>
      <c r="E4256" t="str">
        <f t="shared" si="465"/>
        <v>K.[L]</v>
      </c>
      <c r="F4256" t="str">
        <f t="shared" si="466"/>
        <v>K</v>
      </c>
      <c r="G4256" t="str">
        <f t="shared" si="467"/>
        <v>Tryptic</v>
      </c>
      <c r="H4256" t="b">
        <f t="shared" si="468"/>
        <v>0</v>
      </c>
    </row>
    <row r="4257" spans="1:8" x14ac:dyDescent="0.3">
      <c r="A4257" t="s">
        <v>9840</v>
      </c>
      <c r="B4257" t="str">
        <f t="shared" si="462"/>
        <v>[R</v>
      </c>
      <c r="C4257" t="str">
        <f t="shared" si="463"/>
        <v>R</v>
      </c>
      <c r="D4257" t="str">
        <f t="shared" si="464"/>
        <v>Tryptic</v>
      </c>
      <c r="E4257" t="str">
        <f t="shared" si="465"/>
        <v>K.[Q]</v>
      </c>
      <c r="F4257" t="str">
        <f t="shared" si="466"/>
        <v>K</v>
      </c>
      <c r="G4257" t="str">
        <f t="shared" si="467"/>
        <v>Tryptic</v>
      </c>
      <c r="H4257" t="b">
        <f t="shared" si="468"/>
        <v>0</v>
      </c>
    </row>
    <row r="4258" spans="1:8" x14ac:dyDescent="0.3">
      <c r="A4258" t="s">
        <v>9842</v>
      </c>
      <c r="B4258" t="str">
        <f t="shared" si="462"/>
        <v>[K</v>
      </c>
      <c r="C4258" t="str">
        <f t="shared" si="463"/>
        <v>K</v>
      </c>
      <c r="D4258" t="str">
        <f t="shared" si="464"/>
        <v>Tryptic</v>
      </c>
      <c r="E4258" t="str">
        <f t="shared" si="465"/>
        <v>K.[A]</v>
      </c>
      <c r="F4258" t="str">
        <f t="shared" si="466"/>
        <v>K</v>
      </c>
      <c r="G4258" t="str">
        <f t="shared" si="467"/>
        <v>Tryptic</v>
      </c>
      <c r="H4258" t="b">
        <f t="shared" si="468"/>
        <v>0</v>
      </c>
    </row>
    <row r="4259" spans="1:8" x14ac:dyDescent="0.3">
      <c r="A4259" t="s">
        <v>9844</v>
      </c>
      <c r="B4259" t="str">
        <f t="shared" si="462"/>
        <v>[R</v>
      </c>
      <c r="C4259" t="str">
        <f t="shared" si="463"/>
        <v>R</v>
      </c>
      <c r="D4259" t="str">
        <f t="shared" si="464"/>
        <v>Tryptic</v>
      </c>
      <c r="E4259" t="str">
        <f t="shared" si="465"/>
        <v>K.[L]</v>
      </c>
      <c r="F4259" t="str">
        <f t="shared" si="466"/>
        <v>K</v>
      </c>
      <c r="G4259" t="str">
        <f t="shared" si="467"/>
        <v>Tryptic</v>
      </c>
      <c r="H4259" t="b">
        <f t="shared" si="468"/>
        <v>0</v>
      </c>
    </row>
    <row r="4260" spans="1:8" x14ac:dyDescent="0.3">
      <c r="A4260" t="s">
        <v>9846</v>
      </c>
      <c r="B4260" t="str">
        <f t="shared" si="462"/>
        <v>[R</v>
      </c>
      <c r="C4260" t="str">
        <f t="shared" si="463"/>
        <v>R</v>
      </c>
      <c r="D4260" t="str">
        <f t="shared" si="464"/>
        <v>Tryptic</v>
      </c>
      <c r="E4260" t="str">
        <f t="shared" si="465"/>
        <v>R.[L]</v>
      </c>
      <c r="F4260" t="str">
        <f t="shared" si="466"/>
        <v>R</v>
      </c>
      <c r="G4260" t="str">
        <f t="shared" si="467"/>
        <v>Tryptic</v>
      </c>
      <c r="H4260" t="b">
        <f t="shared" si="468"/>
        <v>0</v>
      </c>
    </row>
    <row r="4261" spans="1:8" x14ac:dyDescent="0.3">
      <c r="A4261" t="s">
        <v>9848</v>
      </c>
      <c r="B4261" t="str">
        <f t="shared" si="462"/>
        <v>[K</v>
      </c>
      <c r="C4261" t="str">
        <f t="shared" si="463"/>
        <v>K</v>
      </c>
      <c r="D4261" t="str">
        <f t="shared" si="464"/>
        <v>Tryptic</v>
      </c>
      <c r="E4261" t="str">
        <f t="shared" si="465"/>
        <v>K.[V]</v>
      </c>
      <c r="F4261" t="str">
        <f t="shared" si="466"/>
        <v>K</v>
      </c>
      <c r="G4261" t="str">
        <f t="shared" si="467"/>
        <v>Tryptic</v>
      </c>
      <c r="H4261" t="b">
        <f t="shared" si="468"/>
        <v>0</v>
      </c>
    </row>
    <row r="4262" spans="1:8" x14ac:dyDescent="0.3">
      <c r="A4262" t="s">
        <v>9851</v>
      </c>
      <c r="B4262" t="str">
        <f t="shared" si="462"/>
        <v>[K</v>
      </c>
      <c r="C4262" t="str">
        <f t="shared" si="463"/>
        <v>K</v>
      </c>
      <c r="D4262" t="str">
        <f t="shared" si="464"/>
        <v>Tryptic</v>
      </c>
      <c r="E4262" t="str">
        <f t="shared" si="465"/>
        <v>K.[G]</v>
      </c>
      <c r="F4262" t="str">
        <f t="shared" si="466"/>
        <v>K</v>
      </c>
      <c r="G4262" t="str">
        <f t="shared" si="467"/>
        <v>Tryptic</v>
      </c>
      <c r="H4262" t="b">
        <f t="shared" si="468"/>
        <v>0</v>
      </c>
    </row>
    <row r="4263" spans="1:8" x14ac:dyDescent="0.3">
      <c r="A4263" t="s">
        <v>9853</v>
      </c>
      <c r="B4263" t="str">
        <f t="shared" si="462"/>
        <v>[R</v>
      </c>
      <c r="C4263" t="str">
        <f t="shared" si="463"/>
        <v>R</v>
      </c>
      <c r="D4263" t="str">
        <f t="shared" si="464"/>
        <v>Tryptic</v>
      </c>
      <c r="E4263" t="str">
        <f t="shared" si="465"/>
        <v>R.[N]</v>
      </c>
      <c r="F4263" t="str">
        <f t="shared" si="466"/>
        <v>R</v>
      </c>
      <c r="G4263" t="str">
        <f t="shared" si="467"/>
        <v>Tryptic</v>
      </c>
      <c r="H4263" t="b">
        <f t="shared" si="468"/>
        <v>0</v>
      </c>
    </row>
    <row r="4264" spans="1:8" x14ac:dyDescent="0.3">
      <c r="A4264" t="s">
        <v>9855</v>
      </c>
      <c r="B4264" t="str">
        <f t="shared" si="462"/>
        <v>[K</v>
      </c>
      <c r="C4264" t="str">
        <f t="shared" si="463"/>
        <v>K</v>
      </c>
      <c r="D4264" t="str">
        <f t="shared" si="464"/>
        <v>Tryptic</v>
      </c>
      <c r="E4264" t="str">
        <f t="shared" si="465"/>
        <v>R.[H]</v>
      </c>
      <c r="F4264" t="str">
        <f t="shared" si="466"/>
        <v>R</v>
      </c>
      <c r="G4264" t="str">
        <f t="shared" si="467"/>
        <v>Tryptic</v>
      </c>
      <c r="H4264" t="b">
        <f t="shared" si="468"/>
        <v>0</v>
      </c>
    </row>
    <row r="4265" spans="1:8" x14ac:dyDescent="0.3">
      <c r="A4265" t="s">
        <v>9859</v>
      </c>
      <c r="B4265" t="str">
        <f t="shared" si="462"/>
        <v>[K</v>
      </c>
      <c r="C4265" t="str">
        <f t="shared" si="463"/>
        <v>K</v>
      </c>
      <c r="D4265" t="str">
        <f t="shared" si="464"/>
        <v>Tryptic</v>
      </c>
      <c r="E4265" t="str">
        <f t="shared" si="465"/>
        <v>R.[S]</v>
      </c>
      <c r="F4265" t="str">
        <f t="shared" si="466"/>
        <v>R</v>
      </c>
      <c r="G4265" t="str">
        <f t="shared" si="467"/>
        <v>Tryptic</v>
      </c>
      <c r="H4265" t="b">
        <f t="shared" si="468"/>
        <v>0</v>
      </c>
    </row>
    <row r="4266" spans="1:8" x14ac:dyDescent="0.3">
      <c r="A4266" t="s">
        <v>9861</v>
      </c>
      <c r="B4266" t="str">
        <f t="shared" si="462"/>
        <v>[K</v>
      </c>
      <c r="C4266" t="str">
        <f t="shared" si="463"/>
        <v>K</v>
      </c>
      <c r="D4266" t="str">
        <f t="shared" si="464"/>
        <v>Tryptic</v>
      </c>
      <c r="E4266" t="str">
        <f t="shared" si="465"/>
        <v>K.[E]</v>
      </c>
      <c r="F4266" t="str">
        <f t="shared" si="466"/>
        <v>K</v>
      </c>
      <c r="G4266" t="str">
        <f t="shared" si="467"/>
        <v>Tryptic</v>
      </c>
      <c r="H4266" t="b">
        <f t="shared" si="468"/>
        <v>0</v>
      </c>
    </row>
    <row r="4267" spans="1:8" x14ac:dyDescent="0.3">
      <c r="A4267" t="s">
        <v>9863</v>
      </c>
      <c r="B4267" t="str">
        <f t="shared" si="462"/>
        <v>[R</v>
      </c>
      <c r="C4267" t="str">
        <f t="shared" si="463"/>
        <v>R</v>
      </c>
      <c r="D4267" t="str">
        <f t="shared" si="464"/>
        <v>Tryptic</v>
      </c>
      <c r="E4267" t="str">
        <f t="shared" si="465"/>
        <v>R.[R]</v>
      </c>
      <c r="F4267" t="str">
        <f t="shared" si="466"/>
        <v>R</v>
      </c>
      <c r="G4267" t="str">
        <f t="shared" si="467"/>
        <v>Tryptic</v>
      </c>
      <c r="H4267" t="b">
        <f t="shared" si="468"/>
        <v>0</v>
      </c>
    </row>
    <row r="4268" spans="1:8" x14ac:dyDescent="0.3">
      <c r="A4268" t="s">
        <v>9865</v>
      </c>
      <c r="B4268" t="str">
        <f t="shared" si="462"/>
        <v>[K</v>
      </c>
      <c r="C4268" t="str">
        <f t="shared" si="463"/>
        <v>K</v>
      </c>
      <c r="D4268" t="str">
        <f t="shared" si="464"/>
        <v>Tryptic</v>
      </c>
      <c r="E4268" t="str">
        <f t="shared" si="465"/>
        <v>K.[M]</v>
      </c>
      <c r="F4268" t="str">
        <f t="shared" si="466"/>
        <v>K</v>
      </c>
      <c r="G4268" t="str">
        <f t="shared" si="467"/>
        <v>Tryptic</v>
      </c>
      <c r="H4268" t="b">
        <f t="shared" si="468"/>
        <v>0</v>
      </c>
    </row>
    <row r="4269" spans="1:8" x14ac:dyDescent="0.3">
      <c r="A4269" t="s">
        <v>9867</v>
      </c>
      <c r="B4269" t="str">
        <f t="shared" si="462"/>
        <v>[K</v>
      </c>
      <c r="C4269" t="str">
        <f t="shared" si="463"/>
        <v>K</v>
      </c>
      <c r="D4269" t="str">
        <f t="shared" si="464"/>
        <v>Tryptic</v>
      </c>
      <c r="E4269" t="str">
        <f t="shared" si="465"/>
        <v>R.[A]</v>
      </c>
      <c r="F4269" t="str">
        <f t="shared" si="466"/>
        <v>R</v>
      </c>
      <c r="G4269" t="str">
        <f t="shared" si="467"/>
        <v>Tryptic</v>
      </c>
      <c r="H4269" t="b">
        <f t="shared" si="468"/>
        <v>0</v>
      </c>
    </row>
    <row r="4270" spans="1:8" x14ac:dyDescent="0.3">
      <c r="A4270" t="s">
        <v>9869</v>
      </c>
      <c r="B4270" t="str">
        <f t="shared" si="462"/>
        <v>[S</v>
      </c>
      <c r="C4270" t="str">
        <f t="shared" si="463"/>
        <v>S</v>
      </c>
      <c r="D4270" t="str">
        <f t="shared" si="464"/>
        <v>Semitryptic</v>
      </c>
      <c r="E4270" t="str">
        <f t="shared" si="465"/>
        <v>K.[S]</v>
      </c>
      <c r="F4270" t="str">
        <f t="shared" si="466"/>
        <v>K</v>
      </c>
      <c r="G4270" t="str">
        <f t="shared" si="467"/>
        <v>Tryptic</v>
      </c>
      <c r="H4270" t="b">
        <f t="shared" si="468"/>
        <v>1</v>
      </c>
    </row>
    <row r="4271" spans="1:8" x14ac:dyDescent="0.3">
      <c r="A4271" t="s">
        <v>9871</v>
      </c>
      <c r="B4271" t="str">
        <f t="shared" si="462"/>
        <v>[R</v>
      </c>
      <c r="C4271" t="str">
        <f t="shared" si="463"/>
        <v>R</v>
      </c>
      <c r="D4271" t="str">
        <f t="shared" si="464"/>
        <v>Tryptic</v>
      </c>
      <c r="E4271" t="str">
        <f t="shared" si="465"/>
        <v>K.[T]</v>
      </c>
      <c r="F4271" t="str">
        <f t="shared" si="466"/>
        <v>K</v>
      </c>
      <c r="G4271" t="str">
        <f t="shared" si="467"/>
        <v>Tryptic</v>
      </c>
      <c r="H4271" t="b">
        <f t="shared" si="468"/>
        <v>0</v>
      </c>
    </row>
    <row r="4272" spans="1:8" x14ac:dyDescent="0.3">
      <c r="A4272" t="s">
        <v>9873</v>
      </c>
      <c r="B4272" t="str">
        <f t="shared" si="462"/>
        <v>[K</v>
      </c>
      <c r="C4272" t="str">
        <f t="shared" si="463"/>
        <v>K</v>
      </c>
      <c r="D4272" t="str">
        <f t="shared" si="464"/>
        <v>Tryptic</v>
      </c>
      <c r="E4272" t="str">
        <f t="shared" si="465"/>
        <v>K.[V]</v>
      </c>
      <c r="F4272" t="str">
        <f t="shared" si="466"/>
        <v>K</v>
      </c>
      <c r="G4272" t="str">
        <f t="shared" si="467"/>
        <v>Tryptic</v>
      </c>
      <c r="H4272" t="b">
        <f t="shared" si="468"/>
        <v>0</v>
      </c>
    </row>
    <row r="4273" spans="1:8" x14ac:dyDescent="0.3">
      <c r="A4273" t="s">
        <v>9875</v>
      </c>
      <c r="B4273" t="str">
        <f t="shared" si="462"/>
        <v>[K</v>
      </c>
      <c r="C4273" t="str">
        <f t="shared" si="463"/>
        <v>K</v>
      </c>
      <c r="D4273" t="str">
        <f t="shared" si="464"/>
        <v>Tryptic</v>
      </c>
      <c r="E4273" t="str">
        <f t="shared" si="465"/>
        <v>R.[Q]</v>
      </c>
      <c r="F4273" t="str">
        <f t="shared" si="466"/>
        <v>R</v>
      </c>
      <c r="G4273" t="str">
        <f t="shared" si="467"/>
        <v>Tryptic</v>
      </c>
      <c r="H4273" t="b">
        <f t="shared" si="468"/>
        <v>0</v>
      </c>
    </row>
    <row r="4274" spans="1:8" x14ac:dyDescent="0.3">
      <c r="A4274" t="s">
        <v>9877</v>
      </c>
      <c r="B4274" t="str">
        <f t="shared" si="462"/>
        <v>[K</v>
      </c>
      <c r="C4274" t="str">
        <f t="shared" si="463"/>
        <v>K</v>
      </c>
      <c r="D4274" t="str">
        <f t="shared" si="464"/>
        <v>Tryptic</v>
      </c>
      <c r="E4274" t="str">
        <f t="shared" si="465"/>
        <v>R.[S]</v>
      </c>
      <c r="F4274" t="str">
        <f t="shared" si="466"/>
        <v>R</v>
      </c>
      <c r="G4274" t="str">
        <f t="shared" si="467"/>
        <v>Tryptic</v>
      </c>
      <c r="H4274" t="b">
        <f t="shared" si="468"/>
        <v>0</v>
      </c>
    </row>
    <row r="4275" spans="1:8" x14ac:dyDescent="0.3">
      <c r="A4275" t="s">
        <v>9879</v>
      </c>
      <c r="B4275" t="str">
        <f t="shared" si="462"/>
        <v>[K</v>
      </c>
      <c r="C4275" t="str">
        <f t="shared" si="463"/>
        <v>K</v>
      </c>
      <c r="D4275" t="str">
        <f t="shared" si="464"/>
        <v>Tryptic</v>
      </c>
      <c r="E4275" t="str">
        <f t="shared" si="465"/>
        <v>K.[F]</v>
      </c>
      <c r="F4275" t="str">
        <f t="shared" si="466"/>
        <v>K</v>
      </c>
      <c r="G4275" t="str">
        <f t="shared" si="467"/>
        <v>Tryptic</v>
      </c>
      <c r="H4275" t="b">
        <f t="shared" si="468"/>
        <v>0</v>
      </c>
    </row>
    <row r="4276" spans="1:8" x14ac:dyDescent="0.3">
      <c r="A4276" t="s">
        <v>9881</v>
      </c>
      <c r="B4276" t="str">
        <f t="shared" si="462"/>
        <v>[K</v>
      </c>
      <c r="C4276" t="str">
        <f t="shared" si="463"/>
        <v>K</v>
      </c>
      <c r="D4276" t="str">
        <f t="shared" si="464"/>
        <v>Tryptic</v>
      </c>
      <c r="E4276" t="str">
        <f t="shared" si="465"/>
        <v>R.[F]</v>
      </c>
      <c r="F4276" t="str">
        <f t="shared" si="466"/>
        <v>R</v>
      </c>
      <c r="G4276" t="str">
        <f t="shared" si="467"/>
        <v>Tryptic</v>
      </c>
      <c r="H4276" t="b">
        <f t="shared" si="468"/>
        <v>0</v>
      </c>
    </row>
    <row r="4277" spans="1:8" x14ac:dyDescent="0.3">
      <c r="A4277" t="s">
        <v>9883</v>
      </c>
      <c r="B4277" t="str">
        <f t="shared" si="462"/>
        <v>[R</v>
      </c>
      <c r="C4277" t="str">
        <f t="shared" si="463"/>
        <v>R</v>
      </c>
      <c r="D4277" t="str">
        <f t="shared" si="464"/>
        <v>Tryptic</v>
      </c>
      <c r="E4277" t="str">
        <f t="shared" si="465"/>
        <v>K.[T]</v>
      </c>
      <c r="F4277" t="str">
        <f t="shared" si="466"/>
        <v>K</v>
      </c>
      <c r="G4277" t="str">
        <f t="shared" si="467"/>
        <v>Tryptic</v>
      </c>
      <c r="H4277" t="b">
        <f t="shared" si="468"/>
        <v>0</v>
      </c>
    </row>
    <row r="4278" spans="1:8" x14ac:dyDescent="0.3">
      <c r="A4278" t="s">
        <v>9885</v>
      </c>
      <c r="B4278" t="str">
        <f t="shared" si="462"/>
        <v>[R</v>
      </c>
      <c r="C4278" t="str">
        <f t="shared" si="463"/>
        <v>R</v>
      </c>
      <c r="D4278" t="str">
        <f t="shared" si="464"/>
        <v>Tryptic</v>
      </c>
      <c r="E4278" t="str">
        <f t="shared" si="465"/>
        <v>K.[T]</v>
      </c>
      <c r="F4278" t="str">
        <f t="shared" si="466"/>
        <v>K</v>
      </c>
      <c r="G4278" t="str">
        <f t="shared" si="467"/>
        <v>Tryptic</v>
      </c>
      <c r="H4278" t="b">
        <f t="shared" si="468"/>
        <v>0</v>
      </c>
    </row>
    <row r="4279" spans="1:8" x14ac:dyDescent="0.3">
      <c r="A4279" t="s">
        <v>9888</v>
      </c>
      <c r="B4279" t="str">
        <f t="shared" si="462"/>
        <v>[K</v>
      </c>
      <c r="C4279" t="str">
        <f t="shared" si="463"/>
        <v>K</v>
      </c>
      <c r="D4279" t="str">
        <f t="shared" si="464"/>
        <v>Tryptic</v>
      </c>
      <c r="E4279" t="str">
        <f t="shared" si="465"/>
        <v>R.[V]</v>
      </c>
      <c r="F4279" t="str">
        <f t="shared" si="466"/>
        <v>R</v>
      </c>
      <c r="G4279" t="str">
        <f t="shared" si="467"/>
        <v>Tryptic</v>
      </c>
      <c r="H4279" t="b">
        <f t="shared" si="468"/>
        <v>0</v>
      </c>
    </row>
    <row r="4280" spans="1:8" x14ac:dyDescent="0.3">
      <c r="A4280" t="s">
        <v>9890</v>
      </c>
      <c r="B4280" t="str">
        <f t="shared" si="462"/>
        <v>[K</v>
      </c>
      <c r="C4280" t="str">
        <f t="shared" si="463"/>
        <v>K</v>
      </c>
      <c r="D4280" t="str">
        <f t="shared" si="464"/>
        <v>Tryptic</v>
      </c>
      <c r="E4280" t="str">
        <f t="shared" si="465"/>
        <v>R.[D]</v>
      </c>
      <c r="F4280" t="str">
        <f t="shared" si="466"/>
        <v>R</v>
      </c>
      <c r="G4280" t="str">
        <f t="shared" si="467"/>
        <v>Tryptic</v>
      </c>
      <c r="H4280" t="b">
        <f t="shared" si="468"/>
        <v>0</v>
      </c>
    </row>
    <row r="4281" spans="1:8" x14ac:dyDescent="0.3">
      <c r="A4281" t="s">
        <v>9892</v>
      </c>
      <c r="B4281" t="str">
        <f t="shared" si="462"/>
        <v>[K</v>
      </c>
      <c r="C4281" t="str">
        <f t="shared" si="463"/>
        <v>K</v>
      </c>
      <c r="D4281" t="str">
        <f t="shared" si="464"/>
        <v>Tryptic</v>
      </c>
      <c r="E4281" t="str">
        <f t="shared" si="465"/>
        <v>K.[S]</v>
      </c>
      <c r="F4281" t="str">
        <f t="shared" si="466"/>
        <v>K</v>
      </c>
      <c r="G4281" t="str">
        <f t="shared" si="467"/>
        <v>Tryptic</v>
      </c>
      <c r="H4281" t="b">
        <f t="shared" si="468"/>
        <v>0</v>
      </c>
    </row>
    <row r="4282" spans="1:8" x14ac:dyDescent="0.3">
      <c r="A4282" t="s">
        <v>9894</v>
      </c>
      <c r="B4282" t="str">
        <f t="shared" si="462"/>
        <v>[K</v>
      </c>
      <c r="C4282" t="str">
        <f t="shared" si="463"/>
        <v>K</v>
      </c>
      <c r="D4282" t="str">
        <f t="shared" si="464"/>
        <v>Tryptic</v>
      </c>
      <c r="E4282" t="str">
        <f t="shared" si="465"/>
        <v>K.[Q]</v>
      </c>
      <c r="F4282" t="str">
        <f t="shared" si="466"/>
        <v>K</v>
      </c>
      <c r="G4282" t="str">
        <f t="shared" si="467"/>
        <v>Tryptic</v>
      </c>
      <c r="H4282" t="b">
        <f t="shared" si="468"/>
        <v>0</v>
      </c>
    </row>
    <row r="4283" spans="1:8" x14ac:dyDescent="0.3">
      <c r="A4283" t="s">
        <v>9896</v>
      </c>
      <c r="B4283" t="str">
        <f t="shared" si="462"/>
        <v>[K</v>
      </c>
      <c r="C4283" t="str">
        <f t="shared" si="463"/>
        <v>K</v>
      </c>
      <c r="D4283" t="str">
        <f t="shared" si="464"/>
        <v>Tryptic</v>
      </c>
      <c r="E4283" t="str">
        <f t="shared" si="465"/>
        <v>K.[G]</v>
      </c>
      <c r="F4283" t="str">
        <f t="shared" si="466"/>
        <v>K</v>
      </c>
      <c r="G4283" t="str">
        <f t="shared" si="467"/>
        <v>Tryptic</v>
      </c>
      <c r="H4283" t="b">
        <f t="shared" si="468"/>
        <v>0</v>
      </c>
    </row>
    <row r="4284" spans="1:8" x14ac:dyDescent="0.3">
      <c r="A4284" t="s">
        <v>9898</v>
      </c>
      <c r="B4284" t="str">
        <f t="shared" si="462"/>
        <v>[K</v>
      </c>
      <c r="C4284" t="str">
        <f t="shared" si="463"/>
        <v>K</v>
      </c>
      <c r="D4284" t="str">
        <f t="shared" si="464"/>
        <v>Tryptic</v>
      </c>
      <c r="E4284" t="str">
        <f t="shared" si="465"/>
        <v>R.[K]</v>
      </c>
      <c r="F4284" t="str">
        <f t="shared" si="466"/>
        <v>R</v>
      </c>
      <c r="G4284" t="str">
        <f t="shared" si="467"/>
        <v>Tryptic</v>
      </c>
      <c r="H4284" t="b">
        <f t="shared" si="468"/>
        <v>0</v>
      </c>
    </row>
    <row r="4285" spans="1:8" x14ac:dyDescent="0.3">
      <c r="A4285" t="s">
        <v>9900</v>
      </c>
      <c r="B4285" t="str">
        <f t="shared" si="462"/>
        <v>[K</v>
      </c>
      <c r="C4285" t="str">
        <f t="shared" si="463"/>
        <v>K</v>
      </c>
      <c r="D4285" t="str">
        <f t="shared" si="464"/>
        <v>Tryptic</v>
      </c>
      <c r="E4285" t="str">
        <f t="shared" si="465"/>
        <v>R.[V]</v>
      </c>
      <c r="F4285" t="str">
        <f t="shared" si="466"/>
        <v>R</v>
      </c>
      <c r="G4285" t="str">
        <f t="shared" si="467"/>
        <v>Tryptic</v>
      </c>
      <c r="H4285" t="b">
        <f t="shared" si="468"/>
        <v>0</v>
      </c>
    </row>
    <row r="4286" spans="1:8" x14ac:dyDescent="0.3">
      <c r="A4286" t="s">
        <v>9902</v>
      </c>
      <c r="B4286" t="str">
        <f t="shared" si="462"/>
        <v>[R</v>
      </c>
      <c r="C4286" t="str">
        <f t="shared" si="463"/>
        <v>R</v>
      </c>
      <c r="D4286" t="str">
        <f t="shared" si="464"/>
        <v>Tryptic</v>
      </c>
      <c r="E4286" t="str">
        <f t="shared" si="465"/>
        <v>K.[A]</v>
      </c>
      <c r="F4286" t="str">
        <f t="shared" si="466"/>
        <v>K</v>
      </c>
      <c r="G4286" t="str">
        <f t="shared" si="467"/>
        <v>Tryptic</v>
      </c>
      <c r="H4286" t="b">
        <f t="shared" si="468"/>
        <v>0</v>
      </c>
    </row>
    <row r="4287" spans="1:8" x14ac:dyDescent="0.3">
      <c r="A4287" t="s">
        <v>9902</v>
      </c>
      <c r="B4287" t="str">
        <f t="shared" si="462"/>
        <v>[R</v>
      </c>
      <c r="C4287" t="str">
        <f t="shared" si="463"/>
        <v>R</v>
      </c>
      <c r="D4287" t="str">
        <f t="shared" si="464"/>
        <v>Tryptic</v>
      </c>
      <c r="E4287" t="str">
        <f t="shared" si="465"/>
        <v>K.[A]</v>
      </c>
      <c r="F4287" t="str">
        <f t="shared" si="466"/>
        <v>K</v>
      </c>
      <c r="G4287" t="str">
        <f t="shared" si="467"/>
        <v>Tryptic</v>
      </c>
      <c r="H4287" t="b">
        <f t="shared" si="468"/>
        <v>0</v>
      </c>
    </row>
    <row r="4288" spans="1:8" x14ac:dyDescent="0.3">
      <c r="A4288" t="s">
        <v>9904</v>
      </c>
      <c r="B4288" t="str">
        <f t="shared" si="462"/>
        <v>[R</v>
      </c>
      <c r="C4288" t="str">
        <f t="shared" si="463"/>
        <v>R</v>
      </c>
      <c r="D4288" t="str">
        <f t="shared" si="464"/>
        <v>Tryptic</v>
      </c>
      <c r="E4288" t="str">
        <f t="shared" si="465"/>
        <v>K.[I]</v>
      </c>
      <c r="F4288" t="str">
        <f t="shared" si="466"/>
        <v>K</v>
      </c>
      <c r="G4288" t="str">
        <f t="shared" si="467"/>
        <v>Tryptic</v>
      </c>
      <c r="H4288" t="b">
        <f t="shared" si="468"/>
        <v>0</v>
      </c>
    </row>
    <row r="4289" spans="1:8" x14ac:dyDescent="0.3">
      <c r="A4289" t="s">
        <v>9906</v>
      </c>
      <c r="B4289" t="str">
        <f t="shared" si="462"/>
        <v>[R</v>
      </c>
      <c r="C4289" t="str">
        <f t="shared" si="463"/>
        <v>R</v>
      </c>
      <c r="D4289" t="str">
        <f t="shared" si="464"/>
        <v>Tryptic</v>
      </c>
      <c r="E4289" t="str">
        <f t="shared" si="465"/>
        <v>K.[E]</v>
      </c>
      <c r="F4289" t="str">
        <f t="shared" si="466"/>
        <v>K</v>
      </c>
      <c r="G4289" t="str">
        <f t="shared" si="467"/>
        <v>Tryptic</v>
      </c>
      <c r="H4289" t="b">
        <f t="shared" si="468"/>
        <v>0</v>
      </c>
    </row>
    <row r="4290" spans="1:8" x14ac:dyDescent="0.3">
      <c r="A4290" t="s">
        <v>9908</v>
      </c>
      <c r="B4290" t="str">
        <f t="shared" si="462"/>
        <v>[K</v>
      </c>
      <c r="C4290" t="str">
        <f t="shared" si="463"/>
        <v>K</v>
      </c>
      <c r="D4290" t="str">
        <f t="shared" si="464"/>
        <v>Tryptic</v>
      </c>
      <c r="E4290" t="str">
        <f t="shared" si="465"/>
        <v>R.[L]</v>
      </c>
      <c r="F4290" t="str">
        <f t="shared" si="466"/>
        <v>R</v>
      </c>
      <c r="G4290" t="str">
        <f t="shared" si="467"/>
        <v>Tryptic</v>
      </c>
      <c r="H4290" t="b">
        <f t="shared" si="468"/>
        <v>0</v>
      </c>
    </row>
    <row r="4291" spans="1:8" x14ac:dyDescent="0.3">
      <c r="A4291" t="s">
        <v>9910</v>
      </c>
      <c r="B4291" t="str">
        <f t="shared" ref="B4291:B4354" si="469">LEFT(A4291,2)</f>
        <v>[R</v>
      </c>
      <c r="C4291" t="str">
        <f t="shared" ref="C4291:C4354" si="470">RIGHT(B4291,1)</f>
        <v>R</v>
      </c>
      <c r="D4291" t="str">
        <f t="shared" ref="D4291:D4354" si="471">IF(OR(C4291="K",C4291="R"),"Tryptic","Semitryptic")</f>
        <v>Tryptic</v>
      </c>
      <c r="E4291" t="str">
        <f t="shared" ref="E4291:E4354" si="472">RIGHT(A4291,5)</f>
        <v>K.[G]</v>
      </c>
      <c r="F4291" t="str">
        <f t="shared" ref="F4291:F4354" si="473">LEFT(E4291,1)</f>
        <v>K</v>
      </c>
      <c r="G4291" t="str">
        <f t="shared" ref="G4291:G4354" si="474">IF(OR(F4291="K",F4291="R"),"Tryptic","Semitryptic")</f>
        <v>Tryptic</v>
      </c>
      <c r="H4291" t="b">
        <f t="shared" ref="H4291:H4354" si="475">OR(D4291="Semitryptic",G4291="Semitryptic")</f>
        <v>0</v>
      </c>
    </row>
    <row r="4292" spans="1:8" x14ac:dyDescent="0.3">
      <c r="A4292" t="s">
        <v>9912</v>
      </c>
      <c r="B4292" t="str">
        <f t="shared" si="469"/>
        <v>[R</v>
      </c>
      <c r="C4292" t="str">
        <f t="shared" si="470"/>
        <v>R</v>
      </c>
      <c r="D4292" t="str">
        <f t="shared" si="471"/>
        <v>Tryptic</v>
      </c>
      <c r="E4292" t="str">
        <f t="shared" si="472"/>
        <v>R.[I]</v>
      </c>
      <c r="F4292" t="str">
        <f t="shared" si="473"/>
        <v>R</v>
      </c>
      <c r="G4292" t="str">
        <f t="shared" si="474"/>
        <v>Tryptic</v>
      </c>
      <c r="H4292" t="b">
        <f t="shared" si="475"/>
        <v>0</v>
      </c>
    </row>
    <row r="4293" spans="1:8" x14ac:dyDescent="0.3">
      <c r="A4293" t="s">
        <v>9912</v>
      </c>
      <c r="B4293" t="str">
        <f t="shared" si="469"/>
        <v>[R</v>
      </c>
      <c r="C4293" t="str">
        <f t="shared" si="470"/>
        <v>R</v>
      </c>
      <c r="D4293" t="str">
        <f t="shared" si="471"/>
        <v>Tryptic</v>
      </c>
      <c r="E4293" t="str">
        <f t="shared" si="472"/>
        <v>R.[I]</v>
      </c>
      <c r="F4293" t="str">
        <f t="shared" si="473"/>
        <v>R</v>
      </c>
      <c r="G4293" t="str">
        <f t="shared" si="474"/>
        <v>Tryptic</v>
      </c>
      <c r="H4293" t="b">
        <f t="shared" si="475"/>
        <v>0</v>
      </c>
    </row>
    <row r="4294" spans="1:8" x14ac:dyDescent="0.3">
      <c r="A4294" t="s">
        <v>9916</v>
      </c>
      <c r="B4294" t="str">
        <f t="shared" si="469"/>
        <v>[K</v>
      </c>
      <c r="C4294" t="str">
        <f t="shared" si="470"/>
        <v>K</v>
      </c>
      <c r="D4294" t="str">
        <f t="shared" si="471"/>
        <v>Tryptic</v>
      </c>
      <c r="E4294" t="str">
        <f t="shared" si="472"/>
        <v>R.[I]</v>
      </c>
      <c r="F4294" t="str">
        <f t="shared" si="473"/>
        <v>R</v>
      </c>
      <c r="G4294" t="str">
        <f t="shared" si="474"/>
        <v>Tryptic</v>
      </c>
      <c r="H4294" t="b">
        <f t="shared" si="475"/>
        <v>0</v>
      </c>
    </row>
    <row r="4295" spans="1:8" x14ac:dyDescent="0.3">
      <c r="A4295" t="s">
        <v>9918</v>
      </c>
      <c r="B4295" t="str">
        <f t="shared" si="469"/>
        <v>[K</v>
      </c>
      <c r="C4295" t="str">
        <f t="shared" si="470"/>
        <v>K</v>
      </c>
      <c r="D4295" t="str">
        <f t="shared" si="471"/>
        <v>Tryptic</v>
      </c>
      <c r="E4295" t="str">
        <f t="shared" si="472"/>
        <v>R.[T]</v>
      </c>
      <c r="F4295" t="str">
        <f t="shared" si="473"/>
        <v>R</v>
      </c>
      <c r="G4295" t="str">
        <f t="shared" si="474"/>
        <v>Tryptic</v>
      </c>
      <c r="H4295" t="b">
        <f t="shared" si="475"/>
        <v>0</v>
      </c>
    </row>
    <row r="4296" spans="1:8" x14ac:dyDescent="0.3">
      <c r="A4296" t="s">
        <v>9920</v>
      </c>
      <c r="B4296" t="str">
        <f t="shared" si="469"/>
        <v>[R</v>
      </c>
      <c r="C4296" t="str">
        <f t="shared" si="470"/>
        <v>R</v>
      </c>
      <c r="D4296" t="str">
        <f t="shared" si="471"/>
        <v>Tryptic</v>
      </c>
      <c r="E4296" t="str">
        <f t="shared" si="472"/>
        <v>R.[I]</v>
      </c>
      <c r="F4296" t="str">
        <f t="shared" si="473"/>
        <v>R</v>
      </c>
      <c r="G4296" t="str">
        <f t="shared" si="474"/>
        <v>Tryptic</v>
      </c>
      <c r="H4296" t="b">
        <f t="shared" si="475"/>
        <v>0</v>
      </c>
    </row>
    <row r="4297" spans="1:8" x14ac:dyDescent="0.3">
      <c r="A4297" t="s">
        <v>9922</v>
      </c>
      <c r="B4297" t="str">
        <f t="shared" si="469"/>
        <v>[K</v>
      </c>
      <c r="C4297" t="str">
        <f t="shared" si="470"/>
        <v>K</v>
      </c>
      <c r="D4297" t="str">
        <f t="shared" si="471"/>
        <v>Tryptic</v>
      </c>
      <c r="E4297" t="str">
        <f t="shared" si="472"/>
        <v>R.[E]</v>
      </c>
      <c r="F4297" t="str">
        <f t="shared" si="473"/>
        <v>R</v>
      </c>
      <c r="G4297" t="str">
        <f t="shared" si="474"/>
        <v>Tryptic</v>
      </c>
      <c r="H4297" t="b">
        <f t="shared" si="475"/>
        <v>0</v>
      </c>
    </row>
    <row r="4298" spans="1:8" x14ac:dyDescent="0.3">
      <c r="A4298" t="s">
        <v>9924</v>
      </c>
      <c r="B4298" t="str">
        <f t="shared" si="469"/>
        <v>[R</v>
      </c>
      <c r="C4298" t="str">
        <f t="shared" si="470"/>
        <v>R</v>
      </c>
      <c r="D4298" t="str">
        <f t="shared" si="471"/>
        <v>Tryptic</v>
      </c>
      <c r="E4298" t="str">
        <f t="shared" si="472"/>
        <v>K.[R]</v>
      </c>
      <c r="F4298" t="str">
        <f t="shared" si="473"/>
        <v>K</v>
      </c>
      <c r="G4298" t="str">
        <f t="shared" si="474"/>
        <v>Tryptic</v>
      </c>
      <c r="H4298" t="b">
        <f t="shared" si="475"/>
        <v>0</v>
      </c>
    </row>
    <row r="4299" spans="1:8" x14ac:dyDescent="0.3">
      <c r="A4299" t="s">
        <v>9926</v>
      </c>
      <c r="B4299" t="str">
        <f t="shared" si="469"/>
        <v>[K</v>
      </c>
      <c r="C4299" t="str">
        <f t="shared" si="470"/>
        <v>K</v>
      </c>
      <c r="D4299" t="str">
        <f t="shared" si="471"/>
        <v>Tryptic</v>
      </c>
      <c r="E4299" t="str">
        <f t="shared" si="472"/>
        <v>K.[N]</v>
      </c>
      <c r="F4299" t="str">
        <f t="shared" si="473"/>
        <v>K</v>
      </c>
      <c r="G4299" t="str">
        <f t="shared" si="474"/>
        <v>Tryptic</v>
      </c>
      <c r="H4299" t="b">
        <f t="shared" si="475"/>
        <v>0</v>
      </c>
    </row>
    <row r="4300" spans="1:8" x14ac:dyDescent="0.3">
      <c r="A4300" t="s">
        <v>9928</v>
      </c>
      <c r="B4300" t="str">
        <f t="shared" si="469"/>
        <v>[K</v>
      </c>
      <c r="C4300" t="str">
        <f t="shared" si="470"/>
        <v>K</v>
      </c>
      <c r="D4300" t="str">
        <f t="shared" si="471"/>
        <v>Tryptic</v>
      </c>
      <c r="E4300" t="str">
        <f t="shared" si="472"/>
        <v>R.[S]</v>
      </c>
      <c r="F4300" t="str">
        <f t="shared" si="473"/>
        <v>R</v>
      </c>
      <c r="G4300" t="str">
        <f t="shared" si="474"/>
        <v>Tryptic</v>
      </c>
      <c r="H4300" t="b">
        <f t="shared" si="475"/>
        <v>0</v>
      </c>
    </row>
    <row r="4301" spans="1:8" x14ac:dyDescent="0.3">
      <c r="A4301" t="s">
        <v>9930</v>
      </c>
      <c r="B4301" t="str">
        <f t="shared" si="469"/>
        <v>[R</v>
      </c>
      <c r="C4301" t="str">
        <f t="shared" si="470"/>
        <v>R</v>
      </c>
      <c r="D4301" t="str">
        <f t="shared" si="471"/>
        <v>Tryptic</v>
      </c>
      <c r="E4301" t="str">
        <f t="shared" si="472"/>
        <v>K.[C]</v>
      </c>
      <c r="F4301" t="str">
        <f t="shared" si="473"/>
        <v>K</v>
      </c>
      <c r="G4301" t="str">
        <f t="shared" si="474"/>
        <v>Tryptic</v>
      </c>
      <c r="H4301" t="b">
        <f t="shared" si="475"/>
        <v>0</v>
      </c>
    </row>
    <row r="4302" spans="1:8" x14ac:dyDescent="0.3">
      <c r="A4302" t="s">
        <v>9933</v>
      </c>
      <c r="B4302" t="str">
        <f t="shared" si="469"/>
        <v>[K</v>
      </c>
      <c r="C4302" t="str">
        <f t="shared" si="470"/>
        <v>K</v>
      </c>
      <c r="D4302" t="str">
        <f t="shared" si="471"/>
        <v>Tryptic</v>
      </c>
      <c r="E4302" t="str">
        <f t="shared" si="472"/>
        <v>K.[D]</v>
      </c>
      <c r="F4302" t="str">
        <f t="shared" si="473"/>
        <v>K</v>
      </c>
      <c r="G4302" t="str">
        <f t="shared" si="474"/>
        <v>Tryptic</v>
      </c>
      <c r="H4302" t="b">
        <f t="shared" si="475"/>
        <v>0</v>
      </c>
    </row>
    <row r="4303" spans="1:8" x14ac:dyDescent="0.3">
      <c r="A4303" t="s">
        <v>9935</v>
      </c>
      <c r="B4303" t="str">
        <f t="shared" si="469"/>
        <v>[K</v>
      </c>
      <c r="C4303" t="str">
        <f t="shared" si="470"/>
        <v>K</v>
      </c>
      <c r="D4303" t="str">
        <f t="shared" si="471"/>
        <v>Tryptic</v>
      </c>
      <c r="E4303" t="str">
        <f t="shared" si="472"/>
        <v>R.[E]</v>
      </c>
      <c r="F4303" t="str">
        <f t="shared" si="473"/>
        <v>R</v>
      </c>
      <c r="G4303" t="str">
        <f t="shared" si="474"/>
        <v>Tryptic</v>
      </c>
      <c r="H4303" t="b">
        <f t="shared" si="475"/>
        <v>0</v>
      </c>
    </row>
    <row r="4304" spans="1:8" x14ac:dyDescent="0.3">
      <c r="A4304" t="s">
        <v>9937</v>
      </c>
      <c r="B4304" t="str">
        <f t="shared" si="469"/>
        <v>[K</v>
      </c>
      <c r="C4304" t="str">
        <f t="shared" si="470"/>
        <v>K</v>
      </c>
      <c r="D4304" t="str">
        <f t="shared" si="471"/>
        <v>Tryptic</v>
      </c>
      <c r="E4304" t="str">
        <f t="shared" si="472"/>
        <v>K.[K]</v>
      </c>
      <c r="F4304" t="str">
        <f t="shared" si="473"/>
        <v>K</v>
      </c>
      <c r="G4304" t="str">
        <f t="shared" si="474"/>
        <v>Tryptic</v>
      </c>
      <c r="H4304" t="b">
        <f t="shared" si="475"/>
        <v>0</v>
      </c>
    </row>
    <row r="4305" spans="1:8" x14ac:dyDescent="0.3">
      <c r="A4305" t="s">
        <v>9939</v>
      </c>
      <c r="B4305" t="str">
        <f t="shared" si="469"/>
        <v>[C</v>
      </c>
      <c r="C4305" t="str">
        <f t="shared" si="470"/>
        <v>C</v>
      </c>
      <c r="D4305" t="str">
        <f t="shared" si="471"/>
        <v>Semitryptic</v>
      </c>
      <c r="E4305" t="str">
        <f t="shared" si="472"/>
        <v>K.[A]</v>
      </c>
      <c r="F4305" t="str">
        <f t="shared" si="473"/>
        <v>K</v>
      </c>
      <c r="G4305" t="str">
        <f t="shared" si="474"/>
        <v>Tryptic</v>
      </c>
      <c r="H4305" t="b">
        <f t="shared" si="475"/>
        <v>1</v>
      </c>
    </row>
    <row r="4306" spans="1:8" x14ac:dyDescent="0.3">
      <c r="A4306" t="s">
        <v>9941</v>
      </c>
      <c r="B4306" t="str">
        <f t="shared" si="469"/>
        <v>[K</v>
      </c>
      <c r="C4306" t="str">
        <f t="shared" si="470"/>
        <v>K</v>
      </c>
      <c r="D4306" t="str">
        <f t="shared" si="471"/>
        <v>Tryptic</v>
      </c>
      <c r="E4306" t="str">
        <f t="shared" si="472"/>
        <v>K.[K]</v>
      </c>
      <c r="F4306" t="str">
        <f t="shared" si="473"/>
        <v>K</v>
      </c>
      <c r="G4306" t="str">
        <f t="shared" si="474"/>
        <v>Tryptic</v>
      </c>
      <c r="H4306" t="b">
        <f t="shared" si="475"/>
        <v>0</v>
      </c>
    </row>
    <row r="4307" spans="1:8" x14ac:dyDescent="0.3">
      <c r="A4307" t="s">
        <v>9943</v>
      </c>
      <c r="B4307" t="str">
        <f t="shared" si="469"/>
        <v>[K</v>
      </c>
      <c r="C4307" t="str">
        <f t="shared" si="470"/>
        <v>K</v>
      </c>
      <c r="D4307" t="str">
        <f t="shared" si="471"/>
        <v>Tryptic</v>
      </c>
      <c r="E4307" t="str">
        <f t="shared" si="472"/>
        <v>K.[T]</v>
      </c>
      <c r="F4307" t="str">
        <f t="shared" si="473"/>
        <v>K</v>
      </c>
      <c r="G4307" t="str">
        <f t="shared" si="474"/>
        <v>Tryptic</v>
      </c>
      <c r="H4307" t="b">
        <f t="shared" si="475"/>
        <v>0</v>
      </c>
    </row>
    <row r="4308" spans="1:8" x14ac:dyDescent="0.3">
      <c r="A4308" t="s">
        <v>9945</v>
      </c>
      <c r="B4308" t="str">
        <f t="shared" si="469"/>
        <v>[K</v>
      </c>
      <c r="C4308" t="str">
        <f t="shared" si="470"/>
        <v>K</v>
      </c>
      <c r="D4308" t="str">
        <f t="shared" si="471"/>
        <v>Tryptic</v>
      </c>
      <c r="E4308" t="str">
        <f t="shared" si="472"/>
        <v>K.[G]</v>
      </c>
      <c r="F4308" t="str">
        <f t="shared" si="473"/>
        <v>K</v>
      </c>
      <c r="G4308" t="str">
        <f t="shared" si="474"/>
        <v>Tryptic</v>
      </c>
      <c r="H4308" t="b">
        <f t="shared" si="475"/>
        <v>0</v>
      </c>
    </row>
    <row r="4309" spans="1:8" x14ac:dyDescent="0.3">
      <c r="A4309" t="s">
        <v>9947</v>
      </c>
      <c r="B4309" t="str">
        <f t="shared" si="469"/>
        <v>[K</v>
      </c>
      <c r="C4309" t="str">
        <f t="shared" si="470"/>
        <v>K</v>
      </c>
      <c r="D4309" t="str">
        <f t="shared" si="471"/>
        <v>Tryptic</v>
      </c>
      <c r="E4309" t="str">
        <f t="shared" si="472"/>
        <v>L.[-]</v>
      </c>
      <c r="F4309" t="str">
        <f t="shared" si="473"/>
        <v>L</v>
      </c>
      <c r="G4309" t="str">
        <f t="shared" si="474"/>
        <v>Semitryptic</v>
      </c>
      <c r="H4309" t="b">
        <f t="shared" si="475"/>
        <v>1</v>
      </c>
    </row>
    <row r="4310" spans="1:8" x14ac:dyDescent="0.3">
      <c r="A4310" t="s">
        <v>9949</v>
      </c>
      <c r="B4310" t="str">
        <f t="shared" si="469"/>
        <v>[K</v>
      </c>
      <c r="C4310" t="str">
        <f t="shared" si="470"/>
        <v>K</v>
      </c>
      <c r="D4310" t="str">
        <f t="shared" si="471"/>
        <v>Tryptic</v>
      </c>
      <c r="E4310" t="str">
        <f t="shared" si="472"/>
        <v>K.[I]</v>
      </c>
      <c r="F4310" t="str">
        <f t="shared" si="473"/>
        <v>K</v>
      </c>
      <c r="G4310" t="str">
        <f t="shared" si="474"/>
        <v>Tryptic</v>
      </c>
      <c r="H4310" t="b">
        <f t="shared" si="475"/>
        <v>0</v>
      </c>
    </row>
    <row r="4311" spans="1:8" x14ac:dyDescent="0.3">
      <c r="A4311" t="s">
        <v>9951</v>
      </c>
      <c r="B4311" t="str">
        <f t="shared" si="469"/>
        <v>[R</v>
      </c>
      <c r="C4311" t="str">
        <f t="shared" si="470"/>
        <v>R</v>
      </c>
      <c r="D4311" t="str">
        <f t="shared" si="471"/>
        <v>Tryptic</v>
      </c>
      <c r="E4311" t="str">
        <f t="shared" si="472"/>
        <v>K.[E]</v>
      </c>
      <c r="F4311" t="str">
        <f t="shared" si="473"/>
        <v>K</v>
      </c>
      <c r="G4311" t="str">
        <f t="shared" si="474"/>
        <v>Tryptic</v>
      </c>
      <c r="H4311" t="b">
        <f t="shared" si="475"/>
        <v>0</v>
      </c>
    </row>
    <row r="4312" spans="1:8" x14ac:dyDescent="0.3">
      <c r="A4312" t="s">
        <v>9953</v>
      </c>
      <c r="B4312" t="str">
        <f t="shared" si="469"/>
        <v>[K</v>
      </c>
      <c r="C4312" t="str">
        <f t="shared" si="470"/>
        <v>K</v>
      </c>
      <c r="D4312" t="str">
        <f t="shared" si="471"/>
        <v>Tryptic</v>
      </c>
      <c r="E4312" t="str">
        <f t="shared" si="472"/>
        <v>R.[M]</v>
      </c>
      <c r="F4312" t="str">
        <f t="shared" si="473"/>
        <v>R</v>
      </c>
      <c r="G4312" t="str">
        <f t="shared" si="474"/>
        <v>Tryptic</v>
      </c>
      <c r="H4312" t="b">
        <f t="shared" si="475"/>
        <v>0</v>
      </c>
    </row>
    <row r="4313" spans="1:8" x14ac:dyDescent="0.3">
      <c r="A4313" t="s">
        <v>9955</v>
      </c>
      <c r="B4313" t="str">
        <f t="shared" si="469"/>
        <v>[K</v>
      </c>
      <c r="C4313" t="str">
        <f t="shared" si="470"/>
        <v>K</v>
      </c>
      <c r="D4313" t="str">
        <f t="shared" si="471"/>
        <v>Tryptic</v>
      </c>
      <c r="E4313" t="str">
        <f t="shared" si="472"/>
        <v>R.[A]</v>
      </c>
      <c r="F4313" t="str">
        <f t="shared" si="473"/>
        <v>R</v>
      </c>
      <c r="G4313" t="str">
        <f t="shared" si="474"/>
        <v>Tryptic</v>
      </c>
      <c r="H4313" t="b">
        <f t="shared" si="475"/>
        <v>0</v>
      </c>
    </row>
    <row r="4314" spans="1:8" x14ac:dyDescent="0.3">
      <c r="A4314" t="s">
        <v>9957</v>
      </c>
      <c r="B4314" t="str">
        <f t="shared" si="469"/>
        <v>[K</v>
      </c>
      <c r="C4314" t="str">
        <f t="shared" si="470"/>
        <v>K</v>
      </c>
      <c r="D4314" t="str">
        <f t="shared" si="471"/>
        <v>Tryptic</v>
      </c>
      <c r="E4314" t="str">
        <f t="shared" si="472"/>
        <v>K.[L]</v>
      </c>
      <c r="F4314" t="str">
        <f t="shared" si="473"/>
        <v>K</v>
      </c>
      <c r="G4314" t="str">
        <f t="shared" si="474"/>
        <v>Tryptic</v>
      </c>
      <c r="H4314" t="b">
        <f t="shared" si="475"/>
        <v>0</v>
      </c>
    </row>
    <row r="4315" spans="1:8" x14ac:dyDescent="0.3">
      <c r="A4315" t="s">
        <v>9959</v>
      </c>
      <c r="B4315" t="str">
        <f t="shared" si="469"/>
        <v>[R</v>
      </c>
      <c r="C4315" t="str">
        <f t="shared" si="470"/>
        <v>R</v>
      </c>
      <c r="D4315" t="str">
        <f t="shared" si="471"/>
        <v>Tryptic</v>
      </c>
      <c r="E4315" t="str">
        <f t="shared" si="472"/>
        <v>K.[K]</v>
      </c>
      <c r="F4315" t="str">
        <f t="shared" si="473"/>
        <v>K</v>
      </c>
      <c r="G4315" t="str">
        <f t="shared" si="474"/>
        <v>Tryptic</v>
      </c>
      <c r="H4315" t="b">
        <f t="shared" si="475"/>
        <v>0</v>
      </c>
    </row>
    <row r="4316" spans="1:8" x14ac:dyDescent="0.3">
      <c r="A4316" t="s">
        <v>9961</v>
      </c>
      <c r="B4316" t="str">
        <f t="shared" si="469"/>
        <v>[R</v>
      </c>
      <c r="C4316" t="str">
        <f t="shared" si="470"/>
        <v>R</v>
      </c>
      <c r="D4316" t="str">
        <f t="shared" si="471"/>
        <v>Tryptic</v>
      </c>
      <c r="E4316" t="str">
        <f t="shared" si="472"/>
        <v>K.[A]</v>
      </c>
      <c r="F4316" t="str">
        <f t="shared" si="473"/>
        <v>K</v>
      </c>
      <c r="G4316" t="str">
        <f t="shared" si="474"/>
        <v>Tryptic</v>
      </c>
      <c r="H4316" t="b">
        <f t="shared" si="475"/>
        <v>0</v>
      </c>
    </row>
    <row r="4317" spans="1:8" x14ac:dyDescent="0.3">
      <c r="A4317" t="s">
        <v>9963</v>
      </c>
      <c r="B4317" t="str">
        <f t="shared" si="469"/>
        <v>[R</v>
      </c>
      <c r="C4317" t="str">
        <f t="shared" si="470"/>
        <v>R</v>
      </c>
      <c r="D4317" t="str">
        <f t="shared" si="471"/>
        <v>Tryptic</v>
      </c>
      <c r="E4317" t="str">
        <f t="shared" si="472"/>
        <v>K.[G]</v>
      </c>
      <c r="F4317" t="str">
        <f t="shared" si="473"/>
        <v>K</v>
      </c>
      <c r="G4317" t="str">
        <f t="shared" si="474"/>
        <v>Tryptic</v>
      </c>
      <c r="H4317" t="b">
        <f t="shared" si="475"/>
        <v>0</v>
      </c>
    </row>
    <row r="4318" spans="1:8" x14ac:dyDescent="0.3">
      <c r="A4318" t="s">
        <v>9965</v>
      </c>
      <c r="B4318" t="str">
        <f t="shared" si="469"/>
        <v>[R</v>
      </c>
      <c r="C4318" t="str">
        <f t="shared" si="470"/>
        <v>R</v>
      </c>
      <c r="D4318" t="str">
        <f t="shared" si="471"/>
        <v>Tryptic</v>
      </c>
      <c r="E4318" t="str">
        <f t="shared" si="472"/>
        <v>R.[Q]</v>
      </c>
      <c r="F4318" t="str">
        <f t="shared" si="473"/>
        <v>R</v>
      </c>
      <c r="G4318" t="str">
        <f t="shared" si="474"/>
        <v>Tryptic</v>
      </c>
      <c r="H4318" t="b">
        <f t="shared" si="475"/>
        <v>0</v>
      </c>
    </row>
    <row r="4319" spans="1:8" x14ac:dyDescent="0.3">
      <c r="A4319" t="s">
        <v>9967</v>
      </c>
      <c r="B4319" t="str">
        <f t="shared" si="469"/>
        <v>[K</v>
      </c>
      <c r="C4319" t="str">
        <f t="shared" si="470"/>
        <v>K</v>
      </c>
      <c r="D4319" t="str">
        <f t="shared" si="471"/>
        <v>Tryptic</v>
      </c>
      <c r="E4319" t="str">
        <f t="shared" si="472"/>
        <v>R.[L]</v>
      </c>
      <c r="F4319" t="str">
        <f t="shared" si="473"/>
        <v>R</v>
      </c>
      <c r="G4319" t="str">
        <f t="shared" si="474"/>
        <v>Tryptic</v>
      </c>
      <c r="H4319" t="b">
        <f t="shared" si="475"/>
        <v>0</v>
      </c>
    </row>
    <row r="4320" spans="1:8" x14ac:dyDescent="0.3">
      <c r="A4320" t="s">
        <v>9969</v>
      </c>
      <c r="B4320" t="str">
        <f t="shared" si="469"/>
        <v>[K</v>
      </c>
      <c r="C4320" t="str">
        <f t="shared" si="470"/>
        <v>K</v>
      </c>
      <c r="D4320" t="str">
        <f t="shared" si="471"/>
        <v>Tryptic</v>
      </c>
      <c r="E4320" t="str">
        <f t="shared" si="472"/>
        <v>R.[K]</v>
      </c>
      <c r="F4320" t="str">
        <f t="shared" si="473"/>
        <v>R</v>
      </c>
      <c r="G4320" t="str">
        <f t="shared" si="474"/>
        <v>Tryptic</v>
      </c>
      <c r="H4320" t="b">
        <f t="shared" si="475"/>
        <v>0</v>
      </c>
    </row>
    <row r="4321" spans="1:8" x14ac:dyDescent="0.3">
      <c r="A4321" t="s">
        <v>9971</v>
      </c>
      <c r="B4321" t="str">
        <f t="shared" si="469"/>
        <v>[K</v>
      </c>
      <c r="C4321" t="str">
        <f t="shared" si="470"/>
        <v>K</v>
      </c>
      <c r="D4321" t="str">
        <f t="shared" si="471"/>
        <v>Tryptic</v>
      </c>
      <c r="E4321" t="str">
        <f t="shared" si="472"/>
        <v>R.[G]</v>
      </c>
      <c r="F4321" t="str">
        <f t="shared" si="473"/>
        <v>R</v>
      </c>
      <c r="G4321" t="str">
        <f t="shared" si="474"/>
        <v>Tryptic</v>
      </c>
      <c r="H4321" t="b">
        <f t="shared" si="475"/>
        <v>0</v>
      </c>
    </row>
    <row r="4322" spans="1:8" x14ac:dyDescent="0.3">
      <c r="A4322" t="s">
        <v>9973</v>
      </c>
      <c r="B4322" t="str">
        <f t="shared" si="469"/>
        <v>[K</v>
      </c>
      <c r="C4322" t="str">
        <f t="shared" si="470"/>
        <v>K</v>
      </c>
      <c r="D4322" t="str">
        <f t="shared" si="471"/>
        <v>Tryptic</v>
      </c>
      <c r="E4322" t="str">
        <f t="shared" si="472"/>
        <v>.[LV]</v>
      </c>
      <c r="F4322" t="str">
        <f t="shared" si="473"/>
        <v>.</v>
      </c>
      <c r="G4322" t="str">
        <f t="shared" si="474"/>
        <v>Semitryptic</v>
      </c>
      <c r="H4322" t="b">
        <f t="shared" si="475"/>
        <v>1</v>
      </c>
    </row>
    <row r="4323" spans="1:8" x14ac:dyDescent="0.3">
      <c r="A4323" t="s">
        <v>9976</v>
      </c>
      <c r="B4323" t="str">
        <f t="shared" si="469"/>
        <v>[R</v>
      </c>
      <c r="C4323" t="str">
        <f t="shared" si="470"/>
        <v>R</v>
      </c>
      <c r="D4323" t="str">
        <f t="shared" si="471"/>
        <v>Tryptic</v>
      </c>
      <c r="E4323" t="str">
        <f t="shared" si="472"/>
        <v>R.[G]</v>
      </c>
      <c r="F4323" t="str">
        <f t="shared" si="473"/>
        <v>R</v>
      </c>
      <c r="G4323" t="str">
        <f t="shared" si="474"/>
        <v>Tryptic</v>
      </c>
      <c r="H4323" t="b">
        <f t="shared" si="475"/>
        <v>0</v>
      </c>
    </row>
    <row r="4324" spans="1:8" x14ac:dyDescent="0.3">
      <c r="A4324" t="s">
        <v>9979</v>
      </c>
      <c r="B4324" t="str">
        <f t="shared" si="469"/>
        <v>[K</v>
      </c>
      <c r="C4324" t="str">
        <f t="shared" si="470"/>
        <v>K</v>
      </c>
      <c r="D4324" t="str">
        <f t="shared" si="471"/>
        <v>Tryptic</v>
      </c>
      <c r="E4324" t="str">
        <f t="shared" si="472"/>
        <v>R.[L]</v>
      </c>
      <c r="F4324" t="str">
        <f t="shared" si="473"/>
        <v>R</v>
      </c>
      <c r="G4324" t="str">
        <f t="shared" si="474"/>
        <v>Tryptic</v>
      </c>
      <c r="H4324" t="b">
        <f t="shared" si="475"/>
        <v>0</v>
      </c>
    </row>
    <row r="4325" spans="1:8" x14ac:dyDescent="0.3">
      <c r="A4325" t="s">
        <v>9981</v>
      </c>
      <c r="B4325" t="str">
        <f t="shared" si="469"/>
        <v>[R</v>
      </c>
      <c r="C4325" t="str">
        <f t="shared" si="470"/>
        <v>R</v>
      </c>
      <c r="D4325" t="str">
        <f t="shared" si="471"/>
        <v>Tryptic</v>
      </c>
      <c r="E4325" t="str">
        <f t="shared" si="472"/>
        <v>K.[L]</v>
      </c>
      <c r="F4325" t="str">
        <f t="shared" si="473"/>
        <v>K</v>
      </c>
      <c r="G4325" t="str">
        <f t="shared" si="474"/>
        <v>Tryptic</v>
      </c>
      <c r="H4325" t="b">
        <f t="shared" si="475"/>
        <v>0</v>
      </c>
    </row>
    <row r="4326" spans="1:8" x14ac:dyDescent="0.3">
      <c r="A4326" t="s">
        <v>9979</v>
      </c>
      <c r="B4326" t="str">
        <f t="shared" si="469"/>
        <v>[K</v>
      </c>
      <c r="C4326" t="str">
        <f t="shared" si="470"/>
        <v>K</v>
      </c>
      <c r="D4326" t="str">
        <f t="shared" si="471"/>
        <v>Tryptic</v>
      </c>
      <c r="E4326" t="str">
        <f t="shared" si="472"/>
        <v>R.[L]</v>
      </c>
      <c r="F4326" t="str">
        <f t="shared" si="473"/>
        <v>R</v>
      </c>
      <c r="G4326" t="str">
        <f t="shared" si="474"/>
        <v>Tryptic</v>
      </c>
      <c r="H4326" t="b">
        <f t="shared" si="475"/>
        <v>0</v>
      </c>
    </row>
    <row r="4327" spans="1:8" x14ac:dyDescent="0.3">
      <c r="A4327" t="s">
        <v>9983</v>
      </c>
      <c r="B4327" t="str">
        <f t="shared" si="469"/>
        <v>[R</v>
      </c>
      <c r="C4327" t="str">
        <f t="shared" si="470"/>
        <v>R</v>
      </c>
      <c r="D4327" t="str">
        <f t="shared" si="471"/>
        <v>Tryptic</v>
      </c>
      <c r="E4327" t="str">
        <f t="shared" si="472"/>
        <v>R.[G]</v>
      </c>
      <c r="F4327" t="str">
        <f t="shared" si="473"/>
        <v>R</v>
      </c>
      <c r="G4327" t="str">
        <f t="shared" si="474"/>
        <v>Tryptic</v>
      </c>
      <c r="H4327" t="b">
        <f t="shared" si="475"/>
        <v>0</v>
      </c>
    </row>
    <row r="4328" spans="1:8" x14ac:dyDescent="0.3">
      <c r="A4328" t="s">
        <v>9985</v>
      </c>
      <c r="B4328" t="str">
        <f t="shared" si="469"/>
        <v>[K</v>
      </c>
      <c r="C4328" t="str">
        <f t="shared" si="470"/>
        <v>K</v>
      </c>
      <c r="D4328" t="str">
        <f t="shared" si="471"/>
        <v>Tryptic</v>
      </c>
      <c r="E4328" t="str">
        <f t="shared" si="472"/>
        <v>K.[L]</v>
      </c>
      <c r="F4328" t="str">
        <f t="shared" si="473"/>
        <v>K</v>
      </c>
      <c r="G4328" t="str">
        <f t="shared" si="474"/>
        <v>Tryptic</v>
      </c>
      <c r="H4328" t="b">
        <f t="shared" si="475"/>
        <v>0</v>
      </c>
    </row>
    <row r="4329" spans="1:8" x14ac:dyDescent="0.3">
      <c r="A4329" t="s">
        <v>9987</v>
      </c>
      <c r="B4329" t="str">
        <f t="shared" si="469"/>
        <v>[K</v>
      </c>
      <c r="C4329" t="str">
        <f t="shared" si="470"/>
        <v>K</v>
      </c>
      <c r="D4329" t="str">
        <f t="shared" si="471"/>
        <v>Tryptic</v>
      </c>
      <c r="E4329" t="str">
        <f t="shared" si="472"/>
        <v>R.[M]</v>
      </c>
      <c r="F4329" t="str">
        <f t="shared" si="473"/>
        <v>R</v>
      </c>
      <c r="G4329" t="str">
        <f t="shared" si="474"/>
        <v>Tryptic</v>
      </c>
      <c r="H4329" t="b">
        <f t="shared" si="475"/>
        <v>0</v>
      </c>
    </row>
    <row r="4330" spans="1:8" x14ac:dyDescent="0.3">
      <c r="A4330" t="s">
        <v>9987</v>
      </c>
      <c r="B4330" t="str">
        <f t="shared" si="469"/>
        <v>[K</v>
      </c>
      <c r="C4330" t="str">
        <f t="shared" si="470"/>
        <v>K</v>
      </c>
      <c r="D4330" t="str">
        <f t="shared" si="471"/>
        <v>Tryptic</v>
      </c>
      <c r="E4330" t="str">
        <f t="shared" si="472"/>
        <v>R.[M]</v>
      </c>
      <c r="F4330" t="str">
        <f t="shared" si="473"/>
        <v>R</v>
      </c>
      <c r="G4330" t="str">
        <f t="shared" si="474"/>
        <v>Tryptic</v>
      </c>
      <c r="H4330" t="b">
        <f t="shared" si="475"/>
        <v>0</v>
      </c>
    </row>
    <row r="4331" spans="1:8" x14ac:dyDescent="0.3">
      <c r="A4331" t="s">
        <v>9989</v>
      </c>
      <c r="B4331" t="str">
        <f t="shared" si="469"/>
        <v>[R</v>
      </c>
      <c r="C4331" t="str">
        <f t="shared" si="470"/>
        <v>R</v>
      </c>
      <c r="D4331" t="str">
        <f t="shared" si="471"/>
        <v>Tryptic</v>
      </c>
      <c r="E4331" t="str">
        <f t="shared" si="472"/>
        <v>R.[L]</v>
      </c>
      <c r="F4331" t="str">
        <f t="shared" si="473"/>
        <v>R</v>
      </c>
      <c r="G4331" t="str">
        <f t="shared" si="474"/>
        <v>Tryptic</v>
      </c>
      <c r="H4331" t="b">
        <f t="shared" si="475"/>
        <v>0</v>
      </c>
    </row>
    <row r="4332" spans="1:8" x14ac:dyDescent="0.3">
      <c r="A4332" t="s">
        <v>9991</v>
      </c>
      <c r="B4332" t="str">
        <f t="shared" si="469"/>
        <v>[R</v>
      </c>
      <c r="C4332" t="str">
        <f t="shared" si="470"/>
        <v>R</v>
      </c>
      <c r="D4332" t="str">
        <f t="shared" si="471"/>
        <v>Tryptic</v>
      </c>
      <c r="E4332" t="str">
        <f t="shared" si="472"/>
        <v>K.[L]</v>
      </c>
      <c r="F4332" t="str">
        <f t="shared" si="473"/>
        <v>K</v>
      </c>
      <c r="G4332" t="str">
        <f t="shared" si="474"/>
        <v>Tryptic</v>
      </c>
      <c r="H4332" t="b">
        <f t="shared" si="475"/>
        <v>0</v>
      </c>
    </row>
    <row r="4333" spans="1:8" x14ac:dyDescent="0.3">
      <c r="A4333" t="s">
        <v>9994</v>
      </c>
      <c r="B4333" t="str">
        <f t="shared" si="469"/>
        <v>[K</v>
      </c>
      <c r="C4333" t="str">
        <f t="shared" si="470"/>
        <v>K</v>
      </c>
      <c r="D4333" t="str">
        <f t="shared" si="471"/>
        <v>Tryptic</v>
      </c>
      <c r="E4333" t="str">
        <f t="shared" si="472"/>
        <v>R.[E]</v>
      </c>
      <c r="F4333" t="str">
        <f t="shared" si="473"/>
        <v>R</v>
      </c>
      <c r="G4333" t="str">
        <f t="shared" si="474"/>
        <v>Tryptic</v>
      </c>
      <c r="H4333" t="b">
        <f t="shared" si="475"/>
        <v>0</v>
      </c>
    </row>
    <row r="4334" spans="1:8" x14ac:dyDescent="0.3">
      <c r="A4334" t="s">
        <v>9996</v>
      </c>
      <c r="B4334" t="str">
        <f t="shared" si="469"/>
        <v>[R</v>
      </c>
      <c r="C4334" t="str">
        <f t="shared" si="470"/>
        <v>R</v>
      </c>
      <c r="D4334" t="str">
        <f t="shared" si="471"/>
        <v>Tryptic</v>
      </c>
      <c r="E4334" t="str">
        <f t="shared" si="472"/>
        <v>R.[F]</v>
      </c>
      <c r="F4334" t="str">
        <f t="shared" si="473"/>
        <v>R</v>
      </c>
      <c r="G4334" t="str">
        <f t="shared" si="474"/>
        <v>Tryptic</v>
      </c>
      <c r="H4334" t="b">
        <f t="shared" si="475"/>
        <v>0</v>
      </c>
    </row>
    <row r="4335" spans="1:8" x14ac:dyDescent="0.3">
      <c r="A4335" t="s">
        <v>9998</v>
      </c>
      <c r="B4335" t="str">
        <f t="shared" si="469"/>
        <v>[K</v>
      </c>
      <c r="C4335" t="str">
        <f t="shared" si="470"/>
        <v>K</v>
      </c>
      <c r="D4335" t="str">
        <f t="shared" si="471"/>
        <v>Tryptic</v>
      </c>
      <c r="E4335" t="str">
        <f t="shared" si="472"/>
        <v>K.[L]</v>
      </c>
      <c r="F4335" t="str">
        <f t="shared" si="473"/>
        <v>K</v>
      </c>
      <c r="G4335" t="str">
        <f t="shared" si="474"/>
        <v>Tryptic</v>
      </c>
      <c r="H4335" t="b">
        <f t="shared" si="475"/>
        <v>0</v>
      </c>
    </row>
    <row r="4336" spans="1:8" x14ac:dyDescent="0.3">
      <c r="A4336" t="s">
        <v>10000</v>
      </c>
      <c r="B4336" t="str">
        <f t="shared" si="469"/>
        <v>[K</v>
      </c>
      <c r="C4336" t="str">
        <f t="shared" si="470"/>
        <v>K</v>
      </c>
      <c r="D4336" t="str">
        <f t="shared" si="471"/>
        <v>Tryptic</v>
      </c>
      <c r="E4336" t="str">
        <f t="shared" si="472"/>
        <v>R.[R]</v>
      </c>
      <c r="F4336" t="str">
        <f t="shared" si="473"/>
        <v>R</v>
      </c>
      <c r="G4336" t="str">
        <f t="shared" si="474"/>
        <v>Tryptic</v>
      </c>
      <c r="H4336" t="b">
        <f t="shared" si="475"/>
        <v>0</v>
      </c>
    </row>
    <row r="4337" spans="1:8" x14ac:dyDescent="0.3">
      <c r="A4337" t="s">
        <v>10002</v>
      </c>
      <c r="B4337" t="str">
        <f t="shared" si="469"/>
        <v>[R</v>
      </c>
      <c r="C4337" t="str">
        <f t="shared" si="470"/>
        <v>R</v>
      </c>
      <c r="D4337" t="str">
        <f t="shared" si="471"/>
        <v>Tryptic</v>
      </c>
      <c r="E4337" t="str">
        <f t="shared" si="472"/>
        <v>R.[F]</v>
      </c>
      <c r="F4337" t="str">
        <f t="shared" si="473"/>
        <v>R</v>
      </c>
      <c r="G4337" t="str">
        <f t="shared" si="474"/>
        <v>Tryptic</v>
      </c>
      <c r="H4337" t="b">
        <f t="shared" si="475"/>
        <v>0</v>
      </c>
    </row>
    <row r="4338" spans="1:8" x14ac:dyDescent="0.3">
      <c r="A4338" t="s">
        <v>10004</v>
      </c>
      <c r="B4338" t="str">
        <f t="shared" si="469"/>
        <v>[R</v>
      </c>
      <c r="C4338" t="str">
        <f t="shared" si="470"/>
        <v>R</v>
      </c>
      <c r="D4338" t="str">
        <f t="shared" si="471"/>
        <v>Tryptic</v>
      </c>
      <c r="E4338" t="str">
        <f t="shared" si="472"/>
        <v>R.[D]</v>
      </c>
      <c r="F4338" t="str">
        <f t="shared" si="473"/>
        <v>R</v>
      </c>
      <c r="G4338" t="str">
        <f t="shared" si="474"/>
        <v>Tryptic</v>
      </c>
      <c r="H4338" t="b">
        <f t="shared" si="475"/>
        <v>0</v>
      </c>
    </row>
    <row r="4339" spans="1:8" x14ac:dyDescent="0.3">
      <c r="A4339" t="s">
        <v>10006</v>
      </c>
      <c r="B4339" t="str">
        <f t="shared" si="469"/>
        <v>[K</v>
      </c>
      <c r="C4339" t="str">
        <f t="shared" si="470"/>
        <v>K</v>
      </c>
      <c r="D4339" t="str">
        <f t="shared" si="471"/>
        <v>Tryptic</v>
      </c>
      <c r="E4339" t="str">
        <f t="shared" si="472"/>
        <v>R.[V]</v>
      </c>
      <c r="F4339" t="str">
        <f t="shared" si="473"/>
        <v>R</v>
      </c>
      <c r="G4339" t="str">
        <f t="shared" si="474"/>
        <v>Tryptic</v>
      </c>
      <c r="H4339" t="b">
        <f t="shared" si="475"/>
        <v>0</v>
      </c>
    </row>
    <row r="4340" spans="1:8" x14ac:dyDescent="0.3">
      <c r="A4340" t="s">
        <v>10008</v>
      </c>
      <c r="B4340" t="str">
        <f t="shared" si="469"/>
        <v>[R</v>
      </c>
      <c r="C4340" t="str">
        <f t="shared" si="470"/>
        <v>R</v>
      </c>
      <c r="D4340" t="str">
        <f t="shared" si="471"/>
        <v>Tryptic</v>
      </c>
      <c r="E4340" t="str">
        <f t="shared" si="472"/>
        <v>K.[L]</v>
      </c>
      <c r="F4340" t="str">
        <f t="shared" si="473"/>
        <v>K</v>
      </c>
      <c r="G4340" t="str">
        <f t="shared" si="474"/>
        <v>Tryptic</v>
      </c>
      <c r="H4340" t="b">
        <f t="shared" si="475"/>
        <v>0</v>
      </c>
    </row>
    <row r="4341" spans="1:8" x14ac:dyDescent="0.3">
      <c r="A4341" t="s">
        <v>10010</v>
      </c>
      <c r="B4341" t="str">
        <f t="shared" si="469"/>
        <v>[K</v>
      </c>
      <c r="C4341" t="str">
        <f t="shared" si="470"/>
        <v>K</v>
      </c>
      <c r="D4341" t="str">
        <f t="shared" si="471"/>
        <v>Tryptic</v>
      </c>
      <c r="E4341" t="str">
        <f t="shared" si="472"/>
        <v>K.[K]</v>
      </c>
      <c r="F4341" t="str">
        <f t="shared" si="473"/>
        <v>K</v>
      </c>
      <c r="G4341" t="str">
        <f t="shared" si="474"/>
        <v>Tryptic</v>
      </c>
      <c r="H4341" t="b">
        <f t="shared" si="475"/>
        <v>0</v>
      </c>
    </row>
    <row r="4342" spans="1:8" x14ac:dyDescent="0.3">
      <c r="A4342" t="s">
        <v>10008</v>
      </c>
      <c r="B4342" t="str">
        <f t="shared" si="469"/>
        <v>[R</v>
      </c>
      <c r="C4342" t="str">
        <f t="shared" si="470"/>
        <v>R</v>
      </c>
      <c r="D4342" t="str">
        <f t="shared" si="471"/>
        <v>Tryptic</v>
      </c>
      <c r="E4342" t="str">
        <f t="shared" si="472"/>
        <v>K.[L]</v>
      </c>
      <c r="F4342" t="str">
        <f t="shared" si="473"/>
        <v>K</v>
      </c>
      <c r="G4342" t="str">
        <f t="shared" si="474"/>
        <v>Tryptic</v>
      </c>
      <c r="H4342" t="b">
        <f t="shared" si="475"/>
        <v>0</v>
      </c>
    </row>
    <row r="4343" spans="1:8" x14ac:dyDescent="0.3">
      <c r="A4343" t="s">
        <v>10012</v>
      </c>
      <c r="B4343" t="str">
        <f t="shared" si="469"/>
        <v>[K</v>
      </c>
      <c r="C4343" t="str">
        <f t="shared" si="470"/>
        <v>K</v>
      </c>
      <c r="D4343" t="str">
        <f t="shared" si="471"/>
        <v>Tryptic</v>
      </c>
      <c r="E4343" t="str">
        <f t="shared" si="472"/>
        <v>K.[A]</v>
      </c>
      <c r="F4343" t="str">
        <f t="shared" si="473"/>
        <v>K</v>
      </c>
      <c r="G4343" t="str">
        <f t="shared" si="474"/>
        <v>Tryptic</v>
      </c>
      <c r="H4343" t="b">
        <f t="shared" si="475"/>
        <v>0</v>
      </c>
    </row>
    <row r="4344" spans="1:8" x14ac:dyDescent="0.3">
      <c r="A4344" t="s">
        <v>10014</v>
      </c>
      <c r="B4344" t="str">
        <f t="shared" si="469"/>
        <v>[R</v>
      </c>
      <c r="C4344" t="str">
        <f t="shared" si="470"/>
        <v>R</v>
      </c>
      <c r="D4344" t="str">
        <f t="shared" si="471"/>
        <v>Tryptic</v>
      </c>
      <c r="E4344" t="str">
        <f t="shared" si="472"/>
        <v>K.[N]</v>
      </c>
      <c r="F4344" t="str">
        <f t="shared" si="473"/>
        <v>K</v>
      </c>
      <c r="G4344" t="str">
        <f t="shared" si="474"/>
        <v>Tryptic</v>
      </c>
      <c r="H4344" t="b">
        <f t="shared" si="475"/>
        <v>0</v>
      </c>
    </row>
    <row r="4345" spans="1:8" x14ac:dyDescent="0.3">
      <c r="A4345" t="s">
        <v>10017</v>
      </c>
      <c r="B4345" t="str">
        <f t="shared" si="469"/>
        <v>[K</v>
      </c>
      <c r="C4345" t="str">
        <f t="shared" si="470"/>
        <v>K</v>
      </c>
      <c r="D4345" t="str">
        <f t="shared" si="471"/>
        <v>Tryptic</v>
      </c>
      <c r="E4345" t="str">
        <f t="shared" si="472"/>
        <v>R.[L]</v>
      </c>
      <c r="F4345" t="str">
        <f t="shared" si="473"/>
        <v>R</v>
      </c>
      <c r="G4345" t="str">
        <f t="shared" si="474"/>
        <v>Tryptic</v>
      </c>
      <c r="H4345" t="b">
        <f t="shared" si="475"/>
        <v>0</v>
      </c>
    </row>
    <row r="4346" spans="1:8" x14ac:dyDescent="0.3">
      <c r="A4346" t="s">
        <v>10019</v>
      </c>
      <c r="B4346" t="str">
        <f t="shared" si="469"/>
        <v>[R</v>
      </c>
      <c r="C4346" t="str">
        <f t="shared" si="470"/>
        <v>R</v>
      </c>
      <c r="D4346" t="str">
        <f t="shared" si="471"/>
        <v>Tryptic</v>
      </c>
      <c r="E4346" t="str">
        <f t="shared" si="472"/>
        <v>R.[D]</v>
      </c>
      <c r="F4346" t="str">
        <f t="shared" si="473"/>
        <v>R</v>
      </c>
      <c r="G4346" t="str">
        <f t="shared" si="474"/>
        <v>Tryptic</v>
      </c>
      <c r="H4346" t="b">
        <f t="shared" si="475"/>
        <v>0</v>
      </c>
    </row>
    <row r="4347" spans="1:8" x14ac:dyDescent="0.3">
      <c r="A4347" t="s">
        <v>10021</v>
      </c>
      <c r="B4347" t="str">
        <f t="shared" si="469"/>
        <v>[K</v>
      </c>
      <c r="C4347" t="str">
        <f t="shared" si="470"/>
        <v>K</v>
      </c>
      <c r="D4347" t="str">
        <f t="shared" si="471"/>
        <v>Tryptic</v>
      </c>
      <c r="E4347" t="str">
        <f t="shared" si="472"/>
        <v>K.[L]</v>
      </c>
      <c r="F4347" t="str">
        <f t="shared" si="473"/>
        <v>K</v>
      </c>
      <c r="G4347" t="str">
        <f t="shared" si="474"/>
        <v>Tryptic</v>
      </c>
      <c r="H4347" t="b">
        <f t="shared" si="475"/>
        <v>0</v>
      </c>
    </row>
    <row r="4348" spans="1:8" x14ac:dyDescent="0.3">
      <c r="A4348" t="s">
        <v>10023</v>
      </c>
      <c r="B4348" t="str">
        <f t="shared" si="469"/>
        <v>[K</v>
      </c>
      <c r="C4348" t="str">
        <f t="shared" si="470"/>
        <v>K</v>
      </c>
      <c r="D4348" t="str">
        <f t="shared" si="471"/>
        <v>Tryptic</v>
      </c>
      <c r="E4348" t="str">
        <f t="shared" si="472"/>
        <v>K.[R]</v>
      </c>
      <c r="F4348" t="str">
        <f t="shared" si="473"/>
        <v>K</v>
      </c>
      <c r="G4348" t="str">
        <f t="shared" si="474"/>
        <v>Tryptic</v>
      </c>
      <c r="H4348" t="b">
        <f t="shared" si="475"/>
        <v>0</v>
      </c>
    </row>
    <row r="4349" spans="1:8" x14ac:dyDescent="0.3">
      <c r="A4349" t="s">
        <v>10025</v>
      </c>
      <c r="B4349" t="str">
        <f t="shared" si="469"/>
        <v>[R</v>
      </c>
      <c r="C4349" t="str">
        <f t="shared" si="470"/>
        <v>R</v>
      </c>
      <c r="D4349" t="str">
        <f t="shared" si="471"/>
        <v>Tryptic</v>
      </c>
      <c r="E4349" t="str">
        <f t="shared" si="472"/>
        <v>R.[V]</v>
      </c>
      <c r="F4349" t="str">
        <f t="shared" si="473"/>
        <v>R</v>
      </c>
      <c r="G4349" t="str">
        <f t="shared" si="474"/>
        <v>Tryptic</v>
      </c>
      <c r="H4349" t="b">
        <f t="shared" si="475"/>
        <v>0</v>
      </c>
    </row>
    <row r="4350" spans="1:8" x14ac:dyDescent="0.3">
      <c r="A4350" t="s">
        <v>10027</v>
      </c>
      <c r="B4350" t="str">
        <f t="shared" si="469"/>
        <v>[R</v>
      </c>
      <c r="C4350" t="str">
        <f t="shared" si="470"/>
        <v>R</v>
      </c>
      <c r="D4350" t="str">
        <f t="shared" si="471"/>
        <v>Tryptic</v>
      </c>
      <c r="E4350" t="str">
        <f t="shared" si="472"/>
        <v>R.[A]</v>
      </c>
      <c r="F4350" t="str">
        <f t="shared" si="473"/>
        <v>R</v>
      </c>
      <c r="G4350" t="str">
        <f t="shared" si="474"/>
        <v>Tryptic</v>
      </c>
      <c r="H4350" t="b">
        <f t="shared" si="475"/>
        <v>0</v>
      </c>
    </row>
    <row r="4351" spans="1:8" x14ac:dyDescent="0.3">
      <c r="A4351" t="s">
        <v>10029</v>
      </c>
      <c r="B4351" t="str">
        <f t="shared" si="469"/>
        <v>[K</v>
      </c>
      <c r="C4351" t="str">
        <f t="shared" si="470"/>
        <v>K</v>
      </c>
      <c r="D4351" t="str">
        <f t="shared" si="471"/>
        <v>Tryptic</v>
      </c>
      <c r="E4351" t="str">
        <f t="shared" si="472"/>
        <v>K.[T]</v>
      </c>
      <c r="F4351" t="str">
        <f t="shared" si="473"/>
        <v>K</v>
      </c>
      <c r="G4351" t="str">
        <f t="shared" si="474"/>
        <v>Tryptic</v>
      </c>
      <c r="H4351" t="b">
        <f t="shared" si="475"/>
        <v>0</v>
      </c>
    </row>
    <row r="4352" spans="1:8" x14ac:dyDescent="0.3">
      <c r="A4352" t="s">
        <v>10032</v>
      </c>
      <c r="B4352" t="str">
        <f t="shared" si="469"/>
        <v>[K</v>
      </c>
      <c r="C4352" t="str">
        <f t="shared" si="470"/>
        <v>K</v>
      </c>
      <c r="D4352" t="str">
        <f t="shared" si="471"/>
        <v>Tryptic</v>
      </c>
      <c r="E4352" t="str">
        <f t="shared" si="472"/>
        <v>R.[G]</v>
      </c>
      <c r="F4352" t="str">
        <f t="shared" si="473"/>
        <v>R</v>
      </c>
      <c r="G4352" t="str">
        <f t="shared" si="474"/>
        <v>Tryptic</v>
      </c>
      <c r="H4352" t="b">
        <f t="shared" si="475"/>
        <v>0</v>
      </c>
    </row>
    <row r="4353" spans="1:8" x14ac:dyDescent="0.3">
      <c r="A4353" t="s">
        <v>10034</v>
      </c>
      <c r="B4353" t="str">
        <f t="shared" si="469"/>
        <v>[K</v>
      </c>
      <c r="C4353" t="str">
        <f t="shared" si="470"/>
        <v>K</v>
      </c>
      <c r="D4353" t="str">
        <f t="shared" si="471"/>
        <v>Tryptic</v>
      </c>
      <c r="E4353" t="str">
        <f t="shared" si="472"/>
        <v>R.[A]</v>
      </c>
      <c r="F4353" t="str">
        <f t="shared" si="473"/>
        <v>R</v>
      </c>
      <c r="G4353" t="str">
        <f t="shared" si="474"/>
        <v>Tryptic</v>
      </c>
      <c r="H4353" t="b">
        <f t="shared" si="475"/>
        <v>0</v>
      </c>
    </row>
    <row r="4354" spans="1:8" x14ac:dyDescent="0.3">
      <c r="A4354" t="s">
        <v>10036</v>
      </c>
      <c r="B4354" t="str">
        <f t="shared" si="469"/>
        <v>[K</v>
      </c>
      <c r="C4354" t="str">
        <f t="shared" si="470"/>
        <v>K</v>
      </c>
      <c r="D4354" t="str">
        <f t="shared" si="471"/>
        <v>Tryptic</v>
      </c>
      <c r="E4354" t="str">
        <f t="shared" si="472"/>
        <v>K.[A]</v>
      </c>
      <c r="F4354" t="str">
        <f t="shared" si="473"/>
        <v>K</v>
      </c>
      <c r="G4354" t="str">
        <f t="shared" si="474"/>
        <v>Tryptic</v>
      </c>
      <c r="H4354" t="b">
        <f t="shared" si="475"/>
        <v>0</v>
      </c>
    </row>
    <row r="4355" spans="1:8" x14ac:dyDescent="0.3">
      <c r="A4355" t="s">
        <v>10038</v>
      </c>
      <c r="B4355" t="str">
        <f t="shared" ref="B4355:B4418" si="476">LEFT(A4355,2)</f>
        <v>[K</v>
      </c>
      <c r="C4355" t="str">
        <f t="shared" ref="C4355:C4418" si="477">RIGHT(B4355,1)</f>
        <v>K</v>
      </c>
      <c r="D4355" t="str">
        <f t="shared" ref="D4355:D4418" si="478">IF(OR(C4355="K",C4355="R"),"Tryptic","Semitryptic")</f>
        <v>Tryptic</v>
      </c>
      <c r="E4355" t="str">
        <f t="shared" ref="E4355:E4418" si="479">RIGHT(A4355,5)</f>
        <v>K.[S]</v>
      </c>
      <c r="F4355" t="str">
        <f t="shared" ref="F4355:F4418" si="480">LEFT(E4355,1)</f>
        <v>K</v>
      </c>
      <c r="G4355" t="str">
        <f t="shared" ref="G4355:G4418" si="481">IF(OR(F4355="K",F4355="R"),"Tryptic","Semitryptic")</f>
        <v>Tryptic</v>
      </c>
      <c r="H4355" t="b">
        <f t="shared" ref="H4355:H4418" si="482">OR(D4355="Semitryptic",G4355="Semitryptic")</f>
        <v>0</v>
      </c>
    </row>
    <row r="4356" spans="1:8" x14ac:dyDescent="0.3">
      <c r="A4356" t="s">
        <v>10041</v>
      </c>
      <c r="B4356" t="str">
        <f t="shared" si="476"/>
        <v>[R</v>
      </c>
      <c r="C4356" t="str">
        <f t="shared" si="477"/>
        <v>R</v>
      </c>
      <c r="D4356" t="str">
        <f t="shared" si="478"/>
        <v>Tryptic</v>
      </c>
      <c r="E4356" t="str">
        <f t="shared" si="479"/>
        <v>K.[A]</v>
      </c>
      <c r="F4356" t="str">
        <f t="shared" si="480"/>
        <v>K</v>
      </c>
      <c r="G4356" t="str">
        <f t="shared" si="481"/>
        <v>Tryptic</v>
      </c>
      <c r="H4356" t="b">
        <f t="shared" si="482"/>
        <v>0</v>
      </c>
    </row>
    <row r="4357" spans="1:8" x14ac:dyDescent="0.3">
      <c r="A4357" t="s">
        <v>10043</v>
      </c>
      <c r="B4357" t="str">
        <f t="shared" si="476"/>
        <v>[R</v>
      </c>
      <c r="C4357" t="str">
        <f t="shared" si="477"/>
        <v>R</v>
      </c>
      <c r="D4357" t="str">
        <f t="shared" si="478"/>
        <v>Tryptic</v>
      </c>
      <c r="E4357" t="str">
        <f t="shared" si="479"/>
        <v>K.[E]</v>
      </c>
      <c r="F4357" t="str">
        <f t="shared" si="480"/>
        <v>K</v>
      </c>
      <c r="G4357" t="str">
        <f t="shared" si="481"/>
        <v>Tryptic</v>
      </c>
      <c r="H4357" t="b">
        <f t="shared" si="482"/>
        <v>0</v>
      </c>
    </row>
    <row r="4358" spans="1:8" x14ac:dyDescent="0.3">
      <c r="A4358" t="s">
        <v>10045</v>
      </c>
      <c r="B4358" t="str">
        <f t="shared" si="476"/>
        <v>[R</v>
      </c>
      <c r="C4358" t="str">
        <f t="shared" si="477"/>
        <v>R</v>
      </c>
      <c r="D4358" t="str">
        <f t="shared" si="478"/>
        <v>Tryptic</v>
      </c>
      <c r="E4358" t="str">
        <f t="shared" si="479"/>
        <v>R.[T]</v>
      </c>
      <c r="F4358" t="str">
        <f t="shared" si="480"/>
        <v>R</v>
      </c>
      <c r="G4358" t="str">
        <f t="shared" si="481"/>
        <v>Tryptic</v>
      </c>
      <c r="H4358" t="b">
        <f t="shared" si="482"/>
        <v>0</v>
      </c>
    </row>
    <row r="4359" spans="1:8" x14ac:dyDescent="0.3">
      <c r="A4359" t="s">
        <v>10047</v>
      </c>
      <c r="B4359" t="str">
        <f t="shared" si="476"/>
        <v>[R</v>
      </c>
      <c r="C4359" t="str">
        <f t="shared" si="477"/>
        <v>R</v>
      </c>
      <c r="D4359" t="str">
        <f t="shared" si="478"/>
        <v>Tryptic</v>
      </c>
      <c r="E4359" t="str">
        <f t="shared" si="479"/>
        <v>R.[F]</v>
      </c>
      <c r="F4359" t="str">
        <f t="shared" si="480"/>
        <v>R</v>
      </c>
      <c r="G4359" t="str">
        <f t="shared" si="481"/>
        <v>Tryptic</v>
      </c>
      <c r="H4359" t="b">
        <f t="shared" si="482"/>
        <v>0</v>
      </c>
    </row>
    <row r="4360" spans="1:8" x14ac:dyDescent="0.3">
      <c r="A4360" t="s">
        <v>10049</v>
      </c>
      <c r="B4360" t="str">
        <f t="shared" si="476"/>
        <v>[K</v>
      </c>
      <c r="C4360" t="str">
        <f t="shared" si="477"/>
        <v>K</v>
      </c>
      <c r="D4360" t="str">
        <f t="shared" si="478"/>
        <v>Tryptic</v>
      </c>
      <c r="E4360" t="str">
        <f t="shared" si="479"/>
        <v>R.[A]</v>
      </c>
      <c r="F4360" t="str">
        <f t="shared" si="480"/>
        <v>R</v>
      </c>
      <c r="G4360" t="str">
        <f t="shared" si="481"/>
        <v>Tryptic</v>
      </c>
      <c r="H4360" t="b">
        <f t="shared" si="482"/>
        <v>0</v>
      </c>
    </row>
    <row r="4361" spans="1:8" x14ac:dyDescent="0.3">
      <c r="A4361" t="s">
        <v>10052</v>
      </c>
      <c r="B4361" t="str">
        <f t="shared" si="476"/>
        <v>[R</v>
      </c>
      <c r="C4361" t="str">
        <f t="shared" si="477"/>
        <v>R</v>
      </c>
      <c r="D4361" t="str">
        <f t="shared" si="478"/>
        <v>Tryptic</v>
      </c>
      <c r="E4361" t="str">
        <f t="shared" si="479"/>
        <v>K.[N]</v>
      </c>
      <c r="F4361" t="str">
        <f t="shared" si="480"/>
        <v>K</v>
      </c>
      <c r="G4361" t="str">
        <f t="shared" si="481"/>
        <v>Tryptic</v>
      </c>
      <c r="H4361" t="b">
        <f t="shared" si="482"/>
        <v>0</v>
      </c>
    </row>
    <row r="4362" spans="1:8" x14ac:dyDescent="0.3">
      <c r="A4362" t="s">
        <v>10055</v>
      </c>
      <c r="B4362" t="str">
        <f t="shared" si="476"/>
        <v>[R</v>
      </c>
      <c r="C4362" t="str">
        <f t="shared" si="477"/>
        <v>R</v>
      </c>
      <c r="D4362" t="str">
        <f t="shared" si="478"/>
        <v>Tryptic</v>
      </c>
      <c r="E4362" t="str">
        <f t="shared" si="479"/>
        <v>K.[L]</v>
      </c>
      <c r="F4362" t="str">
        <f t="shared" si="480"/>
        <v>K</v>
      </c>
      <c r="G4362" t="str">
        <f t="shared" si="481"/>
        <v>Tryptic</v>
      </c>
      <c r="H4362" t="b">
        <f t="shared" si="482"/>
        <v>0</v>
      </c>
    </row>
    <row r="4363" spans="1:8" x14ac:dyDescent="0.3">
      <c r="A4363" t="s">
        <v>10057</v>
      </c>
      <c r="B4363" t="str">
        <f t="shared" si="476"/>
        <v>[R</v>
      </c>
      <c r="C4363" t="str">
        <f t="shared" si="477"/>
        <v>R</v>
      </c>
      <c r="D4363" t="str">
        <f t="shared" si="478"/>
        <v>Tryptic</v>
      </c>
      <c r="E4363" t="str">
        <f t="shared" si="479"/>
        <v>K.[G]</v>
      </c>
      <c r="F4363" t="str">
        <f t="shared" si="480"/>
        <v>K</v>
      </c>
      <c r="G4363" t="str">
        <f t="shared" si="481"/>
        <v>Tryptic</v>
      </c>
      <c r="H4363" t="b">
        <f t="shared" si="482"/>
        <v>0</v>
      </c>
    </row>
    <row r="4364" spans="1:8" x14ac:dyDescent="0.3">
      <c r="A4364" t="s">
        <v>10060</v>
      </c>
      <c r="B4364" t="str">
        <f t="shared" si="476"/>
        <v>[K</v>
      </c>
      <c r="C4364" t="str">
        <f t="shared" si="477"/>
        <v>K</v>
      </c>
      <c r="D4364" t="str">
        <f t="shared" si="478"/>
        <v>Tryptic</v>
      </c>
      <c r="E4364" t="str">
        <f t="shared" si="479"/>
        <v>R.[Q]</v>
      </c>
      <c r="F4364" t="str">
        <f t="shared" si="480"/>
        <v>R</v>
      </c>
      <c r="G4364" t="str">
        <f t="shared" si="481"/>
        <v>Tryptic</v>
      </c>
      <c r="H4364" t="b">
        <f t="shared" si="482"/>
        <v>0</v>
      </c>
    </row>
    <row r="4365" spans="1:8" x14ac:dyDescent="0.3">
      <c r="A4365" t="s">
        <v>10062</v>
      </c>
      <c r="B4365" t="str">
        <f t="shared" si="476"/>
        <v>[K</v>
      </c>
      <c r="C4365" t="str">
        <f t="shared" si="477"/>
        <v>K</v>
      </c>
      <c r="D4365" t="str">
        <f t="shared" si="478"/>
        <v>Tryptic</v>
      </c>
      <c r="E4365" t="str">
        <f t="shared" si="479"/>
        <v>K.[S]</v>
      </c>
      <c r="F4365" t="str">
        <f t="shared" si="480"/>
        <v>K</v>
      </c>
      <c r="G4365" t="str">
        <f t="shared" si="481"/>
        <v>Tryptic</v>
      </c>
      <c r="H4365" t="b">
        <f t="shared" si="482"/>
        <v>0</v>
      </c>
    </row>
    <row r="4366" spans="1:8" x14ac:dyDescent="0.3">
      <c r="A4366" t="s">
        <v>10064</v>
      </c>
      <c r="B4366" t="str">
        <f t="shared" si="476"/>
        <v>[R</v>
      </c>
      <c r="C4366" t="str">
        <f t="shared" si="477"/>
        <v>R</v>
      </c>
      <c r="D4366" t="str">
        <f t="shared" si="478"/>
        <v>Tryptic</v>
      </c>
      <c r="E4366" t="str">
        <f t="shared" si="479"/>
        <v>R.[E]</v>
      </c>
      <c r="F4366" t="str">
        <f t="shared" si="480"/>
        <v>R</v>
      </c>
      <c r="G4366" t="str">
        <f t="shared" si="481"/>
        <v>Tryptic</v>
      </c>
      <c r="H4366" t="b">
        <f t="shared" si="482"/>
        <v>0</v>
      </c>
    </row>
    <row r="4367" spans="1:8" x14ac:dyDescent="0.3">
      <c r="A4367" t="s">
        <v>10066</v>
      </c>
      <c r="B4367" t="str">
        <f t="shared" si="476"/>
        <v>[R</v>
      </c>
      <c r="C4367" t="str">
        <f t="shared" si="477"/>
        <v>R</v>
      </c>
      <c r="D4367" t="str">
        <f t="shared" si="478"/>
        <v>Tryptic</v>
      </c>
      <c r="E4367" t="str">
        <f t="shared" si="479"/>
        <v>K.[S]</v>
      </c>
      <c r="F4367" t="str">
        <f t="shared" si="480"/>
        <v>K</v>
      </c>
      <c r="G4367" t="str">
        <f t="shared" si="481"/>
        <v>Tryptic</v>
      </c>
      <c r="H4367" t="b">
        <f t="shared" si="482"/>
        <v>0</v>
      </c>
    </row>
    <row r="4368" spans="1:8" x14ac:dyDescent="0.3">
      <c r="A4368" t="s">
        <v>10068</v>
      </c>
      <c r="B4368" t="str">
        <f t="shared" si="476"/>
        <v>[K</v>
      </c>
      <c r="C4368" t="str">
        <f t="shared" si="477"/>
        <v>K</v>
      </c>
      <c r="D4368" t="str">
        <f t="shared" si="478"/>
        <v>Tryptic</v>
      </c>
      <c r="E4368" t="str">
        <f t="shared" si="479"/>
        <v>K.[E]</v>
      </c>
      <c r="F4368" t="str">
        <f t="shared" si="480"/>
        <v>K</v>
      </c>
      <c r="G4368" t="str">
        <f t="shared" si="481"/>
        <v>Tryptic</v>
      </c>
      <c r="H4368" t="b">
        <f t="shared" si="482"/>
        <v>0</v>
      </c>
    </row>
    <row r="4369" spans="1:8" x14ac:dyDescent="0.3">
      <c r="A4369" t="s">
        <v>10070</v>
      </c>
      <c r="B4369" t="str">
        <f t="shared" si="476"/>
        <v>[K</v>
      </c>
      <c r="C4369" t="str">
        <f t="shared" si="477"/>
        <v>K</v>
      </c>
      <c r="D4369" t="str">
        <f t="shared" si="478"/>
        <v>Tryptic</v>
      </c>
      <c r="E4369" t="str">
        <f t="shared" si="479"/>
        <v>K.[Y]</v>
      </c>
      <c r="F4369" t="str">
        <f t="shared" si="480"/>
        <v>K</v>
      </c>
      <c r="G4369" t="str">
        <f t="shared" si="481"/>
        <v>Tryptic</v>
      </c>
      <c r="H4369" t="b">
        <f t="shared" si="482"/>
        <v>0</v>
      </c>
    </row>
    <row r="4370" spans="1:8" x14ac:dyDescent="0.3">
      <c r="A4370" t="s">
        <v>10072</v>
      </c>
      <c r="B4370" t="str">
        <f t="shared" si="476"/>
        <v>[K</v>
      </c>
      <c r="C4370" t="str">
        <f t="shared" si="477"/>
        <v>K</v>
      </c>
      <c r="D4370" t="str">
        <f t="shared" si="478"/>
        <v>Tryptic</v>
      </c>
      <c r="E4370" t="str">
        <f t="shared" si="479"/>
        <v>R.[L]</v>
      </c>
      <c r="F4370" t="str">
        <f t="shared" si="480"/>
        <v>R</v>
      </c>
      <c r="G4370" t="str">
        <f t="shared" si="481"/>
        <v>Tryptic</v>
      </c>
      <c r="H4370" t="b">
        <f t="shared" si="482"/>
        <v>0</v>
      </c>
    </row>
    <row r="4371" spans="1:8" x14ac:dyDescent="0.3">
      <c r="A4371" t="s">
        <v>10074</v>
      </c>
      <c r="B4371" t="str">
        <f t="shared" si="476"/>
        <v>[R</v>
      </c>
      <c r="C4371" t="str">
        <f t="shared" si="477"/>
        <v>R</v>
      </c>
      <c r="D4371" t="str">
        <f t="shared" si="478"/>
        <v>Tryptic</v>
      </c>
      <c r="E4371" t="str">
        <f t="shared" si="479"/>
        <v>R.[E]</v>
      </c>
      <c r="F4371" t="str">
        <f t="shared" si="480"/>
        <v>R</v>
      </c>
      <c r="G4371" t="str">
        <f t="shared" si="481"/>
        <v>Tryptic</v>
      </c>
      <c r="H4371" t="b">
        <f t="shared" si="482"/>
        <v>0</v>
      </c>
    </row>
    <row r="4372" spans="1:8" x14ac:dyDescent="0.3">
      <c r="A4372" t="s">
        <v>10077</v>
      </c>
      <c r="B4372" t="str">
        <f t="shared" si="476"/>
        <v>[R</v>
      </c>
      <c r="C4372" t="str">
        <f t="shared" si="477"/>
        <v>R</v>
      </c>
      <c r="D4372" t="str">
        <f t="shared" si="478"/>
        <v>Tryptic</v>
      </c>
      <c r="E4372" t="str">
        <f t="shared" si="479"/>
        <v>R.[L]</v>
      </c>
      <c r="F4372" t="str">
        <f t="shared" si="480"/>
        <v>R</v>
      </c>
      <c r="G4372" t="str">
        <f t="shared" si="481"/>
        <v>Tryptic</v>
      </c>
      <c r="H4372" t="b">
        <f t="shared" si="482"/>
        <v>0</v>
      </c>
    </row>
    <row r="4373" spans="1:8" x14ac:dyDescent="0.3">
      <c r="A4373" t="s">
        <v>10079</v>
      </c>
      <c r="B4373" t="str">
        <f t="shared" si="476"/>
        <v>[R</v>
      </c>
      <c r="C4373" t="str">
        <f t="shared" si="477"/>
        <v>R</v>
      </c>
      <c r="D4373" t="str">
        <f t="shared" si="478"/>
        <v>Tryptic</v>
      </c>
      <c r="E4373" t="str">
        <f t="shared" si="479"/>
        <v>R.[K]</v>
      </c>
      <c r="F4373" t="str">
        <f t="shared" si="480"/>
        <v>R</v>
      </c>
      <c r="G4373" t="str">
        <f t="shared" si="481"/>
        <v>Tryptic</v>
      </c>
      <c r="H4373" t="b">
        <f t="shared" si="482"/>
        <v>0</v>
      </c>
    </row>
    <row r="4374" spans="1:8" x14ac:dyDescent="0.3">
      <c r="A4374" t="s">
        <v>10082</v>
      </c>
      <c r="B4374" t="str">
        <f t="shared" si="476"/>
        <v>[R</v>
      </c>
      <c r="C4374" t="str">
        <f t="shared" si="477"/>
        <v>R</v>
      </c>
      <c r="D4374" t="str">
        <f t="shared" si="478"/>
        <v>Tryptic</v>
      </c>
      <c r="E4374" t="str">
        <f t="shared" si="479"/>
        <v>R.[D]</v>
      </c>
      <c r="F4374" t="str">
        <f t="shared" si="480"/>
        <v>R</v>
      </c>
      <c r="G4374" t="str">
        <f t="shared" si="481"/>
        <v>Tryptic</v>
      </c>
      <c r="H4374" t="b">
        <f t="shared" si="482"/>
        <v>0</v>
      </c>
    </row>
    <row r="4375" spans="1:8" x14ac:dyDescent="0.3">
      <c r="A4375" t="s">
        <v>10085</v>
      </c>
      <c r="B4375" t="str">
        <f t="shared" si="476"/>
        <v>[A</v>
      </c>
      <c r="C4375" t="str">
        <f t="shared" si="477"/>
        <v>A</v>
      </c>
      <c r="D4375" t="str">
        <f t="shared" si="478"/>
        <v>Semitryptic</v>
      </c>
      <c r="E4375" t="str">
        <f t="shared" si="479"/>
        <v>R.[K]</v>
      </c>
      <c r="F4375" t="str">
        <f t="shared" si="480"/>
        <v>R</v>
      </c>
      <c r="G4375" t="str">
        <f t="shared" si="481"/>
        <v>Tryptic</v>
      </c>
      <c r="H4375" t="b">
        <f t="shared" si="482"/>
        <v>1</v>
      </c>
    </row>
    <row r="4376" spans="1:8" x14ac:dyDescent="0.3">
      <c r="A4376" t="s">
        <v>10088</v>
      </c>
      <c r="B4376" t="str">
        <f t="shared" si="476"/>
        <v>[R</v>
      </c>
      <c r="C4376" t="str">
        <f t="shared" si="477"/>
        <v>R</v>
      </c>
      <c r="D4376" t="str">
        <f t="shared" si="478"/>
        <v>Tryptic</v>
      </c>
      <c r="E4376" t="str">
        <f t="shared" si="479"/>
        <v>R.[A]</v>
      </c>
      <c r="F4376" t="str">
        <f t="shared" si="480"/>
        <v>R</v>
      </c>
      <c r="G4376" t="str">
        <f t="shared" si="481"/>
        <v>Tryptic</v>
      </c>
      <c r="H4376" t="b">
        <f t="shared" si="482"/>
        <v>0</v>
      </c>
    </row>
    <row r="4377" spans="1:8" x14ac:dyDescent="0.3">
      <c r="A4377" t="s">
        <v>10091</v>
      </c>
      <c r="B4377" t="str">
        <f t="shared" si="476"/>
        <v>[K</v>
      </c>
      <c r="C4377" t="str">
        <f t="shared" si="477"/>
        <v>K</v>
      </c>
      <c r="D4377" t="str">
        <f t="shared" si="478"/>
        <v>Tryptic</v>
      </c>
      <c r="E4377" t="str">
        <f t="shared" si="479"/>
        <v>R.[L]</v>
      </c>
      <c r="F4377" t="str">
        <f t="shared" si="480"/>
        <v>R</v>
      </c>
      <c r="G4377" t="str">
        <f t="shared" si="481"/>
        <v>Tryptic</v>
      </c>
      <c r="H4377" t="b">
        <f t="shared" si="482"/>
        <v>0</v>
      </c>
    </row>
    <row r="4378" spans="1:8" x14ac:dyDescent="0.3">
      <c r="A4378" t="s">
        <v>10093</v>
      </c>
      <c r="B4378" t="str">
        <f t="shared" si="476"/>
        <v>[K</v>
      </c>
      <c r="C4378" t="str">
        <f t="shared" si="477"/>
        <v>K</v>
      </c>
      <c r="D4378" t="str">
        <f t="shared" si="478"/>
        <v>Tryptic</v>
      </c>
      <c r="E4378" t="str">
        <f t="shared" si="479"/>
        <v>K.[N]</v>
      </c>
      <c r="F4378" t="str">
        <f t="shared" si="480"/>
        <v>K</v>
      </c>
      <c r="G4378" t="str">
        <f t="shared" si="481"/>
        <v>Tryptic</v>
      </c>
      <c r="H4378" t="b">
        <f t="shared" si="482"/>
        <v>0</v>
      </c>
    </row>
    <row r="4379" spans="1:8" x14ac:dyDescent="0.3">
      <c r="A4379" t="s">
        <v>10095</v>
      </c>
      <c r="B4379" t="str">
        <f t="shared" si="476"/>
        <v>[R</v>
      </c>
      <c r="C4379" t="str">
        <f t="shared" si="477"/>
        <v>R</v>
      </c>
      <c r="D4379" t="str">
        <f t="shared" si="478"/>
        <v>Tryptic</v>
      </c>
      <c r="E4379" t="str">
        <f t="shared" si="479"/>
        <v>K.[L]</v>
      </c>
      <c r="F4379" t="str">
        <f t="shared" si="480"/>
        <v>K</v>
      </c>
      <c r="G4379" t="str">
        <f t="shared" si="481"/>
        <v>Tryptic</v>
      </c>
      <c r="H4379" t="b">
        <f t="shared" si="482"/>
        <v>0</v>
      </c>
    </row>
    <row r="4380" spans="1:8" x14ac:dyDescent="0.3">
      <c r="A4380" t="s">
        <v>10097</v>
      </c>
      <c r="B4380" t="str">
        <f t="shared" si="476"/>
        <v>[K</v>
      </c>
      <c r="C4380" t="str">
        <f t="shared" si="477"/>
        <v>K</v>
      </c>
      <c r="D4380" t="str">
        <f t="shared" si="478"/>
        <v>Tryptic</v>
      </c>
      <c r="E4380" t="str">
        <f t="shared" si="479"/>
        <v>K.[M]</v>
      </c>
      <c r="F4380" t="str">
        <f t="shared" si="480"/>
        <v>K</v>
      </c>
      <c r="G4380" t="str">
        <f t="shared" si="481"/>
        <v>Tryptic</v>
      </c>
      <c r="H4380" t="b">
        <f t="shared" si="482"/>
        <v>0</v>
      </c>
    </row>
    <row r="4381" spans="1:8" x14ac:dyDescent="0.3">
      <c r="A4381" t="s">
        <v>10100</v>
      </c>
      <c r="B4381" t="str">
        <f t="shared" si="476"/>
        <v>[K</v>
      </c>
      <c r="C4381" t="str">
        <f t="shared" si="477"/>
        <v>K</v>
      </c>
      <c r="D4381" t="str">
        <f t="shared" si="478"/>
        <v>Tryptic</v>
      </c>
      <c r="E4381" t="str">
        <f t="shared" si="479"/>
        <v>K.[E]</v>
      </c>
      <c r="F4381" t="str">
        <f t="shared" si="480"/>
        <v>K</v>
      </c>
      <c r="G4381" t="str">
        <f t="shared" si="481"/>
        <v>Tryptic</v>
      </c>
      <c r="H4381" t="b">
        <f t="shared" si="482"/>
        <v>0</v>
      </c>
    </row>
    <row r="4382" spans="1:8" x14ac:dyDescent="0.3">
      <c r="A4382" t="s">
        <v>10102</v>
      </c>
      <c r="B4382" t="str">
        <f t="shared" si="476"/>
        <v>[R</v>
      </c>
      <c r="C4382" t="str">
        <f t="shared" si="477"/>
        <v>R</v>
      </c>
      <c r="D4382" t="str">
        <f t="shared" si="478"/>
        <v>Tryptic</v>
      </c>
      <c r="E4382" t="str">
        <f t="shared" si="479"/>
        <v>R.[E]</v>
      </c>
      <c r="F4382" t="str">
        <f t="shared" si="480"/>
        <v>R</v>
      </c>
      <c r="G4382" t="str">
        <f t="shared" si="481"/>
        <v>Tryptic</v>
      </c>
      <c r="H4382" t="b">
        <f t="shared" si="482"/>
        <v>0</v>
      </c>
    </row>
    <row r="4383" spans="1:8" x14ac:dyDescent="0.3">
      <c r="A4383" t="s">
        <v>10105</v>
      </c>
      <c r="B4383" t="str">
        <f t="shared" si="476"/>
        <v>[K</v>
      </c>
      <c r="C4383" t="str">
        <f t="shared" si="477"/>
        <v>K</v>
      </c>
      <c r="D4383" t="str">
        <f t="shared" si="478"/>
        <v>Tryptic</v>
      </c>
      <c r="E4383" t="str">
        <f t="shared" si="479"/>
        <v>R.[V]</v>
      </c>
      <c r="F4383" t="str">
        <f t="shared" si="480"/>
        <v>R</v>
      </c>
      <c r="G4383" t="str">
        <f t="shared" si="481"/>
        <v>Tryptic</v>
      </c>
      <c r="H4383" t="b">
        <f t="shared" si="482"/>
        <v>0</v>
      </c>
    </row>
    <row r="4384" spans="1:8" x14ac:dyDescent="0.3">
      <c r="A4384" t="s">
        <v>10107</v>
      </c>
      <c r="B4384" t="str">
        <f t="shared" si="476"/>
        <v>[K</v>
      </c>
      <c r="C4384" t="str">
        <f t="shared" si="477"/>
        <v>K</v>
      </c>
      <c r="D4384" t="str">
        <f t="shared" si="478"/>
        <v>Tryptic</v>
      </c>
      <c r="E4384" t="str">
        <f t="shared" si="479"/>
        <v>.[ML]</v>
      </c>
      <c r="F4384" t="str">
        <f t="shared" si="480"/>
        <v>.</v>
      </c>
      <c r="G4384" t="str">
        <f t="shared" si="481"/>
        <v>Semitryptic</v>
      </c>
      <c r="H4384" t="b">
        <f t="shared" si="482"/>
        <v>1</v>
      </c>
    </row>
    <row r="4385" spans="1:8" x14ac:dyDescent="0.3">
      <c r="A4385" t="s">
        <v>10109</v>
      </c>
      <c r="B4385" t="str">
        <f t="shared" si="476"/>
        <v>[R</v>
      </c>
      <c r="C4385" t="str">
        <f t="shared" si="477"/>
        <v>R</v>
      </c>
      <c r="D4385" t="str">
        <f t="shared" si="478"/>
        <v>Tryptic</v>
      </c>
      <c r="E4385" t="str">
        <f t="shared" si="479"/>
        <v>R.[T]</v>
      </c>
      <c r="F4385" t="str">
        <f t="shared" si="480"/>
        <v>R</v>
      </c>
      <c r="G4385" t="str">
        <f t="shared" si="481"/>
        <v>Tryptic</v>
      </c>
      <c r="H4385" t="b">
        <f t="shared" si="482"/>
        <v>0</v>
      </c>
    </row>
    <row r="4386" spans="1:8" x14ac:dyDescent="0.3">
      <c r="A4386" t="s">
        <v>10111</v>
      </c>
      <c r="B4386" t="str">
        <f t="shared" si="476"/>
        <v>[K</v>
      </c>
      <c r="C4386" t="str">
        <f t="shared" si="477"/>
        <v>K</v>
      </c>
      <c r="D4386" t="str">
        <f t="shared" si="478"/>
        <v>Tryptic</v>
      </c>
      <c r="E4386" t="str">
        <f t="shared" si="479"/>
        <v>R.[M]</v>
      </c>
      <c r="F4386" t="str">
        <f t="shared" si="480"/>
        <v>R</v>
      </c>
      <c r="G4386" t="str">
        <f t="shared" si="481"/>
        <v>Tryptic</v>
      </c>
      <c r="H4386" t="b">
        <f t="shared" si="482"/>
        <v>0</v>
      </c>
    </row>
    <row r="4387" spans="1:8" x14ac:dyDescent="0.3">
      <c r="A4387" t="s">
        <v>10114</v>
      </c>
      <c r="B4387" t="str">
        <f t="shared" si="476"/>
        <v>[K</v>
      </c>
      <c r="C4387" t="str">
        <f t="shared" si="477"/>
        <v>K</v>
      </c>
      <c r="D4387" t="str">
        <f t="shared" si="478"/>
        <v>Tryptic</v>
      </c>
      <c r="E4387" t="str">
        <f t="shared" si="479"/>
        <v>K.[H]</v>
      </c>
      <c r="F4387" t="str">
        <f t="shared" si="480"/>
        <v>K</v>
      </c>
      <c r="G4387" t="str">
        <f t="shared" si="481"/>
        <v>Tryptic</v>
      </c>
      <c r="H4387" t="b">
        <f t="shared" si="482"/>
        <v>0</v>
      </c>
    </row>
    <row r="4388" spans="1:8" x14ac:dyDescent="0.3">
      <c r="A4388" t="s">
        <v>10116</v>
      </c>
      <c r="B4388" t="str">
        <f t="shared" si="476"/>
        <v>[K</v>
      </c>
      <c r="C4388" t="str">
        <f t="shared" si="477"/>
        <v>K</v>
      </c>
      <c r="D4388" t="str">
        <f t="shared" si="478"/>
        <v>Tryptic</v>
      </c>
      <c r="E4388" t="str">
        <f t="shared" si="479"/>
        <v>R.[Q]</v>
      </c>
      <c r="F4388" t="str">
        <f t="shared" si="480"/>
        <v>R</v>
      </c>
      <c r="G4388" t="str">
        <f t="shared" si="481"/>
        <v>Tryptic</v>
      </c>
      <c r="H4388" t="b">
        <f t="shared" si="482"/>
        <v>0</v>
      </c>
    </row>
    <row r="4389" spans="1:8" x14ac:dyDescent="0.3">
      <c r="A4389" t="s">
        <v>10118</v>
      </c>
      <c r="B4389" t="str">
        <f t="shared" si="476"/>
        <v>[K</v>
      </c>
      <c r="C4389" t="str">
        <f t="shared" si="477"/>
        <v>K</v>
      </c>
      <c r="D4389" t="str">
        <f t="shared" si="478"/>
        <v>Tryptic</v>
      </c>
      <c r="E4389" t="str">
        <f t="shared" si="479"/>
        <v>K.[A]</v>
      </c>
      <c r="F4389" t="str">
        <f t="shared" si="480"/>
        <v>K</v>
      </c>
      <c r="G4389" t="str">
        <f t="shared" si="481"/>
        <v>Tryptic</v>
      </c>
      <c r="H4389" t="b">
        <f t="shared" si="482"/>
        <v>0</v>
      </c>
    </row>
    <row r="4390" spans="1:8" x14ac:dyDescent="0.3">
      <c r="A4390" t="s">
        <v>10120</v>
      </c>
      <c r="B4390" t="str">
        <f t="shared" si="476"/>
        <v>[R</v>
      </c>
      <c r="C4390" t="str">
        <f t="shared" si="477"/>
        <v>R</v>
      </c>
      <c r="D4390" t="str">
        <f t="shared" si="478"/>
        <v>Tryptic</v>
      </c>
      <c r="E4390" t="str">
        <f t="shared" si="479"/>
        <v>R.[I]</v>
      </c>
      <c r="F4390" t="str">
        <f t="shared" si="480"/>
        <v>R</v>
      </c>
      <c r="G4390" t="str">
        <f t="shared" si="481"/>
        <v>Tryptic</v>
      </c>
      <c r="H4390" t="b">
        <f t="shared" si="482"/>
        <v>0</v>
      </c>
    </row>
    <row r="4391" spans="1:8" x14ac:dyDescent="0.3">
      <c r="A4391" t="s">
        <v>10122</v>
      </c>
      <c r="B4391" t="str">
        <f t="shared" si="476"/>
        <v>[K</v>
      </c>
      <c r="C4391" t="str">
        <f t="shared" si="477"/>
        <v>K</v>
      </c>
      <c r="D4391" t="str">
        <f t="shared" si="478"/>
        <v>Tryptic</v>
      </c>
      <c r="E4391" t="str">
        <f t="shared" si="479"/>
        <v>R.[Q]</v>
      </c>
      <c r="F4391" t="str">
        <f t="shared" si="480"/>
        <v>R</v>
      </c>
      <c r="G4391" t="str">
        <f t="shared" si="481"/>
        <v>Tryptic</v>
      </c>
      <c r="H4391" t="b">
        <f t="shared" si="482"/>
        <v>0</v>
      </c>
    </row>
    <row r="4392" spans="1:8" x14ac:dyDescent="0.3">
      <c r="A4392" t="s">
        <v>10124</v>
      </c>
      <c r="B4392" t="str">
        <f t="shared" si="476"/>
        <v>[R</v>
      </c>
      <c r="C4392" t="str">
        <f t="shared" si="477"/>
        <v>R</v>
      </c>
      <c r="D4392" t="str">
        <f t="shared" si="478"/>
        <v>Tryptic</v>
      </c>
      <c r="E4392" t="str">
        <f t="shared" si="479"/>
        <v>K.[A]</v>
      </c>
      <c r="F4392" t="str">
        <f t="shared" si="480"/>
        <v>K</v>
      </c>
      <c r="G4392" t="str">
        <f t="shared" si="481"/>
        <v>Tryptic</v>
      </c>
      <c r="H4392" t="b">
        <f t="shared" si="482"/>
        <v>0</v>
      </c>
    </row>
    <row r="4393" spans="1:8" x14ac:dyDescent="0.3">
      <c r="A4393" t="s">
        <v>10127</v>
      </c>
      <c r="B4393" t="str">
        <f t="shared" si="476"/>
        <v>[R</v>
      </c>
      <c r="C4393" t="str">
        <f t="shared" si="477"/>
        <v>R</v>
      </c>
      <c r="D4393" t="str">
        <f t="shared" si="478"/>
        <v>Tryptic</v>
      </c>
      <c r="E4393" t="str">
        <f t="shared" si="479"/>
        <v>K.[S]</v>
      </c>
      <c r="F4393" t="str">
        <f t="shared" si="480"/>
        <v>K</v>
      </c>
      <c r="G4393" t="str">
        <f t="shared" si="481"/>
        <v>Tryptic</v>
      </c>
      <c r="H4393" t="b">
        <f t="shared" si="482"/>
        <v>0</v>
      </c>
    </row>
    <row r="4394" spans="1:8" x14ac:dyDescent="0.3">
      <c r="A4394" t="s">
        <v>10129</v>
      </c>
      <c r="B4394" t="str">
        <f t="shared" si="476"/>
        <v>[K</v>
      </c>
      <c r="C4394" t="str">
        <f t="shared" si="477"/>
        <v>K</v>
      </c>
      <c r="D4394" t="str">
        <f t="shared" si="478"/>
        <v>Tryptic</v>
      </c>
      <c r="E4394" t="str">
        <f t="shared" si="479"/>
        <v>.[AT]</v>
      </c>
      <c r="F4394" t="str">
        <f t="shared" si="480"/>
        <v>.</v>
      </c>
      <c r="G4394" t="str">
        <f t="shared" si="481"/>
        <v>Semitryptic</v>
      </c>
      <c r="H4394" t="b">
        <f t="shared" si="482"/>
        <v>1</v>
      </c>
    </row>
    <row r="4395" spans="1:8" x14ac:dyDescent="0.3">
      <c r="A4395" t="s">
        <v>10131</v>
      </c>
      <c r="B4395" t="str">
        <f t="shared" si="476"/>
        <v>[K</v>
      </c>
      <c r="C4395" t="str">
        <f t="shared" si="477"/>
        <v>K</v>
      </c>
      <c r="D4395" t="str">
        <f t="shared" si="478"/>
        <v>Tryptic</v>
      </c>
      <c r="E4395" t="str">
        <f t="shared" si="479"/>
        <v>K.[T]</v>
      </c>
      <c r="F4395" t="str">
        <f t="shared" si="480"/>
        <v>K</v>
      </c>
      <c r="G4395" t="str">
        <f t="shared" si="481"/>
        <v>Tryptic</v>
      </c>
      <c r="H4395" t="b">
        <f t="shared" si="482"/>
        <v>0</v>
      </c>
    </row>
    <row r="4396" spans="1:8" x14ac:dyDescent="0.3">
      <c r="A4396" t="s">
        <v>10133</v>
      </c>
      <c r="B4396" t="str">
        <f t="shared" si="476"/>
        <v>[R</v>
      </c>
      <c r="C4396" t="str">
        <f t="shared" si="477"/>
        <v>R</v>
      </c>
      <c r="D4396" t="str">
        <f t="shared" si="478"/>
        <v>Tryptic</v>
      </c>
      <c r="E4396" t="str">
        <f t="shared" si="479"/>
        <v>K.[F]</v>
      </c>
      <c r="F4396" t="str">
        <f t="shared" si="480"/>
        <v>K</v>
      </c>
      <c r="G4396" t="str">
        <f t="shared" si="481"/>
        <v>Tryptic</v>
      </c>
      <c r="H4396" t="b">
        <f t="shared" si="482"/>
        <v>0</v>
      </c>
    </row>
    <row r="4397" spans="1:8" x14ac:dyDescent="0.3">
      <c r="A4397" t="s">
        <v>10135</v>
      </c>
      <c r="B4397" t="str">
        <f t="shared" si="476"/>
        <v>[R</v>
      </c>
      <c r="C4397" t="str">
        <f t="shared" si="477"/>
        <v>R</v>
      </c>
      <c r="D4397" t="str">
        <f t="shared" si="478"/>
        <v>Tryptic</v>
      </c>
      <c r="E4397" t="str">
        <f t="shared" si="479"/>
        <v>R.[I]</v>
      </c>
      <c r="F4397" t="str">
        <f t="shared" si="480"/>
        <v>R</v>
      </c>
      <c r="G4397" t="str">
        <f t="shared" si="481"/>
        <v>Tryptic</v>
      </c>
      <c r="H4397" t="b">
        <f t="shared" si="482"/>
        <v>0</v>
      </c>
    </row>
    <row r="4398" spans="1:8" x14ac:dyDescent="0.3">
      <c r="A4398" t="s">
        <v>10137</v>
      </c>
      <c r="B4398" t="str">
        <f t="shared" si="476"/>
        <v>[R</v>
      </c>
      <c r="C4398" t="str">
        <f t="shared" si="477"/>
        <v>R</v>
      </c>
      <c r="D4398" t="str">
        <f t="shared" si="478"/>
        <v>Tryptic</v>
      </c>
      <c r="E4398" t="str">
        <f t="shared" si="479"/>
        <v>K.[G]</v>
      </c>
      <c r="F4398" t="str">
        <f t="shared" si="480"/>
        <v>K</v>
      </c>
      <c r="G4398" t="str">
        <f t="shared" si="481"/>
        <v>Tryptic</v>
      </c>
      <c r="H4398" t="b">
        <f t="shared" si="482"/>
        <v>0</v>
      </c>
    </row>
    <row r="4399" spans="1:8" x14ac:dyDescent="0.3">
      <c r="A4399" t="s">
        <v>10139</v>
      </c>
      <c r="B4399" t="str">
        <f t="shared" si="476"/>
        <v>[R</v>
      </c>
      <c r="C4399" t="str">
        <f t="shared" si="477"/>
        <v>R</v>
      </c>
      <c r="D4399" t="str">
        <f t="shared" si="478"/>
        <v>Tryptic</v>
      </c>
      <c r="E4399" t="str">
        <f t="shared" si="479"/>
        <v>K.[A]</v>
      </c>
      <c r="F4399" t="str">
        <f t="shared" si="480"/>
        <v>K</v>
      </c>
      <c r="G4399" t="str">
        <f t="shared" si="481"/>
        <v>Tryptic</v>
      </c>
      <c r="H4399" t="b">
        <f t="shared" si="482"/>
        <v>0</v>
      </c>
    </row>
    <row r="4400" spans="1:8" x14ac:dyDescent="0.3">
      <c r="A4400" t="s">
        <v>10141</v>
      </c>
      <c r="B4400" t="str">
        <f t="shared" si="476"/>
        <v>[R</v>
      </c>
      <c r="C4400" t="str">
        <f t="shared" si="477"/>
        <v>R</v>
      </c>
      <c r="D4400" t="str">
        <f t="shared" si="478"/>
        <v>Tryptic</v>
      </c>
      <c r="E4400" t="str">
        <f t="shared" si="479"/>
        <v>R.[S]</v>
      </c>
      <c r="F4400" t="str">
        <f t="shared" si="480"/>
        <v>R</v>
      </c>
      <c r="G4400" t="str">
        <f t="shared" si="481"/>
        <v>Tryptic</v>
      </c>
      <c r="H4400" t="b">
        <f t="shared" si="482"/>
        <v>0</v>
      </c>
    </row>
    <row r="4401" spans="1:8" x14ac:dyDescent="0.3">
      <c r="A4401" t="s">
        <v>10143</v>
      </c>
      <c r="B4401" t="str">
        <f t="shared" si="476"/>
        <v>[K</v>
      </c>
      <c r="C4401" t="str">
        <f t="shared" si="477"/>
        <v>K</v>
      </c>
      <c r="D4401" t="str">
        <f t="shared" si="478"/>
        <v>Tryptic</v>
      </c>
      <c r="E4401" t="str">
        <f t="shared" si="479"/>
        <v>K.[T]</v>
      </c>
      <c r="F4401" t="str">
        <f t="shared" si="480"/>
        <v>K</v>
      </c>
      <c r="G4401" t="str">
        <f t="shared" si="481"/>
        <v>Tryptic</v>
      </c>
      <c r="H4401" t="b">
        <f t="shared" si="482"/>
        <v>0</v>
      </c>
    </row>
    <row r="4402" spans="1:8" x14ac:dyDescent="0.3">
      <c r="A4402" t="s">
        <v>10145</v>
      </c>
      <c r="B4402" t="str">
        <f t="shared" si="476"/>
        <v>[K</v>
      </c>
      <c r="C4402" t="str">
        <f t="shared" si="477"/>
        <v>K</v>
      </c>
      <c r="D4402" t="str">
        <f t="shared" si="478"/>
        <v>Tryptic</v>
      </c>
      <c r="E4402" t="str">
        <f t="shared" si="479"/>
        <v>K.[G]</v>
      </c>
      <c r="F4402" t="str">
        <f t="shared" si="480"/>
        <v>K</v>
      </c>
      <c r="G4402" t="str">
        <f t="shared" si="481"/>
        <v>Tryptic</v>
      </c>
      <c r="H4402" t="b">
        <f t="shared" si="482"/>
        <v>0</v>
      </c>
    </row>
    <row r="4403" spans="1:8" x14ac:dyDescent="0.3">
      <c r="A4403" t="s">
        <v>10148</v>
      </c>
      <c r="B4403" t="str">
        <f t="shared" si="476"/>
        <v>[R</v>
      </c>
      <c r="C4403" t="str">
        <f t="shared" si="477"/>
        <v>R</v>
      </c>
      <c r="D4403" t="str">
        <f t="shared" si="478"/>
        <v>Tryptic</v>
      </c>
      <c r="E4403" t="str">
        <f t="shared" si="479"/>
        <v>R.[A]</v>
      </c>
      <c r="F4403" t="str">
        <f t="shared" si="480"/>
        <v>R</v>
      </c>
      <c r="G4403" t="str">
        <f t="shared" si="481"/>
        <v>Tryptic</v>
      </c>
      <c r="H4403" t="b">
        <f t="shared" si="482"/>
        <v>0</v>
      </c>
    </row>
    <row r="4404" spans="1:8" x14ac:dyDescent="0.3">
      <c r="A4404" t="s">
        <v>10151</v>
      </c>
      <c r="B4404" t="str">
        <f t="shared" si="476"/>
        <v>[R</v>
      </c>
      <c r="C4404" t="str">
        <f t="shared" si="477"/>
        <v>R</v>
      </c>
      <c r="D4404" t="str">
        <f t="shared" si="478"/>
        <v>Tryptic</v>
      </c>
      <c r="E4404" t="str">
        <f t="shared" si="479"/>
        <v>R.[H]</v>
      </c>
      <c r="F4404" t="str">
        <f t="shared" si="480"/>
        <v>R</v>
      </c>
      <c r="G4404" t="str">
        <f t="shared" si="481"/>
        <v>Tryptic</v>
      </c>
      <c r="H4404" t="b">
        <f t="shared" si="482"/>
        <v>0</v>
      </c>
    </row>
    <row r="4405" spans="1:8" x14ac:dyDescent="0.3">
      <c r="A4405" t="s">
        <v>10153</v>
      </c>
      <c r="B4405" t="str">
        <f t="shared" si="476"/>
        <v>[K</v>
      </c>
      <c r="C4405" t="str">
        <f t="shared" si="477"/>
        <v>K</v>
      </c>
      <c r="D4405" t="str">
        <f t="shared" si="478"/>
        <v>Tryptic</v>
      </c>
      <c r="E4405" t="str">
        <f t="shared" si="479"/>
        <v>R.[L]</v>
      </c>
      <c r="F4405" t="str">
        <f t="shared" si="480"/>
        <v>R</v>
      </c>
      <c r="G4405" t="str">
        <f t="shared" si="481"/>
        <v>Tryptic</v>
      </c>
      <c r="H4405" t="b">
        <f t="shared" si="482"/>
        <v>0</v>
      </c>
    </row>
    <row r="4406" spans="1:8" x14ac:dyDescent="0.3">
      <c r="A4406" t="s">
        <v>10155</v>
      </c>
      <c r="B4406" t="str">
        <f t="shared" si="476"/>
        <v>[R</v>
      </c>
      <c r="C4406" t="str">
        <f t="shared" si="477"/>
        <v>R</v>
      </c>
      <c r="D4406" t="str">
        <f t="shared" si="478"/>
        <v>Tryptic</v>
      </c>
      <c r="E4406" t="str">
        <f t="shared" si="479"/>
        <v>R.[F]</v>
      </c>
      <c r="F4406" t="str">
        <f t="shared" si="480"/>
        <v>R</v>
      </c>
      <c r="G4406" t="str">
        <f t="shared" si="481"/>
        <v>Tryptic</v>
      </c>
      <c r="H4406" t="b">
        <f t="shared" si="482"/>
        <v>0</v>
      </c>
    </row>
    <row r="4407" spans="1:8" x14ac:dyDescent="0.3">
      <c r="A4407" t="s">
        <v>10157</v>
      </c>
      <c r="B4407" t="str">
        <f t="shared" si="476"/>
        <v>[K</v>
      </c>
      <c r="C4407" t="str">
        <f t="shared" si="477"/>
        <v>K</v>
      </c>
      <c r="D4407" t="str">
        <f t="shared" si="478"/>
        <v>Tryptic</v>
      </c>
      <c r="E4407" t="str">
        <f t="shared" si="479"/>
        <v>R.[R]</v>
      </c>
      <c r="F4407" t="str">
        <f t="shared" si="480"/>
        <v>R</v>
      </c>
      <c r="G4407" t="str">
        <f t="shared" si="481"/>
        <v>Tryptic</v>
      </c>
      <c r="H4407" t="b">
        <f t="shared" si="482"/>
        <v>0</v>
      </c>
    </row>
    <row r="4408" spans="1:8" x14ac:dyDescent="0.3">
      <c r="A4408" t="s">
        <v>10159</v>
      </c>
      <c r="B4408" t="str">
        <f t="shared" si="476"/>
        <v>[K</v>
      </c>
      <c r="C4408" t="str">
        <f t="shared" si="477"/>
        <v>K</v>
      </c>
      <c r="D4408" t="str">
        <f t="shared" si="478"/>
        <v>Tryptic</v>
      </c>
      <c r="E4408" t="str">
        <f t="shared" si="479"/>
        <v>K.[A]</v>
      </c>
      <c r="F4408" t="str">
        <f t="shared" si="480"/>
        <v>K</v>
      </c>
      <c r="G4408" t="str">
        <f t="shared" si="481"/>
        <v>Tryptic</v>
      </c>
      <c r="H4408" t="b">
        <f t="shared" si="482"/>
        <v>0</v>
      </c>
    </row>
    <row r="4409" spans="1:8" x14ac:dyDescent="0.3">
      <c r="A4409" t="s">
        <v>10161</v>
      </c>
      <c r="B4409" t="str">
        <f t="shared" si="476"/>
        <v>[K</v>
      </c>
      <c r="C4409" t="str">
        <f t="shared" si="477"/>
        <v>K</v>
      </c>
      <c r="D4409" t="str">
        <f t="shared" si="478"/>
        <v>Tryptic</v>
      </c>
      <c r="E4409" t="str">
        <f t="shared" si="479"/>
        <v>K.[L]</v>
      </c>
      <c r="F4409" t="str">
        <f t="shared" si="480"/>
        <v>K</v>
      </c>
      <c r="G4409" t="str">
        <f t="shared" si="481"/>
        <v>Tryptic</v>
      </c>
      <c r="H4409" t="b">
        <f t="shared" si="482"/>
        <v>0</v>
      </c>
    </row>
    <row r="4410" spans="1:8" x14ac:dyDescent="0.3">
      <c r="A4410" t="s">
        <v>10163</v>
      </c>
      <c r="B4410" t="str">
        <f t="shared" si="476"/>
        <v>[K</v>
      </c>
      <c r="C4410" t="str">
        <f t="shared" si="477"/>
        <v>K</v>
      </c>
      <c r="D4410" t="str">
        <f t="shared" si="478"/>
        <v>Tryptic</v>
      </c>
      <c r="E4410" t="str">
        <f t="shared" si="479"/>
        <v>R.[G]</v>
      </c>
      <c r="F4410" t="str">
        <f t="shared" si="480"/>
        <v>R</v>
      </c>
      <c r="G4410" t="str">
        <f t="shared" si="481"/>
        <v>Tryptic</v>
      </c>
      <c r="H4410" t="b">
        <f t="shared" si="482"/>
        <v>0</v>
      </c>
    </row>
    <row r="4411" spans="1:8" x14ac:dyDescent="0.3">
      <c r="A4411" t="s">
        <v>10165</v>
      </c>
      <c r="B4411" t="str">
        <f t="shared" si="476"/>
        <v>[R</v>
      </c>
      <c r="C4411" t="str">
        <f t="shared" si="477"/>
        <v>R</v>
      </c>
      <c r="D4411" t="str">
        <f t="shared" si="478"/>
        <v>Tryptic</v>
      </c>
      <c r="E4411" t="str">
        <f t="shared" si="479"/>
        <v>K.[R]</v>
      </c>
      <c r="F4411" t="str">
        <f t="shared" si="480"/>
        <v>K</v>
      </c>
      <c r="G4411" t="str">
        <f t="shared" si="481"/>
        <v>Tryptic</v>
      </c>
      <c r="H4411" t="b">
        <f t="shared" si="482"/>
        <v>0</v>
      </c>
    </row>
    <row r="4412" spans="1:8" x14ac:dyDescent="0.3">
      <c r="A4412" t="s">
        <v>10167</v>
      </c>
      <c r="B4412" t="str">
        <f t="shared" si="476"/>
        <v>[R</v>
      </c>
      <c r="C4412" t="str">
        <f t="shared" si="477"/>
        <v>R</v>
      </c>
      <c r="D4412" t="str">
        <f t="shared" si="478"/>
        <v>Tryptic</v>
      </c>
      <c r="E4412" t="str">
        <f t="shared" si="479"/>
        <v>K.[L]</v>
      </c>
      <c r="F4412" t="str">
        <f t="shared" si="480"/>
        <v>K</v>
      </c>
      <c r="G4412" t="str">
        <f t="shared" si="481"/>
        <v>Tryptic</v>
      </c>
      <c r="H4412" t="b">
        <f t="shared" si="482"/>
        <v>0</v>
      </c>
    </row>
    <row r="4413" spans="1:8" x14ac:dyDescent="0.3">
      <c r="A4413" t="s">
        <v>10169</v>
      </c>
      <c r="B4413" t="str">
        <f t="shared" si="476"/>
        <v>[R</v>
      </c>
      <c r="C4413" t="str">
        <f t="shared" si="477"/>
        <v>R</v>
      </c>
      <c r="D4413" t="str">
        <f t="shared" si="478"/>
        <v>Tryptic</v>
      </c>
      <c r="E4413" t="str">
        <f t="shared" si="479"/>
        <v>K.[A]</v>
      </c>
      <c r="F4413" t="str">
        <f t="shared" si="480"/>
        <v>K</v>
      </c>
      <c r="G4413" t="str">
        <f t="shared" si="481"/>
        <v>Tryptic</v>
      </c>
      <c r="H4413" t="b">
        <f t="shared" si="482"/>
        <v>0</v>
      </c>
    </row>
    <row r="4414" spans="1:8" x14ac:dyDescent="0.3">
      <c r="A4414" t="s">
        <v>10171</v>
      </c>
      <c r="B4414" t="str">
        <f t="shared" si="476"/>
        <v>[R</v>
      </c>
      <c r="C4414" t="str">
        <f t="shared" si="477"/>
        <v>R</v>
      </c>
      <c r="D4414" t="str">
        <f t="shared" si="478"/>
        <v>Tryptic</v>
      </c>
      <c r="E4414" t="str">
        <f t="shared" si="479"/>
        <v>K.[F]</v>
      </c>
      <c r="F4414" t="str">
        <f t="shared" si="480"/>
        <v>K</v>
      </c>
      <c r="G4414" t="str">
        <f t="shared" si="481"/>
        <v>Tryptic</v>
      </c>
      <c r="H4414" t="b">
        <f t="shared" si="482"/>
        <v>0</v>
      </c>
    </row>
    <row r="4415" spans="1:8" x14ac:dyDescent="0.3">
      <c r="A4415" t="s">
        <v>10173</v>
      </c>
      <c r="B4415" t="str">
        <f t="shared" si="476"/>
        <v>[R</v>
      </c>
      <c r="C4415" t="str">
        <f t="shared" si="477"/>
        <v>R</v>
      </c>
      <c r="D4415" t="str">
        <f t="shared" si="478"/>
        <v>Tryptic</v>
      </c>
      <c r="E4415" t="str">
        <f t="shared" si="479"/>
        <v>K.[G]</v>
      </c>
      <c r="F4415" t="str">
        <f t="shared" si="480"/>
        <v>K</v>
      </c>
      <c r="G4415" t="str">
        <f t="shared" si="481"/>
        <v>Tryptic</v>
      </c>
      <c r="H4415" t="b">
        <f t="shared" si="482"/>
        <v>0</v>
      </c>
    </row>
    <row r="4416" spans="1:8" x14ac:dyDescent="0.3">
      <c r="A4416" t="s">
        <v>10176</v>
      </c>
      <c r="B4416" t="str">
        <f t="shared" si="476"/>
        <v>[K</v>
      </c>
      <c r="C4416" t="str">
        <f t="shared" si="477"/>
        <v>K</v>
      </c>
      <c r="D4416" t="str">
        <f t="shared" si="478"/>
        <v>Tryptic</v>
      </c>
      <c r="E4416" t="str">
        <f t="shared" si="479"/>
        <v>K.[L]</v>
      </c>
      <c r="F4416" t="str">
        <f t="shared" si="480"/>
        <v>K</v>
      </c>
      <c r="G4416" t="str">
        <f t="shared" si="481"/>
        <v>Tryptic</v>
      </c>
      <c r="H4416" t="b">
        <f t="shared" si="482"/>
        <v>0</v>
      </c>
    </row>
    <row r="4417" spans="1:8" x14ac:dyDescent="0.3">
      <c r="A4417" t="s">
        <v>10179</v>
      </c>
      <c r="B4417" t="str">
        <f t="shared" si="476"/>
        <v>[R</v>
      </c>
      <c r="C4417" t="str">
        <f t="shared" si="477"/>
        <v>R</v>
      </c>
      <c r="D4417" t="str">
        <f t="shared" si="478"/>
        <v>Tryptic</v>
      </c>
      <c r="E4417" t="str">
        <f t="shared" si="479"/>
        <v>R.[I]</v>
      </c>
      <c r="F4417" t="str">
        <f t="shared" si="480"/>
        <v>R</v>
      </c>
      <c r="G4417" t="str">
        <f t="shared" si="481"/>
        <v>Tryptic</v>
      </c>
      <c r="H4417" t="b">
        <f t="shared" si="482"/>
        <v>0</v>
      </c>
    </row>
    <row r="4418" spans="1:8" x14ac:dyDescent="0.3">
      <c r="A4418" t="s">
        <v>10181</v>
      </c>
      <c r="B4418" t="str">
        <f t="shared" si="476"/>
        <v>[K</v>
      </c>
      <c r="C4418" t="str">
        <f t="shared" si="477"/>
        <v>K</v>
      </c>
      <c r="D4418" t="str">
        <f t="shared" si="478"/>
        <v>Tryptic</v>
      </c>
      <c r="E4418" t="str">
        <f t="shared" si="479"/>
        <v>R.[T]</v>
      </c>
      <c r="F4418" t="str">
        <f t="shared" si="480"/>
        <v>R</v>
      </c>
      <c r="G4418" t="str">
        <f t="shared" si="481"/>
        <v>Tryptic</v>
      </c>
      <c r="H4418" t="b">
        <f t="shared" si="482"/>
        <v>0</v>
      </c>
    </row>
    <row r="4419" spans="1:8" x14ac:dyDescent="0.3">
      <c r="A4419" t="s">
        <v>10183</v>
      </c>
      <c r="B4419" t="str">
        <f t="shared" ref="B4419:B4482" si="483">LEFT(A4419,2)</f>
        <v>[K</v>
      </c>
      <c r="C4419" t="str">
        <f t="shared" ref="C4419:C4482" si="484">RIGHT(B4419,1)</f>
        <v>K</v>
      </c>
      <c r="D4419" t="str">
        <f t="shared" ref="D4419:D4482" si="485">IF(OR(C4419="K",C4419="R"),"Tryptic","Semitryptic")</f>
        <v>Tryptic</v>
      </c>
      <c r="E4419" t="str">
        <f t="shared" ref="E4419:E4482" si="486">RIGHT(A4419,5)</f>
        <v>K.[F]</v>
      </c>
      <c r="F4419" t="str">
        <f t="shared" ref="F4419:F4482" si="487">LEFT(E4419,1)</f>
        <v>K</v>
      </c>
      <c r="G4419" t="str">
        <f t="shared" ref="G4419:G4482" si="488">IF(OR(F4419="K",F4419="R"),"Tryptic","Semitryptic")</f>
        <v>Tryptic</v>
      </c>
      <c r="H4419" t="b">
        <f t="shared" ref="H4419:H4482" si="489">OR(D4419="Semitryptic",G4419="Semitryptic")</f>
        <v>0</v>
      </c>
    </row>
    <row r="4420" spans="1:8" x14ac:dyDescent="0.3">
      <c r="A4420" t="s">
        <v>10185</v>
      </c>
      <c r="B4420" t="str">
        <f t="shared" si="483"/>
        <v>[R</v>
      </c>
      <c r="C4420" t="str">
        <f t="shared" si="484"/>
        <v>R</v>
      </c>
      <c r="D4420" t="str">
        <f t="shared" si="485"/>
        <v>Tryptic</v>
      </c>
      <c r="E4420" t="str">
        <f t="shared" si="486"/>
        <v>K.[A]</v>
      </c>
      <c r="F4420" t="str">
        <f t="shared" si="487"/>
        <v>K</v>
      </c>
      <c r="G4420" t="str">
        <f t="shared" si="488"/>
        <v>Tryptic</v>
      </c>
      <c r="H4420" t="b">
        <f t="shared" si="489"/>
        <v>0</v>
      </c>
    </row>
    <row r="4421" spans="1:8" x14ac:dyDescent="0.3">
      <c r="A4421" t="s">
        <v>10187</v>
      </c>
      <c r="B4421" t="str">
        <f t="shared" si="483"/>
        <v>[K</v>
      </c>
      <c r="C4421" t="str">
        <f t="shared" si="484"/>
        <v>K</v>
      </c>
      <c r="D4421" t="str">
        <f t="shared" si="485"/>
        <v>Tryptic</v>
      </c>
      <c r="E4421" t="str">
        <f t="shared" si="486"/>
        <v>R.[V]</v>
      </c>
      <c r="F4421" t="str">
        <f t="shared" si="487"/>
        <v>R</v>
      </c>
      <c r="G4421" t="str">
        <f t="shared" si="488"/>
        <v>Tryptic</v>
      </c>
      <c r="H4421" t="b">
        <f t="shared" si="489"/>
        <v>0</v>
      </c>
    </row>
    <row r="4422" spans="1:8" x14ac:dyDescent="0.3">
      <c r="A4422" t="s">
        <v>10190</v>
      </c>
      <c r="B4422" t="str">
        <f t="shared" si="483"/>
        <v>[K</v>
      </c>
      <c r="C4422" t="str">
        <f t="shared" si="484"/>
        <v>K</v>
      </c>
      <c r="D4422" t="str">
        <f t="shared" si="485"/>
        <v>Tryptic</v>
      </c>
      <c r="E4422" t="str">
        <f t="shared" si="486"/>
        <v>R.[T]</v>
      </c>
      <c r="F4422" t="str">
        <f t="shared" si="487"/>
        <v>R</v>
      </c>
      <c r="G4422" t="str">
        <f t="shared" si="488"/>
        <v>Tryptic</v>
      </c>
      <c r="H4422" t="b">
        <f t="shared" si="489"/>
        <v>0</v>
      </c>
    </row>
    <row r="4423" spans="1:8" x14ac:dyDescent="0.3">
      <c r="A4423" t="s">
        <v>10192</v>
      </c>
      <c r="B4423" t="str">
        <f t="shared" si="483"/>
        <v>[K</v>
      </c>
      <c r="C4423" t="str">
        <f t="shared" si="484"/>
        <v>K</v>
      </c>
      <c r="D4423" t="str">
        <f t="shared" si="485"/>
        <v>Tryptic</v>
      </c>
      <c r="E4423" t="str">
        <f t="shared" si="486"/>
        <v>R.[F]</v>
      </c>
      <c r="F4423" t="str">
        <f t="shared" si="487"/>
        <v>R</v>
      </c>
      <c r="G4423" t="str">
        <f t="shared" si="488"/>
        <v>Tryptic</v>
      </c>
      <c r="H4423" t="b">
        <f t="shared" si="489"/>
        <v>0</v>
      </c>
    </row>
    <row r="4424" spans="1:8" x14ac:dyDescent="0.3">
      <c r="A4424" t="s">
        <v>10194</v>
      </c>
      <c r="B4424" t="str">
        <f t="shared" si="483"/>
        <v>[K</v>
      </c>
      <c r="C4424" t="str">
        <f t="shared" si="484"/>
        <v>K</v>
      </c>
      <c r="D4424" t="str">
        <f t="shared" si="485"/>
        <v>Tryptic</v>
      </c>
      <c r="E4424" t="str">
        <f t="shared" si="486"/>
        <v>R.[L]</v>
      </c>
      <c r="F4424" t="str">
        <f t="shared" si="487"/>
        <v>R</v>
      </c>
      <c r="G4424" t="str">
        <f t="shared" si="488"/>
        <v>Tryptic</v>
      </c>
      <c r="H4424" t="b">
        <f t="shared" si="489"/>
        <v>0</v>
      </c>
    </row>
    <row r="4425" spans="1:8" x14ac:dyDescent="0.3">
      <c r="A4425" t="s">
        <v>10197</v>
      </c>
      <c r="B4425" t="str">
        <f t="shared" si="483"/>
        <v>[K</v>
      </c>
      <c r="C4425" t="str">
        <f t="shared" si="484"/>
        <v>K</v>
      </c>
      <c r="D4425" t="str">
        <f t="shared" si="485"/>
        <v>Tryptic</v>
      </c>
      <c r="E4425" t="str">
        <f t="shared" si="486"/>
        <v>K.[T]</v>
      </c>
      <c r="F4425" t="str">
        <f t="shared" si="487"/>
        <v>K</v>
      </c>
      <c r="G4425" t="str">
        <f t="shared" si="488"/>
        <v>Tryptic</v>
      </c>
      <c r="H4425" t="b">
        <f t="shared" si="489"/>
        <v>0</v>
      </c>
    </row>
    <row r="4426" spans="1:8" x14ac:dyDescent="0.3">
      <c r="A4426" t="s">
        <v>10135</v>
      </c>
      <c r="B4426" t="str">
        <f t="shared" si="483"/>
        <v>[R</v>
      </c>
      <c r="C4426" t="str">
        <f t="shared" si="484"/>
        <v>R</v>
      </c>
      <c r="D4426" t="str">
        <f t="shared" si="485"/>
        <v>Tryptic</v>
      </c>
      <c r="E4426" t="str">
        <f t="shared" si="486"/>
        <v>R.[I]</v>
      </c>
      <c r="F4426" t="str">
        <f t="shared" si="487"/>
        <v>R</v>
      </c>
      <c r="G4426" t="str">
        <f t="shared" si="488"/>
        <v>Tryptic</v>
      </c>
      <c r="H4426" t="b">
        <f t="shared" si="489"/>
        <v>0</v>
      </c>
    </row>
    <row r="4427" spans="1:8" x14ac:dyDescent="0.3">
      <c r="A4427" t="s">
        <v>10199</v>
      </c>
      <c r="B4427" t="str">
        <f t="shared" si="483"/>
        <v>[K</v>
      </c>
      <c r="C4427" t="str">
        <f t="shared" si="484"/>
        <v>K</v>
      </c>
      <c r="D4427" t="str">
        <f t="shared" si="485"/>
        <v>Tryptic</v>
      </c>
      <c r="E4427" t="str">
        <f t="shared" si="486"/>
        <v>K.[T]</v>
      </c>
      <c r="F4427" t="str">
        <f t="shared" si="487"/>
        <v>K</v>
      </c>
      <c r="G4427" t="str">
        <f t="shared" si="488"/>
        <v>Tryptic</v>
      </c>
      <c r="H4427" t="b">
        <f t="shared" si="489"/>
        <v>0</v>
      </c>
    </row>
    <row r="4428" spans="1:8" x14ac:dyDescent="0.3">
      <c r="A4428" t="s">
        <v>10201</v>
      </c>
      <c r="B4428" t="str">
        <f t="shared" si="483"/>
        <v>[R</v>
      </c>
      <c r="C4428" t="str">
        <f t="shared" si="484"/>
        <v>R</v>
      </c>
      <c r="D4428" t="str">
        <f t="shared" si="485"/>
        <v>Tryptic</v>
      </c>
      <c r="E4428" t="str">
        <f t="shared" si="486"/>
        <v>R.[E]</v>
      </c>
      <c r="F4428" t="str">
        <f t="shared" si="487"/>
        <v>R</v>
      </c>
      <c r="G4428" t="str">
        <f t="shared" si="488"/>
        <v>Tryptic</v>
      </c>
      <c r="H4428" t="b">
        <f t="shared" si="489"/>
        <v>0</v>
      </c>
    </row>
    <row r="4429" spans="1:8" x14ac:dyDescent="0.3">
      <c r="A4429" t="s">
        <v>10203</v>
      </c>
      <c r="B4429" t="str">
        <f t="shared" si="483"/>
        <v>[K</v>
      </c>
      <c r="C4429" t="str">
        <f t="shared" si="484"/>
        <v>K</v>
      </c>
      <c r="D4429" t="str">
        <f t="shared" si="485"/>
        <v>Tryptic</v>
      </c>
      <c r="E4429" t="str">
        <f t="shared" si="486"/>
        <v>K.[C]</v>
      </c>
      <c r="F4429" t="str">
        <f t="shared" si="487"/>
        <v>K</v>
      </c>
      <c r="G4429" t="str">
        <f t="shared" si="488"/>
        <v>Tryptic</v>
      </c>
      <c r="H4429" t="b">
        <f t="shared" si="489"/>
        <v>0</v>
      </c>
    </row>
    <row r="4430" spans="1:8" x14ac:dyDescent="0.3">
      <c r="A4430" t="s">
        <v>10205</v>
      </c>
      <c r="B4430" t="str">
        <f t="shared" si="483"/>
        <v>[K</v>
      </c>
      <c r="C4430" t="str">
        <f t="shared" si="484"/>
        <v>K</v>
      </c>
      <c r="D4430" t="str">
        <f t="shared" si="485"/>
        <v>Tryptic</v>
      </c>
      <c r="E4430" t="str">
        <f t="shared" si="486"/>
        <v>R.[Q]</v>
      </c>
      <c r="F4430" t="str">
        <f t="shared" si="487"/>
        <v>R</v>
      </c>
      <c r="G4430" t="str">
        <f t="shared" si="488"/>
        <v>Tryptic</v>
      </c>
      <c r="H4430" t="b">
        <f t="shared" si="489"/>
        <v>0</v>
      </c>
    </row>
    <row r="4431" spans="1:8" x14ac:dyDescent="0.3">
      <c r="A4431" t="s">
        <v>10207</v>
      </c>
      <c r="B4431" t="str">
        <f t="shared" si="483"/>
        <v>[R</v>
      </c>
      <c r="C4431" t="str">
        <f t="shared" si="484"/>
        <v>R</v>
      </c>
      <c r="D4431" t="str">
        <f t="shared" si="485"/>
        <v>Tryptic</v>
      </c>
      <c r="E4431" t="str">
        <f t="shared" si="486"/>
        <v>K.[S]</v>
      </c>
      <c r="F4431" t="str">
        <f t="shared" si="487"/>
        <v>K</v>
      </c>
      <c r="G4431" t="str">
        <f t="shared" si="488"/>
        <v>Tryptic</v>
      </c>
      <c r="H4431" t="b">
        <f t="shared" si="489"/>
        <v>0</v>
      </c>
    </row>
    <row r="4432" spans="1:8" x14ac:dyDescent="0.3">
      <c r="A4432" t="s">
        <v>10209</v>
      </c>
      <c r="B4432" t="str">
        <f t="shared" si="483"/>
        <v>[K</v>
      </c>
      <c r="C4432" t="str">
        <f t="shared" si="484"/>
        <v>K</v>
      </c>
      <c r="D4432" t="str">
        <f t="shared" si="485"/>
        <v>Tryptic</v>
      </c>
      <c r="E4432" t="str">
        <f t="shared" si="486"/>
        <v>K.[D]</v>
      </c>
      <c r="F4432" t="str">
        <f t="shared" si="487"/>
        <v>K</v>
      </c>
      <c r="G4432" t="str">
        <f t="shared" si="488"/>
        <v>Tryptic</v>
      </c>
      <c r="H4432" t="b">
        <f t="shared" si="489"/>
        <v>0</v>
      </c>
    </row>
    <row r="4433" spans="1:8" x14ac:dyDescent="0.3">
      <c r="A4433" t="s">
        <v>10211</v>
      </c>
      <c r="B4433" t="str">
        <f t="shared" si="483"/>
        <v>[K</v>
      </c>
      <c r="C4433" t="str">
        <f t="shared" si="484"/>
        <v>K</v>
      </c>
      <c r="D4433" t="str">
        <f t="shared" si="485"/>
        <v>Tryptic</v>
      </c>
      <c r="E4433" t="str">
        <f t="shared" si="486"/>
        <v>R.[E]</v>
      </c>
      <c r="F4433" t="str">
        <f t="shared" si="487"/>
        <v>R</v>
      </c>
      <c r="G4433" t="str">
        <f t="shared" si="488"/>
        <v>Tryptic</v>
      </c>
      <c r="H4433" t="b">
        <f t="shared" si="489"/>
        <v>0</v>
      </c>
    </row>
    <row r="4434" spans="1:8" x14ac:dyDescent="0.3">
      <c r="A4434" t="s">
        <v>10214</v>
      </c>
      <c r="B4434" t="str">
        <f t="shared" si="483"/>
        <v>[R</v>
      </c>
      <c r="C4434" t="str">
        <f t="shared" si="484"/>
        <v>R</v>
      </c>
      <c r="D4434" t="str">
        <f t="shared" si="485"/>
        <v>Tryptic</v>
      </c>
      <c r="E4434" t="str">
        <f t="shared" si="486"/>
        <v>K.[N]</v>
      </c>
      <c r="F4434" t="str">
        <f t="shared" si="487"/>
        <v>K</v>
      </c>
      <c r="G4434" t="str">
        <f t="shared" si="488"/>
        <v>Tryptic</v>
      </c>
      <c r="H4434" t="b">
        <f t="shared" si="489"/>
        <v>0</v>
      </c>
    </row>
    <row r="4435" spans="1:8" x14ac:dyDescent="0.3">
      <c r="A4435" t="s">
        <v>10216</v>
      </c>
      <c r="B4435" t="str">
        <f t="shared" si="483"/>
        <v>[K</v>
      </c>
      <c r="C4435" t="str">
        <f t="shared" si="484"/>
        <v>K</v>
      </c>
      <c r="D4435" t="str">
        <f t="shared" si="485"/>
        <v>Tryptic</v>
      </c>
      <c r="E4435" t="str">
        <f t="shared" si="486"/>
        <v>R.[V]</v>
      </c>
      <c r="F4435" t="str">
        <f t="shared" si="487"/>
        <v>R</v>
      </c>
      <c r="G4435" t="str">
        <f t="shared" si="488"/>
        <v>Tryptic</v>
      </c>
      <c r="H4435" t="b">
        <f t="shared" si="489"/>
        <v>0</v>
      </c>
    </row>
    <row r="4436" spans="1:8" x14ac:dyDescent="0.3">
      <c r="A4436" t="s">
        <v>10218</v>
      </c>
      <c r="B4436" t="str">
        <f t="shared" si="483"/>
        <v>[K</v>
      </c>
      <c r="C4436" t="str">
        <f t="shared" si="484"/>
        <v>K</v>
      </c>
      <c r="D4436" t="str">
        <f t="shared" si="485"/>
        <v>Tryptic</v>
      </c>
      <c r="E4436" t="str">
        <f t="shared" si="486"/>
        <v>R.[T]</v>
      </c>
      <c r="F4436" t="str">
        <f t="shared" si="487"/>
        <v>R</v>
      </c>
      <c r="G4436" t="str">
        <f t="shared" si="488"/>
        <v>Tryptic</v>
      </c>
      <c r="H4436" t="b">
        <f t="shared" si="489"/>
        <v>0</v>
      </c>
    </row>
    <row r="4437" spans="1:8" x14ac:dyDescent="0.3">
      <c r="A4437" t="s">
        <v>10120</v>
      </c>
      <c r="B4437" t="str">
        <f t="shared" si="483"/>
        <v>[R</v>
      </c>
      <c r="C4437" t="str">
        <f t="shared" si="484"/>
        <v>R</v>
      </c>
      <c r="D4437" t="str">
        <f t="shared" si="485"/>
        <v>Tryptic</v>
      </c>
      <c r="E4437" t="str">
        <f t="shared" si="486"/>
        <v>R.[I]</v>
      </c>
      <c r="F4437" t="str">
        <f t="shared" si="487"/>
        <v>R</v>
      </c>
      <c r="G4437" t="str">
        <f t="shared" si="488"/>
        <v>Tryptic</v>
      </c>
      <c r="H4437" t="b">
        <f t="shared" si="489"/>
        <v>0</v>
      </c>
    </row>
    <row r="4438" spans="1:8" x14ac:dyDescent="0.3">
      <c r="A4438" t="s">
        <v>10220</v>
      </c>
      <c r="B4438" t="str">
        <f t="shared" si="483"/>
        <v>[R</v>
      </c>
      <c r="C4438" t="str">
        <f t="shared" si="484"/>
        <v>R</v>
      </c>
      <c r="D4438" t="str">
        <f t="shared" si="485"/>
        <v>Tryptic</v>
      </c>
      <c r="E4438" t="str">
        <f t="shared" si="486"/>
        <v>R.[Q]</v>
      </c>
      <c r="F4438" t="str">
        <f t="shared" si="487"/>
        <v>R</v>
      </c>
      <c r="G4438" t="str">
        <f t="shared" si="488"/>
        <v>Tryptic</v>
      </c>
      <c r="H4438" t="b">
        <f t="shared" si="489"/>
        <v>0</v>
      </c>
    </row>
    <row r="4439" spans="1:8" x14ac:dyDescent="0.3">
      <c r="A4439" t="s">
        <v>10223</v>
      </c>
      <c r="B4439" t="str">
        <f t="shared" si="483"/>
        <v>[K</v>
      </c>
      <c r="C4439" t="str">
        <f t="shared" si="484"/>
        <v>K</v>
      </c>
      <c r="D4439" t="str">
        <f t="shared" si="485"/>
        <v>Tryptic</v>
      </c>
      <c r="E4439" t="str">
        <f t="shared" si="486"/>
        <v>K.[I]</v>
      </c>
      <c r="F4439" t="str">
        <f t="shared" si="487"/>
        <v>K</v>
      </c>
      <c r="G4439" t="str">
        <f t="shared" si="488"/>
        <v>Tryptic</v>
      </c>
      <c r="H4439" t="b">
        <f t="shared" si="489"/>
        <v>0</v>
      </c>
    </row>
    <row r="4440" spans="1:8" x14ac:dyDescent="0.3">
      <c r="A4440" t="s">
        <v>10225</v>
      </c>
      <c r="B4440" t="str">
        <f t="shared" si="483"/>
        <v>[K</v>
      </c>
      <c r="C4440" t="str">
        <f t="shared" si="484"/>
        <v>K</v>
      </c>
      <c r="D4440" t="str">
        <f t="shared" si="485"/>
        <v>Tryptic</v>
      </c>
      <c r="E4440" t="str">
        <f t="shared" si="486"/>
        <v>K.[K]</v>
      </c>
      <c r="F4440" t="str">
        <f t="shared" si="487"/>
        <v>K</v>
      </c>
      <c r="G4440" t="str">
        <f t="shared" si="488"/>
        <v>Tryptic</v>
      </c>
      <c r="H4440" t="b">
        <f t="shared" si="489"/>
        <v>0</v>
      </c>
    </row>
    <row r="4441" spans="1:8" x14ac:dyDescent="0.3">
      <c r="A4441" t="s">
        <v>10228</v>
      </c>
      <c r="B4441" t="str">
        <f t="shared" si="483"/>
        <v>[K</v>
      </c>
      <c r="C4441" t="str">
        <f t="shared" si="484"/>
        <v>K</v>
      </c>
      <c r="D4441" t="str">
        <f t="shared" si="485"/>
        <v>Tryptic</v>
      </c>
      <c r="E4441" t="str">
        <f t="shared" si="486"/>
        <v>K.[N]</v>
      </c>
      <c r="F4441" t="str">
        <f t="shared" si="487"/>
        <v>K</v>
      </c>
      <c r="G4441" t="str">
        <f t="shared" si="488"/>
        <v>Tryptic</v>
      </c>
      <c r="H4441" t="b">
        <f t="shared" si="489"/>
        <v>0</v>
      </c>
    </row>
    <row r="4442" spans="1:8" x14ac:dyDescent="0.3">
      <c r="A4442" t="s">
        <v>10230</v>
      </c>
      <c r="B4442" t="str">
        <f t="shared" si="483"/>
        <v>[K</v>
      </c>
      <c r="C4442" t="str">
        <f t="shared" si="484"/>
        <v>K</v>
      </c>
      <c r="D4442" t="str">
        <f t="shared" si="485"/>
        <v>Tryptic</v>
      </c>
      <c r="E4442" t="str">
        <f t="shared" si="486"/>
        <v>R.[R]</v>
      </c>
      <c r="F4442" t="str">
        <f t="shared" si="487"/>
        <v>R</v>
      </c>
      <c r="G4442" t="str">
        <f t="shared" si="488"/>
        <v>Tryptic</v>
      </c>
      <c r="H4442" t="b">
        <f t="shared" si="489"/>
        <v>0</v>
      </c>
    </row>
    <row r="4443" spans="1:8" x14ac:dyDescent="0.3">
      <c r="A4443" t="s">
        <v>10232</v>
      </c>
      <c r="B4443" t="str">
        <f t="shared" si="483"/>
        <v>[K</v>
      </c>
      <c r="C4443" t="str">
        <f t="shared" si="484"/>
        <v>K</v>
      </c>
      <c r="D4443" t="str">
        <f t="shared" si="485"/>
        <v>Tryptic</v>
      </c>
      <c r="E4443" t="str">
        <f t="shared" si="486"/>
        <v>R.[E]</v>
      </c>
      <c r="F4443" t="str">
        <f t="shared" si="487"/>
        <v>R</v>
      </c>
      <c r="G4443" t="str">
        <f t="shared" si="488"/>
        <v>Tryptic</v>
      </c>
      <c r="H4443" t="b">
        <f t="shared" si="489"/>
        <v>0</v>
      </c>
    </row>
    <row r="4444" spans="1:8" x14ac:dyDescent="0.3">
      <c r="A4444" t="s">
        <v>10234</v>
      </c>
      <c r="B4444" t="str">
        <f t="shared" si="483"/>
        <v>[R</v>
      </c>
      <c r="C4444" t="str">
        <f t="shared" si="484"/>
        <v>R</v>
      </c>
      <c r="D4444" t="str">
        <f t="shared" si="485"/>
        <v>Tryptic</v>
      </c>
      <c r="E4444" t="str">
        <f t="shared" si="486"/>
        <v>G.[R]</v>
      </c>
      <c r="F4444" t="str">
        <f t="shared" si="487"/>
        <v>G</v>
      </c>
      <c r="G4444" t="str">
        <f t="shared" si="488"/>
        <v>Semitryptic</v>
      </c>
      <c r="H4444" t="b">
        <f t="shared" si="489"/>
        <v>1</v>
      </c>
    </row>
    <row r="4445" spans="1:8" x14ac:dyDescent="0.3">
      <c r="A4445" t="s">
        <v>10236</v>
      </c>
      <c r="B4445" t="str">
        <f t="shared" si="483"/>
        <v>[K</v>
      </c>
      <c r="C4445" t="str">
        <f t="shared" si="484"/>
        <v>K</v>
      </c>
      <c r="D4445" t="str">
        <f t="shared" si="485"/>
        <v>Tryptic</v>
      </c>
      <c r="E4445" t="str">
        <f t="shared" si="486"/>
        <v>R.[D]</v>
      </c>
      <c r="F4445" t="str">
        <f t="shared" si="487"/>
        <v>R</v>
      </c>
      <c r="G4445" t="str">
        <f t="shared" si="488"/>
        <v>Tryptic</v>
      </c>
      <c r="H4445" t="b">
        <f t="shared" si="489"/>
        <v>0</v>
      </c>
    </row>
    <row r="4446" spans="1:8" x14ac:dyDescent="0.3">
      <c r="A4446" t="s">
        <v>10238</v>
      </c>
      <c r="B4446" t="str">
        <f t="shared" si="483"/>
        <v>[R</v>
      </c>
      <c r="C4446" t="str">
        <f t="shared" si="484"/>
        <v>R</v>
      </c>
      <c r="D4446" t="str">
        <f t="shared" si="485"/>
        <v>Tryptic</v>
      </c>
      <c r="E4446" t="str">
        <f t="shared" si="486"/>
        <v>K.[K]</v>
      </c>
      <c r="F4446" t="str">
        <f t="shared" si="487"/>
        <v>K</v>
      </c>
      <c r="G4446" t="str">
        <f t="shared" si="488"/>
        <v>Tryptic</v>
      </c>
      <c r="H4446" t="b">
        <f t="shared" si="489"/>
        <v>0</v>
      </c>
    </row>
    <row r="4447" spans="1:8" x14ac:dyDescent="0.3">
      <c r="A4447" t="s">
        <v>10240</v>
      </c>
      <c r="B4447" t="str">
        <f t="shared" si="483"/>
        <v>[K</v>
      </c>
      <c r="C4447" t="str">
        <f t="shared" si="484"/>
        <v>K</v>
      </c>
      <c r="D4447" t="str">
        <f t="shared" si="485"/>
        <v>Tryptic</v>
      </c>
      <c r="E4447" t="str">
        <f t="shared" si="486"/>
        <v>K.[Y]</v>
      </c>
      <c r="F4447" t="str">
        <f t="shared" si="487"/>
        <v>K</v>
      </c>
      <c r="G4447" t="str">
        <f t="shared" si="488"/>
        <v>Tryptic</v>
      </c>
      <c r="H4447" t="b">
        <f t="shared" si="489"/>
        <v>0</v>
      </c>
    </row>
    <row r="4448" spans="1:8" x14ac:dyDescent="0.3">
      <c r="A4448" t="s">
        <v>10242</v>
      </c>
      <c r="B4448" t="str">
        <f t="shared" si="483"/>
        <v>[R</v>
      </c>
      <c r="C4448" t="str">
        <f t="shared" si="484"/>
        <v>R</v>
      </c>
      <c r="D4448" t="str">
        <f t="shared" si="485"/>
        <v>Tryptic</v>
      </c>
      <c r="E4448" t="str">
        <f t="shared" si="486"/>
        <v>R.[I]</v>
      </c>
      <c r="F4448" t="str">
        <f t="shared" si="487"/>
        <v>R</v>
      </c>
      <c r="G4448" t="str">
        <f t="shared" si="488"/>
        <v>Tryptic</v>
      </c>
      <c r="H4448" t="b">
        <f t="shared" si="489"/>
        <v>0</v>
      </c>
    </row>
    <row r="4449" spans="1:8" x14ac:dyDescent="0.3">
      <c r="A4449" t="s">
        <v>10244</v>
      </c>
      <c r="B4449" t="str">
        <f t="shared" si="483"/>
        <v>[R</v>
      </c>
      <c r="C4449" t="str">
        <f t="shared" si="484"/>
        <v>R</v>
      </c>
      <c r="D4449" t="str">
        <f t="shared" si="485"/>
        <v>Tryptic</v>
      </c>
      <c r="E4449" t="str">
        <f t="shared" si="486"/>
        <v>R.[R]</v>
      </c>
      <c r="F4449" t="str">
        <f t="shared" si="487"/>
        <v>R</v>
      </c>
      <c r="G4449" t="str">
        <f t="shared" si="488"/>
        <v>Tryptic</v>
      </c>
      <c r="H4449" t="b">
        <f t="shared" si="489"/>
        <v>0</v>
      </c>
    </row>
    <row r="4450" spans="1:8" x14ac:dyDescent="0.3">
      <c r="A4450" t="s">
        <v>10246</v>
      </c>
      <c r="B4450" t="str">
        <f t="shared" si="483"/>
        <v>[K</v>
      </c>
      <c r="C4450" t="str">
        <f t="shared" si="484"/>
        <v>K</v>
      </c>
      <c r="D4450" t="str">
        <f t="shared" si="485"/>
        <v>Tryptic</v>
      </c>
      <c r="E4450" t="str">
        <f t="shared" si="486"/>
        <v>R.[T]</v>
      </c>
      <c r="F4450" t="str">
        <f t="shared" si="487"/>
        <v>R</v>
      </c>
      <c r="G4450" t="str">
        <f t="shared" si="488"/>
        <v>Tryptic</v>
      </c>
      <c r="H4450" t="b">
        <f t="shared" si="489"/>
        <v>0</v>
      </c>
    </row>
    <row r="4451" spans="1:8" x14ac:dyDescent="0.3">
      <c r="A4451" t="s">
        <v>10248</v>
      </c>
      <c r="B4451" t="str">
        <f t="shared" si="483"/>
        <v>[K</v>
      </c>
      <c r="C4451" t="str">
        <f t="shared" si="484"/>
        <v>K</v>
      </c>
      <c r="D4451" t="str">
        <f t="shared" si="485"/>
        <v>Tryptic</v>
      </c>
      <c r="E4451" t="str">
        <f t="shared" si="486"/>
        <v>R.[Q]</v>
      </c>
      <c r="F4451" t="str">
        <f t="shared" si="487"/>
        <v>R</v>
      </c>
      <c r="G4451" t="str">
        <f t="shared" si="488"/>
        <v>Tryptic</v>
      </c>
      <c r="H4451" t="b">
        <f t="shared" si="489"/>
        <v>0</v>
      </c>
    </row>
    <row r="4452" spans="1:8" x14ac:dyDescent="0.3">
      <c r="A4452" t="s">
        <v>10250</v>
      </c>
      <c r="B4452" t="str">
        <f t="shared" si="483"/>
        <v>[R</v>
      </c>
      <c r="C4452" t="str">
        <f t="shared" si="484"/>
        <v>R</v>
      </c>
      <c r="D4452" t="str">
        <f t="shared" si="485"/>
        <v>Tryptic</v>
      </c>
      <c r="E4452" t="str">
        <f t="shared" si="486"/>
        <v>K.[L]</v>
      </c>
      <c r="F4452" t="str">
        <f t="shared" si="487"/>
        <v>K</v>
      </c>
      <c r="G4452" t="str">
        <f t="shared" si="488"/>
        <v>Tryptic</v>
      </c>
      <c r="H4452" t="b">
        <f t="shared" si="489"/>
        <v>0</v>
      </c>
    </row>
    <row r="4453" spans="1:8" x14ac:dyDescent="0.3">
      <c r="A4453" t="s">
        <v>10253</v>
      </c>
      <c r="B4453" t="str">
        <f t="shared" si="483"/>
        <v>[R</v>
      </c>
      <c r="C4453" t="str">
        <f t="shared" si="484"/>
        <v>R</v>
      </c>
      <c r="D4453" t="str">
        <f t="shared" si="485"/>
        <v>Tryptic</v>
      </c>
      <c r="E4453" t="str">
        <f t="shared" si="486"/>
        <v>K.[R]</v>
      </c>
      <c r="F4453" t="str">
        <f t="shared" si="487"/>
        <v>K</v>
      </c>
      <c r="G4453" t="str">
        <f t="shared" si="488"/>
        <v>Tryptic</v>
      </c>
      <c r="H4453" t="b">
        <f t="shared" si="489"/>
        <v>0</v>
      </c>
    </row>
    <row r="4454" spans="1:8" x14ac:dyDescent="0.3">
      <c r="A4454" t="s">
        <v>10255</v>
      </c>
      <c r="B4454" t="str">
        <f t="shared" si="483"/>
        <v>[K</v>
      </c>
      <c r="C4454" t="str">
        <f t="shared" si="484"/>
        <v>K</v>
      </c>
      <c r="D4454" t="str">
        <f t="shared" si="485"/>
        <v>Tryptic</v>
      </c>
      <c r="E4454" t="str">
        <f t="shared" si="486"/>
        <v>K.[I]</v>
      </c>
      <c r="F4454" t="str">
        <f t="shared" si="487"/>
        <v>K</v>
      </c>
      <c r="G4454" t="str">
        <f t="shared" si="488"/>
        <v>Tryptic</v>
      </c>
      <c r="H4454" t="b">
        <f t="shared" si="489"/>
        <v>0</v>
      </c>
    </row>
    <row r="4455" spans="1:8" x14ac:dyDescent="0.3">
      <c r="A4455" t="s">
        <v>10258</v>
      </c>
      <c r="B4455" t="str">
        <f t="shared" si="483"/>
        <v>[K</v>
      </c>
      <c r="C4455" t="str">
        <f t="shared" si="484"/>
        <v>K</v>
      </c>
      <c r="D4455" t="str">
        <f t="shared" si="485"/>
        <v>Tryptic</v>
      </c>
      <c r="E4455" t="str">
        <f t="shared" si="486"/>
        <v>R.[L]</v>
      </c>
      <c r="F4455" t="str">
        <f t="shared" si="487"/>
        <v>R</v>
      </c>
      <c r="G4455" t="str">
        <f t="shared" si="488"/>
        <v>Tryptic</v>
      </c>
      <c r="H4455" t="b">
        <f t="shared" si="489"/>
        <v>0</v>
      </c>
    </row>
    <row r="4456" spans="1:8" x14ac:dyDescent="0.3">
      <c r="A4456" t="s">
        <v>10260</v>
      </c>
      <c r="B4456" t="str">
        <f t="shared" si="483"/>
        <v>[K</v>
      </c>
      <c r="C4456" t="str">
        <f t="shared" si="484"/>
        <v>K</v>
      </c>
      <c r="D4456" t="str">
        <f t="shared" si="485"/>
        <v>Tryptic</v>
      </c>
      <c r="E4456" t="str">
        <f t="shared" si="486"/>
        <v>K.[Q]</v>
      </c>
      <c r="F4456" t="str">
        <f t="shared" si="487"/>
        <v>K</v>
      </c>
      <c r="G4456" t="str">
        <f t="shared" si="488"/>
        <v>Tryptic</v>
      </c>
      <c r="H4456" t="b">
        <f t="shared" si="489"/>
        <v>0</v>
      </c>
    </row>
    <row r="4457" spans="1:8" x14ac:dyDescent="0.3">
      <c r="A4457" t="s">
        <v>10262</v>
      </c>
      <c r="B4457" t="str">
        <f t="shared" si="483"/>
        <v>[R</v>
      </c>
      <c r="C4457" t="str">
        <f t="shared" si="484"/>
        <v>R</v>
      </c>
      <c r="D4457" t="str">
        <f t="shared" si="485"/>
        <v>Tryptic</v>
      </c>
      <c r="E4457" t="str">
        <f t="shared" si="486"/>
        <v>R.[F]</v>
      </c>
      <c r="F4457" t="str">
        <f t="shared" si="487"/>
        <v>R</v>
      </c>
      <c r="G4457" t="str">
        <f t="shared" si="488"/>
        <v>Tryptic</v>
      </c>
      <c r="H4457" t="b">
        <f t="shared" si="489"/>
        <v>0</v>
      </c>
    </row>
    <row r="4458" spans="1:8" x14ac:dyDescent="0.3">
      <c r="A4458" t="s">
        <v>10265</v>
      </c>
      <c r="B4458" t="str">
        <f t="shared" si="483"/>
        <v>[K</v>
      </c>
      <c r="C4458" t="str">
        <f t="shared" si="484"/>
        <v>K</v>
      </c>
      <c r="D4458" t="str">
        <f t="shared" si="485"/>
        <v>Tryptic</v>
      </c>
      <c r="E4458" t="str">
        <f t="shared" si="486"/>
        <v>K.[S]</v>
      </c>
      <c r="F4458" t="str">
        <f t="shared" si="487"/>
        <v>K</v>
      </c>
      <c r="G4458" t="str">
        <f t="shared" si="488"/>
        <v>Tryptic</v>
      </c>
      <c r="H4458" t="b">
        <f t="shared" si="489"/>
        <v>0</v>
      </c>
    </row>
    <row r="4459" spans="1:8" x14ac:dyDescent="0.3">
      <c r="A4459" t="s">
        <v>10267</v>
      </c>
      <c r="B4459" t="str">
        <f t="shared" si="483"/>
        <v>[K</v>
      </c>
      <c r="C4459" t="str">
        <f t="shared" si="484"/>
        <v>K</v>
      </c>
      <c r="D4459" t="str">
        <f t="shared" si="485"/>
        <v>Tryptic</v>
      </c>
      <c r="E4459" t="str">
        <f t="shared" si="486"/>
        <v>R.[K]</v>
      </c>
      <c r="F4459" t="str">
        <f t="shared" si="487"/>
        <v>R</v>
      </c>
      <c r="G4459" t="str">
        <f t="shared" si="488"/>
        <v>Tryptic</v>
      </c>
      <c r="H4459" t="b">
        <f t="shared" si="489"/>
        <v>0</v>
      </c>
    </row>
    <row r="4460" spans="1:8" x14ac:dyDescent="0.3">
      <c r="A4460" t="s">
        <v>10269</v>
      </c>
      <c r="B4460" t="str">
        <f t="shared" si="483"/>
        <v>[R</v>
      </c>
      <c r="C4460" t="str">
        <f t="shared" si="484"/>
        <v>R</v>
      </c>
      <c r="D4460" t="str">
        <f t="shared" si="485"/>
        <v>Tryptic</v>
      </c>
      <c r="E4460" t="str">
        <f t="shared" si="486"/>
        <v>K.[K]</v>
      </c>
      <c r="F4460" t="str">
        <f t="shared" si="487"/>
        <v>K</v>
      </c>
      <c r="G4460" t="str">
        <f t="shared" si="488"/>
        <v>Tryptic</v>
      </c>
      <c r="H4460" t="b">
        <f t="shared" si="489"/>
        <v>0</v>
      </c>
    </row>
    <row r="4461" spans="1:8" x14ac:dyDescent="0.3">
      <c r="A4461" t="s">
        <v>10271</v>
      </c>
      <c r="B4461" t="str">
        <f t="shared" si="483"/>
        <v>[K</v>
      </c>
      <c r="C4461" t="str">
        <f t="shared" si="484"/>
        <v>K</v>
      </c>
      <c r="D4461" t="str">
        <f t="shared" si="485"/>
        <v>Tryptic</v>
      </c>
      <c r="E4461" t="str">
        <f t="shared" si="486"/>
        <v>R.[E]</v>
      </c>
      <c r="F4461" t="str">
        <f t="shared" si="487"/>
        <v>R</v>
      </c>
      <c r="G4461" t="str">
        <f t="shared" si="488"/>
        <v>Tryptic</v>
      </c>
      <c r="H4461" t="b">
        <f t="shared" si="489"/>
        <v>0</v>
      </c>
    </row>
    <row r="4462" spans="1:8" x14ac:dyDescent="0.3">
      <c r="A4462" t="s">
        <v>10273</v>
      </c>
      <c r="B4462" t="str">
        <f t="shared" si="483"/>
        <v>[K</v>
      </c>
      <c r="C4462" t="str">
        <f t="shared" si="484"/>
        <v>K</v>
      </c>
      <c r="D4462" t="str">
        <f t="shared" si="485"/>
        <v>Tryptic</v>
      </c>
      <c r="E4462" t="str">
        <f t="shared" si="486"/>
        <v>K.[K]</v>
      </c>
      <c r="F4462" t="str">
        <f t="shared" si="487"/>
        <v>K</v>
      </c>
      <c r="G4462" t="str">
        <f t="shared" si="488"/>
        <v>Tryptic</v>
      </c>
      <c r="H4462" t="b">
        <f t="shared" si="489"/>
        <v>0</v>
      </c>
    </row>
    <row r="4463" spans="1:8" x14ac:dyDescent="0.3">
      <c r="A4463" t="s">
        <v>10275</v>
      </c>
      <c r="B4463" t="str">
        <f t="shared" si="483"/>
        <v>[R</v>
      </c>
      <c r="C4463" t="str">
        <f t="shared" si="484"/>
        <v>R</v>
      </c>
      <c r="D4463" t="str">
        <f t="shared" si="485"/>
        <v>Tryptic</v>
      </c>
      <c r="E4463" t="str">
        <f t="shared" si="486"/>
        <v>R.[Q]</v>
      </c>
      <c r="F4463" t="str">
        <f t="shared" si="487"/>
        <v>R</v>
      </c>
      <c r="G4463" t="str">
        <f t="shared" si="488"/>
        <v>Tryptic</v>
      </c>
      <c r="H4463" t="b">
        <f t="shared" si="489"/>
        <v>0</v>
      </c>
    </row>
    <row r="4464" spans="1:8" x14ac:dyDescent="0.3">
      <c r="A4464" t="s">
        <v>10277</v>
      </c>
      <c r="B4464" t="str">
        <f t="shared" si="483"/>
        <v>[R</v>
      </c>
      <c r="C4464" t="str">
        <f t="shared" si="484"/>
        <v>R</v>
      </c>
      <c r="D4464" t="str">
        <f t="shared" si="485"/>
        <v>Tryptic</v>
      </c>
      <c r="E4464" t="str">
        <f t="shared" si="486"/>
        <v>R.[A]</v>
      </c>
      <c r="F4464" t="str">
        <f t="shared" si="487"/>
        <v>R</v>
      </c>
      <c r="G4464" t="str">
        <f t="shared" si="488"/>
        <v>Tryptic</v>
      </c>
      <c r="H4464" t="b">
        <f t="shared" si="489"/>
        <v>0</v>
      </c>
    </row>
    <row r="4465" spans="1:8" x14ac:dyDescent="0.3">
      <c r="A4465" t="s">
        <v>10279</v>
      </c>
      <c r="B4465" t="str">
        <f t="shared" si="483"/>
        <v>[R</v>
      </c>
      <c r="C4465" t="str">
        <f t="shared" si="484"/>
        <v>R</v>
      </c>
      <c r="D4465" t="str">
        <f t="shared" si="485"/>
        <v>Tryptic</v>
      </c>
      <c r="E4465" t="str">
        <f t="shared" si="486"/>
        <v>R.[G]</v>
      </c>
      <c r="F4465" t="str">
        <f t="shared" si="487"/>
        <v>R</v>
      </c>
      <c r="G4465" t="str">
        <f t="shared" si="488"/>
        <v>Tryptic</v>
      </c>
      <c r="H4465" t="b">
        <f t="shared" si="489"/>
        <v>0</v>
      </c>
    </row>
    <row r="4466" spans="1:8" x14ac:dyDescent="0.3">
      <c r="A4466" t="s">
        <v>10281</v>
      </c>
      <c r="B4466" t="str">
        <f t="shared" si="483"/>
        <v>[R</v>
      </c>
      <c r="C4466" t="str">
        <f t="shared" si="484"/>
        <v>R</v>
      </c>
      <c r="D4466" t="str">
        <f t="shared" si="485"/>
        <v>Tryptic</v>
      </c>
      <c r="E4466" t="str">
        <f t="shared" si="486"/>
        <v>R.[L]</v>
      </c>
      <c r="F4466" t="str">
        <f t="shared" si="487"/>
        <v>R</v>
      </c>
      <c r="G4466" t="str">
        <f t="shared" si="488"/>
        <v>Tryptic</v>
      </c>
      <c r="H4466" t="b">
        <f t="shared" si="489"/>
        <v>0</v>
      </c>
    </row>
    <row r="4467" spans="1:8" x14ac:dyDescent="0.3">
      <c r="A4467" t="s">
        <v>10284</v>
      </c>
      <c r="B4467" t="str">
        <f t="shared" si="483"/>
        <v>[R</v>
      </c>
      <c r="C4467" t="str">
        <f t="shared" si="484"/>
        <v>R</v>
      </c>
      <c r="D4467" t="str">
        <f t="shared" si="485"/>
        <v>Tryptic</v>
      </c>
      <c r="E4467" t="str">
        <f t="shared" si="486"/>
        <v>K.[L]</v>
      </c>
      <c r="F4467" t="str">
        <f t="shared" si="487"/>
        <v>K</v>
      </c>
      <c r="G4467" t="str">
        <f t="shared" si="488"/>
        <v>Tryptic</v>
      </c>
      <c r="H4467" t="b">
        <f t="shared" si="489"/>
        <v>0</v>
      </c>
    </row>
    <row r="4468" spans="1:8" x14ac:dyDescent="0.3">
      <c r="A4468" t="s">
        <v>10286</v>
      </c>
      <c r="B4468" t="str">
        <f t="shared" si="483"/>
        <v>[K</v>
      </c>
      <c r="C4468" t="str">
        <f t="shared" si="484"/>
        <v>K</v>
      </c>
      <c r="D4468" t="str">
        <f t="shared" si="485"/>
        <v>Tryptic</v>
      </c>
      <c r="E4468" t="str">
        <f t="shared" si="486"/>
        <v>R.[L]</v>
      </c>
      <c r="F4468" t="str">
        <f t="shared" si="487"/>
        <v>R</v>
      </c>
      <c r="G4468" t="str">
        <f t="shared" si="488"/>
        <v>Tryptic</v>
      </c>
      <c r="H4468" t="b">
        <f t="shared" si="489"/>
        <v>0</v>
      </c>
    </row>
    <row r="4469" spans="1:8" x14ac:dyDescent="0.3">
      <c r="A4469" t="s">
        <v>10289</v>
      </c>
      <c r="B4469" t="str">
        <f t="shared" si="483"/>
        <v>[R</v>
      </c>
      <c r="C4469" t="str">
        <f t="shared" si="484"/>
        <v>R</v>
      </c>
      <c r="D4469" t="str">
        <f t="shared" si="485"/>
        <v>Tryptic</v>
      </c>
      <c r="E4469" t="str">
        <f t="shared" si="486"/>
        <v>R.[M]</v>
      </c>
      <c r="F4469" t="str">
        <f t="shared" si="487"/>
        <v>R</v>
      </c>
      <c r="G4469" t="str">
        <f t="shared" si="488"/>
        <v>Tryptic</v>
      </c>
      <c r="H4469" t="b">
        <f t="shared" si="489"/>
        <v>0</v>
      </c>
    </row>
    <row r="4470" spans="1:8" x14ac:dyDescent="0.3">
      <c r="A4470" t="s">
        <v>10291</v>
      </c>
      <c r="B4470" t="str">
        <f t="shared" si="483"/>
        <v>[R</v>
      </c>
      <c r="C4470" t="str">
        <f t="shared" si="484"/>
        <v>R</v>
      </c>
      <c r="D4470" t="str">
        <f t="shared" si="485"/>
        <v>Tryptic</v>
      </c>
      <c r="E4470" t="str">
        <f t="shared" si="486"/>
        <v>R.[L]</v>
      </c>
      <c r="F4470" t="str">
        <f t="shared" si="487"/>
        <v>R</v>
      </c>
      <c r="G4470" t="str">
        <f t="shared" si="488"/>
        <v>Tryptic</v>
      </c>
      <c r="H4470" t="b">
        <f t="shared" si="489"/>
        <v>0</v>
      </c>
    </row>
    <row r="4471" spans="1:8" x14ac:dyDescent="0.3">
      <c r="A4471" t="s">
        <v>10293</v>
      </c>
      <c r="B4471" t="str">
        <f t="shared" si="483"/>
        <v>[K</v>
      </c>
      <c r="C4471" t="str">
        <f t="shared" si="484"/>
        <v>K</v>
      </c>
      <c r="D4471" t="str">
        <f t="shared" si="485"/>
        <v>Tryptic</v>
      </c>
      <c r="E4471" t="str">
        <f t="shared" si="486"/>
        <v>R.[V]</v>
      </c>
      <c r="F4471" t="str">
        <f t="shared" si="487"/>
        <v>R</v>
      </c>
      <c r="G4471" t="str">
        <f t="shared" si="488"/>
        <v>Tryptic</v>
      </c>
      <c r="H4471" t="b">
        <f t="shared" si="489"/>
        <v>0</v>
      </c>
    </row>
    <row r="4472" spans="1:8" x14ac:dyDescent="0.3">
      <c r="A4472" t="s">
        <v>10295</v>
      </c>
      <c r="B4472" t="str">
        <f t="shared" si="483"/>
        <v>[R</v>
      </c>
      <c r="C4472" t="str">
        <f t="shared" si="484"/>
        <v>R</v>
      </c>
      <c r="D4472" t="str">
        <f t="shared" si="485"/>
        <v>Tryptic</v>
      </c>
      <c r="E4472" t="str">
        <f t="shared" si="486"/>
        <v>K.[V]</v>
      </c>
      <c r="F4472" t="str">
        <f t="shared" si="487"/>
        <v>K</v>
      </c>
      <c r="G4472" t="str">
        <f t="shared" si="488"/>
        <v>Tryptic</v>
      </c>
      <c r="H4472" t="b">
        <f t="shared" si="489"/>
        <v>0</v>
      </c>
    </row>
    <row r="4473" spans="1:8" x14ac:dyDescent="0.3">
      <c r="A4473" t="s">
        <v>10297</v>
      </c>
      <c r="B4473" t="str">
        <f t="shared" si="483"/>
        <v>[K</v>
      </c>
      <c r="C4473" t="str">
        <f t="shared" si="484"/>
        <v>K</v>
      </c>
      <c r="D4473" t="str">
        <f t="shared" si="485"/>
        <v>Tryptic</v>
      </c>
      <c r="E4473" t="str">
        <f t="shared" si="486"/>
        <v>R.[G]</v>
      </c>
      <c r="F4473" t="str">
        <f t="shared" si="487"/>
        <v>R</v>
      </c>
      <c r="G4473" t="str">
        <f t="shared" si="488"/>
        <v>Tryptic</v>
      </c>
      <c r="H4473" t="b">
        <f t="shared" si="489"/>
        <v>0</v>
      </c>
    </row>
    <row r="4474" spans="1:8" x14ac:dyDescent="0.3">
      <c r="A4474" t="s">
        <v>10299</v>
      </c>
      <c r="B4474" t="str">
        <f t="shared" si="483"/>
        <v>[K</v>
      </c>
      <c r="C4474" t="str">
        <f t="shared" si="484"/>
        <v>K</v>
      </c>
      <c r="D4474" t="str">
        <f t="shared" si="485"/>
        <v>Tryptic</v>
      </c>
      <c r="E4474" t="str">
        <f t="shared" si="486"/>
        <v>K.[S]</v>
      </c>
      <c r="F4474" t="str">
        <f t="shared" si="487"/>
        <v>K</v>
      </c>
      <c r="G4474" t="str">
        <f t="shared" si="488"/>
        <v>Tryptic</v>
      </c>
      <c r="H4474" t="b">
        <f t="shared" si="489"/>
        <v>0</v>
      </c>
    </row>
    <row r="4475" spans="1:8" x14ac:dyDescent="0.3">
      <c r="A4475" t="s">
        <v>10302</v>
      </c>
      <c r="B4475" t="str">
        <f t="shared" si="483"/>
        <v>[R</v>
      </c>
      <c r="C4475" t="str">
        <f t="shared" si="484"/>
        <v>R</v>
      </c>
      <c r="D4475" t="str">
        <f t="shared" si="485"/>
        <v>Tryptic</v>
      </c>
      <c r="E4475" t="str">
        <f t="shared" si="486"/>
        <v>K.[F]</v>
      </c>
      <c r="F4475" t="str">
        <f t="shared" si="487"/>
        <v>K</v>
      </c>
      <c r="G4475" t="str">
        <f t="shared" si="488"/>
        <v>Tryptic</v>
      </c>
      <c r="H4475" t="b">
        <f t="shared" si="489"/>
        <v>0</v>
      </c>
    </row>
    <row r="4476" spans="1:8" x14ac:dyDescent="0.3">
      <c r="A4476" t="s">
        <v>10304</v>
      </c>
      <c r="B4476" t="str">
        <f t="shared" si="483"/>
        <v>[K</v>
      </c>
      <c r="C4476" t="str">
        <f t="shared" si="484"/>
        <v>K</v>
      </c>
      <c r="D4476" t="str">
        <f t="shared" si="485"/>
        <v>Tryptic</v>
      </c>
      <c r="E4476" t="str">
        <f t="shared" si="486"/>
        <v>R.[E]</v>
      </c>
      <c r="F4476" t="str">
        <f t="shared" si="487"/>
        <v>R</v>
      </c>
      <c r="G4476" t="str">
        <f t="shared" si="488"/>
        <v>Tryptic</v>
      </c>
      <c r="H4476" t="b">
        <f t="shared" si="489"/>
        <v>0</v>
      </c>
    </row>
    <row r="4477" spans="1:8" x14ac:dyDescent="0.3">
      <c r="A4477" t="s">
        <v>10306</v>
      </c>
      <c r="B4477" t="str">
        <f t="shared" si="483"/>
        <v>[R</v>
      </c>
      <c r="C4477" t="str">
        <f t="shared" si="484"/>
        <v>R</v>
      </c>
      <c r="D4477" t="str">
        <f t="shared" si="485"/>
        <v>Tryptic</v>
      </c>
      <c r="E4477" t="str">
        <f t="shared" si="486"/>
        <v>R.[I]</v>
      </c>
      <c r="F4477" t="str">
        <f t="shared" si="487"/>
        <v>R</v>
      </c>
      <c r="G4477" t="str">
        <f t="shared" si="488"/>
        <v>Tryptic</v>
      </c>
      <c r="H4477" t="b">
        <f t="shared" si="489"/>
        <v>0</v>
      </c>
    </row>
    <row r="4478" spans="1:8" x14ac:dyDescent="0.3">
      <c r="A4478" t="s">
        <v>10308</v>
      </c>
      <c r="B4478" t="str">
        <f t="shared" si="483"/>
        <v>[R</v>
      </c>
      <c r="C4478" t="str">
        <f t="shared" si="484"/>
        <v>R</v>
      </c>
      <c r="D4478" t="str">
        <f t="shared" si="485"/>
        <v>Tryptic</v>
      </c>
      <c r="E4478" t="str">
        <f t="shared" si="486"/>
        <v>K.[D]</v>
      </c>
      <c r="F4478" t="str">
        <f t="shared" si="487"/>
        <v>K</v>
      </c>
      <c r="G4478" t="str">
        <f t="shared" si="488"/>
        <v>Tryptic</v>
      </c>
      <c r="H4478" t="b">
        <f t="shared" si="489"/>
        <v>0</v>
      </c>
    </row>
    <row r="4479" spans="1:8" x14ac:dyDescent="0.3">
      <c r="A4479" t="s">
        <v>10310</v>
      </c>
      <c r="B4479" t="str">
        <f t="shared" si="483"/>
        <v>[K</v>
      </c>
      <c r="C4479" t="str">
        <f t="shared" si="484"/>
        <v>K</v>
      </c>
      <c r="D4479" t="str">
        <f t="shared" si="485"/>
        <v>Tryptic</v>
      </c>
      <c r="E4479" t="str">
        <f t="shared" si="486"/>
        <v>R.[D]</v>
      </c>
      <c r="F4479" t="str">
        <f t="shared" si="487"/>
        <v>R</v>
      </c>
      <c r="G4479" t="str">
        <f t="shared" si="488"/>
        <v>Tryptic</v>
      </c>
      <c r="H4479" t="b">
        <f t="shared" si="489"/>
        <v>0</v>
      </c>
    </row>
    <row r="4480" spans="1:8" x14ac:dyDescent="0.3">
      <c r="A4480" t="s">
        <v>10313</v>
      </c>
      <c r="B4480" t="str">
        <f t="shared" si="483"/>
        <v>[K</v>
      </c>
      <c r="C4480" t="str">
        <f t="shared" si="484"/>
        <v>K</v>
      </c>
      <c r="D4480" t="str">
        <f t="shared" si="485"/>
        <v>Tryptic</v>
      </c>
      <c r="E4480" t="str">
        <f t="shared" si="486"/>
        <v>K.[H]</v>
      </c>
      <c r="F4480" t="str">
        <f t="shared" si="487"/>
        <v>K</v>
      </c>
      <c r="G4480" t="str">
        <f t="shared" si="488"/>
        <v>Tryptic</v>
      </c>
      <c r="H4480" t="b">
        <f t="shared" si="489"/>
        <v>0</v>
      </c>
    </row>
    <row r="4481" spans="1:8" x14ac:dyDescent="0.3">
      <c r="A4481" t="s">
        <v>10315</v>
      </c>
      <c r="B4481" t="str">
        <f t="shared" si="483"/>
        <v>[K</v>
      </c>
      <c r="C4481" t="str">
        <f t="shared" si="484"/>
        <v>K</v>
      </c>
      <c r="D4481" t="str">
        <f t="shared" si="485"/>
        <v>Tryptic</v>
      </c>
      <c r="E4481" t="str">
        <f t="shared" si="486"/>
        <v>K.[F]</v>
      </c>
      <c r="F4481" t="str">
        <f t="shared" si="487"/>
        <v>K</v>
      </c>
      <c r="G4481" t="str">
        <f t="shared" si="488"/>
        <v>Tryptic</v>
      </c>
      <c r="H4481" t="b">
        <f t="shared" si="489"/>
        <v>0</v>
      </c>
    </row>
    <row r="4482" spans="1:8" x14ac:dyDescent="0.3">
      <c r="A4482" t="s">
        <v>10317</v>
      </c>
      <c r="B4482" t="str">
        <f t="shared" si="483"/>
        <v>[R</v>
      </c>
      <c r="C4482" t="str">
        <f t="shared" si="484"/>
        <v>R</v>
      </c>
      <c r="D4482" t="str">
        <f t="shared" si="485"/>
        <v>Tryptic</v>
      </c>
      <c r="E4482" t="str">
        <f t="shared" si="486"/>
        <v>R.[I]</v>
      </c>
      <c r="F4482" t="str">
        <f t="shared" si="487"/>
        <v>R</v>
      </c>
      <c r="G4482" t="str">
        <f t="shared" si="488"/>
        <v>Tryptic</v>
      </c>
      <c r="H4482" t="b">
        <f t="shared" si="489"/>
        <v>0</v>
      </c>
    </row>
    <row r="4483" spans="1:8" x14ac:dyDescent="0.3">
      <c r="A4483" t="s">
        <v>10320</v>
      </c>
      <c r="B4483" t="str">
        <f t="shared" ref="B4483:B4546" si="490">LEFT(A4483,2)</f>
        <v>[K</v>
      </c>
      <c r="C4483" t="str">
        <f t="shared" ref="C4483:C4546" si="491">RIGHT(B4483,1)</f>
        <v>K</v>
      </c>
      <c r="D4483" t="str">
        <f t="shared" ref="D4483:D4546" si="492">IF(OR(C4483="K",C4483="R"),"Tryptic","Semitryptic")</f>
        <v>Tryptic</v>
      </c>
      <c r="E4483" t="str">
        <f t="shared" ref="E4483:E4546" si="493">RIGHT(A4483,5)</f>
        <v>K.[H]</v>
      </c>
      <c r="F4483" t="str">
        <f t="shared" ref="F4483:F4546" si="494">LEFT(E4483,1)</f>
        <v>K</v>
      </c>
      <c r="G4483" t="str">
        <f t="shared" ref="G4483:G4546" si="495">IF(OR(F4483="K",F4483="R"),"Tryptic","Semitryptic")</f>
        <v>Tryptic</v>
      </c>
      <c r="H4483" t="b">
        <f t="shared" ref="H4483:H4546" si="496">OR(D4483="Semitryptic",G4483="Semitryptic")</f>
        <v>0</v>
      </c>
    </row>
    <row r="4484" spans="1:8" x14ac:dyDescent="0.3">
      <c r="A4484" t="s">
        <v>10323</v>
      </c>
      <c r="B4484" t="str">
        <f t="shared" si="490"/>
        <v>[K</v>
      </c>
      <c r="C4484" t="str">
        <f t="shared" si="491"/>
        <v>K</v>
      </c>
      <c r="D4484" t="str">
        <f t="shared" si="492"/>
        <v>Tryptic</v>
      </c>
      <c r="E4484" t="str">
        <f t="shared" si="493"/>
        <v>R.[D]</v>
      </c>
      <c r="F4484" t="str">
        <f t="shared" si="494"/>
        <v>R</v>
      </c>
      <c r="G4484" t="str">
        <f t="shared" si="495"/>
        <v>Tryptic</v>
      </c>
      <c r="H4484" t="b">
        <f t="shared" si="496"/>
        <v>0</v>
      </c>
    </row>
    <row r="4485" spans="1:8" x14ac:dyDescent="0.3">
      <c r="A4485" t="s">
        <v>10325</v>
      </c>
      <c r="B4485" t="str">
        <f t="shared" si="490"/>
        <v>[K</v>
      </c>
      <c r="C4485" t="str">
        <f t="shared" si="491"/>
        <v>K</v>
      </c>
      <c r="D4485" t="str">
        <f t="shared" si="492"/>
        <v>Tryptic</v>
      </c>
      <c r="E4485" t="str">
        <f t="shared" si="493"/>
        <v>.[VI]</v>
      </c>
      <c r="F4485" t="str">
        <f t="shared" si="494"/>
        <v>.</v>
      </c>
      <c r="G4485" t="str">
        <f t="shared" si="495"/>
        <v>Semitryptic</v>
      </c>
      <c r="H4485" t="b">
        <f t="shared" si="496"/>
        <v>1</v>
      </c>
    </row>
    <row r="4486" spans="1:8" x14ac:dyDescent="0.3">
      <c r="A4486" t="s">
        <v>10327</v>
      </c>
      <c r="B4486" t="str">
        <f t="shared" si="490"/>
        <v>[K</v>
      </c>
      <c r="C4486" t="str">
        <f t="shared" si="491"/>
        <v>K</v>
      </c>
      <c r="D4486" t="str">
        <f t="shared" si="492"/>
        <v>Tryptic</v>
      </c>
      <c r="E4486" t="str">
        <f t="shared" si="493"/>
        <v>R.[L]</v>
      </c>
      <c r="F4486" t="str">
        <f t="shared" si="494"/>
        <v>R</v>
      </c>
      <c r="G4486" t="str">
        <f t="shared" si="495"/>
        <v>Tryptic</v>
      </c>
      <c r="H4486" t="b">
        <f t="shared" si="496"/>
        <v>0</v>
      </c>
    </row>
    <row r="4487" spans="1:8" x14ac:dyDescent="0.3">
      <c r="A4487" t="s">
        <v>10329</v>
      </c>
      <c r="B4487" t="str">
        <f t="shared" si="490"/>
        <v>[R</v>
      </c>
      <c r="C4487" t="str">
        <f t="shared" si="491"/>
        <v>R</v>
      </c>
      <c r="D4487" t="str">
        <f t="shared" si="492"/>
        <v>Tryptic</v>
      </c>
      <c r="E4487" t="str">
        <f t="shared" si="493"/>
        <v>R.[G]</v>
      </c>
      <c r="F4487" t="str">
        <f t="shared" si="494"/>
        <v>R</v>
      </c>
      <c r="G4487" t="str">
        <f t="shared" si="495"/>
        <v>Tryptic</v>
      </c>
      <c r="H4487" t="b">
        <f t="shared" si="496"/>
        <v>0</v>
      </c>
    </row>
    <row r="4488" spans="1:8" x14ac:dyDescent="0.3">
      <c r="A4488" t="s">
        <v>10331</v>
      </c>
      <c r="B4488" t="str">
        <f t="shared" si="490"/>
        <v>[K</v>
      </c>
      <c r="C4488" t="str">
        <f t="shared" si="491"/>
        <v>K</v>
      </c>
      <c r="D4488" t="str">
        <f t="shared" si="492"/>
        <v>Tryptic</v>
      </c>
      <c r="E4488" t="str">
        <f t="shared" si="493"/>
        <v>R.[M]</v>
      </c>
      <c r="F4488" t="str">
        <f t="shared" si="494"/>
        <v>R</v>
      </c>
      <c r="G4488" t="str">
        <f t="shared" si="495"/>
        <v>Tryptic</v>
      </c>
      <c r="H4488" t="b">
        <f t="shared" si="496"/>
        <v>0</v>
      </c>
    </row>
    <row r="4489" spans="1:8" x14ac:dyDescent="0.3">
      <c r="A4489" t="s">
        <v>10333</v>
      </c>
      <c r="B4489" t="str">
        <f t="shared" si="490"/>
        <v>[R</v>
      </c>
      <c r="C4489" t="str">
        <f t="shared" si="491"/>
        <v>R</v>
      </c>
      <c r="D4489" t="str">
        <f t="shared" si="492"/>
        <v>Tryptic</v>
      </c>
      <c r="E4489" t="str">
        <f t="shared" si="493"/>
        <v>K.[I]</v>
      </c>
      <c r="F4489" t="str">
        <f t="shared" si="494"/>
        <v>K</v>
      </c>
      <c r="G4489" t="str">
        <f t="shared" si="495"/>
        <v>Tryptic</v>
      </c>
      <c r="H4489" t="b">
        <f t="shared" si="496"/>
        <v>0</v>
      </c>
    </row>
    <row r="4490" spans="1:8" x14ac:dyDescent="0.3">
      <c r="A4490" t="s">
        <v>10336</v>
      </c>
      <c r="B4490" t="str">
        <f t="shared" si="490"/>
        <v>[K</v>
      </c>
      <c r="C4490" t="str">
        <f t="shared" si="491"/>
        <v>K</v>
      </c>
      <c r="D4490" t="str">
        <f t="shared" si="492"/>
        <v>Tryptic</v>
      </c>
      <c r="E4490" t="str">
        <f t="shared" si="493"/>
        <v>K.[R]</v>
      </c>
      <c r="F4490" t="str">
        <f t="shared" si="494"/>
        <v>K</v>
      </c>
      <c r="G4490" t="str">
        <f t="shared" si="495"/>
        <v>Tryptic</v>
      </c>
      <c r="H4490" t="b">
        <f t="shared" si="496"/>
        <v>0</v>
      </c>
    </row>
    <row r="4491" spans="1:8" x14ac:dyDescent="0.3">
      <c r="A4491" t="s">
        <v>10338</v>
      </c>
      <c r="B4491" t="str">
        <f t="shared" si="490"/>
        <v>[R</v>
      </c>
      <c r="C4491" t="str">
        <f t="shared" si="491"/>
        <v>R</v>
      </c>
      <c r="D4491" t="str">
        <f t="shared" si="492"/>
        <v>Tryptic</v>
      </c>
      <c r="E4491" t="str">
        <f t="shared" si="493"/>
        <v>K.[A]</v>
      </c>
      <c r="F4491" t="str">
        <f t="shared" si="494"/>
        <v>K</v>
      </c>
      <c r="G4491" t="str">
        <f t="shared" si="495"/>
        <v>Tryptic</v>
      </c>
      <c r="H4491" t="b">
        <f t="shared" si="496"/>
        <v>0</v>
      </c>
    </row>
    <row r="4492" spans="1:8" x14ac:dyDescent="0.3">
      <c r="A4492" t="s">
        <v>10340</v>
      </c>
      <c r="B4492" t="str">
        <f t="shared" si="490"/>
        <v>[K</v>
      </c>
      <c r="C4492" t="str">
        <f t="shared" si="491"/>
        <v>K</v>
      </c>
      <c r="D4492" t="str">
        <f t="shared" si="492"/>
        <v>Tryptic</v>
      </c>
      <c r="E4492" t="str">
        <f t="shared" si="493"/>
        <v>R.[G]</v>
      </c>
      <c r="F4492" t="str">
        <f t="shared" si="494"/>
        <v>R</v>
      </c>
      <c r="G4492" t="str">
        <f t="shared" si="495"/>
        <v>Tryptic</v>
      </c>
      <c r="H4492" t="b">
        <f t="shared" si="496"/>
        <v>0</v>
      </c>
    </row>
    <row r="4493" spans="1:8" x14ac:dyDescent="0.3">
      <c r="A4493" t="s">
        <v>10342</v>
      </c>
      <c r="B4493" t="str">
        <f t="shared" si="490"/>
        <v>[R</v>
      </c>
      <c r="C4493" t="str">
        <f t="shared" si="491"/>
        <v>R</v>
      </c>
      <c r="D4493" t="str">
        <f t="shared" si="492"/>
        <v>Tryptic</v>
      </c>
      <c r="E4493" t="str">
        <f t="shared" si="493"/>
        <v>K.[M]</v>
      </c>
      <c r="F4493" t="str">
        <f t="shared" si="494"/>
        <v>K</v>
      </c>
      <c r="G4493" t="str">
        <f t="shared" si="495"/>
        <v>Tryptic</v>
      </c>
      <c r="H4493" t="b">
        <f t="shared" si="496"/>
        <v>0</v>
      </c>
    </row>
    <row r="4494" spans="1:8" x14ac:dyDescent="0.3">
      <c r="A4494" t="s">
        <v>10344</v>
      </c>
      <c r="B4494" t="str">
        <f t="shared" si="490"/>
        <v>[K</v>
      </c>
      <c r="C4494" t="str">
        <f t="shared" si="491"/>
        <v>K</v>
      </c>
      <c r="D4494" t="str">
        <f t="shared" si="492"/>
        <v>Tryptic</v>
      </c>
      <c r="E4494" t="str">
        <f t="shared" si="493"/>
        <v>.[LF]</v>
      </c>
      <c r="F4494" t="str">
        <f t="shared" si="494"/>
        <v>.</v>
      </c>
      <c r="G4494" t="str">
        <f t="shared" si="495"/>
        <v>Semitryptic</v>
      </c>
      <c r="H4494" t="b">
        <f t="shared" si="496"/>
        <v>1</v>
      </c>
    </row>
    <row r="4495" spans="1:8" x14ac:dyDescent="0.3">
      <c r="A4495" t="s">
        <v>10271</v>
      </c>
      <c r="B4495" t="str">
        <f t="shared" si="490"/>
        <v>[K</v>
      </c>
      <c r="C4495" t="str">
        <f t="shared" si="491"/>
        <v>K</v>
      </c>
      <c r="D4495" t="str">
        <f t="shared" si="492"/>
        <v>Tryptic</v>
      </c>
      <c r="E4495" t="str">
        <f t="shared" si="493"/>
        <v>R.[E]</v>
      </c>
      <c r="F4495" t="str">
        <f t="shared" si="494"/>
        <v>R</v>
      </c>
      <c r="G4495" t="str">
        <f t="shared" si="495"/>
        <v>Tryptic</v>
      </c>
      <c r="H4495" t="b">
        <f t="shared" si="496"/>
        <v>0</v>
      </c>
    </row>
    <row r="4496" spans="1:8" x14ac:dyDescent="0.3">
      <c r="A4496" t="s">
        <v>10347</v>
      </c>
      <c r="B4496" t="str">
        <f t="shared" si="490"/>
        <v>[K</v>
      </c>
      <c r="C4496" t="str">
        <f t="shared" si="491"/>
        <v>K</v>
      </c>
      <c r="D4496" t="str">
        <f t="shared" si="492"/>
        <v>Tryptic</v>
      </c>
      <c r="E4496" t="str">
        <f t="shared" si="493"/>
        <v>K.[M]</v>
      </c>
      <c r="F4496" t="str">
        <f t="shared" si="494"/>
        <v>K</v>
      </c>
      <c r="G4496" t="str">
        <f t="shared" si="495"/>
        <v>Tryptic</v>
      </c>
      <c r="H4496" t="b">
        <f t="shared" si="496"/>
        <v>0</v>
      </c>
    </row>
    <row r="4497" spans="1:8" x14ac:dyDescent="0.3">
      <c r="A4497" t="s">
        <v>10350</v>
      </c>
      <c r="B4497" t="str">
        <f t="shared" si="490"/>
        <v>[K</v>
      </c>
      <c r="C4497" t="str">
        <f t="shared" si="491"/>
        <v>K</v>
      </c>
      <c r="D4497" t="str">
        <f t="shared" si="492"/>
        <v>Tryptic</v>
      </c>
      <c r="E4497" t="str">
        <f t="shared" si="493"/>
        <v>K.[D]</v>
      </c>
      <c r="F4497" t="str">
        <f t="shared" si="494"/>
        <v>K</v>
      </c>
      <c r="G4497" t="str">
        <f t="shared" si="495"/>
        <v>Tryptic</v>
      </c>
      <c r="H4497" t="b">
        <f t="shared" si="496"/>
        <v>0</v>
      </c>
    </row>
    <row r="4498" spans="1:8" x14ac:dyDescent="0.3">
      <c r="A4498" t="s">
        <v>10352</v>
      </c>
      <c r="B4498" t="str">
        <f t="shared" si="490"/>
        <v>[R</v>
      </c>
      <c r="C4498" t="str">
        <f t="shared" si="491"/>
        <v>R</v>
      </c>
      <c r="D4498" t="str">
        <f t="shared" si="492"/>
        <v>Tryptic</v>
      </c>
      <c r="E4498" t="str">
        <f t="shared" si="493"/>
        <v>K.[V]</v>
      </c>
      <c r="F4498" t="str">
        <f t="shared" si="494"/>
        <v>K</v>
      </c>
      <c r="G4498" t="str">
        <f t="shared" si="495"/>
        <v>Tryptic</v>
      </c>
      <c r="H4498" t="b">
        <f t="shared" si="496"/>
        <v>0</v>
      </c>
    </row>
    <row r="4499" spans="1:8" x14ac:dyDescent="0.3">
      <c r="A4499" t="s">
        <v>10354</v>
      </c>
      <c r="B4499" t="str">
        <f t="shared" si="490"/>
        <v>[R</v>
      </c>
      <c r="C4499" t="str">
        <f t="shared" si="491"/>
        <v>R</v>
      </c>
      <c r="D4499" t="str">
        <f t="shared" si="492"/>
        <v>Tryptic</v>
      </c>
      <c r="E4499" t="str">
        <f t="shared" si="493"/>
        <v>R.[F]</v>
      </c>
      <c r="F4499" t="str">
        <f t="shared" si="494"/>
        <v>R</v>
      </c>
      <c r="G4499" t="str">
        <f t="shared" si="495"/>
        <v>Tryptic</v>
      </c>
      <c r="H4499" t="b">
        <f t="shared" si="496"/>
        <v>0</v>
      </c>
    </row>
    <row r="4500" spans="1:8" x14ac:dyDescent="0.3">
      <c r="A4500" t="s">
        <v>10356</v>
      </c>
      <c r="B4500" t="str">
        <f t="shared" si="490"/>
        <v>[K</v>
      </c>
      <c r="C4500" t="str">
        <f t="shared" si="491"/>
        <v>K</v>
      </c>
      <c r="D4500" t="str">
        <f t="shared" si="492"/>
        <v>Tryptic</v>
      </c>
      <c r="E4500" t="str">
        <f t="shared" si="493"/>
        <v>R.[V]</v>
      </c>
      <c r="F4500" t="str">
        <f t="shared" si="494"/>
        <v>R</v>
      </c>
      <c r="G4500" t="str">
        <f t="shared" si="495"/>
        <v>Tryptic</v>
      </c>
      <c r="H4500" t="b">
        <f t="shared" si="496"/>
        <v>0</v>
      </c>
    </row>
    <row r="4501" spans="1:8" x14ac:dyDescent="0.3">
      <c r="A4501" t="s">
        <v>10358</v>
      </c>
      <c r="B4501" t="str">
        <f t="shared" si="490"/>
        <v>[K</v>
      </c>
      <c r="C4501" t="str">
        <f t="shared" si="491"/>
        <v>K</v>
      </c>
      <c r="D4501" t="str">
        <f t="shared" si="492"/>
        <v>Tryptic</v>
      </c>
      <c r="E4501" t="str">
        <f t="shared" si="493"/>
        <v>R.[L]</v>
      </c>
      <c r="F4501" t="str">
        <f t="shared" si="494"/>
        <v>R</v>
      </c>
      <c r="G4501" t="str">
        <f t="shared" si="495"/>
        <v>Tryptic</v>
      </c>
      <c r="H4501" t="b">
        <f t="shared" si="496"/>
        <v>0</v>
      </c>
    </row>
    <row r="4502" spans="1:8" x14ac:dyDescent="0.3">
      <c r="A4502" t="s">
        <v>10286</v>
      </c>
      <c r="B4502" t="str">
        <f t="shared" si="490"/>
        <v>[K</v>
      </c>
      <c r="C4502" t="str">
        <f t="shared" si="491"/>
        <v>K</v>
      </c>
      <c r="D4502" t="str">
        <f t="shared" si="492"/>
        <v>Tryptic</v>
      </c>
      <c r="E4502" t="str">
        <f t="shared" si="493"/>
        <v>R.[L]</v>
      </c>
      <c r="F4502" t="str">
        <f t="shared" si="494"/>
        <v>R</v>
      </c>
      <c r="G4502" t="str">
        <f t="shared" si="495"/>
        <v>Tryptic</v>
      </c>
      <c r="H4502" t="b">
        <f t="shared" si="496"/>
        <v>0</v>
      </c>
    </row>
    <row r="4503" spans="1:8" x14ac:dyDescent="0.3">
      <c r="A4503" t="s">
        <v>10361</v>
      </c>
      <c r="B4503" t="str">
        <f t="shared" si="490"/>
        <v>[R</v>
      </c>
      <c r="C4503" t="str">
        <f t="shared" si="491"/>
        <v>R</v>
      </c>
      <c r="D4503" t="str">
        <f t="shared" si="492"/>
        <v>Tryptic</v>
      </c>
      <c r="E4503" t="str">
        <f t="shared" si="493"/>
        <v>R.[F]</v>
      </c>
      <c r="F4503" t="str">
        <f t="shared" si="494"/>
        <v>R</v>
      </c>
      <c r="G4503" t="str">
        <f t="shared" si="495"/>
        <v>Tryptic</v>
      </c>
      <c r="H4503" t="b">
        <f t="shared" si="496"/>
        <v>0</v>
      </c>
    </row>
    <row r="4504" spans="1:8" x14ac:dyDescent="0.3">
      <c r="A4504" t="s">
        <v>10363</v>
      </c>
      <c r="B4504" t="str">
        <f t="shared" si="490"/>
        <v>[K</v>
      </c>
      <c r="C4504" t="str">
        <f t="shared" si="491"/>
        <v>K</v>
      </c>
      <c r="D4504" t="str">
        <f t="shared" si="492"/>
        <v>Tryptic</v>
      </c>
      <c r="E4504" t="str">
        <f t="shared" si="493"/>
        <v>R.[T]</v>
      </c>
      <c r="F4504" t="str">
        <f t="shared" si="494"/>
        <v>R</v>
      </c>
      <c r="G4504" t="str">
        <f t="shared" si="495"/>
        <v>Tryptic</v>
      </c>
      <c r="H4504" t="b">
        <f t="shared" si="496"/>
        <v>0</v>
      </c>
    </row>
    <row r="4505" spans="1:8" x14ac:dyDescent="0.3">
      <c r="A4505" t="s">
        <v>10365</v>
      </c>
      <c r="B4505" t="str">
        <f t="shared" si="490"/>
        <v>[M</v>
      </c>
      <c r="C4505" t="str">
        <f t="shared" si="491"/>
        <v>M</v>
      </c>
      <c r="D4505" t="str">
        <f t="shared" si="492"/>
        <v>Semitryptic</v>
      </c>
      <c r="E4505" t="str">
        <f t="shared" si="493"/>
        <v>R.[L]</v>
      </c>
      <c r="F4505" t="str">
        <f t="shared" si="494"/>
        <v>R</v>
      </c>
      <c r="G4505" t="str">
        <f t="shared" si="495"/>
        <v>Tryptic</v>
      </c>
      <c r="H4505" t="b">
        <f t="shared" si="496"/>
        <v>1</v>
      </c>
    </row>
    <row r="4506" spans="1:8" x14ac:dyDescent="0.3">
      <c r="A4506" t="s">
        <v>10367</v>
      </c>
      <c r="B4506" t="str">
        <f t="shared" si="490"/>
        <v>[K</v>
      </c>
      <c r="C4506" t="str">
        <f t="shared" si="491"/>
        <v>K</v>
      </c>
      <c r="D4506" t="str">
        <f t="shared" si="492"/>
        <v>Tryptic</v>
      </c>
      <c r="E4506" t="str">
        <f t="shared" si="493"/>
        <v>R.[Y]</v>
      </c>
      <c r="F4506" t="str">
        <f t="shared" si="494"/>
        <v>R</v>
      </c>
      <c r="G4506" t="str">
        <f t="shared" si="495"/>
        <v>Tryptic</v>
      </c>
      <c r="H4506" t="b">
        <f t="shared" si="496"/>
        <v>0</v>
      </c>
    </row>
    <row r="4507" spans="1:8" x14ac:dyDescent="0.3">
      <c r="A4507" t="s">
        <v>10369</v>
      </c>
      <c r="B4507" t="str">
        <f t="shared" si="490"/>
        <v>[R</v>
      </c>
      <c r="C4507" t="str">
        <f t="shared" si="491"/>
        <v>R</v>
      </c>
      <c r="D4507" t="str">
        <f t="shared" si="492"/>
        <v>Tryptic</v>
      </c>
      <c r="E4507" t="str">
        <f t="shared" si="493"/>
        <v>K.[F]</v>
      </c>
      <c r="F4507" t="str">
        <f t="shared" si="494"/>
        <v>K</v>
      </c>
      <c r="G4507" t="str">
        <f t="shared" si="495"/>
        <v>Tryptic</v>
      </c>
      <c r="H4507" t="b">
        <f t="shared" si="496"/>
        <v>0</v>
      </c>
    </row>
    <row r="4508" spans="1:8" x14ac:dyDescent="0.3">
      <c r="A4508" t="s">
        <v>10371</v>
      </c>
      <c r="B4508" t="str">
        <f t="shared" si="490"/>
        <v>[R</v>
      </c>
      <c r="C4508" t="str">
        <f t="shared" si="491"/>
        <v>R</v>
      </c>
      <c r="D4508" t="str">
        <f t="shared" si="492"/>
        <v>Tryptic</v>
      </c>
      <c r="E4508" t="str">
        <f t="shared" si="493"/>
        <v>R.[T]</v>
      </c>
      <c r="F4508" t="str">
        <f t="shared" si="494"/>
        <v>R</v>
      </c>
      <c r="G4508" t="str">
        <f t="shared" si="495"/>
        <v>Tryptic</v>
      </c>
      <c r="H4508" t="b">
        <f t="shared" si="496"/>
        <v>0</v>
      </c>
    </row>
    <row r="4509" spans="1:8" x14ac:dyDescent="0.3">
      <c r="A4509" t="s">
        <v>10373</v>
      </c>
      <c r="B4509" t="str">
        <f t="shared" si="490"/>
        <v>[R</v>
      </c>
      <c r="C4509" t="str">
        <f t="shared" si="491"/>
        <v>R</v>
      </c>
      <c r="D4509" t="str">
        <f t="shared" si="492"/>
        <v>Tryptic</v>
      </c>
      <c r="E4509" t="str">
        <f t="shared" si="493"/>
        <v>R.[A]</v>
      </c>
      <c r="F4509" t="str">
        <f t="shared" si="494"/>
        <v>R</v>
      </c>
      <c r="G4509" t="str">
        <f t="shared" si="495"/>
        <v>Tryptic</v>
      </c>
      <c r="H4509" t="b">
        <f t="shared" si="496"/>
        <v>0</v>
      </c>
    </row>
    <row r="4510" spans="1:8" x14ac:dyDescent="0.3">
      <c r="A4510" t="s">
        <v>10375</v>
      </c>
      <c r="B4510" t="str">
        <f t="shared" si="490"/>
        <v>[K</v>
      </c>
      <c r="C4510" t="str">
        <f t="shared" si="491"/>
        <v>K</v>
      </c>
      <c r="D4510" t="str">
        <f t="shared" si="492"/>
        <v>Tryptic</v>
      </c>
      <c r="E4510" t="str">
        <f t="shared" si="493"/>
        <v>R.[G]</v>
      </c>
      <c r="F4510" t="str">
        <f t="shared" si="494"/>
        <v>R</v>
      </c>
      <c r="G4510" t="str">
        <f t="shared" si="495"/>
        <v>Tryptic</v>
      </c>
      <c r="H4510" t="b">
        <f t="shared" si="496"/>
        <v>0</v>
      </c>
    </row>
    <row r="4511" spans="1:8" x14ac:dyDescent="0.3">
      <c r="A4511" t="s">
        <v>10378</v>
      </c>
      <c r="B4511" t="str">
        <f t="shared" si="490"/>
        <v>[A</v>
      </c>
      <c r="C4511" t="str">
        <f t="shared" si="491"/>
        <v>A</v>
      </c>
      <c r="D4511" t="str">
        <f t="shared" si="492"/>
        <v>Semitryptic</v>
      </c>
      <c r="E4511" t="str">
        <f t="shared" si="493"/>
        <v>R.[T]</v>
      </c>
      <c r="F4511" t="str">
        <f t="shared" si="494"/>
        <v>R</v>
      </c>
      <c r="G4511" t="str">
        <f t="shared" si="495"/>
        <v>Tryptic</v>
      </c>
      <c r="H4511" t="b">
        <f t="shared" si="496"/>
        <v>1</v>
      </c>
    </row>
    <row r="4512" spans="1:8" x14ac:dyDescent="0.3">
      <c r="A4512" t="s">
        <v>10380</v>
      </c>
      <c r="B4512" t="str">
        <f t="shared" si="490"/>
        <v>[R</v>
      </c>
      <c r="C4512" t="str">
        <f t="shared" si="491"/>
        <v>R</v>
      </c>
      <c r="D4512" t="str">
        <f t="shared" si="492"/>
        <v>Tryptic</v>
      </c>
      <c r="E4512" t="str">
        <f t="shared" si="493"/>
        <v>R.[Q]</v>
      </c>
      <c r="F4512" t="str">
        <f t="shared" si="494"/>
        <v>R</v>
      </c>
      <c r="G4512" t="str">
        <f t="shared" si="495"/>
        <v>Tryptic</v>
      </c>
      <c r="H4512" t="b">
        <f t="shared" si="496"/>
        <v>0</v>
      </c>
    </row>
    <row r="4513" spans="1:8" x14ac:dyDescent="0.3">
      <c r="A4513" t="s">
        <v>10382</v>
      </c>
      <c r="B4513" t="str">
        <f t="shared" si="490"/>
        <v>[K</v>
      </c>
      <c r="C4513" t="str">
        <f t="shared" si="491"/>
        <v>K</v>
      </c>
      <c r="D4513" t="str">
        <f t="shared" si="492"/>
        <v>Tryptic</v>
      </c>
      <c r="E4513" t="str">
        <f t="shared" si="493"/>
        <v>R.[C]</v>
      </c>
      <c r="F4513" t="str">
        <f t="shared" si="494"/>
        <v>R</v>
      </c>
      <c r="G4513" t="str">
        <f t="shared" si="495"/>
        <v>Tryptic</v>
      </c>
      <c r="H4513" t="b">
        <f t="shared" si="496"/>
        <v>0</v>
      </c>
    </row>
    <row r="4514" spans="1:8" x14ac:dyDescent="0.3">
      <c r="A4514" t="s">
        <v>10384</v>
      </c>
      <c r="B4514" t="str">
        <f t="shared" si="490"/>
        <v>[R</v>
      </c>
      <c r="C4514" t="str">
        <f t="shared" si="491"/>
        <v>R</v>
      </c>
      <c r="D4514" t="str">
        <f t="shared" si="492"/>
        <v>Tryptic</v>
      </c>
      <c r="E4514" t="str">
        <f t="shared" si="493"/>
        <v>R.[G]</v>
      </c>
      <c r="F4514" t="str">
        <f t="shared" si="494"/>
        <v>R</v>
      </c>
      <c r="G4514" t="str">
        <f t="shared" si="495"/>
        <v>Tryptic</v>
      </c>
      <c r="H4514" t="b">
        <f t="shared" si="496"/>
        <v>0</v>
      </c>
    </row>
    <row r="4515" spans="1:8" x14ac:dyDescent="0.3">
      <c r="A4515" t="s">
        <v>10386</v>
      </c>
      <c r="B4515" t="str">
        <f t="shared" si="490"/>
        <v>[R</v>
      </c>
      <c r="C4515" t="str">
        <f t="shared" si="491"/>
        <v>R</v>
      </c>
      <c r="D4515" t="str">
        <f t="shared" si="492"/>
        <v>Tryptic</v>
      </c>
      <c r="E4515" t="str">
        <f t="shared" si="493"/>
        <v>R.[M]</v>
      </c>
      <c r="F4515" t="str">
        <f t="shared" si="494"/>
        <v>R</v>
      </c>
      <c r="G4515" t="str">
        <f t="shared" si="495"/>
        <v>Tryptic</v>
      </c>
      <c r="H4515" t="b">
        <f t="shared" si="496"/>
        <v>0</v>
      </c>
    </row>
    <row r="4516" spans="1:8" x14ac:dyDescent="0.3">
      <c r="A4516" t="s">
        <v>10389</v>
      </c>
      <c r="B4516" t="str">
        <f t="shared" si="490"/>
        <v>[K</v>
      </c>
      <c r="C4516" t="str">
        <f t="shared" si="491"/>
        <v>K</v>
      </c>
      <c r="D4516" t="str">
        <f t="shared" si="492"/>
        <v>Tryptic</v>
      </c>
      <c r="E4516" t="str">
        <f t="shared" si="493"/>
        <v>R.[S]</v>
      </c>
      <c r="F4516" t="str">
        <f t="shared" si="494"/>
        <v>R</v>
      </c>
      <c r="G4516" t="str">
        <f t="shared" si="495"/>
        <v>Tryptic</v>
      </c>
      <c r="H4516" t="b">
        <f t="shared" si="496"/>
        <v>0</v>
      </c>
    </row>
    <row r="4517" spans="1:8" x14ac:dyDescent="0.3">
      <c r="A4517" t="s">
        <v>10392</v>
      </c>
      <c r="B4517" t="str">
        <f t="shared" si="490"/>
        <v>[K</v>
      </c>
      <c r="C4517" t="str">
        <f t="shared" si="491"/>
        <v>K</v>
      </c>
      <c r="D4517" t="str">
        <f t="shared" si="492"/>
        <v>Tryptic</v>
      </c>
      <c r="E4517" t="str">
        <f t="shared" si="493"/>
        <v>R.[E]</v>
      </c>
      <c r="F4517" t="str">
        <f t="shared" si="494"/>
        <v>R</v>
      </c>
      <c r="G4517" t="str">
        <f t="shared" si="495"/>
        <v>Tryptic</v>
      </c>
      <c r="H4517" t="b">
        <f t="shared" si="496"/>
        <v>0</v>
      </c>
    </row>
    <row r="4518" spans="1:8" x14ac:dyDescent="0.3">
      <c r="A4518" t="s">
        <v>10394</v>
      </c>
      <c r="B4518" t="str">
        <f t="shared" si="490"/>
        <v>[K</v>
      </c>
      <c r="C4518" t="str">
        <f t="shared" si="491"/>
        <v>K</v>
      </c>
      <c r="D4518" t="str">
        <f t="shared" si="492"/>
        <v>Tryptic</v>
      </c>
      <c r="E4518" t="str">
        <f t="shared" si="493"/>
        <v>K.[I]</v>
      </c>
      <c r="F4518" t="str">
        <f t="shared" si="494"/>
        <v>K</v>
      </c>
      <c r="G4518" t="str">
        <f t="shared" si="495"/>
        <v>Tryptic</v>
      </c>
      <c r="H4518" t="b">
        <f t="shared" si="496"/>
        <v>0</v>
      </c>
    </row>
    <row r="4519" spans="1:8" x14ac:dyDescent="0.3">
      <c r="A4519" t="s">
        <v>10396</v>
      </c>
      <c r="B4519" t="str">
        <f t="shared" si="490"/>
        <v>[R</v>
      </c>
      <c r="C4519" t="str">
        <f t="shared" si="491"/>
        <v>R</v>
      </c>
      <c r="D4519" t="str">
        <f t="shared" si="492"/>
        <v>Tryptic</v>
      </c>
      <c r="E4519" t="str">
        <f t="shared" si="493"/>
        <v>K.[E]</v>
      </c>
      <c r="F4519" t="str">
        <f t="shared" si="494"/>
        <v>K</v>
      </c>
      <c r="G4519" t="str">
        <f t="shared" si="495"/>
        <v>Tryptic</v>
      </c>
      <c r="H4519" t="b">
        <f t="shared" si="496"/>
        <v>0</v>
      </c>
    </row>
    <row r="4520" spans="1:8" x14ac:dyDescent="0.3">
      <c r="A4520" t="s">
        <v>10398</v>
      </c>
      <c r="B4520" t="str">
        <f t="shared" si="490"/>
        <v>[K</v>
      </c>
      <c r="C4520" t="str">
        <f t="shared" si="491"/>
        <v>K</v>
      </c>
      <c r="D4520" t="str">
        <f t="shared" si="492"/>
        <v>Tryptic</v>
      </c>
      <c r="E4520" t="str">
        <f t="shared" si="493"/>
        <v>R.[G]</v>
      </c>
      <c r="F4520" t="str">
        <f t="shared" si="494"/>
        <v>R</v>
      </c>
      <c r="G4520" t="str">
        <f t="shared" si="495"/>
        <v>Tryptic</v>
      </c>
      <c r="H4520" t="b">
        <f t="shared" si="496"/>
        <v>0</v>
      </c>
    </row>
    <row r="4521" spans="1:8" x14ac:dyDescent="0.3">
      <c r="A4521" t="s">
        <v>10400</v>
      </c>
      <c r="B4521" t="str">
        <f t="shared" si="490"/>
        <v>[K</v>
      </c>
      <c r="C4521" t="str">
        <f t="shared" si="491"/>
        <v>K</v>
      </c>
      <c r="D4521" t="str">
        <f t="shared" si="492"/>
        <v>Tryptic</v>
      </c>
      <c r="E4521" t="str">
        <f t="shared" si="493"/>
        <v>K.[F]</v>
      </c>
      <c r="F4521" t="str">
        <f t="shared" si="494"/>
        <v>K</v>
      </c>
      <c r="G4521" t="str">
        <f t="shared" si="495"/>
        <v>Tryptic</v>
      </c>
      <c r="H4521" t="b">
        <f t="shared" si="496"/>
        <v>0</v>
      </c>
    </row>
    <row r="4522" spans="1:8" x14ac:dyDescent="0.3">
      <c r="A4522" t="s">
        <v>10402</v>
      </c>
      <c r="B4522" t="str">
        <f t="shared" si="490"/>
        <v>[K</v>
      </c>
      <c r="C4522" t="str">
        <f t="shared" si="491"/>
        <v>K</v>
      </c>
      <c r="D4522" t="str">
        <f t="shared" si="492"/>
        <v>Tryptic</v>
      </c>
      <c r="E4522" t="str">
        <f t="shared" si="493"/>
        <v>K.[I]</v>
      </c>
      <c r="F4522" t="str">
        <f t="shared" si="494"/>
        <v>K</v>
      </c>
      <c r="G4522" t="str">
        <f t="shared" si="495"/>
        <v>Tryptic</v>
      </c>
      <c r="H4522" t="b">
        <f t="shared" si="496"/>
        <v>0</v>
      </c>
    </row>
    <row r="4523" spans="1:8" x14ac:dyDescent="0.3">
      <c r="A4523" t="s">
        <v>10404</v>
      </c>
      <c r="B4523" t="str">
        <f t="shared" si="490"/>
        <v>[K</v>
      </c>
      <c r="C4523" t="str">
        <f t="shared" si="491"/>
        <v>K</v>
      </c>
      <c r="D4523" t="str">
        <f t="shared" si="492"/>
        <v>Tryptic</v>
      </c>
      <c r="E4523" t="str">
        <f t="shared" si="493"/>
        <v>K.[V]</v>
      </c>
      <c r="F4523" t="str">
        <f t="shared" si="494"/>
        <v>K</v>
      </c>
      <c r="G4523" t="str">
        <f t="shared" si="495"/>
        <v>Tryptic</v>
      </c>
      <c r="H4523" t="b">
        <f t="shared" si="496"/>
        <v>0</v>
      </c>
    </row>
    <row r="4524" spans="1:8" x14ac:dyDescent="0.3">
      <c r="A4524" t="s">
        <v>10406</v>
      </c>
      <c r="B4524" t="str">
        <f t="shared" si="490"/>
        <v>[R</v>
      </c>
      <c r="C4524" t="str">
        <f t="shared" si="491"/>
        <v>R</v>
      </c>
      <c r="D4524" t="str">
        <f t="shared" si="492"/>
        <v>Tryptic</v>
      </c>
      <c r="E4524" t="str">
        <f t="shared" si="493"/>
        <v>R.[M]</v>
      </c>
      <c r="F4524" t="str">
        <f t="shared" si="494"/>
        <v>R</v>
      </c>
      <c r="G4524" t="str">
        <f t="shared" si="495"/>
        <v>Tryptic</v>
      </c>
      <c r="H4524" t="b">
        <f t="shared" si="496"/>
        <v>0</v>
      </c>
    </row>
    <row r="4525" spans="1:8" x14ac:dyDescent="0.3">
      <c r="A4525" t="s">
        <v>10409</v>
      </c>
      <c r="B4525" t="str">
        <f t="shared" si="490"/>
        <v>[K</v>
      </c>
      <c r="C4525" t="str">
        <f t="shared" si="491"/>
        <v>K</v>
      </c>
      <c r="D4525" t="str">
        <f t="shared" si="492"/>
        <v>Tryptic</v>
      </c>
      <c r="E4525" t="str">
        <f t="shared" si="493"/>
        <v>R.[L]</v>
      </c>
      <c r="F4525" t="str">
        <f t="shared" si="494"/>
        <v>R</v>
      </c>
      <c r="G4525" t="str">
        <f t="shared" si="495"/>
        <v>Tryptic</v>
      </c>
      <c r="H4525" t="b">
        <f t="shared" si="496"/>
        <v>0</v>
      </c>
    </row>
    <row r="4526" spans="1:8" x14ac:dyDescent="0.3">
      <c r="A4526" t="s">
        <v>10411</v>
      </c>
      <c r="B4526" t="str">
        <f t="shared" si="490"/>
        <v>[K</v>
      </c>
      <c r="C4526" t="str">
        <f t="shared" si="491"/>
        <v>K</v>
      </c>
      <c r="D4526" t="str">
        <f t="shared" si="492"/>
        <v>Tryptic</v>
      </c>
      <c r="E4526" t="str">
        <f t="shared" si="493"/>
        <v>K.[L]</v>
      </c>
      <c r="F4526" t="str">
        <f t="shared" si="494"/>
        <v>K</v>
      </c>
      <c r="G4526" t="str">
        <f t="shared" si="495"/>
        <v>Tryptic</v>
      </c>
      <c r="H4526" t="b">
        <f t="shared" si="496"/>
        <v>0</v>
      </c>
    </row>
    <row r="4527" spans="1:8" x14ac:dyDescent="0.3">
      <c r="A4527" t="s">
        <v>10413</v>
      </c>
      <c r="B4527" t="str">
        <f t="shared" si="490"/>
        <v>[K</v>
      </c>
      <c r="C4527" t="str">
        <f t="shared" si="491"/>
        <v>K</v>
      </c>
      <c r="D4527" t="str">
        <f t="shared" si="492"/>
        <v>Tryptic</v>
      </c>
      <c r="E4527" t="str">
        <f t="shared" si="493"/>
        <v>R.[A]</v>
      </c>
      <c r="F4527" t="str">
        <f t="shared" si="494"/>
        <v>R</v>
      </c>
      <c r="G4527" t="str">
        <f t="shared" si="495"/>
        <v>Tryptic</v>
      </c>
      <c r="H4527" t="b">
        <f t="shared" si="496"/>
        <v>0</v>
      </c>
    </row>
    <row r="4528" spans="1:8" x14ac:dyDescent="0.3">
      <c r="A4528" t="s">
        <v>10415</v>
      </c>
      <c r="B4528" t="str">
        <f t="shared" si="490"/>
        <v>[K</v>
      </c>
      <c r="C4528" t="str">
        <f t="shared" si="491"/>
        <v>K</v>
      </c>
      <c r="D4528" t="str">
        <f t="shared" si="492"/>
        <v>Tryptic</v>
      </c>
      <c r="E4528" t="str">
        <f t="shared" si="493"/>
        <v>R.[E]</v>
      </c>
      <c r="F4528" t="str">
        <f t="shared" si="494"/>
        <v>R</v>
      </c>
      <c r="G4528" t="str">
        <f t="shared" si="495"/>
        <v>Tryptic</v>
      </c>
      <c r="H4528" t="b">
        <f t="shared" si="496"/>
        <v>0</v>
      </c>
    </row>
    <row r="4529" spans="1:8" x14ac:dyDescent="0.3">
      <c r="A4529" t="s">
        <v>10417</v>
      </c>
      <c r="B4529" t="str">
        <f t="shared" si="490"/>
        <v>[K</v>
      </c>
      <c r="C4529" t="str">
        <f t="shared" si="491"/>
        <v>K</v>
      </c>
      <c r="D4529" t="str">
        <f t="shared" si="492"/>
        <v>Tryptic</v>
      </c>
      <c r="E4529" t="str">
        <f t="shared" si="493"/>
        <v>K.[I]</v>
      </c>
      <c r="F4529" t="str">
        <f t="shared" si="494"/>
        <v>K</v>
      </c>
      <c r="G4529" t="str">
        <f t="shared" si="495"/>
        <v>Tryptic</v>
      </c>
      <c r="H4529" t="b">
        <f t="shared" si="496"/>
        <v>0</v>
      </c>
    </row>
    <row r="4530" spans="1:8" x14ac:dyDescent="0.3">
      <c r="A4530" t="s">
        <v>10421</v>
      </c>
      <c r="B4530" t="str">
        <f t="shared" si="490"/>
        <v>[K</v>
      </c>
      <c r="C4530" t="str">
        <f t="shared" si="491"/>
        <v>K</v>
      </c>
      <c r="D4530" t="str">
        <f t="shared" si="492"/>
        <v>Tryptic</v>
      </c>
      <c r="E4530" t="str">
        <f t="shared" si="493"/>
        <v>K.[V]</v>
      </c>
      <c r="F4530" t="str">
        <f t="shared" si="494"/>
        <v>K</v>
      </c>
      <c r="G4530" t="str">
        <f t="shared" si="495"/>
        <v>Tryptic</v>
      </c>
      <c r="H4530" t="b">
        <f t="shared" si="496"/>
        <v>0</v>
      </c>
    </row>
    <row r="4531" spans="1:8" x14ac:dyDescent="0.3">
      <c r="A4531" t="s">
        <v>10423</v>
      </c>
      <c r="B4531" t="str">
        <f t="shared" si="490"/>
        <v>[K</v>
      </c>
      <c r="C4531" t="str">
        <f t="shared" si="491"/>
        <v>K</v>
      </c>
      <c r="D4531" t="str">
        <f t="shared" si="492"/>
        <v>Tryptic</v>
      </c>
      <c r="E4531" t="str">
        <f t="shared" si="493"/>
        <v>R.[A]</v>
      </c>
      <c r="F4531" t="str">
        <f t="shared" si="494"/>
        <v>R</v>
      </c>
      <c r="G4531" t="str">
        <f t="shared" si="495"/>
        <v>Tryptic</v>
      </c>
      <c r="H4531" t="b">
        <f t="shared" si="496"/>
        <v>0</v>
      </c>
    </row>
    <row r="4532" spans="1:8" x14ac:dyDescent="0.3">
      <c r="A4532" t="s">
        <v>10425</v>
      </c>
      <c r="B4532" t="str">
        <f t="shared" si="490"/>
        <v>[M</v>
      </c>
      <c r="C4532" t="str">
        <f t="shared" si="491"/>
        <v>M</v>
      </c>
      <c r="D4532" t="str">
        <f t="shared" si="492"/>
        <v>Semitryptic</v>
      </c>
      <c r="E4532" t="str">
        <f t="shared" si="493"/>
        <v>K.[S]</v>
      </c>
      <c r="F4532" t="str">
        <f t="shared" si="494"/>
        <v>K</v>
      </c>
      <c r="G4532" t="str">
        <f t="shared" si="495"/>
        <v>Tryptic</v>
      </c>
      <c r="H4532" t="b">
        <f t="shared" si="496"/>
        <v>1</v>
      </c>
    </row>
    <row r="4533" spans="1:8" x14ac:dyDescent="0.3">
      <c r="A4533" t="s">
        <v>10427</v>
      </c>
      <c r="B4533" t="str">
        <f t="shared" si="490"/>
        <v>[M</v>
      </c>
      <c r="C4533" t="str">
        <f t="shared" si="491"/>
        <v>M</v>
      </c>
      <c r="D4533" t="str">
        <f t="shared" si="492"/>
        <v>Semitryptic</v>
      </c>
      <c r="E4533" t="str">
        <f t="shared" si="493"/>
        <v>K.[V]</v>
      </c>
      <c r="F4533" t="str">
        <f t="shared" si="494"/>
        <v>K</v>
      </c>
      <c r="G4533" t="str">
        <f t="shared" si="495"/>
        <v>Tryptic</v>
      </c>
      <c r="H4533" t="b">
        <f t="shared" si="496"/>
        <v>1</v>
      </c>
    </row>
    <row r="4534" spans="1:8" x14ac:dyDescent="0.3">
      <c r="A4534" t="s">
        <v>10429</v>
      </c>
      <c r="B4534" t="str">
        <f t="shared" si="490"/>
        <v>[R</v>
      </c>
      <c r="C4534" t="str">
        <f t="shared" si="491"/>
        <v>R</v>
      </c>
      <c r="D4534" t="str">
        <f t="shared" si="492"/>
        <v>Tryptic</v>
      </c>
      <c r="E4534" t="str">
        <f t="shared" si="493"/>
        <v>R.[Q]</v>
      </c>
      <c r="F4534" t="str">
        <f t="shared" si="494"/>
        <v>R</v>
      </c>
      <c r="G4534" t="str">
        <f t="shared" si="495"/>
        <v>Tryptic</v>
      </c>
      <c r="H4534" t="b">
        <f t="shared" si="496"/>
        <v>0</v>
      </c>
    </row>
    <row r="4535" spans="1:8" x14ac:dyDescent="0.3">
      <c r="A4535" t="s">
        <v>10431</v>
      </c>
      <c r="B4535" t="str">
        <f t="shared" si="490"/>
        <v>[K</v>
      </c>
      <c r="C4535" t="str">
        <f t="shared" si="491"/>
        <v>K</v>
      </c>
      <c r="D4535" t="str">
        <f t="shared" si="492"/>
        <v>Tryptic</v>
      </c>
      <c r="E4535" t="str">
        <f t="shared" si="493"/>
        <v>R.[I]</v>
      </c>
      <c r="F4535" t="str">
        <f t="shared" si="494"/>
        <v>R</v>
      </c>
      <c r="G4535" t="str">
        <f t="shared" si="495"/>
        <v>Tryptic</v>
      </c>
      <c r="H4535" t="b">
        <f t="shared" si="496"/>
        <v>0</v>
      </c>
    </row>
    <row r="4536" spans="1:8" x14ac:dyDescent="0.3">
      <c r="A4536" t="s">
        <v>10433</v>
      </c>
      <c r="B4536" t="str">
        <f t="shared" si="490"/>
        <v>[K</v>
      </c>
      <c r="C4536" t="str">
        <f t="shared" si="491"/>
        <v>K</v>
      </c>
      <c r="D4536" t="str">
        <f t="shared" si="492"/>
        <v>Tryptic</v>
      </c>
      <c r="E4536" t="str">
        <f t="shared" si="493"/>
        <v>R.[E]</v>
      </c>
      <c r="F4536" t="str">
        <f t="shared" si="494"/>
        <v>R</v>
      </c>
      <c r="G4536" t="str">
        <f t="shared" si="495"/>
        <v>Tryptic</v>
      </c>
      <c r="H4536" t="b">
        <f t="shared" si="496"/>
        <v>0</v>
      </c>
    </row>
    <row r="4537" spans="1:8" x14ac:dyDescent="0.3">
      <c r="A4537" t="s">
        <v>10435</v>
      </c>
      <c r="B4537" t="str">
        <f t="shared" si="490"/>
        <v>[R</v>
      </c>
      <c r="C4537" t="str">
        <f t="shared" si="491"/>
        <v>R</v>
      </c>
      <c r="D4537" t="str">
        <f t="shared" si="492"/>
        <v>Tryptic</v>
      </c>
      <c r="E4537" t="str">
        <f t="shared" si="493"/>
        <v>R.[G]</v>
      </c>
      <c r="F4537" t="str">
        <f t="shared" si="494"/>
        <v>R</v>
      </c>
      <c r="G4537" t="str">
        <f t="shared" si="495"/>
        <v>Tryptic</v>
      </c>
      <c r="H4537" t="b">
        <f t="shared" si="496"/>
        <v>0</v>
      </c>
    </row>
    <row r="4538" spans="1:8" x14ac:dyDescent="0.3">
      <c r="A4538" t="s">
        <v>10437</v>
      </c>
      <c r="B4538" t="str">
        <f t="shared" si="490"/>
        <v>[K</v>
      </c>
      <c r="C4538" t="str">
        <f t="shared" si="491"/>
        <v>K</v>
      </c>
      <c r="D4538" t="str">
        <f t="shared" si="492"/>
        <v>Tryptic</v>
      </c>
      <c r="E4538" t="str">
        <f t="shared" si="493"/>
        <v>K.[E]</v>
      </c>
      <c r="F4538" t="str">
        <f t="shared" si="494"/>
        <v>K</v>
      </c>
      <c r="G4538" t="str">
        <f t="shared" si="495"/>
        <v>Tryptic</v>
      </c>
      <c r="H4538" t="b">
        <f t="shared" si="496"/>
        <v>0</v>
      </c>
    </row>
    <row r="4539" spans="1:8" x14ac:dyDescent="0.3">
      <c r="A4539" t="s">
        <v>10440</v>
      </c>
      <c r="B4539" t="str">
        <f t="shared" si="490"/>
        <v>[K</v>
      </c>
      <c r="C4539" t="str">
        <f t="shared" si="491"/>
        <v>K</v>
      </c>
      <c r="D4539" t="str">
        <f t="shared" si="492"/>
        <v>Tryptic</v>
      </c>
      <c r="E4539" t="str">
        <f t="shared" si="493"/>
        <v>R.[N]</v>
      </c>
      <c r="F4539" t="str">
        <f t="shared" si="494"/>
        <v>R</v>
      </c>
      <c r="G4539" t="str">
        <f t="shared" si="495"/>
        <v>Tryptic</v>
      </c>
      <c r="H4539" t="b">
        <f t="shared" si="496"/>
        <v>0</v>
      </c>
    </row>
    <row r="4540" spans="1:8" x14ac:dyDescent="0.3">
      <c r="A4540" t="s">
        <v>10442</v>
      </c>
      <c r="B4540" t="str">
        <f t="shared" si="490"/>
        <v>[K</v>
      </c>
      <c r="C4540" t="str">
        <f t="shared" si="491"/>
        <v>K</v>
      </c>
      <c r="D4540" t="str">
        <f t="shared" si="492"/>
        <v>Tryptic</v>
      </c>
      <c r="E4540" t="str">
        <f t="shared" si="493"/>
        <v>K.[L]</v>
      </c>
      <c r="F4540" t="str">
        <f t="shared" si="494"/>
        <v>K</v>
      </c>
      <c r="G4540" t="str">
        <f t="shared" si="495"/>
        <v>Tryptic</v>
      </c>
      <c r="H4540" t="b">
        <f t="shared" si="496"/>
        <v>0</v>
      </c>
    </row>
    <row r="4541" spans="1:8" x14ac:dyDescent="0.3">
      <c r="A4541" t="s">
        <v>10444</v>
      </c>
      <c r="B4541" t="str">
        <f t="shared" si="490"/>
        <v>[R</v>
      </c>
      <c r="C4541" t="str">
        <f t="shared" si="491"/>
        <v>R</v>
      </c>
      <c r="D4541" t="str">
        <f t="shared" si="492"/>
        <v>Tryptic</v>
      </c>
      <c r="E4541" t="str">
        <f t="shared" si="493"/>
        <v>K.[M]</v>
      </c>
      <c r="F4541" t="str">
        <f t="shared" si="494"/>
        <v>K</v>
      </c>
      <c r="G4541" t="str">
        <f t="shared" si="495"/>
        <v>Tryptic</v>
      </c>
      <c r="H4541" t="b">
        <f t="shared" si="496"/>
        <v>0</v>
      </c>
    </row>
    <row r="4542" spans="1:8" x14ac:dyDescent="0.3">
      <c r="A4542" t="s">
        <v>10447</v>
      </c>
      <c r="B4542" t="str">
        <f t="shared" si="490"/>
        <v>[K</v>
      </c>
      <c r="C4542" t="str">
        <f t="shared" si="491"/>
        <v>K</v>
      </c>
      <c r="D4542" t="str">
        <f t="shared" si="492"/>
        <v>Tryptic</v>
      </c>
      <c r="E4542" t="str">
        <f t="shared" si="493"/>
        <v>K.[I]</v>
      </c>
      <c r="F4542" t="str">
        <f t="shared" si="494"/>
        <v>K</v>
      </c>
      <c r="G4542" t="str">
        <f t="shared" si="495"/>
        <v>Tryptic</v>
      </c>
      <c r="H4542" t="b">
        <f t="shared" si="496"/>
        <v>0</v>
      </c>
    </row>
    <row r="4543" spans="1:8" x14ac:dyDescent="0.3">
      <c r="A4543" t="s">
        <v>10449</v>
      </c>
      <c r="B4543" t="str">
        <f t="shared" si="490"/>
        <v>[K</v>
      </c>
      <c r="C4543" t="str">
        <f t="shared" si="491"/>
        <v>K</v>
      </c>
      <c r="D4543" t="str">
        <f t="shared" si="492"/>
        <v>Tryptic</v>
      </c>
      <c r="E4543" t="str">
        <f t="shared" si="493"/>
        <v>R.[L]</v>
      </c>
      <c r="F4543" t="str">
        <f t="shared" si="494"/>
        <v>R</v>
      </c>
      <c r="G4543" t="str">
        <f t="shared" si="495"/>
        <v>Tryptic</v>
      </c>
      <c r="H4543" t="b">
        <f t="shared" si="496"/>
        <v>0</v>
      </c>
    </row>
    <row r="4544" spans="1:8" x14ac:dyDescent="0.3">
      <c r="A4544" t="s">
        <v>10451</v>
      </c>
      <c r="B4544" t="str">
        <f t="shared" si="490"/>
        <v>[K</v>
      </c>
      <c r="C4544" t="str">
        <f t="shared" si="491"/>
        <v>K</v>
      </c>
      <c r="D4544" t="str">
        <f t="shared" si="492"/>
        <v>Tryptic</v>
      </c>
      <c r="E4544" t="str">
        <f t="shared" si="493"/>
        <v>R.[A]</v>
      </c>
      <c r="F4544" t="str">
        <f t="shared" si="494"/>
        <v>R</v>
      </c>
      <c r="G4544" t="str">
        <f t="shared" si="495"/>
        <v>Tryptic</v>
      </c>
      <c r="H4544" t="b">
        <f t="shared" si="496"/>
        <v>0</v>
      </c>
    </row>
    <row r="4545" spans="1:8" x14ac:dyDescent="0.3">
      <c r="A4545" t="s">
        <v>10453</v>
      </c>
      <c r="B4545" t="str">
        <f t="shared" si="490"/>
        <v>[K</v>
      </c>
      <c r="C4545" t="str">
        <f t="shared" si="491"/>
        <v>K</v>
      </c>
      <c r="D4545" t="str">
        <f t="shared" si="492"/>
        <v>Tryptic</v>
      </c>
      <c r="E4545" t="str">
        <f t="shared" si="493"/>
        <v>R.[I]</v>
      </c>
      <c r="F4545" t="str">
        <f t="shared" si="494"/>
        <v>R</v>
      </c>
      <c r="G4545" t="str">
        <f t="shared" si="495"/>
        <v>Tryptic</v>
      </c>
      <c r="H4545" t="b">
        <f t="shared" si="496"/>
        <v>0</v>
      </c>
    </row>
    <row r="4546" spans="1:8" x14ac:dyDescent="0.3">
      <c r="A4546" t="s">
        <v>10456</v>
      </c>
      <c r="B4546" t="str">
        <f t="shared" si="490"/>
        <v>[K</v>
      </c>
      <c r="C4546" t="str">
        <f t="shared" si="491"/>
        <v>K</v>
      </c>
      <c r="D4546" t="str">
        <f t="shared" si="492"/>
        <v>Tryptic</v>
      </c>
      <c r="E4546" t="str">
        <f t="shared" si="493"/>
        <v>R.[C]</v>
      </c>
      <c r="F4546" t="str">
        <f t="shared" si="494"/>
        <v>R</v>
      </c>
      <c r="G4546" t="str">
        <f t="shared" si="495"/>
        <v>Tryptic</v>
      </c>
      <c r="H4546" t="b">
        <f t="shared" si="496"/>
        <v>0</v>
      </c>
    </row>
    <row r="4547" spans="1:8" x14ac:dyDescent="0.3">
      <c r="A4547" t="s">
        <v>10458</v>
      </c>
      <c r="B4547" t="str">
        <f t="shared" ref="B4547:B4610" si="497">LEFT(A4547,2)</f>
        <v>[K</v>
      </c>
      <c r="C4547" t="str">
        <f t="shared" ref="C4547:C4610" si="498">RIGHT(B4547,1)</f>
        <v>K</v>
      </c>
      <c r="D4547" t="str">
        <f t="shared" ref="D4547:D4610" si="499">IF(OR(C4547="K",C4547="R"),"Tryptic","Semitryptic")</f>
        <v>Tryptic</v>
      </c>
      <c r="E4547" t="str">
        <f t="shared" ref="E4547:E4610" si="500">RIGHT(A4547,5)</f>
        <v>K.[T]</v>
      </c>
      <c r="F4547" t="str">
        <f t="shared" ref="F4547:F4610" si="501">LEFT(E4547,1)</f>
        <v>K</v>
      </c>
      <c r="G4547" t="str">
        <f t="shared" ref="G4547:G4610" si="502">IF(OR(F4547="K",F4547="R"),"Tryptic","Semitryptic")</f>
        <v>Tryptic</v>
      </c>
      <c r="H4547" t="b">
        <f t="shared" ref="H4547:H4610" si="503">OR(D4547="Semitryptic",G4547="Semitryptic")</f>
        <v>0</v>
      </c>
    </row>
    <row r="4548" spans="1:8" x14ac:dyDescent="0.3">
      <c r="A4548" t="s">
        <v>10460</v>
      </c>
      <c r="B4548" t="str">
        <f t="shared" si="497"/>
        <v>[R</v>
      </c>
      <c r="C4548" t="str">
        <f t="shared" si="498"/>
        <v>R</v>
      </c>
      <c r="D4548" t="str">
        <f t="shared" si="499"/>
        <v>Tryptic</v>
      </c>
      <c r="E4548" t="str">
        <f t="shared" si="500"/>
        <v>K.[L]</v>
      </c>
      <c r="F4548" t="str">
        <f t="shared" si="501"/>
        <v>K</v>
      </c>
      <c r="G4548" t="str">
        <f t="shared" si="502"/>
        <v>Tryptic</v>
      </c>
      <c r="H4548" t="b">
        <f t="shared" si="503"/>
        <v>0</v>
      </c>
    </row>
    <row r="4549" spans="1:8" x14ac:dyDescent="0.3">
      <c r="A4549" t="s">
        <v>10462</v>
      </c>
      <c r="B4549" t="str">
        <f t="shared" si="497"/>
        <v>[S</v>
      </c>
      <c r="C4549" t="str">
        <f t="shared" si="498"/>
        <v>S</v>
      </c>
      <c r="D4549" t="str">
        <f t="shared" si="499"/>
        <v>Semitryptic</v>
      </c>
      <c r="E4549" t="str">
        <f t="shared" si="500"/>
        <v>K.[M]</v>
      </c>
      <c r="F4549" t="str">
        <f t="shared" si="501"/>
        <v>K</v>
      </c>
      <c r="G4549" t="str">
        <f t="shared" si="502"/>
        <v>Tryptic</v>
      </c>
      <c r="H4549" t="b">
        <f t="shared" si="503"/>
        <v>1</v>
      </c>
    </row>
    <row r="4550" spans="1:8" x14ac:dyDescent="0.3">
      <c r="A4550" t="s">
        <v>10464</v>
      </c>
      <c r="B4550" t="str">
        <f t="shared" si="497"/>
        <v>[R</v>
      </c>
      <c r="C4550" t="str">
        <f t="shared" si="498"/>
        <v>R</v>
      </c>
      <c r="D4550" t="str">
        <f t="shared" si="499"/>
        <v>Tryptic</v>
      </c>
      <c r="E4550" t="str">
        <f t="shared" si="500"/>
        <v>R.[E]</v>
      </c>
      <c r="F4550" t="str">
        <f t="shared" si="501"/>
        <v>R</v>
      </c>
      <c r="G4550" t="str">
        <f t="shared" si="502"/>
        <v>Tryptic</v>
      </c>
      <c r="H4550" t="b">
        <f t="shared" si="503"/>
        <v>0</v>
      </c>
    </row>
    <row r="4551" spans="1:8" x14ac:dyDescent="0.3">
      <c r="A4551" t="s">
        <v>10466</v>
      </c>
      <c r="B4551" t="str">
        <f t="shared" si="497"/>
        <v>[R</v>
      </c>
      <c r="C4551" t="str">
        <f t="shared" si="498"/>
        <v>R</v>
      </c>
      <c r="D4551" t="str">
        <f t="shared" si="499"/>
        <v>Tryptic</v>
      </c>
      <c r="E4551" t="str">
        <f t="shared" si="500"/>
        <v>R.[G]</v>
      </c>
      <c r="F4551" t="str">
        <f t="shared" si="501"/>
        <v>R</v>
      </c>
      <c r="G4551" t="str">
        <f t="shared" si="502"/>
        <v>Tryptic</v>
      </c>
      <c r="H4551" t="b">
        <f t="shared" si="503"/>
        <v>0</v>
      </c>
    </row>
    <row r="4552" spans="1:8" x14ac:dyDescent="0.3">
      <c r="A4552" t="s">
        <v>10468</v>
      </c>
      <c r="B4552" t="str">
        <f t="shared" si="497"/>
        <v>[R</v>
      </c>
      <c r="C4552" t="str">
        <f t="shared" si="498"/>
        <v>R</v>
      </c>
      <c r="D4552" t="str">
        <f t="shared" si="499"/>
        <v>Tryptic</v>
      </c>
      <c r="E4552" t="str">
        <f t="shared" si="500"/>
        <v>R.[I]</v>
      </c>
      <c r="F4552" t="str">
        <f t="shared" si="501"/>
        <v>R</v>
      </c>
      <c r="G4552" t="str">
        <f t="shared" si="502"/>
        <v>Tryptic</v>
      </c>
      <c r="H4552" t="b">
        <f t="shared" si="503"/>
        <v>0</v>
      </c>
    </row>
    <row r="4553" spans="1:8" x14ac:dyDescent="0.3">
      <c r="A4553" t="s">
        <v>10470</v>
      </c>
      <c r="B4553" t="str">
        <f t="shared" si="497"/>
        <v>[M</v>
      </c>
      <c r="C4553" t="str">
        <f t="shared" si="498"/>
        <v>M</v>
      </c>
      <c r="D4553" t="str">
        <f t="shared" si="499"/>
        <v>Semitryptic</v>
      </c>
      <c r="E4553" t="str">
        <f t="shared" si="500"/>
        <v>K.[L]</v>
      </c>
      <c r="F4553" t="str">
        <f t="shared" si="501"/>
        <v>K</v>
      </c>
      <c r="G4553" t="str">
        <f t="shared" si="502"/>
        <v>Tryptic</v>
      </c>
      <c r="H4553" t="b">
        <f t="shared" si="503"/>
        <v>1</v>
      </c>
    </row>
    <row r="4554" spans="1:8" x14ac:dyDescent="0.3">
      <c r="A4554" t="s">
        <v>10472</v>
      </c>
      <c r="B4554" t="str">
        <f t="shared" si="497"/>
        <v>[R</v>
      </c>
      <c r="C4554" t="str">
        <f t="shared" si="498"/>
        <v>R</v>
      </c>
      <c r="D4554" t="str">
        <f t="shared" si="499"/>
        <v>Tryptic</v>
      </c>
      <c r="E4554" t="str">
        <f t="shared" si="500"/>
        <v>K.[K]</v>
      </c>
      <c r="F4554" t="str">
        <f t="shared" si="501"/>
        <v>K</v>
      </c>
      <c r="G4554" t="str">
        <f t="shared" si="502"/>
        <v>Tryptic</v>
      </c>
      <c r="H4554" t="b">
        <f t="shared" si="503"/>
        <v>0</v>
      </c>
    </row>
    <row r="4555" spans="1:8" x14ac:dyDescent="0.3">
      <c r="A4555" t="s">
        <v>10474</v>
      </c>
      <c r="B4555" t="str">
        <f t="shared" si="497"/>
        <v>[R</v>
      </c>
      <c r="C4555" t="str">
        <f t="shared" si="498"/>
        <v>R</v>
      </c>
      <c r="D4555" t="str">
        <f t="shared" si="499"/>
        <v>Tryptic</v>
      </c>
      <c r="E4555" t="str">
        <f t="shared" si="500"/>
        <v>R.[I]</v>
      </c>
      <c r="F4555" t="str">
        <f t="shared" si="501"/>
        <v>R</v>
      </c>
      <c r="G4555" t="str">
        <f t="shared" si="502"/>
        <v>Tryptic</v>
      </c>
      <c r="H4555" t="b">
        <f t="shared" si="503"/>
        <v>0</v>
      </c>
    </row>
    <row r="4556" spans="1:8" x14ac:dyDescent="0.3">
      <c r="A4556" t="s">
        <v>10476</v>
      </c>
      <c r="B4556" t="str">
        <f t="shared" si="497"/>
        <v>[K</v>
      </c>
      <c r="C4556" t="str">
        <f t="shared" si="498"/>
        <v>K</v>
      </c>
      <c r="D4556" t="str">
        <f t="shared" si="499"/>
        <v>Tryptic</v>
      </c>
      <c r="E4556" t="str">
        <f t="shared" si="500"/>
        <v>R.[V]</v>
      </c>
      <c r="F4556" t="str">
        <f t="shared" si="501"/>
        <v>R</v>
      </c>
      <c r="G4556" t="str">
        <f t="shared" si="502"/>
        <v>Tryptic</v>
      </c>
      <c r="H4556" t="b">
        <f t="shared" si="503"/>
        <v>0</v>
      </c>
    </row>
    <row r="4557" spans="1:8" x14ac:dyDescent="0.3">
      <c r="A4557" t="s">
        <v>10479</v>
      </c>
      <c r="B4557" t="str">
        <f t="shared" si="497"/>
        <v>[R</v>
      </c>
      <c r="C4557" t="str">
        <f t="shared" si="498"/>
        <v>R</v>
      </c>
      <c r="D4557" t="str">
        <f t="shared" si="499"/>
        <v>Tryptic</v>
      </c>
      <c r="E4557" t="str">
        <f t="shared" si="500"/>
        <v>R.[L]</v>
      </c>
      <c r="F4557" t="str">
        <f t="shared" si="501"/>
        <v>R</v>
      </c>
      <c r="G4557" t="str">
        <f t="shared" si="502"/>
        <v>Tryptic</v>
      </c>
      <c r="H4557" t="b">
        <f t="shared" si="503"/>
        <v>0</v>
      </c>
    </row>
    <row r="4558" spans="1:8" x14ac:dyDescent="0.3">
      <c r="A4558" t="s">
        <v>10481</v>
      </c>
      <c r="B4558" t="str">
        <f t="shared" si="497"/>
        <v>[K</v>
      </c>
      <c r="C4558" t="str">
        <f t="shared" si="498"/>
        <v>K</v>
      </c>
      <c r="D4558" t="str">
        <f t="shared" si="499"/>
        <v>Tryptic</v>
      </c>
      <c r="E4558" t="str">
        <f t="shared" si="500"/>
        <v>R.[G]</v>
      </c>
      <c r="F4558" t="str">
        <f t="shared" si="501"/>
        <v>R</v>
      </c>
      <c r="G4558" t="str">
        <f t="shared" si="502"/>
        <v>Tryptic</v>
      </c>
      <c r="H4558" t="b">
        <f t="shared" si="503"/>
        <v>0</v>
      </c>
    </row>
    <row r="4559" spans="1:8" x14ac:dyDescent="0.3">
      <c r="A4559" t="s">
        <v>10483</v>
      </c>
      <c r="B4559" t="str">
        <f t="shared" si="497"/>
        <v>[R</v>
      </c>
      <c r="C4559" t="str">
        <f t="shared" si="498"/>
        <v>R</v>
      </c>
      <c r="D4559" t="str">
        <f t="shared" si="499"/>
        <v>Tryptic</v>
      </c>
      <c r="E4559" t="str">
        <f t="shared" si="500"/>
        <v>R.[R]</v>
      </c>
      <c r="F4559" t="str">
        <f t="shared" si="501"/>
        <v>R</v>
      </c>
      <c r="G4559" t="str">
        <f t="shared" si="502"/>
        <v>Tryptic</v>
      </c>
      <c r="H4559" t="b">
        <f t="shared" si="503"/>
        <v>0</v>
      </c>
    </row>
    <row r="4560" spans="1:8" x14ac:dyDescent="0.3">
      <c r="A4560" t="s">
        <v>10485</v>
      </c>
      <c r="B4560" t="str">
        <f t="shared" si="497"/>
        <v>[K</v>
      </c>
      <c r="C4560" t="str">
        <f t="shared" si="498"/>
        <v>K</v>
      </c>
      <c r="D4560" t="str">
        <f t="shared" si="499"/>
        <v>Tryptic</v>
      </c>
      <c r="E4560" t="str">
        <f t="shared" si="500"/>
        <v>K.[M]</v>
      </c>
      <c r="F4560" t="str">
        <f t="shared" si="501"/>
        <v>K</v>
      </c>
      <c r="G4560" t="str">
        <f t="shared" si="502"/>
        <v>Tryptic</v>
      </c>
      <c r="H4560" t="b">
        <f t="shared" si="503"/>
        <v>0</v>
      </c>
    </row>
    <row r="4561" spans="1:8" x14ac:dyDescent="0.3">
      <c r="A4561" t="s">
        <v>10488</v>
      </c>
      <c r="B4561" t="str">
        <f t="shared" si="497"/>
        <v>[K</v>
      </c>
      <c r="C4561" t="str">
        <f t="shared" si="498"/>
        <v>K</v>
      </c>
      <c r="D4561" t="str">
        <f t="shared" si="499"/>
        <v>Tryptic</v>
      </c>
      <c r="E4561" t="str">
        <f t="shared" si="500"/>
        <v>R.[F]</v>
      </c>
      <c r="F4561" t="str">
        <f t="shared" si="501"/>
        <v>R</v>
      </c>
      <c r="G4561" t="str">
        <f t="shared" si="502"/>
        <v>Tryptic</v>
      </c>
      <c r="H4561" t="b">
        <f t="shared" si="503"/>
        <v>0</v>
      </c>
    </row>
    <row r="4562" spans="1:8" x14ac:dyDescent="0.3">
      <c r="A4562" t="s">
        <v>10490</v>
      </c>
      <c r="B4562" t="str">
        <f t="shared" si="497"/>
        <v>[K</v>
      </c>
      <c r="C4562" t="str">
        <f t="shared" si="498"/>
        <v>K</v>
      </c>
      <c r="D4562" t="str">
        <f t="shared" si="499"/>
        <v>Tryptic</v>
      </c>
      <c r="E4562" t="str">
        <f t="shared" si="500"/>
        <v>R.[I]</v>
      </c>
      <c r="F4562" t="str">
        <f t="shared" si="501"/>
        <v>R</v>
      </c>
      <c r="G4562" t="str">
        <f t="shared" si="502"/>
        <v>Tryptic</v>
      </c>
      <c r="H4562" t="b">
        <f t="shared" si="503"/>
        <v>0</v>
      </c>
    </row>
    <row r="4563" spans="1:8" x14ac:dyDescent="0.3">
      <c r="A4563" t="s">
        <v>10493</v>
      </c>
      <c r="B4563" t="str">
        <f t="shared" si="497"/>
        <v>[R</v>
      </c>
      <c r="C4563" t="str">
        <f t="shared" si="498"/>
        <v>R</v>
      </c>
      <c r="D4563" t="str">
        <f t="shared" si="499"/>
        <v>Tryptic</v>
      </c>
      <c r="E4563" t="str">
        <f t="shared" si="500"/>
        <v>K.[Y]</v>
      </c>
      <c r="F4563" t="str">
        <f t="shared" si="501"/>
        <v>K</v>
      </c>
      <c r="G4563" t="str">
        <f t="shared" si="502"/>
        <v>Tryptic</v>
      </c>
      <c r="H4563" t="b">
        <f t="shared" si="503"/>
        <v>0</v>
      </c>
    </row>
    <row r="4564" spans="1:8" x14ac:dyDescent="0.3">
      <c r="A4564" t="s">
        <v>10495</v>
      </c>
      <c r="B4564" t="str">
        <f t="shared" si="497"/>
        <v>[K</v>
      </c>
      <c r="C4564" t="str">
        <f t="shared" si="498"/>
        <v>K</v>
      </c>
      <c r="D4564" t="str">
        <f t="shared" si="499"/>
        <v>Tryptic</v>
      </c>
      <c r="E4564" t="str">
        <f t="shared" si="500"/>
        <v>K.[D]</v>
      </c>
      <c r="F4564" t="str">
        <f t="shared" si="501"/>
        <v>K</v>
      </c>
      <c r="G4564" t="str">
        <f t="shared" si="502"/>
        <v>Tryptic</v>
      </c>
      <c r="H4564" t="b">
        <f t="shared" si="503"/>
        <v>0</v>
      </c>
    </row>
    <row r="4565" spans="1:8" x14ac:dyDescent="0.3">
      <c r="A4565" t="s">
        <v>10497</v>
      </c>
      <c r="B4565" t="str">
        <f t="shared" si="497"/>
        <v>[K</v>
      </c>
      <c r="C4565" t="str">
        <f t="shared" si="498"/>
        <v>K</v>
      </c>
      <c r="D4565" t="str">
        <f t="shared" si="499"/>
        <v>Tryptic</v>
      </c>
      <c r="E4565" t="str">
        <f t="shared" si="500"/>
        <v>K.[D]</v>
      </c>
      <c r="F4565" t="str">
        <f t="shared" si="501"/>
        <v>K</v>
      </c>
      <c r="G4565" t="str">
        <f t="shared" si="502"/>
        <v>Tryptic</v>
      </c>
      <c r="H4565" t="b">
        <f t="shared" si="503"/>
        <v>0</v>
      </c>
    </row>
    <row r="4566" spans="1:8" x14ac:dyDescent="0.3">
      <c r="A4566" t="s">
        <v>10499</v>
      </c>
      <c r="B4566" t="str">
        <f t="shared" si="497"/>
        <v>[R</v>
      </c>
      <c r="C4566" t="str">
        <f t="shared" si="498"/>
        <v>R</v>
      </c>
      <c r="D4566" t="str">
        <f t="shared" si="499"/>
        <v>Tryptic</v>
      </c>
      <c r="E4566" t="str">
        <f t="shared" si="500"/>
        <v>R.[H]</v>
      </c>
      <c r="F4566" t="str">
        <f t="shared" si="501"/>
        <v>R</v>
      </c>
      <c r="G4566" t="str">
        <f t="shared" si="502"/>
        <v>Tryptic</v>
      </c>
      <c r="H4566" t="b">
        <f t="shared" si="503"/>
        <v>0</v>
      </c>
    </row>
    <row r="4567" spans="1:8" x14ac:dyDescent="0.3">
      <c r="A4567" t="s">
        <v>10501</v>
      </c>
      <c r="B4567" t="str">
        <f t="shared" si="497"/>
        <v>[K</v>
      </c>
      <c r="C4567" t="str">
        <f t="shared" si="498"/>
        <v>K</v>
      </c>
      <c r="D4567" t="str">
        <f t="shared" si="499"/>
        <v>Tryptic</v>
      </c>
      <c r="E4567" t="str">
        <f t="shared" si="500"/>
        <v>K.[K]</v>
      </c>
      <c r="F4567" t="str">
        <f t="shared" si="501"/>
        <v>K</v>
      </c>
      <c r="G4567" t="str">
        <f t="shared" si="502"/>
        <v>Tryptic</v>
      </c>
      <c r="H4567" t="b">
        <f t="shared" si="503"/>
        <v>0</v>
      </c>
    </row>
    <row r="4568" spans="1:8" x14ac:dyDescent="0.3">
      <c r="A4568" t="s">
        <v>10503</v>
      </c>
      <c r="B4568" t="str">
        <f t="shared" si="497"/>
        <v>[K</v>
      </c>
      <c r="C4568" t="str">
        <f t="shared" si="498"/>
        <v>K</v>
      </c>
      <c r="D4568" t="str">
        <f t="shared" si="499"/>
        <v>Tryptic</v>
      </c>
      <c r="E4568" t="str">
        <f t="shared" si="500"/>
        <v>K.[E]</v>
      </c>
      <c r="F4568" t="str">
        <f t="shared" si="501"/>
        <v>K</v>
      </c>
      <c r="G4568" t="str">
        <f t="shared" si="502"/>
        <v>Tryptic</v>
      </c>
      <c r="H4568" t="b">
        <f t="shared" si="503"/>
        <v>0</v>
      </c>
    </row>
    <row r="4569" spans="1:8" x14ac:dyDescent="0.3">
      <c r="A4569" t="s">
        <v>10506</v>
      </c>
      <c r="B4569" t="str">
        <f t="shared" si="497"/>
        <v>[K</v>
      </c>
      <c r="C4569" t="str">
        <f t="shared" si="498"/>
        <v>K</v>
      </c>
      <c r="D4569" t="str">
        <f t="shared" si="499"/>
        <v>Tryptic</v>
      </c>
      <c r="E4569" t="str">
        <f t="shared" si="500"/>
        <v>K.[K]</v>
      </c>
      <c r="F4569" t="str">
        <f t="shared" si="501"/>
        <v>K</v>
      </c>
      <c r="G4569" t="str">
        <f t="shared" si="502"/>
        <v>Tryptic</v>
      </c>
      <c r="H4569" t="b">
        <f t="shared" si="503"/>
        <v>0</v>
      </c>
    </row>
    <row r="4570" spans="1:8" x14ac:dyDescent="0.3">
      <c r="A4570" t="s">
        <v>10509</v>
      </c>
      <c r="B4570" t="str">
        <f t="shared" si="497"/>
        <v>[K</v>
      </c>
      <c r="C4570" t="str">
        <f t="shared" si="498"/>
        <v>K</v>
      </c>
      <c r="D4570" t="str">
        <f t="shared" si="499"/>
        <v>Tryptic</v>
      </c>
      <c r="E4570" t="str">
        <f t="shared" si="500"/>
        <v>K.[E]</v>
      </c>
      <c r="F4570" t="str">
        <f t="shared" si="501"/>
        <v>K</v>
      </c>
      <c r="G4570" t="str">
        <f t="shared" si="502"/>
        <v>Tryptic</v>
      </c>
      <c r="H4570" t="b">
        <f t="shared" si="503"/>
        <v>0</v>
      </c>
    </row>
    <row r="4571" spans="1:8" x14ac:dyDescent="0.3">
      <c r="A4571" t="s">
        <v>10512</v>
      </c>
      <c r="B4571" t="str">
        <f t="shared" si="497"/>
        <v>[K</v>
      </c>
      <c r="C4571" t="str">
        <f t="shared" si="498"/>
        <v>K</v>
      </c>
      <c r="D4571" t="str">
        <f t="shared" si="499"/>
        <v>Tryptic</v>
      </c>
      <c r="E4571" t="str">
        <f t="shared" si="500"/>
        <v>R.[A]</v>
      </c>
      <c r="F4571" t="str">
        <f t="shared" si="501"/>
        <v>R</v>
      </c>
      <c r="G4571" t="str">
        <f t="shared" si="502"/>
        <v>Tryptic</v>
      </c>
      <c r="H4571" t="b">
        <f t="shared" si="503"/>
        <v>0</v>
      </c>
    </row>
    <row r="4572" spans="1:8" x14ac:dyDescent="0.3">
      <c r="A4572" t="s">
        <v>10514</v>
      </c>
      <c r="B4572" t="str">
        <f t="shared" si="497"/>
        <v>[K</v>
      </c>
      <c r="C4572" t="str">
        <f t="shared" si="498"/>
        <v>K</v>
      </c>
      <c r="D4572" t="str">
        <f t="shared" si="499"/>
        <v>Tryptic</v>
      </c>
      <c r="E4572" t="str">
        <f t="shared" si="500"/>
        <v>K.[Y]</v>
      </c>
      <c r="F4572" t="str">
        <f t="shared" si="501"/>
        <v>K</v>
      </c>
      <c r="G4572" t="str">
        <f t="shared" si="502"/>
        <v>Tryptic</v>
      </c>
      <c r="H4572" t="b">
        <f t="shared" si="503"/>
        <v>0</v>
      </c>
    </row>
    <row r="4573" spans="1:8" x14ac:dyDescent="0.3">
      <c r="A4573" t="s">
        <v>10516</v>
      </c>
      <c r="B4573" t="str">
        <f t="shared" si="497"/>
        <v>[K</v>
      </c>
      <c r="C4573" t="str">
        <f t="shared" si="498"/>
        <v>K</v>
      </c>
      <c r="D4573" t="str">
        <f t="shared" si="499"/>
        <v>Tryptic</v>
      </c>
      <c r="E4573" t="str">
        <f t="shared" si="500"/>
        <v>K.[N]</v>
      </c>
      <c r="F4573" t="str">
        <f t="shared" si="501"/>
        <v>K</v>
      </c>
      <c r="G4573" t="str">
        <f t="shared" si="502"/>
        <v>Tryptic</v>
      </c>
      <c r="H4573" t="b">
        <f t="shared" si="503"/>
        <v>0</v>
      </c>
    </row>
    <row r="4574" spans="1:8" x14ac:dyDescent="0.3">
      <c r="A4574" t="s">
        <v>10518</v>
      </c>
      <c r="B4574" t="str">
        <f t="shared" si="497"/>
        <v>[K</v>
      </c>
      <c r="C4574" t="str">
        <f t="shared" si="498"/>
        <v>K</v>
      </c>
      <c r="D4574" t="str">
        <f t="shared" si="499"/>
        <v>Tryptic</v>
      </c>
      <c r="E4574" t="str">
        <f t="shared" si="500"/>
        <v>R.[K]</v>
      </c>
      <c r="F4574" t="str">
        <f t="shared" si="501"/>
        <v>R</v>
      </c>
      <c r="G4574" t="str">
        <f t="shared" si="502"/>
        <v>Tryptic</v>
      </c>
      <c r="H4574" t="b">
        <f t="shared" si="503"/>
        <v>0</v>
      </c>
    </row>
    <row r="4575" spans="1:8" x14ac:dyDescent="0.3">
      <c r="A4575" t="s">
        <v>10520</v>
      </c>
      <c r="B4575" t="str">
        <f t="shared" si="497"/>
        <v>[R</v>
      </c>
      <c r="C4575" t="str">
        <f t="shared" si="498"/>
        <v>R</v>
      </c>
      <c r="D4575" t="str">
        <f t="shared" si="499"/>
        <v>Tryptic</v>
      </c>
      <c r="E4575" t="str">
        <f t="shared" si="500"/>
        <v>K.[D]</v>
      </c>
      <c r="F4575" t="str">
        <f t="shared" si="501"/>
        <v>K</v>
      </c>
      <c r="G4575" t="str">
        <f t="shared" si="502"/>
        <v>Tryptic</v>
      </c>
      <c r="H4575" t="b">
        <f t="shared" si="503"/>
        <v>0</v>
      </c>
    </row>
    <row r="4576" spans="1:8" x14ac:dyDescent="0.3">
      <c r="A4576" t="s">
        <v>10522</v>
      </c>
      <c r="B4576" t="str">
        <f t="shared" si="497"/>
        <v>[R</v>
      </c>
      <c r="C4576" t="str">
        <f t="shared" si="498"/>
        <v>R</v>
      </c>
      <c r="D4576" t="str">
        <f t="shared" si="499"/>
        <v>Tryptic</v>
      </c>
      <c r="E4576" t="str">
        <f t="shared" si="500"/>
        <v>K.[T]</v>
      </c>
      <c r="F4576" t="str">
        <f t="shared" si="501"/>
        <v>K</v>
      </c>
      <c r="G4576" t="str">
        <f t="shared" si="502"/>
        <v>Tryptic</v>
      </c>
      <c r="H4576" t="b">
        <f t="shared" si="503"/>
        <v>0</v>
      </c>
    </row>
    <row r="4577" spans="1:8" x14ac:dyDescent="0.3">
      <c r="A4577" t="s">
        <v>10524</v>
      </c>
      <c r="B4577" t="str">
        <f t="shared" si="497"/>
        <v>[K</v>
      </c>
      <c r="C4577" t="str">
        <f t="shared" si="498"/>
        <v>K</v>
      </c>
      <c r="D4577" t="str">
        <f t="shared" si="499"/>
        <v>Tryptic</v>
      </c>
      <c r="E4577" t="str">
        <f t="shared" si="500"/>
        <v>K.[L]</v>
      </c>
      <c r="F4577" t="str">
        <f t="shared" si="501"/>
        <v>K</v>
      </c>
      <c r="G4577" t="str">
        <f t="shared" si="502"/>
        <v>Tryptic</v>
      </c>
      <c r="H4577" t="b">
        <f t="shared" si="503"/>
        <v>0</v>
      </c>
    </row>
    <row r="4578" spans="1:8" x14ac:dyDescent="0.3">
      <c r="A4578" t="s">
        <v>10526</v>
      </c>
      <c r="B4578" t="str">
        <f t="shared" si="497"/>
        <v>[K</v>
      </c>
      <c r="C4578" t="str">
        <f t="shared" si="498"/>
        <v>K</v>
      </c>
      <c r="D4578" t="str">
        <f t="shared" si="499"/>
        <v>Tryptic</v>
      </c>
      <c r="E4578" t="str">
        <f t="shared" si="500"/>
        <v>K.[L]</v>
      </c>
      <c r="F4578" t="str">
        <f t="shared" si="501"/>
        <v>K</v>
      </c>
      <c r="G4578" t="str">
        <f t="shared" si="502"/>
        <v>Tryptic</v>
      </c>
      <c r="H4578" t="b">
        <f t="shared" si="503"/>
        <v>0</v>
      </c>
    </row>
    <row r="4579" spans="1:8" x14ac:dyDescent="0.3">
      <c r="A4579" t="s">
        <v>10528</v>
      </c>
      <c r="B4579" t="str">
        <f t="shared" si="497"/>
        <v>[K</v>
      </c>
      <c r="C4579" t="str">
        <f t="shared" si="498"/>
        <v>K</v>
      </c>
      <c r="D4579" t="str">
        <f t="shared" si="499"/>
        <v>Tryptic</v>
      </c>
      <c r="E4579" t="str">
        <f t="shared" si="500"/>
        <v>R.[V]</v>
      </c>
      <c r="F4579" t="str">
        <f t="shared" si="501"/>
        <v>R</v>
      </c>
      <c r="G4579" t="str">
        <f t="shared" si="502"/>
        <v>Tryptic</v>
      </c>
      <c r="H4579" t="b">
        <f t="shared" si="503"/>
        <v>0</v>
      </c>
    </row>
    <row r="4580" spans="1:8" x14ac:dyDescent="0.3">
      <c r="A4580" t="s">
        <v>10530</v>
      </c>
      <c r="B4580" t="str">
        <f t="shared" si="497"/>
        <v>[K</v>
      </c>
      <c r="C4580" t="str">
        <f t="shared" si="498"/>
        <v>K</v>
      </c>
      <c r="D4580" t="str">
        <f t="shared" si="499"/>
        <v>Tryptic</v>
      </c>
      <c r="E4580" t="str">
        <f t="shared" si="500"/>
        <v>R.[E]</v>
      </c>
      <c r="F4580" t="str">
        <f t="shared" si="501"/>
        <v>R</v>
      </c>
      <c r="G4580" t="str">
        <f t="shared" si="502"/>
        <v>Tryptic</v>
      </c>
      <c r="H4580" t="b">
        <f t="shared" si="503"/>
        <v>0</v>
      </c>
    </row>
    <row r="4581" spans="1:8" x14ac:dyDescent="0.3">
      <c r="A4581" t="s">
        <v>10512</v>
      </c>
      <c r="B4581" t="str">
        <f t="shared" si="497"/>
        <v>[K</v>
      </c>
      <c r="C4581" t="str">
        <f t="shared" si="498"/>
        <v>K</v>
      </c>
      <c r="D4581" t="str">
        <f t="shared" si="499"/>
        <v>Tryptic</v>
      </c>
      <c r="E4581" t="str">
        <f t="shared" si="500"/>
        <v>R.[A]</v>
      </c>
      <c r="F4581" t="str">
        <f t="shared" si="501"/>
        <v>R</v>
      </c>
      <c r="G4581" t="str">
        <f t="shared" si="502"/>
        <v>Tryptic</v>
      </c>
      <c r="H4581" t="b">
        <f t="shared" si="503"/>
        <v>0</v>
      </c>
    </row>
    <row r="4582" spans="1:8" x14ac:dyDescent="0.3">
      <c r="A4582" t="s">
        <v>10532</v>
      </c>
      <c r="B4582" t="str">
        <f t="shared" si="497"/>
        <v>[K</v>
      </c>
      <c r="C4582" t="str">
        <f t="shared" si="498"/>
        <v>K</v>
      </c>
      <c r="D4582" t="str">
        <f t="shared" si="499"/>
        <v>Tryptic</v>
      </c>
      <c r="E4582" t="str">
        <f t="shared" si="500"/>
        <v>K.[L]</v>
      </c>
      <c r="F4582" t="str">
        <f t="shared" si="501"/>
        <v>K</v>
      </c>
      <c r="G4582" t="str">
        <f t="shared" si="502"/>
        <v>Tryptic</v>
      </c>
      <c r="H4582" t="b">
        <f t="shared" si="503"/>
        <v>0</v>
      </c>
    </row>
    <row r="4583" spans="1:8" x14ac:dyDescent="0.3">
      <c r="A4583" t="s">
        <v>10534</v>
      </c>
      <c r="B4583" t="str">
        <f t="shared" si="497"/>
        <v>[K</v>
      </c>
      <c r="C4583" t="str">
        <f t="shared" si="498"/>
        <v>K</v>
      </c>
      <c r="D4583" t="str">
        <f t="shared" si="499"/>
        <v>Tryptic</v>
      </c>
      <c r="E4583" t="str">
        <f t="shared" si="500"/>
        <v>K.[H]</v>
      </c>
      <c r="F4583" t="str">
        <f t="shared" si="501"/>
        <v>K</v>
      </c>
      <c r="G4583" t="str">
        <f t="shared" si="502"/>
        <v>Tryptic</v>
      </c>
      <c r="H4583" t="b">
        <f t="shared" si="503"/>
        <v>0</v>
      </c>
    </row>
    <row r="4584" spans="1:8" x14ac:dyDescent="0.3">
      <c r="A4584" t="s">
        <v>10536</v>
      </c>
      <c r="B4584" t="str">
        <f t="shared" si="497"/>
        <v>[K</v>
      </c>
      <c r="C4584" t="str">
        <f t="shared" si="498"/>
        <v>K</v>
      </c>
      <c r="D4584" t="str">
        <f t="shared" si="499"/>
        <v>Tryptic</v>
      </c>
      <c r="E4584" t="str">
        <f t="shared" si="500"/>
        <v>R.[Q]</v>
      </c>
      <c r="F4584" t="str">
        <f t="shared" si="501"/>
        <v>R</v>
      </c>
      <c r="G4584" t="str">
        <f t="shared" si="502"/>
        <v>Tryptic</v>
      </c>
      <c r="H4584" t="b">
        <f t="shared" si="503"/>
        <v>0</v>
      </c>
    </row>
    <row r="4585" spans="1:8" x14ac:dyDescent="0.3">
      <c r="A4585" t="s">
        <v>10539</v>
      </c>
      <c r="B4585" t="str">
        <f t="shared" si="497"/>
        <v>[K</v>
      </c>
      <c r="C4585" t="str">
        <f t="shared" si="498"/>
        <v>K</v>
      </c>
      <c r="D4585" t="str">
        <f t="shared" si="499"/>
        <v>Tryptic</v>
      </c>
      <c r="E4585" t="str">
        <f t="shared" si="500"/>
        <v>R.[K]</v>
      </c>
      <c r="F4585" t="str">
        <f t="shared" si="501"/>
        <v>R</v>
      </c>
      <c r="G4585" t="str">
        <f t="shared" si="502"/>
        <v>Tryptic</v>
      </c>
      <c r="H4585" t="b">
        <f t="shared" si="503"/>
        <v>0</v>
      </c>
    </row>
    <row r="4586" spans="1:8" x14ac:dyDescent="0.3">
      <c r="A4586" t="s">
        <v>10541</v>
      </c>
      <c r="B4586" t="str">
        <f t="shared" si="497"/>
        <v>[R</v>
      </c>
      <c r="C4586" t="str">
        <f t="shared" si="498"/>
        <v>R</v>
      </c>
      <c r="D4586" t="str">
        <f t="shared" si="499"/>
        <v>Tryptic</v>
      </c>
      <c r="E4586" t="str">
        <f t="shared" si="500"/>
        <v>R.[L]</v>
      </c>
      <c r="F4586" t="str">
        <f t="shared" si="501"/>
        <v>R</v>
      </c>
      <c r="G4586" t="str">
        <f t="shared" si="502"/>
        <v>Tryptic</v>
      </c>
      <c r="H4586" t="b">
        <f t="shared" si="503"/>
        <v>0</v>
      </c>
    </row>
    <row r="4587" spans="1:8" x14ac:dyDescent="0.3">
      <c r="A4587" t="s">
        <v>10543</v>
      </c>
      <c r="B4587" t="str">
        <f t="shared" si="497"/>
        <v>[K</v>
      </c>
      <c r="C4587" t="str">
        <f t="shared" si="498"/>
        <v>K</v>
      </c>
      <c r="D4587" t="str">
        <f t="shared" si="499"/>
        <v>Tryptic</v>
      </c>
      <c r="E4587" t="str">
        <f t="shared" si="500"/>
        <v>R.[A]</v>
      </c>
      <c r="F4587" t="str">
        <f t="shared" si="501"/>
        <v>R</v>
      </c>
      <c r="G4587" t="str">
        <f t="shared" si="502"/>
        <v>Tryptic</v>
      </c>
      <c r="H4587" t="b">
        <f t="shared" si="503"/>
        <v>0</v>
      </c>
    </row>
    <row r="4588" spans="1:8" x14ac:dyDescent="0.3">
      <c r="A4588" t="s">
        <v>10545</v>
      </c>
      <c r="B4588" t="str">
        <f t="shared" si="497"/>
        <v>[K</v>
      </c>
      <c r="C4588" t="str">
        <f t="shared" si="498"/>
        <v>K</v>
      </c>
      <c r="D4588" t="str">
        <f t="shared" si="499"/>
        <v>Tryptic</v>
      </c>
      <c r="E4588" t="str">
        <f t="shared" si="500"/>
        <v>R.[L]</v>
      </c>
      <c r="F4588" t="str">
        <f t="shared" si="501"/>
        <v>R</v>
      </c>
      <c r="G4588" t="str">
        <f t="shared" si="502"/>
        <v>Tryptic</v>
      </c>
      <c r="H4588" t="b">
        <f t="shared" si="503"/>
        <v>0</v>
      </c>
    </row>
    <row r="4589" spans="1:8" x14ac:dyDescent="0.3">
      <c r="A4589" t="s">
        <v>10547</v>
      </c>
      <c r="B4589" t="str">
        <f t="shared" si="497"/>
        <v>[K</v>
      </c>
      <c r="C4589" t="str">
        <f t="shared" si="498"/>
        <v>K</v>
      </c>
      <c r="D4589" t="str">
        <f t="shared" si="499"/>
        <v>Tryptic</v>
      </c>
      <c r="E4589" t="str">
        <f t="shared" si="500"/>
        <v>R.[V]</v>
      </c>
      <c r="F4589" t="str">
        <f t="shared" si="501"/>
        <v>R</v>
      </c>
      <c r="G4589" t="str">
        <f t="shared" si="502"/>
        <v>Tryptic</v>
      </c>
      <c r="H4589" t="b">
        <f t="shared" si="503"/>
        <v>0</v>
      </c>
    </row>
    <row r="4590" spans="1:8" x14ac:dyDescent="0.3">
      <c r="A4590" t="s">
        <v>10549</v>
      </c>
      <c r="B4590" t="str">
        <f t="shared" si="497"/>
        <v>[K</v>
      </c>
      <c r="C4590" t="str">
        <f t="shared" si="498"/>
        <v>K</v>
      </c>
      <c r="D4590" t="str">
        <f t="shared" si="499"/>
        <v>Tryptic</v>
      </c>
      <c r="E4590" t="str">
        <f t="shared" si="500"/>
        <v>K.[G]</v>
      </c>
      <c r="F4590" t="str">
        <f t="shared" si="501"/>
        <v>K</v>
      </c>
      <c r="G4590" t="str">
        <f t="shared" si="502"/>
        <v>Tryptic</v>
      </c>
      <c r="H4590" t="b">
        <f t="shared" si="503"/>
        <v>0</v>
      </c>
    </row>
    <row r="4591" spans="1:8" x14ac:dyDescent="0.3">
      <c r="A4591" t="s">
        <v>10551</v>
      </c>
      <c r="B4591" t="str">
        <f t="shared" si="497"/>
        <v>[K</v>
      </c>
      <c r="C4591" t="str">
        <f t="shared" si="498"/>
        <v>K</v>
      </c>
      <c r="D4591" t="str">
        <f t="shared" si="499"/>
        <v>Tryptic</v>
      </c>
      <c r="E4591" t="str">
        <f t="shared" si="500"/>
        <v>R.[Q]</v>
      </c>
      <c r="F4591" t="str">
        <f t="shared" si="501"/>
        <v>R</v>
      </c>
      <c r="G4591" t="str">
        <f t="shared" si="502"/>
        <v>Tryptic</v>
      </c>
      <c r="H4591" t="b">
        <f t="shared" si="503"/>
        <v>0</v>
      </c>
    </row>
    <row r="4592" spans="1:8" x14ac:dyDescent="0.3">
      <c r="A4592" t="s">
        <v>10553</v>
      </c>
      <c r="B4592" t="str">
        <f t="shared" si="497"/>
        <v>[L</v>
      </c>
      <c r="C4592" t="str">
        <f t="shared" si="498"/>
        <v>L</v>
      </c>
      <c r="D4592" t="str">
        <f t="shared" si="499"/>
        <v>Semitryptic</v>
      </c>
      <c r="E4592" t="str">
        <f t="shared" si="500"/>
        <v>R.[V]</v>
      </c>
      <c r="F4592" t="str">
        <f t="shared" si="501"/>
        <v>R</v>
      </c>
      <c r="G4592" t="str">
        <f t="shared" si="502"/>
        <v>Tryptic</v>
      </c>
      <c r="H4592" t="b">
        <f t="shared" si="503"/>
        <v>1</v>
      </c>
    </row>
    <row r="4593" spans="1:8" x14ac:dyDescent="0.3">
      <c r="A4593" t="s">
        <v>10555</v>
      </c>
      <c r="B4593" t="str">
        <f t="shared" si="497"/>
        <v>[R</v>
      </c>
      <c r="C4593" t="str">
        <f t="shared" si="498"/>
        <v>R</v>
      </c>
      <c r="D4593" t="str">
        <f t="shared" si="499"/>
        <v>Tryptic</v>
      </c>
      <c r="E4593" t="str">
        <f t="shared" si="500"/>
        <v>R.[Y]</v>
      </c>
      <c r="F4593" t="str">
        <f t="shared" si="501"/>
        <v>R</v>
      </c>
      <c r="G4593" t="str">
        <f t="shared" si="502"/>
        <v>Tryptic</v>
      </c>
      <c r="H4593" t="b">
        <f t="shared" si="503"/>
        <v>0</v>
      </c>
    </row>
    <row r="4594" spans="1:8" x14ac:dyDescent="0.3">
      <c r="A4594" t="s">
        <v>10557</v>
      </c>
      <c r="B4594" t="str">
        <f t="shared" si="497"/>
        <v>[R</v>
      </c>
      <c r="C4594" t="str">
        <f t="shared" si="498"/>
        <v>R</v>
      </c>
      <c r="D4594" t="str">
        <f t="shared" si="499"/>
        <v>Tryptic</v>
      </c>
      <c r="E4594" t="str">
        <f t="shared" si="500"/>
        <v>K.[G]</v>
      </c>
      <c r="F4594" t="str">
        <f t="shared" si="501"/>
        <v>K</v>
      </c>
      <c r="G4594" t="str">
        <f t="shared" si="502"/>
        <v>Tryptic</v>
      </c>
      <c r="H4594" t="b">
        <f t="shared" si="503"/>
        <v>0</v>
      </c>
    </row>
    <row r="4595" spans="1:8" x14ac:dyDescent="0.3">
      <c r="A4595" t="s">
        <v>10559</v>
      </c>
      <c r="B4595" t="str">
        <f t="shared" si="497"/>
        <v>[R</v>
      </c>
      <c r="C4595" t="str">
        <f t="shared" si="498"/>
        <v>R</v>
      </c>
      <c r="D4595" t="str">
        <f t="shared" si="499"/>
        <v>Tryptic</v>
      </c>
      <c r="E4595" t="str">
        <f t="shared" si="500"/>
        <v>K.[T]</v>
      </c>
      <c r="F4595" t="str">
        <f t="shared" si="501"/>
        <v>K</v>
      </c>
      <c r="G4595" t="str">
        <f t="shared" si="502"/>
        <v>Tryptic</v>
      </c>
      <c r="H4595" t="b">
        <f t="shared" si="503"/>
        <v>0</v>
      </c>
    </row>
    <row r="4596" spans="1:8" x14ac:dyDescent="0.3">
      <c r="A4596" t="s">
        <v>10561</v>
      </c>
      <c r="B4596" t="str">
        <f t="shared" si="497"/>
        <v>[R</v>
      </c>
      <c r="C4596" t="str">
        <f t="shared" si="498"/>
        <v>R</v>
      </c>
      <c r="D4596" t="str">
        <f t="shared" si="499"/>
        <v>Tryptic</v>
      </c>
      <c r="E4596" t="str">
        <f t="shared" si="500"/>
        <v>K.[R]</v>
      </c>
      <c r="F4596" t="str">
        <f t="shared" si="501"/>
        <v>K</v>
      </c>
      <c r="G4596" t="str">
        <f t="shared" si="502"/>
        <v>Tryptic</v>
      </c>
      <c r="H4596" t="b">
        <f t="shared" si="503"/>
        <v>0</v>
      </c>
    </row>
    <row r="4597" spans="1:8" x14ac:dyDescent="0.3">
      <c r="A4597" t="s">
        <v>10563</v>
      </c>
      <c r="B4597" t="str">
        <f t="shared" si="497"/>
        <v>[K</v>
      </c>
      <c r="C4597" t="str">
        <f t="shared" si="498"/>
        <v>K</v>
      </c>
      <c r="D4597" t="str">
        <f t="shared" si="499"/>
        <v>Tryptic</v>
      </c>
      <c r="E4597" t="str">
        <f t="shared" si="500"/>
        <v>K.[A]</v>
      </c>
      <c r="F4597" t="str">
        <f t="shared" si="501"/>
        <v>K</v>
      </c>
      <c r="G4597" t="str">
        <f t="shared" si="502"/>
        <v>Tryptic</v>
      </c>
      <c r="H4597" t="b">
        <f t="shared" si="503"/>
        <v>0</v>
      </c>
    </row>
    <row r="4598" spans="1:8" x14ac:dyDescent="0.3">
      <c r="A4598" t="s">
        <v>10565</v>
      </c>
      <c r="B4598" t="str">
        <f t="shared" si="497"/>
        <v>[K</v>
      </c>
      <c r="C4598" t="str">
        <f t="shared" si="498"/>
        <v>K</v>
      </c>
      <c r="D4598" t="str">
        <f t="shared" si="499"/>
        <v>Tryptic</v>
      </c>
      <c r="E4598" t="str">
        <f t="shared" si="500"/>
        <v>K.[K]</v>
      </c>
      <c r="F4598" t="str">
        <f t="shared" si="501"/>
        <v>K</v>
      </c>
      <c r="G4598" t="str">
        <f t="shared" si="502"/>
        <v>Tryptic</v>
      </c>
      <c r="H4598" t="b">
        <f t="shared" si="503"/>
        <v>0</v>
      </c>
    </row>
    <row r="4599" spans="1:8" x14ac:dyDescent="0.3">
      <c r="A4599" t="s">
        <v>10567</v>
      </c>
      <c r="B4599" t="str">
        <f t="shared" si="497"/>
        <v>[K</v>
      </c>
      <c r="C4599" t="str">
        <f t="shared" si="498"/>
        <v>K</v>
      </c>
      <c r="D4599" t="str">
        <f t="shared" si="499"/>
        <v>Tryptic</v>
      </c>
      <c r="E4599" t="str">
        <f t="shared" si="500"/>
        <v>K.[A]</v>
      </c>
      <c r="F4599" t="str">
        <f t="shared" si="501"/>
        <v>K</v>
      </c>
      <c r="G4599" t="str">
        <f t="shared" si="502"/>
        <v>Tryptic</v>
      </c>
      <c r="H4599" t="b">
        <f t="shared" si="503"/>
        <v>0</v>
      </c>
    </row>
    <row r="4600" spans="1:8" x14ac:dyDescent="0.3">
      <c r="A4600" t="s">
        <v>10569</v>
      </c>
      <c r="B4600" t="str">
        <f t="shared" si="497"/>
        <v>[K</v>
      </c>
      <c r="C4600" t="str">
        <f t="shared" si="498"/>
        <v>K</v>
      </c>
      <c r="D4600" t="str">
        <f t="shared" si="499"/>
        <v>Tryptic</v>
      </c>
      <c r="E4600" t="str">
        <f t="shared" si="500"/>
        <v>R.[A]</v>
      </c>
      <c r="F4600" t="str">
        <f t="shared" si="501"/>
        <v>R</v>
      </c>
      <c r="G4600" t="str">
        <f t="shared" si="502"/>
        <v>Tryptic</v>
      </c>
      <c r="H4600" t="b">
        <f t="shared" si="503"/>
        <v>0</v>
      </c>
    </row>
    <row r="4601" spans="1:8" x14ac:dyDescent="0.3">
      <c r="A4601" t="s">
        <v>10571</v>
      </c>
      <c r="B4601" t="str">
        <f t="shared" si="497"/>
        <v>[R</v>
      </c>
      <c r="C4601" t="str">
        <f t="shared" si="498"/>
        <v>R</v>
      </c>
      <c r="D4601" t="str">
        <f t="shared" si="499"/>
        <v>Tryptic</v>
      </c>
      <c r="E4601" t="str">
        <f t="shared" si="500"/>
        <v>R.[I]</v>
      </c>
      <c r="F4601" t="str">
        <f t="shared" si="501"/>
        <v>R</v>
      </c>
      <c r="G4601" t="str">
        <f t="shared" si="502"/>
        <v>Tryptic</v>
      </c>
      <c r="H4601" t="b">
        <f t="shared" si="503"/>
        <v>0</v>
      </c>
    </row>
    <row r="4602" spans="1:8" x14ac:dyDescent="0.3">
      <c r="A4602" t="s">
        <v>10573</v>
      </c>
      <c r="B4602" t="str">
        <f t="shared" si="497"/>
        <v>[K</v>
      </c>
      <c r="C4602" t="str">
        <f t="shared" si="498"/>
        <v>K</v>
      </c>
      <c r="D4602" t="str">
        <f t="shared" si="499"/>
        <v>Tryptic</v>
      </c>
      <c r="E4602" t="str">
        <f t="shared" si="500"/>
        <v>K.[A]</v>
      </c>
      <c r="F4602" t="str">
        <f t="shared" si="501"/>
        <v>K</v>
      </c>
      <c r="G4602" t="str">
        <f t="shared" si="502"/>
        <v>Tryptic</v>
      </c>
      <c r="H4602" t="b">
        <f t="shared" si="503"/>
        <v>0</v>
      </c>
    </row>
    <row r="4603" spans="1:8" x14ac:dyDescent="0.3">
      <c r="A4603" t="s">
        <v>10541</v>
      </c>
      <c r="B4603" t="str">
        <f t="shared" si="497"/>
        <v>[R</v>
      </c>
      <c r="C4603" t="str">
        <f t="shared" si="498"/>
        <v>R</v>
      </c>
      <c r="D4603" t="str">
        <f t="shared" si="499"/>
        <v>Tryptic</v>
      </c>
      <c r="E4603" t="str">
        <f t="shared" si="500"/>
        <v>R.[L]</v>
      </c>
      <c r="F4603" t="str">
        <f t="shared" si="501"/>
        <v>R</v>
      </c>
      <c r="G4603" t="str">
        <f t="shared" si="502"/>
        <v>Tryptic</v>
      </c>
      <c r="H4603" t="b">
        <f t="shared" si="503"/>
        <v>0</v>
      </c>
    </row>
    <row r="4604" spans="1:8" x14ac:dyDescent="0.3">
      <c r="A4604" t="s">
        <v>10576</v>
      </c>
      <c r="B4604" t="str">
        <f t="shared" si="497"/>
        <v>[K</v>
      </c>
      <c r="C4604" t="str">
        <f t="shared" si="498"/>
        <v>K</v>
      </c>
      <c r="D4604" t="str">
        <f t="shared" si="499"/>
        <v>Tryptic</v>
      </c>
      <c r="E4604" t="str">
        <f t="shared" si="500"/>
        <v>K.[E]</v>
      </c>
      <c r="F4604" t="str">
        <f t="shared" si="501"/>
        <v>K</v>
      </c>
      <c r="G4604" t="str">
        <f t="shared" si="502"/>
        <v>Tryptic</v>
      </c>
      <c r="H4604" t="b">
        <f t="shared" si="503"/>
        <v>0</v>
      </c>
    </row>
    <row r="4605" spans="1:8" x14ac:dyDescent="0.3">
      <c r="A4605" t="s">
        <v>10579</v>
      </c>
      <c r="B4605" t="str">
        <f t="shared" si="497"/>
        <v>[R</v>
      </c>
      <c r="C4605" t="str">
        <f t="shared" si="498"/>
        <v>R</v>
      </c>
      <c r="D4605" t="str">
        <f t="shared" si="499"/>
        <v>Tryptic</v>
      </c>
      <c r="E4605" t="str">
        <f t="shared" si="500"/>
        <v>K.[L]</v>
      </c>
      <c r="F4605" t="str">
        <f t="shared" si="501"/>
        <v>K</v>
      </c>
      <c r="G4605" t="str">
        <f t="shared" si="502"/>
        <v>Tryptic</v>
      </c>
      <c r="H4605" t="b">
        <f t="shared" si="503"/>
        <v>0</v>
      </c>
    </row>
    <row r="4606" spans="1:8" x14ac:dyDescent="0.3">
      <c r="A4606" t="s">
        <v>10581</v>
      </c>
      <c r="B4606" t="str">
        <f t="shared" si="497"/>
        <v>[R</v>
      </c>
      <c r="C4606" t="str">
        <f t="shared" si="498"/>
        <v>R</v>
      </c>
      <c r="D4606" t="str">
        <f t="shared" si="499"/>
        <v>Tryptic</v>
      </c>
      <c r="E4606" t="str">
        <f t="shared" si="500"/>
        <v>K.[W]</v>
      </c>
      <c r="F4606" t="str">
        <f t="shared" si="501"/>
        <v>K</v>
      </c>
      <c r="G4606" t="str">
        <f t="shared" si="502"/>
        <v>Tryptic</v>
      </c>
      <c r="H4606" t="b">
        <f t="shared" si="503"/>
        <v>0</v>
      </c>
    </row>
    <row r="4607" spans="1:8" x14ac:dyDescent="0.3">
      <c r="A4607" t="s">
        <v>10583</v>
      </c>
      <c r="B4607" t="str">
        <f t="shared" si="497"/>
        <v>[K</v>
      </c>
      <c r="C4607" t="str">
        <f t="shared" si="498"/>
        <v>K</v>
      </c>
      <c r="D4607" t="str">
        <f t="shared" si="499"/>
        <v>Tryptic</v>
      </c>
      <c r="E4607" t="str">
        <f t="shared" si="500"/>
        <v>.[ST]</v>
      </c>
      <c r="F4607" t="str">
        <f t="shared" si="501"/>
        <v>.</v>
      </c>
      <c r="G4607" t="str">
        <f t="shared" si="502"/>
        <v>Semitryptic</v>
      </c>
      <c r="H4607" t="b">
        <f t="shared" si="503"/>
        <v>1</v>
      </c>
    </row>
    <row r="4608" spans="1:8" x14ac:dyDescent="0.3">
      <c r="A4608" t="s">
        <v>10586</v>
      </c>
      <c r="B4608" t="str">
        <f t="shared" si="497"/>
        <v>[K</v>
      </c>
      <c r="C4608" t="str">
        <f t="shared" si="498"/>
        <v>K</v>
      </c>
      <c r="D4608" t="str">
        <f t="shared" si="499"/>
        <v>Tryptic</v>
      </c>
      <c r="E4608" t="str">
        <f t="shared" si="500"/>
        <v>R.[K]</v>
      </c>
      <c r="F4608" t="str">
        <f t="shared" si="501"/>
        <v>R</v>
      </c>
      <c r="G4608" t="str">
        <f t="shared" si="502"/>
        <v>Tryptic</v>
      </c>
      <c r="H4608" t="b">
        <f t="shared" si="503"/>
        <v>0</v>
      </c>
    </row>
    <row r="4609" spans="1:8" x14ac:dyDescent="0.3">
      <c r="A4609" t="s">
        <v>10581</v>
      </c>
      <c r="B4609" t="str">
        <f t="shared" si="497"/>
        <v>[R</v>
      </c>
      <c r="C4609" t="str">
        <f t="shared" si="498"/>
        <v>R</v>
      </c>
      <c r="D4609" t="str">
        <f t="shared" si="499"/>
        <v>Tryptic</v>
      </c>
      <c r="E4609" t="str">
        <f t="shared" si="500"/>
        <v>K.[W]</v>
      </c>
      <c r="F4609" t="str">
        <f t="shared" si="501"/>
        <v>K</v>
      </c>
      <c r="G4609" t="str">
        <f t="shared" si="502"/>
        <v>Tryptic</v>
      </c>
      <c r="H4609" t="b">
        <f t="shared" si="503"/>
        <v>0</v>
      </c>
    </row>
    <row r="4610" spans="1:8" x14ac:dyDescent="0.3">
      <c r="A4610" t="s">
        <v>10588</v>
      </c>
      <c r="B4610" t="str">
        <f t="shared" si="497"/>
        <v>[K</v>
      </c>
      <c r="C4610" t="str">
        <f t="shared" si="498"/>
        <v>K</v>
      </c>
      <c r="D4610" t="str">
        <f t="shared" si="499"/>
        <v>Tryptic</v>
      </c>
      <c r="E4610" t="str">
        <f t="shared" si="500"/>
        <v>R.[G]</v>
      </c>
      <c r="F4610" t="str">
        <f t="shared" si="501"/>
        <v>R</v>
      </c>
      <c r="G4610" t="str">
        <f t="shared" si="502"/>
        <v>Tryptic</v>
      </c>
      <c r="H4610" t="b">
        <f t="shared" si="503"/>
        <v>0</v>
      </c>
    </row>
    <row r="4611" spans="1:8" x14ac:dyDescent="0.3">
      <c r="A4611" t="s">
        <v>10591</v>
      </c>
      <c r="B4611" t="str">
        <f t="shared" ref="B4611:B4674" si="504">LEFT(A4611,2)</f>
        <v>[K</v>
      </c>
      <c r="C4611" t="str">
        <f t="shared" ref="C4611:C4674" si="505">RIGHT(B4611,1)</f>
        <v>K</v>
      </c>
      <c r="D4611" t="str">
        <f t="shared" ref="D4611:D4674" si="506">IF(OR(C4611="K",C4611="R"),"Tryptic","Semitryptic")</f>
        <v>Tryptic</v>
      </c>
      <c r="E4611" t="str">
        <f t="shared" ref="E4611:E4674" si="507">RIGHT(A4611,5)</f>
        <v>K.[L]</v>
      </c>
      <c r="F4611" t="str">
        <f t="shared" ref="F4611:F4674" si="508">LEFT(E4611,1)</f>
        <v>K</v>
      </c>
      <c r="G4611" t="str">
        <f t="shared" ref="G4611:G4674" si="509">IF(OR(F4611="K",F4611="R"),"Tryptic","Semitryptic")</f>
        <v>Tryptic</v>
      </c>
      <c r="H4611" t="b">
        <f t="shared" ref="H4611:H4674" si="510">OR(D4611="Semitryptic",G4611="Semitryptic")</f>
        <v>0</v>
      </c>
    </row>
    <row r="4612" spans="1:8" x14ac:dyDescent="0.3">
      <c r="A4612" t="s">
        <v>10593</v>
      </c>
      <c r="B4612" t="str">
        <f t="shared" si="504"/>
        <v>[K</v>
      </c>
      <c r="C4612" t="str">
        <f t="shared" si="505"/>
        <v>K</v>
      </c>
      <c r="D4612" t="str">
        <f t="shared" si="506"/>
        <v>Tryptic</v>
      </c>
      <c r="E4612" t="str">
        <f t="shared" si="507"/>
        <v>R.[A]</v>
      </c>
      <c r="F4612" t="str">
        <f t="shared" si="508"/>
        <v>R</v>
      </c>
      <c r="G4612" t="str">
        <f t="shared" si="509"/>
        <v>Tryptic</v>
      </c>
      <c r="H4612" t="b">
        <f t="shared" si="510"/>
        <v>0</v>
      </c>
    </row>
    <row r="4613" spans="1:8" x14ac:dyDescent="0.3">
      <c r="A4613" t="s">
        <v>10588</v>
      </c>
      <c r="B4613" t="str">
        <f t="shared" si="504"/>
        <v>[K</v>
      </c>
      <c r="C4613" t="str">
        <f t="shared" si="505"/>
        <v>K</v>
      </c>
      <c r="D4613" t="str">
        <f t="shared" si="506"/>
        <v>Tryptic</v>
      </c>
      <c r="E4613" t="str">
        <f t="shared" si="507"/>
        <v>R.[G]</v>
      </c>
      <c r="F4613" t="str">
        <f t="shared" si="508"/>
        <v>R</v>
      </c>
      <c r="G4613" t="str">
        <f t="shared" si="509"/>
        <v>Tryptic</v>
      </c>
      <c r="H4613" t="b">
        <f t="shared" si="510"/>
        <v>0</v>
      </c>
    </row>
    <row r="4614" spans="1:8" x14ac:dyDescent="0.3">
      <c r="A4614" t="s">
        <v>10596</v>
      </c>
      <c r="B4614" t="str">
        <f t="shared" si="504"/>
        <v>[R</v>
      </c>
      <c r="C4614" t="str">
        <f t="shared" si="505"/>
        <v>R</v>
      </c>
      <c r="D4614" t="str">
        <f t="shared" si="506"/>
        <v>Tryptic</v>
      </c>
      <c r="E4614" t="str">
        <f t="shared" si="507"/>
        <v>R.[G]</v>
      </c>
      <c r="F4614" t="str">
        <f t="shared" si="508"/>
        <v>R</v>
      </c>
      <c r="G4614" t="str">
        <f t="shared" si="509"/>
        <v>Tryptic</v>
      </c>
      <c r="H4614" t="b">
        <f t="shared" si="510"/>
        <v>0</v>
      </c>
    </row>
    <row r="4615" spans="1:8" x14ac:dyDescent="0.3">
      <c r="A4615" t="s">
        <v>10598</v>
      </c>
      <c r="B4615" t="str">
        <f t="shared" si="504"/>
        <v>[R</v>
      </c>
      <c r="C4615" t="str">
        <f t="shared" si="505"/>
        <v>R</v>
      </c>
      <c r="D4615" t="str">
        <f t="shared" si="506"/>
        <v>Tryptic</v>
      </c>
      <c r="E4615" t="str">
        <f t="shared" si="507"/>
        <v>R.[F]</v>
      </c>
      <c r="F4615" t="str">
        <f t="shared" si="508"/>
        <v>R</v>
      </c>
      <c r="G4615" t="str">
        <f t="shared" si="509"/>
        <v>Tryptic</v>
      </c>
      <c r="H4615" t="b">
        <f t="shared" si="510"/>
        <v>0</v>
      </c>
    </row>
    <row r="4616" spans="1:8" x14ac:dyDescent="0.3">
      <c r="A4616" t="s">
        <v>10601</v>
      </c>
      <c r="B4616" t="str">
        <f t="shared" si="504"/>
        <v>[K</v>
      </c>
      <c r="C4616" t="str">
        <f t="shared" si="505"/>
        <v>K</v>
      </c>
      <c r="D4616" t="str">
        <f t="shared" si="506"/>
        <v>Tryptic</v>
      </c>
      <c r="E4616" t="str">
        <f t="shared" si="507"/>
        <v>K.[G]</v>
      </c>
      <c r="F4616" t="str">
        <f t="shared" si="508"/>
        <v>K</v>
      </c>
      <c r="G4616" t="str">
        <f t="shared" si="509"/>
        <v>Tryptic</v>
      </c>
      <c r="H4616" t="b">
        <f t="shared" si="510"/>
        <v>0</v>
      </c>
    </row>
    <row r="4617" spans="1:8" x14ac:dyDescent="0.3">
      <c r="A4617" t="s">
        <v>10603</v>
      </c>
      <c r="B4617" t="str">
        <f t="shared" si="504"/>
        <v>[K</v>
      </c>
      <c r="C4617" t="str">
        <f t="shared" si="505"/>
        <v>K</v>
      </c>
      <c r="D4617" t="str">
        <f t="shared" si="506"/>
        <v>Tryptic</v>
      </c>
      <c r="E4617" t="str">
        <f t="shared" si="507"/>
        <v>K.[N]</v>
      </c>
      <c r="F4617" t="str">
        <f t="shared" si="508"/>
        <v>K</v>
      </c>
      <c r="G4617" t="str">
        <f t="shared" si="509"/>
        <v>Tryptic</v>
      </c>
      <c r="H4617" t="b">
        <f t="shared" si="510"/>
        <v>0</v>
      </c>
    </row>
    <row r="4618" spans="1:8" x14ac:dyDescent="0.3">
      <c r="A4618" t="s">
        <v>10593</v>
      </c>
      <c r="B4618" t="str">
        <f t="shared" si="504"/>
        <v>[K</v>
      </c>
      <c r="C4618" t="str">
        <f t="shared" si="505"/>
        <v>K</v>
      </c>
      <c r="D4618" t="str">
        <f t="shared" si="506"/>
        <v>Tryptic</v>
      </c>
      <c r="E4618" t="str">
        <f t="shared" si="507"/>
        <v>R.[A]</v>
      </c>
      <c r="F4618" t="str">
        <f t="shared" si="508"/>
        <v>R</v>
      </c>
      <c r="G4618" t="str">
        <f t="shared" si="509"/>
        <v>Tryptic</v>
      </c>
      <c r="H4618" t="b">
        <f t="shared" si="510"/>
        <v>0</v>
      </c>
    </row>
    <row r="4619" spans="1:8" x14ac:dyDescent="0.3">
      <c r="A4619" t="s">
        <v>10593</v>
      </c>
      <c r="B4619" t="str">
        <f t="shared" si="504"/>
        <v>[K</v>
      </c>
      <c r="C4619" t="str">
        <f t="shared" si="505"/>
        <v>K</v>
      </c>
      <c r="D4619" t="str">
        <f t="shared" si="506"/>
        <v>Tryptic</v>
      </c>
      <c r="E4619" t="str">
        <f t="shared" si="507"/>
        <v>R.[A]</v>
      </c>
      <c r="F4619" t="str">
        <f t="shared" si="508"/>
        <v>R</v>
      </c>
      <c r="G4619" t="str">
        <f t="shared" si="509"/>
        <v>Tryptic</v>
      </c>
      <c r="H4619" t="b">
        <f t="shared" si="510"/>
        <v>0</v>
      </c>
    </row>
    <row r="4620" spans="1:8" x14ac:dyDescent="0.3">
      <c r="A4620" t="s">
        <v>10593</v>
      </c>
      <c r="B4620" t="str">
        <f t="shared" si="504"/>
        <v>[K</v>
      </c>
      <c r="C4620" t="str">
        <f t="shared" si="505"/>
        <v>K</v>
      </c>
      <c r="D4620" t="str">
        <f t="shared" si="506"/>
        <v>Tryptic</v>
      </c>
      <c r="E4620" t="str">
        <f t="shared" si="507"/>
        <v>R.[A]</v>
      </c>
      <c r="F4620" t="str">
        <f t="shared" si="508"/>
        <v>R</v>
      </c>
      <c r="G4620" t="str">
        <f t="shared" si="509"/>
        <v>Tryptic</v>
      </c>
      <c r="H4620" t="b">
        <f t="shared" si="510"/>
        <v>0</v>
      </c>
    </row>
    <row r="4621" spans="1:8" x14ac:dyDescent="0.3">
      <c r="A4621" t="s">
        <v>10601</v>
      </c>
      <c r="B4621" t="str">
        <f t="shared" si="504"/>
        <v>[K</v>
      </c>
      <c r="C4621" t="str">
        <f t="shared" si="505"/>
        <v>K</v>
      </c>
      <c r="D4621" t="str">
        <f t="shared" si="506"/>
        <v>Tryptic</v>
      </c>
      <c r="E4621" t="str">
        <f t="shared" si="507"/>
        <v>K.[G]</v>
      </c>
      <c r="F4621" t="str">
        <f t="shared" si="508"/>
        <v>K</v>
      </c>
      <c r="G4621" t="str">
        <f t="shared" si="509"/>
        <v>Tryptic</v>
      </c>
      <c r="H4621" t="b">
        <f t="shared" si="510"/>
        <v>0</v>
      </c>
    </row>
    <row r="4622" spans="1:8" x14ac:dyDescent="0.3">
      <c r="A4622" t="s">
        <v>10607</v>
      </c>
      <c r="B4622" t="str">
        <f t="shared" si="504"/>
        <v>[K</v>
      </c>
      <c r="C4622" t="str">
        <f t="shared" si="505"/>
        <v>K</v>
      </c>
      <c r="D4622" t="str">
        <f t="shared" si="506"/>
        <v>Tryptic</v>
      </c>
      <c r="E4622" t="str">
        <f t="shared" si="507"/>
        <v>R.[T]</v>
      </c>
      <c r="F4622" t="str">
        <f t="shared" si="508"/>
        <v>R</v>
      </c>
      <c r="G4622" t="str">
        <f t="shared" si="509"/>
        <v>Tryptic</v>
      </c>
      <c r="H4622" t="b">
        <f t="shared" si="510"/>
        <v>0</v>
      </c>
    </row>
    <row r="4623" spans="1:8" x14ac:dyDescent="0.3">
      <c r="A4623" t="s">
        <v>10417</v>
      </c>
      <c r="B4623" t="str">
        <f t="shared" si="504"/>
        <v>[K</v>
      </c>
      <c r="C4623" t="str">
        <f t="shared" si="505"/>
        <v>K</v>
      </c>
      <c r="D4623" t="str">
        <f t="shared" si="506"/>
        <v>Tryptic</v>
      </c>
      <c r="E4623" t="str">
        <f t="shared" si="507"/>
        <v>K.[I]</v>
      </c>
      <c r="F4623" t="str">
        <f t="shared" si="508"/>
        <v>K</v>
      </c>
      <c r="G4623" t="str">
        <f t="shared" si="509"/>
        <v>Tryptic</v>
      </c>
      <c r="H4623" t="b">
        <f t="shared" si="510"/>
        <v>0</v>
      </c>
    </row>
    <row r="4624" spans="1:8" x14ac:dyDescent="0.3">
      <c r="A4624" t="s">
        <v>10609</v>
      </c>
      <c r="B4624" t="str">
        <f t="shared" si="504"/>
        <v>[K</v>
      </c>
      <c r="C4624" t="str">
        <f t="shared" si="505"/>
        <v>K</v>
      </c>
      <c r="D4624" t="str">
        <f t="shared" si="506"/>
        <v>Tryptic</v>
      </c>
      <c r="E4624" t="str">
        <f t="shared" si="507"/>
        <v>K.[F]</v>
      </c>
      <c r="F4624" t="str">
        <f t="shared" si="508"/>
        <v>K</v>
      </c>
      <c r="G4624" t="str">
        <f t="shared" si="509"/>
        <v>Tryptic</v>
      </c>
      <c r="H4624" t="b">
        <f t="shared" si="510"/>
        <v>0</v>
      </c>
    </row>
    <row r="4625" spans="1:8" x14ac:dyDescent="0.3">
      <c r="A4625" t="s">
        <v>10611</v>
      </c>
      <c r="B4625" t="str">
        <f t="shared" si="504"/>
        <v>[K</v>
      </c>
      <c r="C4625" t="str">
        <f t="shared" si="505"/>
        <v>K</v>
      </c>
      <c r="D4625" t="str">
        <f t="shared" si="506"/>
        <v>Tryptic</v>
      </c>
      <c r="E4625" t="str">
        <f t="shared" si="507"/>
        <v>K.[R]</v>
      </c>
      <c r="F4625" t="str">
        <f t="shared" si="508"/>
        <v>K</v>
      </c>
      <c r="G4625" t="str">
        <f t="shared" si="509"/>
        <v>Tryptic</v>
      </c>
      <c r="H4625" t="b">
        <f t="shared" si="510"/>
        <v>0</v>
      </c>
    </row>
    <row r="4626" spans="1:8" x14ac:dyDescent="0.3">
      <c r="A4626" t="s">
        <v>10613</v>
      </c>
      <c r="B4626" t="str">
        <f t="shared" si="504"/>
        <v>[K</v>
      </c>
      <c r="C4626" t="str">
        <f t="shared" si="505"/>
        <v>K</v>
      </c>
      <c r="D4626" t="str">
        <f t="shared" si="506"/>
        <v>Tryptic</v>
      </c>
      <c r="E4626" t="str">
        <f t="shared" si="507"/>
        <v>R.[S]</v>
      </c>
      <c r="F4626" t="str">
        <f t="shared" si="508"/>
        <v>R</v>
      </c>
      <c r="G4626" t="str">
        <f t="shared" si="509"/>
        <v>Tryptic</v>
      </c>
      <c r="H4626" t="b">
        <f t="shared" si="510"/>
        <v>0</v>
      </c>
    </row>
    <row r="4627" spans="1:8" x14ac:dyDescent="0.3">
      <c r="A4627" t="s">
        <v>10611</v>
      </c>
      <c r="B4627" t="str">
        <f t="shared" si="504"/>
        <v>[K</v>
      </c>
      <c r="C4627" t="str">
        <f t="shared" si="505"/>
        <v>K</v>
      </c>
      <c r="D4627" t="str">
        <f t="shared" si="506"/>
        <v>Tryptic</v>
      </c>
      <c r="E4627" t="str">
        <f t="shared" si="507"/>
        <v>K.[R]</v>
      </c>
      <c r="F4627" t="str">
        <f t="shared" si="508"/>
        <v>K</v>
      </c>
      <c r="G4627" t="str">
        <f t="shared" si="509"/>
        <v>Tryptic</v>
      </c>
      <c r="H4627" t="b">
        <f t="shared" si="510"/>
        <v>0</v>
      </c>
    </row>
    <row r="4628" spans="1:8" x14ac:dyDescent="0.3">
      <c r="A4628" t="s">
        <v>10615</v>
      </c>
      <c r="B4628" t="str">
        <f t="shared" si="504"/>
        <v>[K</v>
      </c>
      <c r="C4628" t="str">
        <f t="shared" si="505"/>
        <v>K</v>
      </c>
      <c r="D4628" t="str">
        <f t="shared" si="506"/>
        <v>Tryptic</v>
      </c>
      <c r="E4628" t="str">
        <f t="shared" si="507"/>
        <v>R.[T]</v>
      </c>
      <c r="F4628" t="str">
        <f t="shared" si="508"/>
        <v>R</v>
      </c>
      <c r="G4628" t="str">
        <f t="shared" si="509"/>
        <v>Tryptic</v>
      </c>
      <c r="H4628" t="b">
        <f t="shared" si="510"/>
        <v>0</v>
      </c>
    </row>
    <row r="4629" spans="1:8" x14ac:dyDescent="0.3">
      <c r="A4629" t="s">
        <v>10618</v>
      </c>
      <c r="B4629" t="str">
        <f t="shared" si="504"/>
        <v>[R</v>
      </c>
      <c r="C4629" t="str">
        <f t="shared" si="505"/>
        <v>R</v>
      </c>
      <c r="D4629" t="str">
        <f t="shared" si="506"/>
        <v>Tryptic</v>
      </c>
      <c r="E4629" t="str">
        <f t="shared" si="507"/>
        <v>R.[G]</v>
      </c>
      <c r="F4629" t="str">
        <f t="shared" si="508"/>
        <v>R</v>
      </c>
      <c r="G4629" t="str">
        <f t="shared" si="509"/>
        <v>Tryptic</v>
      </c>
      <c r="H4629" t="b">
        <f t="shared" si="510"/>
        <v>0</v>
      </c>
    </row>
    <row r="4630" spans="1:8" x14ac:dyDescent="0.3">
      <c r="A4630" t="s">
        <v>10620</v>
      </c>
      <c r="B4630" t="str">
        <f t="shared" si="504"/>
        <v>[K</v>
      </c>
      <c r="C4630" t="str">
        <f t="shared" si="505"/>
        <v>K</v>
      </c>
      <c r="D4630" t="str">
        <f t="shared" si="506"/>
        <v>Tryptic</v>
      </c>
      <c r="E4630" t="str">
        <f t="shared" si="507"/>
        <v>K.[M]</v>
      </c>
      <c r="F4630" t="str">
        <f t="shared" si="508"/>
        <v>K</v>
      </c>
      <c r="G4630" t="str">
        <f t="shared" si="509"/>
        <v>Tryptic</v>
      </c>
      <c r="H4630" t="b">
        <f t="shared" si="510"/>
        <v>0</v>
      </c>
    </row>
    <row r="4631" spans="1:8" x14ac:dyDescent="0.3">
      <c r="A4631" t="s">
        <v>10622</v>
      </c>
      <c r="B4631" t="str">
        <f t="shared" si="504"/>
        <v>[K</v>
      </c>
      <c r="C4631" t="str">
        <f t="shared" si="505"/>
        <v>K</v>
      </c>
      <c r="D4631" t="str">
        <f t="shared" si="506"/>
        <v>Tryptic</v>
      </c>
      <c r="E4631" t="str">
        <f t="shared" si="507"/>
        <v>K.[A]</v>
      </c>
      <c r="F4631" t="str">
        <f t="shared" si="508"/>
        <v>K</v>
      </c>
      <c r="G4631" t="str">
        <f t="shared" si="509"/>
        <v>Tryptic</v>
      </c>
      <c r="H4631" t="b">
        <f t="shared" si="510"/>
        <v>0</v>
      </c>
    </row>
    <row r="4632" spans="1:8" x14ac:dyDescent="0.3">
      <c r="A4632" t="s">
        <v>10624</v>
      </c>
      <c r="B4632" t="str">
        <f t="shared" si="504"/>
        <v>[K</v>
      </c>
      <c r="C4632" t="str">
        <f t="shared" si="505"/>
        <v>K</v>
      </c>
      <c r="D4632" t="str">
        <f t="shared" si="506"/>
        <v>Tryptic</v>
      </c>
      <c r="E4632" t="str">
        <f t="shared" si="507"/>
        <v>.[IT]</v>
      </c>
      <c r="F4632" t="str">
        <f t="shared" si="508"/>
        <v>.</v>
      </c>
      <c r="G4632" t="str">
        <f t="shared" si="509"/>
        <v>Semitryptic</v>
      </c>
      <c r="H4632" t="b">
        <f t="shared" si="510"/>
        <v>1</v>
      </c>
    </row>
    <row r="4633" spans="1:8" x14ac:dyDescent="0.3">
      <c r="A4633" t="s">
        <v>10626</v>
      </c>
      <c r="B4633" t="str">
        <f t="shared" si="504"/>
        <v>[K</v>
      </c>
      <c r="C4633" t="str">
        <f t="shared" si="505"/>
        <v>K</v>
      </c>
      <c r="D4633" t="str">
        <f t="shared" si="506"/>
        <v>Tryptic</v>
      </c>
      <c r="E4633" t="str">
        <f t="shared" si="507"/>
        <v>R.[I]</v>
      </c>
      <c r="F4633" t="str">
        <f t="shared" si="508"/>
        <v>R</v>
      </c>
      <c r="G4633" t="str">
        <f t="shared" si="509"/>
        <v>Tryptic</v>
      </c>
      <c r="H4633" t="b">
        <f t="shared" si="510"/>
        <v>0</v>
      </c>
    </row>
    <row r="4634" spans="1:8" x14ac:dyDescent="0.3">
      <c r="A4634" t="s">
        <v>10628</v>
      </c>
      <c r="B4634" t="str">
        <f t="shared" si="504"/>
        <v>[K</v>
      </c>
      <c r="C4634" t="str">
        <f t="shared" si="505"/>
        <v>K</v>
      </c>
      <c r="D4634" t="str">
        <f t="shared" si="506"/>
        <v>Tryptic</v>
      </c>
      <c r="E4634" t="str">
        <f t="shared" si="507"/>
        <v>R.[A]</v>
      </c>
      <c r="F4634" t="str">
        <f t="shared" si="508"/>
        <v>R</v>
      </c>
      <c r="G4634" t="str">
        <f t="shared" si="509"/>
        <v>Tryptic</v>
      </c>
      <c r="H4634" t="b">
        <f t="shared" si="510"/>
        <v>0</v>
      </c>
    </row>
    <row r="4635" spans="1:8" x14ac:dyDescent="0.3">
      <c r="A4635" t="s">
        <v>10295</v>
      </c>
      <c r="B4635" t="str">
        <f t="shared" si="504"/>
        <v>[R</v>
      </c>
      <c r="C4635" t="str">
        <f t="shared" si="505"/>
        <v>R</v>
      </c>
      <c r="D4635" t="str">
        <f t="shared" si="506"/>
        <v>Tryptic</v>
      </c>
      <c r="E4635" t="str">
        <f t="shared" si="507"/>
        <v>K.[V]</v>
      </c>
      <c r="F4635" t="str">
        <f t="shared" si="508"/>
        <v>K</v>
      </c>
      <c r="G4635" t="str">
        <f t="shared" si="509"/>
        <v>Tryptic</v>
      </c>
      <c r="H4635" t="b">
        <f t="shared" si="510"/>
        <v>0</v>
      </c>
    </row>
    <row r="4636" spans="1:8" x14ac:dyDescent="0.3">
      <c r="A4636" t="s">
        <v>10630</v>
      </c>
      <c r="B4636" t="str">
        <f t="shared" si="504"/>
        <v>[K</v>
      </c>
      <c r="C4636" t="str">
        <f t="shared" si="505"/>
        <v>K</v>
      </c>
      <c r="D4636" t="str">
        <f t="shared" si="506"/>
        <v>Tryptic</v>
      </c>
      <c r="E4636" t="str">
        <f t="shared" si="507"/>
        <v>K.[G]</v>
      </c>
      <c r="F4636" t="str">
        <f t="shared" si="508"/>
        <v>K</v>
      </c>
      <c r="G4636" t="str">
        <f t="shared" si="509"/>
        <v>Tryptic</v>
      </c>
      <c r="H4636" t="b">
        <f t="shared" si="510"/>
        <v>0</v>
      </c>
    </row>
    <row r="4637" spans="1:8" x14ac:dyDescent="0.3">
      <c r="A4637" t="s">
        <v>10632</v>
      </c>
      <c r="B4637" t="str">
        <f t="shared" si="504"/>
        <v>[R</v>
      </c>
      <c r="C4637" t="str">
        <f t="shared" si="505"/>
        <v>R</v>
      </c>
      <c r="D4637" t="str">
        <f t="shared" si="506"/>
        <v>Tryptic</v>
      </c>
      <c r="E4637" t="str">
        <f t="shared" si="507"/>
        <v>R.[Q]</v>
      </c>
      <c r="F4637" t="str">
        <f t="shared" si="508"/>
        <v>R</v>
      </c>
      <c r="G4637" t="str">
        <f t="shared" si="509"/>
        <v>Tryptic</v>
      </c>
      <c r="H4637" t="b">
        <f t="shared" si="510"/>
        <v>0</v>
      </c>
    </row>
    <row r="4638" spans="1:8" x14ac:dyDescent="0.3">
      <c r="A4638" t="s">
        <v>10634</v>
      </c>
      <c r="B4638" t="str">
        <f t="shared" si="504"/>
        <v>[K</v>
      </c>
      <c r="C4638" t="str">
        <f t="shared" si="505"/>
        <v>K</v>
      </c>
      <c r="D4638" t="str">
        <f t="shared" si="506"/>
        <v>Tryptic</v>
      </c>
      <c r="E4638" t="str">
        <f t="shared" si="507"/>
        <v>K.[L]</v>
      </c>
      <c r="F4638" t="str">
        <f t="shared" si="508"/>
        <v>K</v>
      </c>
      <c r="G4638" t="str">
        <f t="shared" si="509"/>
        <v>Tryptic</v>
      </c>
      <c r="H4638" t="b">
        <f t="shared" si="510"/>
        <v>0</v>
      </c>
    </row>
    <row r="4639" spans="1:8" x14ac:dyDescent="0.3">
      <c r="A4639" t="s">
        <v>10636</v>
      </c>
      <c r="B4639" t="str">
        <f t="shared" si="504"/>
        <v>[R</v>
      </c>
      <c r="C4639" t="str">
        <f t="shared" si="505"/>
        <v>R</v>
      </c>
      <c r="D4639" t="str">
        <f t="shared" si="506"/>
        <v>Tryptic</v>
      </c>
      <c r="E4639" t="str">
        <f t="shared" si="507"/>
        <v>R.[A]</v>
      </c>
      <c r="F4639" t="str">
        <f t="shared" si="508"/>
        <v>R</v>
      </c>
      <c r="G4639" t="str">
        <f t="shared" si="509"/>
        <v>Tryptic</v>
      </c>
      <c r="H4639" t="b">
        <f t="shared" si="510"/>
        <v>0</v>
      </c>
    </row>
    <row r="4640" spans="1:8" x14ac:dyDescent="0.3">
      <c r="A4640" t="s">
        <v>10638</v>
      </c>
      <c r="B4640" t="str">
        <f t="shared" si="504"/>
        <v>[K</v>
      </c>
      <c r="C4640" t="str">
        <f t="shared" si="505"/>
        <v>K</v>
      </c>
      <c r="D4640" t="str">
        <f t="shared" si="506"/>
        <v>Tryptic</v>
      </c>
      <c r="E4640" t="str">
        <f t="shared" si="507"/>
        <v>K.[V]</v>
      </c>
      <c r="F4640" t="str">
        <f t="shared" si="508"/>
        <v>K</v>
      </c>
      <c r="G4640" t="str">
        <f t="shared" si="509"/>
        <v>Tryptic</v>
      </c>
      <c r="H4640" t="b">
        <f t="shared" si="510"/>
        <v>0</v>
      </c>
    </row>
    <row r="4641" spans="1:8" x14ac:dyDescent="0.3">
      <c r="A4641" t="s">
        <v>10640</v>
      </c>
      <c r="B4641" t="str">
        <f t="shared" si="504"/>
        <v>[K</v>
      </c>
      <c r="C4641" t="str">
        <f t="shared" si="505"/>
        <v>K</v>
      </c>
      <c r="D4641" t="str">
        <f t="shared" si="506"/>
        <v>Tryptic</v>
      </c>
      <c r="E4641" t="str">
        <f t="shared" si="507"/>
        <v>R.[S]</v>
      </c>
      <c r="F4641" t="str">
        <f t="shared" si="508"/>
        <v>R</v>
      </c>
      <c r="G4641" t="str">
        <f t="shared" si="509"/>
        <v>Tryptic</v>
      </c>
      <c r="H4641" t="b">
        <f t="shared" si="510"/>
        <v>0</v>
      </c>
    </row>
    <row r="4642" spans="1:8" x14ac:dyDescent="0.3">
      <c r="A4642" t="s">
        <v>10642</v>
      </c>
      <c r="B4642" t="str">
        <f t="shared" si="504"/>
        <v>[K</v>
      </c>
      <c r="C4642" t="str">
        <f t="shared" si="505"/>
        <v>K</v>
      </c>
      <c r="D4642" t="str">
        <f t="shared" si="506"/>
        <v>Tryptic</v>
      </c>
      <c r="E4642" t="str">
        <f t="shared" si="507"/>
        <v>R.[S]</v>
      </c>
      <c r="F4642" t="str">
        <f t="shared" si="508"/>
        <v>R</v>
      </c>
      <c r="G4642" t="str">
        <f t="shared" si="509"/>
        <v>Tryptic</v>
      </c>
      <c r="H4642" t="b">
        <f t="shared" si="510"/>
        <v>0</v>
      </c>
    </row>
    <row r="4643" spans="1:8" x14ac:dyDescent="0.3">
      <c r="A4643" t="s">
        <v>10644</v>
      </c>
      <c r="B4643" t="str">
        <f t="shared" si="504"/>
        <v>[K</v>
      </c>
      <c r="C4643" t="str">
        <f t="shared" si="505"/>
        <v>K</v>
      </c>
      <c r="D4643" t="str">
        <f t="shared" si="506"/>
        <v>Tryptic</v>
      </c>
      <c r="E4643" t="str">
        <f t="shared" si="507"/>
        <v>K.[G]</v>
      </c>
      <c r="F4643" t="str">
        <f t="shared" si="508"/>
        <v>K</v>
      </c>
      <c r="G4643" t="str">
        <f t="shared" si="509"/>
        <v>Tryptic</v>
      </c>
      <c r="H4643" t="b">
        <f t="shared" si="510"/>
        <v>0</v>
      </c>
    </row>
    <row r="4644" spans="1:8" x14ac:dyDescent="0.3">
      <c r="A4644" t="s">
        <v>10646</v>
      </c>
      <c r="B4644" t="str">
        <f t="shared" si="504"/>
        <v>[K</v>
      </c>
      <c r="C4644" t="str">
        <f t="shared" si="505"/>
        <v>K</v>
      </c>
      <c r="D4644" t="str">
        <f t="shared" si="506"/>
        <v>Tryptic</v>
      </c>
      <c r="E4644" t="str">
        <f t="shared" si="507"/>
        <v>R.[K]</v>
      </c>
      <c r="F4644" t="str">
        <f t="shared" si="508"/>
        <v>R</v>
      </c>
      <c r="G4644" t="str">
        <f t="shared" si="509"/>
        <v>Tryptic</v>
      </c>
      <c r="H4644" t="b">
        <f t="shared" si="510"/>
        <v>0</v>
      </c>
    </row>
    <row r="4645" spans="1:8" x14ac:dyDescent="0.3">
      <c r="A4645" t="s">
        <v>10648</v>
      </c>
      <c r="B4645" t="str">
        <f t="shared" si="504"/>
        <v>[A</v>
      </c>
      <c r="C4645" t="str">
        <f t="shared" si="505"/>
        <v>A</v>
      </c>
      <c r="D4645" t="str">
        <f t="shared" si="506"/>
        <v>Semitryptic</v>
      </c>
      <c r="E4645" t="str">
        <f t="shared" si="507"/>
        <v>K.[S]</v>
      </c>
      <c r="F4645" t="str">
        <f t="shared" si="508"/>
        <v>K</v>
      </c>
      <c r="G4645" t="str">
        <f t="shared" si="509"/>
        <v>Tryptic</v>
      </c>
      <c r="H4645" t="b">
        <f t="shared" si="510"/>
        <v>1</v>
      </c>
    </row>
    <row r="4646" spans="1:8" x14ac:dyDescent="0.3">
      <c r="A4646" t="s">
        <v>10646</v>
      </c>
      <c r="B4646" t="str">
        <f t="shared" si="504"/>
        <v>[K</v>
      </c>
      <c r="C4646" t="str">
        <f t="shared" si="505"/>
        <v>K</v>
      </c>
      <c r="D4646" t="str">
        <f t="shared" si="506"/>
        <v>Tryptic</v>
      </c>
      <c r="E4646" t="str">
        <f t="shared" si="507"/>
        <v>R.[K]</v>
      </c>
      <c r="F4646" t="str">
        <f t="shared" si="508"/>
        <v>R</v>
      </c>
      <c r="G4646" t="str">
        <f t="shared" si="509"/>
        <v>Tryptic</v>
      </c>
      <c r="H4646" t="b">
        <f t="shared" si="510"/>
        <v>0</v>
      </c>
    </row>
    <row r="4647" spans="1:8" x14ac:dyDescent="0.3">
      <c r="A4647" t="s">
        <v>10650</v>
      </c>
      <c r="B4647" t="str">
        <f t="shared" si="504"/>
        <v>[R</v>
      </c>
      <c r="C4647" t="str">
        <f t="shared" si="505"/>
        <v>R</v>
      </c>
      <c r="D4647" t="str">
        <f t="shared" si="506"/>
        <v>Tryptic</v>
      </c>
      <c r="E4647" t="str">
        <f t="shared" si="507"/>
        <v>R.[A]</v>
      </c>
      <c r="F4647" t="str">
        <f t="shared" si="508"/>
        <v>R</v>
      </c>
      <c r="G4647" t="str">
        <f t="shared" si="509"/>
        <v>Tryptic</v>
      </c>
      <c r="H4647" t="b">
        <f t="shared" si="510"/>
        <v>0</v>
      </c>
    </row>
    <row r="4648" spans="1:8" x14ac:dyDescent="0.3">
      <c r="A4648" t="s">
        <v>10652</v>
      </c>
      <c r="B4648" t="str">
        <f t="shared" si="504"/>
        <v>[S</v>
      </c>
      <c r="C4648" t="str">
        <f t="shared" si="505"/>
        <v>S</v>
      </c>
      <c r="D4648" t="str">
        <f t="shared" si="506"/>
        <v>Semitryptic</v>
      </c>
      <c r="E4648" t="str">
        <f t="shared" si="507"/>
        <v>R.[T]</v>
      </c>
      <c r="F4648" t="str">
        <f t="shared" si="508"/>
        <v>R</v>
      </c>
      <c r="G4648" t="str">
        <f t="shared" si="509"/>
        <v>Tryptic</v>
      </c>
      <c r="H4648" t="b">
        <f t="shared" si="510"/>
        <v>1</v>
      </c>
    </row>
    <row r="4649" spans="1:8" x14ac:dyDescent="0.3">
      <c r="A4649" t="s">
        <v>10654</v>
      </c>
      <c r="B4649" t="str">
        <f t="shared" si="504"/>
        <v>[R</v>
      </c>
      <c r="C4649" t="str">
        <f t="shared" si="505"/>
        <v>R</v>
      </c>
      <c r="D4649" t="str">
        <f t="shared" si="506"/>
        <v>Tryptic</v>
      </c>
      <c r="E4649" t="str">
        <f t="shared" si="507"/>
        <v>K.[K]</v>
      </c>
      <c r="F4649" t="str">
        <f t="shared" si="508"/>
        <v>K</v>
      </c>
      <c r="G4649" t="str">
        <f t="shared" si="509"/>
        <v>Tryptic</v>
      </c>
      <c r="H4649" t="b">
        <f t="shared" si="510"/>
        <v>0</v>
      </c>
    </row>
    <row r="4650" spans="1:8" x14ac:dyDescent="0.3">
      <c r="A4650" t="s">
        <v>10656</v>
      </c>
      <c r="B4650" t="str">
        <f t="shared" si="504"/>
        <v>[K</v>
      </c>
      <c r="C4650" t="str">
        <f t="shared" si="505"/>
        <v>K</v>
      </c>
      <c r="D4650" t="str">
        <f t="shared" si="506"/>
        <v>Tryptic</v>
      </c>
      <c r="E4650" t="str">
        <f t="shared" si="507"/>
        <v>K.[Q]</v>
      </c>
      <c r="F4650" t="str">
        <f t="shared" si="508"/>
        <v>K</v>
      </c>
      <c r="G4650" t="str">
        <f t="shared" si="509"/>
        <v>Tryptic</v>
      </c>
      <c r="H4650" t="b">
        <f t="shared" si="510"/>
        <v>0</v>
      </c>
    </row>
    <row r="4651" spans="1:8" x14ac:dyDescent="0.3">
      <c r="A4651" t="s">
        <v>10658</v>
      </c>
      <c r="B4651" t="str">
        <f t="shared" si="504"/>
        <v>[K</v>
      </c>
      <c r="C4651" t="str">
        <f t="shared" si="505"/>
        <v>K</v>
      </c>
      <c r="D4651" t="str">
        <f t="shared" si="506"/>
        <v>Tryptic</v>
      </c>
      <c r="E4651" t="str">
        <f t="shared" si="507"/>
        <v>R.[S]</v>
      </c>
      <c r="F4651" t="str">
        <f t="shared" si="508"/>
        <v>R</v>
      </c>
      <c r="G4651" t="str">
        <f t="shared" si="509"/>
        <v>Tryptic</v>
      </c>
      <c r="H4651" t="b">
        <f t="shared" si="510"/>
        <v>0</v>
      </c>
    </row>
    <row r="4652" spans="1:8" x14ac:dyDescent="0.3">
      <c r="A4652" t="s">
        <v>10660</v>
      </c>
      <c r="B4652" t="str">
        <f t="shared" si="504"/>
        <v>[R</v>
      </c>
      <c r="C4652" t="str">
        <f t="shared" si="505"/>
        <v>R</v>
      </c>
      <c r="D4652" t="str">
        <f t="shared" si="506"/>
        <v>Tryptic</v>
      </c>
      <c r="E4652" t="str">
        <f t="shared" si="507"/>
        <v>K.[A]</v>
      </c>
      <c r="F4652" t="str">
        <f t="shared" si="508"/>
        <v>K</v>
      </c>
      <c r="G4652" t="str">
        <f t="shared" si="509"/>
        <v>Tryptic</v>
      </c>
      <c r="H4652" t="b">
        <f t="shared" si="510"/>
        <v>0</v>
      </c>
    </row>
    <row r="4653" spans="1:8" x14ac:dyDescent="0.3">
      <c r="A4653" t="s">
        <v>10663</v>
      </c>
      <c r="B4653" t="str">
        <f t="shared" si="504"/>
        <v>[K</v>
      </c>
      <c r="C4653" t="str">
        <f t="shared" si="505"/>
        <v>K</v>
      </c>
      <c r="D4653" t="str">
        <f t="shared" si="506"/>
        <v>Tryptic</v>
      </c>
      <c r="E4653" t="str">
        <f t="shared" si="507"/>
        <v>R.[D]</v>
      </c>
      <c r="F4653" t="str">
        <f t="shared" si="508"/>
        <v>R</v>
      </c>
      <c r="G4653" t="str">
        <f t="shared" si="509"/>
        <v>Tryptic</v>
      </c>
      <c r="H4653" t="b">
        <f t="shared" si="510"/>
        <v>0</v>
      </c>
    </row>
    <row r="4654" spans="1:8" x14ac:dyDescent="0.3">
      <c r="A4654" t="s">
        <v>10665</v>
      </c>
      <c r="B4654" t="str">
        <f t="shared" si="504"/>
        <v>[K</v>
      </c>
      <c r="C4654" t="str">
        <f t="shared" si="505"/>
        <v>K</v>
      </c>
      <c r="D4654" t="str">
        <f t="shared" si="506"/>
        <v>Tryptic</v>
      </c>
      <c r="E4654" t="str">
        <f t="shared" si="507"/>
        <v>R.[K]</v>
      </c>
      <c r="F4654" t="str">
        <f t="shared" si="508"/>
        <v>R</v>
      </c>
      <c r="G4654" t="str">
        <f t="shared" si="509"/>
        <v>Tryptic</v>
      </c>
      <c r="H4654" t="b">
        <f t="shared" si="510"/>
        <v>0</v>
      </c>
    </row>
    <row r="4655" spans="1:8" x14ac:dyDescent="0.3">
      <c r="A4655" t="s">
        <v>10667</v>
      </c>
      <c r="B4655" t="str">
        <f t="shared" si="504"/>
        <v>[R</v>
      </c>
      <c r="C4655" t="str">
        <f t="shared" si="505"/>
        <v>R</v>
      </c>
      <c r="D4655" t="str">
        <f t="shared" si="506"/>
        <v>Tryptic</v>
      </c>
      <c r="E4655" t="str">
        <f t="shared" si="507"/>
        <v>K.[G]</v>
      </c>
      <c r="F4655" t="str">
        <f t="shared" si="508"/>
        <v>K</v>
      </c>
      <c r="G4655" t="str">
        <f t="shared" si="509"/>
        <v>Tryptic</v>
      </c>
      <c r="H4655" t="b">
        <f t="shared" si="510"/>
        <v>0</v>
      </c>
    </row>
    <row r="4656" spans="1:8" x14ac:dyDescent="0.3">
      <c r="A4656" t="s">
        <v>10669</v>
      </c>
      <c r="B4656" t="str">
        <f t="shared" si="504"/>
        <v>[R</v>
      </c>
      <c r="C4656" t="str">
        <f t="shared" si="505"/>
        <v>R</v>
      </c>
      <c r="D4656" t="str">
        <f t="shared" si="506"/>
        <v>Tryptic</v>
      </c>
      <c r="E4656" t="str">
        <f t="shared" si="507"/>
        <v>K.[F]</v>
      </c>
      <c r="F4656" t="str">
        <f t="shared" si="508"/>
        <v>K</v>
      </c>
      <c r="G4656" t="str">
        <f t="shared" si="509"/>
        <v>Tryptic</v>
      </c>
      <c r="H4656" t="b">
        <f t="shared" si="510"/>
        <v>0</v>
      </c>
    </row>
    <row r="4657" spans="1:8" x14ac:dyDescent="0.3">
      <c r="A4657" t="s">
        <v>10671</v>
      </c>
      <c r="B4657" t="str">
        <f t="shared" si="504"/>
        <v>[K</v>
      </c>
      <c r="C4657" t="str">
        <f t="shared" si="505"/>
        <v>K</v>
      </c>
      <c r="D4657" t="str">
        <f t="shared" si="506"/>
        <v>Tryptic</v>
      </c>
      <c r="E4657" t="str">
        <f t="shared" si="507"/>
        <v>R.[I]</v>
      </c>
      <c r="F4657" t="str">
        <f t="shared" si="508"/>
        <v>R</v>
      </c>
      <c r="G4657" t="str">
        <f t="shared" si="509"/>
        <v>Tryptic</v>
      </c>
      <c r="H4657" t="b">
        <f t="shared" si="510"/>
        <v>0</v>
      </c>
    </row>
    <row r="4658" spans="1:8" x14ac:dyDescent="0.3">
      <c r="A4658" t="s">
        <v>10673</v>
      </c>
      <c r="B4658" t="str">
        <f t="shared" si="504"/>
        <v>[K</v>
      </c>
      <c r="C4658" t="str">
        <f t="shared" si="505"/>
        <v>K</v>
      </c>
      <c r="D4658" t="str">
        <f t="shared" si="506"/>
        <v>Tryptic</v>
      </c>
      <c r="E4658" t="str">
        <f t="shared" si="507"/>
        <v>R.[G]</v>
      </c>
      <c r="F4658" t="str">
        <f t="shared" si="508"/>
        <v>R</v>
      </c>
      <c r="G4658" t="str">
        <f t="shared" si="509"/>
        <v>Tryptic</v>
      </c>
      <c r="H4658" t="b">
        <f t="shared" si="510"/>
        <v>0</v>
      </c>
    </row>
    <row r="4659" spans="1:8" x14ac:dyDescent="0.3">
      <c r="A4659" t="s">
        <v>10675</v>
      </c>
      <c r="B4659" t="str">
        <f t="shared" si="504"/>
        <v>[K</v>
      </c>
      <c r="C4659" t="str">
        <f t="shared" si="505"/>
        <v>K</v>
      </c>
      <c r="D4659" t="str">
        <f t="shared" si="506"/>
        <v>Tryptic</v>
      </c>
      <c r="E4659" t="str">
        <f t="shared" si="507"/>
        <v>R.[A]</v>
      </c>
      <c r="F4659" t="str">
        <f t="shared" si="508"/>
        <v>R</v>
      </c>
      <c r="G4659" t="str">
        <f t="shared" si="509"/>
        <v>Tryptic</v>
      </c>
      <c r="H4659" t="b">
        <f t="shared" si="510"/>
        <v>0</v>
      </c>
    </row>
    <row r="4660" spans="1:8" x14ac:dyDescent="0.3">
      <c r="A4660" t="s">
        <v>10677</v>
      </c>
      <c r="B4660" t="str">
        <f t="shared" si="504"/>
        <v>[S</v>
      </c>
      <c r="C4660" t="str">
        <f t="shared" si="505"/>
        <v>S</v>
      </c>
      <c r="D4660" t="str">
        <f t="shared" si="506"/>
        <v>Semitryptic</v>
      </c>
      <c r="E4660" t="str">
        <f t="shared" si="507"/>
        <v>K.[L]</v>
      </c>
      <c r="F4660" t="str">
        <f t="shared" si="508"/>
        <v>K</v>
      </c>
      <c r="G4660" t="str">
        <f t="shared" si="509"/>
        <v>Tryptic</v>
      </c>
      <c r="H4660" t="b">
        <f t="shared" si="510"/>
        <v>1</v>
      </c>
    </row>
    <row r="4661" spans="1:8" x14ac:dyDescent="0.3">
      <c r="A4661" t="s">
        <v>10679</v>
      </c>
      <c r="B4661" t="str">
        <f t="shared" si="504"/>
        <v>[R</v>
      </c>
      <c r="C4661" t="str">
        <f t="shared" si="505"/>
        <v>R</v>
      </c>
      <c r="D4661" t="str">
        <f t="shared" si="506"/>
        <v>Tryptic</v>
      </c>
      <c r="E4661" t="str">
        <f t="shared" si="507"/>
        <v>R.[T]</v>
      </c>
      <c r="F4661" t="str">
        <f t="shared" si="508"/>
        <v>R</v>
      </c>
      <c r="G4661" t="str">
        <f t="shared" si="509"/>
        <v>Tryptic</v>
      </c>
      <c r="H4661" t="b">
        <f t="shared" si="510"/>
        <v>0</v>
      </c>
    </row>
    <row r="4662" spans="1:8" x14ac:dyDescent="0.3">
      <c r="A4662" t="s">
        <v>10681</v>
      </c>
      <c r="B4662" t="str">
        <f t="shared" si="504"/>
        <v>[K</v>
      </c>
      <c r="C4662" t="str">
        <f t="shared" si="505"/>
        <v>K</v>
      </c>
      <c r="D4662" t="str">
        <f t="shared" si="506"/>
        <v>Tryptic</v>
      </c>
      <c r="E4662" t="str">
        <f t="shared" si="507"/>
        <v>R.[G]</v>
      </c>
      <c r="F4662" t="str">
        <f t="shared" si="508"/>
        <v>R</v>
      </c>
      <c r="G4662" t="str">
        <f t="shared" si="509"/>
        <v>Tryptic</v>
      </c>
      <c r="H4662" t="b">
        <f t="shared" si="510"/>
        <v>0</v>
      </c>
    </row>
    <row r="4663" spans="1:8" x14ac:dyDescent="0.3">
      <c r="A4663" t="s">
        <v>10683</v>
      </c>
      <c r="B4663" t="str">
        <f t="shared" si="504"/>
        <v>[R</v>
      </c>
      <c r="C4663" t="str">
        <f t="shared" si="505"/>
        <v>R</v>
      </c>
      <c r="D4663" t="str">
        <f t="shared" si="506"/>
        <v>Tryptic</v>
      </c>
      <c r="E4663" t="str">
        <f t="shared" si="507"/>
        <v>R.[V]</v>
      </c>
      <c r="F4663" t="str">
        <f t="shared" si="508"/>
        <v>R</v>
      </c>
      <c r="G4663" t="str">
        <f t="shared" si="509"/>
        <v>Tryptic</v>
      </c>
      <c r="H4663" t="b">
        <f t="shared" si="510"/>
        <v>0</v>
      </c>
    </row>
    <row r="4664" spans="1:8" x14ac:dyDescent="0.3">
      <c r="A4664" t="s">
        <v>10685</v>
      </c>
      <c r="B4664" t="str">
        <f t="shared" si="504"/>
        <v>[K</v>
      </c>
      <c r="C4664" t="str">
        <f t="shared" si="505"/>
        <v>K</v>
      </c>
      <c r="D4664" t="str">
        <f t="shared" si="506"/>
        <v>Tryptic</v>
      </c>
      <c r="E4664" t="str">
        <f t="shared" si="507"/>
        <v>K.[Q]</v>
      </c>
      <c r="F4664" t="str">
        <f t="shared" si="508"/>
        <v>K</v>
      </c>
      <c r="G4664" t="str">
        <f t="shared" si="509"/>
        <v>Tryptic</v>
      </c>
      <c r="H4664" t="b">
        <f t="shared" si="510"/>
        <v>0</v>
      </c>
    </row>
    <row r="4665" spans="1:8" x14ac:dyDescent="0.3">
      <c r="A4665" t="s">
        <v>10687</v>
      </c>
      <c r="B4665" t="str">
        <f t="shared" si="504"/>
        <v>[K</v>
      </c>
      <c r="C4665" t="str">
        <f t="shared" si="505"/>
        <v>K</v>
      </c>
      <c r="D4665" t="str">
        <f t="shared" si="506"/>
        <v>Tryptic</v>
      </c>
      <c r="E4665" t="str">
        <f t="shared" si="507"/>
        <v>R.[S]</v>
      </c>
      <c r="F4665" t="str">
        <f t="shared" si="508"/>
        <v>R</v>
      </c>
      <c r="G4665" t="str">
        <f t="shared" si="509"/>
        <v>Tryptic</v>
      </c>
      <c r="H4665" t="b">
        <f t="shared" si="510"/>
        <v>0</v>
      </c>
    </row>
    <row r="4666" spans="1:8" x14ac:dyDescent="0.3">
      <c r="A4666" t="s">
        <v>10689</v>
      </c>
      <c r="B4666" t="str">
        <f t="shared" si="504"/>
        <v>[K</v>
      </c>
      <c r="C4666" t="str">
        <f t="shared" si="505"/>
        <v>K</v>
      </c>
      <c r="D4666" t="str">
        <f t="shared" si="506"/>
        <v>Tryptic</v>
      </c>
      <c r="E4666" t="str">
        <f t="shared" si="507"/>
        <v>R.[G]</v>
      </c>
      <c r="F4666" t="str">
        <f t="shared" si="508"/>
        <v>R</v>
      </c>
      <c r="G4666" t="str">
        <f t="shared" si="509"/>
        <v>Tryptic</v>
      </c>
      <c r="H4666" t="b">
        <f t="shared" si="510"/>
        <v>0</v>
      </c>
    </row>
    <row r="4667" spans="1:8" x14ac:dyDescent="0.3">
      <c r="A4667" t="s">
        <v>10634</v>
      </c>
      <c r="B4667" t="str">
        <f t="shared" si="504"/>
        <v>[K</v>
      </c>
      <c r="C4667" t="str">
        <f t="shared" si="505"/>
        <v>K</v>
      </c>
      <c r="D4667" t="str">
        <f t="shared" si="506"/>
        <v>Tryptic</v>
      </c>
      <c r="E4667" t="str">
        <f t="shared" si="507"/>
        <v>K.[L]</v>
      </c>
      <c r="F4667" t="str">
        <f t="shared" si="508"/>
        <v>K</v>
      </c>
      <c r="G4667" t="str">
        <f t="shared" si="509"/>
        <v>Tryptic</v>
      </c>
      <c r="H4667" t="b">
        <f t="shared" si="510"/>
        <v>0</v>
      </c>
    </row>
    <row r="4668" spans="1:8" x14ac:dyDescent="0.3">
      <c r="A4668" t="s">
        <v>10691</v>
      </c>
      <c r="B4668" t="str">
        <f t="shared" si="504"/>
        <v>[R</v>
      </c>
      <c r="C4668" t="str">
        <f t="shared" si="505"/>
        <v>R</v>
      </c>
      <c r="D4668" t="str">
        <f t="shared" si="506"/>
        <v>Tryptic</v>
      </c>
      <c r="E4668" t="str">
        <f t="shared" si="507"/>
        <v>R.[V]</v>
      </c>
      <c r="F4668" t="str">
        <f t="shared" si="508"/>
        <v>R</v>
      </c>
      <c r="G4668" t="str">
        <f t="shared" si="509"/>
        <v>Tryptic</v>
      </c>
      <c r="H4668" t="b">
        <f t="shared" si="510"/>
        <v>0</v>
      </c>
    </row>
    <row r="4669" spans="1:8" x14ac:dyDescent="0.3">
      <c r="A4669" t="s">
        <v>10694</v>
      </c>
      <c r="B4669" t="str">
        <f t="shared" si="504"/>
        <v>[R</v>
      </c>
      <c r="C4669" t="str">
        <f t="shared" si="505"/>
        <v>R</v>
      </c>
      <c r="D4669" t="str">
        <f t="shared" si="506"/>
        <v>Tryptic</v>
      </c>
      <c r="E4669" t="str">
        <f t="shared" si="507"/>
        <v>R.[S]</v>
      </c>
      <c r="F4669" t="str">
        <f t="shared" si="508"/>
        <v>R</v>
      </c>
      <c r="G4669" t="str">
        <f t="shared" si="509"/>
        <v>Tryptic</v>
      </c>
      <c r="H4669" t="b">
        <f t="shared" si="510"/>
        <v>0</v>
      </c>
    </row>
    <row r="4670" spans="1:8" x14ac:dyDescent="0.3">
      <c r="A4670" t="s">
        <v>10696</v>
      </c>
      <c r="B4670" t="str">
        <f t="shared" si="504"/>
        <v>[R</v>
      </c>
      <c r="C4670" t="str">
        <f t="shared" si="505"/>
        <v>R</v>
      </c>
      <c r="D4670" t="str">
        <f t="shared" si="506"/>
        <v>Tryptic</v>
      </c>
      <c r="E4670" t="str">
        <f t="shared" si="507"/>
        <v>K.[T]</v>
      </c>
      <c r="F4670" t="str">
        <f t="shared" si="508"/>
        <v>K</v>
      </c>
      <c r="G4670" t="str">
        <f t="shared" si="509"/>
        <v>Tryptic</v>
      </c>
      <c r="H4670" t="b">
        <f t="shared" si="510"/>
        <v>0</v>
      </c>
    </row>
    <row r="4671" spans="1:8" x14ac:dyDescent="0.3">
      <c r="A4671" t="s">
        <v>10691</v>
      </c>
      <c r="B4671" t="str">
        <f t="shared" si="504"/>
        <v>[R</v>
      </c>
      <c r="C4671" t="str">
        <f t="shared" si="505"/>
        <v>R</v>
      </c>
      <c r="D4671" t="str">
        <f t="shared" si="506"/>
        <v>Tryptic</v>
      </c>
      <c r="E4671" t="str">
        <f t="shared" si="507"/>
        <v>R.[V]</v>
      </c>
      <c r="F4671" t="str">
        <f t="shared" si="508"/>
        <v>R</v>
      </c>
      <c r="G4671" t="str">
        <f t="shared" si="509"/>
        <v>Tryptic</v>
      </c>
      <c r="H4671" t="b">
        <f t="shared" si="510"/>
        <v>0</v>
      </c>
    </row>
    <row r="4672" spans="1:8" x14ac:dyDescent="0.3">
      <c r="A4672" t="s">
        <v>10698</v>
      </c>
      <c r="B4672" t="str">
        <f t="shared" si="504"/>
        <v>[R</v>
      </c>
      <c r="C4672" t="str">
        <f t="shared" si="505"/>
        <v>R</v>
      </c>
      <c r="D4672" t="str">
        <f t="shared" si="506"/>
        <v>Tryptic</v>
      </c>
      <c r="E4672" t="str">
        <f t="shared" si="507"/>
        <v>R.[V]</v>
      </c>
      <c r="F4672" t="str">
        <f t="shared" si="508"/>
        <v>R</v>
      </c>
      <c r="G4672" t="str">
        <f t="shared" si="509"/>
        <v>Tryptic</v>
      </c>
      <c r="H4672" t="b">
        <f t="shared" si="510"/>
        <v>0</v>
      </c>
    </row>
    <row r="4673" spans="1:8" x14ac:dyDescent="0.3">
      <c r="A4673" t="s">
        <v>10700</v>
      </c>
      <c r="B4673" t="str">
        <f t="shared" si="504"/>
        <v>[K</v>
      </c>
      <c r="C4673" t="str">
        <f t="shared" si="505"/>
        <v>K</v>
      </c>
      <c r="D4673" t="str">
        <f t="shared" si="506"/>
        <v>Tryptic</v>
      </c>
      <c r="E4673" t="str">
        <f t="shared" si="507"/>
        <v>R.[K]</v>
      </c>
      <c r="F4673" t="str">
        <f t="shared" si="508"/>
        <v>R</v>
      </c>
      <c r="G4673" t="str">
        <f t="shared" si="509"/>
        <v>Tryptic</v>
      </c>
      <c r="H4673" t="b">
        <f t="shared" si="510"/>
        <v>0</v>
      </c>
    </row>
    <row r="4674" spans="1:8" x14ac:dyDescent="0.3">
      <c r="A4674" t="s">
        <v>10702</v>
      </c>
      <c r="B4674" t="str">
        <f t="shared" si="504"/>
        <v>[K</v>
      </c>
      <c r="C4674" t="str">
        <f t="shared" si="505"/>
        <v>K</v>
      </c>
      <c r="D4674" t="str">
        <f t="shared" si="506"/>
        <v>Tryptic</v>
      </c>
      <c r="E4674" t="str">
        <f t="shared" si="507"/>
        <v>K.[F]</v>
      </c>
      <c r="F4674" t="str">
        <f t="shared" si="508"/>
        <v>K</v>
      </c>
      <c r="G4674" t="str">
        <f t="shared" si="509"/>
        <v>Tryptic</v>
      </c>
      <c r="H4674" t="b">
        <f t="shared" si="510"/>
        <v>0</v>
      </c>
    </row>
    <row r="4675" spans="1:8" x14ac:dyDescent="0.3">
      <c r="A4675" t="s">
        <v>10704</v>
      </c>
      <c r="B4675" t="str">
        <f t="shared" ref="B4675:B4738" si="511">LEFT(A4675,2)</f>
        <v>[R</v>
      </c>
      <c r="C4675" t="str">
        <f t="shared" ref="C4675:C4738" si="512">RIGHT(B4675,1)</f>
        <v>R</v>
      </c>
      <c r="D4675" t="str">
        <f t="shared" ref="D4675:D4738" si="513">IF(OR(C4675="K",C4675="R"),"Tryptic","Semitryptic")</f>
        <v>Tryptic</v>
      </c>
      <c r="E4675" t="str">
        <f t="shared" ref="E4675:E4738" si="514">RIGHT(A4675,5)</f>
        <v>R.[S]</v>
      </c>
      <c r="F4675" t="str">
        <f t="shared" ref="F4675:F4738" si="515">LEFT(E4675,1)</f>
        <v>R</v>
      </c>
      <c r="G4675" t="str">
        <f t="shared" ref="G4675:G4738" si="516">IF(OR(F4675="K",F4675="R"),"Tryptic","Semitryptic")</f>
        <v>Tryptic</v>
      </c>
      <c r="H4675" t="b">
        <f t="shared" ref="H4675:H4738" si="517">OR(D4675="Semitryptic",G4675="Semitryptic")</f>
        <v>0</v>
      </c>
    </row>
    <row r="4676" spans="1:8" x14ac:dyDescent="0.3">
      <c r="A4676" t="s">
        <v>10707</v>
      </c>
      <c r="B4676" t="str">
        <f t="shared" si="511"/>
        <v>[K</v>
      </c>
      <c r="C4676" t="str">
        <f t="shared" si="512"/>
        <v>K</v>
      </c>
      <c r="D4676" t="str">
        <f t="shared" si="513"/>
        <v>Tryptic</v>
      </c>
      <c r="E4676" t="str">
        <f t="shared" si="514"/>
        <v>R.[L]</v>
      </c>
      <c r="F4676" t="str">
        <f t="shared" si="515"/>
        <v>R</v>
      </c>
      <c r="G4676" t="str">
        <f t="shared" si="516"/>
        <v>Tryptic</v>
      </c>
      <c r="H4676" t="b">
        <f t="shared" si="517"/>
        <v>0</v>
      </c>
    </row>
    <row r="4677" spans="1:8" x14ac:dyDescent="0.3">
      <c r="A4677" t="s">
        <v>10709</v>
      </c>
      <c r="B4677" t="str">
        <f t="shared" si="511"/>
        <v>[A</v>
      </c>
      <c r="C4677" t="str">
        <f t="shared" si="512"/>
        <v>A</v>
      </c>
      <c r="D4677" t="str">
        <f t="shared" si="513"/>
        <v>Semitryptic</v>
      </c>
      <c r="E4677" t="str">
        <f t="shared" si="514"/>
        <v>R.[F]</v>
      </c>
      <c r="F4677" t="str">
        <f t="shared" si="515"/>
        <v>R</v>
      </c>
      <c r="G4677" t="str">
        <f t="shared" si="516"/>
        <v>Tryptic</v>
      </c>
      <c r="H4677" t="b">
        <f t="shared" si="517"/>
        <v>1</v>
      </c>
    </row>
    <row r="4678" spans="1:8" x14ac:dyDescent="0.3">
      <c r="A4678" t="s">
        <v>10711</v>
      </c>
      <c r="B4678" t="str">
        <f t="shared" si="511"/>
        <v>[K</v>
      </c>
      <c r="C4678" t="str">
        <f t="shared" si="512"/>
        <v>K</v>
      </c>
      <c r="D4678" t="str">
        <f t="shared" si="513"/>
        <v>Tryptic</v>
      </c>
      <c r="E4678" t="str">
        <f t="shared" si="514"/>
        <v>K.[V]</v>
      </c>
      <c r="F4678" t="str">
        <f t="shared" si="515"/>
        <v>K</v>
      </c>
      <c r="G4678" t="str">
        <f t="shared" si="516"/>
        <v>Tryptic</v>
      </c>
      <c r="H4678" t="b">
        <f t="shared" si="517"/>
        <v>0</v>
      </c>
    </row>
    <row r="4679" spans="1:8" x14ac:dyDescent="0.3">
      <c r="A4679" t="s">
        <v>10713</v>
      </c>
      <c r="B4679" t="str">
        <f t="shared" si="511"/>
        <v>[R</v>
      </c>
      <c r="C4679" t="str">
        <f t="shared" si="512"/>
        <v>R</v>
      </c>
      <c r="D4679" t="str">
        <f t="shared" si="513"/>
        <v>Tryptic</v>
      </c>
      <c r="E4679" t="str">
        <f t="shared" si="514"/>
        <v>R.[R]</v>
      </c>
      <c r="F4679" t="str">
        <f t="shared" si="515"/>
        <v>R</v>
      </c>
      <c r="G4679" t="str">
        <f t="shared" si="516"/>
        <v>Tryptic</v>
      </c>
      <c r="H4679" t="b">
        <f t="shared" si="517"/>
        <v>0</v>
      </c>
    </row>
    <row r="4680" spans="1:8" x14ac:dyDescent="0.3">
      <c r="A4680" t="s">
        <v>10716</v>
      </c>
      <c r="B4680" t="str">
        <f t="shared" si="511"/>
        <v>[K</v>
      </c>
      <c r="C4680" t="str">
        <f t="shared" si="512"/>
        <v>K</v>
      </c>
      <c r="D4680" t="str">
        <f t="shared" si="513"/>
        <v>Tryptic</v>
      </c>
      <c r="E4680" t="str">
        <f t="shared" si="514"/>
        <v>K.[I]</v>
      </c>
      <c r="F4680" t="str">
        <f t="shared" si="515"/>
        <v>K</v>
      </c>
      <c r="G4680" t="str">
        <f t="shared" si="516"/>
        <v>Tryptic</v>
      </c>
      <c r="H4680" t="b">
        <f t="shared" si="517"/>
        <v>0</v>
      </c>
    </row>
    <row r="4681" spans="1:8" x14ac:dyDescent="0.3">
      <c r="A4681" t="s">
        <v>10718</v>
      </c>
      <c r="B4681" t="str">
        <f t="shared" si="511"/>
        <v>[R</v>
      </c>
      <c r="C4681" t="str">
        <f t="shared" si="512"/>
        <v>R</v>
      </c>
      <c r="D4681" t="str">
        <f t="shared" si="513"/>
        <v>Tryptic</v>
      </c>
      <c r="E4681" t="str">
        <f t="shared" si="514"/>
        <v>R.[H]</v>
      </c>
      <c r="F4681" t="str">
        <f t="shared" si="515"/>
        <v>R</v>
      </c>
      <c r="G4681" t="str">
        <f t="shared" si="516"/>
        <v>Tryptic</v>
      </c>
      <c r="H4681" t="b">
        <f t="shared" si="517"/>
        <v>0</v>
      </c>
    </row>
    <row r="4682" spans="1:8" x14ac:dyDescent="0.3">
      <c r="A4682" t="s">
        <v>10720</v>
      </c>
      <c r="B4682" t="str">
        <f t="shared" si="511"/>
        <v>[K</v>
      </c>
      <c r="C4682" t="str">
        <f t="shared" si="512"/>
        <v>K</v>
      </c>
      <c r="D4682" t="str">
        <f t="shared" si="513"/>
        <v>Tryptic</v>
      </c>
      <c r="E4682" t="str">
        <f t="shared" si="514"/>
        <v>R.[D]</v>
      </c>
      <c r="F4682" t="str">
        <f t="shared" si="515"/>
        <v>R</v>
      </c>
      <c r="G4682" t="str">
        <f t="shared" si="516"/>
        <v>Tryptic</v>
      </c>
      <c r="H4682" t="b">
        <f t="shared" si="517"/>
        <v>0</v>
      </c>
    </row>
    <row r="4683" spans="1:8" x14ac:dyDescent="0.3">
      <c r="A4683" t="s">
        <v>10722</v>
      </c>
      <c r="B4683" t="str">
        <f t="shared" si="511"/>
        <v>[R</v>
      </c>
      <c r="C4683" t="str">
        <f t="shared" si="512"/>
        <v>R</v>
      </c>
      <c r="D4683" t="str">
        <f t="shared" si="513"/>
        <v>Tryptic</v>
      </c>
      <c r="E4683" t="str">
        <f t="shared" si="514"/>
        <v>R.[A]</v>
      </c>
      <c r="F4683" t="str">
        <f t="shared" si="515"/>
        <v>R</v>
      </c>
      <c r="G4683" t="str">
        <f t="shared" si="516"/>
        <v>Tryptic</v>
      </c>
      <c r="H4683" t="b">
        <f t="shared" si="517"/>
        <v>0</v>
      </c>
    </row>
    <row r="4684" spans="1:8" x14ac:dyDescent="0.3">
      <c r="A4684" t="s">
        <v>10724</v>
      </c>
      <c r="B4684" t="str">
        <f t="shared" si="511"/>
        <v>[K</v>
      </c>
      <c r="C4684" t="str">
        <f t="shared" si="512"/>
        <v>K</v>
      </c>
      <c r="D4684" t="str">
        <f t="shared" si="513"/>
        <v>Tryptic</v>
      </c>
      <c r="E4684" t="str">
        <f t="shared" si="514"/>
        <v>K.[T]</v>
      </c>
      <c r="F4684" t="str">
        <f t="shared" si="515"/>
        <v>K</v>
      </c>
      <c r="G4684" t="str">
        <f t="shared" si="516"/>
        <v>Tryptic</v>
      </c>
      <c r="H4684" t="b">
        <f t="shared" si="517"/>
        <v>0</v>
      </c>
    </row>
    <row r="4685" spans="1:8" x14ac:dyDescent="0.3">
      <c r="A4685" t="s">
        <v>10727</v>
      </c>
      <c r="B4685" t="str">
        <f t="shared" si="511"/>
        <v>[K</v>
      </c>
      <c r="C4685" t="str">
        <f t="shared" si="512"/>
        <v>K</v>
      </c>
      <c r="D4685" t="str">
        <f t="shared" si="513"/>
        <v>Tryptic</v>
      </c>
      <c r="E4685" t="str">
        <f t="shared" si="514"/>
        <v>K.[T]</v>
      </c>
      <c r="F4685" t="str">
        <f t="shared" si="515"/>
        <v>K</v>
      </c>
      <c r="G4685" t="str">
        <f t="shared" si="516"/>
        <v>Tryptic</v>
      </c>
      <c r="H4685" t="b">
        <f t="shared" si="517"/>
        <v>0</v>
      </c>
    </row>
    <row r="4686" spans="1:8" x14ac:dyDescent="0.3">
      <c r="A4686" t="s">
        <v>10730</v>
      </c>
      <c r="B4686" t="str">
        <f t="shared" si="511"/>
        <v>[K</v>
      </c>
      <c r="C4686" t="str">
        <f t="shared" si="512"/>
        <v>K</v>
      </c>
      <c r="D4686" t="str">
        <f t="shared" si="513"/>
        <v>Tryptic</v>
      </c>
      <c r="E4686" t="str">
        <f t="shared" si="514"/>
        <v>R.[L]</v>
      </c>
      <c r="F4686" t="str">
        <f t="shared" si="515"/>
        <v>R</v>
      </c>
      <c r="G4686" t="str">
        <f t="shared" si="516"/>
        <v>Tryptic</v>
      </c>
      <c r="H4686" t="b">
        <f t="shared" si="517"/>
        <v>0</v>
      </c>
    </row>
    <row r="4687" spans="1:8" x14ac:dyDescent="0.3">
      <c r="A4687" t="s">
        <v>10732</v>
      </c>
      <c r="B4687" t="str">
        <f t="shared" si="511"/>
        <v>[K</v>
      </c>
      <c r="C4687" t="str">
        <f t="shared" si="512"/>
        <v>K</v>
      </c>
      <c r="D4687" t="str">
        <f t="shared" si="513"/>
        <v>Tryptic</v>
      </c>
      <c r="E4687" t="str">
        <f t="shared" si="514"/>
        <v>K.[S]</v>
      </c>
      <c r="F4687" t="str">
        <f t="shared" si="515"/>
        <v>K</v>
      </c>
      <c r="G4687" t="str">
        <f t="shared" si="516"/>
        <v>Tryptic</v>
      </c>
      <c r="H4687" t="b">
        <f t="shared" si="517"/>
        <v>0</v>
      </c>
    </row>
    <row r="4688" spans="1:8" x14ac:dyDescent="0.3">
      <c r="A4688" t="s">
        <v>10734</v>
      </c>
      <c r="B4688" t="str">
        <f t="shared" si="511"/>
        <v>[K</v>
      </c>
      <c r="C4688" t="str">
        <f t="shared" si="512"/>
        <v>K</v>
      </c>
      <c r="D4688" t="str">
        <f t="shared" si="513"/>
        <v>Tryptic</v>
      </c>
      <c r="E4688" t="str">
        <f t="shared" si="514"/>
        <v>K.[N]</v>
      </c>
      <c r="F4688" t="str">
        <f t="shared" si="515"/>
        <v>K</v>
      </c>
      <c r="G4688" t="str">
        <f t="shared" si="516"/>
        <v>Tryptic</v>
      </c>
      <c r="H4688" t="b">
        <f t="shared" si="517"/>
        <v>0</v>
      </c>
    </row>
    <row r="4689" spans="1:8" x14ac:dyDescent="0.3">
      <c r="A4689" t="s">
        <v>10736</v>
      </c>
      <c r="B4689" t="str">
        <f t="shared" si="511"/>
        <v>[G</v>
      </c>
      <c r="C4689" t="str">
        <f t="shared" si="512"/>
        <v>G</v>
      </c>
      <c r="D4689" t="str">
        <f t="shared" si="513"/>
        <v>Semitryptic</v>
      </c>
      <c r="E4689" t="str">
        <f t="shared" si="514"/>
        <v>R.[F]</v>
      </c>
      <c r="F4689" t="str">
        <f t="shared" si="515"/>
        <v>R</v>
      </c>
      <c r="G4689" t="str">
        <f t="shared" si="516"/>
        <v>Tryptic</v>
      </c>
      <c r="H4689" t="b">
        <f t="shared" si="517"/>
        <v>1</v>
      </c>
    </row>
    <row r="4690" spans="1:8" x14ac:dyDescent="0.3">
      <c r="A4690" t="s">
        <v>10738</v>
      </c>
      <c r="B4690" t="str">
        <f t="shared" si="511"/>
        <v>[R</v>
      </c>
      <c r="C4690" t="str">
        <f t="shared" si="512"/>
        <v>R</v>
      </c>
      <c r="D4690" t="str">
        <f t="shared" si="513"/>
        <v>Tryptic</v>
      </c>
      <c r="E4690" t="str">
        <f t="shared" si="514"/>
        <v>K.[V]</v>
      </c>
      <c r="F4690" t="str">
        <f t="shared" si="515"/>
        <v>K</v>
      </c>
      <c r="G4690" t="str">
        <f t="shared" si="516"/>
        <v>Tryptic</v>
      </c>
      <c r="H4690" t="b">
        <f t="shared" si="517"/>
        <v>0</v>
      </c>
    </row>
    <row r="4691" spans="1:8" x14ac:dyDescent="0.3">
      <c r="A4691" t="s">
        <v>10741</v>
      </c>
      <c r="B4691" t="str">
        <f t="shared" si="511"/>
        <v>[K</v>
      </c>
      <c r="C4691" t="str">
        <f t="shared" si="512"/>
        <v>K</v>
      </c>
      <c r="D4691" t="str">
        <f t="shared" si="513"/>
        <v>Tryptic</v>
      </c>
      <c r="E4691" t="str">
        <f t="shared" si="514"/>
        <v>R.[V]</v>
      </c>
      <c r="F4691" t="str">
        <f t="shared" si="515"/>
        <v>R</v>
      </c>
      <c r="G4691" t="str">
        <f t="shared" si="516"/>
        <v>Tryptic</v>
      </c>
      <c r="H4691" t="b">
        <f t="shared" si="517"/>
        <v>0</v>
      </c>
    </row>
    <row r="4692" spans="1:8" x14ac:dyDescent="0.3">
      <c r="A4692" t="s">
        <v>10743</v>
      </c>
      <c r="B4692" t="str">
        <f t="shared" si="511"/>
        <v>[R</v>
      </c>
      <c r="C4692" t="str">
        <f t="shared" si="512"/>
        <v>R</v>
      </c>
      <c r="D4692" t="str">
        <f t="shared" si="513"/>
        <v>Tryptic</v>
      </c>
      <c r="E4692" t="str">
        <f t="shared" si="514"/>
        <v>R.[K]</v>
      </c>
      <c r="F4692" t="str">
        <f t="shared" si="515"/>
        <v>R</v>
      </c>
      <c r="G4692" t="str">
        <f t="shared" si="516"/>
        <v>Tryptic</v>
      </c>
      <c r="H4692" t="b">
        <f t="shared" si="517"/>
        <v>0</v>
      </c>
    </row>
    <row r="4693" spans="1:8" x14ac:dyDescent="0.3">
      <c r="A4693" t="s">
        <v>10745</v>
      </c>
      <c r="B4693" t="str">
        <f t="shared" si="511"/>
        <v>[K</v>
      </c>
      <c r="C4693" t="str">
        <f t="shared" si="512"/>
        <v>K</v>
      </c>
      <c r="D4693" t="str">
        <f t="shared" si="513"/>
        <v>Tryptic</v>
      </c>
      <c r="E4693" t="str">
        <f t="shared" si="514"/>
        <v>R.[T]</v>
      </c>
      <c r="F4693" t="str">
        <f t="shared" si="515"/>
        <v>R</v>
      </c>
      <c r="G4693" t="str">
        <f t="shared" si="516"/>
        <v>Tryptic</v>
      </c>
      <c r="H4693" t="b">
        <f t="shared" si="517"/>
        <v>0</v>
      </c>
    </row>
    <row r="4694" spans="1:8" x14ac:dyDescent="0.3">
      <c r="A4694" t="s">
        <v>10747</v>
      </c>
      <c r="B4694" t="str">
        <f t="shared" si="511"/>
        <v>[R</v>
      </c>
      <c r="C4694" t="str">
        <f t="shared" si="512"/>
        <v>R</v>
      </c>
      <c r="D4694" t="str">
        <f t="shared" si="513"/>
        <v>Tryptic</v>
      </c>
      <c r="E4694" t="str">
        <f t="shared" si="514"/>
        <v>K.[A]</v>
      </c>
      <c r="F4694" t="str">
        <f t="shared" si="515"/>
        <v>K</v>
      </c>
      <c r="G4694" t="str">
        <f t="shared" si="516"/>
        <v>Tryptic</v>
      </c>
      <c r="H4694" t="b">
        <f t="shared" si="517"/>
        <v>0</v>
      </c>
    </row>
    <row r="4695" spans="1:8" x14ac:dyDescent="0.3">
      <c r="A4695" t="s">
        <v>10749</v>
      </c>
      <c r="B4695" t="str">
        <f t="shared" si="511"/>
        <v>[Q</v>
      </c>
      <c r="C4695" t="str">
        <f t="shared" si="512"/>
        <v>Q</v>
      </c>
      <c r="D4695" t="str">
        <f t="shared" si="513"/>
        <v>Semitryptic</v>
      </c>
      <c r="E4695" t="str">
        <f t="shared" si="514"/>
        <v>K.[F]</v>
      </c>
      <c r="F4695" t="str">
        <f t="shared" si="515"/>
        <v>K</v>
      </c>
      <c r="G4695" t="str">
        <f t="shared" si="516"/>
        <v>Tryptic</v>
      </c>
      <c r="H4695" t="b">
        <f t="shared" si="517"/>
        <v>1</v>
      </c>
    </row>
    <row r="4696" spans="1:8" x14ac:dyDescent="0.3">
      <c r="A4696" t="s">
        <v>10751</v>
      </c>
      <c r="B4696" t="str">
        <f t="shared" si="511"/>
        <v>[K</v>
      </c>
      <c r="C4696" t="str">
        <f t="shared" si="512"/>
        <v>K</v>
      </c>
      <c r="D4696" t="str">
        <f t="shared" si="513"/>
        <v>Tryptic</v>
      </c>
      <c r="E4696" t="str">
        <f t="shared" si="514"/>
        <v>R.[G]</v>
      </c>
      <c r="F4696" t="str">
        <f t="shared" si="515"/>
        <v>R</v>
      </c>
      <c r="G4696" t="str">
        <f t="shared" si="516"/>
        <v>Tryptic</v>
      </c>
      <c r="H4696" t="b">
        <f t="shared" si="517"/>
        <v>0</v>
      </c>
    </row>
    <row r="4697" spans="1:8" x14ac:dyDescent="0.3">
      <c r="A4697" t="s">
        <v>10753</v>
      </c>
      <c r="B4697" t="str">
        <f t="shared" si="511"/>
        <v>[P</v>
      </c>
      <c r="C4697" t="str">
        <f t="shared" si="512"/>
        <v>P</v>
      </c>
      <c r="D4697" t="str">
        <f t="shared" si="513"/>
        <v>Semitryptic</v>
      </c>
      <c r="E4697" t="str">
        <f t="shared" si="514"/>
        <v>R.[L]</v>
      </c>
      <c r="F4697" t="str">
        <f t="shared" si="515"/>
        <v>R</v>
      </c>
      <c r="G4697" t="str">
        <f t="shared" si="516"/>
        <v>Tryptic</v>
      </c>
      <c r="H4697" t="b">
        <f t="shared" si="517"/>
        <v>1</v>
      </c>
    </row>
    <row r="4698" spans="1:8" x14ac:dyDescent="0.3">
      <c r="A4698" t="s">
        <v>10755</v>
      </c>
      <c r="B4698" t="str">
        <f t="shared" si="511"/>
        <v>[K</v>
      </c>
      <c r="C4698" t="str">
        <f t="shared" si="512"/>
        <v>K</v>
      </c>
      <c r="D4698" t="str">
        <f t="shared" si="513"/>
        <v>Tryptic</v>
      </c>
      <c r="E4698" t="str">
        <f t="shared" si="514"/>
        <v>K.[K]</v>
      </c>
      <c r="F4698" t="str">
        <f t="shared" si="515"/>
        <v>K</v>
      </c>
      <c r="G4698" t="str">
        <f t="shared" si="516"/>
        <v>Tryptic</v>
      </c>
      <c r="H4698" t="b">
        <f t="shared" si="517"/>
        <v>0</v>
      </c>
    </row>
    <row r="4699" spans="1:8" x14ac:dyDescent="0.3">
      <c r="A4699" t="s">
        <v>10758</v>
      </c>
      <c r="B4699" t="str">
        <f t="shared" si="511"/>
        <v>[K</v>
      </c>
      <c r="C4699" t="str">
        <f t="shared" si="512"/>
        <v>K</v>
      </c>
      <c r="D4699" t="str">
        <f t="shared" si="513"/>
        <v>Tryptic</v>
      </c>
      <c r="E4699" t="str">
        <f t="shared" si="514"/>
        <v>K.[S]</v>
      </c>
      <c r="F4699" t="str">
        <f t="shared" si="515"/>
        <v>K</v>
      </c>
      <c r="G4699" t="str">
        <f t="shared" si="516"/>
        <v>Tryptic</v>
      </c>
      <c r="H4699" t="b">
        <f t="shared" si="517"/>
        <v>0</v>
      </c>
    </row>
    <row r="4700" spans="1:8" x14ac:dyDescent="0.3">
      <c r="A4700" t="s">
        <v>10760</v>
      </c>
      <c r="B4700" t="str">
        <f t="shared" si="511"/>
        <v>[R</v>
      </c>
      <c r="C4700" t="str">
        <f t="shared" si="512"/>
        <v>R</v>
      </c>
      <c r="D4700" t="str">
        <f t="shared" si="513"/>
        <v>Tryptic</v>
      </c>
      <c r="E4700" t="str">
        <f t="shared" si="514"/>
        <v>R.[R]</v>
      </c>
      <c r="F4700" t="str">
        <f t="shared" si="515"/>
        <v>R</v>
      </c>
      <c r="G4700" t="str">
        <f t="shared" si="516"/>
        <v>Tryptic</v>
      </c>
      <c r="H4700" t="b">
        <f t="shared" si="517"/>
        <v>0</v>
      </c>
    </row>
    <row r="4701" spans="1:8" x14ac:dyDescent="0.3">
      <c r="A4701" t="s">
        <v>10762</v>
      </c>
      <c r="B4701" t="str">
        <f t="shared" si="511"/>
        <v>[K</v>
      </c>
      <c r="C4701" t="str">
        <f t="shared" si="512"/>
        <v>K</v>
      </c>
      <c r="D4701" t="str">
        <f t="shared" si="513"/>
        <v>Tryptic</v>
      </c>
      <c r="E4701" t="str">
        <f t="shared" si="514"/>
        <v>K.[Y]</v>
      </c>
      <c r="F4701" t="str">
        <f t="shared" si="515"/>
        <v>K</v>
      </c>
      <c r="G4701" t="str">
        <f t="shared" si="516"/>
        <v>Tryptic</v>
      </c>
      <c r="H4701" t="b">
        <f t="shared" si="517"/>
        <v>0</v>
      </c>
    </row>
    <row r="4702" spans="1:8" x14ac:dyDescent="0.3">
      <c r="A4702" t="s">
        <v>10764</v>
      </c>
      <c r="B4702" t="str">
        <f t="shared" si="511"/>
        <v>[K</v>
      </c>
      <c r="C4702" t="str">
        <f t="shared" si="512"/>
        <v>K</v>
      </c>
      <c r="D4702" t="str">
        <f t="shared" si="513"/>
        <v>Tryptic</v>
      </c>
      <c r="E4702" t="str">
        <f t="shared" si="514"/>
        <v>K.[A]</v>
      </c>
      <c r="F4702" t="str">
        <f t="shared" si="515"/>
        <v>K</v>
      </c>
      <c r="G4702" t="str">
        <f t="shared" si="516"/>
        <v>Tryptic</v>
      </c>
      <c r="H4702" t="b">
        <f t="shared" si="517"/>
        <v>0</v>
      </c>
    </row>
    <row r="4703" spans="1:8" x14ac:dyDescent="0.3">
      <c r="A4703" t="s">
        <v>10766</v>
      </c>
      <c r="B4703" t="str">
        <f t="shared" si="511"/>
        <v>[K</v>
      </c>
      <c r="C4703" t="str">
        <f t="shared" si="512"/>
        <v>K</v>
      </c>
      <c r="D4703" t="str">
        <f t="shared" si="513"/>
        <v>Tryptic</v>
      </c>
      <c r="E4703" t="str">
        <f t="shared" si="514"/>
        <v>K.[A]</v>
      </c>
      <c r="F4703" t="str">
        <f t="shared" si="515"/>
        <v>K</v>
      </c>
      <c r="G4703" t="str">
        <f t="shared" si="516"/>
        <v>Tryptic</v>
      </c>
      <c r="H4703" t="b">
        <f t="shared" si="517"/>
        <v>0</v>
      </c>
    </row>
    <row r="4704" spans="1:8" x14ac:dyDescent="0.3">
      <c r="A4704" t="s">
        <v>10768</v>
      </c>
      <c r="B4704" t="str">
        <f t="shared" si="511"/>
        <v>[K</v>
      </c>
      <c r="C4704" t="str">
        <f t="shared" si="512"/>
        <v>K</v>
      </c>
      <c r="D4704" t="str">
        <f t="shared" si="513"/>
        <v>Tryptic</v>
      </c>
      <c r="E4704" t="str">
        <f t="shared" si="514"/>
        <v>K.[I]</v>
      </c>
      <c r="F4704" t="str">
        <f t="shared" si="515"/>
        <v>K</v>
      </c>
      <c r="G4704" t="str">
        <f t="shared" si="516"/>
        <v>Tryptic</v>
      </c>
      <c r="H4704" t="b">
        <f t="shared" si="517"/>
        <v>0</v>
      </c>
    </row>
    <row r="4705" spans="1:8" x14ac:dyDescent="0.3">
      <c r="A4705" t="s">
        <v>10770</v>
      </c>
      <c r="B4705" t="str">
        <f t="shared" si="511"/>
        <v>[K</v>
      </c>
      <c r="C4705" t="str">
        <f t="shared" si="512"/>
        <v>K</v>
      </c>
      <c r="D4705" t="str">
        <f t="shared" si="513"/>
        <v>Tryptic</v>
      </c>
      <c r="E4705" t="str">
        <f t="shared" si="514"/>
        <v>K.[A]</v>
      </c>
      <c r="F4705" t="str">
        <f t="shared" si="515"/>
        <v>K</v>
      </c>
      <c r="G4705" t="str">
        <f t="shared" si="516"/>
        <v>Tryptic</v>
      </c>
      <c r="H4705" t="b">
        <f t="shared" si="517"/>
        <v>0</v>
      </c>
    </row>
    <row r="4706" spans="1:8" x14ac:dyDescent="0.3">
      <c r="A4706" t="s">
        <v>10772</v>
      </c>
      <c r="B4706" t="str">
        <f t="shared" si="511"/>
        <v>[R</v>
      </c>
      <c r="C4706" t="str">
        <f t="shared" si="512"/>
        <v>R</v>
      </c>
      <c r="D4706" t="str">
        <f t="shared" si="513"/>
        <v>Tryptic</v>
      </c>
      <c r="E4706" t="str">
        <f t="shared" si="514"/>
        <v>K.[L]</v>
      </c>
      <c r="F4706" t="str">
        <f t="shared" si="515"/>
        <v>K</v>
      </c>
      <c r="G4706" t="str">
        <f t="shared" si="516"/>
        <v>Tryptic</v>
      </c>
      <c r="H4706" t="b">
        <f t="shared" si="517"/>
        <v>0</v>
      </c>
    </row>
    <row r="4707" spans="1:8" x14ac:dyDescent="0.3">
      <c r="A4707" t="s">
        <v>10774</v>
      </c>
      <c r="B4707" t="str">
        <f t="shared" si="511"/>
        <v>[K</v>
      </c>
      <c r="C4707" t="str">
        <f t="shared" si="512"/>
        <v>K</v>
      </c>
      <c r="D4707" t="str">
        <f t="shared" si="513"/>
        <v>Tryptic</v>
      </c>
      <c r="E4707" t="str">
        <f t="shared" si="514"/>
        <v>K.[S]</v>
      </c>
      <c r="F4707" t="str">
        <f t="shared" si="515"/>
        <v>K</v>
      </c>
      <c r="G4707" t="str">
        <f t="shared" si="516"/>
        <v>Tryptic</v>
      </c>
      <c r="H4707" t="b">
        <f t="shared" si="517"/>
        <v>0</v>
      </c>
    </row>
    <row r="4708" spans="1:8" x14ac:dyDescent="0.3">
      <c r="A4708" t="s">
        <v>10777</v>
      </c>
      <c r="B4708" t="str">
        <f t="shared" si="511"/>
        <v>[K</v>
      </c>
      <c r="C4708" t="str">
        <f t="shared" si="512"/>
        <v>K</v>
      </c>
      <c r="D4708" t="str">
        <f t="shared" si="513"/>
        <v>Tryptic</v>
      </c>
      <c r="E4708" t="str">
        <f t="shared" si="514"/>
        <v>R.[D]</v>
      </c>
      <c r="F4708" t="str">
        <f t="shared" si="515"/>
        <v>R</v>
      </c>
      <c r="G4708" t="str">
        <f t="shared" si="516"/>
        <v>Tryptic</v>
      </c>
      <c r="H4708" t="b">
        <f t="shared" si="517"/>
        <v>0</v>
      </c>
    </row>
    <row r="4709" spans="1:8" x14ac:dyDescent="0.3">
      <c r="A4709" t="s">
        <v>10779</v>
      </c>
      <c r="B4709" t="str">
        <f t="shared" si="511"/>
        <v>[Q</v>
      </c>
      <c r="C4709" t="str">
        <f t="shared" si="512"/>
        <v>Q</v>
      </c>
      <c r="D4709" t="str">
        <f t="shared" si="513"/>
        <v>Semitryptic</v>
      </c>
      <c r="E4709" t="str">
        <f t="shared" si="514"/>
        <v>R.[G]</v>
      </c>
      <c r="F4709" t="str">
        <f t="shared" si="515"/>
        <v>R</v>
      </c>
      <c r="G4709" t="str">
        <f t="shared" si="516"/>
        <v>Tryptic</v>
      </c>
      <c r="H4709" t="b">
        <f t="shared" si="517"/>
        <v>1</v>
      </c>
    </row>
    <row r="4710" spans="1:8" x14ac:dyDescent="0.3">
      <c r="A4710" t="s">
        <v>10781</v>
      </c>
      <c r="B4710" t="str">
        <f t="shared" si="511"/>
        <v>[R</v>
      </c>
      <c r="C4710" t="str">
        <f t="shared" si="512"/>
        <v>R</v>
      </c>
      <c r="D4710" t="str">
        <f t="shared" si="513"/>
        <v>Tryptic</v>
      </c>
      <c r="E4710" t="str">
        <f t="shared" si="514"/>
        <v>R.[S]</v>
      </c>
      <c r="F4710" t="str">
        <f t="shared" si="515"/>
        <v>R</v>
      </c>
      <c r="G4710" t="str">
        <f t="shared" si="516"/>
        <v>Tryptic</v>
      </c>
      <c r="H4710" t="b">
        <f t="shared" si="517"/>
        <v>0</v>
      </c>
    </row>
    <row r="4711" spans="1:8" x14ac:dyDescent="0.3">
      <c r="A4711" t="s">
        <v>10783</v>
      </c>
      <c r="B4711" t="str">
        <f t="shared" si="511"/>
        <v>[R</v>
      </c>
      <c r="C4711" t="str">
        <f t="shared" si="512"/>
        <v>R</v>
      </c>
      <c r="D4711" t="str">
        <f t="shared" si="513"/>
        <v>Tryptic</v>
      </c>
      <c r="E4711" t="str">
        <f t="shared" si="514"/>
        <v>R.[E]</v>
      </c>
      <c r="F4711" t="str">
        <f t="shared" si="515"/>
        <v>R</v>
      </c>
      <c r="G4711" t="str">
        <f t="shared" si="516"/>
        <v>Tryptic</v>
      </c>
      <c r="H4711" t="b">
        <f t="shared" si="517"/>
        <v>0</v>
      </c>
    </row>
    <row r="4712" spans="1:8" x14ac:dyDescent="0.3">
      <c r="A4712" t="s">
        <v>10785</v>
      </c>
      <c r="B4712" t="str">
        <f t="shared" si="511"/>
        <v>[R</v>
      </c>
      <c r="C4712" t="str">
        <f t="shared" si="512"/>
        <v>R</v>
      </c>
      <c r="D4712" t="str">
        <f t="shared" si="513"/>
        <v>Tryptic</v>
      </c>
      <c r="E4712" t="str">
        <f t="shared" si="514"/>
        <v>R.[I]</v>
      </c>
      <c r="F4712" t="str">
        <f t="shared" si="515"/>
        <v>R</v>
      </c>
      <c r="G4712" t="str">
        <f t="shared" si="516"/>
        <v>Tryptic</v>
      </c>
      <c r="H4712" t="b">
        <f t="shared" si="517"/>
        <v>0</v>
      </c>
    </row>
    <row r="4713" spans="1:8" x14ac:dyDescent="0.3">
      <c r="A4713" t="s">
        <v>10787</v>
      </c>
      <c r="B4713" t="str">
        <f t="shared" si="511"/>
        <v>[K</v>
      </c>
      <c r="C4713" t="str">
        <f t="shared" si="512"/>
        <v>K</v>
      </c>
      <c r="D4713" t="str">
        <f t="shared" si="513"/>
        <v>Tryptic</v>
      </c>
      <c r="E4713" t="str">
        <f t="shared" si="514"/>
        <v>K.[S]</v>
      </c>
      <c r="F4713" t="str">
        <f t="shared" si="515"/>
        <v>K</v>
      </c>
      <c r="G4713" t="str">
        <f t="shared" si="516"/>
        <v>Tryptic</v>
      </c>
      <c r="H4713" t="b">
        <f t="shared" si="517"/>
        <v>0</v>
      </c>
    </row>
    <row r="4714" spans="1:8" x14ac:dyDescent="0.3">
      <c r="A4714" t="s">
        <v>10790</v>
      </c>
      <c r="B4714" t="str">
        <f t="shared" si="511"/>
        <v>[R</v>
      </c>
      <c r="C4714" t="str">
        <f t="shared" si="512"/>
        <v>R</v>
      </c>
      <c r="D4714" t="str">
        <f t="shared" si="513"/>
        <v>Tryptic</v>
      </c>
      <c r="E4714" t="str">
        <f t="shared" si="514"/>
        <v>R.[A]</v>
      </c>
      <c r="F4714" t="str">
        <f t="shared" si="515"/>
        <v>R</v>
      </c>
      <c r="G4714" t="str">
        <f t="shared" si="516"/>
        <v>Tryptic</v>
      </c>
      <c r="H4714" t="b">
        <f t="shared" si="517"/>
        <v>0</v>
      </c>
    </row>
    <row r="4715" spans="1:8" x14ac:dyDescent="0.3">
      <c r="A4715" t="s">
        <v>10656</v>
      </c>
      <c r="B4715" t="str">
        <f t="shared" si="511"/>
        <v>[K</v>
      </c>
      <c r="C4715" t="str">
        <f t="shared" si="512"/>
        <v>K</v>
      </c>
      <c r="D4715" t="str">
        <f t="shared" si="513"/>
        <v>Tryptic</v>
      </c>
      <c r="E4715" t="str">
        <f t="shared" si="514"/>
        <v>K.[Q]</v>
      </c>
      <c r="F4715" t="str">
        <f t="shared" si="515"/>
        <v>K</v>
      </c>
      <c r="G4715" t="str">
        <f t="shared" si="516"/>
        <v>Tryptic</v>
      </c>
      <c r="H4715" t="b">
        <f t="shared" si="517"/>
        <v>0</v>
      </c>
    </row>
    <row r="4716" spans="1:8" x14ac:dyDescent="0.3">
      <c r="A4716" t="s">
        <v>10793</v>
      </c>
      <c r="B4716" t="str">
        <f t="shared" si="511"/>
        <v>[K</v>
      </c>
      <c r="C4716" t="str">
        <f t="shared" si="512"/>
        <v>K</v>
      </c>
      <c r="D4716" t="str">
        <f t="shared" si="513"/>
        <v>Tryptic</v>
      </c>
      <c r="E4716" t="str">
        <f t="shared" si="514"/>
        <v>R.[V]</v>
      </c>
      <c r="F4716" t="str">
        <f t="shared" si="515"/>
        <v>R</v>
      </c>
      <c r="G4716" t="str">
        <f t="shared" si="516"/>
        <v>Tryptic</v>
      </c>
      <c r="H4716" t="b">
        <f t="shared" si="517"/>
        <v>0</v>
      </c>
    </row>
    <row r="4717" spans="1:8" x14ac:dyDescent="0.3">
      <c r="A4717" t="s">
        <v>10795</v>
      </c>
      <c r="B4717" t="str">
        <f t="shared" si="511"/>
        <v>[R</v>
      </c>
      <c r="C4717" t="str">
        <f t="shared" si="512"/>
        <v>R</v>
      </c>
      <c r="D4717" t="str">
        <f t="shared" si="513"/>
        <v>Tryptic</v>
      </c>
      <c r="E4717" t="str">
        <f t="shared" si="514"/>
        <v>R.[G]</v>
      </c>
      <c r="F4717" t="str">
        <f t="shared" si="515"/>
        <v>R</v>
      </c>
      <c r="G4717" t="str">
        <f t="shared" si="516"/>
        <v>Tryptic</v>
      </c>
      <c r="H4717" t="b">
        <f t="shared" si="517"/>
        <v>0</v>
      </c>
    </row>
    <row r="4718" spans="1:8" x14ac:dyDescent="0.3">
      <c r="A4718" t="s">
        <v>10797</v>
      </c>
      <c r="B4718" t="str">
        <f t="shared" si="511"/>
        <v>[K</v>
      </c>
      <c r="C4718" t="str">
        <f t="shared" si="512"/>
        <v>K</v>
      </c>
      <c r="D4718" t="str">
        <f t="shared" si="513"/>
        <v>Tryptic</v>
      </c>
      <c r="E4718" t="str">
        <f t="shared" si="514"/>
        <v>R.[Q]</v>
      </c>
      <c r="F4718" t="str">
        <f t="shared" si="515"/>
        <v>R</v>
      </c>
      <c r="G4718" t="str">
        <f t="shared" si="516"/>
        <v>Tryptic</v>
      </c>
      <c r="H4718" t="b">
        <f t="shared" si="517"/>
        <v>0</v>
      </c>
    </row>
    <row r="4719" spans="1:8" x14ac:dyDescent="0.3">
      <c r="A4719" t="s">
        <v>10800</v>
      </c>
      <c r="B4719" t="str">
        <f t="shared" si="511"/>
        <v>[R</v>
      </c>
      <c r="C4719" t="str">
        <f t="shared" si="512"/>
        <v>R</v>
      </c>
      <c r="D4719" t="str">
        <f t="shared" si="513"/>
        <v>Tryptic</v>
      </c>
      <c r="E4719" t="str">
        <f t="shared" si="514"/>
        <v>R.[R]</v>
      </c>
      <c r="F4719" t="str">
        <f t="shared" si="515"/>
        <v>R</v>
      </c>
      <c r="G4719" t="str">
        <f t="shared" si="516"/>
        <v>Tryptic</v>
      </c>
      <c r="H4719" t="b">
        <f t="shared" si="517"/>
        <v>0</v>
      </c>
    </row>
    <row r="4720" spans="1:8" x14ac:dyDescent="0.3">
      <c r="A4720" t="s">
        <v>10802</v>
      </c>
      <c r="B4720" t="str">
        <f t="shared" si="511"/>
        <v>[R</v>
      </c>
      <c r="C4720" t="str">
        <f t="shared" si="512"/>
        <v>R</v>
      </c>
      <c r="D4720" t="str">
        <f t="shared" si="513"/>
        <v>Tryptic</v>
      </c>
      <c r="E4720" t="str">
        <f t="shared" si="514"/>
        <v>K.[A]</v>
      </c>
      <c r="F4720" t="str">
        <f t="shared" si="515"/>
        <v>K</v>
      </c>
      <c r="G4720" t="str">
        <f t="shared" si="516"/>
        <v>Tryptic</v>
      </c>
      <c r="H4720" t="b">
        <f t="shared" si="517"/>
        <v>0</v>
      </c>
    </row>
    <row r="4721" spans="1:8" x14ac:dyDescent="0.3">
      <c r="A4721" t="s">
        <v>10804</v>
      </c>
      <c r="B4721" t="str">
        <f t="shared" si="511"/>
        <v>[R</v>
      </c>
      <c r="C4721" t="str">
        <f t="shared" si="512"/>
        <v>R</v>
      </c>
      <c r="D4721" t="str">
        <f t="shared" si="513"/>
        <v>Tryptic</v>
      </c>
      <c r="E4721" t="str">
        <f t="shared" si="514"/>
        <v>K.[V]</v>
      </c>
      <c r="F4721" t="str">
        <f t="shared" si="515"/>
        <v>K</v>
      </c>
      <c r="G4721" t="str">
        <f t="shared" si="516"/>
        <v>Tryptic</v>
      </c>
      <c r="H4721" t="b">
        <f t="shared" si="517"/>
        <v>0</v>
      </c>
    </row>
    <row r="4722" spans="1:8" x14ac:dyDescent="0.3">
      <c r="A4722" t="s">
        <v>10806</v>
      </c>
      <c r="B4722" t="str">
        <f t="shared" si="511"/>
        <v>[R</v>
      </c>
      <c r="C4722" t="str">
        <f t="shared" si="512"/>
        <v>R</v>
      </c>
      <c r="D4722" t="str">
        <f t="shared" si="513"/>
        <v>Tryptic</v>
      </c>
      <c r="E4722" t="str">
        <f t="shared" si="514"/>
        <v>K.[A]</v>
      </c>
      <c r="F4722" t="str">
        <f t="shared" si="515"/>
        <v>K</v>
      </c>
      <c r="G4722" t="str">
        <f t="shared" si="516"/>
        <v>Tryptic</v>
      </c>
      <c r="H4722" t="b">
        <f t="shared" si="517"/>
        <v>0</v>
      </c>
    </row>
    <row r="4723" spans="1:8" x14ac:dyDescent="0.3">
      <c r="A4723" t="s">
        <v>10808</v>
      </c>
      <c r="B4723" t="str">
        <f t="shared" si="511"/>
        <v>[R</v>
      </c>
      <c r="C4723" t="str">
        <f t="shared" si="512"/>
        <v>R</v>
      </c>
      <c r="D4723" t="str">
        <f t="shared" si="513"/>
        <v>Tryptic</v>
      </c>
      <c r="E4723" t="str">
        <f t="shared" si="514"/>
        <v>R.[G]</v>
      </c>
      <c r="F4723" t="str">
        <f t="shared" si="515"/>
        <v>R</v>
      </c>
      <c r="G4723" t="str">
        <f t="shared" si="516"/>
        <v>Tryptic</v>
      </c>
      <c r="H4723" t="b">
        <f t="shared" si="517"/>
        <v>0</v>
      </c>
    </row>
    <row r="4724" spans="1:8" x14ac:dyDescent="0.3">
      <c r="A4724" t="s">
        <v>10811</v>
      </c>
      <c r="B4724" t="str">
        <f t="shared" si="511"/>
        <v>[K</v>
      </c>
      <c r="C4724" t="str">
        <f t="shared" si="512"/>
        <v>K</v>
      </c>
      <c r="D4724" t="str">
        <f t="shared" si="513"/>
        <v>Tryptic</v>
      </c>
      <c r="E4724" t="str">
        <f t="shared" si="514"/>
        <v>R.[V]</v>
      </c>
      <c r="F4724" t="str">
        <f t="shared" si="515"/>
        <v>R</v>
      </c>
      <c r="G4724" t="str">
        <f t="shared" si="516"/>
        <v>Tryptic</v>
      </c>
      <c r="H4724" t="b">
        <f t="shared" si="517"/>
        <v>0</v>
      </c>
    </row>
    <row r="4725" spans="1:8" x14ac:dyDescent="0.3">
      <c r="A4725" t="s">
        <v>10813</v>
      </c>
      <c r="B4725" t="str">
        <f t="shared" si="511"/>
        <v>[R</v>
      </c>
      <c r="C4725" t="str">
        <f t="shared" si="512"/>
        <v>R</v>
      </c>
      <c r="D4725" t="str">
        <f t="shared" si="513"/>
        <v>Tryptic</v>
      </c>
      <c r="E4725" t="str">
        <f t="shared" si="514"/>
        <v>K.[Y]</v>
      </c>
      <c r="F4725" t="str">
        <f t="shared" si="515"/>
        <v>K</v>
      </c>
      <c r="G4725" t="str">
        <f t="shared" si="516"/>
        <v>Tryptic</v>
      </c>
      <c r="H4725" t="b">
        <f t="shared" si="517"/>
        <v>0</v>
      </c>
    </row>
    <row r="4726" spans="1:8" x14ac:dyDescent="0.3">
      <c r="A4726" t="s">
        <v>10816</v>
      </c>
      <c r="B4726" t="str">
        <f t="shared" si="511"/>
        <v>[K</v>
      </c>
      <c r="C4726" t="str">
        <f t="shared" si="512"/>
        <v>K</v>
      </c>
      <c r="D4726" t="str">
        <f t="shared" si="513"/>
        <v>Tryptic</v>
      </c>
      <c r="E4726" t="str">
        <f t="shared" si="514"/>
        <v>K.[T]</v>
      </c>
      <c r="F4726" t="str">
        <f t="shared" si="515"/>
        <v>K</v>
      </c>
      <c r="G4726" t="str">
        <f t="shared" si="516"/>
        <v>Tryptic</v>
      </c>
      <c r="H4726" t="b">
        <f t="shared" si="517"/>
        <v>0</v>
      </c>
    </row>
    <row r="4727" spans="1:8" x14ac:dyDescent="0.3">
      <c r="A4727" t="s">
        <v>10768</v>
      </c>
      <c r="B4727" t="str">
        <f t="shared" si="511"/>
        <v>[K</v>
      </c>
      <c r="C4727" t="str">
        <f t="shared" si="512"/>
        <v>K</v>
      </c>
      <c r="D4727" t="str">
        <f t="shared" si="513"/>
        <v>Tryptic</v>
      </c>
      <c r="E4727" t="str">
        <f t="shared" si="514"/>
        <v>K.[I]</v>
      </c>
      <c r="F4727" t="str">
        <f t="shared" si="515"/>
        <v>K</v>
      </c>
      <c r="G4727" t="str">
        <f t="shared" si="516"/>
        <v>Tryptic</v>
      </c>
      <c r="H4727" t="b">
        <f t="shared" si="517"/>
        <v>0</v>
      </c>
    </row>
    <row r="4728" spans="1:8" x14ac:dyDescent="0.3">
      <c r="A4728" t="s">
        <v>10819</v>
      </c>
      <c r="B4728" t="str">
        <f t="shared" si="511"/>
        <v>[K</v>
      </c>
      <c r="C4728" t="str">
        <f t="shared" si="512"/>
        <v>K</v>
      </c>
      <c r="D4728" t="str">
        <f t="shared" si="513"/>
        <v>Tryptic</v>
      </c>
      <c r="E4728" t="str">
        <f t="shared" si="514"/>
        <v>K.[R]</v>
      </c>
      <c r="F4728" t="str">
        <f t="shared" si="515"/>
        <v>K</v>
      </c>
      <c r="G4728" t="str">
        <f t="shared" si="516"/>
        <v>Tryptic</v>
      </c>
      <c r="H4728" t="b">
        <f t="shared" si="517"/>
        <v>0</v>
      </c>
    </row>
    <row r="4729" spans="1:8" x14ac:dyDescent="0.3">
      <c r="A4729" t="s">
        <v>10821</v>
      </c>
      <c r="B4729" t="str">
        <f t="shared" si="511"/>
        <v>[K</v>
      </c>
      <c r="C4729" t="str">
        <f t="shared" si="512"/>
        <v>K</v>
      </c>
      <c r="D4729" t="str">
        <f t="shared" si="513"/>
        <v>Tryptic</v>
      </c>
      <c r="E4729" t="str">
        <f t="shared" si="514"/>
        <v>R.[R]</v>
      </c>
      <c r="F4729" t="str">
        <f t="shared" si="515"/>
        <v>R</v>
      </c>
      <c r="G4729" t="str">
        <f t="shared" si="516"/>
        <v>Tryptic</v>
      </c>
      <c r="H4729" t="b">
        <f t="shared" si="517"/>
        <v>0</v>
      </c>
    </row>
    <row r="4730" spans="1:8" x14ac:dyDescent="0.3">
      <c r="A4730" t="s">
        <v>10824</v>
      </c>
      <c r="B4730" t="str">
        <f t="shared" si="511"/>
        <v>[K</v>
      </c>
      <c r="C4730" t="str">
        <f t="shared" si="512"/>
        <v>K</v>
      </c>
      <c r="D4730" t="str">
        <f t="shared" si="513"/>
        <v>Tryptic</v>
      </c>
      <c r="E4730" t="str">
        <f t="shared" si="514"/>
        <v>K.[Q]</v>
      </c>
      <c r="F4730" t="str">
        <f t="shared" si="515"/>
        <v>K</v>
      </c>
      <c r="G4730" t="str">
        <f t="shared" si="516"/>
        <v>Tryptic</v>
      </c>
      <c r="H4730" t="b">
        <f t="shared" si="517"/>
        <v>0</v>
      </c>
    </row>
    <row r="4731" spans="1:8" x14ac:dyDescent="0.3">
      <c r="A4731" t="s">
        <v>10826</v>
      </c>
      <c r="B4731" t="str">
        <f t="shared" si="511"/>
        <v>[R</v>
      </c>
      <c r="C4731" t="str">
        <f t="shared" si="512"/>
        <v>R</v>
      </c>
      <c r="D4731" t="str">
        <f t="shared" si="513"/>
        <v>Tryptic</v>
      </c>
      <c r="E4731" t="str">
        <f t="shared" si="514"/>
        <v>K.[N]</v>
      </c>
      <c r="F4731" t="str">
        <f t="shared" si="515"/>
        <v>K</v>
      </c>
      <c r="G4731" t="str">
        <f t="shared" si="516"/>
        <v>Tryptic</v>
      </c>
      <c r="H4731" t="b">
        <f t="shared" si="517"/>
        <v>0</v>
      </c>
    </row>
    <row r="4732" spans="1:8" x14ac:dyDescent="0.3">
      <c r="A4732" t="s">
        <v>10828</v>
      </c>
      <c r="B4732" t="str">
        <f t="shared" si="511"/>
        <v>[K</v>
      </c>
      <c r="C4732" t="str">
        <f t="shared" si="512"/>
        <v>K</v>
      </c>
      <c r="D4732" t="str">
        <f t="shared" si="513"/>
        <v>Tryptic</v>
      </c>
      <c r="E4732" t="str">
        <f t="shared" si="514"/>
        <v>K.[F]</v>
      </c>
      <c r="F4732" t="str">
        <f t="shared" si="515"/>
        <v>K</v>
      </c>
      <c r="G4732" t="str">
        <f t="shared" si="516"/>
        <v>Tryptic</v>
      </c>
      <c r="H4732" t="b">
        <f t="shared" si="517"/>
        <v>0</v>
      </c>
    </row>
    <row r="4733" spans="1:8" x14ac:dyDescent="0.3">
      <c r="A4733" t="s">
        <v>10830</v>
      </c>
      <c r="B4733" t="str">
        <f t="shared" si="511"/>
        <v>[K</v>
      </c>
      <c r="C4733" t="str">
        <f t="shared" si="512"/>
        <v>K</v>
      </c>
      <c r="D4733" t="str">
        <f t="shared" si="513"/>
        <v>Tryptic</v>
      </c>
      <c r="E4733" t="str">
        <f t="shared" si="514"/>
        <v>K.[V]</v>
      </c>
      <c r="F4733" t="str">
        <f t="shared" si="515"/>
        <v>K</v>
      </c>
      <c r="G4733" t="str">
        <f t="shared" si="516"/>
        <v>Tryptic</v>
      </c>
      <c r="H4733" t="b">
        <f t="shared" si="517"/>
        <v>0</v>
      </c>
    </row>
    <row r="4734" spans="1:8" x14ac:dyDescent="0.3">
      <c r="A4734" t="s">
        <v>10832</v>
      </c>
      <c r="B4734" t="str">
        <f t="shared" si="511"/>
        <v>[R</v>
      </c>
      <c r="C4734" t="str">
        <f t="shared" si="512"/>
        <v>R</v>
      </c>
      <c r="D4734" t="str">
        <f t="shared" si="513"/>
        <v>Tryptic</v>
      </c>
      <c r="E4734" t="str">
        <f t="shared" si="514"/>
        <v>K.[V]</v>
      </c>
      <c r="F4734" t="str">
        <f t="shared" si="515"/>
        <v>K</v>
      </c>
      <c r="G4734" t="str">
        <f t="shared" si="516"/>
        <v>Tryptic</v>
      </c>
      <c r="H4734" t="b">
        <f t="shared" si="517"/>
        <v>0</v>
      </c>
    </row>
    <row r="4735" spans="1:8" x14ac:dyDescent="0.3">
      <c r="A4735" t="s">
        <v>10835</v>
      </c>
      <c r="B4735" t="str">
        <f t="shared" si="511"/>
        <v>[R</v>
      </c>
      <c r="C4735" t="str">
        <f t="shared" si="512"/>
        <v>R</v>
      </c>
      <c r="D4735" t="str">
        <f t="shared" si="513"/>
        <v>Tryptic</v>
      </c>
      <c r="E4735" t="str">
        <f t="shared" si="514"/>
        <v>K.[H]</v>
      </c>
      <c r="F4735" t="str">
        <f t="shared" si="515"/>
        <v>K</v>
      </c>
      <c r="G4735" t="str">
        <f t="shared" si="516"/>
        <v>Tryptic</v>
      </c>
      <c r="H4735" t="b">
        <f t="shared" si="517"/>
        <v>0</v>
      </c>
    </row>
    <row r="4736" spans="1:8" x14ac:dyDescent="0.3">
      <c r="A4736" t="s">
        <v>10837</v>
      </c>
      <c r="B4736" t="str">
        <f t="shared" si="511"/>
        <v>[K</v>
      </c>
      <c r="C4736" t="str">
        <f t="shared" si="512"/>
        <v>K</v>
      </c>
      <c r="D4736" t="str">
        <f t="shared" si="513"/>
        <v>Tryptic</v>
      </c>
      <c r="E4736" t="str">
        <f t="shared" si="514"/>
        <v>K.[W]</v>
      </c>
      <c r="F4736" t="str">
        <f t="shared" si="515"/>
        <v>K</v>
      </c>
      <c r="G4736" t="str">
        <f t="shared" si="516"/>
        <v>Tryptic</v>
      </c>
      <c r="H4736" t="b">
        <f t="shared" si="517"/>
        <v>0</v>
      </c>
    </row>
    <row r="4737" spans="1:8" x14ac:dyDescent="0.3">
      <c r="A4737" t="s">
        <v>10839</v>
      </c>
      <c r="B4737" t="str">
        <f t="shared" si="511"/>
        <v>[L</v>
      </c>
      <c r="C4737" t="str">
        <f t="shared" si="512"/>
        <v>L</v>
      </c>
      <c r="D4737" t="str">
        <f t="shared" si="513"/>
        <v>Semitryptic</v>
      </c>
      <c r="E4737" t="str">
        <f t="shared" si="514"/>
        <v>K.[S]</v>
      </c>
      <c r="F4737" t="str">
        <f t="shared" si="515"/>
        <v>K</v>
      </c>
      <c r="G4737" t="str">
        <f t="shared" si="516"/>
        <v>Tryptic</v>
      </c>
      <c r="H4737" t="b">
        <f t="shared" si="517"/>
        <v>1</v>
      </c>
    </row>
    <row r="4738" spans="1:8" x14ac:dyDescent="0.3">
      <c r="A4738" t="s">
        <v>10841</v>
      </c>
      <c r="B4738" t="str">
        <f t="shared" si="511"/>
        <v>[K</v>
      </c>
      <c r="C4738" t="str">
        <f t="shared" si="512"/>
        <v>K</v>
      </c>
      <c r="D4738" t="str">
        <f t="shared" si="513"/>
        <v>Tryptic</v>
      </c>
      <c r="E4738" t="str">
        <f t="shared" si="514"/>
        <v>K.[D]</v>
      </c>
      <c r="F4738" t="str">
        <f t="shared" si="515"/>
        <v>K</v>
      </c>
      <c r="G4738" t="str">
        <f t="shared" si="516"/>
        <v>Tryptic</v>
      </c>
      <c r="H4738" t="b">
        <f t="shared" si="517"/>
        <v>0</v>
      </c>
    </row>
    <row r="4739" spans="1:8" x14ac:dyDescent="0.3">
      <c r="A4739" t="s">
        <v>10843</v>
      </c>
      <c r="B4739" t="str">
        <f t="shared" ref="B4739:B4802" si="518">LEFT(A4739,2)</f>
        <v>[K</v>
      </c>
      <c r="C4739" t="str">
        <f t="shared" ref="C4739:C4802" si="519">RIGHT(B4739,1)</f>
        <v>K</v>
      </c>
      <c r="D4739" t="str">
        <f t="shared" ref="D4739:D4802" si="520">IF(OR(C4739="K",C4739="R"),"Tryptic","Semitryptic")</f>
        <v>Tryptic</v>
      </c>
      <c r="E4739" t="str">
        <f t="shared" ref="E4739:E4802" si="521">RIGHT(A4739,5)</f>
        <v>R.[E]</v>
      </c>
      <c r="F4739" t="str">
        <f t="shared" ref="F4739:F4802" si="522">LEFT(E4739,1)</f>
        <v>R</v>
      </c>
      <c r="G4739" t="str">
        <f t="shared" ref="G4739:G4802" si="523">IF(OR(F4739="K",F4739="R"),"Tryptic","Semitryptic")</f>
        <v>Tryptic</v>
      </c>
      <c r="H4739" t="b">
        <f t="shared" ref="H4739:H4802" si="524">OR(D4739="Semitryptic",G4739="Semitryptic")</f>
        <v>0</v>
      </c>
    </row>
    <row r="4740" spans="1:8" x14ac:dyDescent="0.3">
      <c r="A4740" t="s">
        <v>10845</v>
      </c>
      <c r="B4740" t="str">
        <f t="shared" si="518"/>
        <v>[R</v>
      </c>
      <c r="C4740" t="str">
        <f t="shared" si="519"/>
        <v>R</v>
      </c>
      <c r="D4740" t="str">
        <f t="shared" si="520"/>
        <v>Tryptic</v>
      </c>
      <c r="E4740" t="str">
        <f t="shared" si="521"/>
        <v>K.[M]</v>
      </c>
      <c r="F4740" t="str">
        <f t="shared" si="522"/>
        <v>K</v>
      </c>
      <c r="G4740" t="str">
        <f t="shared" si="523"/>
        <v>Tryptic</v>
      </c>
      <c r="H4740" t="b">
        <f t="shared" si="524"/>
        <v>0</v>
      </c>
    </row>
    <row r="4741" spans="1:8" x14ac:dyDescent="0.3">
      <c r="A4741" t="s">
        <v>10847</v>
      </c>
      <c r="B4741" t="str">
        <f t="shared" si="518"/>
        <v>[R</v>
      </c>
      <c r="C4741" t="str">
        <f t="shared" si="519"/>
        <v>R</v>
      </c>
      <c r="D4741" t="str">
        <f t="shared" si="520"/>
        <v>Tryptic</v>
      </c>
      <c r="E4741" t="str">
        <f t="shared" si="521"/>
        <v>K.[H]</v>
      </c>
      <c r="F4741" t="str">
        <f t="shared" si="522"/>
        <v>K</v>
      </c>
      <c r="G4741" t="str">
        <f t="shared" si="523"/>
        <v>Tryptic</v>
      </c>
      <c r="H4741" t="b">
        <f t="shared" si="524"/>
        <v>0</v>
      </c>
    </row>
    <row r="4742" spans="1:8" x14ac:dyDescent="0.3">
      <c r="A4742" t="s">
        <v>10850</v>
      </c>
      <c r="B4742" t="str">
        <f t="shared" si="518"/>
        <v>[K</v>
      </c>
      <c r="C4742" t="str">
        <f t="shared" si="519"/>
        <v>K</v>
      </c>
      <c r="D4742" t="str">
        <f t="shared" si="520"/>
        <v>Tryptic</v>
      </c>
      <c r="E4742" t="str">
        <f t="shared" si="521"/>
        <v>K.[I]</v>
      </c>
      <c r="F4742" t="str">
        <f t="shared" si="522"/>
        <v>K</v>
      </c>
      <c r="G4742" t="str">
        <f t="shared" si="523"/>
        <v>Tryptic</v>
      </c>
      <c r="H4742" t="b">
        <f t="shared" si="524"/>
        <v>0</v>
      </c>
    </row>
    <row r="4743" spans="1:8" x14ac:dyDescent="0.3">
      <c r="A4743" t="s">
        <v>10852</v>
      </c>
      <c r="B4743" t="str">
        <f t="shared" si="518"/>
        <v>[K</v>
      </c>
      <c r="C4743" t="str">
        <f t="shared" si="519"/>
        <v>K</v>
      </c>
      <c r="D4743" t="str">
        <f t="shared" si="520"/>
        <v>Tryptic</v>
      </c>
      <c r="E4743" t="str">
        <f t="shared" si="521"/>
        <v>K.[T]</v>
      </c>
      <c r="F4743" t="str">
        <f t="shared" si="522"/>
        <v>K</v>
      </c>
      <c r="G4743" t="str">
        <f t="shared" si="523"/>
        <v>Tryptic</v>
      </c>
      <c r="H4743" t="b">
        <f t="shared" si="524"/>
        <v>0</v>
      </c>
    </row>
    <row r="4744" spans="1:8" x14ac:dyDescent="0.3">
      <c r="A4744" t="s">
        <v>10854</v>
      </c>
      <c r="B4744" t="str">
        <f t="shared" si="518"/>
        <v>[K</v>
      </c>
      <c r="C4744" t="str">
        <f t="shared" si="519"/>
        <v>K</v>
      </c>
      <c r="D4744" t="str">
        <f t="shared" si="520"/>
        <v>Tryptic</v>
      </c>
      <c r="E4744" t="str">
        <f t="shared" si="521"/>
        <v>R.[L]</v>
      </c>
      <c r="F4744" t="str">
        <f t="shared" si="522"/>
        <v>R</v>
      </c>
      <c r="G4744" t="str">
        <f t="shared" si="523"/>
        <v>Tryptic</v>
      </c>
      <c r="H4744" t="b">
        <f t="shared" si="524"/>
        <v>0</v>
      </c>
    </row>
    <row r="4745" spans="1:8" x14ac:dyDescent="0.3">
      <c r="A4745" t="s">
        <v>10856</v>
      </c>
      <c r="B4745" t="str">
        <f t="shared" si="518"/>
        <v>[R</v>
      </c>
      <c r="C4745" t="str">
        <f t="shared" si="519"/>
        <v>R</v>
      </c>
      <c r="D4745" t="str">
        <f t="shared" si="520"/>
        <v>Tryptic</v>
      </c>
      <c r="E4745" t="str">
        <f t="shared" si="521"/>
        <v>K.[C]</v>
      </c>
      <c r="F4745" t="str">
        <f t="shared" si="522"/>
        <v>K</v>
      </c>
      <c r="G4745" t="str">
        <f t="shared" si="523"/>
        <v>Tryptic</v>
      </c>
      <c r="H4745" t="b">
        <f t="shared" si="524"/>
        <v>0</v>
      </c>
    </row>
    <row r="4746" spans="1:8" x14ac:dyDescent="0.3">
      <c r="A4746" t="s">
        <v>10859</v>
      </c>
      <c r="B4746" t="str">
        <f t="shared" si="518"/>
        <v>[K</v>
      </c>
      <c r="C4746" t="str">
        <f t="shared" si="519"/>
        <v>K</v>
      </c>
      <c r="D4746" t="str">
        <f t="shared" si="520"/>
        <v>Tryptic</v>
      </c>
      <c r="E4746" t="str">
        <f t="shared" si="521"/>
        <v>K.[L]</v>
      </c>
      <c r="F4746" t="str">
        <f t="shared" si="522"/>
        <v>K</v>
      </c>
      <c r="G4746" t="str">
        <f t="shared" si="523"/>
        <v>Tryptic</v>
      </c>
      <c r="H4746" t="b">
        <f t="shared" si="524"/>
        <v>0</v>
      </c>
    </row>
    <row r="4747" spans="1:8" x14ac:dyDescent="0.3">
      <c r="A4747" t="s">
        <v>10861</v>
      </c>
      <c r="B4747" t="str">
        <f t="shared" si="518"/>
        <v>[M</v>
      </c>
      <c r="C4747" t="str">
        <f t="shared" si="519"/>
        <v>M</v>
      </c>
      <c r="D4747" t="str">
        <f t="shared" si="520"/>
        <v>Semitryptic</v>
      </c>
      <c r="E4747" t="str">
        <f t="shared" si="521"/>
        <v>R.[A]</v>
      </c>
      <c r="F4747" t="str">
        <f t="shared" si="522"/>
        <v>R</v>
      </c>
      <c r="G4747" t="str">
        <f t="shared" si="523"/>
        <v>Tryptic</v>
      </c>
      <c r="H4747" t="b">
        <f t="shared" si="524"/>
        <v>1</v>
      </c>
    </row>
    <row r="4748" spans="1:8" x14ac:dyDescent="0.3">
      <c r="A4748" t="s">
        <v>10863</v>
      </c>
      <c r="B4748" t="str">
        <f t="shared" si="518"/>
        <v>[K</v>
      </c>
      <c r="C4748" t="str">
        <f t="shared" si="519"/>
        <v>K</v>
      </c>
      <c r="D4748" t="str">
        <f t="shared" si="520"/>
        <v>Tryptic</v>
      </c>
      <c r="E4748" t="str">
        <f t="shared" si="521"/>
        <v>K.[C]</v>
      </c>
      <c r="F4748" t="str">
        <f t="shared" si="522"/>
        <v>K</v>
      </c>
      <c r="G4748" t="str">
        <f t="shared" si="523"/>
        <v>Tryptic</v>
      </c>
      <c r="H4748" t="b">
        <f t="shared" si="524"/>
        <v>0</v>
      </c>
    </row>
    <row r="4749" spans="1:8" x14ac:dyDescent="0.3">
      <c r="A4749" t="s">
        <v>10865</v>
      </c>
      <c r="B4749" t="str">
        <f t="shared" si="518"/>
        <v>[R</v>
      </c>
      <c r="C4749" t="str">
        <f t="shared" si="519"/>
        <v>R</v>
      </c>
      <c r="D4749" t="str">
        <f t="shared" si="520"/>
        <v>Tryptic</v>
      </c>
      <c r="E4749" t="str">
        <f t="shared" si="521"/>
        <v>R.[S]</v>
      </c>
      <c r="F4749" t="str">
        <f t="shared" si="522"/>
        <v>R</v>
      </c>
      <c r="G4749" t="str">
        <f t="shared" si="523"/>
        <v>Tryptic</v>
      </c>
      <c r="H4749" t="b">
        <f t="shared" si="524"/>
        <v>0</v>
      </c>
    </row>
    <row r="4750" spans="1:8" x14ac:dyDescent="0.3">
      <c r="A4750" t="s">
        <v>10867</v>
      </c>
      <c r="B4750" t="str">
        <f t="shared" si="518"/>
        <v>[K</v>
      </c>
      <c r="C4750" t="str">
        <f t="shared" si="519"/>
        <v>K</v>
      </c>
      <c r="D4750" t="str">
        <f t="shared" si="520"/>
        <v>Tryptic</v>
      </c>
      <c r="E4750" t="str">
        <f t="shared" si="521"/>
        <v>R.[K]</v>
      </c>
      <c r="F4750" t="str">
        <f t="shared" si="522"/>
        <v>R</v>
      </c>
      <c r="G4750" t="str">
        <f t="shared" si="523"/>
        <v>Tryptic</v>
      </c>
      <c r="H4750" t="b">
        <f t="shared" si="524"/>
        <v>0</v>
      </c>
    </row>
    <row r="4751" spans="1:8" x14ac:dyDescent="0.3">
      <c r="A4751" t="s">
        <v>10869</v>
      </c>
      <c r="B4751" t="str">
        <f t="shared" si="518"/>
        <v>[K</v>
      </c>
      <c r="C4751" t="str">
        <f t="shared" si="519"/>
        <v>K</v>
      </c>
      <c r="D4751" t="str">
        <f t="shared" si="520"/>
        <v>Tryptic</v>
      </c>
      <c r="E4751" t="str">
        <f t="shared" si="521"/>
        <v>R.[T]</v>
      </c>
      <c r="F4751" t="str">
        <f t="shared" si="522"/>
        <v>R</v>
      </c>
      <c r="G4751" t="str">
        <f t="shared" si="523"/>
        <v>Tryptic</v>
      </c>
      <c r="H4751" t="b">
        <f t="shared" si="524"/>
        <v>0</v>
      </c>
    </row>
    <row r="4752" spans="1:8" x14ac:dyDescent="0.3">
      <c r="A4752" t="s">
        <v>10871</v>
      </c>
      <c r="B4752" t="str">
        <f t="shared" si="518"/>
        <v>[K</v>
      </c>
      <c r="C4752" t="str">
        <f t="shared" si="519"/>
        <v>K</v>
      </c>
      <c r="D4752" t="str">
        <f t="shared" si="520"/>
        <v>Tryptic</v>
      </c>
      <c r="E4752" t="str">
        <f t="shared" si="521"/>
        <v>R.[L]</v>
      </c>
      <c r="F4752" t="str">
        <f t="shared" si="522"/>
        <v>R</v>
      </c>
      <c r="G4752" t="str">
        <f t="shared" si="523"/>
        <v>Tryptic</v>
      </c>
      <c r="H4752" t="b">
        <f t="shared" si="524"/>
        <v>0</v>
      </c>
    </row>
    <row r="4753" spans="1:8" x14ac:dyDescent="0.3">
      <c r="A4753" t="s">
        <v>10873</v>
      </c>
      <c r="B4753" t="str">
        <f t="shared" si="518"/>
        <v>[K</v>
      </c>
      <c r="C4753" t="str">
        <f t="shared" si="519"/>
        <v>K</v>
      </c>
      <c r="D4753" t="str">
        <f t="shared" si="520"/>
        <v>Tryptic</v>
      </c>
      <c r="E4753" t="str">
        <f t="shared" si="521"/>
        <v>R.[Q]</v>
      </c>
      <c r="F4753" t="str">
        <f t="shared" si="522"/>
        <v>R</v>
      </c>
      <c r="G4753" t="str">
        <f t="shared" si="523"/>
        <v>Tryptic</v>
      </c>
      <c r="H4753" t="b">
        <f t="shared" si="524"/>
        <v>0</v>
      </c>
    </row>
    <row r="4754" spans="1:8" x14ac:dyDescent="0.3">
      <c r="A4754" t="s">
        <v>10875</v>
      </c>
      <c r="B4754" t="str">
        <f t="shared" si="518"/>
        <v>[R</v>
      </c>
      <c r="C4754" t="str">
        <f t="shared" si="519"/>
        <v>R</v>
      </c>
      <c r="D4754" t="str">
        <f t="shared" si="520"/>
        <v>Tryptic</v>
      </c>
      <c r="E4754" t="str">
        <f t="shared" si="521"/>
        <v>K.[A]</v>
      </c>
      <c r="F4754" t="str">
        <f t="shared" si="522"/>
        <v>K</v>
      </c>
      <c r="G4754" t="str">
        <f t="shared" si="523"/>
        <v>Tryptic</v>
      </c>
      <c r="H4754" t="b">
        <f t="shared" si="524"/>
        <v>0</v>
      </c>
    </row>
    <row r="4755" spans="1:8" x14ac:dyDescent="0.3">
      <c r="A4755" t="s">
        <v>10877</v>
      </c>
      <c r="B4755" t="str">
        <f t="shared" si="518"/>
        <v>[R</v>
      </c>
      <c r="C4755" t="str">
        <f t="shared" si="519"/>
        <v>R</v>
      </c>
      <c r="D4755" t="str">
        <f t="shared" si="520"/>
        <v>Tryptic</v>
      </c>
      <c r="E4755" t="str">
        <f t="shared" si="521"/>
        <v>R.[V]</v>
      </c>
      <c r="F4755" t="str">
        <f t="shared" si="522"/>
        <v>R</v>
      </c>
      <c r="G4755" t="str">
        <f t="shared" si="523"/>
        <v>Tryptic</v>
      </c>
      <c r="H4755" t="b">
        <f t="shared" si="524"/>
        <v>0</v>
      </c>
    </row>
    <row r="4756" spans="1:8" x14ac:dyDescent="0.3">
      <c r="A4756" t="s">
        <v>10880</v>
      </c>
      <c r="B4756" t="str">
        <f t="shared" si="518"/>
        <v>[K</v>
      </c>
      <c r="C4756" t="str">
        <f t="shared" si="519"/>
        <v>K</v>
      </c>
      <c r="D4756" t="str">
        <f t="shared" si="520"/>
        <v>Tryptic</v>
      </c>
      <c r="E4756" t="str">
        <f t="shared" si="521"/>
        <v>R.[C]</v>
      </c>
      <c r="F4756" t="str">
        <f t="shared" si="522"/>
        <v>R</v>
      </c>
      <c r="G4756" t="str">
        <f t="shared" si="523"/>
        <v>Tryptic</v>
      </c>
      <c r="H4756" t="b">
        <f t="shared" si="524"/>
        <v>0</v>
      </c>
    </row>
    <row r="4757" spans="1:8" x14ac:dyDescent="0.3">
      <c r="A4757" t="s">
        <v>10882</v>
      </c>
      <c r="B4757" t="str">
        <f t="shared" si="518"/>
        <v>[R</v>
      </c>
      <c r="C4757" t="str">
        <f t="shared" si="519"/>
        <v>R</v>
      </c>
      <c r="D4757" t="str">
        <f t="shared" si="520"/>
        <v>Tryptic</v>
      </c>
      <c r="E4757" t="str">
        <f t="shared" si="521"/>
        <v>K.[S]</v>
      </c>
      <c r="F4757" t="str">
        <f t="shared" si="522"/>
        <v>K</v>
      </c>
      <c r="G4757" t="str">
        <f t="shared" si="523"/>
        <v>Tryptic</v>
      </c>
      <c r="H4757" t="b">
        <f t="shared" si="524"/>
        <v>0</v>
      </c>
    </row>
    <row r="4758" spans="1:8" x14ac:dyDescent="0.3">
      <c r="A4758" t="s">
        <v>10884</v>
      </c>
      <c r="B4758" t="str">
        <f t="shared" si="518"/>
        <v>[K</v>
      </c>
      <c r="C4758" t="str">
        <f t="shared" si="519"/>
        <v>K</v>
      </c>
      <c r="D4758" t="str">
        <f t="shared" si="520"/>
        <v>Tryptic</v>
      </c>
      <c r="E4758" t="str">
        <f t="shared" si="521"/>
        <v>K.[V]</v>
      </c>
      <c r="F4758" t="str">
        <f t="shared" si="522"/>
        <v>K</v>
      </c>
      <c r="G4758" t="str">
        <f t="shared" si="523"/>
        <v>Tryptic</v>
      </c>
      <c r="H4758" t="b">
        <f t="shared" si="524"/>
        <v>0</v>
      </c>
    </row>
    <row r="4759" spans="1:8" x14ac:dyDescent="0.3">
      <c r="A4759" t="s">
        <v>10886</v>
      </c>
      <c r="B4759" t="str">
        <f t="shared" si="518"/>
        <v>[K</v>
      </c>
      <c r="C4759" t="str">
        <f t="shared" si="519"/>
        <v>K</v>
      </c>
      <c r="D4759" t="str">
        <f t="shared" si="520"/>
        <v>Tryptic</v>
      </c>
      <c r="E4759" t="str">
        <f t="shared" si="521"/>
        <v>R.[L]</v>
      </c>
      <c r="F4759" t="str">
        <f t="shared" si="522"/>
        <v>R</v>
      </c>
      <c r="G4759" t="str">
        <f t="shared" si="523"/>
        <v>Tryptic</v>
      </c>
      <c r="H4759" t="b">
        <f t="shared" si="524"/>
        <v>0</v>
      </c>
    </row>
    <row r="4760" spans="1:8" x14ac:dyDescent="0.3">
      <c r="A4760" t="s">
        <v>10888</v>
      </c>
      <c r="B4760" t="str">
        <f t="shared" si="518"/>
        <v>[K</v>
      </c>
      <c r="C4760" t="str">
        <f t="shared" si="519"/>
        <v>K</v>
      </c>
      <c r="D4760" t="str">
        <f t="shared" si="520"/>
        <v>Tryptic</v>
      </c>
      <c r="E4760" t="str">
        <f t="shared" si="521"/>
        <v>K.[T]</v>
      </c>
      <c r="F4760" t="str">
        <f t="shared" si="522"/>
        <v>K</v>
      </c>
      <c r="G4760" t="str">
        <f t="shared" si="523"/>
        <v>Tryptic</v>
      </c>
      <c r="H4760" t="b">
        <f t="shared" si="524"/>
        <v>0</v>
      </c>
    </row>
    <row r="4761" spans="1:8" x14ac:dyDescent="0.3">
      <c r="A4761" t="s">
        <v>10890</v>
      </c>
      <c r="B4761" t="str">
        <f t="shared" si="518"/>
        <v>[R</v>
      </c>
      <c r="C4761" t="str">
        <f t="shared" si="519"/>
        <v>R</v>
      </c>
      <c r="D4761" t="str">
        <f t="shared" si="520"/>
        <v>Tryptic</v>
      </c>
      <c r="E4761" t="str">
        <f t="shared" si="521"/>
        <v>R.[G]</v>
      </c>
      <c r="F4761" t="str">
        <f t="shared" si="522"/>
        <v>R</v>
      </c>
      <c r="G4761" t="str">
        <f t="shared" si="523"/>
        <v>Tryptic</v>
      </c>
      <c r="H4761" t="b">
        <f t="shared" si="524"/>
        <v>0</v>
      </c>
    </row>
    <row r="4762" spans="1:8" x14ac:dyDescent="0.3">
      <c r="A4762" t="s">
        <v>10892</v>
      </c>
      <c r="B4762" t="str">
        <f t="shared" si="518"/>
        <v>[K</v>
      </c>
      <c r="C4762" t="str">
        <f t="shared" si="519"/>
        <v>K</v>
      </c>
      <c r="D4762" t="str">
        <f t="shared" si="520"/>
        <v>Tryptic</v>
      </c>
      <c r="E4762" t="str">
        <f t="shared" si="521"/>
        <v>R.[L]</v>
      </c>
      <c r="F4762" t="str">
        <f t="shared" si="522"/>
        <v>R</v>
      </c>
      <c r="G4762" t="str">
        <f t="shared" si="523"/>
        <v>Tryptic</v>
      </c>
      <c r="H4762" t="b">
        <f t="shared" si="524"/>
        <v>0</v>
      </c>
    </row>
    <row r="4763" spans="1:8" x14ac:dyDescent="0.3">
      <c r="A4763" t="s">
        <v>10894</v>
      </c>
      <c r="B4763" t="str">
        <f t="shared" si="518"/>
        <v>[R</v>
      </c>
      <c r="C4763" t="str">
        <f t="shared" si="519"/>
        <v>R</v>
      </c>
      <c r="D4763" t="str">
        <f t="shared" si="520"/>
        <v>Tryptic</v>
      </c>
      <c r="E4763" t="str">
        <f t="shared" si="521"/>
        <v>K.[A]</v>
      </c>
      <c r="F4763" t="str">
        <f t="shared" si="522"/>
        <v>K</v>
      </c>
      <c r="G4763" t="str">
        <f t="shared" si="523"/>
        <v>Tryptic</v>
      </c>
      <c r="H4763" t="b">
        <f t="shared" si="524"/>
        <v>0</v>
      </c>
    </row>
    <row r="4764" spans="1:8" x14ac:dyDescent="0.3">
      <c r="A4764" t="s">
        <v>10897</v>
      </c>
      <c r="B4764" t="str">
        <f t="shared" si="518"/>
        <v>[K</v>
      </c>
      <c r="C4764" t="str">
        <f t="shared" si="519"/>
        <v>K</v>
      </c>
      <c r="D4764" t="str">
        <f t="shared" si="520"/>
        <v>Tryptic</v>
      </c>
      <c r="E4764" t="str">
        <f t="shared" si="521"/>
        <v>K.[Q]</v>
      </c>
      <c r="F4764" t="str">
        <f t="shared" si="522"/>
        <v>K</v>
      </c>
      <c r="G4764" t="str">
        <f t="shared" si="523"/>
        <v>Tryptic</v>
      </c>
      <c r="H4764" t="b">
        <f t="shared" si="524"/>
        <v>0</v>
      </c>
    </row>
    <row r="4765" spans="1:8" x14ac:dyDescent="0.3">
      <c r="A4765" t="s">
        <v>10900</v>
      </c>
      <c r="B4765" t="str">
        <f t="shared" si="518"/>
        <v>[Q</v>
      </c>
      <c r="C4765" t="str">
        <f t="shared" si="519"/>
        <v>Q</v>
      </c>
      <c r="D4765" t="str">
        <f t="shared" si="520"/>
        <v>Semitryptic</v>
      </c>
      <c r="E4765" t="str">
        <f t="shared" si="521"/>
        <v>K.[Q]</v>
      </c>
      <c r="F4765" t="str">
        <f t="shared" si="522"/>
        <v>K</v>
      </c>
      <c r="G4765" t="str">
        <f t="shared" si="523"/>
        <v>Tryptic</v>
      </c>
      <c r="H4765" t="b">
        <f t="shared" si="524"/>
        <v>1</v>
      </c>
    </row>
    <row r="4766" spans="1:8" x14ac:dyDescent="0.3">
      <c r="A4766" t="s">
        <v>10902</v>
      </c>
      <c r="B4766" t="str">
        <f t="shared" si="518"/>
        <v>[R</v>
      </c>
      <c r="C4766" t="str">
        <f t="shared" si="519"/>
        <v>R</v>
      </c>
      <c r="D4766" t="str">
        <f t="shared" si="520"/>
        <v>Tryptic</v>
      </c>
      <c r="E4766" t="str">
        <f t="shared" si="521"/>
        <v>R.[W]</v>
      </c>
      <c r="F4766" t="str">
        <f t="shared" si="522"/>
        <v>R</v>
      </c>
      <c r="G4766" t="str">
        <f t="shared" si="523"/>
        <v>Tryptic</v>
      </c>
      <c r="H4766" t="b">
        <f t="shared" si="524"/>
        <v>0</v>
      </c>
    </row>
    <row r="4767" spans="1:8" x14ac:dyDescent="0.3">
      <c r="A4767" t="s">
        <v>10904</v>
      </c>
      <c r="B4767" t="str">
        <f t="shared" si="518"/>
        <v>[R</v>
      </c>
      <c r="C4767" t="str">
        <f t="shared" si="519"/>
        <v>R</v>
      </c>
      <c r="D4767" t="str">
        <f t="shared" si="520"/>
        <v>Tryptic</v>
      </c>
      <c r="E4767" t="str">
        <f t="shared" si="521"/>
        <v>K.[V]</v>
      </c>
      <c r="F4767" t="str">
        <f t="shared" si="522"/>
        <v>K</v>
      </c>
      <c r="G4767" t="str">
        <f t="shared" si="523"/>
        <v>Tryptic</v>
      </c>
      <c r="H4767" t="b">
        <f t="shared" si="524"/>
        <v>0</v>
      </c>
    </row>
    <row r="4768" spans="1:8" x14ac:dyDescent="0.3">
      <c r="A4768" t="s">
        <v>10906</v>
      </c>
      <c r="B4768" t="str">
        <f t="shared" si="518"/>
        <v>[R</v>
      </c>
      <c r="C4768" t="str">
        <f t="shared" si="519"/>
        <v>R</v>
      </c>
      <c r="D4768" t="str">
        <f t="shared" si="520"/>
        <v>Tryptic</v>
      </c>
      <c r="E4768" t="str">
        <f t="shared" si="521"/>
        <v>K.[K]</v>
      </c>
      <c r="F4768" t="str">
        <f t="shared" si="522"/>
        <v>K</v>
      </c>
      <c r="G4768" t="str">
        <f t="shared" si="523"/>
        <v>Tryptic</v>
      </c>
      <c r="H4768" t="b">
        <f t="shared" si="524"/>
        <v>0</v>
      </c>
    </row>
    <row r="4769" spans="1:8" x14ac:dyDescent="0.3">
      <c r="A4769" t="s">
        <v>10909</v>
      </c>
      <c r="B4769" t="str">
        <f t="shared" si="518"/>
        <v>[R</v>
      </c>
      <c r="C4769" t="str">
        <f t="shared" si="519"/>
        <v>R</v>
      </c>
      <c r="D4769" t="str">
        <f t="shared" si="520"/>
        <v>Tryptic</v>
      </c>
      <c r="E4769" t="str">
        <f t="shared" si="521"/>
        <v>K.[V]</v>
      </c>
      <c r="F4769" t="str">
        <f t="shared" si="522"/>
        <v>K</v>
      </c>
      <c r="G4769" t="str">
        <f t="shared" si="523"/>
        <v>Tryptic</v>
      </c>
      <c r="H4769" t="b">
        <f t="shared" si="524"/>
        <v>0</v>
      </c>
    </row>
    <row r="4770" spans="1:8" x14ac:dyDescent="0.3">
      <c r="A4770" t="s">
        <v>10902</v>
      </c>
      <c r="B4770" t="str">
        <f t="shared" si="518"/>
        <v>[R</v>
      </c>
      <c r="C4770" t="str">
        <f t="shared" si="519"/>
        <v>R</v>
      </c>
      <c r="D4770" t="str">
        <f t="shared" si="520"/>
        <v>Tryptic</v>
      </c>
      <c r="E4770" t="str">
        <f t="shared" si="521"/>
        <v>R.[W]</v>
      </c>
      <c r="F4770" t="str">
        <f t="shared" si="522"/>
        <v>R</v>
      </c>
      <c r="G4770" t="str">
        <f t="shared" si="523"/>
        <v>Tryptic</v>
      </c>
      <c r="H4770" t="b">
        <f t="shared" si="524"/>
        <v>0</v>
      </c>
    </row>
    <row r="4771" spans="1:8" x14ac:dyDescent="0.3">
      <c r="A4771" t="s">
        <v>10912</v>
      </c>
      <c r="B4771" t="str">
        <f t="shared" si="518"/>
        <v>[R</v>
      </c>
      <c r="C4771" t="str">
        <f t="shared" si="519"/>
        <v>R</v>
      </c>
      <c r="D4771" t="str">
        <f t="shared" si="520"/>
        <v>Tryptic</v>
      </c>
      <c r="E4771" t="str">
        <f t="shared" si="521"/>
        <v>R.[G]</v>
      </c>
      <c r="F4771" t="str">
        <f t="shared" si="522"/>
        <v>R</v>
      </c>
      <c r="G4771" t="str">
        <f t="shared" si="523"/>
        <v>Tryptic</v>
      </c>
      <c r="H4771" t="b">
        <f t="shared" si="524"/>
        <v>0</v>
      </c>
    </row>
    <row r="4772" spans="1:8" x14ac:dyDescent="0.3">
      <c r="A4772" t="s">
        <v>10914</v>
      </c>
      <c r="B4772" t="str">
        <f t="shared" si="518"/>
        <v>[K</v>
      </c>
      <c r="C4772" t="str">
        <f t="shared" si="519"/>
        <v>K</v>
      </c>
      <c r="D4772" t="str">
        <f t="shared" si="520"/>
        <v>Tryptic</v>
      </c>
      <c r="E4772" t="str">
        <f t="shared" si="521"/>
        <v>R.[L]</v>
      </c>
      <c r="F4772" t="str">
        <f t="shared" si="522"/>
        <v>R</v>
      </c>
      <c r="G4772" t="str">
        <f t="shared" si="523"/>
        <v>Tryptic</v>
      </c>
      <c r="H4772" t="b">
        <f t="shared" si="524"/>
        <v>0</v>
      </c>
    </row>
    <row r="4773" spans="1:8" x14ac:dyDescent="0.3">
      <c r="A4773" t="s">
        <v>10916</v>
      </c>
      <c r="B4773" t="str">
        <f t="shared" si="518"/>
        <v>[A</v>
      </c>
      <c r="C4773" t="str">
        <f t="shared" si="519"/>
        <v>A</v>
      </c>
      <c r="D4773" t="str">
        <f t="shared" si="520"/>
        <v>Semitryptic</v>
      </c>
      <c r="E4773" t="str">
        <f t="shared" si="521"/>
        <v>R.[V]</v>
      </c>
      <c r="F4773" t="str">
        <f t="shared" si="522"/>
        <v>R</v>
      </c>
      <c r="G4773" t="str">
        <f t="shared" si="523"/>
        <v>Tryptic</v>
      </c>
      <c r="H4773" t="b">
        <f t="shared" si="524"/>
        <v>1</v>
      </c>
    </row>
    <row r="4774" spans="1:8" x14ac:dyDescent="0.3">
      <c r="A4774" t="s">
        <v>10918</v>
      </c>
      <c r="B4774" t="str">
        <f t="shared" si="518"/>
        <v>[K</v>
      </c>
      <c r="C4774" t="str">
        <f t="shared" si="519"/>
        <v>K</v>
      </c>
      <c r="D4774" t="str">
        <f t="shared" si="520"/>
        <v>Tryptic</v>
      </c>
      <c r="E4774" t="str">
        <f t="shared" si="521"/>
        <v>K.[S]</v>
      </c>
      <c r="F4774" t="str">
        <f t="shared" si="522"/>
        <v>K</v>
      </c>
      <c r="G4774" t="str">
        <f t="shared" si="523"/>
        <v>Tryptic</v>
      </c>
      <c r="H4774" t="b">
        <f t="shared" si="524"/>
        <v>0</v>
      </c>
    </row>
    <row r="4775" spans="1:8" x14ac:dyDescent="0.3">
      <c r="A4775" t="s">
        <v>10920</v>
      </c>
      <c r="B4775" t="str">
        <f t="shared" si="518"/>
        <v>[R</v>
      </c>
      <c r="C4775" t="str">
        <f t="shared" si="519"/>
        <v>R</v>
      </c>
      <c r="D4775" t="str">
        <f t="shared" si="520"/>
        <v>Tryptic</v>
      </c>
      <c r="E4775" t="str">
        <f t="shared" si="521"/>
        <v>R.[R]</v>
      </c>
      <c r="F4775" t="str">
        <f t="shared" si="522"/>
        <v>R</v>
      </c>
      <c r="G4775" t="str">
        <f t="shared" si="523"/>
        <v>Tryptic</v>
      </c>
      <c r="H4775" t="b">
        <f t="shared" si="524"/>
        <v>0</v>
      </c>
    </row>
    <row r="4776" spans="1:8" x14ac:dyDescent="0.3">
      <c r="A4776" t="s">
        <v>10923</v>
      </c>
      <c r="B4776" t="str">
        <f t="shared" si="518"/>
        <v>[R</v>
      </c>
      <c r="C4776" t="str">
        <f t="shared" si="519"/>
        <v>R</v>
      </c>
      <c r="D4776" t="str">
        <f t="shared" si="520"/>
        <v>Tryptic</v>
      </c>
      <c r="E4776" t="str">
        <f t="shared" si="521"/>
        <v>R.[R]</v>
      </c>
      <c r="F4776" t="str">
        <f t="shared" si="522"/>
        <v>R</v>
      </c>
      <c r="G4776" t="str">
        <f t="shared" si="523"/>
        <v>Tryptic</v>
      </c>
      <c r="H4776" t="b">
        <f t="shared" si="524"/>
        <v>0</v>
      </c>
    </row>
    <row r="4777" spans="1:8" x14ac:dyDescent="0.3">
      <c r="A4777" t="s">
        <v>10926</v>
      </c>
      <c r="B4777" t="str">
        <f t="shared" si="518"/>
        <v>[K</v>
      </c>
      <c r="C4777" t="str">
        <f t="shared" si="519"/>
        <v>K</v>
      </c>
      <c r="D4777" t="str">
        <f t="shared" si="520"/>
        <v>Tryptic</v>
      </c>
      <c r="E4777" t="str">
        <f t="shared" si="521"/>
        <v>R.[G]</v>
      </c>
      <c r="F4777" t="str">
        <f t="shared" si="522"/>
        <v>R</v>
      </c>
      <c r="G4777" t="str">
        <f t="shared" si="523"/>
        <v>Tryptic</v>
      </c>
      <c r="H4777" t="b">
        <f t="shared" si="524"/>
        <v>0</v>
      </c>
    </row>
    <row r="4778" spans="1:8" x14ac:dyDescent="0.3">
      <c r="A4778" t="s">
        <v>10928</v>
      </c>
      <c r="B4778" t="str">
        <f t="shared" si="518"/>
        <v>[R</v>
      </c>
      <c r="C4778" t="str">
        <f t="shared" si="519"/>
        <v>R</v>
      </c>
      <c r="D4778" t="str">
        <f t="shared" si="520"/>
        <v>Tryptic</v>
      </c>
      <c r="E4778" t="str">
        <f t="shared" si="521"/>
        <v>R.[F]</v>
      </c>
      <c r="F4778" t="str">
        <f t="shared" si="522"/>
        <v>R</v>
      </c>
      <c r="G4778" t="str">
        <f t="shared" si="523"/>
        <v>Tryptic</v>
      </c>
      <c r="H4778" t="b">
        <f t="shared" si="524"/>
        <v>0</v>
      </c>
    </row>
    <row r="4779" spans="1:8" x14ac:dyDescent="0.3">
      <c r="A4779" t="s">
        <v>10930</v>
      </c>
      <c r="B4779" t="str">
        <f t="shared" si="518"/>
        <v>[K</v>
      </c>
      <c r="C4779" t="str">
        <f t="shared" si="519"/>
        <v>K</v>
      </c>
      <c r="D4779" t="str">
        <f t="shared" si="520"/>
        <v>Tryptic</v>
      </c>
      <c r="E4779" t="str">
        <f t="shared" si="521"/>
        <v>.[QK]</v>
      </c>
      <c r="F4779" t="str">
        <f t="shared" si="522"/>
        <v>.</v>
      </c>
      <c r="G4779" t="str">
        <f t="shared" si="523"/>
        <v>Semitryptic</v>
      </c>
      <c r="H4779" t="b">
        <f t="shared" si="524"/>
        <v>1</v>
      </c>
    </row>
    <row r="4780" spans="1:8" x14ac:dyDescent="0.3">
      <c r="A4780" t="s">
        <v>10932</v>
      </c>
      <c r="B4780" t="str">
        <f t="shared" si="518"/>
        <v>[R</v>
      </c>
      <c r="C4780" t="str">
        <f t="shared" si="519"/>
        <v>R</v>
      </c>
      <c r="D4780" t="str">
        <f t="shared" si="520"/>
        <v>Tryptic</v>
      </c>
      <c r="E4780" t="str">
        <f t="shared" si="521"/>
        <v>R.[K]</v>
      </c>
      <c r="F4780" t="str">
        <f t="shared" si="522"/>
        <v>R</v>
      </c>
      <c r="G4780" t="str">
        <f t="shared" si="523"/>
        <v>Tryptic</v>
      </c>
      <c r="H4780" t="b">
        <f t="shared" si="524"/>
        <v>0</v>
      </c>
    </row>
    <row r="4781" spans="1:8" x14ac:dyDescent="0.3">
      <c r="A4781" t="s">
        <v>10654</v>
      </c>
      <c r="B4781" t="str">
        <f t="shared" si="518"/>
        <v>[R</v>
      </c>
      <c r="C4781" t="str">
        <f t="shared" si="519"/>
        <v>R</v>
      </c>
      <c r="D4781" t="str">
        <f t="shared" si="520"/>
        <v>Tryptic</v>
      </c>
      <c r="E4781" t="str">
        <f t="shared" si="521"/>
        <v>K.[K]</v>
      </c>
      <c r="F4781" t="str">
        <f t="shared" si="522"/>
        <v>K</v>
      </c>
      <c r="G4781" t="str">
        <f t="shared" si="523"/>
        <v>Tryptic</v>
      </c>
      <c r="H4781" t="b">
        <f t="shared" si="524"/>
        <v>0</v>
      </c>
    </row>
    <row r="4782" spans="1:8" x14ac:dyDescent="0.3">
      <c r="A4782" t="s">
        <v>10934</v>
      </c>
      <c r="B4782" t="str">
        <f t="shared" si="518"/>
        <v>[K</v>
      </c>
      <c r="C4782" t="str">
        <f t="shared" si="519"/>
        <v>K</v>
      </c>
      <c r="D4782" t="str">
        <f t="shared" si="520"/>
        <v>Tryptic</v>
      </c>
      <c r="E4782" t="str">
        <f t="shared" si="521"/>
        <v>R.[F]</v>
      </c>
      <c r="F4782" t="str">
        <f t="shared" si="522"/>
        <v>R</v>
      </c>
      <c r="G4782" t="str">
        <f t="shared" si="523"/>
        <v>Tryptic</v>
      </c>
      <c r="H4782" t="b">
        <f t="shared" si="524"/>
        <v>0</v>
      </c>
    </row>
    <row r="4783" spans="1:8" x14ac:dyDescent="0.3">
      <c r="A4783" t="s">
        <v>10871</v>
      </c>
      <c r="B4783" t="str">
        <f t="shared" si="518"/>
        <v>[K</v>
      </c>
      <c r="C4783" t="str">
        <f t="shared" si="519"/>
        <v>K</v>
      </c>
      <c r="D4783" t="str">
        <f t="shared" si="520"/>
        <v>Tryptic</v>
      </c>
      <c r="E4783" t="str">
        <f t="shared" si="521"/>
        <v>R.[L]</v>
      </c>
      <c r="F4783" t="str">
        <f t="shared" si="522"/>
        <v>R</v>
      </c>
      <c r="G4783" t="str">
        <f t="shared" si="523"/>
        <v>Tryptic</v>
      </c>
      <c r="H4783" t="b">
        <f t="shared" si="524"/>
        <v>0</v>
      </c>
    </row>
    <row r="4784" spans="1:8" x14ac:dyDescent="0.3">
      <c r="A4784" t="s">
        <v>10937</v>
      </c>
      <c r="B4784" t="str">
        <f t="shared" si="518"/>
        <v>[K</v>
      </c>
      <c r="C4784" t="str">
        <f t="shared" si="519"/>
        <v>K</v>
      </c>
      <c r="D4784" t="str">
        <f t="shared" si="520"/>
        <v>Tryptic</v>
      </c>
      <c r="E4784" t="str">
        <f t="shared" si="521"/>
        <v>K.[Q]</v>
      </c>
      <c r="F4784" t="str">
        <f t="shared" si="522"/>
        <v>K</v>
      </c>
      <c r="G4784" t="str">
        <f t="shared" si="523"/>
        <v>Tryptic</v>
      </c>
      <c r="H4784" t="b">
        <f t="shared" si="524"/>
        <v>0</v>
      </c>
    </row>
    <row r="4785" spans="1:8" x14ac:dyDescent="0.3">
      <c r="A4785" t="s">
        <v>10939</v>
      </c>
      <c r="B4785" t="str">
        <f t="shared" si="518"/>
        <v>[R</v>
      </c>
      <c r="C4785" t="str">
        <f t="shared" si="519"/>
        <v>R</v>
      </c>
      <c r="D4785" t="str">
        <f t="shared" si="520"/>
        <v>Tryptic</v>
      </c>
      <c r="E4785" t="str">
        <f t="shared" si="521"/>
        <v>R.[R]</v>
      </c>
      <c r="F4785" t="str">
        <f t="shared" si="522"/>
        <v>R</v>
      </c>
      <c r="G4785" t="str">
        <f t="shared" si="523"/>
        <v>Tryptic</v>
      </c>
      <c r="H4785" t="b">
        <f t="shared" si="524"/>
        <v>0</v>
      </c>
    </row>
    <row r="4786" spans="1:8" x14ac:dyDescent="0.3">
      <c r="A4786" t="s">
        <v>10941</v>
      </c>
      <c r="B4786" t="str">
        <f t="shared" si="518"/>
        <v>[K</v>
      </c>
      <c r="C4786" t="str">
        <f t="shared" si="519"/>
        <v>K</v>
      </c>
      <c r="D4786" t="str">
        <f t="shared" si="520"/>
        <v>Tryptic</v>
      </c>
      <c r="E4786" t="str">
        <f t="shared" si="521"/>
        <v>R.[E]</v>
      </c>
      <c r="F4786" t="str">
        <f t="shared" si="522"/>
        <v>R</v>
      </c>
      <c r="G4786" t="str">
        <f t="shared" si="523"/>
        <v>Tryptic</v>
      </c>
      <c r="H4786" t="b">
        <f t="shared" si="524"/>
        <v>0</v>
      </c>
    </row>
    <row r="4787" spans="1:8" x14ac:dyDescent="0.3">
      <c r="A4787" t="s">
        <v>10943</v>
      </c>
      <c r="B4787" t="str">
        <f t="shared" si="518"/>
        <v>[R</v>
      </c>
      <c r="C4787" t="str">
        <f t="shared" si="519"/>
        <v>R</v>
      </c>
      <c r="D4787" t="str">
        <f t="shared" si="520"/>
        <v>Tryptic</v>
      </c>
      <c r="E4787" t="str">
        <f t="shared" si="521"/>
        <v>R.[C]</v>
      </c>
      <c r="F4787" t="str">
        <f t="shared" si="522"/>
        <v>R</v>
      </c>
      <c r="G4787" t="str">
        <f t="shared" si="523"/>
        <v>Tryptic</v>
      </c>
      <c r="H4787" t="b">
        <f t="shared" si="524"/>
        <v>0</v>
      </c>
    </row>
    <row r="4788" spans="1:8" x14ac:dyDescent="0.3">
      <c r="A4788" t="s">
        <v>10945</v>
      </c>
      <c r="B4788" t="str">
        <f t="shared" si="518"/>
        <v>[R</v>
      </c>
      <c r="C4788" t="str">
        <f t="shared" si="519"/>
        <v>R</v>
      </c>
      <c r="D4788" t="str">
        <f t="shared" si="520"/>
        <v>Tryptic</v>
      </c>
      <c r="E4788" t="str">
        <f t="shared" si="521"/>
        <v>R.[E]</v>
      </c>
      <c r="F4788" t="str">
        <f t="shared" si="522"/>
        <v>R</v>
      </c>
      <c r="G4788" t="str">
        <f t="shared" si="523"/>
        <v>Tryptic</v>
      </c>
      <c r="H4788" t="b">
        <f t="shared" si="524"/>
        <v>0</v>
      </c>
    </row>
    <row r="4789" spans="1:8" x14ac:dyDescent="0.3">
      <c r="A4789" t="s">
        <v>10948</v>
      </c>
      <c r="B4789" t="str">
        <f t="shared" si="518"/>
        <v>[R</v>
      </c>
      <c r="C4789" t="str">
        <f t="shared" si="519"/>
        <v>R</v>
      </c>
      <c r="D4789" t="str">
        <f t="shared" si="520"/>
        <v>Tryptic</v>
      </c>
      <c r="E4789" t="str">
        <f t="shared" si="521"/>
        <v>K.[R]</v>
      </c>
      <c r="F4789" t="str">
        <f t="shared" si="522"/>
        <v>K</v>
      </c>
      <c r="G4789" t="str">
        <f t="shared" si="523"/>
        <v>Tryptic</v>
      </c>
      <c r="H4789" t="b">
        <f t="shared" si="524"/>
        <v>0</v>
      </c>
    </row>
    <row r="4790" spans="1:8" x14ac:dyDescent="0.3">
      <c r="A4790" t="s">
        <v>10950</v>
      </c>
      <c r="B4790" t="str">
        <f t="shared" si="518"/>
        <v>[K</v>
      </c>
      <c r="C4790" t="str">
        <f t="shared" si="519"/>
        <v>K</v>
      </c>
      <c r="D4790" t="str">
        <f t="shared" si="520"/>
        <v>Tryptic</v>
      </c>
      <c r="E4790" t="str">
        <f t="shared" si="521"/>
        <v>R.[N]</v>
      </c>
      <c r="F4790" t="str">
        <f t="shared" si="522"/>
        <v>R</v>
      </c>
      <c r="G4790" t="str">
        <f t="shared" si="523"/>
        <v>Tryptic</v>
      </c>
      <c r="H4790" t="b">
        <f t="shared" si="524"/>
        <v>0</v>
      </c>
    </row>
    <row r="4791" spans="1:8" x14ac:dyDescent="0.3">
      <c r="A4791" t="s">
        <v>10952</v>
      </c>
      <c r="B4791" t="str">
        <f t="shared" si="518"/>
        <v>[R</v>
      </c>
      <c r="C4791" t="str">
        <f t="shared" si="519"/>
        <v>R</v>
      </c>
      <c r="D4791" t="str">
        <f t="shared" si="520"/>
        <v>Tryptic</v>
      </c>
      <c r="E4791" t="str">
        <f t="shared" si="521"/>
        <v>R.[Y]</v>
      </c>
      <c r="F4791" t="str">
        <f t="shared" si="522"/>
        <v>R</v>
      </c>
      <c r="G4791" t="str">
        <f t="shared" si="523"/>
        <v>Tryptic</v>
      </c>
      <c r="H4791" t="b">
        <f t="shared" si="524"/>
        <v>0</v>
      </c>
    </row>
    <row r="4792" spans="1:8" x14ac:dyDescent="0.3">
      <c r="A4792" t="s">
        <v>10954</v>
      </c>
      <c r="B4792" t="str">
        <f t="shared" si="518"/>
        <v>[R</v>
      </c>
      <c r="C4792" t="str">
        <f t="shared" si="519"/>
        <v>R</v>
      </c>
      <c r="D4792" t="str">
        <f t="shared" si="520"/>
        <v>Tryptic</v>
      </c>
      <c r="E4792" t="str">
        <f t="shared" si="521"/>
        <v>K.[G]</v>
      </c>
      <c r="F4792" t="str">
        <f t="shared" si="522"/>
        <v>K</v>
      </c>
      <c r="G4792" t="str">
        <f t="shared" si="523"/>
        <v>Tryptic</v>
      </c>
      <c r="H4792" t="b">
        <f t="shared" si="524"/>
        <v>0</v>
      </c>
    </row>
    <row r="4793" spans="1:8" x14ac:dyDescent="0.3">
      <c r="A4793" t="s">
        <v>10956</v>
      </c>
      <c r="B4793" t="str">
        <f t="shared" si="518"/>
        <v>[K</v>
      </c>
      <c r="C4793" t="str">
        <f t="shared" si="519"/>
        <v>K</v>
      </c>
      <c r="D4793" t="str">
        <f t="shared" si="520"/>
        <v>Tryptic</v>
      </c>
      <c r="E4793" t="str">
        <f t="shared" si="521"/>
        <v>K.[I]</v>
      </c>
      <c r="F4793" t="str">
        <f t="shared" si="522"/>
        <v>K</v>
      </c>
      <c r="G4793" t="str">
        <f t="shared" si="523"/>
        <v>Tryptic</v>
      </c>
      <c r="H4793" t="b">
        <f t="shared" si="524"/>
        <v>0</v>
      </c>
    </row>
    <row r="4794" spans="1:8" x14ac:dyDescent="0.3">
      <c r="A4794" t="s">
        <v>10958</v>
      </c>
      <c r="B4794" t="str">
        <f t="shared" si="518"/>
        <v>[R</v>
      </c>
      <c r="C4794" t="str">
        <f t="shared" si="519"/>
        <v>R</v>
      </c>
      <c r="D4794" t="str">
        <f t="shared" si="520"/>
        <v>Tryptic</v>
      </c>
      <c r="E4794" t="str">
        <f t="shared" si="521"/>
        <v>R.[V]</v>
      </c>
      <c r="F4794" t="str">
        <f t="shared" si="522"/>
        <v>R</v>
      </c>
      <c r="G4794" t="str">
        <f t="shared" si="523"/>
        <v>Tryptic</v>
      </c>
      <c r="H4794" t="b">
        <f t="shared" si="524"/>
        <v>0</v>
      </c>
    </row>
    <row r="4795" spans="1:8" x14ac:dyDescent="0.3">
      <c r="A4795" t="s">
        <v>10960</v>
      </c>
      <c r="B4795" t="str">
        <f t="shared" si="518"/>
        <v>[K</v>
      </c>
      <c r="C4795" t="str">
        <f t="shared" si="519"/>
        <v>K</v>
      </c>
      <c r="D4795" t="str">
        <f t="shared" si="520"/>
        <v>Tryptic</v>
      </c>
      <c r="E4795" t="str">
        <f t="shared" si="521"/>
        <v>R.[I]</v>
      </c>
      <c r="F4795" t="str">
        <f t="shared" si="522"/>
        <v>R</v>
      </c>
      <c r="G4795" t="str">
        <f t="shared" si="523"/>
        <v>Tryptic</v>
      </c>
      <c r="H4795" t="b">
        <f t="shared" si="524"/>
        <v>0</v>
      </c>
    </row>
    <row r="4796" spans="1:8" x14ac:dyDescent="0.3">
      <c r="A4796" t="s">
        <v>10948</v>
      </c>
      <c r="B4796" t="str">
        <f t="shared" si="518"/>
        <v>[R</v>
      </c>
      <c r="C4796" t="str">
        <f t="shared" si="519"/>
        <v>R</v>
      </c>
      <c r="D4796" t="str">
        <f t="shared" si="520"/>
        <v>Tryptic</v>
      </c>
      <c r="E4796" t="str">
        <f t="shared" si="521"/>
        <v>K.[R]</v>
      </c>
      <c r="F4796" t="str">
        <f t="shared" si="522"/>
        <v>K</v>
      </c>
      <c r="G4796" t="str">
        <f t="shared" si="523"/>
        <v>Tryptic</v>
      </c>
      <c r="H4796" t="b">
        <f t="shared" si="524"/>
        <v>0</v>
      </c>
    </row>
    <row r="4797" spans="1:8" x14ac:dyDescent="0.3">
      <c r="A4797" t="s">
        <v>10964</v>
      </c>
      <c r="B4797" t="str">
        <f t="shared" si="518"/>
        <v>[K</v>
      </c>
      <c r="C4797" t="str">
        <f t="shared" si="519"/>
        <v>K</v>
      </c>
      <c r="D4797" t="str">
        <f t="shared" si="520"/>
        <v>Tryptic</v>
      </c>
      <c r="E4797" t="str">
        <f t="shared" si="521"/>
        <v>K.[A]</v>
      </c>
      <c r="F4797" t="str">
        <f t="shared" si="522"/>
        <v>K</v>
      </c>
      <c r="G4797" t="str">
        <f t="shared" si="523"/>
        <v>Tryptic</v>
      </c>
      <c r="H4797" t="b">
        <f t="shared" si="524"/>
        <v>0</v>
      </c>
    </row>
    <row r="4798" spans="1:8" x14ac:dyDescent="0.3">
      <c r="A4798" t="s">
        <v>10966</v>
      </c>
      <c r="B4798" t="str">
        <f t="shared" si="518"/>
        <v>[R</v>
      </c>
      <c r="C4798" t="str">
        <f t="shared" si="519"/>
        <v>R</v>
      </c>
      <c r="D4798" t="str">
        <f t="shared" si="520"/>
        <v>Tryptic</v>
      </c>
      <c r="E4798" t="str">
        <f t="shared" si="521"/>
        <v>R.[L]</v>
      </c>
      <c r="F4798" t="str">
        <f t="shared" si="522"/>
        <v>R</v>
      </c>
      <c r="G4798" t="str">
        <f t="shared" si="523"/>
        <v>Tryptic</v>
      </c>
      <c r="H4798" t="b">
        <f t="shared" si="524"/>
        <v>0</v>
      </c>
    </row>
    <row r="4799" spans="1:8" x14ac:dyDescent="0.3">
      <c r="A4799" t="s">
        <v>10968</v>
      </c>
      <c r="B4799" t="str">
        <f t="shared" si="518"/>
        <v>[R</v>
      </c>
      <c r="C4799" t="str">
        <f t="shared" si="519"/>
        <v>R</v>
      </c>
      <c r="D4799" t="str">
        <f t="shared" si="520"/>
        <v>Tryptic</v>
      </c>
      <c r="E4799" t="str">
        <f t="shared" si="521"/>
        <v>R.[N]</v>
      </c>
      <c r="F4799" t="str">
        <f t="shared" si="522"/>
        <v>R</v>
      </c>
      <c r="G4799" t="str">
        <f t="shared" si="523"/>
        <v>Tryptic</v>
      </c>
      <c r="H4799" t="b">
        <f t="shared" si="524"/>
        <v>0</v>
      </c>
    </row>
    <row r="4800" spans="1:8" x14ac:dyDescent="0.3">
      <c r="A4800" t="s">
        <v>10970</v>
      </c>
      <c r="B4800" t="str">
        <f t="shared" si="518"/>
        <v>[K</v>
      </c>
      <c r="C4800" t="str">
        <f t="shared" si="519"/>
        <v>K</v>
      </c>
      <c r="D4800" t="str">
        <f t="shared" si="520"/>
        <v>Tryptic</v>
      </c>
      <c r="E4800" t="str">
        <f t="shared" si="521"/>
        <v>K.[A]</v>
      </c>
      <c r="F4800" t="str">
        <f t="shared" si="522"/>
        <v>K</v>
      </c>
      <c r="G4800" t="str">
        <f t="shared" si="523"/>
        <v>Tryptic</v>
      </c>
      <c r="H4800" t="b">
        <f t="shared" si="524"/>
        <v>0</v>
      </c>
    </row>
    <row r="4801" spans="1:8" x14ac:dyDescent="0.3">
      <c r="A4801" t="s">
        <v>10972</v>
      </c>
      <c r="B4801" t="str">
        <f t="shared" si="518"/>
        <v>[K</v>
      </c>
      <c r="C4801" t="str">
        <f t="shared" si="519"/>
        <v>K</v>
      </c>
      <c r="D4801" t="str">
        <f t="shared" si="520"/>
        <v>Tryptic</v>
      </c>
      <c r="E4801" t="str">
        <f t="shared" si="521"/>
        <v>K.[L]</v>
      </c>
      <c r="F4801" t="str">
        <f t="shared" si="522"/>
        <v>K</v>
      </c>
      <c r="G4801" t="str">
        <f t="shared" si="523"/>
        <v>Tryptic</v>
      </c>
      <c r="H4801" t="b">
        <f t="shared" si="524"/>
        <v>0</v>
      </c>
    </row>
    <row r="4802" spans="1:8" x14ac:dyDescent="0.3">
      <c r="A4802" t="s">
        <v>10892</v>
      </c>
      <c r="B4802" t="str">
        <f t="shared" si="518"/>
        <v>[K</v>
      </c>
      <c r="C4802" t="str">
        <f t="shared" si="519"/>
        <v>K</v>
      </c>
      <c r="D4802" t="str">
        <f t="shared" si="520"/>
        <v>Tryptic</v>
      </c>
      <c r="E4802" t="str">
        <f t="shared" si="521"/>
        <v>R.[L]</v>
      </c>
      <c r="F4802" t="str">
        <f t="shared" si="522"/>
        <v>R</v>
      </c>
      <c r="G4802" t="str">
        <f t="shared" si="523"/>
        <v>Tryptic</v>
      </c>
      <c r="H4802" t="b">
        <f t="shared" si="524"/>
        <v>0</v>
      </c>
    </row>
    <row r="4803" spans="1:8" x14ac:dyDescent="0.3">
      <c r="A4803" t="s">
        <v>10974</v>
      </c>
      <c r="B4803" t="str">
        <f t="shared" ref="B4803:B4866" si="525">LEFT(A4803,2)</f>
        <v>[K</v>
      </c>
      <c r="C4803" t="str">
        <f t="shared" ref="C4803:C4866" si="526">RIGHT(B4803,1)</f>
        <v>K</v>
      </c>
      <c r="D4803" t="str">
        <f t="shared" ref="D4803:D4866" si="527">IF(OR(C4803="K",C4803="R"),"Tryptic","Semitryptic")</f>
        <v>Tryptic</v>
      </c>
      <c r="E4803" t="str">
        <f t="shared" ref="E4803:E4866" si="528">RIGHT(A4803,5)</f>
        <v>K.[A]</v>
      </c>
      <c r="F4803" t="str">
        <f t="shared" ref="F4803:F4866" si="529">LEFT(E4803,1)</f>
        <v>K</v>
      </c>
      <c r="G4803" t="str">
        <f t="shared" ref="G4803:G4866" si="530">IF(OR(F4803="K",F4803="R"),"Tryptic","Semitryptic")</f>
        <v>Tryptic</v>
      </c>
      <c r="H4803" t="b">
        <f t="shared" ref="H4803:H4866" si="531">OR(D4803="Semitryptic",G4803="Semitryptic")</f>
        <v>0</v>
      </c>
    </row>
    <row r="4804" spans="1:8" x14ac:dyDescent="0.3">
      <c r="A4804" t="s">
        <v>10976</v>
      </c>
      <c r="B4804" t="str">
        <f t="shared" si="525"/>
        <v>[K</v>
      </c>
      <c r="C4804" t="str">
        <f t="shared" si="526"/>
        <v>K</v>
      </c>
      <c r="D4804" t="str">
        <f t="shared" si="527"/>
        <v>Tryptic</v>
      </c>
      <c r="E4804" t="str">
        <f t="shared" si="528"/>
        <v>R.[N]</v>
      </c>
      <c r="F4804" t="str">
        <f t="shared" si="529"/>
        <v>R</v>
      </c>
      <c r="G4804" t="str">
        <f t="shared" si="530"/>
        <v>Tryptic</v>
      </c>
      <c r="H4804" t="b">
        <f t="shared" si="531"/>
        <v>0</v>
      </c>
    </row>
    <row r="4805" spans="1:8" x14ac:dyDescent="0.3">
      <c r="A4805" t="s">
        <v>10978</v>
      </c>
      <c r="B4805" t="str">
        <f t="shared" si="525"/>
        <v>[K</v>
      </c>
      <c r="C4805" t="str">
        <f t="shared" si="526"/>
        <v>K</v>
      </c>
      <c r="D4805" t="str">
        <f t="shared" si="527"/>
        <v>Tryptic</v>
      </c>
      <c r="E4805" t="str">
        <f t="shared" si="528"/>
        <v>K.[L]</v>
      </c>
      <c r="F4805" t="str">
        <f t="shared" si="529"/>
        <v>K</v>
      </c>
      <c r="G4805" t="str">
        <f t="shared" si="530"/>
        <v>Tryptic</v>
      </c>
      <c r="H4805" t="b">
        <f t="shared" si="531"/>
        <v>0</v>
      </c>
    </row>
    <row r="4806" spans="1:8" x14ac:dyDescent="0.3">
      <c r="A4806" t="s">
        <v>10902</v>
      </c>
      <c r="B4806" t="str">
        <f t="shared" si="525"/>
        <v>[R</v>
      </c>
      <c r="C4806" t="str">
        <f t="shared" si="526"/>
        <v>R</v>
      </c>
      <c r="D4806" t="str">
        <f t="shared" si="527"/>
        <v>Tryptic</v>
      </c>
      <c r="E4806" t="str">
        <f t="shared" si="528"/>
        <v>R.[W]</v>
      </c>
      <c r="F4806" t="str">
        <f t="shared" si="529"/>
        <v>R</v>
      </c>
      <c r="G4806" t="str">
        <f t="shared" si="530"/>
        <v>Tryptic</v>
      </c>
      <c r="H4806" t="b">
        <f t="shared" si="531"/>
        <v>0</v>
      </c>
    </row>
    <row r="4807" spans="1:8" x14ac:dyDescent="0.3">
      <c r="A4807" t="s">
        <v>10981</v>
      </c>
      <c r="B4807" t="str">
        <f t="shared" si="525"/>
        <v>[K</v>
      </c>
      <c r="C4807" t="str">
        <f t="shared" si="526"/>
        <v>K</v>
      </c>
      <c r="D4807" t="str">
        <f t="shared" si="527"/>
        <v>Tryptic</v>
      </c>
      <c r="E4807" t="str">
        <f t="shared" si="528"/>
        <v>K.[N]</v>
      </c>
      <c r="F4807" t="str">
        <f t="shared" si="529"/>
        <v>K</v>
      </c>
      <c r="G4807" t="str">
        <f t="shared" si="530"/>
        <v>Tryptic</v>
      </c>
      <c r="H4807" t="b">
        <f t="shared" si="531"/>
        <v>0</v>
      </c>
    </row>
    <row r="4808" spans="1:8" x14ac:dyDescent="0.3">
      <c r="A4808" t="s">
        <v>10983</v>
      </c>
      <c r="B4808" t="str">
        <f t="shared" si="525"/>
        <v>[R</v>
      </c>
      <c r="C4808" t="str">
        <f t="shared" si="526"/>
        <v>R</v>
      </c>
      <c r="D4808" t="str">
        <f t="shared" si="527"/>
        <v>Tryptic</v>
      </c>
      <c r="E4808" t="str">
        <f t="shared" si="528"/>
        <v>K.[G]</v>
      </c>
      <c r="F4808" t="str">
        <f t="shared" si="529"/>
        <v>K</v>
      </c>
      <c r="G4808" t="str">
        <f t="shared" si="530"/>
        <v>Tryptic</v>
      </c>
      <c r="H4808" t="b">
        <f t="shared" si="531"/>
        <v>0</v>
      </c>
    </row>
    <row r="4809" spans="1:8" x14ac:dyDescent="0.3">
      <c r="A4809" t="s">
        <v>10986</v>
      </c>
      <c r="B4809" t="str">
        <f t="shared" si="525"/>
        <v>[R</v>
      </c>
      <c r="C4809" t="str">
        <f t="shared" si="526"/>
        <v>R</v>
      </c>
      <c r="D4809" t="str">
        <f t="shared" si="527"/>
        <v>Tryptic</v>
      </c>
      <c r="E4809" t="str">
        <f t="shared" si="528"/>
        <v>K.[V]</v>
      </c>
      <c r="F4809" t="str">
        <f t="shared" si="529"/>
        <v>K</v>
      </c>
      <c r="G4809" t="str">
        <f t="shared" si="530"/>
        <v>Tryptic</v>
      </c>
      <c r="H4809" t="b">
        <f t="shared" si="531"/>
        <v>0</v>
      </c>
    </row>
    <row r="4810" spans="1:8" x14ac:dyDescent="0.3">
      <c r="A4810" t="s">
        <v>10988</v>
      </c>
      <c r="B4810" t="str">
        <f t="shared" si="525"/>
        <v>[R</v>
      </c>
      <c r="C4810" t="str">
        <f t="shared" si="526"/>
        <v>R</v>
      </c>
      <c r="D4810" t="str">
        <f t="shared" si="527"/>
        <v>Tryptic</v>
      </c>
      <c r="E4810" t="str">
        <f t="shared" si="528"/>
        <v>K.[V]</v>
      </c>
      <c r="F4810" t="str">
        <f t="shared" si="529"/>
        <v>K</v>
      </c>
      <c r="G4810" t="str">
        <f t="shared" si="530"/>
        <v>Tryptic</v>
      </c>
      <c r="H4810" t="b">
        <f t="shared" si="531"/>
        <v>0</v>
      </c>
    </row>
    <row r="4811" spans="1:8" x14ac:dyDescent="0.3">
      <c r="A4811" t="s">
        <v>10991</v>
      </c>
      <c r="B4811" t="str">
        <f t="shared" si="525"/>
        <v>[K</v>
      </c>
      <c r="C4811" t="str">
        <f t="shared" si="526"/>
        <v>K</v>
      </c>
      <c r="D4811" t="str">
        <f t="shared" si="527"/>
        <v>Tryptic</v>
      </c>
      <c r="E4811" t="str">
        <f t="shared" si="528"/>
        <v>K.[S]</v>
      </c>
      <c r="F4811" t="str">
        <f t="shared" si="529"/>
        <v>K</v>
      </c>
      <c r="G4811" t="str">
        <f t="shared" si="530"/>
        <v>Tryptic</v>
      </c>
      <c r="H4811" t="b">
        <f t="shared" si="531"/>
        <v>0</v>
      </c>
    </row>
    <row r="4812" spans="1:8" x14ac:dyDescent="0.3">
      <c r="A4812" t="s">
        <v>10167</v>
      </c>
      <c r="B4812" t="str">
        <f t="shared" si="525"/>
        <v>[R</v>
      </c>
      <c r="C4812" t="str">
        <f t="shared" si="526"/>
        <v>R</v>
      </c>
      <c r="D4812" t="str">
        <f t="shared" si="527"/>
        <v>Tryptic</v>
      </c>
      <c r="E4812" t="str">
        <f t="shared" si="528"/>
        <v>K.[L]</v>
      </c>
      <c r="F4812" t="str">
        <f t="shared" si="529"/>
        <v>K</v>
      </c>
      <c r="G4812" t="str">
        <f t="shared" si="530"/>
        <v>Tryptic</v>
      </c>
      <c r="H4812" t="b">
        <f t="shared" si="531"/>
        <v>0</v>
      </c>
    </row>
    <row r="4813" spans="1:8" x14ac:dyDescent="0.3">
      <c r="A4813" t="s">
        <v>10598</v>
      </c>
      <c r="B4813" t="str">
        <f t="shared" si="525"/>
        <v>[R</v>
      </c>
      <c r="C4813" t="str">
        <f t="shared" si="526"/>
        <v>R</v>
      </c>
      <c r="D4813" t="str">
        <f t="shared" si="527"/>
        <v>Tryptic</v>
      </c>
      <c r="E4813" t="str">
        <f t="shared" si="528"/>
        <v>R.[F]</v>
      </c>
      <c r="F4813" t="str">
        <f t="shared" si="529"/>
        <v>R</v>
      </c>
      <c r="G4813" t="str">
        <f t="shared" si="530"/>
        <v>Tryptic</v>
      </c>
      <c r="H4813" t="b">
        <f t="shared" si="531"/>
        <v>0</v>
      </c>
    </row>
    <row r="4814" spans="1:8" x14ac:dyDescent="0.3">
      <c r="A4814" t="s">
        <v>10976</v>
      </c>
      <c r="B4814" t="str">
        <f t="shared" si="525"/>
        <v>[K</v>
      </c>
      <c r="C4814" t="str">
        <f t="shared" si="526"/>
        <v>K</v>
      </c>
      <c r="D4814" t="str">
        <f t="shared" si="527"/>
        <v>Tryptic</v>
      </c>
      <c r="E4814" t="str">
        <f t="shared" si="528"/>
        <v>R.[N]</v>
      </c>
      <c r="F4814" t="str">
        <f t="shared" si="529"/>
        <v>R</v>
      </c>
      <c r="G4814" t="str">
        <f t="shared" si="530"/>
        <v>Tryptic</v>
      </c>
      <c r="H4814" t="b">
        <f t="shared" si="531"/>
        <v>0</v>
      </c>
    </row>
    <row r="4815" spans="1:8" x14ac:dyDescent="0.3">
      <c r="A4815" t="s">
        <v>10993</v>
      </c>
      <c r="B4815" t="str">
        <f t="shared" si="525"/>
        <v>[R</v>
      </c>
      <c r="C4815" t="str">
        <f t="shared" si="526"/>
        <v>R</v>
      </c>
      <c r="D4815" t="str">
        <f t="shared" si="527"/>
        <v>Tryptic</v>
      </c>
      <c r="E4815" t="str">
        <f t="shared" si="528"/>
        <v>K.[G]</v>
      </c>
      <c r="F4815" t="str">
        <f t="shared" si="529"/>
        <v>K</v>
      </c>
      <c r="G4815" t="str">
        <f t="shared" si="530"/>
        <v>Tryptic</v>
      </c>
      <c r="H4815" t="b">
        <f t="shared" si="531"/>
        <v>0</v>
      </c>
    </row>
    <row r="4816" spans="1:8" x14ac:dyDescent="0.3">
      <c r="A4816" t="s">
        <v>10995</v>
      </c>
      <c r="B4816" t="str">
        <f t="shared" si="525"/>
        <v>[R</v>
      </c>
      <c r="C4816" t="str">
        <f t="shared" si="526"/>
        <v>R</v>
      </c>
      <c r="D4816" t="str">
        <f t="shared" si="527"/>
        <v>Tryptic</v>
      </c>
      <c r="E4816" t="str">
        <f t="shared" si="528"/>
        <v>R.[C]</v>
      </c>
      <c r="F4816" t="str">
        <f t="shared" si="529"/>
        <v>R</v>
      </c>
      <c r="G4816" t="str">
        <f t="shared" si="530"/>
        <v>Tryptic</v>
      </c>
      <c r="H4816" t="b">
        <f t="shared" si="531"/>
        <v>0</v>
      </c>
    </row>
    <row r="4817" spans="1:8" x14ac:dyDescent="0.3">
      <c r="A4817" t="s">
        <v>10998</v>
      </c>
      <c r="B4817" t="str">
        <f t="shared" si="525"/>
        <v>[K</v>
      </c>
      <c r="C4817" t="str">
        <f t="shared" si="526"/>
        <v>K</v>
      </c>
      <c r="D4817" t="str">
        <f t="shared" si="527"/>
        <v>Tryptic</v>
      </c>
      <c r="E4817" t="str">
        <f t="shared" si="528"/>
        <v>R.[L]</v>
      </c>
      <c r="F4817" t="str">
        <f t="shared" si="529"/>
        <v>R</v>
      </c>
      <c r="G4817" t="str">
        <f t="shared" si="530"/>
        <v>Tryptic</v>
      </c>
      <c r="H4817" t="b">
        <f t="shared" si="531"/>
        <v>0</v>
      </c>
    </row>
    <row r="4818" spans="1:8" x14ac:dyDescent="0.3">
      <c r="A4818" t="s">
        <v>11001</v>
      </c>
      <c r="B4818" t="str">
        <f t="shared" si="525"/>
        <v>[K</v>
      </c>
      <c r="C4818" t="str">
        <f t="shared" si="526"/>
        <v>K</v>
      </c>
      <c r="D4818" t="str">
        <f t="shared" si="527"/>
        <v>Tryptic</v>
      </c>
      <c r="E4818" t="str">
        <f t="shared" si="528"/>
        <v>R.[F]</v>
      </c>
      <c r="F4818" t="str">
        <f t="shared" si="529"/>
        <v>R</v>
      </c>
      <c r="G4818" t="str">
        <f t="shared" si="530"/>
        <v>Tryptic</v>
      </c>
      <c r="H4818" t="b">
        <f t="shared" si="531"/>
        <v>0</v>
      </c>
    </row>
    <row r="4819" spans="1:8" x14ac:dyDescent="0.3">
      <c r="A4819" t="s">
        <v>11003</v>
      </c>
      <c r="B4819" t="str">
        <f t="shared" si="525"/>
        <v>[K</v>
      </c>
      <c r="C4819" t="str">
        <f t="shared" si="526"/>
        <v>K</v>
      </c>
      <c r="D4819" t="str">
        <f t="shared" si="527"/>
        <v>Tryptic</v>
      </c>
      <c r="E4819" t="str">
        <f t="shared" si="528"/>
        <v>K.[L]</v>
      </c>
      <c r="F4819" t="str">
        <f t="shared" si="529"/>
        <v>K</v>
      </c>
      <c r="G4819" t="str">
        <f t="shared" si="530"/>
        <v>Tryptic</v>
      </c>
      <c r="H4819" t="b">
        <f t="shared" si="531"/>
        <v>0</v>
      </c>
    </row>
    <row r="4820" spans="1:8" x14ac:dyDescent="0.3">
      <c r="A4820" t="s">
        <v>11005</v>
      </c>
      <c r="B4820" t="str">
        <f t="shared" si="525"/>
        <v>[R</v>
      </c>
      <c r="C4820" t="str">
        <f t="shared" si="526"/>
        <v>R</v>
      </c>
      <c r="D4820" t="str">
        <f t="shared" si="527"/>
        <v>Tryptic</v>
      </c>
      <c r="E4820" t="str">
        <f t="shared" si="528"/>
        <v>R.[V]</v>
      </c>
      <c r="F4820" t="str">
        <f t="shared" si="529"/>
        <v>R</v>
      </c>
      <c r="G4820" t="str">
        <f t="shared" si="530"/>
        <v>Tryptic</v>
      </c>
      <c r="H4820" t="b">
        <f t="shared" si="531"/>
        <v>0</v>
      </c>
    </row>
    <row r="4821" spans="1:8" x14ac:dyDescent="0.3">
      <c r="A4821" t="s">
        <v>11008</v>
      </c>
      <c r="B4821" t="str">
        <f t="shared" si="525"/>
        <v>[K</v>
      </c>
      <c r="C4821" t="str">
        <f t="shared" si="526"/>
        <v>K</v>
      </c>
      <c r="D4821" t="str">
        <f t="shared" si="527"/>
        <v>Tryptic</v>
      </c>
      <c r="E4821" t="str">
        <f t="shared" si="528"/>
        <v>K.[A]</v>
      </c>
      <c r="F4821" t="str">
        <f t="shared" si="529"/>
        <v>K</v>
      </c>
      <c r="G4821" t="str">
        <f t="shared" si="530"/>
        <v>Tryptic</v>
      </c>
      <c r="H4821" t="b">
        <f t="shared" si="531"/>
        <v>0</v>
      </c>
    </row>
    <row r="4822" spans="1:8" x14ac:dyDescent="0.3">
      <c r="A4822" t="s">
        <v>11011</v>
      </c>
      <c r="B4822" t="str">
        <f t="shared" si="525"/>
        <v>[K</v>
      </c>
      <c r="C4822" t="str">
        <f t="shared" si="526"/>
        <v>K</v>
      </c>
      <c r="D4822" t="str">
        <f t="shared" si="527"/>
        <v>Tryptic</v>
      </c>
      <c r="E4822" t="str">
        <f t="shared" si="528"/>
        <v>R.[C]</v>
      </c>
      <c r="F4822" t="str">
        <f t="shared" si="529"/>
        <v>R</v>
      </c>
      <c r="G4822" t="str">
        <f t="shared" si="530"/>
        <v>Tryptic</v>
      </c>
      <c r="H4822" t="b">
        <f t="shared" si="531"/>
        <v>0</v>
      </c>
    </row>
    <row r="4823" spans="1:8" x14ac:dyDescent="0.3">
      <c r="A4823" t="s">
        <v>11014</v>
      </c>
      <c r="B4823" t="str">
        <f t="shared" si="525"/>
        <v>[K</v>
      </c>
      <c r="C4823" t="str">
        <f t="shared" si="526"/>
        <v>K</v>
      </c>
      <c r="D4823" t="str">
        <f t="shared" si="527"/>
        <v>Tryptic</v>
      </c>
      <c r="E4823" t="str">
        <f t="shared" si="528"/>
        <v>R.[F]</v>
      </c>
      <c r="F4823" t="str">
        <f t="shared" si="529"/>
        <v>R</v>
      </c>
      <c r="G4823" t="str">
        <f t="shared" si="530"/>
        <v>Tryptic</v>
      </c>
      <c r="H4823" t="b">
        <f t="shared" si="531"/>
        <v>0</v>
      </c>
    </row>
    <row r="4824" spans="1:8" x14ac:dyDescent="0.3">
      <c r="A4824" t="s">
        <v>11016</v>
      </c>
      <c r="B4824" t="str">
        <f t="shared" si="525"/>
        <v>[R</v>
      </c>
      <c r="C4824" t="str">
        <f t="shared" si="526"/>
        <v>R</v>
      </c>
      <c r="D4824" t="str">
        <f t="shared" si="527"/>
        <v>Tryptic</v>
      </c>
      <c r="E4824" t="str">
        <f t="shared" si="528"/>
        <v>R.[S]</v>
      </c>
      <c r="F4824" t="str">
        <f t="shared" si="529"/>
        <v>R</v>
      </c>
      <c r="G4824" t="str">
        <f t="shared" si="530"/>
        <v>Tryptic</v>
      </c>
      <c r="H4824" t="b">
        <f t="shared" si="531"/>
        <v>0</v>
      </c>
    </row>
    <row r="4825" spans="1:8" x14ac:dyDescent="0.3">
      <c r="A4825" t="s">
        <v>11019</v>
      </c>
      <c r="B4825" t="str">
        <f t="shared" si="525"/>
        <v>[K</v>
      </c>
      <c r="C4825" t="str">
        <f t="shared" si="526"/>
        <v>K</v>
      </c>
      <c r="D4825" t="str">
        <f t="shared" si="527"/>
        <v>Tryptic</v>
      </c>
      <c r="E4825" t="str">
        <f t="shared" si="528"/>
        <v>R.[C]</v>
      </c>
      <c r="F4825" t="str">
        <f t="shared" si="529"/>
        <v>R</v>
      </c>
      <c r="G4825" t="str">
        <f t="shared" si="530"/>
        <v>Tryptic</v>
      </c>
      <c r="H4825" t="b">
        <f t="shared" si="531"/>
        <v>0</v>
      </c>
    </row>
    <row r="4826" spans="1:8" x14ac:dyDescent="0.3">
      <c r="A4826" t="s">
        <v>11021</v>
      </c>
      <c r="B4826" t="str">
        <f t="shared" si="525"/>
        <v>[K</v>
      </c>
      <c r="C4826" t="str">
        <f t="shared" si="526"/>
        <v>K</v>
      </c>
      <c r="D4826" t="str">
        <f t="shared" si="527"/>
        <v>Tryptic</v>
      </c>
      <c r="E4826" t="str">
        <f t="shared" si="528"/>
        <v>K.[K]</v>
      </c>
      <c r="F4826" t="str">
        <f t="shared" si="529"/>
        <v>K</v>
      </c>
      <c r="G4826" t="str">
        <f t="shared" si="530"/>
        <v>Tryptic</v>
      </c>
      <c r="H4826" t="b">
        <f t="shared" si="531"/>
        <v>0</v>
      </c>
    </row>
    <row r="4827" spans="1:8" x14ac:dyDescent="0.3">
      <c r="A4827" t="s">
        <v>11011</v>
      </c>
      <c r="B4827" t="str">
        <f t="shared" si="525"/>
        <v>[K</v>
      </c>
      <c r="C4827" t="str">
        <f t="shared" si="526"/>
        <v>K</v>
      </c>
      <c r="D4827" t="str">
        <f t="shared" si="527"/>
        <v>Tryptic</v>
      </c>
      <c r="E4827" t="str">
        <f t="shared" si="528"/>
        <v>R.[C]</v>
      </c>
      <c r="F4827" t="str">
        <f t="shared" si="529"/>
        <v>R</v>
      </c>
      <c r="G4827" t="str">
        <f t="shared" si="530"/>
        <v>Tryptic</v>
      </c>
      <c r="H4827" t="b">
        <f t="shared" si="531"/>
        <v>0</v>
      </c>
    </row>
    <row r="4828" spans="1:8" x14ac:dyDescent="0.3">
      <c r="A4828" t="s">
        <v>11023</v>
      </c>
      <c r="B4828" t="str">
        <f t="shared" si="525"/>
        <v>[R</v>
      </c>
      <c r="C4828" t="str">
        <f t="shared" si="526"/>
        <v>R</v>
      </c>
      <c r="D4828" t="str">
        <f t="shared" si="527"/>
        <v>Tryptic</v>
      </c>
      <c r="E4828" t="str">
        <f t="shared" si="528"/>
        <v>K.[T]</v>
      </c>
      <c r="F4828" t="str">
        <f t="shared" si="529"/>
        <v>K</v>
      </c>
      <c r="G4828" t="str">
        <f t="shared" si="530"/>
        <v>Tryptic</v>
      </c>
      <c r="H4828" t="b">
        <f t="shared" si="531"/>
        <v>0</v>
      </c>
    </row>
    <row r="4829" spans="1:8" x14ac:dyDescent="0.3">
      <c r="A4829" t="s">
        <v>11025</v>
      </c>
      <c r="B4829" t="str">
        <f t="shared" si="525"/>
        <v>[K</v>
      </c>
      <c r="C4829" t="str">
        <f t="shared" si="526"/>
        <v>K</v>
      </c>
      <c r="D4829" t="str">
        <f t="shared" si="527"/>
        <v>Tryptic</v>
      </c>
      <c r="E4829" t="str">
        <f t="shared" si="528"/>
        <v>R.[C]</v>
      </c>
      <c r="F4829" t="str">
        <f t="shared" si="529"/>
        <v>R</v>
      </c>
      <c r="G4829" t="str">
        <f t="shared" si="530"/>
        <v>Tryptic</v>
      </c>
      <c r="H4829" t="b">
        <f t="shared" si="531"/>
        <v>0</v>
      </c>
    </row>
    <row r="4830" spans="1:8" x14ac:dyDescent="0.3">
      <c r="A4830" t="s">
        <v>11027</v>
      </c>
      <c r="B4830" t="str">
        <f t="shared" si="525"/>
        <v>[K</v>
      </c>
      <c r="C4830" t="str">
        <f t="shared" si="526"/>
        <v>K</v>
      </c>
      <c r="D4830" t="str">
        <f t="shared" si="527"/>
        <v>Tryptic</v>
      </c>
      <c r="E4830" t="str">
        <f t="shared" si="528"/>
        <v>R.[C]</v>
      </c>
      <c r="F4830" t="str">
        <f t="shared" si="529"/>
        <v>R</v>
      </c>
      <c r="G4830" t="str">
        <f t="shared" si="530"/>
        <v>Tryptic</v>
      </c>
      <c r="H4830" t="b">
        <f t="shared" si="531"/>
        <v>0</v>
      </c>
    </row>
    <row r="4831" spans="1:8" x14ac:dyDescent="0.3">
      <c r="A4831" t="s">
        <v>11029</v>
      </c>
      <c r="B4831" t="str">
        <f t="shared" si="525"/>
        <v>[R</v>
      </c>
      <c r="C4831" t="str">
        <f t="shared" si="526"/>
        <v>R</v>
      </c>
      <c r="D4831" t="str">
        <f t="shared" si="527"/>
        <v>Tryptic</v>
      </c>
      <c r="E4831" t="str">
        <f t="shared" si="528"/>
        <v>R.[A]</v>
      </c>
      <c r="F4831" t="str">
        <f t="shared" si="529"/>
        <v>R</v>
      </c>
      <c r="G4831" t="str">
        <f t="shared" si="530"/>
        <v>Tryptic</v>
      </c>
      <c r="H4831" t="b">
        <f t="shared" si="531"/>
        <v>0</v>
      </c>
    </row>
    <row r="4832" spans="1:8" x14ac:dyDescent="0.3">
      <c r="A4832" t="s">
        <v>11031</v>
      </c>
      <c r="B4832" t="str">
        <f t="shared" si="525"/>
        <v>[K</v>
      </c>
      <c r="C4832" t="str">
        <f t="shared" si="526"/>
        <v>K</v>
      </c>
      <c r="D4832" t="str">
        <f t="shared" si="527"/>
        <v>Tryptic</v>
      </c>
      <c r="E4832" t="str">
        <f t="shared" si="528"/>
        <v>R.[N]</v>
      </c>
      <c r="F4832" t="str">
        <f t="shared" si="529"/>
        <v>R</v>
      </c>
      <c r="G4832" t="str">
        <f t="shared" si="530"/>
        <v>Tryptic</v>
      </c>
      <c r="H4832" t="b">
        <f t="shared" si="531"/>
        <v>0</v>
      </c>
    </row>
    <row r="4833" spans="1:8" x14ac:dyDescent="0.3">
      <c r="A4833" t="s">
        <v>11033</v>
      </c>
      <c r="B4833" t="str">
        <f t="shared" si="525"/>
        <v>[R</v>
      </c>
      <c r="C4833" t="str">
        <f t="shared" si="526"/>
        <v>R</v>
      </c>
      <c r="D4833" t="str">
        <f t="shared" si="527"/>
        <v>Tryptic</v>
      </c>
      <c r="E4833" t="str">
        <f t="shared" si="528"/>
        <v>R.[I]</v>
      </c>
      <c r="F4833" t="str">
        <f t="shared" si="529"/>
        <v>R</v>
      </c>
      <c r="G4833" t="str">
        <f t="shared" si="530"/>
        <v>Tryptic</v>
      </c>
      <c r="H4833" t="b">
        <f t="shared" si="531"/>
        <v>0</v>
      </c>
    </row>
    <row r="4834" spans="1:8" x14ac:dyDescent="0.3">
      <c r="A4834" t="s">
        <v>11036</v>
      </c>
      <c r="B4834" t="str">
        <f t="shared" si="525"/>
        <v>[R</v>
      </c>
      <c r="C4834" t="str">
        <f t="shared" si="526"/>
        <v>R</v>
      </c>
      <c r="D4834" t="str">
        <f t="shared" si="527"/>
        <v>Tryptic</v>
      </c>
      <c r="E4834" t="str">
        <f t="shared" si="528"/>
        <v>K.[N]</v>
      </c>
      <c r="F4834" t="str">
        <f t="shared" si="529"/>
        <v>K</v>
      </c>
      <c r="G4834" t="str">
        <f t="shared" si="530"/>
        <v>Tryptic</v>
      </c>
      <c r="H4834" t="b">
        <f t="shared" si="531"/>
        <v>0</v>
      </c>
    </row>
    <row r="4835" spans="1:8" x14ac:dyDescent="0.3">
      <c r="A4835" t="s">
        <v>11038</v>
      </c>
      <c r="B4835" t="str">
        <f t="shared" si="525"/>
        <v>[F</v>
      </c>
      <c r="C4835" t="str">
        <f t="shared" si="526"/>
        <v>F</v>
      </c>
      <c r="D4835" t="str">
        <f t="shared" si="527"/>
        <v>Semitryptic</v>
      </c>
      <c r="E4835" t="str">
        <f t="shared" si="528"/>
        <v>R.[V]</v>
      </c>
      <c r="F4835" t="str">
        <f t="shared" si="529"/>
        <v>R</v>
      </c>
      <c r="G4835" t="str">
        <f t="shared" si="530"/>
        <v>Tryptic</v>
      </c>
      <c r="H4835" t="b">
        <f t="shared" si="531"/>
        <v>1</v>
      </c>
    </row>
    <row r="4836" spans="1:8" x14ac:dyDescent="0.3">
      <c r="A4836" t="s">
        <v>11040</v>
      </c>
      <c r="B4836" t="str">
        <f t="shared" si="525"/>
        <v>[K</v>
      </c>
      <c r="C4836" t="str">
        <f t="shared" si="526"/>
        <v>K</v>
      </c>
      <c r="D4836" t="str">
        <f t="shared" si="527"/>
        <v>Tryptic</v>
      </c>
      <c r="E4836" t="str">
        <f t="shared" si="528"/>
        <v>R.[A]</v>
      </c>
      <c r="F4836" t="str">
        <f t="shared" si="529"/>
        <v>R</v>
      </c>
      <c r="G4836" t="str">
        <f t="shared" si="530"/>
        <v>Tryptic</v>
      </c>
      <c r="H4836" t="b">
        <f t="shared" si="531"/>
        <v>0</v>
      </c>
    </row>
    <row r="4837" spans="1:8" x14ac:dyDescent="0.3">
      <c r="A4837" t="s">
        <v>11042</v>
      </c>
      <c r="B4837" t="str">
        <f t="shared" si="525"/>
        <v>[K</v>
      </c>
      <c r="C4837" t="str">
        <f t="shared" si="526"/>
        <v>K</v>
      </c>
      <c r="D4837" t="str">
        <f t="shared" si="527"/>
        <v>Tryptic</v>
      </c>
      <c r="E4837" t="str">
        <f t="shared" si="528"/>
        <v>R.[E]</v>
      </c>
      <c r="F4837" t="str">
        <f t="shared" si="529"/>
        <v>R</v>
      </c>
      <c r="G4837" t="str">
        <f t="shared" si="530"/>
        <v>Tryptic</v>
      </c>
      <c r="H4837" t="b">
        <f t="shared" si="531"/>
        <v>0</v>
      </c>
    </row>
    <row r="4838" spans="1:8" x14ac:dyDescent="0.3">
      <c r="A4838" t="s">
        <v>10914</v>
      </c>
      <c r="B4838" t="str">
        <f t="shared" si="525"/>
        <v>[K</v>
      </c>
      <c r="C4838" t="str">
        <f t="shared" si="526"/>
        <v>K</v>
      </c>
      <c r="D4838" t="str">
        <f t="shared" si="527"/>
        <v>Tryptic</v>
      </c>
      <c r="E4838" t="str">
        <f t="shared" si="528"/>
        <v>R.[L]</v>
      </c>
      <c r="F4838" t="str">
        <f t="shared" si="529"/>
        <v>R</v>
      </c>
      <c r="G4838" t="str">
        <f t="shared" si="530"/>
        <v>Tryptic</v>
      </c>
      <c r="H4838" t="b">
        <f t="shared" si="531"/>
        <v>0</v>
      </c>
    </row>
    <row r="4839" spans="1:8" x14ac:dyDescent="0.3">
      <c r="A4839" t="s">
        <v>11044</v>
      </c>
      <c r="B4839" t="str">
        <f t="shared" si="525"/>
        <v>[K</v>
      </c>
      <c r="C4839" t="str">
        <f t="shared" si="526"/>
        <v>K</v>
      </c>
      <c r="D4839" t="str">
        <f t="shared" si="527"/>
        <v>Tryptic</v>
      </c>
      <c r="E4839" t="str">
        <f t="shared" si="528"/>
        <v>R.[R]</v>
      </c>
      <c r="F4839" t="str">
        <f t="shared" si="529"/>
        <v>R</v>
      </c>
      <c r="G4839" t="str">
        <f t="shared" si="530"/>
        <v>Tryptic</v>
      </c>
      <c r="H4839" t="b">
        <f t="shared" si="531"/>
        <v>0</v>
      </c>
    </row>
    <row r="4840" spans="1:8" x14ac:dyDescent="0.3">
      <c r="A4840" t="s">
        <v>11046</v>
      </c>
      <c r="B4840" t="str">
        <f t="shared" si="525"/>
        <v>[K</v>
      </c>
      <c r="C4840" t="str">
        <f t="shared" si="526"/>
        <v>K</v>
      </c>
      <c r="D4840" t="str">
        <f t="shared" si="527"/>
        <v>Tryptic</v>
      </c>
      <c r="E4840" t="str">
        <f t="shared" si="528"/>
        <v>R.[L]</v>
      </c>
      <c r="F4840" t="str">
        <f t="shared" si="529"/>
        <v>R</v>
      </c>
      <c r="G4840" t="str">
        <f t="shared" si="530"/>
        <v>Tryptic</v>
      </c>
      <c r="H4840" t="b">
        <f t="shared" si="531"/>
        <v>0</v>
      </c>
    </row>
    <row r="4841" spans="1:8" x14ac:dyDescent="0.3">
      <c r="A4841" t="s">
        <v>11048</v>
      </c>
      <c r="B4841" t="str">
        <f t="shared" si="525"/>
        <v>[K</v>
      </c>
      <c r="C4841" t="str">
        <f t="shared" si="526"/>
        <v>K</v>
      </c>
      <c r="D4841" t="str">
        <f t="shared" si="527"/>
        <v>Tryptic</v>
      </c>
      <c r="E4841" t="str">
        <f t="shared" si="528"/>
        <v>K.[V]</v>
      </c>
      <c r="F4841" t="str">
        <f t="shared" si="529"/>
        <v>K</v>
      </c>
      <c r="G4841" t="str">
        <f t="shared" si="530"/>
        <v>Tryptic</v>
      </c>
      <c r="H4841" t="b">
        <f t="shared" si="531"/>
        <v>0</v>
      </c>
    </row>
    <row r="4842" spans="1:8" x14ac:dyDescent="0.3">
      <c r="A4842" t="s">
        <v>11050</v>
      </c>
      <c r="B4842" t="str">
        <f t="shared" si="525"/>
        <v>[K</v>
      </c>
      <c r="C4842" t="str">
        <f t="shared" si="526"/>
        <v>K</v>
      </c>
      <c r="D4842" t="str">
        <f t="shared" si="527"/>
        <v>Tryptic</v>
      </c>
      <c r="E4842" t="str">
        <f t="shared" si="528"/>
        <v>R.[V]</v>
      </c>
      <c r="F4842" t="str">
        <f t="shared" si="529"/>
        <v>R</v>
      </c>
      <c r="G4842" t="str">
        <f t="shared" si="530"/>
        <v>Tryptic</v>
      </c>
      <c r="H4842" t="b">
        <f t="shared" si="531"/>
        <v>0</v>
      </c>
    </row>
    <row r="4843" spans="1:8" x14ac:dyDescent="0.3">
      <c r="A4843" t="s">
        <v>11052</v>
      </c>
      <c r="B4843" t="str">
        <f t="shared" si="525"/>
        <v>[K</v>
      </c>
      <c r="C4843" t="str">
        <f t="shared" si="526"/>
        <v>K</v>
      </c>
      <c r="D4843" t="str">
        <f t="shared" si="527"/>
        <v>Tryptic</v>
      </c>
      <c r="E4843" t="str">
        <f t="shared" si="528"/>
        <v>K.[L]</v>
      </c>
      <c r="F4843" t="str">
        <f t="shared" si="529"/>
        <v>K</v>
      </c>
      <c r="G4843" t="str">
        <f t="shared" si="530"/>
        <v>Tryptic</v>
      </c>
      <c r="H4843" t="b">
        <f t="shared" si="531"/>
        <v>0</v>
      </c>
    </row>
    <row r="4844" spans="1:8" x14ac:dyDescent="0.3">
      <c r="A4844" t="s">
        <v>11054</v>
      </c>
      <c r="B4844" t="str">
        <f t="shared" si="525"/>
        <v>[K</v>
      </c>
      <c r="C4844" t="str">
        <f t="shared" si="526"/>
        <v>K</v>
      </c>
      <c r="D4844" t="str">
        <f t="shared" si="527"/>
        <v>Tryptic</v>
      </c>
      <c r="E4844" t="str">
        <f t="shared" si="528"/>
        <v>R.[I]</v>
      </c>
      <c r="F4844" t="str">
        <f t="shared" si="529"/>
        <v>R</v>
      </c>
      <c r="G4844" t="str">
        <f t="shared" si="530"/>
        <v>Tryptic</v>
      </c>
      <c r="H4844" t="b">
        <f t="shared" si="531"/>
        <v>0</v>
      </c>
    </row>
    <row r="4845" spans="1:8" x14ac:dyDescent="0.3">
      <c r="A4845" t="s">
        <v>11056</v>
      </c>
      <c r="B4845" t="str">
        <f t="shared" si="525"/>
        <v>[R</v>
      </c>
      <c r="C4845" t="str">
        <f t="shared" si="526"/>
        <v>R</v>
      </c>
      <c r="D4845" t="str">
        <f t="shared" si="527"/>
        <v>Tryptic</v>
      </c>
      <c r="E4845" t="str">
        <f t="shared" si="528"/>
        <v>R.[S]</v>
      </c>
      <c r="F4845" t="str">
        <f t="shared" si="529"/>
        <v>R</v>
      </c>
      <c r="G4845" t="str">
        <f t="shared" si="530"/>
        <v>Tryptic</v>
      </c>
      <c r="H4845" t="b">
        <f t="shared" si="531"/>
        <v>0</v>
      </c>
    </row>
    <row r="4846" spans="1:8" x14ac:dyDescent="0.3">
      <c r="A4846" t="s">
        <v>11058</v>
      </c>
      <c r="B4846" t="str">
        <f t="shared" si="525"/>
        <v>[R</v>
      </c>
      <c r="C4846" t="str">
        <f t="shared" si="526"/>
        <v>R</v>
      </c>
      <c r="D4846" t="str">
        <f t="shared" si="527"/>
        <v>Tryptic</v>
      </c>
      <c r="E4846" t="str">
        <f t="shared" si="528"/>
        <v>K.[D]</v>
      </c>
      <c r="F4846" t="str">
        <f t="shared" si="529"/>
        <v>K</v>
      </c>
      <c r="G4846" t="str">
        <f t="shared" si="530"/>
        <v>Tryptic</v>
      </c>
      <c r="H4846" t="b">
        <f t="shared" si="531"/>
        <v>0</v>
      </c>
    </row>
    <row r="4847" spans="1:8" x14ac:dyDescent="0.3">
      <c r="A4847" t="s">
        <v>11060</v>
      </c>
      <c r="B4847" t="str">
        <f t="shared" si="525"/>
        <v>[K</v>
      </c>
      <c r="C4847" t="str">
        <f t="shared" si="526"/>
        <v>K</v>
      </c>
      <c r="D4847" t="str">
        <f t="shared" si="527"/>
        <v>Tryptic</v>
      </c>
      <c r="E4847" t="str">
        <f t="shared" si="528"/>
        <v>K.[E]</v>
      </c>
      <c r="F4847" t="str">
        <f t="shared" si="529"/>
        <v>K</v>
      </c>
      <c r="G4847" t="str">
        <f t="shared" si="530"/>
        <v>Tryptic</v>
      </c>
      <c r="H4847" t="b">
        <f t="shared" si="531"/>
        <v>0</v>
      </c>
    </row>
    <row r="4848" spans="1:8" x14ac:dyDescent="0.3">
      <c r="A4848" t="s">
        <v>10384</v>
      </c>
      <c r="B4848" t="str">
        <f t="shared" si="525"/>
        <v>[R</v>
      </c>
      <c r="C4848" t="str">
        <f t="shared" si="526"/>
        <v>R</v>
      </c>
      <c r="D4848" t="str">
        <f t="shared" si="527"/>
        <v>Tryptic</v>
      </c>
      <c r="E4848" t="str">
        <f t="shared" si="528"/>
        <v>R.[G]</v>
      </c>
      <c r="F4848" t="str">
        <f t="shared" si="529"/>
        <v>R</v>
      </c>
      <c r="G4848" t="str">
        <f t="shared" si="530"/>
        <v>Tryptic</v>
      </c>
      <c r="H4848" t="b">
        <f t="shared" si="531"/>
        <v>0</v>
      </c>
    </row>
    <row r="4849" spans="1:8" x14ac:dyDescent="0.3">
      <c r="A4849" t="s">
        <v>11062</v>
      </c>
      <c r="B4849" t="str">
        <f t="shared" si="525"/>
        <v>[R</v>
      </c>
      <c r="C4849" t="str">
        <f t="shared" si="526"/>
        <v>R</v>
      </c>
      <c r="D4849" t="str">
        <f t="shared" si="527"/>
        <v>Tryptic</v>
      </c>
      <c r="E4849" t="str">
        <f t="shared" si="528"/>
        <v>R.[W]</v>
      </c>
      <c r="F4849" t="str">
        <f t="shared" si="529"/>
        <v>R</v>
      </c>
      <c r="G4849" t="str">
        <f t="shared" si="530"/>
        <v>Tryptic</v>
      </c>
      <c r="H4849" t="b">
        <f t="shared" si="531"/>
        <v>0</v>
      </c>
    </row>
    <row r="4850" spans="1:8" x14ac:dyDescent="0.3">
      <c r="A4850" t="s">
        <v>11065</v>
      </c>
      <c r="B4850" t="str">
        <f t="shared" si="525"/>
        <v>[R</v>
      </c>
      <c r="C4850" t="str">
        <f t="shared" si="526"/>
        <v>R</v>
      </c>
      <c r="D4850" t="str">
        <f t="shared" si="527"/>
        <v>Tryptic</v>
      </c>
      <c r="E4850" t="str">
        <f t="shared" si="528"/>
        <v>K.[C]</v>
      </c>
      <c r="F4850" t="str">
        <f t="shared" si="529"/>
        <v>K</v>
      </c>
      <c r="G4850" t="str">
        <f t="shared" si="530"/>
        <v>Tryptic</v>
      </c>
      <c r="H4850" t="b">
        <f t="shared" si="531"/>
        <v>0</v>
      </c>
    </row>
    <row r="4851" spans="1:8" x14ac:dyDescent="0.3">
      <c r="A4851" t="s">
        <v>11067</v>
      </c>
      <c r="B4851" t="str">
        <f t="shared" si="525"/>
        <v>[K</v>
      </c>
      <c r="C4851" t="str">
        <f t="shared" si="526"/>
        <v>K</v>
      </c>
      <c r="D4851" t="str">
        <f t="shared" si="527"/>
        <v>Tryptic</v>
      </c>
      <c r="E4851" t="str">
        <f t="shared" si="528"/>
        <v>K.[Q]</v>
      </c>
      <c r="F4851" t="str">
        <f t="shared" si="529"/>
        <v>K</v>
      </c>
      <c r="G4851" t="str">
        <f t="shared" si="530"/>
        <v>Tryptic</v>
      </c>
      <c r="H4851" t="b">
        <f t="shared" si="531"/>
        <v>0</v>
      </c>
    </row>
    <row r="4852" spans="1:8" x14ac:dyDescent="0.3">
      <c r="A4852" t="s">
        <v>11069</v>
      </c>
      <c r="B4852" t="str">
        <f t="shared" si="525"/>
        <v>[R</v>
      </c>
      <c r="C4852" t="str">
        <f t="shared" si="526"/>
        <v>R</v>
      </c>
      <c r="D4852" t="str">
        <f t="shared" si="527"/>
        <v>Tryptic</v>
      </c>
      <c r="E4852" t="str">
        <f t="shared" si="528"/>
        <v>R.[M]</v>
      </c>
      <c r="F4852" t="str">
        <f t="shared" si="529"/>
        <v>R</v>
      </c>
      <c r="G4852" t="str">
        <f t="shared" si="530"/>
        <v>Tryptic</v>
      </c>
      <c r="H4852" t="b">
        <f t="shared" si="531"/>
        <v>0</v>
      </c>
    </row>
    <row r="4853" spans="1:8" x14ac:dyDescent="0.3">
      <c r="A4853" t="s">
        <v>11071</v>
      </c>
      <c r="B4853" t="str">
        <f t="shared" si="525"/>
        <v>[R</v>
      </c>
      <c r="C4853" t="str">
        <f t="shared" si="526"/>
        <v>R</v>
      </c>
      <c r="D4853" t="str">
        <f t="shared" si="527"/>
        <v>Tryptic</v>
      </c>
      <c r="E4853" t="str">
        <f t="shared" si="528"/>
        <v>K.[K]</v>
      </c>
      <c r="F4853" t="str">
        <f t="shared" si="529"/>
        <v>K</v>
      </c>
      <c r="G4853" t="str">
        <f t="shared" si="530"/>
        <v>Tryptic</v>
      </c>
      <c r="H4853" t="b">
        <f t="shared" si="531"/>
        <v>0</v>
      </c>
    </row>
    <row r="4854" spans="1:8" x14ac:dyDescent="0.3">
      <c r="A4854" t="s">
        <v>11074</v>
      </c>
      <c r="B4854" t="str">
        <f t="shared" si="525"/>
        <v>[K</v>
      </c>
      <c r="C4854" t="str">
        <f t="shared" si="526"/>
        <v>K</v>
      </c>
      <c r="D4854" t="str">
        <f t="shared" si="527"/>
        <v>Tryptic</v>
      </c>
      <c r="E4854" t="str">
        <f t="shared" si="528"/>
        <v>K.[Y]</v>
      </c>
      <c r="F4854" t="str">
        <f t="shared" si="529"/>
        <v>K</v>
      </c>
      <c r="G4854" t="str">
        <f t="shared" si="530"/>
        <v>Tryptic</v>
      </c>
      <c r="H4854" t="b">
        <f t="shared" si="531"/>
        <v>0</v>
      </c>
    </row>
    <row r="4855" spans="1:8" x14ac:dyDescent="0.3">
      <c r="A4855" t="s">
        <v>11077</v>
      </c>
      <c r="B4855" t="str">
        <f t="shared" si="525"/>
        <v>[K</v>
      </c>
      <c r="C4855" t="str">
        <f t="shared" si="526"/>
        <v>K</v>
      </c>
      <c r="D4855" t="str">
        <f t="shared" si="527"/>
        <v>Tryptic</v>
      </c>
      <c r="E4855" t="str">
        <f t="shared" si="528"/>
        <v>K.[H]</v>
      </c>
      <c r="F4855" t="str">
        <f t="shared" si="529"/>
        <v>K</v>
      </c>
      <c r="G4855" t="str">
        <f t="shared" si="530"/>
        <v>Tryptic</v>
      </c>
      <c r="H4855" t="b">
        <f t="shared" si="531"/>
        <v>0</v>
      </c>
    </row>
    <row r="4856" spans="1:8" x14ac:dyDescent="0.3">
      <c r="A4856" t="s">
        <v>11079</v>
      </c>
      <c r="B4856" t="str">
        <f t="shared" si="525"/>
        <v>[R</v>
      </c>
      <c r="C4856" t="str">
        <f t="shared" si="526"/>
        <v>R</v>
      </c>
      <c r="D4856" t="str">
        <f t="shared" si="527"/>
        <v>Tryptic</v>
      </c>
      <c r="E4856" t="str">
        <f t="shared" si="528"/>
        <v>R.[L]</v>
      </c>
      <c r="F4856" t="str">
        <f t="shared" si="529"/>
        <v>R</v>
      </c>
      <c r="G4856" t="str">
        <f t="shared" si="530"/>
        <v>Tryptic</v>
      </c>
      <c r="H4856" t="b">
        <f t="shared" si="531"/>
        <v>0</v>
      </c>
    </row>
    <row r="4857" spans="1:8" x14ac:dyDescent="0.3">
      <c r="A4857" t="s">
        <v>11081</v>
      </c>
      <c r="B4857" t="str">
        <f t="shared" si="525"/>
        <v>[R</v>
      </c>
      <c r="C4857" t="str">
        <f t="shared" si="526"/>
        <v>R</v>
      </c>
      <c r="D4857" t="str">
        <f t="shared" si="527"/>
        <v>Tryptic</v>
      </c>
      <c r="E4857" t="str">
        <f t="shared" si="528"/>
        <v>K.[K]</v>
      </c>
      <c r="F4857" t="str">
        <f t="shared" si="529"/>
        <v>K</v>
      </c>
      <c r="G4857" t="str">
        <f t="shared" si="530"/>
        <v>Tryptic</v>
      </c>
      <c r="H4857" t="b">
        <f t="shared" si="531"/>
        <v>0</v>
      </c>
    </row>
    <row r="4858" spans="1:8" x14ac:dyDescent="0.3">
      <c r="A4858" t="s">
        <v>11083</v>
      </c>
      <c r="B4858" t="str">
        <f t="shared" si="525"/>
        <v>[K</v>
      </c>
      <c r="C4858" t="str">
        <f t="shared" si="526"/>
        <v>K</v>
      </c>
      <c r="D4858" t="str">
        <f t="shared" si="527"/>
        <v>Tryptic</v>
      </c>
      <c r="E4858" t="str">
        <f t="shared" si="528"/>
        <v>K.[F]</v>
      </c>
      <c r="F4858" t="str">
        <f t="shared" si="529"/>
        <v>K</v>
      </c>
      <c r="G4858" t="str">
        <f t="shared" si="530"/>
        <v>Tryptic</v>
      </c>
      <c r="H4858" t="b">
        <f t="shared" si="531"/>
        <v>0</v>
      </c>
    </row>
    <row r="4859" spans="1:8" x14ac:dyDescent="0.3">
      <c r="A4859" t="s">
        <v>11086</v>
      </c>
      <c r="B4859" t="str">
        <f t="shared" si="525"/>
        <v>[R</v>
      </c>
      <c r="C4859" t="str">
        <f t="shared" si="526"/>
        <v>R</v>
      </c>
      <c r="D4859" t="str">
        <f t="shared" si="527"/>
        <v>Tryptic</v>
      </c>
      <c r="E4859" t="str">
        <f t="shared" si="528"/>
        <v>R.[G]</v>
      </c>
      <c r="F4859" t="str">
        <f t="shared" si="529"/>
        <v>R</v>
      </c>
      <c r="G4859" t="str">
        <f t="shared" si="530"/>
        <v>Tryptic</v>
      </c>
      <c r="H4859" t="b">
        <f t="shared" si="531"/>
        <v>0</v>
      </c>
    </row>
    <row r="4860" spans="1:8" x14ac:dyDescent="0.3">
      <c r="A4860" t="s">
        <v>11089</v>
      </c>
      <c r="B4860" t="str">
        <f t="shared" si="525"/>
        <v>[R</v>
      </c>
      <c r="C4860" t="str">
        <f t="shared" si="526"/>
        <v>R</v>
      </c>
      <c r="D4860" t="str">
        <f t="shared" si="527"/>
        <v>Tryptic</v>
      </c>
      <c r="E4860" t="str">
        <f t="shared" si="528"/>
        <v>R.[R]</v>
      </c>
      <c r="F4860" t="str">
        <f t="shared" si="529"/>
        <v>R</v>
      </c>
      <c r="G4860" t="str">
        <f t="shared" si="530"/>
        <v>Tryptic</v>
      </c>
      <c r="H4860" t="b">
        <f t="shared" si="531"/>
        <v>0</v>
      </c>
    </row>
    <row r="4861" spans="1:8" x14ac:dyDescent="0.3">
      <c r="A4861" t="s">
        <v>11091</v>
      </c>
      <c r="B4861" t="str">
        <f t="shared" si="525"/>
        <v>[R</v>
      </c>
      <c r="C4861" t="str">
        <f t="shared" si="526"/>
        <v>R</v>
      </c>
      <c r="D4861" t="str">
        <f t="shared" si="527"/>
        <v>Tryptic</v>
      </c>
      <c r="E4861" t="str">
        <f t="shared" si="528"/>
        <v>R.[A]</v>
      </c>
      <c r="F4861" t="str">
        <f t="shared" si="529"/>
        <v>R</v>
      </c>
      <c r="G4861" t="str">
        <f t="shared" si="530"/>
        <v>Tryptic</v>
      </c>
      <c r="H4861" t="b">
        <f t="shared" si="531"/>
        <v>0</v>
      </c>
    </row>
    <row r="4862" spans="1:8" x14ac:dyDescent="0.3">
      <c r="A4862" t="s">
        <v>11093</v>
      </c>
      <c r="B4862" t="str">
        <f t="shared" si="525"/>
        <v>[K</v>
      </c>
      <c r="C4862" t="str">
        <f t="shared" si="526"/>
        <v>K</v>
      </c>
      <c r="D4862" t="str">
        <f t="shared" si="527"/>
        <v>Tryptic</v>
      </c>
      <c r="E4862" t="str">
        <f t="shared" si="528"/>
        <v>R.[G]</v>
      </c>
      <c r="F4862" t="str">
        <f t="shared" si="529"/>
        <v>R</v>
      </c>
      <c r="G4862" t="str">
        <f t="shared" si="530"/>
        <v>Tryptic</v>
      </c>
      <c r="H4862" t="b">
        <f t="shared" si="531"/>
        <v>0</v>
      </c>
    </row>
    <row r="4863" spans="1:8" x14ac:dyDescent="0.3">
      <c r="A4863" t="s">
        <v>11095</v>
      </c>
      <c r="B4863" t="str">
        <f t="shared" si="525"/>
        <v>[K</v>
      </c>
      <c r="C4863" t="str">
        <f t="shared" si="526"/>
        <v>K</v>
      </c>
      <c r="D4863" t="str">
        <f t="shared" si="527"/>
        <v>Tryptic</v>
      </c>
      <c r="E4863" t="str">
        <f t="shared" si="528"/>
        <v>R.[C]</v>
      </c>
      <c r="F4863" t="str">
        <f t="shared" si="529"/>
        <v>R</v>
      </c>
      <c r="G4863" t="str">
        <f t="shared" si="530"/>
        <v>Tryptic</v>
      </c>
      <c r="H4863" t="b">
        <f t="shared" si="531"/>
        <v>0</v>
      </c>
    </row>
    <row r="4864" spans="1:8" x14ac:dyDescent="0.3">
      <c r="A4864" t="s">
        <v>11097</v>
      </c>
      <c r="B4864" t="str">
        <f t="shared" si="525"/>
        <v>[R</v>
      </c>
      <c r="C4864" t="str">
        <f t="shared" si="526"/>
        <v>R</v>
      </c>
      <c r="D4864" t="str">
        <f t="shared" si="527"/>
        <v>Tryptic</v>
      </c>
      <c r="E4864" t="str">
        <f t="shared" si="528"/>
        <v>K.[S]</v>
      </c>
      <c r="F4864" t="str">
        <f t="shared" si="529"/>
        <v>K</v>
      </c>
      <c r="G4864" t="str">
        <f t="shared" si="530"/>
        <v>Tryptic</v>
      </c>
      <c r="H4864" t="b">
        <f t="shared" si="531"/>
        <v>0</v>
      </c>
    </row>
    <row r="4865" spans="1:8" x14ac:dyDescent="0.3">
      <c r="A4865" t="s">
        <v>11100</v>
      </c>
      <c r="B4865" t="str">
        <f t="shared" si="525"/>
        <v>[K</v>
      </c>
      <c r="C4865" t="str">
        <f t="shared" si="526"/>
        <v>K</v>
      </c>
      <c r="D4865" t="str">
        <f t="shared" si="527"/>
        <v>Tryptic</v>
      </c>
      <c r="E4865" t="str">
        <f t="shared" si="528"/>
        <v>R.[K]</v>
      </c>
      <c r="F4865" t="str">
        <f t="shared" si="529"/>
        <v>R</v>
      </c>
      <c r="G4865" t="str">
        <f t="shared" si="530"/>
        <v>Tryptic</v>
      </c>
      <c r="H4865" t="b">
        <f t="shared" si="531"/>
        <v>0</v>
      </c>
    </row>
    <row r="4866" spans="1:8" x14ac:dyDescent="0.3">
      <c r="A4866" t="s">
        <v>11103</v>
      </c>
      <c r="B4866" t="str">
        <f t="shared" si="525"/>
        <v>[K</v>
      </c>
      <c r="C4866" t="str">
        <f t="shared" si="526"/>
        <v>K</v>
      </c>
      <c r="D4866" t="str">
        <f t="shared" si="527"/>
        <v>Tryptic</v>
      </c>
      <c r="E4866" t="str">
        <f t="shared" si="528"/>
        <v>K.[A]</v>
      </c>
      <c r="F4866" t="str">
        <f t="shared" si="529"/>
        <v>K</v>
      </c>
      <c r="G4866" t="str">
        <f t="shared" si="530"/>
        <v>Tryptic</v>
      </c>
      <c r="H4866" t="b">
        <f t="shared" si="531"/>
        <v>0</v>
      </c>
    </row>
    <row r="4867" spans="1:8" x14ac:dyDescent="0.3">
      <c r="A4867" t="s">
        <v>11105</v>
      </c>
      <c r="B4867" t="str">
        <f t="shared" ref="B4867:B4930" si="532">LEFT(A4867,2)</f>
        <v>[K</v>
      </c>
      <c r="C4867" t="str">
        <f t="shared" ref="C4867:C4930" si="533">RIGHT(B4867,1)</f>
        <v>K</v>
      </c>
      <c r="D4867" t="str">
        <f t="shared" ref="D4867:D4930" si="534">IF(OR(C4867="K",C4867="R"),"Tryptic","Semitryptic")</f>
        <v>Tryptic</v>
      </c>
      <c r="E4867" t="str">
        <f t="shared" ref="E4867:E4930" si="535">RIGHT(A4867,5)</f>
        <v>K.[A]</v>
      </c>
      <c r="F4867" t="str">
        <f t="shared" ref="F4867:F4930" si="536">LEFT(E4867,1)</f>
        <v>K</v>
      </c>
      <c r="G4867" t="str">
        <f t="shared" ref="G4867:G4930" si="537">IF(OR(F4867="K",F4867="R"),"Tryptic","Semitryptic")</f>
        <v>Tryptic</v>
      </c>
      <c r="H4867" t="b">
        <f t="shared" ref="H4867:H4930" si="538">OR(D4867="Semitryptic",G4867="Semitryptic")</f>
        <v>0</v>
      </c>
    </row>
    <row r="4868" spans="1:8" x14ac:dyDescent="0.3">
      <c r="A4868" t="s">
        <v>11107</v>
      </c>
      <c r="B4868" t="str">
        <f t="shared" si="532"/>
        <v>[K</v>
      </c>
      <c r="C4868" t="str">
        <f t="shared" si="533"/>
        <v>K</v>
      </c>
      <c r="D4868" t="str">
        <f t="shared" si="534"/>
        <v>Tryptic</v>
      </c>
      <c r="E4868" t="str">
        <f t="shared" si="535"/>
        <v>R.[A]</v>
      </c>
      <c r="F4868" t="str">
        <f t="shared" si="536"/>
        <v>R</v>
      </c>
      <c r="G4868" t="str">
        <f t="shared" si="537"/>
        <v>Tryptic</v>
      </c>
      <c r="H4868" t="b">
        <f t="shared" si="538"/>
        <v>0</v>
      </c>
    </row>
    <row r="4869" spans="1:8" x14ac:dyDescent="0.3">
      <c r="A4869" t="s">
        <v>11109</v>
      </c>
      <c r="B4869" t="str">
        <f t="shared" si="532"/>
        <v>[R</v>
      </c>
      <c r="C4869" t="str">
        <f t="shared" si="533"/>
        <v>R</v>
      </c>
      <c r="D4869" t="str">
        <f t="shared" si="534"/>
        <v>Tryptic</v>
      </c>
      <c r="E4869" t="str">
        <f t="shared" si="535"/>
        <v>K.[R]</v>
      </c>
      <c r="F4869" t="str">
        <f t="shared" si="536"/>
        <v>K</v>
      </c>
      <c r="G4869" t="str">
        <f t="shared" si="537"/>
        <v>Tryptic</v>
      </c>
      <c r="H4869" t="b">
        <f t="shared" si="538"/>
        <v>0</v>
      </c>
    </row>
    <row r="4870" spans="1:8" x14ac:dyDescent="0.3">
      <c r="A4870" t="s">
        <v>11111</v>
      </c>
      <c r="B4870" t="str">
        <f t="shared" si="532"/>
        <v>[K</v>
      </c>
      <c r="C4870" t="str">
        <f t="shared" si="533"/>
        <v>K</v>
      </c>
      <c r="D4870" t="str">
        <f t="shared" si="534"/>
        <v>Tryptic</v>
      </c>
      <c r="E4870" t="str">
        <f t="shared" si="535"/>
        <v>K.[A]</v>
      </c>
      <c r="F4870" t="str">
        <f t="shared" si="536"/>
        <v>K</v>
      </c>
      <c r="G4870" t="str">
        <f t="shared" si="537"/>
        <v>Tryptic</v>
      </c>
      <c r="H4870" t="b">
        <f t="shared" si="538"/>
        <v>0</v>
      </c>
    </row>
    <row r="4871" spans="1:8" x14ac:dyDescent="0.3">
      <c r="A4871" t="s">
        <v>11113</v>
      </c>
      <c r="B4871" t="str">
        <f t="shared" si="532"/>
        <v>[R</v>
      </c>
      <c r="C4871" t="str">
        <f t="shared" si="533"/>
        <v>R</v>
      </c>
      <c r="D4871" t="str">
        <f t="shared" si="534"/>
        <v>Tryptic</v>
      </c>
      <c r="E4871" t="str">
        <f t="shared" si="535"/>
        <v>K.[A]</v>
      </c>
      <c r="F4871" t="str">
        <f t="shared" si="536"/>
        <v>K</v>
      </c>
      <c r="G4871" t="str">
        <f t="shared" si="537"/>
        <v>Tryptic</v>
      </c>
      <c r="H4871" t="b">
        <f t="shared" si="538"/>
        <v>0</v>
      </c>
    </row>
    <row r="4872" spans="1:8" x14ac:dyDescent="0.3">
      <c r="A4872" t="s">
        <v>11115</v>
      </c>
      <c r="B4872" t="str">
        <f t="shared" si="532"/>
        <v>[R</v>
      </c>
      <c r="C4872" t="str">
        <f t="shared" si="533"/>
        <v>R</v>
      </c>
      <c r="D4872" t="str">
        <f t="shared" si="534"/>
        <v>Tryptic</v>
      </c>
      <c r="E4872" t="str">
        <f t="shared" si="535"/>
        <v>K.[A]</v>
      </c>
      <c r="F4872" t="str">
        <f t="shared" si="536"/>
        <v>K</v>
      </c>
      <c r="G4872" t="str">
        <f t="shared" si="537"/>
        <v>Tryptic</v>
      </c>
      <c r="H4872" t="b">
        <f t="shared" si="538"/>
        <v>0</v>
      </c>
    </row>
    <row r="4873" spans="1:8" x14ac:dyDescent="0.3">
      <c r="A4873" t="s">
        <v>11117</v>
      </c>
      <c r="B4873" t="str">
        <f t="shared" si="532"/>
        <v>[K</v>
      </c>
      <c r="C4873" t="str">
        <f t="shared" si="533"/>
        <v>K</v>
      </c>
      <c r="D4873" t="str">
        <f t="shared" si="534"/>
        <v>Tryptic</v>
      </c>
      <c r="E4873" t="str">
        <f t="shared" si="535"/>
        <v>K.[D]</v>
      </c>
      <c r="F4873" t="str">
        <f t="shared" si="536"/>
        <v>K</v>
      </c>
      <c r="G4873" t="str">
        <f t="shared" si="537"/>
        <v>Tryptic</v>
      </c>
      <c r="H4873" t="b">
        <f t="shared" si="538"/>
        <v>0</v>
      </c>
    </row>
    <row r="4874" spans="1:8" x14ac:dyDescent="0.3">
      <c r="A4874" t="s">
        <v>11119</v>
      </c>
      <c r="B4874" t="str">
        <f t="shared" si="532"/>
        <v>[R</v>
      </c>
      <c r="C4874" t="str">
        <f t="shared" si="533"/>
        <v>R</v>
      </c>
      <c r="D4874" t="str">
        <f t="shared" si="534"/>
        <v>Tryptic</v>
      </c>
      <c r="E4874" t="str">
        <f t="shared" si="535"/>
        <v>R.[I]</v>
      </c>
      <c r="F4874" t="str">
        <f t="shared" si="536"/>
        <v>R</v>
      </c>
      <c r="G4874" t="str">
        <f t="shared" si="537"/>
        <v>Tryptic</v>
      </c>
      <c r="H4874" t="b">
        <f t="shared" si="538"/>
        <v>0</v>
      </c>
    </row>
    <row r="4875" spans="1:8" x14ac:dyDescent="0.3">
      <c r="A4875" t="s">
        <v>11121</v>
      </c>
      <c r="B4875" t="str">
        <f t="shared" si="532"/>
        <v>[K</v>
      </c>
      <c r="C4875" t="str">
        <f t="shared" si="533"/>
        <v>K</v>
      </c>
      <c r="D4875" t="str">
        <f t="shared" si="534"/>
        <v>Tryptic</v>
      </c>
      <c r="E4875" t="str">
        <f t="shared" si="535"/>
        <v>.[IL]</v>
      </c>
      <c r="F4875" t="str">
        <f t="shared" si="536"/>
        <v>.</v>
      </c>
      <c r="G4875" t="str">
        <f t="shared" si="537"/>
        <v>Semitryptic</v>
      </c>
      <c r="H4875" t="b">
        <f t="shared" si="538"/>
        <v>1</v>
      </c>
    </row>
    <row r="4876" spans="1:8" x14ac:dyDescent="0.3">
      <c r="A4876" t="s">
        <v>11123</v>
      </c>
      <c r="B4876" t="str">
        <f t="shared" si="532"/>
        <v>[R</v>
      </c>
      <c r="C4876" t="str">
        <f t="shared" si="533"/>
        <v>R</v>
      </c>
      <c r="D4876" t="str">
        <f t="shared" si="534"/>
        <v>Tryptic</v>
      </c>
      <c r="E4876" t="str">
        <f t="shared" si="535"/>
        <v>K.[W]</v>
      </c>
      <c r="F4876" t="str">
        <f t="shared" si="536"/>
        <v>K</v>
      </c>
      <c r="G4876" t="str">
        <f t="shared" si="537"/>
        <v>Tryptic</v>
      </c>
      <c r="H4876" t="b">
        <f t="shared" si="538"/>
        <v>0</v>
      </c>
    </row>
    <row r="4877" spans="1:8" x14ac:dyDescent="0.3">
      <c r="A4877" t="s">
        <v>8655</v>
      </c>
      <c r="B4877" t="str">
        <f t="shared" si="532"/>
        <v>[K</v>
      </c>
      <c r="C4877" t="str">
        <f t="shared" si="533"/>
        <v>K</v>
      </c>
      <c r="D4877" t="str">
        <f t="shared" si="534"/>
        <v>Tryptic</v>
      </c>
      <c r="E4877" t="str">
        <f t="shared" si="535"/>
        <v>K.[V]</v>
      </c>
      <c r="F4877" t="str">
        <f t="shared" si="536"/>
        <v>K</v>
      </c>
      <c r="G4877" t="str">
        <f t="shared" si="537"/>
        <v>Tryptic</v>
      </c>
      <c r="H4877" t="b">
        <f t="shared" si="538"/>
        <v>0</v>
      </c>
    </row>
    <row r="4878" spans="1:8" x14ac:dyDescent="0.3">
      <c r="A4878" t="s">
        <v>11126</v>
      </c>
      <c r="B4878" t="str">
        <f t="shared" si="532"/>
        <v>[K</v>
      </c>
      <c r="C4878" t="str">
        <f t="shared" si="533"/>
        <v>K</v>
      </c>
      <c r="D4878" t="str">
        <f t="shared" si="534"/>
        <v>Tryptic</v>
      </c>
      <c r="E4878" t="str">
        <f t="shared" si="535"/>
        <v>K.[K]</v>
      </c>
      <c r="F4878" t="str">
        <f t="shared" si="536"/>
        <v>K</v>
      </c>
      <c r="G4878" t="str">
        <f t="shared" si="537"/>
        <v>Tryptic</v>
      </c>
      <c r="H4878" t="b">
        <f t="shared" si="538"/>
        <v>0</v>
      </c>
    </row>
    <row r="4879" spans="1:8" x14ac:dyDescent="0.3">
      <c r="A4879" t="s">
        <v>11128</v>
      </c>
      <c r="B4879" t="str">
        <f t="shared" si="532"/>
        <v>[K</v>
      </c>
      <c r="C4879" t="str">
        <f t="shared" si="533"/>
        <v>K</v>
      </c>
      <c r="D4879" t="str">
        <f t="shared" si="534"/>
        <v>Tryptic</v>
      </c>
      <c r="E4879" t="str">
        <f t="shared" si="535"/>
        <v>K.[M]</v>
      </c>
      <c r="F4879" t="str">
        <f t="shared" si="536"/>
        <v>K</v>
      </c>
      <c r="G4879" t="str">
        <f t="shared" si="537"/>
        <v>Tryptic</v>
      </c>
      <c r="H4879" t="b">
        <f t="shared" si="538"/>
        <v>0</v>
      </c>
    </row>
    <row r="4880" spans="1:8" x14ac:dyDescent="0.3">
      <c r="A4880" t="s">
        <v>11130</v>
      </c>
      <c r="B4880" t="str">
        <f t="shared" si="532"/>
        <v>[K</v>
      </c>
      <c r="C4880" t="str">
        <f t="shared" si="533"/>
        <v>K</v>
      </c>
      <c r="D4880" t="str">
        <f t="shared" si="534"/>
        <v>Tryptic</v>
      </c>
      <c r="E4880" t="str">
        <f t="shared" si="535"/>
        <v>R.[A]</v>
      </c>
      <c r="F4880" t="str">
        <f t="shared" si="536"/>
        <v>R</v>
      </c>
      <c r="G4880" t="str">
        <f t="shared" si="537"/>
        <v>Tryptic</v>
      </c>
      <c r="H4880" t="b">
        <f t="shared" si="538"/>
        <v>0</v>
      </c>
    </row>
    <row r="4881" spans="1:8" x14ac:dyDescent="0.3">
      <c r="A4881" t="s">
        <v>11132</v>
      </c>
      <c r="B4881" t="str">
        <f t="shared" si="532"/>
        <v>[K</v>
      </c>
      <c r="C4881" t="str">
        <f t="shared" si="533"/>
        <v>K</v>
      </c>
      <c r="D4881" t="str">
        <f t="shared" si="534"/>
        <v>Tryptic</v>
      </c>
      <c r="E4881" t="str">
        <f t="shared" si="535"/>
        <v>K.[K]</v>
      </c>
      <c r="F4881" t="str">
        <f t="shared" si="536"/>
        <v>K</v>
      </c>
      <c r="G4881" t="str">
        <f t="shared" si="537"/>
        <v>Tryptic</v>
      </c>
      <c r="H4881" t="b">
        <f t="shared" si="538"/>
        <v>0</v>
      </c>
    </row>
    <row r="4882" spans="1:8" x14ac:dyDescent="0.3">
      <c r="A4882" t="s">
        <v>11134</v>
      </c>
      <c r="B4882" t="str">
        <f t="shared" si="532"/>
        <v>[R</v>
      </c>
      <c r="C4882" t="str">
        <f t="shared" si="533"/>
        <v>R</v>
      </c>
      <c r="D4882" t="str">
        <f t="shared" si="534"/>
        <v>Tryptic</v>
      </c>
      <c r="E4882" t="str">
        <f t="shared" si="535"/>
        <v>K.[L]</v>
      </c>
      <c r="F4882" t="str">
        <f t="shared" si="536"/>
        <v>K</v>
      </c>
      <c r="G4882" t="str">
        <f t="shared" si="537"/>
        <v>Tryptic</v>
      </c>
      <c r="H4882" t="b">
        <f t="shared" si="538"/>
        <v>0</v>
      </c>
    </row>
    <row r="4883" spans="1:8" x14ac:dyDescent="0.3">
      <c r="A4883" t="s">
        <v>11136</v>
      </c>
      <c r="B4883" t="str">
        <f t="shared" si="532"/>
        <v>[K</v>
      </c>
      <c r="C4883" t="str">
        <f t="shared" si="533"/>
        <v>K</v>
      </c>
      <c r="D4883" t="str">
        <f t="shared" si="534"/>
        <v>Tryptic</v>
      </c>
      <c r="E4883" t="str">
        <f t="shared" si="535"/>
        <v>K.[G]</v>
      </c>
      <c r="F4883" t="str">
        <f t="shared" si="536"/>
        <v>K</v>
      </c>
      <c r="G4883" t="str">
        <f t="shared" si="537"/>
        <v>Tryptic</v>
      </c>
      <c r="H4883" t="b">
        <f t="shared" si="538"/>
        <v>0</v>
      </c>
    </row>
    <row r="4884" spans="1:8" x14ac:dyDescent="0.3">
      <c r="A4884" t="s">
        <v>11138</v>
      </c>
      <c r="B4884" t="str">
        <f t="shared" si="532"/>
        <v>[K</v>
      </c>
      <c r="C4884" t="str">
        <f t="shared" si="533"/>
        <v>K</v>
      </c>
      <c r="D4884" t="str">
        <f t="shared" si="534"/>
        <v>Tryptic</v>
      </c>
      <c r="E4884" t="str">
        <f t="shared" si="535"/>
        <v>R.[L]</v>
      </c>
      <c r="F4884" t="str">
        <f t="shared" si="536"/>
        <v>R</v>
      </c>
      <c r="G4884" t="str">
        <f t="shared" si="537"/>
        <v>Tryptic</v>
      </c>
      <c r="H4884" t="b">
        <f t="shared" si="538"/>
        <v>0</v>
      </c>
    </row>
    <row r="4885" spans="1:8" x14ac:dyDescent="0.3">
      <c r="A4885" t="s">
        <v>11140</v>
      </c>
      <c r="B4885" t="str">
        <f t="shared" si="532"/>
        <v>[K</v>
      </c>
      <c r="C4885" t="str">
        <f t="shared" si="533"/>
        <v>K</v>
      </c>
      <c r="D4885" t="str">
        <f t="shared" si="534"/>
        <v>Tryptic</v>
      </c>
      <c r="E4885" t="str">
        <f t="shared" si="535"/>
        <v>R.[G]</v>
      </c>
      <c r="F4885" t="str">
        <f t="shared" si="536"/>
        <v>R</v>
      </c>
      <c r="G4885" t="str">
        <f t="shared" si="537"/>
        <v>Tryptic</v>
      </c>
      <c r="H4885" t="b">
        <f t="shared" si="538"/>
        <v>0</v>
      </c>
    </row>
    <row r="4886" spans="1:8" x14ac:dyDescent="0.3">
      <c r="A4886" t="s">
        <v>11142</v>
      </c>
      <c r="B4886" t="str">
        <f t="shared" si="532"/>
        <v>[R</v>
      </c>
      <c r="C4886" t="str">
        <f t="shared" si="533"/>
        <v>R</v>
      </c>
      <c r="D4886" t="str">
        <f t="shared" si="534"/>
        <v>Tryptic</v>
      </c>
      <c r="E4886" t="str">
        <f t="shared" si="535"/>
        <v>K.[A]</v>
      </c>
      <c r="F4886" t="str">
        <f t="shared" si="536"/>
        <v>K</v>
      </c>
      <c r="G4886" t="str">
        <f t="shared" si="537"/>
        <v>Tryptic</v>
      </c>
      <c r="H4886" t="b">
        <f t="shared" si="538"/>
        <v>0</v>
      </c>
    </row>
    <row r="4887" spans="1:8" x14ac:dyDescent="0.3">
      <c r="A4887" t="s">
        <v>11145</v>
      </c>
      <c r="B4887" t="str">
        <f t="shared" si="532"/>
        <v>[R</v>
      </c>
      <c r="C4887" t="str">
        <f t="shared" si="533"/>
        <v>R</v>
      </c>
      <c r="D4887" t="str">
        <f t="shared" si="534"/>
        <v>Tryptic</v>
      </c>
      <c r="E4887" t="str">
        <f t="shared" si="535"/>
        <v>K.[V]</v>
      </c>
      <c r="F4887" t="str">
        <f t="shared" si="536"/>
        <v>K</v>
      </c>
      <c r="G4887" t="str">
        <f t="shared" si="537"/>
        <v>Tryptic</v>
      </c>
      <c r="H4887" t="b">
        <f t="shared" si="538"/>
        <v>0</v>
      </c>
    </row>
    <row r="4888" spans="1:8" x14ac:dyDescent="0.3">
      <c r="A4888" t="s">
        <v>11146</v>
      </c>
      <c r="B4888" t="str">
        <f t="shared" si="532"/>
        <v>[K</v>
      </c>
      <c r="C4888" t="str">
        <f t="shared" si="533"/>
        <v>K</v>
      </c>
      <c r="D4888" t="str">
        <f t="shared" si="534"/>
        <v>Tryptic</v>
      </c>
      <c r="E4888" t="str">
        <f t="shared" si="535"/>
        <v>R.[R]</v>
      </c>
      <c r="F4888" t="str">
        <f t="shared" si="536"/>
        <v>R</v>
      </c>
      <c r="G4888" t="str">
        <f t="shared" si="537"/>
        <v>Tryptic</v>
      </c>
      <c r="H4888" t="b">
        <f t="shared" si="538"/>
        <v>0</v>
      </c>
    </row>
    <row r="4889" spans="1:8" x14ac:dyDescent="0.3">
      <c r="A4889" t="s">
        <v>11148</v>
      </c>
      <c r="B4889" t="str">
        <f t="shared" si="532"/>
        <v>[K</v>
      </c>
      <c r="C4889" t="str">
        <f t="shared" si="533"/>
        <v>K</v>
      </c>
      <c r="D4889" t="str">
        <f t="shared" si="534"/>
        <v>Tryptic</v>
      </c>
      <c r="E4889" t="str">
        <f t="shared" si="535"/>
        <v>K.[S]</v>
      </c>
      <c r="F4889" t="str">
        <f t="shared" si="536"/>
        <v>K</v>
      </c>
      <c r="G4889" t="str">
        <f t="shared" si="537"/>
        <v>Tryptic</v>
      </c>
      <c r="H4889" t="b">
        <f t="shared" si="538"/>
        <v>0</v>
      </c>
    </row>
    <row r="4890" spans="1:8" x14ac:dyDescent="0.3">
      <c r="A4890" t="s">
        <v>11151</v>
      </c>
      <c r="B4890" t="str">
        <f t="shared" si="532"/>
        <v>[R</v>
      </c>
      <c r="C4890" t="str">
        <f t="shared" si="533"/>
        <v>R</v>
      </c>
      <c r="D4890" t="str">
        <f t="shared" si="534"/>
        <v>Tryptic</v>
      </c>
      <c r="E4890" t="str">
        <f t="shared" si="535"/>
        <v>R.[K]</v>
      </c>
      <c r="F4890" t="str">
        <f t="shared" si="536"/>
        <v>R</v>
      </c>
      <c r="G4890" t="str">
        <f t="shared" si="537"/>
        <v>Tryptic</v>
      </c>
      <c r="H4890" t="b">
        <f t="shared" si="538"/>
        <v>0</v>
      </c>
    </row>
    <row r="4891" spans="1:8" x14ac:dyDescent="0.3">
      <c r="A4891" t="s">
        <v>11153</v>
      </c>
      <c r="B4891" t="str">
        <f t="shared" si="532"/>
        <v>[K</v>
      </c>
      <c r="C4891" t="str">
        <f t="shared" si="533"/>
        <v>K</v>
      </c>
      <c r="D4891" t="str">
        <f t="shared" si="534"/>
        <v>Tryptic</v>
      </c>
      <c r="E4891" t="str">
        <f t="shared" si="535"/>
        <v>R.[L]</v>
      </c>
      <c r="F4891" t="str">
        <f t="shared" si="536"/>
        <v>R</v>
      </c>
      <c r="G4891" t="str">
        <f t="shared" si="537"/>
        <v>Tryptic</v>
      </c>
      <c r="H4891" t="b">
        <f t="shared" si="538"/>
        <v>0</v>
      </c>
    </row>
    <row r="4892" spans="1:8" x14ac:dyDescent="0.3">
      <c r="A4892" t="s">
        <v>11155</v>
      </c>
      <c r="B4892" t="str">
        <f t="shared" si="532"/>
        <v>[R</v>
      </c>
      <c r="C4892" t="str">
        <f t="shared" si="533"/>
        <v>R</v>
      </c>
      <c r="D4892" t="str">
        <f t="shared" si="534"/>
        <v>Tryptic</v>
      </c>
      <c r="E4892" t="str">
        <f t="shared" si="535"/>
        <v>K.[G]</v>
      </c>
      <c r="F4892" t="str">
        <f t="shared" si="536"/>
        <v>K</v>
      </c>
      <c r="G4892" t="str">
        <f t="shared" si="537"/>
        <v>Tryptic</v>
      </c>
      <c r="H4892" t="b">
        <f t="shared" si="538"/>
        <v>0</v>
      </c>
    </row>
    <row r="4893" spans="1:8" x14ac:dyDescent="0.3">
      <c r="A4893" t="s">
        <v>11157</v>
      </c>
      <c r="B4893" t="str">
        <f t="shared" si="532"/>
        <v>[R</v>
      </c>
      <c r="C4893" t="str">
        <f t="shared" si="533"/>
        <v>R</v>
      </c>
      <c r="D4893" t="str">
        <f t="shared" si="534"/>
        <v>Tryptic</v>
      </c>
      <c r="E4893" t="str">
        <f t="shared" si="535"/>
        <v>R.[C]</v>
      </c>
      <c r="F4893" t="str">
        <f t="shared" si="536"/>
        <v>R</v>
      </c>
      <c r="G4893" t="str">
        <f t="shared" si="537"/>
        <v>Tryptic</v>
      </c>
      <c r="H4893" t="b">
        <f t="shared" si="538"/>
        <v>0</v>
      </c>
    </row>
    <row r="4894" spans="1:8" x14ac:dyDescent="0.3">
      <c r="A4894" t="s">
        <v>11160</v>
      </c>
      <c r="B4894" t="str">
        <f t="shared" si="532"/>
        <v>[R</v>
      </c>
      <c r="C4894" t="str">
        <f t="shared" si="533"/>
        <v>R</v>
      </c>
      <c r="D4894" t="str">
        <f t="shared" si="534"/>
        <v>Tryptic</v>
      </c>
      <c r="E4894" t="str">
        <f t="shared" si="535"/>
        <v>R.[L]</v>
      </c>
      <c r="F4894" t="str">
        <f t="shared" si="536"/>
        <v>R</v>
      </c>
      <c r="G4894" t="str">
        <f t="shared" si="537"/>
        <v>Tryptic</v>
      </c>
      <c r="H4894" t="b">
        <f t="shared" si="538"/>
        <v>0</v>
      </c>
    </row>
    <row r="4895" spans="1:8" x14ac:dyDescent="0.3">
      <c r="A4895" t="s">
        <v>11162</v>
      </c>
      <c r="B4895" t="str">
        <f t="shared" si="532"/>
        <v>[R</v>
      </c>
      <c r="C4895" t="str">
        <f t="shared" si="533"/>
        <v>R</v>
      </c>
      <c r="D4895" t="str">
        <f t="shared" si="534"/>
        <v>Tryptic</v>
      </c>
      <c r="E4895" t="str">
        <f t="shared" si="535"/>
        <v>R.[F]</v>
      </c>
      <c r="F4895" t="str">
        <f t="shared" si="536"/>
        <v>R</v>
      </c>
      <c r="G4895" t="str">
        <f t="shared" si="537"/>
        <v>Tryptic</v>
      </c>
      <c r="H4895" t="b">
        <f t="shared" si="538"/>
        <v>0</v>
      </c>
    </row>
    <row r="4896" spans="1:8" x14ac:dyDescent="0.3">
      <c r="A4896" t="s">
        <v>11165</v>
      </c>
      <c r="B4896" t="str">
        <f t="shared" si="532"/>
        <v>[R</v>
      </c>
      <c r="C4896" t="str">
        <f t="shared" si="533"/>
        <v>R</v>
      </c>
      <c r="D4896" t="str">
        <f t="shared" si="534"/>
        <v>Tryptic</v>
      </c>
      <c r="E4896" t="str">
        <f t="shared" si="535"/>
        <v>R.[F]</v>
      </c>
      <c r="F4896" t="str">
        <f t="shared" si="536"/>
        <v>R</v>
      </c>
      <c r="G4896" t="str">
        <f t="shared" si="537"/>
        <v>Tryptic</v>
      </c>
      <c r="H4896" t="b">
        <f t="shared" si="538"/>
        <v>0</v>
      </c>
    </row>
    <row r="4897" spans="1:8" x14ac:dyDescent="0.3">
      <c r="A4897" t="s">
        <v>11168</v>
      </c>
      <c r="B4897" t="str">
        <f t="shared" si="532"/>
        <v>[K</v>
      </c>
      <c r="C4897" t="str">
        <f t="shared" si="533"/>
        <v>K</v>
      </c>
      <c r="D4897" t="str">
        <f t="shared" si="534"/>
        <v>Tryptic</v>
      </c>
      <c r="E4897" t="str">
        <f t="shared" si="535"/>
        <v>.[IV]</v>
      </c>
      <c r="F4897" t="str">
        <f t="shared" si="536"/>
        <v>.</v>
      </c>
      <c r="G4897" t="str">
        <f t="shared" si="537"/>
        <v>Semitryptic</v>
      </c>
      <c r="H4897" t="b">
        <f t="shared" si="538"/>
        <v>1</v>
      </c>
    </row>
    <row r="4898" spans="1:8" x14ac:dyDescent="0.3">
      <c r="A4898" t="s">
        <v>11170</v>
      </c>
      <c r="B4898" t="str">
        <f t="shared" si="532"/>
        <v>[K</v>
      </c>
      <c r="C4898" t="str">
        <f t="shared" si="533"/>
        <v>K</v>
      </c>
      <c r="D4898" t="str">
        <f t="shared" si="534"/>
        <v>Tryptic</v>
      </c>
      <c r="E4898" t="str">
        <f t="shared" si="535"/>
        <v>R.[D]</v>
      </c>
      <c r="F4898" t="str">
        <f t="shared" si="536"/>
        <v>R</v>
      </c>
      <c r="G4898" t="str">
        <f t="shared" si="537"/>
        <v>Tryptic</v>
      </c>
      <c r="H4898" t="b">
        <f t="shared" si="538"/>
        <v>0</v>
      </c>
    </row>
    <row r="4899" spans="1:8" x14ac:dyDescent="0.3">
      <c r="A4899" t="s">
        <v>11172</v>
      </c>
      <c r="B4899" t="str">
        <f t="shared" si="532"/>
        <v>[R</v>
      </c>
      <c r="C4899" t="str">
        <f t="shared" si="533"/>
        <v>R</v>
      </c>
      <c r="D4899" t="str">
        <f t="shared" si="534"/>
        <v>Tryptic</v>
      </c>
      <c r="E4899" t="str">
        <f t="shared" si="535"/>
        <v>R.[I]</v>
      </c>
      <c r="F4899" t="str">
        <f t="shared" si="536"/>
        <v>R</v>
      </c>
      <c r="G4899" t="str">
        <f t="shared" si="537"/>
        <v>Tryptic</v>
      </c>
      <c r="H4899" t="b">
        <f t="shared" si="538"/>
        <v>0</v>
      </c>
    </row>
    <row r="4900" spans="1:8" x14ac:dyDescent="0.3">
      <c r="A4900" t="s">
        <v>11174</v>
      </c>
      <c r="B4900" t="str">
        <f t="shared" si="532"/>
        <v>[R</v>
      </c>
      <c r="C4900" t="str">
        <f t="shared" si="533"/>
        <v>R</v>
      </c>
      <c r="D4900" t="str">
        <f t="shared" si="534"/>
        <v>Tryptic</v>
      </c>
      <c r="E4900" t="str">
        <f t="shared" si="535"/>
        <v>K.[A]</v>
      </c>
      <c r="F4900" t="str">
        <f t="shared" si="536"/>
        <v>K</v>
      </c>
      <c r="G4900" t="str">
        <f t="shared" si="537"/>
        <v>Tryptic</v>
      </c>
      <c r="H4900" t="b">
        <f t="shared" si="538"/>
        <v>0</v>
      </c>
    </row>
    <row r="4901" spans="1:8" x14ac:dyDescent="0.3">
      <c r="A4901" t="s">
        <v>11176</v>
      </c>
      <c r="B4901" t="str">
        <f t="shared" si="532"/>
        <v>[K</v>
      </c>
      <c r="C4901" t="str">
        <f t="shared" si="533"/>
        <v>K</v>
      </c>
      <c r="D4901" t="str">
        <f t="shared" si="534"/>
        <v>Tryptic</v>
      </c>
      <c r="E4901" t="str">
        <f t="shared" si="535"/>
        <v>K.[D]</v>
      </c>
      <c r="F4901" t="str">
        <f t="shared" si="536"/>
        <v>K</v>
      </c>
      <c r="G4901" t="str">
        <f t="shared" si="537"/>
        <v>Tryptic</v>
      </c>
      <c r="H4901" t="b">
        <f t="shared" si="538"/>
        <v>0</v>
      </c>
    </row>
    <row r="4902" spans="1:8" x14ac:dyDescent="0.3">
      <c r="A4902" t="s">
        <v>11178</v>
      </c>
      <c r="B4902" t="str">
        <f t="shared" si="532"/>
        <v>[K</v>
      </c>
      <c r="C4902" t="str">
        <f t="shared" si="533"/>
        <v>K</v>
      </c>
      <c r="D4902" t="str">
        <f t="shared" si="534"/>
        <v>Tryptic</v>
      </c>
      <c r="E4902" t="str">
        <f t="shared" si="535"/>
        <v>K.[S]</v>
      </c>
      <c r="F4902" t="str">
        <f t="shared" si="536"/>
        <v>K</v>
      </c>
      <c r="G4902" t="str">
        <f t="shared" si="537"/>
        <v>Tryptic</v>
      </c>
      <c r="H4902" t="b">
        <f t="shared" si="538"/>
        <v>0</v>
      </c>
    </row>
    <row r="4903" spans="1:8" x14ac:dyDescent="0.3">
      <c r="A4903" t="s">
        <v>11180</v>
      </c>
      <c r="B4903" t="str">
        <f t="shared" si="532"/>
        <v>[R</v>
      </c>
      <c r="C4903" t="str">
        <f t="shared" si="533"/>
        <v>R</v>
      </c>
      <c r="D4903" t="str">
        <f t="shared" si="534"/>
        <v>Tryptic</v>
      </c>
      <c r="E4903" t="str">
        <f t="shared" si="535"/>
        <v>K.[G]</v>
      </c>
      <c r="F4903" t="str">
        <f t="shared" si="536"/>
        <v>K</v>
      </c>
      <c r="G4903" t="str">
        <f t="shared" si="537"/>
        <v>Tryptic</v>
      </c>
      <c r="H4903" t="b">
        <f t="shared" si="538"/>
        <v>0</v>
      </c>
    </row>
    <row r="4904" spans="1:8" x14ac:dyDescent="0.3">
      <c r="A4904" t="s">
        <v>11182</v>
      </c>
      <c r="B4904" t="str">
        <f t="shared" si="532"/>
        <v>[K</v>
      </c>
      <c r="C4904" t="str">
        <f t="shared" si="533"/>
        <v>K</v>
      </c>
      <c r="D4904" t="str">
        <f t="shared" si="534"/>
        <v>Tryptic</v>
      </c>
      <c r="E4904" t="str">
        <f t="shared" si="535"/>
        <v>K.[L]</v>
      </c>
      <c r="F4904" t="str">
        <f t="shared" si="536"/>
        <v>K</v>
      </c>
      <c r="G4904" t="str">
        <f t="shared" si="537"/>
        <v>Tryptic</v>
      </c>
      <c r="H4904" t="b">
        <f t="shared" si="538"/>
        <v>0</v>
      </c>
    </row>
    <row r="4905" spans="1:8" x14ac:dyDescent="0.3">
      <c r="A4905" t="s">
        <v>11184</v>
      </c>
      <c r="B4905" t="str">
        <f t="shared" si="532"/>
        <v>[K</v>
      </c>
      <c r="C4905" t="str">
        <f t="shared" si="533"/>
        <v>K</v>
      </c>
      <c r="D4905" t="str">
        <f t="shared" si="534"/>
        <v>Tryptic</v>
      </c>
      <c r="E4905" t="str">
        <f t="shared" si="535"/>
        <v>R.[T]</v>
      </c>
      <c r="F4905" t="str">
        <f t="shared" si="536"/>
        <v>R</v>
      </c>
      <c r="G4905" t="str">
        <f t="shared" si="537"/>
        <v>Tryptic</v>
      </c>
      <c r="H4905" t="b">
        <f t="shared" si="538"/>
        <v>0</v>
      </c>
    </row>
    <row r="4906" spans="1:8" x14ac:dyDescent="0.3">
      <c r="A4906" t="s">
        <v>7684</v>
      </c>
      <c r="B4906" t="str">
        <f t="shared" si="532"/>
        <v>[K</v>
      </c>
      <c r="C4906" t="str">
        <f t="shared" si="533"/>
        <v>K</v>
      </c>
      <c r="D4906" t="str">
        <f t="shared" si="534"/>
        <v>Tryptic</v>
      </c>
      <c r="E4906" t="str">
        <f t="shared" si="535"/>
        <v>R.[L]</v>
      </c>
      <c r="F4906" t="str">
        <f t="shared" si="536"/>
        <v>R</v>
      </c>
      <c r="G4906" t="str">
        <f t="shared" si="537"/>
        <v>Tryptic</v>
      </c>
      <c r="H4906" t="b">
        <f t="shared" si="538"/>
        <v>0</v>
      </c>
    </row>
    <row r="4907" spans="1:8" x14ac:dyDescent="0.3">
      <c r="A4907" t="s">
        <v>8963</v>
      </c>
      <c r="B4907" t="str">
        <f t="shared" si="532"/>
        <v>[K</v>
      </c>
      <c r="C4907" t="str">
        <f t="shared" si="533"/>
        <v>K</v>
      </c>
      <c r="D4907" t="str">
        <f t="shared" si="534"/>
        <v>Tryptic</v>
      </c>
      <c r="E4907" t="str">
        <f t="shared" si="535"/>
        <v>K.[N]</v>
      </c>
      <c r="F4907" t="str">
        <f t="shared" si="536"/>
        <v>K</v>
      </c>
      <c r="G4907" t="str">
        <f t="shared" si="537"/>
        <v>Tryptic</v>
      </c>
      <c r="H4907" t="b">
        <f t="shared" si="538"/>
        <v>0</v>
      </c>
    </row>
    <row r="4908" spans="1:8" x14ac:dyDescent="0.3">
      <c r="A4908" t="s">
        <v>11186</v>
      </c>
      <c r="B4908" t="str">
        <f t="shared" si="532"/>
        <v>[K</v>
      </c>
      <c r="C4908" t="str">
        <f t="shared" si="533"/>
        <v>K</v>
      </c>
      <c r="D4908" t="str">
        <f t="shared" si="534"/>
        <v>Tryptic</v>
      </c>
      <c r="E4908" t="str">
        <f t="shared" si="535"/>
        <v>K.[E]</v>
      </c>
      <c r="F4908" t="str">
        <f t="shared" si="536"/>
        <v>K</v>
      </c>
      <c r="G4908" t="str">
        <f t="shared" si="537"/>
        <v>Tryptic</v>
      </c>
      <c r="H4908" t="b">
        <f t="shared" si="538"/>
        <v>0</v>
      </c>
    </row>
    <row r="4909" spans="1:8" x14ac:dyDescent="0.3">
      <c r="A4909" t="s">
        <v>11188</v>
      </c>
      <c r="B4909" t="str">
        <f t="shared" si="532"/>
        <v>[K</v>
      </c>
      <c r="C4909" t="str">
        <f t="shared" si="533"/>
        <v>K</v>
      </c>
      <c r="D4909" t="str">
        <f t="shared" si="534"/>
        <v>Tryptic</v>
      </c>
      <c r="E4909" t="str">
        <f t="shared" si="535"/>
        <v>R.[Y]</v>
      </c>
      <c r="F4909" t="str">
        <f t="shared" si="536"/>
        <v>R</v>
      </c>
      <c r="G4909" t="str">
        <f t="shared" si="537"/>
        <v>Tryptic</v>
      </c>
      <c r="H4909" t="b">
        <f t="shared" si="538"/>
        <v>0</v>
      </c>
    </row>
    <row r="4910" spans="1:8" x14ac:dyDescent="0.3">
      <c r="A4910" t="s">
        <v>11191</v>
      </c>
      <c r="B4910" t="str">
        <f t="shared" si="532"/>
        <v>[K</v>
      </c>
      <c r="C4910" t="str">
        <f t="shared" si="533"/>
        <v>K</v>
      </c>
      <c r="D4910" t="str">
        <f t="shared" si="534"/>
        <v>Tryptic</v>
      </c>
      <c r="E4910" t="str">
        <f t="shared" si="535"/>
        <v>K.[T]</v>
      </c>
      <c r="F4910" t="str">
        <f t="shared" si="536"/>
        <v>K</v>
      </c>
      <c r="G4910" t="str">
        <f t="shared" si="537"/>
        <v>Tryptic</v>
      </c>
      <c r="H4910" t="b">
        <f t="shared" si="538"/>
        <v>0</v>
      </c>
    </row>
    <row r="4911" spans="1:8" x14ac:dyDescent="0.3">
      <c r="A4911" t="s">
        <v>11193</v>
      </c>
      <c r="B4911" t="str">
        <f t="shared" si="532"/>
        <v>[K</v>
      </c>
      <c r="C4911" t="str">
        <f t="shared" si="533"/>
        <v>K</v>
      </c>
      <c r="D4911" t="str">
        <f t="shared" si="534"/>
        <v>Tryptic</v>
      </c>
      <c r="E4911" t="str">
        <f t="shared" si="535"/>
        <v>K.[K]</v>
      </c>
      <c r="F4911" t="str">
        <f t="shared" si="536"/>
        <v>K</v>
      </c>
      <c r="G4911" t="str">
        <f t="shared" si="537"/>
        <v>Tryptic</v>
      </c>
      <c r="H4911" t="b">
        <f t="shared" si="538"/>
        <v>0</v>
      </c>
    </row>
    <row r="4912" spans="1:8" x14ac:dyDescent="0.3">
      <c r="A4912" t="s">
        <v>11195</v>
      </c>
      <c r="B4912" t="str">
        <f t="shared" si="532"/>
        <v>[K</v>
      </c>
      <c r="C4912" t="str">
        <f t="shared" si="533"/>
        <v>K</v>
      </c>
      <c r="D4912" t="str">
        <f t="shared" si="534"/>
        <v>Tryptic</v>
      </c>
      <c r="E4912" t="str">
        <f t="shared" si="535"/>
        <v>R.[V]</v>
      </c>
      <c r="F4912" t="str">
        <f t="shared" si="536"/>
        <v>R</v>
      </c>
      <c r="G4912" t="str">
        <f t="shared" si="537"/>
        <v>Tryptic</v>
      </c>
      <c r="H4912" t="b">
        <f t="shared" si="538"/>
        <v>0</v>
      </c>
    </row>
    <row r="4913" spans="1:8" x14ac:dyDescent="0.3">
      <c r="A4913" t="s">
        <v>11197</v>
      </c>
      <c r="B4913" t="str">
        <f t="shared" si="532"/>
        <v>[K</v>
      </c>
      <c r="C4913" t="str">
        <f t="shared" si="533"/>
        <v>K</v>
      </c>
      <c r="D4913" t="str">
        <f t="shared" si="534"/>
        <v>Tryptic</v>
      </c>
      <c r="E4913" t="str">
        <f t="shared" si="535"/>
        <v>R.[G]</v>
      </c>
      <c r="F4913" t="str">
        <f t="shared" si="536"/>
        <v>R</v>
      </c>
      <c r="G4913" t="str">
        <f t="shared" si="537"/>
        <v>Tryptic</v>
      </c>
      <c r="H4913" t="b">
        <f t="shared" si="538"/>
        <v>0</v>
      </c>
    </row>
    <row r="4914" spans="1:8" x14ac:dyDescent="0.3">
      <c r="A4914" t="s">
        <v>11199</v>
      </c>
      <c r="B4914" t="str">
        <f t="shared" si="532"/>
        <v>[K</v>
      </c>
      <c r="C4914" t="str">
        <f t="shared" si="533"/>
        <v>K</v>
      </c>
      <c r="D4914" t="str">
        <f t="shared" si="534"/>
        <v>Tryptic</v>
      </c>
      <c r="E4914" t="str">
        <f t="shared" si="535"/>
        <v>K.[T]</v>
      </c>
      <c r="F4914" t="str">
        <f t="shared" si="536"/>
        <v>K</v>
      </c>
      <c r="G4914" t="str">
        <f t="shared" si="537"/>
        <v>Tryptic</v>
      </c>
      <c r="H4914" t="b">
        <f t="shared" si="538"/>
        <v>0</v>
      </c>
    </row>
    <row r="4915" spans="1:8" x14ac:dyDescent="0.3">
      <c r="A4915" t="s">
        <v>11201</v>
      </c>
      <c r="B4915" t="str">
        <f t="shared" si="532"/>
        <v>[K</v>
      </c>
      <c r="C4915" t="str">
        <f t="shared" si="533"/>
        <v>K</v>
      </c>
      <c r="D4915" t="str">
        <f t="shared" si="534"/>
        <v>Tryptic</v>
      </c>
      <c r="E4915" t="str">
        <f t="shared" si="535"/>
        <v>R.[L]</v>
      </c>
      <c r="F4915" t="str">
        <f t="shared" si="536"/>
        <v>R</v>
      </c>
      <c r="G4915" t="str">
        <f t="shared" si="537"/>
        <v>Tryptic</v>
      </c>
      <c r="H4915" t="b">
        <f t="shared" si="538"/>
        <v>0</v>
      </c>
    </row>
    <row r="4916" spans="1:8" x14ac:dyDescent="0.3">
      <c r="A4916" t="s">
        <v>11203</v>
      </c>
      <c r="B4916" t="str">
        <f t="shared" si="532"/>
        <v>[R</v>
      </c>
      <c r="C4916" t="str">
        <f t="shared" si="533"/>
        <v>R</v>
      </c>
      <c r="D4916" t="str">
        <f t="shared" si="534"/>
        <v>Tryptic</v>
      </c>
      <c r="E4916" t="str">
        <f t="shared" si="535"/>
        <v>K.[A]</v>
      </c>
      <c r="F4916" t="str">
        <f t="shared" si="536"/>
        <v>K</v>
      </c>
      <c r="G4916" t="str">
        <f t="shared" si="537"/>
        <v>Tryptic</v>
      </c>
      <c r="H4916" t="b">
        <f t="shared" si="538"/>
        <v>0</v>
      </c>
    </row>
    <row r="4917" spans="1:8" x14ac:dyDescent="0.3">
      <c r="A4917" t="s">
        <v>11205</v>
      </c>
      <c r="B4917" t="str">
        <f t="shared" si="532"/>
        <v>[K</v>
      </c>
      <c r="C4917" t="str">
        <f t="shared" si="533"/>
        <v>K</v>
      </c>
      <c r="D4917" t="str">
        <f t="shared" si="534"/>
        <v>Tryptic</v>
      </c>
      <c r="E4917" t="str">
        <f t="shared" si="535"/>
        <v>R.[I]</v>
      </c>
      <c r="F4917" t="str">
        <f t="shared" si="536"/>
        <v>R</v>
      </c>
      <c r="G4917" t="str">
        <f t="shared" si="537"/>
        <v>Tryptic</v>
      </c>
      <c r="H4917" t="b">
        <f t="shared" si="538"/>
        <v>0</v>
      </c>
    </row>
    <row r="4918" spans="1:8" x14ac:dyDescent="0.3">
      <c r="A4918" t="s">
        <v>11207</v>
      </c>
      <c r="B4918" t="str">
        <f t="shared" si="532"/>
        <v>[R</v>
      </c>
      <c r="C4918" t="str">
        <f t="shared" si="533"/>
        <v>R</v>
      </c>
      <c r="D4918" t="str">
        <f t="shared" si="534"/>
        <v>Tryptic</v>
      </c>
      <c r="E4918" t="str">
        <f t="shared" si="535"/>
        <v>R.[T]</v>
      </c>
      <c r="F4918" t="str">
        <f t="shared" si="536"/>
        <v>R</v>
      </c>
      <c r="G4918" t="str">
        <f t="shared" si="537"/>
        <v>Tryptic</v>
      </c>
      <c r="H4918" t="b">
        <f t="shared" si="538"/>
        <v>0</v>
      </c>
    </row>
    <row r="4919" spans="1:8" x14ac:dyDescent="0.3">
      <c r="A4919" t="s">
        <v>11209</v>
      </c>
      <c r="B4919" t="str">
        <f t="shared" si="532"/>
        <v>[K</v>
      </c>
      <c r="C4919" t="str">
        <f t="shared" si="533"/>
        <v>K</v>
      </c>
      <c r="D4919" t="str">
        <f t="shared" si="534"/>
        <v>Tryptic</v>
      </c>
      <c r="E4919" t="str">
        <f t="shared" si="535"/>
        <v>R.[R]</v>
      </c>
      <c r="F4919" t="str">
        <f t="shared" si="536"/>
        <v>R</v>
      </c>
      <c r="G4919" t="str">
        <f t="shared" si="537"/>
        <v>Tryptic</v>
      </c>
      <c r="H4919" t="b">
        <f t="shared" si="538"/>
        <v>0</v>
      </c>
    </row>
    <row r="4920" spans="1:8" x14ac:dyDescent="0.3">
      <c r="A4920" t="s">
        <v>11211</v>
      </c>
      <c r="B4920" t="str">
        <f t="shared" si="532"/>
        <v>[K</v>
      </c>
      <c r="C4920" t="str">
        <f t="shared" si="533"/>
        <v>K</v>
      </c>
      <c r="D4920" t="str">
        <f t="shared" si="534"/>
        <v>Tryptic</v>
      </c>
      <c r="E4920" t="str">
        <f t="shared" si="535"/>
        <v>K.[A]</v>
      </c>
      <c r="F4920" t="str">
        <f t="shared" si="536"/>
        <v>K</v>
      </c>
      <c r="G4920" t="str">
        <f t="shared" si="537"/>
        <v>Tryptic</v>
      </c>
      <c r="H4920" t="b">
        <f t="shared" si="538"/>
        <v>0</v>
      </c>
    </row>
    <row r="4921" spans="1:8" x14ac:dyDescent="0.3">
      <c r="A4921" t="s">
        <v>11213</v>
      </c>
      <c r="B4921" t="str">
        <f t="shared" si="532"/>
        <v>[R</v>
      </c>
      <c r="C4921" t="str">
        <f t="shared" si="533"/>
        <v>R</v>
      </c>
      <c r="D4921" t="str">
        <f t="shared" si="534"/>
        <v>Tryptic</v>
      </c>
      <c r="E4921" t="str">
        <f t="shared" si="535"/>
        <v>K.[L]</v>
      </c>
      <c r="F4921" t="str">
        <f t="shared" si="536"/>
        <v>K</v>
      </c>
      <c r="G4921" t="str">
        <f t="shared" si="537"/>
        <v>Tryptic</v>
      </c>
      <c r="H4921" t="b">
        <f t="shared" si="538"/>
        <v>0</v>
      </c>
    </row>
    <row r="4922" spans="1:8" x14ac:dyDescent="0.3">
      <c r="A4922" t="s">
        <v>11216</v>
      </c>
      <c r="B4922" t="str">
        <f t="shared" si="532"/>
        <v>[K</v>
      </c>
      <c r="C4922" t="str">
        <f t="shared" si="533"/>
        <v>K</v>
      </c>
      <c r="D4922" t="str">
        <f t="shared" si="534"/>
        <v>Tryptic</v>
      </c>
      <c r="E4922" t="str">
        <f t="shared" si="535"/>
        <v>K.[K]</v>
      </c>
      <c r="F4922" t="str">
        <f t="shared" si="536"/>
        <v>K</v>
      </c>
      <c r="G4922" t="str">
        <f t="shared" si="537"/>
        <v>Tryptic</v>
      </c>
      <c r="H4922" t="b">
        <f t="shared" si="538"/>
        <v>0</v>
      </c>
    </row>
    <row r="4923" spans="1:8" x14ac:dyDescent="0.3">
      <c r="A4923" t="s">
        <v>11218</v>
      </c>
      <c r="B4923" t="str">
        <f t="shared" si="532"/>
        <v>[R</v>
      </c>
      <c r="C4923" t="str">
        <f t="shared" si="533"/>
        <v>R</v>
      </c>
      <c r="D4923" t="str">
        <f t="shared" si="534"/>
        <v>Tryptic</v>
      </c>
      <c r="E4923" t="str">
        <f t="shared" si="535"/>
        <v>K.[V]</v>
      </c>
      <c r="F4923" t="str">
        <f t="shared" si="536"/>
        <v>K</v>
      </c>
      <c r="G4923" t="str">
        <f t="shared" si="537"/>
        <v>Tryptic</v>
      </c>
      <c r="H4923" t="b">
        <f t="shared" si="538"/>
        <v>0</v>
      </c>
    </row>
    <row r="4924" spans="1:8" x14ac:dyDescent="0.3">
      <c r="A4924" t="s">
        <v>11220</v>
      </c>
      <c r="B4924" t="str">
        <f t="shared" si="532"/>
        <v>[K</v>
      </c>
      <c r="C4924" t="str">
        <f t="shared" si="533"/>
        <v>K</v>
      </c>
      <c r="D4924" t="str">
        <f t="shared" si="534"/>
        <v>Tryptic</v>
      </c>
      <c r="E4924" t="str">
        <f t="shared" si="535"/>
        <v>K.[V]</v>
      </c>
      <c r="F4924" t="str">
        <f t="shared" si="536"/>
        <v>K</v>
      </c>
      <c r="G4924" t="str">
        <f t="shared" si="537"/>
        <v>Tryptic</v>
      </c>
      <c r="H4924" t="b">
        <f t="shared" si="538"/>
        <v>0</v>
      </c>
    </row>
    <row r="4925" spans="1:8" x14ac:dyDescent="0.3">
      <c r="A4925" t="s">
        <v>11222</v>
      </c>
      <c r="B4925" t="str">
        <f t="shared" si="532"/>
        <v>[K</v>
      </c>
      <c r="C4925" t="str">
        <f t="shared" si="533"/>
        <v>K</v>
      </c>
      <c r="D4925" t="str">
        <f t="shared" si="534"/>
        <v>Tryptic</v>
      </c>
      <c r="E4925" t="str">
        <f t="shared" si="535"/>
        <v>K.[N]</v>
      </c>
      <c r="F4925" t="str">
        <f t="shared" si="536"/>
        <v>K</v>
      </c>
      <c r="G4925" t="str">
        <f t="shared" si="537"/>
        <v>Tryptic</v>
      </c>
      <c r="H4925" t="b">
        <f t="shared" si="538"/>
        <v>0</v>
      </c>
    </row>
    <row r="4926" spans="1:8" x14ac:dyDescent="0.3">
      <c r="A4926" t="s">
        <v>11224</v>
      </c>
      <c r="B4926" t="str">
        <f t="shared" si="532"/>
        <v>[K</v>
      </c>
      <c r="C4926" t="str">
        <f t="shared" si="533"/>
        <v>K</v>
      </c>
      <c r="D4926" t="str">
        <f t="shared" si="534"/>
        <v>Tryptic</v>
      </c>
      <c r="E4926" t="str">
        <f t="shared" si="535"/>
        <v>R.[I]</v>
      </c>
      <c r="F4926" t="str">
        <f t="shared" si="536"/>
        <v>R</v>
      </c>
      <c r="G4926" t="str">
        <f t="shared" si="537"/>
        <v>Tryptic</v>
      </c>
      <c r="H4926" t="b">
        <f t="shared" si="538"/>
        <v>0</v>
      </c>
    </row>
    <row r="4927" spans="1:8" x14ac:dyDescent="0.3">
      <c r="A4927" t="s">
        <v>11227</v>
      </c>
      <c r="B4927" t="str">
        <f t="shared" si="532"/>
        <v>[K</v>
      </c>
      <c r="C4927" t="str">
        <f t="shared" si="533"/>
        <v>K</v>
      </c>
      <c r="D4927" t="str">
        <f t="shared" si="534"/>
        <v>Tryptic</v>
      </c>
      <c r="E4927" t="str">
        <f t="shared" si="535"/>
        <v>R.[F]</v>
      </c>
      <c r="F4927" t="str">
        <f t="shared" si="536"/>
        <v>R</v>
      </c>
      <c r="G4927" t="str">
        <f t="shared" si="537"/>
        <v>Tryptic</v>
      </c>
      <c r="H4927" t="b">
        <f t="shared" si="538"/>
        <v>0</v>
      </c>
    </row>
    <row r="4928" spans="1:8" x14ac:dyDescent="0.3">
      <c r="A4928" t="s">
        <v>11229</v>
      </c>
      <c r="B4928" t="str">
        <f t="shared" si="532"/>
        <v>[K</v>
      </c>
      <c r="C4928" t="str">
        <f t="shared" si="533"/>
        <v>K</v>
      </c>
      <c r="D4928" t="str">
        <f t="shared" si="534"/>
        <v>Tryptic</v>
      </c>
      <c r="E4928" t="str">
        <f t="shared" si="535"/>
        <v>K.[E]</v>
      </c>
      <c r="F4928" t="str">
        <f t="shared" si="536"/>
        <v>K</v>
      </c>
      <c r="G4928" t="str">
        <f t="shared" si="537"/>
        <v>Tryptic</v>
      </c>
      <c r="H4928" t="b">
        <f t="shared" si="538"/>
        <v>0</v>
      </c>
    </row>
    <row r="4929" spans="1:8" x14ac:dyDescent="0.3">
      <c r="A4929" t="s">
        <v>11231</v>
      </c>
      <c r="B4929" t="str">
        <f t="shared" si="532"/>
        <v>[K</v>
      </c>
      <c r="C4929" t="str">
        <f t="shared" si="533"/>
        <v>K</v>
      </c>
      <c r="D4929" t="str">
        <f t="shared" si="534"/>
        <v>Tryptic</v>
      </c>
      <c r="E4929" t="str">
        <f t="shared" si="535"/>
        <v>K.[T]</v>
      </c>
      <c r="F4929" t="str">
        <f t="shared" si="536"/>
        <v>K</v>
      </c>
      <c r="G4929" t="str">
        <f t="shared" si="537"/>
        <v>Tryptic</v>
      </c>
      <c r="H4929" t="b">
        <f t="shared" si="538"/>
        <v>0</v>
      </c>
    </row>
    <row r="4930" spans="1:8" x14ac:dyDescent="0.3">
      <c r="A4930" t="s">
        <v>11234</v>
      </c>
      <c r="B4930" t="str">
        <f t="shared" si="532"/>
        <v>[K</v>
      </c>
      <c r="C4930" t="str">
        <f t="shared" si="533"/>
        <v>K</v>
      </c>
      <c r="D4930" t="str">
        <f t="shared" si="534"/>
        <v>Tryptic</v>
      </c>
      <c r="E4930" t="str">
        <f t="shared" si="535"/>
        <v>R.[V]</v>
      </c>
      <c r="F4930" t="str">
        <f t="shared" si="536"/>
        <v>R</v>
      </c>
      <c r="G4930" t="str">
        <f t="shared" si="537"/>
        <v>Tryptic</v>
      </c>
      <c r="H4930" t="b">
        <f t="shared" si="538"/>
        <v>0</v>
      </c>
    </row>
    <row r="4931" spans="1:8" x14ac:dyDescent="0.3">
      <c r="A4931" t="s">
        <v>11236</v>
      </c>
      <c r="B4931" t="str">
        <f t="shared" ref="B4931:B4994" si="539">LEFT(A4931,2)</f>
        <v>[R</v>
      </c>
      <c r="C4931" t="str">
        <f t="shared" ref="C4931:C4994" si="540">RIGHT(B4931,1)</f>
        <v>R</v>
      </c>
      <c r="D4931" t="str">
        <f t="shared" ref="D4931:D4994" si="541">IF(OR(C4931="K",C4931="R"),"Tryptic","Semitryptic")</f>
        <v>Tryptic</v>
      </c>
      <c r="E4931" t="str">
        <f t="shared" ref="E4931:E4994" si="542">RIGHT(A4931,5)</f>
        <v>.[IV]</v>
      </c>
      <c r="F4931" t="str">
        <f t="shared" ref="F4931:F4994" si="543">LEFT(E4931,1)</f>
        <v>.</v>
      </c>
      <c r="G4931" t="str">
        <f t="shared" ref="G4931:G4994" si="544">IF(OR(F4931="K",F4931="R"),"Tryptic","Semitryptic")</f>
        <v>Semitryptic</v>
      </c>
      <c r="H4931" t="b">
        <f t="shared" ref="H4931:H4994" si="545">OR(D4931="Semitryptic",G4931="Semitryptic")</f>
        <v>1</v>
      </c>
    </row>
    <row r="4932" spans="1:8" x14ac:dyDescent="0.3">
      <c r="A4932" t="s">
        <v>11239</v>
      </c>
      <c r="B4932" t="str">
        <f t="shared" si="539"/>
        <v>[K</v>
      </c>
      <c r="C4932" t="str">
        <f t="shared" si="540"/>
        <v>K</v>
      </c>
      <c r="D4932" t="str">
        <f t="shared" si="541"/>
        <v>Tryptic</v>
      </c>
      <c r="E4932" t="str">
        <f t="shared" si="542"/>
        <v>K.[S]</v>
      </c>
      <c r="F4932" t="str">
        <f t="shared" si="543"/>
        <v>K</v>
      </c>
      <c r="G4932" t="str">
        <f t="shared" si="544"/>
        <v>Tryptic</v>
      </c>
      <c r="H4932" t="b">
        <f t="shared" si="545"/>
        <v>0</v>
      </c>
    </row>
    <row r="4933" spans="1:8" x14ac:dyDescent="0.3">
      <c r="A4933" t="s">
        <v>8071</v>
      </c>
      <c r="B4933" t="str">
        <f t="shared" si="539"/>
        <v>[R</v>
      </c>
      <c r="C4933" t="str">
        <f t="shared" si="540"/>
        <v>R</v>
      </c>
      <c r="D4933" t="str">
        <f t="shared" si="541"/>
        <v>Tryptic</v>
      </c>
      <c r="E4933" t="str">
        <f t="shared" si="542"/>
        <v>R.[Q]</v>
      </c>
      <c r="F4933" t="str">
        <f t="shared" si="543"/>
        <v>R</v>
      </c>
      <c r="G4933" t="str">
        <f t="shared" si="544"/>
        <v>Tryptic</v>
      </c>
      <c r="H4933" t="b">
        <f t="shared" si="545"/>
        <v>0</v>
      </c>
    </row>
    <row r="4934" spans="1:8" x14ac:dyDescent="0.3">
      <c r="A4934" t="s">
        <v>11241</v>
      </c>
      <c r="B4934" t="str">
        <f t="shared" si="539"/>
        <v>[K</v>
      </c>
      <c r="C4934" t="str">
        <f t="shared" si="540"/>
        <v>K</v>
      </c>
      <c r="D4934" t="str">
        <f t="shared" si="541"/>
        <v>Tryptic</v>
      </c>
      <c r="E4934" t="str">
        <f t="shared" si="542"/>
        <v>R.[T]</v>
      </c>
      <c r="F4934" t="str">
        <f t="shared" si="543"/>
        <v>R</v>
      </c>
      <c r="G4934" t="str">
        <f t="shared" si="544"/>
        <v>Tryptic</v>
      </c>
      <c r="H4934" t="b">
        <f t="shared" si="545"/>
        <v>0</v>
      </c>
    </row>
    <row r="4935" spans="1:8" x14ac:dyDescent="0.3">
      <c r="A4935" t="s">
        <v>11244</v>
      </c>
      <c r="B4935" t="str">
        <f t="shared" si="539"/>
        <v>[K</v>
      </c>
      <c r="C4935" t="str">
        <f t="shared" si="540"/>
        <v>K</v>
      </c>
      <c r="D4935" t="str">
        <f t="shared" si="541"/>
        <v>Tryptic</v>
      </c>
      <c r="E4935" t="str">
        <f t="shared" si="542"/>
        <v>K.[G]</v>
      </c>
      <c r="F4935" t="str">
        <f t="shared" si="543"/>
        <v>K</v>
      </c>
      <c r="G4935" t="str">
        <f t="shared" si="544"/>
        <v>Tryptic</v>
      </c>
      <c r="H4935" t="b">
        <f t="shared" si="545"/>
        <v>0</v>
      </c>
    </row>
    <row r="4936" spans="1:8" x14ac:dyDescent="0.3">
      <c r="A4936" t="s">
        <v>11247</v>
      </c>
      <c r="B4936" t="str">
        <f t="shared" si="539"/>
        <v>[R</v>
      </c>
      <c r="C4936" t="str">
        <f t="shared" si="540"/>
        <v>R</v>
      </c>
      <c r="D4936" t="str">
        <f t="shared" si="541"/>
        <v>Tryptic</v>
      </c>
      <c r="E4936" t="str">
        <f t="shared" si="542"/>
        <v>R.[F]</v>
      </c>
      <c r="F4936" t="str">
        <f t="shared" si="543"/>
        <v>R</v>
      </c>
      <c r="G4936" t="str">
        <f t="shared" si="544"/>
        <v>Tryptic</v>
      </c>
      <c r="H4936" t="b">
        <f t="shared" si="545"/>
        <v>0</v>
      </c>
    </row>
    <row r="4937" spans="1:8" x14ac:dyDescent="0.3">
      <c r="A4937" t="s">
        <v>11249</v>
      </c>
      <c r="B4937" t="str">
        <f t="shared" si="539"/>
        <v>[R</v>
      </c>
      <c r="C4937" t="str">
        <f t="shared" si="540"/>
        <v>R</v>
      </c>
      <c r="D4937" t="str">
        <f t="shared" si="541"/>
        <v>Tryptic</v>
      </c>
      <c r="E4937" t="str">
        <f t="shared" si="542"/>
        <v>K.[G]</v>
      </c>
      <c r="F4937" t="str">
        <f t="shared" si="543"/>
        <v>K</v>
      </c>
      <c r="G4937" t="str">
        <f t="shared" si="544"/>
        <v>Tryptic</v>
      </c>
      <c r="H4937" t="b">
        <f t="shared" si="545"/>
        <v>0</v>
      </c>
    </row>
    <row r="4938" spans="1:8" x14ac:dyDescent="0.3">
      <c r="A4938" t="s">
        <v>11252</v>
      </c>
      <c r="B4938" t="str">
        <f t="shared" si="539"/>
        <v>[K</v>
      </c>
      <c r="C4938" t="str">
        <f t="shared" si="540"/>
        <v>K</v>
      </c>
      <c r="D4938" t="str">
        <f t="shared" si="541"/>
        <v>Tryptic</v>
      </c>
      <c r="E4938" t="str">
        <f t="shared" si="542"/>
        <v>R.[G]</v>
      </c>
      <c r="F4938" t="str">
        <f t="shared" si="543"/>
        <v>R</v>
      </c>
      <c r="G4938" t="str">
        <f t="shared" si="544"/>
        <v>Tryptic</v>
      </c>
      <c r="H4938" t="b">
        <f t="shared" si="545"/>
        <v>0</v>
      </c>
    </row>
    <row r="4939" spans="1:8" x14ac:dyDescent="0.3">
      <c r="A4939" t="s">
        <v>11254</v>
      </c>
      <c r="B4939" t="str">
        <f t="shared" si="539"/>
        <v>[R</v>
      </c>
      <c r="C4939" t="str">
        <f t="shared" si="540"/>
        <v>R</v>
      </c>
      <c r="D4939" t="str">
        <f t="shared" si="541"/>
        <v>Tryptic</v>
      </c>
      <c r="E4939" t="str">
        <f t="shared" si="542"/>
        <v>R.[R]</v>
      </c>
      <c r="F4939" t="str">
        <f t="shared" si="543"/>
        <v>R</v>
      </c>
      <c r="G4939" t="str">
        <f t="shared" si="544"/>
        <v>Tryptic</v>
      </c>
      <c r="H4939" t="b">
        <f t="shared" si="545"/>
        <v>0</v>
      </c>
    </row>
    <row r="4940" spans="1:8" x14ac:dyDescent="0.3">
      <c r="A4940" t="s">
        <v>11256</v>
      </c>
      <c r="B4940" t="str">
        <f t="shared" si="539"/>
        <v>[K</v>
      </c>
      <c r="C4940" t="str">
        <f t="shared" si="540"/>
        <v>K</v>
      </c>
      <c r="D4940" t="str">
        <f t="shared" si="541"/>
        <v>Tryptic</v>
      </c>
      <c r="E4940" t="str">
        <f t="shared" si="542"/>
        <v>K.[L]</v>
      </c>
      <c r="F4940" t="str">
        <f t="shared" si="543"/>
        <v>K</v>
      </c>
      <c r="G4940" t="str">
        <f t="shared" si="544"/>
        <v>Tryptic</v>
      </c>
      <c r="H4940" t="b">
        <f t="shared" si="545"/>
        <v>0</v>
      </c>
    </row>
    <row r="4941" spans="1:8" x14ac:dyDescent="0.3">
      <c r="A4941" t="s">
        <v>11258</v>
      </c>
      <c r="B4941" t="str">
        <f t="shared" si="539"/>
        <v>[K</v>
      </c>
      <c r="C4941" t="str">
        <f t="shared" si="540"/>
        <v>K</v>
      </c>
      <c r="D4941" t="str">
        <f t="shared" si="541"/>
        <v>Tryptic</v>
      </c>
      <c r="E4941" t="str">
        <f t="shared" si="542"/>
        <v>R.[G]</v>
      </c>
      <c r="F4941" t="str">
        <f t="shared" si="543"/>
        <v>R</v>
      </c>
      <c r="G4941" t="str">
        <f t="shared" si="544"/>
        <v>Tryptic</v>
      </c>
      <c r="H4941" t="b">
        <f t="shared" si="545"/>
        <v>0</v>
      </c>
    </row>
    <row r="4942" spans="1:8" x14ac:dyDescent="0.3">
      <c r="A4942" t="s">
        <v>11260</v>
      </c>
      <c r="B4942" t="str">
        <f t="shared" si="539"/>
        <v>[K</v>
      </c>
      <c r="C4942" t="str">
        <f t="shared" si="540"/>
        <v>K</v>
      </c>
      <c r="D4942" t="str">
        <f t="shared" si="541"/>
        <v>Tryptic</v>
      </c>
      <c r="E4942" t="str">
        <f t="shared" si="542"/>
        <v>R.[L]</v>
      </c>
      <c r="F4942" t="str">
        <f t="shared" si="543"/>
        <v>R</v>
      </c>
      <c r="G4942" t="str">
        <f t="shared" si="544"/>
        <v>Tryptic</v>
      </c>
      <c r="H4942" t="b">
        <f t="shared" si="545"/>
        <v>0</v>
      </c>
    </row>
    <row r="4943" spans="1:8" x14ac:dyDescent="0.3">
      <c r="A4943" t="s">
        <v>11262</v>
      </c>
      <c r="B4943" t="str">
        <f t="shared" si="539"/>
        <v>[K</v>
      </c>
      <c r="C4943" t="str">
        <f t="shared" si="540"/>
        <v>K</v>
      </c>
      <c r="D4943" t="str">
        <f t="shared" si="541"/>
        <v>Tryptic</v>
      </c>
      <c r="E4943" t="str">
        <f t="shared" si="542"/>
        <v>R.[K]</v>
      </c>
      <c r="F4943" t="str">
        <f t="shared" si="543"/>
        <v>R</v>
      </c>
      <c r="G4943" t="str">
        <f t="shared" si="544"/>
        <v>Tryptic</v>
      </c>
      <c r="H4943" t="b">
        <f t="shared" si="545"/>
        <v>0</v>
      </c>
    </row>
    <row r="4944" spans="1:8" x14ac:dyDescent="0.3">
      <c r="A4944" t="s">
        <v>11265</v>
      </c>
      <c r="B4944" t="str">
        <f t="shared" si="539"/>
        <v>[K</v>
      </c>
      <c r="C4944" t="str">
        <f t="shared" si="540"/>
        <v>K</v>
      </c>
      <c r="D4944" t="str">
        <f t="shared" si="541"/>
        <v>Tryptic</v>
      </c>
      <c r="E4944" t="str">
        <f t="shared" si="542"/>
        <v>K.[V]</v>
      </c>
      <c r="F4944" t="str">
        <f t="shared" si="543"/>
        <v>K</v>
      </c>
      <c r="G4944" t="str">
        <f t="shared" si="544"/>
        <v>Tryptic</v>
      </c>
      <c r="H4944" t="b">
        <f t="shared" si="545"/>
        <v>0</v>
      </c>
    </row>
    <row r="4945" spans="1:8" x14ac:dyDescent="0.3">
      <c r="A4945" t="s">
        <v>11267</v>
      </c>
      <c r="B4945" t="str">
        <f t="shared" si="539"/>
        <v>[K</v>
      </c>
      <c r="C4945" t="str">
        <f t="shared" si="540"/>
        <v>K</v>
      </c>
      <c r="D4945" t="str">
        <f t="shared" si="541"/>
        <v>Tryptic</v>
      </c>
      <c r="E4945" t="str">
        <f t="shared" si="542"/>
        <v>K.[I]</v>
      </c>
      <c r="F4945" t="str">
        <f t="shared" si="543"/>
        <v>K</v>
      </c>
      <c r="G4945" t="str">
        <f t="shared" si="544"/>
        <v>Tryptic</v>
      </c>
      <c r="H4945" t="b">
        <f t="shared" si="545"/>
        <v>0</v>
      </c>
    </row>
    <row r="4946" spans="1:8" x14ac:dyDescent="0.3">
      <c r="A4946" t="s">
        <v>11269</v>
      </c>
      <c r="B4946" t="str">
        <f t="shared" si="539"/>
        <v>[R</v>
      </c>
      <c r="C4946" t="str">
        <f t="shared" si="540"/>
        <v>R</v>
      </c>
      <c r="D4946" t="str">
        <f t="shared" si="541"/>
        <v>Tryptic</v>
      </c>
      <c r="E4946" t="str">
        <f t="shared" si="542"/>
        <v>R.[A]</v>
      </c>
      <c r="F4946" t="str">
        <f t="shared" si="543"/>
        <v>R</v>
      </c>
      <c r="G4946" t="str">
        <f t="shared" si="544"/>
        <v>Tryptic</v>
      </c>
      <c r="H4946" t="b">
        <f t="shared" si="545"/>
        <v>0</v>
      </c>
    </row>
    <row r="4947" spans="1:8" x14ac:dyDescent="0.3">
      <c r="A4947" t="s">
        <v>11271</v>
      </c>
      <c r="B4947" t="str">
        <f t="shared" si="539"/>
        <v>[R</v>
      </c>
      <c r="C4947" t="str">
        <f t="shared" si="540"/>
        <v>R</v>
      </c>
      <c r="D4947" t="str">
        <f t="shared" si="541"/>
        <v>Tryptic</v>
      </c>
      <c r="E4947" t="str">
        <f t="shared" si="542"/>
        <v>K.[E]</v>
      </c>
      <c r="F4947" t="str">
        <f t="shared" si="543"/>
        <v>K</v>
      </c>
      <c r="G4947" t="str">
        <f t="shared" si="544"/>
        <v>Tryptic</v>
      </c>
      <c r="H4947" t="b">
        <f t="shared" si="545"/>
        <v>0</v>
      </c>
    </row>
    <row r="4948" spans="1:8" x14ac:dyDescent="0.3">
      <c r="A4948" t="s">
        <v>11273</v>
      </c>
      <c r="B4948" t="str">
        <f t="shared" si="539"/>
        <v>[R</v>
      </c>
      <c r="C4948" t="str">
        <f t="shared" si="540"/>
        <v>R</v>
      </c>
      <c r="D4948" t="str">
        <f t="shared" si="541"/>
        <v>Tryptic</v>
      </c>
      <c r="E4948" t="str">
        <f t="shared" si="542"/>
        <v>K.[L]</v>
      </c>
      <c r="F4948" t="str">
        <f t="shared" si="543"/>
        <v>K</v>
      </c>
      <c r="G4948" t="str">
        <f t="shared" si="544"/>
        <v>Tryptic</v>
      </c>
      <c r="H4948" t="b">
        <f t="shared" si="545"/>
        <v>0</v>
      </c>
    </row>
    <row r="4949" spans="1:8" x14ac:dyDescent="0.3">
      <c r="A4949" t="s">
        <v>11275</v>
      </c>
      <c r="B4949" t="str">
        <f t="shared" si="539"/>
        <v>[R</v>
      </c>
      <c r="C4949" t="str">
        <f t="shared" si="540"/>
        <v>R</v>
      </c>
      <c r="D4949" t="str">
        <f t="shared" si="541"/>
        <v>Tryptic</v>
      </c>
      <c r="E4949" t="str">
        <f t="shared" si="542"/>
        <v>R.[H]</v>
      </c>
      <c r="F4949" t="str">
        <f t="shared" si="543"/>
        <v>R</v>
      </c>
      <c r="G4949" t="str">
        <f t="shared" si="544"/>
        <v>Tryptic</v>
      </c>
      <c r="H4949" t="b">
        <f t="shared" si="545"/>
        <v>0</v>
      </c>
    </row>
    <row r="4950" spans="1:8" x14ac:dyDescent="0.3">
      <c r="A4950" t="s">
        <v>11277</v>
      </c>
      <c r="B4950" t="str">
        <f t="shared" si="539"/>
        <v>[K</v>
      </c>
      <c r="C4950" t="str">
        <f t="shared" si="540"/>
        <v>K</v>
      </c>
      <c r="D4950" t="str">
        <f t="shared" si="541"/>
        <v>Tryptic</v>
      </c>
      <c r="E4950" t="str">
        <f t="shared" si="542"/>
        <v>K.[G]</v>
      </c>
      <c r="F4950" t="str">
        <f t="shared" si="543"/>
        <v>K</v>
      </c>
      <c r="G4950" t="str">
        <f t="shared" si="544"/>
        <v>Tryptic</v>
      </c>
      <c r="H4950" t="b">
        <f t="shared" si="545"/>
        <v>0</v>
      </c>
    </row>
    <row r="4951" spans="1:8" x14ac:dyDescent="0.3">
      <c r="A4951" t="s">
        <v>11279</v>
      </c>
      <c r="B4951" t="str">
        <f t="shared" si="539"/>
        <v>[K</v>
      </c>
      <c r="C4951" t="str">
        <f t="shared" si="540"/>
        <v>K</v>
      </c>
      <c r="D4951" t="str">
        <f t="shared" si="541"/>
        <v>Tryptic</v>
      </c>
      <c r="E4951" t="str">
        <f t="shared" si="542"/>
        <v>K.[S]</v>
      </c>
      <c r="F4951" t="str">
        <f t="shared" si="543"/>
        <v>K</v>
      </c>
      <c r="G4951" t="str">
        <f t="shared" si="544"/>
        <v>Tryptic</v>
      </c>
      <c r="H4951" t="b">
        <f t="shared" si="545"/>
        <v>0</v>
      </c>
    </row>
    <row r="4952" spans="1:8" x14ac:dyDescent="0.3">
      <c r="A4952" t="s">
        <v>11281</v>
      </c>
      <c r="B4952" t="str">
        <f t="shared" si="539"/>
        <v>[R</v>
      </c>
      <c r="C4952" t="str">
        <f t="shared" si="540"/>
        <v>R</v>
      </c>
      <c r="D4952" t="str">
        <f t="shared" si="541"/>
        <v>Tryptic</v>
      </c>
      <c r="E4952" t="str">
        <f t="shared" si="542"/>
        <v>R.[E]</v>
      </c>
      <c r="F4952" t="str">
        <f t="shared" si="543"/>
        <v>R</v>
      </c>
      <c r="G4952" t="str">
        <f t="shared" si="544"/>
        <v>Tryptic</v>
      </c>
      <c r="H4952" t="b">
        <f t="shared" si="545"/>
        <v>0</v>
      </c>
    </row>
    <row r="4953" spans="1:8" x14ac:dyDescent="0.3">
      <c r="A4953" t="s">
        <v>11284</v>
      </c>
      <c r="B4953" t="str">
        <f t="shared" si="539"/>
        <v>[K</v>
      </c>
      <c r="C4953" t="str">
        <f t="shared" si="540"/>
        <v>K</v>
      </c>
      <c r="D4953" t="str">
        <f t="shared" si="541"/>
        <v>Tryptic</v>
      </c>
      <c r="E4953" t="str">
        <f t="shared" si="542"/>
        <v>K.[I]</v>
      </c>
      <c r="F4953" t="str">
        <f t="shared" si="543"/>
        <v>K</v>
      </c>
      <c r="G4953" t="str">
        <f t="shared" si="544"/>
        <v>Tryptic</v>
      </c>
      <c r="H4953" t="b">
        <f t="shared" si="545"/>
        <v>0</v>
      </c>
    </row>
    <row r="4954" spans="1:8" x14ac:dyDescent="0.3">
      <c r="A4954" t="s">
        <v>11286</v>
      </c>
      <c r="B4954" t="str">
        <f t="shared" si="539"/>
        <v>[R</v>
      </c>
      <c r="C4954" t="str">
        <f t="shared" si="540"/>
        <v>R</v>
      </c>
      <c r="D4954" t="str">
        <f t="shared" si="541"/>
        <v>Tryptic</v>
      </c>
      <c r="E4954" t="str">
        <f t="shared" si="542"/>
        <v>K.[F]</v>
      </c>
      <c r="F4954" t="str">
        <f t="shared" si="543"/>
        <v>K</v>
      </c>
      <c r="G4954" t="str">
        <f t="shared" si="544"/>
        <v>Tryptic</v>
      </c>
      <c r="H4954" t="b">
        <f t="shared" si="545"/>
        <v>0</v>
      </c>
    </row>
    <row r="4955" spans="1:8" x14ac:dyDescent="0.3">
      <c r="A4955" t="s">
        <v>11288</v>
      </c>
      <c r="B4955" t="str">
        <f t="shared" si="539"/>
        <v>[K</v>
      </c>
      <c r="C4955" t="str">
        <f t="shared" si="540"/>
        <v>K</v>
      </c>
      <c r="D4955" t="str">
        <f t="shared" si="541"/>
        <v>Tryptic</v>
      </c>
      <c r="E4955" t="str">
        <f t="shared" si="542"/>
        <v>K.[E]</v>
      </c>
      <c r="F4955" t="str">
        <f t="shared" si="543"/>
        <v>K</v>
      </c>
      <c r="G4955" t="str">
        <f t="shared" si="544"/>
        <v>Tryptic</v>
      </c>
      <c r="H4955" t="b">
        <f t="shared" si="545"/>
        <v>0</v>
      </c>
    </row>
    <row r="4956" spans="1:8" x14ac:dyDescent="0.3">
      <c r="A4956" t="s">
        <v>11290</v>
      </c>
      <c r="B4956" t="str">
        <f t="shared" si="539"/>
        <v>[K</v>
      </c>
      <c r="C4956" t="str">
        <f t="shared" si="540"/>
        <v>K</v>
      </c>
      <c r="D4956" t="str">
        <f t="shared" si="541"/>
        <v>Tryptic</v>
      </c>
      <c r="E4956" t="str">
        <f t="shared" si="542"/>
        <v>R.[Y]</v>
      </c>
      <c r="F4956" t="str">
        <f t="shared" si="543"/>
        <v>R</v>
      </c>
      <c r="G4956" t="str">
        <f t="shared" si="544"/>
        <v>Tryptic</v>
      </c>
      <c r="H4956" t="b">
        <f t="shared" si="545"/>
        <v>0</v>
      </c>
    </row>
    <row r="4957" spans="1:8" x14ac:dyDescent="0.3">
      <c r="A4957" t="s">
        <v>11292</v>
      </c>
      <c r="B4957" t="str">
        <f t="shared" si="539"/>
        <v>[R</v>
      </c>
      <c r="C4957" t="str">
        <f t="shared" si="540"/>
        <v>R</v>
      </c>
      <c r="D4957" t="str">
        <f t="shared" si="541"/>
        <v>Tryptic</v>
      </c>
      <c r="E4957" t="str">
        <f t="shared" si="542"/>
        <v>R.[K]</v>
      </c>
      <c r="F4957" t="str">
        <f t="shared" si="543"/>
        <v>R</v>
      </c>
      <c r="G4957" t="str">
        <f t="shared" si="544"/>
        <v>Tryptic</v>
      </c>
      <c r="H4957" t="b">
        <f t="shared" si="545"/>
        <v>0</v>
      </c>
    </row>
    <row r="4958" spans="1:8" x14ac:dyDescent="0.3">
      <c r="A4958" t="s">
        <v>11295</v>
      </c>
      <c r="B4958" t="str">
        <f t="shared" si="539"/>
        <v>[K</v>
      </c>
      <c r="C4958" t="str">
        <f t="shared" si="540"/>
        <v>K</v>
      </c>
      <c r="D4958" t="str">
        <f t="shared" si="541"/>
        <v>Tryptic</v>
      </c>
      <c r="E4958" t="str">
        <f t="shared" si="542"/>
        <v>K.[E]</v>
      </c>
      <c r="F4958" t="str">
        <f t="shared" si="543"/>
        <v>K</v>
      </c>
      <c r="G4958" t="str">
        <f t="shared" si="544"/>
        <v>Tryptic</v>
      </c>
      <c r="H4958" t="b">
        <f t="shared" si="545"/>
        <v>0</v>
      </c>
    </row>
    <row r="4959" spans="1:8" x14ac:dyDescent="0.3">
      <c r="A4959" t="s">
        <v>11297</v>
      </c>
      <c r="B4959" t="str">
        <f t="shared" si="539"/>
        <v>[R</v>
      </c>
      <c r="C4959" t="str">
        <f t="shared" si="540"/>
        <v>R</v>
      </c>
      <c r="D4959" t="str">
        <f t="shared" si="541"/>
        <v>Tryptic</v>
      </c>
      <c r="E4959" t="str">
        <f t="shared" si="542"/>
        <v>K.[R]</v>
      </c>
      <c r="F4959" t="str">
        <f t="shared" si="543"/>
        <v>K</v>
      </c>
      <c r="G4959" t="str">
        <f t="shared" si="544"/>
        <v>Tryptic</v>
      </c>
      <c r="H4959" t="b">
        <f t="shared" si="545"/>
        <v>0</v>
      </c>
    </row>
    <row r="4960" spans="1:8" x14ac:dyDescent="0.3">
      <c r="A4960" t="s">
        <v>11299</v>
      </c>
      <c r="B4960" t="str">
        <f t="shared" si="539"/>
        <v>[K</v>
      </c>
      <c r="C4960" t="str">
        <f t="shared" si="540"/>
        <v>K</v>
      </c>
      <c r="D4960" t="str">
        <f t="shared" si="541"/>
        <v>Tryptic</v>
      </c>
      <c r="E4960" t="str">
        <f t="shared" si="542"/>
        <v>K.[K]</v>
      </c>
      <c r="F4960" t="str">
        <f t="shared" si="543"/>
        <v>K</v>
      </c>
      <c r="G4960" t="str">
        <f t="shared" si="544"/>
        <v>Tryptic</v>
      </c>
      <c r="H4960" t="b">
        <f t="shared" si="545"/>
        <v>0</v>
      </c>
    </row>
    <row r="4961" spans="1:8" x14ac:dyDescent="0.3">
      <c r="A4961" t="s">
        <v>11301</v>
      </c>
      <c r="B4961" t="str">
        <f t="shared" si="539"/>
        <v>[R</v>
      </c>
      <c r="C4961" t="str">
        <f t="shared" si="540"/>
        <v>R</v>
      </c>
      <c r="D4961" t="str">
        <f t="shared" si="541"/>
        <v>Tryptic</v>
      </c>
      <c r="E4961" t="str">
        <f t="shared" si="542"/>
        <v>K.[A]</v>
      </c>
      <c r="F4961" t="str">
        <f t="shared" si="543"/>
        <v>K</v>
      </c>
      <c r="G4961" t="str">
        <f t="shared" si="544"/>
        <v>Tryptic</v>
      </c>
      <c r="H4961" t="b">
        <f t="shared" si="545"/>
        <v>0</v>
      </c>
    </row>
    <row r="4962" spans="1:8" x14ac:dyDescent="0.3">
      <c r="A4962" t="s">
        <v>11303</v>
      </c>
      <c r="B4962" t="str">
        <f t="shared" si="539"/>
        <v>[K</v>
      </c>
      <c r="C4962" t="str">
        <f t="shared" si="540"/>
        <v>K</v>
      </c>
      <c r="D4962" t="str">
        <f t="shared" si="541"/>
        <v>Tryptic</v>
      </c>
      <c r="E4962" t="str">
        <f t="shared" si="542"/>
        <v>R.[V]</v>
      </c>
      <c r="F4962" t="str">
        <f t="shared" si="543"/>
        <v>R</v>
      </c>
      <c r="G4962" t="str">
        <f t="shared" si="544"/>
        <v>Tryptic</v>
      </c>
      <c r="H4962" t="b">
        <f t="shared" si="545"/>
        <v>0</v>
      </c>
    </row>
    <row r="4963" spans="1:8" x14ac:dyDescent="0.3">
      <c r="A4963" t="s">
        <v>11305</v>
      </c>
      <c r="B4963" t="str">
        <f t="shared" si="539"/>
        <v>[R</v>
      </c>
      <c r="C4963" t="str">
        <f t="shared" si="540"/>
        <v>R</v>
      </c>
      <c r="D4963" t="str">
        <f t="shared" si="541"/>
        <v>Tryptic</v>
      </c>
      <c r="E4963" t="str">
        <f t="shared" si="542"/>
        <v>K.[G]</v>
      </c>
      <c r="F4963" t="str">
        <f t="shared" si="543"/>
        <v>K</v>
      </c>
      <c r="G4963" t="str">
        <f t="shared" si="544"/>
        <v>Tryptic</v>
      </c>
      <c r="H4963" t="b">
        <f t="shared" si="545"/>
        <v>0</v>
      </c>
    </row>
    <row r="4964" spans="1:8" x14ac:dyDescent="0.3">
      <c r="A4964" t="s">
        <v>11307</v>
      </c>
      <c r="B4964" t="str">
        <f t="shared" si="539"/>
        <v>[R</v>
      </c>
      <c r="C4964" t="str">
        <f t="shared" si="540"/>
        <v>R</v>
      </c>
      <c r="D4964" t="str">
        <f t="shared" si="541"/>
        <v>Tryptic</v>
      </c>
      <c r="E4964" t="str">
        <f t="shared" si="542"/>
        <v>R.[D]</v>
      </c>
      <c r="F4964" t="str">
        <f t="shared" si="543"/>
        <v>R</v>
      </c>
      <c r="G4964" t="str">
        <f t="shared" si="544"/>
        <v>Tryptic</v>
      </c>
      <c r="H4964" t="b">
        <f t="shared" si="545"/>
        <v>0</v>
      </c>
    </row>
    <row r="4965" spans="1:8" x14ac:dyDescent="0.3">
      <c r="A4965" t="s">
        <v>11309</v>
      </c>
      <c r="B4965" t="str">
        <f t="shared" si="539"/>
        <v>[K</v>
      </c>
      <c r="C4965" t="str">
        <f t="shared" si="540"/>
        <v>K</v>
      </c>
      <c r="D4965" t="str">
        <f t="shared" si="541"/>
        <v>Tryptic</v>
      </c>
      <c r="E4965" t="str">
        <f t="shared" si="542"/>
        <v>R.[S]</v>
      </c>
      <c r="F4965" t="str">
        <f t="shared" si="543"/>
        <v>R</v>
      </c>
      <c r="G4965" t="str">
        <f t="shared" si="544"/>
        <v>Tryptic</v>
      </c>
      <c r="H4965" t="b">
        <f t="shared" si="545"/>
        <v>0</v>
      </c>
    </row>
    <row r="4966" spans="1:8" x14ac:dyDescent="0.3">
      <c r="A4966" t="s">
        <v>11311</v>
      </c>
      <c r="B4966" t="str">
        <f t="shared" si="539"/>
        <v>[K</v>
      </c>
      <c r="C4966" t="str">
        <f t="shared" si="540"/>
        <v>K</v>
      </c>
      <c r="D4966" t="str">
        <f t="shared" si="541"/>
        <v>Tryptic</v>
      </c>
      <c r="E4966" t="str">
        <f t="shared" si="542"/>
        <v>K.[A]</v>
      </c>
      <c r="F4966" t="str">
        <f t="shared" si="543"/>
        <v>K</v>
      </c>
      <c r="G4966" t="str">
        <f t="shared" si="544"/>
        <v>Tryptic</v>
      </c>
      <c r="H4966" t="b">
        <f t="shared" si="545"/>
        <v>0</v>
      </c>
    </row>
    <row r="4967" spans="1:8" x14ac:dyDescent="0.3">
      <c r="A4967" t="s">
        <v>11313</v>
      </c>
      <c r="B4967" t="str">
        <f t="shared" si="539"/>
        <v>[R</v>
      </c>
      <c r="C4967" t="str">
        <f t="shared" si="540"/>
        <v>R</v>
      </c>
      <c r="D4967" t="str">
        <f t="shared" si="541"/>
        <v>Tryptic</v>
      </c>
      <c r="E4967" t="str">
        <f t="shared" si="542"/>
        <v>K.[L]</v>
      </c>
      <c r="F4967" t="str">
        <f t="shared" si="543"/>
        <v>K</v>
      </c>
      <c r="G4967" t="str">
        <f t="shared" si="544"/>
        <v>Tryptic</v>
      </c>
      <c r="H4967" t="b">
        <f t="shared" si="545"/>
        <v>0</v>
      </c>
    </row>
    <row r="4968" spans="1:8" x14ac:dyDescent="0.3">
      <c r="A4968" t="s">
        <v>11315</v>
      </c>
      <c r="B4968" t="str">
        <f t="shared" si="539"/>
        <v>[R</v>
      </c>
      <c r="C4968" t="str">
        <f t="shared" si="540"/>
        <v>R</v>
      </c>
      <c r="D4968" t="str">
        <f t="shared" si="541"/>
        <v>Tryptic</v>
      </c>
      <c r="E4968" t="str">
        <f t="shared" si="542"/>
        <v>K.[V]</v>
      </c>
      <c r="F4968" t="str">
        <f t="shared" si="543"/>
        <v>K</v>
      </c>
      <c r="G4968" t="str">
        <f t="shared" si="544"/>
        <v>Tryptic</v>
      </c>
      <c r="H4968" t="b">
        <f t="shared" si="545"/>
        <v>0</v>
      </c>
    </row>
    <row r="4969" spans="1:8" x14ac:dyDescent="0.3">
      <c r="A4969" t="s">
        <v>11317</v>
      </c>
      <c r="B4969" t="str">
        <f t="shared" si="539"/>
        <v>[K</v>
      </c>
      <c r="C4969" t="str">
        <f t="shared" si="540"/>
        <v>K</v>
      </c>
      <c r="D4969" t="str">
        <f t="shared" si="541"/>
        <v>Tryptic</v>
      </c>
      <c r="E4969" t="str">
        <f t="shared" si="542"/>
        <v>R.[G]</v>
      </c>
      <c r="F4969" t="str">
        <f t="shared" si="543"/>
        <v>R</v>
      </c>
      <c r="G4969" t="str">
        <f t="shared" si="544"/>
        <v>Tryptic</v>
      </c>
      <c r="H4969" t="b">
        <f t="shared" si="545"/>
        <v>0</v>
      </c>
    </row>
    <row r="4970" spans="1:8" x14ac:dyDescent="0.3">
      <c r="A4970" t="s">
        <v>11319</v>
      </c>
      <c r="B4970" t="str">
        <f t="shared" si="539"/>
        <v>[R</v>
      </c>
      <c r="C4970" t="str">
        <f t="shared" si="540"/>
        <v>R</v>
      </c>
      <c r="D4970" t="str">
        <f t="shared" si="541"/>
        <v>Tryptic</v>
      </c>
      <c r="E4970" t="str">
        <f t="shared" si="542"/>
        <v>R.[C]</v>
      </c>
      <c r="F4970" t="str">
        <f t="shared" si="543"/>
        <v>R</v>
      </c>
      <c r="G4970" t="str">
        <f t="shared" si="544"/>
        <v>Tryptic</v>
      </c>
      <c r="H4970" t="b">
        <f t="shared" si="545"/>
        <v>0</v>
      </c>
    </row>
    <row r="4971" spans="1:8" x14ac:dyDescent="0.3">
      <c r="A4971" t="s">
        <v>11321</v>
      </c>
      <c r="B4971" t="str">
        <f t="shared" si="539"/>
        <v>[R</v>
      </c>
      <c r="C4971" t="str">
        <f t="shared" si="540"/>
        <v>R</v>
      </c>
      <c r="D4971" t="str">
        <f t="shared" si="541"/>
        <v>Tryptic</v>
      </c>
      <c r="E4971" t="str">
        <f t="shared" si="542"/>
        <v>R.[W]</v>
      </c>
      <c r="F4971" t="str">
        <f t="shared" si="543"/>
        <v>R</v>
      </c>
      <c r="G4971" t="str">
        <f t="shared" si="544"/>
        <v>Tryptic</v>
      </c>
      <c r="H4971" t="b">
        <f t="shared" si="545"/>
        <v>0</v>
      </c>
    </row>
    <row r="4972" spans="1:8" x14ac:dyDescent="0.3">
      <c r="A4972" t="s">
        <v>11323</v>
      </c>
      <c r="B4972" t="str">
        <f t="shared" si="539"/>
        <v>[R</v>
      </c>
      <c r="C4972" t="str">
        <f t="shared" si="540"/>
        <v>R</v>
      </c>
      <c r="D4972" t="str">
        <f t="shared" si="541"/>
        <v>Tryptic</v>
      </c>
      <c r="E4972" t="str">
        <f t="shared" si="542"/>
        <v>K.[N]</v>
      </c>
      <c r="F4972" t="str">
        <f t="shared" si="543"/>
        <v>K</v>
      </c>
      <c r="G4972" t="str">
        <f t="shared" si="544"/>
        <v>Tryptic</v>
      </c>
      <c r="H4972" t="b">
        <f t="shared" si="545"/>
        <v>0</v>
      </c>
    </row>
    <row r="4973" spans="1:8" x14ac:dyDescent="0.3">
      <c r="A4973" t="s">
        <v>11325</v>
      </c>
      <c r="B4973" t="str">
        <f t="shared" si="539"/>
        <v>[R</v>
      </c>
      <c r="C4973" t="str">
        <f t="shared" si="540"/>
        <v>R</v>
      </c>
      <c r="D4973" t="str">
        <f t="shared" si="541"/>
        <v>Tryptic</v>
      </c>
      <c r="E4973" t="str">
        <f t="shared" si="542"/>
        <v>R.[L]</v>
      </c>
      <c r="F4973" t="str">
        <f t="shared" si="543"/>
        <v>R</v>
      </c>
      <c r="G4973" t="str">
        <f t="shared" si="544"/>
        <v>Tryptic</v>
      </c>
      <c r="H4973" t="b">
        <f t="shared" si="545"/>
        <v>0</v>
      </c>
    </row>
    <row r="4974" spans="1:8" x14ac:dyDescent="0.3">
      <c r="A4974" t="s">
        <v>11328</v>
      </c>
      <c r="B4974" t="str">
        <f t="shared" si="539"/>
        <v>[R</v>
      </c>
      <c r="C4974" t="str">
        <f t="shared" si="540"/>
        <v>R</v>
      </c>
      <c r="D4974" t="str">
        <f t="shared" si="541"/>
        <v>Tryptic</v>
      </c>
      <c r="E4974" t="str">
        <f t="shared" si="542"/>
        <v>K.[L]</v>
      </c>
      <c r="F4974" t="str">
        <f t="shared" si="543"/>
        <v>K</v>
      </c>
      <c r="G4974" t="str">
        <f t="shared" si="544"/>
        <v>Tryptic</v>
      </c>
      <c r="H4974" t="b">
        <f t="shared" si="545"/>
        <v>0</v>
      </c>
    </row>
    <row r="4975" spans="1:8" x14ac:dyDescent="0.3">
      <c r="A4975" t="s">
        <v>11330</v>
      </c>
      <c r="B4975" t="str">
        <f t="shared" si="539"/>
        <v>[R</v>
      </c>
      <c r="C4975" t="str">
        <f t="shared" si="540"/>
        <v>R</v>
      </c>
      <c r="D4975" t="str">
        <f t="shared" si="541"/>
        <v>Tryptic</v>
      </c>
      <c r="E4975" t="str">
        <f t="shared" si="542"/>
        <v>K.[T]</v>
      </c>
      <c r="F4975" t="str">
        <f t="shared" si="543"/>
        <v>K</v>
      </c>
      <c r="G4975" t="str">
        <f t="shared" si="544"/>
        <v>Tryptic</v>
      </c>
      <c r="H4975" t="b">
        <f t="shared" si="545"/>
        <v>0</v>
      </c>
    </row>
    <row r="4976" spans="1:8" x14ac:dyDescent="0.3">
      <c r="A4976" t="s">
        <v>11332</v>
      </c>
      <c r="B4976" t="str">
        <f t="shared" si="539"/>
        <v>[R</v>
      </c>
      <c r="C4976" t="str">
        <f t="shared" si="540"/>
        <v>R</v>
      </c>
      <c r="D4976" t="str">
        <f t="shared" si="541"/>
        <v>Tryptic</v>
      </c>
      <c r="E4976" t="str">
        <f t="shared" si="542"/>
        <v>R.[V]</v>
      </c>
      <c r="F4976" t="str">
        <f t="shared" si="543"/>
        <v>R</v>
      </c>
      <c r="G4976" t="str">
        <f t="shared" si="544"/>
        <v>Tryptic</v>
      </c>
      <c r="H4976" t="b">
        <f t="shared" si="545"/>
        <v>0</v>
      </c>
    </row>
    <row r="4977" spans="1:8" x14ac:dyDescent="0.3">
      <c r="A4977" t="s">
        <v>11335</v>
      </c>
      <c r="B4977" t="str">
        <f t="shared" si="539"/>
        <v>[K</v>
      </c>
      <c r="C4977" t="str">
        <f t="shared" si="540"/>
        <v>K</v>
      </c>
      <c r="D4977" t="str">
        <f t="shared" si="541"/>
        <v>Tryptic</v>
      </c>
      <c r="E4977" t="str">
        <f t="shared" si="542"/>
        <v>R.[E]</v>
      </c>
      <c r="F4977" t="str">
        <f t="shared" si="543"/>
        <v>R</v>
      </c>
      <c r="G4977" t="str">
        <f t="shared" si="544"/>
        <v>Tryptic</v>
      </c>
      <c r="H4977" t="b">
        <f t="shared" si="545"/>
        <v>0</v>
      </c>
    </row>
    <row r="4978" spans="1:8" x14ac:dyDescent="0.3">
      <c r="A4978" t="s">
        <v>11338</v>
      </c>
      <c r="B4978" t="str">
        <f t="shared" si="539"/>
        <v>[R</v>
      </c>
      <c r="C4978" t="str">
        <f t="shared" si="540"/>
        <v>R</v>
      </c>
      <c r="D4978" t="str">
        <f t="shared" si="541"/>
        <v>Tryptic</v>
      </c>
      <c r="E4978" t="str">
        <f t="shared" si="542"/>
        <v>R.[I]</v>
      </c>
      <c r="F4978" t="str">
        <f t="shared" si="543"/>
        <v>R</v>
      </c>
      <c r="G4978" t="str">
        <f t="shared" si="544"/>
        <v>Tryptic</v>
      </c>
      <c r="H4978" t="b">
        <f t="shared" si="545"/>
        <v>0</v>
      </c>
    </row>
    <row r="4979" spans="1:8" x14ac:dyDescent="0.3">
      <c r="A4979" t="s">
        <v>11340</v>
      </c>
      <c r="B4979" t="str">
        <f t="shared" si="539"/>
        <v>[K</v>
      </c>
      <c r="C4979" t="str">
        <f t="shared" si="540"/>
        <v>K</v>
      </c>
      <c r="D4979" t="str">
        <f t="shared" si="541"/>
        <v>Tryptic</v>
      </c>
      <c r="E4979" t="str">
        <f t="shared" si="542"/>
        <v>K.[N]</v>
      </c>
      <c r="F4979" t="str">
        <f t="shared" si="543"/>
        <v>K</v>
      </c>
      <c r="G4979" t="str">
        <f t="shared" si="544"/>
        <v>Tryptic</v>
      </c>
      <c r="H4979" t="b">
        <f t="shared" si="545"/>
        <v>0</v>
      </c>
    </row>
    <row r="4980" spans="1:8" x14ac:dyDescent="0.3">
      <c r="A4980" t="s">
        <v>11342</v>
      </c>
      <c r="B4980" t="str">
        <f t="shared" si="539"/>
        <v>[K</v>
      </c>
      <c r="C4980" t="str">
        <f t="shared" si="540"/>
        <v>K</v>
      </c>
      <c r="D4980" t="str">
        <f t="shared" si="541"/>
        <v>Tryptic</v>
      </c>
      <c r="E4980" t="str">
        <f t="shared" si="542"/>
        <v>R.[K]</v>
      </c>
      <c r="F4980" t="str">
        <f t="shared" si="543"/>
        <v>R</v>
      </c>
      <c r="G4980" t="str">
        <f t="shared" si="544"/>
        <v>Tryptic</v>
      </c>
      <c r="H4980" t="b">
        <f t="shared" si="545"/>
        <v>0</v>
      </c>
    </row>
    <row r="4981" spans="1:8" x14ac:dyDescent="0.3">
      <c r="A4981" t="s">
        <v>11344</v>
      </c>
      <c r="B4981" t="str">
        <f t="shared" si="539"/>
        <v>[K</v>
      </c>
      <c r="C4981" t="str">
        <f t="shared" si="540"/>
        <v>K</v>
      </c>
      <c r="D4981" t="str">
        <f t="shared" si="541"/>
        <v>Tryptic</v>
      </c>
      <c r="E4981" t="str">
        <f t="shared" si="542"/>
        <v>R.[Q]</v>
      </c>
      <c r="F4981" t="str">
        <f t="shared" si="543"/>
        <v>R</v>
      </c>
      <c r="G4981" t="str">
        <f t="shared" si="544"/>
        <v>Tryptic</v>
      </c>
      <c r="H4981" t="b">
        <f t="shared" si="545"/>
        <v>0</v>
      </c>
    </row>
    <row r="4982" spans="1:8" x14ac:dyDescent="0.3">
      <c r="A4982" t="s">
        <v>11346</v>
      </c>
      <c r="B4982" t="str">
        <f t="shared" si="539"/>
        <v>[K</v>
      </c>
      <c r="C4982" t="str">
        <f t="shared" si="540"/>
        <v>K</v>
      </c>
      <c r="D4982" t="str">
        <f t="shared" si="541"/>
        <v>Tryptic</v>
      </c>
      <c r="E4982" t="str">
        <f t="shared" si="542"/>
        <v>R.[D]</v>
      </c>
      <c r="F4982" t="str">
        <f t="shared" si="543"/>
        <v>R</v>
      </c>
      <c r="G4982" t="str">
        <f t="shared" si="544"/>
        <v>Tryptic</v>
      </c>
      <c r="H4982" t="b">
        <f t="shared" si="545"/>
        <v>0</v>
      </c>
    </row>
    <row r="4983" spans="1:8" x14ac:dyDescent="0.3">
      <c r="A4983" t="s">
        <v>11348</v>
      </c>
      <c r="B4983" t="str">
        <f t="shared" si="539"/>
        <v>[K</v>
      </c>
      <c r="C4983" t="str">
        <f t="shared" si="540"/>
        <v>K</v>
      </c>
      <c r="D4983" t="str">
        <f t="shared" si="541"/>
        <v>Tryptic</v>
      </c>
      <c r="E4983" t="str">
        <f t="shared" si="542"/>
        <v>K.[A]</v>
      </c>
      <c r="F4983" t="str">
        <f t="shared" si="543"/>
        <v>K</v>
      </c>
      <c r="G4983" t="str">
        <f t="shared" si="544"/>
        <v>Tryptic</v>
      </c>
      <c r="H4983" t="b">
        <f t="shared" si="545"/>
        <v>0</v>
      </c>
    </row>
    <row r="4984" spans="1:8" x14ac:dyDescent="0.3">
      <c r="A4984" t="s">
        <v>11350</v>
      </c>
      <c r="B4984" t="str">
        <f t="shared" si="539"/>
        <v>[K</v>
      </c>
      <c r="C4984" t="str">
        <f t="shared" si="540"/>
        <v>K</v>
      </c>
      <c r="D4984" t="str">
        <f t="shared" si="541"/>
        <v>Tryptic</v>
      </c>
      <c r="E4984" t="str">
        <f t="shared" si="542"/>
        <v>K.[E]</v>
      </c>
      <c r="F4984" t="str">
        <f t="shared" si="543"/>
        <v>K</v>
      </c>
      <c r="G4984" t="str">
        <f t="shared" si="544"/>
        <v>Tryptic</v>
      </c>
      <c r="H4984" t="b">
        <f t="shared" si="545"/>
        <v>0</v>
      </c>
    </row>
    <row r="4985" spans="1:8" x14ac:dyDescent="0.3">
      <c r="A4985" t="s">
        <v>11352</v>
      </c>
      <c r="B4985" t="str">
        <f t="shared" si="539"/>
        <v>[K</v>
      </c>
      <c r="C4985" t="str">
        <f t="shared" si="540"/>
        <v>K</v>
      </c>
      <c r="D4985" t="str">
        <f t="shared" si="541"/>
        <v>Tryptic</v>
      </c>
      <c r="E4985" t="str">
        <f t="shared" si="542"/>
        <v>K.[L]</v>
      </c>
      <c r="F4985" t="str">
        <f t="shared" si="543"/>
        <v>K</v>
      </c>
      <c r="G4985" t="str">
        <f t="shared" si="544"/>
        <v>Tryptic</v>
      </c>
      <c r="H4985" t="b">
        <f t="shared" si="545"/>
        <v>0</v>
      </c>
    </row>
    <row r="4986" spans="1:8" x14ac:dyDescent="0.3">
      <c r="A4986" t="s">
        <v>11354</v>
      </c>
      <c r="B4986" t="str">
        <f t="shared" si="539"/>
        <v>[K</v>
      </c>
      <c r="C4986" t="str">
        <f t="shared" si="540"/>
        <v>K</v>
      </c>
      <c r="D4986" t="str">
        <f t="shared" si="541"/>
        <v>Tryptic</v>
      </c>
      <c r="E4986" t="str">
        <f t="shared" si="542"/>
        <v>R.[K]</v>
      </c>
      <c r="F4986" t="str">
        <f t="shared" si="543"/>
        <v>R</v>
      </c>
      <c r="G4986" t="str">
        <f t="shared" si="544"/>
        <v>Tryptic</v>
      </c>
      <c r="H4986" t="b">
        <f t="shared" si="545"/>
        <v>0</v>
      </c>
    </row>
    <row r="4987" spans="1:8" x14ac:dyDescent="0.3">
      <c r="A4987" t="s">
        <v>11356</v>
      </c>
      <c r="B4987" t="str">
        <f t="shared" si="539"/>
        <v>[K</v>
      </c>
      <c r="C4987" t="str">
        <f t="shared" si="540"/>
        <v>K</v>
      </c>
      <c r="D4987" t="str">
        <f t="shared" si="541"/>
        <v>Tryptic</v>
      </c>
      <c r="E4987" t="str">
        <f t="shared" si="542"/>
        <v>R.[Y]</v>
      </c>
      <c r="F4987" t="str">
        <f t="shared" si="543"/>
        <v>R</v>
      </c>
      <c r="G4987" t="str">
        <f t="shared" si="544"/>
        <v>Tryptic</v>
      </c>
      <c r="H4987" t="b">
        <f t="shared" si="545"/>
        <v>0</v>
      </c>
    </row>
    <row r="4988" spans="1:8" x14ac:dyDescent="0.3">
      <c r="A4988" t="s">
        <v>11359</v>
      </c>
      <c r="B4988" t="str">
        <f t="shared" si="539"/>
        <v>[R</v>
      </c>
      <c r="C4988" t="str">
        <f t="shared" si="540"/>
        <v>R</v>
      </c>
      <c r="D4988" t="str">
        <f t="shared" si="541"/>
        <v>Tryptic</v>
      </c>
      <c r="E4988" t="str">
        <f t="shared" si="542"/>
        <v>K.[A]</v>
      </c>
      <c r="F4988" t="str">
        <f t="shared" si="543"/>
        <v>K</v>
      </c>
      <c r="G4988" t="str">
        <f t="shared" si="544"/>
        <v>Tryptic</v>
      </c>
      <c r="H4988" t="b">
        <f t="shared" si="545"/>
        <v>0</v>
      </c>
    </row>
    <row r="4989" spans="1:8" x14ac:dyDescent="0.3">
      <c r="A4989" t="s">
        <v>7027</v>
      </c>
      <c r="B4989" t="str">
        <f t="shared" si="539"/>
        <v>[K</v>
      </c>
      <c r="C4989" t="str">
        <f t="shared" si="540"/>
        <v>K</v>
      </c>
      <c r="D4989" t="str">
        <f t="shared" si="541"/>
        <v>Tryptic</v>
      </c>
      <c r="E4989" t="str">
        <f t="shared" si="542"/>
        <v>R.[M]</v>
      </c>
      <c r="F4989" t="str">
        <f t="shared" si="543"/>
        <v>R</v>
      </c>
      <c r="G4989" t="str">
        <f t="shared" si="544"/>
        <v>Tryptic</v>
      </c>
      <c r="H4989" t="b">
        <f t="shared" si="545"/>
        <v>0</v>
      </c>
    </row>
    <row r="4990" spans="1:8" x14ac:dyDescent="0.3">
      <c r="A4990" t="s">
        <v>11361</v>
      </c>
      <c r="B4990" t="str">
        <f t="shared" si="539"/>
        <v>[K</v>
      </c>
      <c r="C4990" t="str">
        <f t="shared" si="540"/>
        <v>K</v>
      </c>
      <c r="D4990" t="str">
        <f t="shared" si="541"/>
        <v>Tryptic</v>
      </c>
      <c r="E4990" t="str">
        <f t="shared" si="542"/>
        <v>K.[L]</v>
      </c>
      <c r="F4990" t="str">
        <f t="shared" si="543"/>
        <v>K</v>
      </c>
      <c r="G4990" t="str">
        <f t="shared" si="544"/>
        <v>Tryptic</v>
      </c>
      <c r="H4990" t="b">
        <f t="shared" si="545"/>
        <v>0</v>
      </c>
    </row>
    <row r="4991" spans="1:8" x14ac:dyDescent="0.3">
      <c r="A4991" t="s">
        <v>11363</v>
      </c>
      <c r="B4991" t="str">
        <f t="shared" si="539"/>
        <v>[R</v>
      </c>
      <c r="C4991" t="str">
        <f t="shared" si="540"/>
        <v>R</v>
      </c>
      <c r="D4991" t="str">
        <f t="shared" si="541"/>
        <v>Tryptic</v>
      </c>
      <c r="E4991" t="str">
        <f t="shared" si="542"/>
        <v>R.[N]</v>
      </c>
      <c r="F4991" t="str">
        <f t="shared" si="543"/>
        <v>R</v>
      </c>
      <c r="G4991" t="str">
        <f t="shared" si="544"/>
        <v>Tryptic</v>
      </c>
      <c r="H4991" t="b">
        <f t="shared" si="545"/>
        <v>0</v>
      </c>
    </row>
    <row r="4992" spans="1:8" x14ac:dyDescent="0.3">
      <c r="A4992" t="s">
        <v>11366</v>
      </c>
      <c r="B4992" t="str">
        <f t="shared" si="539"/>
        <v>[K</v>
      </c>
      <c r="C4992" t="str">
        <f t="shared" si="540"/>
        <v>K</v>
      </c>
      <c r="D4992" t="str">
        <f t="shared" si="541"/>
        <v>Tryptic</v>
      </c>
      <c r="E4992" t="str">
        <f t="shared" si="542"/>
        <v>R.[E]</v>
      </c>
      <c r="F4992" t="str">
        <f t="shared" si="543"/>
        <v>R</v>
      </c>
      <c r="G4992" t="str">
        <f t="shared" si="544"/>
        <v>Tryptic</v>
      </c>
      <c r="H4992" t="b">
        <f t="shared" si="545"/>
        <v>0</v>
      </c>
    </row>
    <row r="4993" spans="1:8" x14ac:dyDescent="0.3">
      <c r="A4993" t="s">
        <v>10727</v>
      </c>
      <c r="B4993" t="str">
        <f t="shared" si="539"/>
        <v>[K</v>
      </c>
      <c r="C4993" t="str">
        <f t="shared" si="540"/>
        <v>K</v>
      </c>
      <c r="D4993" t="str">
        <f t="shared" si="541"/>
        <v>Tryptic</v>
      </c>
      <c r="E4993" t="str">
        <f t="shared" si="542"/>
        <v>K.[T]</v>
      </c>
      <c r="F4993" t="str">
        <f t="shared" si="543"/>
        <v>K</v>
      </c>
      <c r="G4993" t="str">
        <f t="shared" si="544"/>
        <v>Tryptic</v>
      </c>
      <c r="H4993" t="b">
        <f t="shared" si="545"/>
        <v>0</v>
      </c>
    </row>
    <row r="4994" spans="1:8" x14ac:dyDescent="0.3">
      <c r="A4994" t="s">
        <v>11368</v>
      </c>
      <c r="B4994" t="str">
        <f t="shared" si="539"/>
        <v>[G</v>
      </c>
      <c r="C4994" t="str">
        <f t="shared" si="540"/>
        <v>G</v>
      </c>
      <c r="D4994" t="str">
        <f t="shared" si="541"/>
        <v>Semitryptic</v>
      </c>
      <c r="E4994" t="str">
        <f t="shared" si="542"/>
        <v>R.[K]</v>
      </c>
      <c r="F4994" t="str">
        <f t="shared" si="543"/>
        <v>R</v>
      </c>
      <c r="G4994" t="str">
        <f t="shared" si="544"/>
        <v>Tryptic</v>
      </c>
      <c r="H4994" t="b">
        <f t="shared" si="545"/>
        <v>1</v>
      </c>
    </row>
    <row r="4995" spans="1:8" x14ac:dyDescent="0.3">
      <c r="A4995" t="s">
        <v>11371</v>
      </c>
      <c r="B4995" t="str">
        <f t="shared" ref="B4995:B5058" si="546">LEFT(A4995,2)</f>
        <v>[I</v>
      </c>
      <c r="C4995" t="str">
        <f t="shared" ref="C4995:C5058" si="547">RIGHT(B4995,1)</f>
        <v>I</v>
      </c>
      <c r="D4995" t="str">
        <f t="shared" ref="D4995:D5058" si="548">IF(OR(C4995="K",C4995="R"),"Tryptic","Semitryptic")</f>
        <v>Semitryptic</v>
      </c>
      <c r="E4995" t="str">
        <f t="shared" ref="E4995:E5058" si="549">RIGHT(A4995,5)</f>
        <v>.[AG]</v>
      </c>
      <c r="F4995" t="str">
        <f t="shared" ref="F4995:F5058" si="550">LEFT(E4995,1)</f>
        <v>.</v>
      </c>
      <c r="G4995" t="str">
        <f t="shared" ref="G4995:G5058" si="551">IF(OR(F4995="K",F4995="R"),"Tryptic","Semitryptic")</f>
        <v>Semitryptic</v>
      </c>
      <c r="H4995" t="b">
        <f t="shared" ref="H4995:H5058" si="552">OR(D4995="Semitryptic",G4995="Semitryptic")</f>
        <v>1</v>
      </c>
    </row>
    <row r="4996" spans="1:8" x14ac:dyDescent="0.3">
      <c r="A4996" t="s">
        <v>7025</v>
      </c>
      <c r="B4996" t="str">
        <f t="shared" si="546"/>
        <v>[K</v>
      </c>
      <c r="C4996" t="str">
        <f t="shared" si="547"/>
        <v>K</v>
      </c>
      <c r="D4996" t="str">
        <f t="shared" si="548"/>
        <v>Tryptic</v>
      </c>
      <c r="E4996" t="str">
        <f t="shared" si="549"/>
        <v>R.[K]</v>
      </c>
      <c r="F4996" t="str">
        <f t="shared" si="550"/>
        <v>R</v>
      </c>
      <c r="G4996" t="str">
        <f t="shared" si="551"/>
        <v>Tryptic</v>
      </c>
      <c r="H4996" t="b">
        <f t="shared" si="552"/>
        <v>0</v>
      </c>
    </row>
    <row r="4997" spans="1:8" x14ac:dyDescent="0.3">
      <c r="A4997" t="s">
        <v>11373</v>
      </c>
      <c r="B4997" t="str">
        <f t="shared" si="546"/>
        <v>[K</v>
      </c>
      <c r="C4997" t="str">
        <f t="shared" si="547"/>
        <v>K</v>
      </c>
      <c r="D4997" t="str">
        <f t="shared" si="548"/>
        <v>Tryptic</v>
      </c>
      <c r="E4997" t="str">
        <f t="shared" si="549"/>
        <v>R.[T]</v>
      </c>
      <c r="F4997" t="str">
        <f t="shared" si="550"/>
        <v>R</v>
      </c>
      <c r="G4997" t="str">
        <f t="shared" si="551"/>
        <v>Tryptic</v>
      </c>
      <c r="H4997" t="b">
        <f t="shared" si="552"/>
        <v>0</v>
      </c>
    </row>
    <row r="4998" spans="1:8" x14ac:dyDescent="0.3">
      <c r="A4998" t="s">
        <v>11375</v>
      </c>
      <c r="B4998" t="str">
        <f t="shared" si="546"/>
        <v>[K</v>
      </c>
      <c r="C4998" t="str">
        <f t="shared" si="547"/>
        <v>K</v>
      </c>
      <c r="D4998" t="str">
        <f t="shared" si="548"/>
        <v>Tryptic</v>
      </c>
      <c r="E4998" t="str">
        <f t="shared" si="549"/>
        <v>K.[I]</v>
      </c>
      <c r="F4998" t="str">
        <f t="shared" si="550"/>
        <v>K</v>
      </c>
      <c r="G4998" t="str">
        <f t="shared" si="551"/>
        <v>Tryptic</v>
      </c>
      <c r="H4998" t="b">
        <f t="shared" si="552"/>
        <v>0</v>
      </c>
    </row>
    <row r="4999" spans="1:8" x14ac:dyDescent="0.3">
      <c r="A4999" t="s">
        <v>11377</v>
      </c>
      <c r="B4999" t="str">
        <f t="shared" si="546"/>
        <v>[K</v>
      </c>
      <c r="C4999" t="str">
        <f t="shared" si="547"/>
        <v>K</v>
      </c>
      <c r="D4999" t="str">
        <f t="shared" si="548"/>
        <v>Tryptic</v>
      </c>
      <c r="E4999" t="str">
        <f t="shared" si="549"/>
        <v>K.[G]</v>
      </c>
      <c r="F4999" t="str">
        <f t="shared" si="550"/>
        <v>K</v>
      </c>
      <c r="G4999" t="str">
        <f t="shared" si="551"/>
        <v>Tryptic</v>
      </c>
      <c r="H4999" t="b">
        <f t="shared" si="552"/>
        <v>0</v>
      </c>
    </row>
    <row r="5000" spans="1:8" x14ac:dyDescent="0.3">
      <c r="A5000" t="s">
        <v>11379</v>
      </c>
      <c r="B5000" t="str">
        <f t="shared" si="546"/>
        <v>[K</v>
      </c>
      <c r="C5000" t="str">
        <f t="shared" si="547"/>
        <v>K</v>
      </c>
      <c r="D5000" t="str">
        <f t="shared" si="548"/>
        <v>Tryptic</v>
      </c>
      <c r="E5000" t="str">
        <f t="shared" si="549"/>
        <v>R.[L]</v>
      </c>
      <c r="F5000" t="str">
        <f t="shared" si="550"/>
        <v>R</v>
      </c>
      <c r="G5000" t="str">
        <f t="shared" si="551"/>
        <v>Tryptic</v>
      </c>
      <c r="H5000" t="b">
        <f t="shared" si="552"/>
        <v>0</v>
      </c>
    </row>
    <row r="5001" spans="1:8" x14ac:dyDescent="0.3">
      <c r="A5001" t="s">
        <v>11381</v>
      </c>
      <c r="B5001" t="str">
        <f t="shared" si="546"/>
        <v>[M</v>
      </c>
      <c r="C5001" t="str">
        <f t="shared" si="547"/>
        <v>M</v>
      </c>
      <c r="D5001" t="str">
        <f t="shared" si="548"/>
        <v>Semitryptic</v>
      </c>
      <c r="E5001" t="str">
        <f t="shared" si="549"/>
        <v>R.[C]</v>
      </c>
      <c r="F5001" t="str">
        <f t="shared" si="550"/>
        <v>R</v>
      </c>
      <c r="G5001" t="str">
        <f t="shared" si="551"/>
        <v>Tryptic</v>
      </c>
      <c r="H5001" t="b">
        <f t="shared" si="552"/>
        <v>1</v>
      </c>
    </row>
    <row r="5002" spans="1:8" x14ac:dyDescent="0.3">
      <c r="A5002" t="s">
        <v>11383</v>
      </c>
      <c r="B5002" t="str">
        <f t="shared" si="546"/>
        <v>[K</v>
      </c>
      <c r="C5002" t="str">
        <f t="shared" si="547"/>
        <v>K</v>
      </c>
      <c r="D5002" t="str">
        <f t="shared" si="548"/>
        <v>Tryptic</v>
      </c>
      <c r="E5002" t="str">
        <f t="shared" si="549"/>
        <v>R.[V]</v>
      </c>
      <c r="F5002" t="str">
        <f t="shared" si="550"/>
        <v>R</v>
      </c>
      <c r="G5002" t="str">
        <f t="shared" si="551"/>
        <v>Tryptic</v>
      </c>
      <c r="H5002" t="b">
        <f t="shared" si="552"/>
        <v>0</v>
      </c>
    </row>
    <row r="5003" spans="1:8" x14ac:dyDescent="0.3">
      <c r="A5003" t="s">
        <v>11385</v>
      </c>
      <c r="B5003" t="str">
        <f t="shared" si="546"/>
        <v>[K</v>
      </c>
      <c r="C5003" t="str">
        <f t="shared" si="547"/>
        <v>K</v>
      </c>
      <c r="D5003" t="str">
        <f t="shared" si="548"/>
        <v>Tryptic</v>
      </c>
      <c r="E5003" t="str">
        <f t="shared" si="549"/>
        <v>R.[G]</v>
      </c>
      <c r="F5003" t="str">
        <f t="shared" si="550"/>
        <v>R</v>
      </c>
      <c r="G5003" t="str">
        <f t="shared" si="551"/>
        <v>Tryptic</v>
      </c>
      <c r="H5003" t="b">
        <f t="shared" si="552"/>
        <v>0</v>
      </c>
    </row>
    <row r="5004" spans="1:8" x14ac:dyDescent="0.3">
      <c r="A5004" t="s">
        <v>11387</v>
      </c>
      <c r="B5004" t="str">
        <f t="shared" si="546"/>
        <v>[R</v>
      </c>
      <c r="C5004" t="str">
        <f t="shared" si="547"/>
        <v>R</v>
      </c>
      <c r="D5004" t="str">
        <f t="shared" si="548"/>
        <v>Tryptic</v>
      </c>
      <c r="E5004" t="str">
        <f t="shared" si="549"/>
        <v>R.[N]</v>
      </c>
      <c r="F5004" t="str">
        <f t="shared" si="550"/>
        <v>R</v>
      </c>
      <c r="G5004" t="str">
        <f t="shared" si="551"/>
        <v>Tryptic</v>
      </c>
      <c r="H5004" t="b">
        <f t="shared" si="552"/>
        <v>0</v>
      </c>
    </row>
    <row r="5005" spans="1:8" x14ac:dyDescent="0.3">
      <c r="A5005" t="s">
        <v>11389</v>
      </c>
      <c r="B5005" t="str">
        <f t="shared" si="546"/>
        <v>[K</v>
      </c>
      <c r="C5005" t="str">
        <f t="shared" si="547"/>
        <v>K</v>
      </c>
      <c r="D5005" t="str">
        <f t="shared" si="548"/>
        <v>Tryptic</v>
      </c>
      <c r="E5005" t="str">
        <f t="shared" si="549"/>
        <v>R.[T]</v>
      </c>
      <c r="F5005" t="str">
        <f t="shared" si="550"/>
        <v>R</v>
      </c>
      <c r="G5005" t="str">
        <f t="shared" si="551"/>
        <v>Tryptic</v>
      </c>
      <c r="H5005" t="b">
        <f t="shared" si="552"/>
        <v>0</v>
      </c>
    </row>
    <row r="5006" spans="1:8" x14ac:dyDescent="0.3">
      <c r="A5006" t="s">
        <v>11391</v>
      </c>
      <c r="B5006" t="str">
        <f t="shared" si="546"/>
        <v>[K</v>
      </c>
      <c r="C5006" t="str">
        <f t="shared" si="547"/>
        <v>K</v>
      </c>
      <c r="D5006" t="str">
        <f t="shared" si="548"/>
        <v>Tryptic</v>
      </c>
      <c r="E5006" t="str">
        <f t="shared" si="549"/>
        <v>R.[K]</v>
      </c>
      <c r="F5006" t="str">
        <f t="shared" si="550"/>
        <v>R</v>
      </c>
      <c r="G5006" t="str">
        <f t="shared" si="551"/>
        <v>Tryptic</v>
      </c>
      <c r="H5006" t="b">
        <f t="shared" si="552"/>
        <v>0</v>
      </c>
    </row>
    <row r="5007" spans="1:8" x14ac:dyDescent="0.3">
      <c r="A5007" t="s">
        <v>11393</v>
      </c>
      <c r="B5007" t="str">
        <f t="shared" si="546"/>
        <v>[R</v>
      </c>
      <c r="C5007" t="str">
        <f t="shared" si="547"/>
        <v>R</v>
      </c>
      <c r="D5007" t="str">
        <f t="shared" si="548"/>
        <v>Tryptic</v>
      </c>
      <c r="E5007" t="str">
        <f t="shared" si="549"/>
        <v>R.[Q]</v>
      </c>
      <c r="F5007" t="str">
        <f t="shared" si="550"/>
        <v>R</v>
      </c>
      <c r="G5007" t="str">
        <f t="shared" si="551"/>
        <v>Tryptic</v>
      </c>
      <c r="H5007" t="b">
        <f t="shared" si="552"/>
        <v>0</v>
      </c>
    </row>
    <row r="5008" spans="1:8" x14ac:dyDescent="0.3">
      <c r="A5008" t="s">
        <v>11395</v>
      </c>
      <c r="B5008" t="str">
        <f t="shared" si="546"/>
        <v>[K</v>
      </c>
      <c r="C5008" t="str">
        <f t="shared" si="547"/>
        <v>K</v>
      </c>
      <c r="D5008" t="str">
        <f t="shared" si="548"/>
        <v>Tryptic</v>
      </c>
      <c r="E5008" t="str">
        <f t="shared" si="549"/>
        <v>R.[A]</v>
      </c>
      <c r="F5008" t="str">
        <f t="shared" si="550"/>
        <v>R</v>
      </c>
      <c r="G5008" t="str">
        <f t="shared" si="551"/>
        <v>Tryptic</v>
      </c>
      <c r="H5008" t="b">
        <f t="shared" si="552"/>
        <v>0</v>
      </c>
    </row>
    <row r="5009" spans="1:8" x14ac:dyDescent="0.3">
      <c r="A5009" t="s">
        <v>11397</v>
      </c>
      <c r="B5009" t="str">
        <f t="shared" si="546"/>
        <v>[R</v>
      </c>
      <c r="C5009" t="str">
        <f t="shared" si="547"/>
        <v>R</v>
      </c>
      <c r="D5009" t="str">
        <f t="shared" si="548"/>
        <v>Tryptic</v>
      </c>
      <c r="E5009" t="str">
        <f t="shared" si="549"/>
        <v>R.[S]</v>
      </c>
      <c r="F5009" t="str">
        <f t="shared" si="550"/>
        <v>R</v>
      </c>
      <c r="G5009" t="str">
        <f t="shared" si="551"/>
        <v>Tryptic</v>
      </c>
      <c r="H5009" t="b">
        <f t="shared" si="552"/>
        <v>0</v>
      </c>
    </row>
    <row r="5010" spans="1:8" x14ac:dyDescent="0.3">
      <c r="A5010" t="s">
        <v>11399</v>
      </c>
      <c r="B5010" t="str">
        <f t="shared" si="546"/>
        <v>[R</v>
      </c>
      <c r="C5010" t="str">
        <f t="shared" si="547"/>
        <v>R</v>
      </c>
      <c r="D5010" t="str">
        <f t="shared" si="548"/>
        <v>Tryptic</v>
      </c>
      <c r="E5010" t="str">
        <f t="shared" si="549"/>
        <v>K.[K]</v>
      </c>
      <c r="F5010" t="str">
        <f t="shared" si="550"/>
        <v>K</v>
      </c>
      <c r="G5010" t="str">
        <f t="shared" si="551"/>
        <v>Tryptic</v>
      </c>
      <c r="H5010" t="b">
        <f t="shared" si="552"/>
        <v>0</v>
      </c>
    </row>
    <row r="5011" spans="1:8" x14ac:dyDescent="0.3">
      <c r="A5011" t="s">
        <v>11401</v>
      </c>
      <c r="B5011" t="str">
        <f t="shared" si="546"/>
        <v>[K</v>
      </c>
      <c r="C5011" t="str">
        <f t="shared" si="547"/>
        <v>K</v>
      </c>
      <c r="D5011" t="str">
        <f t="shared" si="548"/>
        <v>Tryptic</v>
      </c>
      <c r="E5011" t="str">
        <f t="shared" si="549"/>
        <v>K.[H]</v>
      </c>
      <c r="F5011" t="str">
        <f t="shared" si="550"/>
        <v>K</v>
      </c>
      <c r="G5011" t="str">
        <f t="shared" si="551"/>
        <v>Tryptic</v>
      </c>
      <c r="H5011" t="b">
        <f t="shared" si="552"/>
        <v>0</v>
      </c>
    </row>
    <row r="5012" spans="1:8" x14ac:dyDescent="0.3">
      <c r="A5012" t="s">
        <v>401</v>
      </c>
      <c r="B5012" t="str">
        <f t="shared" si="546"/>
        <v>[R</v>
      </c>
      <c r="C5012" t="str">
        <f t="shared" si="547"/>
        <v>R</v>
      </c>
      <c r="D5012" t="str">
        <f t="shared" si="548"/>
        <v>Tryptic</v>
      </c>
      <c r="E5012" t="str">
        <f t="shared" si="549"/>
        <v>R.[V]</v>
      </c>
      <c r="F5012" t="str">
        <f t="shared" si="550"/>
        <v>R</v>
      </c>
      <c r="G5012" t="str">
        <f t="shared" si="551"/>
        <v>Tryptic</v>
      </c>
      <c r="H5012" t="b">
        <f t="shared" si="552"/>
        <v>0</v>
      </c>
    </row>
    <row r="5013" spans="1:8" x14ac:dyDescent="0.3">
      <c r="A5013" t="s">
        <v>11403</v>
      </c>
      <c r="B5013" t="str">
        <f t="shared" si="546"/>
        <v>[R</v>
      </c>
      <c r="C5013" t="str">
        <f t="shared" si="547"/>
        <v>R</v>
      </c>
      <c r="D5013" t="str">
        <f t="shared" si="548"/>
        <v>Tryptic</v>
      </c>
      <c r="E5013" t="str">
        <f t="shared" si="549"/>
        <v>K.[A]</v>
      </c>
      <c r="F5013" t="str">
        <f t="shared" si="550"/>
        <v>K</v>
      </c>
      <c r="G5013" t="str">
        <f t="shared" si="551"/>
        <v>Tryptic</v>
      </c>
      <c r="H5013" t="b">
        <f t="shared" si="552"/>
        <v>0</v>
      </c>
    </row>
    <row r="5014" spans="1:8" x14ac:dyDescent="0.3">
      <c r="A5014" t="s">
        <v>11405</v>
      </c>
      <c r="B5014" t="str">
        <f t="shared" si="546"/>
        <v>[K</v>
      </c>
      <c r="C5014" t="str">
        <f t="shared" si="547"/>
        <v>K</v>
      </c>
      <c r="D5014" t="str">
        <f t="shared" si="548"/>
        <v>Tryptic</v>
      </c>
      <c r="E5014" t="str">
        <f t="shared" si="549"/>
        <v>K.[T]</v>
      </c>
      <c r="F5014" t="str">
        <f t="shared" si="550"/>
        <v>K</v>
      </c>
      <c r="G5014" t="str">
        <f t="shared" si="551"/>
        <v>Tryptic</v>
      </c>
      <c r="H5014" t="b">
        <f t="shared" si="552"/>
        <v>0</v>
      </c>
    </row>
    <row r="5015" spans="1:8" x14ac:dyDescent="0.3">
      <c r="A5015" t="s">
        <v>11408</v>
      </c>
      <c r="B5015" t="str">
        <f t="shared" si="546"/>
        <v>[K</v>
      </c>
      <c r="C5015" t="str">
        <f t="shared" si="547"/>
        <v>K</v>
      </c>
      <c r="D5015" t="str">
        <f t="shared" si="548"/>
        <v>Tryptic</v>
      </c>
      <c r="E5015" t="str">
        <f t="shared" si="549"/>
        <v>K.[S]</v>
      </c>
      <c r="F5015" t="str">
        <f t="shared" si="550"/>
        <v>K</v>
      </c>
      <c r="G5015" t="str">
        <f t="shared" si="551"/>
        <v>Tryptic</v>
      </c>
      <c r="H5015" t="b">
        <f t="shared" si="552"/>
        <v>0</v>
      </c>
    </row>
    <row r="5016" spans="1:8" x14ac:dyDescent="0.3">
      <c r="A5016" t="s">
        <v>11410</v>
      </c>
      <c r="B5016" t="str">
        <f t="shared" si="546"/>
        <v>[R</v>
      </c>
      <c r="C5016" t="str">
        <f t="shared" si="547"/>
        <v>R</v>
      </c>
      <c r="D5016" t="str">
        <f t="shared" si="548"/>
        <v>Tryptic</v>
      </c>
      <c r="E5016" t="str">
        <f t="shared" si="549"/>
        <v>K.[G]</v>
      </c>
      <c r="F5016" t="str">
        <f t="shared" si="550"/>
        <v>K</v>
      </c>
      <c r="G5016" t="str">
        <f t="shared" si="551"/>
        <v>Tryptic</v>
      </c>
      <c r="H5016" t="b">
        <f t="shared" si="552"/>
        <v>0</v>
      </c>
    </row>
    <row r="5017" spans="1:8" x14ac:dyDescent="0.3">
      <c r="A5017" t="s">
        <v>6730</v>
      </c>
      <c r="B5017" t="str">
        <f t="shared" si="546"/>
        <v>[R</v>
      </c>
      <c r="C5017" t="str">
        <f t="shared" si="547"/>
        <v>R</v>
      </c>
      <c r="D5017" t="str">
        <f t="shared" si="548"/>
        <v>Tryptic</v>
      </c>
      <c r="E5017" t="str">
        <f t="shared" si="549"/>
        <v>R.[N]</v>
      </c>
      <c r="F5017" t="str">
        <f t="shared" si="550"/>
        <v>R</v>
      </c>
      <c r="G5017" t="str">
        <f t="shared" si="551"/>
        <v>Tryptic</v>
      </c>
      <c r="H5017" t="b">
        <f t="shared" si="552"/>
        <v>0</v>
      </c>
    </row>
    <row r="5018" spans="1:8" x14ac:dyDescent="0.3">
      <c r="A5018" t="s">
        <v>11413</v>
      </c>
      <c r="B5018" t="str">
        <f t="shared" si="546"/>
        <v>[K</v>
      </c>
      <c r="C5018" t="str">
        <f t="shared" si="547"/>
        <v>K</v>
      </c>
      <c r="D5018" t="str">
        <f t="shared" si="548"/>
        <v>Tryptic</v>
      </c>
      <c r="E5018" t="str">
        <f t="shared" si="549"/>
        <v>K.[T]</v>
      </c>
      <c r="F5018" t="str">
        <f t="shared" si="550"/>
        <v>K</v>
      </c>
      <c r="G5018" t="str">
        <f t="shared" si="551"/>
        <v>Tryptic</v>
      </c>
      <c r="H5018" t="b">
        <f t="shared" si="552"/>
        <v>0</v>
      </c>
    </row>
    <row r="5019" spans="1:8" x14ac:dyDescent="0.3">
      <c r="A5019" t="s">
        <v>11415</v>
      </c>
      <c r="B5019" t="str">
        <f t="shared" si="546"/>
        <v>[K</v>
      </c>
      <c r="C5019" t="str">
        <f t="shared" si="547"/>
        <v>K</v>
      </c>
      <c r="D5019" t="str">
        <f t="shared" si="548"/>
        <v>Tryptic</v>
      </c>
      <c r="E5019" t="str">
        <f t="shared" si="549"/>
        <v>R.[H]</v>
      </c>
      <c r="F5019" t="str">
        <f t="shared" si="550"/>
        <v>R</v>
      </c>
      <c r="G5019" t="str">
        <f t="shared" si="551"/>
        <v>Tryptic</v>
      </c>
      <c r="H5019" t="b">
        <f t="shared" si="552"/>
        <v>0</v>
      </c>
    </row>
    <row r="5020" spans="1:8" x14ac:dyDescent="0.3">
      <c r="A5020" t="s">
        <v>11417</v>
      </c>
      <c r="B5020" t="str">
        <f t="shared" si="546"/>
        <v>[R</v>
      </c>
      <c r="C5020" t="str">
        <f t="shared" si="547"/>
        <v>R</v>
      </c>
      <c r="D5020" t="str">
        <f t="shared" si="548"/>
        <v>Tryptic</v>
      </c>
      <c r="E5020" t="str">
        <f t="shared" si="549"/>
        <v>K.[Y]</v>
      </c>
      <c r="F5020" t="str">
        <f t="shared" si="550"/>
        <v>K</v>
      </c>
      <c r="G5020" t="str">
        <f t="shared" si="551"/>
        <v>Tryptic</v>
      </c>
      <c r="H5020" t="b">
        <f t="shared" si="552"/>
        <v>0</v>
      </c>
    </row>
    <row r="5021" spans="1:8" x14ac:dyDescent="0.3">
      <c r="A5021" t="s">
        <v>11419</v>
      </c>
      <c r="B5021" t="str">
        <f t="shared" si="546"/>
        <v>[R</v>
      </c>
      <c r="C5021" t="str">
        <f t="shared" si="547"/>
        <v>R</v>
      </c>
      <c r="D5021" t="str">
        <f t="shared" si="548"/>
        <v>Tryptic</v>
      </c>
      <c r="E5021" t="str">
        <f t="shared" si="549"/>
        <v>R.[L]</v>
      </c>
      <c r="F5021" t="str">
        <f t="shared" si="550"/>
        <v>R</v>
      </c>
      <c r="G5021" t="str">
        <f t="shared" si="551"/>
        <v>Tryptic</v>
      </c>
      <c r="H5021" t="b">
        <f t="shared" si="552"/>
        <v>0</v>
      </c>
    </row>
    <row r="5022" spans="1:8" x14ac:dyDescent="0.3">
      <c r="A5022" t="s">
        <v>11421</v>
      </c>
      <c r="B5022" t="str">
        <f t="shared" si="546"/>
        <v>[R</v>
      </c>
      <c r="C5022" t="str">
        <f t="shared" si="547"/>
        <v>R</v>
      </c>
      <c r="D5022" t="str">
        <f t="shared" si="548"/>
        <v>Tryptic</v>
      </c>
      <c r="E5022" t="str">
        <f t="shared" si="549"/>
        <v>A.[-]</v>
      </c>
      <c r="F5022" t="str">
        <f t="shared" si="550"/>
        <v>A</v>
      </c>
      <c r="G5022" t="str">
        <f t="shared" si="551"/>
        <v>Semitryptic</v>
      </c>
      <c r="H5022" t="b">
        <f t="shared" si="552"/>
        <v>1</v>
      </c>
    </row>
    <row r="5023" spans="1:8" x14ac:dyDescent="0.3">
      <c r="A5023" t="s">
        <v>5635</v>
      </c>
      <c r="B5023" t="str">
        <f t="shared" si="546"/>
        <v>[K</v>
      </c>
      <c r="C5023" t="str">
        <f t="shared" si="547"/>
        <v>K</v>
      </c>
      <c r="D5023" t="str">
        <f t="shared" si="548"/>
        <v>Tryptic</v>
      </c>
      <c r="E5023" t="str">
        <f t="shared" si="549"/>
        <v>K.[E]</v>
      </c>
      <c r="F5023" t="str">
        <f t="shared" si="550"/>
        <v>K</v>
      </c>
      <c r="G5023" t="str">
        <f t="shared" si="551"/>
        <v>Tryptic</v>
      </c>
      <c r="H5023" t="b">
        <f t="shared" si="552"/>
        <v>0</v>
      </c>
    </row>
    <row r="5024" spans="1:8" x14ac:dyDescent="0.3">
      <c r="A5024" t="s">
        <v>11423</v>
      </c>
      <c r="B5024" t="str">
        <f t="shared" si="546"/>
        <v>[R</v>
      </c>
      <c r="C5024" t="str">
        <f t="shared" si="547"/>
        <v>R</v>
      </c>
      <c r="D5024" t="str">
        <f t="shared" si="548"/>
        <v>Tryptic</v>
      </c>
      <c r="E5024" t="str">
        <f t="shared" si="549"/>
        <v>K.[W]</v>
      </c>
      <c r="F5024" t="str">
        <f t="shared" si="550"/>
        <v>K</v>
      </c>
      <c r="G5024" t="str">
        <f t="shared" si="551"/>
        <v>Tryptic</v>
      </c>
      <c r="H5024" t="b">
        <f t="shared" si="552"/>
        <v>0</v>
      </c>
    </row>
    <row r="5025" spans="1:8" x14ac:dyDescent="0.3">
      <c r="A5025" t="s">
        <v>11425</v>
      </c>
      <c r="B5025" t="str">
        <f t="shared" si="546"/>
        <v>[R</v>
      </c>
      <c r="C5025" t="str">
        <f t="shared" si="547"/>
        <v>R</v>
      </c>
      <c r="D5025" t="str">
        <f t="shared" si="548"/>
        <v>Tryptic</v>
      </c>
      <c r="E5025" t="str">
        <f t="shared" si="549"/>
        <v>K.[E]</v>
      </c>
      <c r="F5025" t="str">
        <f t="shared" si="550"/>
        <v>K</v>
      </c>
      <c r="G5025" t="str">
        <f t="shared" si="551"/>
        <v>Tryptic</v>
      </c>
      <c r="H5025" t="b">
        <f t="shared" si="552"/>
        <v>0</v>
      </c>
    </row>
    <row r="5026" spans="1:8" x14ac:dyDescent="0.3">
      <c r="A5026" t="s">
        <v>11428</v>
      </c>
      <c r="B5026" t="str">
        <f t="shared" si="546"/>
        <v>[R</v>
      </c>
      <c r="C5026" t="str">
        <f t="shared" si="547"/>
        <v>R</v>
      </c>
      <c r="D5026" t="str">
        <f t="shared" si="548"/>
        <v>Tryptic</v>
      </c>
      <c r="E5026" t="str">
        <f t="shared" si="549"/>
        <v>R.[R]</v>
      </c>
      <c r="F5026" t="str">
        <f t="shared" si="550"/>
        <v>R</v>
      </c>
      <c r="G5026" t="str">
        <f t="shared" si="551"/>
        <v>Tryptic</v>
      </c>
      <c r="H5026" t="b">
        <f t="shared" si="552"/>
        <v>0</v>
      </c>
    </row>
    <row r="5027" spans="1:8" x14ac:dyDescent="0.3">
      <c r="A5027" t="s">
        <v>11430</v>
      </c>
      <c r="B5027" t="str">
        <f t="shared" si="546"/>
        <v>[K</v>
      </c>
      <c r="C5027" t="str">
        <f t="shared" si="547"/>
        <v>K</v>
      </c>
      <c r="D5027" t="str">
        <f t="shared" si="548"/>
        <v>Tryptic</v>
      </c>
      <c r="E5027" t="str">
        <f t="shared" si="549"/>
        <v>R.[W]</v>
      </c>
      <c r="F5027" t="str">
        <f t="shared" si="550"/>
        <v>R</v>
      </c>
      <c r="G5027" t="str">
        <f t="shared" si="551"/>
        <v>Tryptic</v>
      </c>
      <c r="H5027" t="b">
        <f t="shared" si="552"/>
        <v>0</v>
      </c>
    </row>
    <row r="5028" spans="1:8" x14ac:dyDescent="0.3">
      <c r="A5028" t="s">
        <v>11432</v>
      </c>
      <c r="B5028" t="str">
        <f t="shared" si="546"/>
        <v>[R</v>
      </c>
      <c r="C5028" t="str">
        <f t="shared" si="547"/>
        <v>R</v>
      </c>
      <c r="D5028" t="str">
        <f t="shared" si="548"/>
        <v>Tryptic</v>
      </c>
      <c r="E5028" t="str">
        <f t="shared" si="549"/>
        <v>K.[G]</v>
      </c>
      <c r="F5028" t="str">
        <f t="shared" si="550"/>
        <v>K</v>
      </c>
      <c r="G5028" t="str">
        <f t="shared" si="551"/>
        <v>Tryptic</v>
      </c>
      <c r="H5028" t="b">
        <f t="shared" si="552"/>
        <v>0</v>
      </c>
    </row>
    <row r="5029" spans="1:8" x14ac:dyDescent="0.3">
      <c r="A5029" t="s">
        <v>11434</v>
      </c>
      <c r="B5029" t="str">
        <f t="shared" si="546"/>
        <v>[K</v>
      </c>
      <c r="C5029" t="str">
        <f t="shared" si="547"/>
        <v>K</v>
      </c>
      <c r="D5029" t="str">
        <f t="shared" si="548"/>
        <v>Tryptic</v>
      </c>
      <c r="E5029" t="str">
        <f t="shared" si="549"/>
        <v>K.[L]</v>
      </c>
      <c r="F5029" t="str">
        <f t="shared" si="550"/>
        <v>K</v>
      </c>
      <c r="G5029" t="str">
        <f t="shared" si="551"/>
        <v>Tryptic</v>
      </c>
      <c r="H5029" t="b">
        <f t="shared" si="552"/>
        <v>0</v>
      </c>
    </row>
    <row r="5030" spans="1:8" x14ac:dyDescent="0.3">
      <c r="A5030" t="s">
        <v>11436</v>
      </c>
      <c r="B5030" t="str">
        <f t="shared" si="546"/>
        <v>[R</v>
      </c>
      <c r="C5030" t="str">
        <f t="shared" si="547"/>
        <v>R</v>
      </c>
      <c r="D5030" t="str">
        <f t="shared" si="548"/>
        <v>Tryptic</v>
      </c>
      <c r="E5030" t="str">
        <f t="shared" si="549"/>
        <v>K.[R]</v>
      </c>
      <c r="F5030" t="str">
        <f t="shared" si="550"/>
        <v>K</v>
      </c>
      <c r="G5030" t="str">
        <f t="shared" si="551"/>
        <v>Tryptic</v>
      </c>
      <c r="H5030" t="b">
        <f t="shared" si="552"/>
        <v>0</v>
      </c>
    </row>
    <row r="5031" spans="1:8" x14ac:dyDescent="0.3">
      <c r="A5031" t="s">
        <v>11438</v>
      </c>
      <c r="B5031" t="str">
        <f t="shared" si="546"/>
        <v>[K</v>
      </c>
      <c r="C5031" t="str">
        <f t="shared" si="547"/>
        <v>K</v>
      </c>
      <c r="D5031" t="str">
        <f t="shared" si="548"/>
        <v>Tryptic</v>
      </c>
      <c r="E5031" t="str">
        <f t="shared" si="549"/>
        <v>R.[E]</v>
      </c>
      <c r="F5031" t="str">
        <f t="shared" si="550"/>
        <v>R</v>
      </c>
      <c r="G5031" t="str">
        <f t="shared" si="551"/>
        <v>Tryptic</v>
      </c>
      <c r="H5031" t="b">
        <f t="shared" si="552"/>
        <v>0</v>
      </c>
    </row>
    <row r="5032" spans="1:8" x14ac:dyDescent="0.3">
      <c r="A5032" t="s">
        <v>11440</v>
      </c>
      <c r="B5032" t="str">
        <f t="shared" si="546"/>
        <v>[K</v>
      </c>
      <c r="C5032" t="str">
        <f t="shared" si="547"/>
        <v>K</v>
      </c>
      <c r="D5032" t="str">
        <f t="shared" si="548"/>
        <v>Tryptic</v>
      </c>
      <c r="E5032" t="str">
        <f t="shared" si="549"/>
        <v>K.[Y]</v>
      </c>
      <c r="F5032" t="str">
        <f t="shared" si="550"/>
        <v>K</v>
      </c>
      <c r="G5032" t="str">
        <f t="shared" si="551"/>
        <v>Tryptic</v>
      </c>
      <c r="H5032" t="b">
        <f t="shared" si="552"/>
        <v>0</v>
      </c>
    </row>
    <row r="5033" spans="1:8" x14ac:dyDescent="0.3">
      <c r="A5033" t="s">
        <v>866</v>
      </c>
      <c r="B5033" t="str">
        <f t="shared" si="546"/>
        <v>[R</v>
      </c>
      <c r="C5033" t="str">
        <f t="shared" si="547"/>
        <v>R</v>
      </c>
      <c r="D5033" t="str">
        <f t="shared" si="548"/>
        <v>Tryptic</v>
      </c>
      <c r="E5033" t="str">
        <f t="shared" si="549"/>
        <v>K.[Y]</v>
      </c>
      <c r="F5033" t="str">
        <f t="shared" si="550"/>
        <v>K</v>
      </c>
      <c r="G5033" t="str">
        <f t="shared" si="551"/>
        <v>Tryptic</v>
      </c>
      <c r="H5033" t="b">
        <f t="shared" si="552"/>
        <v>0</v>
      </c>
    </row>
    <row r="5034" spans="1:8" x14ac:dyDescent="0.3">
      <c r="A5034" t="s">
        <v>11442</v>
      </c>
      <c r="B5034" t="str">
        <f t="shared" si="546"/>
        <v>[R</v>
      </c>
      <c r="C5034" t="str">
        <f t="shared" si="547"/>
        <v>R</v>
      </c>
      <c r="D5034" t="str">
        <f t="shared" si="548"/>
        <v>Tryptic</v>
      </c>
      <c r="E5034" t="str">
        <f t="shared" si="549"/>
        <v>R.[Q]</v>
      </c>
      <c r="F5034" t="str">
        <f t="shared" si="550"/>
        <v>R</v>
      </c>
      <c r="G5034" t="str">
        <f t="shared" si="551"/>
        <v>Tryptic</v>
      </c>
      <c r="H5034" t="b">
        <f t="shared" si="552"/>
        <v>0</v>
      </c>
    </row>
    <row r="5035" spans="1:8" x14ac:dyDescent="0.3">
      <c r="A5035" t="s">
        <v>11445</v>
      </c>
      <c r="B5035" t="str">
        <f t="shared" si="546"/>
        <v>[R</v>
      </c>
      <c r="C5035" t="str">
        <f t="shared" si="547"/>
        <v>R</v>
      </c>
      <c r="D5035" t="str">
        <f t="shared" si="548"/>
        <v>Tryptic</v>
      </c>
      <c r="E5035" t="str">
        <f t="shared" si="549"/>
        <v>K.[N]</v>
      </c>
      <c r="F5035" t="str">
        <f t="shared" si="550"/>
        <v>K</v>
      </c>
      <c r="G5035" t="str">
        <f t="shared" si="551"/>
        <v>Tryptic</v>
      </c>
      <c r="H5035" t="b">
        <f t="shared" si="552"/>
        <v>0</v>
      </c>
    </row>
    <row r="5036" spans="1:8" x14ac:dyDescent="0.3">
      <c r="A5036" t="s">
        <v>11447</v>
      </c>
      <c r="B5036" t="str">
        <f t="shared" si="546"/>
        <v>[K</v>
      </c>
      <c r="C5036" t="str">
        <f t="shared" si="547"/>
        <v>K</v>
      </c>
      <c r="D5036" t="str">
        <f t="shared" si="548"/>
        <v>Tryptic</v>
      </c>
      <c r="E5036" t="str">
        <f t="shared" si="549"/>
        <v>K.[I]</v>
      </c>
      <c r="F5036" t="str">
        <f t="shared" si="550"/>
        <v>K</v>
      </c>
      <c r="G5036" t="str">
        <f t="shared" si="551"/>
        <v>Tryptic</v>
      </c>
      <c r="H5036" t="b">
        <f t="shared" si="552"/>
        <v>0</v>
      </c>
    </row>
    <row r="5037" spans="1:8" x14ac:dyDescent="0.3">
      <c r="A5037" t="s">
        <v>11449</v>
      </c>
      <c r="B5037" t="str">
        <f t="shared" si="546"/>
        <v>[R</v>
      </c>
      <c r="C5037" t="str">
        <f t="shared" si="547"/>
        <v>R</v>
      </c>
      <c r="D5037" t="str">
        <f t="shared" si="548"/>
        <v>Tryptic</v>
      </c>
      <c r="E5037" t="str">
        <f t="shared" si="549"/>
        <v>R.[L]</v>
      </c>
      <c r="F5037" t="str">
        <f t="shared" si="550"/>
        <v>R</v>
      </c>
      <c r="G5037" t="str">
        <f t="shared" si="551"/>
        <v>Tryptic</v>
      </c>
      <c r="H5037" t="b">
        <f t="shared" si="552"/>
        <v>0</v>
      </c>
    </row>
    <row r="5038" spans="1:8" x14ac:dyDescent="0.3">
      <c r="A5038" t="s">
        <v>11451</v>
      </c>
      <c r="B5038" t="str">
        <f t="shared" si="546"/>
        <v>[K</v>
      </c>
      <c r="C5038" t="str">
        <f t="shared" si="547"/>
        <v>K</v>
      </c>
      <c r="D5038" t="str">
        <f t="shared" si="548"/>
        <v>Tryptic</v>
      </c>
      <c r="E5038" t="str">
        <f t="shared" si="549"/>
        <v>R.[A]</v>
      </c>
      <c r="F5038" t="str">
        <f t="shared" si="550"/>
        <v>R</v>
      </c>
      <c r="G5038" t="str">
        <f t="shared" si="551"/>
        <v>Tryptic</v>
      </c>
      <c r="H5038" t="b">
        <f t="shared" si="552"/>
        <v>0</v>
      </c>
    </row>
    <row r="5039" spans="1:8" x14ac:dyDescent="0.3">
      <c r="A5039" t="s">
        <v>11453</v>
      </c>
      <c r="B5039" t="str">
        <f t="shared" si="546"/>
        <v>[K</v>
      </c>
      <c r="C5039" t="str">
        <f t="shared" si="547"/>
        <v>K</v>
      </c>
      <c r="D5039" t="str">
        <f t="shared" si="548"/>
        <v>Tryptic</v>
      </c>
      <c r="E5039" t="str">
        <f t="shared" si="549"/>
        <v>K.[M]</v>
      </c>
      <c r="F5039" t="str">
        <f t="shared" si="550"/>
        <v>K</v>
      </c>
      <c r="G5039" t="str">
        <f t="shared" si="551"/>
        <v>Tryptic</v>
      </c>
      <c r="H5039" t="b">
        <f t="shared" si="552"/>
        <v>0</v>
      </c>
    </row>
    <row r="5040" spans="1:8" x14ac:dyDescent="0.3">
      <c r="A5040" t="s">
        <v>11455</v>
      </c>
      <c r="B5040" t="str">
        <f t="shared" si="546"/>
        <v>[K</v>
      </c>
      <c r="C5040" t="str">
        <f t="shared" si="547"/>
        <v>K</v>
      </c>
      <c r="D5040" t="str">
        <f t="shared" si="548"/>
        <v>Tryptic</v>
      </c>
      <c r="E5040" t="str">
        <f t="shared" si="549"/>
        <v>K.[E]</v>
      </c>
      <c r="F5040" t="str">
        <f t="shared" si="550"/>
        <v>K</v>
      </c>
      <c r="G5040" t="str">
        <f t="shared" si="551"/>
        <v>Tryptic</v>
      </c>
      <c r="H5040" t="b">
        <f t="shared" si="552"/>
        <v>0</v>
      </c>
    </row>
    <row r="5041" spans="1:8" x14ac:dyDescent="0.3">
      <c r="A5041" t="s">
        <v>11457</v>
      </c>
      <c r="B5041" t="str">
        <f t="shared" si="546"/>
        <v>[K</v>
      </c>
      <c r="C5041" t="str">
        <f t="shared" si="547"/>
        <v>K</v>
      </c>
      <c r="D5041" t="str">
        <f t="shared" si="548"/>
        <v>Tryptic</v>
      </c>
      <c r="E5041" t="str">
        <f t="shared" si="549"/>
        <v>K.[D]</v>
      </c>
      <c r="F5041" t="str">
        <f t="shared" si="550"/>
        <v>K</v>
      </c>
      <c r="G5041" t="str">
        <f t="shared" si="551"/>
        <v>Tryptic</v>
      </c>
      <c r="H5041" t="b">
        <f t="shared" si="552"/>
        <v>0</v>
      </c>
    </row>
    <row r="5042" spans="1:8" x14ac:dyDescent="0.3">
      <c r="A5042" t="s">
        <v>11460</v>
      </c>
      <c r="B5042" t="str">
        <f t="shared" si="546"/>
        <v>[R</v>
      </c>
      <c r="C5042" t="str">
        <f t="shared" si="547"/>
        <v>R</v>
      </c>
      <c r="D5042" t="str">
        <f t="shared" si="548"/>
        <v>Tryptic</v>
      </c>
      <c r="E5042" t="str">
        <f t="shared" si="549"/>
        <v>K.[L]</v>
      </c>
      <c r="F5042" t="str">
        <f t="shared" si="550"/>
        <v>K</v>
      </c>
      <c r="G5042" t="str">
        <f t="shared" si="551"/>
        <v>Tryptic</v>
      </c>
      <c r="H5042" t="b">
        <f t="shared" si="552"/>
        <v>0</v>
      </c>
    </row>
    <row r="5043" spans="1:8" x14ac:dyDescent="0.3">
      <c r="A5043" t="s">
        <v>11462</v>
      </c>
      <c r="B5043" t="str">
        <f t="shared" si="546"/>
        <v>[K</v>
      </c>
      <c r="C5043" t="str">
        <f t="shared" si="547"/>
        <v>K</v>
      </c>
      <c r="D5043" t="str">
        <f t="shared" si="548"/>
        <v>Tryptic</v>
      </c>
      <c r="E5043" t="str">
        <f t="shared" si="549"/>
        <v>R.[A]</v>
      </c>
      <c r="F5043" t="str">
        <f t="shared" si="550"/>
        <v>R</v>
      </c>
      <c r="G5043" t="str">
        <f t="shared" si="551"/>
        <v>Tryptic</v>
      </c>
      <c r="H5043" t="b">
        <f t="shared" si="552"/>
        <v>0</v>
      </c>
    </row>
    <row r="5044" spans="1:8" x14ac:dyDescent="0.3">
      <c r="A5044" t="s">
        <v>11464</v>
      </c>
      <c r="B5044" t="str">
        <f t="shared" si="546"/>
        <v>[K</v>
      </c>
      <c r="C5044" t="str">
        <f t="shared" si="547"/>
        <v>K</v>
      </c>
      <c r="D5044" t="str">
        <f t="shared" si="548"/>
        <v>Tryptic</v>
      </c>
      <c r="E5044" t="str">
        <f t="shared" si="549"/>
        <v>K.[G]</v>
      </c>
      <c r="F5044" t="str">
        <f t="shared" si="550"/>
        <v>K</v>
      </c>
      <c r="G5044" t="str">
        <f t="shared" si="551"/>
        <v>Tryptic</v>
      </c>
      <c r="H5044" t="b">
        <f t="shared" si="552"/>
        <v>0</v>
      </c>
    </row>
    <row r="5045" spans="1:8" x14ac:dyDescent="0.3">
      <c r="A5045" t="s">
        <v>11466</v>
      </c>
      <c r="B5045" t="str">
        <f t="shared" si="546"/>
        <v>[K</v>
      </c>
      <c r="C5045" t="str">
        <f t="shared" si="547"/>
        <v>K</v>
      </c>
      <c r="D5045" t="str">
        <f t="shared" si="548"/>
        <v>Tryptic</v>
      </c>
      <c r="E5045" t="str">
        <f t="shared" si="549"/>
        <v>R.[D]</v>
      </c>
      <c r="F5045" t="str">
        <f t="shared" si="550"/>
        <v>R</v>
      </c>
      <c r="G5045" t="str">
        <f t="shared" si="551"/>
        <v>Tryptic</v>
      </c>
      <c r="H5045" t="b">
        <f t="shared" si="552"/>
        <v>0</v>
      </c>
    </row>
    <row r="5046" spans="1:8" x14ac:dyDescent="0.3">
      <c r="A5046" t="s">
        <v>11468</v>
      </c>
      <c r="B5046" t="str">
        <f t="shared" si="546"/>
        <v>[D</v>
      </c>
      <c r="C5046" t="str">
        <f t="shared" si="547"/>
        <v>D</v>
      </c>
      <c r="D5046" t="str">
        <f t="shared" si="548"/>
        <v>Semitryptic</v>
      </c>
      <c r="E5046" t="str">
        <f t="shared" si="549"/>
        <v>R.[A]</v>
      </c>
      <c r="F5046" t="str">
        <f t="shared" si="550"/>
        <v>R</v>
      </c>
      <c r="G5046" t="str">
        <f t="shared" si="551"/>
        <v>Tryptic</v>
      </c>
      <c r="H5046" t="b">
        <f t="shared" si="552"/>
        <v>1</v>
      </c>
    </row>
    <row r="5047" spans="1:8" x14ac:dyDescent="0.3">
      <c r="A5047" t="s">
        <v>11470</v>
      </c>
      <c r="B5047" t="str">
        <f t="shared" si="546"/>
        <v>[K</v>
      </c>
      <c r="C5047" t="str">
        <f t="shared" si="547"/>
        <v>K</v>
      </c>
      <c r="D5047" t="str">
        <f t="shared" si="548"/>
        <v>Tryptic</v>
      </c>
      <c r="E5047" t="str">
        <f t="shared" si="549"/>
        <v>K.[G]</v>
      </c>
      <c r="F5047" t="str">
        <f t="shared" si="550"/>
        <v>K</v>
      </c>
      <c r="G5047" t="str">
        <f t="shared" si="551"/>
        <v>Tryptic</v>
      </c>
      <c r="H5047" t="b">
        <f t="shared" si="552"/>
        <v>0</v>
      </c>
    </row>
    <row r="5048" spans="1:8" x14ac:dyDescent="0.3">
      <c r="A5048" t="s">
        <v>11472</v>
      </c>
      <c r="B5048" t="str">
        <f t="shared" si="546"/>
        <v>[K</v>
      </c>
      <c r="C5048" t="str">
        <f t="shared" si="547"/>
        <v>K</v>
      </c>
      <c r="D5048" t="str">
        <f t="shared" si="548"/>
        <v>Tryptic</v>
      </c>
      <c r="E5048" t="str">
        <f t="shared" si="549"/>
        <v>K.[S]</v>
      </c>
      <c r="F5048" t="str">
        <f t="shared" si="550"/>
        <v>K</v>
      </c>
      <c r="G5048" t="str">
        <f t="shared" si="551"/>
        <v>Tryptic</v>
      </c>
      <c r="H5048" t="b">
        <f t="shared" si="552"/>
        <v>0</v>
      </c>
    </row>
    <row r="5049" spans="1:8" x14ac:dyDescent="0.3">
      <c r="A5049" t="s">
        <v>11474</v>
      </c>
      <c r="B5049" t="str">
        <f t="shared" si="546"/>
        <v>[R</v>
      </c>
      <c r="C5049" t="str">
        <f t="shared" si="547"/>
        <v>R</v>
      </c>
      <c r="D5049" t="str">
        <f t="shared" si="548"/>
        <v>Tryptic</v>
      </c>
      <c r="E5049" t="str">
        <f t="shared" si="549"/>
        <v>K.[L]</v>
      </c>
      <c r="F5049" t="str">
        <f t="shared" si="550"/>
        <v>K</v>
      </c>
      <c r="G5049" t="str">
        <f t="shared" si="551"/>
        <v>Tryptic</v>
      </c>
      <c r="H5049" t="b">
        <f t="shared" si="552"/>
        <v>0</v>
      </c>
    </row>
    <row r="5050" spans="1:8" x14ac:dyDescent="0.3">
      <c r="A5050" t="s">
        <v>11476</v>
      </c>
      <c r="B5050" t="str">
        <f t="shared" si="546"/>
        <v>[K</v>
      </c>
      <c r="C5050" t="str">
        <f t="shared" si="547"/>
        <v>K</v>
      </c>
      <c r="D5050" t="str">
        <f t="shared" si="548"/>
        <v>Tryptic</v>
      </c>
      <c r="E5050" t="str">
        <f t="shared" si="549"/>
        <v>K.[S]</v>
      </c>
      <c r="F5050" t="str">
        <f t="shared" si="550"/>
        <v>K</v>
      </c>
      <c r="G5050" t="str">
        <f t="shared" si="551"/>
        <v>Tryptic</v>
      </c>
      <c r="H5050" t="b">
        <f t="shared" si="552"/>
        <v>0</v>
      </c>
    </row>
    <row r="5051" spans="1:8" x14ac:dyDescent="0.3">
      <c r="A5051" t="s">
        <v>11479</v>
      </c>
      <c r="B5051" t="str">
        <f t="shared" si="546"/>
        <v>[R</v>
      </c>
      <c r="C5051" t="str">
        <f t="shared" si="547"/>
        <v>R</v>
      </c>
      <c r="D5051" t="str">
        <f t="shared" si="548"/>
        <v>Tryptic</v>
      </c>
      <c r="E5051" t="str">
        <f t="shared" si="549"/>
        <v>R.[N]</v>
      </c>
      <c r="F5051" t="str">
        <f t="shared" si="550"/>
        <v>R</v>
      </c>
      <c r="G5051" t="str">
        <f t="shared" si="551"/>
        <v>Tryptic</v>
      </c>
      <c r="H5051" t="b">
        <f t="shared" si="552"/>
        <v>0</v>
      </c>
    </row>
    <row r="5052" spans="1:8" x14ac:dyDescent="0.3">
      <c r="A5052" t="s">
        <v>11481</v>
      </c>
      <c r="B5052" t="str">
        <f t="shared" si="546"/>
        <v>[R</v>
      </c>
      <c r="C5052" t="str">
        <f t="shared" si="547"/>
        <v>R</v>
      </c>
      <c r="D5052" t="str">
        <f t="shared" si="548"/>
        <v>Tryptic</v>
      </c>
      <c r="E5052" t="str">
        <f t="shared" si="549"/>
        <v>R.[C]</v>
      </c>
      <c r="F5052" t="str">
        <f t="shared" si="550"/>
        <v>R</v>
      </c>
      <c r="G5052" t="str">
        <f t="shared" si="551"/>
        <v>Tryptic</v>
      </c>
      <c r="H5052" t="b">
        <f t="shared" si="552"/>
        <v>0</v>
      </c>
    </row>
    <row r="5053" spans="1:8" x14ac:dyDescent="0.3">
      <c r="A5053" t="s">
        <v>11484</v>
      </c>
      <c r="B5053" t="str">
        <f t="shared" si="546"/>
        <v>[K</v>
      </c>
      <c r="C5053" t="str">
        <f t="shared" si="547"/>
        <v>K</v>
      </c>
      <c r="D5053" t="str">
        <f t="shared" si="548"/>
        <v>Tryptic</v>
      </c>
      <c r="E5053" t="str">
        <f t="shared" si="549"/>
        <v>K.[Q]</v>
      </c>
      <c r="F5053" t="str">
        <f t="shared" si="550"/>
        <v>K</v>
      </c>
      <c r="G5053" t="str">
        <f t="shared" si="551"/>
        <v>Tryptic</v>
      </c>
      <c r="H5053" t="b">
        <f t="shared" si="552"/>
        <v>0</v>
      </c>
    </row>
    <row r="5054" spans="1:8" x14ac:dyDescent="0.3">
      <c r="A5054" t="s">
        <v>11487</v>
      </c>
      <c r="B5054" t="str">
        <f t="shared" si="546"/>
        <v>[K</v>
      </c>
      <c r="C5054" t="str">
        <f t="shared" si="547"/>
        <v>K</v>
      </c>
      <c r="D5054" t="str">
        <f t="shared" si="548"/>
        <v>Tryptic</v>
      </c>
      <c r="E5054" t="str">
        <f t="shared" si="549"/>
        <v>K.[L]</v>
      </c>
      <c r="F5054" t="str">
        <f t="shared" si="550"/>
        <v>K</v>
      </c>
      <c r="G5054" t="str">
        <f t="shared" si="551"/>
        <v>Tryptic</v>
      </c>
      <c r="H5054" t="b">
        <f t="shared" si="552"/>
        <v>0</v>
      </c>
    </row>
    <row r="5055" spans="1:8" x14ac:dyDescent="0.3">
      <c r="A5055" t="s">
        <v>11490</v>
      </c>
      <c r="B5055" t="str">
        <f t="shared" si="546"/>
        <v>[K</v>
      </c>
      <c r="C5055" t="str">
        <f t="shared" si="547"/>
        <v>K</v>
      </c>
      <c r="D5055" t="str">
        <f t="shared" si="548"/>
        <v>Tryptic</v>
      </c>
      <c r="E5055" t="str">
        <f t="shared" si="549"/>
        <v>K.[L]</v>
      </c>
      <c r="F5055" t="str">
        <f t="shared" si="550"/>
        <v>K</v>
      </c>
      <c r="G5055" t="str">
        <f t="shared" si="551"/>
        <v>Tryptic</v>
      </c>
      <c r="H5055" t="b">
        <f t="shared" si="552"/>
        <v>0</v>
      </c>
    </row>
    <row r="5056" spans="1:8" x14ac:dyDescent="0.3">
      <c r="A5056" t="s">
        <v>11492</v>
      </c>
      <c r="B5056" t="str">
        <f t="shared" si="546"/>
        <v>[K</v>
      </c>
      <c r="C5056" t="str">
        <f t="shared" si="547"/>
        <v>K</v>
      </c>
      <c r="D5056" t="str">
        <f t="shared" si="548"/>
        <v>Tryptic</v>
      </c>
      <c r="E5056" t="str">
        <f t="shared" si="549"/>
        <v>K.[E]</v>
      </c>
      <c r="F5056" t="str">
        <f t="shared" si="550"/>
        <v>K</v>
      </c>
      <c r="G5056" t="str">
        <f t="shared" si="551"/>
        <v>Tryptic</v>
      </c>
      <c r="H5056" t="b">
        <f t="shared" si="552"/>
        <v>0</v>
      </c>
    </row>
    <row r="5057" spans="1:8" x14ac:dyDescent="0.3">
      <c r="A5057" t="s">
        <v>11495</v>
      </c>
      <c r="B5057" t="str">
        <f t="shared" si="546"/>
        <v>[K</v>
      </c>
      <c r="C5057" t="str">
        <f t="shared" si="547"/>
        <v>K</v>
      </c>
      <c r="D5057" t="str">
        <f t="shared" si="548"/>
        <v>Tryptic</v>
      </c>
      <c r="E5057" t="str">
        <f t="shared" si="549"/>
        <v>R.[V]</v>
      </c>
      <c r="F5057" t="str">
        <f t="shared" si="550"/>
        <v>R</v>
      </c>
      <c r="G5057" t="str">
        <f t="shared" si="551"/>
        <v>Tryptic</v>
      </c>
      <c r="H5057" t="b">
        <f t="shared" si="552"/>
        <v>0</v>
      </c>
    </row>
    <row r="5058" spans="1:8" x14ac:dyDescent="0.3">
      <c r="A5058" t="s">
        <v>11497</v>
      </c>
      <c r="B5058" t="str">
        <f t="shared" si="546"/>
        <v>[K</v>
      </c>
      <c r="C5058" t="str">
        <f t="shared" si="547"/>
        <v>K</v>
      </c>
      <c r="D5058" t="str">
        <f t="shared" si="548"/>
        <v>Tryptic</v>
      </c>
      <c r="E5058" t="str">
        <f t="shared" si="549"/>
        <v>R.[V]</v>
      </c>
      <c r="F5058" t="str">
        <f t="shared" si="550"/>
        <v>R</v>
      </c>
      <c r="G5058" t="str">
        <f t="shared" si="551"/>
        <v>Tryptic</v>
      </c>
      <c r="H5058" t="b">
        <f t="shared" si="552"/>
        <v>0</v>
      </c>
    </row>
    <row r="5059" spans="1:8" x14ac:dyDescent="0.3">
      <c r="A5059" t="s">
        <v>11499</v>
      </c>
      <c r="B5059" t="str">
        <f t="shared" ref="B5059:B5122" si="553">LEFT(A5059,2)</f>
        <v>[K</v>
      </c>
      <c r="C5059" t="str">
        <f t="shared" ref="C5059:C5122" si="554">RIGHT(B5059,1)</f>
        <v>K</v>
      </c>
      <c r="D5059" t="str">
        <f t="shared" ref="D5059:D5122" si="555">IF(OR(C5059="K",C5059="R"),"Tryptic","Semitryptic")</f>
        <v>Tryptic</v>
      </c>
      <c r="E5059" t="str">
        <f t="shared" ref="E5059:E5122" si="556">RIGHT(A5059,5)</f>
        <v>K.[V]</v>
      </c>
      <c r="F5059" t="str">
        <f t="shared" ref="F5059:F5122" si="557">LEFT(E5059,1)</f>
        <v>K</v>
      </c>
      <c r="G5059" t="str">
        <f t="shared" ref="G5059:G5122" si="558">IF(OR(F5059="K",F5059="R"),"Tryptic","Semitryptic")</f>
        <v>Tryptic</v>
      </c>
      <c r="H5059" t="b">
        <f t="shared" ref="H5059:H5122" si="559">OR(D5059="Semitryptic",G5059="Semitryptic")</f>
        <v>0</v>
      </c>
    </row>
    <row r="5060" spans="1:8" x14ac:dyDescent="0.3">
      <c r="A5060" t="s">
        <v>11501</v>
      </c>
      <c r="B5060" t="str">
        <f t="shared" si="553"/>
        <v>[K</v>
      </c>
      <c r="C5060" t="str">
        <f t="shared" si="554"/>
        <v>K</v>
      </c>
      <c r="D5060" t="str">
        <f t="shared" si="555"/>
        <v>Tryptic</v>
      </c>
      <c r="E5060" t="str">
        <f t="shared" si="556"/>
        <v>K.[H]</v>
      </c>
      <c r="F5060" t="str">
        <f t="shared" si="557"/>
        <v>K</v>
      </c>
      <c r="G5060" t="str">
        <f t="shared" si="558"/>
        <v>Tryptic</v>
      </c>
      <c r="H5060" t="b">
        <f t="shared" si="559"/>
        <v>0</v>
      </c>
    </row>
    <row r="5061" spans="1:8" x14ac:dyDescent="0.3">
      <c r="A5061" t="s">
        <v>11503</v>
      </c>
      <c r="B5061" t="str">
        <f t="shared" si="553"/>
        <v>[R</v>
      </c>
      <c r="C5061" t="str">
        <f t="shared" si="554"/>
        <v>R</v>
      </c>
      <c r="D5061" t="str">
        <f t="shared" si="555"/>
        <v>Tryptic</v>
      </c>
      <c r="E5061" t="str">
        <f t="shared" si="556"/>
        <v>K.[R]</v>
      </c>
      <c r="F5061" t="str">
        <f t="shared" si="557"/>
        <v>K</v>
      </c>
      <c r="G5061" t="str">
        <f t="shared" si="558"/>
        <v>Tryptic</v>
      </c>
      <c r="H5061" t="b">
        <f t="shared" si="559"/>
        <v>0</v>
      </c>
    </row>
    <row r="5062" spans="1:8" x14ac:dyDescent="0.3">
      <c r="A5062" t="s">
        <v>11505</v>
      </c>
      <c r="B5062" t="str">
        <f t="shared" si="553"/>
        <v>[R</v>
      </c>
      <c r="C5062" t="str">
        <f t="shared" si="554"/>
        <v>R</v>
      </c>
      <c r="D5062" t="str">
        <f t="shared" si="555"/>
        <v>Tryptic</v>
      </c>
      <c r="E5062" t="str">
        <f t="shared" si="556"/>
        <v>K.[L]</v>
      </c>
      <c r="F5062" t="str">
        <f t="shared" si="557"/>
        <v>K</v>
      </c>
      <c r="G5062" t="str">
        <f t="shared" si="558"/>
        <v>Tryptic</v>
      </c>
      <c r="H5062" t="b">
        <f t="shared" si="559"/>
        <v>0</v>
      </c>
    </row>
    <row r="5063" spans="1:8" x14ac:dyDescent="0.3">
      <c r="A5063" t="s">
        <v>11507</v>
      </c>
      <c r="B5063" t="str">
        <f t="shared" si="553"/>
        <v>[K</v>
      </c>
      <c r="C5063" t="str">
        <f t="shared" si="554"/>
        <v>K</v>
      </c>
      <c r="D5063" t="str">
        <f t="shared" si="555"/>
        <v>Tryptic</v>
      </c>
      <c r="E5063" t="str">
        <f t="shared" si="556"/>
        <v>R.[S]</v>
      </c>
      <c r="F5063" t="str">
        <f t="shared" si="557"/>
        <v>R</v>
      </c>
      <c r="G5063" t="str">
        <f t="shared" si="558"/>
        <v>Tryptic</v>
      </c>
      <c r="H5063" t="b">
        <f t="shared" si="559"/>
        <v>0</v>
      </c>
    </row>
    <row r="5064" spans="1:8" x14ac:dyDescent="0.3">
      <c r="A5064" t="s">
        <v>11509</v>
      </c>
      <c r="B5064" t="str">
        <f t="shared" si="553"/>
        <v>[R</v>
      </c>
      <c r="C5064" t="str">
        <f t="shared" si="554"/>
        <v>R</v>
      </c>
      <c r="D5064" t="str">
        <f t="shared" si="555"/>
        <v>Tryptic</v>
      </c>
      <c r="E5064" t="str">
        <f t="shared" si="556"/>
        <v>R.[T]</v>
      </c>
      <c r="F5064" t="str">
        <f t="shared" si="557"/>
        <v>R</v>
      </c>
      <c r="G5064" t="str">
        <f t="shared" si="558"/>
        <v>Tryptic</v>
      </c>
      <c r="H5064" t="b">
        <f t="shared" si="559"/>
        <v>0</v>
      </c>
    </row>
    <row r="5065" spans="1:8" x14ac:dyDescent="0.3">
      <c r="A5065" t="s">
        <v>11512</v>
      </c>
      <c r="B5065" t="str">
        <f t="shared" si="553"/>
        <v>[K</v>
      </c>
      <c r="C5065" t="str">
        <f t="shared" si="554"/>
        <v>K</v>
      </c>
      <c r="D5065" t="str">
        <f t="shared" si="555"/>
        <v>Tryptic</v>
      </c>
      <c r="E5065" t="str">
        <f t="shared" si="556"/>
        <v>K.[K]</v>
      </c>
      <c r="F5065" t="str">
        <f t="shared" si="557"/>
        <v>K</v>
      </c>
      <c r="G5065" t="str">
        <f t="shared" si="558"/>
        <v>Tryptic</v>
      </c>
      <c r="H5065" t="b">
        <f t="shared" si="559"/>
        <v>0</v>
      </c>
    </row>
    <row r="5066" spans="1:8" x14ac:dyDescent="0.3">
      <c r="A5066" t="s">
        <v>11514</v>
      </c>
      <c r="B5066" t="str">
        <f t="shared" si="553"/>
        <v>[K</v>
      </c>
      <c r="C5066" t="str">
        <f t="shared" si="554"/>
        <v>K</v>
      </c>
      <c r="D5066" t="str">
        <f t="shared" si="555"/>
        <v>Tryptic</v>
      </c>
      <c r="E5066" t="str">
        <f t="shared" si="556"/>
        <v>R.[M]</v>
      </c>
      <c r="F5066" t="str">
        <f t="shared" si="557"/>
        <v>R</v>
      </c>
      <c r="G5066" t="str">
        <f t="shared" si="558"/>
        <v>Tryptic</v>
      </c>
      <c r="H5066" t="b">
        <f t="shared" si="559"/>
        <v>0</v>
      </c>
    </row>
    <row r="5067" spans="1:8" x14ac:dyDescent="0.3">
      <c r="A5067" t="s">
        <v>11516</v>
      </c>
      <c r="B5067" t="str">
        <f t="shared" si="553"/>
        <v>[K</v>
      </c>
      <c r="C5067" t="str">
        <f t="shared" si="554"/>
        <v>K</v>
      </c>
      <c r="D5067" t="str">
        <f t="shared" si="555"/>
        <v>Tryptic</v>
      </c>
      <c r="E5067" t="str">
        <f t="shared" si="556"/>
        <v>K.[S]</v>
      </c>
      <c r="F5067" t="str">
        <f t="shared" si="557"/>
        <v>K</v>
      </c>
      <c r="G5067" t="str">
        <f t="shared" si="558"/>
        <v>Tryptic</v>
      </c>
      <c r="H5067" t="b">
        <f t="shared" si="559"/>
        <v>0</v>
      </c>
    </row>
    <row r="5068" spans="1:8" x14ac:dyDescent="0.3">
      <c r="A5068" t="s">
        <v>11518</v>
      </c>
      <c r="B5068" t="str">
        <f t="shared" si="553"/>
        <v>[R</v>
      </c>
      <c r="C5068" t="str">
        <f t="shared" si="554"/>
        <v>R</v>
      </c>
      <c r="D5068" t="str">
        <f t="shared" si="555"/>
        <v>Tryptic</v>
      </c>
      <c r="E5068" t="str">
        <f t="shared" si="556"/>
        <v>R.[L]</v>
      </c>
      <c r="F5068" t="str">
        <f t="shared" si="557"/>
        <v>R</v>
      </c>
      <c r="G5068" t="str">
        <f t="shared" si="558"/>
        <v>Tryptic</v>
      </c>
      <c r="H5068" t="b">
        <f t="shared" si="559"/>
        <v>0</v>
      </c>
    </row>
    <row r="5069" spans="1:8" x14ac:dyDescent="0.3">
      <c r="A5069" t="s">
        <v>11521</v>
      </c>
      <c r="B5069" t="str">
        <f t="shared" si="553"/>
        <v>[K</v>
      </c>
      <c r="C5069" t="str">
        <f t="shared" si="554"/>
        <v>K</v>
      </c>
      <c r="D5069" t="str">
        <f t="shared" si="555"/>
        <v>Tryptic</v>
      </c>
      <c r="E5069" t="str">
        <f t="shared" si="556"/>
        <v>K.[G]</v>
      </c>
      <c r="F5069" t="str">
        <f t="shared" si="557"/>
        <v>K</v>
      </c>
      <c r="G5069" t="str">
        <f t="shared" si="558"/>
        <v>Tryptic</v>
      </c>
      <c r="H5069" t="b">
        <f t="shared" si="559"/>
        <v>0</v>
      </c>
    </row>
    <row r="5070" spans="1:8" x14ac:dyDescent="0.3">
      <c r="A5070" t="s">
        <v>11523</v>
      </c>
      <c r="B5070" t="str">
        <f t="shared" si="553"/>
        <v>[R</v>
      </c>
      <c r="C5070" t="str">
        <f t="shared" si="554"/>
        <v>R</v>
      </c>
      <c r="D5070" t="str">
        <f t="shared" si="555"/>
        <v>Tryptic</v>
      </c>
      <c r="E5070" t="str">
        <f t="shared" si="556"/>
        <v>R.[A]</v>
      </c>
      <c r="F5070" t="str">
        <f t="shared" si="557"/>
        <v>R</v>
      </c>
      <c r="G5070" t="str">
        <f t="shared" si="558"/>
        <v>Tryptic</v>
      </c>
      <c r="H5070" t="b">
        <f t="shared" si="559"/>
        <v>0</v>
      </c>
    </row>
    <row r="5071" spans="1:8" x14ac:dyDescent="0.3">
      <c r="A5071" t="s">
        <v>11526</v>
      </c>
      <c r="B5071" t="str">
        <f t="shared" si="553"/>
        <v>[K</v>
      </c>
      <c r="C5071" t="str">
        <f t="shared" si="554"/>
        <v>K</v>
      </c>
      <c r="D5071" t="str">
        <f t="shared" si="555"/>
        <v>Tryptic</v>
      </c>
      <c r="E5071" t="str">
        <f t="shared" si="556"/>
        <v>R.[N]</v>
      </c>
      <c r="F5071" t="str">
        <f t="shared" si="557"/>
        <v>R</v>
      </c>
      <c r="G5071" t="str">
        <f t="shared" si="558"/>
        <v>Tryptic</v>
      </c>
      <c r="H5071" t="b">
        <f t="shared" si="559"/>
        <v>0</v>
      </c>
    </row>
    <row r="5072" spans="1:8" x14ac:dyDescent="0.3">
      <c r="A5072" t="s">
        <v>11528</v>
      </c>
      <c r="B5072" t="str">
        <f t="shared" si="553"/>
        <v>[K</v>
      </c>
      <c r="C5072" t="str">
        <f t="shared" si="554"/>
        <v>K</v>
      </c>
      <c r="D5072" t="str">
        <f t="shared" si="555"/>
        <v>Tryptic</v>
      </c>
      <c r="E5072" t="str">
        <f t="shared" si="556"/>
        <v>R.[Q]</v>
      </c>
      <c r="F5072" t="str">
        <f t="shared" si="557"/>
        <v>R</v>
      </c>
      <c r="G5072" t="str">
        <f t="shared" si="558"/>
        <v>Tryptic</v>
      </c>
      <c r="H5072" t="b">
        <f t="shared" si="559"/>
        <v>0</v>
      </c>
    </row>
    <row r="5073" spans="1:8" x14ac:dyDescent="0.3">
      <c r="A5073" t="s">
        <v>11530</v>
      </c>
      <c r="B5073" t="str">
        <f t="shared" si="553"/>
        <v>[K</v>
      </c>
      <c r="C5073" t="str">
        <f t="shared" si="554"/>
        <v>K</v>
      </c>
      <c r="D5073" t="str">
        <f t="shared" si="555"/>
        <v>Tryptic</v>
      </c>
      <c r="E5073" t="str">
        <f t="shared" si="556"/>
        <v>K.[L]</v>
      </c>
      <c r="F5073" t="str">
        <f t="shared" si="557"/>
        <v>K</v>
      </c>
      <c r="G5073" t="str">
        <f t="shared" si="558"/>
        <v>Tryptic</v>
      </c>
      <c r="H5073" t="b">
        <f t="shared" si="559"/>
        <v>0</v>
      </c>
    </row>
    <row r="5074" spans="1:8" x14ac:dyDescent="0.3">
      <c r="A5074" t="s">
        <v>11532</v>
      </c>
      <c r="B5074" t="str">
        <f t="shared" si="553"/>
        <v>[K</v>
      </c>
      <c r="C5074" t="str">
        <f t="shared" si="554"/>
        <v>K</v>
      </c>
      <c r="D5074" t="str">
        <f t="shared" si="555"/>
        <v>Tryptic</v>
      </c>
      <c r="E5074" t="str">
        <f t="shared" si="556"/>
        <v>K.[T]</v>
      </c>
      <c r="F5074" t="str">
        <f t="shared" si="557"/>
        <v>K</v>
      </c>
      <c r="G5074" t="str">
        <f t="shared" si="558"/>
        <v>Tryptic</v>
      </c>
      <c r="H5074" t="b">
        <f t="shared" si="559"/>
        <v>0</v>
      </c>
    </row>
    <row r="5075" spans="1:8" x14ac:dyDescent="0.3">
      <c r="A5075" t="s">
        <v>11534</v>
      </c>
      <c r="B5075" t="str">
        <f t="shared" si="553"/>
        <v>[K</v>
      </c>
      <c r="C5075" t="str">
        <f t="shared" si="554"/>
        <v>K</v>
      </c>
      <c r="D5075" t="str">
        <f t="shared" si="555"/>
        <v>Tryptic</v>
      </c>
      <c r="E5075" t="str">
        <f t="shared" si="556"/>
        <v>R.[I]</v>
      </c>
      <c r="F5075" t="str">
        <f t="shared" si="557"/>
        <v>R</v>
      </c>
      <c r="G5075" t="str">
        <f t="shared" si="558"/>
        <v>Tryptic</v>
      </c>
      <c r="H5075" t="b">
        <f t="shared" si="559"/>
        <v>0</v>
      </c>
    </row>
    <row r="5076" spans="1:8" x14ac:dyDescent="0.3">
      <c r="A5076" t="s">
        <v>11536</v>
      </c>
      <c r="B5076" t="str">
        <f t="shared" si="553"/>
        <v>[K</v>
      </c>
      <c r="C5076" t="str">
        <f t="shared" si="554"/>
        <v>K</v>
      </c>
      <c r="D5076" t="str">
        <f t="shared" si="555"/>
        <v>Tryptic</v>
      </c>
      <c r="E5076" t="str">
        <f t="shared" si="556"/>
        <v>R.[V]</v>
      </c>
      <c r="F5076" t="str">
        <f t="shared" si="557"/>
        <v>R</v>
      </c>
      <c r="G5076" t="str">
        <f t="shared" si="558"/>
        <v>Tryptic</v>
      </c>
      <c r="H5076" t="b">
        <f t="shared" si="559"/>
        <v>0</v>
      </c>
    </row>
    <row r="5077" spans="1:8" x14ac:dyDescent="0.3">
      <c r="A5077" t="s">
        <v>11538</v>
      </c>
      <c r="B5077" t="str">
        <f t="shared" si="553"/>
        <v>[K</v>
      </c>
      <c r="C5077" t="str">
        <f t="shared" si="554"/>
        <v>K</v>
      </c>
      <c r="D5077" t="str">
        <f t="shared" si="555"/>
        <v>Tryptic</v>
      </c>
      <c r="E5077" t="str">
        <f t="shared" si="556"/>
        <v>R.[S]</v>
      </c>
      <c r="F5077" t="str">
        <f t="shared" si="557"/>
        <v>R</v>
      </c>
      <c r="G5077" t="str">
        <f t="shared" si="558"/>
        <v>Tryptic</v>
      </c>
      <c r="H5077" t="b">
        <f t="shared" si="559"/>
        <v>0</v>
      </c>
    </row>
    <row r="5078" spans="1:8" x14ac:dyDescent="0.3">
      <c r="A5078" t="s">
        <v>11540</v>
      </c>
      <c r="B5078" t="str">
        <f t="shared" si="553"/>
        <v>[K</v>
      </c>
      <c r="C5078" t="str">
        <f t="shared" si="554"/>
        <v>K</v>
      </c>
      <c r="D5078" t="str">
        <f t="shared" si="555"/>
        <v>Tryptic</v>
      </c>
      <c r="E5078" t="str">
        <f t="shared" si="556"/>
        <v>K.[E]</v>
      </c>
      <c r="F5078" t="str">
        <f t="shared" si="557"/>
        <v>K</v>
      </c>
      <c r="G5078" t="str">
        <f t="shared" si="558"/>
        <v>Tryptic</v>
      </c>
      <c r="H5078" t="b">
        <f t="shared" si="559"/>
        <v>0</v>
      </c>
    </row>
    <row r="5079" spans="1:8" x14ac:dyDescent="0.3">
      <c r="A5079" t="s">
        <v>11542</v>
      </c>
      <c r="B5079" t="str">
        <f t="shared" si="553"/>
        <v>[R</v>
      </c>
      <c r="C5079" t="str">
        <f t="shared" si="554"/>
        <v>R</v>
      </c>
      <c r="D5079" t="str">
        <f t="shared" si="555"/>
        <v>Tryptic</v>
      </c>
      <c r="E5079" t="str">
        <f t="shared" si="556"/>
        <v>K.[A]</v>
      </c>
      <c r="F5079" t="str">
        <f t="shared" si="557"/>
        <v>K</v>
      </c>
      <c r="G5079" t="str">
        <f t="shared" si="558"/>
        <v>Tryptic</v>
      </c>
      <c r="H5079" t="b">
        <f t="shared" si="559"/>
        <v>0</v>
      </c>
    </row>
    <row r="5080" spans="1:8" x14ac:dyDescent="0.3">
      <c r="A5080" t="s">
        <v>11544</v>
      </c>
      <c r="B5080" t="str">
        <f t="shared" si="553"/>
        <v>[K</v>
      </c>
      <c r="C5080" t="str">
        <f t="shared" si="554"/>
        <v>K</v>
      </c>
      <c r="D5080" t="str">
        <f t="shared" si="555"/>
        <v>Tryptic</v>
      </c>
      <c r="E5080" t="str">
        <f t="shared" si="556"/>
        <v>K.[V]</v>
      </c>
      <c r="F5080" t="str">
        <f t="shared" si="557"/>
        <v>K</v>
      </c>
      <c r="G5080" t="str">
        <f t="shared" si="558"/>
        <v>Tryptic</v>
      </c>
      <c r="H5080" t="b">
        <f t="shared" si="559"/>
        <v>0</v>
      </c>
    </row>
    <row r="5081" spans="1:8" x14ac:dyDescent="0.3">
      <c r="A5081" t="s">
        <v>11546</v>
      </c>
      <c r="B5081" t="str">
        <f t="shared" si="553"/>
        <v>[K</v>
      </c>
      <c r="C5081" t="str">
        <f t="shared" si="554"/>
        <v>K</v>
      </c>
      <c r="D5081" t="str">
        <f t="shared" si="555"/>
        <v>Tryptic</v>
      </c>
      <c r="E5081" t="str">
        <f t="shared" si="556"/>
        <v>K.[F]</v>
      </c>
      <c r="F5081" t="str">
        <f t="shared" si="557"/>
        <v>K</v>
      </c>
      <c r="G5081" t="str">
        <f t="shared" si="558"/>
        <v>Tryptic</v>
      </c>
      <c r="H5081" t="b">
        <f t="shared" si="559"/>
        <v>0</v>
      </c>
    </row>
    <row r="5082" spans="1:8" x14ac:dyDescent="0.3">
      <c r="A5082" t="s">
        <v>11549</v>
      </c>
      <c r="B5082" t="str">
        <f t="shared" si="553"/>
        <v>[K</v>
      </c>
      <c r="C5082" t="str">
        <f t="shared" si="554"/>
        <v>K</v>
      </c>
      <c r="D5082" t="str">
        <f t="shared" si="555"/>
        <v>Tryptic</v>
      </c>
      <c r="E5082" t="str">
        <f t="shared" si="556"/>
        <v>K.[A]</v>
      </c>
      <c r="F5082" t="str">
        <f t="shared" si="557"/>
        <v>K</v>
      </c>
      <c r="G5082" t="str">
        <f t="shared" si="558"/>
        <v>Tryptic</v>
      </c>
      <c r="H5082" t="b">
        <f t="shared" si="559"/>
        <v>0</v>
      </c>
    </row>
    <row r="5083" spans="1:8" x14ac:dyDescent="0.3">
      <c r="A5083" t="s">
        <v>11552</v>
      </c>
      <c r="B5083" t="str">
        <f t="shared" si="553"/>
        <v>[R</v>
      </c>
      <c r="C5083" t="str">
        <f t="shared" si="554"/>
        <v>R</v>
      </c>
      <c r="D5083" t="str">
        <f t="shared" si="555"/>
        <v>Tryptic</v>
      </c>
      <c r="E5083" t="str">
        <f t="shared" si="556"/>
        <v>K.[I]</v>
      </c>
      <c r="F5083" t="str">
        <f t="shared" si="557"/>
        <v>K</v>
      </c>
      <c r="G5083" t="str">
        <f t="shared" si="558"/>
        <v>Tryptic</v>
      </c>
      <c r="H5083" t="b">
        <f t="shared" si="559"/>
        <v>0</v>
      </c>
    </row>
    <row r="5084" spans="1:8" x14ac:dyDescent="0.3">
      <c r="A5084" t="s">
        <v>11554</v>
      </c>
      <c r="B5084" t="str">
        <f t="shared" si="553"/>
        <v>[L</v>
      </c>
      <c r="C5084" t="str">
        <f t="shared" si="554"/>
        <v>L</v>
      </c>
      <c r="D5084" t="str">
        <f t="shared" si="555"/>
        <v>Semitryptic</v>
      </c>
      <c r="E5084" t="str">
        <f t="shared" si="556"/>
        <v>R.[I]</v>
      </c>
      <c r="F5084" t="str">
        <f t="shared" si="557"/>
        <v>R</v>
      </c>
      <c r="G5084" t="str">
        <f t="shared" si="558"/>
        <v>Tryptic</v>
      </c>
      <c r="H5084" t="b">
        <f t="shared" si="559"/>
        <v>1</v>
      </c>
    </row>
    <row r="5085" spans="1:8" x14ac:dyDescent="0.3">
      <c r="A5085" t="s">
        <v>11556</v>
      </c>
      <c r="B5085" t="str">
        <f t="shared" si="553"/>
        <v>[K</v>
      </c>
      <c r="C5085" t="str">
        <f t="shared" si="554"/>
        <v>K</v>
      </c>
      <c r="D5085" t="str">
        <f t="shared" si="555"/>
        <v>Tryptic</v>
      </c>
      <c r="E5085" t="str">
        <f t="shared" si="556"/>
        <v>K.[G]</v>
      </c>
      <c r="F5085" t="str">
        <f t="shared" si="557"/>
        <v>K</v>
      </c>
      <c r="G5085" t="str">
        <f t="shared" si="558"/>
        <v>Tryptic</v>
      </c>
      <c r="H5085" t="b">
        <f t="shared" si="559"/>
        <v>0</v>
      </c>
    </row>
    <row r="5086" spans="1:8" x14ac:dyDescent="0.3">
      <c r="A5086" t="s">
        <v>11558</v>
      </c>
      <c r="B5086" t="str">
        <f t="shared" si="553"/>
        <v>[K</v>
      </c>
      <c r="C5086" t="str">
        <f t="shared" si="554"/>
        <v>K</v>
      </c>
      <c r="D5086" t="str">
        <f t="shared" si="555"/>
        <v>Tryptic</v>
      </c>
      <c r="E5086" t="str">
        <f t="shared" si="556"/>
        <v>K.[E]</v>
      </c>
      <c r="F5086" t="str">
        <f t="shared" si="557"/>
        <v>K</v>
      </c>
      <c r="G5086" t="str">
        <f t="shared" si="558"/>
        <v>Tryptic</v>
      </c>
      <c r="H5086" t="b">
        <f t="shared" si="559"/>
        <v>0</v>
      </c>
    </row>
    <row r="5087" spans="1:8" x14ac:dyDescent="0.3">
      <c r="A5087" t="s">
        <v>11560</v>
      </c>
      <c r="B5087" t="str">
        <f t="shared" si="553"/>
        <v>[K</v>
      </c>
      <c r="C5087" t="str">
        <f t="shared" si="554"/>
        <v>K</v>
      </c>
      <c r="D5087" t="str">
        <f t="shared" si="555"/>
        <v>Tryptic</v>
      </c>
      <c r="E5087" t="str">
        <f t="shared" si="556"/>
        <v>K.[T]</v>
      </c>
      <c r="F5087" t="str">
        <f t="shared" si="557"/>
        <v>K</v>
      </c>
      <c r="G5087" t="str">
        <f t="shared" si="558"/>
        <v>Tryptic</v>
      </c>
      <c r="H5087" t="b">
        <f t="shared" si="559"/>
        <v>0</v>
      </c>
    </row>
    <row r="5088" spans="1:8" x14ac:dyDescent="0.3">
      <c r="A5088" t="s">
        <v>11563</v>
      </c>
      <c r="B5088" t="str">
        <f t="shared" si="553"/>
        <v>[R</v>
      </c>
      <c r="C5088" t="str">
        <f t="shared" si="554"/>
        <v>R</v>
      </c>
      <c r="D5088" t="str">
        <f t="shared" si="555"/>
        <v>Tryptic</v>
      </c>
      <c r="E5088" t="str">
        <f t="shared" si="556"/>
        <v>K.[V]</v>
      </c>
      <c r="F5088" t="str">
        <f t="shared" si="557"/>
        <v>K</v>
      </c>
      <c r="G5088" t="str">
        <f t="shared" si="558"/>
        <v>Tryptic</v>
      </c>
      <c r="H5088" t="b">
        <f t="shared" si="559"/>
        <v>0</v>
      </c>
    </row>
    <row r="5089" spans="1:8" x14ac:dyDescent="0.3">
      <c r="A5089" t="s">
        <v>11565</v>
      </c>
      <c r="B5089" t="str">
        <f t="shared" si="553"/>
        <v>[K</v>
      </c>
      <c r="C5089" t="str">
        <f t="shared" si="554"/>
        <v>K</v>
      </c>
      <c r="D5089" t="str">
        <f t="shared" si="555"/>
        <v>Tryptic</v>
      </c>
      <c r="E5089" t="str">
        <f t="shared" si="556"/>
        <v>K.[S]</v>
      </c>
      <c r="F5089" t="str">
        <f t="shared" si="557"/>
        <v>K</v>
      </c>
      <c r="G5089" t="str">
        <f t="shared" si="558"/>
        <v>Tryptic</v>
      </c>
      <c r="H5089" t="b">
        <f t="shared" si="559"/>
        <v>0</v>
      </c>
    </row>
    <row r="5090" spans="1:8" x14ac:dyDescent="0.3">
      <c r="A5090" t="s">
        <v>6930</v>
      </c>
      <c r="B5090" t="str">
        <f t="shared" si="553"/>
        <v>[K</v>
      </c>
      <c r="C5090" t="str">
        <f t="shared" si="554"/>
        <v>K</v>
      </c>
      <c r="D5090" t="str">
        <f t="shared" si="555"/>
        <v>Tryptic</v>
      </c>
      <c r="E5090" t="str">
        <f t="shared" si="556"/>
        <v>K.[G]</v>
      </c>
      <c r="F5090" t="str">
        <f t="shared" si="557"/>
        <v>K</v>
      </c>
      <c r="G5090" t="str">
        <f t="shared" si="558"/>
        <v>Tryptic</v>
      </c>
      <c r="H5090" t="b">
        <f t="shared" si="559"/>
        <v>0</v>
      </c>
    </row>
    <row r="5091" spans="1:8" x14ac:dyDescent="0.3">
      <c r="A5091" t="s">
        <v>11567</v>
      </c>
      <c r="B5091" t="str">
        <f t="shared" si="553"/>
        <v>[R</v>
      </c>
      <c r="C5091" t="str">
        <f t="shared" si="554"/>
        <v>R</v>
      </c>
      <c r="D5091" t="str">
        <f t="shared" si="555"/>
        <v>Tryptic</v>
      </c>
      <c r="E5091" t="str">
        <f t="shared" si="556"/>
        <v>R.[G]</v>
      </c>
      <c r="F5091" t="str">
        <f t="shared" si="557"/>
        <v>R</v>
      </c>
      <c r="G5091" t="str">
        <f t="shared" si="558"/>
        <v>Tryptic</v>
      </c>
      <c r="H5091" t="b">
        <f t="shared" si="559"/>
        <v>0</v>
      </c>
    </row>
    <row r="5092" spans="1:8" x14ac:dyDescent="0.3">
      <c r="A5092" t="s">
        <v>11569</v>
      </c>
      <c r="B5092" t="str">
        <f t="shared" si="553"/>
        <v>[K</v>
      </c>
      <c r="C5092" t="str">
        <f t="shared" si="554"/>
        <v>K</v>
      </c>
      <c r="D5092" t="str">
        <f t="shared" si="555"/>
        <v>Tryptic</v>
      </c>
      <c r="E5092" t="str">
        <f t="shared" si="556"/>
        <v>K.[I]</v>
      </c>
      <c r="F5092" t="str">
        <f t="shared" si="557"/>
        <v>K</v>
      </c>
      <c r="G5092" t="str">
        <f t="shared" si="558"/>
        <v>Tryptic</v>
      </c>
      <c r="H5092" t="b">
        <f t="shared" si="559"/>
        <v>0</v>
      </c>
    </row>
    <row r="5093" spans="1:8" x14ac:dyDescent="0.3">
      <c r="A5093" t="s">
        <v>6113</v>
      </c>
      <c r="B5093" t="str">
        <f t="shared" si="553"/>
        <v>[R</v>
      </c>
      <c r="C5093" t="str">
        <f t="shared" si="554"/>
        <v>R</v>
      </c>
      <c r="D5093" t="str">
        <f t="shared" si="555"/>
        <v>Tryptic</v>
      </c>
      <c r="E5093" t="str">
        <f t="shared" si="556"/>
        <v>R.[V]</v>
      </c>
      <c r="F5093" t="str">
        <f t="shared" si="557"/>
        <v>R</v>
      </c>
      <c r="G5093" t="str">
        <f t="shared" si="558"/>
        <v>Tryptic</v>
      </c>
      <c r="H5093" t="b">
        <f t="shared" si="559"/>
        <v>0</v>
      </c>
    </row>
    <row r="5094" spans="1:8" x14ac:dyDescent="0.3">
      <c r="A5094" t="s">
        <v>11571</v>
      </c>
      <c r="B5094" t="str">
        <f t="shared" si="553"/>
        <v>[K</v>
      </c>
      <c r="C5094" t="str">
        <f t="shared" si="554"/>
        <v>K</v>
      </c>
      <c r="D5094" t="str">
        <f t="shared" si="555"/>
        <v>Tryptic</v>
      </c>
      <c r="E5094" t="str">
        <f t="shared" si="556"/>
        <v>K.[I]</v>
      </c>
      <c r="F5094" t="str">
        <f t="shared" si="557"/>
        <v>K</v>
      </c>
      <c r="G5094" t="str">
        <f t="shared" si="558"/>
        <v>Tryptic</v>
      </c>
      <c r="H5094" t="b">
        <f t="shared" si="559"/>
        <v>0</v>
      </c>
    </row>
    <row r="5095" spans="1:8" x14ac:dyDescent="0.3">
      <c r="A5095" t="s">
        <v>11573</v>
      </c>
      <c r="B5095" t="str">
        <f t="shared" si="553"/>
        <v>[K</v>
      </c>
      <c r="C5095" t="str">
        <f t="shared" si="554"/>
        <v>K</v>
      </c>
      <c r="D5095" t="str">
        <f t="shared" si="555"/>
        <v>Tryptic</v>
      </c>
      <c r="E5095" t="str">
        <f t="shared" si="556"/>
        <v>K.[E]</v>
      </c>
      <c r="F5095" t="str">
        <f t="shared" si="557"/>
        <v>K</v>
      </c>
      <c r="G5095" t="str">
        <f t="shared" si="558"/>
        <v>Tryptic</v>
      </c>
      <c r="H5095" t="b">
        <f t="shared" si="559"/>
        <v>0</v>
      </c>
    </row>
    <row r="5096" spans="1:8" x14ac:dyDescent="0.3">
      <c r="A5096" t="s">
        <v>11576</v>
      </c>
      <c r="B5096" t="str">
        <f t="shared" si="553"/>
        <v>[K</v>
      </c>
      <c r="C5096" t="str">
        <f t="shared" si="554"/>
        <v>K</v>
      </c>
      <c r="D5096" t="str">
        <f t="shared" si="555"/>
        <v>Tryptic</v>
      </c>
      <c r="E5096" t="str">
        <f t="shared" si="556"/>
        <v>K.[V]</v>
      </c>
      <c r="F5096" t="str">
        <f t="shared" si="557"/>
        <v>K</v>
      </c>
      <c r="G5096" t="str">
        <f t="shared" si="558"/>
        <v>Tryptic</v>
      </c>
      <c r="H5096" t="b">
        <f t="shared" si="559"/>
        <v>0</v>
      </c>
    </row>
    <row r="5097" spans="1:8" x14ac:dyDescent="0.3">
      <c r="A5097" t="s">
        <v>11579</v>
      </c>
      <c r="B5097" t="str">
        <f t="shared" si="553"/>
        <v>[K</v>
      </c>
      <c r="C5097" t="str">
        <f t="shared" si="554"/>
        <v>K</v>
      </c>
      <c r="D5097" t="str">
        <f t="shared" si="555"/>
        <v>Tryptic</v>
      </c>
      <c r="E5097" t="str">
        <f t="shared" si="556"/>
        <v>K.[L]</v>
      </c>
      <c r="F5097" t="str">
        <f t="shared" si="557"/>
        <v>K</v>
      </c>
      <c r="G5097" t="str">
        <f t="shared" si="558"/>
        <v>Tryptic</v>
      </c>
      <c r="H5097" t="b">
        <f t="shared" si="559"/>
        <v>0</v>
      </c>
    </row>
    <row r="5098" spans="1:8" x14ac:dyDescent="0.3">
      <c r="A5098" t="s">
        <v>11581</v>
      </c>
      <c r="B5098" t="str">
        <f t="shared" si="553"/>
        <v>[K</v>
      </c>
      <c r="C5098" t="str">
        <f t="shared" si="554"/>
        <v>K</v>
      </c>
      <c r="D5098" t="str">
        <f t="shared" si="555"/>
        <v>Tryptic</v>
      </c>
      <c r="E5098" t="str">
        <f t="shared" si="556"/>
        <v>R.[I]</v>
      </c>
      <c r="F5098" t="str">
        <f t="shared" si="557"/>
        <v>R</v>
      </c>
      <c r="G5098" t="str">
        <f t="shared" si="558"/>
        <v>Tryptic</v>
      </c>
      <c r="H5098" t="b">
        <f t="shared" si="559"/>
        <v>0</v>
      </c>
    </row>
    <row r="5099" spans="1:8" x14ac:dyDescent="0.3">
      <c r="A5099" t="s">
        <v>11583</v>
      </c>
      <c r="B5099" t="str">
        <f t="shared" si="553"/>
        <v>[R</v>
      </c>
      <c r="C5099" t="str">
        <f t="shared" si="554"/>
        <v>R</v>
      </c>
      <c r="D5099" t="str">
        <f t="shared" si="555"/>
        <v>Tryptic</v>
      </c>
      <c r="E5099" t="str">
        <f t="shared" si="556"/>
        <v>K.[D]</v>
      </c>
      <c r="F5099" t="str">
        <f t="shared" si="557"/>
        <v>K</v>
      </c>
      <c r="G5099" t="str">
        <f t="shared" si="558"/>
        <v>Tryptic</v>
      </c>
      <c r="H5099" t="b">
        <f t="shared" si="559"/>
        <v>0</v>
      </c>
    </row>
    <row r="5100" spans="1:8" x14ac:dyDescent="0.3">
      <c r="A5100" t="s">
        <v>11585</v>
      </c>
      <c r="B5100" t="str">
        <f t="shared" si="553"/>
        <v>[R</v>
      </c>
      <c r="C5100" t="str">
        <f t="shared" si="554"/>
        <v>R</v>
      </c>
      <c r="D5100" t="str">
        <f t="shared" si="555"/>
        <v>Tryptic</v>
      </c>
      <c r="E5100" t="str">
        <f t="shared" si="556"/>
        <v>R.[E]</v>
      </c>
      <c r="F5100" t="str">
        <f t="shared" si="557"/>
        <v>R</v>
      </c>
      <c r="G5100" t="str">
        <f t="shared" si="558"/>
        <v>Tryptic</v>
      </c>
      <c r="H5100" t="b">
        <f t="shared" si="559"/>
        <v>0</v>
      </c>
    </row>
    <row r="5101" spans="1:8" x14ac:dyDescent="0.3">
      <c r="A5101" t="s">
        <v>11587</v>
      </c>
      <c r="B5101" t="str">
        <f t="shared" si="553"/>
        <v>[K</v>
      </c>
      <c r="C5101" t="str">
        <f t="shared" si="554"/>
        <v>K</v>
      </c>
      <c r="D5101" t="str">
        <f t="shared" si="555"/>
        <v>Tryptic</v>
      </c>
      <c r="E5101" t="str">
        <f t="shared" si="556"/>
        <v>R.[A]</v>
      </c>
      <c r="F5101" t="str">
        <f t="shared" si="557"/>
        <v>R</v>
      </c>
      <c r="G5101" t="str">
        <f t="shared" si="558"/>
        <v>Tryptic</v>
      </c>
      <c r="H5101" t="b">
        <f t="shared" si="559"/>
        <v>0</v>
      </c>
    </row>
    <row r="5102" spans="1:8" x14ac:dyDescent="0.3">
      <c r="A5102" t="s">
        <v>11589</v>
      </c>
      <c r="B5102" t="str">
        <f t="shared" si="553"/>
        <v>[K</v>
      </c>
      <c r="C5102" t="str">
        <f t="shared" si="554"/>
        <v>K</v>
      </c>
      <c r="D5102" t="str">
        <f t="shared" si="555"/>
        <v>Tryptic</v>
      </c>
      <c r="E5102" t="str">
        <f t="shared" si="556"/>
        <v>R.[G]</v>
      </c>
      <c r="F5102" t="str">
        <f t="shared" si="557"/>
        <v>R</v>
      </c>
      <c r="G5102" t="str">
        <f t="shared" si="558"/>
        <v>Tryptic</v>
      </c>
      <c r="H5102" t="b">
        <f t="shared" si="559"/>
        <v>0</v>
      </c>
    </row>
    <row r="5103" spans="1:8" x14ac:dyDescent="0.3">
      <c r="A5103" t="s">
        <v>11591</v>
      </c>
      <c r="B5103" t="str">
        <f t="shared" si="553"/>
        <v>[K</v>
      </c>
      <c r="C5103" t="str">
        <f t="shared" si="554"/>
        <v>K</v>
      </c>
      <c r="D5103" t="str">
        <f t="shared" si="555"/>
        <v>Tryptic</v>
      </c>
      <c r="E5103" t="str">
        <f t="shared" si="556"/>
        <v>R.[V]</v>
      </c>
      <c r="F5103" t="str">
        <f t="shared" si="557"/>
        <v>R</v>
      </c>
      <c r="G5103" t="str">
        <f t="shared" si="558"/>
        <v>Tryptic</v>
      </c>
      <c r="H5103" t="b">
        <f t="shared" si="559"/>
        <v>0</v>
      </c>
    </row>
    <row r="5104" spans="1:8" x14ac:dyDescent="0.3">
      <c r="A5104" t="s">
        <v>11594</v>
      </c>
      <c r="B5104" t="str">
        <f t="shared" si="553"/>
        <v>[K</v>
      </c>
      <c r="C5104" t="str">
        <f t="shared" si="554"/>
        <v>K</v>
      </c>
      <c r="D5104" t="str">
        <f t="shared" si="555"/>
        <v>Tryptic</v>
      </c>
      <c r="E5104" t="str">
        <f t="shared" si="556"/>
        <v>K.[G]</v>
      </c>
      <c r="F5104" t="str">
        <f t="shared" si="557"/>
        <v>K</v>
      </c>
      <c r="G5104" t="str">
        <f t="shared" si="558"/>
        <v>Tryptic</v>
      </c>
      <c r="H5104" t="b">
        <f t="shared" si="559"/>
        <v>0</v>
      </c>
    </row>
    <row r="5105" spans="1:8" x14ac:dyDescent="0.3">
      <c r="A5105" t="s">
        <v>11596</v>
      </c>
      <c r="B5105" t="str">
        <f t="shared" si="553"/>
        <v>[K</v>
      </c>
      <c r="C5105" t="str">
        <f t="shared" si="554"/>
        <v>K</v>
      </c>
      <c r="D5105" t="str">
        <f t="shared" si="555"/>
        <v>Tryptic</v>
      </c>
      <c r="E5105" t="str">
        <f t="shared" si="556"/>
        <v>K.[L]</v>
      </c>
      <c r="F5105" t="str">
        <f t="shared" si="557"/>
        <v>K</v>
      </c>
      <c r="G5105" t="str">
        <f t="shared" si="558"/>
        <v>Tryptic</v>
      </c>
      <c r="H5105" t="b">
        <f t="shared" si="559"/>
        <v>0</v>
      </c>
    </row>
    <row r="5106" spans="1:8" x14ac:dyDescent="0.3">
      <c r="A5106" t="s">
        <v>11598</v>
      </c>
      <c r="B5106" t="str">
        <f t="shared" si="553"/>
        <v>[R</v>
      </c>
      <c r="C5106" t="str">
        <f t="shared" si="554"/>
        <v>R</v>
      </c>
      <c r="D5106" t="str">
        <f t="shared" si="555"/>
        <v>Tryptic</v>
      </c>
      <c r="E5106" t="str">
        <f t="shared" si="556"/>
        <v>K.[V]</v>
      </c>
      <c r="F5106" t="str">
        <f t="shared" si="557"/>
        <v>K</v>
      </c>
      <c r="G5106" t="str">
        <f t="shared" si="558"/>
        <v>Tryptic</v>
      </c>
      <c r="H5106" t="b">
        <f t="shared" si="559"/>
        <v>0</v>
      </c>
    </row>
    <row r="5107" spans="1:8" x14ac:dyDescent="0.3">
      <c r="A5107" t="s">
        <v>11600</v>
      </c>
      <c r="B5107" t="str">
        <f t="shared" si="553"/>
        <v>[K</v>
      </c>
      <c r="C5107" t="str">
        <f t="shared" si="554"/>
        <v>K</v>
      </c>
      <c r="D5107" t="str">
        <f t="shared" si="555"/>
        <v>Tryptic</v>
      </c>
      <c r="E5107" t="str">
        <f t="shared" si="556"/>
        <v>K.[E]</v>
      </c>
      <c r="F5107" t="str">
        <f t="shared" si="557"/>
        <v>K</v>
      </c>
      <c r="G5107" t="str">
        <f t="shared" si="558"/>
        <v>Tryptic</v>
      </c>
      <c r="H5107" t="b">
        <f t="shared" si="559"/>
        <v>0</v>
      </c>
    </row>
    <row r="5108" spans="1:8" x14ac:dyDescent="0.3">
      <c r="A5108" t="s">
        <v>11602</v>
      </c>
      <c r="B5108" t="str">
        <f t="shared" si="553"/>
        <v>[K</v>
      </c>
      <c r="C5108" t="str">
        <f t="shared" si="554"/>
        <v>K</v>
      </c>
      <c r="D5108" t="str">
        <f t="shared" si="555"/>
        <v>Tryptic</v>
      </c>
      <c r="E5108" t="str">
        <f t="shared" si="556"/>
        <v>K.[V]</v>
      </c>
      <c r="F5108" t="str">
        <f t="shared" si="557"/>
        <v>K</v>
      </c>
      <c r="G5108" t="str">
        <f t="shared" si="558"/>
        <v>Tryptic</v>
      </c>
      <c r="H5108" t="b">
        <f t="shared" si="559"/>
        <v>0</v>
      </c>
    </row>
    <row r="5109" spans="1:8" x14ac:dyDescent="0.3">
      <c r="A5109" t="s">
        <v>11604</v>
      </c>
      <c r="B5109" t="str">
        <f t="shared" si="553"/>
        <v>[K</v>
      </c>
      <c r="C5109" t="str">
        <f t="shared" si="554"/>
        <v>K</v>
      </c>
      <c r="D5109" t="str">
        <f t="shared" si="555"/>
        <v>Tryptic</v>
      </c>
      <c r="E5109" t="str">
        <f t="shared" si="556"/>
        <v>K.[L]</v>
      </c>
      <c r="F5109" t="str">
        <f t="shared" si="557"/>
        <v>K</v>
      </c>
      <c r="G5109" t="str">
        <f t="shared" si="558"/>
        <v>Tryptic</v>
      </c>
      <c r="H5109" t="b">
        <f t="shared" si="559"/>
        <v>0</v>
      </c>
    </row>
    <row r="5110" spans="1:8" x14ac:dyDescent="0.3">
      <c r="A5110" t="s">
        <v>11606</v>
      </c>
      <c r="B5110" t="str">
        <f t="shared" si="553"/>
        <v>[R</v>
      </c>
      <c r="C5110" t="str">
        <f t="shared" si="554"/>
        <v>R</v>
      </c>
      <c r="D5110" t="str">
        <f t="shared" si="555"/>
        <v>Tryptic</v>
      </c>
      <c r="E5110" t="str">
        <f t="shared" si="556"/>
        <v>K.[T]</v>
      </c>
      <c r="F5110" t="str">
        <f t="shared" si="557"/>
        <v>K</v>
      </c>
      <c r="G5110" t="str">
        <f t="shared" si="558"/>
        <v>Tryptic</v>
      </c>
      <c r="H5110" t="b">
        <f t="shared" si="559"/>
        <v>0</v>
      </c>
    </row>
    <row r="5111" spans="1:8" x14ac:dyDescent="0.3">
      <c r="A5111" t="s">
        <v>10169</v>
      </c>
      <c r="B5111" t="str">
        <f t="shared" si="553"/>
        <v>[R</v>
      </c>
      <c r="C5111" t="str">
        <f t="shared" si="554"/>
        <v>R</v>
      </c>
      <c r="D5111" t="str">
        <f t="shared" si="555"/>
        <v>Tryptic</v>
      </c>
      <c r="E5111" t="str">
        <f t="shared" si="556"/>
        <v>K.[A]</v>
      </c>
      <c r="F5111" t="str">
        <f t="shared" si="557"/>
        <v>K</v>
      </c>
      <c r="G5111" t="str">
        <f t="shared" si="558"/>
        <v>Tryptic</v>
      </c>
      <c r="H5111" t="b">
        <f t="shared" si="559"/>
        <v>0</v>
      </c>
    </row>
    <row r="5112" spans="1:8" x14ac:dyDescent="0.3">
      <c r="A5112" t="s">
        <v>11608</v>
      </c>
      <c r="B5112" t="str">
        <f t="shared" si="553"/>
        <v>[K</v>
      </c>
      <c r="C5112" t="str">
        <f t="shared" si="554"/>
        <v>K</v>
      </c>
      <c r="D5112" t="str">
        <f t="shared" si="555"/>
        <v>Tryptic</v>
      </c>
      <c r="E5112" t="str">
        <f t="shared" si="556"/>
        <v>R.[T]</v>
      </c>
      <c r="F5112" t="str">
        <f t="shared" si="557"/>
        <v>R</v>
      </c>
      <c r="G5112" t="str">
        <f t="shared" si="558"/>
        <v>Tryptic</v>
      </c>
      <c r="H5112" t="b">
        <f t="shared" si="559"/>
        <v>0</v>
      </c>
    </row>
    <row r="5113" spans="1:8" x14ac:dyDescent="0.3">
      <c r="A5113" t="s">
        <v>11611</v>
      </c>
      <c r="B5113" t="str">
        <f t="shared" si="553"/>
        <v>[R</v>
      </c>
      <c r="C5113" t="str">
        <f t="shared" si="554"/>
        <v>R</v>
      </c>
      <c r="D5113" t="str">
        <f t="shared" si="555"/>
        <v>Tryptic</v>
      </c>
      <c r="E5113" t="str">
        <f t="shared" si="556"/>
        <v>R.[A]</v>
      </c>
      <c r="F5113" t="str">
        <f t="shared" si="557"/>
        <v>R</v>
      </c>
      <c r="G5113" t="str">
        <f t="shared" si="558"/>
        <v>Tryptic</v>
      </c>
      <c r="H5113" t="b">
        <f t="shared" si="559"/>
        <v>0</v>
      </c>
    </row>
    <row r="5114" spans="1:8" x14ac:dyDescent="0.3">
      <c r="A5114" t="s">
        <v>11613</v>
      </c>
      <c r="B5114" t="str">
        <f t="shared" si="553"/>
        <v>[R</v>
      </c>
      <c r="C5114" t="str">
        <f t="shared" si="554"/>
        <v>R</v>
      </c>
      <c r="D5114" t="str">
        <f t="shared" si="555"/>
        <v>Tryptic</v>
      </c>
      <c r="E5114" t="str">
        <f t="shared" si="556"/>
        <v>K.[E]</v>
      </c>
      <c r="F5114" t="str">
        <f t="shared" si="557"/>
        <v>K</v>
      </c>
      <c r="G5114" t="str">
        <f t="shared" si="558"/>
        <v>Tryptic</v>
      </c>
      <c r="H5114" t="b">
        <f t="shared" si="559"/>
        <v>0</v>
      </c>
    </row>
    <row r="5115" spans="1:8" x14ac:dyDescent="0.3">
      <c r="A5115" t="s">
        <v>11616</v>
      </c>
      <c r="B5115" t="str">
        <f t="shared" si="553"/>
        <v>[K</v>
      </c>
      <c r="C5115" t="str">
        <f t="shared" si="554"/>
        <v>K</v>
      </c>
      <c r="D5115" t="str">
        <f t="shared" si="555"/>
        <v>Tryptic</v>
      </c>
      <c r="E5115" t="str">
        <f t="shared" si="556"/>
        <v>K.[S]</v>
      </c>
      <c r="F5115" t="str">
        <f t="shared" si="557"/>
        <v>K</v>
      </c>
      <c r="G5115" t="str">
        <f t="shared" si="558"/>
        <v>Tryptic</v>
      </c>
      <c r="H5115" t="b">
        <f t="shared" si="559"/>
        <v>0</v>
      </c>
    </row>
    <row r="5116" spans="1:8" x14ac:dyDescent="0.3">
      <c r="A5116" t="s">
        <v>11618</v>
      </c>
      <c r="B5116" t="str">
        <f t="shared" si="553"/>
        <v>[K</v>
      </c>
      <c r="C5116" t="str">
        <f t="shared" si="554"/>
        <v>K</v>
      </c>
      <c r="D5116" t="str">
        <f t="shared" si="555"/>
        <v>Tryptic</v>
      </c>
      <c r="E5116" t="str">
        <f t="shared" si="556"/>
        <v>K.[A]</v>
      </c>
      <c r="F5116" t="str">
        <f t="shared" si="557"/>
        <v>K</v>
      </c>
      <c r="G5116" t="str">
        <f t="shared" si="558"/>
        <v>Tryptic</v>
      </c>
      <c r="H5116" t="b">
        <f t="shared" si="559"/>
        <v>0</v>
      </c>
    </row>
    <row r="5117" spans="1:8" x14ac:dyDescent="0.3">
      <c r="A5117" t="s">
        <v>11620</v>
      </c>
      <c r="B5117" t="str">
        <f t="shared" si="553"/>
        <v>[K</v>
      </c>
      <c r="C5117" t="str">
        <f t="shared" si="554"/>
        <v>K</v>
      </c>
      <c r="D5117" t="str">
        <f t="shared" si="555"/>
        <v>Tryptic</v>
      </c>
      <c r="E5117" t="str">
        <f t="shared" si="556"/>
        <v>K.[G]</v>
      </c>
      <c r="F5117" t="str">
        <f t="shared" si="557"/>
        <v>K</v>
      </c>
      <c r="G5117" t="str">
        <f t="shared" si="558"/>
        <v>Tryptic</v>
      </c>
      <c r="H5117" t="b">
        <f t="shared" si="559"/>
        <v>0</v>
      </c>
    </row>
    <row r="5118" spans="1:8" x14ac:dyDescent="0.3">
      <c r="A5118" t="s">
        <v>11622</v>
      </c>
      <c r="B5118" t="str">
        <f t="shared" si="553"/>
        <v>[R</v>
      </c>
      <c r="C5118" t="str">
        <f t="shared" si="554"/>
        <v>R</v>
      </c>
      <c r="D5118" t="str">
        <f t="shared" si="555"/>
        <v>Tryptic</v>
      </c>
      <c r="E5118" t="str">
        <f t="shared" si="556"/>
        <v>R.[E]</v>
      </c>
      <c r="F5118" t="str">
        <f t="shared" si="557"/>
        <v>R</v>
      </c>
      <c r="G5118" t="str">
        <f t="shared" si="558"/>
        <v>Tryptic</v>
      </c>
      <c r="H5118" t="b">
        <f t="shared" si="559"/>
        <v>0</v>
      </c>
    </row>
    <row r="5119" spans="1:8" x14ac:dyDescent="0.3">
      <c r="A5119" t="s">
        <v>11625</v>
      </c>
      <c r="B5119" t="str">
        <f t="shared" si="553"/>
        <v>[R</v>
      </c>
      <c r="C5119" t="str">
        <f t="shared" si="554"/>
        <v>R</v>
      </c>
      <c r="D5119" t="str">
        <f t="shared" si="555"/>
        <v>Tryptic</v>
      </c>
      <c r="E5119" t="str">
        <f t="shared" si="556"/>
        <v>K.[I]</v>
      </c>
      <c r="F5119" t="str">
        <f t="shared" si="557"/>
        <v>K</v>
      </c>
      <c r="G5119" t="str">
        <f t="shared" si="558"/>
        <v>Tryptic</v>
      </c>
      <c r="H5119" t="b">
        <f t="shared" si="559"/>
        <v>0</v>
      </c>
    </row>
    <row r="5120" spans="1:8" x14ac:dyDescent="0.3">
      <c r="A5120" t="s">
        <v>11628</v>
      </c>
      <c r="B5120" t="str">
        <f t="shared" si="553"/>
        <v>[K</v>
      </c>
      <c r="C5120" t="str">
        <f t="shared" si="554"/>
        <v>K</v>
      </c>
      <c r="D5120" t="str">
        <f t="shared" si="555"/>
        <v>Tryptic</v>
      </c>
      <c r="E5120" t="str">
        <f t="shared" si="556"/>
        <v>K.[A]</v>
      </c>
      <c r="F5120" t="str">
        <f t="shared" si="557"/>
        <v>K</v>
      </c>
      <c r="G5120" t="str">
        <f t="shared" si="558"/>
        <v>Tryptic</v>
      </c>
      <c r="H5120" t="b">
        <f t="shared" si="559"/>
        <v>0</v>
      </c>
    </row>
    <row r="5121" spans="1:8" x14ac:dyDescent="0.3">
      <c r="A5121" t="s">
        <v>11630</v>
      </c>
      <c r="B5121" t="str">
        <f t="shared" si="553"/>
        <v>[K</v>
      </c>
      <c r="C5121" t="str">
        <f t="shared" si="554"/>
        <v>K</v>
      </c>
      <c r="D5121" t="str">
        <f t="shared" si="555"/>
        <v>Tryptic</v>
      </c>
      <c r="E5121" t="str">
        <f t="shared" si="556"/>
        <v>R.[S]</v>
      </c>
      <c r="F5121" t="str">
        <f t="shared" si="557"/>
        <v>R</v>
      </c>
      <c r="G5121" t="str">
        <f t="shared" si="558"/>
        <v>Tryptic</v>
      </c>
      <c r="H5121" t="b">
        <f t="shared" si="559"/>
        <v>0</v>
      </c>
    </row>
    <row r="5122" spans="1:8" x14ac:dyDescent="0.3">
      <c r="A5122" t="s">
        <v>2133</v>
      </c>
      <c r="B5122" t="str">
        <f t="shared" si="553"/>
        <v>[R</v>
      </c>
      <c r="C5122" t="str">
        <f t="shared" si="554"/>
        <v>R</v>
      </c>
      <c r="D5122" t="str">
        <f t="shared" si="555"/>
        <v>Tryptic</v>
      </c>
      <c r="E5122" t="str">
        <f t="shared" si="556"/>
        <v>K.[N]</v>
      </c>
      <c r="F5122" t="str">
        <f t="shared" si="557"/>
        <v>K</v>
      </c>
      <c r="G5122" t="str">
        <f t="shared" si="558"/>
        <v>Tryptic</v>
      </c>
      <c r="H5122" t="b">
        <f t="shared" si="559"/>
        <v>0</v>
      </c>
    </row>
    <row r="5123" spans="1:8" x14ac:dyDescent="0.3">
      <c r="A5123" t="s">
        <v>407</v>
      </c>
      <c r="B5123" t="str">
        <f t="shared" ref="B5123:B5186" si="560">LEFT(A5123,2)</f>
        <v>[K</v>
      </c>
      <c r="C5123" t="str">
        <f t="shared" ref="C5123:C5186" si="561">RIGHT(B5123,1)</f>
        <v>K</v>
      </c>
      <c r="D5123" t="str">
        <f t="shared" ref="D5123:D5186" si="562">IF(OR(C5123="K",C5123="R"),"Tryptic","Semitryptic")</f>
        <v>Tryptic</v>
      </c>
      <c r="E5123" t="str">
        <f t="shared" ref="E5123:E5186" si="563">RIGHT(A5123,5)</f>
        <v>K.[T]</v>
      </c>
      <c r="F5123" t="str">
        <f t="shared" ref="F5123:F5186" si="564">LEFT(E5123,1)</f>
        <v>K</v>
      </c>
      <c r="G5123" t="str">
        <f t="shared" ref="G5123:G5186" si="565">IF(OR(F5123="K",F5123="R"),"Tryptic","Semitryptic")</f>
        <v>Tryptic</v>
      </c>
      <c r="H5123" t="b">
        <f t="shared" ref="H5123:H5186" si="566">OR(D5123="Semitryptic",G5123="Semitryptic")</f>
        <v>0</v>
      </c>
    </row>
    <row r="5124" spans="1:8" x14ac:dyDescent="0.3">
      <c r="A5124" t="s">
        <v>11632</v>
      </c>
      <c r="B5124" t="str">
        <f t="shared" si="560"/>
        <v>[K</v>
      </c>
      <c r="C5124" t="str">
        <f t="shared" si="561"/>
        <v>K</v>
      </c>
      <c r="D5124" t="str">
        <f t="shared" si="562"/>
        <v>Tryptic</v>
      </c>
      <c r="E5124" t="str">
        <f t="shared" si="563"/>
        <v>K.[H]</v>
      </c>
      <c r="F5124" t="str">
        <f t="shared" si="564"/>
        <v>K</v>
      </c>
      <c r="G5124" t="str">
        <f t="shared" si="565"/>
        <v>Tryptic</v>
      </c>
      <c r="H5124" t="b">
        <f t="shared" si="566"/>
        <v>0</v>
      </c>
    </row>
    <row r="5125" spans="1:8" x14ac:dyDescent="0.3">
      <c r="A5125" t="s">
        <v>11635</v>
      </c>
      <c r="B5125" t="str">
        <f t="shared" si="560"/>
        <v>[K</v>
      </c>
      <c r="C5125" t="str">
        <f t="shared" si="561"/>
        <v>K</v>
      </c>
      <c r="D5125" t="str">
        <f t="shared" si="562"/>
        <v>Tryptic</v>
      </c>
      <c r="E5125" t="str">
        <f t="shared" si="563"/>
        <v>K.[E]</v>
      </c>
      <c r="F5125" t="str">
        <f t="shared" si="564"/>
        <v>K</v>
      </c>
      <c r="G5125" t="str">
        <f t="shared" si="565"/>
        <v>Tryptic</v>
      </c>
      <c r="H5125" t="b">
        <f t="shared" si="566"/>
        <v>0</v>
      </c>
    </row>
    <row r="5126" spans="1:8" x14ac:dyDescent="0.3">
      <c r="A5126" t="s">
        <v>11637</v>
      </c>
      <c r="B5126" t="str">
        <f t="shared" si="560"/>
        <v>[K</v>
      </c>
      <c r="C5126" t="str">
        <f t="shared" si="561"/>
        <v>K</v>
      </c>
      <c r="D5126" t="str">
        <f t="shared" si="562"/>
        <v>Tryptic</v>
      </c>
      <c r="E5126" t="str">
        <f t="shared" si="563"/>
        <v>.[VI]</v>
      </c>
      <c r="F5126" t="str">
        <f t="shared" si="564"/>
        <v>.</v>
      </c>
      <c r="G5126" t="str">
        <f t="shared" si="565"/>
        <v>Semitryptic</v>
      </c>
      <c r="H5126" t="b">
        <f t="shared" si="566"/>
        <v>1</v>
      </c>
    </row>
    <row r="5127" spans="1:8" x14ac:dyDescent="0.3">
      <c r="A5127" t="s">
        <v>11640</v>
      </c>
      <c r="B5127" t="str">
        <f t="shared" si="560"/>
        <v>[R</v>
      </c>
      <c r="C5127" t="str">
        <f t="shared" si="561"/>
        <v>R</v>
      </c>
      <c r="D5127" t="str">
        <f t="shared" si="562"/>
        <v>Tryptic</v>
      </c>
      <c r="E5127" t="str">
        <f t="shared" si="563"/>
        <v>K.[T]</v>
      </c>
      <c r="F5127" t="str">
        <f t="shared" si="564"/>
        <v>K</v>
      </c>
      <c r="G5127" t="str">
        <f t="shared" si="565"/>
        <v>Tryptic</v>
      </c>
      <c r="H5127" t="b">
        <f t="shared" si="566"/>
        <v>0</v>
      </c>
    </row>
    <row r="5128" spans="1:8" x14ac:dyDescent="0.3">
      <c r="A5128" t="s">
        <v>11642</v>
      </c>
      <c r="B5128" t="str">
        <f t="shared" si="560"/>
        <v>[R</v>
      </c>
      <c r="C5128" t="str">
        <f t="shared" si="561"/>
        <v>R</v>
      </c>
      <c r="D5128" t="str">
        <f t="shared" si="562"/>
        <v>Tryptic</v>
      </c>
      <c r="E5128" t="str">
        <f t="shared" si="563"/>
        <v>R.[L]</v>
      </c>
      <c r="F5128" t="str">
        <f t="shared" si="564"/>
        <v>R</v>
      </c>
      <c r="G5128" t="str">
        <f t="shared" si="565"/>
        <v>Tryptic</v>
      </c>
      <c r="H5128" t="b">
        <f t="shared" si="566"/>
        <v>0</v>
      </c>
    </row>
    <row r="5129" spans="1:8" x14ac:dyDescent="0.3">
      <c r="A5129" t="s">
        <v>11644</v>
      </c>
      <c r="B5129" t="str">
        <f t="shared" si="560"/>
        <v>[K</v>
      </c>
      <c r="C5129" t="str">
        <f t="shared" si="561"/>
        <v>K</v>
      </c>
      <c r="D5129" t="str">
        <f t="shared" si="562"/>
        <v>Tryptic</v>
      </c>
      <c r="E5129" t="str">
        <f t="shared" si="563"/>
        <v>R.[D]</v>
      </c>
      <c r="F5129" t="str">
        <f t="shared" si="564"/>
        <v>R</v>
      </c>
      <c r="G5129" t="str">
        <f t="shared" si="565"/>
        <v>Tryptic</v>
      </c>
      <c r="H5129" t="b">
        <f t="shared" si="566"/>
        <v>0</v>
      </c>
    </row>
    <row r="5130" spans="1:8" x14ac:dyDescent="0.3">
      <c r="A5130" t="s">
        <v>11646</v>
      </c>
      <c r="B5130" t="str">
        <f t="shared" si="560"/>
        <v>[K</v>
      </c>
      <c r="C5130" t="str">
        <f t="shared" si="561"/>
        <v>K</v>
      </c>
      <c r="D5130" t="str">
        <f t="shared" si="562"/>
        <v>Tryptic</v>
      </c>
      <c r="E5130" t="str">
        <f t="shared" si="563"/>
        <v>R.[L]</v>
      </c>
      <c r="F5130" t="str">
        <f t="shared" si="564"/>
        <v>R</v>
      </c>
      <c r="G5130" t="str">
        <f t="shared" si="565"/>
        <v>Tryptic</v>
      </c>
      <c r="H5130" t="b">
        <f t="shared" si="566"/>
        <v>0</v>
      </c>
    </row>
    <row r="5131" spans="1:8" x14ac:dyDescent="0.3">
      <c r="A5131" t="s">
        <v>11648</v>
      </c>
      <c r="B5131" t="str">
        <f t="shared" si="560"/>
        <v>[R</v>
      </c>
      <c r="C5131" t="str">
        <f t="shared" si="561"/>
        <v>R</v>
      </c>
      <c r="D5131" t="str">
        <f t="shared" si="562"/>
        <v>Tryptic</v>
      </c>
      <c r="E5131" t="str">
        <f t="shared" si="563"/>
        <v>K.[K]</v>
      </c>
      <c r="F5131" t="str">
        <f t="shared" si="564"/>
        <v>K</v>
      </c>
      <c r="G5131" t="str">
        <f t="shared" si="565"/>
        <v>Tryptic</v>
      </c>
      <c r="H5131" t="b">
        <f t="shared" si="566"/>
        <v>0</v>
      </c>
    </row>
    <row r="5132" spans="1:8" x14ac:dyDescent="0.3">
      <c r="A5132" t="s">
        <v>11650</v>
      </c>
      <c r="B5132" t="str">
        <f t="shared" si="560"/>
        <v>[K</v>
      </c>
      <c r="C5132" t="str">
        <f t="shared" si="561"/>
        <v>K</v>
      </c>
      <c r="D5132" t="str">
        <f t="shared" si="562"/>
        <v>Tryptic</v>
      </c>
      <c r="E5132" t="str">
        <f t="shared" si="563"/>
        <v>R.[V]</v>
      </c>
      <c r="F5132" t="str">
        <f t="shared" si="564"/>
        <v>R</v>
      </c>
      <c r="G5132" t="str">
        <f t="shared" si="565"/>
        <v>Tryptic</v>
      </c>
      <c r="H5132" t="b">
        <f t="shared" si="566"/>
        <v>0</v>
      </c>
    </row>
    <row r="5133" spans="1:8" x14ac:dyDescent="0.3">
      <c r="A5133" t="s">
        <v>11652</v>
      </c>
      <c r="B5133" t="str">
        <f t="shared" si="560"/>
        <v>[K</v>
      </c>
      <c r="C5133" t="str">
        <f t="shared" si="561"/>
        <v>K</v>
      </c>
      <c r="D5133" t="str">
        <f t="shared" si="562"/>
        <v>Tryptic</v>
      </c>
      <c r="E5133" t="str">
        <f t="shared" si="563"/>
        <v>R.[N]</v>
      </c>
      <c r="F5133" t="str">
        <f t="shared" si="564"/>
        <v>R</v>
      </c>
      <c r="G5133" t="str">
        <f t="shared" si="565"/>
        <v>Tryptic</v>
      </c>
      <c r="H5133" t="b">
        <f t="shared" si="566"/>
        <v>0</v>
      </c>
    </row>
    <row r="5134" spans="1:8" x14ac:dyDescent="0.3">
      <c r="A5134" t="s">
        <v>11654</v>
      </c>
      <c r="B5134" t="str">
        <f t="shared" si="560"/>
        <v>[K</v>
      </c>
      <c r="C5134" t="str">
        <f t="shared" si="561"/>
        <v>K</v>
      </c>
      <c r="D5134" t="str">
        <f t="shared" si="562"/>
        <v>Tryptic</v>
      </c>
      <c r="E5134" t="str">
        <f t="shared" si="563"/>
        <v>K.[L]</v>
      </c>
      <c r="F5134" t="str">
        <f t="shared" si="564"/>
        <v>K</v>
      </c>
      <c r="G5134" t="str">
        <f t="shared" si="565"/>
        <v>Tryptic</v>
      </c>
      <c r="H5134" t="b">
        <f t="shared" si="566"/>
        <v>0</v>
      </c>
    </row>
    <row r="5135" spans="1:8" x14ac:dyDescent="0.3">
      <c r="A5135" t="s">
        <v>11656</v>
      </c>
      <c r="B5135" t="str">
        <f t="shared" si="560"/>
        <v>[K</v>
      </c>
      <c r="C5135" t="str">
        <f t="shared" si="561"/>
        <v>K</v>
      </c>
      <c r="D5135" t="str">
        <f t="shared" si="562"/>
        <v>Tryptic</v>
      </c>
      <c r="E5135" t="str">
        <f t="shared" si="563"/>
        <v>R.[L]</v>
      </c>
      <c r="F5135" t="str">
        <f t="shared" si="564"/>
        <v>R</v>
      </c>
      <c r="G5135" t="str">
        <f t="shared" si="565"/>
        <v>Tryptic</v>
      </c>
      <c r="H5135" t="b">
        <f t="shared" si="566"/>
        <v>0</v>
      </c>
    </row>
    <row r="5136" spans="1:8" x14ac:dyDescent="0.3">
      <c r="A5136" t="s">
        <v>11658</v>
      </c>
      <c r="B5136" t="str">
        <f t="shared" si="560"/>
        <v>[K</v>
      </c>
      <c r="C5136" t="str">
        <f t="shared" si="561"/>
        <v>K</v>
      </c>
      <c r="D5136" t="str">
        <f t="shared" si="562"/>
        <v>Tryptic</v>
      </c>
      <c r="E5136" t="str">
        <f t="shared" si="563"/>
        <v>R.[G]</v>
      </c>
      <c r="F5136" t="str">
        <f t="shared" si="564"/>
        <v>R</v>
      </c>
      <c r="G5136" t="str">
        <f t="shared" si="565"/>
        <v>Tryptic</v>
      </c>
      <c r="H5136" t="b">
        <f t="shared" si="566"/>
        <v>0</v>
      </c>
    </row>
    <row r="5137" spans="1:8" x14ac:dyDescent="0.3">
      <c r="A5137" t="s">
        <v>11660</v>
      </c>
      <c r="B5137" t="str">
        <f t="shared" si="560"/>
        <v>[K</v>
      </c>
      <c r="C5137" t="str">
        <f t="shared" si="561"/>
        <v>K</v>
      </c>
      <c r="D5137" t="str">
        <f t="shared" si="562"/>
        <v>Tryptic</v>
      </c>
      <c r="E5137" t="str">
        <f t="shared" si="563"/>
        <v>K.[H]</v>
      </c>
      <c r="F5137" t="str">
        <f t="shared" si="564"/>
        <v>K</v>
      </c>
      <c r="G5137" t="str">
        <f t="shared" si="565"/>
        <v>Tryptic</v>
      </c>
      <c r="H5137" t="b">
        <f t="shared" si="566"/>
        <v>0</v>
      </c>
    </row>
    <row r="5138" spans="1:8" x14ac:dyDescent="0.3">
      <c r="A5138" t="s">
        <v>11662</v>
      </c>
      <c r="B5138" t="str">
        <f t="shared" si="560"/>
        <v>[R</v>
      </c>
      <c r="C5138" t="str">
        <f t="shared" si="561"/>
        <v>R</v>
      </c>
      <c r="D5138" t="str">
        <f t="shared" si="562"/>
        <v>Tryptic</v>
      </c>
      <c r="E5138" t="str">
        <f t="shared" si="563"/>
        <v>K.[E]</v>
      </c>
      <c r="F5138" t="str">
        <f t="shared" si="564"/>
        <v>K</v>
      </c>
      <c r="G5138" t="str">
        <f t="shared" si="565"/>
        <v>Tryptic</v>
      </c>
      <c r="H5138" t="b">
        <f t="shared" si="566"/>
        <v>0</v>
      </c>
    </row>
    <row r="5139" spans="1:8" x14ac:dyDescent="0.3">
      <c r="A5139" t="s">
        <v>11665</v>
      </c>
      <c r="B5139" t="str">
        <f t="shared" si="560"/>
        <v>[R</v>
      </c>
      <c r="C5139" t="str">
        <f t="shared" si="561"/>
        <v>R</v>
      </c>
      <c r="D5139" t="str">
        <f t="shared" si="562"/>
        <v>Tryptic</v>
      </c>
      <c r="E5139" t="str">
        <f t="shared" si="563"/>
        <v>K.[A]</v>
      </c>
      <c r="F5139" t="str">
        <f t="shared" si="564"/>
        <v>K</v>
      </c>
      <c r="G5139" t="str">
        <f t="shared" si="565"/>
        <v>Tryptic</v>
      </c>
      <c r="H5139" t="b">
        <f t="shared" si="566"/>
        <v>0</v>
      </c>
    </row>
    <row r="5140" spans="1:8" x14ac:dyDescent="0.3">
      <c r="A5140" t="s">
        <v>11667</v>
      </c>
      <c r="B5140" t="str">
        <f t="shared" si="560"/>
        <v>[K</v>
      </c>
      <c r="C5140" t="str">
        <f t="shared" si="561"/>
        <v>K</v>
      </c>
      <c r="D5140" t="str">
        <f t="shared" si="562"/>
        <v>Tryptic</v>
      </c>
      <c r="E5140" t="str">
        <f t="shared" si="563"/>
        <v>K.[E]</v>
      </c>
      <c r="F5140" t="str">
        <f t="shared" si="564"/>
        <v>K</v>
      </c>
      <c r="G5140" t="str">
        <f t="shared" si="565"/>
        <v>Tryptic</v>
      </c>
      <c r="H5140" t="b">
        <f t="shared" si="566"/>
        <v>0</v>
      </c>
    </row>
    <row r="5141" spans="1:8" x14ac:dyDescent="0.3">
      <c r="A5141" t="s">
        <v>11669</v>
      </c>
      <c r="B5141" t="str">
        <f t="shared" si="560"/>
        <v>[K</v>
      </c>
      <c r="C5141" t="str">
        <f t="shared" si="561"/>
        <v>K</v>
      </c>
      <c r="D5141" t="str">
        <f t="shared" si="562"/>
        <v>Tryptic</v>
      </c>
      <c r="E5141" t="str">
        <f t="shared" si="563"/>
        <v>R.[D]</v>
      </c>
      <c r="F5141" t="str">
        <f t="shared" si="564"/>
        <v>R</v>
      </c>
      <c r="G5141" t="str">
        <f t="shared" si="565"/>
        <v>Tryptic</v>
      </c>
      <c r="H5141" t="b">
        <f t="shared" si="566"/>
        <v>0</v>
      </c>
    </row>
    <row r="5142" spans="1:8" x14ac:dyDescent="0.3">
      <c r="A5142" t="s">
        <v>11671</v>
      </c>
      <c r="B5142" t="str">
        <f t="shared" si="560"/>
        <v>[K</v>
      </c>
      <c r="C5142" t="str">
        <f t="shared" si="561"/>
        <v>K</v>
      </c>
      <c r="D5142" t="str">
        <f t="shared" si="562"/>
        <v>Tryptic</v>
      </c>
      <c r="E5142" t="str">
        <f t="shared" si="563"/>
        <v>K.[T]</v>
      </c>
      <c r="F5142" t="str">
        <f t="shared" si="564"/>
        <v>K</v>
      </c>
      <c r="G5142" t="str">
        <f t="shared" si="565"/>
        <v>Tryptic</v>
      </c>
      <c r="H5142" t="b">
        <f t="shared" si="566"/>
        <v>0</v>
      </c>
    </row>
    <row r="5143" spans="1:8" x14ac:dyDescent="0.3">
      <c r="A5143" t="s">
        <v>11673</v>
      </c>
      <c r="B5143" t="str">
        <f t="shared" si="560"/>
        <v>[R</v>
      </c>
      <c r="C5143" t="str">
        <f t="shared" si="561"/>
        <v>R</v>
      </c>
      <c r="D5143" t="str">
        <f t="shared" si="562"/>
        <v>Tryptic</v>
      </c>
      <c r="E5143" t="str">
        <f t="shared" si="563"/>
        <v>R.[Y]</v>
      </c>
      <c r="F5143" t="str">
        <f t="shared" si="564"/>
        <v>R</v>
      </c>
      <c r="G5143" t="str">
        <f t="shared" si="565"/>
        <v>Tryptic</v>
      </c>
      <c r="H5143" t="b">
        <f t="shared" si="566"/>
        <v>0</v>
      </c>
    </row>
    <row r="5144" spans="1:8" x14ac:dyDescent="0.3">
      <c r="A5144" t="s">
        <v>11676</v>
      </c>
      <c r="B5144" t="str">
        <f t="shared" si="560"/>
        <v>[K</v>
      </c>
      <c r="C5144" t="str">
        <f t="shared" si="561"/>
        <v>K</v>
      </c>
      <c r="D5144" t="str">
        <f t="shared" si="562"/>
        <v>Tryptic</v>
      </c>
      <c r="E5144" t="str">
        <f t="shared" si="563"/>
        <v>R.[K]</v>
      </c>
      <c r="F5144" t="str">
        <f t="shared" si="564"/>
        <v>R</v>
      </c>
      <c r="G5144" t="str">
        <f t="shared" si="565"/>
        <v>Tryptic</v>
      </c>
      <c r="H5144" t="b">
        <f t="shared" si="566"/>
        <v>0</v>
      </c>
    </row>
    <row r="5145" spans="1:8" x14ac:dyDescent="0.3">
      <c r="A5145" t="s">
        <v>11678</v>
      </c>
      <c r="B5145" t="str">
        <f t="shared" si="560"/>
        <v>[K</v>
      </c>
      <c r="C5145" t="str">
        <f t="shared" si="561"/>
        <v>K</v>
      </c>
      <c r="D5145" t="str">
        <f t="shared" si="562"/>
        <v>Tryptic</v>
      </c>
      <c r="E5145" t="str">
        <f t="shared" si="563"/>
        <v>K.[S]</v>
      </c>
      <c r="F5145" t="str">
        <f t="shared" si="564"/>
        <v>K</v>
      </c>
      <c r="G5145" t="str">
        <f t="shared" si="565"/>
        <v>Tryptic</v>
      </c>
      <c r="H5145" t="b">
        <f t="shared" si="566"/>
        <v>0</v>
      </c>
    </row>
    <row r="5146" spans="1:8" x14ac:dyDescent="0.3">
      <c r="A5146" t="s">
        <v>11680</v>
      </c>
      <c r="B5146" t="str">
        <f t="shared" si="560"/>
        <v>[K</v>
      </c>
      <c r="C5146" t="str">
        <f t="shared" si="561"/>
        <v>K</v>
      </c>
      <c r="D5146" t="str">
        <f t="shared" si="562"/>
        <v>Tryptic</v>
      </c>
      <c r="E5146" t="str">
        <f t="shared" si="563"/>
        <v>K.[L]</v>
      </c>
      <c r="F5146" t="str">
        <f t="shared" si="564"/>
        <v>K</v>
      </c>
      <c r="G5146" t="str">
        <f t="shared" si="565"/>
        <v>Tryptic</v>
      </c>
      <c r="H5146" t="b">
        <f t="shared" si="566"/>
        <v>0</v>
      </c>
    </row>
    <row r="5147" spans="1:8" x14ac:dyDescent="0.3">
      <c r="A5147" t="s">
        <v>11682</v>
      </c>
      <c r="B5147" t="str">
        <f t="shared" si="560"/>
        <v>[K</v>
      </c>
      <c r="C5147" t="str">
        <f t="shared" si="561"/>
        <v>K</v>
      </c>
      <c r="D5147" t="str">
        <f t="shared" si="562"/>
        <v>Tryptic</v>
      </c>
      <c r="E5147" t="str">
        <f t="shared" si="563"/>
        <v>K.[E]</v>
      </c>
      <c r="F5147" t="str">
        <f t="shared" si="564"/>
        <v>K</v>
      </c>
      <c r="G5147" t="str">
        <f t="shared" si="565"/>
        <v>Tryptic</v>
      </c>
      <c r="H5147" t="b">
        <f t="shared" si="566"/>
        <v>0</v>
      </c>
    </row>
    <row r="5148" spans="1:8" x14ac:dyDescent="0.3">
      <c r="A5148" t="s">
        <v>11685</v>
      </c>
      <c r="B5148" t="str">
        <f t="shared" si="560"/>
        <v>[R</v>
      </c>
      <c r="C5148" t="str">
        <f t="shared" si="561"/>
        <v>R</v>
      </c>
      <c r="D5148" t="str">
        <f t="shared" si="562"/>
        <v>Tryptic</v>
      </c>
      <c r="E5148" t="str">
        <f t="shared" si="563"/>
        <v>R.[L]</v>
      </c>
      <c r="F5148" t="str">
        <f t="shared" si="564"/>
        <v>R</v>
      </c>
      <c r="G5148" t="str">
        <f t="shared" si="565"/>
        <v>Tryptic</v>
      </c>
      <c r="H5148" t="b">
        <f t="shared" si="566"/>
        <v>0</v>
      </c>
    </row>
    <row r="5149" spans="1:8" x14ac:dyDescent="0.3">
      <c r="A5149" t="s">
        <v>11688</v>
      </c>
      <c r="B5149" t="str">
        <f t="shared" si="560"/>
        <v>[K</v>
      </c>
      <c r="C5149" t="str">
        <f t="shared" si="561"/>
        <v>K</v>
      </c>
      <c r="D5149" t="str">
        <f t="shared" si="562"/>
        <v>Tryptic</v>
      </c>
      <c r="E5149" t="str">
        <f t="shared" si="563"/>
        <v>R.[V]</v>
      </c>
      <c r="F5149" t="str">
        <f t="shared" si="564"/>
        <v>R</v>
      </c>
      <c r="G5149" t="str">
        <f t="shared" si="565"/>
        <v>Tryptic</v>
      </c>
      <c r="H5149" t="b">
        <f t="shared" si="566"/>
        <v>0</v>
      </c>
    </row>
    <row r="5150" spans="1:8" x14ac:dyDescent="0.3">
      <c r="A5150" t="s">
        <v>11690</v>
      </c>
      <c r="B5150" t="str">
        <f t="shared" si="560"/>
        <v>[K</v>
      </c>
      <c r="C5150" t="str">
        <f t="shared" si="561"/>
        <v>K</v>
      </c>
      <c r="D5150" t="str">
        <f t="shared" si="562"/>
        <v>Tryptic</v>
      </c>
      <c r="E5150" t="str">
        <f t="shared" si="563"/>
        <v>R.[S]</v>
      </c>
      <c r="F5150" t="str">
        <f t="shared" si="564"/>
        <v>R</v>
      </c>
      <c r="G5150" t="str">
        <f t="shared" si="565"/>
        <v>Tryptic</v>
      </c>
      <c r="H5150" t="b">
        <f t="shared" si="566"/>
        <v>0</v>
      </c>
    </row>
    <row r="5151" spans="1:8" x14ac:dyDescent="0.3">
      <c r="A5151" t="s">
        <v>11692</v>
      </c>
      <c r="B5151" t="str">
        <f t="shared" si="560"/>
        <v>[K</v>
      </c>
      <c r="C5151" t="str">
        <f t="shared" si="561"/>
        <v>K</v>
      </c>
      <c r="D5151" t="str">
        <f t="shared" si="562"/>
        <v>Tryptic</v>
      </c>
      <c r="E5151" t="str">
        <f t="shared" si="563"/>
        <v>R.[I]</v>
      </c>
      <c r="F5151" t="str">
        <f t="shared" si="564"/>
        <v>R</v>
      </c>
      <c r="G5151" t="str">
        <f t="shared" si="565"/>
        <v>Tryptic</v>
      </c>
      <c r="H5151" t="b">
        <f t="shared" si="566"/>
        <v>0</v>
      </c>
    </row>
    <row r="5152" spans="1:8" x14ac:dyDescent="0.3">
      <c r="A5152" t="s">
        <v>11694</v>
      </c>
      <c r="B5152" t="str">
        <f t="shared" si="560"/>
        <v>[R</v>
      </c>
      <c r="C5152" t="str">
        <f t="shared" si="561"/>
        <v>R</v>
      </c>
      <c r="D5152" t="str">
        <f t="shared" si="562"/>
        <v>Tryptic</v>
      </c>
      <c r="E5152" t="str">
        <f t="shared" si="563"/>
        <v>R.[Q]</v>
      </c>
      <c r="F5152" t="str">
        <f t="shared" si="564"/>
        <v>R</v>
      </c>
      <c r="G5152" t="str">
        <f t="shared" si="565"/>
        <v>Tryptic</v>
      </c>
      <c r="H5152" t="b">
        <f t="shared" si="566"/>
        <v>0</v>
      </c>
    </row>
    <row r="5153" spans="1:8" x14ac:dyDescent="0.3">
      <c r="A5153" t="s">
        <v>11696</v>
      </c>
      <c r="B5153" t="str">
        <f t="shared" si="560"/>
        <v>[K</v>
      </c>
      <c r="C5153" t="str">
        <f t="shared" si="561"/>
        <v>K</v>
      </c>
      <c r="D5153" t="str">
        <f t="shared" si="562"/>
        <v>Tryptic</v>
      </c>
      <c r="E5153" t="str">
        <f t="shared" si="563"/>
        <v>K.[D]</v>
      </c>
      <c r="F5153" t="str">
        <f t="shared" si="564"/>
        <v>K</v>
      </c>
      <c r="G5153" t="str">
        <f t="shared" si="565"/>
        <v>Tryptic</v>
      </c>
      <c r="H5153" t="b">
        <f t="shared" si="566"/>
        <v>0</v>
      </c>
    </row>
    <row r="5154" spans="1:8" x14ac:dyDescent="0.3">
      <c r="A5154" t="s">
        <v>11698</v>
      </c>
      <c r="B5154" t="str">
        <f t="shared" si="560"/>
        <v>[K</v>
      </c>
      <c r="C5154" t="str">
        <f t="shared" si="561"/>
        <v>K</v>
      </c>
      <c r="D5154" t="str">
        <f t="shared" si="562"/>
        <v>Tryptic</v>
      </c>
      <c r="E5154" t="str">
        <f t="shared" si="563"/>
        <v>K.[K]</v>
      </c>
      <c r="F5154" t="str">
        <f t="shared" si="564"/>
        <v>K</v>
      </c>
      <c r="G5154" t="str">
        <f t="shared" si="565"/>
        <v>Tryptic</v>
      </c>
      <c r="H5154" t="b">
        <f t="shared" si="566"/>
        <v>0</v>
      </c>
    </row>
    <row r="5155" spans="1:8" x14ac:dyDescent="0.3">
      <c r="A5155" t="s">
        <v>11700</v>
      </c>
      <c r="B5155" t="str">
        <f t="shared" si="560"/>
        <v>[K</v>
      </c>
      <c r="C5155" t="str">
        <f t="shared" si="561"/>
        <v>K</v>
      </c>
      <c r="D5155" t="str">
        <f t="shared" si="562"/>
        <v>Tryptic</v>
      </c>
      <c r="E5155" t="str">
        <f t="shared" si="563"/>
        <v>R.[Y]</v>
      </c>
      <c r="F5155" t="str">
        <f t="shared" si="564"/>
        <v>R</v>
      </c>
      <c r="G5155" t="str">
        <f t="shared" si="565"/>
        <v>Tryptic</v>
      </c>
      <c r="H5155" t="b">
        <f t="shared" si="566"/>
        <v>0</v>
      </c>
    </row>
    <row r="5156" spans="1:8" x14ac:dyDescent="0.3">
      <c r="A5156" t="s">
        <v>11702</v>
      </c>
      <c r="B5156" t="str">
        <f t="shared" si="560"/>
        <v>[K</v>
      </c>
      <c r="C5156" t="str">
        <f t="shared" si="561"/>
        <v>K</v>
      </c>
      <c r="D5156" t="str">
        <f t="shared" si="562"/>
        <v>Tryptic</v>
      </c>
      <c r="E5156" t="str">
        <f t="shared" si="563"/>
        <v>K.[G]</v>
      </c>
      <c r="F5156" t="str">
        <f t="shared" si="564"/>
        <v>K</v>
      </c>
      <c r="G5156" t="str">
        <f t="shared" si="565"/>
        <v>Tryptic</v>
      </c>
      <c r="H5156" t="b">
        <f t="shared" si="566"/>
        <v>0</v>
      </c>
    </row>
    <row r="5157" spans="1:8" x14ac:dyDescent="0.3">
      <c r="A5157" t="s">
        <v>11705</v>
      </c>
      <c r="B5157" t="str">
        <f t="shared" si="560"/>
        <v>[K</v>
      </c>
      <c r="C5157" t="str">
        <f t="shared" si="561"/>
        <v>K</v>
      </c>
      <c r="D5157" t="str">
        <f t="shared" si="562"/>
        <v>Tryptic</v>
      </c>
      <c r="E5157" t="str">
        <f t="shared" si="563"/>
        <v>K.[T]</v>
      </c>
      <c r="F5157" t="str">
        <f t="shared" si="564"/>
        <v>K</v>
      </c>
      <c r="G5157" t="str">
        <f t="shared" si="565"/>
        <v>Tryptic</v>
      </c>
      <c r="H5157" t="b">
        <f t="shared" si="566"/>
        <v>0</v>
      </c>
    </row>
    <row r="5158" spans="1:8" x14ac:dyDescent="0.3">
      <c r="A5158" t="s">
        <v>11707</v>
      </c>
      <c r="B5158" t="str">
        <f t="shared" si="560"/>
        <v>[K</v>
      </c>
      <c r="C5158" t="str">
        <f t="shared" si="561"/>
        <v>K</v>
      </c>
      <c r="D5158" t="str">
        <f t="shared" si="562"/>
        <v>Tryptic</v>
      </c>
      <c r="E5158" t="str">
        <f t="shared" si="563"/>
        <v>R.[S]</v>
      </c>
      <c r="F5158" t="str">
        <f t="shared" si="564"/>
        <v>R</v>
      </c>
      <c r="G5158" t="str">
        <f t="shared" si="565"/>
        <v>Tryptic</v>
      </c>
      <c r="H5158" t="b">
        <f t="shared" si="566"/>
        <v>0</v>
      </c>
    </row>
    <row r="5159" spans="1:8" x14ac:dyDescent="0.3">
      <c r="A5159" t="s">
        <v>11710</v>
      </c>
      <c r="B5159" t="str">
        <f t="shared" si="560"/>
        <v>[M</v>
      </c>
      <c r="C5159" t="str">
        <f t="shared" si="561"/>
        <v>M</v>
      </c>
      <c r="D5159" t="str">
        <f t="shared" si="562"/>
        <v>Semitryptic</v>
      </c>
      <c r="E5159" t="str">
        <f t="shared" si="563"/>
        <v>R.[L]</v>
      </c>
      <c r="F5159" t="str">
        <f t="shared" si="564"/>
        <v>R</v>
      </c>
      <c r="G5159" t="str">
        <f t="shared" si="565"/>
        <v>Tryptic</v>
      </c>
      <c r="H5159" t="b">
        <f t="shared" si="566"/>
        <v>1</v>
      </c>
    </row>
    <row r="5160" spans="1:8" x14ac:dyDescent="0.3">
      <c r="A5160" t="s">
        <v>11712</v>
      </c>
      <c r="B5160" t="str">
        <f t="shared" si="560"/>
        <v>[R</v>
      </c>
      <c r="C5160" t="str">
        <f t="shared" si="561"/>
        <v>R</v>
      </c>
      <c r="D5160" t="str">
        <f t="shared" si="562"/>
        <v>Tryptic</v>
      </c>
      <c r="E5160" t="str">
        <f t="shared" si="563"/>
        <v>R.[F]</v>
      </c>
      <c r="F5160" t="str">
        <f t="shared" si="564"/>
        <v>R</v>
      </c>
      <c r="G5160" t="str">
        <f t="shared" si="565"/>
        <v>Tryptic</v>
      </c>
      <c r="H5160" t="b">
        <f t="shared" si="566"/>
        <v>0</v>
      </c>
    </row>
    <row r="5161" spans="1:8" x14ac:dyDescent="0.3">
      <c r="A5161" t="s">
        <v>11715</v>
      </c>
      <c r="B5161" t="str">
        <f t="shared" si="560"/>
        <v>[K</v>
      </c>
      <c r="C5161" t="str">
        <f t="shared" si="561"/>
        <v>K</v>
      </c>
      <c r="D5161" t="str">
        <f t="shared" si="562"/>
        <v>Tryptic</v>
      </c>
      <c r="E5161" t="str">
        <f t="shared" si="563"/>
        <v>R.[L]</v>
      </c>
      <c r="F5161" t="str">
        <f t="shared" si="564"/>
        <v>R</v>
      </c>
      <c r="G5161" t="str">
        <f t="shared" si="565"/>
        <v>Tryptic</v>
      </c>
      <c r="H5161" t="b">
        <f t="shared" si="566"/>
        <v>0</v>
      </c>
    </row>
    <row r="5162" spans="1:8" x14ac:dyDescent="0.3">
      <c r="A5162" t="s">
        <v>11717</v>
      </c>
      <c r="B5162" t="str">
        <f t="shared" si="560"/>
        <v>[K</v>
      </c>
      <c r="C5162" t="str">
        <f t="shared" si="561"/>
        <v>K</v>
      </c>
      <c r="D5162" t="str">
        <f t="shared" si="562"/>
        <v>Tryptic</v>
      </c>
      <c r="E5162" t="str">
        <f t="shared" si="563"/>
        <v>R.[A]</v>
      </c>
      <c r="F5162" t="str">
        <f t="shared" si="564"/>
        <v>R</v>
      </c>
      <c r="G5162" t="str">
        <f t="shared" si="565"/>
        <v>Tryptic</v>
      </c>
      <c r="H5162" t="b">
        <f t="shared" si="566"/>
        <v>0</v>
      </c>
    </row>
    <row r="5163" spans="1:8" x14ac:dyDescent="0.3">
      <c r="A5163" t="s">
        <v>11719</v>
      </c>
      <c r="B5163" t="str">
        <f t="shared" si="560"/>
        <v>[K</v>
      </c>
      <c r="C5163" t="str">
        <f t="shared" si="561"/>
        <v>K</v>
      </c>
      <c r="D5163" t="str">
        <f t="shared" si="562"/>
        <v>Tryptic</v>
      </c>
      <c r="E5163" t="str">
        <f t="shared" si="563"/>
        <v>K.[N]</v>
      </c>
      <c r="F5163" t="str">
        <f t="shared" si="564"/>
        <v>K</v>
      </c>
      <c r="G5163" t="str">
        <f t="shared" si="565"/>
        <v>Tryptic</v>
      </c>
      <c r="H5163" t="b">
        <f t="shared" si="566"/>
        <v>0</v>
      </c>
    </row>
    <row r="5164" spans="1:8" x14ac:dyDescent="0.3">
      <c r="A5164" t="s">
        <v>11721</v>
      </c>
      <c r="B5164" t="str">
        <f t="shared" si="560"/>
        <v>[H</v>
      </c>
      <c r="C5164" t="str">
        <f t="shared" si="561"/>
        <v>H</v>
      </c>
      <c r="D5164" t="str">
        <f t="shared" si="562"/>
        <v>Semitryptic</v>
      </c>
      <c r="E5164" t="str">
        <f t="shared" si="563"/>
        <v>K.[S]</v>
      </c>
      <c r="F5164" t="str">
        <f t="shared" si="564"/>
        <v>K</v>
      </c>
      <c r="G5164" t="str">
        <f t="shared" si="565"/>
        <v>Tryptic</v>
      </c>
      <c r="H5164" t="b">
        <f t="shared" si="566"/>
        <v>1</v>
      </c>
    </row>
    <row r="5165" spans="1:8" x14ac:dyDescent="0.3">
      <c r="A5165" t="s">
        <v>11723</v>
      </c>
      <c r="B5165" t="str">
        <f t="shared" si="560"/>
        <v>[K</v>
      </c>
      <c r="C5165" t="str">
        <f t="shared" si="561"/>
        <v>K</v>
      </c>
      <c r="D5165" t="str">
        <f t="shared" si="562"/>
        <v>Tryptic</v>
      </c>
      <c r="E5165" t="str">
        <f t="shared" si="563"/>
        <v>K.[E]</v>
      </c>
      <c r="F5165" t="str">
        <f t="shared" si="564"/>
        <v>K</v>
      </c>
      <c r="G5165" t="str">
        <f t="shared" si="565"/>
        <v>Tryptic</v>
      </c>
      <c r="H5165" t="b">
        <f t="shared" si="566"/>
        <v>0</v>
      </c>
    </row>
    <row r="5166" spans="1:8" x14ac:dyDescent="0.3">
      <c r="A5166" t="s">
        <v>11726</v>
      </c>
      <c r="B5166" t="str">
        <f t="shared" si="560"/>
        <v>[R</v>
      </c>
      <c r="C5166" t="str">
        <f t="shared" si="561"/>
        <v>R</v>
      </c>
      <c r="D5166" t="str">
        <f t="shared" si="562"/>
        <v>Tryptic</v>
      </c>
      <c r="E5166" t="str">
        <f t="shared" si="563"/>
        <v>.[SQ]</v>
      </c>
      <c r="F5166" t="str">
        <f t="shared" si="564"/>
        <v>.</v>
      </c>
      <c r="G5166" t="str">
        <f t="shared" si="565"/>
        <v>Semitryptic</v>
      </c>
      <c r="H5166" t="b">
        <f t="shared" si="566"/>
        <v>1</v>
      </c>
    </row>
    <row r="5167" spans="1:8" x14ac:dyDescent="0.3">
      <c r="A5167" t="s">
        <v>11728</v>
      </c>
      <c r="B5167" t="str">
        <f t="shared" si="560"/>
        <v>[R</v>
      </c>
      <c r="C5167" t="str">
        <f t="shared" si="561"/>
        <v>R</v>
      </c>
      <c r="D5167" t="str">
        <f t="shared" si="562"/>
        <v>Tryptic</v>
      </c>
      <c r="E5167" t="str">
        <f t="shared" si="563"/>
        <v>R.[I]</v>
      </c>
      <c r="F5167" t="str">
        <f t="shared" si="564"/>
        <v>R</v>
      </c>
      <c r="G5167" t="str">
        <f t="shared" si="565"/>
        <v>Tryptic</v>
      </c>
      <c r="H5167" t="b">
        <f t="shared" si="566"/>
        <v>0</v>
      </c>
    </row>
    <row r="5168" spans="1:8" x14ac:dyDescent="0.3">
      <c r="A5168" t="s">
        <v>11730</v>
      </c>
      <c r="B5168" t="str">
        <f t="shared" si="560"/>
        <v>[K</v>
      </c>
      <c r="C5168" t="str">
        <f t="shared" si="561"/>
        <v>K</v>
      </c>
      <c r="D5168" t="str">
        <f t="shared" si="562"/>
        <v>Tryptic</v>
      </c>
      <c r="E5168" t="str">
        <f t="shared" si="563"/>
        <v>R.[T]</v>
      </c>
      <c r="F5168" t="str">
        <f t="shared" si="564"/>
        <v>R</v>
      </c>
      <c r="G5168" t="str">
        <f t="shared" si="565"/>
        <v>Tryptic</v>
      </c>
      <c r="H5168" t="b">
        <f t="shared" si="566"/>
        <v>0</v>
      </c>
    </row>
    <row r="5169" spans="1:8" x14ac:dyDescent="0.3">
      <c r="A5169" t="s">
        <v>11732</v>
      </c>
      <c r="B5169" t="str">
        <f t="shared" si="560"/>
        <v>[K</v>
      </c>
      <c r="C5169" t="str">
        <f t="shared" si="561"/>
        <v>K</v>
      </c>
      <c r="D5169" t="str">
        <f t="shared" si="562"/>
        <v>Tryptic</v>
      </c>
      <c r="E5169" t="str">
        <f t="shared" si="563"/>
        <v>K.[K]</v>
      </c>
      <c r="F5169" t="str">
        <f t="shared" si="564"/>
        <v>K</v>
      </c>
      <c r="G5169" t="str">
        <f t="shared" si="565"/>
        <v>Tryptic</v>
      </c>
      <c r="H5169" t="b">
        <f t="shared" si="566"/>
        <v>0</v>
      </c>
    </row>
    <row r="5170" spans="1:8" x14ac:dyDescent="0.3">
      <c r="A5170" t="s">
        <v>11734</v>
      </c>
      <c r="B5170" t="str">
        <f t="shared" si="560"/>
        <v>[R</v>
      </c>
      <c r="C5170" t="str">
        <f t="shared" si="561"/>
        <v>R</v>
      </c>
      <c r="D5170" t="str">
        <f t="shared" si="562"/>
        <v>Tryptic</v>
      </c>
      <c r="E5170" t="str">
        <f t="shared" si="563"/>
        <v>K.[V]</v>
      </c>
      <c r="F5170" t="str">
        <f t="shared" si="564"/>
        <v>K</v>
      </c>
      <c r="G5170" t="str">
        <f t="shared" si="565"/>
        <v>Tryptic</v>
      </c>
      <c r="H5170" t="b">
        <f t="shared" si="566"/>
        <v>0</v>
      </c>
    </row>
    <row r="5171" spans="1:8" x14ac:dyDescent="0.3">
      <c r="A5171" t="s">
        <v>11737</v>
      </c>
      <c r="B5171" t="str">
        <f t="shared" si="560"/>
        <v>[K</v>
      </c>
      <c r="C5171" t="str">
        <f t="shared" si="561"/>
        <v>K</v>
      </c>
      <c r="D5171" t="str">
        <f t="shared" si="562"/>
        <v>Tryptic</v>
      </c>
      <c r="E5171" t="str">
        <f t="shared" si="563"/>
        <v>R.[F]</v>
      </c>
      <c r="F5171" t="str">
        <f t="shared" si="564"/>
        <v>R</v>
      </c>
      <c r="G5171" t="str">
        <f t="shared" si="565"/>
        <v>Tryptic</v>
      </c>
      <c r="H5171" t="b">
        <f t="shared" si="566"/>
        <v>0</v>
      </c>
    </row>
    <row r="5172" spans="1:8" x14ac:dyDescent="0.3">
      <c r="A5172" t="s">
        <v>11739</v>
      </c>
      <c r="B5172" t="str">
        <f t="shared" si="560"/>
        <v>[K</v>
      </c>
      <c r="C5172" t="str">
        <f t="shared" si="561"/>
        <v>K</v>
      </c>
      <c r="D5172" t="str">
        <f t="shared" si="562"/>
        <v>Tryptic</v>
      </c>
      <c r="E5172" t="str">
        <f t="shared" si="563"/>
        <v>R.[L]</v>
      </c>
      <c r="F5172" t="str">
        <f t="shared" si="564"/>
        <v>R</v>
      </c>
      <c r="G5172" t="str">
        <f t="shared" si="565"/>
        <v>Tryptic</v>
      </c>
      <c r="H5172" t="b">
        <f t="shared" si="566"/>
        <v>0</v>
      </c>
    </row>
    <row r="5173" spans="1:8" x14ac:dyDescent="0.3">
      <c r="A5173" t="s">
        <v>11742</v>
      </c>
      <c r="B5173" t="str">
        <f t="shared" si="560"/>
        <v>[R</v>
      </c>
      <c r="C5173" t="str">
        <f t="shared" si="561"/>
        <v>R</v>
      </c>
      <c r="D5173" t="str">
        <f t="shared" si="562"/>
        <v>Tryptic</v>
      </c>
      <c r="E5173" t="str">
        <f t="shared" si="563"/>
        <v>R.[K]</v>
      </c>
      <c r="F5173" t="str">
        <f t="shared" si="564"/>
        <v>R</v>
      </c>
      <c r="G5173" t="str">
        <f t="shared" si="565"/>
        <v>Tryptic</v>
      </c>
      <c r="H5173" t="b">
        <f t="shared" si="566"/>
        <v>0</v>
      </c>
    </row>
    <row r="5174" spans="1:8" x14ac:dyDescent="0.3">
      <c r="A5174" t="s">
        <v>11745</v>
      </c>
      <c r="B5174" t="str">
        <f t="shared" si="560"/>
        <v>[R</v>
      </c>
      <c r="C5174" t="str">
        <f t="shared" si="561"/>
        <v>R</v>
      </c>
      <c r="D5174" t="str">
        <f t="shared" si="562"/>
        <v>Tryptic</v>
      </c>
      <c r="E5174" t="str">
        <f t="shared" si="563"/>
        <v>R.[T]</v>
      </c>
      <c r="F5174" t="str">
        <f t="shared" si="564"/>
        <v>R</v>
      </c>
      <c r="G5174" t="str">
        <f t="shared" si="565"/>
        <v>Tryptic</v>
      </c>
      <c r="H5174" t="b">
        <f t="shared" si="566"/>
        <v>0</v>
      </c>
    </row>
    <row r="5175" spans="1:8" x14ac:dyDescent="0.3">
      <c r="A5175" t="s">
        <v>1884</v>
      </c>
      <c r="B5175" t="str">
        <f t="shared" si="560"/>
        <v>[K</v>
      </c>
      <c r="C5175" t="str">
        <f t="shared" si="561"/>
        <v>K</v>
      </c>
      <c r="D5175" t="str">
        <f t="shared" si="562"/>
        <v>Tryptic</v>
      </c>
      <c r="E5175" t="str">
        <f t="shared" si="563"/>
        <v>K.[N]</v>
      </c>
      <c r="F5175" t="str">
        <f t="shared" si="564"/>
        <v>K</v>
      </c>
      <c r="G5175" t="str">
        <f t="shared" si="565"/>
        <v>Tryptic</v>
      </c>
      <c r="H5175" t="b">
        <f t="shared" si="566"/>
        <v>0</v>
      </c>
    </row>
    <row r="5176" spans="1:8" x14ac:dyDescent="0.3">
      <c r="A5176" t="s">
        <v>11747</v>
      </c>
      <c r="B5176" t="str">
        <f t="shared" si="560"/>
        <v>[R</v>
      </c>
      <c r="C5176" t="str">
        <f t="shared" si="561"/>
        <v>R</v>
      </c>
      <c r="D5176" t="str">
        <f t="shared" si="562"/>
        <v>Tryptic</v>
      </c>
      <c r="E5176" t="str">
        <f t="shared" si="563"/>
        <v>K.[K]</v>
      </c>
      <c r="F5176" t="str">
        <f t="shared" si="564"/>
        <v>K</v>
      </c>
      <c r="G5176" t="str">
        <f t="shared" si="565"/>
        <v>Tryptic</v>
      </c>
      <c r="H5176" t="b">
        <f t="shared" si="566"/>
        <v>0</v>
      </c>
    </row>
    <row r="5177" spans="1:8" x14ac:dyDescent="0.3">
      <c r="A5177" t="s">
        <v>11749</v>
      </c>
      <c r="B5177" t="str">
        <f t="shared" si="560"/>
        <v>[K</v>
      </c>
      <c r="C5177" t="str">
        <f t="shared" si="561"/>
        <v>K</v>
      </c>
      <c r="D5177" t="str">
        <f t="shared" si="562"/>
        <v>Tryptic</v>
      </c>
      <c r="E5177" t="str">
        <f t="shared" si="563"/>
        <v>K.[I]</v>
      </c>
      <c r="F5177" t="str">
        <f t="shared" si="564"/>
        <v>K</v>
      </c>
      <c r="G5177" t="str">
        <f t="shared" si="565"/>
        <v>Tryptic</v>
      </c>
      <c r="H5177" t="b">
        <f t="shared" si="566"/>
        <v>0</v>
      </c>
    </row>
    <row r="5178" spans="1:8" x14ac:dyDescent="0.3">
      <c r="A5178" t="s">
        <v>11751</v>
      </c>
      <c r="B5178" t="str">
        <f t="shared" si="560"/>
        <v>[R</v>
      </c>
      <c r="C5178" t="str">
        <f t="shared" si="561"/>
        <v>R</v>
      </c>
      <c r="D5178" t="str">
        <f t="shared" si="562"/>
        <v>Tryptic</v>
      </c>
      <c r="E5178" t="str">
        <f t="shared" si="563"/>
        <v>K.[S]</v>
      </c>
      <c r="F5178" t="str">
        <f t="shared" si="564"/>
        <v>K</v>
      </c>
      <c r="G5178" t="str">
        <f t="shared" si="565"/>
        <v>Tryptic</v>
      </c>
      <c r="H5178" t="b">
        <f t="shared" si="566"/>
        <v>0</v>
      </c>
    </row>
    <row r="5179" spans="1:8" x14ac:dyDescent="0.3">
      <c r="A5179" t="s">
        <v>11753</v>
      </c>
      <c r="B5179" t="str">
        <f t="shared" si="560"/>
        <v>[K</v>
      </c>
      <c r="C5179" t="str">
        <f t="shared" si="561"/>
        <v>K</v>
      </c>
      <c r="D5179" t="str">
        <f t="shared" si="562"/>
        <v>Tryptic</v>
      </c>
      <c r="E5179" t="str">
        <f t="shared" si="563"/>
        <v>R.[F]</v>
      </c>
      <c r="F5179" t="str">
        <f t="shared" si="564"/>
        <v>R</v>
      </c>
      <c r="G5179" t="str">
        <f t="shared" si="565"/>
        <v>Tryptic</v>
      </c>
      <c r="H5179" t="b">
        <f t="shared" si="566"/>
        <v>0</v>
      </c>
    </row>
    <row r="5180" spans="1:8" x14ac:dyDescent="0.3">
      <c r="A5180" t="s">
        <v>11756</v>
      </c>
      <c r="B5180" t="str">
        <f t="shared" si="560"/>
        <v>[R</v>
      </c>
      <c r="C5180" t="str">
        <f t="shared" si="561"/>
        <v>R</v>
      </c>
      <c r="D5180" t="str">
        <f t="shared" si="562"/>
        <v>Tryptic</v>
      </c>
      <c r="E5180" t="str">
        <f t="shared" si="563"/>
        <v>R.[G]</v>
      </c>
      <c r="F5180" t="str">
        <f t="shared" si="564"/>
        <v>R</v>
      </c>
      <c r="G5180" t="str">
        <f t="shared" si="565"/>
        <v>Tryptic</v>
      </c>
      <c r="H5180" t="b">
        <f t="shared" si="566"/>
        <v>0</v>
      </c>
    </row>
    <row r="5181" spans="1:8" x14ac:dyDescent="0.3">
      <c r="A5181" t="s">
        <v>11759</v>
      </c>
      <c r="B5181" t="str">
        <f t="shared" si="560"/>
        <v>[K</v>
      </c>
      <c r="C5181" t="str">
        <f t="shared" si="561"/>
        <v>K</v>
      </c>
      <c r="D5181" t="str">
        <f t="shared" si="562"/>
        <v>Tryptic</v>
      </c>
      <c r="E5181" t="str">
        <f t="shared" si="563"/>
        <v>R.[L]</v>
      </c>
      <c r="F5181" t="str">
        <f t="shared" si="564"/>
        <v>R</v>
      </c>
      <c r="G5181" t="str">
        <f t="shared" si="565"/>
        <v>Tryptic</v>
      </c>
      <c r="H5181" t="b">
        <f t="shared" si="566"/>
        <v>0</v>
      </c>
    </row>
    <row r="5182" spans="1:8" x14ac:dyDescent="0.3">
      <c r="A5182" t="s">
        <v>11762</v>
      </c>
      <c r="B5182" t="str">
        <f t="shared" si="560"/>
        <v>[R</v>
      </c>
      <c r="C5182" t="str">
        <f t="shared" si="561"/>
        <v>R</v>
      </c>
      <c r="D5182" t="str">
        <f t="shared" si="562"/>
        <v>Tryptic</v>
      </c>
      <c r="E5182" t="str">
        <f t="shared" si="563"/>
        <v>K.[V]</v>
      </c>
      <c r="F5182" t="str">
        <f t="shared" si="564"/>
        <v>K</v>
      </c>
      <c r="G5182" t="str">
        <f t="shared" si="565"/>
        <v>Tryptic</v>
      </c>
      <c r="H5182" t="b">
        <f t="shared" si="566"/>
        <v>0</v>
      </c>
    </row>
    <row r="5183" spans="1:8" x14ac:dyDescent="0.3">
      <c r="A5183" t="s">
        <v>11764</v>
      </c>
      <c r="B5183" t="str">
        <f t="shared" si="560"/>
        <v>[K</v>
      </c>
      <c r="C5183" t="str">
        <f t="shared" si="561"/>
        <v>K</v>
      </c>
      <c r="D5183" t="str">
        <f t="shared" si="562"/>
        <v>Tryptic</v>
      </c>
      <c r="E5183" t="str">
        <f t="shared" si="563"/>
        <v>K.[L]</v>
      </c>
      <c r="F5183" t="str">
        <f t="shared" si="564"/>
        <v>K</v>
      </c>
      <c r="G5183" t="str">
        <f t="shared" si="565"/>
        <v>Tryptic</v>
      </c>
      <c r="H5183" t="b">
        <f t="shared" si="566"/>
        <v>0</v>
      </c>
    </row>
    <row r="5184" spans="1:8" x14ac:dyDescent="0.3">
      <c r="A5184" t="s">
        <v>10019</v>
      </c>
      <c r="B5184" t="str">
        <f t="shared" si="560"/>
        <v>[R</v>
      </c>
      <c r="C5184" t="str">
        <f t="shared" si="561"/>
        <v>R</v>
      </c>
      <c r="D5184" t="str">
        <f t="shared" si="562"/>
        <v>Tryptic</v>
      </c>
      <c r="E5184" t="str">
        <f t="shared" si="563"/>
        <v>R.[D]</v>
      </c>
      <c r="F5184" t="str">
        <f t="shared" si="564"/>
        <v>R</v>
      </c>
      <c r="G5184" t="str">
        <f t="shared" si="565"/>
        <v>Tryptic</v>
      </c>
      <c r="H5184" t="b">
        <f t="shared" si="566"/>
        <v>0</v>
      </c>
    </row>
    <row r="5185" spans="1:8" x14ac:dyDescent="0.3">
      <c r="A5185" t="s">
        <v>5475</v>
      </c>
      <c r="B5185" t="str">
        <f t="shared" si="560"/>
        <v>[R</v>
      </c>
      <c r="C5185" t="str">
        <f t="shared" si="561"/>
        <v>R</v>
      </c>
      <c r="D5185" t="str">
        <f t="shared" si="562"/>
        <v>Tryptic</v>
      </c>
      <c r="E5185" t="str">
        <f t="shared" si="563"/>
        <v>R.[Y]</v>
      </c>
      <c r="F5185" t="str">
        <f t="shared" si="564"/>
        <v>R</v>
      </c>
      <c r="G5185" t="str">
        <f t="shared" si="565"/>
        <v>Tryptic</v>
      </c>
      <c r="H5185" t="b">
        <f t="shared" si="566"/>
        <v>0</v>
      </c>
    </row>
    <row r="5186" spans="1:8" x14ac:dyDescent="0.3">
      <c r="A5186" t="s">
        <v>11766</v>
      </c>
      <c r="B5186" t="str">
        <f t="shared" si="560"/>
        <v>[R</v>
      </c>
      <c r="C5186" t="str">
        <f t="shared" si="561"/>
        <v>R</v>
      </c>
      <c r="D5186" t="str">
        <f t="shared" si="562"/>
        <v>Tryptic</v>
      </c>
      <c r="E5186" t="str">
        <f t="shared" si="563"/>
        <v>K.[I]</v>
      </c>
      <c r="F5186" t="str">
        <f t="shared" si="564"/>
        <v>K</v>
      </c>
      <c r="G5186" t="str">
        <f t="shared" si="565"/>
        <v>Tryptic</v>
      </c>
      <c r="H5186" t="b">
        <f t="shared" si="566"/>
        <v>0</v>
      </c>
    </row>
    <row r="5187" spans="1:8" x14ac:dyDescent="0.3">
      <c r="A5187" t="s">
        <v>11768</v>
      </c>
      <c r="B5187" t="str">
        <f t="shared" ref="B5187:B5250" si="567">LEFT(A5187,2)</f>
        <v>[K</v>
      </c>
      <c r="C5187" t="str">
        <f t="shared" ref="C5187:C5250" si="568">RIGHT(B5187,1)</f>
        <v>K</v>
      </c>
      <c r="D5187" t="str">
        <f t="shared" ref="D5187:D5250" si="569">IF(OR(C5187="K",C5187="R"),"Tryptic","Semitryptic")</f>
        <v>Tryptic</v>
      </c>
      <c r="E5187" t="str">
        <f t="shared" ref="E5187:E5250" si="570">RIGHT(A5187,5)</f>
        <v>K.[S]</v>
      </c>
      <c r="F5187" t="str">
        <f t="shared" ref="F5187:F5250" si="571">LEFT(E5187,1)</f>
        <v>K</v>
      </c>
      <c r="G5187" t="str">
        <f t="shared" ref="G5187:G5250" si="572">IF(OR(F5187="K",F5187="R"),"Tryptic","Semitryptic")</f>
        <v>Tryptic</v>
      </c>
      <c r="H5187" t="b">
        <f t="shared" ref="H5187:H5250" si="573">OR(D5187="Semitryptic",G5187="Semitryptic")</f>
        <v>0</v>
      </c>
    </row>
    <row r="5188" spans="1:8" x14ac:dyDescent="0.3">
      <c r="A5188" t="s">
        <v>11770</v>
      </c>
      <c r="B5188" t="str">
        <f t="shared" si="567"/>
        <v>[K</v>
      </c>
      <c r="C5188" t="str">
        <f t="shared" si="568"/>
        <v>K</v>
      </c>
      <c r="D5188" t="str">
        <f t="shared" si="569"/>
        <v>Tryptic</v>
      </c>
      <c r="E5188" t="str">
        <f t="shared" si="570"/>
        <v>R.[I]</v>
      </c>
      <c r="F5188" t="str">
        <f t="shared" si="571"/>
        <v>R</v>
      </c>
      <c r="G5188" t="str">
        <f t="shared" si="572"/>
        <v>Tryptic</v>
      </c>
      <c r="H5188" t="b">
        <f t="shared" si="573"/>
        <v>0</v>
      </c>
    </row>
    <row r="5189" spans="1:8" x14ac:dyDescent="0.3">
      <c r="A5189" t="s">
        <v>11772</v>
      </c>
      <c r="B5189" t="str">
        <f t="shared" si="567"/>
        <v>[K</v>
      </c>
      <c r="C5189" t="str">
        <f t="shared" si="568"/>
        <v>K</v>
      </c>
      <c r="D5189" t="str">
        <f t="shared" si="569"/>
        <v>Tryptic</v>
      </c>
      <c r="E5189" t="str">
        <f t="shared" si="570"/>
        <v>K.[A]</v>
      </c>
      <c r="F5189" t="str">
        <f t="shared" si="571"/>
        <v>K</v>
      </c>
      <c r="G5189" t="str">
        <f t="shared" si="572"/>
        <v>Tryptic</v>
      </c>
      <c r="H5189" t="b">
        <f t="shared" si="573"/>
        <v>0</v>
      </c>
    </row>
    <row r="5190" spans="1:8" x14ac:dyDescent="0.3">
      <c r="A5190" t="s">
        <v>11774</v>
      </c>
      <c r="B5190" t="str">
        <f t="shared" si="567"/>
        <v>[K</v>
      </c>
      <c r="C5190" t="str">
        <f t="shared" si="568"/>
        <v>K</v>
      </c>
      <c r="D5190" t="str">
        <f t="shared" si="569"/>
        <v>Tryptic</v>
      </c>
      <c r="E5190" t="str">
        <f t="shared" si="570"/>
        <v>R.[L]</v>
      </c>
      <c r="F5190" t="str">
        <f t="shared" si="571"/>
        <v>R</v>
      </c>
      <c r="G5190" t="str">
        <f t="shared" si="572"/>
        <v>Tryptic</v>
      </c>
      <c r="H5190" t="b">
        <f t="shared" si="573"/>
        <v>0</v>
      </c>
    </row>
    <row r="5191" spans="1:8" x14ac:dyDescent="0.3">
      <c r="A5191" t="s">
        <v>11777</v>
      </c>
      <c r="B5191" t="str">
        <f t="shared" si="567"/>
        <v>[K</v>
      </c>
      <c r="C5191" t="str">
        <f t="shared" si="568"/>
        <v>K</v>
      </c>
      <c r="D5191" t="str">
        <f t="shared" si="569"/>
        <v>Tryptic</v>
      </c>
      <c r="E5191" t="str">
        <f t="shared" si="570"/>
        <v>R.[T]</v>
      </c>
      <c r="F5191" t="str">
        <f t="shared" si="571"/>
        <v>R</v>
      </c>
      <c r="G5191" t="str">
        <f t="shared" si="572"/>
        <v>Tryptic</v>
      </c>
      <c r="H5191" t="b">
        <f t="shared" si="573"/>
        <v>0</v>
      </c>
    </row>
    <row r="5192" spans="1:8" x14ac:dyDescent="0.3">
      <c r="A5192" t="s">
        <v>11779</v>
      </c>
      <c r="B5192" t="str">
        <f t="shared" si="567"/>
        <v>[K</v>
      </c>
      <c r="C5192" t="str">
        <f t="shared" si="568"/>
        <v>K</v>
      </c>
      <c r="D5192" t="str">
        <f t="shared" si="569"/>
        <v>Tryptic</v>
      </c>
      <c r="E5192" t="str">
        <f t="shared" si="570"/>
        <v>K.[S]</v>
      </c>
      <c r="F5192" t="str">
        <f t="shared" si="571"/>
        <v>K</v>
      </c>
      <c r="G5192" t="str">
        <f t="shared" si="572"/>
        <v>Tryptic</v>
      </c>
      <c r="H5192" t="b">
        <f t="shared" si="573"/>
        <v>0</v>
      </c>
    </row>
    <row r="5193" spans="1:8" x14ac:dyDescent="0.3">
      <c r="A5193" t="s">
        <v>11782</v>
      </c>
      <c r="B5193" t="str">
        <f t="shared" si="567"/>
        <v>[R</v>
      </c>
      <c r="C5193" t="str">
        <f t="shared" si="568"/>
        <v>R</v>
      </c>
      <c r="D5193" t="str">
        <f t="shared" si="569"/>
        <v>Tryptic</v>
      </c>
      <c r="E5193" t="str">
        <f t="shared" si="570"/>
        <v>R.[H]</v>
      </c>
      <c r="F5193" t="str">
        <f t="shared" si="571"/>
        <v>R</v>
      </c>
      <c r="G5193" t="str">
        <f t="shared" si="572"/>
        <v>Tryptic</v>
      </c>
      <c r="H5193" t="b">
        <f t="shared" si="573"/>
        <v>0</v>
      </c>
    </row>
    <row r="5194" spans="1:8" x14ac:dyDescent="0.3">
      <c r="A5194" t="s">
        <v>11784</v>
      </c>
      <c r="B5194" t="str">
        <f t="shared" si="567"/>
        <v>[R</v>
      </c>
      <c r="C5194" t="str">
        <f t="shared" si="568"/>
        <v>R</v>
      </c>
      <c r="D5194" t="str">
        <f t="shared" si="569"/>
        <v>Tryptic</v>
      </c>
      <c r="E5194" t="str">
        <f t="shared" si="570"/>
        <v>K.[F]</v>
      </c>
      <c r="F5194" t="str">
        <f t="shared" si="571"/>
        <v>K</v>
      </c>
      <c r="G5194" t="str">
        <f t="shared" si="572"/>
        <v>Tryptic</v>
      </c>
      <c r="H5194" t="b">
        <f t="shared" si="573"/>
        <v>0</v>
      </c>
    </row>
    <row r="5195" spans="1:8" x14ac:dyDescent="0.3">
      <c r="A5195" t="s">
        <v>11786</v>
      </c>
      <c r="B5195" t="str">
        <f t="shared" si="567"/>
        <v>[K</v>
      </c>
      <c r="C5195" t="str">
        <f t="shared" si="568"/>
        <v>K</v>
      </c>
      <c r="D5195" t="str">
        <f t="shared" si="569"/>
        <v>Tryptic</v>
      </c>
      <c r="E5195" t="str">
        <f t="shared" si="570"/>
        <v>R.[L]</v>
      </c>
      <c r="F5195" t="str">
        <f t="shared" si="571"/>
        <v>R</v>
      </c>
      <c r="G5195" t="str">
        <f t="shared" si="572"/>
        <v>Tryptic</v>
      </c>
      <c r="H5195" t="b">
        <f t="shared" si="573"/>
        <v>0</v>
      </c>
    </row>
    <row r="5196" spans="1:8" x14ac:dyDescent="0.3">
      <c r="A5196" t="s">
        <v>2859</v>
      </c>
      <c r="B5196" t="str">
        <f t="shared" si="567"/>
        <v>[K</v>
      </c>
      <c r="C5196" t="str">
        <f t="shared" si="568"/>
        <v>K</v>
      </c>
      <c r="D5196" t="str">
        <f t="shared" si="569"/>
        <v>Tryptic</v>
      </c>
      <c r="E5196" t="str">
        <f t="shared" si="570"/>
        <v>R.[I]</v>
      </c>
      <c r="F5196" t="str">
        <f t="shared" si="571"/>
        <v>R</v>
      </c>
      <c r="G5196" t="str">
        <f t="shared" si="572"/>
        <v>Tryptic</v>
      </c>
      <c r="H5196" t="b">
        <f t="shared" si="573"/>
        <v>0</v>
      </c>
    </row>
    <row r="5197" spans="1:8" x14ac:dyDescent="0.3">
      <c r="A5197" t="s">
        <v>11788</v>
      </c>
      <c r="B5197" t="str">
        <f t="shared" si="567"/>
        <v>[K</v>
      </c>
      <c r="C5197" t="str">
        <f t="shared" si="568"/>
        <v>K</v>
      </c>
      <c r="D5197" t="str">
        <f t="shared" si="569"/>
        <v>Tryptic</v>
      </c>
      <c r="E5197" t="str">
        <f t="shared" si="570"/>
        <v>K.[L]</v>
      </c>
      <c r="F5197" t="str">
        <f t="shared" si="571"/>
        <v>K</v>
      </c>
      <c r="G5197" t="str">
        <f t="shared" si="572"/>
        <v>Tryptic</v>
      </c>
      <c r="H5197" t="b">
        <f t="shared" si="573"/>
        <v>0</v>
      </c>
    </row>
    <row r="5198" spans="1:8" x14ac:dyDescent="0.3">
      <c r="A5198" t="s">
        <v>11791</v>
      </c>
      <c r="B5198" t="str">
        <f t="shared" si="567"/>
        <v>[R</v>
      </c>
      <c r="C5198" t="str">
        <f t="shared" si="568"/>
        <v>R</v>
      </c>
      <c r="D5198" t="str">
        <f t="shared" si="569"/>
        <v>Tryptic</v>
      </c>
      <c r="E5198" t="str">
        <f t="shared" si="570"/>
        <v>R.[S]</v>
      </c>
      <c r="F5198" t="str">
        <f t="shared" si="571"/>
        <v>R</v>
      </c>
      <c r="G5198" t="str">
        <f t="shared" si="572"/>
        <v>Tryptic</v>
      </c>
      <c r="H5198" t="b">
        <f t="shared" si="573"/>
        <v>0</v>
      </c>
    </row>
    <row r="5199" spans="1:8" x14ac:dyDescent="0.3">
      <c r="A5199" t="s">
        <v>11793</v>
      </c>
      <c r="B5199" t="str">
        <f t="shared" si="567"/>
        <v>[K</v>
      </c>
      <c r="C5199" t="str">
        <f t="shared" si="568"/>
        <v>K</v>
      </c>
      <c r="D5199" t="str">
        <f t="shared" si="569"/>
        <v>Tryptic</v>
      </c>
      <c r="E5199" t="str">
        <f t="shared" si="570"/>
        <v>K.[V]</v>
      </c>
      <c r="F5199" t="str">
        <f t="shared" si="571"/>
        <v>K</v>
      </c>
      <c r="G5199" t="str">
        <f t="shared" si="572"/>
        <v>Tryptic</v>
      </c>
      <c r="H5199" t="b">
        <f t="shared" si="573"/>
        <v>0</v>
      </c>
    </row>
    <row r="5200" spans="1:8" x14ac:dyDescent="0.3">
      <c r="A5200" t="s">
        <v>11795</v>
      </c>
      <c r="B5200" t="str">
        <f t="shared" si="567"/>
        <v>[K</v>
      </c>
      <c r="C5200" t="str">
        <f t="shared" si="568"/>
        <v>K</v>
      </c>
      <c r="D5200" t="str">
        <f t="shared" si="569"/>
        <v>Tryptic</v>
      </c>
      <c r="E5200" t="str">
        <f t="shared" si="570"/>
        <v>.[SA]</v>
      </c>
      <c r="F5200" t="str">
        <f t="shared" si="571"/>
        <v>.</v>
      </c>
      <c r="G5200" t="str">
        <f t="shared" si="572"/>
        <v>Semitryptic</v>
      </c>
      <c r="H5200" t="b">
        <f t="shared" si="573"/>
        <v>1</v>
      </c>
    </row>
    <row r="5201" spans="1:8" x14ac:dyDescent="0.3">
      <c r="A5201" t="s">
        <v>11797</v>
      </c>
      <c r="B5201" t="str">
        <f t="shared" si="567"/>
        <v>[K</v>
      </c>
      <c r="C5201" t="str">
        <f t="shared" si="568"/>
        <v>K</v>
      </c>
      <c r="D5201" t="str">
        <f t="shared" si="569"/>
        <v>Tryptic</v>
      </c>
      <c r="E5201" t="str">
        <f t="shared" si="570"/>
        <v>K.[M]</v>
      </c>
      <c r="F5201" t="str">
        <f t="shared" si="571"/>
        <v>K</v>
      </c>
      <c r="G5201" t="str">
        <f t="shared" si="572"/>
        <v>Tryptic</v>
      </c>
      <c r="H5201" t="b">
        <f t="shared" si="573"/>
        <v>0</v>
      </c>
    </row>
    <row r="5202" spans="1:8" x14ac:dyDescent="0.3">
      <c r="A5202" t="s">
        <v>11799</v>
      </c>
      <c r="B5202" t="str">
        <f t="shared" si="567"/>
        <v>[R</v>
      </c>
      <c r="C5202" t="str">
        <f t="shared" si="568"/>
        <v>R</v>
      </c>
      <c r="D5202" t="str">
        <f t="shared" si="569"/>
        <v>Tryptic</v>
      </c>
      <c r="E5202" t="str">
        <f t="shared" si="570"/>
        <v>R.[T]</v>
      </c>
      <c r="F5202" t="str">
        <f t="shared" si="571"/>
        <v>R</v>
      </c>
      <c r="G5202" t="str">
        <f t="shared" si="572"/>
        <v>Tryptic</v>
      </c>
      <c r="H5202" t="b">
        <f t="shared" si="573"/>
        <v>0</v>
      </c>
    </row>
    <row r="5203" spans="1:8" x14ac:dyDescent="0.3">
      <c r="A5203" t="s">
        <v>11801</v>
      </c>
      <c r="B5203" t="str">
        <f t="shared" si="567"/>
        <v>[R</v>
      </c>
      <c r="C5203" t="str">
        <f t="shared" si="568"/>
        <v>R</v>
      </c>
      <c r="D5203" t="str">
        <f t="shared" si="569"/>
        <v>Tryptic</v>
      </c>
      <c r="E5203" t="str">
        <f t="shared" si="570"/>
        <v>K.[I]</v>
      </c>
      <c r="F5203" t="str">
        <f t="shared" si="571"/>
        <v>K</v>
      </c>
      <c r="G5203" t="str">
        <f t="shared" si="572"/>
        <v>Tryptic</v>
      </c>
      <c r="H5203" t="b">
        <f t="shared" si="573"/>
        <v>0</v>
      </c>
    </row>
    <row r="5204" spans="1:8" x14ac:dyDescent="0.3">
      <c r="A5204" t="s">
        <v>11803</v>
      </c>
      <c r="B5204" t="str">
        <f t="shared" si="567"/>
        <v>[R</v>
      </c>
      <c r="C5204" t="str">
        <f t="shared" si="568"/>
        <v>R</v>
      </c>
      <c r="D5204" t="str">
        <f t="shared" si="569"/>
        <v>Tryptic</v>
      </c>
      <c r="E5204" t="str">
        <f t="shared" si="570"/>
        <v>K.[I]</v>
      </c>
      <c r="F5204" t="str">
        <f t="shared" si="571"/>
        <v>K</v>
      </c>
      <c r="G5204" t="str">
        <f t="shared" si="572"/>
        <v>Tryptic</v>
      </c>
      <c r="H5204" t="b">
        <f t="shared" si="573"/>
        <v>0</v>
      </c>
    </row>
    <row r="5205" spans="1:8" x14ac:dyDescent="0.3">
      <c r="A5205" t="s">
        <v>11805</v>
      </c>
      <c r="B5205" t="str">
        <f t="shared" si="567"/>
        <v>[K</v>
      </c>
      <c r="C5205" t="str">
        <f t="shared" si="568"/>
        <v>K</v>
      </c>
      <c r="D5205" t="str">
        <f t="shared" si="569"/>
        <v>Tryptic</v>
      </c>
      <c r="E5205" t="str">
        <f t="shared" si="570"/>
        <v>R.[I]</v>
      </c>
      <c r="F5205" t="str">
        <f t="shared" si="571"/>
        <v>R</v>
      </c>
      <c r="G5205" t="str">
        <f t="shared" si="572"/>
        <v>Tryptic</v>
      </c>
      <c r="H5205" t="b">
        <f t="shared" si="573"/>
        <v>0</v>
      </c>
    </row>
    <row r="5206" spans="1:8" x14ac:dyDescent="0.3">
      <c r="A5206" t="s">
        <v>11807</v>
      </c>
      <c r="B5206" t="str">
        <f t="shared" si="567"/>
        <v>[R</v>
      </c>
      <c r="C5206" t="str">
        <f t="shared" si="568"/>
        <v>R</v>
      </c>
      <c r="D5206" t="str">
        <f t="shared" si="569"/>
        <v>Tryptic</v>
      </c>
      <c r="E5206" t="str">
        <f t="shared" si="570"/>
        <v>R.[V]</v>
      </c>
      <c r="F5206" t="str">
        <f t="shared" si="571"/>
        <v>R</v>
      </c>
      <c r="G5206" t="str">
        <f t="shared" si="572"/>
        <v>Tryptic</v>
      </c>
      <c r="H5206" t="b">
        <f t="shared" si="573"/>
        <v>0</v>
      </c>
    </row>
    <row r="5207" spans="1:8" x14ac:dyDescent="0.3">
      <c r="A5207" t="s">
        <v>11809</v>
      </c>
      <c r="B5207" t="str">
        <f t="shared" si="567"/>
        <v>[R</v>
      </c>
      <c r="C5207" t="str">
        <f t="shared" si="568"/>
        <v>R</v>
      </c>
      <c r="D5207" t="str">
        <f t="shared" si="569"/>
        <v>Tryptic</v>
      </c>
      <c r="E5207" t="str">
        <f t="shared" si="570"/>
        <v>K.[I]</v>
      </c>
      <c r="F5207" t="str">
        <f t="shared" si="571"/>
        <v>K</v>
      </c>
      <c r="G5207" t="str">
        <f t="shared" si="572"/>
        <v>Tryptic</v>
      </c>
      <c r="H5207" t="b">
        <f t="shared" si="573"/>
        <v>0</v>
      </c>
    </row>
    <row r="5208" spans="1:8" x14ac:dyDescent="0.3">
      <c r="A5208" t="s">
        <v>11811</v>
      </c>
      <c r="B5208" t="str">
        <f t="shared" si="567"/>
        <v>[K</v>
      </c>
      <c r="C5208" t="str">
        <f t="shared" si="568"/>
        <v>K</v>
      </c>
      <c r="D5208" t="str">
        <f t="shared" si="569"/>
        <v>Tryptic</v>
      </c>
      <c r="E5208" t="str">
        <f t="shared" si="570"/>
        <v>K.[L]</v>
      </c>
      <c r="F5208" t="str">
        <f t="shared" si="571"/>
        <v>K</v>
      </c>
      <c r="G5208" t="str">
        <f t="shared" si="572"/>
        <v>Tryptic</v>
      </c>
      <c r="H5208" t="b">
        <f t="shared" si="573"/>
        <v>0</v>
      </c>
    </row>
    <row r="5209" spans="1:8" x14ac:dyDescent="0.3">
      <c r="A5209" t="s">
        <v>11813</v>
      </c>
      <c r="B5209" t="str">
        <f t="shared" si="567"/>
        <v>[K</v>
      </c>
      <c r="C5209" t="str">
        <f t="shared" si="568"/>
        <v>K</v>
      </c>
      <c r="D5209" t="str">
        <f t="shared" si="569"/>
        <v>Tryptic</v>
      </c>
      <c r="E5209" t="str">
        <f t="shared" si="570"/>
        <v>K.[T]</v>
      </c>
      <c r="F5209" t="str">
        <f t="shared" si="571"/>
        <v>K</v>
      </c>
      <c r="G5209" t="str">
        <f t="shared" si="572"/>
        <v>Tryptic</v>
      </c>
      <c r="H5209" t="b">
        <f t="shared" si="573"/>
        <v>0</v>
      </c>
    </row>
    <row r="5210" spans="1:8" x14ac:dyDescent="0.3">
      <c r="A5210" t="s">
        <v>11815</v>
      </c>
      <c r="B5210" t="str">
        <f t="shared" si="567"/>
        <v>[K</v>
      </c>
      <c r="C5210" t="str">
        <f t="shared" si="568"/>
        <v>K</v>
      </c>
      <c r="D5210" t="str">
        <f t="shared" si="569"/>
        <v>Tryptic</v>
      </c>
      <c r="E5210" t="str">
        <f t="shared" si="570"/>
        <v>K.[G]</v>
      </c>
      <c r="F5210" t="str">
        <f t="shared" si="571"/>
        <v>K</v>
      </c>
      <c r="G5210" t="str">
        <f t="shared" si="572"/>
        <v>Tryptic</v>
      </c>
      <c r="H5210" t="b">
        <f t="shared" si="573"/>
        <v>0</v>
      </c>
    </row>
    <row r="5211" spans="1:8" x14ac:dyDescent="0.3">
      <c r="A5211" t="s">
        <v>11817</v>
      </c>
      <c r="B5211" t="str">
        <f t="shared" si="567"/>
        <v>[K</v>
      </c>
      <c r="C5211" t="str">
        <f t="shared" si="568"/>
        <v>K</v>
      </c>
      <c r="D5211" t="str">
        <f t="shared" si="569"/>
        <v>Tryptic</v>
      </c>
      <c r="E5211" t="str">
        <f t="shared" si="570"/>
        <v>K.[T]</v>
      </c>
      <c r="F5211" t="str">
        <f t="shared" si="571"/>
        <v>K</v>
      </c>
      <c r="G5211" t="str">
        <f t="shared" si="572"/>
        <v>Tryptic</v>
      </c>
      <c r="H5211" t="b">
        <f t="shared" si="573"/>
        <v>0</v>
      </c>
    </row>
    <row r="5212" spans="1:8" x14ac:dyDescent="0.3">
      <c r="A5212" t="s">
        <v>11820</v>
      </c>
      <c r="B5212" t="str">
        <f t="shared" si="567"/>
        <v>[K</v>
      </c>
      <c r="C5212" t="str">
        <f t="shared" si="568"/>
        <v>K</v>
      </c>
      <c r="D5212" t="str">
        <f t="shared" si="569"/>
        <v>Tryptic</v>
      </c>
      <c r="E5212" t="str">
        <f t="shared" si="570"/>
        <v>K.[S]</v>
      </c>
      <c r="F5212" t="str">
        <f t="shared" si="571"/>
        <v>K</v>
      </c>
      <c r="G5212" t="str">
        <f t="shared" si="572"/>
        <v>Tryptic</v>
      </c>
      <c r="H5212" t="b">
        <f t="shared" si="573"/>
        <v>0</v>
      </c>
    </row>
    <row r="5213" spans="1:8" x14ac:dyDescent="0.3">
      <c r="A5213" t="s">
        <v>11822</v>
      </c>
      <c r="B5213" t="str">
        <f t="shared" si="567"/>
        <v>[K</v>
      </c>
      <c r="C5213" t="str">
        <f t="shared" si="568"/>
        <v>K</v>
      </c>
      <c r="D5213" t="str">
        <f t="shared" si="569"/>
        <v>Tryptic</v>
      </c>
      <c r="E5213" t="str">
        <f t="shared" si="570"/>
        <v>K.[C]</v>
      </c>
      <c r="F5213" t="str">
        <f t="shared" si="571"/>
        <v>K</v>
      </c>
      <c r="G5213" t="str">
        <f t="shared" si="572"/>
        <v>Tryptic</v>
      </c>
      <c r="H5213" t="b">
        <f t="shared" si="573"/>
        <v>0</v>
      </c>
    </row>
    <row r="5214" spans="1:8" x14ac:dyDescent="0.3">
      <c r="A5214" t="s">
        <v>11824</v>
      </c>
      <c r="B5214" t="str">
        <f t="shared" si="567"/>
        <v>[K</v>
      </c>
      <c r="C5214" t="str">
        <f t="shared" si="568"/>
        <v>K</v>
      </c>
      <c r="D5214" t="str">
        <f t="shared" si="569"/>
        <v>Tryptic</v>
      </c>
      <c r="E5214" t="str">
        <f t="shared" si="570"/>
        <v>R.[W]</v>
      </c>
      <c r="F5214" t="str">
        <f t="shared" si="571"/>
        <v>R</v>
      </c>
      <c r="G5214" t="str">
        <f t="shared" si="572"/>
        <v>Tryptic</v>
      </c>
      <c r="H5214" t="b">
        <f t="shared" si="573"/>
        <v>0</v>
      </c>
    </row>
    <row r="5215" spans="1:8" x14ac:dyDescent="0.3">
      <c r="A5215" t="s">
        <v>11826</v>
      </c>
      <c r="B5215" t="str">
        <f t="shared" si="567"/>
        <v>[K</v>
      </c>
      <c r="C5215" t="str">
        <f t="shared" si="568"/>
        <v>K</v>
      </c>
      <c r="D5215" t="str">
        <f t="shared" si="569"/>
        <v>Tryptic</v>
      </c>
      <c r="E5215" t="str">
        <f t="shared" si="570"/>
        <v>R.[E]</v>
      </c>
      <c r="F5215" t="str">
        <f t="shared" si="571"/>
        <v>R</v>
      </c>
      <c r="G5215" t="str">
        <f t="shared" si="572"/>
        <v>Tryptic</v>
      </c>
      <c r="H5215" t="b">
        <f t="shared" si="573"/>
        <v>0</v>
      </c>
    </row>
    <row r="5216" spans="1:8" x14ac:dyDescent="0.3">
      <c r="A5216" t="s">
        <v>11829</v>
      </c>
      <c r="B5216" t="str">
        <f t="shared" si="567"/>
        <v>[R</v>
      </c>
      <c r="C5216" t="str">
        <f t="shared" si="568"/>
        <v>R</v>
      </c>
      <c r="D5216" t="str">
        <f t="shared" si="569"/>
        <v>Tryptic</v>
      </c>
      <c r="E5216" t="str">
        <f t="shared" si="570"/>
        <v>R.[R]</v>
      </c>
      <c r="F5216" t="str">
        <f t="shared" si="571"/>
        <v>R</v>
      </c>
      <c r="G5216" t="str">
        <f t="shared" si="572"/>
        <v>Tryptic</v>
      </c>
      <c r="H5216" t="b">
        <f t="shared" si="573"/>
        <v>0</v>
      </c>
    </row>
    <row r="5217" spans="1:8" x14ac:dyDescent="0.3">
      <c r="A5217" t="s">
        <v>11831</v>
      </c>
      <c r="B5217" t="str">
        <f t="shared" si="567"/>
        <v>[R</v>
      </c>
      <c r="C5217" t="str">
        <f t="shared" si="568"/>
        <v>R</v>
      </c>
      <c r="D5217" t="str">
        <f t="shared" si="569"/>
        <v>Tryptic</v>
      </c>
      <c r="E5217" t="str">
        <f t="shared" si="570"/>
        <v>K.[A]</v>
      </c>
      <c r="F5217" t="str">
        <f t="shared" si="571"/>
        <v>K</v>
      </c>
      <c r="G5217" t="str">
        <f t="shared" si="572"/>
        <v>Tryptic</v>
      </c>
      <c r="H5217" t="b">
        <f t="shared" si="573"/>
        <v>0</v>
      </c>
    </row>
    <row r="5218" spans="1:8" x14ac:dyDescent="0.3">
      <c r="A5218" t="s">
        <v>11833</v>
      </c>
      <c r="B5218" t="str">
        <f t="shared" si="567"/>
        <v>[R</v>
      </c>
      <c r="C5218" t="str">
        <f t="shared" si="568"/>
        <v>R</v>
      </c>
      <c r="D5218" t="str">
        <f t="shared" si="569"/>
        <v>Tryptic</v>
      </c>
      <c r="E5218" t="str">
        <f t="shared" si="570"/>
        <v>.[IL]</v>
      </c>
      <c r="F5218" t="str">
        <f t="shared" si="571"/>
        <v>.</v>
      </c>
      <c r="G5218" t="str">
        <f t="shared" si="572"/>
        <v>Semitryptic</v>
      </c>
      <c r="H5218" t="b">
        <f t="shared" si="573"/>
        <v>1</v>
      </c>
    </row>
    <row r="5219" spans="1:8" x14ac:dyDescent="0.3">
      <c r="A5219" t="s">
        <v>11836</v>
      </c>
      <c r="B5219" t="str">
        <f t="shared" si="567"/>
        <v>[R</v>
      </c>
      <c r="C5219" t="str">
        <f t="shared" si="568"/>
        <v>R</v>
      </c>
      <c r="D5219" t="str">
        <f t="shared" si="569"/>
        <v>Tryptic</v>
      </c>
      <c r="E5219" t="str">
        <f t="shared" si="570"/>
        <v>R.[D]</v>
      </c>
      <c r="F5219" t="str">
        <f t="shared" si="571"/>
        <v>R</v>
      </c>
      <c r="G5219" t="str">
        <f t="shared" si="572"/>
        <v>Tryptic</v>
      </c>
      <c r="H5219" t="b">
        <f t="shared" si="573"/>
        <v>0</v>
      </c>
    </row>
    <row r="5220" spans="1:8" x14ac:dyDescent="0.3">
      <c r="A5220" t="s">
        <v>11838</v>
      </c>
      <c r="B5220" t="str">
        <f t="shared" si="567"/>
        <v>[K</v>
      </c>
      <c r="C5220" t="str">
        <f t="shared" si="568"/>
        <v>K</v>
      </c>
      <c r="D5220" t="str">
        <f t="shared" si="569"/>
        <v>Tryptic</v>
      </c>
      <c r="E5220" t="str">
        <f t="shared" si="570"/>
        <v>R.[L]</v>
      </c>
      <c r="F5220" t="str">
        <f t="shared" si="571"/>
        <v>R</v>
      </c>
      <c r="G5220" t="str">
        <f t="shared" si="572"/>
        <v>Tryptic</v>
      </c>
      <c r="H5220" t="b">
        <f t="shared" si="573"/>
        <v>0</v>
      </c>
    </row>
    <row r="5221" spans="1:8" x14ac:dyDescent="0.3">
      <c r="A5221" t="s">
        <v>11840</v>
      </c>
      <c r="B5221" t="str">
        <f t="shared" si="567"/>
        <v>[K</v>
      </c>
      <c r="C5221" t="str">
        <f t="shared" si="568"/>
        <v>K</v>
      </c>
      <c r="D5221" t="str">
        <f t="shared" si="569"/>
        <v>Tryptic</v>
      </c>
      <c r="E5221" t="str">
        <f t="shared" si="570"/>
        <v>R.[N]</v>
      </c>
      <c r="F5221" t="str">
        <f t="shared" si="571"/>
        <v>R</v>
      </c>
      <c r="G5221" t="str">
        <f t="shared" si="572"/>
        <v>Tryptic</v>
      </c>
      <c r="H5221" t="b">
        <f t="shared" si="573"/>
        <v>0</v>
      </c>
    </row>
    <row r="5222" spans="1:8" x14ac:dyDescent="0.3">
      <c r="A5222" t="s">
        <v>11842</v>
      </c>
      <c r="B5222" t="str">
        <f t="shared" si="567"/>
        <v>[K</v>
      </c>
      <c r="C5222" t="str">
        <f t="shared" si="568"/>
        <v>K</v>
      </c>
      <c r="D5222" t="str">
        <f t="shared" si="569"/>
        <v>Tryptic</v>
      </c>
      <c r="E5222" t="str">
        <f t="shared" si="570"/>
        <v>K.[V]</v>
      </c>
      <c r="F5222" t="str">
        <f t="shared" si="571"/>
        <v>K</v>
      </c>
      <c r="G5222" t="str">
        <f t="shared" si="572"/>
        <v>Tryptic</v>
      </c>
      <c r="H5222" t="b">
        <f t="shared" si="573"/>
        <v>0</v>
      </c>
    </row>
    <row r="5223" spans="1:8" x14ac:dyDescent="0.3">
      <c r="A5223" t="s">
        <v>11844</v>
      </c>
      <c r="B5223" t="str">
        <f t="shared" si="567"/>
        <v>[R</v>
      </c>
      <c r="C5223" t="str">
        <f t="shared" si="568"/>
        <v>R</v>
      </c>
      <c r="D5223" t="str">
        <f t="shared" si="569"/>
        <v>Tryptic</v>
      </c>
      <c r="E5223" t="str">
        <f t="shared" si="570"/>
        <v>K.[H]</v>
      </c>
      <c r="F5223" t="str">
        <f t="shared" si="571"/>
        <v>K</v>
      </c>
      <c r="G5223" t="str">
        <f t="shared" si="572"/>
        <v>Tryptic</v>
      </c>
      <c r="H5223" t="b">
        <f t="shared" si="573"/>
        <v>0</v>
      </c>
    </row>
    <row r="5224" spans="1:8" x14ac:dyDescent="0.3">
      <c r="A5224" t="s">
        <v>5932</v>
      </c>
      <c r="B5224" t="str">
        <f t="shared" si="567"/>
        <v>[R</v>
      </c>
      <c r="C5224" t="str">
        <f t="shared" si="568"/>
        <v>R</v>
      </c>
      <c r="D5224" t="str">
        <f t="shared" si="569"/>
        <v>Tryptic</v>
      </c>
      <c r="E5224" t="str">
        <f t="shared" si="570"/>
        <v>K.[A]</v>
      </c>
      <c r="F5224" t="str">
        <f t="shared" si="571"/>
        <v>K</v>
      </c>
      <c r="G5224" t="str">
        <f t="shared" si="572"/>
        <v>Tryptic</v>
      </c>
      <c r="H5224" t="b">
        <f t="shared" si="573"/>
        <v>0</v>
      </c>
    </row>
    <row r="5225" spans="1:8" x14ac:dyDescent="0.3">
      <c r="A5225" t="s">
        <v>1766</v>
      </c>
      <c r="B5225" t="str">
        <f t="shared" si="567"/>
        <v>[R</v>
      </c>
      <c r="C5225" t="str">
        <f t="shared" si="568"/>
        <v>R</v>
      </c>
      <c r="D5225" t="str">
        <f t="shared" si="569"/>
        <v>Tryptic</v>
      </c>
      <c r="E5225" t="str">
        <f t="shared" si="570"/>
        <v>K.[M]</v>
      </c>
      <c r="F5225" t="str">
        <f t="shared" si="571"/>
        <v>K</v>
      </c>
      <c r="G5225" t="str">
        <f t="shared" si="572"/>
        <v>Tryptic</v>
      </c>
      <c r="H5225" t="b">
        <f t="shared" si="573"/>
        <v>0</v>
      </c>
    </row>
    <row r="5226" spans="1:8" x14ac:dyDescent="0.3">
      <c r="A5226" t="s">
        <v>11847</v>
      </c>
      <c r="B5226" t="str">
        <f t="shared" si="567"/>
        <v>[K</v>
      </c>
      <c r="C5226" t="str">
        <f t="shared" si="568"/>
        <v>K</v>
      </c>
      <c r="D5226" t="str">
        <f t="shared" si="569"/>
        <v>Tryptic</v>
      </c>
      <c r="E5226" t="str">
        <f t="shared" si="570"/>
        <v>.[AN]</v>
      </c>
      <c r="F5226" t="str">
        <f t="shared" si="571"/>
        <v>.</v>
      </c>
      <c r="G5226" t="str">
        <f t="shared" si="572"/>
        <v>Semitryptic</v>
      </c>
      <c r="H5226" t="b">
        <f t="shared" si="573"/>
        <v>1</v>
      </c>
    </row>
    <row r="5227" spans="1:8" x14ac:dyDescent="0.3">
      <c r="A5227" t="s">
        <v>11849</v>
      </c>
      <c r="B5227" t="str">
        <f t="shared" si="567"/>
        <v>[K</v>
      </c>
      <c r="C5227" t="str">
        <f t="shared" si="568"/>
        <v>K</v>
      </c>
      <c r="D5227" t="str">
        <f t="shared" si="569"/>
        <v>Tryptic</v>
      </c>
      <c r="E5227" t="str">
        <f t="shared" si="570"/>
        <v>K.[I]</v>
      </c>
      <c r="F5227" t="str">
        <f t="shared" si="571"/>
        <v>K</v>
      </c>
      <c r="G5227" t="str">
        <f t="shared" si="572"/>
        <v>Tryptic</v>
      </c>
      <c r="H5227" t="b">
        <f t="shared" si="573"/>
        <v>0</v>
      </c>
    </row>
    <row r="5228" spans="1:8" x14ac:dyDescent="0.3">
      <c r="A5228" t="s">
        <v>11851</v>
      </c>
      <c r="B5228" t="str">
        <f t="shared" si="567"/>
        <v>[K</v>
      </c>
      <c r="C5228" t="str">
        <f t="shared" si="568"/>
        <v>K</v>
      </c>
      <c r="D5228" t="str">
        <f t="shared" si="569"/>
        <v>Tryptic</v>
      </c>
      <c r="E5228" t="str">
        <f t="shared" si="570"/>
        <v>R.[L]</v>
      </c>
      <c r="F5228" t="str">
        <f t="shared" si="571"/>
        <v>R</v>
      </c>
      <c r="G5228" t="str">
        <f t="shared" si="572"/>
        <v>Tryptic</v>
      </c>
      <c r="H5228" t="b">
        <f t="shared" si="573"/>
        <v>0</v>
      </c>
    </row>
    <row r="5229" spans="1:8" x14ac:dyDescent="0.3">
      <c r="A5229" t="s">
        <v>11854</v>
      </c>
      <c r="B5229" t="str">
        <f t="shared" si="567"/>
        <v>[R</v>
      </c>
      <c r="C5229" t="str">
        <f t="shared" si="568"/>
        <v>R</v>
      </c>
      <c r="D5229" t="str">
        <f t="shared" si="569"/>
        <v>Tryptic</v>
      </c>
      <c r="E5229" t="str">
        <f t="shared" si="570"/>
        <v>R.[N]</v>
      </c>
      <c r="F5229" t="str">
        <f t="shared" si="571"/>
        <v>R</v>
      </c>
      <c r="G5229" t="str">
        <f t="shared" si="572"/>
        <v>Tryptic</v>
      </c>
      <c r="H5229" t="b">
        <f t="shared" si="573"/>
        <v>0</v>
      </c>
    </row>
    <row r="5230" spans="1:8" x14ac:dyDescent="0.3">
      <c r="A5230" t="s">
        <v>11856</v>
      </c>
      <c r="B5230" t="str">
        <f t="shared" si="567"/>
        <v>[G</v>
      </c>
      <c r="C5230" t="str">
        <f t="shared" si="568"/>
        <v>G</v>
      </c>
      <c r="D5230" t="str">
        <f t="shared" si="569"/>
        <v>Semitryptic</v>
      </c>
      <c r="E5230" t="str">
        <f t="shared" si="570"/>
        <v>K.[V]</v>
      </c>
      <c r="F5230" t="str">
        <f t="shared" si="571"/>
        <v>K</v>
      </c>
      <c r="G5230" t="str">
        <f t="shared" si="572"/>
        <v>Tryptic</v>
      </c>
      <c r="H5230" t="b">
        <f t="shared" si="573"/>
        <v>1</v>
      </c>
    </row>
    <row r="5231" spans="1:8" x14ac:dyDescent="0.3">
      <c r="A5231" t="s">
        <v>11859</v>
      </c>
      <c r="B5231" t="str">
        <f t="shared" si="567"/>
        <v>[K</v>
      </c>
      <c r="C5231" t="str">
        <f t="shared" si="568"/>
        <v>K</v>
      </c>
      <c r="D5231" t="str">
        <f t="shared" si="569"/>
        <v>Tryptic</v>
      </c>
      <c r="E5231" t="str">
        <f t="shared" si="570"/>
        <v>K.[V]</v>
      </c>
      <c r="F5231" t="str">
        <f t="shared" si="571"/>
        <v>K</v>
      </c>
      <c r="G5231" t="str">
        <f t="shared" si="572"/>
        <v>Tryptic</v>
      </c>
      <c r="H5231" t="b">
        <f t="shared" si="573"/>
        <v>0</v>
      </c>
    </row>
    <row r="5232" spans="1:8" x14ac:dyDescent="0.3">
      <c r="A5232" t="s">
        <v>11862</v>
      </c>
      <c r="B5232" t="str">
        <f t="shared" si="567"/>
        <v>[K</v>
      </c>
      <c r="C5232" t="str">
        <f t="shared" si="568"/>
        <v>K</v>
      </c>
      <c r="D5232" t="str">
        <f t="shared" si="569"/>
        <v>Tryptic</v>
      </c>
      <c r="E5232" t="str">
        <f t="shared" si="570"/>
        <v>R.[E]</v>
      </c>
      <c r="F5232" t="str">
        <f t="shared" si="571"/>
        <v>R</v>
      </c>
      <c r="G5232" t="str">
        <f t="shared" si="572"/>
        <v>Tryptic</v>
      </c>
      <c r="H5232" t="b">
        <f t="shared" si="573"/>
        <v>0</v>
      </c>
    </row>
    <row r="5233" spans="1:8" x14ac:dyDescent="0.3">
      <c r="A5233" t="s">
        <v>11864</v>
      </c>
      <c r="B5233" t="str">
        <f t="shared" si="567"/>
        <v>[T</v>
      </c>
      <c r="C5233" t="str">
        <f t="shared" si="568"/>
        <v>T</v>
      </c>
      <c r="D5233" t="str">
        <f t="shared" si="569"/>
        <v>Semitryptic</v>
      </c>
      <c r="E5233" t="str">
        <f t="shared" si="570"/>
        <v>R.[D]</v>
      </c>
      <c r="F5233" t="str">
        <f t="shared" si="571"/>
        <v>R</v>
      </c>
      <c r="G5233" t="str">
        <f t="shared" si="572"/>
        <v>Tryptic</v>
      </c>
      <c r="H5233" t="b">
        <f t="shared" si="573"/>
        <v>1</v>
      </c>
    </row>
    <row r="5234" spans="1:8" x14ac:dyDescent="0.3">
      <c r="A5234" t="s">
        <v>4759</v>
      </c>
      <c r="B5234" t="str">
        <f t="shared" si="567"/>
        <v>[K</v>
      </c>
      <c r="C5234" t="str">
        <f t="shared" si="568"/>
        <v>K</v>
      </c>
      <c r="D5234" t="str">
        <f t="shared" si="569"/>
        <v>Tryptic</v>
      </c>
      <c r="E5234" t="str">
        <f t="shared" si="570"/>
        <v>K.[M]</v>
      </c>
      <c r="F5234" t="str">
        <f t="shared" si="571"/>
        <v>K</v>
      </c>
      <c r="G5234" t="str">
        <f t="shared" si="572"/>
        <v>Tryptic</v>
      </c>
      <c r="H5234" t="b">
        <f t="shared" si="573"/>
        <v>0</v>
      </c>
    </row>
    <row r="5235" spans="1:8" x14ac:dyDescent="0.3">
      <c r="A5235" t="s">
        <v>11866</v>
      </c>
      <c r="B5235" t="str">
        <f t="shared" si="567"/>
        <v>[K</v>
      </c>
      <c r="C5235" t="str">
        <f t="shared" si="568"/>
        <v>K</v>
      </c>
      <c r="D5235" t="str">
        <f t="shared" si="569"/>
        <v>Tryptic</v>
      </c>
      <c r="E5235" t="str">
        <f t="shared" si="570"/>
        <v>R.[C]</v>
      </c>
      <c r="F5235" t="str">
        <f t="shared" si="571"/>
        <v>R</v>
      </c>
      <c r="G5235" t="str">
        <f t="shared" si="572"/>
        <v>Tryptic</v>
      </c>
      <c r="H5235" t="b">
        <f t="shared" si="573"/>
        <v>0</v>
      </c>
    </row>
    <row r="5236" spans="1:8" x14ac:dyDescent="0.3">
      <c r="A5236" t="s">
        <v>11868</v>
      </c>
      <c r="B5236" t="str">
        <f t="shared" si="567"/>
        <v>[K</v>
      </c>
      <c r="C5236" t="str">
        <f t="shared" si="568"/>
        <v>K</v>
      </c>
      <c r="D5236" t="str">
        <f t="shared" si="569"/>
        <v>Tryptic</v>
      </c>
      <c r="E5236" t="str">
        <f t="shared" si="570"/>
        <v>K.[I]</v>
      </c>
      <c r="F5236" t="str">
        <f t="shared" si="571"/>
        <v>K</v>
      </c>
      <c r="G5236" t="str">
        <f t="shared" si="572"/>
        <v>Tryptic</v>
      </c>
      <c r="H5236" t="b">
        <f t="shared" si="573"/>
        <v>0</v>
      </c>
    </row>
    <row r="5237" spans="1:8" x14ac:dyDescent="0.3">
      <c r="A5237" t="s">
        <v>11870</v>
      </c>
      <c r="B5237" t="str">
        <f t="shared" si="567"/>
        <v>[K</v>
      </c>
      <c r="C5237" t="str">
        <f t="shared" si="568"/>
        <v>K</v>
      </c>
      <c r="D5237" t="str">
        <f t="shared" si="569"/>
        <v>Tryptic</v>
      </c>
      <c r="E5237" t="str">
        <f t="shared" si="570"/>
        <v>K.[T]</v>
      </c>
      <c r="F5237" t="str">
        <f t="shared" si="571"/>
        <v>K</v>
      </c>
      <c r="G5237" t="str">
        <f t="shared" si="572"/>
        <v>Tryptic</v>
      </c>
      <c r="H5237" t="b">
        <f t="shared" si="573"/>
        <v>0</v>
      </c>
    </row>
    <row r="5238" spans="1:8" x14ac:dyDescent="0.3">
      <c r="A5238" t="s">
        <v>11872</v>
      </c>
      <c r="B5238" t="str">
        <f t="shared" si="567"/>
        <v>[K</v>
      </c>
      <c r="C5238" t="str">
        <f t="shared" si="568"/>
        <v>K</v>
      </c>
      <c r="D5238" t="str">
        <f t="shared" si="569"/>
        <v>Tryptic</v>
      </c>
      <c r="E5238" t="str">
        <f t="shared" si="570"/>
        <v>K.[Y]</v>
      </c>
      <c r="F5238" t="str">
        <f t="shared" si="571"/>
        <v>K</v>
      </c>
      <c r="G5238" t="str">
        <f t="shared" si="572"/>
        <v>Tryptic</v>
      </c>
      <c r="H5238" t="b">
        <f t="shared" si="573"/>
        <v>0</v>
      </c>
    </row>
    <row r="5239" spans="1:8" x14ac:dyDescent="0.3">
      <c r="A5239" t="s">
        <v>11874</v>
      </c>
      <c r="B5239" t="str">
        <f t="shared" si="567"/>
        <v>[R</v>
      </c>
      <c r="C5239" t="str">
        <f t="shared" si="568"/>
        <v>R</v>
      </c>
      <c r="D5239" t="str">
        <f t="shared" si="569"/>
        <v>Tryptic</v>
      </c>
      <c r="E5239" t="str">
        <f t="shared" si="570"/>
        <v>K.[A]</v>
      </c>
      <c r="F5239" t="str">
        <f t="shared" si="571"/>
        <v>K</v>
      </c>
      <c r="G5239" t="str">
        <f t="shared" si="572"/>
        <v>Tryptic</v>
      </c>
      <c r="H5239" t="b">
        <f t="shared" si="573"/>
        <v>0</v>
      </c>
    </row>
    <row r="5240" spans="1:8" x14ac:dyDescent="0.3">
      <c r="A5240" t="s">
        <v>11876</v>
      </c>
      <c r="B5240" t="str">
        <f t="shared" si="567"/>
        <v>[R</v>
      </c>
      <c r="C5240" t="str">
        <f t="shared" si="568"/>
        <v>R</v>
      </c>
      <c r="D5240" t="str">
        <f t="shared" si="569"/>
        <v>Tryptic</v>
      </c>
      <c r="E5240" t="str">
        <f t="shared" si="570"/>
        <v>K.[I]</v>
      </c>
      <c r="F5240" t="str">
        <f t="shared" si="571"/>
        <v>K</v>
      </c>
      <c r="G5240" t="str">
        <f t="shared" si="572"/>
        <v>Tryptic</v>
      </c>
      <c r="H5240" t="b">
        <f t="shared" si="573"/>
        <v>0</v>
      </c>
    </row>
    <row r="5241" spans="1:8" x14ac:dyDescent="0.3">
      <c r="A5241" t="s">
        <v>11878</v>
      </c>
      <c r="B5241" t="str">
        <f t="shared" si="567"/>
        <v>[R</v>
      </c>
      <c r="C5241" t="str">
        <f t="shared" si="568"/>
        <v>R</v>
      </c>
      <c r="D5241" t="str">
        <f t="shared" si="569"/>
        <v>Tryptic</v>
      </c>
      <c r="E5241" t="str">
        <f t="shared" si="570"/>
        <v>R.[G]</v>
      </c>
      <c r="F5241" t="str">
        <f t="shared" si="571"/>
        <v>R</v>
      </c>
      <c r="G5241" t="str">
        <f t="shared" si="572"/>
        <v>Tryptic</v>
      </c>
      <c r="H5241" t="b">
        <f t="shared" si="573"/>
        <v>0</v>
      </c>
    </row>
    <row r="5242" spans="1:8" x14ac:dyDescent="0.3">
      <c r="A5242" t="s">
        <v>11880</v>
      </c>
      <c r="B5242" t="str">
        <f t="shared" si="567"/>
        <v>[K</v>
      </c>
      <c r="C5242" t="str">
        <f t="shared" si="568"/>
        <v>K</v>
      </c>
      <c r="D5242" t="str">
        <f t="shared" si="569"/>
        <v>Tryptic</v>
      </c>
      <c r="E5242" t="str">
        <f t="shared" si="570"/>
        <v>K.[L]</v>
      </c>
      <c r="F5242" t="str">
        <f t="shared" si="571"/>
        <v>K</v>
      </c>
      <c r="G5242" t="str">
        <f t="shared" si="572"/>
        <v>Tryptic</v>
      </c>
      <c r="H5242" t="b">
        <f t="shared" si="573"/>
        <v>0</v>
      </c>
    </row>
    <row r="5243" spans="1:8" x14ac:dyDescent="0.3">
      <c r="A5243" t="s">
        <v>11882</v>
      </c>
      <c r="B5243" t="str">
        <f t="shared" si="567"/>
        <v>[K</v>
      </c>
      <c r="C5243" t="str">
        <f t="shared" si="568"/>
        <v>K</v>
      </c>
      <c r="D5243" t="str">
        <f t="shared" si="569"/>
        <v>Tryptic</v>
      </c>
      <c r="E5243" t="str">
        <f t="shared" si="570"/>
        <v>K.[S]</v>
      </c>
      <c r="F5243" t="str">
        <f t="shared" si="571"/>
        <v>K</v>
      </c>
      <c r="G5243" t="str">
        <f t="shared" si="572"/>
        <v>Tryptic</v>
      </c>
      <c r="H5243" t="b">
        <f t="shared" si="573"/>
        <v>0</v>
      </c>
    </row>
    <row r="5244" spans="1:8" x14ac:dyDescent="0.3">
      <c r="A5244" t="s">
        <v>11885</v>
      </c>
      <c r="B5244" t="str">
        <f t="shared" si="567"/>
        <v>[K</v>
      </c>
      <c r="C5244" t="str">
        <f t="shared" si="568"/>
        <v>K</v>
      </c>
      <c r="D5244" t="str">
        <f t="shared" si="569"/>
        <v>Tryptic</v>
      </c>
      <c r="E5244" t="str">
        <f t="shared" si="570"/>
        <v>K.[I]</v>
      </c>
      <c r="F5244" t="str">
        <f t="shared" si="571"/>
        <v>K</v>
      </c>
      <c r="G5244" t="str">
        <f t="shared" si="572"/>
        <v>Tryptic</v>
      </c>
      <c r="H5244" t="b">
        <f t="shared" si="573"/>
        <v>0</v>
      </c>
    </row>
    <row r="5245" spans="1:8" x14ac:dyDescent="0.3">
      <c r="A5245" t="s">
        <v>11887</v>
      </c>
      <c r="B5245" t="str">
        <f t="shared" si="567"/>
        <v>[K</v>
      </c>
      <c r="C5245" t="str">
        <f t="shared" si="568"/>
        <v>K</v>
      </c>
      <c r="D5245" t="str">
        <f t="shared" si="569"/>
        <v>Tryptic</v>
      </c>
      <c r="E5245" t="str">
        <f t="shared" si="570"/>
        <v>K.[A]</v>
      </c>
      <c r="F5245" t="str">
        <f t="shared" si="571"/>
        <v>K</v>
      </c>
      <c r="G5245" t="str">
        <f t="shared" si="572"/>
        <v>Tryptic</v>
      </c>
      <c r="H5245" t="b">
        <f t="shared" si="573"/>
        <v>0</v>
      </c>
    </row>
    <row r="5246" spans="1:8" x14ac:dyDescent="0.3">
      <c r="A5246" t="s">
        <v>11889</v>
      </c>
      <c r="B5246" t="str">
        <f t="shared" si="567"/>
        <v>[K</v>
      </c>
      <c r="C5246" t="str">
        <f t="shared" si="568"/>
        <v>K</v>
      </c>
      <c r="D5246" t="str">
        <f t="shared" si="569"/>
        <v>Tryptic</v>
      </c>
      <c r="E5246" t="str">
        <f t="shared" si="570"/>
        <v>R.[I]</v>
      </c>
      <c r="F5246" t="str">
        <f t="shared" si="571"/>
        <v>R</v>
      </c>
      <c r="G5246" t="str">
        <f t="shared" si="572"/>
        <v>Tryptic</v>
      </c>
      <c r="H5246" t="b">
        <f t="shared" si="573"/>
        <v>0</v>
      </c>
    </row>
    <row r="5247" spans="1:8" x14ac:dyDescent="0.3">
      <c r="A5247" t="s">
        <v>11891</v>
      </c>
      <c r="B5247" t="str">
        <f t="shared" si="567"/>
        <v>[K</v>
      </c>
      <c r="C5247" t="str">
        <f t="shared" si="568"/>
        <v>K</v>
      </c>
      <c r="D5247" t="str">
        <f t="shared" si="569"/>
        <v>Tryptic</v>
      </c>
      <c r="E5247" t="str">
        <f t="shared" si="570"/>
        <v>R.[I]</v>
      </c>
      <c r="F5247" t="str">
        <f t="shared" si="571"/>
        <v>R</v>
      </c>
      <c r="G5247" t="str">
        <f t="shared" si="572"/>
        <v>Tryptic</v>
      </c>
      <c r="H5247" t="b">
        <f t="shared" si="573"/>
        <v>0</v>
      </c>
    </row>
    <row r="5248" spans="1:8" x14ac:dyDescent="0.3">
      <c r="A5248" t="s">
        <v>11894</v>
      </c>
      <c r="B5248" t="str">
        <f t="shared" si="567"/>
        <v>[K</v>
      </c>
      <c r="C5248" t="str">
        <f t="shared" si="568"/>
        <v>K</v>
      </c>
      <c r="D5248" t="str">
        <f t="shared" si="569"/>
        <v>Tryptic</v>
      </c>
      <c r="E5248" t="str">
        <f t="shared" si="570"/>
        <v>R.[Y]</v>
      </c>
      <c r="F5248" t="str">
        <f t="shared" si="571"/>
        <v>R</v>
      </c>
      <c r="G5248" t="str">
        <f t="shared" si="572"/>
        <v>Tryptic</v>
      </c>
      <c r="H5248" t="b">
        <f t="shared" si="573"/>
        <v>0</v>
      </c>
    </row>
    <row r="5249" spans="1:8" x14ac:dyDescent="0.3">
      <c r="A5249" t="s">
        <v>11896</v>
      </c>
      <c r="B5249" t="str">
        <f t="shared" si="567"/>
        <v>[K</v>
      </c>
      <c r="C5249" t="str">
        <f t="shared" si="568"/>
        <v>K</v>
      </c>
      <c r="D5249" t="str">
        <f t="shared" si="569"/>
        <v>Tryptic</v>
      </c>
      <c r="E5249" t="str">
        <f t="shared" si="570"/>
        <v>.[ED]</v>
      </c>
      <c r="F5249" t="str">
        <f t="shared" si="571"/>
        <v>.</v>
      </c>
      <c r="G5249" t="str">
        <f t="shared" si="572"/>
        <v>Semitryptic</v>
      </c>
      <c r="H5249" t="b">
        <f t="shared" si="573"/>
        <v>1</v>
      </c>
    </row>
    <row r="5250" spans="1:8" x14ac:dyDescent="0.3">
      <c r="A5250" t="s">
        <v>11898</v>
      </c>
      <c r="B5250" t="str">
        <f t="shared" si="567"/>
        <v>[K</v>
      </c>
      <c r="C5250" t="str">
        <f t="shared" si="568"/>
        <v>K</v>
      </c>
      <c r="D5250" t="str">
        <f t="shared" si="569"/>
        <v>Tryptic</v>
      </c>
      <c r="E5250" t="str">
        <f t="shared" si="570"/>
        <v>R.[T]</v>
      </c>
      <c r="F5250" t="str">
        <f t="shared" si="571"/>
        <v>R</v>
      </c>
      <c r="G5250" t="str">
        <f t="shared" si="572"/>
        <v>Tryptic</v>
      </c>
      <c r="H5250" t="b">
        <f t="shared" si="573"/>
        <v>0</v>
      </c>
    </row>
    <row r="5251" spans="1:8" x14ac:dyDescent="0.3">
      <c r="A5251" t="s">
        <v>11900</v>
      </c>
      <c r="B5251" t="str">
        <f t="shared" ref="B5251:B5314" si="574">LEFT(A5251,2)</f>
        <v>[R</v>
      </c>
      <c r="C5251" t="str">
        <f t="shared" ref="C5251:C5314" si="575">RIGHT(B5251,1)</f>
        <v>R</v>
      </c>
      <c r="D5251" t="str">
        <f t="shared" ref="D5251:D5314" si="576">IF(OR(C5251="K",C5251="R"),"Tryptic","Semitryptic")</f>
        <v>Tryptic</v>
      </c>
      <c r="E5251" t="str">
        <f t="shared" ref="E5251:E5314" si="577">RIGHT(A5251,5)</f>
        <v>R.[G]</v>
      </c>
      <c r="F5251" t="str">
        <f t="shared" ref="F5251:F5314" si="578">LEFT(E5251,1)</f>
        <v>R</v>
      </c>
      <c r="G5251" t="str">
        <f t="shared" ref="G5251:G5314" si="579">IF(OR(F5251="K",F5251="R"),"Tryptic","Semitryptic")</f>
        <v>Tryptic</v>
      </c>
      <c r="H5251" t="b">
        <f t="shared" ref="H5251:H5314" si="580">OR(D5251="Semitryptic",G5251="Semitryptic")</f>
        <v>0</v>
      </c>
    </row>
    <row r="5252" spans="1:8" x14ac:dyDescent="0.3">
      <c r="A5252" t="s">
        <v>11903</v>
      </c>
      <c r="B5252" t="str">
        <f t="shared" si="574"/>
        <v>[K</v>
      </c>
      <c r="C5252" t="str">
        <f t="shared" si="575"/>
        <v>K</v>
      </c>
      <c r="D5252" t="str">
        <f t="shared" si="576"/>
        <v>Tryptic</v>
      </c>
      <c r="E5252" t="str">
        <f t="shared" si="577"/>
        <v>K.[Y]</v>
      </c>
      <c r="F5252" t="str">
        <f t="shared" si="578"/>
        <v>K</v>
      </c>
      <c r="G5252" t="str">
        <f t="shared" si="579"/>
        <v>Tryptic</v>
      </c>
      <c r="H5252" t="b">
        <f t="shared" si="580"/>
        <v>0</v>
      </c>
    </row>
    <row r="5253" spans="1:8" x14ac:dyDescent="0.3">
      <c r="A5253" t="s">
        <v>11905</v>
      </c>
      <c r="B5253" t="str">
        <f t="shared" si="574"/>
        <v>[K</v>
      </c>
      <c r="C5253" t="str">
        <f t="shared" si="575"/>
        <v>K</v>
      </c>
      <c r="D5253" t="str">
        <f t="shared" si="576"/>
        <v>Tryptic</v>
      </c>
      <c r="E5253" t="str">
        <f t="shared" si="577"/>
        <v>K.[R]</v>
      </c>
      <c r="F5253" t="str">
        <f t="shared" si="578"/>
        <v>K</v>
      </c>
      <c r="G5253" t="str">
        <f t="shared" si="579"/>
        <v>Tryptic</v>
      </c>
      <c r="H5253" t="b">
        <f t="shared" si="580"/>
        <v>0</v>
      </c>
    </row>
    <row r="5254" spans="1:8" x14ac:dyDescent="0.3">
      <c r="A5254" t="s">
        <v>11907</v>
      </c>
      <c r="B5254" t="str">
        <f t="shared" si="574"/>
        <v>[K</v>
      </c>
      <c r="C5254" t="str">
        <f t="shared" si="575"/>
        <v>K</v>
      </c>
      <c r="D5254" t="str">
        <f t="shared" si="576"/>
        <v>Tryptic</v>
      </c>
      <c r="E5254" t="str">
        <f t="shared" si="577"/>
        <v>.[MI]</v>
      </c>
      <c r="F5254" t="str">
        <f t="shared" si="578"/>
        <v>.</v>
      </c>
      <c r="G5254" t="str">
        <f t="shared" si="579"/>
        <v>Semitryptic</v>
      </c>
      <c r="H5254" t="b">
        <f t="shared" si="580"/>
        <v>1</v>
      </c>
    </row>
    <row r="5255" spans="1:8" x14ac:dyDescent="0.3">
      <c r="A5255" t="s">
        <v>11909</v>
      </c>
      <c r="B5255" t="str">
        <f t="shared" si="574"/>
        <v>[R</v>
      </c>
      <c r="C5255" t="str">
        <f t="shared" si="575"/>
        <v>R</v>
      </c>
      <c r="D5255" t="str">
        <f t="shared" si="576"/>
        <v>Tryptic</v>
      </c>
      <c r="E5255" t="str">
        <f t="shared" si="577"/>
        <v>K.[Y]</v>
      </c>
      <c r="F5255" t="str">
        <f t="shared" si="578"/>
        <v>K</v>
      </c>
      <c r="G5255" t="str">
        <f t="shared" si="579"/>
        <v>Tryptic</v>
      </c>
      <c r="H5255" t="b">
        <f t="shared" si="580"/>
        <v>0</v>
      </c>
    </row>
    <row r="5256" spans="1:8" x14ac:dyDescent="0.3">
      <c r="A5256" t="s">
        <v>11911</v>
      </c>
      <c r="B5256" t="str">
        <f t="shared" si="574"/>
        <v>[K</v>
      </c>
      <c r="C5256" t="str">
        <f t="shared" si="575"/>
        <v>K</v>
      </c>
      <c r="D5256" t="str">
        <f t="shared" si="576"/>
        <v>Tryptic</v>
      </c>
      <c r="E5256" t="str">
        <f t="shared" si="577"/>
        <v>K.[S]</v>
      </c>
      <c r="F5256" t="str">
        <f t="shared" si="578"/>
        <v>K</v>
      </c>
      <c r="G5256" t="str">
        <f t="shared" si="579"/>
        <v>Tryptic</v>
      </c>
      <c r="H5256" t="b">
        <f t="shared" si="580"/>
        <v>0</v>
      </c>
    </row>
    <row r="5257" spans="1:8" x14ac:dyDescent="0.3">
      <c r="A5257" t="s">
        <v>11913</v>
      </c>
      <c r="B5257" t="str">
        <f t="shared" si="574"/>
        <v>[R</v>
      </c>
      <c r="C5257" t="str">
        <f t="shared" si="575"/>
        <v>R</v>
      </c>
      <c r="D5257" t="str">
        <f t="shared" si="576"/>
        <v>Tryptic</v>
      </c>
      <c r="E5257" t="str">
        <f t="shared" si="577"/>
        <v>R.[A]</v>
      </c>
      <c r="F5257" t="str">
        <f t="shared" si="578"/>
        <v>R</v>
      </c>
      <c r="G5257" t="str">
        <f t="shared" si="579"/>
        <v>Tryptic</v>
      </c>
      <c r="H5257" t="b">
        <f t="shared" si="580"/>
        <v>0</v>
      </c>
    </row>
    <row r="5258" spans="1:8" x14ac:dyDescent="0.3">
      <c r="A5258" t="s">
        <v>11915</v>
      </c>
      <c r="B5258" t="str">
        <f t="shared" si="574"/>
        <v>[R</v>
      </c>
      <c r="C5258" t="str">
        <f t="shared" si="575"/>
        <v>R</v>
      </c>
      <c r="D5258" t="str">
        <f t="shared" si="576"/>
        <v>Tryptic</v>
      </c>
      <c r="E5258" t="str">
        <f t="shared" si="577"/>
        <v>R.[K]</v>
      </c>
      <c r="F5258" t="str">
        <f t="shared" si="578"/>
        <v>R</v>
      </c>
      <c r="G5258" t="str">
        <f t="shared" si="579"/>
        <v>Tryptic</v>
      </c>
      <c r="H5258" t="b">
        <f t="shared" si="580"/>
        <v>0</v>
      </c>
    </row>
    <row r="5259" spans="1:8" x14ac:dyDescent="0.3">
      <c r="A5259" t="s">
        <v>11917</v>
      </c>
      <c r="B5259" t="str">
        <f t="shared" si="574"/>
        <v>[R</v>
      </c>
      <c r="C5259" t="str">
        <f t="shared" si="575"/>
        <v>R</v>
      </c>
      <c r="D5259" t="str">
        <f t="shared" si="576"/>
        <v>Tryptic</v>
      </c>
      <c r="E5259" t="str">
        <f t="shared" si="577"/>
        <v>K.[V]</v>
      </c>
      <c r="F5259" t="str">
        <f t="shared" si="578"/>
        <v>K</v>
      </c>
      <c r="G5259" t="str">
        <f t="shared" si="579"/>
        <v>Tryptic</v>
      </c>
      <c r="H5259" t="b">
        <f t="shared" si="580"/>
        <v>0</v>
      </c>
    </row>
    <row r="5260" spans="1:8" x14ac:dyDescent="0.3">
      <c r="A5260" t="s">
        <v>11919</v>
      </c>
      <c r="B5260" t="str">
        <f t="shared" si="574"/>
        <v>[K</v>
      </c>
      <c r="C5260" t="str">
        <f t="shared" si="575"/>
        <v>K</v>
      </c>
      <c r="D5260" t="str">
        <f t="shared" si="576"/>
        <v>Tryptic</v>
      </c>
      <c r="E5260" t="str">
        <f t="shared" si="577"/>
        <v>K.[Y]</v>
      </c>
      <c r="F5260" t="str">
        <f t="shared" si="578"/>
        <v>K</v>
      </c>
      <c r="G5260" t="str">
        <f t="shared" si="579"/>
        <v>Tryptic</v>
      </c>
      <c r="H5260" t="b">
        <f t="shared" si="580"/>
        <v>0</v>
      </c>
    </row>
    <row r="5261" spans="1:8" x14ac:dyDescent="0.3">
      <c r="A5261" t="s">
        <v>11922</v>
      </c>
      <c r="B5261" t="str">
        <f t="shared" si="574"/>
        <v>[K</v>
      </c>
      <c r="C5261" t="str">
        <f t="shared" si="575"/>
        <v>K</v>
      </c>
      <c r="D5261" t="str">
        <f t="shared" si="576"/>
        <v>Tryptic</v>
      </c>
      <c r="E5261" t="str">
        <f t="shared" si="577"/>
        <v>R.[N]</v>
      </c>
      <c r="F5261" t="str">
        <f t="shared" si="578"/>
        <v>R</v>
      </c>
      <c r="G5261" t="str">
        <f t="shared" si="579"/>
        <v>Tryptic</v>
      </c>
      <c r="H5261" t="b">
        <f t="shared" si="580"/>
        <v>0</v>
      </c>
    </row>
    <row r="5262" spans="1:8" x14ac:dyDescent="0.3">
      <c r="A5262" t="s">
        <v>11924</v>
      </c>
      <c r="B5262" t="str">
        <f t="shared" si="574"/>
        <v>[K</v>
      </c>
      <c r="C5262" t="str">
        <f t="shared" si="575"/>
        <v>K</v>
      </c>
      <c r="D5262" t="str">
        <f t="shared" si="576"/>
        <v>Tryptic</v>
      </c>
      <c r="E5262" t="str">
        <f t="shared" si="577"/>
        <v>R.[F]</v>
      </c>
      <c r="F5262" t="str">
        <f t="shared" si="578"/>
        <v>R</v>
      </c>
      <c r="G5262" t="str">
        <f t="shared" si="579"/>
        <v>Tryptic</v>
      </c>
      <c r="H5262" t="b">
        <f t="shared" si="580"/>
        <v>0</v>
      </c>
    </row>
    <row r="5263" spans="1:8" x14ac:dyDescent="0.3">
      <c r="A5263" t="s">
        <v>11926</v>
      </c>
      <c r="B5263" t="str">
        <f t="shared" si="574"/>
        <v>[R</v>
      </c>
      <c r="C5263" t="str">
        <f t="shared" si="575"/>
        <v>R</v>
      </c>
      <c r="D5263" t="str">
        <f t="shared" si="576"/>
        <v>Tryptic</v>
      </c>
      <c r="E5263" t="str">
        <f t="shared" si="577"/>
        <v>R.[W]</v>
      </c>
      <c r="F5263" t="str">
        <f t="shared" si="578"/>
        <v>R</v>
      </c>
      <c r="G5263" t="str">
        <f t="shared" si="579"/>
        <v>Tryptic</v>
      </c>
      <c r="H5263" t="b">
        <f t="shared" si="580"/>
        <v>0</v>
      </c>
    </row>
    <row r="5264" spans="1:8" x14ac:dyDescent="0.3">
      <c r="A5264" t="s">
        <v>11929</v>
      </c>
      <c r="B5264" t="str">
        <f t="shared" si="574"/>
        <v>[R</v>
      </c>
      <c r="C5264" t="str">
        <f t="shared" si="575"/>
        <v>R</v>
      </c>
      <c r="D5264" t="str">
        <f t="shared" si="576"/>
        <v>Tryptic</v>
      </c>
      <c r="E5264" t="str">
        <f t="shared" si="577"/>
        <v>.[AS]</v>
      </c>
      <c r="F5264" t="str">
        <f t="shared" si="578"/>
        <v>.</v>
      </c>
      <c r="G5264" t="str">
        <f t="shared" si="579"/>
        <v>Semitryptic</v>
      </c>
      <c r="H5264" t="b">
        <f t="shared" si="580"/>
        <v>1</v>
      </c>
    </row>
    <row r="5265" spans="1:8" x14ac:dyDescent="0.3">
      <c r="A5265" t="s">
        <v>11932</v>
      </c>
      <c r="B5265" t="str">
        <f t="shared" si="574"/>
        <v>[R</v>
      </c>
      <c r="C5265" t="str">
        <f t="shared" si="575"/>
        <v>R</v>
      </c>
      <c r="D5265" t="str">
        <f t="shared" si="576"/>
        <v>Tryptic</v>
      </c>
      <c r="E5265" t="str">
        <f t="shared" si="577"/>
        <v>K.[A]</v>
      </c>
      <c r="F5265" t="str">
        <f t="shared" si="578"/>
        <v>K</v>
      </c>
      <c r="G5265" t="str">
        <f t="shared" si="579"/>
        <v>Tryptic</v>
      </c>
      <c r="H5265" t="b">
        <f t="shared" si="580"/>
        <v>0</v>
      </c>
    </row>
    <row r="5266" spans="1:8" x14ac:dyDescent="0.3">
      <c r="A5266" t="s">
        <v>11934</v>
      </c>
      <c r="B5266" t="str">
        <f t="shared" si="574"/>
        <v>[K</v>
      </c>
      <c r="C5266" t="str">
        <f t="shared" si="575"/>
        <v>K</v>
      </c>
      <c r="D5266" t="str">
        <f t="shared" si="576"/>
        <v>Tryptic</v>
      </c>
      <c r="E5266" t="str">
        <f t="shared" si="577"/>
        <v>K.[K]</v>
      </c>
      <c r="F5266" t="str">
        <f t="shared" si="578"/>
        <v>K</v>
      </c>
      <c r="G5266" t="str">
        <f t="shared" si="579"/>
        <v>Tryptic</v>
      </c>
      <c r="H5266" t="b">
        <f t="shared" si="580"/>
        <v>0</v>
      </c>
    </row>
    <row r="5267" spans="1:8" x14ac:dyDescent="0.3">
      <c r="A5267" t="s">
        <v>11936</v>
      </c>
      <c r="B5267" t="str">
        <f t="shared" si="574"/>
        <v>[R</v>
      </c>
      <c r="C5267" t="str">
        <f t="shared" si="575"/>
        <v>R</v>
      </c>
      <c r="D5267" t="str">
        <f t="shared" si="576"/>
        <v>Tryptic</v>
      </c>
      <c r="E5267" t="str">
        <f t="shared" si="577"/>
        <v>K.[G]</v>
      </c>
      <c r="F5267" t="str">
        <f t="shared" si="578"/>
        <v>K</v>
      </c>
      <c r="G5267" t="str">
        <f t="shared" si="579"/>
        <v>Tryptic</v>
      </c>
      <c r="H5267" t="b">
        <f t="shared" si="580"/>
        <v>0</v>
      </c>
    </row>
    <row r="5268" spans="1:8" x14ac:dyDescent="0.3">
      <c r="A5268" t="s">
        <v>11938</v>
      </c>
      <c r="B5268" t="str">
        <f t="shared" si="574"/>
        <v>[R</v>
      </c>
      <c r="C5268" t="str">
        <f t="shared" si="575"/>
        <v>R</v>
      </c>
      <c r="D5268" t="str">
        <f t="shared" si="576"/>
        <v>Tryptic</v>
      </c>
      <c r="E5268" t="str">
        <f t="shared" si="577"/>
        <v>K.[D]</v>
      </c>
      <c r="F5268" t="str">
        <f t="shared" si="578"/>
        <v>K</v>
      </c>
      <c r="G5268" t="str">
        <f t="shared" si="579"/>
        <v>Tryptic</v>
      </c>
      <c r="H5268" t="b">
        <f t="shared" si="580"/>
        <v>0</v>
      </c>
    </row>
    <row r="5269" spans="1:8" x14ac:dyDescent="0.3">
      <c r="A5269" t="s">
        <v>11940</v>
      </c>
      <c r="B5269" t="str">
        <f t="shared" si="574"/>
        <v>[R</v>
      </c>
      <c r="C5269" t="str">
        <f t="shared" si="575"/>
        <v>R</v>
      </c>
      <c r="D5269" t="str">
        <f t="shared" si="576"/>
        <v>Tryptic</v>
      </c>
      <c r="E5269" t="str">
        <f t="shared" si="577"/>
        <v>K.[S]</v>
      </c>
      <c r="F5269" t="str">
        <f t="shared" si="578"/>
        <v>K</v>
      </c>
      <c r="G5269" t="str">
        <f t="shared" si="579"/>
        <v>Tryptic</v>
      </c>
      <c r="H5269" t="b">
        <f t="shared" si="580"/>
        <v>0</v>
      </c>
    </row>
    <row r="5270" spans="1:8" x14ac:dyDescent="0.3">
      <c r="A5270" t="s">
        <v>11942</v>
      </c>
      <c r="B5270" t="str">
        <f t="shared" si="574"/>
        <v>[R</v>
      </c>
      <c r="C5270" t="str">
        <f t="shared" si="575"/>
        <v>R</v>
      </c>
      <c r="D5270" t="str">
        <f t="shared" si="576"/>
        <v>Tryptic</v>
      </c>
      <c r="E5270" t="str">
        <f t="shared" si="577"/>
        <v>R.[G]</v>
      </c>
      <c r="F5270" t="str">
        <f t="shared" si="578"/>
        <v>R</v>
      </c>
      <c r="G5270" t="str">
        <f t="shared" si="579"/>
        <v>Tryptic</v>
      </c>
      <c r="H5270" t="b">
        <f t="shared" si="580"/>
        <v>0</v>
      </c>
    </row>
    <row r="5271" spans="1:8" x14ac:dyDescent="0.3">
      <c r="A5271" t="s">
        <v>11944</v>
      </c>
      <c r="B5271" t="str">
        <f t="shared" si="574"/>
        <v>[K</v>
      </c>
      <c r="C5271" t="str">
        <f t="shared" si="575"/>
        <v>K</v>
      </c>
      <c r="D5271" t="str">
        <f t="shared" si="576"/>
        <v>Tryptic</v>
      </c>
      <c r="E5271" t="str">
        <f t="shared" si="577"/>
        <v>K.[V]</v>
      </c>
      <c r="F5271" t="str">
        <f t="shared" si="578"/>
        <v>K</v>
      </c>
      <c r="G5271" t="str">
        <f t="shared" si="579"/>
        <v>Tryptic</v>
      </c>
      <c r="H5271" t="b">
        <f t="shared" si="580"/>
        <v>0</v>
      </c>
    </row>
    <row r="5272" spans="1:8" x14ac:dyDescent="0.3">
      <c r="A5272" t="s">
        <v>11946</v>
      </c>
      <c r="B5272" t="str">
        <f t="shared" si="574"/>
        <v>[K</v>
      </c>
      <c r="C5272" t="str">
        <f t="shared" si="575"/>
        <v>K</v>
      </c>
      <c r="D5272" t="str">
        <f t="shared" si="576"/>
        <v>Tryptic</v>
      </c>
      <c r="E5272" t="str">
        <f t="shared" si="577"/>
        <v>K.[G]</v>
      </c>
      <c r="F5272" t="str">
        <f t="shared" si="578"/>
        <v>K</v>
      </c>
      <c r="G5272" t="str">
        <f t="shared" si="579"/>
        <v>Tryptic</v>
      </c>
      <c r="H5272" t="b">
        <f t="shared" si="580"/>
        <v>0</v>
      </c>
    </row>
    <row r="5273" spans="1:8" x14ac:dyDescent="0.3">
      <c r="A5273" t="s">
        <v>11948</v>
      </c>
      <c r="B5273" t="str">
        <f t="shared" si="574"/>
        <v>[K</v>
      </c>
      <c r="C5273" t="str">
        <f t="shared" si="575"/>
        <v>K</v>
      </c>
      <c r="D5273" t="str">
        <f t="shared" si="576"/>
        <v>Tryptic</v>
      </c>
      <c r="E5273" t="str">
        <f t="shared" si="577"/>
        <v>R.[V]</v>
      </c>
      <c r="F5273" t="str">
        <f t="shared" si="578"/>
        <v>R</v>
      </c>
      <c r="G5273" t="str">
        <f t="shared" si="579"/>
        <v>Tryptic</v>
      </c>
      <c r="H5273" t="b">
        <f t="shared" si="580"/>
        <v>0</v>
      </c>
    </row>
    <row r="5274" spans="1:8" x14ac:dyDescent="0.3">
      <c r="A5274" t="s">
        <v>11950</v>
      </c>
      <c r="B5274" t="str">
        <f t="shared" si="574"/>
        <v>[K</v>
      </c>
      <c r="C5274" t="str">
        <f t="shared" si="575"/>
        <v>K</v>
      </c>
      <c r="D5274" t="str">
        <f t="shared" si="576"/>
        <v>Tryptic</v>
      </c>
      <c r="E5274" t="str">
        <f t="shared" si="577"/>
        <v>K.[A]</v>
      </c>
      <c r="F5274" t="str">
        <f t="shared" si="578"/>
        <v>K</v>
      </c>
      <c r="G5274" t="str">
        <f t="shared" si="579"/>
        <v>Tryptic</v>
      </c>
      <c r="H5274" t="b">
        <f t="shared" si="580"/>
        <v>0</v>
      </c>
    </row>
    <row r="5275" spans="1:8" x14ac:dyDescent="0.3">
      <c r="A5275" t="s">
        <v>11952</v>
      </c>
      <c r="B5275" t="str">
        <f t="shared" si="574"/>
        <v>[R</v>
      </c>
      <c r="C5275" t="str">
        <f t="shared" si="575"/>
        <v>R</v>
      </c>
      <c r="D5275" t="str">
        <f t="shared" si="576"/>
        <v>Tryptic</v>
      </c>
      <c r="E5275" t="str">
        <f t="shared" si="577"/>
        <v>K.[G]</v>
      </c>
      <c r="F5275" t="str">
        <f t="shared" si="578"/>
        <v>K</v>
      </c>
      <c r="G5275" t="str">
        <f t="shared" si="579"/>
        <v>Tryptic</v>
      </c>
      <c r="H5275" t="b">
        <f t="shared" si="580"/>
        <v>0</v>
      </c>
    </row>
    <row r="5276" spans="1:8" x14ac:dyDescent="0.3">
      <c r="A5276" t="s">
        <v>11954</v>
      </c>
      <c r="B5276" t="str">
        <f t="shared" si="574"/>
        <v>[K</v>
      </c>
      <c r="C5276" t="str">
        <f t="shared" si="575"/>
        <v>K</v>
      </c>
      <c r="D5276" t="str">
        <f t="shared" si="576"/>
        <v>Tryptic</v>
      </c>
      <c r="E5276" t="str">
        <f t="shared" si="577"/>
        <v>R.[F]</v>
      </c>
      <c r="F5276" t="str">
        <f t="shared" si="578"/>
        <v>R</v>
      </c>
      <c r="G5276" t="str">
        <f t="shared" si="579"/>
        <v>Tryptic</v>
      </c>
      <c r="H5276" t="b">
        <f t="shared" si="580"/>
        <v>0</v>
      </c>
    </row>
    <row r="5277" spans="1:8" x14ac:dyDescent="0.3">
      <c r="A5277" t="s">
        <v>11956</v>
      </c>
      <c r="B5277" t="str">
        <f t="shared" si="574"/>
        <v>[K</v>
      </c>
      <c r="C5277" t="str">
        <f t="shared" si="575"/>
        <v>K</v>
      </c>
      <c r="D5277" t="str">
        <f t="shared" si="576"/>
        <v>Tryptic</v>
      </c>
      <c r="E5277" t="str">
        <f t="shared" si="577"/>
        <v>K.[Q]</v>
      </c>
      <c r="F5277" t="str">
        <f t="shared" si="578"/>
        <v>K</v>
      </c>
      <c r="G5277" t="str">
        <f t="shared" si="579"/>
        <v>Tryptic</v>
      </c>
      <c r="H5277" t="b">
        <f t="shared" si="580"/>
        <v>0</v>
      </c>
    </row>
    <row r="5278" spans="1:8" x14ac:dyDescent="0.3">
      <c r="A5278" t="s">
        <v>11958</v>
      </c>
      <c r="B5278" t="str">
        <f t="shared" si="574"/>
        <v>[R</v>
      </c>
      <c r="C5278" t="str">
        <f t="shared" si="575"/>
        <v>R</v>
      </c>
      <c r="D5278" t="str">
        <f t="shared" si="576"/>
        <v>Tryptic</v>
      </c>
      <c r="E5278" t="str">
        <f t="shared" si="577"/>
        <v>R.[A]</v>
      </c>
      <c r="F5278" t="str">
        <f t="shared" si="578"/>
        <v>R</v>
      </c>
      <c r="G5278" t="str">
        <f t="shared" si="579"/>
        <v>Tryptic</v>
      </c>
      <c r="H5278" t="b">
        <f t="shared" si="580"/>
        <v>0</v>
      </c>
    </row>
    <row r="5279" spans="1:8" x14ac:dyDescent="0.3">
      <c r="A5279" t="s">
        <v>11960</v>
      </c>
      <c r="B5279" t="str">
        <f t="shared" si="574"/>
        <v>[K</v>
      </c>
      <c r="C5279" t="str">
        <f t="shared" si="575"/>
        <v>K</v>
      </c>
      <c r="D5279" t="str">
        <f t="shared" si="576"/>
        <v>Tryptic</v>
      </c>
      <c r="E5279" t="str">
        <f t="shared" si="577"/>
        <v>R.[E]</v>
      </c>
      <c r="F5279" t="str">
        <f t="shared" si="578"/>
        <v>R</v>
      </c>
      <c r="G5279" t="str">
        <f t="shared" si="579"/>
        <v>Tryptic</v>
      </c>
      <c r="H5279" t="b">
        <f t="shared" si="580"/>
        <v>0</v>
      </c>
    </row>
    <row r="5280" spans="1:8" x14ac:dyDescent="0.3">
      <c r="A5280" t="s">
        <v>11962</v>
      </c>
      <c r="B5280" t="str">
        <f t="shared" si="574"/>
        <v>[K</v>
      </c>
      <c r="C5280" t="str">
        <f t="shared" si="575"/>
        <v>K</v>
      </c>
      <c r="D5280" t="str">
        <f t="shared" si="576"/>
        <v>Tryptic</v>
      </c>
      <c r="E5280" t="str">
        <f t="shared" si="577"/>
        <v>K.[F]</v>
      </c>
      <c r="F5280" t="str">
        <f t="shared" si="578"/>
        <v>K</v>
      </c>
      <c r="G5280" t="str">
        <f t="shared" si="579"/>
        <v>Tryptic</v>
      </c>
      <c r="H5280" t="b">
        <f t="shared" si="580"/>
        <v>0</v>
      </c>
    </row>
    <row r="5281" spans="1:8" x14ac:dyDescent="0.3">
      <c r="A5281" t="s">
        <v>11964</v>
      </c>
      <c r="B5281" t="str">
        <f t="shared" si="574"/>
        <v>[K</v>
      </c>
      <c r="C5281" t="str">
        <f t="shared" si="575"/>
        <v>K</v>
      </c>
      <c r="D5281" t="str">
        <f t="shared" si="576"/>
        <v>Tryptic</v>
      </c>
      <c r="E5281" t="str">
        <f t="shared" si="577"/>
        <v>K.[D]</v>
      </c>
      <c r="F5281" t="str">
        <f t="shared" si="578"/>
        <v>K</v>
      </c>
      <c r="G5281" t="str">
        <f t="shared" si="579"/>
        <v>Tryptic</v>
      </c>
      <c r="H5281" t="b">
        <f t="shared" si="580"/>
        <v>0</v>
      </c>
    </row>
    <row r="5282" spans="1:8" x14ac:dyDescent="0.3">
      <c r="A5282" t="s">
        <v>11967</v>
      </c>
      <c r="B5282" t="str">
        <f t="shared" si="574"/>
        <v>[R</v>
      </c>
      <c r="C5282" t="str">
        <f t="shared" si="575"/>
        <v>R</v>
      </c>
      <c r="D5282" t="str">
        <f t="shared" si="576"/>
        <v>Tryptic</v>
      </c>
      <c r="E5282" t="str">
        <f t="shared" si="577"/>
        <v>K.[R]</v>
      </c>
      <c r="F5282" t="str">
        <f t="shared" si="578"/>
        <v>K</v>
      </c>
      <c r="G5282" t="str">
        <f t="shared" si="579"/>
        <v>Tryptic</v>
      </c>
      <c r="H5282" t="b">
        <f t="shared" si="580"/>
        <v>0</v>
      </c>
    </row>
    <row r="5283" spans="1:8" x14ac:dyDescent="0.3">
      <c r="A5283" t="s">
        <v>11970</v>
      </c>
      <c r="B5283" t="str">
        <f t="shared" si="574"/>
        <v>[K</v>
      </c>
      <c r="C5283" t="str">
        <f t="shared" si="575"/>
        <v>K</v>
      </c>
      <c r="D5283" t="str">
        <f t="shared" si="576"/>
        <v>Tryptic</v>
      </c>
      <c r="E5283" t="str">
        <f t="shared" si="577"/>
        <v>R.[Q]</v>
      </c>
      <c r="F5283" t="str">
        <f t="shared" si="578"/>
        <v>R</v>
      </c>
      <c r="G5283" t="str">
        <f t="shared" si="579"/>
        <v>Tryptic</v>
      </c>
      <c r="H5283" t="b">
        <f t="shared" si="580"/>
        <v>0</v>
      </c>
    </row>
    <row r="5284" spans="1:8" x14ac:dyDescent="0.3">
      <c r="A5284" t="s">
        <v>11972</v>
      </c>
      <c r="B5284" t="str">
        <f t="shared" si="574"/>
        <v>[R</v>
      </c>
      <c r="C5284" t="str">
        <f t="shared" si="575"/>
        <v>R</v>
      </c>
      <c r="D5284" t="str">
        <f t="shared" si="576"/>
        <v>Tryptic</v>
      </c>
      <c r="E5284" t="str">
        <f t="shared" si="577"/>
        <v>R.[E]</v>
      </c>
      <c r="F5284" t="str">
        <f t="shared" si="578"/>
        <v>R</v>
      </c>
      <c r="G5284" t="str">
        <f t="shared" si="579"/>
        <v>Tryptic</v>
      </c>
      <c r="H5284" t="b">
        <f t="shared" si="580"/>
        <v>0</v>
      </c>
    </row>
    <row r="5285" spans="1:8" x14ac:dyDescent="0.3">
      <c r="A5285" t="s">
        <v>11974</v>
      </c>
      <c r="B5285" t="str">
        <f t="shared" si="574"/>
        <v>[K</v>
      </c>
      <c r="C5285" t="str">
        <f t="shared" si="575"/>
        <v>K</v>
      </c>
      <c r="D5285" t="str">
        <f t="shared" si="576"/>
        <v>Tryptic</v>
      </c>
      <c r="E5285" t="str">
        <f t="shared" si="577"/>
        <v>K.[V]</v>
      </c>
      <c r="F5285" t="str">
        <f t="shared" si="578"/>
        <v>K</v>
      </c>
      <c r="G5285" t="str">
        <f t="shared" si="579"/>
        <v>Tryptic</v>
      </c>
      <c r="H5285" t="b">
        <f t="shared" si="580"/>
        <v>0</v>
      </c>
    </row>
    <row r="5286" spans="1:8" x14ac:dyDescent="0.3">
      <c r="A5286" t="s">
        <v>11976</v>
      </c>
      <c r="B5286" t="str">
        <f t="shared" si="574"/>
        <v>[R</v>
      </c>
      <c r="C5286" t="str">
        <f t="shared" si="575"/>
        <v>R</v>
      </c>
      <c r="D5286" t="str">
        <f t="shared" si="576"/>
        <v>Tryptic</v>
      </c>
      <c r="E5286" t="str">
        <f t="shared" si="577"/>
        <v>R.[K]</v>
      </c>
      <c r="F5286" t="str">
        <f t="shared" si="578"/>
        <v>R</v>
      </c>
      <c r="G5286" t="str">
        <f t="shared" si="579"/>
        <v>Tryptic</v>
      </c>
      <c r="H5286" t="b">
        <f t="shared" si="580"/>
        <v>0</v>
      </c>
    </row>
    <row r="5287" spans="1:8" x14ac:dyDescent="0.3">
      <c r="A5287" t="s">
        <v>11978</v>
      </c>
      <c r="B5287" t="str">
        <f t="shared" si="574"/>
        <v>[R</v>
      </c>
      <c r="C5287" t="str">
        <f t="shared" si="575"/>
        <v>R</v>
      </c>
      <c r="D5287" t="str">
        <f t="shared" si="576"/>
        <v>Tryptic</v>
      </c>
      <c r="E5287" t="str">
        <f t="shared" si="577"/>
        <v>K.[M]</v>
      </c>
      <c r="F5287" t="str">
        <f t="shared" si="578"/>
        <v>K</v>
      </c>
      <c r="G5287" t="str">
        <f t="shared" si="579"/>
        <v>Tryptic</v>
      </c>
      <c r="H5287" t="b">
        <f t="shared" si="580"/>
        <v>0</v>
      </c>
    </row>
    <row r="5288" spans="1:8" x14ac:dyDescent="0.3">
      <c r="A5288" t="s">
        <v>1773</v>
      </c>
      <c r="B5288" t="str">
        <f t="shared" si="574"/>
        <v>[K</v>
      </c>
      <c r="C5288" t="str">
        <f t="shared" si="575"/>
        <v>K</v>
      </c>
      <c r="D5288" t="str">
        <f t="shared" si="576"/>
        <v>Tryptic</v>
      </c>
      <c r="E5288" t="str">
        <f t="shared" si="577"/>
        <v>R.[A]</v>
      </c>
      <c r="F5288" t="str">
        <f t="shared" si="578"/>
        <v>R</v>
      </c>
      <c r="G5288" t="str">
        <f t="shared" si="579"/>
        <v>Tryptic</v>
      </c>
      <c r="H5288" t="b">
        <f t="shared" si="580"/>
        <v>0</v>
      </c>
    </row>
    <row r="5289" spans="1:8" x14ac:dyDescent="0.3">
      <c r="A5289" t="s">
        <v>11980</v>
      </c>
      <c r="B5289" t="str">
        <f t="shared" si="574"/>
        <v>[R</v>
      </c>
      <c r="C5289" t="str">
        <f t="shared" si="575"/>
        <v>R</v>
      </c>
      <c r="D5289" t="str">
        <f t="shared" si="576"/>
        <v>Tryptic</v>
      </c>
      <c r="E5289" t="str">
        <f t="shared" si="577"/>
        <v>R.[I]</v>
      </c>
      <c r="F5289" t="str">
        <f t="shared" si="578"/>
        <v>R</v>
      </c>
      <c r="G5289" t="str">
        <f t="shared" si="579"/>
        <v>Tryptic</v>
      </c>
      <c r="H5289" t="b">
        <f t="shared" si="580"/>
        <v>0</v>
      </c>
    </row>
    <row r="5290" spans="1:8" x14ac:dyDescent="0.3">
      <c r="A5290" t="s">
        <v>11982</v>
      </c>
      <c r="B5290" t="str">
        <f t="shared" si="574"/>
        <v>[K</v>
      </c>
      <c r="C5290" t="str">
        <f t="shared" si="575"/>
        <v>K</v>
      </c>
      <c r="D5290" t="str">
        <f t="shared" si="576"/>
        <v>Tryptic</v>
      </c>
      <c r="E5290" t="str">
        <f t="shared" si="577"/>
        <v>K.[Y]</v>
      </c>
      <c r="F5290" t="str">
        <f t="shared" si="578"/>
        <v>K</v>
      </c>
      <c r="G5290" t="str">
        <f t="shared" si="579"/>
        <v>Tryptic</v>
      </c>
      <c r="H5290" t="b">
        <f t="shared" si="580"/>
        <v>0</v>
      </c>
    </row>
    <row r="5291" spans="1:8" x14ac:dyDescent="0.3">
      <c r="A5291" t="s">
        <v>11984</v>
      </c>
      <c r="B5291" t="str">
        <f t="shared" si="574"/>
        <v>[K</v>
      </c>
      <c r="C5291" t="str">
        <f t="shared" si="575"/>
        <v>K</v>
      </c>
      <c r="D5291" t="str">
        <f t="shared" si="576"/>
        <v>Tryptic</v>
      </c>
      <c r="E5291" t="str">
        <f t="shared" si="577"/>
        <v>R.[V]</v>
      </c>
      <c r="F5291" t="str">
        <f t="shared" si="578"/>
        <v>R</v>
      </c>
      <c r="G5291" t="str">
        <f t="shared" si="579"/>
        <v>Tryptic</v>
      </c>
      <c r="H5291" t="b">
        <f t="shared" si="580"/>
        <v>0</v>
      </c>
    </row>
    <row r="5292" spans="1:8" x14ac:dyDescent="0.3">
      <c r="A5292" t="s">
        <v>11986</v>
      </c>
      <c r="B5292" t="str">
        <f t="shared" si="574"/>
        <v>[K</v>
      </c>
      <c r="C5292" t="str">
        <f t="shared" si="575"/>
        <v>K</v>
      </c>
      <c r="D5292" t="str">
        <f t="shared" si="576"/>
        <v>Tryptic</v>
      </c>
      <c r="E5292" t="str">
        <f t="shared" si="577"/>
        <v>K.[R]</v>
      </c>
      <c r="F5292" t="str">
        <f t="shared" si="578"/>
        <v>K</v>
      </c>
      <c r="G5292" t="str">
        <f t="shared" si="579"/>
        <v>Tryptic</v>
      </c>
      <c r="H5292" t="b">
        <f t="shared" si="580"/>
        <v>0</v>
      </c>
    </row>
    <row r="5293" spans="1:8" x14ac:dyDescent="0.3">
      <c r="A5293" t="s">
        <v>11988</v>
      </c>
      <c r="B5293" t="str">
        <f t="shared" si="574"/>
        <v>[K</v>
      </c>
      <c r="C5293" t="str">
        <f t="shared" si="575"/>
        <v>K</v>
      </c>
      <c r="D5293" t="str">
        <f t="shared" si="576"/>
        <v>Tryptic</v>
      </c>
      <c r="E5293" t="str">
        <f t="shared" si="577"/>
        <v>K.[R]</v>
      </c>
      <c r="F5293" t="str">
        <f t="shared" si="578"/>
        <v>K</v>
      </c>
      <c r="G5293" t="str">
        <f t="shared" si="579"/>
        <v>Tryptic</v>
      </c>
      <c r="H5293" t="b">
        <f t="shared" si="580"/>
        <v>0</v>
      </c>
    </row>
    <row r="5294" spans="1:8" x14ac:dyDescent="0.3">
      <c r="A5294" t="s">
        <v>11990</v>
      </c>
      <c r="B5294" t="str">
        <f t="shared" si="574"/>
        <v>[R</v>
      </c>
      <c r="C5294" t="str">
        <f t="shared" si="575"/>
        <v>R</v>
      </c>
      <c r="D5294" t="str">
        <f t="shared" si="576"/>
        <v>Tryptic</v>
      </c>
      <c r="E5294" t="str">
        <f t="shared" si="577"/>
        <v>K.[V]</v>
      </c>
      <c r="F5294" t="str">
        <f t="shared" si="578"/>
        <v>K</v>
      </c>
      <c r="G5294" t="str">
        <f t="shared" si="579"/>
        <v>Tryptic</v>
      </c>
      <c r="H5294" t="b">
        <f t="shared" si="580"/>
        <v>0</v>
      </c>
    </row>
    <row r="5295" spans="1:8" x14ac:dyDescent="0.3">
      <c r="A5295" t="s">
        <v>11992</v>
      </c>
      <c r="B5295" t="str">
        <f t="shared" si="574"/>
        <v>[K</v>
      </c>
      <c r="C5295" t="str">
        <f t="shared" si="575"/>
        <v>K</v>
      </c>
      <c r="D5295" t="str">
        <f t="shared" si="576"/>
        <v>Tryptic</v>
      </c>
      <c r="E5295" t="str">
        <f t="shared" si="577"/>
        <v>K.[T]</v>
      </c>
      <c r="F5295" t="str">
        <f t="shared" si="578"/>
        <v>K</v>
      </c>
      <c r="G5295" t="str">
        <f t="shared" si="579"/>
        <v>Tryptic</v>
      </c>
      <c r="H5295" t="b">
        <f t="shared" si="580"/>
        <v>0</v>
      </c>
    </row>
    <row r="5296" spans="1:8" x14ac:dyDescent="0.3">
      <c r="A5296" t="s">
        <v>11994</v>
      </c>
      <c r="B5296" t="str">
        <f t="shared" si="574"/>
        <v>[R</v>
      </c>
      <c r="C5296" t="str">
        <f t="shared" si="575"/>
        <v>R</v>
      </c>
      <c r="D5296" t="str">
        <f t="shared" si="576"/>
        <v>Tryptic</v>
      </c>
      <c r="E5296" t="str">
        <f t="shared" si="577"/>
        <v>R.[S]</v>
      </c>
      <c r="F5296" t="str">
        <f t="shared" si="578"/>
        <v>R</v>
      </c>
      <c r="G5296" t="str">
        <f t="shared" si="579"/>
        <v>Tryptic</v>
      </c>
      <c r="H5296" t="b">
        <f t="shared" si="580"/>
        <v>0</v>
      </c>
    </row>
    <row r="5297" spans="1:8" x14ac:dyDescent="0.3">
      <c r="A5297" t="s">
        <v>11996</v>
      </c>
      <c r="B5297" t="str">
        <f t="shared" si="574"/>
        <v>[K</v>
      </c>
      <c r="C5297" t="str">
        <f t="shared" si="575"/>
        <v>K</v>
      </c>
      <c r="D5297" t="str">
        <f t="shared" si="576"/>
        <v>Tryptic</v>
      </c>
      <c r="E5297" t="str">
        <f t="shared" si="577"/>
        <v>R.[L]</v>
      </c>
      <c r="F5297" t="str">
        <f t="shared" si="578"/>
        <v>R</v>
      </c>
      <c r="G5297" t="str">
        <f t="shared" si="579"/>
        <v>Tryptic</v>
      </c>
      <c r="H5297" t="b">
        <f t="shared" si="580"/>
        <v>0</v>
      </c>
    </row>
    <row r="5298" spans="1:8" x14ac:dyDescent="0.3">
      <c r="A5298" t="s">
        <v>11998</v>
      </c>
      <c r="B5298" t="str">
        <f t="shared" si="574"/>
        <v>[K</v>
      </c>
      <c r="C5298" t="str">
        <f t="shared" si="575"/>
        <v>K</v>
      </c>
      <c r="D5298" t="str">
        <f t="shared" si="576"/>
        <v>Tryptic</v>
      </c>
      <c r="E5298" t="str">
        <f t="shared" si="577"/>
        <v>K.[A]</v>
      </c>
      <c r="F5298" t="str">
        <f t="shared" si="578"/>
        <v>K</v>
      </c>
      <c r="G5298" t="str">
        <f t="shared" si="579"/>
        <v>Tryptic</v>
      </c>
      <c r="H5298" t="b">
        <f t="shared" si="580"/>
        <v>0</v>
      </c>
    </row>
    <row r="5299" spans="1:8" x14ac:dyDescent="0.3">
      <c r="A5299" t="s">
        <v>12000</v>
      </c>
      <c r="B5299" t="str">
        <f t="shared" si="574"/>
        <v>[R</v>
      </c>
      <c r="C5299" t="str">
        <f t="shared" si="575"/>
        <v>R</v>
      </c>
      <c r="D5299" t="str">
        <f t="shared" si="576"/>
        <v>Tryptic</v>
      </c>
      <c r="E5299" t="str">
        <f t="shared" si="577"/>
        <v>R.[S]</v>
      </c>
      <c r="F5299" t="str">
        <f t="shared" si="578"/>
        <v>R</v>
      </c>
      <c r="G5299" t="str">
        <f t="shared" si="579"/>
        <v>Tryptic</v>
      </c>
      <c r="H5299" t="b">
        <f t="shared" si="580"/>
        <v>0</v>
      </c>
    </row>
    <row r="5300" spans="1:8" x14ac:dyDescent="0.3">
      <c r="A5300" t="s">
        <v>12002</v>
      </c>
      <c r="B5300" t="str">
        <f t="shared" si="574"/>
        <v>[R</v>
      </c>
      <c r="C5300" t="str">
        <f t="shared" si="575"/>
        <v>R</v>
      </c>
      <c r="D5300" t="str">
        <f t="shared" si="576"/>
        <v>Tryptic</v>
      </c>
      <c r="E5300" t="str">
        <f t="shared" si="577"/>
        <v>R.[E]</v>
      </c>
      <c r="F5300" t="str">
        <f t="shared" si="578"/>
        <v>R</v>
      </c>
      <c r="G5300" t="str">
        <f t="shared" si="579"/>
        <v>Tryptic</v>
      </c>
      <c r="H5300" t="b">
        <f t="shared" si="580"/>
        <v>0</v>
      </c>
    </row>
    <row r="5301" spans="1:8" x14ac:dyDescent="0.3">
      <c r="A5301" t="s">
        <v>12004</v>
      </c>
      <c r="B5301" t="str">
        <f t="shared" si="574"/>
        <v>[K</v>
      </c>
      <c r="C5301" t="str">
        <f t="shared" si="575"/>
        <v>K</v>
      </c>
      <c r="D5301" t="str">
        <f t="shared" si="576"/>
        <v>Tryptic</v>
      </c>
      <c r="E5301" t="str">
        <f t="shared" si="577"/>
        <v>R.[V]</v>
      </c>
      <c r="F5301" t="str">
        <f t="shared" si="578"/>
        <v>R</v>
      </c>
      <c r="G5301" t="str">
        <f t="shared" si="579"/>
        <v>Tryptic</v>
      </c>
      <c r="H5301" t="b">
        <f t="shared" si="580"/>
        <v>0</v>
      </c>
    </row>
    <row r="5302" spans="1:8" x14ac:dyDescent="0.3">
      <c r="A5302" t="s">
        <v>12006</v>
      </c>
      <c r="B5302" t="str">
        <f t="shared" si="574"/>
        <v>[R</v>
      </c>
      <c r="C5302" t="str">
        <f t="shared" si="575"/>
        <v>R</v>
      </c>
      <c r="D5302" t="str">
        <f t="shared" si="576"/>
        <v>Tryptic</v>
      </c>
      <c r="E5302" t="str">
        <f t="shared" si="577"/>
        <v>R.[S]</v>
      </c>
      <c r="F5302" t="str">
        <f t="shared" si="578"/>
        <v>R</v>
      </c>
      <c r="G5302" t="str">
        <f t="shared" si="579"/>
        <v>Tryptic</v>
      </c>
      <c r="H5302" t="b">
        <f t="shared" si="580"/>
        <v>0</v>
      </c>
    </row>
    <row r="5303" spans="1:8" x14ac:dyDescent="0.3">
      <c r="A5303" t="s">
        <v>12008</v>
      </c>
      <c r="B5303" t="str">
        <f t="shared" si="574"/>
        <v>[K</v>
      </c>
      <c r="C5303" t="str">
        <f t="shared" si="575"/>
        <v>K</v>
      </c>
      <c r="D5303" t="str">
        <f t="shared" si="576"/>
        <v>Tryptic</v>
      </c>
      <c r="E5303" t="str">
        <f t="shared" si="577"/>
        <v>R.[I]</v>
      </c>
      <c r="F5303" t="str">
        <f t="shared" si="578"/>
        <v>R</v>
      </c>
      <c r="G5303" t="str">
        <f t="shared" si="579"/>
        <v>Tryptic</v>
      </c>
      <c r="H5303" t="b">
        <f t="shared" si="580"/>
        <v>0</v>
      </c>
    </row>
    <row r="5304" spans="1:8" x14ac:dyDescent="0.3">
      <c r="A5304" t="s">
        <v>12010</v>
      </c>
      <c r="B5304" t="str">
        <f t="shared" si="574"/>
        <v>[K</v>
      </c>
      <c r="C5304" t="str">
        <f t="shared" si="575"/>
        <v>K</v>
      </c>
      <c r="D5304" t="str">
        <f t="shared" si="576"/>
        <v>Tryptic</v>
      </c>
      <c r="E5304" t="str">
        <f t="shared" si="577"/>
        <v>K.[F]</v>
      </c>
      <c r="F5304" t="str">
        <f t="shared" si="578"/>
        <v>K</v>
      </c>
      <c r="G5304" t="str">
        <f t="shared" si="579"/>
        <v>Tryptic</v>
      </c>
      <c r="H5304" t="b">
        <f t="shared" si="580"/>
        <v>0</v>
      </c>
    </row>
    <row r="5305" spans="1:8" x14ac:dyDescent="0.3">
      <c r="A5305" t="s">
        <v>12012</v>
      </c>
      <c r="B5305" t="str">
        <f t="shared" si="574"/>
        <v>[K</v>
      </c>
      <c r="C5305" t="str">
        <f t="shared" si="575"/>
        <v>K</v>
      </c>
      <c r="D5305" t="str">
        <f t="shared" si="576"/>
        <v>Tryptic</v>
      </c>
      <c r="E5305" t="str">
        <f t="shared" si="577"/>
        <v>R.[I]</v>
      </c>
      <c r="F5305" t="str">
        <f t="shared" si="578"/>
        <v>R</v>
      </c>
      <c r="G5305" t="str">
        <f t="shared" si="579"/>
        <v>Tryptic</v>
      </c>
      <c r="H5305" t="b">
        <f t="shared" si="580"/>
        <v>0</v>
      </c>
    </row>
    <row r="5306" spans="1:8" x14ac:dyDescent="0.3">
      <c r="A5306" t="s">
        <v>12014</v>
      </c>
      <c r="B5306" t="str">
        <f t="shared" si="574"/>
        <v>[K</v>
      </c>
      <c r="C5306" t="str">
        <f t="shared" si="575"/>
        <v>K</v>
      </c>
      <c r="D5306" t="str">
        <f t="shared" si="576"/>
        <v>Tryptic</v>
      </c>
      <c r="E5306" t="str">
        <f t="shared" si="577"/>
        <v>K.[L]</v>
      </c>
      <c r="F5306" t="str">
        <f t="shared" si="578"/>
        <v>K</v>
      </c>
      <c r="G5306" t="str">
        <f t="shared" si="579"/>
        <v>Tryptic</v>
      </c>
      <c r="H5306" t="b">
        <f t="shared" si="580"/>
        <v>0</v>
      </c>
    </row>
    <row r="5307" spans="1:8" x14ac:dyDescent="0.3">
      <c r="A5307" t="s">
        <v>12016</v>
      </c>
      <c r="B5307" t="str">
        <f t="shared" si="574"/>
        <v>[K</v>
      </c>
      <c r="C5307" t="str">
        <f t="shared" si="575"/>
        <v>K</v>
      </c>
      <c r="D5307" t="str">
        <f t="shared" si="576"/>
        <v>Tryptic</v>
      </c>
      <c r="E5307" t="str">
        <f t="shared" si="577"/>
        <v>R.[S]</v>
      </c>
      <c r="F5307" t="str">
        <f t="shared" si="578"/>
        <v>R</v>
      </c>
      <c r="G5307" t="str">
        <f t="shared" si="579"/>
        <v>Tryptic</v>
      </c>
      <c r="H5307" t="b">
        <f t="shared" si="580"/>
        <v>0</v>
      </c>
    </row>
    <row r="5308" spans="1:8" x14ac:dyDescent="0.3">
      <c r="A5308" t="s">
        <v>12019</v>
      </c>
      <c r="B5308" t="str">
        <f t="shared" si="574"/>
        <v>[K</v>
      </c>
      <c r="C5308" t="str">
        <f t="shared" si="575"/>
        <v>K</v>
      </c>
      <c r="D5308" t="str">
        <f t="shared" si="576"/>
        <v>Tryptic</v>
      </c>
      <c r="E5308" t="str">
        <f t="shared" si="577"/>
        <v>R.[L]</v>
      </c>
      <c r="F5308" t="str">
        <f t="shared" si="578"/>
        <v>R</v>
      </c>
      <c r="G5308" t="str">
        <f t="shared" si="579"/>
        <v>Tryptic</v>
      </c>
      <c r="H5308" t="b">
        <f t="shared" si="580"/>
        <v>0</v>
      </c>
    </row>
    <row r="5309" spans="1:8" x14ac:dyDescent="0.3">
      <c r="A5309" t="s">
        <v>12021</v>
      </c>
      <c r="B5309" t="str">
        <f t="shared" si="574"/>
        <v>[R</v>
      </c>
      <c r="C5309" t="str">
        <f t="shared" si="575"/>
        <v>R</v>
      </c>
      <c r="D5309" t="str">
        <f t="shared" si="576"/>
        <v>Tryptic</v>
      </c>
      <c r="E5309" t="str">
        <f t="shared" si="577"/>
        <v>K.[I]</v>
      </c>
      <c r="F5309" t="str">
        <f t="shared" si="578"/>
        <v>K</v>
      </c>
      <c r="G5309" t="str">
        <f t="shared" si="579"/>
        <v>Tryptic</v>
      </c>
      <c r="H5309" t="b">
        <f t="shared" si="580"/>
        <v>0</v>
      </c>
    </row>
    <row r="5310" spans="1:8" x14ac:dyDescent="0.3">
      <c r="A5310" t="s">
        <v>12023</v>
      </c>
      <c r="B5310" t="str">
        <f t="shared" si="574"/>
        <v>[R</v>
      </c>
      <c r="C5310" t="str">
        <f t="shared" si="575"/>
        <v>R</v>
      </c>
      <c r="D5310" t="str">
        <f t="shared" si="576"/>
        <v>Tryptic</v>
      </c>
      <c r="E5310" t="str">
        <f t="shared" si="577"/>
        <v>K.[A]</v>
      </c>
      <c r="F5310" t="str">
        <f t="shared" si="578"/>
        <v>K</v>
      </c>
      <c r="G5310" t="str">
        <f t="shared" si="579"/>
        <v>Tryptic</v>
      </c>
      <c r="H5310" t="b">
        <f t="shared" si="580"/>
        <v>0</v>
      </c>
    </row>
    <row r="5311" spans="1:8" x14ac:dyDescent="0.3">
      <c r="A5311" t="s">
        <v>12025</v>
      </c>
      <c r="B5311" t="str">
        <f t="shared" si="574"/>
        <v>[R</v>
      </c>
      <c r="C5311" t="str">
        <f t="shared" si="575"/>
        <v>R</v>
      </c>
      <c r="D5311" t="str">
        <f t="shared" si="576"/>
        <v>Tryptic</v>
      </c>
      <c r="E5311" t="str">
        <f t="shared" si="577"/>
        <v>K.[D]</v>
      </c>
      <c r="F5311" t="str">
        <f t="shared" si="578"/>
        <v>K</v>
      </c>
      <c r="G5311" t="str">
        <f t="shared" si="579"/>
        <v>Tryptic</v>
      </c>
      <c r="H5311" t="b">
        <f t="shared" si="580"/>
        <v>0</v>
      </c>
    </row>
    <row r="5312" spans="1:8" x14ac:dyDescent="0.3">
      <c r="A5312" t="s">
        <v>12027</v>
      </c>
      <c r="B5312" t="str">
        <f t="shared" si="574"/>
        <v>[K</v>
      </c>
      <c r="C5312" t="str">
        <f t="shared" si="575"/>
        <v>K</v>
      </c>
      <c r="D5312" t="str">
        <f t="shared" si="576"/>
        <v>Tryptic</v>
      </c>
      <c r="E5312" t="str">
        <f t="shared" si="577"/>
        <v>R.[G]</v>
      </c>
      <c r="F5312" t="str">
        <f t="shared" si="578"/>
        <v>R</v>
      </c>
      <c r="G5312" t="str">
        <f t="shared" si="579"/>
        <v>Tryptic</v>
      </c>
      <c r="H5312" t="b">
        <f t="shared" si="580"/>
        <v>0</v>
      </c>
    </row>
    <row r="5313" spans="1:8" x14ac:dyDescent="0.3">
      <c r="A5313" t="s">
        <v>12030</v>
      </c>
      <c r="B5313" t="str">
        <f t="shared" si="574"/>
        <v>[K</v>
      </c>
      <c r="C5313" t="str">
        <f t="shared" si="575"/>
        <v>K</v>
      </c>
      <c r="D5313" t="str">
        <f t="shared" si="576"/>
        <v>Tryptic</v>
      </c>
      <c r="E5313" t="str">
        <f t="shared" si="577"/>
        <v>K.[V]</v>
      </c>
      <c r="F5313" t="str">
        <f t="shared" si="578"/>
        <v>K</v>
      </c>
      <c r="G5313" t="str">
        <f t="shared" si="579"/>
        <v>Tryptic</v>
      </c>
      <c r="H5313" t="b">
        <f t="shared" si="580"/>
        <v>0</v>
      </c>
    </row>
    <row r="5314" spans="1:8" x14ac:dyDescent="0.3">
      <c r="A5314" t="s">
        <v>12032</v>
      </c>
      <c r="B5314" t="str">
        <f t="shared" si="574"/>
        <v>[R</v>
      </c>
      <c r="C5314" t="str">
        <f t="shared" si="575"/>
        <v>R</v>
      </c>
      <c r="D5314" t="str">
        <f t="shared" si="576"/>
        <v>Tryptic</v>
      </c>
      <c r="E5314" t="str">
        <f t="shared" si="577"/>
        <v>R.[L]</v>
      </c>
      <c r="F5314" t="str">
        <f t="shared" si="578"/>
        <v>R</v>
      </c>
      <c r="G5314" t="str">
        <f t="shared" si="579"/>
        <v>Tryptic</v>
      </c>
      <c r="H5314" t="b">
        <f t="shared" si="580"/>
        <v>0</v>
      </c>
    </row>
    <row r="5315" spans="1:8" x14ac:dyDescent="0.3">
      <c r="A5315" t="s">
        <v>12035</v>
      </c>
      <c r="B5315" t="str">
        <f t="shared" ref="B5315:B5378" si="581">LEFT(A5315,2)</f>
        <v>[K</v>
      </c>
      <c r="C5315" t="str">
        <f t="shared" ref="C5315:C5378" si="582">RIGHT(B5315,1)</f>
        <v>K</v>
      </c>
      <c r="D5315" t="str">
        <f t="shared" ref="D5315:D5378" si="583">IF(OR(C5315="K",C5315="R"),"Tryptic","Semitryptic")</f>
        <v>Tryptic</v>
      </c>
      <c r="E5315" t="str">
        <f t="shared" ref="E5315:E5378" si="584">RIGHT(A5315,5)</f>
        <v>.[LQ]</v>
      </c>
      <c r="F5315" t="str">
        <f t="shared" ref="F5315:F5378" si="585">LEFT(E5315,1)</f>
        <v>.</v>
      </c>
      <c r="G5315" t="str">
        <f t="shared" ref="G5315:G5378" si="586">IF(OR(F5315="K",F5315="R"),"Tryptic","Semitryptic")</f>
        <v>Semitryptic</v>
      </c>
      <c r="H5315" t="b">
        <f t="shared" ref="H5315:H5378" si="587">OR(D5315="Semitryptic",G5315="Semitryptic")</f>
        <v>1</v>
      </c>
    </row>
    <row r="5316" spans="1:8" x14ac:dyDescent="0.3">
      <c r="A5316" t="s">
        <v>12038</v>
      </c>
      <c r="B5316" t="str">
        <f t="shared" si="581"/>
        <v>[V</v>
      </c>
      <c r="C5316" t="str">
        <f t="shared" si="582"/>
        <v>V</v>
      </c>
      <c r="D5316" t="str">
        <f t="shared" si="583"/>
        <v>Semitryptic</v>
      </c>
      <c r="E5316" t="str">
        <f t="shared" si="584"/>
        <v>K.[W]</v>
      </c>
      <c r="F5316" t="str">
        <f t="shared" si="585"/>
        <v>K</v>
      </c>
      <c r="G5316" t="str">
        <f t="shared" si="586"/>
        <v>Tryptic</v>
      </c>
      <c r="H5316" t="b">
        <f t="shared" si="587"/>
        <v>1</v>
      </c>
    </row>
    <row r="5317" spans="1:8" x14ac:dyDescent="0.3">
      <c r="A5317" t="s">
        <v>12040</v>
      </c>
      <c r="B5317" t="str">
        <f t="shared" si="581"/>
        <v>[R</v>
      </c>
      <c r="C5317" t="str">
        <f t="shared" si="582"/>
        <v>R</v>
      </c>
      <c r="D5317" t="str">
        <f t="shared" si="583"/>
        <v>Tryptic</v>
      </c>
      <c r="E5317" t="str">
        <f t="shared" si="584"/>
        <v>R.[S]</v>
      </c>
      <c r="F5317" t="str">
        <f t="shared" si="585"/>
        <v>R</v>
      </c>
      <c r="G5317" t="str">
        <f t="shared" si="586"/>
        <v>Tryptic</v>
      </c>
      <c r="H5317" t="b">
        <f t="shared" si="587"/>
        <v>0</v>
      </c>
    </row>
    <row r="5318" spans="1:8" x14ac:dyDescent="0.3">
      <c r="A5318" t="s">
        <v>12042</v>
      </c>
      <c r="B5318" t="str">
        <f t="shared" si="581"/>
        <v>[K</v>
      </c>
      <c r="C5318" t="str">
        <f t="shared" si="582"/>
        <v>K</v>
      </c>
      <c r="D5318" t="str">
        <f t="shared" si="583"/>
        <v>Tryptic</v>
      </c>
      <c r="E5318" t="str">
        <f t="shared" si="584"/>
        <v>R.[N]</v>
      </c>
      <c r="F5318" t="str">
        <f t="shared" si="585"/>
        <v>R</v>
      </c>
      <c r="G5318" t="str">
        <f t="shared" si="586"/>
        <v>Tryptic</v>
      </c>
      <c r="H5318" t="b">
        <f t="shared" si="587"/>
        <v>0</v>
      </c>
    </row>
    <row r="5319" spans="1:8" x14ac:dyDescent="0.3">
      <c r="A5319" t="s">
        <v>12044</v>
      </c>
      <c r="B5319" t="str">
        <f t="shared" si="581"/>
        <v>[K</v>
      </c>
      <c r="C5319" t="str">
        <f t="shared" si="582"/>
        <v>K</v>
      </c>
      <c r="D5319" t="str">
        <f t="shared" si="583"/>
        <v>Tryptic</v>
      </c>
      <c r="E5319" t="str">
        <f t="shared" si="584"/>
        <v>R.[N]</v>
      </c>
      <c r="F5319" t="str">
        <f t="shared" si="585"/>
        <v>R</v>
      </c>
      <c r="G5319" t="str">
        <f t="shared" si="586"/>
        <v>Tryptic</v>
      </c>
      <c r="H5319" t="b">
        <f t="shared" si="587"/>
        <v>0</v>
      </c>
    </row>
    <row r="5320" spans="1:8" x14ac:dyDescent="0.3">
      <c r="A5320" t="s">
        <v>12046</v>
      </c>
      <c r="B5320" t="str">
        <f t="shared" si="581"/>
        <v>[R</v>
      </c>
      <c r="C5320" t="str">
        <f t="shared" si="582"/>
        <v>R</v>
      </c>
      <c r="D5320" t="str">
        <f t="shared" si="583"/>
        <v>Tryptic</v>
      </c>
      <c r="E5320" t="str">
        <f t="shared" si="584"/>
        <v>K.[L]</v>
      </c>
      <c r="F5320" t="str">
        <f t="shared" si="585"/>
        <v>K</v>
      </c>
      <c r="G5320" t="str">
        <f t="shared" si="586"/>
        <v>Tryptic</v>
      </c>
      <c r="H5320" t="b">
        <f t="shared" si="587"/>
        <v>0</v>
      </c>
    </row>
    <row r="5321" spans="1:8" x14ac:dyDescent="0.3">
      <c r="A5321" t="s">
        <v>12048</v>
      </c>
      <c r="B5321" t="str">
        <f t="shared" si="581"/>
        <v>[R</v>
      </c>
      <c r="C5321" t="str">
        <f t="shared" si="582"/>
        <v>R</v>
      </c>
      <c r="D5321" t="str">
        <f t="shared" si="583"/>
        <v>Tryptic</v>
      </c>
      <c r="E5321" t="str">
        <f t="shared" si="584"/>
        <v>K.[I]</v>
      </c>
      <c r="F5321" t="str">
        <f t="shared" si="585"/>
        <v>K</v>
      </c>
      <c r="G5321" t="str">
        <f t="shared" si="586"/>
        <v>Tryptic</v>
      </c>
      <c r="H5321" t="b">
        <f t="shared" si="587"/>
        <v>0</v>
      </c>
    </row>
    <row r="5322" spans="1:8" x14ac:dyDescent="0.3">
      <c r="A5322" t="s">
        <v>4258</v>
      </c>
      <c r="B5322" t="str">
        <f t="shared" si="581"/>
        <v>[K</v>
      </c>
      <c r="C5322" t="str">
        <f t="shared" si="582"/>
        <v>K</v>
      </c>
      <c r="D5322" t="str">
        <f t="shared" si="583"/>
        <v>Tryptic</v>
      </c>
      <c r="E5322" t="str">
        <f t="shared" si="584"/>
        <v>K.[E]</v>
      </c>
      <c r="F5322" t="str">
        <f t="shared" si="585"/>
        <v>K</v>
      </c>
      <c r="G5322" t="str">
        <f t="shared" si="586"/>
        <v>Tryptic</v>
      </c>
      <c r="H5322" t="b">
        <f t="shared" si="587"/>
        <v>0</v>
      </c>
    </row>
    <row r="5323" spans="1:8" x14ac:dyDescent="0.3">
      <c r="A5323" t="s">
        <v>12050</v>
      </c>
      <c r="B5323" t="str">
        <f t="shared" si="581"/>
        <v>[K</v>
      </c>
      <c r="C5323" t="str">
        <f t="shared" si="582"/>
        <v>K</v>
      </c>
      <c r="D5323" t="str">
        <f t="shared" si="583"/>
        <v>Tryptic</v>
      </c>
      <c r="E5323" t="str">
        <f t="shared" si="584"/>
        <v>K.[A]</v>
      </c>
      <c r="F5323" t="str">
        <f t="shared" si="585"/>
        <v>K</v>
      </c>
      <c r="G5323" t="str">
        <f t="shared" si="586"/>
        <v>Tryptic</v>
      </c>
      <c r="H5323" t="b">
        <f t="shared" si="587"/>
        <v>0</v>
      </c>
    </row>
    <row r="5324" spans="1:8" x14ac:dyDescent="0.3">
      <c r="A5324" t="s">
        <v>6722</v>
      </c>
      <c r="B5324" t="str">
        <f t="shared" si="581"/>
        <v>[K</v>
      </c>
      <c r="C5324" t="str">
        <f t="shared" si="582"/>
        <v>K</v>
      </c>
      <c r="D5324" t="str">
        <f t="shared" si="583"/>
        <v>Tryptic</v>
      </c>
      <c r="E5324" t="str">
        <f t="shared" si="584"/>
        <v>K.[M]</v>
      </c>
      <c r="F5324" t="str">
        <f t="shared" si="585"/>
        <v>K</v>
      </c>
      <c r="G5324" t="str">
        <f t="shared" si="586"/>
        <v>Tryptic</v>
      </c>
      <c r="H5324" t="b">
        <f t="shared" si="587"/>
        <v>0</v>
      </c>
    </row>
    <row r="5325" spans="1:8" x14ac:dyDescent="0.3">
      <c r="A5325" t="s">
        <v>12053</v>
      </c>
      <c r="B5325" t="str">
        <f t="shared" si="581"/>
        <v>[K</v>
      </c>
      <c r="C5325" t="str">
        <f t="shared" si="582"/>
        <v>K</v>
      </c>
      <c r="D5325" t="str">
        <f t="shared" si="583"/>
        <v>Tryptic</v>
      </c>
      <c r="E5325" t="str">
        <f t="shared" si="584"/>
        <v>K.[N]</v>
      </c>
      <c r="F5325" t="str">
        <f t="shared" si="585"/>
        <v>K</v>
      </c>
      <c r="G5325" t="str">
        <f t="shared" si="586"/>
        <v>Tryptic</v>
      </c>
      <c r="H5325" t="b">
        <f t="shared" si="587"/>
        <v>0</v>
      </c>
    </row>
    <row r="5326" spans="1:8" x14ac:dyDescent="0.3">
      <c r="A5326" t="s">
        <v>12055</v>
      </c>
      <c r="B5326" t="str">
        <f t="shared" si="581"/>
        <v>[K</v>
      </c>
      <c r="C5326" t="str">
        <f t="shared" si="582"/>
        <v>K</v>
      </c>
      <c r="D5326" t="str">
        <f t="shared" si="583"/>
        <v>Tryptic</v>
      </c>
      <c r="E5326" t="str">
        <f t="shared" si="584"/>
        <v>K.[N]</v>
      </c>
      <c r="F5326" t="str">
        <f t="shared" si="585"/>
        <v>K</v>
      </c>
      <c r="G5326" t="str">
        <f t="shared" si="586"/>
        <v>Tryptic</v>
      </c>
      <c r="H5326" t="b">
        <f t="shared" si="587"/>
        <v>0</v>
      </c>
    </row>
    <row r="5327" spans="1:8" x14ac:dyDescent="0.3">
      <c r="A5327" t="s">
        <v>12058</v>
      </c>
      <c r="B5327" t="str">
        <f t="shared" si="581"/>
        <v>[K</v>
      </c>
      <c r="C5327" t="str">
        <f t="shared" si="582"/>
        <v>K</v>
      </c>
      <c r="D5327" t="str">
        <f t="shared" si="583"/>
        <v>Tryptic</v>
      </c>
      <c r="E5327" t="str">
        <f t="shared" si="584"/>
        <v>K.[Q]</v>
      </c>
      <c r="F5327" t="str">
        <f t="shared" si="585"/>
        <v>K</v>
      </c>
      <c r="G5327" t="str">
        <f t="shared" si="586"/>
        <v>Tryptic</v>
      </c>
      <c r="H5327" t="b">
        <f t="shared" si="587"/>
        <v>0</v>
      </c>
    </row>
    <row r="5328" spans="1:8" x14ac:dyDescent="0.3">
      <c r="A5328" t="s">
        <v>12061</v>
      </c>
      <c r="B5328" t="str">
        <f t="shared" si="581"/>
        <v>[K</v>
      </c>
      <c r="C5328" t="str">
        <f t="shared" si="582"/>
        <v>K</v>
      </c>
      <c r="D5328" t="str">
        <f t="shared" si="583"/>
        <v>Tryptic</v>
      </c>
      <c r="E5328" t="str">
        <f t="shared" si="584"/>
        <v>K.[L]</v>
      </c>
      <c r="F5328" t="str">
        <f t="shared" si="585"/>
        <v>K</v>
      </c>
      <c r="G5328" t="str">
        <f t="shared" si="586"/>
        <v>Tryptic</v>
      </c>
      <c r="H5328" t="b">
        <f t="shared" si="587"/>
        <v>0</v>
      </c>
    </row>
    <row r="5329" spans="1:8" x14ac:dyDescent="0.3">
      <c r="A5329" t="s">
        <v>12063</v>
      </c>
      <c r="B5329" t="str">
        <f t="shared" si="581"/>
        <v>[K</v>
      </c>
      <c r="C5329" t="str">
        <f t="shared" si="582"/>
        <v>K</v>
      </c>
      <c r="D5329" t="str">
        <f t="shared" si="583"/>
        <v>Tryptic</v>
      </c>
      <c r="E5329" t="str">
        <f t="shared" si="584"/>
        <v>R.[M]</v>
      </c>
      <c r="F5329" t="str">
        <f t="shared" si="585"/>
        <v>R</v>
      </c>
      <c r="G5329" t="str">
        <f t="shared" si="586"/>
        <v>Tryptic</v>
      </c>
      <c r="H5329" t="b">
        <f t="shared" si="587"/>
        <v>0</v>
      </c>
    </row>
    <row r="5330" spans="1:8" x14ac:dyDescent="0.3">
      <c r="A5330" t="s">
        <v>12065</v>
      </c>
      <c r="B5330" t="str">
        <f t="shared" si="581"/>
        <v>[K</v>
      </c>
      <c r="C5330" t="str">
        <f t="shared" si="582"/>
        <v>K</v>
      </c>
      <c r="D5330" t="str">
        <f t="shared" si="583"/>
        <v>Tryptic</v>
      </c>
      <c r="E5330" t="str">
        <f t="shared" si="584"/>
        <v>K.[C]</v>
      </c>
      <c r="F5330" t="str">
        <f t="shared" si="585"/>
        <v>K</v>
      </c>
      <c r="G5330" t="str">
        <f t="shared" si="586"/>
        <v>Tryptic</v>
      </c>
      <c r="H5330" t="b">
        <f t="shared" si="587"/>
        <v>0</v>
      </c>
    </row>
    <row r="5331" spans="1:8" x14ac:dyDescent="0.3">
      <c r="A5331" t="s">
        <v>12067</v>
      </c>
      <c r="B5331" t="str">
        <f t="shared" si="581"/>
        <v>[K</v>
      </c>
      <c r="C5331" t="str">
        <f t="shared" si="582"/>
        <v>K</v>
      </c>
      <c r="D5331" t="str">
        <f t="shared" si="583"/>
        <v>Tryptic</v>
      </c>
      <c r="E5331" t="str">
        <f t="shared" si="584"/>
        <v>K.[L]</v>
      </c>
      <c r="F5331" t="str">
        <f t="shared" si="585"/>
        <v>K</v>
      </c>
      <c r="G5331" t="str">
        <f t="shared" si="586"/>
        <v>Tryptic</v>
      </c>
      <c r="H5331" t="b">
        <f t="shared" si="587"/>
        <v>0</v>
      </c>
    </row>
    <row r="5332" spans="1:8" x14ac:dyDescent="0.3">
      <c r="A5332" t="s">
        <v>12069</v>
      </c>
      <c r="B5332" t="str">
        <f t="shared" si="581"/>
        <v>[K</v>
      </c>
      <c r="C5332" t="str">
        <f t="shared" si="582"/>
        <v>K</v>
      </c>
      <c r="D5332" t="str">
        <f t="shared" si="583"/>
        <v>Tryptic</v>
      </c>
      <c r="E5332" t="str">
        <f t="shared" si="584"/>
        <v>R.[K]</v>
      </c>
      <c r="F5332" t="str">
        <f t="shared" si="585"/>
        <v>R</v>
      </c>
      <c r="G5332" t="str">
        <f t="shared" si="586"/>
        <v>Tryptic</v>
      </c>
      <c r="H5332" t="b">
        <f t="shared" si="587"/>
        <v>0</v>
      </c>
    </row>
    <row r="5333" spans="1:8" x14ac:dyDescent="0.3">
      <c r="A5333" t="s">
        <v>6694</v>
      </c>
      <c r="B5333" t="str">
        <f t="shared" si="581"/>
        <v>[K</v>
      </c>
      <c r="C5333" t="str">
        <f t="shared" si="582"/>
        <v>K</v>
      </c>
      <c r="D5333" t="str">
        <f t="shared" si="583"/>
        <v>Tryptic</v>
      </c>
      <c r="E5333" t="str">
        <f t="shared" si="584"/>
        <v>R.[F]</v>
      </c>
      <c r="F5333" t="str">
        <f t="shared" si="585"/>
        <v>R</v>
      </c>
      <c r="G5333" t="str">
        <f t="shared" si="586"/>
        <v>Tryptic</v>
      </c>
      <c r="H5333" t="b">
        <f t="shared" si="587"/>
        <v>0</v>
      </c>
    </row>
    <row r="5334" spans="1:8" x14ac:dyDescent="0.3">
      <c r="A5334" t="s">
        <v>12071</v>
      </c>
      <c r="B5334" t="str">
        <f t="shared" si="581"/>
        <v>[K</v>
      </c>
      <c r="C5334" t="str">
        <f t="shared" si="582"/>
        <v>K</v>
      </c>
      <c r="D5334" t="str">
        <f t="shared" si="583"/>
        <v>Tryptic</v>
      </c>
      <c r="E5334" t="str">
        <f t="shared" si="584"/>
        <v>K.[T]</v>
      </c>
      <c r="F5334" t="str">
        <f t="shared" si="585"/>
        <v>K</v>
      </c>
      <c r="G5334" t="str">
        <f t="shared" si="586"/>
        <v>Tryptic</v>
      </c>
      <c r="H5334" t="b">
        <f t="shared" si="587"/>
        <v>0</v>
      </c>
    </row>
    <row r="5335" spans="1:8" x14ac:dyDescent="0.3">
      <c r="A5335" t="s">
        <v>12073</v>
      </c>
      <c r="B5335" t="str">
        <f t="shared" si="581"/>
        <v>[R</v>
      </c>
      <c r="C5335" t="str">
        <f t="shared" si="582"/>
        <v>R</v>
      </c>
      <c r="D5335" t="str">
        <f t="shared" si="583"/>
        <v>Tryptic</v>
      </c>
      <c r="E5335" t="str">
        <f t="shared" si="584"/>
        <v>K.[V]</v>
      </c>
      <c r="F5335" t="str">
        <f t="shared" si="585"/>
        <v>K</v>
      </c>
      <c r="G5335" t="str">
        <f t="shared" si="586"/>
        <v>Tryptic</v>
      </c>
      <c r="H5335" t="b">
        <f t="shared" si="587"/>
        <v>0</v>
      </c>
    </row>
    <row r="5336" spans="1:8" x14ac:dyDescent="0.3">
      <c r="A5336" t="s">
        <v>12075</v>
      </c>
      <c r="B5336" t="str">
        <f t="shared" si="581"/>
        <v>[K</v>
      </c>
      <c r="C5336" t="str">
        <f t="shared" si="582"/>
        <v>K</v>
      </c>
      <c r="D5336" t="str">
        <f t="shared" si="583"/>
        <v>Tryptic</v>
      </c>
      <c r="E5336" t="str">
        <f t="shared" si="584"/>
        <v>K.[D]</v>
      </c>
      <c r="F5336" t="str">
        <f t="shared" si="585"/>
        <v>K</v>
      </c>
      <c r="G5336" t="str">
        <f t="shared" si="586"/>
        <v>Tryptic</v>
      </c>
      <c r="H5336" t="b">
        <f t="shared" si="587"/>
        <v>0</v>
      </c>
    </row>
    <row r="5337" spans="1:8" x14ac:dyDescent="0.3">
      <c r="A5337" t="s">
        <v>12077</v>
      </c>
      <c r="B5337" t="str">
        <f t="shared" si="581"/>
        <v>[R</v>
      </c>
      <c r="C5337" t="str">
        <f t="shared" si="582"/>
        <v>R</v>
      </c>
      <c r="D5337" t="str">
        <f t="shared" si="583"/>
        <v>Tryptic</v>
      </c>
      <c r="E5337" t="str">
        <f t="shared" si="584"/>
        <v>R.[I]</v>
      </c>
      <c r="F5337" t="str">
        <f t="shared" si="585"/>
        <v>R</v>
      </c>
      <c r="G5337" t="str">
        <f t="shared" si="586"/>
        <v>Tryptic</v>
      </c>
      <c r="H5337" t="b">
        <f t="shared" si="587"/>
        <v>0</v>
      </c>
    </row>
    <row r="5338" spans="1:8" x14ac:dyDescent="0.3">
      <c r="A5338" t="s">
        <v>12080</v>
      </c>
      <c r="B5338" t="str">
        <f t="shared" si="581"/>
        <v>[K</v>
      </c>
      <c r="C5338" t="str">
        <f t="shared" si="582"/>
        <v>K</v>
      </c>
      <c r="D5338" t="str">
        <f t="shared" si="583"/>
        <v>Tryptic</v>
      </c>
      <c r="E5338" t="str">
        <f t="shared" si="584"/>
        <v>K.[N]</v>
      </c>
      <c r="F5338" t="str">
        <f t="shared" si="585"/>
        <v>K</v>
      </c>
      <c r="G5338" t="str">
        <f t="shared" si="586"/>
        <v>Tryptic</v>
      </c>
      <c r="H5338" t="b">
        <f t="shared" si="587"/>
        <v>0</v>
      </c>
    </row>
    <row r="5339" spans="1:8" x14ac:dyDescent="0.3">
      <c r="A5339" t="s">
        <v>12082</v>
      </c>
      <c r="B5339" t="str">
        <f t="shared" si="581"/>
        <v>[R</v>
      </c>
      <c r="C5339" t="str">
        <f t="shared" si="582"/>
        <v>R</v>
      </c>
      <c r="D5339" t="str">
        <f t="shared" si="583"/>
        <v>Tryptic</v>
      </c>
      <c r="E5339" t="str">
        <f t="shared" si="584"/>
        <v>.[AE]</v>
      </c>
      <c r="F5339" t="str">
        <f t="shared" si="585"/>
        <v>.</v>
      </c>
      <c r="G5339" t="str">
        <f t="shared" si="586"/>
        <v>Semitryptic</v>
      </c>
      <c r="H5339" t="b">
        <f t="shared" si="587"/>
        <v>1</v>
      </c>
    </row>
    <row r="5340" spans="1:8" x14ac:dyDescent="0.3">
      <c r="A5340" t="s">
        <v>12084</v>
      </c>
      <c r="B5340" t="str">
        <f t="shared" si="581"/>
        <v>[K</v>
      </c>
      <c r="C5340" t="str">
        <f t="shared" si="582"/>
        <v>K</v>
      </c>
      <c r="D5340" t="str">
        <f t="shared" si="583"/>
        <v>Tryptic</v>
      </c>
      <c r="E5340" t="str">
        <f t="shared" si="584"/>
        <v>R.[Y]</v>
      </c>
      <c r="F5340" t="str">
        <f t="shared" si="585"/>
        <v>R</v>
      </c>
      <c r="G5340" t="str">
        <f t="shared" si="586"/>
        <v>Tryptic</v>
      </c>
      <c r="H5340" t="b">
        <f t="shared" si="587"/>
        <v>0</v>
      </c>
    </row>
    <row r="5341" spans="1:8" x14ac:dyDescent="0.3">
      <c r="A5341" t="s">
        <v>12086</v>
      </c>
      <c r="B5341" t="str">
        <f t="shared" si="581"/>
        <v>[R</v>
      </c>
      <c r="C5341" t="str">
        <f t="shared" si="582"/>
        <v>R</v>
      </c>
      <c r="D5341" t="str">
        <f t="shared" si="583"/>
        <v>Tryptic</v>
      </c>
      <c r="E5341" t="str">
        <f t="shared" si="584"/>
        <v>K.[A]</v>
      </c>
      <c r="F5341" t="str">
        <f t="shared" si="585"/>
        <v>K</v>
      </c>
      <c r="G5341" t="str">
        <f t="shared" si="586"/>
        <v>Tryptic</v>
      </c>
      <c r="H5341" t="b">
        <f t="shared" si="587"/>
        <v>0</v>
      </c>
    </row>
    <row r="5342" spans="1:8" x14ac:dyDescent="0.3">
      <c r="A5342" t="s">
        <v>12088</v>
      </c>
      <c r="B5342" t="str">
        <f t="shared" si="581"/>
        <v>[R</v>
      </c>
      <c r="C5342" t="str">
        <f t="shared" si="582"/>
        <v>R</v>
      </c>
      <c r="D5342" t="str">
        <f t="shared" si="583"/>
        <v>Tryptic</v>
      </c>
      <c r="E5342" t="str">
        <f t="shared" si="584"/>
        <v>K.[L]</v>
      </c>
      <c r="F5342" t="str">
        <f t="shared" si="585"/>
        <v>K</v>
      </c>
      <c r="G5342" t="str">
        <f t="shared" si="586"/>
        <v>Tryptic</v>
      </c>
      <c r="H5342" t="b">
        <f t="shared" si="587"/>
        <v>0</v>
      </c>
    </row>
    <row r="5343" spans="1:8" x14ac:dyDescent="0.3">
      <c r="A5343" t="s">
        <v>12090</v>
      </c>
      <c r="B5343" t="str">
        <f t="shared" si="581"/>
        <v>[K</v>
      </c>
      <c r="C5343" t="str">
        <f t="shared" si="582"/>
        <v>K</v>
      </c>
      <c r="D5343" t="str">
        <f t="shared" si="583"/>
        <v>Tryptic</v>
      </c>
      <c r="E5343" t="str">
        <f t="shared" si="584"/>
        <v>R.[H]</v>
      </c>
      <c r="F5343" t="str">
        <f t="shared" si="585"/>
        <v>R</v>
      </c>
      <c r="G5343" t="str">
        <f t="shared" si="586"/>
        <v>Tryptic</v>
      </c>
      <c r="H5343" t="b">
        <f t="shared" si="587"/>
        <v>0</v>
      </c>
    </row>
    <row r="5344" spans="1:8" x14ac:dyDescent="0.3">
      <c r="A5344" t="s">
        <v>12093</v>
      </c>
      <c r="B5344" t="str">
        <f t="shared" si="581"/>
        <v>[R</v>
      </c>
      <c r="C5344" t="str">
        <f t="shared" si="582"/>
        <v>R</v>
      </c>
      <c r="D5344" t="str">
        <f t="shared" si="583"/>
        <v>Tryptic</v>
      </c>
      <c r="E5344" t="str">
        <f t="shared" si="584"/>
        <v>K.[T]</v>
      </c>
      <c r="F5344" t="str">
        <f t="shared" si="585"/>
        <v>K</v>
      </c>
      <c r="G5344" t="str">
        <f t="shared" si="586"/>
        <v>Tryptic</v>
      </c>
      <c r="H5344" t="b">
        <f t="shared" si="587"/>
        <v>0</v>
      </c>
    </row>
    <row r="5345" spans="1:8" x14ac:dyDescent="0.3">
      <c r="A5345" t="s">
        <v>12095</v>
      </c>
      <c r="B5345" t="str">
        <f t="shared" si="581"/>
        <v>[K</v>
      </c>
      <c r="C5345" t="str">
        <f t="shared" si="582"/>
        <v>K</v>
      </c>
      <c r="D5345" t="str">
        <f t="shared" si="583"/>
        <v>Tryptic</v>
      </c>
      <c r="E5345" t="str">
        <f t="shared" si="584"/>
        <v>R.[K]</v>
      </c>
      <c r="F5345" t="str">
        <f t="shared" si="585"/>
        <v>R</v>
      </c>
      <c r="G5345" t="str">
        <f t="shared" si="586"/>
        <v>Tryptic</v>
      </c>
      <c r="H5345" t="b">
        <f t="shared" si="587"/>
        <v>0</v>
      </c>
    </row>
    <row r="5346" spans="1:8" x14ac:dyDescent="0.3">
      <c r="A5346" t="s">
        <v>12097</v>
      </c>
      <c r="B5346" t="str">
        <f t="shared" si="581"/>
        <v>[K</v>
      </c>
      <c r="C5346" t="str">
        <f t="shared" si="582"/>
        <v>K</v>
      </c>
      <c r="D5346" t="str">
        <f t="shared" si="583"/>
        <v>Tryptic</v>
      </c>
      <c r="E5346" t="str">
        <f t="shared" si="584"/>
        <v>K.[S]</v>
      </c>
      <c r="F5346" t="str">
        <f t="shared" si="585"/>
        <v>K</v>
      </c>
      <c r="G5346" t="str">
        <f t="shared" si="586"/>
        <v>Tryptic</v>
      </c>
      <c r="H5346" t="b">
        <f t="shared" si="587"/>
        <v>0</v>
      </c>
    </row>
    <row r="5347" spans="1:8" x14ac:dyDescent="0.3">
      <c r="A5347" t="s">
        <v>12099</v>
      </c>
      <c r="B5347" t="str">
        <f t="shared" si="581"/>
        <v>[K</v>
      </c>
      <c r="C5347" t="str">
        <f t="shared" si="582"/>
        <v>K</v>
      </c>
      <c r="D5347" t="str">
        <f t="shared" si="583"/>
        <v>Tryptic</v>
      </c>
      <c r="E5347" t="str">
        <f t="shared" si="584"/>
        <v>R.[E]</v>
      </c>
      <c r="F5347" t="str">
        <f t="shared" si="585"/>
        <v>R</v>
      </c>
      <c r="G5347" t="str">
        <f t="shared" si="586"/>
        <v>Tryptic</v>
      </c>
      <c r="H5347" t="b">
        <f t="shared" si="587"/>
        <v>0</v>
      </c>
    </row>
    <row r="5348" spans="1:8" x14ac:dyDescent="0.3">
      <c r="A5348" t="s">
        <v>12101</v>
      </c>
      <c r="B5348" t="str">
        <f t="shared" si="581"/>
        <v>[K</v>
      </c>
      <c r="C5348" t="str">
        <f t="shared" si="582"/>
        <v>K</v>
      </c>
      <c r="D5348" t="str">
        <f t="shared" si="583"/>
        <v>Tryptic</v>
      </c>
      <c r="E5348" t="str">
        <f t="shared" si="584"/>
        <v>K.[E]</v>
      </c>
      <c r="F5348" t="str">
        <f t="shared" si="585"/>
        <v>K</v>
      </c>
      <c r="G5348" t="str">
        <f t="shared" si="586"/>
        <v>Tryptic</v>
      </c>
      <c r="H5348" t="b">
        <f t="shared" si="587"/>
        <v>0</v>
      </c>
    </row>
    <row r="5349" spans="1:8" x14ac:dyDescent="0.3">
      <c r="A5349" t="s">
        <v>12103</v>
      </c>
      <c r="B5349" t="str">
        <f t="shared" si="581"/>
        <v>[R</v>
      </c>
      <c r="C5349" t="str">
        <f t="shared" si="582"/>
        <v>R</v>
      </c>
      <c r="D5349" t="str">
        <f t="shared" si="583"/>
        <v>Tryptic</v>
      </c>
      <c r="E5349" t="str">
        <f t="shared" si="584"/>
        <v>K.[K]</v>
      </c>
      <c r="F5349" t="str">
        <f t="shared" si="585"/>
        <v>K</v>
      </c>
      <c r="G5349" t="str">
        <f t="shared" si="586"/>
        <v>Tryptic</v>
      </c>
      <c r="H5349" t="b">
        <f t="shared" si="587"/>
        <v>0</v>
      </c>
    </row>
    <row r="5350" spans="1:8" x14ac:dyDescent="0.3">
      <c r="A5350" t="s">
        <v>12105</v>
      </c>
      <c r="B5350" t="str">
        <f t="shared" si="581"/>
        <v>[R</v>
      </c>
      <c r="C5350" t="str">
        <f t="shared" si="582"/>
        <v>R</v>
      </c>
      <c r="D5350" t="str">
        <f t="shared" si="583"/>
        <v>Tryptic</v>
      </c>
      <c r="E5350" t="str">
        <f t="shared" si="584"/>
        <v>R.[F]</v>
      </c>
      <c r="F5350" t="str">
        <f t="shared" si="585"/>
        <v>R</v>
      </c>
      <c r="G5350" t="str">
        <f t="shared" si="586"/>
        <v>Tryptic</v>
      </c>
      <c r="H5350" t="b">
        <f t="shared" si="587"/>
        <v>0</v>
      </c>
    </row>
    <row r="5351" spans="1:8" x14ac:dyDescent="0.3">
      <c r="A5351" t="s">
        <v>12108</v>
      </c>
      <c r="B5351" t="str">
        <f t="shared" si="581"/>
        <v>[R</v>
      </c>
      <c r="C5351" t="str">
        <f t="shared" si="582"/>
        <v>R</v>
      </c>
      <c r="D5351" t="str">
        <f t="shared" si="583"/>
        <v>Tryptic</v>
      </c>
      <c r="E5351" t="str">
        <f t="shared" si="584"/>
        <v>R.[V]</v>
      </c>
      <c r="F5351" t="str">
        <f t="shared" si="585"/>
        <v>R</v>
      </c>
      <c r="G5351" t="str">
        <f t="shared" si="586"/>
        <v>Tryptic</v>
      </c>
      <c r="H5351" t="b">
        <f t="shared" si="587"/>
        <v>0</v>
      </c>
    </row>
    <row r="5352" spans="1:8" x14ac:dyDescent="0.3">
      <c r="A5352" t="s">
        <v>12110</v>
      </c>
      <c r="B5352" t="str">
        <f t="shared" si="581"/>
        <v>[K</v>
      </c>
      <c r="C5352" t="str">
        <f t="shared" si="582"/>
        <v>K</v>
      </c>
      <c r="D5352" t="str">
        <f t="shared" si="583"/>
        <v>Tryptic</v>
      </c>
      <c r="E5352" t="str">
        <f t="shared" si="584"/>
        <v>K.[T]</v>
      </c>
      <c r="F5352" t="str">
        <f t="shared" si="585"/>
        <v>K</v>
      </c>
      <c r="G5352" t="str">
        <f t="shared" si="586"/>
        <v>Tryptic</v>
      </c>
      <c r="H5352" t="b">
        <f t="shared" si="587"/>
        <v>0</v>
      </c>
    </row>
    <row r="5353" spans="1:8" x14ac:dyDescent="0.3">
      <c r="A5353" t="s">
        <v>12112</v>
      </c>
      <c r="B5353" t="str">
        <f t="shared" si="581"/>
        <v>[K</v>
      </c>
      <c r="C5353" t="str">
        <f t="shared" si="582"/>
        <v>K</v>
      </c>
      <c r="D5353" t="str">
        <f t="shared" si="583"/>
        <v>Tryptic</v>
      </c>
      <c r="E5353" t="str">
        <f t="shared" si="584"/>
        <v>K.[I]</v>
      </c>
      <c r="F5353" t="str">
        <f t="shared" si="585"/>
        <v>K</v>
      </c>
      <c r="G5353" t="str">
        <f t="shared" si="586"/>
        <v>Tryptic</v>
      </c>
      <c r="H5353" t="b">
        <f t="shared" si="587"/>
        <v>0</v>
      </c>
    </row>
    <row r="5354" spans="1:8" x14ac:dyDescent="0.3">
      <c r="A5354" t="s">
        <v>12114</v>
      </c>
      <c r="B5354" t="str">
        <f t="shared" si="581"/>
        <v>[K</v>
      </c>
      <c r="C5354" t="str">
        <f t="shared" si="582"/>
        <v>K</v>
      </c>
      <c r="D5354" t="str">
        <f t="shared" si="583"/>
        <v>Tryptic</v>
      </c>
      <c r="E5354" t="str">
        <f t="shared" si="584"/>
        <v>K.[G]</v>
      </c>
      <c r="F5354" t="str">
        <f t="shared" si="585"/>
        <v>K</v>
      </c>
      <c r="G5354" t="str">
        <f t="shared" si="586"/>
        <v>Tryptic</v>
      </c>
      <c r="H5354" t="b">
        <f t="shared" si="587"/>
        <v>0</v>
      </c>
    </row>
    <row r="5355" spans="1:8" x14ac:dyDescent="0.3">
      <c r="A5355" t="s">
        <v>12116</v>
      </c>
      <c r="B5355" t="str">
        <f t="shared" si="581"/>
        <v>[R</v>
      </c>
      <c r="C5355" t="str">
        <f t="shared" si="582"/>
        <v>R</v>
      </c>
      <c r="D5355" t="str">
        <f t="shared" si="583"/>
        <v>Tryptic</v>
      </c>
      <c r="E5355" t="str">
        <f t="shared" si="584"/>
        <v>R.[Y]</v>
      </c>
      <c r="F5355" t="str">
        <f t="shared" si="585"/>
        <v>R</v>
      </c>
      <c r="G5355" t="str">
        <f t="shared" si="586"/>
        <v>Tryptic</v>
      </c>
      <c r="H5355" t="b">
        <f t="shared" si="587"/>
        <v>0</v>
      </c>
    </row>
    <row r="5356" spans="1:8" x14ac:dyDescent="0.3">
      <c r="A5356" t="s">
        <v>12118</v>
      </c>
      <c r="B5356" t="str">
        <f t="shared" si="581"/>
        <v>[K</v>
      </c>
      <c r="C5356" t="str">
        <f t="shared" si="582"/>
        <v>K</v>
      </c>
      <c r="D5356" t="str">
        <f t="shared" si="583"/>
        <v>Tryptic</v>
      </c>
      <c r="E5356" t="str">
        <f t="shared" si="584"/>
        <v>K.[I]</v>
      </c>
      <c r="F5356" t="str">
        <f t="shared" si="585"/>
        <v>K</v>
      </c>
      <c r="G5356" t="str">
        <f t="shared" si="586"/>
        <v>Tryptic</v>
      </c>
      <c r="H5356" t="b">
        <f t="shared" si="587"/>
        <v>0</v>
      </c>
    </row>
    <row r="5357" spans="1:8" x14ac:dyDescent="0.3">
      <c r="A5357" t="s">
        <v>12120</v>
      </c>
      <c r="B5357" t="str">
        <f t="shared" si="581"/>
        <v>[K</v>
      </c>
      <c r="C5357" t="str">
        <f t="shared" si="582"/>
        <v>K</v>
      </c>
      <c r="D5357" t="str">
        <f t="shared" si="583"/>
        <v>Tryptic</v>
      </c>
      <c r="E5357" t="str">
        <f t="shared" si="584"/>
        <v>K.[L]</v>
      </c>
      <c r="F5357" t="str">
        <f t="shared" si="585"/>
        <v>K</v>
      </c>
      <c r="G5357" t="str">
        <f t="shared" si="586"/>
        <v>Tryptic</v>
      </c>
      <c r="H5357" t="b">
        <f t="shared" si="587"/>
        <v>0</v>
      </c>
    </row>
    <row r="5358" spans="1:8" x14ac:dyDescent="0.3">
      <c r="A5358" t="s">
        <v>12122</v>
      </c>
      <c r="B5358" t="str">
        <f t="shared" si="581"/>
        <v>[K</v>
      </c>
      <c r="C5358" t="str">
        <f t="shared" si="582"/>
        <v>K</v>
      </c>
      <c r="D5358" t="str">
        <f t="shared" si="583"/>
        <v>Tryptic</v>
      </c>
      <c r="E5358" t="str">
        <f t="shared" si="584"/>
        <v>R.[G]</v>
      </c>
      <c r="F5358" t="str">
        <f t="shared" si="585"/>
        <v>R</v>
      </c>
      <c r="G5358" t="str">
        <f t="shared" si="586"/>
        <v>Tryptic</v>
      </c>
      <c r="H5358" t="b">
        <f t="shared" si="587"/>
        <v>0</v>
      </c>
    </row>
    <row r="5359" spans="1:8" x14ac:dyDescent="0.3">
      <c r="A5359" t="s">
        <v>12125</v>
      </c>
      <c r="B5359" t="str">
        <f t="shared" si="581"/>
        <v>[K</v>
      </c>
      <c r="C5359" t="str">
        <f t="shared" si="582"/>
        <v>K</v>
      </c>
      <c r="D5359" t="str">
        <f t="shared" si="583"/>
        <v>Tryptic</v>
      </c>
      <c r="E5359" t="str">
        <f t="shared" si="584"/>
        <v>R.[G]</v>
      </c>
      <c r="F5359" t="str">
        <f t="shared" si="585"/>
        <v>R</v>
      </c>
      <c r="G5359" t="str">
        <f t="shared" si="586"/>
        <v>Tryptic</v>
      </c>
      <c r="H5359" t="b">
        <f t="shared" si="587"/>
        <v>0</v>
      </c>
    </row>
    <row r="5360" spans="1:8" x14ac:dyDescent="0.3">
      <c r="A5360" t="s">
        <v>12127</v>
      </c>
      <c r="B5360" t="str">
        <f t="shared" si="581"/>
        <v>[K</v>
      </c>
      <c r="C5360" t="str">
        <f t="shared" si="582"/>
        <v>K</v>
      </c>
      <c r="D5360" t="str">
        <f t="shared" si="583"/>
        <v>Tryptic</v>
      </c>
      <c r="E5360" t="str">
        <f t="shared" si="584"/>
        <v>R.[F]</v>
      </c>
      <c r="F5360" t="str">
        <f t="shared" si="585"/>
        <v>R</v>
      </c>
      <c r="G5360" t="str">
        <f t="shared" si="586"/>
        <v>Tryptic</v>
      </c>
      <c r="H5360" t="b">
        <f t="shared" si="587"/>
        <v>0</v>
      </c>
    </row>
    <row r="5361" spans="1:8" x14ac:dyDescent="0.3">
      <c r="A5361" t="s">
        <v>12129</v>
      </c>
      <c r="B5361" t="str">
        <f t="shared" si="581"/>
        <v>[K</v>
      </c>
      <c r="C5361" t="str">
        <f t="shared" si="582"/>
        <v>K</v>
      </c>
      <c r="D5361" t="str">
        <f t="shared" si="583"/>
        <v>Tryptic</v>
      </c>
      <c r="E5361" t="str">
        <f t="shared" si="584"/>
        <v>R.[V]</v>
      </c>
      <c r="F5361" t="str">
        <f t="shared" si="585"/>
        <v>R</v>
      </c>
      <c r="G5361" t="str">
        <f t="shared" si="586"/>
        <v>Tryptic</v>
      </c>
      <c r="H5361" t="b">
        <f t="shared" si="587"/>
        <v>0</v>
      </c>
    </row>
    <row r="5362" spans="1:8" x14ac:dyDescent="0.3">
      <c r="A5362" t="s">
        <v>12131</v>
      </c>
      <c r="B5362" t="str">
        <f t="shared" si="581"/>
        <v>[R</v>
      </c>
      <c r="C5362" t="str">
        <f t="shared" si="582"/>
        <v>R</v>
      </c>
      <c r="D5362" t="str">
        <f t="shared" si="583"/>
        <v>Tryptic</v>
      </c>
      <c r="E5362" t="str">
        <f t="shared" si="584"/>
        <v>R.[G]</v>
      </c>
      <c r="F5362" t="str">
        <f t="shared" si="585"/>
        <v>R</v>
      </c>
      <c r="G5362" t="str">
        <f t="shared" si="586"/>
        <v>Tryptic</v>
      </c>
      <c r="H5362" t="b">
        <f t="shared" si="587"/>
        <v>0</v>
      </c>
    </row>
    <row r="5363" spans="1:8" x14ac:dyDescent="0.3">
      <c r="A5363" t="s">
        <v>12133</v>
      </c>
      <c r="B5363" t="str">
        <f t="shared" si="581"/>
        <v>[K</v>
      </c>
      <c r="C5363" t="str">
        <f t="shared" si="582"/>
        <v>K</v>
      </c>
      <c r="D5363" t="str">
        <f t="shared" si="583"/>
        <v>Tryptic</v>
      </c>
      <c r="E5363" t="str">
        <f t="shared" si="584"/>
        <v>K.[G]</v>
      </c>
      <c r="F5363" t="str">
        <f t="shared" si="585"/>
        <v>K</v>
      </c>
      <c r="G5363" t="str">
        <f t="shared" si="586"/>
        <v>Tryptic</v>
      </c>
      <c r="H5363" t="b">
        <f t="shared" si="587"/>
        <v>0</v>
      </c>
    </row>
    <row r="5364" spans="1:8" x14ac:dyDescent="0.3">
      <c r="A5364" t="s">
        <v>12135</v>
      </c>
      <c r="B5364" t="str">
        <f t="shared" si="581"/>
        <v>[R</v>
      </c>
      <c r="C5364" t="str">
        <f t="shared" si="582"/>
        <v>R</v>
      </c>
      <c r="D5364" t="str">
        <f t="shared" si="583"/>
        <v>Tryptic</v>
      </c>
      <c r="E5364" t="str">
        <f t="shared" si="584"/>
        <v>R.[G]</v>
      </c>
      <c r="F5364" t="str">
        <f t="shared" si="585"/>
        <v>R</v>
      </c>
      <c r="G5364" t="str">
        <f t="shared" si="586"/>
        <v>Tryptic</v>
      </c>
      <c r="H5364" t="b">
        <f t="shared" si="587"/>
        <v>0</v>
      </c>
    </row>
    <row r="5365" spans="1:8" x14ac:dyDescent="0.3">
      <c r="A5365" t="s">
        <v>12138</v>
      </c>
      <c r="B5365" t="str">
        <f t="shared" si="581"/>
        <v>[K</v>
      </c>
      <c r="C5365" t="str">
        <f t="shared" si="582"/>
        <v>K</v>
      </c>
      <c r="D5365" t="str">
        <f t="shared" si="583"/>
        <v>Tryptic</v>
      </c>
      <c r="E5365" t="str">
        <f t="shared" si="584"/>
        <v>K.[V]</v>
      </c>
      <c r="F5365" t="str">
        <f t="shared" si="585"/>
        <v>K</v>
      </c>
      <c r="G5365" t="str">
        <f t="shared" si="586"/>
        <v>Tryptic</v>
      </c>
      <c r="H5365" t="b">
        <f t="shared" si="587"/>
        <v>0</v>
      </c>
    </row>
    <row r="5366" spans="1:8" x14ac:dyDescent="0.3">
      <c r="A5366" t="s">
        <v>12140</v>
      </c>
      <c r="B5366" t="str">
        <f t="shared" si="581"/>
        <v>[R</v>
      </c>
      <c r="C5366" t="str">
        <f t="shared" si="582"/>
        <v>R</v>
      </c>
      <c r="D5366" t="str">
        <f t="shared" si="583"/>
        <v>Tryptic</v>
      </c>
      <c r="E5366" t="str">
        <f t="shared" si="584"/>
        <v>R.[I]</v>
      </c>
      <c r="F5366" t="str">
        <f t="shared" si="585"/>
        <v>R</v>
      </c>
      <c r="G5366" t="str">
        <f t="shared" si="586"/>
        <v>Tryptic</v>
      </c>
      <c r="H5366" t="b">
        <f t="shared" si="587"/>
        <v>0</v>
      </c>
    </row>
    <row r="5367" spans="1:8" x14ac:dyDescent="0.3">
      <c r="A5367" t="s">
        <v>12142</v>
      </c>
      <c r="B5367" t="str">
        <f t="shared" si="581"/>
        <v>[R</v>
      </c>
      <c r="C5367" t="str">
        <f t="shared" si="582"/>
        <v>R</v>
      </c>
      <c r="D5367" t="str">
        <f t="shared" si="583"/>
        <v>Tryptic</v>
      </c>
      <c r="E5367" t="str">
        <f t="shared" si="584"/>
        <v>R.[I]</v>
      </c>
      <c r="F5367" t="str">
        <f t="shared" si="585"/>
        <v>R</v>
      </c>
      <c r="G5367" t="str">
        <f t="shared" si="586"/>
        <v>Tryptic</v>
      </c>
      <c r="H5367" t="b">
        <f t="shared" si="587"/>
        <v>0</v>
      </c>
    </row>
    <row r="5368" spans="1:8" x14ac:dyDescent="0.3">
      <c r="A5368" t="s">
        <v>6800</v>
      </c>
      <c r="B5368" t="str">
        <f t="shared" si="581"/>
        <v>[R</v>
      </c>
      <c r="C5368" t="str">
        <f t="shared" si="582"/>
        <v>R</v>
      </c>
      <c r="D5368" t="str">
        <f t="shared" si="583"/>
        <v>Tryptic</v>
      </c>
      <c r="E5368" t="str">
        <f t="shared" si="584"/>
        <v>K.[V]</v>
      </c>
      <c r="F5368" t="str">
        <f t="shared" si="585"/>
        <v>K</v>
      </c>
      <c r="G5368" t="str">
        <f t="shared" si="586"/>
        <v>Tryptic</v>
      </c>
      <c r="H5368" t="b">
        <f t="shared" si="587"/>
        <v>0</v>
      </c>
    </row>
    <row r="5369" spans="1:8" x14ac:dyDescent="0.3">
      <c r="A5369" t="s">
        <v>11756</v>
      </c>
      <c r="B5369" t="str">
        <f t="shared" si="581"/>
        <v>[R</v>
      </c>
      <c r="C5369" t="str">
        <f t="shared" si="582"/>
        <v>R</v>
      </c>
      <c r="D5369" t="str">
        <f t="shared" si="583"/>
        <v>Tryptic</v>
      </c>
      <c r="E5369" t="str">
        <f t="shared" si="584"/>
        <v>R.[G]</v>
      </c>
      <c r="F5369" t="str">
        <f t="shared" si="585"/>
        <v>R</v>
      </c>
      <c r="G5369" t="str">
        <f t="shared" si="586"/>
        <v>Tryptic</v>
      </c>
      <c r="H5369" t="b">
        <f t="shared" si="587"/>
        <v>0</v>
      </c>
    </row>
    <row r="5370" spans="1:8" x14ac:dyDescent="0.3">
      <c r="A5370" t="s">
        <v>12144</v>
      </c>
      <c r="B5370" t="str">
        <f t="shared" si="581"/>
        <v>[R</v>
      </c>
      <c r="C5370" t="str">
        <f t="shared" si="582"/>
        <v>R</v>
      </c>
      <c r="D5370" t="str">
        <f t="shared" si="583"/>
        <v>Tryptic</v>
      </c>
      <c r="E5370" t="str">
        <f t="shared" si="584"/>
        <v>R.[K]</v>
      </c>
      <c r="F5370" t="str">
        <f t="shared" si="585"/>
        <v>R</v>
      </c>
      <c r="G5370" t="str">
        <f t="shared" si="586"/>
        <v>Tryptic</v>
      </c>
      <c r="H5370" t="b">
        <f t="shared" si="587"/>
        <v>0</v>
      </c>
    </row>
    <row r="5371" spans="1:8" x14ac:dyDescent="0.3">
      <c r="A5371" t="s">
        <v>11512</v>
      </c>
      <c r="B5371" t="str">
        <f t="shared" si="581"/>
        <v>[K</v>
      </c>
      <c r="C5371" t="str">
        <f t="shared" si="582"/>
        <v>K</v>
      </c>
      <c r="D5371" t="str">
        <f t="shared" si="583"/>
        <v>Tryptic</v>
      </c>
      <c r="E5371" t="str">
        <f t="shared" si="584"/>
        <v>K.[K]</v>
      </c>
      <c r="F5371" t="str">
        <f t="shared" si="585"/>
        <v>K</v>
      </c>
      <c r="G5371" t="str">
        <f t="shared" si="586"/>
        <v>Tryptic</v>
      </c>
      <c r="H5371" t="b">
        <f t="shared" si="587"/>
        <v>0</v>
      </c>
    </row>
    <row r="5372" spans="1:8" x14ac:dyDescent="0.3">
      <c r="A5372" t="s">
        <v>12146</v>
      </c>
      <c r="B5372" t="str">
        <f t="shared" si="581"/>
        <v>[K</v>
      </c>
      <c r="C5372" t="str">
        <f t="shared" si="582"/>
        <v>K</v>
      </c>
      <c r="D5372" t="str">
        <f t="shared" si="583"/>
        <v>Tryptic</v>
      </c>
      <c r="E5372" t="str">
        <f t="shared" si="584"/>
        <v>K.[H]</v>
      </c>
      <c r="F5372" t="str">
        <f t="shared" si="585"/>
        <v>K</v>
      </c>
      <c r="G5372" t="str">
        <f t="shared" si="586"/>
        <v>Tryptic</v>
      </c>
      <c r="H5372" t="b">
        <f t="shared" si="587"/>
        <v>0</v>
      </c>
    </row>
    <row r="5373" spans="1:8" x14ac:dyDescent="0.3">
      <c r="A5373" t="s">
        <v>12148</v>
      </c>
      <c r="B5373" t="str">
        <f t="shared" si="581"/>
        <v>[K</v>
      </c>
      <c r="C5373" t="str">
        <f t="shared" si="582"/>
        <v>K</v>
      </c>
      <c r="D5373" t="str">
        <f t="shared" si="583"/>
        <v>Tryptic</v>
      </c>
      <c r="E5373" t="str">
        <f t="shared" si="584"/>
        <v>K.[A]</v>
      </c>
      <c r="F5373" t="str">
        <f t="shared" si="585"/>
        <v>K</v>
      </c>
      <c r="G5373" t="str">
        <f t="shared" si="586"/>
        <v>Tryptic</v>
      </c>
      <c r="H5373" t="b">
        <f t="shared" si="587"/>
        <v>0</v>
      </c>
    </row>
    <row r="5374" spans="1:8" x14ac:dyDescent="0.3">
      <c r="A5374" t="s">
        <v>12151</v>
      </c>
      <c r="B5374" t="str">
        <f t="shared" si="581"/>
        <v>[K</v>
      </c>
      <c r="C5374" t="str">
        <f t="shared" si="582"/>
        <v>K</v>
      </c>
      <c r="D5374" t="str">
        <f t="shared" si="583"/>
        <v>Tryptic</v>
      </c>
      <c r="E5374" t="str">
        <f t="shared" si="584"/>
        <v>R.[V]</v>
      </c>
      <c r="F5374" t="str">
        <f t="shared" si="585"/>
        <v>R</v>
      </c>
      <c r="G5374" t="str">
        <f t="shared" si="586"/>
        <v>Tryptic</v>
      </c>
      <c r="H5374" t="b">
        <f t="shared" si="587"/>
        <v>0</v>
      </c>
    </row>
    <row r="5375" spans="1:8" x14ac:dyDescent="0.3">
      <c r="A5375" t="s">
        <v>12153</v>
      </c>
      <c r="B5375" t="str">
        <f t="shared" si="581"/>
        <v>[K</v>
      </c>
      <c r="C5375" t="str">
        <f t="shared" si="582"/>
        <v>K</v>
      </c>
      <c r="D5375" t="str">
        <f t="shared" si="583"/>
        <v>Tryptic</v>
      </c>
      <c r="E5375" t="str">
        <f t="shared" si="584"/>
        <v>K.[L]</v>
      </c>
      <c r="F5375" t="str">
        <f t="shared" si="585"/>
        <v>K</v>
      </c>
      <c r="G5375" t="str">
        <f t="shared" si="586"/>
        <v>Tryptic</v>
      </c>
      <c r="H5375" t="b">
        <f t="shared" si="587"/>
        <v>0</v>
      </c>
    </row>
    <row r="5376" spans="1:8" x14ac:dyDescent="0.3">
      <c r="A5376" t="s">
        <v>12155</v>
      </c>
      <c r="B5376" t="str">
        <f t="shared" si="581"/>
        <v>[K</v>
      </c>
      <c r="C5376" t="str">
        <f t="shared" si="582"/>
        <v>K</v>
      </c>
      <c r="D5376" t="str">
        <f t="shared" si="583"/>
        <v>Tryptic</v>
      </c>
      <c r="E5376" t="str">
        <f t="shared" si="584"/>
        <v>K.[G]</v>
      </c>
      <c r="F5376" t="str">
        <f t="shared" si="585"/>
        <v>K</v>
      </c>
      <c r="G5376" t="str">
        <f t="shared" si="586"/>
        <v>Tryptic</v>
      </c>
      <c r="H5376" t="b">
        <f t="shared" si="587"/>
        <v>0</v>
      </c>
    </row>
    <row r="5377" spans="1:8" x14ac:dyDescent="0.3">
      <c r="A5377" t="s">
        <v>12157</v>
      </c>
      <c r="B5377" t="str">
        <f t="shared" si="581"/>
        <v>[K</v>
      </c>
      <c r="C5377" t="str">
        <f t="shared" si="582"/>
        <v>K</v>
      </c>
      <c r="D5377" t="str">
        <f t="shared" si="583"/>
        <v>Tryptic</v>
      </c>
      <c r="E5377" t="str">
        <f t="shared" si="584"/>
        <v>K.[T]</v>
      </c>
      <c r="F5377" t="str">
        <f t="shared" si="585"/>
        <v>K</v>
      </c>
      <c r="G5377" t="str">
        <f t="shared" si="586"/>
        <v>Tryptic</v>
      </c>
      <c r="H5377" t="b">
        <f t="shared" si="587"/>
        <v>0</v>
      </c>
    </row>
    <row r="5378" spans="1:8" x14ac:dyDescent="0.3">
      <c r="A5378" t="s">
        <v>12160</v>
      </c>
      <c r="B5378" t="str">
        <f t="shared" si="581"/>
        <v>[R</v>
      </c>
      <c r="C5378" t="str">
        <f t="shared" si="582"/>
        <v>R</v>
      </c>
      <c r="D5378" t="str">
        <f t="shared" si="583"/>
        <v>Tryptic</v>
      </c>
      <c r="E5378" t="str">
        <f t="shared" si="584"/>
        <v>.[NK]</v>
      </c>
      <c r="F5378" t="str">
        <f t="shared" si="585"/>
        <v>.</v>
      </c>
      <c r="G5378" t="str">
        <f t="shared" si="586"/>
        <v>Semitryptic</v>
      </c>
      <c r="H5378" t="b">
        <f t="shared" si="587"/>
        <v>1</v>
      </c>
    </row>
    <row r="5379" spans="1:8" x14ac:dyDescent="0.3">
      <c r="A5379" t="s">
        <v>12162</v>
      </c>
      <c r="B5379" t="str">
        <f t="shared" ref="B5379:B5442" si="588">LEFT(A5379,2)</f>
        <v>[K</v>
      </c>
      <c r="C5379" t="str">
        <f t="shared" ref="C5379:C5442" si="589">RIGHT(B5379,1)</f>
        <v>K</v>
      </c>
      <c r="D5379" t="str">
        <f t="shared" ref="D5379:D5442" si="590">IF(OR(C5379="K",C5379="R"),"Tryptic","Semitryptic")</f>
        <v>Tryptic</v>
      </c>
      <c r="E5379" t="str">
        <f t="shared" ref="E5379:E5442" si="591">RIGHT(A5379,5)</f>
        <v>K.[M]</v>
      </c>
      <c r="F5379" t="str">
        <f t="shared" ref="F5379:F5442" si="592">LEFT(E5379,1)</f>
        <v>K</v>
      </c>
      <c r="G5379" t="str">
        <f t="shared" ref="G5379:G5442" si="593">IF(OR(F5379="K",F5379="R"),"Tryptic","Semitryptic")</f>
        <v>Tryptic</v>
      </c>
      <c r="H5379" t="b">
        <f t="shared" ref="H5379:H5442" si="594">OR(D5379="Semitryptic",G5379="Semitryptic")</f>
        <v>0</v>
      </c>
    </row>
    <row r="5380" spans="1:8" x14ac:dyDescent="0.3">
      <c r="A5380" t="s">
        <v>12164</v>
      </c>
      <c r="B5380" t="str">
        <f t="shared" si="588"/>
        <v>[K</v>
      </c>
      <c r="C5380" t="str">
        <f t="shared" si="589"/>
        <v>K</v>
      </c>
      <c r="D5380" t="str">
        <f t="shared" si="590"/>
        <v>Tryptic</v>
      </c>
      <c r="E5380" t="str">
        <f t="shared" si="591"/>
        <v>K.[A]</v>
      </c>
      <c r="F5380" t="str">
        <f t="shared" si="592"/>
        <v>K</v>
      </c>
      <c r="G5380" t="str">
        <f t="shared" si="593"/>
        <v>Tryptic</v>
      </c>
      <c r="H5380" t="b">
        <f t="shared" si="594"/>
        <v>0</v>
      </c>
    </row>
    <row r="5381" spans="1:8" x14ac:dyDescent="0.3">
      <c r="A5381" t="s">
        <v>12166</v>
      </c>
      <c r="B5381" t="str">
        <f t="shared" si="588"/>
        <v>[K</v>
      </c>
      <c r="C5381" t="str">
        <f t="shared" si="589"/>
        <v>K</v>
      </c>
      <c r="D5381" t="str">
        <f t="shared" si="590"/>
        <v>Tryptic</v>
      </c>
      <c r="E5381" t="str">
        <f t="shared" si="591"/>
        <v>K.[C]</v>
      </c>
      <c r="F5381" t="str">
        <f t="shared" si="592"/>
        <v>K</v>
      </c>
      <c r="G5381" t="str">
        <f t="shared" si="593"/>
        <v>Tryptic</v>
      </c>
      <c r="H5381" t="b">
        <f t="shared" si="594"/>
        <v>0</v>
      </c>
    </row>
    <row r="5382" spans="1:8" x14ac:dyDescent="0.3">
      <c r="A5382" t="s">
        <v>12168</v>
      </c>
      <c r="B5382" t="str">
        <f t="shared" si="588"/>
        <v>[K</v>
      </c>
      <c r="C5382" t="str">
        <f t="shared" si="589"/>
        <v>K</v>
      </c>
      <c r="D5382" t="str">
        <f t="shared" si="590"/>
        <v>Tryptic</v>
      </c>
      <c r="E5382" t="str">
        <f t="shared" si="591"/>
        <v>R.[S]</v>
      </c>
      <c r="F5382" t="str">
        <f t="shared" si="592"/>
        <v>R</v>
      </c>
      <c r="G5382" t="str">
        <f t="shared" si="593"/>
        <v>Tryptic</v>
      </c>
      <c r="H5382" t="b">
        <f t="shared" si="594"/>
        <v>0</v>
      </c>
    </row>
    <row r="5383" spans="1:8" x14ac:dyDescent="0.3">
      <c r="A5383" t="s">
        <v>12170</v>
      </c>
      <c r="B5383" t="str">
        <f t="shared" si="588"/>
        <v>[K</v>
      </c>
      <c r="C5383" t="str">
        <f t="shared" si="589"/>
        <v>K</v>
      </c>
      <c r="D5383" t="str">
        <f t="shared" si="590"/>
        <v>Tryptic</v>
      </c>
      <c r="E5383" t="str">
        <f t="shared" si="591"/>
        <v>K.[E]</v>
      </c>
      <c r="F5383" t="str">
        <f t="shared" si="592"/>
        <v>K</v>
      </c>
      <c r="G5383" t="str">
        <f t="shared" si="593"/>
        <v>Tryptic</v>
      </c>
      <c r="H5383" t="b">
        <f t="shared" si="594"/>
        <v>0</v>
      </c>
    </row>
    <row r="5384" spans="1:8" x14ac:dyDescent="0.3">
      <c r="A5384" t="s">
        <v>12173</v>
      </c>
      <c r="B5384" t="str">
        <f t="shared" si="588"/>
        <v>[R</v>
      </c>
      <c r="C5384" t="str">
        <f t="shared" si="589"/>
        <v>R</v>
      </c>
      <c r="D5384" t="str">
        <f t="shared" si="590"/>
        <v>Tryptic</v>
      </c>
      <c r="E5384" t="str">
        <f t="shared" si="591"/>
        <v>K.[D]</v>
      </c>
      <c r="F5384" t="str">
        <f t="shared" si="592"/>
        <v>K</v>
      </c>
      <c r="G5384" t="str">
        <f t="shared" si="593"/>
        <v>Tryptic</v>
      </c>
      <c r="H5384" t="b">
        <f t="shared" si="594"/>
        <v>0</v>
      </c>
    </row>
    <row r="5385" spans="1:8" x14ac:dyDescent="0.3">
      <c r="A5385" t="s">
        <v>12175</v>
      </c>
      <c r="B5385" t="str">
        <f t="shared" si="588"/>
        <v>[K</v>
      </c>
      <c r="C5385" t="str">
        <f t="shared" si="589"/>
        <v>K</v>
      </c>
      <c r="D5385" t="str">
        <f t="shared" si="590"/>
        <v>Tryptic</v>
      </c>
      <c r="E5385" t="str">
        <f t="shared" si="591"/>
        <v>R.[G]</v>
      </c>
      <c r="F5385" t="str">
        <f t="shared" si="592"/>
        <v>R</v>
      </c>
      <c r="G5385" t="str">
        <f t="shared" si="593"/>
        <v>Tryptic</v>
      </c>
      <c r="H5385" t="b">
        <f t="shared" si="594"/>
        <v>0</v>
      </c>
    </row>
    <row r="5386" spans="1:8" x14ac:dyDescent="0.3">
      <c r="A5386" t="s">
        <v>12177</v>
      </c>
      <c r="B5386" t="str">
        <f t="shared" si="588"/>
        <v>[K</v>
      </c>
      <c r="C5386" t="str">
        <f t="shared" si="589"/>
        <v>K</v>
      </c>
      <c r="D5386" t="str">
        <f t="shared" si="590"/>
        <v>Tryptic</v>
      </c>
      <c r="E5386" t="str">
        <f t="shared" si="591"/>
        <v>K.[A]</v>
      </c>
      <c r="F5386" t="str">
        <f t="shared" si="592"/>
        <v>K</v>
      </c>
      <c r="G5386" t="str">
        <f t="shared" si="593"/>
        <v>Tryptic</v>
      </c>
      <c r="H5386" t="b">
        <f t="shared" si="594"/>
        <v>0</v>
      </c>
    </row>
    <row r="5387" spans="1:8" x14ac:dyDescent="0.3">
      <c r="A5387" t="s">
        <v>12179</v>
      </c>
      <c r="B5387" t="str">
        <f t="shared" si="588"/>
        <v>[Q</v>
      </c>
      <c r="C5387" t="str">
        <f t="shared" si="589"/>
        <v>Q</v>
      </c>
      <c r="D5387" t="str">
        <f t="shared" si="590"/>
        <v>Semitryptic</v>
      </c>
      <c r="E5387" t="str">
        <f t="shared" si="591"/>
        <v>K.[K]</v>
      </c>
      <c r="F5387" t="str">
        <f t="shared" si="592"/>
        <v>K</v>
      </c>
      <c r="G5387" t="str">
        <f t="shared" si="593"/>
        <v>Tryptic</v>
      </c>
      <c r="H5387" t="b">
        <f t="shared" si="594"/>
        <v>1</v>
      </c>
    </row>
    <row r="5388" spans="1:8" x14ac:dyDescent="0.3">
      <c r="A5388" t="s">
        <v>12181</v>
      </c>
      <c r="B5388" t="str">
        <f t="shared" si="588"/>
        <v>[R</v>
      </c>
      <c r="C5388" t="str">
        <f t="shared" si="589"/>
        <v>R</v>
      </c>
      <c r="D5388" t="str">
        <f t="shared" si="590"/>
        <v>Tryptic</v>
      </c>
      <c r="E5388" t="str">
        <f t="shared" si="591"/>
        <v>K.[T]</v>
      </c>
      <c r="F5388" t="str">
        <f t="shared" si="592"/>
        <v>K</v>
      </c>
      <c r="G5388" t="str">
        <f t="shared" si="593"/>
        <v>Tryptic</v>
      </c>
      <c r="H5388" t="b">
        <f t="shared" si="594"/>
        <v>0</v>
      </c>
    </row>
    <row r="5389" spans="1:8" x14ac:dyDescent="0.3">
      <c r="A5389" t="s">
        <v>12183</v>
      </c>
      <c r="B5389" t="str">
        <f t="shared" si="588"/>
        <v>[R</v>
      </c>
      <c r="C5389" t="str">
        <f t="shared" si="589"/>
        <v>R</v>
      </c>
      <c r="D5389" t="str">
        <f t="shared" si="590"/>
        <v>Tryptic</v>
      </c>
      <c r="E5389" t="str">
        <f t="shared" si="591"/>
        <v>K.[N]</v>
      </c>
      <c r="F5389" t="str">
        <f t="shared" si="592"/>
        <v>K</v>
      </c>
      <c r="G5389" t="str">
        <f t="shared" si="593"/>
        <v>Tryptic</v>
      </c>
      <c r="H5389" t="b">
        <f t="shared" si="594"/>
        <v>0</v>
      </c>
    </row>
    <row r="5390" spans="1:8" x14ac:dyDescent="0.3">
      <c r="A5390" t="s">
        <v>12185</v>
      </c>
      <c r="B5390" t="str">
        <f t="shared" si="588"/>
        <v>[K</v>
      </c>
      <c r="C5390" t="str">
        <f t="shared" si="589"/>
        <v>K</v>
      </c>
      <c r="D5390" t="str">
        <f t="shared" si="590"/>
        <v>Tryptic</v>
      </c>
      <c r="E5390" t="str">
        <f t="shared" si="591"/>
        <v>K.[Q]</v>
      </c>
      <c r="F5390" t="str">
        <f t="shared" si="592"/>
        <v>K</v>
      </c>
      <c r="G5390" t="str">
        <f t="shared" si="593"/>
        <v>Tryptic</v>
      </c>
      <c r="H5390" t="b">
        <f t="shared" si="594"/>
        <v>0</v>
      </c>
    </row>
    <row r="5391" spans="1:8" x14ac:dyDescent="0.3">
      <c r="A5391" t="s">
        <v>12187</v>
      </c>
      <c r="B5391" t="str">
        <f t="shared" si="588"/>
        <v>[R</v>
      </c>
      <c r="C5391" t="str">
        <f t="shared" si="589"/>
        <v>R</v>
      </c>
      <c r="D5391" t="str">
        <f t="shared" si="590"/>
        <v>Tryptic</v>
      </c>
      <c r="E5391" t="str">
        <f t="shared" si="591"/>
        <v>R.[E]</v>
      </c>
      <c r="F5391" t="str">
        <f t="shared" si="592"/>
        <v>R</v>
      </c>
      <c r="G5391" t="str">
        <f t="shared" si="593"/>
        <v>Tryptic</v>
      </c>
      <c r="H5391" t="b">
        <f t="shared" si="594"/>
        <v>0</v>
      </c>
    </row>
    <row r="5392" spans="1:8" x14ac:dyDescent="0.3">
      <c r="A5392" t="s">
        <v>12190</v>
      </c>
      <c r="B5392" t="str">
        <f t="shared" si="588"/>
        <v>[R</v>
      </c>
      <c r="C5392" t="str">
        <f t="shared" si="589"/>
        <v>R</v>
      </c>
      <c r="D5392" t="str">
        <f t="shared" si="590"/>
        <v>Tryptic</v>
      </c>
      <c r="E5392" t="str">
        <f t="shared" si="591"/>
        <v>R.[D]</v>
      </c>
      <c r="F5392" t="str">
        <f t="shared" si="592"/>
        <v>R</v>
      </c>
      <c r="G5392" t="str">
        <f t="shared" si="593"/>
        <v>Tryptic</v>
      </c>
      <c r="H5392" t="b">
        <f t="shared" si="594"/>
        <v>0</v>
      </c>
    </row>
    <row r="5393" spans="1:8" x14ac:dyDescent="0.3">
      <c r="A5393" t="s">
        <v>12035</v>
      </c>
      <c r="B5393" t="str">
        <f t="shared" si="588"/>
        <v>[K</v>
      </c>
      <c r="C5393" t="str">
        <f t="shared" si="589"/>
        <v>K</v>
      </c>
      <c r="D5393" t="str">
        <f t="shared" si="590"/>
        <v>Tryptic</v>
      </c>
      <c r="E5393" t="str">
        <f t="shared" si="591"/>
        <v>.[LQ]</v>
      </c>
      <c r="F5393" t="str">
        <f t="shared" si="592"/>
        <v>.</v>
      </c>
      <c r="G5393" t="str">
        <f t="shared" si="593"/>
        <v>Semitryptic</v>
      </c>
      <c r="H5393" t="b">
        <f t="shared" si="594"/>
        <v>1</v>
      </c>
    </row>
    <row r="5394" spans="1:8" x14ac:dyDescent="0.3">
      <c r="A5394" t="s">
        <v>12192</v>
      </c>
      <c r="B5394" t="str">
        <f t="shared" si="588"/>
        <v>[K</v>
      </c>
      <c r="C5394" t="str">
        <f t="shared" si="589"/>
        <v>K</v>
      </c>
      <c r="D5394" t="str">
        <f t="shared" si="590"/>
        <v>Tryptic</v>
      </c>
      <c r="E5394" t="str">
        <f t="shared" si="591"/>
        <v>K.[A]</v>
      </c>
      <c r="F5394" t="str">
        <f t="shared" si="592"/>
        <v>K</v>
      </c>
      <c r="G5394" t="str">
        <f t="shared" si="593"/>
        <v>Tryptic</v>
      </c>
      <c r="H5394" t="b">
        <f t="shared" si="594"/>
        <v>0</v>
      </c>
    </row>
    <row r="5395" spans="1:8" x14ac:dyDescent="0.3">
      <c r="A5395" t="s">
        <v>12194</v>
      </c>
      <c r="B5395" t="str">
        <f t="shared" si="588"/>
        <v>[K</v>
      </c>
      <c r="C5395" t="str">
        <f t="shared" si="589"/>
        <v>K</v>
      </c>
      <c r="D5395" t="str">
        <f t="shared" si="590"/>
        <v>Tryptic</v>
      </c>
      <c r="E5395" t="str">
        <f t="shared" si="591"/>
        <v>K.[H]</v>
      </c>
      <c r="F5395" t="str">
        <f t="shared" si="592"/>
        <v>K</v>
      </c>
      <c r="G5395" t="str">
        <f t="shared" si="593"/>
        <v>Tryptic</v>
      </c>
      <c r="H5395" t="b">
        <f t="shared" si="594"/>
        <v>0</v>
      </c>
    </row>
    <row r="5396" spans="1:8" x14ac:dyDescent="0.3">
      <c r="A5396" t="s">
        <v>12196</v>
      </c>
      <c r="B5396" t="str">
        <f t="shared" si="588"/>
        <v>[K</v>
      </c>
      <c r="C5396" t="str">
        <f t="shared" si="589"/>
        <v>K</v>
      </c>
      <c r="D5396" t="str">
        <f t="shared" si="590"/>
        <v>Tryptic</v>
      </c>
      <c r="E5396" t="str">
        <f t="shared" si="591"/>
        <v>K.[V]</v>
      </c>
      <c r="F5396" t="str">
        <f t="shared" si="592"/>
        <v>K</v>
      </c>
      <c r="G5396" t="str">
        <f t="shared" si="593"/>
        <v>Tryptic</v>
      </c>
      <c r="H5396" t="b">
        <f t="shared" si="594"/>
        <v>0</v>
      </c>
    </row>
    <row r="5397" spans="1:8" x14ac:dyDescent="0.3">
      <c r="A5397" t="s">
        <v>12199</v>
      </c>
      <c r="B5397" t="str">
        <f t="shared" si="588"/>
        <v>[K</v>
      </c>
      <c r="C5397" t="str">
        <f t="shared" si="589"/>
        <v>K</v>
      </c>
      <c r="D5397" t="str">
        <f t="shared" si="590"/>
        <v>Tryptic</v>
      </c>
      <c r="E5397" t="str">
        <f t="shared" si="591"/>
        <v>K.[S]</v>
      </c>
      <c r="F5397" t="str">
        <f t="shared" si="592"/>
        <v>K</v>
      </c>
      <c r="G5397" t="str">
        <f t="shared" si="593"/>
        <v>Tryptic</v>
      </c>
      <c r="H5397" t="b">
        <f t="shared" si="594"/>
        <v>0</v>
      </c>
    </row>
    <row r="5398" spans="1:8" x14ac:dyDescent="0.3">
      <c r="A5398" t="s">
        <v>12201</v>
      </c>
      <c r="B5398" t="str">
        <f t="shared" si="588"/>
        <v>[K</v>
      </c>
      <c r="C5398" t="str">
        <f t="shared" si="589"/>
        <v>K</v>
      </c>
      <c r="D5398" t="str">
        <f t="shared" si="590"/>
        <v>Tryptic</v>
      </c>
      <c r="E5398" t="str">
        <f t="shared" si="591"/>
        <v>R.[I]</v>
      </c>
      <c r="F5398" t="str">
        <f t="shared" si="592"/>
        <v>R</v>
      </c>
      <c r="G5398" t="str">
        <f t="shared" si="593"/>
        <v>Tryptic</v>
      </c>
      <c r="H5398" t="b">
        <f t="shared" si="594"/>
        <v>0</v>
      </c>
    </row>
    <row r="5399" spans="1:8" x14ac:dyDescent="0.3">
      <c r="A5399" t="s">
        <v>12203</v>
      </c>
      <c r="B5399" t="str">
        <f t="shared" si="588"/>
        <v>[R</v>
      </c>
      <c r="C5399" t="str">
        <f t="shared" si="589"/>
        <v>R</v>
      </c>
      <c r="D5399" t="str">
        <f t="shared" si="590"/>
        <v>Tryptic</v>
      </c>
      <c r="E5399" t="str">
        <f t="shared" si="591"/>
        <v>R.[A]</v>
      </c>
      <c r="F5399" t="str">
        <f t="shared" si="592"/>
        <v>R</v>
      </c>
      <c r="G5399" t="str">
        <f t="shared" si="593"/>
        <v>Tryptic</v>
      </c>
      <c r="H5399" t="b">
        <f t="shared" si="594"/>
        <v>0</v>
      </c>
    </row>
    <row r="5400" spans="1:8" x14ac:dyDescent="0.3">
      <c r="A5400" t="s">
        <v>12205</v>
      </c>
      <c r="B5400" t="str">
        <f t="shared" si="588"/>
        <v>[K</v>
      </c>
      <c r="C5400" t="str">
        <f t="shared" si="589"/>
        <v>K</v>
      </c>
      <c r="D5400" t="str">
        <f t="shared" si="590"/>
        <v>Tryptic</v>
      </c>
      <c r="E5400" t="str">
        <f t="shared" si="591"/>
        <v>K.[V]</v>
      </c>
      <c r="F5400" t="str">
        <f t="shared" si="592"/>
        <v>K</v>
      </c>
      <c r="G5400" t="str">
        <f t="shared" si="593"/>
        <v>Tryptic</v>
      </c>
      <c r="H5400" t="b">
        <f t="shared" si="594"/>
        <v>0</v>
      </c>
    </row>
    <row r="5401" spans="1:8" x14ac:dyDescent="0.3">
      <c r="A5401" t="s">
        <v>12207</v>
      </c>
      <c r="B5401" t="str">
        <f t="shared" si="588"/>
        <v>[R</v>
      </c>
      <c r="C5401" t="str">
        <f t="shared" si="589"/>
        <v>R</v>
      </c>
      <c r="D5401" t="str">
        <f t="shared" si="590"/>
        <v>Tryptic</v>
      </c>
      <c r="E5401" t="str">
        <f t="shared" si="591"/>
        <v>R.[A]</v>
      </c>
      <c r="F5401" t="str">
        <f t="shared" si="592"/>
        <v>R</v>
      </c>
      <c r="G5401" t="str">
        <f t="shared" si="593"/>
        <v>Tryptic</v>
      </c>
      <c r="H5401" t="b">
        <f t="shared" si="594"/>
        <v>0</v>
      </c>
    </row>
    <row r="5402" spans="1:8" x14ac:dyDescent="0.3">
      <c r="A5402" t="s">
        <v>12210</v>
      </c>
      <c r="B5402" t="str">
        <f t="shared" si="588"/>
        <v>[K</v>
      </c>
      <c r="C5402" t="str">
        <f t="shared" si="589"/>
        <v>K</v>
      </c>
      <c r="D5402" t="str">
        <f t="shared" si="590"/>
        <v>Tryptic</v>
      </c>
      <c r="E5402" t="str">
        <f t="shared" si="591"/>
        <v>K.[D]</v>
      </c>
      <c r="F5402" t="str">
        <f t="shared" si="592"/>
        <v>K</v>
      </c>
      <c r="G5402" t="str">
        <f t="shared" si="593"/>
        <v>Tryptic</v>
      </c>
      <c r="H5402" t="b">
        <f t="shared" si="594"/>
        <v>0</v>
      </c>
    </row>
    <row r="5403" spans="1:8" x14ac:dyDescent="0.3">
      <c r="A5403" t="s">
        <v>12212</v>
      </c>
      <c r="B5403" t="str">
        <f t="shared" si="588"/>
        <v>[K</v>
      </c>
      <c r="C5403" t="str">
        <f t="shared" si="589"/>
        <v>K</v>
      </c>
      <c r="D5403" t="str">
        <f t="shared" si="590"/>
        <v>Tryptic</v>
      </c>
      <c r="E5403" t="str">
        <f t="shared" si="591"/>
        <v>H.[Q]</v>
      </c>
      <c r="F5403" t="str">
        <f t="shared" si="592"/>
        <v>H</v>
      </c>
      <c r="G5403" t="str">
        <f t="shared" si="593"/>
        <v>Semitryptic</v>
      </c>
      <c r="H5403" t="b">
        <f t="shared" si="594"/>
        <v>1</v>
      </c>
    </row>
    <row r="5404" spans="1:8" x14ac:dyDescent="0.3">
      <c r="A5404" t="s">
        <v>12214</v>
      </c>
      <c r="B5404" t="str">
        <f t="shared" si="588"/>
        <v>[R</v>
      </c>
      <c r="C5404" t="str">
        <f t="shared" si="589"/>
        <v>R</v>
      </c>
      <c r="D5404" t="str">
        <f t="shared" si="590"/>
        <v>Tryptic</v>
      </c>
      <c r="E5404" t="str">
        <f t="shared" si="591"/>
        <v>K.[Q]</v>
      </c>
      <c r="F5404" t="str">
        <f t="shared" si="592"/>
        <v>K</v>
      </c>
      <c r="G5404" t="str">
        <f t="shared" si="593"/>
        <v>Tryptic</v>
      </c>
      <c r="H5404" t="b">
        <f t="shared" si="594"/>
        <v>0</v>
      </c>
    </row>
    <row r="5405" spans="1:8" x14ac:dyDescent="0.3">
      <c r="A5405" t="s">
        <v>12216</v>
      </c>
      <c r="B5405" t="str">
        <f t="shared" si="588"/>
        <v>[K</v>
      </c>
      <c r="C5405" t="str">
        <f t="shared" si="589"/>
        <v>K</v>
      </c>
      <c r="D5405" t="str">
        <f t="shared" si="590"/>
        <v>Tryptic</v>
      </c>
      <c r="E5405" t="str">
        <f t="shared" si="591"/>
        <v>K.[H]</v>
      </c>
      <c r="F5405" t="str">
        <f t="shared" si="592"/>
        <v>K</v>
      </c>
      <c r="G5405" t="str">
        <f t="shared" si="593"/>
        <v>Tryptic</v>
      </c>
      <c r="H5405" t="b">
        <f t="shared" si="594"/>
        <v>0</v>
      </c>
    </row>
    <row r="5406" spans="1:8" x14ac:dyDescent="0.3">
      <c r="A5406" t="s">
        <v>12218</v>
      </c>
      <c r="B5406" t="str">
        <f t="shared" si="588"/>
        <v>[R</v>
      </c>
      <c r="C5406" t="str">
        <f t="shared" si="589"/>
        <v>R</v>
      </c>
      <c r="D5406" t="str">
        <f t="shared" si="590"/>
        <v>Tryptic</v>
      </c>
      <c r="E5406" t="str">
        <f t="shared" si="591"/>
        <v>K.[T]</v>
      </c>
      <c r="F5406" t="str">
        <f t="shared" si="592"/>
        <v>K</v>
      </c>
      <c r="G5406" t="str">
        <f t="shared" si="593"/>
        <v>Tryptic</v>
      </c>
      <c r="H5406" t="b">
        <f t="shared" si="594"/>
        <v>0</v>
      </c>
    </row>
    <row r="5407" spans="1:8" x14ac:dyDescent="0.3">
      <c r="A5407" t="s">
        <v>12220</v>
      </c>
      <c r="B5407" t="str">
        <f t="shared" si="588"/>
        <v>[R</v>
      </c>
      <c r="C5407" t="str">
        <f t="shared" si="589"/>
        <v>R</v>
      </c>
      <c r="D5407" t="str">
        <f t="shared" si="590"/>
        <v>Tryptic</v>
      </c>
      <c r="E5407" t="str">
        <f t="shared" si="591"/>
        <v>R.[C]</v>
      </c>
      <c r="F5407" t="str">
        <f t="shared" si="592"/>
        <v>R</v>
      </c>
      <c r="G5407" t="str">
        <f t="shared" si="593"/>
        <v>Tryptic</v>
      </c>
      <c r="H5407" t="b">
        <f t="shared" si="594"/>
        <v>0</v>
      </c>
    </row>
    <row r="5408" spans="1:8" x14ac:dyDescent="0.3">
      <c r="A5408" t="s">
        <v>12222</v>
      </c>
      <c r="B5408" t="str">
        <f t="shared" si="588"/>
        <v>[K</v>
      </c>
      <c r="C5408" t="str">
        <f t="shared" si="589"/>
        <v>K</v>
      </c>
      <c r="D5408" t="str">
        <f t="shared" si="590"/>
        <v>Tryptic</v>
      </c>
      <c r="E5408" t="str">
        <f t="shared" si="591"/>
        <v>K.[T]</v>
      </c>
      <c r="F5408" t="str">
        <f t="shared" si="592"/>
        <v>K</v>
      </c>
      <c r="G5408" t="str">
        <f t="shared" si="593"/>
        <v>Tryptic</v>
      </c>
      <c r="H5408" t="b">
        <f t="shared" si="594"/>
        <v>0</v>
      </c>
    </row>
    <row r="5409" spans="1:8" x14ac:dyDescent="0.3">
      <c r="A5409" t="s">
        <v>12224</v>
      </c>
      <c r="B5409" t="str">
        <f t="shared" si="588"/>
        <v>[R</v>
      </c>
      <c r="C5409" t="str">
        <f t="shared" si="589"/>
        <v>R</v>
      </c>
      <c r="D5409" t="str">
        <f t="shared" si="590"/>
        <v>Tryptic</v>
      </c>
      <c r="E5409" t="str">
        <f t="shared" si="591"/>
        <v>K.[G]</v>
      </c>
      <c r="F5409" t="str">
        <f t="shared" si="592"/>
        <v>K</v>
      </c>
      <c r="G5409" t="str">
        <f t="shared" si="593"/>
        <v>Tryptic</v>
      </c>
      <c r="H5409" t="b">
        <f t="shared" si="594"/>
        <v>0</v>
      </c>
    </row>
    <row r="5410" spans="1:8" x14ac:dyDescent="0.3">
      <c r="A5410" t="s">
        <v>12226</v>
      </c>
      <c r="B5410" t="str">
        <f t="shared" si="588"/>
        <v>[R</v>
      </c>
      <c r="C5410" t="str">
        <f t="shared" si="589"/>
        <v>R</v>
      </c>
      <c r="D5410" t="str">
        <f t="shared" si="590"/>
        <v>Tryptic</v>
      </c>
      <c r="E5410" t="str">
        <f t="shared" si="591"/>
        <v>K.[S]</v>
      </c>
      <c r="F5410" t="str">
        <f t="shared" si="592"/>
        <v>K</v>
      </c>
      <c r="G5410" t="str">
        <f t="shared" si="593"/>
        <v>Tryptic</v>
      </c>
      <c r="H5410" t="b">
        <f t="shared" si="594"/>
        <v>0</v>
      </c>
    </row>
    <row r="5411" spans="1:8" x14ac:dyDescent="0.3">
      <c r="A5411" t="s">
        <v>12228</v>
      </c>
      <c r="B5411" t="str">
        <f t="shared" si="588"/>
        <v>[R</v>
      </c>
      <c r="C5411" t="str">
        <f t="shared" si="589"/>
        <v>R</v>
      </c>
      <c r="D5411" t="str">
        <f t="shared" si="590"/>
        <v>Tryptic</v>
      </c>
      <c r="E5411" t="str">
        <f t="shared" si="591"/>
        <v>R.[A]</v>
      </c>
      <c r="F5411" t="str">
        <f t="shared" si="592"/>
        <v>R</v>
      </c>
      <c r="G5411" t="str">
        <f t="shared" si="593"/>
        <v>Tryptic</v>
      </c>
      <c r="H5411" t="b">
        <f t="shared" si="594"/>
        <v>0</v>
      </c>
    </row>
    <row r="5412" spans="1:8" x14ac:dyDescent="0.3">
      <c r="A5412" t="s">
        <v>8830</v>
      </c>
      <c r="B5412" t="str">
        <f t="shared" si="588"/>
        <v>[R</v>
      </c>
      <c r="C5412" t="str">
        <f t="shared" si="589"/>
        <v>R</v>
      </c>
      <c r="D5412" t="str">
        <f t="shared" si="590"/>
        <v>Tryptic</v>
      </c>
      <c r="E5412" t="str">
        <f t="shared" si="591"/>
        <v>R.[L]</v>
      </c>
      <c r="F5412" t="str">
        <f t="shared" si="592"/>
        <v>R</v>
      </c>
      <c r="G5412" t="str">
        <f t="shared" si="593"/>
        <v>Tryptic</v>
      </c>
      <c r="H5412" t="b">
        <f t="shared" si="594"/>
        <v>0</v>
      </c>
    </row>
    <row r="5413" spans="1:8" x14ac:dyDescent="0.3">
      <c r="A5413" t="s">
        <v>12231</v>
      </c>
      <c r="B5413" t="str">
        <f t="shared" si="588"/>
        <v>[K</v>
      </c>
      <c r="C5413" t="str">
        <f t="shared" si="589"/>
        <v>K</v>
      </c>
      <c r="D5413" t="str">
        <f t="shared" si="590"/>
        <v>Tryptic</v>
      </c>
      <c r="E5413" t="str">
        <f t="shared" si="591"/>
        <v>K.[N]</v>
      </c>
      <c r="F5413" t="str">
        <f t="shared" si="592"/>
        <v>K</v>
      </c>
      <c r="G5413" t="str">
        <f t="shared" si="593"/>
        <v>Tryptic</v>
      </c>
      <c r="H5413" t="b">
        <f t="shared" si="594"/>
        <v>0</v>
      </c>
    </row>
    <row r="5414" spans="1:8" x14ac:dyDescent="0.3">
      <c r="A5414" t="s">
        <v>12233</v>
      </c>
      <c r="B5414" t="str">
        <f t="shared" si="588"/>
        <v>[K</v>
      </c>
      <c r="C5414" t="str">
        <f t="shared" si="589"/>
        <v>K</v>
      </c>
      <c r="D5414" t="str">
        <f t="shared" si="590"/>
        <v>Tryptic</v>
      </c>
      <c r="E5414" t="str">
        <f t="shared" si="591"/>
        <v>K.[G]</v>
      </c>
      <c r="F5414" t="str">
        <f t="shared" si="592"/>
        <v>K</v>
      </c>
      <c r="G5414" t="str">
        <f t="shared" si="593"/>
        <v>Tryptic</v>
      </c>
      <c r="H5414" t="b">
        <f t="shared" si="594"/>
        <v>0</v>
      </c>
    </row>
    <row r="5415" spans="1:8" x14ac:dyDescent="0.3">
      <c r="A5415" t="s">
        <v>10539</v>
      </c>
      <c r="B5415" t="str">
        <f t="shared" si="588"/>
        <v>[K</v>
      </c>
      <c r="C5415" t="str">
        <f t="shared" si="589"/>
        <v>K</v>
      </c>
      <c r="D5415" t="str">
        <f t="shared" si="590"/>
        <v>Tryptic</v>
      </c>
      <c r="E5415" t="str">
        <f t="shared" si="591"/>
        <v>R.[K]</v>
      </c>
      <c r="F5415" t="str">
        <f t="shared" si="592"/>
        <v>R</v>
      </c>
      <c r="G5415" t="str">
        <f t="shared" si="593"/>
        <v>Tryptic</v>
      </c>
      <c r="H5415" t="b">
        <f t="shared" si="594"/>
        <v>0</v>
      </c>
    </row>
    <row r="5416" spans="1:8" x14ac:dyDescent="0.3">
      <c r="A5416" t="s">
        <v>12236</v>
      </c>
      <c r="B5416" t="str">
        <f t="shared" si="588"/>
        <v>[R</v>
      </c>
      <c r="C5416" t="str">
        <f t="shared" si="589"/>
        <v>R</v>
      </c>
      <c r="D5416" t="str">
        <f t="shared" si="590"/>
        <v>Tryptic</v>
      </c>
      <c r="E5416" t="str">
        <f t="shared" si="591"/>
        <v>R.[T]</v>
      </c>
      <c r="F5416" t="str">
        <f t="shared" si="592"/>
        <v>R</v>
      </c>
      <c r="G5416" t="str">
        <f t="shared" si="593"/>
        <v>Tryptic</v>
      </c>
      <c r="H5416" t="b">
        <f t="shared" si="594"/>
        <v>0</v>
      </c>
    </row>
    <row r="5417" spans="1:8" x14ac:dyDescent="0.3">
      <c r="A5417" t="s">
        <v>12239</v>
      </c>
      <c r="B5417" t="str">
        <f t="shared" si="588"/>
        <v>[K</v>
      </c>
      <c r="C5417" t="str">
        <f t="shared" si="589"/>
        <v>K</v>
      </c>
      <c r="D5417" t="str">
        <f t="shared" si="590"/>
        <v>Tryptic</v>
      </c>
      <c r="E5417" t="str">
        <f t="shared" si="591"/>
        <v>K.[M]</v>
      </c>
      <c r="F5417" t="str">
        <f t="shared" si="592"/>
        <v>K</v>
      </c>
      <c r="G5417" t="str">
        <f t="shared" si="593"/>
        <v>Tryptic</v>
      </c>
      <c r="H5417" t="b">
        <f t="shared" si="594"/>
        <v>0</v>
      </c>
    </row>
    <row r="5418" spans="1:8" x14ac:dyDescent="0.3">
      <c r="A5418" t="s">
        <v>12241</v>
      </c>
      <c r="B5418" t="str">
        <f t="shared" si="588"/>
        <v>[K</v>
      </c>
      <c r="C5418" t="str">
        <f t="shared" si="589"/>
        <v>K</v>
      </c>
      <c r="D5418" t="str">
        <f t="shared" si="590"/>
        <v>Tryptic</v>
      </c>
      <c r="E5418" t="str">
        <f t="shared" si="591"/>
        <v>K.[G]</v>
      </c>
      <c r="F5418" t="str">
        <f t="shared" si="592"/>
        <v>K</v>
      </c>
      <c r="G5418" t="str">
        <f t="shared" si="593"/>
        <v>Tryptic</v>
      </c>
      <c r="H5418" t="b">
        <f t="shared" si="594"/>
        <v>0</v>
      </c>
    </row>
    <row r="5419" spans="1:8" x14ac:dyDescent="0.3">
      <c r="A5419" t="s">
        <v>12243</v>
      </c>
      <c r="B5419" t="str">
        <f t="shared" si="588"/>
        <v>[K</v>
      </c>
      <c r="C5419" t="str">
        <f t="shared" si="589"/>
        <v>K</v>
      </c>
      <c r="D5419" t="str">
        <f t="shared" si="590"/>
        <v>Tryptic</v>
      </c>
      <c r="E5419" t="str">
        <f t="shared" si="591"/>
        <v>R.[L]</v>
      </c>
      <c r="F5419" t="str">
        <f t="shared" si="592"/>
        <v>R</v>
      </c>
      <c r="G5419" t="str">
        <f t="shared" si="593"/>
        <v>Tryptic</v>
      </c>
      <c r="H5419" t="b">
        <f t="shared" si="594"/>
        <v>0</v>
      </c>
    </row>
    <row r="5420" spans="1:8" x14ac:dyDescent="0.3">
      <c r="A5420" t="s">
        <v>12245</v>
      </c>
      <c r="B5420" t="str">
        <f t="shared" si="588"/>
        <v>[K</v>
      </c>
      <c r="C5420" t="str">
        <f t="shared" si="589"/>
        <v>K</v>
      </c>
      <c r="D5420" t="str">
        <f t="shared" si="590"/>
        <v>Tryptic</v>
      </c>
      <c r="E5420" t="str">
        <f t="shared" si="591"/>
        <v>K.[H]</v>
      </c>
      <c r="F5420" t="str">
        <f t="shared" si="592"/>
        <v>K</v>
      </c>
      <c r="G5420" t="str">
        <f t="shared" si="593"/>
        <v>Tryptic</v>
      </c>
      <c r="H5420" t="b">
        <f t="shared" si="594"/>
        <v>0</v>
      </c>
    </row>
    <row r="5421" spans="1:8" x14ac:dyDescent="0.3">
      <c r="A5421" t="s">
        <v>12247</v>
      </c>
      <c r="B5421" t="str">
        <f t="shared" si="588"/>
        <v>[R</v>
      </c>
      <c r="C5421" t="str">
        <f t="shared" si="589"/>
        <v>R</v>
      </c>
      <c r="D5421" t="str">
        <f t="shared" si="590"/>
        <v>Tryptic</v>
      </c>
      <c r="E5421" t="str">
        <f t="shared" si="591"/>
        <v>R.[L]</v>
      </c>
      <c r="F5421" t="str">
        <f t="shared" si="592"/>
        <v>R</v>
      </c>
      <c r="G5421" t="str">
        <f t="shared" si="593"/>
        <v>Tryptic</v>
      </c>
      <c r="H5421" t="b">
        <f t="shared" si="594"/>
        <v>0</v>
      </c>
    </row>
    <row r="5422" spans="1:8" x14ac:dyDescent="0.3">
      <c r="A5422" t="s">
        <v>12250</v>
      </c>
      <c r="B5422" t="str">
        <f t="shared" si="588"/>
        <v>[K</v>
      </c>
      <c r="C5422" t="str">
        <f t="shared" si="589"/>
        <v>K</v>
      </c>
      <c r="D5422" t="str">
        <f t="shared" si="590"/>
        <v>Tryptic</v>
      </c>
      <c r="E5422" t="str">
        <f t="shared" si="591"/>
        <v>R.[N]</v>
      </c>
      <c r="F5422" t="str">
        <f t="shared" si="592"/>
        <v>R</v>
      </c>
      <c r="G5422" t="str">
        <f t="shared" si="593"/>
        <v>Tryptic</v>
      </c>
      <c r="H5422" t="b">
        <f t="shared" si="594"/>
        <v>0</v>
      </c>
    </row>
    <row r="5423" spans="1:8" x14ac:dyDescent="0.3">
      <c r="A5423" t="s">
        <v>12252</v>
      </c>
      <c r="B5423" t="str">
        <f t="shared" si="588"/>
        <v>[R</v>
      </c>
      <c r="C5423" t="str">
        <f t="shared" si="589"/>
        <v>R</v>
      </c>
      <c r="D5423" t="str">
        <f t="shared" si="590"/>
        <v>Tryptic</v>
      </c>
      <c r="E5423" t="str">
        <f t="shared" si="591"/>
        <v>R.[A]</v>
      </c>
      <c r="F5423" t="str">
        <f t="shared" si="592"/>
        <v>R</v>
      </c>
      <c r="G5423" t="str">
        <f t="shared" si="593"/>
        <v>Tryptic</v>
      </c>
      <c r="H5423" t="b">
        <f t="shared" si="594"/>
        <v>0</v>
      </c>
    </row>
    <row r="5424" spans="1:8" x14ac:dyDescent="0.3">
      <c r="A5424" t="s">
        <v>12254</v>
      </c>
      <c r="B5424" t="str">
        <f t="shared" si="588"/>
        <v>[K</v>
      </c>
      <c r="C5424" t="str">
        <f t="shared" si="589"/>
        <v>K</v>
      </c>
      <c r="D5424" t="str">
        <f t="shared" si="590"/>
        <v>Tryptic</v>
      </c>
      <c r="E5424" t="str">
        <f t="shared" si="591"/>
        <v>K.[I]</v>
      </c>
      <c r="F5424" t="str">
        <f t="shared" si="592"/>
        <v>K</v>
      </c>
      <c r="G5424" t="str">
        <f t="shared" si="593"/>
        <v>Tryptic</v>
      </c>
      <c r="H5424" t="b">
        <f t="shared" si="594"/>
        <v>0</v>
      </c>
    </row>
    <row r="5425" spans="1:8" x14ac:dyDescent="0.3">
      <c r="A5425" t="s">
        <v>12256</v>
      </c>
      <c r="B5425" t="str">
        <f t="shared" si="588"/>
        <v>[R</v>
      </c>
      <c r="C5425" t="str">
        <f t="shared" si="589"/>
        <v>R</v>
      </c>
      <c r="D5425" t="str">
        <f t="shared" si="590"/>
        <v>Tryptic</v>
      </c>
      <c r="E5425" t="str">
        <f t="shared" si="591"/>
        <v>R.[L]</v>
      </c>
      <c r="F5425" t="str">
        <f t="shared" si="592"/>
        <v>R</v>
      </c>
      <c r="G5425" t="str">
        <f t="shared" si="593"/>
        <v>Tryptic</v>
      </c>
      <c r="H5425" t="b">
        <f t="shared" si="594"/>
        <v>0</v>
      </c>
    </row>
    <row r="5426" spans="1:8" x14ac:dyDescent="0.3">
      <c r="A5426" t="s">
        <v>12258</v>
      </c>
      <c r="B5426" t="str">
        <f t="shared" si="588"/>
        <v>[K</v>
      </c>
      <c r="C5426" t="str">
        <f t="shared" si="589"/>
        <v>K</v>
      </c>
      <c r="D5426" t="str">
        <f t="shared" si="590"/>
        <v>Tryptic</v>
      </c>
      <c r="E5426" t="str">
        <f t="shared" si="591"/>
        <v>K.[F]</v>
      </c>
      <c r="F5426" t="str">
        <f t="shared" si="592"/>
        <v>K</v>
      </c>
      <c r="G5426" t="str">
        <f t="shared" si="593"/>
        <v>Tryptic</v>
      </c>
      <c r="H5426" t="b">
        <f t="shared" si="594"/>
        <v>0</v>
      </c>
    </row>
    <row r="5427" spans="1:8" x14ac:dyDescent="0.3">
      <c r="A5427" t="s">
        <v>12260</v>
      </c>
      <c r="B5427" t="str">
        <f t="shared" si="588"/>
        <v>[R</v>
      </c>
      <c r="C5427" t="str">
        <f t="shared" si="589"/>
        <v>R</v>
      </c>
      <c r="D5427" t="str">
        <f t="shared" si="590"/>
        <v>Tryptic</v>
      </c>
      <c r="E5427" t="str">
        <f t="shared" si="591"/>
        <v>K.[Y]</v>
      </c>
      <c r="F5427" t="str">
        <f t="shared" si="592"/>
        <v>K</v>
      </c>
      <c r="G5427" t="str">
        <f t="shared" si="593"/>
        <v>Tryptic</v>
      </c>
      <c r="H5427" t="b">
        <f t="shared" si="594"/>
        <v>0</v>
      </c>
    </row>
    <row r="5428" spans="1:8" x14ac:dyDescent="0.3">
      <c r="A5428" t="s">
        <v>12262</v>
      </c>
      <c r="B5428" t="str">
        <f t="shared" si="588"/>
        <v>[K</v>
      </c>
      <c r="C5428" t="str">
        <f t="shared" si="589"/>
        <v>K</v>
      </c>
      <c r="D5428" t="str">
        <f t="shared" si="590"/>
        <v>Tryptic</v>
      </c>
      <c r="E5428" t="str">
        <f t="shared" si="591"/>
        <v>K.[N]</v>
      </c>
      <c r="F5428" t="str">
        <f t="shared" si="592"/>
        <v>K</v>
      </c>
      <c r="G5428" t="str">
        <f t="shared" si="593"/>
        <v>Tryptic</v>
      </c>
      <c r="H5428" t="b">
        <f t="shared" si="594"/>
        <v>0</v>
      </c>
    </row>
    <row r="5429" spans="1:8" x14ac:dyDescent="0.3">
      <c r="A5429" t="s">
        <v>12265</v>
      </c>
      <c r="B5429" t="str">
        <f t="shared" si="588"/>
        <v>[R</v>
      </c>
      <c r="C5429" t="str">
        <f t="shared" si="589"/>
        <v>R</v>
      </c>
      <c r="D5429" t="str">
        <f t="shared" si="590"/>
        <v>Tryptic</v>
      </c>
      <c r="E5429" t="str">
        <f t="shared" si="591"/>
        <v>K.[Q]</v>
      </c>
      <c r="F5429" t="str">
        <f t="shared" si="592"/>
        <v>K</v>
      </c>
      <c r="G5429" t="str">
        <f t="shared" si="593"/>
        <v>Tryptic</v>
      </c>
      <c r="H5429" t="b">
        <f t="shared" si="594"/>
        <v>0</v>
      </c>
    </row>
    <row r="5430" spans="1:8" x14ac:dyDescent="0.3">
      <c r="A5430" t="s">
        <v>12268</v>
      </c>
      <c r="B5430" t="str">
        <f t="shared" si="588"/>
        <v>[K</v>
      </c>
      <c r="C5430" t="str">
        <f t="shared" si="589"/>
        <v>K</v>
      </c>
      <c r="D5430" t="str">
        <f t="shared" si="590"/>
        <v>Tryptic</v>
      </c>
      <c r="E5430" t="str">
        <f t="shared" si="591"/>
        <v>K.[E]</v>
      </c>
      <c r="F5430" t="str">
        <f t="shared" si="592"/>
        <v>K</v>
      </c>
      <c r="G5430" t="str">
        <f t="shared" si="593"/>
        <v>Tryptic</v>
      </c>
      <c r="H5430" t="b">
        <f t="shared" si="594"/>
        <v>0</v>
      </c>
    </row>
    <row r="5431" spans="1:8" x14ac:dyDescent="0.3">
      <c r="A5431" t="s">
        <v>12271</v>
      </c>
      <c r="B5431" t="str">
        <f t="shared" si="588"/>
        <v>[K</v>
      </c>
      <c r="C5431" t="str">
        <f t="shared" si="589"/>
        <v>K</v>
      </c>
      <c r="D5431" t="str">
        <f t="shared" si="590"/>
        <v>Tryptic</v>
      </c>
      <c r="E5431" t="str">
        <f t="shared" si="591"/>
        <v>R.[I]</v>
      </c>
      <c r="F5431" t="str">
        <f t="shared" si="592"/>
        <v>R</v>
      </c>
      <c r="G5431" t="str">
        <f t="shared" si="593"/>
        <v>Tryptic</v>
      </c>
      <c r="H5431" t="b">
        <f t="shared" si="594"/>
        <v>0</v>
      </c>
    </row>
    <row r="5432" spans="1:8" x14ac:dyDescent="0.3">
      <c r="A5432" t="s">
        <v>12273</v>
      </c>
      <c r="B5432" t="str">
        <f t="shared" si="588"/>
        <v>[K</v>
      </c>
      <c r="C5432" t="str">
        <f t="shared" si="589"/>
        <v>K</v>
      </c>
      <c r="D5432" t="str">
        <f t="shared" si="590"/>
        <v>Tryptic</v>
      </c>
      <c r="E5432" t="str">
        <f t="shared" si="591"/>
        <v>R.[A]</v>
      </c>
      <c r="F5432" t="str">
        <f t="shared" si="592"/>
        <v>R</v>
      </c>
      <c r="G5432" t="str">
        <f t="shared" si="593"/>
        <v>Tryptic</v>
      </c>
      <c r="H5432" t="b">
        <f t="shared" si="594"/>
        <v>0</v>
      </c>
    </row>
    <row r="5433" spans="1:8" x14ac:dyDescent="0.3">
      <c r="A5433" t="s">
        <v>12275</v>
      </c>
      <c r="B5433" t="str">
        <f t="shared" si="588"/>
        <v>[K</v>
      </c>
      <c r="C5433" t="str">
        <f t="shared" si="589"/>
        <v>K</v>
      </c>
      <c r="D5433" t="str">
        <f t="shared" si="590"/>
        <v>Tryptic</v>
      </c>
      <c r="E5433" t="str">
        <f t="shared" si="591"/>
        <v>R.[R]</v>
      </c>
      <c r="F5433" t="str">
        <f t="shared" si="592"/>
        <v>R</v>
      </c>
      <c r="G5433" t="str">
        <f t="shared" si="593"/>
        <v>Tryptic</v>
      </c>
      <c r="H5433" t="b">
        <f t="shared" si="594"/>
        <v>0</v>
      </c>
    </row>
    <row r="5434" spans="1:8" x14ac:dyDescent="0.3">
      <c r="A5434" t="s">
        <v>12277</v>
      </c>
      <c r="B5434" t="str">
        <f t="shared" si="588"/>
        <v>[R</v>
      </c>
      <c r="C5434" t="str">
        <f t="shared" si="589"/>
        <v>R</v>
      </c>
      <c r="D5434" t="str">
        <f t="shared" si="590"/>
        <v>Tryptic</v>
      </c>
      <c r="E5434" t="str">
        <f t="shared" si="591"/>
        <v>K.[T]</v>
      </c>
      <c r="F5434" t="str">
        <f t="shared" si="592"/>
        <v>K</v>
      </c>
      <c r="G5434" t="str">
        <f t="shared" si="593"/>
        <v>Tryptic</v>
      </c>
      <c r="H5434" t="b">
        <f t="shared" si="594"/>
        <v>0</v>
      </c>
    </row>
    <row r="5435" spans="1:8" x14ac:dyDescent="0.3">
      <c r="A5435" t="s">
        <v>12279</v>
      </c>
      <c r="B5435" t="str">
        <f t="shared" si="588"/>
        <v>[K</v>
      </c>
      <c r="C5435" t="str">
        <f t="shared" si="589"/>
        <v>K</v>
      </c>
      <c r="D5435" t="str">
        <f t="shared" si="590"/>
        <v>Tryptic</v>
      </c>
      <c r="E5435" t="str">
        <f t="shared" si="591"/>
        <v>R.[I]</v>
      </c>
      <c r="F5435" t="str">
        <f t="shared" si="592"/>
        <v>R</v>
      </c>
      <c r="G5435" t="str">
        <f t="shared" si="593"/>
        <v>Tryptic</v>
      </c>
      <c r="H5435" t="b">
        <f t="shared" si="594"/>
        <v>0</v>
      </c>
    </row>
    <row r="5436" spans="1:8" x14ac:dyDescent="0.3">
      <c r="A5436" t="s">
        <v>12281</v>
      </c>
      <c r="B5436" t="str">
        <f t="shared" si="588"/>
        <v>[K</v>
      </c>
      <c r="C5436" t="str">
        <f t="shared" si="589"/>
        <v>K</v>
      </c>
      <c r="D5436" t="str">
        <f t="shared" si="590"/>
        <v>Tryptic</v>
      </c>
      <c r="E5436" t="str">
        <f t="shared" si="591"/>
        <v>K.[Y]</v>
      </c>
      <c r="F5436" t="str">
        <f t="shared" si="592"/>
        <v>K</v>
      </c>
      <c r="G5436" t="str">
        <f t="shared" si="593"/>
        <v>Tryptic</v>
      </c>
      <c r="H5436" t="b">
        <f t="shared" si="594"/>
        <v>0</v>
      </c>
    </row>
    <row r="5437" spans="1:8" x14ac:dyDescent="0.3">
      <c r="A5437" t="s">
        <v>12283</v>
      </c>
      <c r="B5437" t="str">
        <f t="shared" si="588"/>
        <v>[K</v>
      </c>
      <c r="C5437" t="str">
        <f t="shared" si="589"/>
        <v>K</v>
      </c>
      <c r="D5437" t="str">
        <f t="shared" si="590"/>
        <v>Tryptic</v>
      </c>
      <c r="E5437" t="str">
        <f t="shared" si="591"/>
        <v>K.[G]</v>
      </c>
      <c r="F5437" t="str">
        <f t="shared" si="592"/>
        <v>K</v>
      </c>
      <c r="G5437" t="str">
        <f t="shared" si="593"/>
        <v>Tryptic</v>
      </c>
      <c r="H5437" t="b">
        <f t="shared" si="594"/>
        <v>0</v>
      </c>
    </row>
    <row r="5438" spans="1:8" x14ac:dyDescent="0.3">
      <c r="A5438" t="s">
        <v>12285</v>
      </c>
      <c r="B5438" t="str">
        <f t="shared" si="588"/>
        <v>[K</v>
      </c>
      <c r="C5438" t="str">
        <f t="shared" si="589"/>
        <v>K</v>
      </c>
      <c r="D5438" t="str">
        <f t="shared" si="590"/>
        <v>Tryptic</v>
      </c>
      <c r="E5438" t="str">
        <f t="shared" si="591"/>
        <v>R.[K]</v>
      </c>
      <c r="F5438" t="str">
        <f t="shared" si="592"/>
        <v>R</v>
      </c>
      <c r="G5438" t="str">
        <f t="shared" si="593"/>
        <v>Tryptic</v>
      </c>
      <c r="H5438" t="b">
        <f t="shared" si="594"/>
        <v>0</v>
      </c>
    </row>
    <row r="5439" spans="1:8" x14ac:dyDescent="0.3">
      <c r="A5439" t="s">
        <v>12287</v>
      </c>
      <c r="B5439" t="str">
        <f t="shared" si="588"/>
        <v>[K</v>
      </c>
      <c r="C5439" t="str">
        <f t="shared" si="589"/>
        <v>K</v>
      </c>
      <c r="D5439" t="str">
        <f t="shared" si="590"/>
        <v>Tryptic</v>
      </c>
      <c r="E5439" t="str">
        <f t="shared" si="591"/>
        <v>K.[S]</v>
      </c>
      <c r="F5439" t="str">
        <f t="shared" si="592"/>
        <v>K</v>
      </c>
      <c r="G5439" t="str">
        <f t="shared" si="593"/>
        <v>Tryptic</v>
      </c>
      <c r="H5439" t="b">
        <f t="shared" si="594"/>
        <v>0</v>
      </c>
    </row>
    <row r="5440" spans="1:8" x14ac:dyDescent="0.3">
      <c r="A5440" t="s">
        <v>12290</v>
      </c>
      <c r="B5440" t="str">
        <f t="shared" si="588"/>
        <v>[K</v>
      </c>
      <c r="C5440" t="str">
        <f t="shared" si="589"/>
        <v>K</v>
      </c>
      <c r="D5440" t="str">
        <f t="shared" si="590"/>
        <v>Tryptic</v>
      </c>
      <c r="E5440" t="str">
        <f t="shared" si="591"/>
        <v>K.[I]</v>
      </c>
      <c r="F5440" t="str">
        <f t="shared" si="592"/>
        <v>K</v>
      </c>
      <c r="G5440" t="str">
        <f t="shared" si="593"/>
        <v>Tryptic</v>
      </c>
      <c r="H5440" t="b">
        <f t="shared" si="594"/>
        <v>0</v>
      </c>
    </row>
    <row r="5441" spans="1:8" x14ac:dyDescent="0.3">
      <c r="A5441" t="s">
        <v>12292</v>
      </c>
      <c r="B5441" t="str">
        <f t="shared" si="588"/>
        <v>[R</v>
      </c>
      <c r="C5441" t="str">
        <f t="shared" si="589"/>
        <v>R</v>
      </c>
      <c r="D5441" t="str">
        <f t="shared" si="590"/>
        <v>Tryptic</v>
      </c>
      <c r="E5441" t="str">
        <f t="shared" si="591"/>
        <v>R.[G]</v>
      </c>
      <c r="F5441" t="str">
        <f t="shared" si="592"/>
        <v>R</v>
      </c>
      <c r="G5441" t="str">
        <f t="shared" si="593"/>
        <v>Tryptic</v>
      </c>
      <c r="H5441" t="b">
        <f t="shared" si="594"/>
        <v>0</v>
      </c>
    </row>
    <row r="5442" spans="1:8" x14ac:dyDescent="0.3">
      <c r="A5442" t="s">
        <v>12294</v>
      </c>
      <c r="B5442" t="str">
        <f t="shared" si="588"/>
        <v>[K</v>
      </c>
      <c r="C5442" t="str">
        <f t="shared" si="589"/>
        <v>K</v>
      </c>
      <c r="D5442" t="str">
        <f t="shared" si="590"/>
        <v>Tryptic</v>
      </c>
      <c r="E5442" t="str">
        <f t="shared" si="591"/>
        <v>K.[A]</v>
      </c>
      <c r="F5442" t="str">
        <f t="shared" si="592"/>
        <v>K</v>
      </c>
      <c r="G5442" t="str">
        <f t="shared" si="593"/>
        <v>Tryptic</v>
      </c>
      <c r="H5442" t="b">
        <f t="shared" si="594"/>
        <v>0</v>
      </c>
    </row>
    <row r="5443" spans="1:8" x14ac:dyDescent="0.3">
      <c r="A5443" t="s">
        <v>12296</v>
      </c>
      <c r="B5443" t="str">
        <f t="shared" ref="B5443:B5506" si="595">LEFT(A5443,2)</f>
        <v>[K</v>
      </c>
      <c r="C5443" t="str">
        <f t="shared" ref="C5443:C5506" si="596">RIGHT(B5443,1)</f>
        <v>K</v>
      </c>
      <c r="D5443" t="str">
        <f t="shared" ref="D5443:D5506" si="597">IF(OR(C5443="K",C5443="R"),"Tryptic","Semitryptic")</f>
        <v>Tryptic</v>
      </c>
      <c r="E5443" t="str">
        <f t="shared" ref="E5443:E5506" si="598">RIGHT(A5443,5)</f>
        <v>R.[G]</v>
      </c>
      <c r="F5443" t="str">
        <f t="shared" ref="F5443:F5506" si="599">LEFT(E5443,1)</f>
        <v>R</v>
      </c>
      <c r="G5443" t="str">
        <f t="shared" ref="G5443:G5506" si="600">IF(OR(F5443="K",F5443="R"),"Tryptic","Semitryptic")</f>
        <v>Tryptic</v>
      </c>
      <c r="H5443" t="b">
        <f t="shared" ref="H5443:H5506" si="601">OR(D5443="Semitryptic",G5443="Semitryptic")</f>
        <v>0</v>
      </c>
    </row>
    <row r="5444" spans="1:8" x14ac:dyDescent="0.3">
      <c r="A5444" t="s">
        <v>12299</v>
      </c>
      <c r="B5444" t="str">
        <f t="shared" si="595"/>
        <v>[A</v>
      </c>
      <c r="C5444" t="str">
        <f t="shared" si="596"/>
        <v>A</v>
      </c>
      <c r="D5444" t="str">
        <f t="shared" si="597"/>
        <v>Semitryptic</v>
      </c>
      <c r="E5444" t="str">
        <f t="shared" si="598"/>
        <v>K.[A]</v>
      </c>
      <c r="F5444" t="str">
        <f t="shared" si="599"/>
        <v>K</v>
      </c>
      <c r="G5444" t="str">
        <f t="shared" si="600"/>
        <v>Tryptic</v>
      </c>
      <c r="H5444" t="b">
        <f t="shared" si="601"/>
        <v>1</v>
      </c>
    </row>
    <row r="5445" spans="1:8" x14ac:dyDescent="0.3">
      <c r="A5445" t="s">
        <v>12301</v>
      </c>
      <c r="B5445" t="str">
        <f t="shared" si="595"/>
        <v>[K</v>
      </c>
      <c r="C5445" t="str">
        <f t="shared" si="596"/>
        <v>K</v>
      </c>
      <c r="D5445" t="str">
        <f t="shared" si="597"/>
        <v>Tryptic</v>
      </c>
      <c r="E5445" t="str">
        <f t="shared" si="598"/>
        <v>K.[A]</v>
      </c>
      <c r="F5445" t="str">
        <f t="shared" si="599"/>
        <v>K</v>
      </c>
      <c r="G5445" t="str">
        <f t="shared" si="600"/>
        <v>Tryptic</v>
      </c>
      <c r="H5445" t="b">
        <f t="shared" si="601"/>
        <v>0</v>
      </c>
    </row>
    <row r="5446" spans="1:8" x14ac:dyDescent="0.3">
      <c r="A5446" t="s">
        <v>1280</v>
      </c>
      <c r="B5446" t="str">
        <f t="shared" si="595"/>
        <v>[R</v>
      </c>
      <c r="C5446" t="str">
        <f t="shared" si="596"/>
        <v>R</v>
      </c>
      <c r="D5446" t="str">
        <f t="shared" si="597"/>
        <v>Tryptic</v>
      </c>
      <c r="E5446" t="str">
        <f t="shared" si="598"/>
        <v>R.[I]</v>
      </c>
      <c r="F5446" t="str">
        <f t="shared" si="599"/>
        <v>R</v>
      </c>
      <c r="G5446" t="str">
        <f t="shared" si="600"/>
        <v>Tryptic</v>
      </c>
      <c r="H5446" t="b">
        <f t="shared" si="601"/>
        <v>0</v>
      </c>
    </row>
    <row r="5447" spans="1:8" x14ac:dyDescent="0.3">
      <c r="A5447" t="s">
        <v>12303</v>
      </c>
      <c r="B5447" t="str">
        <f t="shared" si="595"/>
        <v>[K</v>
      </c>
      <c r="C5447" t="str">
        <f t="shared" si="596"/>
        <v>K</v>
      </c>
      <c r="D5447" t="str">
        <f t="shared" si="597"/>
        <v>Tryptic</v>
      </c>
      <c r="E5447" t="str">
        <f t="shared" si="598"/>
        <v>R.[C]</v>
      </c>
      <c r="F5447" t="str">
        <f t="shared" si="599"/>
        <v>R</v>
      </c>
      <c r="G5447" t="str">
        <f t="shared" si="600"/>
        <v>Tryptic</v>
      </c>
      <c r="H5447" t="b">
        <f t="shared" si="601"/>
        <v>0</v>
      </c>
    </row>
    <row r="5448" spans="1:8" x14ac:dyDescent="0.3">
      <c r="A5448" t="s">
        <v>12305</v>
      </c>
      <c r="B5448" t="str">
        <f t="shared" si="595"/>
        <v>[K</v>
      </c>
      <c r="C5448" t="str">
        <f t="shared" si="596"/>
        <v>K</v>
      </c>
      <c r="D5448" t="str">
        <f t="shared" si="597"/>
        <v>Tryptic</v>
      </c>
      <c r="E5448" t="str">
        <f t="shared" si="598"/>
        <v>K.[K]</v>
      </c>
      <c r="F5448" t="str">
        <f t="shared" si="599"/>
        <v>K</v>
      </c>
      <c r="G5448" t="str">
        <f t="shared" si="600"/>
        <v>Tryptic</v>
      </c>
      <c r="H5448" t="b">
        <f t="shared" si="601"/>
        <v>0</v>
      </c>
    </row>
    <row r="5449" spans="1:8" x14ac:dyDescent="0.3">
      <c r="A5449" t="s">
        <v>12307</v>
      </c>
      <c r="B5449" t="str">
        <f t="shared" si="595"/>
        <v>[R</v>
      </c>
      <c r="C5449" t="str">
        <f t="shared" si="596"/>
        <v>R</v>
      </c>
      <c r="D5449" t="str">
        <f t="shared" si="597"/>
        <v>Tryptic</v>
      </c>
      <c r="E5449" t="str">
        <f t="shared" si="598"/>
        <v>R.[L]</v>
      </c>
      <c r="F5449" t="str">
        <f t="shared" si="599"/>
        <v>R</v>
      </c>
      <c r="G5449" t="str">
        <f t="shared" si="600"/>
        <v>Tryptic</v>
      </c>
      <c r="H5449" t="b">
        <f t="shared" si="601"/>
        <v>0</v>
      </c>
    </row>
    <row r="5450" spans="1:8" x14ac:dyDescent="0.3">
      <c r="A5450" t="s">
        <v>12309</v>
      </c>
      <c r="B5450" t="str">
        <f t="shared" si="595"/>
        <v>[K</v>
      </c>
      <c r="C5450" t="str">
        <f t="shared" si="596"/>
        <v>K</v>
      </c>
      <c r="D5450" t="str">
        <f t="shared" si="597"/>
        <v>Tryptic</v>
      </c>
      <c r="E5450" t="str">
        <f t="shared" si="598"/>
        <v>K.[L]</v>
      </c>
      <c r="F5450" t="str">
        <f t="shared" si="599"/>
        <v>K</v>
      </c>
      <c r="G5450" t="str">
        <f t="shared" si="600"/>
        <v>Tryptic</v>
      </c>
      <c r="H5450" t="b">
        <f t="shared" si="601"/>
        <v>0</v>
      </c>
    </row>
    <row r="5451" spans="1:8" x14ac:dyDescent="0.3">
      <c r="A5451" t="s">
        <v>12311</v>
      </c>
      <c r="B5451" t="str">
        <f t="shared" si="595"/>
        <v>[R</v>
      </c>
      <c r="C5451" t="str">
        <f t="shared" si="596"/>
        <v>R</v>
      </c>
      <c r="D5451" t="str">
        <f t="shared" si="597"/>
        <v>Tryptic</v>
      </c>
      <c r="E5451" t="str">
        <f t="shared" si="598"/>
        <v>K.[R]</v>
      </c>
      <c r="F5451" t="str">
        <f t="shared" si="599"/>
        <v>K</v>
      </c>
      <c r="G5451" t="str">
        <f t="shared" si="600"/>
        <v>Tryptic</v>
      </c>
      <c r="H5451" t="b">
        <f t="shared" si="601"/>
        <v>0</v>
      </c>
    </row>
    <row r="5452" spans="1:8" x14ac:dyDescent="0.3">
      <c r="A5452" t="s">
        <v>12313</v>
      </c>
      <c r="B5452" t="str">
        <f t="shared" si="595"/>
        <v>[A</v>
      </c>
      <c r="C5452" t="str">
        <f t="shared" si="596"/>
        <v>A</v>
      </c>
      <c r="D5452" t="str">
        <f t="shared" si="597"/>
        <v>Semitryptic</v>
      </c>
      <c r="E5452" t="str">
        <f t="shared" si="598"/>
        <v>R.[A]</v>
      </c>
      <c r="F5452" t="str">
        <f t="shared" si="599"/>
        <v>R</v>
      </c>
      <c r="G5452" t="str">
        <f t="shared" si="600"/>
        <v>Tryptic</v>
      </c>
      <c r="H5452" t="b">
        <f t="shared" si="601"/>
        <v>1</v>
      </c>
    </row>
    <row r="5453" spans="1:8" x14ac:dyDescent="0.3">
      <c r="A5453" t="s">
        <v>12315</v>
      </c>
      <c r="B5453" t="str">
        <f t="shared" si="595"/>
        <v>[K</v>
      </c>
      <c r="C5453" t="str">
        <f t="shared" si="596"/>
        <v>K</v>
      </c>
      <c r="D5453" t="str">
        <f t="shared" si="597"/>
        <v>Tryptic</v>
      </c>
      <c r="E5453" t="str">
        <f t="shared" si="598"/>
        <v>K.[K]</v>
      </c>
      <c r="F5453" t="str">
        <f t="shared" si="599"/>
        <v>K</v>
      </c>
      <c r="G5453" t="str">
        <f t="shared" si="600"/>
        <v>Tryptic</v>
      </c>
      <c r="H5453" t="b">
        <f t="shared" si="601"/>
        <v>0</v>
      </c>
    </row>
    <row r="5454" spans="1:8" x14ac:dyDescent="0.3">
      <c r="A5454" t="s">
        <v>12318</v>
      </c>
      <c r="B5454" t="str">
        <f t="shared" si="595"/>
        <v>[K</v>
      </c>
      <c r="C5454" t="str">
        <f t="shared" si="596"/>
        <v>K</v>
      </c>
      <c r="D5454" t="str">
        <f t="shared" si="597"/>
        <v>Tryptic</v>
      </c>
      <c r="E5454" t="str">
        <f t="shared" si="598"/>
        <v>R.[F]</v>
      </c>
      <c r="F5454" t="str">
        <f t="shared" si="599"/>
        <v>R</v>
      </c>
      <c r="G5454" t="str">
        <f t="shared" si="600"/>
        <v>Tryptic</v>
      </c>
      <c r="H5454" t="b">
        <f t="shared" si="601"/>
        <v>0</v>
      </c>
    </row>
    <row r="5455" spans="1:8" x14ac:dyDescent="0.3">
      <c r="A5455" t="s">
        <v>12320</v>
      </c>
      <c r="B5455" t="str">
        <f t="shared" si="595"/>
        <v>[K</v>
      </c>
      <c r="C5455" t="str">
        <f t="shared" si="596"/>
        <v>K</v>
      </c>
      <c r="D5455" t="str">
        <f t="shared" si="597"/>
        <v>Tryptic</v>
      </c>
      <c r="E5455" t="str">
        <f t="shared" si="598"/>
        <v>K.[L]</v>
      </c>
      <c r="F5455" t="str">
        <f t="shared" si="599"/>
        <v>K</v>
      </c>
      <c r="G5455" t="str">
        <f t="shared" si="600"/>
        <v>Tryptic</v>
      </c>
      <c r="H5455" t="b">
        <f t="shared" si="601"/>
        <v>0</v>
      </c>
    </row>
    <row r="5456" spans="1:8" x14ac:dyDescent="0.3">
      <c r="A5456" t="s">
        <v>12323</v>
      </c>
      <c r="B5456" t="str">
        <f t="shared" si="595"/>
        <v>[R</v>
      </c>
      <c r="C5456" t="str">
        <f t="shared" si="596"/>
        <v>R</v>
      </c>
      <c r="D5456" t="str">
        <f t="shared" si="597"/>
        <v>Tryptic</v>
      </c>
      <c r="E5456" t="str">
        <f t="shared" si="598"/>
        <v>R.[A]</v>
      </c>
      <c r="F5456" t="str">
        <f t="shared" si="599"/>
        <v>R</v>
      </c>
      <c r="G5456" t="str">
        <f t="shared" si="600"/>
        <v>Tryptic</v>
      </c>
      <c r="H5456" t="b">
        <f t="shared" si="601"/>
        <v>0</v>
      </c>
    </row>
    <row r="5457" spans="1:8" x14ac:dyDescent="0.3">
      <c r="A5457" t="s">
        <v>12325</v>
      </c>
      <c r="B5457" t="str">
        <f t="shared" si="595"/>
        <v>[K</v>
      </c>
      <c r="C5457" t="str">
        <f t="shared" si="596"/>
        <v>K</v>
      </c>
      <c r="D5457" t="str">
        <f t="shared" si="597"/>
        <v>Tryptic</v>
      </c>
      <c r="E5457" t="str">
        <f t="shared" si="598"/>
        <v>K.[Q]</v>
      </c>
      <c r="F5457" t="str">
        <f t="shared" si="599"/>
        <v>K</v>
      </c>
      <c r="G5457" t="str">
        <f t="shared" si="600"/>
        <v>Tryptic</v>
      </c>
      <c r="H5457" t="b">
        <f t="shared" si="601"/>
        <v>0</v>
      </c>
    </row>
    <row r="5458" spans="1:8" x14ac:dyDescent="0.3">
      <c r="A5458" t="s">
        <v>12327</v>
      </c>
      <c r="B5458" t="str">
        <f t="shared" si="595"/>
        <v>[R</v>
      </c>
      <c r="C5458" t="str">
        <f t="shared" si="596"/>
        <v>R</v>
      </c>
      <c r="D5458" t="str">
        <f t="shared" si="597"/>
        <v>Tryptic</v>
      </c>
      <c r="E5458" t="str">
        <f t="shared" si="598"/>
        <v>R.[K]</v>
      </c>
      <c r="F5458" t="str">
        <f t="shared" si="599"/>
        <v>R</v>
      </c>
      <c r="G5458" t="str">
        <f t="shared" si="600"/>
        <v>Tryptic</v>
      </c>
      <c r="H5458" t="b">
        <f t="shared" si="601"/>
        <v>0</v>
      </c>
    </row>
    <row r="5459" spans="1:8" x14ac:dyDescent="0.3">
      <c r="A5459" t="s">
        <v>12329</v>
      </c>
      <c r="B5459" t="str">
        <f t="shared" si="595"/>
        <v>[R</v>
      </c>
      <c r="C5459" t="str">
        <f t="shared" si="596"/>
        <v>R</v>
      </c>
      <c r="D5459" t="str">
        <f t="shared" si="597"/>
        <v>Tryptic</v>
      </c>
      <c r="E5459" t="str">
        <f t="shared" si="598"/>
        <v>R.[V]</v>
      </c>
      <c r="F5459" t="str">
        <f t="shared" si="599"/>
        <v>R</v>
      </c>
      <c r="G5459" t="str">
        <f t="shared" si="600"/>
        <v>Tryptic</v>
      </c>
      <c r="H5459" t="b">
        <f t="shared" si="601"/>
        <v>0</v>
      </c>
    </row>
    <row r="5460" spans="1:8" x14ac:dyDescent="0.3">
      <c r="A5460" t="s">
        <v>12331</v>
      </c>
      <c r="B5460" t="str">
        <f t="shared" si="595"/>
        <v>[R</v>
      </c>
      <c r="C5460" t="str">
        <f t="shared" si="596"/>
        <v>R</v>
      </c>
      <c r="D5460" t="str">
        <f t="shared" si="597"/>
        <v>Tryptic</v>
      </c>
      <c r="E5460" t="str">
        <f t="shared" si="598"/>
        <v>K.[L]</v>
      </c>
      <c r="F5460" t="str">
        <f t="shared" si="599"/>
        <v>K</v>
      </c>
      <c r="G5460" t="str">
        <f t="shared" si="600"/>
        <v>Tryptic</v>
      </c>
      <c r="H5460" t="b">
        <f t="shared" si="601"/>
        <v>0</v>
      </c>
    </row>
    <row r="5461" spans="1:8" x14ac:dyDescent="0.3">
      <c r="A5461" t="s">
        <v>12333</v>
      </c>
      <c r="B5461" t="str">
        <f t="shared" si="595"/>
        <v>[R</v>
      </c>
      <c r="C5461" t="str">
        <f t="shared" si="596"/>
        <v>R</v>
      </c>
      <c r="D5461" t="str">
        <f t="shared" si="597"/>
        <v>Tryptic</v>
      </c>
      <c r="E5461" t="str">
        <f t="shared" si="598"/>
        <v>R.[Y]</v>
      </c>
      <c r="F5461" t="str">
        <f t="shared" si="599"/>
        <v>R</v>
      </c>
      <c r="G5461" t="str">
        <f t="shared" si="600"/>
        <v>Tryptic</v>
      </c>
      <c r="H5461" t="b">
        <f t="shared" si="601"/>
        <v>0</v>
      </c>
    </row>
    <row r="5462" spans="1:8" x14ac:dyDescent="0.3">
      <c r="A5462" t="s">
        <v>12336</v>
      </c>
      <c r="B5462" t="str">
        <f t="shared" si="595"/>
        <v>[K</v>
      </c>
      <c r="C5462" t="str">
        <f t="shared" si="596"/>
        <v>K</v>
      </c>
      <c r="D5462" t="str">
        <f t="shared" si="597"/>
        <v>Tryptic</v>
      </c>
      <c r="E5462" t="str">
        <f t="shared" si="598"/>
        <v>R.[S]</v>
      </c>
      <c r="F5462" t="str">
        <f t="shared" si="599"/>
        <v>R</v>
      </c>
      <c r="G5462" t="str">
        <f t="shared" si="600"/>
        <v>Tryptic</v>
      </c>
      <c r="H5462" t="b">
        <f t="shared" si="601"/>
        <v>0</v>
      </c>
    </row>
    <row r="5463" spans="1:8" x14ac:dyDescent="0.3">
      <c r="A5463" t="s">
        <v>12338</v>
      </c>
      <c r="B5463" t="str">
        <f t="shared" si="595"/>
        <v>[K</v>
      </c>
      <c r="C5463" t="str">
        <f t="shared" si="596"/>
        <v>K</v>
      </c>
      <c r="D5463" t="str">
        <f t="shared" si="597"/>
        <v>Tryptic</v>
      </c>
      <c r="E5463" t="str">
        <f t="shared" si="598"/>
        <v>R.[E]</v>
      </c>
      <c r="F5463" t="str">
        <f t="shared" si="599"/>
        <v>R</v>
      </c>
      <c r="G5463" t="str">
        <f t="shared" si="600"/>
        <v>Tryptic</v>
      </c>
      <c r="H5463" t="b">
        <f t="shared" si="601"/>
        <v>0</v>
      </c>
    </row>
    <row r="5464" spans="1:8" x14ac:dyDescent="0.3">
      <c r="A5464" t="s">
        <v>12341</v>
      </c>
      <c r="B5464" t="str">
        <f t="shared" si="595"/>
        <v>[K</v>
      </c>
      <c r="C5464" t="str">
        <f t="shared" si="596"/>
        <v>K</v>
      </c>
      <c r="D5464" t="str">
        <f t="shared" si="597"/>
        <v>Tryptic</v>
      </c>
      <c r="E5464" t="str">
        <f t="shared" si="598"/>
        <v>R.[C]</v>
      </c>
      <c r="F5464" t="str">
        <f t="shared" si="599"/>
        <v>R</v>
      </c>
      <c r="G5464" t="str">
        <f t="shared" si="600"/>
        <v>Tryptic</v>
      </c>
      <c r="H5464" t="b">
        <f t="shared" si="601"/>
        <v>0</v>
      </c>
    </row>
    <row r="5465" spans="1:8" x14ac:dyDescent="0.3">
      <c r="A5465" t="s">
        <v>12344</v>
      </c>
      <c r="B5465" t="str">
        <f t="shared" si="595"/>
        <v>[R</v>
      </c>
      <c r="C5465" t="str">
        <f t="shared" si="596"/>
        <v>R</v>
      </c>
      <c r="D5465" t="str">
        <f t="shared" si="597"/>
        <v>Tryptic</v>
      </c>
      <c r="E5465" t="str">
        <f t="shared" si="598"/>
        <v>K.[A]</v>
      </c>
      <c r="F5465" t="str">
        <f t="shared" si="599"/>
        <v>K</v>
      </c>
      <c r="G5465" t="str">
        <f t="shared" si="600"/>
        <v>Tryptic</v>
      </c>
      <c r="H5465" t="b">
        <f t="shared" si="601"/>
        <v>0</v>
      </c>
    </row>
    <row r="5466" spans="1:8" x14ac:dyDescent="0.3">
      <c r="A5466" t="s">
        <v>12346</v>
      </c>
      <c r="B5466" t="str">
        <f t="shared" si="595"/>
        <v>[R</v>
      </c>
      <c r="C5466" t="str">
        <f t="shared" si="596"/>
        <v>R</v>
      </c>
      <c r="D5466" t="str">
        <f t="shared" si="597"/>
        <v>Tryptic</v>
      </c>
      <c r="E5466" t="str">
        <f t="shared" si="598"/>
        <v>K.[T]</v>
      </c>
      <c r="F5466" t="str">
        <f t="shared" si="599"/>
        <v>K</v>
      </c>
      <c r="G5466" t="str">
        <f t="shared" si="600"/>
        <v>Tryptic</v>
      </c>
      <c r="H5466" t="b">
        <f t="shared" si="601"/>
        <v>0</v>
      </c>
    </row>
    <row r="5467" spans="1:8" x14ac:dyDescent="0.3">
      <c r="A5467" t="s">
        <v>12348</v>
      </c>
      <c r="B5467" t="str">
        <f t="shared" si="595"/>
        <v>[K</v>
      </c>
      <c r="C5467" t="str">
        <f t="shared" si="596"/>
        <v>K</v>
      </c>
      <c r="D5467" t="str">
        <f t="shared" si="597"/>
        <v>Tryptic</v>
      </c>
      <c r="E5467" t="str">
        <f t="shared" si="598"/>
        <v>R.[D]</v>
      </c>
      <c r="F5467" t="str">
        <f t="shared" si="599"/>
        <v>R</v>
      </c>
      <c r="G5467" t="str">
        <f t="shared" si="600"/>
        <v>Tryptic</v>
      </c>
      <c r="H5467" t="b">
        <f t="shared" si="601"/>
        <v>0</v>
      </c>
    </row>
    <row r="5468" spans="1:8" x14ac:dyDescent="0.3">
      <c r="A5468" t="s">
        <v>12350</v>
      </c>
      <c r="B5468" t="str">
        <f t="shared" si="595"/>
        <v>[R</v>
      </c>
      <c r="C5468" t="str">
        <f t="shared" si="596"/>
        <v>R</v>
      </c>
      <c r="D5468" t="str">
        <f t="shared" si="597"/>
        <v>Tryptic</v>
      </c>
      <c r="E5468" t="str">
        <f t="shared" si="598"/>
        <v>R.[V]</v>
      </c>
      <c r="F5468" t="str">
        <f t="shared" si="599"/>
        <v>R</v>
      </c>
      <c r="G5468" t="str">
        <f t="shared" si="600"/>
        <v>Tryptic</v>
      </c>
      <c r="H5468" t="b">
        <f t="shared" si="601"/>
        <v>0</v>
      </c>
    </row>
    <row r="5469" spans="1:8" x14ac:dyDescent="0.3">
      <c r="A5469" t="s">
        <v>5310</v>
      </c>
      <c r="B5469" t="str">
        <f t="shared" si="595"/>
        <v>[K</v>
      </c>
      <c r="C5469" t="str">
        <f t="shared" si="596"/>
        <v>K</v>
      </c>
      <c r="D5469" t="str">
        <f t="shared" si="597"/>
        <v>Tryptic</v>
      </c>
      <c r="E5469" t="str">
        <f t="shared" si="598"/>
        <v>R.[T]</v>
      </c>
      <c r="F5469" t="str">
        <f t="shared" si="599"/>
        <v>R</v>
      </c>
      <c r="G5469" t="str">
        <f t="shared" si="600"/>
        <v>Tryptic</v>
      </c>
      <c r="H5469" t="b">
        <f t="shared" si="601"/>
        <v>0</v>
      </c>
    </row>
    <row r="5470" spans="1:8" x14ac:dyDescent="0.3">
      <c r="A5470" t="s">
        <v>12352</v>
      </c>
      <c r="B5470" t="str">
        <f t="shared" si="595"/>
        <v>[R</v>
      </c>
      <c r="C5470" t="str">
        <f t="shared" si="596"/>
        <v>R</v>
      </c>
      <c r="D5470" t="str">
        <f t="shared" si="597"/>
        <v>Tryptic</v>
      </c>
      <c r="E5470" t="str">
        <f t="shared" si="598"/>
        <v>K.[N]</v>
      </c>
      <c r="F5470" t="str">
        <f t="shared" si="599"/>
        <v>K</v>
      </c>
      <c r="G5470" t="str">
        <f t="shared" si="600"/>
        <v>Tryptic</v>
      </c>
      <c r="H5470" t="b">
        <f t="shared" si="601"/>
        <v>0</v>
      </c>
    </row>
    <row r="5471" spans="1:8" x14ac:dyDescent="0.3">
      <c r="A5471" t="s">
        <v>12352</v>
      </c>
      <c r="B5471" t="str">
        <f t="shared" si="595"/>
        <v>[R</v>
      </c>
      <c r="C5471" t="str">
        <f t="shared" si="596"/>
        <v>R</v>
      </c>
      <c r="D5471" t="str">
        <f t="shared" si="597"/>
        <v>Tryptic</v>
      </c>
      <c r="E5471" t="str">
        <f t="shared" si="598"/>
        <v>K.[N]</v>
      </c>
      <c r="F5471" t="str">
        <f t="shared" si="599"/>
        <v>K</v>
      </c>
      <c r="G5471" t="str">
        <f t="shared" si="600"/>
        <v>Tryptic</v>
      </c>
      <c r="H5471" t="b">
        <f t="shared" si="601"/>
        <v>0</v>
      </c>
    </row>
    <row r="5472" spans="1:8" x14ac:dyDescent="0.3">
      <c r="A5472" t="s">
        <v>12355</v>
      </c>
      <c r="B5472" t="str">
        <f t="shared" si="595"/>
        <v>[K</v>
      </c>
      <c r="C5472" t="str">
        <f t="shared" si="596"/>
        <v>K</v>
      </c>
      <c r="D5472" t="str">
        <f t="shared" si="597"/>
        <v>Tryptic</v>
      </c>
      <c r="E5472" t="str">
        <f t="shared" si="598"/>
        <v>K.[S]</v>
      </c>
      <c r="F5472" t="str">
        <f t="shared" si="599"/>
        <v>K</v>
      </c>
      <c r="G5472" t="str">
        <f t="shared" si="600"/>
        <v>Tryptic</v>
      </c>
      <c r="H5472" t="b">
        <f t="shared" si="601"/>
        <v>0</v>
      </c>
    </row>
    <row r="5473" spans="1:8" x14ac:dyDescent="0.3">
      <c r="A5473" t="s">
        <v>12357</v>
      </c>
      <c r="B5473" t="str">
        <f t="shared" si="595"/>
        <v>[K</v>
      </c>
      <c r="C5473" t="str">
        <f t="shared" si="596"/>
        <v>K</v>
      </c>
      <c r="D5473" t="str">
        <f t="shared" si="597"/>
        <v>Tryptic</v>
      </c>
      <c r="E5473" t="str">
        <f t="shared" si="598"/>
        <v>R.[K]</v>
      </c>
      <c r="F5473" t="str">
        <f t="shared" si="599"/>
        <v>R</v>
      </c>
      <c r="G5473" t="str">
        <f t="shared" si="600"/>
        <v>Tryptic</v>
      </c>
      <c r="H5473" t="b">
        <f t="shared" si="601"/>
        <v>0</v>
      </c>
    </row>
    <row r="5474" spans="1:8" x14ac:dyDescent="0.3">
      <c r="A5474" t="s">
        <v>12360</v>
      </c>
      <c r="B5474" t="str">
        <f t="shared" si="595"/>
        <v>[R</v>
      </c>
      <c r="C5474" t="str">
        <f t="shared" si="596"/>
        <v>R</v>
      </c>
      <c r="D5474" t="str">
        <f t="shared" si="597"/>
        <v>Tryptic</v>
      </c>
      <c r="E5474" t="str">
        <f t="shared" si="598"/>
        <v>K.[T]</v>
      </c>
      <c r="F5474" t="str">
        <f t="shared" si="599"/>
        <v>K</v>
      </c>
      <c r="G5474" t="str">
        <f t="shared" si="600"/>
        <v>Tryptic</v>
      </c>
      <c r="H5474" t="b">
        <f t="shared" si="601"/>
        <v>0</v>
      </c>
    </row>
    <row r="5475" spans="1:8" x14ac:dyDescent="0.3">
      <c r="A5475" t="s">
        <v>12362</v>
      </c>
      <c r="B5475" t="str">
        <f t="shared" si="595"/>
        <v>[K</v>
      </c>
      <c r="C5475" t="str">
        <f t="shared" si="596"/>
        <v>K</v>
      </c>
      <c r="D5475" t="str">
        <f t="shared" si="597"/>
        <v>Tryptic</v>
      </c>
      <c r="E5475" t="str">
        <f t="shared" si="598"/>
        <v>K.[R]</v>
      </c>
      <c r="F5475" t="str">
        <f t="shared" si="599"/>
        <v>K</v>
      </c>
      <c r="G5475" t="str">
        <f t="shared" si="600"/>
        <v>Tryptic</v>
      </c>
      <c r="H5475" t="b">
        <f t="shared" si="601"/>
        <v>0</v>
      </c>
    </row>
    <row r="5476" spans="1:8" x14ac:dyDescent="0.3">
      <c r="A5476" t="s">
        <v>12364</v>
      </c>
      <c r="B5476" t="str">
        <f t="shared" si="595"/>
        <v>[K</v>
      </c>
      <c r="C5476" t="str">
        <f t="shared" si="596"/>
        <v>K</v>
      </c>
      <c r="D5476" t="str">
        <f t="shared" si="597"/>
        <v>Tryptic</v>
      </c>
      <c r="E5476" t="str">
        <f t="shared" si="598"/>
        <v>K.[I]</v>
      </c>
      <c r="F5476" t="str">
        <f t="shared" si="599"/>
        <v>K</v>
      </c>
      <c r="G5476" t="str">
        <f t="shared" si="600"/>
        <v>Tryptic</v>
      </c>
      <c r="H5476" t="b">
        <f t="shared" si="601"/>
        <v>0</v>
      </c>
    </row>
    <row r="5477" spans="1:8" x14ac:dyDescent="0.3">
      <c r="A5477" t="s">
        <v>12366</v>
      </c>
      <c r="B5477" t="str">
        <f t="shared" si="595"/>
        <v>[R</v>
      </c>
      <c r="C5477" t="str">
        <f t="shared" si="596"/>
        <v>R</v>
      </c>
      <c r="D5477" t="str">
        <f t="shared" si="597"/>
        <v>Tryptic</v>
      </c>
      <c r="E5477" t="str">
        <f t="shared" si="598"/>
        <v>R.[N]</v>
      </c>
      <c r="F5477" t="str">
        <f t="shared" si="599"/>
        <v>R</v>
      </c>
      <c r="G5477" t="str">
        <f t="shared" si="600"/>
        <v>Tryptic</v>
      </c>
      <c r="H5477" t="b">
        <f t="shared" si="601"/>
        <v>0</v>
      </c>
    </row>
    <row r="5478" spans="1:8" x14ac:dyDescent="0.3">
      <c r="A5478" t="s">
        <v>12368</v>
      </c>
      <c r="B5478" t="str">
        <f t="shared" si="595"/>
        <v>[K</v>
      </c>
      <c r="C5478" t="str">
        <f t="shared" si="596"/>
        <v>K</v>
      </c>
      <c r="D5478" t="str">
        <f t="shared" si="597"/>
        <v>Tryptic</v>
      </c>
      <c r="E5478" t="str">
        <f t="shared" si="598"/>
        <v>K.[G]</v>
      </c>
      <c r="F5478" t="str">
        <f t="shared" si="599"/>
        <v>K</v>
      </c>
      <c r="G5478" t="str">
        <f t="shared" si="600"/>
        <v>Tryptic</v>
      </c>
      <c r="H5478" t="b">
        <f t="shared" si="601"/>
        <v>0</v>
      </c>
    </row>
    <row r="5479" spans="1:8" x14ac:dyDescent="0.3">
      <c r="A5479" t="s">
        <v>12370</v>
      </c>
      <c r="B5479" t="str">
        <f t="shared" si="595"/>
        <v>[R</v>
      </c>
      <c r="C5479" t="str">
        <f t="shared" si="596"/>
        <v>R</v>
      </c>
      <c r="D5479" t="str">
        <f t="shared" si="597"/>
        <v>Tryptic</v>
      </c>
      <c r="E5479" t="str">
        <f t="shared" si="598"/>
        <v>R.[E]</v>
      </c>
      <c r="F5479" t="str">
        <f t="shared" si="599"/>
        <v>R</v>
      </c>
      <c r="G5479" t="str">
        <f t="shared" si="600"/>
        <v>Tryptic</v>
      </c>
      <c r="H5479" t="b">
        <f t="shared" si="601"/>
        <v>0</v>
      </c>
    </row>
    <row r="5480" spans="1:8" x14ac:dyDescent="0.3">
      <c r="A5480" t="s">
        <v>12372</v>
      </c>
      <c r="B5480" t="str">
        <f t="shared" si="595"/>
        <v>[K</v>
      </c>
      <c r="C5480" t="str">
        <f t="shared" si="596"/>
        <v>K</v>
      </c>
      <c r="D5480" t="str">
        <f t="shared" si="597"/>
        <v>Tryptic</v>
      </c>
      <c r="E5480" t="str">
        <f t="shared" si="598"/>
        <v>K.[E]</v>
      </c>
      <c r="F5480" t="str">
        <f t="shared" si="599"/>
        <v>K</v>
      </c>
      <c r="G5480" t="str">
        <f t="shared" si="600"/>
        <v>Tryptic</v>
      </c>
      <c r="H5480" t="b">
        <f t="shared" si="601"/>
        <v>0</v>
      </c>
    </row>
    <row r="5481" spans="1:8" x14ac:dyDescent="0.3">
      <c r="A5481" t="s">
        <v>12374</v>
      </c>
      <c r="B5481" t="str">
        <f t="shared" si="595"/>
        <v>[K</v>
      </c>
      <c r="C5481" t="str">
        <f t="shared" si="596"/>
        <v>K</v>
      </c>
      <c r="D5481" t="str">
        <f t="shared" si="597"/>
        <v>Tryptic</v>
      </c>
      <c r="E5481" t="str">
        <f t="shared" si="598"/>
        <v>K.[V]</v>
      </c>
      <c r="F5481" t="str">
        <f t="shared" si="599"/>
        <v>K</v>
      </c>
      <c r="G5481" t="str">
        <f t="shared" si="600"/>
        <v>Tryptic</v>
      </c>
      <c r="H5481" t="b">
        <f t="shared" si="601"/>
        <v>0</v>
      </c>
    </row>
    <row r="5482" spans="1:8" x14ac:dyDescent="0.3">
      <c r="A5482" t="s">
        <v>12376</v>
      </c>
      <c r="B5482" t="str">
        <f t="shared" si="595"/>
        <v>[R</v>
      </c>
      <c r="C5482" t="str">
        <f t="shared" si="596"/>
        <v>R</v>
      </c>
      <c r="D5482" t="str">
        <f t="shared" si="597"/>
        <v>Tryptic</v>
      </c>
      <c r="E5482" t="str">
        <f t="shared" si="598"/>
        <v>R.[T]</v>
      </c>
      <c r="F5482" t="str">
        <f t="shared" si="599"/>
        <v>R</v>
      </c>
      <c r="G5482" t="str">
        <f t="shared" si="600"/>
        <v>Tryptic</v>
      </c>
      <c r="H5482" t="b">
        <f t="shared" si="601"/>
        <v>0</v>
      </c>
    </row>
    <row r="5483" spans="1:8" x14ac:dyDescent="0.3">
      <c r="A5483" t="s">
        <v>12378</v>
      </c>
      <c r="B5483" t="str">
        <f t="shared" si="595"/>
        <v>[T</v>
      </c>
      <c r="C5483" t="str">
        <f t="shared" si="596"/>
        <v>T</v>
      </c>
      <c r="D5483" t="str">
        <f t="shared" si="597"/>
        <v>Semitryptic</v>
      </c>
      <c r="E5483" t="str">
        <f t="shared" si="598"/>
        <v>K.[T]</v>
      </c>
      <c r="F5483" t="str">
        <f t="shared" si="599"/>
        <v>K</v>
      </c>
      <c r="G5483" t="str">
        <f t="shared" si="600"/>
        <v>Tryptic</v>
      </c>
      <c r="H5483" t="b">
        <f t="shared" si="601"/>
        <v>1</v>
      </c>
    </row>
    <row r="5484" spans="1:8" x14ac:dyDescent="0.3">
      <c r="A5484" t="s">
        <v>12380</v>
      </c>
      <c r="B5484" t="str">
        <f t="shared" si="595"/>
        <v>[K</v>
      </c>
      <c r="C5484" t="str">
        <f t="shared" si="596"/>
        <v>K</v>
      </c>
      <c r="D5484" t="str">
        <f t="shared" si="597"/>
        <v>Tryptic</v>
      </c>
      <c r="E5484" t="str">
        <f t="shared" si="598"/>
        <v>R.[E]</v>
      </c>
      <c r="F5484" t="str">
        <f t="shared" si="599"/>
        <v>R</v>
      </c>
      <c r="G5484" t="str">
        <f t="shared" si="600"/>
        <v>Tryptic</v>
      </c>
      <c r="H5484" t="b">
        <f t="shared" si="601"/>
        <v>0</v>
      </c>
    </row>
    <row r="5485" spans="1:8" x14ac:dyDescent="0.3">
      <c r="A5485" t="s">
        <v>12382</v>
      </c>
      <c r="B5485" t="str">
        <f t="shared" si="595"/>
        <v>[R</v>
      </c>
      <c r="C5485" t="str">
        <f t="shared" si="596"/>
        <v>R</v>
      </c>
      <c r="D5485" t="str">
        <f t="shared" si="597"/>
        <v>Tryptic</v>
      </c>
      <c r="E5485" t="str">
        <f t="shared" si="598"/>
        <v>K.[A]</v>
      </c>
      <c r="F5485" t="str">
        <f t="shared" si="599"/>
        <v>K</v>
      </c>
      <c r="G5485" t="str">
        <f t="shared" si="600"/>
        <v>Tryptic</v>
      </c>
      <c r="H5485" t="b">
        <f t="shared" si="601"/>
        <v>0</v>
      </c>
    </row>
    <row r="5486" spans="1:8" x14ac:dyDescent="0.3">
      <c r="A5486" t="s">
        <v>12384</v>
      </c>
      <c r="B5486" t="str">
        <f t="shared" si="595"/>
        <v>[R</v>
      </c>
      <c r="C5486" t="str">
        <f t="shared" si="596"/>
        <v>R</v>
      </c>
      <c r="D5486" t="str">
        <f t="shared" si="597"/>
        <v>Tryptic</v>
      </c>
      <c r="E5486" t="str">
        <f t="shared" si="598"/>
        <v>K.[R]</v>
      </c>
      <c r="F5486" t="str">
        <f t="shared" si="599"/>
        <v>K</v>
      </c>
      <c r="G5486" t="str">
        <f t="shared" si="600"/>
        <v>Tryptic</v>
      </c>
      <c r="H5486" t="b">
        <f t="shared" si="601"/>
        <v>0</v>
      </c>
    </row>
    <row r="5487" spans="1:8" x14ac:dyDescent="0.3">
      <c r="A5487" t="s">
        <v>12387</v>
      </c>
      <c r="B5487" t="str">
        <f t="shared" si="595"/>
        <v>[K</v>
      </c>
      <c r="C5487" t="str">
        <f t="shared" si="596"/>
        <v>K</v>
      </c>
      <c r="D5487" t="str">
        <f t="shared" si="597"/>
        <v>Tryptic</v>
      </c>
      <c r="E5487" t="str">
        <f t="shared" si="598"/>
        <v>K.[F]</v>
      </c>
      <c r="F5487" t="str">
        <f t="shared" si="599"/>
        <v>K</v>
      </c>
      <c r="G5487" t="str">
        <f t="shared" si="600"/>
        <v>Tryptic</v>
      </c>
      <c r="H5487" t="b">
        <f t="shared" si="601"/>
        <v>0</v>
      </c>
    </row>
    <row r="5488" spans="1:8" x14ac:dyDescent="0.3">
      <c r="A5488" t="s">
        <v>12389</v>
      </c>
      <c r="B5488" t="str">
        <f t="shared" si="595"/>
        <v>[K</v>
      </c>
      <c r="C5488" t="str">
        <f t="shared" si="596"/>
        <v>K</v>
      </c>
      <c r="D5488" t="str">
        <f t="shared" si="597"/>
        <v>Tryptic</v>
      </c>
      <c r="E5488" t="str">
        <f t="shared" si="598"/>
        <v>R.[L]</v>
      </c>
      <c r="F5488" t="str">
        <f t="shared" si="599"/>
        <v>R</v>
      </c>
      <c r="G5488" t="str">
        <f t="shared" si="600"/>
        <v>Tryptic</v>
      </c>
      <c r="H5488" t="b">
        <f t="shared" si="601"/>
        <v>0</v>
      </c>
    </row>
    <row r="5489" spans="1:8" x14ac:dyDescent="0.3">
      <c r="A5489" t="s">
        <v>12391</v>
      </c>
      <c r="B5489" t="str">
        <f t="shared" si="595"/>
        <v>[K</v>
      </c>
      <c r="C5489" t="str">
        <f t="shared" si="596"/>
        <v>K</v>
      </c>
      <c r="D5489" t="str">
        <f t="shared" si="597"/>
        <v>Tryptic</v>
      </c>
      <c r="E5489" t="str">
        <f t="shared" si="598"/>
        <v>K.[V]</v>
      </c>
      <c r="F5489" t="str">
        <f t="shared" si="599"/>
        <v>K</v>
      </c>
      <c r="G5489" t="str">
        <f t="shared" si="600"/>
        <v>Tryptic</v>
      </c>
      <c r="H5489" t="b">
        <f t="shared" si="601"/>
        <v>0</v>
      </c>
    </row>
    <row r="5490" spans="1:8" x14ac:dyDescent="0.3">
      <c r="A5490" t="s">
        <v>12393</v>
      </c>
      <c r="B5490" t="str">
        <f t="shared" si="595"/>
        <v>[S</v>
      </c>
      <c r="C5490" t="str">
        <f t="shared" si="596"/>
        <v>S</v>
      </c>
      <c r="D5490" t="str">
        <f t="shared" si="597"/>
        <v>Semitryptic</v>
      </c>
      <c r="E5490" t="str">
        <f t="shared" si="598"/>
        <v>K.[R]</v>
      </c>
      <c r="F5490" t="str">
        <f t="shared" si="599"/>
        <v>K</v>
      </c>
      <c r="G5490" t="str">
        <f t="shared" si="600"/>
        <v>Tryptic</v>
      </c>
      <c r="H5490" t="b">
        <f t="shared" si="601"/>
        <v>1</v>
      </c>
    </row>
    <row r="5491" spans="1:8" x14ac:dyDescent="0.3">
      <c r="A5491" t="s">
        <v>12395</v>
      </c>
      <c r="B5491" t="str">
        <f t="shared" si="595"/>
        <v>[K</v>
      </c>
      <c r="C5491" t="str">
        <f t="shared" si="596"/>
        <v>K</v>
      </c>
      <c r="D5491" t="str">
        <f t="shared" si="597"/>
        <v>Tryptic</v>
      </c>
      <c r="E5491" t="str">
        <f t="shared" si="598"/>
        <v>R.[Y]</v>
      </c>
      <c r="F5491" t="str">
        <f t="shared" si="599"/>
        <v>R</v>
      </c>
      <c r="G5491" t="str">
        <f t="shared" si="600"/>
        <v>Tryptic</v>
      </c>
      <c r="H5491" t="b">
        <f t="shared" si="601"/>
        <v>0</v>
      </c>
    </row>
    <row r="5492" spans="1:8" x14ac:dyDescent="0.3">
      <c r="A5492" t="s">
        <v>11728</v>
      </c>
      <c r="B5492" t="str">
        <f t="shared" si="595"/>
        <v>[R</v>
      </c>
      <c r="C5492" t="str">
        <f t="shared" si="596"/>
        <v>R</v>
      </c>
      <c r="D5492" t="str">
        <f t="shared" si="597"/>
        <v>Tryptic</v>
      </c>
      <c r="E5492" t="str">
        <f t="shared" si="598"/>
        <v>R.[I]</v>
      </c>
      <c r="F5492" t="str">
        <f t="shared" si="599"/>
        <v>R</v>
      </c>
      <c r="G5492" t="str">
        <f t="shared" si="600"/>
        <v>Tryptic</v>
      </c>
      <c r="H5492" t="b">
        <f t="shared" si="601"/>
        <v>0</v>
      </c>
    </row>
    <row r="5493" spans="1:8" x14ac:dyDescent="0.3">
      <c r="A5493" t="s">
        <v>12397</v>
      </c>
      <c r="B5493" t="str">
        <f t="shared" si="595"/>
        <v>[R</v>
      </c>
      <c r="C5493" t="str">
        <f t="shared" si="596"/>
        <v>R</v>
      </c>
      <c r="D5493" t="str">
        <f t="shared" si="597"/>
        <v>Tryptic</v>
      </c>
      <c r="E5493" t="str">
        <f t="shared" si="598"/>
        <v>K.[R]</v>
      </c>
      <c r="F5493" t="str">
        <f t="shared" si="599"/>
        <v>K</v>
      </c>
      <c r="G5493" t="str">
        <f t="shared" si="600"/>
        <v>Tryptic</v>
      </c>
      <c r="H5493" t="b">
        <f t="shared" si="601"/>
        <v>0</v>
      </c>
    </row>
    <row r="5494" spans="1:8" x14ac:dyDescent="0.3">
      <c r="A5494" t="s">
        <v>10070</v>
      </c>
      <c r="B5494" t="str">
        <f t="shared" si="595"/>
        <v>[K</v>
      </c>
      <c r="C5494" t="str">
        <f t="shared" si="596"/>
        <v>K</v>
      </c>
      <c r="D5494" t="str">
        <f t="shared" si="597"/>
        <v>Tryptic</v>
      </c>
      <c r="E5494" t="str">
        <f t="shared" si="598"/>
        <v>K.[Y]</v>
      </c>
      <c r="F5494" t="str">
        <f t="shared" si="599"/>
        <v>K</v>
      </c>
      <c r="G5494" t="str">
        <f t="shared" si="600"/>
        <v>Tryptic</v>
      </c>
      <c r="H5494" t="b">
        <f t="shared" si="601"/>
        <v>0</v>
      </c>
    </row>
    <row r="5495" spans="1:8" x14ac:dyDescent="0.3">
      <c r="A5495" t="s">
        <v>12401</v>
      </c>
      <c r="B5495" t="str">
        <f t="shared" si="595"/>
        <v>[K</v>
      </c>
      <c r="C5495" t="str">
        <f t="shared" si="596"/>
        <v>K</v>
      </c>
      <c r="D5495" t="str">
        <f t="shared" si="597"/>
        <v>Tryptic</v>
      </c>
      <c r="E5495" t="str">
        <f t="shared" si="598"/>
        <v>R.[L]</v>
      </c>
      <c r="F5495" t="str">
        <f t="shared" si="599"/>
        <v>R</v>
      </c>
      <c r="G5495" t="str">
        <f t="shared" si="600"/>
        <v>Tryptic</v>
      </c>
      <c r="H5495" t="b">
        <f t="shared" si="601"/>
        <v>0</v>
      </c>
    </row>
    <row r="5496" spans="1:8" x14ac:dyDescent="0.3">
      <c r="A5496" t="s">
        <v>12404</v>
      </c>
      <c r="B5496" t="str">
        <f t="shared" si="595"/>
        <v>[K</v>
      </c>
      <c r="C5496" t="str">
        <f t="shared" si="596"/>
        <v>K</v>
      </c>
      <c r="D5496" t="str">
        <f t="shared" si="597"/>
        <v>Tryptic</v>
      </c>
      <c r="E5496" t="str">
        <f t="shared" si="598"/>
        <v>K.[G]</v>
      </c>
      <c r="F5496" t="str">
        <f t="shared" si="599"/>
        <v>K</v>
      </c>
      <c r="G5496" t="str">
        <f t="shared" si="600"/>
        <v>Tryptic</v>
      </c>
      <c r="H5496" t="b">
        <f t="shared" si="601"/>
        <v>0</v>
      </c>
    </row>
    <row r="5497" spans="1:8" x14ac:dyDescent="0.3">
      <c r="A5497" t="s">
        <v>12406</v>
      </c>
      <c r="B5497" t="str">
        <f t="shared" si="595"/>
        <v>[K</v>
      </c>
      <c r="C5497" t="str">
        <f t="shared" si="596"/>
        <v>K</v>
      </c>
      <c r="D5497" t="str">
        <f t="shared" si="597"/>
        <v>Tryptic</v>
      </c>
      <c r="E5497" t="str">
        <f t="shared" si="598"/>
        <v>K.[V]</v>
      </c>
      <c r="F5497" t="str">
        <f t="shared" si="599"/>
        <v>K</v>
      </c>
      <c r="G5497" t="str">
        <f t="shared" si="600"/>
        <v>Tryptic</v>
      </c>
      <c r="H5497" t="b">
        <f t="shared" si="601"/>
        <v>0</v>
      </c>
    </row>
    <row r="5498" spans="1:8" x14ac:dyDescent="0.3">
      <c r="A5498" t="s">
        <v>12408</v>
      </c>
      <c r="B5498" t="str">
        <f t="shared" si="595"/>
        <v>[K</v>
      </c>
      <c r="C5498" t="str">
        <f t="shared" si="596"/>
        <v>K</v>
      </c>
      <c r="D5498" t="str">
        <f t="shared" si="597"/>
        <v>Tryptic</v>
      </c>
      <c r="E5498" t="str">
        <f t="shared" si="598"/>
        <v>K.[L]</v>
      </c>
      <c r="F5498" t="str">
        <f t="shared" si="599"/>
        <v>K</v>
      </c>
      <c r="G5498" t="str">
        <f t="shared" si="600"/>
        <v>Tryptic</v>
      </c>
      <c r="H5498" t="b">
        <f t="shared" si="601"/>
        <v>0</v>
      </c>
    </row>
    <row r="5499" spans="1:8" x14ac:dyDescent="0.3">
      <c r="A5499" t="s">
        <v>12410</v>
      </c>
      <c r="B5499" t="str">
        <f t="shared" si="595"/>
        <v>[R</v>
      </c>
      <c r="C5499" t="str">
        <f t="shared" si="596"/>
        <v>R</v>
      </c>
      <c r="D5499" t="str">
        <f t="shared" si="597"/>
        <v>Tryptic</v>
      </c>
      <c r="E5499" t="str">
        <f t="shared" si="598"/>
        <v>K.[E]</v>
      </c>
      <c r="F5499" t="str">
        <f t="shared" si="599"/>
        <v>K</v>
      </c>
      <c r="G5499" t="str">
        <f t="shared" si="600"/>
        <v>Tryptic</v>
      </c>
      <c r="H5499" t="b">
        <f t="shared" si="601"/>
        <v>0</v>
      </c>
    </row>
    <row r="5500" spans="1:8" x14ac:dyDescent="0.3">
      <c r="A5500" t="s">
        <v>12412</v>
      </c>
      <c r="B5500" t="str">
        <f t="shared" si="595"/>
        <v>[R</v>
      </c>
      <c r="C5500" t="str">
        <f t="shared" si="596"/>
        <v>R</v>
      </c>
      <c r="D5500" t="str">
        <f t="shared" si="597"/>
        <v>Tryptic</v>
      </c>
      <c r="E5500" t="str">
        <f t="shared" si="598"/>
        <v>K.[K]</v>
      </c>
      <c r="F5500" t="str">
        <f t="shared" si="599"/>
        <v>K</v>
      </c>
      <c r="G5500" t="str">
        <f t="shared" si="600"/>
        <v>Tryptic</v>
      </c>
      <c r="H5500" t="b">
        <f t="shared" si="601"/>
        <v>0</v>
      </c>
    </row>
    <row r="5501" spans="1:8" x14ac:dyDescent="0.3">
      <c r="A5501" t="s">
        <v>12414</v>
      </c>
      <c r="B5501" t="str">
        <f t="shared" si="595"/>
        <v>[K</v>
      </c>
      <c r="C5501" t="str">
        <f t="shared" si="596"/>
        <v>K</v>
      </c>
      <c r="D5501" t="str">
        <f t="shared" si="597"/>
        <v>Tryptic</v>
      </c>
      <c r="E5501" t="str">
        <f t="shared" si="598"/>
        <v>K.[C]</v>
      </c>
      <c r="F5501" t="str">
        <f t="shared" si="599"/>
        <v>K</v>
      </c>
      <c r="G5501" t="str">
        <f t="shared" si="600"/>
        <v>Tryptic</v>
      </c>
      <c r="H5501" t="b">
        <f t="shared" si="601"/>
        <v>0</v>
      </c>
    </row>
    <row r="5502" spans="1:8" x14ac:dyDescent="0.3">
      <c r="A5502" t="s">
        <v>12417</v>
      </c>
      <c r="B5502" t="str">
        <f t="shared" si="595"/>
        <v>[R</v>
      </c>
      <c r="C5502" t="str">
        <f t="shared" si="596"/>
        <v>R</v>
      </c>
      <c r="D5502" t="str">
        <f t="shared" si="597"/>
        <v>Tryptic</v>
      </c>
      <c r="E5502" t="str">
        <f t="shared" si="598"/>
        <v>K.[D]</v>
      </c>
      <c r="F5502" t="str">
        <f t="shared" si="599"/>
        <v>K</v>
      </c>
      <c r="G5502" t="str">
        <f t="shared" si="600"/>
        <v>Tryptic</v>
      </c>
      <c r="H5502" t="b">
        <f t="shared" si="601"/>
        <v>0</v>
      </c>
    </row>
    <row r="5503" spans="1:8" x14ac:dyDescent="0.3">
      <c r="A5503" t="s">
        <v>12419</v>
      </c>
      <c r="B5503" t="str">
        <f t="shared" si="595"/>
        <v>[K</v>
      </c>
      <c r="C5503" t="str">
        <f t="shared" si="596"/>
        <v>K</v>
      </c>
      <c r="D5503" t="str">
        <f t="shared" si="597"/>
        <v>Tryptic</v>
      </c>
      <c r="E5503" t="str">
        <f t="shared" si="598"/>
        <v>N.[-]</v>
      </c>
      <c r="F5503" t="str">
        <f t="shared" si="599"/>
        <v>N</v>
      </c>
      <c r="G5503" t="str">
        <f t="shared" si="600"/>
        <v>Semitryptic</v>
      </c>
      <c r="H5503" t="b">
        <f t="shared" si="601"/>
        <v>1</v>
      </c>
    </row>
    <row r="5504" spans="1:8" x14ac:dyDescent="0.3">
      <c r="A5504" t="s">
        <v>12421</v>
      </c>
      <c r="B5504" t="str">
        <f t="shared" si="595"/>
        <v>[R</v>
      </c>
      <c r="C5504" t="str">
        <f t="shared" si="596"/>
        <v>R</v>
      </c>
      <c r="D5504" t="str">
        <f t="shared" si="597"/>
        <v>Tryptic</v>
      </c>
      <c r="E5504" t="str">
        <f t="shared" si="598"/>
        <v>K.[V]</v>
      </c>
      <c r="F5504" t="str">
        <f t="shared" si="599"/>
        <v>K</v>
      </c>
      <c r="G5504" t="str">
        <f t="shared" si="600"/>
        <v>Tryptic</v>
      </c>
      <c r="H5504" t="b">
        <f t="shared" si="601"/>
        <v>0</v>
      </c>
    </row>
    <row r="5505" spans="1:8" x14ac:dyDescent="0.3">
      <c r="A5505" t="s">
        <v>12423</v>
      </c>
      <c r="B5505" t="str">
        <f t="shared" si="595"/>
        <v>[R</v>
      </c>
      <c r="C5505" t="str">
        <f t="shared" si="596"/>
        <v>R</v>
      </c>
      <c r="D5505" t="str">
        <f t="shared" si="597"/>
        <v>Tryptic</v>
      </c>
      <c r="E5505" t="str">
        <f t="shared" si="598"/>
        <v>R.[R]</v>
      </c>
      <c r="F5505" t="str">
        <f t="shared" si="599"/>
        <v>R</v>
      </c>
      <c r="G5505" t="str">
        <f t="shared" si="600"/>
        <v>Tryptic</v>
      </c>
      <c r="H5505" t="b">
        <f t="shared" si="601"/>
        <v>0</v>
      </c>
    </row>
    <row r="5506" spans="1:8" x14ac:dyDescent="0.3">
      <c r="A5506" t="s">
        <v>12425</v>
      </c>
      <c r="B5506" t="str">
        <f t="shared" si="595"/>
        <v>[K</v>
      </c>
      <c r="C5506" t="str">
        <f t="shared" si="596"/>
        <v>K</v>
      </c>
      <c r="D5506" t="str">
        <f t="shared" si="597"/>
        <v>Tryptic</v>
      </c>
      <c r="E5506" t="str">
        <f t="shared" si="598"/>
        <v>R.[I]</v>
      </c>
      <c r="F5506" t="str">
        <f t="shared" si="599"/>
        <v>R</v>
      </c>
      <c r="G5506" t="str">
        <f t="shared" si="600"/>
        <v>Tryptic</v>
      </c>
      <c r="H5506" t="b">
        <f t="shared" si="601"/>
        <v>0</v>
      </c>
    </row>
    <row r="5507" spans="1:8" x14ac:dyDescent="0.3">
      <c r="A5507" t="s">
        <v>12427</v>
      </c>
      <c r="B5507" t="str">
        <f t="shared" ref="B5507:B5570" si="602">LEFT(A5507,2)</f>
        <v>[K</v>
      </c>
      <c r="C5507" t="str">
        <f t="shared" ref="C5507:C5570" si="603">RIGHT(B5507,1)</f>
        <v>K</v>
      </c>
      <c r="D5507" t="str">
        <f t="shared" ref="D5507:D5570" si="604">IF(OR(C5507="K",C5507="R"),"Tryptic","Semitryptic")</f>
        <v>Tryptic</v>
      </c>
      <c r="E5507" t="str">
        <f t="shared" ref="E5507:E5570" si="605">RIGHT(A5507,5)</f>
        <v>R.[S]</v>
      </c>
      <c r="F5507" t="str">
        <f t="shared" ref="F5507:F5570" si="606">LEFT(E5507,1)</f>
        <v>R</v>
      </c>
      <c r="G5507" t="str">
        <f t="shared" ref="G5507:G5570" si="607">IF(OR(F5507="K",F5507="R"),"Tryptic","Semitryptic")</f>
        <v>Tryptic</v>
      </c>
      <c r="H5507" t="b">
        <f t="shared" ref="H5507:H5570" si="608">OR(D5507="Semitryptic",G5507="Semitryptic")</f>
        <v>0</v>
      </c>
    </row>
    <row r="5508" spans="1:8" x14ac:dyDescent="0.3">
      <c r="A5508" t="s">
        <v>12429</v>
      </c>
      <c r="B5508" t="str">
        <f t="shared" si="602"/>
        <v>[K</v>
      </c>
      <c r="C5508" t="str">
        <f t="shared" si="603"/>
        <v>K</v>
      </c>
      <c r="D5508" t="str">
        <f t="shared" si="604"/>
        <v>Tryptic</v>
      </c>
      <c r="E5508" t="str">
        <f t="shared" si="605"/>
        <v>K.[T]</v>
      </c>
      <c r="F5508" t="str">
        <f t="shared" si="606"/>
        <v>K</v>
      </c>
      <c r="G5508" t="str">
        <f t="shared" si="607"/>
        <v>Tryptic</v>
      </c>
      <c r="H5508" t="b">
        <f t="shared" si="608"/>
        <v>0</v>
      </c>
    </row>
    <row r="5509" spans="1:8" x14ac:dyDescent="0.3">
      <c r="A5509" t="s">
        <v>12431</v>
      </c>
      <c r="B5509" t="str">
        <f t="shared" si="602"/>
        <v>[R</v>
      </c>
      <c r="C5509" t="str">
        <f t="shared" si="603"/>
        <v>R</v>
      </c>
      <c r="D5509" t="str">
        <f t="shared" si="604"/>
        <v>Tryptic</v>
      </c>
      <c r="E5509" t="str">
        <f t="shared" si="605"/>
        <v>R.[V]</v>
      </c>
      <c r="F5509" t="str">
        <f t="shared" si="606"/>
        <v>R</v>
      </c>
      <c r="G5509" t="str">
        <f t="shared" si="607"/>
        <v>Tryptic</v>
      </c>
      <c r="H5509" t="b">
        <f t="shared" si="608"/>
        <v>0</v>
      </c>
    </row>
    <row r="5510" spans="1:8" x14ac:dyDescent="0.3">
      <c r="A5510" t="s">
        <v>12434</v>
      </c>
      <c r="B5510" t="str">
        <f t="shared" si="602"/>
        <v>[K</v>
      </c>
      <c r="C5510" t="str">
        <f t="shared" si="603"/>
        <v>K</v>
      </c>
      <c r="D5510" t="str">
        <f t="shared" si="604"/>
        <v>Tryptic</v>
      </c>
      <c r="E5510" t="str">
        <f t="shared" si="605"/>
        <v>.[TS]</v>
      </c>
      <c r="F5510" t="str">
        <f t="shared" si="606"/>
        <v>.</v>
      </c>
      <c r="G5510" t="str">
        <f t="shared" si="607"/>
        <v>Semitryptic</v>
      </c>
      <c r="H5510" t="b">
        <f t="shared" si="608"/>
        <v>1</v>
      </c>
    </row>
    <row r="5511" spans="1:8" x14ac:dyDescent="0.3">
      <c r="A5511" t="s">
        <v>12437</v>
      </c>
      <c r="B5511" t="str">
        <f t="shared" si="602"/>
        <v>[K</v>
      </c>
      <c r="C5511" t="str">
        <f t="shared" si="603"/>
        <v>K</v>
      </c>
      <c r="D5511" t="str">
        <f t="shared" si="604"/>
        <v>Tryptic</v>
      </c>
      <c r="E5511" t="str">
        <f t="shared" si="605"/>
        <v>K.[L]</v>
      </c>
      <c r="F5511" t="str">
        <f t="shared" si="606"/>
        <v>K</v>
      </c>
      <c r="G5511" t="str">
        <f t="shared" si="607"/>
        <v>Tryptic</v>
      </c>
      <c r="H5511" t="b">
        <f t="shared" si="608"/>
        <v>0</v>
      </c>
    </row>
    <row r="5512" spans="1:8" x14ac:dyDescent="0.3">
      <c r="A5512" t="s">
        <v>3344</v>
      </c>
      <c r="B5512" t="str">
        <f t="shared" si="602"/>
        <v>[R</v>
      </c>
      <c r="C5512" t="str">
        <f t="shared" si="603"/>
        <v>R</v>
      </c>
      <c r="D5512" t="str">
        <f t="shared" si="604"/>
        <v>Tryptic</v>
      </c>
      <c r="E5512" t="str">
        <f t="shared" si="605"/>
        <v>R.[I]</v>
      </c>
      <c r="F5512" t="str">
        <f t="shared" si="606"/>
        <v>R</v>
      </c>
      <c r="G5512" t="str">
        <f t="shared" si="607"/>
        <v>Tryptic</v>
      </c>
      <c r="H5512" t="b">
        <f t="shared" si="608"/>
        <v>0</v>
      </c>
    </row>
    <row r="5513" spans="1:8" x14ac:dyDescent="0.3">
      <c r="A5513" t="s">
        <v>12439</v>
      </c>
      <c r="B5513" t="str">
        <f t="shared" si="602"/>
        <v>[R</v>
      </c>
      <c r="C5513" t="str">
        <f t="shared" si="603"/>
        <v>R</v>
      </c>
      <c r="D5513" t="str">
        <f t="shared" si="604"/>
        <v>Tryptic</v>
      </c>
      <c r="E5513" t="str">
        <f t="shared" si="605"/>
        <v>R.[N]</v>
      </c>
      <c r="F5513" t="str">
        <f t="shared" si="606"/>
        <v>R</v>
      </c>
      <c r="G5513" t="str">
        <f t="shared" si="607"/>
        <v>Tryptic</v>
      </c>
      <c r="H5513" t="b">
        <f t="shared" si="608"/>
        <v>0</v>
      </c>
    </row>
    <row r="5514" spans="1:8" x14ac:dyDescent="0.3">
      <c r="A5514" t="s">
        <v>12442</v>
      </c>
      <c r="B5514" t="str">
        <f t="shared" si="602"/>
        <v>[R</v>
      </c>
      <c r="C5514" t="str">
        <f t="shared" si="603"/>
        <v>R</v>
      </c>
      <c r="D5514" t="str">
        <f t="shared" si="604"/>
        <v>Tryptic</v>
      </c>
      <c r="E5514" t="str">
        <f t="shared" si="605"/>
        <v>R.[K]</v>
      </c>
      <c r="F5514" t="str">
        <f t="shared" si="606"/>
        <v>R</v>
      </c>
      <c r="G5514" t="str">
        <f t="shared" si="607"/>
        <v>Tryptic</v>
      </c>
      <c r="H5514" t="b">
        <f t="shared" si="608"/>
        <v>0</v>
      </c>
    </row>
    <row r="5515" spans="1:8" x14ac:dyDescent="0.3">
      <c r="A5515" t="s">
        <v>12444</v>
      </c>
      <c r="B5515" t="str">
        <f t="shared" si="602"/>
        <v>[K</v>
      </c>
      <c r="C5515" t="str">
        <f t="shared" si="603"/>
        <v>K</v>
      </c>
      <c r="D5515" t="str">
        <f t="shared" si="604"/>
        <v>Tryptic</v>
      </c>
      <c r="E5515" t="str">
        <f t="shared" si="605"/>
        <v>K.[T]</v>
      </c>
      <c r="F5515" t="str">
        <f t="shared" si="606"/>
        <v>K</v>
      </c>
      <c r="G5515" t="str">
        <f t="shared" si="607"/>
        <v>Tryptic</v>
      </c>
      <c r="H5515" t="b">
        <f t="shared" si="608"/>
        <v>0</v>
      </c>
    </row>
    <row r="5516" spans="1:8" x14ac:dyDescent="0.3">
      <c r="A5516" t="s">
        <v>12447</v>
      </c>
      <c r="B5516" t="str">
        <f t="shared" si="602"/>
        <v>[R</v>
      </c>
      <c r="C5516" t="str">
        <f t="shared" si="603"/>
        <v>R</v>
      </c>
      <c r="D5516" t="str">
        <f t="shared" si="604"/>
        <v>Tryptic</v>
      </c>
      <c r="E5516" t="str">
        <f t="shared" si="605"/>
        <v>R.[I]</v>
      </c>
      <c r="F5516" t="str">
        <f t="shared" si="606"/>
        <v>R</v>
      </c>
      <c r="G5516" t="str">
        <f t="shared" si="607"/>
        <v>Tryptic</v>
      </c>
      <c r="H5516" t="b">
        <f t="shared" si="608"/>
        <v>0</v>
      </c>
    </row>
    <row r="5517" spans="1:8" x14ac:dyDescent="0.3">
      <c r="A5517" t="s">
        <v>12449</v>
      </c>
      <c r="B5517" t="str">
        <f t="shared" si="602"/>
        <v>[K</v>
      </c>
      <c r="C5517" t="str">
        <f t="shared" si="603"/>
        <v>K</v>
      </c>
      <c r="D5517" t="str">
        <f t="shared" si="604"/>
        <v>Tryptic</v>
      </c>
      <c r="E5517" t="str">
        <f t="shared" si="605"/>
        <v>K.[Q]</v>
      </c>
      <c r="F5517" t="str">
        <f t="shared" si="606"/>
        <v>K</v>
      </c>
      <c r="G5517" t="str">
        <f t="shared" si="607"/>
        <v>Tryptic</v>
      </c>
      <c r="H5517" t="b">
        <f t="shared" si="608"/>
        <v>0</v>
      </c>
    </row>
    <row r="5518" spans="1:8" x14ac:dyDescent="0.3">
      <c r="A5518" t="s">
        <v>12451</v>
      </c>
      <c r="B5518" t="str">
        <f t="shared" si="602"/>
        <v>[R</v>
      </c>
      <c r="C5518" t="str">
        <f t="shared" si="603"/>
        <v>R</v>
      </c>
      <c r="D5518" t="str">
        <f t="shared" si="604"/>
        <v>Tryptic</v>
      </c>
      <c r="E5518" t="str">
        <f t="shared" si="605"/>
        <v>K.[V]</v>
      </c>
      <c r="F5518" t="str">
        <f t="shared" si="606"/>
        <v>K</v>
      </c>
      <c r="G5518" t="str">
        <f t="shared" si="607"/>
        <v>Tryptic</v>
      </c>
      <c r="H5518" t="b">
        <f t="shared" si="608"/>
        <v>0</v>
      </c>
    </row>
    <row r="5519" spans="1:8" x14ac:dyDescent="0.3">
      <c r="A5519" t="s">
        <v>12453</v>
      </c>
      <c r="B5519" t="str">
        <f t="shared" si="602"/>
        <v>[K</v>
      </c>
      <c r="C5519" t="str">
        <f t="shared" si="603"/>
        <v>K</v>
      </c>
      <c r="D5519" t="str">
        <f t="shared" si="604"/>
        <v>Tryptic</v>
      </c>
      <c r="E5519" t="str">
        <f t="shared" si="605"/>
        <v>R.[W]</v>
      </c>
      <c r="F5519" t="str">
        <f t="shared" si="606"/>
        <v>R</v>
      </c>
      <c r="G5519" t="str">
        <f t="shared" si="607"/>
        <v>Tryptic</v>
      </c>
      <c r="H5519" t="b">
        <f t="shared" si="608"/>
        <v>0</v>
      </c>
    </row>
    <row r="5520" spans="1:8" x14ac:dyDescent="0.3">
      <c r="A5520" t="s">
        <v>12455</v>
      </c>
      <c r="B5520" t="str">
        <f t="shared" si="602"/>
        <v>[R</v>
      </c>
      <c r="C5520" t="str">
        <f t="shared" si="603"/>
        <v>R</v>
      </c>
      <c r="D5520" t="str">
        <f t="shared" si="604"/>
        <v>Tryptic</v>
      </c>
      <c r="E5520" t="str">
        <f t="shared" si="605"/>
        <v>K.[E]</v>
      </c>
      <c r="F5520" t="str">
        <f t="shared" si="606"/>
        <v>K</v>
      </c>
      <c r="G5520" t="str">
        <f t="shared" si="607"/>
        <v>Tryptic</v>
      </c>
      <c r="H5520" t="b">
        <f t="shared" si="608"/>
        <v>0</v>
      </c>
    </row>
    <row r="5521" spans="1:8" x14ac:dyDescent="0.3">
      <c r="A5521" t="s">
        <v>12457</v>
      </c>
      <c r="B5521" t="str">
        <f t="shared" si="602"/>
        <v>[R</v>
      </c>
      <c r="C5521" t="str">
        <f t="shared" si="603"/>
        <v>R</v>
      </c>
      <c r="D5521" t="str">
        <f t="shared" si="604"/>
        <v>Tryptic</v>
      </c>
      <c r="E5521" t="str">
        <f t="shared" si="605"/>
        <v>K.[A]</v>
      </c>
      <c r="F5521" t="str">
        <f t="shared" si="606"/>
        <v>K</v>
      </c>
      <c r="G5521" t="str">
        <f t="shared" si="607"/>
        <v>Tryptic</v>
      </c>
      <c r="H5521" t="b">
        <f t="shared" si="608"/>
        <v>0</v>
      </c>
    </row>
    <row r="5522" spans="1:8" x14ac:dyDescent="0.3">
      <c r="A5522" t="s">
        <v>12460</v>
      </c>
      <c r="B5522" t="str">
        <f t="shared" si="602"/>
        <v>[R</v>
      </c>
      <c r="C5522" t="str">
        <f t="shared" si="603"/>
        <v>R</v>
      </c>
      <c r="D5522" t="str">
        <f t="shared" si="604"/>
        <v>Tryptic</v>
      </c>
      <c r="E5522" t="str">
        <f t="shared" si="605"/>
        <v>R.[E]</v>
      </c>
      <c r="F5522" t="str">
        <f t="shared" si="606"/>
        <v>R</v>
      </c>
      <c r="G5522" t="str">
        <f t="shared" si="607"/>
        <v>Tryptic</v>
      </c>
      <c r="H5522" t="b">
        <f t="shared" si="608"/>
        <v>0</v>
      </c>
    </row>
    <row r="5523" spans="1:8" x14ac:dyDescent="0.3">
      <c r="A5523" t="s">
        <v>12463</v>
      </c>
      <c r="B5523" t="str">
        <f t="shared" si="602"/>
        <v>[R</v>
      </c>
      <c r="C5523" t="str">
        <f t="shared" si="603"/>
        <v>R</v>
      </c>
      <c r="D5523" t="str">
        <f t="shared" si="604"/>
        <v>Tryptic</v>
      </c>
      <c r="E5523" t="str">
        <f t="shared" si="605"/>
        <v>K.[Q]</v>
      </c>
      <c r="F5523" t="str">
        <f t="shared" si="606"/>
        <v>K</v>
      </c>
      <c r="G5523" t="str">
        <f t="shared" si="607"/>
        <v>Tryptic</v>
      </c>
      <c r="H5523" t="b">
        <f t="shared" si="608"/>
        <v>0</v>
      </c>
    </row>
    <row r="5524" spans="1:8" x14ac:dyDescent="0.3">
      <c r="A5524" t="s">
        <v>3966</v>
      </c>
      <c r="B5524" t="str">
        <f t="shared" si="602"/>
        <v>[R</v>
      </c>
      <c r="C5524" t="str">
        <f t="shared" si="603"/>
        <v>R</v>
      </c>
      <c r="D5524" t="str">
        <f t="shared" si="604"/>
        <v>Tryptic</v>
      </c>
      <c r="E5524" t="str">
        <f t="shared" si="605"/>
        <v>R.[G]</v>
      </c>
      <c r="F5524" t="str">
        <f t="shared" si="606"/>
        <v>R</v>
      </c>
      <c r="G5524" t="str">
        <f t="shared" si="607"/>
        <v>Tryptic</v>
      </c>
      <c r="H5524" t="b">
        <f t="shared" si="608"/>
        <v>0</v>
      </c>
    </row>
    <row r="5525" spans="1:8" x14ac:dyDescent="0.3">
      <c r="A5525" t="s">
        <v>12465</v>
      </c>
      <c r="B5525" t="str">
        <f t="shared" si="602"/>
        <v>[R</v>
      </c>
      <c r="C5525" t="str">
        <f t="shared" si="603"/>
        <v>R</v>
      </c>
      <c r="D5525" t="str">
        <f t="shared" si="604"/>
        <v>Tryptic</v>
      </c>
      <c r="E5525" t="str">
        <f t="shared" si="605"/>
        <v>R.[M]</v>
      </c>
      <c r="F5525" t="str">
        <f t="shared" si="606"/>
        <v>R</v>
      </c>
      <c r="G5525" t="str">
        <f t="shared" si="607"/>
        <v>Tryptic</v>
      </c>
      <c r="H5525" t="b">
        <f t="shared" si="608"/>
        <v>0</v>
      </c>
    </row>
    <row r="5526" spans="1:8" x14ac:dyDescent="0.3">
      <c r="A5526" t="s">
        <v>12467</v>
      </c>
      <c r="B5526" t="str">
        <f t="shared" si="602"/>
        <v>[K</v>
      </c>
      <c r="C5526" t="str">
        <f t="shared" si="603"/>
        <v>K</v>
      </c>
      <c r="D5526" t="str">
        <f t="shared" si="604"/>
        <v>Tryptic</v>
      </c>
      <c r="E5526" t="str">
        <f t="shared" si="605"/>
        <v>K.[L]</v>
      </c>
      <c r="F5526" t="str">
        <f t="shared" si="606"/>
        <v>K</v>
      </c>
      <c r="G5526" t="str">
        <f t="shared" si="607"/>
        <v>Tryptic</v>
      </c>
      <c r="H5526" t="b">
        <f t="shared" si="608"/>
        <v>0</v>
      </c>
    </row>
    <row r="5527" spans="1:8" x14ac:dyDescent="0.3">
      <c r="A5527" t="s">
        <v>12469</v>
      </c>
      <c r="B5527" t="str">
        <f t="shared" si="602"/>
        <v>[R</v>
      </c>
      <c r="C5527" t="str">
        <f t="shared" si="603"/>
        <v>R</v>
      </c>
      <c r="D5527" t="str">
        <f t="shared" si="604"/>
        <v>Tryptic</v>
      </c>
      <c r="E5527" t="str">
        <f t="shared" si="605"/>
        <v>R.[R]</v>
      </c>
      <c r="F5527" t="str">
        <f t="shared" si="606"/>
        <v>R</v>
      </c>
      <c r="G5527" t="str">
        <f t="shared" si="607"/>
        <v>Tryptic</v>
      </c>
      <c r="H5527" t="b">
        <f t="shared" si="608"/>
        <v>0</v>
      </c>
    </row>
    <row r="5528" spans="1:8" x14ac:dyDescent="0.3">
      <c r="A5528" t="s">
        <v>12471</v>
      </c>
      <c r="B5528" t="str">
        <f t="shared" si="602"/>
        <v>[R</v>
      </c>
      <c r="C5528" t="str">
        <f t="shared" si="603"/>
        <v>R</v>
      </c>
      <c r="D5528" t="str">
        <f t="shared" si="604"/>
        <v>Tryptic</v>
      </c>
      <c r="E5528" t="str">
        <f t="shared" si="605"/>
        <v>[KND]</v>
      </c>
      <c r="F5528" t="str">
        <f t="shared" si="606"/>
        <v>[</v>
      </c>
      <c r="G5528" t="str">
        <f t="shared" si="607"/>
        <v>Semitryptic</v>
      </c>
      <c r="H5528" t="b">
        <f t="shared" si="608"/>
        <v>1</v>
      </c>
    </row>
    <row r="5529" spans="1:8" x14ac:dyDescent="0.3">
      <c r="A5529" t="s">
        <v>12474</v>
      </c>
      <c r="B5529" t="str">
        <f t="shared" si="602"/>
        <v>[R</v>
      </c>
      <c r="C5529" t="str">
        <f t="shared" si="603"/>
        <v>R</v>
      </c>
      <c r="D5529" t="str">
        <f t="shared" si="604"/>
        <v>Tryptic</v>
      </c>
      <c r="E5529" t="str">
        <f t="shared" si="605"/>
        <v>K.[E]</v>
      </c>
      <c r="F5529" t="str">
        <f t="shared" si="606"/>
        <v>K</v>
      </c>
      <c r="G5529" t="str">
        <f t="shared" si="607"/>
        <v>Tryptic</v>
      </c>
      <c r="H5529" t="b">
        <f t="shared" si="608"/>
        <v>0</v>
      </c>
    </row>
    <row r="5530" spans="1:8" x14ac:dyDescent="0.3">
      <c r="A5530" t="s">
        <v>12476</v>
      </c>
      <c r="B5530" t="str">
        <f t="shared" si="602"/>
        <v>[R</v>
      </c>
      <c r="C5530" t="str">
        <f t="shared" si="603"/>
        <v>R</v>
      </c>
      <c r="D5530" t="str">
        <f t="shared" si="604"/>
        <v>Tryptic</v>
      </c>
      <c r="E5530" t="str">
        <f t="shared" si="605"/>
        <v>R.[Q]</v>
      </c>
      <c r="F5530" t="str">
        <f t="shared" si="606"/>
        <v>R</v>
      </c>
      <c r="G5530" t="str">
        <f t="shared" si="607"/>
        <v>Tryptic</v>
      </c>
      <c r="H5530" t="b">
        <f t="shared" si="608"/>
        <v>0</v>
      </c>
    </row>
    <row r="5531" spans="1:8" x14ac:dyDescent="0.3">
      <c r="A5531" t="s">
        <v>12478</v>
      </c>
      <c r="B5531" t="str">
        <f t="shared" si="602"/>
        <v>[K</v>
      </c>
      <c r="C5531" t="str">
        <f t="shared" si="603"/>
        <v>K</v>
      </c>
      <c r="D5531" t="str">
        <f t="shared" si="604"/>
        <v>Tryptic</v>
      </c>
      <c r="E5531" t="str">
        <f t="shared" si="605"/>
        <v>K.[G]</v>
      </c>
      <c r="F5531" t="str">
        <f t="shared" si="606"/>
        <v>K</v>
      </c>
      <c r="G5531" t="str">
        <f t="shared" si="607"/>
        <v>Tryptic</v>
      </c>
      <c r="H5531" t="b">
        <f t="shared" si="608"/>
        <v>0</v>
      </c>
    </row>
    <row r="5532" spans="1:8" x14ac:dyDescent="0.3">
      <c r="A5532" t="s">
        <v>12480</v>
      </c>
      <c r="B5532" t="str">
        <f t="shared" si="602"/>
        <v>[K</v>
      </c>
      <c r="C5532" t="str">
        <f t="shared" si="603"/>
        <v>K</v>
      </c>
      <c r="D5532" t="str">
        <f t="shared" si="604"/>
        <v>Tryptic</v>
      </c>
      <c r="E5532" t="str">
        <f t="shared" si="605"/>
        <v>R.[K]</v>
      </c>
      <c r="F5532" t="str">
        <f t="shared" si="606"/>
        <v>R</v>
      </c>
      <c r="G5532" t="str">
        <f t="shared" si="607"/>
        <v>Tryptic</v>
      </c>
      <c r="H5532" t="b">
        <f t="shared" si="608"/>
        <v>0</v>
      </c>
    </row>
    <row r="5533" spans="1:8" x14ac:dyDescent="0.3">
      <c r="A5533" t="s">
        <v>12482</v>
      </c>
      <c r="B5533" t="str">
        <f t="shared" si="602"/>
        <v>[K</v>
      </c>
      <c r="C5533" t="str">
        <f t="shared" si="603"/>
        <v>K</v>
      </c>
      <c r="D5533" t="str">
        <f t="shared" si="604"/>
        <v>Tryptic</v>
      </c>
      <c r="E5533" t="str">
        <f t="shared" si="605"/>
        <v>R.[H]</v>
      </c>
      <c r="F5533" t="str">
        <f t="shared" si="606"/>
        <v>R</v>
      </c>
      <c r="G5533" t="str">
        <f t="shared" si="607"/>
        <v>Tryptic</v>
      </c>
      <c r="H5533" t="b">
        <f t="shared" si="608"/>
        <v>0</v>
      </c>
    </row>
    <row r="5534" spans="1:8" x14ac:dyDescent="0.3">
      <c r="A5534" t="s">
        <v>12484</v>
      </c>
      <c r="B5534" t="str">
        <f t="shared" si="602"/>
        <v>[R</v>
      </c>
      <c r="C5534" t="str">
        <f t="shared" si="603"/>
        <v>R</v>
      </c>
      <c r="D5534" t="str">
        <f t="shared" si="604"/>
        <v>Tryptic</v>
      </c>
      <c r="E5534" t="str">
        <f t="shared" si="605"/>
        <v>R.[L]</v>
      </c>
      <c r="F5534" t="str">
        <f t="shared" si="606"/>
        <v>R</v>
      </c>
      <c r="G5534" t="str">
        <f t="shared" si="607"/>
        <v>Tryptic</v>
      </c>
      <c r="H5534" t="b">
        <f t="shared" si="608"/>
        <v>0</v>
      </c>
    </row>
    <row r="5535" spans="1:8" x14ac:dyDescent="0.3">
      <c r="A5535" t="s">
        <v>12486</v>
      </c>
      <c r="B5535" t="str">
        <f t="shared" si="602"/>
        <v>[K</v>
      </c>
      <c r="C5535" t="str">
        <f t="shared" si="603"/>
        <v>K</v>
      </c>
      <c r="D5535" t="str">
        <f t="shared" si="604"/>
        <v>Tryptic</v>
      </c>
      <c r="E5535" t="str">
        <f t="shared" si="605"/>
        <v>.[NK]</v>
      </c>
      <c r="F5535" t="str">
        <f t="shared" si="606"/>
        <v>.</v>
      </c>
      <c r="G5535" t="str">
        <f t="shared" si="607"/>
        <v>Semitryptic</v>
      </c>
      <c r="H5535" t="b">
        <f t="shared" si="608"/>
        <v>1</v>
      </c>
    </row>
    <row r="5536" spans="1:8" x14ac:dyDescent="0.3">
      <c r="A5536" t="s">
        <v>12488</v>
      </c>
      <c r="B5536" t="str">
        <f t="shared" si="602"/>
        <v>[K</v>
      </c>
      <c r="C5536" t="str">
        <f t="shared" si="603"/>
        <v>K</v>
      </c>
      <c r="D5536" t="str">
        <f t="shared" si="604"/>
        <v>Tryptic</v>
      </c>
      <c r="E5536" t="str">
        <f t="shared" si="605"/>
        <v>K.[D]</v>
      </c>
      <c r="F5536" t="str">
        <f t="shared" si="606"/>
        <v>K</v>
      </c>
      <c r="G5536" t="str">
        <f t="shared" si="607"/>
        <v>Tryptic</v>
      </c>
      <c r="H5536" t="b">
        <f t="shared" si="608"/>
        <v>0</v>
      </c>
    </row>
    <row r="5537" spans="1:8" x14ac:dyDescent="0.3">
      <c r="A5537" t="s">
        <v>12490</v>
      </c>
      <c r="B5537" t="str">
        <f t="shared" si="602"/>
        <v>[K</v>
      </c>
      <c r="C5537" t="str">
        <f t="shared" si="603"/>
        <v>K</v>
      </c>
      <c r="D5537" t="str">
        <f t="shared" si="604"/>
        <v>Tryptic</v>
      </c>
      <c r="E5537" t="str">
        <f t="shared" si="605"/>
        <v>K.[F]</v>
      </c>
      <c r="F5537" t="str">
        <f t="shared" si="606"/>
        <v>K</v>
      </c>
      <c r="G5537" t="str">
        <f t="shared" si="607"/>
        <v>Tryptic</v>
      </c>
      <c r="H5537" t="b">
        <f t="shared" si="608"/>
        <v>0</v>
      </c>
    </row>
    <row r="5538" spans="1:8" x14ac:dyDescent="0.3">
      <c r="A5538" t="s">
        <v>12492</v>
      </c>
      <c r="B5538" t="str">
        <f t="shared" si="602"/>
        <v>[K</v>
      </c>
      <c r="C5538" t="str">
        <f t="shared" si="603"/>
        <v>K</v>
      </c>
      <c r="D5538" t="str">
        <f t="shared" si="604"/>
        <v>Tryptic</v>
      </c>
      <c r="E5538" t="str">
        <f t="shared" si="605"/>
        <v>R.[S]</v>
      </c>
      <c r="F5538" t="str">
        <f t="shared" si="606"/>
        <v>R</v>
      </c>
      <c r="G5538" t="str">
        <f t="shared" si="607"/>
        <v>Tryptic</v>
      </c>
      <c r="H5538" t="b">
        <f t="shared" si="608"/>
        <v>0</v>
      </c>
    </row>
    <row r="5539" spans="1:8" x14ac:dyDescent="0.3">
      <c r="A5539" t="s">
        <v>12494</v>
      </c>
      <c r="B5539" t="str">
        <f t="shared" si="602"/>
        <v>[R</v>
      </c>
      <c r="C5539" t="str">
        <f t="shared" si="603"/>
        <v>R</v>
      </c>
      <c r="D5539" t="str">
        <f t="shared" si="604"/>
        <v>Tryptic</v>
      </c>
      <c r="E5539" t="str">
        <f t="shared" si="605"/>
        <v>K.[L]</v>
      </c>
      <c r="F5539" t="str">
        <f t="shared" si="606"/>
        <v>K</v>
      </c>
      <c r="G5539" t="str">
        <f t="shared" si="607"/>
        <v>Tryptic</v>
      </c>
      <c r="H5539" t="b">
        <f t="shared" si="608"/>
        <v>0</v>
      </c>
    </row>
    <row r="5540" spans="1:8" x14ac:dyDescent="0.3">
      <c r="A5540" t="s">
        <v>12496</v>
      </c>
      <c r="B5540" t="str">
        <f t="shared" si="602"/>
        <v>[R</v>
      </c>
      <c r="C5540" t="str">
        <f t="shared" si="603"/>
        <v>R</v>
      </c>
      <c r="D5540" t="str">
        <f t="shared" si="604"/>
        <v>Tryptic</v>
      </c>
      <c r="E5540" t="str">
        <f t="shared" si="605"/>
        <v>K.[V]</v>
      </c>
      <c r="F5540" t="str">
        <f t="shared" si="606"/>
        <v>K</v>
      </c>
      <c r="G5540" t="str">
        <f t="shared" si="607"/>
        <v>Tryptic</v>
      </c>
      <c r="H5540" t="b">
        <f t="shared" si="608"/>
        <v>0</v>
      </c>
    </row>
    <row r="5541" spans="1:8" x14ac:dyDescent="0.3">
      <c r="A5541" t="s">
        <v>11694</v>
      </c>
      <c r="B5541" t="str">
        <f t="shared" si="602"/>
        <v>[R</v>
      </c>
      <c r="C5541" t="str">
        <f t="shared" si="603"/>
        <v>R</v>
      </c>
      <c r="D5541" t="str">
        <f t="shared" si="604"/>
        <v>Tryptic</v>
      </c>
      <c r="E5541" t="str">
        <f t="shared" si="605"/>
        <v>R.[Q]</v>
      </c>
      <c r="F5541" t="str">
        <f t="shared" si="606"/>
        <v>R</v>
      </c>
      <c r="G5541" t="str">
        <f t="shared" si="607"/>
        <v>Tryptic</v>
      </c>
      <c r="H5541" t="b">
        <f t="shared" si="608"/>
        <v>0</v>
      </c>
    </row>
    <row r="5542" spans="1:8" x14ac:dyDescent="0.3">
      <c r="A5542" t="s">
        <v>12498</v>
      </c>
      <c r="B5542" t="str">
        <f t="shared" si="602"/>
        <v>[K</v>
      </c>
      <c r="C5542" t="str">
        <f t="shared" si="603"/>
        <v>K</v>
      </c>
      <c r="D5542" t="str">
        <f t="shared" si="604"/>
        <v>Tryptic</v>
      </c>
      <c r="E5542" t="str">
        <f t="shared" si="605"/>
        <v>K.[K]</v>
      </c>
      <c r="F5542" t="str">
        <f t="shared" si="606"/>
        <v>K</v>
      </c>
      <c r="G5542" t="str">
        <f t="shared" si="607"/>
        <v>Tryptic</v>
      </c>
      <c r="H5542" t="b">
        <f t="shared" si="608"/>
        <v>0</v>
      </c>
    </row>
    <row r="5543" spans="1:8" x14ac:dyDescent="0.3">
      <c r="A5543" t="s">
        <v>12500</v>
      </c>
      <c r="B5543" t="str">
        <f t="shared" si="602"/>
        <v>[K</v>
      </c>
      <c r="C5543" t="str">
        <f t="shared" si="603"/>
        <v>K</v>
      </c>
      <c r="D5543" t="str">
        <f t="shared" si="604"/>
        <v>Tryptic</v>
      </c>
      <c r="E5543" t="str">
        <f t="shared" si="605"/>
        <v>K.[T]</v>
      </c>
      <c r="F5543" t="str">
        <f t="shared" si="606"/>
        <v>K</v>
      </c>
      <c r="G5543" t="str">
        <f t="shared" si="607"/>
        <v>Tryptic</v>
      </c>
      <c r="H5543" t="b">
        <f t="shared" si="608"/>
        <v>0</v>
      </c>
    </row>
    <row r="5544" spans="1:8" x14ac:dyDescent="0.3">
      <c r="A5544" t="s">
        <v>12502</v>
      </c>
      <c r="B5544" t="str">
        <f t="shared" si="602"/>
        <v>[K</v>
      </c>
      <c r="C5544" t="str">
        <f t="shared" si="603"/>
        <v>K</v>
      </c>
      <c r="D5544" t="str">
        <f t="shared" si="604"/>
        <v>Tryptic</v>
      </c>
      <c r="E5544" t="str">
        <f t="shared" si="605"/>
        <v>K.[Y]</v>
      </c>
      <c r="F5544" t="str">
        <f t="shared" si="606"/>
        <v>K</v>
      </c>
      <c r="G5544" t="str">
        <f t="shared" si="607"/>
        <v>Tryptic</v>
      </c>
      <c r="H5544" t="b">
        <f t="shared" si="608"/>
        <v>0</v>
      </c>
    </row>
    <row r="5545" spans="1:8" x14ac:dyDescent="0.3">
      <c r="A5545" t="s">
        <v>12504</v>
      </c>
      <c r="B5545" t="str">
        <f t="shared" si="602"/>
        <v>[R</v>
      </c>
      <c r="C5545" t="str">
        <f t="shared" si="603"/>
        <v>R</v>
      </c>
      <c r="D5545" t="str">
        <f t="shared" si="604"/>
        <v>Tryptic</v>
      </c>
      <c r="E5545" t="str">
        <f t="shared" si="605"/>
        <v>K.[Y]</v>
      </c>
      <c r="F5545" t="str">
        <f t="shared" si="606"/>
        <v>K</v>
      </c>
      <c r="G5545" t="str">
        <f t="shared" si="607"/>
        <v>Tryptic</v>
      </c>
      <c r="H5545" t="b">
        <f t="shared" si="608"/>
        <v>0</v>
      </c>
    </row>
    <row r="5546" spans="1:8" x14ac:dyDescent="0.3">
      <c r="A5546" t="s">
        <v>12506</v>
      </c>
      <c r="B5546" t="str">
        <f t="shared" si="602"/>
        <v>[K</v>
      </c>
      <c r="C5546" t="str">
        <f t="shared" si="603"/>
        <v>K</v>
      </c>
      <c r="D5546" t="str">
        <f t="shared" si="604"/>
        <v>Tryptic</v>
      </c>
      <c r="E5546" t="str">
        <f t="shared" si="605"/>
        <v>R.[N]</v>
      </c>
      <c r="F5546" t="str">
        <f t="shared" si="606"/>
        <v>R</v>
      </c>
      <c r="G5546" t="str">
        <f t="shared" si="607"/>
        <v>Tryptic</v>
      </c>
      <c r="H5546" t="b">
        <f t="shared" si="608"/>
        <v>0</v>
      </c>
    </row>
    <row r="5547" spans="1:8" x14ac:dyDescent="0.3">
      <c r="A5547" t="s">
        <v>12508</v>
      </c>
      <c r="B5547" t="str">
        <f t="shared" si="602"/>
        <v>[K</v>
      </c>
      <c r="C5547" t="str">
        <f t="shared" si="603"/>
        <v>K</v>
      </c>
      <c r="D5547" t="str">
        <f t="shared" si="604"/>
        <v>Tryptic</v>
      </c>
      <c r="E5547" t="str">
        <f t="shared" si="605"/>
        <v>K.[S]</v>
      </c>
      <c r="F5547" t="str">
        <f t="shared" si="606"/>
        <v>K</v>
      </c>
      <c r="G5547" t="str">
        <f t="shared" si="607"/>
        <v>Tryptic</v>
      </c>
      <c r="H5547" t="b">
        <f t="shared" si="608"/>
        <v>0</v>
      </c>
    </row>
    <row r="5548" spans="1:8" x14ac:dyDescent="0.3">
      <c r="A5548" t="s">
        <v>12511</v>
      </c>
      <c r="B5548" t="str">
        <f t="shared" si="602"/>
        <v>[A</v>
      </c>
      <c r="C5548" t="str">
        <f t="shared" si="603"/>
        <v>A</v>
      </c>
      <c r="D5548" t="str">
        <f t="shared" si="604"/>
        <v>Semitryptic</v>
      </c>
      <c r="E5548" t="str">
        <f t="shared" si="605"/>
        <v>K.[E]</v>
      </c>
      <c r="F5548" t="str">
        <f t="shared" si="606"/>
        <v>K</v>
      </c>
      <c r="G5548" t="str">
        <f t="shared" si="607"/>
        <v>Tryptic</v>
      </c>
      <c r="H5548" t="b">
        <f t="shared" si="608"/>
        <v>1</v>
      </c>
    </row>
    <row r="5549" spans="1:8" x14ac:dyDescent="0.3">
      <c r="A5549" t="s">
        <v>12513</v>
      </c>
      <c r="B5549" t="str">
        <f t="shared" si="602"/>
        <v>[R</v>
      </c>
      <c r="C5549" t="str">
        <f t="shared" si="603"/>
        <v>R</v>
      </c>
      <c r="D5549" t="str">
        <f t="shared" si="604"/>
        <v>Tryptic</v>
      </c>
      <c r="E5549" t="str">
        <f t="shared" si="605"/>
        <v>K.[N]</v>
      </c>
      <c r="F5549" t="str">
        <f t="shared" si="606"/>
        <v>K</v>
      </c>
      <c r="G5549" t="str">
        <f t="shared" si="607"/>
        <v>Tryptic</v>
      </c>
      <c r="H5549" t="b">
        <f t="shared" si="608"/>
        <v>0</v>
      </c>
    </row>
    <row r="5550" spans="1:8" x14ac:dyDescent="0.3">
      <c r="A5550" t="s">
        <v>12515</v>
      </c>
      <c r="B5550" t="str">
        <f t="shared" si="602"/>
        <v>[R</v>
      </c>
      <c r="C5550" t="str">
        <f t="shared" si="603"/>
        <v>R</v>
      </c>
      <c r="D5550" t="str">
        <f t="shared" si="604"/>
        <v>Tryptic</v>
      </c>
      <c r="E5550" t="str">
        <f t="shared" si="605"/>
        <v>K.[L]</v>
      </c>
      <c r="F5550" t="str">
        <f t="shared" si="606"/>
        <v>K</v>
      </c>
      <c r="G5550" t="str">
        <f t="shared" si="607"/>
        <v>Tryptic</v>
      </c>
      <c r="H5550" t="b">
        <f t="shared" si="608"/>
        <v>0</v>
      </c>
    </row>
    <row r="5551" spans="1:8" x14ac:dyDescent="0.3">
      <c r="A5551" t="s">
        <v>12517</v>
      </c>
      <c r="B5551" t="str">
        <f t="shared" si="602"/>
        <v>[R</v>
      </c>
      <c r="C5551" t="str">
        <f t="shared" si="603"/>
        <v>R</v>
      </c>
      <c r="D5551" t="str">
        <f t="shared" si="604"/>
        <v>Tryptic</v>
      </c>
      <c r="E5551" t="str">
        <f t="shared" si="605"/>
        <v>K.[L]</v>
      </c>
      <c r="F5551" t="str">
        <f t="shared" si="606"/>
        <v>K</v>
      </c>
      <c r="G5551" t="str">
        <f t="shared" si="607"/>
        <v>Tryptic</v>
      </c>
      <c r="H5551" t="b">
        <f t="shared" si="608"/>
        <v>0</v>
      </c>
    </row>
    <row r="5552" spans="1:8" x14ac:dyDescent="0.3">
      <c r="A5552" t="s">
        <v>12519</v>
      </c>
      <c r="B5552" t="str">
        <f t="shared" si="602"/>
        <v>[R</v>
      </c>
      <c r="C5552" t="str">
        <f t="shared" si="603"/>
        <v>R</v>
      </c>
      <c r="D5552" t="str">
        <f t="shared" si="604"/>
        <v>Tryptic</v>
      </c>
      <c r="E5552" t="str">
        <f t="shared" si="605"/>
        <v>R.[D]</v>
      </c>
      <c r="F5552" t="str">
        <f t="shared" si="606"/>
        <v>R</v>
      </c>
      <c r="G5552" t="str">
        <f t="shared" si="607"/>
        <v>Tryptic</v>
      </c>
      <c r="H5552" t="b">
        <f t="shared" si="608"/>
        <v>0</v>
      </c>
    </row>
    <row r="5553" spans="1:8" x14ac:dyDescent="0.3">
      <c r="A5553" t="s">
        <v>12521</v>
      </c>
      <c r="B5553" t="str">
        <f t="shared" si="602"/>
        <v>[K</v>
      </c>
      <c r="C5553" t="str">
        <f t="shared" si="603"/>
        <v>K</v>
      </c>
      <c r="D5553" t="str">
        <f t="shared" si="604"/>
        <v>Tryptic</v>
      </c>
      <c r="E5553" t="str">
        <f t="shared" si="605"/>
        <v>K.[N]</v>
      </c>
      <c r="F5553" t="str">
        <f t="shared" si="606"/>
        <v>K</v>
      </c>
      <c r="G5553" t="str">
        <f t="shared" si="607"/>
        <v>Tryptic</v>
      </c>
      <c r="H5553" t="b">
        <f t="shared" si="608"/>
        <v>0</v>
      </c>
    </row>
    <row r="5554" spans="1:8" x14ac:dyDescent="0.3">
      <c r="A5554" t="s">
        <v>12523</v>
      </c>
      <c r="B5554" t="str">
        <f t="shared" si="602"/>
        <v>[K</v>
      </c>
      <c r="C5554" t="str">
        <f t="shared" si="603"/>
        <v>K</v>
      </c>
      <c r="D5554" t="str">
        <f t="shared" si="604"/>
        <v>Tryptic</v>
      </c>
      <c r="E5554" t="str">
        <f t="shared" si="605"/>
        <v>R.[L]</v>
      </c>
      <c r="F5554" t="str">
        <f t="shared" si="606"/>
        <v>R</v>
      </c>
      <c r="G5554" t="str">
        <f t="shared" si="607"/>
        <v>Tryptic</v>
      </c>
      <c r="H5554" t="b">
        <f t="shared" si="608"/>
        <v>0</v>
      </c>
    </row>
    <row r="5555" spans="1:8" x14ac:dyDescent="0.3">
      <c r="A5555" t="s">
        <v>12526</v>
      </c>
      <c r="B5555" t="str">
        <f t="shared" si="602"/>
        <v>[K</v>
      </c>
      <c r="C5555" t="str">
        <f t="shared" si="603"/>
        <v>K</v>
      </c>
      <c r="D5555" t="str">
        <f t="shared" si="604"/>
        <v>Tryptic</v>
      </c>
      <c r="E5555" t="str">
        <f t="shared" si="605"/>
        <v>K.[N]</v>
      </c>
      <c r="F5555" t="str">
        <f t="shared" si="606"/>
        <v>K</v>
      </c>
      <c r="G5555" t="str">
        <f t="shared" si="607"/>
        <v>Tryptic</v>
      </c>
      <c r="H5555" t="b">
        <f t="shared" si="608"/>
        <v>0</v>
      </c>
    </row>
    <row r="5556" spans="1:8" x14ac:dyDescent="0.3">
      <c r="A5556" t="s">
        <v>12528</v>
      </c>
      <c r="B5556" t="str">
        <f t="shared" si="602"/>
        <v>[K</v>
      </c>
      <c r="C5556" t="str">
        <f t="shared" si="603"/>
        <v>K</v>
      </c>
      <c r="D5556" t="str">
        <f t="shared" si="604"/>
        <v>Tryptic</v>
      </c>
      <c r="E5556" t="str">
        <f t="shared" si="605"/>
        <v>R.[Y]</v>
      </c>
      <c r="F5556" t="str">
        <f t="shared" si="606"/>
        <v>R</v>
      </c>
      <c r="G5556" t="str">
        <f t="shared" si="607"/>
        <v>Tryptic</v>
      </c>
      <c r="H5556" t="b">
        <f t="shared" si="608"/>
        <v>0</v>
      </c>
    </row>
    <row r="5557" spans="1:8" x14ac:dyDescent="0.3">
      <c r="A5557" t="s">
        <v>12530</v>
      </c>
      <c r="B5557" t="str">
        <f t="shared" si="602"/>
        <v>[K</v>
      </c>
      <c r="C5557" t="str">
        <f t="shared" si="603"/>
        <v>K</v>
      </c>
      <c r="D5557" t="str">
        <f t="shared" si="604"/>
        <v>Tryptic</v>
      </c>
      <c r="E5557" t="str">
        <f t="shared" si="605"/>
        <v>L.[M]</v>
      </c>
      <c r="F5557" t="str">
        <f t="shared" si="606"/>
        <v>L</v>
      </c>
      <c r="G5557" t="str">
        <f t="shared" si="607"/>
        <v>Semitryptic</v>
      </c>
      <c r="H5557" t="b">
        <f t="shared" si="608"/>
        <v>1</v>
      </c>
    </row>
    <row r="5558" spans="1:8" x14ac:dyDescent="0.3">
      <c r="A5558" t="s">
        <v>12535</v>
      </c>
      <c r="B5558" t="str">
        <f t="shared" si="602"/>
        <v>[R</v>
      </c>
      <c r="C5558" t="str">
        <f t="shared" si="603"/>
        <v>R</v>
      </c>
      <c r="D5558" t="str">
        <f t="shared" si="604"/>
        <v>Tryptic</v>
      </c>
      <c r="E5558" t="str">
        <f t="shared" si="605"/>
        <v>R.[T]</v>
      </c>
      <c r="F5558" t="str">
        <f t="shared" si="606"/>
        <v>R</v>
      </c>
      <c r="G5558" t="str">
        <f t="shared" si="607"/>
        <v>Tryptic</v>
      </c>
      <c r="H5558" t="b">
        <f t="shared" si="608"/>
        <v>0</v>
      </c>
    </row>
    <row r="5559" spans="1:8" x14ac:dyDescent="0.3">
      <c r="A5559" t="s">
        <v>12538</v>
      </c>
      <c r="B5559" t="str">
        <f t="shared" si="602"/>
        <v>[K</v>
      </c>
      <c r="C5559" t="str">
        <f t="shared" si="603"/>
        <v>K</v>
      </c>
      <c r="D5559" t="str">
        <f t="shared" si="604"/>
        <v>Tryptic</v>
      </c>
      <c r="E5559" t="str">
        <f t="shared" si="605"/>
        <v>K.[I]</v>
      </c>
      <c r="F5559" t="str">
        <f t="shared" si="606"/>
        <v>K</v>
      </c>
      <c r="G5559" t="str">
        <f t="shared" si="607"/>
        <v>Tryptic</v>
      </c>
      <c r="H5559" t="b">
        <f t="shared" si="608"/>
        <v>0</v>
      </c>
    </row>
    <row r="5560" spans="1:8" x14ac:dyDescent="0.3">
      <c r="A5560" t="s">
        <v>12541</v>
      </c>
      <c r="B5560" t="str">
        <f t="shared" si="602"/>
        <v>[S</v>
      </c>
      <c r="C5560" t="str">
        <f t="shared" si="603"/>
        <v>S</v>
      </c>
      <c r="D5560" t="str">
        <f t="shared" si="604"/>
        <v>Semitryptic</v>
      </c>
      <c r="E5560" t="str">
        <f t="shared" si="605"/>
        <v>R.[Q]</v>
      </c>
      <c r="F5560" t="str">
        <f t="shared" si="606"/>
        <v>R</v>
      </c>
      <c r="G5560" t="str">
        <f t="shared" si="607"/>
        <v>Tryptic</v>
      </c>
      <c r="H5560" t="b">
        <f t="shared" si="608"/>
        <v>1</v>
      </c>
    </row>
    <row r="5561" spans="1:8" x14ac:dyDescent="0.3">
      <c r="A5561" t="s">
        <v>12543</v>
      </c>
      <c r="B5561" t="str">
        <f t="shared" si="602"/>
        <v>[K</v>
      </c>
      <c r="C5561" t="str">
        <f t="shared" si="603"/>
        <v>K</v>
      </c>
      <c r="D5561" t="str">
        <f t="shared" si="604"/>
        <v>Tryptic</v>
      </c>
      <c r="E5561" t="str">
        <f t="shared" si="605"/>
        <v>R.[Y]</v>
      </c>
      <c r="F5561" t="str">
        <f t="shared" si="606"/>
        <v>R</v>
      </c>
      <c r="G5561" t="str">
        <f t="shared" si="607"/>
        <v>Tryptic</v>
      </c>
      <c r="H5561" t="b">
        <f t="shared" si="608"/>
        <v>0</v>
      </c>
    </row>
    <row r="5562" spans="1:8" x14ac:dyDescent="0.3">
      <c r="A5562" t="s">
        <v>12546</v>
      </c>
      <c r="B5562" t="str">
        <f t="shared" si="602"/>
        <v>[K</v>
      </c>
      <c r="C5562" t="str">
        <f t="shared" si="603"/>
        <v>K</v>
      </c>
      <c r="D5562" t="str">
        <f t="shared" si="604"/>
        <v>Tryptic</v>
      </c>
      <c r="E5562" t="str">
        <f t="shared" si="605"/>
        <v>K.[V]</v>
      </c>
      <c r="F5562" t="str">
        <f t="shared" si="606"/>
        <v>K</v>
      </c>
      <c r="G5562" t="str">
        <f t="shared" si="607"/>
        <v>Tryptic</v>
      </c>
      <c r="H5562" t="b">
        <f t="shared" si="608"/>
        <v>0</v>
      </c>
    </row>
    <row r="5563" spans="1:8" x14ac:dyDescent="0.3">
      <c r="A5563" t="s">
        <v>12548</v>
      </c>
      <c r="B5563" t="str">
        <f t="shared" si="602"/>
        <v>[R</v>
      </c>
      <c r="C5563" t="str">
        <f t="shared" si="603"/>
        <v>R</v>
      </c>
      <c r="D5563" t="str">
        <f t="shared" si="604"/>
        <v>Tryptic</v>
      </c>
      <c r="E5563" t="str">
        <f t="shared" si="605"/>
        <v>K.[K]</v>
      </c>
      <c r="F5563" t="str">
        <f t="shared" si="606"/>
        <v>K</v>
      </c>
      <c r="G5563" t="str">
        <f t="shared" si="607"/>
        <v>Tryptic</v>
      </c>
      <c r="H5563" t="b">
        <f t="shared" si="608"/>
        <v>0</v>
      </c>
    </row>
    <row r="5564" spans="1:8" x14ac:dyDescent="0.3">
      <c r="A5564" t="s">
        <v>12550</v>
      </c>
      <c r="B5564" t="str">
        <f t="shared" si="602"/>
        <v>[R</v>
      </c>
      <c r="C5564" t="str">
        <f t="shared" si="603"/>
        <v>R</v>
      </c>
      <c r="D5564" t="str">
        <f t="shared" si="604"/>
        <v>Tryptic</v>
      </c>
      <c r="E5564" t="str">
        <f t="shared" si="605"/>
        <v>R.[M]</v>
      </c>
      <c r="F5564" t="str">
        <f t="shared" si="606"/>
        <v>R</v>
      </c>
      <c r="G5564" t="str">
        <f t="shared" si="607"/>
        <v>Tryptic</v>
      </c>
      <c r="H5564" t="b">
        <f t="shared" si="608"/>
        <v>0</v>
      </c>
    </row>
    <row r="5565" spans="1:8" x14ac:dyDescent="0.3">
      <c r="A5565" t="s">
        <v>12552</v>
      </c>
      <c r="B5565" t="str">
        <f t="shared" si="602"/>
        <v>[A</v>
      </c>
      <c r="C5565" t="str">
        <f t="shared" si="603"/>
        <v>A</v>
      </c>
      <c r="D5565" t="str">
        <f t="shared" si="604"/>
        <v>Semitryptic</v>
      </c>
      <c r="E5565" t="str">
        <f t="shared" si="605"/>
        <v>K.[T]</v>
      </c>
      <c r="F5565" t="str">
        <f t="shared" si="606"/>
        <v>K</v>
      </c>
      <c r="G5565" t="str">
        <f t="shared" si="607"/>
        <v>Tryptic</v>
      </c>
      <c r="H5565" t="b">
        <f t="shared" si="608"/>
        <v>1</v>
      </c>
    </row>
    <row r="5566" spans="1:8" x14ac:dyDescent="0.3">
      <c r="A5566" t="s">
        <v>12554</v>
      </c>
      <c r="B5566" t="str">
        <f t="shared" si="602"/>
        <v>[S</v>
      </c>
      <c r="C5566" t="str">
        <f t="shared" si="603"/>
        <v>S</v>
      </c>
      <c r="D5566" t="str">
        <f t="shared" si="604"/>
        <v>Semitryptic</v>
      </c>
      <c r="E5566" t="str">
        <f t="shared" si="605"/>
        <v>K.[T]</v>
      </c>
      <c r="F5566" t="str">
        <f t="shared" si="606"/>
        <v>K</v>
      </c>
      <c r="G5566" t="str">
        <f t="shared" si="607"/>
        <v>Tryptic</v>
      </c>
      <c r="H5566" t="b">
        <f t="shared" si="608"/>
        <v>1</v>
      </c>
    </row>
    <row r="5567" spans="1:8" x14ac:dyDescent="0.3">
      <c r="A5567" t="s">
        <v>12556</v>
      </c>
      <c r="B5567" t="str">
        <f t="shared" si="602"/>
        <v>[K</v>
      </c>
      <c r="C5567" t="str">
        <f t="shared" si="603"/>
        <v>K</v>
      </c>
      <c r="D5567" t="str">
        <f t="shared" si="604"/>
        <v>Tryptic</v>
      </c>
      <c r="E5567" t="str">
        <f t="shared" si="605"/>
        <v>R.[Y]</v>
      </c>
      <c r="F5567" t="str">
        <f t="shared" si="606"/>
        <v>R</v>
      </c>
      <c r="G5567" t="str">
        <f t="shared" si="607"/>
        <v>Tryptic</v>
      </c>
      <c r="H5567" t="b">
        <f t="shared" si="608"/>
        <v>0</v>
      </c>
    </row>
    <row r="5568" spans="1:8" x14ac:dyDescent="0.3">
      <c r="A5568" t="s">
        <v>12558</v>
      </c>
      <c r="B5568" t="str">
        <f t="shared" si="602"/>
        <v>[K</v>
      </c>
      <c r="C5568" t="str">
        <f t="shared" si="603"/>
        <v>K</v>
      </c>
      <c r="D5568" t="str">
        <f t="shared" si="604"/>
        <v>Tryptic</v>
      </c>
      <c r="E5568" t="str">
        <f t="shared" si="605"/>
        <v>R.[A]</v>
      </c>
      <c r="F5568" t="str">
        <f t="shared" si="606"/>
        <v>R</v>
      </c>
      <c r="G5568" t="str">
        <f t="shared" si="607"/>
        <v>Tryptic</v>
      </c>
      <c r="H5568" t="b">
        <f t="shared" si="608"/>
        <v>0</v>
      </c>
    </row>
    <row r="5569" spans="1:8" x14ac:dyDescent="0.3">
      <c r="A5569" t="s">
        <v>12560</v>
      </c>
      <c r="B5569" t="str">
        <f t="shared" si="602"/>
        <v>[K</v>
      </c>
      <c r="C5569" t="str">
        <f t="shared" si="603"/>
        <v>K</v>
      </c>
      <c r="D5569" t="str">
        <f t="shared" si="604"/>
        <v>Tryptic</v>
      </c>
      <c r="E5569" t="str">
        <f t="shared" si="605"/>
        <v>K.[V]</v>
      </c>
      <c r="F5569" t="str">
        <f t="shared" si="606"/>
        <v>K</v>
      </c>
      <c r="G5569" t="str">
        <f t="shared" si="607"/>
        <v>Tryptic</v>
      </c>
      <c r="H5569" t="b">
        <f t="shared" si="608"/>
        <v>0</v>
      </c>
    </row>
    <row r="5570" spans="1:8" x14ac:dyDescent="0.3">
      <c r="A5570" t="s">
        <v>12562</v>
      </c>
      <c r="B5570" t="str">
        <f t="shared" si="602"/>
        <v>[R</v>
      </c>
      <c r="C5570" t="str">
        <f t="shared" si="603"/>
        <v>R</v>
      </c>
      <c r="D5570" t="str">
        <f t="shared" si="604"/>
        <v>Tryptic</v>
      </c>
      <c r="E5570" t="str">
        <f t="shared" si="605"/>
        <v>R.[R]</v>
      </c>
      <c r="F5570" t="str">
        <f t="shared" si="606"/>
        <v>R</v>
      </c>
      <c r="G5570" t="str">
        <f t="shared" si="607"/>
        <v>Tryptic</v>
      </c>
      <c r="H5570" t="b">
        <f t="shared" si="608"/>
        <v>0</v>
      </c>
    </row>
    <row r="5571" spans="1:8" x14ac:dyDescent="0.3">
      <c r="A5571" t="s">
        <v>12564</v>
      </c>
      <c r="B5571" t="str">
        <f t="shared" ref="B5571:B5634" si="609">LEFT(A5571,2)</f>
        <v>[K</v>
      </c>
      <c r="C5571" t="str">
        <f t="shared" ref="C5571:C5634" si="610">RIGHT(B5571,1)</f>
        <v>K</v>
      </c>
      <c r="D5571" t="str">
        <f t="shared" ref="D5571:D5634" si="611">IF(OR(C5571="K",C5571="R"),"Tryptic","Semitryptic")</f>
        <v>Tryptic</v>
      </c>
      <c r="E5571" t="str">
        <f t="shared" ref="E5571:E5634" si="612">RIGHT(A5571,5)</f>
        <v>K.[T]</v>
      </c>
      <c r="F5571" t="str">
        <f t="shared" ref="F5571:F5634" si="613">LEFT(E5571,1)</f>
        <v>K</v>
      </c>
      <c r="G5571" t="str">
        <f t="shared" ref="G5571:G5634" si="614">IF(OR(F5571="K",F5571="R"),"Tryptic","Semitryptic")</f>
        <v>Tryptic</v>
      </c>
      <c r="H5571" t="b">
        <f t="shared" ref="H5571:H5634" si="615">OR(D5571="Semitryptic",G5571="Semitryptic")</f>
        <v>0</v>
      </c>
    </row>
    <row r="5572" spans="1:8" x14ac:dyDescent="0.3">
      <c r="A5572" t="s">
        <v>12566</v>
      </c>
      <c r="B5572" t="str">
        <f t="shared" si="609"/>
        <v>[K</v>
      </c>
      <c r="C5572" t="str">
        <f t="shared" si="610"/>
        <v>K</v>
      </c>
      <c r="D5572" t="str">
        <f t="shared" si="611"/>
        <v>Tryptic</v>
      </c>
      <c r="E5572" t="str">
        <f t="shared" si="612"/>
        <v>K.[Y]</v>
      </c>
      <c r="F5572" t="str">
        <f t="shared" si="613"/>
        <v>K</v>
      </c>
      <c r="G5572" t="str">
        <f t="shared" si="614"/>
        <v>Tryptic</v>
      </c>
      <c r="H5572" t="b">
        <f t="shared" si="615"/>
        <v>0</v>
      </c>
    </row>
    <row r="5573" spans="1:8" x14ac:dyDescent="0.3">
      <c r="A5573" t="s">
        <v>12568</v>
      </c>
      <c r="B5573" t="str">
        <f t="shared" si="609"/>
        <v>[R</v>
      </c>
      <c r="C5573" t="str">
        <f t="shared" si="610"/>
        <v>R</v>
      </c>
      <c r="D5573" t="str">
        <f t="shared" si="611"/>
        <v>Tryptic</v>
      </c>
      <c r="E5573" t="str">
        <f t="shared" si="612"/>
        <v>R.[I]</v>
      </c>
      <c r="F5573" t="str">
        <f t="shared" si="613"/>
        <v>R</v>
      </c>
      <c r="G5573" t="str">
        <f t="shared" si="614"/>
        <v>Tryptic</v>
      </c>
      <c r="H5573" t="b">
        <f t="shared" si="615"/>
        <v>0</v>
      </c>
    </row>
    <row r="5574" spans="1:8" x14ac:dyDescent="0.3">
      <c r="A5574" t="s">
        <v>12570</v>
      </c>
      <c r="B5574" t="str">
        <f t="shared" si="609"/>
        <v>[K</v>
      </c>
      <c r="C5574" t="str">
        <f t="shared" si="610"/>
        <v>K</v>
      </c>
      <c r="D5574" t="str">
        <f t="shared" si="611"/>
        <v>Tryptic</v>
      </c>
      <c r="E5574" t="str">
        <f t="shared" si="612"/>
        <v>R.[R]</v>
      </c>
      <c r="F5574" t="str">
        <f t="shared" si="613"/>
        <v>R</v>
      </c>
      <c r="G5574" t="str">
        <f t="shared" si="614"/>
        <v>Tryptic</v>
      </c>
      <c r="H5574" t="b">
        <f t="shared" si="615"/>
        <v>0</v>
      </c>
    </row>
    <row r="5575" spans="1:8" x14ac:dyDescent="0.3">
      <c r="A5575" t="s">
        <v>12573</v>
      </c>
      <c r="B5575" t="str">
        <f t="shared" si="609"/>
        <v>[K</v>
      </c>
      <c r="C5575" t="str">
        <f t="shared" si="610"/>
        <v>K</v>
      </c>
      <c r="D5575" t="str">
        <f t="shared" si="611"/>
        <v>Tryptic</v>
      </c>
      <c r="E5575" t="str">
        <f t="shared" si="612"/>
        <v>K.[G]</v>
      </c>
      <c r="F5575" t="str">
        <f t="shared" si="613"/>
        <v>K</v>
      </c>
      <c r="G5575" t="str">
        <f t="shared" si="614"/>
        <v>Tryptic</v>
      </c>
      <c r="H5575" t="b">
        <f t="shared" si="615"/>
        <v>0</v>
      </c>
    </row>
    <row r="5576" spans="1:8" x14ac:dyDescent="0.3">
      <c r="A5576" t="s">
        <v>12575</v>
      </c>
      <c r="B5576" t="str">
        <f t="shared" si="609"/>
        <v>[R</v>
      </c>
      <c r="C5576" t="str">
        <f t="shared" si="610"/>
        <v>R</v>
      </c>
      <c r="D5576" t="str">
        <f t="shared" si="611"/>
        <v>Tryptic</v>
      </c>
      <c r="E5576" t="str">
        <f t="shared" si="612"/>
        <v>R.[N]</v>
      </c>
      <c r="F5576" t="str">
        <f t="shared" si="613"/>
        <v>R</v>
      </c>
      <c r="G5576" t="str">
        <f t="shared" si="614"/>
        <v>Tryptic</v>
      </c>
      <c r="H5576" t="b">
        <f t="shared" si="615"/>
        <v>0</v>
      </c>
    </row>
    <row r="5577" spans="1:8" x14ac:dyDescent="0.3">
      <c r="A5577" t="s">
        <v>12577</v>
      </c>
      <c r="B5577" t="str">
        <f t="shared" si="609"/>
        <v>[R</v>
      </c>
      <c r="C5577" t="str">
        <f t="shared" si="610"/>
        <v>R</v>
      </c>
      <c r="D5577" t="str">
        <f t="shared" si="611"/>
        <v>Tryptic</v>
      </c>
      <c r="E5577" t="str">
        <f t="shared" si="612"/>
        <v>K.[A]</v>
      </c>
      <c r="F5577" t="str">
        <f t="shared" si="613"/>
        <v>K</v>
      </c>
      <c r="G5577" t="str">
        <f t="shared" si="614"/>
        <v>Tryptic</v>
      </c>
      <c r="H5577" t="b">
        <f t="shared" si="615"/>
        <v>0</v>
      </c>
    </row>
    <row r="5578" spans="1:8" x14ac:dyDescent="0.3">
      <c r="A5578" t="s">
        <v>12579</v>
      </c>
      <c r="B5578" t="str">
        <f t="shared" si="609"/>
        <v>[K</v>
      </c>
      <c r="C5578" t="str">
        <f t="shared" si="610"/>
        <v>K</v>
      </c>
      <c r="D5578" t="str">
        <f t="shared" si="611"/>
        <v>Tryptic</v>
      </c>
      <c r="E5578" t="str">
        <f t="shared" si="612"/>
        <v>.[AS]</v>
      </c>
      <c r="F5578" t="str">
        <f t="shared" si="613"/>
        <v>.</v>
      </c>
      <c r="G5578" t="str">
        <f t="shared" si="614"/>
        <v>Semitryptic</v>
      </c>
      <c r="H5578" t="b">
        <f t="shared" si="615"/>
        <v>1</v>
      </c>
    </row>
    <row r="5579" spans="1:8" x14ac:dyDescent="0.3">
      <c r="A5579" t="s">
        <v>12581</v>
      </c>
      <c r="B5579" t="str">
        <f t="shared" si="609"/>
        <v>[R</v>
      </c>
      <c r="C5579" t="str">
        <f t="shared" si="610"/>
        <v>R</v>
      </c>
      <c r="D5579" t="str">
        <f t="shared" si="611"/>
        <v>Tryptic</v>
      </c>
      <c r="E5579" t="str">
        <f t="shared" si="612"/>
        <v>R.[T]</v>
      </c>
      <c r="F5579" t="str">
        <f t="shared" si="613"/>
        <v>R</v>
      </c>
      <c r="G5579" t="str">
        <f t="shared" si="614"/>
        <v>Tryptic</v>
      </c>
      <c r="H5579" t="b">
        <f t="shared" si="615"/>
        <v>0</v>
      </c>
    </row>
    <row r="5580" spans="1:8" x14ac:dyDescent="0.3">
      <c r="A5580" t="s">
        <v>12584</v>
      </c>
      <c r="B5580" t="str">
        <f t="shared" si="609"/>
        <v>[R</v>
      </c>
      <c r="C5580" t="str">
        <f t="shared" si="610"/>
        <v>R</v>
      </c>
      <c r="D5580" t="str">
        <f t="shared" si="611"/>
        <v>Tryptic</v>
      </c>
      <c r="E5580" t="str">
        <f t="shared" si="612"/>
        <v>R.[W]</v>
      </c>
      <c r="F5580" t="str">
        <f t="shared" si="613"/>
        <v>R</v>
      </c>
      <c r="G5580" t="str">
        <f t="shared" si="614"/>
        <v>Tryptic</v>
      </c>
      <c r="H5580" t="b">
        <f t="shared" si="615"/>
        <v>0</v>
      </c>
    </row>
    <row r="5581" spans="1:8" x14ac:dyDescent="0.3">
      <c r="A5581" t="s">
        <v>12586</v>
      </c>
      <c r="B5581" t="str">
        <f t="shared" si="609"/>
        <v>[K</v>
      </c>
      <c r="C5581" t="str">
        <f t="shared" si="610"/>
        <v>K</v>
      </c>
      <c r="D5581" t="str">
        <f t="shared" si="611"/>
        <v>Tryptic</v>
      </c>
      <c r="E5581" t="str">
        <f t="shared" si="612"/>
        <v>R.[M]</v>
      </c>
      <c r="F5581" t="str">
        <f t="shared" si="613"/>
        <v>R</v>
      </c>
      <c r="G5581" t="str">
        <f t="shared" si="614"/>
        <v>Tryptic</v>
      </c>
      <c r="H5581" t="b">
        <f t="shared" si="615"/>
        <v>0</v>
      </c>
    </row>
    <row r="5582" spans="1:8" x14ac:dyDescent="0.3">
      <c r="A5582" t="s">
        <v>12588</v>
      </c>
      <c r="B5582" t="str">
        <f t="shared" si="609"/>
        <v>[R</v>
      </c>
      <c r="C5582" t="str">
        <f t="shared" si="610"/>
        <v>R</v>
      </c>
      <c r="D5582" t="str">
        <f t="shared" si="611"/>
        <v>Tryptic</v>
      </c>
      <c r="E5582" t="str">
        <f t="shared" si="612"/>
        <v>R.[N]</v>
      </c>
      <c r="F5582" t="str">
        <f t="shared" si="613"/>
        <v>R</v>
      </c>
      <c r="G5582" t="str">
        <f t="shared" si="614"/>
        <v>Tryptic</v>
      </c>
      <c r="H5582" t="b">
        <f t="shared" si="615"/>
        <v>0</v>
      </c>
    </row>
    <row r="5583" spans="1:8" x14ac:dyDescent="0.3">
      <c r="A5583" t="s">
        <v>12590</v>
      </c>
      <c r="B5583" t="str">
        <f t="shared" si="609"/>
        <v>[V</v>
      </c>
      <c r="C5583" t="str">
        <f t="shared" si="610"/>
        <v>V</v>
      </c>
      <c r="D5583" t="str">
        <f t="shared" si="611"/>
        <v>Semitryptic</v>
      </c>
      <c r="E5583" t="str">
        <f t="shared" si="612"/>
        <v>R.[G]</v>
      </c>
      <c r="F5583" t="str">
        <f t="shared" si="613"/>
        <v>R</v>
      </c>
      <c r="G5583" t="str">
        <f t="shared" si="614"/>
        <v>Tryptic</v>
      </c>
      <c r="H5583" t="b">
        <f t="shared" si="615"/>
        <v>1</v>
      </c>
    </row>
    <row r="5584" spans="1:8" x14ac:dyDescent="0.3">
      <c r="A5584" t="s">
        <v>12592</v>
      </c>
      <c r="B5584" t="str">
        <f t="shared" si="609"/>
        <v>[R</v>
      </c>
      <c r="C5584" t="str">
        <f t="shared" si="610"/>
        <v>R</v>
      </c>
      <c r="D5584" t="str">
        <f t="shared" si="611"/>
        <v>Tryptic</v>
      </c>
      <c r="E5584" t="str">
        <f t="shared" si="612"/>
        <v>K.[A]</v>
      </c>
      <c r="F5584" t="str">
        <f t="shared" si="613"/>
        <v>K</v>
      </c>
      <c r="G5584" t="str">
        <f t="shared" si="614"/>
        <v>Tryptic</v>
      </c>
      <c r="H5584" t="b">
        <f t="shared" si="615"/>
        <v>0</v>
      </c>
    </row>
    <row r="5585" spans="1:8" x14ac:dyDescent="0.3">
      <c r="A5585" t="s">
        <v>12594</v>
      </c>
      <c r="B5585" t="str">
        <f t="shared" si="609"/>
        <v>[R</v>
      </c>
      <c r="C5585" t="str">
        <f t="shared" si="610"/>
        <v>R</v>
      </c>
      <c r="D5585" t="str">
        <f t="shared" si="611"/>
        <v>Tryptic</v>
      </c>
      <c r="E5585" t="str">
        <f t="shared" si="612"/>
        <v>K.[A]</v>
      </c>
      <c r="F5585" t="str">
        <f t="shared" si="613"/>
        <v>K</v>
      </c>
      <c r="G5585" t="str">
        <f t="shared" si="614"/>
        <v>Tryptic</v>
      </c>
      <c r="H5585" t="b">
        <f t="shared" si="615"/>
        <v>0</v>
      </c>
    </row>
    <row r="5586" spans="1:8" x14ac:dyDescent="0.3">
      <c r="A5586" t="s">
        <v>12596</v>
      </c>
      <c r="B5586" t="str">
        <f t="shared" si="609"/>
        <v>[K</v>
      </c>
      <c r="C5586" t="str">
        <f t="shared" si="610"/>
        <v>K</v>
      </c>
      <c r="D5586" t="str">
        <f t="shared" si="611"/>
        <v>Tryptic</v>
      </c>
      <c r="E5586" t="str">
        <f t="shared" si="612"/>
        <v>K.[G]</v>
      </c>
      <c r="F5586" t="str">
        <f t="shared" si="613"/>
        <v>K</v>
      </c>
      <c r="G5586" t="str">
        <f t="shared" si="614"/>
        <v>Tryptic</v>
      </c>
      <c r="H5586" t="b">
        <f t="shared" si="615"/>
        <v>0</v>
      </c>
    </row>
    <row r="5587" spans="1:8" x14ac:dyDescent="0.3">
      <c r="A5587" t="s">
        <v>12599</v>
      </c>
      <c r="B5587" t="str">
        <f t="shared" si="609"/>
        <v>[K</v>
      </c>
      <c r="C5587" t="str">
        <f t="shared" si="610"/>
        <v>K</v>
      </c>
      <c r="D5587" t="str">
        <f t="shared" si="611"/>
        <v>Tryptic</v>
      </c>
      <c r="E5587" t="str">
        <f t="shared" si="612"/>
        <v>R.[T]</v>
      </c>
      <c r="F5587" t="str">
        <f t="shared" si="613"/>
        <v>R</v>
      </c>
      <c r="G5587" t="str">
        <f t="shared" si="614"/>
        <v>Tryptic</v>
      </c>
      <c r="H5587" t="b">
        <f t="shared" si="615"/>
        <v>0</v>
      </c>
    </row>
    <row r="5588" spans="1:8" x14ac:dyDescent="0.3">
      <c r="A5588" t="s">
        <v>12602</v>
      </c>
      <c r="B5588" t="str">
        <f t="shared" si="609"/>
        <v>[R</v>
      </c>
      <c r="C5588" t="str">
        <f t="shared" si="610"/>
        <v>R</v>
      </c>
      <c r="D5588" t="str">
        <f t="shared" si="611"/>
        <v>Tryptic</v>
      </c>
      <c r="E5588" t="str">
        <f t="shared" si="612"/>
        <v>K.[Q]</v>
      </c>
      <c r="F5588" t="str">
        <f t="shared" si="613"/>
        <v>K</v>
      </c>
      <c r="G5588" t="str">
        <f t="shared" si="614"/>
        <v>Tryptic</v>
      </c>
      <c r="H5588" t="b">
        <f t="shared" si="615"/>
        <v>0</v>
      </c>
    </row>
    <row r="5589" spans="1:8" x14ac:dyDescent="0.3">
      <c r="A5589" t="s">
        <v>12604</v>
      </c>
      <c r="B5589" t="str">
        <f t="shared" si="609"/>
        <v>[K</v>
      </c>
      <c r="C5589" t="str">
        <f t="shared" si="610"/>
        <v>K</v>
      </c>
      <c r="D5589" t="str">
        <f t="shared" si="611"/>
        <v>Tryptic</v>
      </c>
      <c r="E5589" t="str">
        <f t="shared" si="612"/>
        <v>R.[R]</v>
      </c>
      <c r="F5589" t="str">
        <f t="shared" si="613"/>
        <v>R</v>
      </c>
      <c r="G5589" t="str">
        <f t="shared" si="614"/>
        <v>Tryptic</v>
      </c>
      <c r="H5589" t="b">
        <f t="shared" si="615"/>
        <v>0</v>
      </c>
    </row>
    <row r="5590" spans="1:8" x14ac:dyDescent="0.3">
      <c r="A5590" t="s">
        <v>12607</v>
      </c>
      <c r="B5590" t="str">
        <f t="shared" si="609"/>
        <v>[K</v>
      </c>
      <c r="C5590" t="str">
        <f t="shared" si="610"/>
        <v>K</v>
      </c>
      <c r="D5590" t="str">
        <f t="shared" si="611"/>
        <v>Tryptic</v>
      </c>
      <c r="E5590" t="str">
        <f t="shared" si="612"/>
        <v>R.[S]</v>
      </c>
      <c r="F5590" t="str">
        <f t="shared" si="613"/>
        <v>R</v>
      </c>
      <c r="G5590" t="str">
        <f t="shared" si="614"/>
        <v>Tryptic</v>
      </c>
      <c r="H5590" t="b">
        <f t="shared" si="615"/>
        <v>0</v>
      </c>
    </row>
    <row r="5591" spans="1:8" x14ac:dyDescent="0.3">
      <c r="A5591" t="s">
        <v>12609</v>
      </c>
      <c r="B5591" t="str">
        <f t="shared" si="609"/>
        <v>[K</v>
      </c>
      <c r="C5591" t="str">
        <f t="shared" si="610"/>
        <v>K</v>
      </c>
      <c r="D5591" t="str">
        <f t="shared" si="611"/>
        <v>Tryptic</v>
      </c>
      <c r="E5591" t="str">
        <f t="shared" si="612"/>
        <v>K.[N]</v>
      </c>
      <c r="F5591" t="str">
        <f t="shared" si="613"/>
        <v>K</v>
      </c>
      <c r="G5591" t="str">
        <f t="shared" si="614"/>
        <v>Tryptic</v>
      </c>
      <c r="H5591" t="b">
        <f t="shared" si="615"/>
        <v>0</v>
      </c>
    </row>
    <row r="5592" spans="1:8" x14ac:dyDescent="0.3">
      <c r="A5592" t="s">
        <v>12611</v>
      </c>
      <c r="B5592" t="str">
        <f t="shared" si="609"/>
        <v>[K</v>
      </c>
      <c r="C5592" t="str">
        <f t="shared" si="610"/>
        <v>K</v>
      </c>
      <c r="D5592" t="str">
        <f t="shared" si="611"/>
        <v>Tryptic</v>
      </c>
      <c r="E5592" t="str">
        <f t="shared" si="612"/>
        <v>K.[I]</v>
      </c>
      <c r="F5592" t="str">
        <f t="shared" si="613"/>
        <v>K</v>
      </c>
      <c r="G5592" t="str">
        <f t="shared" si="614"/>
        <v>Tryptic</v>
      </c>
      <c r="H5592" t="b">
        <f t="shared" si="615"/>
        <v>0</v>
      </c>
    </row>
    <row r="5593" spans="1:8" x14ac:dyDescent="0.3">
      <c r="A5593" t="s">
        <v>12614</v>
      </c>
      <c r="B5593" t="str">
        <f t="shared" si="609"/>
        <v>[K</v>
      </c>
      <c r="C5593" t="str">
        <f t="shared" si="610"/>
        <v>K</v>
      </c>
      <c r="D5593" t="str">
        <f t="shared" si="611"/>
        <v>Tryptic</v>
      </c>
      <c r="E5593" t="str">
        <f t="shared" si="612"/>
        <v>R.[M]</v>
      </c>
      <c r="F5593" t="str">
        <f t="shared" si="613"/>
        <v>R</v>
      </c>
      <c r="G5593" t="str">
        <f t="shared" si="614"/>
        <v>Tryptic</v>
      </c>
      <c r="H5593" t="b">
        <f t="shared" si="615"/>
        <v>0</v>
      </c>
    </row>
    <row r="5594" spans="1:8" x14ac:dyDescent="0.3">
      <c r="A5594" t="s">
        <v>12616</v>
      </c>
      <c r="B5594" t="str">
        <f t="shared" si="609"/>
        <v>[K</v>
      </c>
      <c r="C5594" t="str">
        <f t="shared" si="610"/>
        <v>K</v>
      </c>
      <c r="D5594" t="str">
        <f t="shared" si="611"/>
        <v>Tryptic</v>
      </c>
      <c r="E5594" t="str">
        <f t="shared" si="612"/>
        <v>K.[G]</v>
      </c>
      <c r="F5594" t="str">
        <f t="shared" si="613"/>
        <v>K</v>
      </c>
      <c r="G5594" t="str">
        <f t="shared" si="614"/>
        <v>Tryptic</v>
      </c>
      <c r="H5594" t="b">
        <f t="shared" si="615"/>
        <v>0</v>
      </c>
    </row>
    <row r="5595" spans="1:8" x14ac:dyDescent="0.3">
      <c r="A5595" t="s">
        <v>12618</v>
      </c>
      <c r="B5595" t="str">
        <f t="shared" si="609"/>
        <v>[K</v>
      </c>
      <c r="C5595" t="str">
        <f t="shared" si="610"/>
        <v>K</v>
      </c>
      <c r="D5595" t="str">
        <f t="shared" si="611"/>
        <v>Tryptic</v>
      </c>
      <c r="E5595" t="str">
        <f t="shared" si="612"/>
        <v>R.[V]</v>
      </c>
      <c r="F5595" t="str">
        <f t="shared" si="613"/>
        <v>R</v>
      </c>
      <c r="G5595" t="str">
        <f t="shared" si="614"/>
        <v>Tryptic</v>
      </c>
      <c r="H5595" t="b">
        <f t="shared" si="615"/>
        <v>0</v>
      </c>
    </row>
    <row r="5596" spans="1:8" x14ac:dyDescent="0.3">
      <c r="A5596" t="s">
        <v>12620</v>
      </c>
      <c r="B5596" t="str">
        <f t="shared" si="609"/>
        <v>[R</v>
      </c>
      <c r="C5596" t="str">
        <f t="shared" si="610"/>
        <v>R</v>
      </c>
      <c r="D5596" t="str">
        <f t="shared" si="611"/>
        <v>Tryptic</v>
      </c>
      <c r="E5596" t="str">
        <f t="shared" si="612"/>
        <v>K.[Y]</v>
      </c>
      <c r="F5596" t="str">
        <f t="shared" si="613"/>
        <v>K</v>
      </c>
      <c r="G5596" t="str">
        <f t="shared" si="614"/>
        <v>Tryptic</v>
      </c>
      <c r="H5596" t="b">
        <f t="shared" si="615"/>
        <v>0</v>
      </c>
    </row>
    <row r="5597" spans="1:8" x14ac:dyDescent="0.3">
      <c r="A5597" t="s">
        <v>12622</v>
      </c>
      <c r="B5597" t="str">
        <f t="shared" si="609"/>
        <v>[K</v>
      </c>
      <c r="C5597" t="str">
        <f t="shared" si="610"/>
        <v>K</v>
      </c>
      <c r="D5597" t="str">
        <f t="shared" si="611"/>
        <v>Tryptic</v>
      </c>
      <c r="E5597" t="str">
        <f t="shared" si="612"/>
        <v>K.[G]</v>
      </c>
      <c r="F5597" t="str">
        <f t="shared" si="613"/>
        <v>K</v>
      </c>
      <c r="G5597" t="str">
        <f t="shared" si="614"/>
        <v>Tryptic</v>
      </c>
      <c r="H5597" t="b">
        <f t="shared" si="615"/>
        <v>0</v>
      </c>
    </row>
    <row r="5598" spans="1:8" x14ac:dyDescent="0.3">
      <c r="A5598" t="s">
        <v>12624</v>
      </c>
      <c r="B5598" t="str">
        <f t="shared" si="609"/>
        <v>[K</v>
      </c>
      <c r="C5598" t="str">
        <f t="shared" si="610"/>
        <v>K</v>
      </c>
      <c r="D5598" t="str">
        <f t="shared" si="611"/>
        <v>Tryptic</v>
      </c>
      <c r="E5598" t="str">
        <f t="shared" si="612"/>
        <v>K.[E]</v>
      </c>
      <c r="F5598" t="str">
        <f t="shared" si="613"/>
        <v>K</v>
      </c>
      <c r="G5598" t="str">
        <f t="shared" si="614"/>
        <v>Tryptic</v>
      </c>
      <c r="H5598" t="b">
        <f t="shared" si="615"/>
        <v>0</v>
      </c>
    </row>
    <row r="5599" spans="1:8" x14ac:dyDescent="0.3">
      <c r="A5599" t="s">
        <v>12626</v>
      </c>
      <c r="B5599" t="str">
        <f t="shared" si="609"/>
        <v>[K</v>
      </c>
      <c r="C5599" t="str">
        <f t="shared" si="610"/>
        <v>K</v>
      </c>
      <c r="D5599" t="str">
        <f t="shared" si="611"/>
        <v>Tryptic</v>
      </c>
      <c r="E5599" t="str">
        <f t="shared" si="612"/>
        <v>R.[T]</v>
      </c>
      <c r="F5599" t="str">
        <f t="shared" si="613"/>
        <v>R</v>
      </c>
      <c r="G5599" t="str">
        <f t="shared" si="614"/>
        <v>Tryptic</v>
      </c>
      <c r="H5599" t="b">
        <f t="shared" si="615"/>
        <v>0</v>
      </c>
    </row>
    <row r="5600" spans="1:8" x14ac:dyDescent="0.3">
      <c r="A5600" t="s">
        <v>12628</v>
      </c>
      <c r="B5600" t="str">
        <f t="shared" si="609"/>
        <v>[K</v>
      </c>
      <c r="C5600" t="str">
        <f t="shared" si="610"/>
        <v>K</v>
      </c>
      <c r="D5600" t="str">
        <f t="shared" si="611"/>
        <v>Tryptic</v>
      </c>
      <c r="E5600" t="str">
        <f t="shared" si="612"/>
        <v>R.[K]</v>
      </c>
      <c r="F5600" t="str">
        <f t="shared" si="613"/>
        <v>R</v>
      </c>
      <c r="G5600" t="str">
        <f t="shared" si="614"/>
        <v>Tryptic</v>
      </c>
      <c r="H5600" t="b">
        <f t="shared" si="615"/>
        <v>0</v>
      </c>
    </row>
    <row r="5601" spans="1:8" x14ac:dyDescent="0.3">
      <c r="A5601" t="s">
        <v>12630</v>
      </c>
      <c r="B5601" t="str">
        <f t="shared" si="609"/>
        <v>[R</v>
      </c>
      <c r="C5601" t="str">
        <f t="shared" si="610"/>
        <v>R</v>
      </c>
      <c r="D5601" t="str">
        <f t="shared" si="611"/>
        <v>Tryptic</v>
      </c>
      <c r="E5601" t="str">
        <f t="shared" si="612"/>
        <v>R.[Y]</v>
      </c>
      <c r="F5601" t="str">
        <f t="shared" si="613"/>
        <v>R</v>
      </c>
      <c r="G5601" t="str">
        <f t="shared" si="614"/>
        <v>Tryptic</v>
      </c>
      <c r="H5601" t="b">
        <f t="shared" si="615"/>
        <v>0</v>
      </c>
    </row>
    <row r="5602" spans="1:8" x14ac:dyDescent="0.3">
      <c r="A5602" t="s">
        <v>12632</v>
      </c>
      <c r="B5602" t="str">
        <f t="shared" si="609"/>
        <v>[R</v>
      </c>
      <c r="C5602" t="str">
        <f t="shared" si="610"/>
        <v>R</v>
      </c>
      <c r="D5602" t="str">
        <f t="shared" si="611"/>
        <v>Tryptic</v>
      </c>
      <c r="E5602" t="str">
        <f t="shared" si="612"/>
        <v>R.[Q]</v>
      </c>
      <c r="F5602" t="str">
        <f t="shared" si="613"/>
        <v>R</v>
      </c>
      <c r="G5602" t="str">
        <f t="shared" si="614"/>
        <v>Tryptic</v>
      </c>
      <c r="H5602" t="b">
        <f t="shared" si="615"/>
        <v>0</v>
      </c>
    </row>
    <row r="5603" spans="1:8" x14ac:dyDescent="0.3">
      <c r="A5603" t="s">
        <v>12634</v>
      </c>
      <c r="B5603" t="str">
        <f t="shared" si="609"/>
        <v>[K</v>
      </c>
      <c r="C5603" t="str">
        <f t="shared" si="610"/>
        <v>K</v>
      </c>
      <c r="D5603" t="str">
        <f t="shared" si="611"/>
        <v>Tryptic</v>
      </c>
      <c r="E5603" t="str">
        <f t="shared" si="612"/>
        <v>K.[E]</v>
      </c>
      <c r="F5603" t="str">
        <f t="shared" si="613"/>
        <v>K</v>
      </c>
      <c r="G5603" t="str">
        <f t="shared" si="614"/>
        <v>Tryptic</v>
      </c>
      <c r="H5603" t="b">
        <f t="shared" si="615"/>
        <v>0</v>
      </c>
    </row>
    <row r="5604" spans="1:8" x14ac:dyDescent="0.3">
      <c r="A5604" t="s">
        <v>12636</v>
      </c>
      <c r="B5604" t="str">
        <f t="shared" si="609"/>
        <v>[K</v>
      </c>
      <c r="C5604" t="str">
        <f t="shared" si="610"/>
        <v>K</v>
      </c>
      <c r="D5604" t="str">
        <f t="shared" si="611"/>
        <v>Tryptic</v>
      </c>
      <c r="E5604" t="str">
        <f t="shared" si="612"/>
        <v>K.[Q]</v>
      </c>
      <c r="F5604" t="str">
        <f t="shared" si="613"/>
        <v>K</v>
      </c>
      <c r="G5604" t="str">
        <f t="shared" si="614"/>
        <v>Tryptic</v>
      </c>
      <c r="H5604" t="b">
        <f t="shared" si="615"/>
        <v>0</v>
      </c>
    </row>
    <row r="5605" spans="1:8" x14ac:dyDescent="0.3">
      <c r="A5605" t="s">
        <v>12639</v>
      </c>
      <c r="B5605" t="str">
        <f t="shared" si="609"/>
        <v>[K</v>
      </c>
      <c r="C5605" t="str">
        <f t="shared" si="610"/>
        <v>K</v>
      </c>
      <c r="D5605" t="str">
        <f t="shared" si="611"/>
        <v>Tryptic</v>
      </c>
      <c r="E5605" t="str">
        <f t="shared" si="612"/>
        <v>K.[K]</v>
      </c>
      <c r="F5605" t="str">
        <f t="shared" si="613"/>
        <v>K</v>
      </c>
      <c r="G5605" t="str">
        <f t="shared" si="614"/>
        <v>Tryptic</v>
      </c>
      <c r="H5605" t="b">
        <f t="shared" si="615"/>
        <v>0</v>
      </c>
    </row>
    <row r="5606" spans="1:8" x14ac:dyDescent="0.3">
      <c r="A5606" t="s">
        <v>12641</v>
      </c>
      <c r="B5606" t="str">
        <f t="shared" si="609"/>
        <v>[R</v>
      </c>
      <c r="C5606" t="str">
        <f t="shared" si="610"/>
        <v>R</v>
      </c>
      <c r="D5606" t="str">
        <f t="shared" si="611"/>
        <v>Tryptic</v>
      </c>
      <c r="E5606" t="str">
        <f t="shared" si="612"/>
        <v>R.[H]</v>
      </c>
      <c r="F5606" t="str">
        <f t="shared" si="613"/>
        <v>R</v>
      </c>
      <c r="G5606" t="str">
        <f t="shared" si="614"/>
        <v>Tryptic</v>
      </c>
      <c r="H5606" t="b">
        <f t="shared" si="615"/>
        <v>0</v>
      </c>
    </row>
    <row r="5607" spans="1:8" x14ac:dyDescent="0.3">
      <c r="A5607" t="s">
        <v>12643</v>
      </c>
      <c r="B5607" t="str">
        <f t="shared" si="609"/>
        <v>[R</v>
      </c>
      <c r="C5607" t="str">
        <f t="shared" si="610"/>
        <v>R</v>
      </c>
      <c r="D5607" t="str">
        <f t="shared" si="611"/>
        <v>Tryptic</v>
      </c>
      <c r="E5607" t="str">
        <f t="shared" si="612"/>
        <v>K.[T]</v>
      </c>
      <c r="F5607" t="str">
        <f t="shared" si="613"/>
        <v>K</v>
      </c>
      <c r="G5607" t="str">
        <f t="shared" si="614"/>
        <v>Tryptic</v>
      </c>
      <c r="H5607" t="b">
        <f t="shared" si="615"/>
        <v>0</v>
      </c>
    </row>
    <row r="5608" spans="1:8" x14ac:dyDescent="0.3">
      <c r="A5608" t="s">
        <v>12645</v>
      </c>
      <c r="B5608" t="str">
        <f t="shared" si="609"/>
        <v>[K</v>
      </c>
      <c r="C5608" t="str">
        <f t="shared" si="610"/>
        <v>K</v>
      </c>
      <c r="D5608" t="str">
        <f t="shared" si="611"/>
        <v>Tryptic</v>
      </c>
      <c r="E5608" t="str">
        <f t="shared" si="612"/>
        <v>R.[Q]</v>
      </c>
      <c r="F5608" t="str">
        <f t="shared" si="613"/>
        <v>R</v>
      </c>
      <c r="G5608" t="str">
        <f t="shared" si="614"/>
        <v>Tryptic</v>
      </c>
      <c r="H5608" t="b">
        <f t="shared" si="615"/>
        <v>0</v>
      </c>
    </row>
    <row r="5609" spans="1:8" x14ac:dyDescent="0.3">
      <c r="A5609" t="s">
        <v>12647</v>
      </c>
      <c r="B5609" t="str">
        <f t="shared" si="609"/>
        <v>[R</v>
      </c>
      <c r="C5609" t="str">
        <f t="shared" si="610"/>
        <v>R</v>
      </c>
      <c r="D5609" t="str">
        <f t="shared" si="611"/>
        <v>Tryptic</v>
      </c>
      <c r="E5609" t="str">
        <f t="shared" si="612"/>
        <v>R.[L]</v>
      </c>
      <c r="F5609" t="str">
        <f t="shared" si="613"/>
        <v>R</v>
      </c>
      <c r="G5609" t="str">
        <f t="shared" si="614"/>
        <v>Tryptic</v>
      </c>
      <c r="H5609" t="b">
        <f t="shared" si="615"/>
        <v>0</v>
      </c>
    </row>
    <row r="5610" spans="1:8" x14ac:dyDescent="0.3">
      <c r="A5610" t="s">
        <v>12649</v>
      </c>
      <c r="B5610" t="str">
        <f t="shared" si="609"/>
        <v>[K</v>
      </c>
      <c r="C5610" t="str">
        <f t="shared" si="610"/>
        <v>K</v>
      </c>
      <c r="D5610" t="str">
        <f t="shared" si="611"/>
        <v>Tryptic</v>
      </c>
      <c r="E5610" t="str">
        <f t="shared" si="612"/>
        <v>K.[R]</v>
      </c>
      <c r="F5610" t="str">
        <f t="shared" si="613"/>
        <v>K</v>
      </c>
      <c r="G5610" t="str">
        <f t="shared" si="614"/>
        <v>Tryptic</v>
      </c>
      <c r="H5610" t="b">
        <f t="shared" si="615"/>
        <v>0</v>
      </c>
    </row>
    <row r="5611" spans="1:8" x14ac:dyDescent="0.3">
      <c r="A5611" t="s">
        <v>12651</v>
      </c>
      <c r="B5611" t="str">
        <f t="shared" si="609"/>
        <v>[R</v>
      </c>
      <c r="C5611" t="str">
        <f t="shared" si="610"/>
        <v>R</v>
      </c>
      <c r="D5611" t="str">
        <f t="shared" si="611"/>
        <v>Tryptic</v>
      </c>
      <c r="E5611" t="str">
        <f t="shared" si="612"/>
        <v>K.[T]</v>
      </c>
      <c r="F5611" t="str">
        <f t="shared" si="613"/>
        <v>K</v>
      </c>
      <c r="G5611" t="str">
        <f t="shared" si="614"/>
        <v>Tryptic</v>
      </c>
      <c r="H5611" t="b">
        <f t="shared" si="615"/>
        <v>0</v>
      </c>
    </row>
    <row r="5612" spans="1:8" x14ac:dyDescent="0.3">
      <c r="A5612" t="s">
        <v>12653</v>
      </c>
      <c r="B5612" t="str">
        <f t="shared" si="609"/>
        <v>[K</v>
      </c>
      <c r="C5612" t="str">
        <f t="shared" si="610"/>
        <v>K</v>
      </c>
      <c r="D5612" t="str">
        <f t="shared" si="611"/>
        <v>Tryptic</v>
      </c>
      <c r="E5612" t="str">
        <f t="shared" si="612"/>
        <v>R.[E]</v>
      </c>
      <c r="F5612" t="str">
        <f t="shared" si="613"/>
        <v>R</v>
      </c>
      <c r="G5612" t="str">
        <f t="shared" si="614"/>
        <v>Tryptic</v>
      </c>
      <c r="H5612" t="b">
        <f t="shared" si="615"/>
        <v>0</v>
      </c>
    </row>
    <row r="5613" spans="1:8" x14ac:dyDescent="0.3">
      <c r="A5613" t="s">
        <v>12655</v>
      </c>
      <c r="B5613" t="str">
        <f t="shared" si="609"/>
        <v>[K</v>
      </c>
      <c r="C5613" t="str">
        <f t="shared" si="610"/>
        <v>K</v>
      </c>
      <c r="D5613" t="str">
        <f t="shared" si="611"/>
        <v>Tryptic</v>
      </c>
      <c r="E5613" t="str">
        <f t="shared" si="612"/>
        <v>K.[Y]</v>
      </c>
      <c r="F5613" t="str">
        <f t="shared" si="613"/>
        <v>K</v>
      </c>
      <c r="G5613" t="str">
        <f t="shared" si="614"/>
        <v>Tryptic</v>
      </c>
      <c r="H5613" t="b">
        <f t="shared" si="615"/>
        <v>0</v>
      </c>
    </row>
    <row r="5614" spans="1:8" x14ac:dyDescent="0.3">
      <c r="A5614" t="s">
        <v>12657</v>
      </c>
      <c r="B5614" t="str">
        <f t="shared" si="609"/>
        <v>[R</v>
      </c>
      <c r="C5614" t="str">
        <f t="shared" si="610"/>
        <v>R</v>
      </c>
      <c r="D5614" t="str">
        <f t="shared" si="611"/>
        <v>Tryptic</v>
      </c>
      <c r="E5614" t="str">
        <f t="shared" si="612"/>
        <v>R.[G]</v>
      </c>
      <c r="F5614" t="str">
        <f t="shared" si="613"/>
        <v>R</v>
      </c>
      <c r="G5614" t="str">
        <f t="shared" si="614"/>
        <v>Tryptic</v>
      </c>
      <c r="H5614" t="b">
        <f t="shared" si="615"/>
        <v>0</v>
      </c>
    </row>
    <row r="5615" spans="1:8" x14ac:dyDescent="0.3">
      <c r="A5615" t="s">
        <v>12660</v>
      </c>
      <c r="B5615" t="str">
        <f t="shared" si="609"/>
        <v>[K</v>
      </c>
      <c r="C5615" t="str">
        <f t="shared" si="610"/>
        <v>K</v>
      </c>
      <c r="D5615" t="str">
        <f t="shared" si="611"/>
        <v>Tryptic</v>
      </c>
      <c r="E5615" t="str">
        <f t="shared" si="612"/>
        <v>R.[K]</v>
      </c>
      <c r="F5615" t="str">
        <f t="shared" si="613"/>
        <v>R</v>
      </c>
      <c r="G5615" t="str">
        <f t="shared" si="614"/>
        <v>Tryptic</v>
      </c>
      <c r="H5615" t="b">
        <f t="shared" si="615"/>
        <v>0</v>
      </c>
    </row>
    <row r="5616" spans="1:8" x14ac:dyDescent="0.3">
      <c r="A5616" t="s">
        <v>12662</v>
      </c>
      <c r="B5616" t="str">
        <f t="shared" si="609"/>
        <v>[K</v>
      </c>
      <c r="C5616" t="str">
        <f t="shared" si="610"/>
        <v>K</v>
      </c>
      <c r="D5616" t="str">
        <f t="shared" si="611"/>
        <v>Tryptic</v>
      </c>
      <c r="E5616" t="str">
        <f t="shared" si="612"/>
        <v>K.[E]</v>
      </c>
      <c r="F5616" t="str">
        <f t="shared" si="613"/>
        <v>K</v>
      </c>
      <c r="G5616" t="str">
        <f t="shared" si="614"/>
        <v>Tryptic</v>
      </c>
      <c r="H5616" t="b">
        <f t="shared" si="615"/>
        <v>0</v>
      </c>
    </row>
    <row r="5617" spans="1:8" x14ac:dyDescent="0.3">
      <c r="A5617" t="s">
        <v>12665</v>
      </c>
      <c r="B5617" t="str">
        <f t="shared" si="609"/>
        <v>[R</v>
      </c>
      <c r="C5617" t="str">
        <f t="shared" si="610"/>
        <v>R</v>
      </c>
      <c r="D5617" t="str">
        <f t="shared" si="611"/>
        <v>Tryptic</v>
      </c>
      <c r="E5617" t="str">
        <f t="shared" si="612"/>
        <v>R.[Q]</v>
      </c>
      <c r="F5617" t="str">
        <f t="shared" si="613"/>
        <v>R</v>
      </c>
      <c r="G5617" t="str">
        <f t="shared" si="614"/>
        <v>Tryptic</v>
      </c>
      <c r="H5617" t="b">
        <f t="shared" si="615"/>
        <v>0</v>
      </c>
    </row>
    <row r="5618" spans="1:8" x14ac:dyDescent="0.3">
      <c r="A5618" t="s">
        <v>12667</v>
      </c>
      <c r="B5618" t="str">
        <f t="shared" si="609"/>
        <v>[K</v>
      </c>
      <c r="C5618" t="str">
        <f t="shared" si="610"/>
        <v>K</v>
      </c>
      <c r="D5618" t="str">
        <f t="shared" si="611"/>
        <v>Tryptic</v>
      </c>
      <c r="E5618" t="str">
        <f t="shared" si="612"/>
        <v>K.[D]</v>
      </c>
      <c r="F5618" t="str">
        <f t="shared" si="613"/>
        <v>K</v>
      </c>
      <c r="G5618" t="str">
        <f t="shared" si="614"/>
        <v>Tryptic</v>
      </c>
      <c r="H5618" t="b">
        <f t="shared" si="615"/>
        <v>0</v>
      </c>
    </row>
    <row r="5619" spans="1:8" x14ac:dyDescent="0.3">
      <c r="A5619" t="s">
        <v>12669</v>
      </c>
      <c r="B5619" t="str">
        <f t="shared" si="609"/>
        <v>[K</v>
      </c>
      <c r="C5619" t="str">
        <f t="shared" si="610"/>
        <v>K</v>
      </c>
      <c r="D5619" t="str">
        <f t="shared" si="611"/>
        <v>Tryptic</v>
      </c>
      <c r="E5619" t="str">
        <f t="shared" si="612"/>
        <v>R.[L]</v>
      </c>
      <c r="F5619" t="str">
        <f t="shared" si="613"/>
        <v>R</v>
      </c>
      <c r="G5619" t="str">
        <f t="shared" si="614"/>
        <v>Tryptic</v>
      </c>
      <c r="H5619" t="b">
        <f t="shared" si="615"/>
        <v>0</v>
      </c>
    </row>
    <row r="5620" spans="1:8" x14ac:dyDescent="0.3">
      <c r="A5620" t="s">
        <v>12672</v>
      </c>
      <c r="B5620" t="str">
        <f t="shared" si="609"/>
        <v>[R</v>
      </c>
      <c r="C5620" t="str">
        <f t="shared" si="610"/>
        <v>R</v>
      </c>
      <c r="D5620" t="str">
        <f t="shared" si="611"/>
        <v>Tryptic</v>
      </c>
      <c r="E5620" t="str">
        <f t="shared" si="612"/>
        <v>K.[V]</v>
      </c>
      <c r="F5620" t="str">
        <f t="shared" si="613"/>
        <v>K</v>
      </c>
      <c r="G5620" t="str">
        <f t="shared" si="614"/>
        <v>Tryptic</v>
      </c>
      <c r="H5620" t="b">
        <f t="shared" si="615"/>
        <v>0</v>
      </c>
    </row>
    <row r="5621" spans="1:8" x14ac:dyDescent="0.3">
      <c r="A5621" t="s">
        <v>12674</v>
      </c>
      <c r="B5621" t="str">
        <f t="shared" si="609"/>
        <v>[K</v>
      </c>
      <c r="C5621" t="str">
        <f t="shared" si="610"/>
        <v>K</v>
      </c>
      <c r="D5621" t="str">
        <f t="shared" si="611"/>
        <v>Tryptic</v>
      </c>
      <c r="E5621" t="str">
        <f t="shared" si="612"/>
        <v>R.[E]</v>
      </c>
      <c r="F5621" t="str">
        <f t="shared" si="613"/>
        <v>R</v>
      </c>
      <c r="G5621" t="str">
        <f t="shared" si="614"/>
        <v>Tryptic</v>
      </c>
      <c r="H5621" t="b">
        <f t="shared" si="615"/>
        <v>0</v>
      </c>
    </row>
    <row r="5622" spans="1:8" x14ac:dyDescent="0.3">
      <c r="A5622" t="s">
        <v>12676</v>
      </c>
      <c r="B5622" t="str">
        <f t="shared" si="609"/>
        <v>[K</v>
      </c>
      <c r="C5622" t="str">
        <f t="shared" si="610"/>
        <v>K</v>
      </c>
      <c r="D5622" t="str">
        <f t="shared" si="611"/>
        <v>Tryptic</v>
      </c>
      <c r="E5622" t="str">
        <f t="shared" si="612"/>
        <v>K.[S]</v>
      </c>
      <c r="F5622" t="str">
        <f t="shared" si="613"/>
        <v>K</v>
      </c>
      <c r="G5622" t="str">
        <f t="shared" si="614"/>
        <v>Tryptic</v>
      </c>
      <c r="H5622" t="b">
        <f t="shared" si="615"/>
        <v>0</v>
      </c>
    </row>
    <row r="5623" spans="1:8" x14ac:dyDescent="0.3">
      <c r="A5623" t="s">
        <v>12678</v>
      </c>
      <c r="B5623" t="str">
        <f t="shared" si="609"/>
        <v>[R</v>
      </c>
      <c r="C5623" t="str">
        <f t="shared" si="610"/>
        <v>R</v>
      </c>
      <c r="D5623" t="str">
        <f t="shared" si="611"/>
        <v>Tryptic</v>
      </c>
      <c r="E5623" t="str">
        <f t="shared" si="612"/>
        <v>K.[S]</v>
      </c>
      <c r="F5623" t="str">
        <f t="shared" si="613"/>
        <v>K</v>
      </c>
      <c r="G5623" t="str">
        <f t="shared" si="614"/>
        <v>Tryptic</v>
      </c>
      <c r="H5623" t="b">
        <f t="shared" si="615"/>
        <v>0</v>
      </c>
    </row>
    <row r="5624" spans="1:8" x14ac:dyDescent="0.3">
      <c r="A5624" t="s">
        <v>12680</v>
      </c>
      <c r="B5624" t="str">
        <f t="shared" si="609"/>
        <v>[K</v>
      </c>
      <c r="C5624" t="str">
        <f t="shared" si="610"/>
        <v>K</v>
      </c>
      <c r="D5624" t="str">
        <f t="shared" si="611"/>
        <v>Tryptic</v>
      </c>
      <c r="E5624" t="str">
        <f t="shared" si="612"/>
        <v>K.[V]</v>
      </c>
      <c r="F5624" t="str">
        <f t="shared" si="613"/>
        <v>K</v>
      </c>
      <c r="G5624" t="str">
        <f t="shared" si="614"/>
        <v>Tryptic</v>
      </c>
      <c r="H5624" t="b">
        <f t="shared" si="615"/>
        <v>0</v>
      </c>
    </row>
    <row r="5625" spans="1:8" x14ac:dyDescent="0.3">
      <c r="A5625" t="s">
        <v>12682</v>
      </c>
      <c r="B5625" t="str">
        <f t="shared" si="609"/>
        <v>[K</v>
      </c>
      <c r="C5625" t="str">
        <f t="shared" si="610"/>
        <v>K</v>
      </c>
      <c r="D5625" t="str">
        <f t="shared" si="611"/>
        <v>Tryptic</v>
      </c>
      <c r="E5625" t="str">
        <f t="shared" si="612"/>
        <v>K.[E]</v>
      </c>
      <c r="F5625" t="str">
        <f t="shared" si="613"/>
        <v>K</v>
      </c>
      <c r="G5625" t="str">
        <f t="shared" si="614"/>
        <v>Tryptic</v>
      </c>
      <c r="H5625" t="b">
        <f t="shared" si="615"/>
        <v>0</v>
      </c>
    </row>
    <row r="5626" spans="1:8" x14ac:dyDescent="0.3">
      <c r="A5626" t="s">
        <v>12684</v>
      </c>
      <c r="B5626" t="str">
        <f t="shared" si="609"/>
        <v>[K</v>
      </c>
      <c r="C5626" t="str">
        <f t="shared" si="610"/>
        <v>K</v>
      </c>
      <c r="D5626" t="str">
        <f t="shared" si="611"/>
        <v>Tryptic</v>
      </c>
      <c r="E5626" t="str">
        <f t="shared" si="612"/>
        <v>K.[S]</v>
      </c>
      <c r="F5626" t="str">
        <f t="shared" si="613"/>
        <v>K</v>
      </c>
      <c r="G5626" t="str">
        <f t="shared" si="614"/>
        <v>Tryptic</v>
      </c>
      <c r="H5626" t="b">
        <f t="shared" si="615"/>
        <v>0</v>
      </c>
    </row>
    <row r="5627" spans="1:8" x14ac:dyDescent="0.3">
      <c r="A5627" t="s">
        <v>12686</v>
      </c>
      <c r="B5627" t="str">
        <f t="shared" si="609"/>
        <v>[K</v>
      </c>
      <c r="C5627" t="str">
        <f t="shared" si="610"/>
        <v>K</v>
      </c>
      <c r="D5627" t="str">
        <f t="shared" si="611"/>
        <v>Tryptic</v>
      </c>
      <c r="E5627" t="str">
        <f t="shared" si="612"/>
        <v>R.[A]</v>
      </c>
      <c r="F5627" t="str">
        <f t="shared" si="613"/>
        <v>R</v>
      </c>
      <c r="G5627" t="str">
        <f t="shared" si="614"/>
        <v>Tryptic</v>
      </c>
      <c r="H5627" t="b">
        <f t="shared" si="615"/>
        <v>0</v>
      </c>
    </row>
    <row r="5628" spans="1:8" x14ac:dyDescent="0.3">
      <c r="A5628" t="s">
        <v>12688</v>
      </c>
      <c r="B5628" t="str">
        <f t="shared" si="609"/>
        <v>[K</v>
      </c>
      <c r="C5628" t="str">
        <f t="shared" si="610"/>
        <v>K</v>
      </c>
      <c r="D5628" t="str">
        <f t="shared" si="611"/>
        <v>Tryptic</v>
      </c>
      <c r="E5628" t="str">
        <f t="shared" si="612"/>
        <v>K.[F]</v>
      </c>
      <c r="F5628" t="str">
        <f t="shared" si="613"/>
        <v>K</v>
      </c>
      <c r="G5628" t="str">
        <f t="shared" si="614"/>
        <v>Tryptic</v>
      </c>
      <c r="H5628" t="b">
        <f t="shared" si="615"/>
        <v>0</v>
      </c>
    </row>
    <row r="5629" spans="1:8" x14ac:dyDescent="0.3">
      <c r="A5629" t="s">
        <v>5062</v>
      </c>
      <c r="B5629" t="str">
        <f t="shared" si="609"/>
        <v>[K</v>
      </c>
      <c r="C5629" t="str">
        <f t="shared" si="610"/>
        <v>K</v>
      </c>
      <c r="D5629" t="str">
        <f t="shared" si="611"/>
        <v>Tryptic</v>
      </c>
      <c r="E5629" t="str">
        <f t="shared" si="612"/>
        <v>K.[A]</v>
      </c>
      <c r="F5629" t="str">
        <f t="shared" si="613"/>
        <v>K</v>
      </c>
      <c r="G5629" t="str">
        <f t="shared" si="614"/>
        <v>Tryptic</v>
      </c>
      <c r="H5629" t="b">
        <f t="shared" si="615"/>
        <v>0</v>
      </c>
    </row>
    <row r="5630" spans="1:8" x14ac:dyDescent="0.3">
      <c r="A5630" t="s">
        <v>1167</v>
      </c>
      <c r="B5630" t="str">
        <f t="shared" si="609"/>
        <v>[K</v>
      </c>
      <c r="C5630" t="str">
        <f t="shared" si="610"/>
        <v>K</v>
      </c>
      <c r="D5630" t="str">
        <f t="shared" si="611"/>
        <v>Tryptic</v>
      </c>
      <c r="E5630" t="str">
        <f t="shared" si="612"/>
        <v>K.[T]</v>
      </c>
      <c r="F5630" t="str">
        <f t="shared" si="613"/>
        <v>K</v>
      </c>
      <c r="G5630" t="str">
        <f t="shared" si="614"/>
        <v>Tryptic</v>
      </c>
      <c r="H5630" t="b">
        <f t="shared" si="615"/>
        <v>0</v>
      </c>
    </row>
    <row r="5631" spans="1:8" x14ac:dyDescent="0.3">
      <c r="A5631" t="s">
        <v>12690</v>
      </c>
      <c r="B5631" t="str">
        <f t="shared" si="609"/>
        <v>[K</v>
      </c>
      <c r="C5631" t="str">
        <f t="shared" si="610"/>
        <v>K</v>
      </c>
      <c r="D5631" t="str">
        <f t="shared" si="611"/>
        <v>Tryptic</v>
      </c>
      <c r="E5631" t="str">
        <f t="shared" si="612"/>
        <v>R.[V]</v>
      </c>
      <c r="F5631" t="str">
        <f t="shared" si="613"/>
        <v>R</v>
      </c>
      <c r="G5631" t="str">
        <f t="shared" si="614"/>
        <v>Tryptic</v>
      </c>
      <c r="H5631" t="b">
        <f t="shared" si="615"/>
        <v>0</v>
      </c>
    </row>
    <row r="5632" spans="1:8" x14ac:dyDescent="0.3">
      <c r="A5632" t="s">
        <v>12693</v>
      </c>
      <c r="B5632" t="str">
        <f t="shared" si="609"/>
        <v>[R</v>
      </c>
      <c r="C5632" t="str">
        <f t="shared" si="610"/>
        <v>R</v>
      </c>
      <c r="D5632" t="str">
        <f t="shared" si="611"/>
        <v>Tryptic</v>
      </c>
      <c r="E5632" t="str">
        <f t="shared" si="612"/>
        <v>R.[N]</v>
      </c>
      <c r="F5632" t="str">
        <f t="shared" si="613"/>
        <v>R</v>
      </c>
      <c r="G5632" t="str">
        <f t="shared" si="614"/>
        <v>Tryptic</v>
      </c>
      <c r="H5632" t="b">
        <f t="shared" si="615"/>
        <v>0</v>
      </c>
    </row>
    <row r="5633" spans="1:8" x14ac:dyDescent="0.3">
      <c r="A5633" t="s">
        <v>12695</v>
      </c>
      <c r="B5633" t="str">
        <f t="shared" si="609"/>
        <v>[K</v>
      </c>
      <c r="C5633" t="str">
        <f t="shared" si="610"/>
        <v>K</v>
      </c>
      <c r="D5633" t="str">
        <f t="shared" si="611"/>
        <v>Tryptic</v>
      </c>
      <c r="E5633" t="str">
        <f t="shared" si="612"/>
        <v>K.[H]</v>
      </c>
      <c r="F5633" t="str">
        <f t="shared" si="613"/>
        <v>K</v>
      </c>
      <c r="G5633" t="str">
        <f t="shared" si="614"/>
        <v>Tryptic</v>
      </c>
      <c r="H5633" t="b">
        <f t="shared" si="615"/>
        <v>0</v>
      </c>
    </row>
    <row r="5634" spans="1:8" x14ac:dyDescent="0.3">
      <c r="A5634" t="s">
        <v>12697</v>
      </c>
      <c r="B5634" t="str">
        <f t="shared" si="609"/>
        <v>[K</v>
      </c>
      <c r="C5634" t="str">
        <f t="shared" si="610"/>
        <v>K</v>
      </c>
      <c r="D5634" t="str">
        <f t="shared" si="611"/>
        <v>Tryptic</v>
      </c>
      <c r="E5634" t="str">
        <f t="shared" si="612"/>
        <v>R.[A]</v>
      </c>
      <c r="F5634" t="str">
        <f t="shared" si="613"/>
        <v>R</v>
      </c>
      <c r="G5634" t="str">
        <f t="shared" si="614"/>
        <v>Tryptic</v>
      </c>
      <c r="H5634" t="b">
        <f t="shared" si="615"/>
        <v>0</v>
      </c>
    </row>
    <row r="5635" spans="1:8" x14ac:dyDescent="0.3">
      <c r="A5635" t="s">
        <v>12699</v>
      </c>
      <c r="B5635" t="str">
        <f t="shared" ref="B5635:B5698" si="616">LEFT(A5635,2)</f>
        <v>[K</v>
      </c>
      <c r="C5635" t="str">
        <f t="shared" ref="C5635:C5698" si="617">RIGHT(B5635,1)</f>
        <v>K</v>
      </c>
      <c r="D5635" t="str">
        <f t="shared" ref="D5635:D5698" si="618">IF(OR(C5635="K",C5635="R"),"Tryptic","Semitryptic")</f>
        <v>Tryptic</v>
      </c>
      <c r="E5635" t="str">
        <f t="shared" ref="E5635:E5698" si="619">RIGHT(A5635,5)</f>
        <v>K.[Q]</v>
      </c>
      <c r="F5635" t="str">
        <f t="shared" ref="F5635:F5698" si="620">LEFT(E5635,1)</f>
        <v>K</v>
      </c>
      <c r="G5635" t="str">
        <f t="shared" ref="G5635:G5698" si="621">IF(OR(F5635="K",F5635="R"),"Tryptic","Semitryptic")</f>
        <v>Tryptic</v>
      </c>
      <c r="H5635" t="b">
        <f t="shared" ref="H5635:H5698" si="622">OR(D5635="Semitryptic",G5635="Semitryptic")</f>
        <v>0</v>
      </c>
    </row>
    <row r="5636" spans="1:8" x14ac:dyDescent="0.3">
      <c r="A5636" t="s">
        <v>12701</v>
      </c>
      <c r="B5636" t="str">
        <f t="shared" si="616"/>
        <v>[R</v>
      </c>
      <c r="C5636" t="str">
        <f t="shared" si="617"/>
        <v>R</v>
      </c>
      <c r="D5636" t="str">
        <f t="shared" si="618"/>
        <v>Tryptic</v>
      </c>
      <c r="E5636" t="str">
        <f t="shared" si="619"/>
        <v>K.[G]</v>
      </c>
      <c r="F5636" t="str">
        <f t="shared" si="620"/>
        <v>K</v>
      </c>
      <c r="G5636" t="str">
        <f t="shared" si="621"/>
        <v>Tryptic</v>
      </c>
      <c r="H5636" t="b">
        <f t="shared" si="622"/>
        <v>0</v>
      </c>
    </row>
    <row r="5637" spans="1:8" x14ac:dyDescent="0.3">
      <c r="A5637" t="s">
        <v>12703</v>
      </c>
      <c r="B5637" t="str">
        <f t="shared" si="616"/>
        <v>[R</v>
      </c>
      <c r="C5637" t="str">
        <f t="shared" si="617"/>
        <v>R</v>
      </c>
      <c r="D5637" t="str">
        <f t="shared" si="618"/>
        <v>Tryptic</v>
      </c>
      <c r="E5637" t="str">
        <f t="shared" si="619"/>
        <v>K.[K]</v>
      </c>
      <c r="F5637" t="str">
        <f t="shared" si="620"/>
        <v>K</v>
      </c>
      <c r="G5637" t="str">
        <f t="shared" si="621"/>
        <v>Tryptic</v>
      </c>
      <c r="H5637" t="b">
        <f t="shared" si="622"/>
        <v>0</v>
      </c>
    </row>
    <row r="5638" spans="1:8" x14ac:dyDescent="0.3">
      <c r="A5638" t="s">
        <v>12706</v>
      </c>
      <c r="B5638" t="str">
        <f t="shared" si="616"/>
        <v>[R</v>
      </c>
      <c r="C5638" t="str">
        <f t="shared" si="617"/>
        <v>R</v>
      </c>
      <c r="D5638" t="str">
        <f t="shared" si="618"/>
        <v>Tryptic</v>
      </c>
      <c r="E5638" t="str">
        <f t="shared" si="619"/>
        <v>R.[R]</v>
      </c>
      <c r="F5638" t="str">
        <f t="shared" si="620"/>
        <v>R</v>
      </c>
      <c r="G5638" t="str">
        <f t="shared" si="621"/>
        <v>Tryptic</v>
      </c>
      <c r="H5638" t="b">
        <f t="shared" si="622"/>
        <v>0</v>
      </c>
    </row>
    <row r="5639" spans="1:8" x14ac:dyDescent="0.3">
      <c r="A5639" t="s">
        <v>12708</v>
      </c>
      <c r="B5639" t="str">
        <f t="shared" si="616"/>
        <v>[K</v>
      </c>
      <c r="C5639" t="str">
        <f t="shared" si="617"/>
        <v>K</v>
      </c>
      <c r="D5639" t="str">
        <f t="shared" si="618"/>
        <v>Tryptic</v>
      </c>
      <c r="E5639" t="str">
        <f t="shared" si="619"/>
        <v>K.[F]</v>
      </c>
      <c r="F5639" t="str">
        <f t="shared" si="620"/>
        <v>K</v>
      </c>
      <c r="G5639" t="str">
        <f t="shared" si="621"/>
        <v>Tryptic</v>
      </c>
      <c r="H5639" t="b">
        <f t="shared" si="622"/>
        <v>0</v>
      </c>
    </row>
    <row r="5640" spans="1:8" x14ac:dyDescent="0.3">
      <c r="A5640" t="s">
        <v>12711</v>
      </c>
      <c r="B5640" t="str">
        <f t="shared" si="616"/>
        <v>[R</v>
      </c>
      <c r="C5640" t="str">
        <f t="shared" si="617"/>
        <v>R</v>
      </c>
      <c r="D5640" t="str">
        <f t="shared" si="618"/>
        <v>Tryptic</v>
      </c>
      <c r="E5640" t="str">
        <f t="shared" si="619"/>
        <v>K.[A]</v>
      </c>
      <c r="F5640" t="str">
        <f t="shared" si="620"/>
        <v>K</v>
      </c>
      <c r="G5640" t="str">
        <f t="shared" si="621"/>
        <v>Tryptic</v>
      </c>
      <c r="H5640" t="b">
        <f t="shared" si="622"/>
        <v>0</v>
      </c>
    </row>
    <row r="5641" spans="1:8" x14ac:dyDescent="0.3">
      <c r="A5641" t="s">
        <v>12713</v>
      </c>
      <c r="B5641" t="str">
        <f t="shared" si="616"/>
        <v>[R</v>
      </c>
      <c r="C5641" t="str">
        <f t="shared" si="617"/>
        <v>R</v>
      </c>
      <c r="D5641" t="str">
        <f t="shared" si="618"/>
        <v>Tryptic</v>
      </c>
      <c r="E5641" t="str">
        <f t="shared" si="619"/>
        <v>K.[Q]</v>
      </c>
      <c r="F5641" t="str">
        <f t="shared" si="620"/>
        <v>K</v>
      </c>
      <c r="G5641" t="str">
        <f t="shared" si="621"/>
        <v>Tryptic</v>
      </c>
      <c r="H5641" t="b">
        <f t="shared" si="622"/>
        <v>0</v>
      </c>
    </row>
    <row r="5642" spans="1:8" x14ac:dyDescent="0.3">
      <c r="A5642" t="s">
        <v>12715</v>
      </c>
      <c r="B5642" t="str">
        <f t="shared" si="616"/>
        <v>[K</v>
      </c>
      <c r="C5642" t="str">
        <f t="shared" si="617"/>
        <v>K</v>
      </c>
      <c r="D5642" t="str">
        <f t="shared" si="618"/>
        <v>Tryptic</v>
      </c>
      <c r="E5642" t="str">
        <f t="shared" si="619"/>
        <v>K.[N]</v>
      </c>
      <c r="F5642" t="str">
        <f t="shared" si="620"/>
        <v>K</v>
      </c>
      <c r="G5642" t="str">
        <f t="shared" si="621"/>
        <v>Tryptic</v>
      </c>
      <c r="H5642" t="b">
        <f t="shared" si="622"/>
        <v>0</v>
      </c>
    </row>
    <row r="5643" spans="1:8" x14ac:dyDescent="0.3">
      <c r="A5643" t="s">
        <v>12718</v>
      </c>
      <c r="B5643" t="str">
        <f t="shared" si="616"/>
        <v>[K</v>
      </c>
      <c r="C5643" t="str">
        <f t="shared" si="617"/>
        <v>K</v>
      </c>
      <c r="D5643" t="str">
        <f t="shared" si="618"/>
        <v>Tryptic</v>
      </c>
      <c r="E5643" t="str">
        <f t="shared" si="619"/>
        <v>R.[I]</v>
      </c>
      <c r="F5643" t="str">
        <f t="shared" si="620"/>
        <v>R</v>
      </c>
      <c r="G5643" t="str">
        <f t="shared" si="621"/>
        <v>Tryptic</v>
      </c>
      <c r="H5643" t="b">
        <f t="shared" si="622"/>
        <v>0</v>
      </c>
    </row>
    <row r="5644" spans="1:8" x14ac:dyDescent="0.3">
      <c r="A5644" t="s">
        <v>12720</v>
      </c>
      <c r="B5644" t="str">
        <f t="shared" si="616"/>
        <v>[R</v>
      </c>
      <c r="C5644" t="str">
        <f t="shared" si="617"/>
        <v>R</v>
      </c>
      <c r="D5644" t="str">
        <f t="shared" si="618"/>
        <v>Tryptic</v>
      </c>
      <c r="E5644" t="str">
        <f t="shared" si="619"/>
        <v>K.[S]</v>
      </c>
      <c r="F5644" t="str">
        <f t="shared" si="620"/>
        <v>K</v>
      </c>
      <c r="G5644" t="str">
        <f t="shared" si="621"/>
        <v>Tryptic</v>
      </c>
      <c r="H5644" t="b">
        <f t="shared" si="622"/>
        <v>0</v>
      </c>
    </row>
    <row r="5645" spans="1:8" x14ac:dyDescent="0.3">
      <c r="A5645" t="s">
        <v>12722</v>
      </c>
      <c r="B5645" t="str">
        <f t="shared" si="616"/>
        <v>[K</v>
      </c>
      <c r="C5645" t="str">
        <f t="shared" si="617"/>
        <v>K</v>
      </c>
      <c r="D5645" t="str">
        <f t="shared" si="618"/>
        <v>Tryptic</v>
      </c>
      <c r="E5645" t="str">
        <f t="shared" si="619"/>
        <v>R.[V]</v>
      </c>
      <c r="F5645" t="str">
        <f t="shared" si="620"/>
        <v>R</v>
      </c>
      <c r="G5645" t="str">
        <f t="shared" si="621"/>
        <v>Tryptic</v>
      </c>
      <c r="H5645" t="b">
        <f t="shared" si="622"/>
        <v>0</v>
      </c>
    </row>
    <row r="5646" spans="1:8" x14ac:dyDescent="0.3">
      <c r="A5646" t="s">
        <v>12724</v>
      </c>
      <c r="B5646" t="str">
        <f t="shared" si="616"/>
        <v>[K</v>
      </c>
      <c r="C5646" t="str">
        <f t="shared" si="617"/>
        <v>K</v>
      </c>
      <c r="D5646" t="str">
        <f t="shared" si="618"/>
        <v>Tryptic</v>
      </c>
      <c r="E5646" t="str">
        <f t="shared" si="619"/>
        <v>K.[G]</v>
      </c>
      <c r="F5646" t="str">
        <f t="shared" si="620"/>
        <v>K</v>
      </c>
      <c r="G5646" t="str">
        <f t="shared" si="621"/>
        <v>Tryptic</v>
      </c>
      <c r="H5646" t="b">
        <f t="shared" si="622"/>
        <v>0</v>
      </c>
    </row>
    <row r="5647" spans="1:8" x14ac:dyDescent="0.3">
      <c r="A5647" t="s">
        <v>12726</v>
      </c>
      <c r="B5647" t="str">
        <f t="shared" si="616"/>
        <v>[K</v>
      </c>
      <c r="C5647" t="str">
        <f t="shared" si="617"/>
        <v>K</v>
      </c>
      <c r="D5647" t="str">
        <f t="shared" si="618"/>
        <v>Tryptic</v>
      </c>
      <c r="E5647" t="str">
        <f t="shared" si="619"/>
        <v>.[IL]</v>
      </c>
      <c r="F5647" t="str">
        <f t="shared" si="620"/>
        <v>.</v>
      </c>
      <c r="G5647" t="str">
        <f t="shared" si="621"/>
        <v>Semitryptic</v>
      </c>
      <c r="H5647" t="b">
        <f t="shared" si="622"/>
        <v>1</v>
      </c>
    </row>
    <row r="5648" spans="1:8" x14ac:dyDescent="0.3">
      <c r="A5648" t="s">
        <v>12729</v>
      </c>
      <c r="B5648" t="str">
        <f t="shared" si="616"/>
        <v>[R</v>
      </c>
      <c r="C5648" t="str">
        <f t="shared" si="617"/>
        <v>R</v>
      </c>
      <c r="D5648" t="str">
        <f t="shared" si="618"/>
        <v>Tryptic</v>
      </c>
      <c r="E5648" t="str">
        <f t="shared" si="619"/>
        <v>R.[S]</v>
      </c>
      <c r="F5648" t="str">
        <f t="shared" si="620"/>
        <v>R</v>
      </c>
      <c r="G5648" t="str">
        <f t="shared" si="621"/>
        <v>Tryptic</v>
      </c>
      <c r="H5648" t="b">
        <f t="shared" si="622"/>
        <v>0</v>
      </c>
    </row>
    <row r="5649" spans="1:8" x14ac:dyDescent="0.3">
      <c r="A5649" t="s">
        <v>12731</v>
      </c>
      <c r="B5649" t="str">
        <f t="shared" si="616"/>
        <v>[R</v>
      </c>
      <c r="C5649" t="str">
        <f t="shared" si="617"/>
        <v>R</v>
      </c>
      <c r="D5649" t="str">
        <f t="shared" si="618"/>
        <v>Tryptic</v>
      </c>
      <c r="E5649" t="str">
        <f t="shared" si="619"/>
        <v>K.[L]</v>
      </c>
      <c r="F5649" t="str">
        <f t="shared" si="620"/>
        <v>K</v>
      </c>
      <c r="G5649" t="str">
        <f t="shared" si="621"/>
        <v>Tryptic</v>
      </c>
      <c r="H5649" t="b">
        <f t="shared" si="622"/>
        <v>0</v>
      </c>
    </row>
    <row r="5650" spans="1:8" x14ac:dyDescent="0.3">
      <c r="A5650" t="s">
        <v>12733</v>
      </c>
      <c r="B5650" t="str">
        <f t="shared" si="616"/>
        <v>[R</v>
      </c>
      <c r="C5650" t="str">
        <f t="shared" si="617"/>
        <v>R</v>
      </c>
      <c r="D5650" t="str">
        <f t="shared" si="618"/>
        <v>Tryptic</v>
      </c>
      <c r="E5650" t="str">
        <f t="shared" si="619"/>
        <v>R.[G]</v>
      </c>
      <c r="F5650" t="str">
        <f t="shared" si="620"/>
        <v>R</v>
      </c>
      <c r="G5650" t="str">
        <f t="shared" si="621"/>
        <v>Tryptic</v>
      </c>
      <c r="H5650" t="b">
        <f t="shared" si="622"/>
        <v>0</v>
      </c>
    </row>
    <row r="5651" spans="1:8" x14ac:dyDescent="0.3">
      <c r="A5651" t="s">
        <v>12735</v>
      </c>
      <c r="B5651" t="str">
        <f t="shared" si="616"/>
        <v>[K</v>
      </c>
      <c r="C5651" t="str">
        <f t="shared" si="617"/>
        <v>K</v>
      </c>
      <c r="D5651" t="str">
        <f t="shared" si="618"/>
        <v>Tryptic</v>
      </c>
      <c r="E5651" t="str">
        <f t="shared" si="619"/>
        <v>K.[V]</v>
      </c>
      <c r="F5651" t="str">
        <f t="shared" si="620"/>
        <v>K</v>
      </c>
      <c r="G5651" t="str">
        <f t="shared" si="621"/>
        <v>Tryptic</v>
      </c>
      <c r="H5651" t="b">
        <f t="shared" si="622"/>
        <v>0</v>
      </c>
    </row>
    <row r="5652" spans="1:8" x14ac:dyDescent="0.3">
      <c r="A5652" t="s">
        <v>12737</v>
      </c>
      <c r="B5652" t="str">
        <f t="shared" si="616"/>
        <v>[K</v>
      </c>
      <c r="C5652" t="str">
        <f t="shared" si="617"/>
        <v>K</v>
      </c>
      <c r="D5652" t="str">
        <f t="shared" si="618"/>
        <v>Tryptic</v>
      </c>
      <c r="E5652" t="str">
        <f t="shared" si="619"/>
        <v>K.[F]</v>
      </c>
      <c r="F5652" t="str">
        <f t="shared" si="620"/>
        <v>K</v>
      </c>
      <c r="G5652" t="str">
        <f t="shared" si="621"/>
        <v>Tryptic</v>
      </c>
      <c r="H5652" t="b">
        <f t="shared" si="622"/>
        <v>0</v>
      </c>
    </row>
    <row r="5653" spans="1:8" x14ac:dyDescent="0.3">
      <c r="A5653" t="s">
        <v>12739</v>
      </c>
      <c r="B5653" t="str">
        <f t="shared" si="616"/>
        <v>[R</v>
      </c>
      <c r="C5653" t="str">
        <f t="shared" si="617"/>
        <v>R</v>
      </c>
      <c r="D5653" t="str">
        <f t="shared" si="618"/>
        <v>Tryptic</v>
      </c>
      <c r="E5653" t="str">
        <f t="shared" si="619"/>
        <v>R.[N]</v>
      </c>
      <c r="F5653" t="str">
        <f t="shared" si="620"/>
        <v>R</v>
      </c>
      <c r="G5653" t="str">
        <f t="shared" si="621"/>
        <v>Tryptic</v>
      </c>
      <c r="H5653" t="b">
        <f t="shared" si="622"/>
        <v>0</v>
      </c>
    </row>
    <row r="5654" spans="1:8" x14ac:dyDescent="0.3">
      <c r="A5654" t="s">
        <v>2003</v>
      </c>
      <c r="B5654" t="str">
        <f t="shared" si="616"/>
        <v>[K</v>
      </c>
      <c r="C5654" t="str">
        <f t="shared" si="617"/>
        <v>K</v>
      </c>
      <c r="D5654" t="str">
        <f t="shared" si="618"/>
        <v>Tryptic</v>
      </c>
      <c r="E5654" t="str">
        <f t="shared" si="619"/>
        <v>K.[I]</v>
      </c>
      <c r="F5654" t="str">
        <f t="shared" si="620"/>
        <v>K</v>
      </c>
      <c r="G5654" t="str">
        <f t="shared" si="621"/>
        <v>Tryptic</v>
      </c>
      <c r="H5654" t="b">
        <f t="shared" si="622"/>
        <v>0</v>
      </c>
    </row>
    <row r="5655" spans="1:8" x14ac:dyDescent="0.3">
      <c r="A5655" t="s">
        <v>12742</v>
      </c>
      <c r="B5655" t="str">
        <f t="shared" si="616"/>
        <v>[K</v>
      </c>
      <c r="C5655" t="str">
        <f t="shared" si="617"/>
        <v>K</v>
      </c>
      <c r="D5655" t="str">
        <f t="shared" si="618"/>
        <v>Tryptic</v>
      </c>
      <c r="E5655" t="str">
        <f t="shared" si="619"/>
        <v>K.[V]</v>
      </c>
      <c r="F5655" t="str">
        <f t="shared" si="620"/>
        <v>K</v>
      </c>
      <c r="G5655" t="str">
        <f t="shared" si="621"/>
        <v>Tryptic</v>
      </c>
      <c r="H5655" t="b">
        <f t="shared" si="622"/>
        <v>0</v>
      </c>
    </row>
    <row r="5656" spans="1:8" x14ac:dyDescent="0.3">
      <c r="A5656" t="s">
        <v>12744</v>
      </c>
      <c r="B5656" t="str">
        <f t="shared" si="616"/>
        <v>[K</v>
      </c>
      <c r="C5656" t="str">
        <f t="shared" si="617"/>
        <v>K</v>
      </c>
      <c r="D5656" t="str">
        <f t="shared" si="618"/>
        <v>Tryptic</v>
      </c>
      <c r="E5656" t="str">
        <f t="shared" si="619"/>
        <v>R.[T]</v>
      </c>
      <c r="F5656" t="str">
        <f t="shared" si="620"/>
        <v>R</v>
      </c>
      <c r="G5656" t="str">
        <f t="shared" si="621"/>
        <v>Tryptic</v>
      </c>
      <c r="H5656" t="b">
        <f t="shared" si="622"/>
        <v>0</v>
      </c>
    </row>
    <row r="5657" spans="1:8" x14ac:dyDescent="0.3">
      <c r="A5657" t="s">
        <v>12746</v>
      </c>
      <c r="B5657" t="str">
        <f t="shared" si="616"/>
        <v>[K</v>
      </c>
      <c r="C5657" t="str">
        <f t="shared" si="617"/>
        <v>K</v>
      </c>
      <c r="D5657" t="str">
        <f t="shared" si="618"/>
        <v>Tryptic</v>
      </c>
      <c r="E5657" t="str">
        <f t="shared" si="619"/>
        <v>K.[E]</v>
      </c>
      <c r="F5657" t="str">
        <f t="shared" si="620"/>
        <v>K</v>
      </c>
      <c r="G5657" t="str">
        <f t="shared" si="621"/>
        <v>Tryptic</v>
      </c>
      <c r="H5657" t="b">
        <f t="shared" si="622"/>
        <v>0</v>
      </c>
    </row>
    <row r="5658" spans="1:8" x14ac:dyDescent="0.3">
      <c r="A5658" t="s">
        <v>12748</v>
      </c>
      <c r="B5658" t="str">
        <f t="shared" si="616"/>
        <v>[S</v>
      </c>
      <c r="C5658" t="str">
        <f t="shared" si="617"/>
        <v>S</v>
      </c>
      <c r="D5658" t="str">
        <f t="shared" si="618"/>
        <v>Semitryptic</v>
      </c>
      <c r="E5658" t="str">
        <f t="shared" si="619"/>
        <v>K.[K]</v>
      </c>
      <c r="F5658" t="str">
        <f t="shared" si="620"/>
        <v>K</v>
      </c>
      <c r="G5658" t="str">
        <f t="shared" si="621"/>
        <v>Tryptic</v>
      </c>
      <c r="H5658" t="b">
        <f t="shared" si="622"/>
        <v>1</v>
      </c>
    </row>
    <row r="5659" spans="1:8" x14ac:dyDescent="0.3">
      <c r="A5659" t="s">
        <v>12750</v>
      </c>
      <c r="B5659" t="str">
        <f t="shared" si="616"/>
        <v>[K</v>
      </c>
      <c r="C5659" t="str">
        <f t="shared" si="617"/>
        <v>K</v>
      </c>
      <c r="D5659" t="str">
        <f t="shared" si="618"/>
        <v>Tryptic</v>
      </c>
      <c r="E5659" t="str">
        <f t="shared" si="619"/>
        <v>K.[Y]</v>
      </c>
      <c r="F5659" t="str">
        <f t="shared" si="620"/>
        <v>K</v>
      </c>
      <c r="G5659" t="str">
        <f t="shared" si="621"/>
        <v>Tryptic</v>
      </c>
      <c r="H5659" t="b">
        <f t="shared" si="622"/>
        <v>0</v>
      </c>
    </row>
    <row r="5660" spans="1:8" x14ac:dyDescent="0.3">
      <c r="A5660" t="s">
        <v>12753</v>
      </c>
      <c r="B5660" t="str">
        <f t="shared" si="616"/>
        <v>[K</v>
      </c>
      <c r="C5660" t="str">
        <f t="shared" si="617"/>
        <v>K</v>
      </c>
      <c r="D5660" t="str">
        <f t="shared" si="618"/>
        <v>Tryptic</v>
      </c>
      <c r="E5660" t="str">
        <f t="shared" si="619"/>
        <v>K.[W]</v>
      </c>
      <c r="F5660" t="str">
        <f t="shared" si="620"/>
        <v>K</v>
      </c>
      <c r="G5660" t="str">
        <f t="shared" si="621"/>
        <v>Tryptic</v>
      </c>
      <c r="H5660" t="b">
        <f t="shared" si="622"/>
        <v>0</v>
      </c>
    </row>
    <row r="5661" spans="1:8" x14ac:dyDescent="0.3">
      <c r="A5661" t="s">
        <v>12755</v>
      </c>
      <c r="B5661" t="str">
        <f t="shared" si="616"/>
        <v>[K</v>
      </c>
      <c r="C5661" t="str">
        <f t="shared" si="617"/>
        <v>K</v>
      </c>
      <c r="D5661" t="str">
        <f t="shared" si="618"/>
        <v>Tryptic</v>
      </c>
      <c r="E5661" t="str">
        <f t="shared" si="619"/>
        <v>K.[L]</v>
      </c>
      <c r="F5661" t="str">
        <f t="shared" si="620"/>
        <v>K</v>
      </c>
      <c r="G5661" t="str">
        <f t="shared" si="621"/>
        <v>Tryptic</v>
      </c>
      <c r="H5661" t="b">
        <f t="shared" si="622"/>
        <v>0</v>
      </c>
    </row>
    <row r="5662" spans="1:8" x14ac:dyDescent="0.3">
      <c r="A5662" t="s">
        <v>12757</v>
      </c>
      <c r="B5662" t="str">
        <f t="shared" si="616"/>
        <v>[K</v>
      </c>
      <c r="C5662" t="str">
        <f t="shared" si="617"/>
        <v>K</v>
      </c>
      <c r="D5662" t="str">
        <f t="shared" si="618"/>
        <v>Tryptic</v>
      </c>
      <c r="E5662" t="str">
        <f t="shared" si="619"/>
        <v>R.[S]</v>
      </c>
      <c r="F5662" t="str">
        <f t="shared" si="620"/>
        <v>R</v>
      </c>
      <c r="G5662" t="str">
        <f t="shared" si="621"/>
        <v>Tryptic</v>
      </c>
      <c r="H5662" t="b">
        <f t="shared" si="622"/>
        <v>0</v>
      </c>
    </row>
    <row r="5663" spans="1:8" x14ac:dyDescent="0.3">
      <c r="A5663" t="s">
        <v>12759</v>
      </c>
      <c r="B5663" t="str">
        <f t="shared" si="616"/>
        <v>[K</v>
      </c>
      <c r="C5663" t="str">
        <f t="shared" si="617"/>
        <v>K</v>
      </c>
      <c r="D5663" t="str">
        <f t="shared" si="618"/>
        <v>Tryptic</v>
      </c>
      <c r="E5663" t="str">
        <f t="shared" si="619"/>
        <v>R.[L]</v>
      </c>
      <c r="F5663" t="str">
        <f t="shared" si="620"/>
        <v>R</v>
      </c>
      <c r="G5663" t="str">
        <f t="shared" si="621"/>
        <v>Tryptic</v>
      </c>
      <c r="H5663" t="b">
        <f t="shared" si="622"/>
        <v>0</v>
      </c>
    </row>
    <row r="5664" spans="1:8" x14ac:dyDescent="0.3">
      <c r="A5664" t="s">
        <v>12761</v>
      </c>
      <c r="B5664" t="str">
        <f t="shared" si="616"/>
        <v>[K</v>
      </c>
      <c r="C5664" t="str">
        <f t="shared" si="617"/>
        <v>K</v>
      </c>
      <c r="D5664" t="str">
        <f t="shared" si="618"/>
        <v>Tryptic</v>
      </c>
      <c r="E5664" t="str">
        <f t="shared" si="619"/>
        <v>K.[A]</v>
      </c>
      <c r="F5664" t="str">
        <f t="shared" si="620"/>
        <v>K</v>
      </c>
      <c r="G5664" t="str">
        <f t="shared" si="621"/>
        <v>Tryptic</v>
      </c>
      <c r="H5664" t="b">
        <f t="shared" si="622"/>
        <v>0</v>
      </c>
    </row>
    <row r="5665" spans="1:8" x14ac:dyDescent="0.3">
      <c r="A5665" t="s">
        <v>7526</v>
      </c>
      <c r="B5665" t="str">
        <f t="shared" si="616"/>
        <v>[R</v>
      </c>
      <c r="C5665" t="str">
        <f t="shared" si="617"/>
        <v>R</v>
      </c>
      <c r="D5665" t="str">
        <f t="shared" si="618"/>
        <v>Tryptic</v>
      </c>
      <c r="E5665" t="str">
        <f t="shared" si="619"/>
        <v>R.[F]</v>
      </c>
      <c r="F5665" t="str">
        <f t="shared" si="620"/>
        <v>R</v>
      </c>
      <c r="G5665" t="str">
        <f t="shared" si="621"/>
        <v>Tryptic</v>
      </c>
      <c r="H5665" t="b">
        <f t="shared" si="622"/>
        <v>0</v>
      </c>
    </row>
    <row r="5666" spans="1:8" x14ac:dyDescent="0.3">
      <c r="A5666" t="s">
        <v>12763</v>
      </c>
      <c r="B5666" t="str">
        <f t="shared" si="616"/>
        <v>[K</v>
      </c>
      <c r="C5666" t="str">
        <f t="shared" si="617"/>
        <v>K</v>
      </c>
      <c r="D5666" t="str">
        <f t="shared" si="618"/>
        <v>Tryptic</v>
      </c>
      <c r="E5666" t="str">
        <f t="shared" si="619"/>
        <v>R.[W]</v>
      </c>
      <c r="F5666" t="str">
        <f t="shared" si="620"/>
        <v>R</v>
      </c>
      <c r="G5666" t="str">
        <f t="shared" si="621"/>
        <v>Tryptic</v>
      </c>
      <c r="H5666" t="b">
        <f t="shared" si="622"/>
        <v>0</v>
      </c>
    </row>
    <row r="5667" spans="1:8" x14ac:dyDescent="0.3">
      <c r="A5667" t="s">
        <v>12765</v>
      </c>
      <c r="B5667" t="str">
        <f t="shared" si="616"/>
        <v>[R</v>
      </c>
      <c r="C5667" t="str">
        <f t="shared" si="617"/>
        <v>R</v>
      </c>
      <c r="D5667" t="str">
        <f t="shared" si="618"/>
        <v>Tryptic</v>
      </c>
      <c r="E5667" t="str">
        <f t="shared" si="619"/>
        <v>K.[S]</v>
      </c>
      <c r="F5667" t="str">
        <f t="shared" si="620"/>
        <v>K</v>
      </c>
      <c r="G5667" t="str">
        <f t="shared" si="621"/>
        <v>Tryptic</v>
      </c>
      <c r="H5667" t="b">
        <f t="shared" si="622"/>
        <v>0</v>
      </c>
    </row>
    <row r="5668" spans="1:8" x14ac:dyDescent="0.3">
      <c r="A5668" t="s">
        <v>12767</v>
      </c>
      <c r="B5668" t="str">
        <f t="shared" si="616"/>
        <v>[R</v>
      </c>
      <c r="C5668" t="str">
        <f t="shared" si="617"/>
        <v>R</v>
      </c>
      <c r="D5668" t="str">
        <f t="shared" si="618"/>
        <v>Tryptic</v>
      </c>
      <c r="E5668" t="str">
        <f t="shared" si="619"/>
        <v>K.[V]</v>
      </c>
      <c r="F5668" t="str">
        <f t="shared" si="620"/>
        <v>K</v>
      </c>
      <c r="G5668" t="str">
        <f t="shared" si="621"/>
        <v>Tryptic</v>
      </c>
      <c r="H5668" t="b">
        <f t="shared" si="622"/>
        <v>0</v>
      </c>
    </row>
    <row r="5669" spans="1:8" x14ac:dyDescent="0.3">
      <c r="A5669" t="s">
        <v>12770</v>
      </c>
      <c r="B5669" t="str">
        <f t="shared" si="616"/>
        <v>[K</v>
      </c>
      <c r="C5669" t="str">
        <f t="shared" si="617"/>
        <v>K</v>
      </c>
      <c r="D5669" t="str">
        <f t="shared" si="618"/>
        <v>Tryptic</v>
      </c>
      <c r="E5669" t="str">
        <f t="shared" si="619"/>
        <v>R.[L]</v>
      </c>
      <c r="F5669" t="str">
        <f t="shared" si="620"/>
        <v>R</v>
      </c>
      <c r="G5669" t="str">
        <f t="shared" si="621"/>
        <v>Tryptic</v>
      </c>
      <c r="H5669" t="b">
        <f t="shared" si="622"/>
        <v>0</v>
      </c>
    </row>
    <row r="5670" spans="1:8" x14ac:dyDescent="0.3">
      <c r="A5670" t="s">
        <v>12772</v>
      </c>
      <c r="B5670" t="str">
        <f t="shared" si="616"/>
        <v>[K</v>
      </c>
      <c r="C5670" t="str">
        <f t="shared" si="617"/>
        <v>K</v>
      </c>
      <c r="D5670" t="str">
        <f t="shared" si="618"/>
        <v>Tryptic</v>
      </c>
      <c r="E5670" t="str">
        <f t="shared" si="619"/>
        <v>K.[R]</v>
      </c>
      <c r="F5670" t="str">
        <f t="shared" si="620"/>
        <v>K</v>
      </c>
      <c r="G5670" t="str">
        <f t="shared" si="621"/>
        <v>Tryptic</v>
      </c>
      <c r="H5670" t="b">
        <f t="shared" si="622"/>
        <v>0</v>
      </c>
    </row>
    <row r="5671" spans="1:8" x14ac:dyDescent="0.3">
      <c r="A5671" t="s">
        <v>12774</v>
      </c>
      <c r="B5671" t="str">
        <f t="shared" si="616"/>
        <v>[K</v>
      </c>
      <c r="C5671" t="str">
        <f t="shared" si="617"/>
        <v>K</v>
      </c>
      <c r="D5671" t="str">
        <f t="shared" si="618"/>
        <v>Tryptic</v>
      </c>
      <c r="E5671" t="str">
        <f t="shared" si="619"/>
        <v>R.[C]</v>
      </c>
      <c r="F5671" t="str">
        <f t="shared" si="620"/>
        <v>R</v>
      </c>
      <c r="G5671" t="str">
        <f t="shared" si="621"/>
        <v>Tryptic</v>
      </c>
      <c r="H5671" t="b">
        <f t="shared" si="622"/>
        <v>0</v>
      </c>
    </row>
    <row r="5672" spans="1:8" x14ac:dyDescent="0.3">
      <c r="A5672" t="s">
        <v>12776</v>
      </c>
      <c r="B5672" t="str">
        <f t="shared" si="616"/>
        <v>[Q</v>
      </c>
      <c r="C5672" t="str">
        <f t="shared" si="617"/>
        <v>Q</v>
      </c>
      <c r="D5672" t="str">
        <f t="shared" si="618"/>
        <v>Semitryptic</v>
      </c>
      <c r="E5672" t="str">
        <f t="shared" si="619"/>
        <v>R.[D]</v>
      </c>
      <c r="F5672" t="str">
        <f t="shared" si="620"/>
        <v>R</v>
      </c>
      <c r="G5672" t="str">
        <f t="shared" si="621"/>
        <v>Tryptic</v>
      </c>
      <c r="H5672" t="b">
        <f t="shared" si="622"/>
        <v>1</v>
      </c>
    </row>
    <row r="5673" spans="1:8" x14ac:dyDescent="0.3">
      <c r="A5673" t="s">
        <v>12778</v>
      </c>
      <c r="B5673" t="str">
        <f t="shared" si="616"/>
        <v>[K</v>
      </c>
      <c r="C5673" t="str">
        <f t="shared" si="617"/>
        <v>K</v>
      </c>
      <c r="D5673" t="str">
        <f t="shared" si="618"/>
        <v>Tryptic</v>
      </c>
      <c r="E5673" t="str">
        <f t="shared" si="619"/>
        <v>K.[F]</v>
      </c>
      <c r="F5673" t="str">
        <f t="shared" si="620"/>
        <v>K</v>
      </c>
      <c r="G5673" t="str">
        <f t="shared" si="621"/>
        <v>Tryptic</v>
      </c>
      <c r="H5673" t="b">
        <f t="shared" si="622"/>
        <v>0</v>
      </c>
    </row>
    <row r="5674" spans="1:8" x14ac:dyDescent="0.3">
      <c r="A5674" t="s">
        <v>12780</v>
      </c>
      <c r="B5674" t="str">
        <f t="shared" si="616"/>
        <v>[R</v>
      </c>
      <c r="C5674" t="str">
        <f t="shared" si="617"/>
        <v>R</v>
      </c>
      <c r="D5674" t="str">
        <f t="shared" si="618"/>
        <v>Tryptic</v>
      </c>
      <c r="E5674" t="str">
        <f t="shared" si="619"/>
        <v>K.[A]</v>
      </c>
      <c r="F5674" t="str">
        <f t="shared" si="620"/>
        <v>K</v>
      </c>
      <c r="G5674" t="str">
        <f t="shared" si="621"/>
        <v>Tryptic</v>
      </c>
      <c r="H5674" t="b">
        <f t="shared" si="622"/>
        <v>0</v>
      </c>
    </row>
    <row r="5675" spans="1:8" x14ac:dyDescent="0.3">
      <c r="A5675" t="s">
        <v>12782</v>
      </c>
      <c r="B5675" t="str">
        <f t="shared" si="616"/>
        <v>[R</v>
      </c>
      <c r="C5675" t="str">
        <f t="shared" si="617"/>
        <v>R</v>
      </c>
      <c r="D5675" t="str">
        <f t="shared" si="618"/>
        <v>Tryptic</v>
      </c>
      <c r="E5675" t="str">
        <f t="shared" si="619"/>
        <v>K.[A]</v>
      </c>
      <c r="F5675" t="str">
        <f t="shared" si="620"/>
        <v>K</v>
      </c>
      <c r="G5675" t="str">
        <f t="shared" si="621"/>
        <v>Tryptic</v>
      </c>
      <c r="H5675" t="b">
        <f t="shared" si="622"/>
        <v>0</v>
      </c>
    </row>
    <row r="5676" spans="1:8" x14ac:dyDescent="0.3">
      <c r="A5676" t="s">
        <v>12784</v>
      </c>
      <c r="B5676" t="str">
        <f t="shared" si="616"/>
        <v>[K</v>
      </c>
      <c r="C5676" t="str">
        <f t="shared" si="617"/>
        <v>K</v>
      </c>
      <c r="D5676" t="str">
        <f t="shared" si="618"/>
        <v>Tryptic</v>
      </c>
      <c r="E5676" t="str">
        <f t="shared" si="619"/>
        <v>.[ML]</v>
      </c>
      <c r="F5676" t="str">
        <f t="shared" si="620"/>
        <v>.</v>
      </c>
      <c r="G5676" t="str">
        <f t="shared" si="621"/>
        <v>Semitryptic</v>
      </c>
      <c r="H5676" t="b">
        <f t="shared" si="622"/>
        <v>1</v>
      </c>
    </row>
    <row r="5677" spans="1:8" x14ac:dyDescent="0.3">
      <c r="A5677" t="s">
        <v>12786</v>
      </c>
      <c r="B5677" t="str">
        <f t="shared" si="616"/>
        <v>[R</v>
      </c>
      <c r="C5677" t="str">
        <f t="shared" si="617"/>
        <v>R</v>
      </c>
      <c r="D5677" t="str">
        <f t="shared" si="618"/>
        <v>Tryptic</v>
      </c>
      <c r="E5677" t="str">
        <f t="shared" si="619"/>
        <v>R.[L]</v>
      </c>
      <c r="F5677" t="str">
        <f t="shared" si="620"/>
        <v>R</v>
      </c>
      <c r="G5677" t="str">
        <f t="shared" si="621"/>
        <v>Tryptic</v>
      </c>
      <c r="H5677" t="b">
        <f t="shared" si="622"/>
        <v>0</v>
      </c>
    </row>
    <row r="5678" spans="1:8" x14ac:dyDescent="0.3">
      <c r="A5678" t="s">
        <v>12789</v>
      </c>
      <c r="B5678" t="str">
        <f t="shared" si="616"/>
        <v>[S</v>
      </c>
      <c r="C5678" t="str">
        <f t="shared" si="617"/>
        <v>S</v>
      </c>
      <c r="D5678" t="str">
        <f t="shared" si="618"/>
        <v>Semitryptic</v>
      </c>
      <c r="E5678" t="str">
        <f t="shared" si="619"/>
        <v>R.[G]</v>
      </c>
      <c r="F5678" t="str">
        <f t="shared" si="620"/>
        <v>R</v>
      </c>
      <c r="G5678" t="str">
        <f t="shared" si="621"/>
        <v>Tryptic</v>
      </c>
      <c r="H5678" t="b">
        <f t="shared" si="622"/>
        <v>1</v>
      </c>
    </row>
    <row r="5679" spans="1:8" x14ac:dyDescent="0.3">
      <c r="A5679" t="s">
        <v>12791</v>
      </c>
      <c r="B5679" t="str">
        <f t="shared" si="616"/>
        <v>[K</v>
      </c>
      <c r="C5679" t="str">
        <f t="shared" si="617"/>
        <v>K</v>
      </c>
      <c r="D5679" t="str">
        <f t="shared" si="618"/>
        <v>Tryptic</v>
      </c>
      <c r="E5679" t="str">
        <f t="shared" si="619"/>
        <v>R.[L]</v>
      </c>
      <c r="F5679" t="str">
        <f t="shared" si="620"/>
        <v>R</v>
      </c>
      <c r="G5679" t="str">
        <f t="shared" si="621"/>
        <v>Tryptic</v>
      </c>
      <c r="H5679" t="b">
        <f t="shared" si="622"/>
        <v>0</v>
      </c>
    </row>
    <row r="5680" spans="1:8" x14ac:dyDescent="0.3">
      <c r="A5680" t="s">
        <v>12793</v>
      </c>
      <c r="B5680" t="str">
        <f t="shared" si="616"/>
        <v>[R</v>
      </c>
      <c r="C5680" t="str">
        <f t="shared" si="617"/>
        <v>R</v>
      </c>
      <c r="D5680" t="str">
        <f t="shared" si="618"/>
        <v>Tryptic</v>
      </c>
      <c r="E5680" t="str">
        <f t="shared" si="619"/>
        <v>K.[I]</v>
      </c>
      <c r="F5680" t="str">
        <f t="shared" si="620"/>
        <v>K</v>
      </c>
      <c r="G5680" t="str">
        <f t="shared" si="621"/>
        <v>Tryptic</v>
      </c>
      <c r="H5680" t="b">
        <f t="shared" si="622"/>
        <v>0</v>
      </c>
    </row>
    <row r="5681" spans="1:8" x14ac:dyDescent="0.3">
      <c r="A5681" t="s">
        <v>12795</v>
      </c>
      <c r="B5681" t="str">
        <f t="shared" si="616"/>
        <v>[K</v>
      </c>
      <c r="C5681" t="str">
        <f t="shared" si="617"/>
        <v>K</v>
      </c>
      <c r="D5681" t="str">
        <f t="shared" si="618"/>
        <v>Tryptic</v>
      </c>
      <c r="E5681" t="str">
        <f t="shared" si="619"/>
        <v>R.[L]</v>
      </c>
      <c r="F5681" t="str">
        <f t="shared" si="620"/>
        <v>R</v>
      </c>
      <c r="G5681" t="str">
        <f t="shared" si="621"/>
        <v>Tryptic</v>
      </c>
      <c r="H5681" t="b">
        <f t="shared" si="622"/>
        <v>0</v>
      </c>
    </row>
    <row r="5682" spans="1:8" x14ac:dyDescent="0.3">
      <c r="A5682" t="s">
        <v>12797</v>
      </c>
      <c r="B5682" t="str">
        <f t="shared" si="616"/>
        <v>[K</v>
      </c>
      <c r="C5682" t="str">
        <f t="shared" si="617"/>
        <v>K</v>
      </c>
      <c r="D5682" t="str">
        <f t="shared" si="618"/>
        <v>Tryptic</v>
      </c>
      <c r="E5682" t="str">
        <f t="shared" si="619"/>
        <v>R.[S]</v>
      </c>
      <c r="F5682" t="str">
        <f t="shared" si="620"/>
        <v>R</v>
      </c>
      <c r="G5682" t="str">
        <f t="shared" si="621"/>
        <v>Tryptic</v>
      </c>
      <c r="H5682" t="b">
        <f t="shared" si="622"/>
        <v>0</v>
      </c>
    </row>
    <row r="5683" spans="1:8" x14ac:dyDescent="0.3">
      <c r="A5683" t="s">
        <v>12799</v>
      </c>
      <c r="B5683" t="str">
        <f t="shared" si="616"/>
        <v>[R</v>
      </c>
      <c r="C5683" t="str">
        <f t="shared" si="617"/>
        <v>R</v>
      </c>
      <c r="D5683" t="str">
        <f t="shared" si="618"/>
        <v>Tryptic</v>
      </c>
      <c r="E5683" t="str">
        <f t="shared" si="619"/>
        <v>K.[Q]</v>
      </c>
      <c r="F5683" t="str">
        <f t="shared" si="620"/>
        <v>K</v>
      </c>
      <c r="G5683" t="str">
        <f t="shared" si="621"/>
        <v>Tryptic</v>
      </c>
      <c r="H5683" t="b">
        <f t="shared" si="622"/>
        <v>0</v>
      </c>
    </row>
    <row r="5684" spans="1:8" x14ac:dyDescent="0.3">
      <c r="A5684" t="s">
        <v>12801</v>
      </c>
      <c r="B5684" t="str">
        <f t="shared" si="616"/>
        <v>[R</v>
      </c>
      <c r="C5684" t="str">
        <f t="shared" si="617"/>
        <v>R</v>
      </c>
      <c r="D5684" t="str">
        <f t="shared" si="618"/>
        <v>Tryptic</v>
      </c>
      <c r="E5684" t="str">
        <f t="shared" si="619"/>
        <v>K.[S]</v>
      </c>
      <c r="F5684" t="str">
        <f t="shared" si="620"/>
        <v>K</v>
      </c>
      <c r="G5684" t="str">
        <f t="shared" si="621"/>
        <v>Tryptic</v>
      </c>
      <c r="H5684" t="b">
        <f t="shared" si="622"/>
        <v>0</v>
      </c>
    </row>
    <row r="5685" spans="1:8" x14ac:dyDescent="0.3">
      <c r="A5685" t="s">
        <v>12803</v>
      </c>
      <c r="B5685" t="str">
        <f t="shared" si="616"/>
        <v>[K</v>
      </c>
      <c r="C5685" t="str">
        <f t="shared" si="617"/>
        <v>K</v>
      </c>
      <c r="D5685" t="str">
        <f t="shared" si="618"/>
        <v>Tryptic</v>
      </c>
      <c r="E5685" t="str">
        <f t="shared" si="619"/>
        <v>R.[H]</v>
      </c>
      <c r="F5685" t="str">
        <f t="shared" si="620"/>
        <v>R</v>
      </c>
      <c r="G5685" t="str">
        <f t="shared" si="621"/>
        <v>Tryptic</v>
      </c>
      <c r="H5685" t="b">
        <f t="shared" si="622"/>
        <v>0</v>
      </c>
    </row>
    <row r="5686" spans="1:8" x14ac:dyDescent="0.3">
      <c r="A5686" t="s">
        <v>12805</v>
      </c>
      <c r="B5686" t="str">
        <f t="shared" si="616"/>
        <v>[R</v>
      </c>
      <c r="C5686" t="str">
        <f t="shared" si="617"/>
        <v>R</v>
      </c>
      <c r="D5686" t="str">
        <f t="shared" si="618"/>
        <v>Tryptic</v>
      </c>
      <c r="E5686" t="str">
        <f t="shared" si="619"/>
        <v>K.[A]</v>
      </c>
      <c r="F5686" t="str">
        <f t="shared" si="620"/>
        <v>K</v>
      </c>
      <c r="G5686" t="str">
        <f t="shared" si="621"/>
        <v>Tryptic</v>
      </c>
      <c r="H5686" t="b">
        <f t="shared" si="622"/>
        <v>0</v>
      </c>
    </row>
    <row r="5687" spans="1:8" x14ac:dyDescent="0.3">
      <c r="A5687" t="s">
        <v>12808</v>
      </c>
      <c r="B5687" t="str">
        <f t="shared" si="616"/>
        <v>[R</v>
      </c>
      <c r="C5687" t="str">
        <f t="shared" si="617"/>
        <v>R</v>
      </c>
      <c r="D5687" t="str">
        <f t="shared" si="618"/>
        <v>Tryptic</v>
      </c>
      <c r="E5687" t="str">
        <f t="shared" si="619"/>
        <v>R.[P]</v>
      </c>
      <c r="F5687" t="str">
        <f t="shared" si="620"/>
        <v>R</v>
      </c>
      <c r="G5687" t="str">
        <f t="shared" si="621"/>
        <v>Tryptic</v>
      </c>
      <c r="H5687" t="b">
        <f t="shared" si="622"/>
        <v>0</v>
      </c>
    </row>
    <row r="5688" spans="1:8" x14ac:dyDescent="0.3">
      <c r="A5688" t="s">
        <v>12810</v>
      </c>
      <c r="B5688" t="str">
        <f t="shared" si="616"/>
        <v>[K</v>
      </c>
      <c r="C5688" t="str">
        <f t="shared" si="617"/>
        <v>K</v>
      </c>
      <c r="D5688" t="str">
        <f t="shared" si="618"/>
        <v>Tryptic</v>
      </c>
      <c r="E5688" t="str">
        <f t="shared" si="619"/>
        <v>K.[N]</v>
      </c>
      <c r="F5688" t="str">
        <f t="shared" si="620"/>
        <v>K</v>
      </c>
      <c r="G5688" t="str">
        <f t="shared" si="621"/>
        <v>Tryptic</v>
      </c>
      <c r="H5688" t="b">
        <f t="shared" si="622"/>
        <v>0</v>
      </c>
    </row>
    <row r="5689" spans="1:8" x14ac:dyDescent="0.3">
      <c r="A5689" t="s">
        <v>12813</v>
      </c>
      <c r="B5689" t="str">
        <f t="shared" si="616"/>
        <v>[R</v>
      </c>
      <c r="C5689" t="str">
        <f t="shared" si="617"/>
        <v>R</v>
      </c>
      <c r="D5689" t="str">
        <f t="shared" si="618"/>
        <v>Tryptic</v>
      </c>
      <c r="E5689" t="str">
        <f t="shared" si="619"/>
        <v>R.[I]</v>
      </c>
      <c r="F5689" t="str">
        <f t="shared" si="620"/>
        <v>R</v>
      </c>
      <c r="G5689" t="str">
        <f t="shared" si="621"/>
        <v>Tryptic</v>
      </c>
      <c r="H5689" t="b">
        <f t="shared" si="622"/>
        <v>0</v>
      </c>
    </row>
    <row r="5690" spans="1:8" x14ac:dyDescent="0.3">
      <c r="A5690" t="s">
        <v>12816</v>
      </c>
      <c r="B5690" t="str">
        <f t="shared" si="616"/>
        <v>[R</v>
      </c>
      <c r="C5690" t="str">
        <f t="shared" si="617"/>
        <v>R</v>
      </c>
      <c r="D5690" t="str">
        <f t="shared" si="618"/>
        <v>Tryptic</v>
      </c>
      <c r="E5690" t="str">
        <f t="shared" si="619"/>
        <v>K.[C]</v>
      </c>
      <c r="F5690" t="str">
        <f t="shared" si="620"/>
        <v>K</v>
      </c>
      <c r="G5690" t="str">
        <f t="shared" si="621"/>
        <v>Tryptic</v>
      </c>
      <c r="H5690" t="b">
        <f t="shared" si="622"/>
        <v>0</v>
      </c>
    </row>
    <row r="5691" spans="1:8" x14ac:dyDescent="0.3">
      <c r="A5691" t="s">
        <v>8669</v>
      </c>
      <c r="B5691" t="str">
        <f t="shared" si="616"/>
        <v>[K</v>
      </c>
      <c r="C5691" t="str">
        <f t="shared" si="617"/>
        <v>K</v>
      </c>
      <c r="D5691" t="str">
        <f t="shared" si="618"/>
        <v>Tryptic</v>
      </c>
      <c r="E5691" t="str">
        <f t="shared" si="619"/>
        <v>R.[T]</v>
      </c>
      <c r="F5691" t="str">
        <f t="shared" si="620"/>
        <v>R</v>
      </c>
      <c r="G5691" t="str">
        <f t="shared" si="621"/>
        <v>Tryptic</v>
      </c>
      <c r="H5691" t="b">
        <f t="shared" si="622"/>
        <v>0</v>
      </c>
    </row>
    <row r="5692" spans="1:8" x14ac:dyDescent="0.3">
      <c r="A5692" t="s">
        <v>12820</v>
      </c>
      <c r="B5692" t="str">
        <f t="shared" si="616"/>
        <v>[R</v>
      </c>
      <c r="C5692" t="str">
        <f t="shared" si="617"/>
        <v>R</v>
      </c>
      <c r="D5692" t="str">
        <f t="shared" si="618"/>
        <v>Tryptic</v>
      </c>
      <c r="E5692" t="str">
        <f t="shared" si="619"/>
        <v>R.[D]</v>
      </c>
      <c r="F5692" t="str">
        <f t="shared" si="620"/>
        <v>R</v>
      </c>
      <c r="G5692" t="str">
        <f t="shared" si="621"/>
        <v>Tryptic</v>
      </c>
      <c r="H5692" t="b">
        <f t="shared" si="622"/>
        <v>0</v>
      </c>
    </row>
    <row r="5693" spans="1:8" x14ac:dyDescent="0.3">
      <c r="A5693" t="s">
        <v>12822</v>
      </c>
      <c r="B5693" t="str">
        <f t="shared" si="616"/>
        <v>[R</v>
      </c>
      <c r="C5693" t="str">
        <f t="shared" si="617"/>
        <v>R</v>
      </c>
      <c r="D5693" t="str">
        <f t="shared" si="618"/>
        <v>Tryptic</v>
      </c>
      <c r="E5693" t="str">
        <f t="shared" si="619"/>
        <v>R.[V]</v>
      </c>
      <c r="F5693" t="str">
        <f t="shared" si="620"/>
        <v>R</v>
      </c>
      <c r="G5693" t="str">
        <f t="shared" si="621"/>
        <v>Tryptic</v>
      </c>
      <c r="H5693" t="b">
        <f t="shared" si="622"/>
        <v>0</v>
      </c>
    </row>
    <row r="5694" spans="1:8" x14ac:dyDescent="0.3">
      <c r="A5694" t="s">
        <v>12824</v>
      </c>
      <c r="B5694" t="str">
        <f t="shared" si="616"/>
        <v>[R</v>
      </c>
      <c r="C5694" t="str">
        <f t="shared" si="617"/>
        <v>R</v>
      </c>
      <c r="D5694" t="str">
        <f t="shared" si="618"/>
        <v>Tryptic</v>
      </c>
      <c r="E5694" t="str">
        <f t="shared" si="619"/>
        <v>R.[V]</v>
      </c>
      <c r="F5694" t="str">
        <f t="shared" si="620"/>
        <v>R</v>
      </c>
      <c r="G5694" t="str">
        <f t="shared" si="621"/>
        <v>Tryptic</v>
      </c>
      <c r="H5694" t="b">
        <f t="shared" si="622"/>
        <v>0</v>
      </c>
    </row>
    <row r="5695" spans="1:8" x14ac:dyDescent="0.3">
      <c r="A5695" t="s">
        <v>12826</v>
      </c>
      <c r="B5695" t="str">
        <f t="shared" si="616"/>
        <v>[R</v>
      </c>
      <c r="C5695" t="str">
        <f t="shared" si="617"/>
        <v>R</v>
      </c>
      <c r="D5695" t="str">
        <f t="shared" si="618"/>
        <v>Tryptic</v>
      </c>
      <c r="E5695" t="str">
        <f t="shared" si="619"/>
        <v>K.[Y]</v>
      </c>
      <c r="F5695" t="str">
        <f t="shared" si="620"/>
        <v>K</v>
      </c>
      <c r="G5695" t="str">
        <f t="shared" si="621"/>
        <v>Tryptic</v>
      </c>
      <c r="H5695" t="b">
        <f t="shared" si="622"/>
        <v>0</v>
      </c>
    </row>
    <row r="5696" spans="1:8" x14ac:dyDescent="0.3">
      <c r="A5696" t="s">
        <v>12828</v>
      </c>
      <c r="B5696" t="str">
        <f t="shared" si="616"/>
        <v>[R</v>
      </c>
      <c r="C5696" t="str">
        <f t="shared" si="617"/>
        <v>R</v>
      </c>
      <c r="D5696" t="str">
        <f t="shared" si="618"/>
        <v>Tryptic</v>
      </c>
      <c r="E5696" t="str">
        <f t="shared" si="619"/>
        <v>R.[Q]</v>
      </c>
      <c r="F5696" t="str">
        <f t="shared" si="620"/>
        <v>R</v>
      </c>
      <c r="G5696" t="str">
        <f t="shared" si="621"/>
        <v>Tryptic</v>
      </c>
      <c r="H5696" t="b">
        <f t="shared" si="622"/>
        <v>0</v>
      </c>
    </row>
    <row r="5697" spans="1:8" x14ac:dyDescent="0.3">
      <c r="A5697" t="s">
        <v>12830</v>
      </c>
      <c r="B5697" t="str">
        <f t="shared" si="616"/>
        <v>[K</v>
      </c>
      <c r="C5697" t="str">
        <f t="shared" si="617"/>
        <v>K</v>
      </c>
      <c r="D5697" t="str">
        <f t="shared" si="618"/>
        <v>Tryptic</v>
      </c>
      <c r="E5697" t="str">
        <f t="shared" si="619"/>
        <v>R.[G]</v>
      </c>
      <c r="F5697" t="str">
        <f t="shared" si="620"/>
        <v>R</v>
      </c>
      <c r="G5697" t="str">
        <f t="shared" si="621"/>
        <v>Tryptic</v>
      </c>
      <c r="H5697" t="b">
        <f t="shared" si="622"/>
        <v>0</v>
      </c>
    </row>
    <row r="5698" spans="1:8" x14ac:dyDescent="0.3">
      <c r="A5698" t="s">
        <v>12832</v>
      </c>
      <c r="B5698" t="str">
        <f t="shared" si="616"/>
        <v>[K</v>
      </c>
      <c r="C5698" t="str">
        <f t="shared" si="617"/>
        <v>K</v>
      </c>
      <c r="D5698" t="str">
        <f t="shared" si="618"/>
        <v>Tryptic</v>
      </c>
      <c r="E5698" t="str">
        <f t="shared" si="619"/>
        <v>R.[G]</v>
      </c>
      <c r="F5698" t="str">
        <f t="shared" si="620"/>
        <v>R</v>
      </c>
      <c r="G5698" t="str">
        <f t="shared" si="621"/>
        <v>Tryptic</v>
      </c>
      <c r="H5698" t="b">
        <f t="shared" si="622"/>
        <v>0</v>
      </c>
    </row>
    <row r="5699" spans="1:8" x14ac:dyDescent="0.3">
      <c r="A5699" t="s">
        <v>12835</v>
      </c>
      <c r="B5699" t="str">
        <f t="shared" ref="B5699:B5762" si="623">LEFT(A5699,2)</f>
        <v>[K</v>
      </c>
      <c r="C5699" t="str">
        <f t="shared" ref="C5699:C5762" si="624">RIGHT(B5699,1)</f>
        <v>K</v>
      </c>
      <c r="D5699" t="str">
        <f t="shared" ref="D5699:D5762" si="625">IF(OR(C5699="K",C5699="R"),"Tryptic","Semitryptic")</f>
        <v>Tryptic</v>
      </c>
      <c r="E5699" t="str">
        <f t="shared" ref="E5699:E5762" si="626">RIGHT(A5699,5)</f>
        <v>K.[N]</v>
      </c>
      <c r="F5699" t="str">
        <f t="shared" ref="F5699:F5762" si="627">LEFT(E5699,1)</f>
        <v>K</v>
      </c>
      <c r="G5699" t="str">
        <f t="shared" ref="G5699:G5762" si="628">IF(OR(F5699="K",F5699="R"),"Tryptic","Semitryptic")</f>
        <v>Tryptic</v>
      </c>
      <c r="H5699" t="b">
        <f t="shared" ref="H5699:H5762" si="629">OR(D5699="Semitryptic",G5699="Semitryptic")</f>
        <v>0</v>
      </c>
    </row>
    <row r="5700" spans="1:8" x14ac:dyDescent="0.3">
      <c r="A5700" t="s">
        <v>12837</v>
      </c>
      <c r="B5700" t="str">
        <f t="shared" si="623"/>
        <v>[K</v>
      </c>
      <c r="C5700" t="str">
        <f t="shared" si="624"/>
        <v>K</v>
      </c>
      <c r="D5700" t="str">
        <f t="shared" si="625"/>
        <v>Tryptic</v>
      </c>
      <c r="E5700" t="str">
        <f t="shared" si="626"/>
        <v>K.[L]</v>
      </c>
      <c r="F5700" t="str">
        <f t="shared" si="627"/>
        <v>K</v>
      </c>
      <c r="G5700" t="str">
        <f t="shared" si="628"/>
        <v>Tryptic</v>
      </c>
      <c r="H5700" t="b">
        <f t="shared" si="629"/>
        <v>0</v>
      </c>
    </row>
    <row r="5701" spans="1:8" x14ac:dyDescent="0.3">
      <c r="A5701" t="s">
        <v>1966</v>
      </c>
      <c r="B5701" t="str">
        <f t="shared" si="623"/>
        <v>[K</v>
      </c>
      <c r="C5701" t="str">
        <f t="shared" si="624"/>
        <v>K</v>
      </c>
      <c r="D5701" t="str">
        <f t="shared" si="625"/>
        <v>Tryptic</v>
      </c>
      <c r="E5701" t="str">
        <f t="shared" si="626"/>
        <v>R.[A]</v>
      </c>
      <c r="F5701" t="str">
        <f t="shared" si="627"/>
        <v>R</v>
      </c>
      <c r="G5701" t="str">
        <f t="shared" si="628"/>
        <v>Tryptic</v>
      </c>
      <c r="H5701" t="b">
        <f t="shared" si="629"/>
        <v>0</v>
      </c>
    </row>
    <row r="5702" spans="1:8" x14ac:dyDescent="0.3">
      <c r="A5702" t="s">
        <v>12839</v>
      </c>
      <c r="B5702" t="str">
        <f t="shared" si="623"/>
        <v>[K</v>
      </c>
      <c r="C5702" t="str">
        <f t="shared" si="624"/>
        <v>K</v>
      </c>
      <c r="D5702" t="str">
        <f t="shared" si="625"/>
        <v>Tryptic</v>
      </c>
      <c r="E5702" t="str">
        <f t="shared" si="626"/>
        <v>K.[I]</v>
      </c>
      <c r="F5702" t="str">
        <f t="shared" si="627"/>
        <v>K</v>
      </c>
      <c r="G5702" t="str">
        <f t="shared" si="628"/>
        <v>Tryptic</v>
      </c>
      <c r="H5702" t="b">
        <f t="shared" si="629"/>
        <v>0</v>
      </c>
    </row>
    <row r="5703" spans="1:8" x14ac:dyDescent="0.3">
      <c r="A5703" t="s">
        <v>12842</v>
      </c>
      <c r="B5703" t="str">
        <f t="shared" si="623"/>
        <v>[K</v>
      </c>
      <c r="C5703" t="str">
        <f t="shared" si="624"/>
        <v>K</v>
      </c>
      <c r="D5703" t="str">
        <f t="shared" si="625"/>
        <v>Tryptic</v>
      </c>
      <c r="E5703" t="str">
        <f t="shared" si="626"/>
        <v>R.[V]</v>
      </c>
      <c r="F5703" t="str">
        <f t="shared" si="627"/>
        <v>R</v>
      </c>
      <c r="G5703" t="str">
        <f t="shared" si="628"/>
        <v>Tryptic</v>
      </c>
      <c r="H5703" t="b">
        <f t="shared" si="629"/>
        <v>0</v>
      </c>
    </row>
    <row r="5704" spans="1:8" x14ac:dyDescent="0.3">
      <c r="A5704" t="s">
        <v>12845</v>
      </c>
      <c r="B5704" t="str">
        <f t="shared" si="623"/>
        <v>[K</v>
      </c>
      <c r="C5704" t="str">
        <f t="shared" si="624"/>
        <v>K</v>
      </c>
      <c r="D5704" t="str">
        <f t="shared" si="625"/>
        <v>Tryptic</v>
      </c>
      <c r="E5704" t="str">
        <f t="shared" si="626"/>
        <v>R.[V]</v>
      </c>
      <c r="F5704" t="str">
        <f t="shared" si="627"/>
        <v>R</v>
      </c>
      <c r="G5704" t="str">
        <f t="shared" si="628"/>
        <v>Tryptic</v>
      </c>
      <c r="H5704" t="b">
        <f t="shared" si="629"/>
        <v>0</v>
      </c>
    </row>
    <row r="5705" spans="1:8" x14ac:dyDescent="0.3">
      <c r="A5705" t="s">
        <v>11330</v>
      </c>
      <c r="B5705" t="str">
        <f t="shared" si="623"/>
        <v>[R</v>
      </c>
      <c r="C5705" t="str">
        <f t="shared" si="624"/>
        <v>R</v>
      </c>
      <c r="D5705" t="str">
        <f t="shared" si="625"/>
        <v>Tryptic</v>
      </c>
      <c r="E5705" t="str">
        <f t="shared" si="626"/>
        <v>K.[T]</v>
      </c>
      <c r="F5705" t="str">
        <f t="shared" si="627"/>
        <v>K</v>
      </c>
      <c r="G5705" t="str">
        <f t="shared" si="628"/>
        <v>Tryptic</v>
      </c>
      <c r="H5705" t="b">
        <f t="shared" si="629"/>
        <v>0</v>
      </c>
    </row>
    <row r="5706" spans="1:8" x14ac:dyDescent="0.3">
      <c r="A5706" t="s">
        <v>12847</v>
      </c>
      <c r="B5706" t="str">
        <f t="shared" si="623"/>
        <v>[K</v>
      </c>
      <c r="C5706" t="str">
        <f t="shared" si="624"/>
        <v>K</v>
      </c>
      <c r="D5706" t="str">
        <f t="shared" si="625"/>
        <v>Tryptic</v>
      </c>
      <c r="E5706" t="str">
        <f t="shared" si="626"/>
        <v>R.[T]</v>
      </c>
      <c r="F5706" t="str">
        <f t="shared" si="627"/>
        <v>R</v>
      </c>
      <c r="G5706" t="str">
        <f t="shared" si="628"/>
        <v>Tryptic</v>
      </c>
      <c r="H5706" t="b">
        <f t="shared" si="629"/>
        <v>0</v>
      </c>
    </row>
    <row r="5707" spans="1:8" x14ac:dyDescent="0.3">
      <c r="A5707" t="s">
        <v>12849</v>
      </c>
      <c r="B5707" t="str">
        <f t="shared" si="623"/>
        <v>[K</v>
      </c>
      <c r="C5707" t="str">
        <f t="shared" si="624"/>
        <v>K</v>
      </c>
      <c r="D5707" t="str">
        <f t="shared" si="625"/>
        <v>Tryptic</v>
      </c>
      <c r="E5707" t="str">
        <f t="shared" si="626"/>
        <v>R.[G]</v>
      </c>
      <c r="F5707" t="str">
        <f t="shared" si="627"/>
        <v>R</v>
      </c>
      <c r="G5707" t="str">
        <f t="shared" si="628"/>
        <v>Tryptic</v>
      </c>
      <c r="H5707" t="b">
        <f t="shared" si="629"/>
        <v>0</v>
      </c>
    </row>
    <row r="5708" spans="1:8" x14ac:dyDescent="0.3">
      <c r="A5708" t="s">
        <v>12851</v>
      </c>
      <c r="B5708" t="str">
        <f t="shared" si="623"/>
        <v>[K</v>
      </c>
      <c r="C5708" t="str">
        <f t="shared" si="624"/>
        <v>K</v>
      </c>
      <c r="D5708" t="str">
        <f t="shared" si="625"/>
        <v>Tryptic</v>
      </c>
      <c r="E5708" t="str">
        <f t="shared" si="626"/>
        <v>K.[N]</v>
      </c>
      <c r="F5708" t="str">
        <f t="shared" si="627"/>
        <v>K</v>
      </c>
      <c r="G5708" t="str">
        <f t="shared" si="628"/>
        <v>Tryptic</v>
      </c>
      <c r="H5708" t="b">
        <f t="shared" si="629"/>
        <v>0</v>
      </c>
    </row>
    <row r="5709" spans="1:8" x14ac:dyDescent="0.3">
      <c r="A5709" t="s">
        <v>12854</v>
      </c>
      <c r="B5709" t="str">
        <f t="shared" si="623"/>
        <v>[R</v>
      </c>
      <c r="C5709" t="str">
        <f t="shared" si="624"/>
        <v>R</v>
      </c>
      <c r="D5709" t="str">
        <f t="shared" si="625"/>
        <v>Tryptic</v>
      </c>
      <c r="E5709" t="str">
        <f t="shared" si="626"/>
        <v>K.[D]</v>
      </c>
      <c r="F5709" t="str">
        <f t="shared" si="627"/>
        <v>K</v>
      </c>
      <c r="G5709" t="str">
        <f t="shared" si="628"/>
        <v>Tryptic</v>
      </c>
      <c r="H5709" t="b">
        <f t="shared" si="629"/>
        <v>0</v>
      </c>
    </row>
    <row r="5710" spans="1:8" x14ac:dyDescent="0.3">
      <c r="A5710" t="s">
        <v>12857</v>
      </c>
      <c r="B5710" t="str">
        <f t="shared" si="623"/>
        <v>[K</v>
      </c>
      <c r="C5710" t="str">
        <f t="shared" si="624"/>
        <v>K</v>
      </c>
      <c r="D5710" t="str">
        <f t="shared" si="625"/>
        <v>Tryptic</v>
      </c>
      <c r="E5710" t="str">
        <f t="shared" si="626"/>
        <v>R.[A]</v>
      </c>
      <c r="F5710" t="str">
        <f t="shared" si="627"/>
        <v>R</v>
      </c>
      <c r="G5710" t="str">
        <f t="shared" si="628"/>
        <v>Tryptic</v>
      </c>
      <c r="H5710" t="b">
        <f t="shared" si="629"/>
        <v>0</v>
      </c>
    </row>
    <row r="5711" spans="1:8" x14ac:dyDescent="0.3">
      <c r="A5711" t="s">
        <v>12859</v>
      </c>
      <c r="B5711" t="str">
        <f t="shared" si="623"/>
        <v>[K</v>
      </c>
      <c r="C5711" t="str">
        <f t="shared" si="624"/>
        <v>K</v>
      </c>
      <c r="D5711" t="str">
        <f t="shared" si="625"/>
        <v>Tryptic</v>
      </c>
      <c r="E5711" t="str">
        <f t="shared" si="626"/>
        <v>K.[V]</v>
      </c>
      <c r="F5711" t="str">
        <f t="shared" si="627"/>
        <v>K</v>
      </c>
      <c r="G5711" t="str">
        <f t="shared" si="628"/>
        <v>Tryptic</v>
      </c>
      <c r="H5711" t="b">
        <f t="shared" si="629"/>
        <v>0</v>
      </c>
    </row>
    <row r="5712" spans="1:8" x14ac:dyDescent="0.3">
      <c r="A5712" t="s">
        <v>12861</v>
      </c>
      <c r="B5712" t="str">
        <f t="shared" si="623"/>
        <v>[K</v>
      </c>
      <c r="C5712" t="str">
        <f t="shared" si="624"/>
        <v>K</v>
      </c>
      <c r="D5712" t="str">
        <f t="shared" si="625"/>
        <v>Tryptic</v>
      </c>
      <c r="E5712" t="str">
        <f t="shared" si="626"/>
        <v>R.[Q]</v>
      </c>
      <c r="F5712" t="str">
        <f t="shared" si="627"/>
        <v>R</v>
      </c>
      <c r="G5712" t="str">
        <f t="shared" si="628"/>
        <v>Tryptic</v>
      </c>
      <c r="H5712" t="b">
        <f t="shared" si="629"/>
        <v>0</v>
      </c>
    </row>
    <row r="5713" spans="1:8" x14ac:dyDescent="0.3">
      <c r="A5713" t="s">
        <v>12863</v>
      </c>
      <c r="B5713" t="str">
        <f t="shared" si="623"/>
        <v>[K</v>
      </c>
      <c r="C5713" t="str">
        <f t="shared" si="624"/>
        <v>K</v>
      </c>
      <c r="D5713" t="str">
        <f t="shared" si="625"/>
        <v>Tryptic</v>
      </c>
      <c r="E5713" t="str">
        <f t="shared" si="626"/>
        <v>K.[G]</v>
      </c>
      <c r="F5713" t="str">
        <f t="shared" si="627"/>
        <v>K</v>
      </c>
      <c r="G5713" t="str">
        <f t="shared" si="628"/>
        <v>Tryptic</v>
      </c>
      <c r="H5713" t="b">
        <f t="shared" si="629"/>
        <v>0</v>
      </c>
    </row>
    <row r="5714" spans="1:8" x14ac:dyDescent="0.3">
      <c r="A5714" t="s">
        <v>12865</v>
      </c>
      <c r="B5714" t="str">
        <f t="shared" si="623"/>
        <v>[R</v>
      </c>
      <c r="C5714" t="str">
        <f t="shared" si="624"/>
        <v>R</v>
      </c>
      <c r="D5714" t="str">
        <f t="shared" si="625"/>
        <v>Tryptic</v>
      </c>
      <c r="E5714" t="str">
        <f t="shared" si="626"/>
        <v>K.[Q]</v>
      </c>
      <c r="F5714" t="str">
        <f t="shared" si="627"/>
        <v>K</v>
      </c>
      <c r="G5714" t="str">
        <f t="shared" si="628"/>
        <v>Tryptic</v>
      </c>
      <c r="H5714" t="b">
        <f t="shared" si="629"/>
        <v>0</v>
      </c>
    </row>
    <row r="5715" spans="1:8" x14ac:dyDescent="0.3">
      <c r="A5715" t="s">
        <v>12867</v>
      </c>
      <c r="B5715" t="str">
        <f t="shared" si="623"/>
        <v>[R</v>
      </c>
      <c r="C5715" t="str">
        <f t="shared" si="624"/>
        <v>R</v>
      </c>
      <c r="D5715" t="str">
        <f t="shared" si="625"/>
        <v>Tryptic</v>
      </c>
      <c r="E5715" t="str">
        <f t="shared" si="626"/>
        <v>R.[Q]</v>
      </c>
      <c r="F5715" t="str">
        <f t="shared" si="627"/>
        <v>R</v>
      </c>
      <c r="G5715" t="str">
        <f t="shared" si="628"/>
        <v>Tryptic</v>
      </c>
      <c r="H5715" t="b">
        <f t="shared" si="629"/>
        <v>0</v>
      </c>
    </row>
    <row r="5716" spans="1:8" x14ac:dyDescent="0.3">
      <c r="A5716" t="s">
        <v>12869</v>
      </c>
      <c r="B5716" t="str">
        <f t="shared" si="623"/>
        <v>[K</v>
      </c>
      <c r="C5716" t="str">
        <f t="shared" si="624"/>
        <v>K</v>
      </c>
      <c r="D5716" t="str">
        <f t="shared" si="625"/>
        <v>Tryptic</v>
      </c>
      <c r="E5716" t="str">
        <f t="shared" si="626"/>
        <v>K.[K]</v>
      </c>
      <c r="F5716" t="str">
        <f t="shared" si="627"/>
        <v>K</v>
      </c>
      <c r="G5716" t="str">
        <f t="shared" si="628"/>
        <v>Tryptic</v>
      </c>
      <c r="H5716" t="b">
        <f t="shared" si="629"/>
        <v>0</v>
      </c>
    </row>
    <row r="5717" spans="1:8" x14ac:dyDescent="0.3">
      <c r="A5717" t="s">
        <v>12871</v>
      </c>
      <c r="B5717" t="str">
        <f t="shared" si="623"/>
        <v>[K</v>
      </c>
      <c r="C5717" t="str">
        <f t="shared" si="624"/>
        <v>K</v>
      </c>
      <c r="D5717" t="str">
        <f t="shared" si="625"/>
        <v>Tryptic</v>
      </c>
      <c r="E5717" t="str">
        <f t="shared" si="626"/>
        <v>R.[M]</v>
      </c>
      <c r="F5717" t="str">
        <f t="shared" si="627"/>
        <v>R</v>
      </c>
      <c r="G5717" t="str">
        <f t="shared" si="628"/>
        <v>Tryptic</v>
      </c>
      <c r="H5717" t="b">
        <f t="shared" si="629"/>
        <v>0</v>
      </c>
    </row>
    <row r="5718" spans="1:8" x14ac:dyDescent="0.3">
      <c r="A5718" t="s">
        <v>12873</v>
      </c>
      <c r="B5718" t="str">
        <f t="shared" si="623"/>
        <v>[K</v>
      </c>
      <c r="C5718" t="str">
        <f t="shared" si="624"/>
        <v>K</v>
      </c>
      <c r="D5718" t="str">
        <f t="shared" si="625"/>
        <v>Tryptic</v>
      </c>
      <c r="E5718" t="str">
        <f t="shared" si="626"/>
        <v>R.[F]</v>
      </c>
      <c r="F5718" t="str">
        <f t="shared" si="627"/>
        <v>R</v>
      </c>
      <c r="G5718" t="str">
        <f t="shared" si="628"/>
        <v>Tryptic</v>
      </c>
      <c r="H5718" t="b">
        <f t="shared" si="629"/>
        <v>0</v>
      </c>
    </row>
    <row r="5719" spans="1:8" x14ac:dyDescent="0.3">
      <c r="A5719" t="s">
        <v>12875</v>
      </c>
      <c r="B5719" t="str">
        <f t="shared" si="623"/>
        <v>[F</v>
      </c>
      <c r="C5719" t="str">
        <f t="shared" si="624"/>
        <v>F</v>
      </c>
      <c r="D5719" t="str">
        <f t="shared" si="625"/>
        <v>Semitryptic</v>
      </c>
      <c r="E5719" t="str">
        <f t="shared" si="626"/>
        <v>R.[L]</v>
      </c>
      <c r="F5719" t="str">
        <f t="shared" si="627"/>
        <v>R</v>
      </c>
      <c r="G5719" t="str">
        <f t="shared" si="628"/>
        <v>Tryptic</v>
      </c>
      <c r="H5719" t="b">
        <f t="shared" si="629"/>
        <v>1</v>
      </c>
    </row>
    <row r="5720" spans="1:8" x14ac:dyDescent="0.3">
      <c r="A5720" t="s">
        <v>12877</v>
      </c>
      <c r="B5720" t="str">
        <f t="shared" si="623"/>
        <v>[K</v>
      </c>
      <c r="C5720" t="str">
        <f t="shared" si="624"/>
        <v>K</v>
      </c>
      <c r="D5720" t="str">
        <f t="shared" si="625"/>
        <v>Tryptic</v>
      </c>
      <c r="E5720" t="str">
        <f t="shared" si="626"/>
        <v>K.[E]</v>
      </c>
      <c r="F5720" t="str">
        <f t="shared" si="627"/>
        <v>K</v>
      </c>
      <c r="G5720" t="str">
        <f t="shared" si="628"/>
        <v>Tryptic</v>
      </c>
      <c r="H5720" t="b">
        <f t="shared" si="629"/>
        <v>0</v>
      </c>
    </row>
    <row r="5721" spans="1:8" x14ac:dyDescent="0.3">
      <c r="A5721" t="s">
        <v>12879</v>
      </c>
      <c r="B5721" t="str">
        <f t="shared" si="623"/>
        <v>[R</v>
      </c>
      <c r="C5721" t="str">
        <f t="shared" si="624"/>
        <v>R</v>
      </c>
      <c r="D5721" t="str">
        <f t="shared" si="625"/>
        <v>Tryptic</v>
      </c>
      <c r="E5721" t="str">
        <f t="shared" si="626"/>
        <v>R.[K]</v>
      </c>
      <c r="F5721" t="str">
        <f t="shared" si="627"/>
        <v>R</v>
      </c>
      <c r="G5721" t="str">
        <f t="shared" si="628"/>
        <v>Tryptic</v>
      </c>
      <c r="H5721" t="b">
        <f t="shared" si="629"/>
        <v>0</v>
      </c>
    </row>
    <row r="5722" spans="1:8" x14ac:dyDescent="0.3">
      <c r="A5722" t="s">
        <v>12881</v>
      </c>
      <c r="B5722" t="str">
        <f t="shared" si="623"/>
        <v>[K</v>
      </c>
      <c r="C5722" t="str">
        <f t="shared" si="624"/>
        <v>K</v>
      </c>
      <c r="D5722" t="str">
        <f t="shared" si="625"/>
        <v>Tryptic</v>
      </c>
      <c r="E5722" t="str">
        <f t="shared" si="626"/>
        <v>R.[A]</v>
      </c>
      <c r="F5722" t="str">
        <f t="shared" si="627"/>
        <v>R</v>
      </c>
      <c r="G5722" t="str">
        <f t="shared" si="628"/>
        <v>Tryptic</v>
      </c>
      <c r="H5722" t="b">
        <f t="shared" si="629"/>
        <v>0</v>
      </c>
    </row>
    <row r="5723" spans="1:8" x14ac:dyDescent="0.3">
      <c r="A5723" t="s">
        <v>12883</v>
      </c>
      <c r="B5723" t="str">
        <f t="shared" si="623"/>
        <v>[K</v>
      </c>
      <c r="C5723" t="str">
        <f t="shared" si="624"/>
        <v>K</v>
      </c>
      <c r="D5723" t="str">
        <f t="shared" si="625"/>
        <v>Tryptic</v>
      </c>
      <c r="E5723" t="str">
        <f t="shared" si="626"/>
        <v>R.[-]</v>
      </c>
      <c r="F5723" t="str">
        <f t="shared" si="627"/>
        <v>R</v>
      </c>
      <c r="G5723" t="str">
        <f t="shared" si="628"/>
        <v>Tryptic</v>
      </c>
      <c r="H5723" t="b">
        <f t="shared" si="629"/>
        <v>0</v>
      </c>
    </row>
    <row r="5724" spans="1:8" x14ac:dyDescent="0.3">
      <c r="A5724" t="s">
        <v>12885</v>
      </c>
      <c r="B5724" t="str">
        <f t="shared" si="623"/>
        <v>[K</v>
      </c>
      <c r="C5724" t="str">
        <f t="shared" si="624"/>
        <v>K</v>
      </c>
      <c r="D5724" t="str">
        <f t="shared" si="625"/>
        <v>Tryptic</v>
      </c>
      <c r="E5724" t="str">
        <f t="shared" si="626"/>
        <v>K.[M]</v>
      </c>
      <c r="F5724" t="str">
        <f t="shared" si="627"/>
        <v>K</v>
      </c>
      <c r="G5724" t="str">
        <f t="shared" si="628"/>
        <v>Tryptic</v>
      </c>
      <c r="H5724" t="b">
        <f t="shared" si="629"/>
        <v>0</v>
      </c>
    </row>
    <row r="5725" spans="1:8" x14ac:dyDescent="0.3">
      <c r="A5725" t="s">
        <v>12887</v>
      </c>
      <c r="B5725" t="str">
        <f t="shared" si="623"/>
        <v>[K</v>
      </c>
      <c r="C5725" t="str">
        <f t="shared" si="624"/>
        <v>K</v>
      </c>
      <c r="D5725" t="str">
        <f t="shared" si="625"/>
        <v>Tryptic</v>
      </c>
      <c r="E5725" t="str">
        <f t="shared" si="626"/>
        <v>K.[T]</v>
      </c>
      <c r="F5725" t="str">
        <f t="shared" si="627"/>
        <v>K</v>
      </c>
      <c r="G5725" t="str">
        <f t="shared" si="628"/>
        <v>Tryptic</v>
      </c>
      <c r="H5725" t="b">
        <f t="shared" si="629"/>
        <v>0</v>
      </c>
    </row>
    <row r="5726" spans="1:8" x14ac:dyDescent="0.3">
      <c r="A5726" t="s">
        <v>12889</v>
      </c>
      <c r="B5726" t="str">
        <f t="shared" si="623"/>
        <v>[R</v>
      </c>
      <c r="C5726" t="str">
        <f t="shared" si="624"/>
        <v>R</v>
      </c>
      <c r="D5726" t="str">
        <f t="shared" si="625"/>
        <v>Tryptic</v>
      </c>
      <c r="E5726" t="str">
        <f t="shared" si="626"/>
        <v>R.[K]</v>
      </c>
      <c r="F5726" t="str">
        <f t="shared" si="627"/>
        <v>R</v>
      </c>
      <c r="G5726" t="str">
        <f t="shared" si="628"/>
        <v>Tryptic</v>
      </c>
      <c r="H5726" t="b">
        <f t="shared" si="629"/>
        <v>0</v>
      </c>
    </row>
    <row r="5727" spans="1:8" x14ac:dyDescent="0.3">
      <c r="A5727" t="s">
        <v>12891</v>
      </c>
      <c r="B5727" t="str">
        <f t="shared" si="623"/>
        <v>[K</v>
      </c>
      <c r="C5727" t="str">
        <f t="shared" si="624"/>
        <v>K</v>
      </c>
      <c r="D5727" t="str">
        <f t="shared" si="625"/>
        <v>Tryptic</v>
      </c>
      <c r="E5727" t="str">
        <f t="shared" si="626"/>
        <v>.[FY]</v>
      </c>
      <c r="F5727" t="str">
        <f t="shared" si="627"/>
        <v>.</v>
      </c>
      <c r="G5727" t="str">
        <f t="shared" si="628"/>
        <v>Semitryptic</v>
      </c>
      <c r="H5727" t="b">
        <f t="shared" si="629"/>
        <v>1</v>
      </c>
    </row>
    <row r="5728" spans="1:8" x14ac:dyDescent="0.3">
      <c r="A5728" t="s">
        <v>12894</v>
      </c>
      <c r="B5728" t="str">
        <f t="shared" si="623"/>
        <v>[K</v>
      </c>
      <c r="C5728" t="str">
        <f t="shared" si="624"/>
        <v>K</v>
      </c>
      <c r="D5728" t="str">
        <f t="shared" si="625"/>
        <v>Tryptic</v>
      </c>
      <c r="E5728" t="str">
        <f t="shared" si="626"/>
        <v>K.[V]</v>
      </c>
      <c r="F5728" t="str">
        <f t="shared" si="627"/>
        <v>K</v>
      </c>
      <c r="G5728" t="str">
        <f t="shared" si="628"/>
        <v>Tryptic</v>
      </c>
      <c r="H5728" t="b">
        <f t="shared" si="629"/>
        <v>0</v>
      </c>
    </row>
    <row r="5729" spans="1:8" x14ac:dyDescent="0.3">
      <c r="A5729" t="s">
        <v>12896</v>
      </c>
      <c r="B5729" t="str">
        <f t="shared" si="623"/>
        <v>[K</v>
      </c>
      <c r="C5729" t="str">
        <f t="shared" si="624"/>
        <v>K</v>
      </c>
      <c r="D5729" t="str">
        <f t="shared" si="625"/>
        <v>Tryptic</v>
      </c>
      <c r="E5729" t="str">
        <f t="shared" si="626"/>
        <v>K.[R]</v>
      </c>
      <c r="F5729" t="str">
        <f t="shared" si="627"/>
        <v>K</v>
      </c>
      <c r="G5729" t="str">
        <f t="shared" si="628"/>
        <v>Tryptic</v>
      </c>
      <c r="H5729" t="b">
        <f t="shared" si="629"/>
        <v>0</v>
      </c>
    </row>
    <row r="5730" spans="1:8" x14ac:dyDescent="0.3">
      <c r="A5730" t="s">
        <v>12899</v>
      </c>
      <c r="B5730" t="str">
        <f t="shared" si="623"/>
        <v>[K</v>
      </c>
      <c r="C5730" t="str">
        <f t="shared" si="624"/>
        <v>K</v>
      </c>
      <c r="D5730" t="str">
        <f t="shared" si="625"/>
        <v>Tryptic</v>
      </c>
      <c r="E5730" t="str">
        <f t="shared" si="626"/>
        <v>K.[K]</v>
      </c>
      <c r="F5730" t="str">
        <f t="shared" si="627"/>
        <v>K</v>
      </c>
      <c r="G5730" t="str">
        <f t="shared" si="628"/>
        <v>Tryptic</v>
      </c>
      <c r="H5730" t="b">
        <f t="shared" si="629"/>
        <v>0</v>
      </c>
    </row>
    <row r="5731" spans="1:8" x14ac:dyDescent="0.3">
      <c r="A5731" t="s">
        <v>12901</v>
      </c>
      <c r="B5731" t="str">
        <f t="shared" si="623"/>
        <v>[K</v>
      </c>
      <c r="C5731" t="str">
        <f t="shared" si="624"/>
        <v>K</v>
      </c>
      <c r="D5731" t="str">
        <f t="shared" si="625"/>
        <v>Tryptic</v>
      </c>
      <c r="E5731" t="str">
        <f t="shared" si="626"/>
        <v>K.[T]</v>
      </c>
      <c r="F5731" t="str">
        <f t="shared" si="627"/>
        <v>K</v>
      </c>
      <c r="G5731" t="str">
        <f t="shared" si="628"/>
        <v>Tryptic</v>
      </c>
      <c r="H5731" t="b">
        <f t="shared" si="629"/>
        <v>0</v>
      </c>
    </row>
    <row r="5732" spans="1:8" x14ac:dyDescent="0.3">
      <c r="A5732" t="s">
        <v>12903</v>
      </c>
      <c r="B5732" t="str">
        <f t="shared" si="623"/>
        <v>[R</v>
      </c>
      <c r="C5732" t="str">
        <f t="shared" si="624"/>
        <v>R</v>
      </c>
      <c r="D5732" t="str">
        <f t="shared" si="625"/>
        <v>Tryptic</v>
      </c>
      <c r="E5732" t="str">
        <f t="shared" si="626"/>
        <v>R.[D]</v>
      </c>
      <c r="F5732" t="str">
        <f t="shared" si="627"/>
        <v>R</v>
      </c>
      <c r="G5732" t="str">
        <f t="shared" si="628"/>
        <v>Tryptic</v>
      </c>
      <c r="H5732" t="b">
        <f t="shared" si="629"/>
        <v>0</v>
      </c>
    </row>
    <row r="5733" spans="1:8" x14ac:dyDescent="0.3">
      <c r="A5733" t="s">
        <v>12905</v>
      </c>
      <c r="B5733" t="str">
        <f t="shared" si="623"/>
        <v>[R</v>
      </c>
      <c r="C5733" t="str">
        <f t="shared" si="624"/>
        <v>R</v>
      </c>
      <c r="D5733" t="str">
        <f t="shared" si="625"/>
        <v>Tryptic</v>
      </c>
      <c r="E5733" t="str">
        <f t="shared" si="626"/>
        <v>K.[L]</v>
      </c>
      <c r="F5733" t="str">
        <f t="shared" si="627"/>
        <v>K</v>
      </c>
      <c r="G5733" t="str">
        <f t="shared" si="628"/>
        <v>Tryptic</v>
      </c>
      <c r="H5733" t="b">
        <f t="shared" si="629"/>
        <v>0</v>
      </c>
    </row>
    <row r="5734" spans="1:8" x14ac:dyDescent="0.3">
      <c r="A5734" t="s">
        <v>12907</v>
      </c>
      <c r="B5734" t="str">
        <f t="shared" si="623"/>
        <v>[K</v>
      </c>
      <c r="C5734" t="str">
        <f t="shared" si="624"/>
        <v>K</v>
      </c>
      <c r="D5734" t="str">
        <f t="shared" si="625"/>
        <v>Tryptic</v>
      </c>
      <c r="E5734" t="str">
        <f t="shared" si="626"/>
        <v>R.[L]</v>
      </c>
      <c r="F5734" t="str">
        <f t="shared" si="627"/>
        <v>R</v>
      </c>
      <c r="G5734" t="str">
        <f t="shared" si="628"/>
        <v>Tryptic</v>
      </c>
      <c r="H5734" t="b">
        <f t="shared" si="629"/>
        <v>0</v>
      </c>
    </row>
    <row r="5735" spans="1:8" x14ac:dyDescent="0.3">
      <c r="A5735" t="s">
        <v>12909</v>
      </c>
      <c r="B5735" t="str">
        <f t="shared" si="623"/>
        <v>[K</v>
      </c>
      <c r="C5735" t="str">
        <f t="shared" si="624"/>
        <v>K</v>
      </c>
      <c r="D5735" t="str">
        <f t="shared" si="625"/>
        <v>Tryptic</v>
      </c>
      <c r="E5735" t="str">
        <f t="shared" si="626"/>
        <v>K.[N]</v>
      </c>
      <c r="F5735" t="str">
        <f t="shared" si="627"/>
        <v>K</v>
      </c>
      <c r="G5735" t="str">
        <f t="shared" si="628"/>
        <v>Tryptic</v>
      </c>
      <c r="H5735" t="b">
        <f t="shared" si="629"/>
        <v>0</v>
      </c>
    </row>
    <row r="5736" spans="1:8" x14ac:dyDescent="0.3">
      <c r="A5736" t="s">
        <v>12911</v>
      </c>
      <c r="B5736" t="str">
        <f t="shared" si="623"/>
        <v>[R</v>
      </c>
      <c r="C5736" t="str">
        <f t="shared" si="624"/>
        <v>R</v>
      </c>
      <c r="D5736" t="str">
        <f t="shared" si="625"/>
        <v>Tryptic</v>
      </c>
      <c r="E5736" t="str">
        <f t="shared" si="626"/>
        <v>K.[E]</v>
      </c>
      <c r="F5736" t="str">
        <f t="shared" si="627"/>
        <v>K</v>
      </c>
      <c r="G5736" t="str">
        <f t="shared" si="628"/>
        <v>Tryptic</v>
      </c>
      <c r="H5736" t="b">
        <f t="shared" si="629"/>
        <v>0</v>
      </c>
    </row>
    <row r="5737" spans="1:8" x14ac:dyDescent="0.3">
      <c r="A5737" t="s">
        <v>12913</v>
      </c>
      <c r="B5737" t="str">
        <f t="shared" si="623"/>
        <v>[K</v>
      </c>
      <c r="C5737" t="str">
        <f t="shared" si="624"/>
        <v>K</v>
      </c>
      <c r="D5737" t="str">
        <f t="shared" si="625"/>
        <v>Tryptic</v>
      </c>
      <c r="E5737" t="str">
        <f t="shared" si="626"/>
        <v>K.[L]</v>
      </c>
      <c r="F5737" t="str">
        <f t="shared" si="627"/>
        <v>K</v>
      </c>
      <c r="G5737" t="str">
        <f t="shared" si="628"/>
        <v>Tryptic</v>
      </c>
      <c r="H5737" t="b">
        <f t="shared" si="629"/>
        <v>0</v>
      </c>
    </row>
    <row r="5738" spans="1:8" x14ac:dyDescent="0.3">
      <c r="A5738" t="s">
        <v>12915</v>
      </c>
      <c r="B5738" t="str">
        <f t="shared" si="623"/>
        <v>[A</v>
      </c>
      <c r="C5738" t="str">
        <f t="shared" si="624"/>
        <v>A</v>
      </c>
      <c r="D5738" t="str">
        <f t="shared" si="625"/>
        <v>Semitryptic</v>
      </c>
      <c r="E5738" t="str">
        <f t="shared" si="626"/>
        <v>K.[T]</v>
      </c>
      <c r="F5738" t="str">
        <f t="shared" si="627"/>
        <v>K</v>
      </c>
      <c r="G5738" t="str">
        <f t="shared" si="628"/>
        <v>Tryptic</v>
      </c>
      <c r="H5738" t="b">
        <f t="shared" si="629"/>
        <v>1</v>
      </c>
    </row>
    <row r="5739" spans="1:8" x14ac:dyDescent="0.3">
      <c r="A5739" t="s">
        <v>12917</v>
      </c>
      <c r="B5739" t="str">
        <f t="shared" si="623"/>
        <v>[K</v>
      </c>
      <c r="C5739" t="str">
        <f t="shared" si="624"/>
        <v>K</v>
      </c>
      <c r="D5739" t="str">
        <f t="shared" si="625"/>
        <v>Tryptic</v>
      </c>
      <c r="E5739" t="str">
        <f t="shared" si="626"/>
        <v>K.[D]</v>
      </c>
      <c r="F5739" t="str">
        <f t="shared" si="627"/>
        <v>K</v>
      </c>
      <c r="G5739" t="str">
        <f t="shared" si="628"/>
        <v>Tryptic</v>
      </c>
      <c r="H5739" t="b">
        <f t="shared" si="629"/>
        <v>0</v>
      </c>
    </row>
    <row r="5740" spans="1:8" x14ac:dyDescent="0.3">
      <c r="A5740" t="s">
        <v>12919</v>
      </c>
      <c r="B5740" t="str">
        <f t="shared" si="623"/>
        <v>[R</v>
      </c>
      <c r="C5740" t="str">
        <f t="shared" si="624"/>
        <v>R</v>
      </c>
      <c r="D5740" t="str">
        <f t="shared" si="625"/>
        <v>Tryptic</v>
      </c>
      <c r="E5740" t="str">
        <f t="shared" si="626"/>
        <v>K.[K]</v>
      </c>
      <c r="F5740" t="str">
        <f t="shared" si="627"/>
        <v>K</v>
      </c>
      <c r="G5740" t="str">
        <f t="shared" si="628"/>
        <v>Tryptic</v>
      </c>
      <c r="H5740" t="b">
        <f t="shared" si="629"/>
        <v>0</v>
      </c>
    </row>
    <row r="5741" spans="1:8" x14ac:dyDescent="0.3">
      <c r="A5741" t="s">
        <v>12921</v>
      </c>
      <c r="B5741" t="str">
        <f t="shared" si="623"/>
        <v>[K</v>
      </c>
      <c r="C5741" t="str">
        <f t="shared" si="624"/>
        <v>K</v>
      </c>
      <c r="D5741" t="str">
        <f t="shared" si="625"/>
        <v>Tryptic</v>
      </c>
      <c r="E5741" t="str">
        <f t="shared" si="626"/>
        <v>R.[W]</v>
      </c>
      <c r="F5741" t="str">
        <f t="shared" si="627"/>
        <v>R</v>
      </c>
      <c r="G5741" t="str">
        <f t="shared" si="628"/>
        <v>Tryptic</v>
      </c>
      <c r="H5741" t="b">
        <f t="shared" si="629"/>
        <v>0</v>
      </c>
    </row>
    <row r="5742" spans="1:8" x14ac:dyDescent="0.3">
      <c r="A5742" t="s">
        <v>12923</v>
      </c>
      <c r="B5742" t="str">
        <f t="shared" si="623"/>
        <v>[K</v>
      </c>
      <c r="C5742" t="str">
        <f t="shared" si="624"/>
        <v>K</v>
      </c>
      <c r="D5742" t="str">
        <f t="shared" si="625"/>
        <v>Tryptic</v>
      </c>
      <c r="E5742" t="str">
        <f t="shared" si="626"/>
        <v>R.[C]</v>
      </c>
      <c r="F5742" t="str">
        <f t="shared" si="627"/>
        <v>R</v>
      </c>
      <c r="G5742" t="str">
        <f t="shared" si="628"/>
        <v>Tryptic</v>
      </c>
      <c r="H5742" t="b">
        <f t="shared" si="629"/>
        <v>0</v>
      </c>
    </row>
    <row r="5743" spans="1:8" x14ac:dyDescent="0.3">
      <c r="A5743" t="s">
        <v>12926</v>
      </c>
      <c r="B5743" t="str">
        <f t="shared" si="623"/>
        <v>[K</v>
      </c>
      <c r="C5743" t="str">
        <f t="shared" si="624"/>
        <v>K</v>
      </c>
      <c r="D5743" t="str">
        <f t="shared" si="625"/>
        <v>Tryptic</v>
      </c>
      <c r="E5743" t="str">
        <f t="shared" si="626"/>
        <v>R.[Q]</v>
      </c>
      <c r="F5743" t="str">
        <f t="shared" si="627"/>
        <v>R</v>
      </c>
      <c r="G5743" t="str">
        <f t="shared" si="628"/>
        <v>Tryptic</v>
      </c>
      <c r="H5743" t="b">
        <f t="shared" si="629"/>
        <v>0</v>
      </c>
    </row>
    <row r="5744" spans="1:8" x14ac:dyDescent="0.3">
      <c r="A5744" t="s">
        <v>12929</v>
      </c>
      <c r="B5744" t="str">
        <f t="shared" si="623"/>
        <v>[K</v>
      </c>
      <c r="C5744" t="str">
        <f t="shared" si="624"/>
        <v>K</v>
      </c>
      <c r="D5744" t="str">
        <f t="shared" si="625"/>
        <v>Tryptic</v>
      </c>
      <c r="E5744" t="str">
        <f t="shared" si="626"/>
        <v>K.[E]</v>
      </c>
      <c r="F5744" t="str">
        <f t="shared" si="627"/>
        <v>K</v>
      </c>
      <c r="G5744" t="str">
        <f t="shared" si="628"/>
        <v>Tryptic</v>
      </c>
      <c r="H5744" t="b">
        <f t="shared" si="629"/>
        <v>0</v>
      </c>
    </row>
    <row r="5745" spans="1:8" x14ac:dyDescent="0.3">
      <c r="A5745" t="s">
        <v>12931</v>
      </c>
      <c r="B5745" t="str">
        <f t="shared" si="623"/>
        <v>[K</v>
      </c>
      <c r="C5745" t="str">
        <f t="shared" si="624"/>
        <v>K</v>
      </c>
      <c r="D5745" t="str">
        <f t="shared" si="625"/>
        <v>Tryptic</v>
      </c>
      <c r="E5745" t="str">
        <f t="shared" si="626"/>
        <v>R.[T]</v>
      </c>
      <c r="F5745" t="str">
        <f t="shared" si="627"/>
        <v>R</v>
      </c>
      <c r="G5745" t="str">
        <f t="shared" si="628"/>
        <v>Tryptic</v>
      </c>
      <c r="H5745" t="b">
        <f t="shared" si="629"/>
        <v>0</v>
      </c>
    </row>
    <row r="5746" spans="1:8" x14ac:dyDescent="0.3">
      <c r="A5746" t="s">
        <v>12933</v>
      </c>
      <c r="B5746" t="str">
        <f t="shared" si="623"/>
        <v>[R</v>
      </c>
      <c r="C5746" t="str">
        <f t="shared" si="624"/>
        <v>R</v>
      </c>
      <c r="D5746" t="str">
        <f t="shared" si="625"/>
        <v>Tryptic</v>
      </c>
      <c r="E5746" t="str">
        <f t="shared" si="626"/>
        <v>K.[T]</v>
      </c>
      <c r="F5746" t="str">
        <f t="shared" si="627"/>
        <v>K</v>
      </c>
      <c r="G5746" t="str">
        <f t="shared" si="628"/>
        <v>Tryptic</v>
      </c>
      <c r="H5746" t="b">
        <f t="shared" si="629"/>
        <v>0</v>
      </c>
    </row>
    <row r="5747" spans="1:8" x14ac:dyDescent="0.3">
      <c r="A5747" t="s">
        <v>12935</v>
      </c>
      <c r="B5747" t="str">
        <f t="shared" si="623"/>
        <v>[K</v>
      </c>
      <c r="C5747" t="str">
        <f t="shared" si="624"/>
        <v>K</v>
      </c>
      <c r="D5747" t="str">
        <f t="shared" si="625"/>
        <v>Tryptic</v>
      </c>
      <c r="E5747" t="str">
        <f t="shared" si="626"/>
        <v>K.[E]</v>
      </c>
      <c r="F5747" t="str">
        <f t="shared" si="627"/>
        <v>K</v>
      </c>
      <c r="G5747" t="str">
        <f t="shared" si="628"/>
        <v>Tryptic</v>
      </c>
      <c r="H5747" t="b">
        <f t="shared" si="629"/>
        <v>0</v>
      </c>
    </row>
    <row r="5748" spans="1:8" x14ac:dyDescent="0.3">
      <c r="A5748" t="s">
        <v>12938</v>
      </c>
      <c r="B5748" t="str">
        <f t="shared" si="623"/>
        <v>[K</v>
      </c>
      <c r="C5748" t="str">
        <f t="shared" si="624"/>
        <v>K</v>
      </c>
      <c r="D5748" t="str">
        <f t="shared" si="625"/>
        <v>Tryptic</v>
      </c>
      <c r="E5748" t="str">
        <f t="shared" si="626"/>
        <v>K.[Q]</v>
      </c>
      <c r="F5748" t="str">
        <f t="shared" si="627"/>
        <v>K</v>
      </c>
      <c r="G5748" t="str">
        <f t="shared" si="628"/>
        <v>Tryptic</v>
      </c>
      <c r="H5748" t="b">
        <f t="shared" si="629"/>
        <v>0</v>
      </c>
    </row>
    <row r="5749" spans="1:8" x14ac:dyDescent="0.3">
      <c r="A5749" t="s">
        <v>12940</v>
      </c>
      <c r="B5749" t="str">
        <f t="shared" si="623"/>
        <v>[A</v>
      </c>
      <c r="C5749" t="str">
        <f t="shared" si="624"/>
        <v>A</v>
      </c>
      <c r="D5749" t="str">
        <f t="shared" si="625"/>
        <v>Semitryptic</v>
      </c>
      <c r="E5749" t="str">
        <f t="shared" si="626"/>
        <v>R.[N]</v>
      </c>
      <c r="F5749" t="str">
        <f t="shared" si="627"/>
        <v>R</v>
      </c>
      <c r="G5749" t="str">
        <f t="shared" si="628"/>
        <v>Tryptic</v>
      </c>
      <c r="H5749" t="b">
        <f t="shared" si="629"/>
        <v>1</v>
      </c>
    </row>
    <row r="5750" spans="1:8" x14ac:dyDescent="0.3">
      <c r="A5750" t="s">
        <v>12942</v>
      </c>
      <c r="B5750" t="str">
        <f t="shared" si="623"/>
        <v>[R</v>
      </c>
      <c r="C5750" t="str">
        <f t="shared" si="624"/>
        <v>R</v>
      </c>
      <c r="D5750" t="str">
        <f t="shared" si="625"/>
        <v>Tryptic</v>
      </c>
      <c r="E5750" t="str">
        <f t="shared" si="626"/>
        <v>.[AG]</v>
      </c>
      <c r="F5750" t="str">
        <f t="shared" si="627"/>
        <v>.</v>
      </c>
      <c r="G5750" t="str">
        <f t="shared" si="628"/>
        <v>Semitryptic</v>
      </c>
      <c r="H5750" t="b">
        <f t="shared" si="629"/>
        <v>1</v>
      </c>
    </row>
    <row r="5751" spans="1:8" x14ac:dyDescent="0.3">
      <c r="A5751" t="s">
        <v>12944</v>
      </c>
      <c r="B5751" t="str">
        <f t="shared" si="623"/>
        <v>[R</v>
      </c>
      <c r="C5751" t="str">
        <f t="shared" si="624"/>
        <v>R</v>
      </c>
      <c r="D5751" t="str">
        <f t="shared" si="625"/>
        <v>Tryptic</v>
      </c>
      <c r="E5751" t="str">
        <f t="shared" si="626"/>
        <v>R.[A]</v>
      </c>
      <c r="F5751" t="str">
        <f t="shared" si="627"/>
        <v>R</v>
      </c>
      <c r="G5751" t="str">
        <f t="shared" si="628"/>
        <v>Tryptic</v>
      </c>
      <c r="H5751" t="b">
        <f t="shared" si="629"/>
        <v>0</v>
      </c>
    </row>
    <row r="5752" spans="1:8" x14ac:dyDescent="0.3">
      <c r="A5752" t="s">
        <v>12946</v>
      </c>
      <c r="B5752" t="str">
        <f t="shared" si="623"/>
        <v>[R</v>
      </c>
      <c r="C5752" t="str">
        <f t="shared" si="624"/>
        <v>R</v>
      </c>
      <c r="D5752" t="str">
        <f t="shared" si="625"/>
        <v>Tryptic</v>
      </c>
      <c r="E5752" t="str">
        <f t="shared" si="626"/>
        <v>R.[D]</v>
      </c>
      <c r="F5752" t="str">
        <f t="shared" si="627"/>
        <v>R</v>
      </c>
      <c r="G5752" t="str">
        <f t="shared" si="628"/>
        <v>Tryptic</v>
      </c>
      <c r="H5752" t="b">
        <f t="shared" si="629"/>
        <v>0</v>
      </c>
    </row>
    <row r="5753" spans="1:8" x14ac:dyDescent="0.3">
      <c r="A5753" t="s">
        <v>12948</v>
      </c>
      <c r="B5753" t="str">
        <f t="shared" si="623"/>
        <v>[K</v>
      </c>
      <c r="C5753" t="str">
        <f t="shared" si="624"/>
        <v>K</v>
      </c>
      <c r="D5753" t="str">
        <f t="shared" si="625"/>
        <v>Tryptic</v>
      </c>
      <c r="E5753" t="str">
        <f t="shared" si="626"/>
        <v>R.[L]</v>
      </c>
      <c r="F5753" t="str">
        <f t="shared" si="627"/>
        <v>R</v>
      </c>
      <c r="G5753" t="str">
        <f t="shared" si="628"/>
        <v>Tryptic</v>
      </c>
      <c r="H5753" t="b">
        <f t="shared" si="629"/>
        <v>0</v>
      </c>
    </row>
    <row r="5754" spans="1:8" x14ac:dyDescent="0.3">
      <c r="A5754" t="s">
        <v>12950</v>
      </c>
      <c r="B5754" t="str">
        <f t="shared" si="623"/>
        <v>[K</v>
      </c>
      <c r="C5754" t="str">
        <f t="shared" si="624"/>
        <v>K</v>
      </c>
      <c r="D5754" t="str">
        <f t="shared" si="625"/>
        <v>Tryptic</v>
      </c>
      <c r="E5754" t="str">
        <f t="shared" si="626"/>
        <v>K.[I]</v>
      </c>
      <c r="F5754" t="str">
        <f t="shared" si="627"/>
        <v>K</v>
      </c>
      <c r="G5754" t="str">
        <f t="shared" si="628"/>
        <v>Tryptic</v>
      </c>
      <c r="H5754" t="b">
        <f t="shared" si="629"/>
        <v>0</v>
      </c>
    </row>
    <row r="5755" spans="1:8" x14ac:dyDescent="0.3">
      <c r="A5755" t="s">
        <v>12953</v>
      </c>
      <c r="B5755" t="str">
        <f t="shared" si="623"/>
        <v>[K</v>
      </c>
      <c r="C5755" t="str">
        <f t="shared" si="624"/>
        <v>K</v>
      </c>
      <c r="D5755" t="str">
        <f t="shared" si="625"/>
        <v>Tryptic</v>
      </c>
      <c r="E5755" t="str">
        <f t="shared" si="626"/>
        <v>R.[E]</v>
      </c>
      <c r="F5755" t="str">
        <f t="shared" si="627"/>
        <v>R</v>
      </c>
      <c r="G5755" t="str">
        <f t="shared" si="628"/>
        <v>Tryptic</v>
      </c>
      <c r="H5755" t="b">
        <f t="shared" si="629"/>
        <v>0</v>
      </c>
    </row>
    <row r="5756" spans="1:8" x14ac:dyDescent="0.3">
      <c r="A5756" t="s">
        <v>12955</v>
      </c>
      <c r="B5756" t="str">
        <f t="shared" si="623"/>
        <v>[K</v>
      </c>
      <c r="C5756" t="str">
        <f t="shared" si="624"/>
        <v>K</v>
      </c>
      <c r="D5756" t="str">
        <f t="shared" si="625"/>
        <v>Tryptic</v>
      </c>
      <c r="E5756" t="str">
        <f t="shared" si="626"/>
        <v>K.[T]</v>
      </c>
      <c r="F5756" t="str">
        <f t="shared" si="627"/>
        <v>K</v>
      </c>
      <c r="G5756" t="str">
        <f t="shared" si="628"/>
        <v>Tryptic</v>
      </c>
      <c r="H5756" t="b">
        <f t="shared" si="629"/>
        <v>0</v>
      </c>
    </row>
    <row r="5757" spans="1:8" x14ac:dyDescent="0.3">
      <c r="A5757" t="s">
        <v>12957</v>
      </c>
      <c r="B5757" t="str">
        <f t="shared" si="623"/>
        <v>[R</v>
      </c>
      <c r="C5757" t="str">
        <f t="shared" si="624"/>
        <v>R</v>
      </c>
      <c r="D5757" t="str">
        <f t="shared" si="625"/>
        <v>Tryptic</v>
      </c>
      <c r="E5757" t="str">
        <f t="shared" si="626"/>
        <v>R.[T]</v>
      </c>
      <c r="F5757" t="str">
        <f t="shared" si="627"/>
        <v>R</v>
      </c>
      <c r="G5757" t="str">
        <f t="shared" si="628"/>
        <v>Tryptic</v>
      </c>
      <c r="H5757" t="b">
        <f t="shared" si="629"/>
        <v>0</v>
      </c>
    </row>
    <row r="5758" spans="1:8" x14ac:dyDescent="0.3">
      <c r="A5758" t="s">
        <v>12959</v>
      </c>
      <c r="B5758" t="str">
        <f t="shared" si="623"/>
        <v>[R</v>
      </c>
      <c r="C5758" t="str">
        <f t="shared" si="624"/>
        <v>R</v>
      </c>
      <c r="D5758" t="str">
        <f t="shared" si="625"/>
        <v>Tryptic</v>
      </c>
      <c r="E5758" t="str">
        <f t="shared" si="626"/>
        <v>R.[G]</v>
      </c>
      <c r="F5758" t="str">
        <f t="shared" si="627"/>
        <v>R</v>
      </c>
      <c r="G5758" t="str">
        <f t="shared" si="628"/>
        <v>Tryptic</v>
      </c>
      <c r="H5758" t="b">
        <f t="shared" si="629"/>
        <v>0</v>
      </c>
    </row>
    <row r="5759" spans="1:8" x14ac:dyDescent="0.3">
      <c r="A5759" t="s">
        <v>12961</v>
      </c>
      <c r="B5759" t="str">
        <f t="shared" si="623"/>
        <v>[R</v>
      </c>
      <c r="C5759" t="str">
        <f t="shared" si="624"/>
        <v>R</v>
      </c>
      <c r="D5759" t="str">
        <f t="shared" si="625"/>
        <v>Tryptic</v>
      </c>
      <c r="E5759" t="str">
        <f t="shared" si="626"/>
        <v>R.[L]</v>
      </c>
      <c r="F5759" t="str">
        <f t="shared" si="627"/>
        <v>R</v>
      </c>
      <c r="G5759" t="str">
        <f t="shared" si="628"/>
        <v>Tryptic</v>
      </c>
      <c r="H5759" t="b">
        <f t="shared" si="629"/>
        <v>0</v>
      </c>
    </row>
    <row r="5760" spans="1:8" x14ac:dyDescent="0.3">
      <c r="A5760" t="s">
        <v>12963</v>
      </c>
      <c r="B5760" t="str">
        <f t="shared" si="623"/>
        <v>[K</v>
      </c>
      <c r="C5760" t="str">
        <f t="shared" si="624"/>
        <v>K</v>
      </c>
      <c r="D5760" t="str">
        <f t="shared" si="625"/>
        <v>Tryptic</v>
      </c>
      <c r="E5760" t="str">
        <f t="shared" si="626"/>
        <v>R.[E]</v>
      </c>
      <c r="F5760" t="str">
        <f t="shared" si="627"/>
        <v>R</v>
      </c>
      <c r="G5760" t="str">
        <f t="shared" si="628"/>
        <v>Tryptic</v>
      </c>
      <c r="H5760" t="b">
        <f t="shared" si="629"/>
        <v>0</v>
      </c>
    </row>
    <row r="5761" spans="1:8" x14ac:dyDescent="0.3">
      <c r="A5761" t="s">
        <v>12965</v>
      </c>
      <c r="B5761" t="str">
        <f t="shared" si="623"/>
        <v>[R</v>
      </c>
      <c r="C5761" t="str">
        <f t="shared" si="624"/>
        <v>R</v>
      </c>
      <c r="D5761" t="str">
        <f t="shared" si="625"/>
        <v>Tryptic</v>
      </c>
      <c r="E5761" t="str">
        <f t="shared" si="626"/>
        <v>K.[K]</v>
      </c>
      <c r="F5761" t="str">
        <f t="shared" si="627"/>
        <v>K</v>
      </c>
      <c r="G5761" t="str">
        <f t="shared" si="628"/>
        <v>Tryptic</v>
      </c>
      <c r="H5761" t="b">
        <f t="shared" si="629"/>
        <v>0</v>
      </c>
    </row>
    <row r="5762" spans="1:8" x14ac:dyDescent="0.3">
      <c r="A5762" t="s">
        <v>12967</v>
      </c>
      <c r="B5762" t="str">
        <f t="shared" si="623"/>
        <v>[R</v>
      </c>
      <c r="C5762" t="str">
        <f t="shared" si="624"/>
        <v>R</v>
      </c>
      <c r="D5762" t="str">
        <f t="shared" si="625"/>
        <v>Tryptic</v>
      </c>
      <c r="E5762" t="str">
        <f t="shared" si="626"/>
        <v>K.[I]</v>
      </c>
      <c r="F5762" t="str">
        <f t="shared" si="627"/>
        <v>K</v>
      </c>
      <c r="G5762" t="str">
        <f t="shared" si="628"/>
        <v>Tryptic</v>
      </c>
      <c r="H5762" t="b">
        <f t="shared" si="629"/>
        <v>0</v>
      </c>
    </row>
    <row r="5763" spans="1:8" x14ac:dyDescent="0.3">
      <c r="A5763" t="s">
        <v>12969</v>
      </c>
      <c r="B5763" t="str">
        <f t="shared" ref="B5763:B5826" si="630">LEFT(A5763,2)</f>
        <v>[R</v>
      </c>
      <c r="C5763" t="str">
        <f t="shared" ref="C5763:C5826" si="631">RIGHT(B5763,1)</f>
        <v>R</v>
      </c>
      <c r="D5763" t="str">
        <f t="shared" ref="D5763:D5826" si="632">IF(OR(C5763="K",C5763="R"),"Tryptic","Semitryptic")</f>
        <v>Tryptic</v>
      </c>
      <c r="E5763" t="str">
        <f t="shared" ref="E5763:E5826" si="633">RIGHT(A5763,5)</f>
        <v>R.[H]</v>
      </c>
      <c r="F5763" t="str">
        <f t="shared" ref="F5763:F5826" si="634">LEFT(E5763,1)</f>
        <v>R</v>
      </c>
      <c r="G5763" t="str">
        <f t="shared" ref="G5763:G5826" si="635">IF(OR(F5763="K",F5763="R"),"Tryptic","Semitryptic")</f>
        <v>Tryptic</v>
      </c>
      <c r="H5763" t="b">
        <f t="shared" ref="H5763:H5826" si="636">OR(D5763="Semitryptic",G5763="Semitryptic")</f>
        <v>0</v>
      </c>
    </row>
    <row r="5764" spans="1:8" x14ac:dyDescent="0.3">
      <c r="A5764" t="s">
        <v>12971</v>
      </c>
      <c r="B5764" t="str">
        <f t="shared" si="630"/>
        <v>[K</v>
      </c>
      <c r="C5764" t="str">
        <f t="shared" si="631"/>
        <v>K</v>
      </c>
      <c r="D5764" t="str">
        <f t="shared" si="632"/>
        <v>Tryptic</v>
      </c>
      <c r="E5764" t="str">
        <f t="shared" si="633"/>
        <v>R.[L]</v>
      </c>
      <c r="F5764" t="str">
        <f t="shared" si="634"/>
        <v>R</v>
      </c>
      <c r="G5764" t="str">
        <f t="shared" si="635"/>
        <v>Tryptic</v>
      </c>
      <c r="H5764" t="b">
        <f t="shared" si="636"/>
        <v>0</v>
      </c>
    </row>
    <row r="5765" spans="1:8" x14ac:dyDescent="0.3">
      <c r="A5765" t="s">
        <v>12973</v>
      </c>
      <c r="B5765" t="str">
        <f t="shared" si="630"/>
        <v>[K</v>
      </c>
      <c r="C5765" t="str">
        <f t="shared" si="631"/>
        <v>K</v>
      </c>
      <c r="D5765" t="str">
        <f t="shared" si="632"/>
        <v>Tryptic</v>
      </c>
      <c r="E5765" t="str">
        <f t="shared" si="633"/>
        <v>K.[F]</v>
      </c>
      <c r="F5765" t="str">
        <f t="shared" si="634"/>
        <v>K</v>
      </c>
      <c r="G5765" t="str">
        <f t="shared" si="635"/>
        <v>Tryptic</v>
      </c>
      <c r="H5765" t="b">
        <f t="shared" si="636"/>
        <v>0</v>
      </c>
    </row>
    <row r="5766" spans="1:8" x14ac:dyDescent="0.3">
      <c r="A5766" t="s">
        <v>12975</v>
      </c>
      <c r="B5766" t="str">
        <f t="shared" si="630"/>
        <v>[K</v>
      </c>
      <c r="C5766" t="str">
        <f t="shared" si="631"/>
        <v>K</v>
      </c>
      <c r="D5766" t="str">
        <f t="shared" si="632"/>
        <v>Tryptic</v>
      </c>
      <c r="E5766" t="str">
        <f t="shared" si="633"/>
        <v>R.[L]</v>
      </c>
      <c r="F5766" t="str">
        <f t="shared" si="634"/>
        <v>R</v>
      </c>
      <c r="G5766" t="str">
        <f t="shared" si="635"/>
        <v>Tryptic</v>
      </c>
      <c r="H5766" t="b">
        <f t="shared" si="636"/>
        <v>0</v>
      </c>
    </row>
    <row r="5767" spans="1:8" x14ac:dyDescent="0.3">
      <c r="A5767" t="s">
        <v>12977</v>
      </c>
      <c r="B5767" t="str">
        <f t="shared" si="630"/>
        <v>[K</v>
      </c>
      <c r="C5767" t="str">
        <f t="shared" si="631"/>
        <v>K</v>
      </c>
      <c r="D5767" t="str">
        <f t="shared" si="632"/>
        <v>Tryptic</v>
      </c>
      <c r="E5767" t="str">
        <f t="shared" si="633"/>
        <v>R.[E]</v>
      </c>
      <c r="F5767" t="str">
        <f t="shared" si="634"/>
        <v>R</v>
      </c>
      <c r="G5767" t="str">
        <f t="shared" si="635"/>
        <v>Tryptic</v>
      </c>
      <c r="H5767" t="b">
        <f t="shared" si="636"/>
        <v>0</v>
      </c>
    </row>
    <row r="5768" spans="1:8" x14ac:dyDescent="0.3">
      <c r="A5768" t="s">
        <v>12979</v>
      </c>
      <c r="B5768" t="str">
        <f t="shared" si="630"/>
        <v>[R</v>
      </c>
      <c r="C5768" t="str">
        <f t="shared" si="631"/>
        <v>R</v>
      </c>
      <c r="D5768" t="str">
        <f t="shared" si="632"/>
        <v>Tryptic</v>
      </c>
      <c r="E5768" t="str">
        <f t="shared" si="633"/>
        <v>R.[E]</v>
      </c>
      <c r="F5768" t="str">
        <f t="shared" si="634"/>
        <v>R</v>
      </c>
      <c r="G5768" t="str">
        <f t="shared" si="635"/>
        <v>Tryptic</v>
      </c>
      <c r="H5768" t="b">
        <f t="shared" si="636"/>
        <v>0</v>
      </c>
    </row>
    <row r="5769" spans="1:8" x14ac:dyDescent="0.3">
      <c r="A5769" t="s">
        <v>12981</v>
      </c>
      <c r="B5769" t="str">
        <f t="shared" si="630"/>
        <v>[K</v>
      </c>
      <c r="C5769" t="str">
        <f t="shared" si="631"/>
        <v>K</v>
      </c>
      <c r="D5769" t="str">
        <f t="shared" si="632"/>
        <v>Tryptic</v>
      </c>
      <c r="E5769" t="str">
        <f t="shared" si="633"/>
        <v>R.[V]</v>
      </c>
      <c r="F5769" t="str">
        <f t="shared" si="634"/>
        <v>R</v>
      </c>
      <c r="G5769" t="str">
        <f t="shared" si="635"/>
        <v>Tryptic</v>
      </c>
      <c r="H5769" t="b">
        <f t="shared" si="636"/>
        <v>0</v>
      </c>
    </row>
    <row r="5770" spans="1:8" x14ac:dyDescent="0.3">
      <c r="A5770" t="s">
        <v>12983</v>
      </c>
      <c r="B5770" t="str">
        <f t="shared" si="630"/>
        <v>[R</v>
      </c>
      <c r="C5770" t="str">
        <f t="shared" si="631"/>
        <v>R</v>
      </c>
      <c r="D5770" t="str">
        <f t="shared" si="632"/>
        <v>Tryptic</v>
      </c>
      <c r="E5770" t="str">
        <f t="shared" si="633"/>
        <v>K.[C]</v>
      </c>
      <c r="F5770" t="str">
        <f t="shared" si="634"/>
        <v>K</v>
      </c>
      <c r="G5770" t="str">
        <f t="shared" si="635"/>
        <v>Tryptic</v>
      </c>
      <c r="H5770" t="b">
        <f t="shared" si="636"/>
        <v>0</v>
      </c>
    </row>
    <row r="5771" spans="1:8" x14ac:dyDescent="0.3">
      <c r="A5771" t="s">
        <v>12986</v>
      </c>
      <c r="B5771" t="str">
        <f t="shared" si="630"/>
        <v>[R</v>
      </c>
      <c r="C5771" t="str">
        <f t="shared" si="631"/>
        <v>R</v>
      </c>
      <c r="D5771" t="str">
        <f t="shared" si="632"/>
        <v>Tryptic</v>
      </c>
      <c r="E5771" t="str">
        <f t="shared" si="633"/>
        <v>K.[Y]</v>
      </c>
      <c r="F5771" t="str">
        <f t="shared" si="634"/>
        <v>K</v>
      </c>
      <c r="G5771" t="str">
        <f t="shared" si="635"/>
        <v>Tryptic</v>
      </c>
      <c r="H5771" t="b">
        <f t="shared" si="636"/>
        <v>0</v>
      </c>
    </row>
    <row r="5772" spans="1:8" x14ac:dyDescent="0.3">
      <c r="A5772" t="s">
        <v>12988</v>
      </c>
      <c r="B5772" t="str">
        <f t="shared" si="630"/>
        <v>[K</v>
      </c>
      <c r="C5772" t="str">
        <f t="shared" si="631"/>
        <v>K</v>
      </c>
      <c r="D5772" t="str">
        <f t="shared" si="632"/>
        <v>Tryptic</v>
      </c>
      <c r="E5772" t="str">
        <f t="shared" si="633"/>
        <v>K.[K]</v>
      </c>
      <c r="F5772" t="str">
        <f t="shared" si="634"/>
        <v>K</v>
      </c>
      <c r="G5772" t="str">
        <f t="shared" si="635"/>
        <v>Tryptic</v>
      </c>
      <c r="H5772" t="b">
        <f t="shared" si="636"/>
        <v>0</v>
      </c>
    </row>
    <row r="5773" spans="1:8" x14ac:dyDescent="0.3">
      <c r="A5773" t="s">
        <v>12990</v>
      </c>
      <c r="B5773" t="str">
        <f t="shared" si="630"/>
        <v>[R</v>
      </c>
      <c r="C5773" t="str">
        <f t="shared" si="631"/>
        <v>R</v>
      </c>
      <c r="D5773" t="str">
        <f t="shared" si="632"/>
        <v>Tryptic</v>
      </c>
      <c r="E5773" t="str">
        <f t="shared" si="633"/>
        <v>R.[V]</v>
      </c>
      <c r="F5773" t="str">
        <f t="shared" si="634"/>
        <v>R</v>
      </c>
      <c r="G5773" t="str">
        <f t="shared" si="635"/>
        <v>Tryptic</v>
      </c>
      <c r="H5773" t="b">
        <f t="shared" si="636"/>
        <v>0</v>
      </c>
    </row>
    <row r="5774" spans="1:8" x14ac:dyDescent="0.3">
      <c r="A5774" t="s">
        <v>12993</v>
      </c>
      <c r="B5774" t="str">
        <f t="shared" si="630"/>
        <v>[K</v>
      </c>
      <c r="C5774" t="str">
        <f t="shared" si="631"/>
        <v>K</v>
      </c>
      <c r="D5774" t="str">
        <f t="shared" si="632"/>
        <v>Tryptic</v>
      </c>
      <c r="E5774" t="str">
        <f t="shared" si="633"/>
        <v>K.[W]</v>
      </c>
      <c r="F5774" t="str">
        <f t="shared" si="634"/>
        <v>K</v>
      </c>
      <c r="G5774" t="str">
        <f t="shared" si="635"/>
        <v>Tryptic</v>
      </c>
      <c r="H5774" t="b">
        <f t="shared" si="636"/>
        <v>0</v>
      </c>
    </row>
    <row r="5775" spans="1:8" x14ac:dyDescent="0.3">
      <c r="A5775" t="s">
        <v>12995</v>
      </c>
      <c r="B5775" t="str">
        <f t="shared" si="630"/>
        <v>[K</v>
      </c>
      <c r="C5775" t="str">
        <f t="shared" si="631"/>
        <v>K</v>
      </c>
      <c r="D5775" t="str">
        <f t="shared" si="632"/>
        <v>Tryptic</v>
      </c>
      <c r="E5775" t="str">
        <f t="shared" si="633"/>
        <v>K.[K]</v>
      </c>
      <c r="F5775" t="str">
        <f t="shared" si="634"/>
        <v>K</v>
      </c>
      <c r="G5775" t="str">
        <f t="shared" si="635"/>
        <v>Tryptic</v>
      </c>
      <c r="H5775" t="b">
        <f t="shared" si="636"/>
        <v>0</v>
      </c>
    </row>
    <row r="5776" spans="1:8" x14ac:dyDescent="0.3">
      <c r="A5776" t="s">
        <v>12997</v>
      </c>
      <c r="B5776" t="str">
        <f t="shared" si="630"/>
        <v>[K</v>
      </c>
      <c r="C5776" t="str">
        <f t="shared" si="631"/>
        <v>K</v>
      </c>
      <c r="D5776" t="str">
        <f t="shared" si="632"/>
        <v>Tryptic</v>
      </c>
      <c r="E5776" t="str">
        <f t="shared" si="633"/>
        <v>R.[Y]</v>
      </c>
      <c r="F5776" t="str">
        <f t="shared" si="634"/>
        <v>R</v>
      </c>
      <c r="G5776" t="str">
        <f t="shared" si="635"/>
        <v>Tryptic</v>
      </c>
      <c r="H5776" t="b">
        <f t="shared" si="636"/>
        <v>0</v>
      </c>
    </row>
    <row r="5777" spans="1:8" x14ac:dyDescent="0.3">
      <c r="A5777" t="s">
        <v>12999</v>
      </c>
      <c r="B5777" t="str">
        <f t="shared" si="630"/>
        <v>[K</v>
      </c>
      <c r="C5777" t="str">
        <f t="shared" si="631"/>
        <v>K</v>
      </c>
      <c r="D5777" t="str">
        <f t="shared" si="632"/>
        <v>Tryptic</v>
      </c>
      <c r="E5777" t="str">
        <f t="shared" si="633"/>
        <v>K.[T]</v>
      </c>
      <c r="F5777" t="str">
        <f t="shared" si="634"/>
        <v>K</v>
      </c>
      <c r="G5777" t="str">
        <f t="shared" si="635"/>
        <v>Tryptic</v>
      </c>
      <c r="H5777" t="b">
        <f t="shared" si="636"/>
        <v>0</v>
      </c>
    </row>
    <row r="5778" spans="1:8" x14ac:dyDescent="0.3">
      <c r="A5778" t="s">
        <v>13001</v>
      </c>
      <c r="B5778" t="str">
        <f t="shared" si="630"/>
        <v>[K</v>
      </c>
      <c r="C5778" t="str">
        <f t="shared" si="631"/>
        <v>K</v>
      </c>
      <c r="D5778" t="str">
        <f t="shared" si="632"/>
        <v>Tryptic</v>
      </c>
      <c r="E5778" t="str">
        <f t="shared" si="633"/>
        <v>K.[S]</v>
      </c>
      <c r="F5778" t="str">
        <f t="shared" si="634"/>
        <v>K</v>
      </c>
      <c r="G5778" t="str">
        <f t="shared" si="635"/>
        <v>Tryptic</v>
      </c>
      <c r="H5778" t="b">
        <f t="shared" si="636"/>
        <v>0</v>
      </c>
    </row>
    <row r="5779" spans="1:8" x14ac:dyDescent="0.3">
      <c r="A5779" t="s">
        <v>13003</v>
      </c>
      <c r="B5779" t="str">
        <f t="shared" si="630"/>
        <v>[K</v>
      </c>
      <c r="C5779" t="str">
        <f t="shared" si="631"/>
        <v>K</v>
      </c>
      <c r="D5779" t="str">
        <f t="shared" si="632"/>
        <v>Tryptic</v>
      </c>
      <c r="E5779" t="str">
        <f t="shared" si="633"/>
        <v>K.[D]</v>
      </c>
      <c r="F5779" t="str">
        <f t="shared" si="634"/>
        <v>K</v>
      </c>
      <c r="G5779" t="str">
        <f t="shared" si="635"/>
        <v>Tryptic</v>
      </c>
      <c r="H5779" t="b">
        <f t="shared" si="636"/>
        <v>0</v>
      </c>
    </row>
    <row r="5780" spans="1:8" x14ac:dyDescent="0.3">
      <c r="A5780" t="s">
        <v>13005</v>
      </c>
      <c r="B5780" t="str">
        <f t="shared" si="630"/>
        <v>[R</v>
      </c>
      <c r="C5780" t="str">
        <f t="shared" si="631"/>
        <v>R</v>
      </c>
      <c r="D5780" t="str">
        <f t="shared" si="632"/>
        <v>Tryptic</v>
      </c>
      <c r="E5780" t="str">
        <f t="shared" si="633"/>
        <v>K.[M]</v>
      </c>
      <c r="F5780" t="str">
        <f t="shared" si="634"/>
        <v>K</v>
      </c>
      <c r="G5780" t="str">
        <f t="shared" si="635"/>
        <v>Tryptic</v>
      </c>
      <c r="H5780" t="b">
        <f t="shared" si="636"/>
        <v>0</v>
      </c>
    </row>
    <row r="5781" spans="1:8" x14ac:dyDescent="0.3">
      <c r="A5781" t="s">
        <v>13007</v>
      </c>
      <c r="B5781" t="str">
        <f t="shared" si="630"/>
        <v>[R</v>
      </c>
      <c r="C5781" t="str">
        <f t="shared" si="631"/>
        <v>R</v>
      </c>
      <c r="D5781" t="str">
        <f t="shared" si="632"/>
        <v>Tryptic</v>
      </c>
      <c r="E5781" t="str">
        <f t="shared" si="633"/>
        <v>K.[I]</v>
      </c>
      <c r="F5781" t="str">
        <f t="shared" si="634"/>
        <v>K</v>
      </c>
      <c r="G5781" t="str">
        <f t="shared" si="635"/>
        <v>Tryptic</v>
      </c>
      <c r="H5781" t="b">
        <f t="shared" si="636"/>
        <v>0</v>
      </c>
    </row>
    <row r="5782" spans="1:8" x14ac:dyDescent="0.3">
      <c r="A5782" t="s">
        <v>13009</v>
      </c>
      <c r="B5782" t="str">
        <f t="shared" si="630"/>
        <v>[A</v>
      </c>
      <c r="C5782" t="str">
        <f t="shared" si="631"/>
        <v>A</v>
      </c>
      <c r="D5782" t="str">
        <f t="shared" si="632"/>
        <v>Semitryptic</v>
      </c>
      <c r="E5782" t="str">
        <f t="shared" si="633"/>
        <v>R.[Y]</v>
      </c>
      <c r="F5782" t="str">
        <f t="shared" si="634"/>
        <v>R</v>
      </c>
      <c r="G5782" t="str">
        <f t="shared" si="635"/>
        <v>Tryptic</v>
      </c>
      <c r="H5782" t="b">
        <f t="shared" si="636"/>
        <v>1</v>
      </c>
    </row>
    <row r="5783" spans="1:8" x14ac:dyDescent="0.3">
      <c r="A5783" t="s">
        <v>4771</v>
      </c>
      <c r="B5783" t="str">
        <f t="shared" si="630"/>
        <v>[R</v>
      </c>
      <c r="C5783" t="str">
        <f t="shared" si="631"/>
        <v>R</v>
      </c>
      <c r="D5783" t="str">
        <f t="shared" si="632"/>
        <v>Tryptic</v>
      </c>
      <c r="E5783" t="str">
        <f t="shared" si="633"/>
        <v>R.[N]</v>
      </c>
      <c r="F5783" t="str">
        <f t="shared" si="634"/>
        <v>R</v>
      </c>
      <c r="G5783" t="str">
        <f t="shared" si="635"/>
        <v>Tryptic</v>
      </c>
      <c r="H5783" t="b">
        <f t="shared" si="636"/>
        <v>0</v>
      </c>
    </row>
    <row r="5784" spans="1:8" x14ac:dyDescent="0.3">
      <c r="A5784" t="s">
        <v>13011</v>
      </c>
      <c r="B5784" t="str">
        <f t="shared" si="630"/>
        <v>[R</v>
      </c>
      <c r="C5784" t="str">
        <f t="shared" si="631"/>
        <v>R</v>
      </c>
      <c r="D5784" t="str">
        <f t="shared" si="632"/>
        <v>Tryptic</v>
      </c>
      <c r="E5784" t="str">
        <f t="shared" si="633"/>
        <v>K.[A]</v>
      </c>
      <c r="F5784" t="str">
        <f t="shared" si="634"/>
        <v>K</v>
      </c>
      <c r="G5784" t="str">
        <f t="shared" si="635"/>
        <v>Tryptic</v>
      </c>
      <c r="H5784" t="b">
        <f t="shared" si="636"/>
        <v>0</v>
      </c>
    </row>
    <row r="5785" spans="1:8" x14ac:dyDescent="0.3">
      <c r="A5785" t="s">
        <v>13014</v>
      </c>
      <c r="B5785" t="str">
        <f t="shared" si="630"/>
        <v>[R</v>
      </c>
      <c r="C5785" t="str">
        <f t="shared" si="631"/>
        <v>R</v>
      </c>
      <c r="D5785" t="str">
        <f t="shared" si="632"/>
        <v>Tryptic</v>
      </c>
      <c r="E5785" t="str">
        <f t="shared" si="633"/>
        <v>R.[Q]</v>
      </c>
      <c r="F5785" t="str">
        <f t="shared" si="634"/>
        <v>R</v>
      </c>
      <c r="G5785" t="str">
        <f t="shared" si="635"/>
        <v>Tryptic</v>
      </c>
      <c r="H5785" t="b">
        <f t="shared" si="636"/>
        <v>0</v>
      </c>
    </row>
    <row r="5786" spans="1:8" x14ac:dyDescent="0.3">
      <c r="A5786" t="s">
        <v>13016</v>
      </c>
      <c r="B5786" t="str">
        <f t="shared" si="630"/>
        <v>[N</v>
      </c>
      <c r="C5786" t="str">
        <f t="shared" si="631"/>
        <v>N</v>
      </c>
      <c r="D5786" t="str">
        <f t="shared" si="632"/>
        <v>Semitryptic</v>
      </c>
      <c r="E5786" t="str">
        <f t="shared" si="633"/>
        <v>K.[V]</v>
      </c>
      <c r="F5786" t="str">
        <f t="shared" si="634"/>
        <v>K</v>
      </c>
      <c r="G5786" t="str">
        <f t="shared" si="635"/>
        <v>Tryptic</v>
      </c>
      <c r="H5786" t="b">
        <f t="shared" si="636"/>
        <v>1</v>
      </c>
    </row>
    <row r="5787" spans="1:8" x14ac:dyDescent="0.3">
      <c r="A5787" t="s">
        <v>13018</v>
      </c>
      <c r="B5787" t="str">
        <f t="shared" si="630"/>
        <v>[V</v>
      </c>
      <c r="C5787" t="str">
        <f t="shared" si="631"/>
        <v>V</v>
      </c>
      <c r="D5787" t="str">
        <f t="shared" si="632"/>
        <v>Semitryptic</v>
      </c>
      <c r="E5787" t="str">
        <f t="shared" si="633"/>
        <v>K.[V]</v>
      </c>
      <c r="F5787" t="str">
        <f t="shared" si="634"/>
        <v>K</v>
      </c>
      <c r="G5787" t="str">
        <f t="shared" si="635"/>
        <v>Tryptic</v>
      </c>
      <c r="H5787" t="b">
        <f t="shared" si="636"/>
        <v>1</v>
      </c>
    </row>
    <row r="5788" spans="1:8" x14ac:dyDescent="0.3">
      <c r="A5788" t="s">
        <v>13021</v>
      </c>
      <c r="B5788" t="str">
        <f t="shared" si="630"/>
        <v>[K</v>
      </c>
      <c r="C5788" t="str">
        <f t="shared" si="631"/>
        <v>K</v>
      </c>
      <c r="D5788" t="str">
        <f t="shared" si="632"/>
        <v>Tryptic</v>
      </c>
      <c r="E5788" t="str">
        <f t="shared" si="633"/>
        <v>K.[K]</v>
      </c>
      <c r="F5788" t="str">
        <f t="shared" si="634"/>
        <v>K</v>
      </c>
      <c r="G5788" t="str">
        <f t="shared" si="635"/>
        <v>Tryptic</v>
      </c>
      <c r="H5788" t="b">
        <f t="shared" si="636"/>
        <v>0</v>
      </c>
    </row>
    <row r="5789" spans="1:8" x14ac:dyDescent="0.3">
      <c r="A5789" t="s">
        <v>13023</v>
      </c>
      <c r="B5789" t="str">
        <f t="shared" si="630"/>
        <v>[R</v>
      </c>
      <c r="C5789" t="str">
        <f t="shared" si="631"/>
        <v>R</v>
      </c>
      <c r="D5789" t="str">
        <f t="shared" si="632"/>
        <v>Tryptic</v>
      </c>
      <c r="E5789" t="str">
        <f t="shared" si="633"/>
        <v>R.[K]</v>
      </c>
      <c r="F5789" t="str">
        <f t="shared" si="634"/>
        <v>R</v>
      </c>
      <c r="G5789" t="str">
        <f t="shared" si="635"/>
        <v>Tryptic</v>
      </c>
      <c r="H5789" t="b">
        <f t="shared" si="636"/>
        <v>0</v>
      </c>
    </row>
    <row r="5790" spans="1:8" x14ac:dyDescent="0.3">
      <c r="A5790" t="s">
        <v>13025</v>
      </c>
      <c r="B5790" t="str">
        <f t="shared" si="630"/>
        <v>[K</v>
      </c>
      <c r="C5790" t="str">
        <f t="shared" si="631"/>
        <v>K</v>
      </c>
      <c r="D5790" t="str">
        <f t="shared" si="632"/>
        <v>Tryptic</v>
      </c>
      <c r="E5790" t="str">
        <f t="shared" si="633"/>
        <v>K.[N]</v>
      </c>
      <c r="F5790" t="str">
        <f t="shared" si="634"/>
        <v>K</v>
      </c>
      <c r="G5790" t="str">
        <f t="shared" si="635"/>
        <v>Tryptic</v>
      </c>
      <c r="H5790" t="b">
        <f t="shared" si="636"/>
        <v>0</v>
      </c>
    </row>
    <row r="5791" spans="1:8" x14ac:dyDescent="0.3">
      <c r="A5791" t="s">
        <v>13027</v>
      </c>
      <c r="B5791" t="str">
        <f t="shared" si="630"/>
        <v>[K</v>
      </c>
      <c r="C5791" t="str">
        <f t="shared" si="631"/>
        <v>K</v>
      </c>
      <c r="D5791" t="str">
        <f t="shared" si="632"/>
        <v>Tryptic</v>
      </c>
      <c r="E5791" t="str">
        <f t="shared" si="633"/>
        <v>K.[L]</v>
      </c>
      <c r="F5791" t="str">
        <f t="shared" si="634"/>
        <v>K</v>
      </c>
      <c r="G5791" t="str">
        <f t="shared" si="635"/>
        <v>Tryptic</v>
      </c>
      <c r="H5791" t="b">
        <f t="shared" si="636"/>
        <v>0</v>
      </c>
    </row>
    <row r="5792" spans="1:8" x14ac:dyDescent="0.3">
      <c r="A5792" t="s">
        <v>13029</v>
      </c>
      <c r="B5792" t="str">
        <f t="shared" si="630"/>
        <v>[K</v>
      </c>
      <c r="C5792" t="str">
        <f t="shared" si="631"/>
        <v>K</v>
      </c>
      <c r="D5792" t="str">
        <f t="shared" si="632"/>
        <v>Tryptic</v>
      </c>
      <c r="E5792" t="str">
        <f t="shared" si="633"/>
        <v>K.[L]</v>
      </c>
      <c r="F5792" t="str">
        <f t="shared" si="634"/>
        <v>K</v>
      </c>
      <c r="G5792" t="str">
        <f t="shared" si="635"/>
        <v>Tryptic</v>
      </c>
      <c r="H5792" t="b">
        <f t="shared" si="636"/>
        <v>0</v>
      </c>
    </row>
    <row r="5793" spans="1:8" x14ac:dyDescent="0.3">
      <c r="A5793" t="s">
        <v>13031</v>
      </c>
      <c r="B5793" t="str">
        <f t="shared" si="630"/>
        <v>[K</v>
      </c>
      <c r="C5793" t="str">
        <f t="shared" si="631"/>
        <v>K</v>
      </c>
      <c r="D5793" t="str">
        <f t="shared" si="632"/>
        <v>Tryptic</v>
      </c>
      <c r="E5793" t="str">
        <f t="shared" si="633"/>
        <v>K.[T]</v>
      </c>
      <c r="F5793" t="str">
        <f t="shared" si="634"/>
        <v>K</v>
      </c>
      <c r="G5793" t="str">
        <f t="shared" si="635"/>
        <v>Tryptic</v>
      </c>
      <c r="H5793" t="b">
        <f t="shared" si="636"/>
        <v>0</v>
      </c>
    </row>
    <row r="5794" spans="1:8" x14ac:dyDescent="0.3">
      <c r="A5794" t="s">
        <v>13034</v>
      </c>
      <c r="B5794" t="str">
        <f t="shared" si="630"/>
        <v>[R</v>
      </c>
      <c r="C5794" t="str">
        <f t="shared" si="631"/>
        <v>R</v>
      </c>
      <c r="D5794" t="str">
        <f t="shared" si="632"/>
        <v>Tryptic</v>
      </c>
      <c r="E5794" t="str">
        <f t="shared" si="633"/>
        <v>K.[T]</v>
      </c>
      <c r="F5794" t="str">
        <f t="shared" si="634"/>
        <v>K</v>
      </c>
      <c r="G5794" t="str">
        <f t="shared" si="635"/>
        <v>Tryptic</v>
      </c>
      <c r="H5794" t="b">
        <f t="shared" si="636"/>
        <v>0</v>
      </c>
    </row>
    <row r="5795" spans="1:8" x14ac:dyDescent="0.3">
      <c r="A5795" t="s">
        <v>13036</v>
      </c>
      <c r="B5795" t="str">
        <f t="shared" si="630"/>
        <v>[K</v>
      </c>
      <c r="C5795" t="str">
        <f t="shared" si="631"/>
        <v>K</v>
      </c>
      <c r="D5795" t="str">
        <f t="shared" si="632"/>
        <v>Tryptic</v>
      </c>
      <c r="E5795" t="str">
        <f t="shared" si="633"/>
        <v>K.[Q]</v>
      </c>
      <c r="F5795" t="str">
        <f t="shared" si="634"/>
        <v>K</v>
      </c>
      <c r="G5795" t="str">
        <f t="shared" si="635"/>
        <v>Tryptic</v>
      </c>
      <c r="H5795" t="b">
        <f t="shared" si="636"/>
        <v>0</v>
      </c>
    </row>
    <row r="5796" spans="1:8" x14ac:dyDescent="0.3">
      <c r="A5796" t="s">
        <v>13038</v>
      </c>
      <c r="B5796" t="str">
        <f t="shared" si="630"/>
        <v>[R</v>
      </c>
      <c r="C5796" t="str">
        <f t="shared" si="631"/>
        <v>R</v>
      </c>
      <c r="D5796" t="str">
        <f t="shared" si="632"/>
        <v>Tryptic</v>
      </c>
      <c r="E5796" t="str">
        <f t="shared" si="633"/>
        <v>G.[-]</v>
      </c>
      <c r="F5796" t="str">
        <f t="shared" si="634"/>
        <v>G</v>
      </c>
      <c r="G5796" t="str">
        <f t="shared" si="635"/>
        <v>Semitryptic</v>
      </c>
      <c r="H5796" t="b">
        <f t="shared" si="636"/>
        <v>1</v>
      </c>
    </row>
    <row r="5797" spans="1:8" x14ac:dyDescent="0.3">
      <c r="A5797" t="s">
        <v>13040</v>
      </c>
      <c r="B5797" t="str">
        <f t="shared" si="630"/>
        <v>[R</v>
      </c>
      <c r="C5797" t="str">
        <f t="shared" si="631"/>
        <v>R</v>
      </c>
      <c r="D5797" t="str">
        <f t="shared" si="632"/>
        <v>Tryptic</v>
      </c>
      <c r="E5797" t="str">
        <f t="shared" si="633"/>
        <v>K.[I]</v>
      </c>
      <c r="F5797" t="str">
        <f t="shared" si="634"/>
        <v>K</v>
      </c>
      <c r="G5797" t="str">
        <f t="shared" si="635"/>
        <v>Tryptic</v>
      </c>
      <c r="H5797" t="b">
        <f t="shared" si="636"/>
        <v>0</v>
      </c>
    </row>
    <row r="5798" spans="1:8" x14ac:dyDescent="0.3">
      <c r="A5798" t="s">
        <v>13042</v>
      </c>
      <c r="B5798" t="str">
        <f t="shared" si="630"/>
        <v>[K</v>
      </c>
      <c r="C5798" t="str">
        <f t="shared" si="631"/>
        <v>K</v>
      </c>
      <c r="D5798" t="str">
        <f t="shared" si="632"/>
        <v>Tryptic</v>
      </c>
      <c r="E5798" t="str">
        <f t="shared" si="633"/>
        <v>R.[S]</v>
      </c>
      <c r="F5798" t="str">
        <f t="shared" si="634"/>
        <v>R</v>
      </c>
      <c r="G5798" t="str">
        <f t="shared" si="635"/>
        <v>Tryptic</v>
      </c>
      <c r="H5798" t="b">
        <f t="shared" si="636"/>
        <v>0</v>
      </c>
    </row>
    <row r="5799" spans="1:8" x14ac:dyDescent="0.3">
      <c r="A5799" t="s">
        <v>13044</v>
      </c>
      <c r="B5799" t="str">
        <f t="shared" si="630"/>
        <v>[R</v>
      </c>
      <c r="C5799" t="str">
        <f t="shared" si="631"/>
        <v>R</v>
      </c>
      <c r="D5799" t="str">
        <f t="shared" si="632"/>
        <v>Tryptic</v>
      </c>
      <c r="E5799" t="str">
        <f t="shared" si="633"/>
        <v>R.[T]</v>
      </c>
      <c r="F5799" t="str">
        <f t="shared" si="634"/>
        <v>R</v>
      </c>
      <c r="G5799" t="str">
        <f t="shared" si="635"/>
        <v>Tryptic</v>
      </c>
      <c r="H5799" t="b">
        <f t="shared" si="636"/>
        <v>0</v>
      </c>
    </row>
    <row r="5800" spans="1:8" x14ac:dyDescent="0.3">
      <c r="A5800" t="s">
        <v>13047</v>
      </c>
      <c r="B5800" t="str">
        <f t="shared" si="630"/>
        <v>[K</v>
      </c>
      <c r="C5800" t="str">
        <f t="shared" si="631"/>
        <v>K</v>
      </c>
      <c r="D5800" t="str">
        <f t="shared" si="632"/>
        <v>Tryptic</v>
      </c>
      <c r="E5800" t="str">
        <f t="shared" si="633"/>
        <v>K.[L]</v>
      </c>
      <c r="F5800" t="str">
        <f t="shared" si="634"/>
        <v>K</v>
      </c>
      <c r="G5800" t="str">
        <f t="shared" si="635"/>
        <v>Tryptic</v>
      </c>
      <c r="H5800" t="b">
        <f t="shared" si="636"/>
        <v>0</v>
      </c>
    </row>
    <row r="5801" spans="1:8" x14ac:dyDescent="0.3">
      <c r="A5801" t="s">
        <v>13049</v>
      </c>
      <c r="B5801" t="str">
        <f t="shared" si="630"/>
        <v>[R</v>
      </c>
      <c r="C5801" t="str">
        <f t="shared" si="631"/>
        <v>R</v>
      </c>
      <c r="D5801" t="str">
        <f t="shared" si="632"/>
        <v>Tryptic</v>
      </c>
      <c r="E5801" t="str">
        <f t="shared" si="633"/>
        <v>R.[G]</v>
      </c>
      <c r="F5801" t="str">
        <f t="shared" si="634"/>
        <v>R</v>
      </c>
      <c r="G5801" t="str">
        <f t="shared" si="635"/>
        <v>Tryptic</v>
      </c>
      <c r="H5801" t="b">
        <f t="shared" si="636"/>
        <v>0</v>
      </c>
    </row>
    <row r="5802" spans="1:8" x14ac:dyDescent="0.3">
      <c r="A5802" t="s">
        <v>13051</v>
      </c>
      <c r="B5802" t="str">
        <f t="shared" si="630"/>
        <v>[K</v>
      </c>
      <c r="C5802" t="str">
        <f t="shared" si="631"/>
        <v>K</v>
      </c>
      <c r="D5802" t="str">
        <f t="shared" si="632"/>
        <v>Tryptic</v>
      </c>
      <c r="E5802" t="str">
        <f t="shared" si="633"/>
        <v>R.[S]</v>
      </c>
      <c r="F5802" t="str">
        <f t="shared" si="634"/>
        <v>R</v>
      </c>
      <c r="G5802" t="str">
        <f t="shared" si="635"/>
        <v>Tryptic</v>
      </c>
      <c r="H5802" t="b">
        <f t="shared" si="636"/>
        <v>0</v>
      </c>
    </row>
    <row r="5803" spans="1:8" x14ac:dyDescent="0.3">
      <c r="A5803" t="s">
        <v>13053</v>
      </c>
      <c r="B5803" t="str">
        <f t="shared" si="630"/>
        <v>[K</v>
      </c>
      <c r="C5803" t="str">
        <f t="shared" si="631"/>
        <v>K</v>
      </c>
      <c r="D5803" t="str">
        <f t="shared" si="632"/>
        <v>Tryptic</v>
      </c>
      <c r="E5803" t="str">
        <f t="shared" si="633"/>
        <v>K.[S]</v>
      </c>
      <c r="F5803" t="str">
        <f t="shared" si="634"/>
        <v>K</v>
      </c>
      <c r="G5803" t="str">
        <f t="shared" si="635"/>
        <v>Tryptic</v>
      </c>
      <c r="H5803" t="b">
        <f t="shared" si="636"/>
        <v>0</v>
      </c>
    </row>
    <row r="5804" spans="1:8" x14ac:dyDescent="0.3">
      <c r="A5804" t="s">
        <v>13055</v>
      </c>
      <c r="B5804" t="str">
        <f t="shared" si="630"/>
        <v>[K</v>
      </c>
      <c r="C5804" t="str">
        <f t="shared" si="631"/>
        <v>K</v>
      </c>
      <c r="D5804" t="str">
        <f t="shared" si="632"/>
        <v>Tryptic</v>
      </c>
      <c r="E5804" t="str">
        <f t="shared" si="633"/>
        <v>K.[I]</v>
      </c>
      <c r="F5804" t="str">
        <f t="shared" si="634"/>
        <v>K</v>
      </c>
      <c r="G5804" t="str">
        <f t="shared" si="635"/>
        <v>Tryptic</v>
      </c>
      <c r="H5804" t="b">
        <f t="shared" si="636"/>
        <v>0</v>
      </c>
    </row>
    <row r="5805" spans="1:8" x14ac:dyDescent="0.3">
      <c r="A5805" t="s">
        <v>13057</v>
      </c>
      <c r="B5805" t="str">
        <f t="shared" si="630"/>
        <v>[R</v>
      </c>
      <c r="C5805" t="str">
        <f t="shared" si="631"/>
        <v>R</v>
      </c>
      <c r="D5805" t="str">
        <f t="shared" si="632"/>
        <v>Tryptic</v>
      </c>
      <c r="E5805" t="str">
        <f t="shared" si="633"/>
        <v>K.[R]</v>
      </c>
      <c r="F5805" t="str">
        <f t="shared" si="634"/>
        <v>K</v>
      </c>
      <c r="G5805" t="str">
        <f t="shared" si="635"/>
        <v>Tryptic</v>
      </c>
      <c r="H5805" t="b">
        <f t="shared" si="636"/>
        <v>0</v>
      </c>
    </row>
    <row r="5806" spans="1:8" x14ac:dyDescent="0.3">
      <c r="A5806" t="s">
        <v>13059</v>
      </c>
      <c r="B5806" t="str">
        <f t="shared" si="630"/>
        <v>[K</v>
      </c>
      <c r="C5806" t="str">
        <f t="shared" si="631"/>
        <v>K</v>
      </c>
      <c r="D5806" t="str">
        <f t="shared" si="632"/>
        <v>Tryptic</v>
      </c>
      <c r="E5806" t="str">
        <f t="shared" si="633"/>
        <v>K.[A]</v>
      </c>
      <c r="F5806" t="str">
        <f t="shared" si="634"/>
        <v>K</v>
      </c>
      <c r="G5806" t="str">
        <f t="shared" si="635"/>
        <v>Tryptic</v>
      </c>
      <c r="H5806" t="b">
        <f t="shared" si="636"/>
        <v>0</v>
      </c>
    </row>
    <row r="5807" spans="1:8" x14ac:dyDescent="0.3">
      <c r="A5807" t="s">
        <v>13061</v>
      </c>
      <c r="B5807" t="str">
        <f t="shared" si="630"/>
        <v>[K</v>
      </c>
      <c r="C5807" t="str">
        <f t="shared" si="631"/>
        <v>K</v>
      </c>
      <c r="D5807" t="str">
        <f t="shared" si="632"/>
        <v>Tryptic</v>
      </c>
      <c r="E5807" t="str">
        <f t="shared" si="633"/>
        <v>K.[Y]</v>
      </c>
      <c r="F5807" t="str">
        <f t="shared" si="634"/>
        <v>K</v>
      </c>
      <c r="G5807" t="str">
        <f t="shared" si="635"/>
        <v>Tryptic</v>
      </c>
      <c r="H5807" t="b">
        <f t="shared" si="636"/>
        <v>0</v>
      </c>
    </row>
    <row r="5808" spans="1:8" x14ac:dyDescent="0.3">
      <c r="A5808" t="s">
        <v>13063</v>
      </c>
      <c r="B5808" t="str">
        <f t="shared" si="630"/>
        <v>[K</v>
      </c>
      <c r="C5808" t="str">
        <f t="shared" si="631"/>
        <v>K</v>
      </c>
      <c r="D5808" t="str">
        <f t="shared" si="632"/>
        <v>Tryptic</v>
      </c>
      <c r="E5808" t="str">
        <f t="shared" si="633"/>
        <v>K.[A]</v>
      </c>
      <c r="F5808" t="str">
        <f t="shared" si="634"/>
        <v>K</v>
      </c>
      <c r="G5808" t="str">
        <f t="shared" si="635"/>
        <v>Tryptic</v>
      </c>
      <c r="H5808" t="b">
        <f t="shared" si="636"/>
        <v>0</v>
      </c>
    </row>
    <row r="5809" spans="1:8" x14ac:dyDescent="0.3">
      <c r="A5809" t="s">
        <v>13065</v>
      </c>
      <c r="B5809" t="str">
        <f t="shared" si="630"/>
        <v>[K</v>
      </c>
      <c r="C5809" t="str">
        <f t="shared" si="631"/>
        <v>K</v>
      </c>
      <c r="D5809" t="str">
        <f t="shared" si="632"/>
        <v>Tryptic</v>
      </c>
      <c r="E5809" t="str">
        <f t="shared" si="633"/>
        <v>R.[I]</v>
      </c>
      <c r="F5809" t="str">
        <f t="shared" si="634"/>
        <v>R</v>
      </c>
      <c r="G5809" t="str">
        <f t="shared" si="635"/>
        <v>Tryptic</v>
      </c>
      <c r="H5809" t="b">
        <f t="shared" si="636"/>
        <v>0</v>
      </c>
    </row>
    <row r="5810" spans="1:8" x14ac:dyDescent="0.3">
      <c r="A5810" t="s">
        <v>13067</v>
      </c>
      <c r="B5810" t="str">
        <f t="shared" si="630"/>
        <v>[R</v>
      </c>
      <c r="C5810" t="str">
        <f t="shared" si="631"/>
        <v>R</v>
      </c>
      <c r="D5810" t="str">
        <f t="shared" si="632"/>
        <v>Tryptic</v>
      </c>
      <c r="E5810" t="str">
        <f t="shared" si="633"/>
        <v>R.[I]</v>
      </c>
      <c r="F5810" t="str">
        <f t="shared" si="634"/>
        <v>R</v>
      </c>
      <c r="G5810" t="str">
        <f t="shared" si="635"/>
        <v>Tryptic</v>
      </c>
      <c r="H5810" t="b">
        <f t="shared" si="636"/>
        <v>0</v>
      </c>
    </row>
    <row r="5811" spans="1:8" x14ac:dyDescent="0.3">
      <c r="A5811" t="s">
        <v>13070</v>
      </c>
      <c r="B5811" t="str">
        <f t="shared" si="630"/>
        <v>[K</v>
      </c>
      <c r="C5811" t="str">
        <f t="shared" si="631"/>
        <v>K</v>
      </c>
      <c r="D5811" t="str">
        <f t="shared" si="632"/>
        <v>Tryptic</v>
      </c>
      <c r="E5811" t="str">
        <f t="shared" si="633"/>
        <v>K.[A]</v>
      </c>
      <c r="F5811" t="str">
        <f t="shared" si="634"/>
        <v>K</v>
      </c>
      <c r="G5811" t="str">
        <f t="shared" si="635"/>
        <v>Tryptic</v>
      </c>
      <c r="H5811" t="b">
        <f t="shared" si="636"/>
        <v>0</v>
      </c>
    </row>
    <row r="5812" spans="1:8" x14ac:dyDescent="0.3">
      <c r="A5812" t="s">
        <v>13072</v>
      </c>
      <c r="B5812" t="str">
        <f t="shared" si="630"/>
        <v>[R</v>
      </c>
      <c r="C5812" t="str">
        <f t="shared" si="631"/>
        <v>R</v>
      </c>
      <c r="D5812" t="str">
        <f t="shared" si="632"/>
        <v>Tryptic</v>
      </c>
      <c r="E5812" t="str">
        <f t="shared" si="633"/>
        <v>K.[Q]</v>
      </c>
      <c r="F5812" t="str">
        <f t="shared" si="634"/>
        <v>K</v>
      </c>
      <c r="G5812" t="str">
        <f t="shared" si="635"/>
        <v>Tryptic</v>
      </c>
      <c r="H5812" t="b">
        <f t="shared" si="636"/>
        <v>0</v>
      </c>
    </row>
    <row r="5813" spans="1:8" x14ac:dyDescent="0.3">
      <c r="A5813" t="s">
        <v>13074</v>
      </c>
      <c r="B5813" t="str">
        <f t="shared" si="630"/>
        <v>[K</v>
      </c>
      <c r="C5813" t="str">
        <f t="shared" si="631"/>
        <v>K</v>
      </c>
      <c r="D5813" t="str">
        <f t="shared" si="632"/>
        <v>Tryptic</v>
      </c>
      <c r="E5813" t="str">
        <f t="shared" si="633"/>
        <v>K.[I]</v>
      </c>
      <c r="F5813" t="str">
        <f t="shared" si="634"/>
        <v>K</v>
      </c>
      <c r="G5813" t="str">
        <f t="shared" si="635"/>
        <v>Tryptic</v>
      </c>
      <c r="H5813" t="b">
        <f t="shared" si="636"/>
        <v>0</v>
      </c>
    </row>
    <row r="5814" spans="1:8" x14ac:dyDescent="0.3">
      <c r="A5814" t="s">
        <v>13076</v>
      </c>
      <c r="B5814" t="str">
        <f t="shared" si="630"/>
        <v>[R</v>
      </c>
      <c r="C5814" t="str">
        <f t="shared" si="631"/>
        <v>R</v>
      </c>
      <c r="D5814" t="str">
        <f t="shared" si="632"/>
        <v>Tryptic</v>
      </c>
      <c r="E5814" t="str">
        <f t="shared" si="633"/>
        <v>R.[Y]</v>
      </c>
      <c r="F5814" t="str">
        <f t="shared" si="634"/>
        <v>R</v>
      </c>
      <c r="G5814" t="str">
        <f t="shared" si="635"/>
        <v>Tryptic</v>
      </c>
      <c r="H5814" t="b">
        <f t="shared" si="636"/>
        <v>0</v>
      </c>
    </row>
    <row r="5815" spans="1:8" x14ac:dyDescent="0.3">
      <c r="A5815" t="s">
        <v>13078</v>
      </c>
      <c r="B5815" t="str">
        <f t="shared" si="630"/>
        <v>[K</v>
      </c>
      <c r="C5815" t="str">
        <f t="shared" si="631"/>
        <v>K</v>
      </c>
      <c r="D5815" t="str">
        <f t="shared" si="632"/>
        <v>Tryptic</v>
      </c>
      <c r="E5815" t="str">
        <f t="shared" si="633"/>
        <v>K.[N]</v>
      </c>
      <c r="F5815" t="str">
        <f t="shared" si="634"/>
        <v>K</v>
      </c>
      <c r="G5815" t="str">
        <f t="shared" si="635"/>
        <v>Tryptic</v>
      </c>
      <c r="H5815" t="b">
        <f t="shared" si="636"/>
        <v>0</v>
      </c>
    </row>
    <row r="5816" spans="1:8" x14ac:dyDescent="0.3">
      <c r="A5816" t="s">
        <v>13081</v>
      </c>
      <c r="B5816" t="str">
        <f t="shared" si="630"/>
        <v>[K</v>
      </c>
      <c r="C5816" t="str">
        <f t="shared" si="631"/>
        <v>K</v>
      </c>
      <c r="D5816" t="str">
        <f t="shared" si="632"/>
        <v>Tryptic</v>
      </c>
      <c r="E5816" t="str">
        <f t="shared" si="633"/>
        <v>K.[L]</v>
      </c>
      <c r="F5816" t="str">
        <f t="shared" si="634"/>
        <v>K</v>
      </c>
      <c r="G5816" t="str">
        <f t="shared" si="635"/>
        <v>Tryptic</v>
      </c>
      <c r="H5816" t="b">
        <f t="shared" si="636"/>
        <v>0</v>
      </c>
    </row>
    <row r="5817" spans="1:8" x14ac:dyDescent="0.3">
      <c r="A5817" t="s">
        <v>13083</v>
      </c>
      <c r="B5817" t="str">
        <f t="shared" si="630"/>
        <v>[K</v>
      </c>
      <c r="C5817" t="str">
        <f t="shared" si="631"/>
        <v>K</v>
      </c>
      <c r="D5817" t="str">
        <f t="shared" si="632"/>
        <v>Tryptic</v>
      </c>
      <c r="E5817" t="str">
        <f t="shared" si="633"/>
        <v>K.[D]</v>
      </c>
      <c r="F5817" t="str">
        <f t="shared" si="634"/>
        <v>K</v>
      </c>
      <c r="G5817" t="str">
        <f t="shared" si="635"/>
        <v>Tryptic</v>
      </c>
      <c r="H5817" t="b">
        <f t="shared" si="636"/>
        <v>0</v>
      </c>
    </row>
    <row r="5818" spans="1:8" x14ac:dyDescent="0.3">
      <c r="A5818" t="s">
        <v>13085</v>
      </c>
      <c r="B5818" t="str">
        <f t="shared" si="630"/>
        <v>[K</v>
      </c>
      <c r="C5818" t="str">
        <f t="shared" si="631"/>
        <v>K</v>
      </c>
      <c r="D5818" t="str">
        <f t="shared" si="632"/>
        <v>Tryptic</v>
      </c>
      <c r="E5818" t="str">
        <f t="shared" si="633"/>
        <v>R.[A]</v>
      </c>
      <c r="F5818" t="str">
        <f t="shared" si="634"/>
        <v>R</v>
      </c>
      <c r="G5818" t="str">
        <f t="shared" si="635"/>
        <v>Tryptic</v>
      </c>
      <c r="H5818" t="b">
        <f t="shared" si="636"/>
        <v>0</v>
      </c>
    </row>
    <row r="5819" spans="1:8" x14ac:dyDescent="0.3">
      <c r="A5819" t="s">
        <v>13087</v>
      </c>
      <c r="B5819" t="str">
        <f t="shared" si="630"/>
        <v>[R</v>
      </c>
      <c r="C5819" t="str">
        <f t="shared" si="631"/>
        <v>R</v>
      </c>
      <c r="D5819" t="str">
        <f t="shared" si="632"/>
        <v>Tryptic</v>
      </c>
      <c r="E5819" t="str">
        <f t="shared" si="633"/>
        <v>K.[H]</v>
      </c>
      <c r="F5819" t="str">
        <f t="shared" si="634"/>
        <v>K</v>
      </c>
      <c r="G5819" t="str">
        <f t="shared" si="635"/>
        <v>Tryptic</v>
      </c>
      <c r="H5819" t="b">
        <f t="shared" si="636"/>
        <v>0</v>
      </c>
    </row>
    <row r="5820" spans="1:8" x14ac:dyDescent="0.3">
      <c r="A5820" t="s">
        <v>13090</v>
      </c>
      <c r="B5820" t="str">
        <f t="shared" si="630"/>
        <v>[K</v>
      </c>
      <c r="C5820" t="str">
        <f t="shared" si="631"/>
        <v>K</v>
      </c>
      <c r="D5820" t="str">
        <f t="shared" si="632"/>
        <v>Tryptic</v>
      </c>
      <c r="E5820" t="str">
        <f t="shared" si="633"/>
        <v>K.[W]</v>
      </c>
      <c r="F5820" t="str">
        <f t="shared" si="634"/>
        <v>K</v>
      </c>
      <c r="G5820" t="str">
        <f t="shared" si="635"/>
        <v>Tryptic</v>
      </c>
      <c r="H5820" t="b">
        <f t="shared" si="636"/>
        <v>0</v>
      </c>
    </row>
    <row r="5821" spans="1:8" x14ac:dyDescent="0.3">
      <c r="A5821" t="s">
        <v>13092</v>
      </c>
      <c r="B5821" t="str">
        <f t="shared" si="630"/>
        <v>[K</v>
      </c>
      <c r="C5821" t="str">
        <f t="shared" si="631"/>
        <v>K</v>
      </c>
      <c r="D5821" t="str">
        <f t="shared" si="632"/>
        <v>Tryptic</v>
      </c>
      <c r="E5821" t="str">
        <f t="shared" si="633"/>
        <v>K.[K]</v>
      </c>
      <c r="F5821" t="str">
        <f t="shared" si="634"/>
        <v>K</v>
      </c>
      <c r="G5821" t="str">
        <f t="shared" si="635"/>
        <v>Tryptic</v>
      </c>
      <c r="H5821" t="b">
        <f t="shared" si="636"/>
        <v>0</v>
      </c>
    </row>
    <row r="5822" spans="1:8" x14ac:dyDescent="0.3">
      <c r="A5822" t="s">
        <v>13094</v>
      </c>
      <c r="B5822" t="str">
        <f t="shared" si="630"/>
        <v>[K</v>
      </c>
      <c r="C5822" t="str">
        <f t="shared" si="631"/>
        <v>K</v>
      </c>
      <c r="D5822" t="str">
        <f t="shared" si="632"/>
        <v>Tryptic</v>
      </c>
      <c r="E5822" t="str">
        <f t="shared" si="633"/>
        <v>K.[G]</v>
      </c>
      <c r="F5822" t="str">
        <f t="shared" si="634"/>
        <v>K</v>
      </c>
      <c r="G5822" t="str">
        <f t="shared" si="635"/>
        <v>Tryptic</v>
      </c>
      <c r="H5822" t="b">
        <f t="shared" si="636"/>
        <v>0</v>
      </c>
    </row>
    <row r="5823" spans="1:8" x14ac:dyDescent="0.3">
      <c r="A5823" t="s">
        <v>13096</v>
      </c>
      <c r="B5823" t="str">
        <f t="shared" si="630"/>
        <v>[R</v>
      </c>
      <c r="C5823" t="str">
        <f t="shared" si="631"/>
        <v>R</v>
      </c>
      <c r="D5823" t="str">
        <f t="shared" si="632"/>
        <v>Tryptic</v>
      </c>
      <c r="E5823" t="str">
        <f t="shared" si="633"/>
        <v>K.[S]</v>
      </c>
      <c r="F5823" t="str">
        <f t="shared" si="634"/>
        <v>K</v>
      </c>
      <c r="G5823" t="str">
        <f t="shared" si="635"/>
        <v>Tryptic</v>
      </c>
      <c r="H5823" t="b">
        <f t="shared" si="636"/>
        <v>0</v>
      </c>
    </row>
    <row r="5824" spans="1:8" x14ac:dyDescent="0.3">
      <c r="A5824" t="s">
        <v>13099</v>
      </c>
      <c r="B5824" t="str">
        <f t="shared" si="630"/>
        <v>[K</v>
      </c>
      <c r="C5824" t="str">
        <f t="shared" si="631"/>
        <v>K</v>
      </c>
      <c r="D5824" t="str">
        <f t="shared" si="632"/>
        <v>Tryptic</v>
      </c>
      <c r="E5824" t="str">
        <f t="shared" si="633"/>
        <v>K.[I]</v>
      </c>
      <c r="F5824" t="str">
        <f t="shared" si="634"/>
        <v>K</v>
      </c>
      <c r="G5824" t="str">
        <f t="shared" si="635"/>
        <v>Tryptic</v>
      </c>
      <c r="H5824" t="b">
        <f t="shared" si="636"/>
        <v>0</v>
      </c>
    </row>
    <row r="5825" spans="1:8" x14ac:dyDescent="0.3">
      <c r="A5825" t="s">
        <v>13101</v>
      </c>
      <c r="B5825" t="str">
        <f t="shared" si="630"/>
        <v>[K</v>
      </c>
      <c r="C5825" t="str">
        <f t="shared" si="631"/>
        <v>K</v>
      </c>
      <c r="D5825" t="str">
        <f t="shared" si="632"/>
        <v>Tryptic</v>
      </c>
      <c r="E5825" t="str">
        <f t="shared" si="633"/>
        <v>R.[K]</v>
      </c>
      <c r="F5825" t="str">
        <f t="shared" si="634"/>
        <v>R</v>
      </c>
      <c r="G5825" t="str">
        <f t="shared" si="635"/>
        <v>Tryptic</v>
      </c>
      <c r="H5825" t="b">
        <f t="shared" si="636"/>
        <v>0</v>
      </c>
    </row>
    <row r="5826" spans="1:8" x14ac:dyDescent="0.3">
      <c r="A5826" t="s">
        <v>13103</v>
      </c>
      <c r="B5826" t="str">
        <f t="shared" si="630"/>
        <v>[R</v>
      </c>
      <c r="C5826" t="str">
        <f t="shared" si="631"/>
        <v>R</v>
      </c>
      <c r="D5826" t="str">
        <f t="shared" si="632"/>
        <v>Tryptic</v>
      </c>
      <c r="E5826" t="str">
        <f t="shared" si="633"/>
        <v>K.[F]</v>
      </c>
      <c r="F5826" t="str">
        <f t="shared" si="634"/>
        <v>K</v>
      </c>
      <c r="G5826" t="str">
        <f t="shared" si="635"/>
        <v>Tryptic</v>
      </c>
      <c r="H5826" t="b">
        <f t="shared" si="636"/>
        <v>0</v>
      </c>
    </row>
    <row r="5827" spans="1:8" x14ac:dyDescent="0.3">
      <c r="A5827" t="s">
        <v>13106</v>
      </c>
      <c r="B5827" t="str">
        <f t="shared" ref="B5827:B5890" si="637">LEFT(A5827,2)</f>
        <v>[K</v>
      </c>
      <c r="C5827" t="str">
        <f t="shared" ref="C5827:C5890" si="638">RIGHT(B5827,1)</f>
        <v>K</v>
      </c>
      <c r="D5827" t="str">
        <f t="shared" ref="D5827:D5890" si="639">IF(OR(C5827="K",C5827="R"),"Tryptic","Semitryptic")</f>
        <v>Tryptic</v>
      </c>
      <c r="E5827" t="str">
        <f t="shared" ref="E5827:E5890" si="640">RIGHT(A5827,5)</f>
        <v>K.[V]</v>
      </c>
      <c r="F5827" t="str">
        <f t="shared" ref="F5827:F5890" si="641">LEFT(E5827,1)</f>
        <v>K</v>
      </c>
      <c r="G5827" t="str">
        <f t="shared" ref="G5827:G5890" si="642">IF(OR(F5827="K",F5827="R"),"Tryptic","Semitryptic")</f>
        <v>Tryptic</v>
      </c>
      <c r="H5827" t="b">
        <f t="shared" ref="H5827:H5890" si="643">OR(D5827="Semitryptic",G5827="Semitryptic")</f>
        <v>0</v>
      </c>
    </row>
    <row r="5828" spans="1:8" x14ac:dyDescent="0.3">
      <c r="A5828" t="s">
        <v>13108</v>
      </c>
      <c r="B5828" t="str">
        <f t="shared" si="637"/>
        <v>[R</v>
      </c>
      <c r="C5828" t="str">
        <f t="shared" si="638"/>
        <v>R</v>
      </c>
      <c r="D5828" t="str">
        <f t="shared" si="639"/>
        <v>Tryptic</v>
      </c>
      <c r="E5828" t="str">
        <f t="shared" si="640"/>
        <v>R.[L]</v>
      </c>
      <c r="F5828" t="str">
        <f t="shared" si="641"/>
        <v>R</v>
      </c>
      <c r="G5828" t="str">
        <f t="shared" si="642"/>
        <v>Tryptic</v>
      </c>
      <c r="H5828" t="b">
        <f t="shared" si="643"/>
        <v>0</v>
      </c>
    </row>
    <row r="5829" spans="1:8" x14ac:dyDescent="0.3">
      <c r="A5829" t="s">
        <v>13110</v>
      </c>
      <c r="B5829" t="str">
        <f t="shared" si="637"/>
        <v>[K</v>
      </c>
      <c r="C5829" t="str">
        <f t="shared" si="638"/>
        <v>K</v>
      </c>
      <c r="D5829" t="str">
        <f t="shared" si="639"/>
        <v>Tryptic</v>
      </c>
      <c r="E5829" t="str">
        <f t="shared" si="640"/>
        <v>K.[L]</v>
      </c>
      <c r="F5829" t="str">
        <f t="shared" si="641"/>
        <v>K</v>
      </c>
      <c r="G5829" t="str">
        <f t="shared" si="642"/>
        <v>Tryptic</v>
      </c>
      <c r="H5829" t="b">
        <f t="shared" si="643"/>
        <v>0</v>
      </c>
    </row>
    <row r="5830" spans="1:8" x14ac:dyDescent="0.3">
      <c r="A5830" t="s">
        <v>13112</v>
      </c>
      <c r="B5830" t="str">
        <f t="shared" si="637"/>
        <v>[R</v>
      </c>
      <c r="C5830" t="str">
        <f t="shared" si="638"/>
        <v>R</v>
      </c>
      <c r="D5830" t="str">
        <f t="shared" si="639"/>
        <v>Tryptic</v>
      </c>
      <c r="E5830" t="str">
        <f t="shared" si="640"/>
        <v>K.[E]</v>
      </c>
      <c r="F5830" t="str">
        <f t="shared" si="641"/>
        <v>K</v>
      </c>
      <c r="G5830" t="str">
        <f t="shared" si="642"/>
        <v>Tryptic</v>
      </c>
      <c r="H5830" t="b">
        <f t="shared" si="643"/>
        <v>0</v>
      </c>
    </row>
    <row r="5831" spans="1:8" x14ac:dyDescent="0.3">
      <c r="A5831" t="s">
        <v>13114</v>
      </c>
      <c r="B5831" t="str">
        <f t="shared" si="637"/>
        <v>[K</v>
      </c>
      <c r="C5831" t="str">
        <f t="shared" si="638"/>
        <v>K</v>
      </c>
      <c r="D5831" t="str">
        <f t="shared" si="639"/>
        <v>Tryptic</v>
      </c>
      <c r="E5831" t="str">
        <f t="shared" si="640"/>
        <v>K.[H]</v>
      </c>
      <c r="F5831" t="str">
        <f t="shared" si="641"/>
        <v>K</v>
      </c>
      <c r="G5831" t="str">
        <f t="shared" si="642"/>
        <v>Tryptic</v>
      </c>
      <c r="H5831" t="b">
        <f t="shared" si="643"/>
        <v>0</v>
      </c>
    </row>
    <row r="5832" spans="1:8" x14ac:dyDescent="0.3">
      <c r="A5832" t="s">
        <v>9778</v>
      </c>
      <c r="B5832" t="str">
        <f t="shared" si="637"/>
        <v>[K</v>
      </c>
      <c r="C5832" t="str">
        <f t="shared" si="638"/>
        <v>K</v>
      </c>
      <c r="D5832" t="str">
        <f t="shared" si="639"/>
        <v>Tryptic</v>
      </c>
      <c r="E5832" t="str">
        <f t="shared" si="640"/>
        <v>R.[G]</v>
      </c>
      <c r="F5832" t="str">
        <f t="shared" si="641"/>
        <v>R</v>
      </c>
      <c r="G5832" t="str">
        <f t="shared" si="642"/>
        <v>Tryptic</v>
      </c>
      <c r="H5832" t="b">
        <f t="shared" si="643"/>
        <v>0</v>
      </c>
    </row>
    <row r="5833" spans="1:8" x14ac:dyDescent="0.3">
      <c r="A5833" t="s">
        <v>13117</v>
      </c>
      <c r="B5833" t="str">
        <f t="shared" si="637"/>
        <v>[R</v>
      </c>
      <c r="C5833" t="str">
        <f t="shared" si="638"/>
        <v>R</v>
      </c>
      <c r="D5833" t="str">
        <f t="shared" si="639"/>
        <v>Tryptic</v>
      </c>
      <c r="E5833" t="str">
        <f t="shared" si="640"/>
        <v>R.[V]</v>
      </c>
      <c r="F5833" t="str">
        <f t="shared" si="641"/>
        <v>R</v>
      </c>
      <c r="G5833" t="str">
        <f t="shared" si="642"/>
        <v>Tryptic</v>
      </c>
      <c r="H5833" t="b">
        <f t="shared" si="643"/>
        <v>0</v>
      </c>
    </row>
    <row r="5834" spans="1:8" x14ac:dyDescent="0.3">
      <c r="A5834" t="s">
        <v>13119</v>
      </c>
      <c r="B5834" t="str">
        <f t="shared" si="637"/>
        <v>[R</v>
      </c>
      <c r="C5834" t="str">
        <f t="shared" si="638"/>
        <v>R</v>
      </c>
      <c r="D5834" t="str">
        <f t="shared" si="639"/>
        <v>Tryptic</v>
      </c>
      <c r="E5834" t="str">
        <f t="shared" si="640"/>
        <v>R.[Q]</v>
      </c>
      <c r="F5834" t="str">
        <f t="shared" si="641"/>
        <v>R</v>
      </c>
      <c r="G5834" t="str">
        <f t="shared" si="642"/>
        <v>Tryptic</v>
      </c>
      <c r="H5834" t="b">
        <f t="shared" si="643"/>
        <v>0</v>
      </c>
    </row>
    <row r="5835" spans="1:8" x14ac:dyDescent="0.3">
      <c r="A5835" t="s">
        <v>13122</v>
      </c>
      <c r="B5835" t="str">
        <f t="shared" si="637"/>
        <v>[K</v>
      </c>
      <c r="C5835" t="str">
        <f t="shared" si="638"/>
        <v>K</v>
      </c>
      <c r="D5835" t="str">
        <f t="shared" si="639"/>
        <v>Tryptic</v>
      </c>
      <c r="E5835" t="str">
        <f t="shared" si="640"/>
        <v>K.[G]</v>
      </c>
      <c r="F5835" t="str">
        <f t="shared" si="641"/>
        <v>K</v>
      </c>
      <c r="G5835" t="str">
        <f t="shared" si="642"/>
        <v>Tryptic</v>
      </c>
      <c r="H5835" t="b">
        <f t="shared" si="643"/>
        <v>0</v>
      </c>
    </row>
    <row r="5836" spans="1:8" x14ac:dyDescent="0.3">
      <c r="A5836" t="s">
        <v>13124</v>
      </c>
      <c r="B5836" t="str">
        <f t="shared" si="637"/>
        <v>[R</v>
      </c>
      <c r="C5836" t="str">
        <f t="shared" si="638"/>
        <v>R</v>
      </c>
      <c r="D5836" t="str">
        <f t="shared" si="639"/>
        <v>Tryptic</v>
      </c>
      <c r="E5836" t="str">
        <f t="shared" si="640"/>
        <v>R.[I]</v>
      </c>
      <c r="F5836" t="str">
        <f t="shared" si="641"/>
        <v>R</v>
      </c>
      <c r="G5836" t="str">
        <f t="shared" si="642"/>
        <v>Tryptic</v>
      </c>
      <c r="H5836" t="b">
        <f t="shared" si="643"/>
        <v>0</v>
      </c>
    </row>
    <row r="5837" spans="1:8" x14ac:dyDescent="0.3">
      <c r="A5837" t="s">
        <v>9098</v>
      </c>
      <c r="B5837" t="str">
        <f t="shared" si="637"/>
        <v>[K</v>
      </c>
      <c r="C5837" t="str">
        <f t="shared" si="638"/>
        <v>K</v>
      </c>
      <c r="D5837" t="str">
        <f t="shared" si="639"/>
        <v>Tryptic</v>
      </c>
      <c r="E5837" t="str">
        <f t="shared" si="640"/>
        <v>K.[L]</v>
      </c>
      <c r="F5837" t="str">
        <f t="shared" si="641"/>
        <v>K</v>
      </c>
      <c r="G5837" t="str">
        <f t="shared" si="642"/>
        <v>Tryptic</v>
      </c>
      <c r="H5837" t="b">
        <f t="shared" si="643"/>
        <v>0</v>
      </c>
    </row>
    <row r="5838" spans="1:8" x14ac:dyDescent="0.3">
      <c r="A5838" t="s">
        <v>13127</v>
      </c>
      <c r="B5838" t="str">
        <f t="shared" si="637"/>
        <v>[R</v>
      </c>
      <c r="C5838" t="str">
        <f t="shared" si="638"/>
        <v>R</v>
      </c>
      <c r="D5838" t="str">
        <f t="shared" si="639"/>
        <v>Tryptic</v>
      </c>
      <c r="E5838" t="str">
        <f t="shared" si="640"/>
        <v>K.[F]</v>
      </c>
      <c r="F5838" t="str">
        <f t="shared" si="641"/>
        <v>K</v>
      </c>
      <c r="G5838" t="str">
        <f t="shared" si="642"/>
        <v>Tryptic</v>
      </c>
      <c r="H5838" t="b">
        <f t="shared" si="643"/>
        <v>0</v>
      </c>
    </row>
    <row r="5839" spans="1:8" x14ac:dyDescent="0.3">
      <c r="A5839" t="s">
        <v>13129</v>
      </c>
      <c r="B5839" t="str">
        <f t="shared" si="637"/>
        <v>[K</v>
      </c>
      <c r="C5839" t="str">
        <f t="shared" si="638"/>
        <v>K</v>
      </c>
      <c r="D5839" t="str">
        <f t="shared" si="639"/>
        <v>Tryptic</v>
      </c>
      <c r="E5839" t="str">
        <f t="shared" si="640"/>
        <v>K.[L]</v>
      </c>
      <c r="F5839" t="str">
        <f t="shared" si="641"/>
        <v>K</v>
      </c>
      <c r="G5839" t="str">
        <f t="shared" si="642"/>
        <v>Tryptic</v>
      </c>
      <c r="H5839" t="b">
        <f t="shared" si="643"/>
        <v>0</v>
      </c>
    </row>
    <row r="5840" spans="1:8" x14ac:dyDescent="0.3">
      <c r="A5840" t="s">
        <v>13131</v>
      </c>
      <c r="B5840" t="str">
        <f t="shared" si="637"/>
        <v>[R</v>
      </c>
      <c r="C5840" t="str">
        <f t="shared" si="638"/>
        <v>R</v>
      </c>
      <c r="D5840" t="str">
        <f t="shared" si="639"/>
        <v>Tryptic</v>
      </c>
      <c r="E5840" t="str">
        <f t="shared" si="640"/>
        <v>K.[S]</v>
      </c>
      <c r="F5840" t="str">
        <f t="shared" si="641"/>
        <v>K</v>
      </c>
      <c r="G5840" t="str">
        <f t="shared" si="642"/>
        <v>Tryptic</v>
      </c>
      <c r="H5840" t="b">
        <f t="shared" si="643"/>
        <v>0</v>
      </c>
    </row>
    <row r="5841" spans="1:8" x14ac:dyDescent="0.3">
      <c r="A5841" t="s">
        <v>13133</v>
      </c>
      <c r="B5841" t="str">
        <f t="shared" si="637"/>
        <v>[K</v>
      </c>
      <c r="C5841" t="str">
        <f t="shared" si="638"/>
        <v>K</v>
      </c>
      <c r="D5841" t="str">
        <f t="shared" si="639"/>
        <v>Tryptic</v>
      </c>
      <c r="E5841" t="str">
        <f t="shared" si="640"/>
        <v>R.[A]</v>
      </c>
      <c r="F5841" t="str">
        <f t="shared" si="641"/>
        <v>R</v>
      </c>
      <c r="G5841" t="str">
        <f t="shared" si="642"/>
        <v>Tryptic</v>
      </c>
      <c r="H5841" t="b">
        <f t="shared" si="643"/>
        <v>0</v>
      </c>
    </row>
    <row r="5842" spans="1:8" x14ac:dyDescent="0.3">
      <c r="A5842" t="s">
        <v>13135</v>
      </c>
      <c r="B5842" t="str">
        <f t="shared" si="637"/>
        <v>[R</v>
      </c>
      <c r="C5842" t="str">
        <f t="shared" si="638"/>
        <v>R</v>
      </c>
      <c r="D5842" t="str">
        <f t="shared" si="639"/>
        <v>Tryptic</v>
      </c>
      <c r="E5842" t="str">
        <f t="shared" si="640"/>
        <v>K.[M]</v>
      </c>
      <c r="F5842" t="str">
        <f t="shared" si="641"/>
        <v>K</v>
      </c>
      <c r="G5842" t="str">
        <f t="shared" si="642"/>
        <v>Tryptic</v>
      </c>
      <c r="H5842" t="b">
        <f t="shared" si="643"/>
        <v>0</v>
      </c>
    </row>
    <row r="5843" spans="1:8" x14ac:dyDescent="0.3">
      <c r="A5843" t="s">
        <v>13137</v>
      </c>
      <c r="B5843" t="str">
        <f t="shared" si="637"/>
        <v>[K</v>
      </c>
      <c r="C5843" t="str">
        <f t="shared" si="638"/>
        <v>K</v>
      </c>
      <c r="D5843" t="str">
        <f t="shared" si="639"/>
        <v>Tryptic</v>
      </c>
      <c r="E5843" t="str">
        <f t="shared" si="640"/>
        <v>K.[S]</v>
      </c>
      <c r="F5843" t="str">
        <f t="shared" si="641"/>
        <v>K</v>
      </c>
      <c r="G5843" t="str">
        <f t="shared" si="642"/>
        <v>Tryptic</v>
      </c>
      <c r="H5843" t="b">
        <f t="shared" si="643"/>
        <v>0</v>
      </c>
    </row>
    <row r="5844" spans="1:8" x14ac:dyDescent="0.3">
      <c r="A5844" t="s">
        <v>13140</v>
      </c>
      <c r="B5844" t="str">
        <f t="shared" si="637"/>
        <v>[R</v>
      </c>
      <c r="C5844" t="str">
        <f t="shared" si="638"/>
        <v>R</v>
      </c>
      <c r="D5844" t="str">
        <f t="shared" si="639"/>
        <v>Tryptic</v>
      </c>
      <c r="E5844" t="str">
        <f t="shared" si="640"/>
        <v>K.[N]</v>
      </c>
      <c r="F5844" t="str">
        <f t="shared" si="641"/>
        <v>K</v>
      </c>
      <c r="G5844" t="str">
        <f t="shared" si="642"/>
        <v>Tryptic</v>
      </c>
      <c r="H5844" t="b">
        <f t="shared" si="643"/>
        <v>0</v>
      </c>
    </row>
    <row r="5845" spans="1:8" x14ac:dyDescent="0.3">
      <c r="A5845" t="s">
        <v>13142</v>
      </c>
      <c r="B5845" t="str">
        <f t="shared" si="637"/>
        <v>[R</v>
      </c>
      <c r="C5845" t="str">
        <f t="shared" si="638"/>
        <v>R</v>
      </c>
      <c r="D5845" t="str">
        <f t="shared" si="639"/>
        <v>Tryptic</v>
      </c>
      <c r="E5845" t="str">
        <f t="shared" si="640"/>
        <v>R.[I]</v>
      </c>
      <c r="F5845" t="str">
        <f t="shared" si="641"/>
        <v>R</v>
      </c>
      <c r="G5845" t="str">
        <f t="shared" si="642"/>
        <v>Tryptic</v>
      </c>
      <c r="H5845" t="b">
        <f t="shared" si="643"/>
        <v>0</v>
      </c>
    </row>
    <row r="5846" spans="1:8" x14ac:dyDescent="0.3">
      <c r="A5846" t="s">
        <v>13144</v>
      </c>
      <c r="B5846" t="str">
        <f t="shared" si="637"/>
        <v>[R</v>
      </c>
      <c r="C5846" t="str">
        <f t="shared" si="638"/>
        <v>R</v>
      </c>
      <c r="D5846" t="str">
        <f t="shared" si="639"/>
        <v>Tryptic</v>
      </c>
      <c r="E5846" t="str">
        <f t="shared" si="640"/>
        <v>K.[C]</v>
      </c>
      <c r="F5846" t="str">
        <f t="shared" si="641"/>
        <v>K</v>
      </c>
      <c r="G5846" t="str">
        <f t="shared" si="642"/>
        <v>Tryptic</v>
      </c>
      <c r="H5846" t="b">
        <f t="shared" si="643"/>
        <v>0</v>
      </c>
    </row>
    <row r="5847" spans="1:8" x14ac:dyDescent="0.3">
      <c r="A5847" t="s">
        <v>13147</v>
      </c>
      <c r="B5847" t="str">
        <f t="shared" si="637"/>
        <v>[K</v>
      </c>
      <c r="C5847" t="str">
        <f t="shared" si="638"/>
        <v>K</v>
      </c>
      <c r="D5847" t="str">
        <f t="shared" si="639"/>
        <v>Tryptic</v>
      </c>
      <c r="E5847" t="str">
        <f t="shared" si="640"/>
        <v>K.[D]</v>
      </c>
      <c r="F5847" t="str">
        <f t="shared" si="641"/>
        <v>K</v>
      </c>
      <c r="G5847" t="str">
        <f t="shared" si="642"/>
        <v>Tryptic</v>
      </c>
      <c r="H5847" t="b">
        <f t="shared" si="643"/>
        <v>0</v>
      </c>
    </row>
    <row r="5848" spans="1:8" x14ac:dyDescent="0.3">
      <c r="A5848" t="s">
        <v>12526</v>
      </c>
      <c r="B5848" t="str">
        <f t="shared" si="637"/>
        <v>[K</v>
      </c>
      <c r="C5848" t="str">
        <f t="shared" si="638"/>
        <v>K</v>
      </c>
      <c r="D5848" t="str">
        <f t="shared" si="639"/>
        <v>Tryptic</v>
      </c>
      <c r="E5848" t="str">
        <f t="shared" si="640"/>
        <v>K.[N]</v>
      </c>
      <c r="F5848" t="str">
        <f t="shared" si="641"/>
        <v>K</v>
      </c>
      <c r="G5848" t="str">
        <f t="shared" si="642"/>
        <v>Tryptic</v>
      </c>
      <c r="H5848" t="b">
        <f t="shared" si="643"/>
        <v>0</v>
      </c>
    </row>
    <row r="5849" spans="1:8" x14ac:dyDescent="0.3">
      <c r="A5849" t="s">
        <v>13149</v>
      </c>
      <c r="B5849" t="str">
        <f t="shared" si="637"/>
        <v>[K</v>
      </c>
      <c r="C5849" t="str">
        <f t="shared" si="638"/>
        <v>K</v>
      </c>
      <c r="D5849" t="str">
        <f t="shared" si="639"/>
        <v>Tryptic</v>
      </c>
      <c r="E5849" t="str">
        <f t="shared" si="640"/>
        <v>K.[S]</v>
      </c>
      <c r="F5849" t="str">
        <f t="shared" si="641"/>
        <v>K</v>
      </c>
      <c r="G5849" t="str">
        <f t="shared" si="642"/>
        <v>Tryptic</v>
      </c>
      <c r="H5849" t="b">
        <f t="shared" si="643"/>
        <v>0</v>
      </c>
    </row>
    <row r="5850" spans="1:8" x14ac:dyDescent="0.3">
      <c r="A5850" t="s">
        <v>13151</v>
      </c>
      <c r="B5850" t="str">
        <f t="shared" si="637"/>
        <v>[R</v>
      </c>
      <c r="C5850" t="str">
        <f t="shared" si="638"/>
        <v>R</v>
      </c>
      <c r="D5850" t="str">
        <f t="shared" si="639"/>
        <v>Tryptic</v>
      </c>
      <c r="E5850" t="str">
        <f t="shared" si="640"/>
        <v>K.[K]</v>
      </c>
      <c r="F5850" t="str">
        <f t="shared" si="641"/>
        <v>K</v>
      </c>
      <c r="G5850" t="str">
        <f t="shared" si="642"/>
        <v>Tryptic</v>
      </c>
      <c r="H5850" t="b">
        <f t="shared" si="643"/>
        <v>0</v>
      </c>
    </row>
    <row r="5851" spans="1:8" x14ac:dyDescent="0.3">
      <c r="A5851" t="s">
        <v>13153</v>
      </c>
      <c r="B5851" t="str">
        <f t="shared" si="637"/>
        <v>[R</v>
      </c>
      <c r="C5851" t="str">
        <f t="shared" si="638"/>
        <v>R</v>
      </c>
      <c r="D5851" t="str">
        <f t="shared" si="639"/>
        <v>Tryptic</v>
      </c>
      <c r="E5851" t="str">
        <f t="shared" si="640"/>
        <v>R.[T]</v>
      </c>
      <c r="F5851" t="str">
        <f t="shared" si="641"/>
        <v>R</v>
      </c>
      <c r="G5851" t="str">
        <f t="shared" si="642"/>
        <v>Tryptic</v>
      </c>
      <c r="H5851" t="b">
        <f t="shared" si="643"/>
        <v>0</v>
      </c>
    </row>
    <row r="5852" spans="1:8" x14ac:dyDescent="0.3">
      <c r="A5852" t="s">
        <v>13155</v>
      </c>
      <c r="B5852" t="str">
        <f t="shared" si="637"/>
        <v>[R</v>
      </c>
      <c r="C5852" t="str">
        <f t="shared" si="638"/>
        <v>R</v>
      </c>
      <c r="D5852" t="str">
        <f t="shared" si="639"/>
        <v>Tryptic</v>
      </c>
      <c r="E5852" t="str">
        <f t="shared" si="640"/>
        <v>K.[G]</v>
      </c>
      <c r="F5852" t="str">
        <f t="shared" si="641"/>
        <v>K</v>
      </c>
      <c r="G5852" t="str">
        <f t="shared" si="642"/>
        <v>Tryptic</v>
      </c>
      <c r="H5852" t="b">
        <f t="shared" si="643"/>
        <v>0</v>
      </c>
    </row>
    <row r="5853" spans="1:8" x14ac:dyDescent="0.3">
      <c r="A5853" t="s">
        <v>13158</v>
      </c>
      <c r="B5853" t="str">
        <f t="shared" si="637"/>
        <v>[K</v>
      </c>
      <c r="C5853" t="str">
        <f t="shared" si="638"/>
        <v>K</v>
      </c>
      <c r="D5853" t="str">
        <f t="shared" si="639"/>
        <v>Tryptic</v>
      </c>
      <c r="E5853" t="str">
        <f t="shared" si="640"/>
        <v>K.[A]</v>
      </c>
      <c r="F5853" t="str">
        <f t="shared" si="641"/>
        <v>K</v>
      </c>
      <c r="G5853" t="str">
        <f t="shared" si="642"/>
        <v>Tryptic</v>
      </c>
      <c r="H5853" t="b">
        <f t="shared" si="643"/>
        <v>0</v>
      </c>
    </row>
    <row r="5854" spans="1:8" x14ac:dyDescent="0.3">
      <c r="A5854" t="s">
        <v>13160</v>
      </c>
      <c r="B5854" t="str">
        <f t="shared" si="637"/>
        <v>[K</v>
      </c>
      <c r="C5854" t="str">
        <f t="shared" si="638"/>
        <v>K</v>
      </c>
      <c r="D5854" t="str">
        <f t="shared" si="639"/>
        <v>Tryptic</v>
      </c>
      <c r="E5854" t="str">
        <f t="shared" si="640"/>
        <v>R.[I]</v>
      </c>
      <c r="F5854" t="str">
        <f t="shared" si="641"/>
        <v>R</v>
      </c>
      <c r="G5854" t="str">
        <f t="shared" si="642"/>
        <v>Tryptic</v>
      </c>
      <c r="H5854" t="b">
        <f t="shared" si="643"/>
        <v>0</v>
      </c>
    </row>
    <row r="5855" spans="1:8" x14ac:dyDescent="0.3">
      <c r="A5855" t="s">
        <v>13162</v>
      </c>
      <c r="B5855" t="str">
        <f t="shared" si="637"/>
        <v>[K</v>
      </c>
      <c r="C5855" t="str">
        <f t="shared" si="638"/>
        <v>K</v>
      </c>
      <c r="D5855" t="str">
        <f t="shared" si="639"/>
        <v>Tryptic</v>
      </c>
      <c r="E5855" t="str">
        <f t="shared" si="640"/>
        <v>K.[L]</v>
      </c>
      <c r="F5855" t="str">
        <f t="shared" si="641"/>
        <v>K</v>
      </c>
      <c r="G5855" t="str">
        <f t="shared" si="642"/>
        <v>Tryptic</v>
      </c>
      <c r="H5855" t="b">
        <f t="shared" si="643"/>
        <v>0</v>
      </c>
    </row>
    <row r="5856" spans="1:8" x14ac:dyDescent="0.3">
      <c r="A5856" t="s">
        <v>13164</v>
      </c>
      <c r="B5856" t="str">
        <f t="shared" si="637"/>
        <v>[R</v>
      </c>
      <c r="C5856" t="str">
        <f t="shared" si="638"/>
        <v>R</v>
      </c>
      <c r="D5856" t="str">
        <f t="shared" si="639"/>
        <v>Tryptic</v>
      </c>
      <c r="E5856" t="str">
        <f t="shared" si="640"/>
        <v>R.[G]</v>
      </c>
      <c r="F5856" t="str">
        <f t="shared" si="641"/>
        <v>R</v>
      </c>
      <c r="G5856" t="str">
        <f t="shared" si="642"/>
        <v>Tryptic</v>
      </c>
      <c r="H5856" t="b">
        <f t="shared" si="643"/>
        <v>0</v>
      </c>
    </row>
    <row r="5857" spans="1:8" x14ac:dyDescent="0.3">
      <c r="A5857" t="s">
        <v>13166</v>
      </c>
      <c r="B5857" t="str">
        <f t="shared" si="637"/>
        <v>[R</v>
      </c>
      <c r="C5857" t="str">
        <f t="shared" si="638"/>
        <v>R</v>
      </c>
      <c r="D5857" t="str">
        <f t="shared" si="639"/>
        <v>Tryptic</v>
      </c>
      <c r="E5857" t="str">
        <f t="shared" si="640"/>
        <v>K.[S]</v>
      </c>
      <c r="F5857" t="str">
        <f t="shared" si="641"/>
        <v>K</v>
      </c>
      <c r="G5857" t="str">
        <f t="shared" si="642"/>
        <v>Tryptic</v>
      </c>
      <c r="H5857" t="b">
        <f t="shared" si="643"/>
        <v>0</v>
      </c>
    </row>
    <row r="5858" spans="1:8" x14ac:dyDescent="0.3">
      <c r="A5858" t="s">
        <v>13169</v>
      </c>
      <c r="B5858" t="str">
        <f t="shared" si="637"/>
        <v>[K</v>
      </c>
      <c r="C5858" t="str">
        <f t="shared" si="638"/>
        <v>K</v>
      </c>
      <c r="D5858" t="str">
        <f t="shared" si="639"/>
        <v>Tryptic</v>
      </c>
      <c r="E5858" t="str">
        <f t="shared" si="640"/>
        <v>K.[I]</v>
      </c>
      <c r="F5858" t="str">
        <f t="shared" si="641"/>
        <v>K</v>
      </c>
      <c r="G5858" t="str">
        <f t="shared" si="642"/>
        <v>Tryptic</v>
      </c>
      <c r="H5858" t="b">
        <f t="shared" si="643"/>
        <v>0</v>
      </c>
    </row>
    <row r="5859" spans="1:8" x14ac:dyDescent="0.3">
      <c r="A5859" t="s">
        <v>13171</v>
      </c>
      <c r="B5859" t="str">
        <f t="shared" si="637"/>
        <v>[K</v>
      </c>
      <c r="C5859" t="str">
        <f t="shared" si="638"/>
        <v>K</v>
      </c>
      <c r="D5859" t="str">
        <f t="shared" si="639"/>
        <v>Tryptic</v>
      </c>
      <c r="E5859" t="str">
        <f t="shared" si="640"/>
        <v>.[CN]</v>
      </c>
      <c r="F5859" t="str">
        <f t="shared" si="641"/>
        <v>.</v>
      </c>
      <c r="G5859" t="str">
        <f t="shared" si="642"/>
        <v>Semitryptic</v>
      </c>
      <c r="H5859" t="b">
        <f t="shared" si="643"/>
        <v>1</v>
      </c>
    </row>
    <row r="5860" spans="1:8" x14ac:dyDescent="0.3">
      <c r="A5860" t="s">
        <v>13173</v>
      </c>
      <c r="B5860" t="str">
        <f t="shared" si="637"/>
        <v>[K</v>
      </c>
      <c r="C5860" t="str">
        <f t="shared" si="638"/>
        <v>K</v>
      </c>
      <c r="D5860" t="str">
        <f t="shared" si="639"/>
        <v>Tryptic</v>
      </c>
      <c r="E5860" t="str">
        <f t="shared" si="640"/>
        <v>K.[S]</v>
      </c>
      <c r="F5860" t="str">
        <f t="shared" si="641"/>
        <v>K</v>
      </c>
      <c r="G5860" t="str">
        <f t="shared" si="642"/>
        <v>Tryptic</v>
      </c>
      <c r="H5860" t="b">
        <f t="shared" si="643"/>
        <v>0</v>
      </c>
    </row>
    <row r="5861" spans="1:8" x14ac:dyDescent="0.3">
      <c r="A5861" t="s">
        <v>13175</v>
      </c>
      <c r="B5861" t="str">
        <f t="shared" si="637"/>
        <v>[R</v>
      </c>
      <c r="C5861" t="str">
        <f t="shared" si="638"/>
        <v>R</v>
      </c>
      <c r="D5861" t="str">
        <f t="shared" si="639"/>
        <v>Tryptic</v>
      </c>
      <c r="E5861" t="str">
        <f t="shared" si="640"/>
        <v>K.[I]</v>
      </c>
      <c r="F5861" t="str">
        <f t="shared" si="641"/>
        <v>K</v>
      </c>
      <c r="G5861" t="str">
        <f t="shared" si="642"/>
        <v>Tryptic</v>
      </c>
      <c r="H5861" t="b">
        <f t="shared" si="643"/>
        <v>0</v>
      </c>
    </row>
    <row r="5862" spans="1:8" x14ac:dyDescent="0.3">
      <c r="A5862" t="s">
        <v>13177</v>
      </c>
      <c r="B5862" t="str">
        <f t="shared" si="637"/>
        <v>[M</v>
      </c>
      <c r="C5862" t="str">
        <f t="shared" si="638"/>
        <v>M</v>
      </c>
      <c r="D5862" t="str">
        <f t="shared" si="639"/>
        <v>Semitryptic</v>
      </c>
      <c r="E5862" t="str">
        <f t="shared" si="640"/>
        <v>K.[S]</v>
      </c>
      <c r="F5862" t="str">
        <f t="shared" si="641"/>
        <v>K</v>
      </c>
      <c r="G5862" t="str">
        <f t="shared" si="642"/>
        <v>Tryptic</v>
      </c>
      <c r="H5862" t="b">
        <f t="shared" si="643"/>
        <v>1</v>
      </c>
    </row>
    <row r="5863" spans="1:8" x14ac:dyDescent="0.3">
      <c r="A5863" t="s">
        <v>13179</v>
      </c>
      <c r="B5863" t="str">
        <f t="shared" si="637"/>
        <v>[K</v>
      </c>
      <c r="C5863" t="str">
        <f t="shared" si="638"/>
        <v>K</v>
      </c>
      <c r="D5863" t="str">
        <f t="shared" si="639"/>
        <v>Tryptic</v>
      </c>
      <c r="E5863" t="str">
        <f t="shared" si="640"/>
        <v>K.[K]</v>
      </c>
      <c r="F5863" t="str">
        <f t="shared" si="641"/>
        <v>K</v>
      </c>
      <c r="G5863" t="str">
        <f t="shared" si="642"/>
        <v>Tryptic</v>
      </c>
      <c r="H5863" t="b">
        <f t="shared" si="643"/>
        <v>0</v>
      </c>
    </row>
    <row r="5864" spans="1:8" x14ac:dyDescent="0.3">
      <c r="A5864" t="s">
        <v>13181</v>
      </c>
      <c r="B5864" t="str">
        <f t="shared" si="637"/>
        <v>[K</v>
      </c>
      <c r="C5864" t="str">
        <f t="shared" si="638"/>
        <v>K</v>
      </c>
      <c r="D5864" t="str">
        <f t="shared" si="639"/>
        <v>Tryptic</v>
      </c>
      <c r="E5864" t="str">
        <f t="shared" si="640"/>
        <v>K.[F]</v>
      </c>
      <c r="F5864" t="str">
        <f t="shared" si="641"/>
        <v>K</v>
      </c>
      <c r="G5864" t="str">
        <f t="shared" si="642"/>
        <v>Tryptic</v>
      </c>
      <c r="H5864" t="b">
        <f t="shared" si="643"/>
        <v>0</v>
      </c>
    </row>
    <row r="5865" spans="1:8" x14ac:dyDescent="0.3">
      <c r="A5865" t="s">
        <v>13183</v>
      </c>
      <c r="B5865" t="str">
        <f t="shared" si="637"/>
        <v>[K</v>
      </c>
      <c r="C5865" t="str">
        <f t="shared" si="638"/>
        <v>K</v>
      </c>
      <c r="D5865" t="str">
        <f t="shared" si="639"/>
        <v>Tryptic</v>
      </c>
      <c r="E5865" t="str">
        <f t="shared" si="640"/>
        <v>K.[N]</v>
      </c>
      <c r="F5865" t="str">
        <f t="shared" si="641"/>
        <v>K</v>
      </c>
      <c r="G5865" t="str">
        <f t="shared" si="642"/>
        <v>Tryptic</v>
      </c>
      <c r="H5865" t="b">
        <f t="shared" si="643"/>
        <v>0</v>
      </c>
    </row>
    <row r="5866" spans="1:8" x14ac:dyDescent="0.3">
      <c r="A5866" t="s">
        <v>13185</v>
      </c>
      <c r="B5866" t="str">
        <f t="shared" si="637"/>
        <v>[K</v>
      </c>
      <c r="C5866" t="str">
        <f t="shared" si="638"/>
        <v>K</v>
      </c>
      <c r="D5866" t="str">
        <f t="shared" si="639"/>
        <v>Tryptic</v>
      </c>
      <c r="E5866" t="str">
        <f t="shared" si="640"/>
        <v>R.[F]</v>
      </c>
      <c r="F5866" t="str">
        <f t="shared" si="641"/>
        <v>R</v>
      </c>
      <c r="G5866" t="str">
        <f t="shared" si="642"/>
        <v>Tryptic</v>
      </c>
      <c r="H5866" t="b">
        <f t="shared" si="643"/>
        <v>0</v>
      </c>
    </row>
    <row r="5867" spans="1:8" x14ac:dyDescent="0.3">
      <c r="A5867" t="s">
        <v>13187</v>
      </c>
      <c r="B5867" t="str">
        <f t="shared" si="637"/>
        <v>[K</v>
      </c>
      <c r="C5867" t="str">
        <f t="shared" si="638"/>
        <v>K</v>
      </c>
      <c r="D5867" t="str">
        <f t="shared" si="639"/>
        <v>Tryptic</v>
      </c>
      <c r="E5867" t="str">
        <f t="shared" si="640"/>
        <v>K.[K]</v>
      </c>
      <c r="F5867" t="str">
        <f t="shared" si="641"/>
        <v>K</v>
      </c>
      <c r="G5867" t="str">
        <f t="shared" si="642"/>
        <v>Tryptic</v>
      </c>
      <c r="H5867" t="b">
        <f t="shared" si="643"/>
        <v>0</v>
      </c>
    </row>
    <row r="5868" spans="1:8" x14ac:dyDescent="0.3">
      <c r="A5868" t="s">
        <v>13190</v>
      </c>
      <c r="B5868" t="str">
        <f t="shared" si="637"/>
        <v>[R</v>
      </c>
      <c r="C5868" t="str">
        <f t="shared" si="638"/>
        <v>R</v>
      </c>
      <c r="D5868" t="str">
        <f t="shared" si="639"/>
        <v>Tryptic</v>
      </c>
      <c r="E5868" t="str">
        <f t="shared" si="640"/>
        <v>R.[A]</v>
      </c>
      <c r="F5868" t="str">
        <f t="shared" si="641"/>
        <v>R</v>
      </c>
      <c r="G5868" t="str">
        <f t="shared" si="642"/>
        <v>Tryptic</v>
      </c>
      <c r="H5868" t="b">
        <f t="shared" si="643"/>
        <v>0</v>
      </c>
    </row>
    <row r="5869" spans="1:8" x14ac:dyDescent="0.3">
      <c r="A5869" t="s">
        <v>13192</v>
      </c>
      <c r="B5869" t="str">
        <f t="shared" si="637"/>
        <v>[R</v>
      </c>
      <c r="C5869" t="str">
        <f t="shared" si="638"/>
        <v>R</v>
      </c>
      <c r="D5869" t="str">
        <f t="shared" si="639"/>
        <v>Tryptic</v>
      </c>
      <c r="E5869" t="str">
        <f t="shared" si="640"/>
        <v>K.[T]</v>
      </c>
      <c r="F5869" t="str">
        <f t="shared" si="641"/>
        <v>K</v>
      </c>
      <c r="G5869" t="str">
        <f t="shared" si="642"/>
        <v>Tryptic</v>
      </c>
      <c r="H5869" t="b">
        <f t="shared" si="643"/>
        <v>0</v>
      </c>
    </row>
    <row r="5870" spans="1:8" x14ac:dyDescent="0.3">
      <c r="A5870" t="s">
        <v>13194</v>
      </c>
      <c r="B5870" t="str">
        <f t="shared" si="637"/>
        <v>[R</v>
      </c>
      <c r="C5870" t="str">
        <f t="shared" si="638"/>
        <v>R</v>
      </c>
      <c r="D5870" t="str">
        <f t="shared" si="639"/>
        <v>Tryptic</v>
      </c>
      <c r="E5870" t="str">
        <f t="shared" si="640"/>
        <v>K.[T]</v>
      </c>
      <c r="F5870" t="str">
        <f t="shared" si="641"/>
        <v>K</v>
      </c>
      <c r="G5870" t="str">
        <f t="shared" si="642"/>
        <v>Tryptic</v>
      </c>
      <c r="H5870" t="b">
        <f t="shared" si="643"/>
        <v>0</v>
      </c>
    </row>
    <row r="5871" spans="1:8" x14ac:dyDescent="0.3">
      <c r="A5871" t="s">
        <v>13196</v>
      </c>
      <c r="B5871" t="str">
        <f t="shared" si="637"/>
        <v>[K</v>
      </c>
      <c r="C5871" t="str">
        <f t="shared" si="638"/>
        <v>K</v>
      </c>
      <c r="D5871" t="str">
        <f t="shared" si="639"/>
        <v>Tryptic</v>
      </c>
      <c r="E5871" t="str">
        <f t="shared" si="640"/>
        <v>R.[G]</v>
      </c>
      <c r="F5871" t="str">
        <f t="shared" si="641"/>
        <v>R</v>
      </c>
      <c r="G5871" t="str">
        <f t="shared" si="642"/>
        <v>Tryptic</v>
      </c>
      <c r="H5871" t="b">
        <f t="shared" si="643"/>
        <v>0</v>
      </c>
    </row>
    <row r="5872" spans="1:8" x14ac:dyDescent="0.3">
      <c r="A5872" t="s">
        <v>13198</v>
      </c>
      <c r="B5872" t="str">
        <f t="shared" si="637"/>
        <v>[R</v>
      </c>
      <c r="C5872" t="str">
        <f t="shared" si="638"/>
        <v>R</v>
      </c>
      <c r="D5872" t="str">
        <f t="shared" si="639"/>
        <v>Tryptic</v>
      </c>
      <c r="E5872" t="str">
        <f t="shared" si="640"/>
        <v>K.[H]</v>
      </c>
      <c r="F5872" t="str">
        <f t="shared" si="641"/>
        <v>K</v>
      </c>
      <c r="G5872" t="str">
        <f t="shared" si="642"/>
        <v>Tryptic</v>
      </c>
      <c r="H5872" t="b">
        <f t="shared" si="643"/>
        <v>0</v>
      </c>
    </row>
    <row r="5873" spans="1:8" x14ac:dyDescent="0.3">
      <c r="A5873" t="s">
        <v>13200</v>
      </c>
      <c r="B5873" t="str">
        <f t="shared" si="637"/>
        <v>[K</v>
      </c>
      <c r="C5873" t="str">
        <f t="shared" si="638"/>
        <v>K</v>
      </c>
      <c r="D5873" t="str">
        <f t="shared" si="639"/>
        <v>Tryptic</v>
      </c>
      <c r="E5873" t="str">
        <f t="shared" si="640"/>
        <v>K.[E]</v>
      </c>
      <c r="F5873" t="str">
        <f t="shared" si="641"/>
        <v>K</v>
      </c>
      <c r="G5873" t="str">
        <f t="shared" si="642"/>
        <v>Tryptic</v>
      </c>
      <c r="H5873" t="b">
        <f t="shared" si="643"/>
        <v>0</v>
      </c>
    </row>
    <row r="5874" spans="1:8" x14ac:dyDescent="0.3">
      <c r="A5874" t="s">
        <v>13202</v>
      </c>
      <c r="B5874" t="str">
        <f t="shared" si="637"/>
        <v>[E</v>
      </c>
      <c r="C5874" t="str">
        <f t="shared" si="638"/>
        <v>E</v>
      </c>
      <c r="D5874" t="str">
        <f t="shared" si="639"/>
        <v>Semitryptic</v>
      </c>
      <c r="E5874" t="str">
        <f t="shared" si="640"/>
        <v>.[VL]</v>
      </c>
      <c r="F5874" t="str">
        <f t="shared" si="641"/>
        <v>.</v>
      </c>
      <c r="G5874" t="str">
        <f t="shared" si="642"/>
        <v>Semitryptic</v>
      </c>
      <c r="H5874" t="b">
        <f t="shared" si="643"/>
        <v>1</v>
      </c>
    </row>
    <row r="5875" spans="1:8" x14ac:dyDescent="0.3">
      <c r="A5875" t="s">
        <v>13205</v>
      </c>
      <c r="B5875" t="str">
        <f t="shared" si="637"/>
        <v>[R</v>
      </c>
      <c r="C5875" t="str">
        <f t="shared" si="638"/>
        <v>R</v>
      </c>
      <c r="D5875" t="str">
        <f t="shared" si="639"/>
        <v>Tryptic</v>
      </c>
      <c r="E5875" t="str">
        <f t="shared" si="640"/>
        <v>R.[I]</v>
      </c>
      <c r="F5875" t="str">
        <f t="shared" si="641"/>
        <v>R</v>
      </c>
      <c r="G5875" t="str">
        <f t="shared" si="642"/>
        <v>Tryptic</v>
      </c>
      <c r="H5875" t="b">
        <f t="shared" si="643"/>
        <v>0</v>
      </c>
    </row>
    <row r="5876" spans="1:8" x14ac:dyDescent="0.3">
      <c r="A5876" t="s">
        <v>13207</v>
      </c>
      <c r="B5876" t="str">
        <f t="shared" si="637"/>
        <v>[R</v>
      </c>
      <c r="C5876" t="str">
        <f t="shared" si="638"/>
        <v>R</v>
      </c>
      <c r="D5876" t="str">
        <f t="shared" si="639"/>
        <v>Tryptic</v>
      </c>
      <c r="E5876" t="str">
        <f t="shared" si="640"/>
        <v>K.[A]</v>
      </c>
      <c r="F5876" t="str">
        <f t="shared" si="641"/>
        <v>K</v>
      </c>
      <c r="G5876" t="str">
        <f t="shared" si="642"/>
        <v>Tryptic</v>
      </c>
      <c r="H5876" t="b">
        <f t="shared" si="643"/>
        <v>0</v>
      </c>
    </row>
    <row r="5877" spans="1:8" x14ac:dyDescent="0.3">
      <c r="A5877" t="s">
        <v>13209</v>
      </c>
      <c r="B5877" t="str">
        <f t="shared" si="637"/>
        <v>[K</v>
      </c>
      <c r="C5877" t="str">
        <f t="shared" si="638"/>
        <v>K</v>
      </c>
      <c r="D5877" t="str">
        <f t="shared" si="639"/>
        <v>Tryptic</v>
      </c>
      <c r="E5877" t="str">
        <f t="shared" si="640"/>
        <v>K.[Y]</v>
      </c>
      <c r="F5877" t="str">
        <f t="shared" si="641"/>
        <v>K</v>
      </c>
      <c r="G5877" t="str">
        <f t="shared" si="642"/>
        <v>Tryptic</v>
      </c>
      <c r="H5877" t="b">
        <f t="shared" si="643"/>
        <v>0</v>
      </c>
    </row>
    <row r="5878" spans="1:8" x14ac:dyDescent="0.3">
      <c r="A5878" t="s">
        <v>13211</v>
      </c>
      <c r="B5878" t="str">
        <f t="shared" si="637"/>
        <v>[K</v>
      </c>
      <c r="C5878" t="str">
        <f t="shared" si="638"/>
        <v>K</v>
      </c>
      <c r="D5878" t="str">
        <f t="shared" si="639"/>
        <v>Tryptic</v>
      </c>
      <c r="E5878" t="str">
        <f t="shared" si="640"/>
        <v>K.[L]</v>
      </c>
      <c r="F5878" t="str">
        <f t="shared" si="641"/>
        <v>K</v>
      </c>
      <c r="G5878" t="str">
        <f t="shared" si="642"/>
        <v>Tryptic</v>
      </c>
      <c r="H5878" t="b">
        <f t="shared" si="643"/>
        <v>0</v>
      </c>
    </row>
    <row r="5879" spans="1:8" x14ac:dyDescent="0.3">
      <c r="A5879" t="s">
        <v>13213</v>
      </c>
      <c r="B5879" t="str">
        <f t="shared" si="637"/>
        <v>[K</v>
      </c>
      <c r="C5879" t="str">
        <f t="shared" si="638"/>
        <v>K</v>
      </c>
      <c r="D5879" t="str">
        <f t="shared" si="639"/>
        <v>Tryptic</v>
      </c>
      <c r="E5879" t="str">
        <f t="shared" si="640"/>
        <v>R.[L]</v>
      </c>
      <c r="F5879" t="str">
        <f t="shared" si="641"/>
        <v>R</v>
      </c>
      <c r="G5879" t="str">
        <f t="shared" si="642"/>
        <v>Tryptic</v>
      </c>
      <c r="H5879" t="b">
        <f t="shared" si="643"/>
        <v>0</v>
      </c>
    </row>
    <row r="5880" spans="1:8" x14ac:dyDescent="0.3">
      <c r="A5880" t="s">
        <v>13215</v>
      </c>
      <c r="B5880" t="str">
        <f t="shared" si="637"/>
        <v>[T</v>
      </c>
      <c r="C5880" t="str">
        <f t="shared" si="638"/>
        <v>T</v>
      </c>
      <c r="D5880" t="str">
        <f t="shared" si="639"/>
        <v>Semitryptic</v>
      </c>
      <c r="E5880" t="str">
        <f t="shared" si="640"/>
        <v>K.[S]</v>
      </c>
      <c r="F5880" t="str">
        <f t="shared" si="641"/>
        <v>K</v>
      </c>
      <c r="G5880" t="str">
        <f t="shared" si="642"/>
        <v>Tryptic</v>
      </c>
      <c r="H5880" t="b">
        <f t="shared" si="643"/>
        <v>1</v>
      </c>
    </row>
    <row r="5881" spans="1:8" x14ac:dyDescent="0.3">
      <c r="A5881" t="s">
        <v>13217</v>
      </c>
      <c r="B5881" t="str">
        <f t="shared" si="637"/>
        <v>[K</v>
      </c>
      <c r="C5881" t="str">
        <f t="shared" si="638"/>
        <v>K</v>
      </c>
      <c r="D5881" t="str">
        <f t="shared" si="639"/>
        <v>Tryptic</v>
      </c>
      <c r="E5881" t="str">
        <f t="shared" si="640"/>
        <v>K.[N]</v>
      </c>
      <c r="F5881" t="str">
        <f t="shared" si="641"/>
        <v>K</v>
      </c>
      <c r="G5881" t="str">
        <f t="shared" si="642"/>
        <v>Tryptic</v>
      </c>
      <c r="H5881" t="b">
        <f t="shared" si="643"/>
        <v>0</v>
      </c>
    </row>
    <row r="5882" spans="1:8" x14ac:dyDescent="0.3">
      <c r="A5882" t="s">
        <v>13220</v>
      </c>
      <c r="B5882" t="str">
        <f t="shared" si="637"/>
        <v>[K</v>
      </c>
      <c r="C5882" t="str">
        <f t="shared" si="638"/>
        <v>K</v>
      </c>
      <c r="D5882" t="str">
        <f t="shared" si="639"/>
        <v>Tryptic</v>
      </c>
      <c r="E5882" t="str">
        <f t="shared" si="640"/>
        <v>R.[G]</v>
      </c>
      <c r="F5882" t="str">
        <f t="shared" si="641"/>
        <v>R</v>
      </c>
      <c r="G5882" t="str">
        <f t="shared" si="642"/>
        <v>Tryptic</v>
      </c>
      <c r="H5882" t="b">
        <f t="shared" si="643"/>
        <v>0</v>
      </c>
    </row>
    <row r="5883" spans="1:8" x14ac:dyDescent="0.3">
      <c r="A5883" t="s">
        <v>12046</v>
      </c>
      <c r="B5883" t="str">
        <f t="shared" si="637"/>
        <v>[R</v>
      </c>
      <c r="C5883" t="str">
        <f t="shared" si="638"/>
        <v>R</v>
      </c>
      <c r="D5883" t="str">
        <f t="shared" si="639"/>
        <v>Tryptic</v>
      </c>
      <c r="E5883" t="str">
        <f t="shared" si="640"/>
        <v>K.[L]</v>
      </c>
      <c r="F5883" t="str">
        <f t="shared" si="641"/>
        <v>K</v>
      </c>
      <c r="G5883" t="str">
        <f t="shared" si="642"/>
        <v>Tryptic</v>
      </c>
      <c r="H5883" t="b">
        <f t="shared" si="643"/>
        <v>0</v>
      </c>
    </row>
    <row r="5884" spans="1:8" x14ac:dyDescent="0.3">
      <c r="A5884" t="s">
        <v>13222</v>
      </c>
      <c r="B5884" t="str">
        <f t="shared" si="637"/>
        <v>[K</v>
      </c>
      <c r="C5884" t="str">
        <f t="shared" si="638"/>
        <v>K</v>
      </c>
      <c r="D5884" t="str">
        <f t="shared" si="639"/>
        <v>Tryptic</v>
      </c>
      <c r="E5884" t="str">
        <f t="shared" si="640"/>
        <v>K.[F]</v>
      </c>
      <c r="F5884" t="str">
        <f t="shared" si="641"/>
        <v>K</v>
      </c>
      <c r="G5884" t="str">
        <f t="shared" si="642"/>
        <v>Tryptic</v>
      </c>
      <c r="H5884" t="b">
        <f t="shared" si="643"/>
        <v>0</v>
      </c>
    </row>
    <row r="5885" spans="1:8" x14ac:dyDescent="0.3">
      <c r="A5885" t="s">
        <v>13224</v>
      </c>
      <c r="B5885" t="str">
        <f t="shared" si="637"/>
        <v>[K</v>
      </c>
      <c r="C5885" t="str">
        <f t="shared" si="638"/>
        <v>K</v>
      </c>
      <c r="D5885" t="str">
        <f t="shared" si="639"/>
        <v>Tryptic</v>
      </c>
      <c r="E5885" t="str">
        <f t="shared" si="640"/>
        <v>K.[Q]</v>
      </c>
      <c r="F5885" t="str">
        <f t="shared" si="641"/>
        <v>K</v>
      </c>
      <c r="G5885" t="str">
        <f t="shared" si="642"/>
        <v>Tryptic</v>
      </c>
      <c r="H5885" t="b">
        <f t="shared" si="643"/>
        <v>0</v>
      </c>
    </row>
    <row r="5886" spans="1:8" x14ac:dyDescent="0.3">
      <c r="A5886" t="s">
        <v>13226</v>
      </c>
      <c r="B5886" t="str">
        <f t="shared" si="637"/>
        <v>[R</v>
      </c>
      <c r="C5886" t="str">
        <f t="shared" si="638"/>
        <v>R</v>
      </c>
      <c r="D5886" t="str">
        <f t="shared" si="639"/>
        <v>Tryptic</v>
      </c>
      <c r="E5886" t="str">
        <f t="shared" si="640"/>
        <v>K.[G]</v>
      </c>
      <c r="F5886" t="str">
        <f t="shared" si="641"/>
        <v>K</v>
      </c>
      <c r="G5886" t="str">
        <f t="shared" si="642"/>
        <v>Tryptic</v>
      </c>
      <c r="H5886" t="b">
        <f t="shared" si="643"/>
        <v>0</v>
      </c>
    </row>
    <row r="5887" spans="1:8" x14ac:dyDescent="0.3">
      <c r="A5887" t="s">
        <v>13228</v>
      </c>
      <c r="B5887" t="str">
        <f t="shared" si="637"/>
        <v>[K</v>
      </c>
      <c r="C5887" t="str">
        <f t="shared" si="638"/>
        <v>K</v>
      </c>
      <c r="D5887" t="str">
        <f t="shared" si="639"/>
        <v>Tryptic</v>
      </c>
      <c r="E5887" t="str">
        <f t="shared" si="640"/>
        <v>K.[K]</v>
      </c>
      <c r="F5887" t="str">
        <f t="shared" si="641"/>
        <v>K</v>
      </c>
      <c r="G5887" t="str">
        <f t="shared" si="642"/>
        <v>Tryptic</v>
      </c>
      <c r="H5887" t="b">
        <f t="shared" si="643"/>
        <v>0</v>
      </c>
    </row>
    <row r="5888" spans="1:8" x14ac:dyDescent="0.3">
      <c r="A5888" t="s">
        <v>13231</v>
      </c>
      <c r="B5888" t="str">
        <f t="shared" si="637"/>
        <v>[R</v>
      </c>
      <c r="C5888" t="str">
        <f t="shared" si="638"/>
        <v>R</v>
      </c>
      <c r="D5888" t="str">
        <f t="shared" si="639"/>
        <v>Tryptic</v>
      </c>
      <c r="E5888" t="str">
        <f t="shared" si="640"/>
        <v>R.[Y]</v>
      </c>
      <c r="F5888" t="str">
        <f t="shared" si="641"/>
        <v>R</v>
      </c>
      <c r="G5888" t="str">
        <f t="shared" si="642"/>
        <v>Tryptic</v>
      </c>
      <c r="H5888" t="b">
        <f t="shared" si="643"/>
        <v>0</v>
      </c>
    </row>
    <row r="5889" spans="1:8" x14ac:dyDescent="0.3">
      <c r="A5889" t="s">
        <v>13233</v>
      </c>
      <c r="B5889" t="str">
        <f t="shared" si="637"/>
        <v>[R</v>
      </c>
      <c r="C5889" t="str">
        <f t="shared" si="638"/>
        <v>R</v>
      </c>
      <c r="D5889" t="str">
        <f t="shared" si="639"/>
        <v>Tryptic</v>
      </c>
      <c r="E5889" t="str">
        <f t="shared" si="640"/>
        <v>R.[S]</v>
      </c>
      <c r="F5889" t="str">
        <f t="shared" si="641"/>
        <v>R</v>
      </c>
      <c r="G5889" t="str">
        <f t="shared" si="642"/>
        <v>Tryptic</v>
      </c>
      <c r="H5889" t="b">
        <f t="shared" si="643"/>
        <v>0</v>
      </c>
    </row>
    <row r="5890" spans="1:8" x14ac:dyDescent="0.3">
      <c r="A5890" t="s">
        <v>13235</v>
      </c>
      <c r="B5890" t="str">
        <f t="shared" si="637"/>
        <v>[R</v>
      </c>
      <c r="C5890" t="str">
        <f t="shared" si="638"/>
        <v>R</v>
      </c>
      <c r="D5890" t="str">
        <f t="shared" si="639"/>
        <v>Tryptic</v>
      </c>
      <c r="E5890" t="str">
        <f t="shared" si="640"/>
        <v>K.[R]</v>
      </c>
      <c r="F5890" t="str">
        <f t="shared" si="641"/>
        <v>K</v>
      </c>
      <c r="G5890" t="str">
        <f t="shared" si="642"/>
        <v>Tryptic</v>
      </c>
      <c r="H5890" t="b">
        <f t="shared" si="643"/>
        <v>0</v>
      </c>
    </row>
    <row r="5891" spans="1:8" x14ac:dyDescent="0.3">
      <c r="A5891" t="s">
        <v>13237</v>
      </c>
      <c r="B5891" t="str">
        <f t="shared" ref="B5891:B5954" si="644">LEFT(A5891,2)</f>
        <v>[R</v>
      </c>
      <c r="C5891" t="str">
        <f t="shared" ref="C5891:C5954" si="645">RIGHT(B5891,1)</f>
        <v>R</v>
      </c>
      <c r="D5891" t="str">
        <f t="shared" ref="D5891:D5954" si="646">IF(OR(C5891="K",C5891="R"),"Tryptic","Semitryptic")</f>
        <v>Tryptic</v>
      </c>
      <c r="E5891" t="str">
        <f t="shared" ref="E5891:E5954" si="647">RIGHT(A5891,5)</f>
        <v>R.[R]</v>
      </c>
      <c r="F5891" t="str">
        <f t="shared" ref="F5891:F5954" si="648">LEFT(E5891,1)</f>
        <v>R</v>
      </c>
      <c r="G5891" t="str">
        <f t="shared" ref="G5891:G5954" si="649">IF(OR(F5891="K",F5891="R"),"Tryptic","Semitryptic")</f>
        <v>Tryptic</v>
      </c>
      <c r="H5891" t="b">
        <f t="shared" ref="H5891:H5954" si="650">OR(D5891="Semitryptic",G5891="Semitryptic")</f>
        <v>0</v>
      </c>
    </row>
    <row r="5892" spans="1:8" x14ac:dyDescent="0.3">
      <c r="A5892" t="s">
        <v>13240</v>
      </c>
      <c r="B5892" t="str">
        <f t="shared" si="644"/>
        <v>[R</v>
      </c>
      <c r="C5892" t="str">
        <f t="shared" si="645"/>
        <v>R</v>
      </c>
      <c r="D5892" t="str">
        <f t="shared" si="646"/>
        <v>Tryptic</v>
      </c>
      <c r="E5892" t="str">
        <f t="shared" si="647"/>
        <v>R.[M]</v>
      </c>
      <c r="F5892" t="str">
        <f t="shared" si="648"/>
        <v>R</v>
      </c>
      <c r="G5892" t="str">
        <f t="shared" si="649"/>
        <v>Tryptic</v>
      </c>
      <c r="H5892" t="b">
        <f t="shared" si="650"/>
        <v>0</v>
      </c>
    </row>
    <row r="5893" spans="1:8" x14ac:dyDescent="0.3">
      <c r="A5893" t="s">
        <v>13242</v>
      </c>
      <c r="B5893" t="str">
        <f t="shared" si="644"/>
        <v>[K</v>
      </c>
      <c r="C5893" t="str">
        <f t="shared" si="645"/>
        <v>K</v>
      </c>
      <c r="D5893" t="str">
        <f t="shared" si="646"/>
        <v>Tryptic</v>
      </c>
      <c r="E5893" t="str">
        <f t="shared" si="647"/>
        <v>K.[L]</v>
      </c>
      <c r="F5893" t="str">
        <f t="shared" si="648"/>
        <v>K</v>
      </c>
      <c r="G5893" t="str">
        <f t="shared" si="649"/>
        <v>Tryptic</v>
      </c>
      <c r="H5893" t="b">
        <f t="shared" si="650"/>
        <v>0</v>
      </c>
    </row>
    <row r="5894" spans="1:8" x14ac:dyDescent="0.3">
      <c r="A5894" t="s">
        <v>13244</v>
      </c>
      <c r="B5894" t="str">
        <f t="shared" si="644"/>
        <v>[K</v>
      </c>
      <c r="C5894" t="str">
        <f t="shared" si="645"/>
        <v>K</v>
      </c>
      <c r="D5894" t="str">
        <f t="shared" si="646"/>
        <v>Tryptic</v>
      </c>
      <c r="E5894" t="str">
        <f t="shared" si="647"/>
        <v>K.[I]</v>
      </c>
      <c r="F5894" t="str">
        <f t="shared" si="648"/>
        <v>K</v>
      </c>
      <c r="G5894" t="str">
        <f t="shared" si="649"/>
        <v>Tryptic</v>
      </c>
      <c r="H5894" t="b">
        <f t="shared" si="650"/>
        <v>0</v>
      </c>
    </row>
    <row r="5895" spans="1:8" x14ac:dyDescent="0.3">
      <c r="A5895" t="s">
        <v>13247</v>
      </c>
      <c r="B5895" t="str">
        <f t="shared" si="644"/>
        <v>[K</v>
      </c>
      <c r="C5895" t="str">
        <f t="shared" si="645"/>
        <v>K</v>
      </c>
      <c r="D5895" t="str">
        <f t="shared" si="646"/>
        <v>Tryptic</v>
      </c>
      <c r="E5895" t="str">
        <f t="shared" si="647"/>
        <v>R.[C]</v>
      </c>
      <c r="F5895" t="str">
        <f t="shared" si="648"/>
        <v>R</v>
      </c>
      <c r="G5895" t="str">
        <f t="shared" si="649"/>
        <v>Tryptic</v>
      </c>
      <c r="H5895" t="b">
        <f t="shared" si="650"/>
        <v>0</v>
      </c>
    </row>
    <row r="5896" spans="1:8" x14ac:dyDescent="0.3">
      <c r="A5896" t="s">
        <v>13249</v>
      </c>
      <c r="B5896" t="str">
        <f t="shared" si="644"/>
        <v>[R</v>
      </c>
      <c r="C5896" t="str">
        <f t="shared" si="645"/>
        <v>R</v>
      </c>
      <c r="D5896" t="str">
        <f t="shared" si="646"/>
        <v>Tryptic</v>
      </c>
      <c r="E5896" t="str">
        <f t="shared" si="647"/>
        <v>K.[L]</v>
      </c>
      <c r="F5896" t="str">
        <f t="shared" si="648"/>
        <v>K</v>
      </c>
      <c r="G5896" t="str">
        <f t="shared" si="649"/>
        <v>Tryptic</v>
      </c>
      <c r="H5896" t="b">
        <f t="shared" si="650"/>
        <v>0</v>
      </c>
    </row>
    <row r="5897" spans="1:8" x14ac:dyDescent="0.3">
      <c r="A5897" t="s">
        <v>13251</v>
      </c>
      <c r="B5897" t="str">
        <f t="shared" si="644"/>
        <v>[R</v>
      </c>
      <c r="C5897" t="str">
        <f t="shared" si="645"/>
        <v>R</v>
      </c>
      <c r="D5897" t="str">
        <f t="shared" si="646"/>
        <v>Tryptic</v>
      </c>
      <c r="E5897" t="str">
        <f t="shared" si="647"/>
        <v>K.[K]</v>
      </c>
      <c r="F5897" t="str">
        <f t="shared" si="648"/>
        <v>K</v>
      </c>
      <c r="G5897" t="str">
        <f t="shared" si="649"/>
        <v>Tryptic</v>
      </c>
      <c r="H5897" t="b">
        <f t="shared" si="650"/>
        <v>0</v>
      </c>
    </row>
    <row r="5898" spans="1:8" x14ac:dyDescent="0.3">
      <c r="A5898" t="s">
        <v>13253</v>
      </c>
      <c r="B5898" t="str">
        <f t="shared" si="644"/>
        <v>[K</v>
      </c>
      <c r="C5898" t="str">
        <f t="shared" si="645"/>
        <v>K</v>
      </c>
      <c r="D5898" t="str">
        <f t="shared" si="646"/>
        <v>Tryptic</v>
      </c>
      <c r="E5898" t="str">
        <f t="shared" si="647"/>
        <v>K.[K]</v>
      </c>
      <c r="F5898" t="str">
        <f t="shared" si="648"/>
        <v>K</v>
      </c>
      <c r="G5898" t="str">
        <f t="shared" si="649"/>
        <v>Tryptic</v>
      </c>
      <c r="H5898" t="b">
        <f t="shared" si="650"/>
        <v>0</v>
      </c>
    </row>
    <row r="5899" spans="1:8" x14ac:dyDescent="0.3">
      <c r="A5899" t="s">
        <v>13255</v>
      </c>
      <c r="B5899" t="str">
        <f t="shared" si="644"/>
        <v>[K</v>
      </c>
      <c r="C5899" t="str">
        <f t="shared" si="645"/>
        <v>K</v>
      </c>
      <c r="D5899" t="str">
        <f t="shared" si="646"/>
        <v>Tryptic</v>
      </c>
      <c r="E5899" t="str">
        <f t="shared" si="647"/>
        <v>R.[D]</v>
      </c>
      <c r="F5899" t="str">
        <f t="shared" si="648"/>
        <v>R</v>
      </c>
      <c r="G5899" t="str">
        <f t="shared" si="649"/>
        <v>Tryptic</v>
      </c>
      <c r="H5899" t="b">
        <f t="shared" si="650"/>
        <v>0</v>
      </c>
    </row>
    <row r="5900" spans="1:8" x14ac:dyDescent="0.3">
      <c r="A5900" t="s">
        <v>13257</v>
      </c>
      <c r="B5900" t="str">
        <f t="shared" si="644"/>
        <v>[R</v>
      </c>
      <c r="C5900" t="str">
        <f t="shared" si="645"/>
        <v>R</v>
      </c>
      <c r="D5900" t="str">
        <f t="shared" si="646"/>
        <v>Tryptic</v>
      </c>
      <c r="E5900" t="str">
        <f t="shared" si="647"/>
        <v>K.[V]</v>
      </c>
      <c r="F5900" t="str">
        <f t="shared" si="648"/>
        <v>K</v>
      </c>
      <c r="G5900" t="str">
        <f t="shared" si="649"/>
        <v>Tryptic</v>
      </c>
      <c r="H5900" t="b">
        <f t="shared" si="650"/>
        <v>0</v>
      </c>
    </row>
    <row r="5901" spans="1:8" x14ac:dyDescent="0.3">
      <c r="A5901" t="s">
        <v>13259</v>
      </c>
      <c r="B5901" t="str">
        <f t="shared" si="644"/>
        <v>[K</v>
      </c>
      <c r="C5901" t="str">
        <f t="shared" si="645"/>
        <v>K</v>
      </c>
      <c r="D5901" t="str">
        <f t="shared" si="646"/>
        <v>Tryptic</v>
      </c>
      <c r="E5901" t="str">
        <f t="shared" si="647"/>
        <v>R.[F]</v>
      </c>
      <c r="F5901" t="str">
        <f t="shared" si="648"/>
        <v>R</v>
      </c>
      <c r="G5901" t="str">
        <f t="shared" si="649"/>
        <v>Tryptic</v>
      </c>
      <c r="H5901" t="b">
        <f t="shared" si="650"/>
        <v>0</v>
      </c>
    </row>
    <row r="5902" spans="1:8" x14ac:dyDescent="0.3">
      <c r="A5902" t="s">
        <v>13261</v>
      </c>
      <c r="B5902" t="str">
        <f t="shared" si="644"/>
        <v>[K</v>
      </c>
      <c r="C5902" t="str">
        <f t="shared" si="645"/>
        <v>K</v>
      </c>
      <c r="D5902" t="str">
        <f t="shared" si="646"/>
        <v>Tryptic</v>
      </c>
      <c r="E5902" t="str">
        <f t="shared" si="647"/>
        <v>K.[M]</v>
      </c>
      <c r="F5902" t="str">
        <f t="shared" si="648"/>
        <v>K</v>
      </c>
      <c r="G5902" t="str">
        <f t="shared" si="649"/>
        <v>Tryptic</v>
      </c>
      <c r="H5902" t="b">
        <f t="shared" si="650"/>
        <v>0</v>
      </c>
    </row>
    <row r="5903" spans="1:8" x14ac:dyDescent="0.3">
      <c r="A5903" t="s">
        <v>13263</v>
      </c>
      <c r="B5903" t="str">
        <f t="shared" si="644"/>
        <v>[K</v>
      </c>
      <c r="C5903" t="str">
        <f t="shared" si="645"/>
        <v>K</v>
      </c>
      <c r="D5903" t="str">
        <f t="shared" si="646"/>
        <v>Tryptic</v>
      </c>
      <c r="E5903" t="str">
        <f t="shared" si="647"/>
        <v>K.[Q]</v>
      </c>
      <c r="F5903" t="str">
        <f t="shared" si="648"/>
        <v>K</v>
      </c>
      <c r="G5903" t="str">
        <f t="shared" si="649"/>
        <v>Tryptic</v>
      </c>
      <c r="H5903" t="b">
        <f t="shared" si="650"/>
        <v>0</v>
      </c>
    </row>
    <row r="5904" spans="1:8" x14ac:dyDescent="0.3">
      <c r="A5904" t="s">
        <v>13265</v>
      </c>
      <c r="B5904" t="str">
        <f t="shared" si="644"/>
        <v>[K</v>
      </c>
      <c r="C5904" t="str">
        <f t="shared" si="645"/>
        <v>K</v>
      </c>
      <c r="D5904" t="str">
        <f t="shared" si="646"/>
        <v>Tryptic</v>
      </c>
      <c r="E5904" t="str">
        <f t="shared" si="647"/>
        <v>R.[Q]</v>
      </c>
      <c r="F5904" t="str">
        <f t="shared" si="648"/>
        <v>R</v>
      </c>
      <c r="G5904" t="str">
        <f t="shared" si="649"/>
        <v>Tryptic</v>
      </c>
      <c r="H5904" t="b">
        <f t="shared" si="650"/>
        <v>0</v>
      </c>
    </row>
    <row r="5905" spans="1:8" x14ac:dyDescent="0.3">
      <c r="A5905" t="s">
        <v>13267</v>
      </c>
      <c r="B5905" t="str">
        <f t="shared" si="644"/>
        <v>[D</v>
      </c>
      <c r="C5905" t="str">
        <f t="shared" si="645"/>
        <v>D</v>
      </c>
      <c r="D5905" t="str">
        <f t="shared" si="646"/>
        <v>Semitryptic</v>
      </c>
      <c r="E5905" t="str">
        <f t="shared" si="647"/>
        <v>R.[I]</v>
      </c>
      <c r="F5905" t="str">
        <f t="shared" si="648"/>
        <v>R</v>
      </c>
      <c r="G5905" t="str">
        <f t="shared" si="649"/>
        <v>Tryptic</v>
      </c>
      <c r="H5905" t="b">
        <f t="shared" si="650"/>
        <v>1</v>
      </c>
    </row>
    <row r="5906" spans="1:8" x14ac:dyDescent="0.3">
      <c r="A5906" t="s">
        <v>13269</v>
      </c>
      <c r="B5906" t="str">
        <f t="shared" si="644"/>
        <v>[K</v>
      </c>
      <c r="C5906" t="str">
        <f t="shared" si="645"/>
        <v>K</v>
      </c>
      <c r="D5906" t="str">
        <f t="shared" si="646"/>
        <v>Tryptic</v>
      </c>
      <c r="E5906" t="str">
        <f t="shared" si="647"/>
        <v>R.[K]</v>
      </c>
      <c r="F5906" t="str">
        <f t="shared" si="648"/>
        <v>R</v>
      </c>
      <c r="G5906" t="str">
        <f t="shared" si="649"/>
        <v>Tryptic</v>
      </c>
      <c r="H5906" t="b">
        <f t="shared" si="650"/>
        <v>0</v>
      </c>
    </row>
    <row r="5907" spans="1:8" x14ac:dyDescent="0.3">
      <c r="A5907" t="s">
        <v>13271</v>
      </c>
      <c r="B5907" t="str">
        <f t="shared" si="644"/>
        <v>[K</v>
      </c>
      <c r="C5907" t="str">
        <f t="shared" si="645"/>
        <v>K</v>
      </c>
      <c r="D5907" t="str">
        <f t="shared" si="646"/>
        <v>Tryptic</v>
      </c>
      <c r="E5907" t="str">
        <f t="shared" si="647"/>
        <v>R.[N]</v>
      </c>
      <c r="F5907" t="str">
        <f t="shared" si="648"/>
        <v>R</v>
      </c>
      <c r="G5907" t="str">
        <f t="shared" si="649"/>
        <v>Tryptic</v>
      </c>
      <c r="H5907" t="b">
        <f t="shared" si="650"/>
        <v>0</v>
      </c>
    </row>
    <row r="5908" spans="1:8" x14ac:dyDescent="0.3">
      <c r="A5908" t="s">
        <v>13273</v>
      </c>
      <c r="B5908" t="str">
        <f t="shared" si="644"/>
        <v>[R</v>
      </c>
      <c r="C5908" t="str">
        <f t="shared" si="645"/>
        <v>R</v>
      </c>
      <c r="D5908" t="str">
        <f t="shared" si="646"/>
        <v>Tryptic</v>
      </c>
      <c r="E5908" t="str">
        <f t="shared" si="647"/>
        <v>R.[G]</v>
      </c>
      <c r="F5908" t="str">
        <f t="shared" si="648"/>
        <v>R</v>
      </c>
      <c r="G5908" t="str">
        <f t="shared" si="649"/>
        <v>Tryptic</v>
      </c>
      <c r="H5908" t="b">
        <f t="shared" si="650"/>
        <v>0</v>
      </c>
    </row>
    <row r="5909" spans="1:8" x14ac:dyDescent="0.3">
      <c r="A5909" t="s">
        <v>13275</v>
      </c>
      <c r="B5909" t="str">
        <f t="shared" si="644"/>
        <v>[K</v>
      </c>
      <c r="C5909" t="str">
        <f t="shared" si="645"/>
        <v>K</v>
      </c>
      <c r="D5909" t="str">
        <f t="shared" si="646"/>
        <v>Tryptic</v>
      </c>
      <c r="E5909" t="str">
        <f t="shared" si="647"/>
        <v>R.[V]</v>
      </c>
      <c r="F5909" t="str">
        <f t="shared" si="648"/>
        <v>R</v>
      </c>
      <c r="G5909" t="str">
        <f t="shared" si="649"/>
        <v>Tryptic</v>
      </c>
      <c r="H5909" t="b">
        <f t="shared" si="650"/>
        <v>0</v>
      </c>
    </row>
    <row r="5910" spans="1:8" x14ac:dyDescent="0.3">
      <c r="A5910" t="s">
        <v>13277</v>
      </c>
      <c r="B5910" t="str">
        <f t="shared" si="644"/>
        <v>[K</v>
      </c>
      <c r="C5910" t="str">
        <f t="shared" si="645"/>
        <v>K</v>
      </c>
      <c r="D5910" t="str">
        <f t="shared" si="646"/>
        <v>Tryptic</v>
      </c>
      <c r="E5910" t="str">
        <f t="shared" si="647"/>
        <v>K.[K]</v>
      </c>
      <c r="F5910" t="str">
        <f t="shared" si="648"/>
        <v>K</v>
      </c>
      <c r="G5910" t="str">
        <f t="shared" si="649"/>
        <v>Tryptic</v>
      </c>
      <c r="H5910" t="b">
        <f t="shared" si="650"/>
        <v>0</v>
      </c>
    </row>
    <row r="5911" spans="1:8" x14ac:dyDescent="0.3">
      <c r="A5911" t="s">
        <v>13279</v>
      </c>
      <c r="B5911" t="str">
        <f t="shared" si="644"/>
        <v>[K</v>
      </c>
      <c r="C5911" t="str">
        <f t="shared" si="645"/>
        <v>K</v>
      </c>
      <c r="D5911" t="str">
        <f t="shared" si="646"/>
        <v>Tryptic</v>
      </c>
      <c r="E5911" t="str">
        <f t="shared" si="647"/>
        <v>R.[L]</v>
      </c>
      <c r="F5911" t="str">
        <f t="shared" si="648"/>
        <v>R</v>
      </c>
      <c r="G5911" t="str">
        <f t="shared" si="649"/>
        <v>Tryptic</v>
      </c>
      <c r="H5911" t="b">
        <f t="shared" si="650"/>
        <v>0</v>
      </c>
    </row>
    <row r="5912" spans="1:8" x14ac:dyDescent="0.3">
      <c r="A5912" t="s">
        <v>13282</v>
      </c>
      <c r="B5912" t="str">
        <f t="shared" si="644"/>
        <v>[K</v>
      </c>
      <c r="C5912" t="str">
        <f t="shared" si="645"/>
        <v>K</v>
      </c>
      <c r="D5912" t="str">
        <f t="shared" si="646"/>
        <v>Tryptic</v>
      </c>
      <c r="E5912" t="str">
        <f t="shared" si="647"/>
        <v>K.[V]</v>
      </c>
      <c r="F5912" t="str">
        <f t="shared" si="648"/>
        <v>K</v>
      </c>
      <c r="G5912" t="str">
        <f t="shared" si="649"/>
        <v>Tryptic</v>
      </c>
      <c r="H5912" t="b">
        <f t="shared" si="650"/>
        <v>0</v>
      </c>
    </row>
    <row r="5913" spans="1:8" x14ac:dyDescent="0.3">
      <c r="A5913" t="s">
        <v>13284</v>
      </c>
      <c r="B5913" t="str">
        <f t="shared" si="644"/>
        <v>[R</v>
      </c>
      <c r="C5913" t="str">
        <f t="shared" si="645"/>
        <v>R</v>
      </c>
      <c r="D5913" t="str">
        <f t="shared" si="646"/>
        <v>Tryptic</v>
      </c>
      <c r="E5913" t="str">
        <f t="shared" si="647"/>
        <v>R.[L]</v>
      </c>
      <c r="F5913" t="str">
        <f t="shared" si="648"/>
        <v>R</v>
      </c>
      <c r="G5913" t="str">
        <f t="shared" si="649"/>
        <v>Tryptic</v>
      </c>
      <c r="H5913" t="b">
        <f t="shared" si="650"/>
        <v>0</v>
      </c>
    </row>
    <row r="5914" spans="1:8" x14ac:dyDescent="0.3">
      <c r="A5914" t="s">
        <v>13286</v>
      </c>
      <c r="B5914" t="str">
        <f t="shared" si="644"/>
        <v>[K</v>
      </c>
      <c r="C5914" t="str">
        <f t="shared" si="645"/>
        <v>K</v>
      </c>
      <c r="D5914" t="str">
        <f t="shared" si="646"/>
        <v>Tryptic</v>
      </c>
      <c r="E5914" t="str">
        <f t="shared" si="647"/>
        <v>R.[C]</v>
      </c>
      <c r="F5914" t="str">
        <f t="shared" si="648"/>
        <v>R</v>
      </c>
      <c r="G5914" t="str">
        <f t="shared" si="649"/>
        <v>Tryptic</v>
      </c>
      <c r="H5914" t="b">
        <f t="shared" si="650"/>
        <v>0</v>
      </c>
    </row>
    <row r="5915" spans="1:8" x14ac:dyDescent="0.3">
      <c r="A5915" t="s">
        <v>13289</v>
      </c>
      <c r="B5915" t="str">
        <f t="shared" si="644"/>
        <v>[K</v>
      </c>
      <c r="C5915" t="str">
        <f t="shared" si="645"/>
        <v>K</v>
      </c>
      <c r="D5915" t="str">
        <f t="shared" si="646"/>
        <v>Tryptic</v>
      </c>
      <c r="E5915" t="str">
        <f t="shared" si="647"/>
        <v>K.[S]</v>
      </c>
      <c r="F5915" t="str">
        <f t="shared" si="648"/>
        <v>K</v>
      </c>
      <c r="G5915" t="str">
        <f t="shared" si="649"/>
        <v>Tryptic</v>
      </c>
      <c r="H5915" t="b">
        <f t="shared" si="650"/>
        <v>0</v>
      </c>
    </row>
    <row r="5916" spans="1:8" x14ac:dyDescent="0.3">
      <c r="A5916" t="s">
        <v>13291</v>
      </c>
      <c r="B5916" t="str">
        <f t="shared" si="644"/>
        <v>[K</v>
      </c>
      <c r="C5916" t="str">
        <f t="shared" si="645"/>
        <v>K</v>
      </c>
      <c r="D5916" t="str">
        <f t="shared" si="646"/>
        <v>Tryptic</v>
      </c>
      <c r="E5916" t="str">
        <f t="shared" si="647"/>
        <v>K.[A]</v>
      </c>
      <c r="F5916" t="str">
        <f t="shared" si="648"/>
        <v>K</v>
      </c>
      <c r="G5916" t="str">
        <f t="shared" si="649"/>
        <v>Tryptic</v>
      </c>
      <c r="H5916" t="b">
        <f t="shared" si="650"/>
        <v>0</v>
      </c>
    </row>
    <row r="5917" spans="1:8" x14ac:dyDescent="0.3">
      <c r="A5917" t="s">
        <v>13293</v>
      </c>
      <c r="B5917" t="str">
        <f t="shared" si="644"/>
        <v>[K</v>
      </c>
      <c r="C5917" t="str">
        <f t="shared" si="645"/>
        <v>K</v>
      </c>
      <c r="D5917" t="str">
        <f t="shared" si="646"/>
        <v>Tryptic</v>
      </c>
      <c r="E5917" t="str">
        <f t="shared" si="647"/>
        <v>R.[F]</v>
      </c>
      <c r="F5917" t="str">
        <f t="shared" si="648"/>
        <v>R</v>
      </c>
      <c r="G5917" t="str">
        <f t="shared" si="649"/>
        <v>Tryptic</v>
      </c>
      <c r="H5917" t="b">
        <f t="shared" si="650"/>
        <v>0</v>
      </c>
    </row>
    <row r="5918" spans="1:8" x14ac:dyDescent="0.3">
      <c r="A5918" t="s">
        <v>13295</v>
      </c>
      <c r="B5918" t="str">
        <f t="shared" si="644"/>
        <v>[R</v>
      </c>
      <c r="C5918" t="str">
        <f t="shared" si="645"/>
        <v>R</v>
      </c>
      <c r="D5918" t="str">
        <f t="shared" si="646"/>
        <v>Tryptic</v>
      </c>
      <c r="E5918" t="str">
        <f t="shared" si="647"/>
        <v>R.[I]</v>
      </c>
      <c r="F5918" t="str">
        <f t="shared" si="648"/>
        <v>R</v>
      </c>
      <c r="G5918" t="str">
        <f t="shared" si="649"/>
        <v>Tryptic</v>
      </c>
      <c r="H5918" t="b">
        <f t="shared" si="650"/>
        <v>0</v>
      </c>
    </row>
    <row r="5919" spans="1:8" x14ac:dyDescent="0.3">
      <c r="A5919" t="s">
        <v>13297</v>
      </c>
      <c r="B5919" t="str">
        <f t="shared" si="644"/>
        <v>[K</v>
      </c>
      <c r="C5919" t="str">
        <f t="shared" si="645"/>
        <v>K</v>
      </c>
      <c r="D5919" t="str">
        <f t="shared" si="646"/>
        <v>Tryptic</v>
      </c>
      <c r="E5919" t="str">
        <f t="shared" si="647"/>
        <v>K.[I]</v>
      </c>
      <c r="F5919" t="str">
        <f t="shared" si="648"/>
        <v>K</v>
      </c>
      <c r="G5919" t="str">
        <f t="shared" si="649"/>
        <v>Tryptic</v>
      </c>
      <c r="H5919" t="b">
        <f t="shared" si="650"/>
        <v>0</v>
      </c>
    </row>
    <row r="5920" spans="1:8" x14ac:dyDescent="0.3">
      <c r="A5920" t="s">
        <v>2773</v>
      </c>
      <c r="B5920" t="str">
        <f t="shared" si="644"/>
        <v>[K</v>
      </c>
      <c r="C5920" t="str">
        <f t="shared" si="645"/>
        <v>K</v>
      </c>
      <c r="D5920" t="str">
        <f t="shared" si="646"/>
        <v>Tryptic</v>
      </c>
      <c r="E5920" t="str">
        <f t="shared" si="647"/>
        <v>K.[T]</v>
      </c>
      <c r="F5920" t="str">
        <f t="shared" si="648"/>
        <v>K</v>
      </c>
      <c r="G5920" t="str">
        <f t="shared" si="649"/>
        <v>Tryptic</v>
      </c>
      <c r="H5920" t="b">
        <f t="shared" si="650"/>
        <v>0</v>
      </c>
    </row>
    <row r="5921" spans="1:8" x14ac:dyDescent="0.3">
      <c r="A5921" t="s">
        <v>13300</v>
      </c>
      <c r="B5921" t="str">
        <f t="shared" si="644"/>
        <v>[L</v>
      </c>
      <c r="C5921" t="str">
        <f t="shared" si="645"/>
        <v>L</v>
      </c>
      <c r="D5921" t="str">
        <f t="shared" si="646"/>
        <v>Semitryptic</v>
      </c>
      <c r="E5921" t="str">
        <f t="shared" si="647"/>
        <v>R.[I]</v>
      </c>
      <c r="F5921" t="str">
        <f t="shared" si="648"/>
        <v>R</v>
      </c>
      <c r="G5921" t="str">
        <f t="shared" si="649"/>
        <v>Tryptic</v>
      </c>
      <c r="H5921" t="b">
        <f t="shared" si="650"/>
        <v>1</v>
      </c>
    </row>
    <row r="5922" spans="1:8" x14ac:dyDescent="0.3">
      <c r="A5922" t="s">
        <v>13302</v>
      </c>
      <c r="B5922" t="str">
        <f t="shared" si="644"/>
        <v>[K</v>
      </c>
      <c r="C5922" t="str">
        <f t="shared" si="645"/>
        <v>K</v>
      </c>
      <c r="D5922" t="str">
        <f t="shared" si="646"/>
        <v>Tryptic</v>
      </c>
      <c r="E5922" t="str">
        <f t="shared" si="647"/>
        <v>K.[L]</v>
      </c>
      <c r="F5922" t="str">
        <f t="shared" si="648"/>
        <v>K</v>
      </c>
      <c r="G5922" t="str">
        <f t="shared" si="649"/>
        <v>Tryptic</v>
      </c>
      <c r="H5922" t="b">
        <f t="shared" si="650"/>
        <v>0</v>
      </c>
    </row>
    <row r="5923" spans="1:8" x14ac:dyDescent="0.3">
      <c r="A5923" t="s">
        <v>13304</v>
      </c>
      <c r="B5923" t="str">
        <f t="shared" si="644"/>
        <v>[K</v>
      </c>
      <c r="C5923" t="str">
        <f t="shared" si="645"/>
        <v>K</v>
      </c>
      <c r="D5923" t="str">
        <f t="shared" si="646"/>
        <v>Tryptic</v>
      </c>
      <c r="E5923" t="str">
        <f t="shared" si="647"/>
        <v>R.[I]</v>
      </c>
      <c r="F5923" t="str">
        <f t="shared" si="648"/>
        <v>R</v>
      </c>
      <c r="G5923" t="str">
        <f t="shared" si="649"/>
        <v>Tryptic</v>
      </c>
      <c r="H5923" t="b">
        <f t="shared" si="650"/>
        <v>0</v>
      </c>
    </row>
    <row r="5924" spans="1:8" x14ac:dyDescent="0.3">
      <c r="A5924" t="s">
        <v>13307</v>
      </c>
      <c r="B5924" t="str">
        <f t="shared" si="644"/>
        <v>[K</v>
      </c>
      <c r="C5924" t="str">
        <f t="shared" si="645"/>
        <v>K</v>
      </c>
      <c r="D5924" t="str">
        <f t="shared" si="646"/>
        <v>Tryptic</v>
      </c>
      <c r="E5924" t="str">
        <f t="shared" si="647"/>
        <v>K.[Y]</v>
      </c>
      <c r="F5924" t="str">
        <f t="shared" si="648"/>
        <v>K</v>
      </c>
      <c r="G5924" t="str">
        <f t="shared" si="649"/>
        <v>Tryptic</v>
      </c>
      <c r="H5924" t="b">
        <f t="shared" si="650"/>
        <v>0</v>
      </c>
    </row>
    <row r="5925" spans="1:8" x14ac:dyDescent="0.3">
      <c r="A5925" t="s">
        <v>13309</v>
      </c>
      <c r="B5925" t="str">
        <f t="shared" si="644"/>
        <v>[R</v>
      </c>
      <c r="C5925" t="str">
        <f t="shared" si="645"/>
        <v>R</v>
      </c>
      <c r="D5925" t="str">
        <f t="shared" si="646"/>
        <v>Tryptic</v>
      </c>
      <c r="E5925" t="str">
        <f t="shared" si="647"/>
        <v>R.[I]</v>
      </c>
      <c r="F5925" t="str">
        <f t="shared" si="648"/>
        <v>R</v>
      </c>
      <c r="G5925" t="str">
        <f t="shared" si="649"/>
        <v>Tryptic</v>
      </c>
      <c r="H5925" t="b">
        <f t="shared" si="650"/>
        <v>0</v>
      </c>
    </row>
    <row r="5926" spans="1:8" x14ac:dyDescent="0.3">
      <c r="A5926" t="s">
        <v>13312</v>
      </c>
      <c r="B5926" t="str">
        <f t="shared" si="644"/>
        <v>[R</v>
      </c>
      <c r="C5926" t="str">
        <f t="shared" si="645"/>
        <v>R</v>
      </c>
      <c r="D5926" t="str">
        <f t="shared" si="646"/>
        <v>Tryptic</v>
      </c>
      <c r="E5926" t="str">
        <f t="shared" si="647"/>
        <v>R.[V]</v>
      </c>
      <c r="F5926" t="str">
        <f t="shared" si="648"/>
        <v>R</v>
      </c>
      <c r="G5926" t="str">
        <f t="shared" si="649"/>
        <v>Tryptic</v>
      </c>
      <c r="H5926" t="b">
        <f t="shared" si="650"/>
        <v>0</v>
      </c>
    </row>
    <row r="5927" spans="1:8" x14ac:dyDescent="0.3">
      <c r="A5927" t="s">
        <v>13314</v>
      </c>
      <c r="B5927" t="str">
        <f t="shared" si="644"/>
        <v>[K</v>
      </c>
      <c r="C5927" t="str">
        <f t="shared" si="645"/>
        <v>K</v>
      </c>
      <c r="D5927" t="str">
        <f t="shared" si="646"/>
        <v>Tryptic</v>
      </c>
      <c r="E5927" t="str">
        <f t="shared" si="647"/>
        <v>K.[N]</v>
      </c>
      <c r="F5927" t="str">
        <f t="shared" si="648"/>
        <v>K</v>
      </c>
      <c r="G5927" t="str">
        <f t="shared" si="649"/>
        <v>Tryptic</v>
      </c>
      <c r="H5927" t="b">
        <f t="shared" si="650"/>
        <v>0</v>
      </c>
    </row>
    <row r="5928" spans="1:8" x14ac:dyDescent="0.3">
      <c r="A5928" t="s">
        <v>13316</v>
      </c>
      <c r="B5928" t="str">
        <f t="shared" si="644"/>
        <v>[R</v>
      </c>
      <c r="C5928" t="str">
        <f t="shared" si="645"/>
        <v>R</v>
      </c>
      <c r="D5928" t="str">
        <f t="shared" si="646"/>
        <v>Tryptic</v>
      </c>
      <c r="E5928" t="str">
        <f t="shared" si="647"/>
        <v>K.[K]</v>
      </c>
      <c r="F5928" t="str">
        <f t="shared" si="648"/>
        <v>K</v>
      </c>
      <c r="G5928" t="str">
        <f t="shared" si="649"/>
        <v>Tryptic</v>
      </c>
      <c r="H5928" t="b">
        <f t="shared" si="650"/>
        <v>0</v>
      </c>
    </row>
    <row r="5929" spans="1:8" x14ac:dyDescent="0.3">
      <c r="A5929" t="s">
        <v>13319</v>
      </c>
      <c r="B5929" t="str">
        <f t="shared" si="644"/>
        <v>[K</v>
      </c>
      <c r="C5929" t="str">
        <f t="shared" si="645"/>
        <v>K</v>
      </c>
      <c r="D5929" t="str">
        <f t="shared" si="646"/>
        <v>Tryptic</v>
      </c>
      <c r="E5929" t="str">
        <f t="shared" si="647"/>
        <v>R.[W]</v>
      </c>
      <c r="F5929" t="str">
        <f t="shared" si="648"/>
        <v>R</v>
      </c>
      <c r="G5929" t="str">
        <f t="shared" si="649"/>
        <v>Tryptic</v>
      </c>
      <c r="H5929" t="b">
        <f t="shared" si="650"/>
        <v>0</v>
      </c>
    </row>
    <row r="5930" spans="1:8" x14ac:dyDescent="0.3">
      <c r="A5930" t="s">
        <v>13321</v>
      </c>
      <c r="B5930" t="str">
        <f t="shared" si="644"/>
        <v>[K</v>
      </c>
      <c r="C5930" t="str">
        <f t="shared" si="645"/>
        <v>K</v>
      </c>
      <c r="D5930" t="str">
        <f t="shared" si="646"/>
        <v>Tryptic</v>
      </c>
      <c r="E5930" t="str">
        <f t="shared" si="647"/>
        <v>K.[F]</v>
      </c>
      <c r="F5930" t="str">
        <f t="shared" si="648"/>
        <v>K</v>
      </c>
      <c r="G5930" t="str">
        <f t="shared" si="649"/>
        <v>Tryptic</v>
      </c>
      <c r="H5930" t="b">
        <f t="shared" si="650"/>
        <v>0</v>
      </c>
    </row>
    <row r="5931" spans="1:8" x14ac:dyDescent="0.3">
      <c r="A5931" t="s">
        <v>13324</v>
      </c>
      <c r="B5931" t="str">
        <f t="shared" si="644"/>
        <v>[R</v>
      </c>
      <c r="C5931" t="str">
        <f t="shared" si="645"/>
        <v>R</v>
      </c>
      <c r="D5931" t="str">
        <f t="shared" si="646"/>
        <v>Tryptic</v>
      </c>
      <c r="E5931" t="str">
        <f t="shared" si="647"/>
        <v>K.[A]</v>
      </c>
      <c r="F5931" t="str">
        <f t="shared" si="648"/>
        <v>K</v>
      </c>
      <c r="G5931" t="str">
        <f t="shared" si="649"/>
        <v>Tryptic</v>
      </c>
      <c r="H5931" t="b">
        <f t="shared" si="650"/>
        <v>0</v>
      </c>
    </row>
    <row r="5932" spans="1:8" x14ac:dyDescent="0.3">
      <c r="A5932" t="s">
        <v>13326</v>
      </c>
      <c r="B5932" t="str">
        <f t="shared" si="644"/>
        <v>[K</v>
      </c>
      <c r="C5932" t="str">
        <f t="shared" si="645"/>
        <v>K</v>
      </c>
      <c r="D5932" t="str">
        <f t="shared" si="646"/>
        <v>Tryptic</v>
      </c>
      <c r="E5932" t="str">
        <f t="shared" si="647"/>
        <v>R.[C]</v>
      </c>
      <c r="F5932" t="str">
        <f t="shared" si="648"/>
        <v>R</v>
      </c>
      <c r="G5932" t="str">
        <f t="shared" si="649"/>
        <v>Tryptic</v>
      </c>
      <c r="H5932" t="b">
        <f t="shared" si="650"/>
        <v>0</v>
      </c>
    </row>
    <row r="5933" spans="1:8" x14ac:dyDescent="0.3">
      <c r="A5933" t="s">
        <v>13328</v>
      </c>
      <c r="B5933" t="str">
        <f t="shared" si="644"/>
        <v>[R</v>
      </c>
      <c r="C5933" t="str">
        <f t="shared" si="645"/>
        <v>R</v>
      </c>
      <c r="D5933" t="str">
        <f t="shared" si="646"/>
        <v>Tryptic</v>
      </c>
      <c r="E5933" t="str">
        <f t="shared" si="647"/>
        <v>K.[I]</v>
      </c>
      <c r="F5933" t="str">
        <f t="shared" si="648"/>
        <v>K</v>
      </c>
      <c r="G5933" t="str">
        <f t="shared" si="649"/>
        <v>Tryptic</v>
      </c>
      <c r="H5933" t="b">
        <f t="shared" si="650"/>
        <v>0</v>
      </c>
    </row>
    <row r="5934" spans="1:8" x14ac:dyDescent="0.3">
      <c r="A5934" t="s">
        <v>13331</v>
      </c>
      <c r="B5934" t="str">
        <f t="shared" si="644"/>
        <v>[K</v>
      </c>
      <c r="C5934" t="str">
        <f t="shared" si="645"/>
        <v>K</v>
      </c>
      <c r="D5934" t="str">
        <f t="shared" si="646"/>
        <v>Tryptic</v>
      </c>
      <c r="E5934" t="str">
        <f t="shared" si="647"/>
        <v>R.[S]</v>
      </c>
      <c r="F5934" t="str">
        <f t="shared" si="648"/>
        <v>R</v>
      </c>
      <c r="G5934" t="str">
        <f t="shared" si="649"/>
        <v>Tryptic</v>
      </c>
      <c r="H5934" t="b">
        <f t="shared" si="650"/>
        <v>0</v>
      </c>
    </row>
    <row r="5935" spans="1:8" x14ac:dyDescent="0.3">
      <c r="A5935" t="s">
        <v>13333</v>
      </c>
      <c r="B5935" t="str">
        <f t="shared" si="644"/>
        <v>[K</v>
      </c>
      <c r="C5935" t="str">
        <f t="shared" si="645"/>
        <v>K</v>
      </c>
      <c r="D5935" t="str">
        <f t="shared" si="646"/>
        <v>Tryptic</v>
      </c>
      <c r="E5935" t="str">
        <f t="shared" si="647"/>
        <v>R.[L]</v>
      </c>
      <c r="F5935" t="str">
        <f t="shared" si="648"/>
        <v>R</v>
      </c>
      <c r="G5935" t="str">
        <f t="shared" si="649"/>
        <v>Tryptic</v>
      </c>
      <c r="H5935" t="b">
        <f t="shared" si="650"/>
        <v>0</v>
      </c>
    </row>
    <row r="5936" spans="1:8" x14ac:dyDescent="0.3">
      <c r="A5936" t="s">
        <v>13335</v>
      </c>
      <c r="B5936" t="str">
        <f t="shared" si="644"/>
        <v>[K</v>
      </c>
      <c r="C5936" t="str">
        <f t="shared" si="645"/>
        <v>K</v>
      </c>
      <c r="D5936" t="str">
        <f t="shared" si="646"/>
        <v>Tryptic</v>
      </c>
      <c r="E5936" t="str">
        <f t="shared" si="647"/>
        <v>.[TS]</v>
      </c>
      <c r="F5936" t="str">
        <f t="shared" si="648"/>
        <v>.</v>
      </c>
      <c r="G5936" t="str">
        <f t="shared" si="649"/>
        <v>Semitryptic</v>
      </c>
      <c r="H5936" t="b">
        <f t="shared" si="650"/>
        <v>1</v>
      </c>
    </row>
    <row r="5937" spans="1:8" x14ac:dyDescent="0.3">
      <c r="A5937" t="s">
        <v>13338</v>
      </c>
      <c r="B5937" t="str">
        <f t="shared" si="644"/>
        <v>[K</v>
      </c>
      <c r="C5937" t="str">
        <f t="shared" si="645"/>
        <v>K</v>
      </c>
      <c r="D5937" t="str">
        <f t="shared" si="646"/>
        <v>Tryptic</v>
      </c>
      <c r="E5937" t="str">
        <f t="shared" si="647"/>
        <v>R.[S]</v>
      </c>
      <c r="F5937" t="str">
        <f t="shared" si="648"/>
        <v>R</v>
      </c>
      <c r="G5937" t="str">
        <f t="shared" si="649"/>
        <v>Tryptic</v>
      </c>
      <c r="H5937" t="b">
        <f t="shared" si="650"/>
        <v>0</v>
      </c>
    </row>
    <row r="5938" spans="1:8" x14ac:dyDescent="0.3">
      <c r="A5938" t="s">
        <v>13342</v>
      </c>
      <c r="B5938" t="str">
        <f t="shared" si="644"/>
        <v>[R</v>
      </c>
      <c r="C5938" t="str">
        <f t="shared" si="645"/>
        <v>R</v>
      </c>
      <c r="D5938" t="str">
        <f t="shared" si="646"/>
        <v>Tryptic</v>
      </c>
      <c r="E5938" t="str">
        <f t="shared" si="647"/>
        <v>K.[A]</v>
      </c>
      <c r="F5938" t="str">
        <f t="shared" si="648"/>
        <v>K</v>
      </c>
      <c r="G5938" t="str">
        <f t="shared" si="649"/>
        <v>Tryptic</v>
      </c>
      <c r="H5938" t="b">
        <f t="shared" si="650"/>
        <v>0</v>
      </c>
    </row>
    <row r="5939" spans="1:8" x14ac:dyDescent="0.3">
      <c r="A5939" t="s">
        <v>13345</v>
      </c>
      <c r="B5939" t="str">
        <f t="shared" si="644"/>
        <v>[R</v>
      </c>
      <c r="C5939" t="str">
        <f t="shared" si="645"/>
        <v>R</v>
      </c>
      <c r="D5939" t="str">
        <f t="shared" si="646"/>
        <v>Tryptic</v>
      </c>
      <c r="E5939" t="str">
        <f t="shared" si="647"/>
        <v>K.[S]</v>
      </c>
      <c r="F5939" t="str">
        <f t="shared" si="648"/>
        <v>K</v>
      </c>
      <c r="G5939" t="str">
        <f t="shared" si="649"/>
        <v>Tryptic</v>
      </c>
      <c r="H5939" t="b">
        <f t="shared" si="650"/>
        <v>0</v>
      </c>
    </row>
    <row r="5940" spans="1:8" x14ac:dyDescent="0.3">
      <c r="A5940" t="s">
        <v>13347</v>
      </c>
      <c r="B5940" t="str">
        <f t="shared" si="644"/>
        <v>[K</v>
      </c>
      <c r="C5940" t="str">
        <f t="shared" si="645"/>
        <v>K</v>
      </c>
      <c r="D5940" t="str">
        <f t="shared" si="646"/>
        <v>Tryptic</v>
      </c>
      <c r="E5940" t="str">
        <f t="shared" si="647"/>
        <v>K.[Y]</v>
      </c>
      <c r="F5940" t="str">
        <f t="shared" si="648"/>
        <v>K</v>
      </c>
      <c r="G5940" t="str">
        <f t="shared" si="649"/>
        <v>Tryptic</v>
      </c>
      <c r="H5940" t="b">
        <f t="shared" si="650"/>
        <v>0</v>
      </c>
    </row>
    <row r="5941" spans="1:8" x14ac:dyDescent="0.3">
      <c r="A5941" t="s">
        <v>13349</v>
      </c>
      <c r="B5941" t="str">
        <f t="shared" si="644"/>
        <v>[K</v>
      </c>
      <c r="C5941" t="str">
        <f t="shared" si="645"/>
        <v>K</v>
      </c>
      <c r="D5941" t="str">
        <f t="shared" si="646"/>
        <v>Tryptic</v>
      </c>
      <c r="E5941" t="str">
        <f t="shared" si="647"/>
        <v>R.[L]</v>
      </c>
      <c r="F5941" t="str">
        <f t="shared" si="648"/>
        <v>R</v>
      </c>
      <c r="G5941" t="str">
        <f t="shared" si="649"/>
        <v>Tryptic</v>
      </c>
      <c r="H5941" t="b">
        <f t="shared" si="650"/>
        <v>0</v>
      </c>
    </row>
    <row r="5942" spans="1:8" x14ac:dyDescent="0.3">
      <c r="A5942" t="s">
        <v>13351</v>
      </c>
      <c r="B5942" t="str">
        <f t="shared" si="644"/>
        <v>[K</v>
      </c>
      <c r="C5942" t="str">
        <f t="shared" si="645"/>
        <v>K</v>
      </c>
      <c r="D5942" t="str">
        <f t="shared" si="646"/>
        <v>Tryptic</v>
      </c>
      <c r="E5942" t="str">
        <f t="shared" si="647"/>
        <v>K.[I]</v>
      </c>
      <c r="F5942" t="str">
        <f t="shared" si="648"/>
        <v>K</v>
      </c>
      <c r="G5942" t="str">
        <f t="shared" si="649"/>
        <v>Tryptic</v>
      </c>
      <c r="H5942" t="b">
        <f t="shared" si="650"/>
        <v>0</v>
      </c>
    </row>
    <row r="5943" spans="1:8" x14ac:dyDescent="0.3">
      <c r="A5943" t="s">
        <v>13353</v>
      </c>
      <c r="B5943" t="str">
        <f t="shared" si="644"/>
        <v>[R</v>
      </c>
      <c r="C5943" t="str">
        <f t="shared" si="645"/>
        <v>R</v>
      </c>
      <c r="D5943" t="str">
        <f t="shared" si="646"/>
        <v>Tryptic</v>
      </c>
      <c r="E5943" t="str">
        <f t="shared" si="647"/>
        <v>K.[Y]</v>
      </c>
      <c r="F5943" t="str">
        <f t="shared" si="648"/>
        <v>K</v>
      </c>
      <c r="G5943" t="str">
        <f t="shared" si="649"/>
        <v>Tryptic</v>
      </c>
      <c r="H5943" t="b">
        <f t="shared" si="650"/>
        <v>0</v>
      </c>
    </row>
    <row r="5944" spans="1:8" x14ac:dyDescent="0.3">
      <c r="A5944" t="s">
        <v>13355</v>
      </c>
      <c r="B5944" t="str">
        <f t="shared" si="644"/>
        <v>[K</v>
      </c>
      <c r="C5944" t="str">
        <f t="shared" si="645"/>
        <v>K</v>
      </c>
      <c r="D5944" t="str">
        <f t="shared" si="646"/>
        <v>Tryptic</v>
      </c>
      <c r="E5944" t="str">
        <f t="shared" si="647"/>
        <v>.[ST]</v>
      </c>
      <c r="F5944" t="str">
        <f t="shared" si="648"/>
        <v>.</v>
      </c>
      <c r="G5944" t="str">
        <f t="shared" si="649"/>
        <v>Semitryptic</v>
      </c>
      <c r="H5944" t="b">
        <f t="shared" si="650"/>
        <v>1</v>
      </c>
    </row>
    <row r="5945" spans="1:8" x14ac:dyDescent="0.3">
      <c r="A5945" t="s">
        <v>13358</v>
      </c>
      <c r="B5945" t="str">
        <f t="shared" si="644"/>
        <v>[K</v>
      </c>
      <c r="C5945" t="str">
        <f t="shared" si="645"/>
        <v>K</v>
      </c>
      <c r="D5945" t="str">
        <f t="shared" si="646"/>
        <v>Tryptic</v>
      </c>
      <c r="E5945" t="str">
        <f t="shared" si="647"/>
        <v>R.[S]</v>
      </c>
      <c r="F5945" t="str">
        <f t="shared" si="648"/>
        <v>R</v>
      </c>
      <c r="G5945" t="str">
        <f t="shared" si="649"/>
        <v>Tryptic</v>
      </c>
      <c r="H5945" t="b">
        <f t="shared" si="650"/>
        <v>0</v>
      </c>
    </row>
    <row r="5946" spans="1:8" x14ac:dyDescent="0.3">
      <c r="A5946" t="s">
        <v>13360</v>
      </c>
      <c r="B5946" t="str">
        <f t="shared" si="644"/>
        <v>[K</v>
      </c>
      <c r="C5946" t="str">
        <f t="shared" si="645"/>
        <v>K</v>
      </c>
      <c r="D5946" t="str">
        <f t="shared" si="646"/>
        <v>Tryptic</v>
      </c>
      <c r="E5946" t="str">
        <f t="shared" si="647"/>
        <v>R.[V]</v>
      </c>
      <c r="F5946" t="str">
        <f t="shared" si="648"/>
        <v>R</v>
      </c>
      <c r="G5946" t="str">
        <f t="shared" si="649"/>
        <v>Tryptic</v>
      </c>
      <c r="H5946" t="b">
        <f t="shared" si="650"/>
        <v>0</v>
      </c>
    </row>
    <row r="5947" spans="1:8" x14ac:dyDescent="0.3">
      <c r="A5947" t="s">
        <v>13363</v>
      </c>
      <c r="B5947" t="str">
        <f t="shared" si="644"/>
        <v>[R</v>
      </c>
      <c r="C5947" t="str">
        <f t="shared" si="645"/>
        <v>R</v>
      </c>
      <c r="D5947" t="str">
        <f t="shared" si="646"/>
        <v>Tryptic</v>
      </c>
      <c r="E5947" t="str">
        <f t="shared" si="647"/>
        <v>K.[C]</v>
      </c>
      <c r="F5947" t="str">
        <f t="shared" si="648"/>
        <v>K</v>
      </c>
      <c r="G5947" t="str">
        <f t="shared" si="649"/>
        <v>Tryptic</v>
      </c>
      <c r="H5947" t="b">
        <f t="shared" si="650"/>
        <v>0</v>
      </c>
    </row>
    <row r="5948" spans="1:8" x14ac:dyDescent="0.3">
      <c r="A5948" t="s">
        <v>13365</v>
      </c>
      <c r="B5948" t="str">
        <f t="shared" si="644"/>
        <v>[R</v>
      </c>
      <c r="C5948" t="str">
        <f t="shared" si="645"/>
        <v>R</v>
      </c>
      <c r="D5948" t="str">
        <f t="shared" si="646"/>
        <v>Tryptic</v>
      </c>
      <c r="E5948" t="str">
        <f t="shared" si="647"/>
        <v>R.[A]</v>
      </c>
      <c r="F5948" t="str">
        <f t="shared" si="648"/>
        <v>R</v>
      </c>
      <c r="G5948" t="str">
        <f t="shared" si="649"/>
        <v>Tryptic</v>
      </c>
      <c r="H5948" t="b">
        <f t="shared" si="650"/>
        <v>0</v>
      </c>
    </row>
    <row r="5949" spans="1:8" x14ac:dyDescent="0.3">
      <c r="A5949" t="s">
        <v>13367</v>
      </c>
      <c r="B5949" t="str">
        <f t="shared" si="644"/>
        <v>[R</v>
      </c>
      <c r="C5949" t="str">
        <f t="shared" si="645"/>
        <v>R</v>
      </c>
      <c r="D5949" t="str">
        <f t="shared" si="646"/>
        <v>Tryptic</v>
      </c>
      <c r="E5949" t="str">
        <f t="shared" si="647"/>
        <v>R.[A]</v>
      </c>
      <c r="F5949" t="str">
        <f t="shared" si="648"/>
        <v>R</v>
      </c>
      <c r="G5949" t="str">
        <f t="shared" si="649"/>
        <v>Tryptic</v>
      </c>
      <c r="H5949" t="b">
        <f t="shared" si="650"/>
        <v>0</v>
      </c>
    </row>
    <row r="5950" spans="1:8" x14ac:dyDescent="0.3">
      <c r="A5950" t="s">
        <v>13369</v>
      </c>
      <c r="B5950" t="str">
        <f t="shared" si="644"/>
        <v>[K</v>
      </c>
      <c r="C5950" t="str">
        <f t="shared" si="645"/>
        <v>K</v>
      </c>
      <c r="D5950" t="str">
        <f t="shared" si="646"/>
        <v>Tryptic</v>
      </c>
      <c r="E5950" t="str">
        <f t="shared" si="647"/>
        <v>R.[G]</v>
      </c>
      <c r="F5950" t="str">
        <f t="shared" si="648"/>
        <v>R</v>
      </c>
      <c r="G5950" t="str">
        <f t="shared" si="649"/>
        <v>Tryptic</v>
      </c>
      <c r="H5950" t="b">
        <f t="shared" si="650"/>
        <v>0</v>
      </c>
    </row>
    <row r="5951" spans="1:8" x14ac:dyDescent="0.3">
      <c r="A5951" t="s">
        <v>13371</v>
      </c>
      <c r="B5951" t="str">
        <f t="shared" si="644"/>
        <v>[K</v>
      </c>
      <c r="C5951" t="str">
        <f t="shared" si="645"/>
        <v>K</v>
      </c>
      <c r="D5951" t="str">
        <f t="shared" si="646"/>
        <v>Tryptic</v>
      </c>
      <c r="E5951" t="str">
        <f t="shared" si="647"/>
        <v>K.[A]</v>
      </c>
      <c r="F5951" t="str">
        <f t="shared" si="648"/>
        <v>K</v>
      </c>
      <c r="G5951" t="str">
        <f t="shared" si="649"/>
        <v>Tryptic</v>
      </c>
      <c r="H5951" t="b">
        <f t="shared" si="650"/>
        <v>0</v>
      </c>
    </row>
    <row r="5952" spans="1:8" x14ac:dyDescent="0.3">
      <c r="A5952" t="s">
        <v>13373</v>
      </c>
      <c r="B5952" t="str">
        <f t="shared" si="644"/>
        <v>[K</v>
      </c>
      <c r="C5952" t="str">
        <f t="shared" si="645"/>
        <v>K</v>
      </c>
      <c r="D5952" t="str">
        <f t="shared" si="646"/>
        <v>Tryptic</v>
      </c>
      <c r="E5952" t="str">
        <f t="shared" si="647"/>
        <v>R.[K]</v>
      </c>
      <c r="F5952" t="str">
        <f t="shared" si="648"/>
        <v>R</v>
      </c>
      <c r="G5952" t="str">
        <f t="shared" si="649"/>
        <v>Tryptic</v>
      </c>
      <c r="H5952" t="b">
        <f t="shared" si="650"/>
        <v>0</v>
      </c>
    </row>
    <row r="5953" spans="1:8" x14ac:dyDescent="0.3">
      <c r="A5953" t="s">
        <v>13375</v>
      </c>
      <c r="B5953" t="str">
        <f t="shared" si="644"/>
        <v>[K</v>
      </c>
      <c r="C5953" t="str">
        <f t="shared" si="645"/>
        <v>K</v>
      </c>
      <c r="D5953" t="str">
        <f t="shared" si="646"/>
        <v>Tryptic</v>
      </c>
      <c r="E5953" t="str">
        <f t="shared" si="647"/>
        <v>K.[M]</v>
      </c>
      <c r="F5953" t="str">
        <f t="shared" si="648"/>
        <v>K</v>
      </c>
      <c r="G5953" t="str">
        <f t="shared" si="649"/>
        <v>Tryptic</v>
      </c>
      <c r="H5953" t="b">
        <f t="shared" si="650"/>
        <v>0</v>
      </c>
    </row>
    <row r="5954" spans="1:8" x14ac:dyDescent="0.3">
      <c r="A5954" t="s">
        <v>13377</v>
      </c>
      <c r="B5954" t="str">
        <f t="shared" si="644"/>
        <v>[K</v>
      </c>
      <c r="C5954" t="str">
        <f t="shared" si="645"/>
        <v>K</v>
      </c>
      <c r="D5954" t="str">
        <f t="shared" si="646"/>
        <v>Tryptic</v>
      </c>
      <c r="E5954" t="str">
        <f t="shared" si="647"/>
        <v>K.[V]</v>
      </c>
      <c r="F5954" t="str">
        <f t="shared" si="648"/>
        <v>K</v>
      </c>
      <c r="G5954" t="str">
        <f t="shared" si="649"/>
        <v>Tryptic</v>
      </c>
      <c r="H5954" t="b">
        <f t="shared" si="650"/>
        <v>0</v>
      </c>
    </row>
    <row r="5955" spans="1:8" x14ac:dyDescent="0.3">
      <c r="A5955" t="s">
        <v>13380</v>
      </c>
      <c r="B5955" t="str">
        <f t="shared" ref="B5955:B6018" si="651">LEFT(A5955,2)</f>
        <v>[R</v>
      </c>
      <c r="C5955" t="str">
        <f t="shared" ref="C5955:C6018" si="652">RIGHT(B5955,1)</f>
        <v>R</v>
      </c>
      <c r="D5955" t="str">
        <f t="shared" ref="D5955:D6018" si="653">IF(OR(C5955="K",C5955="R"),"Tryptic","Semitryptic")</f>
        <v>Tryptic</v>
      </c>
      <c r="E5955" t="str">
        <f t="shared" ref="E5955:E6018" si="654">RIGHT(A5955,5)</f>
        <v>K.[M]</v>
      </c>
      <c r="F5955" t="str">
        <f t="shared" ref="F5955:F6018" si="655">LEFT(E5955,1)</f>
        <v>K</v>
      </c>
      <c r="G5955" t="str">
        <f t="shared" ref="G5955:G6018" si="656">IF(OR(F5955="K",F5955="R"),"Tryptic","Semitryptic")</f>
        <v>Tryptic</v>
      </c>
      <c r="H5955" t="b">
        <f t="shared" ref="H5955:H6018" si="657">OR(D5955="Semitryptic",G5955="Semitryptic")</f>
        <v>0</v>
      </c>
    </row>
    <row r="5956" spans="1:8" x14ac:dyDescent="0.3">
      <c r="A5956" t="s">
        <v>13382</v>
      </c>
      <c r="B5956" t="str">
        <f t="shared" si="651"/>
        <v>[K</v>
      </c>
      <c r="C5956" t="str">
        <f t="shared" si="652"/>
        <v>K</v>
      </c>
      <c r="D5956" t="str">
        <f t="shared" si="653"/>
        <v>Tryptic</v>
      </c>
      <c r="E5956" t="str">
        <f t="shared" si="654"/>
        <v>R.[L]</v>
      </c>
      <c r="F5956" t="str">
        <f t="shared" si="655"/>
        <v>R</v>
      </c>
      <c r="G5956" t="str">
        <f t="shared" si="656"/>
        <v>Tryptic</v>
      </c>
      <c r="H5956" t="b">
        <f t="shared" si="657"/>
        <v>0</v>
      </c>
    </row>
    <row r="5957" spans="1:8" x14ac:dyDescent="0.3">
      <c r="A5957" t="s">
        <v>13384</v>
      </c>
      <c r="B5957" t="str">
        <f t="shared" si="651"/>
        <v>[K</v>
      </c>
      <c r="C5957" t="str">
        <f t="shared" si="652"/>
        <v>K</v>
      </c>
      <c r="D5957" t="str">
        <f t="shared" si="653"/>
        <v>Tryptic</v>
      </c>
      <c r="E5957" t="str">
        <f t="shared" si="654"/>
        <v>R.[E]</v>
      </c>
      <c r="F5957" t="str">
        <f t="shared" si="655"/>
        <v>R</v>
      </c>
      <c r="G5957" t="str">
        <f t="shared" si="656"/>
        <v>Tryptic</v>
      </c>
      <c r="H5957" t="b">
        <f t="shared" si="657"/>
        <v>0</v>
      </c>
    </row>
    <row r="5958" spans="1:8" x14ac:dyDescent="0.3">
      <c r="A5958" t="s">
        <v>13387</v>
      </c>
      <c r="B5958" t="str">
        <f t="shared" si="651"/>
        <v>[K</v>
      </c>
      <c r="C5958" t="str">
        <f t="shared" si="652"/>
        <v>K</v>
      </c>
      <c r="D5958" t="str">
        <f t="shared" si="653"/>
        <v>Tryptic</v>
      </c>
      <c r="E5958" t="str">
        <f t="shared" si="654"/>
        <v>R.[E]</v>
      </c>
      <c r="F5958" t="str">
        <f t="shared" si="655"/>
        <v>R</v>
      </c>
      <c r="G5958" t="str">
        <f t="shared" si="656"/>
        <v>Tryptic</v>
      </c>
      <c r="H5958" t="b">
        <f t="shared" si="657"/>
        <v>0</v>
      </c>
    </row>
    <row r="5959" spans="1:8" x14ac:dyDescent="0.3">
      <c r="A5959" t="s">
        <v>13389</v>
      </c>
      <c r="B5959" t="str">
        <f t="shared" si="651"/>
        <v>[R</v>
      </c>
      <c r="C5959" t="str">
        <f t="shared" si="652"/>
        <v>R</v>
      </c>
      <c r="D5959" t="str">
        <f t="shared" si="653"/>
        <v>Tryptic</v>
      </c>
      <c r="E5959" t="str">
        <f t="shared" si="654"/>
        <v>R.[D]</v>
      </c>
      <c r="F5959" t="str">
        <f t="shared" si="655"/>
        <v>R</v>
      </c>
      <c r="G5959" t="str">
        <f t="shared" si="656"/>
        <v>Tryptic</v>
      </c>
      <c r="H5959" t="b">
        <f t="shared" si="657"/>
        <v>0</v>
      </c>
    </row>
    <row r="5960" spans="1:8" x14ac:dyDescent="0.3">
      <c r="A5960" t="s">
        <v>13391</v>
      </c>
      <c r="B5960" t="str">
        <f t="shared" si="651"/>
        <v>[K</v>
      </c>
      <c r="C5960" t="str">
        <f t="shared" si="652"/>
        <v>K</v>
      </c>
      <c r="D5960" t="str">
        <f t="shared" si="653"/>
        <v>Tryptic</v>
      </c>
      <c r="E5960" t="str">
        <f t="shared" si="654"/>
        <v>R.[S]</v>
      </c>
      <c r="F5960" t="str">
        <f t="shared" si="655"/>
        <v>R</v>
      </c>
      <c r="G5960" t="str">
        <f t="shared" si="656"/>
        <v>Tryptic</v>
      </c>
      <c r="H5960" t="b">
        <f t="shared" si="657"/>
        <v>0</v>
      </c>
    </row>
    <row r="5961" spans="1:8" x14ac:dyDescent="0.3">
      <c r="A5961" t="s">
        <v>1877</v>
      </c>
      <c r="B5961" t="str">
        <f t="shared" si="651"/>
        <v>[R</v>
      </c>
      <c r="C5961" t="str">
        <f t="shared" si="652"/>
        <v>R</v>
      </c>
      <c r="D5961" t="str">
        <f t="shared" si="653"/>
        <v>Tryptic</v>
      </c>
      <c r="E5961" t="str">
        <f t="shared" si="654"/>
        <v>R.[G]</v>
      </c>
      <c r="F5961" t="str">
        <f t="shared" si="655"/>
        <v>R</v>
      </c>
      <c r="G5961" t="str">
        <f t="shared" si="656"/>
        <v>Tryptic</v>
      </c>
      <c r="H5961" t="b">
        <f t="shared" si="657"/>
        <v>0</v>
      </c>
    </row>
    <row r="5962" spans="1:8" x14ac:dyDescent="0.3">
      <c r="A5962" t="s">
        <v>13394</v>
      </c>
      <c r="B5962" t="str">
        <f t="shared" si="651"/>
        <v>[K</v>
      </c>
      <c r="C5962" t="str">
        <f t="shared" si="652"/>
        <v>K</v>
      </c>
      <c r="D5962" t="str">
        <f t="shared" si="653"/>
        <v>Tryptic</v>
      </c>
      <c r="E5962" t="str">
        <f t="shared" si="654"/>
        <v>K.[A]</v>
      </c>
      <c r="F5962" t="str">
        <f t="shared" si="655"/>
        <v>K</v>
      </c>
      <c r="G5962" t="str">
        <f t="shared" si="656"/>
        <v>Tryptic</v>
      </c>
      <c r="H5962" t="b">
        <f t="shared" si="657"/>
        <v>0</v>
      </c>
    </row>
    <row r="5963" spans="1:8" x14ac:dyDescent="0.3">
      <c r="A5963" t="s">
        <v>13396</v>
      </c>
      <c r="B5963" t="str">
        <f t="shared" si="651"/>
        <v>[K</v>
      </c>
      <c r="C5963" t="str">
        <f t="shared" si="652"/>
        <v>K</v>
      </c>
      <c r="D5963" t="str">
        <f t="shared" si="653"/>
        <v>Tryptic</v>
      </c>
      <c r="E5963" t="str">
        <f t="shared" si="654"/>
        <v>R.[R]</v>
      </c>
      <c r="F5963" t="str">
        <f t="shared" si="655"/>
        <v>R</v>
      </c>
      <c r="G5963" t="str">
        <f t="shared" si="656"/>
        <v>Tryptic</v>
      </c>
      <c r="H5963" t="b">
        <f t="shared" si="657"/>
        <v>0</v>
      </c>
    </row>
    <row r="5964" spans="1:8" x14ac:dyDescent="0.3">
      <c r="A5964" t="s">
        <v>13398</v>
      </c>
      <c r="B5964" t="str">
        <f t="shared" si="651"/>
        <v>[R</v>
      </c>
      <c r="C5964" t="str">
        <f t="shared" si="652"/>
        <v>R</v>
      </c>
      <c r="D5964" t="str">
        <f t="shared" si="653"/>
        <v>Tryptic</v>
      </c>
      <c r="E5964" t="str">
        <f t="shared" si="654"/>
        <v>K.[Q]</v>
      </c>
      <c r="F5964" t="str">
        <f t="shared" si="655"/>
        <v>K</v>
      </c>
      <c r="G5964" t="str">
        <f t="shared" si="656"/>
        <v>Tryptic</v>
      </c>
      <c r="H5964" t="b">
        <f t="shared" si="657"/>
        <v>0</v>
      </c>
    </row>
    <row r="5965" spans="1:8" x14ac:dyDescent="0.3">
      <c r="A5965" t="s">
        <v>13400</v>
      </c>
      <c r="B5965" t="str">
        <f t="shared" si="651"/>
        <v>[K</v>
      </c>
      <c r="C5965" t="str">
        <f t="shared" si="652"/>
        <v>K</v>
      </c>
      <c r="D5965" t="str">
        <f t="shared" si="653"/>
        <v>Tryptic</v>
      </c>
      <c r="E5965" t="str">
        <f t="shared" si="654"/>
        <v>K.[V]</v>
      </c>
      <c r="F5965" t="str">
        <f t="shared" si="655"/>
        <v>K</v>
      </c>
      <c r="G5965" t="str">
        <f t="shared" si="656"/>
        <v>Tryptic</v>
      </c>
      <c r="H5965" t="b">
        <f t="shared" si="657"/>
        <v>0</v>
      </c>
    </row>
    <row r="5966" spans="1:8" x14ac:dyDescent="0.3">
      <c r="A5966" t="s">
        <v>13402</v>
      </c>
      <c r="B5966" t="str">
        <f t="shared" si="651"/>
        <v>[R</v>
      </c>
      <c r="C5966" t="str">
        <f t="shared" si="652"/>
        <v>R</v>
      </c>
      <c r="D5966" t="str">
        <f t="shared" si="653"/>
        <v>Tryptic</v>
      </c>
      <c r="E5966" t="str">
        <f t="shared" si="654"/>
        <v>R.[F]</v>
      </c>
      <c r="F5966" t="str">
        <f t="shared" si="655"/>
        <v>R</v>
      </c>
      <c r="G5966" t="str">
        <f t="shared" si="656"/>
        <v>Tryptic</v>
      </c>
      <c r="H5966" t="b">
        <f t="shared" si="657"/>
        <v>0</v>
      </c>
    </row>
    <row r="5967" spans="1:8" x14ac:dyDescent="0.3">
      <c r="A5967" t="s">
        <v>13404</v>
      </c>
      <c r="B5967" t="str">
        <f t="shared" si="651"/>
        <v>[R</v>
      </c>
      <c r="C5967" t="str">
        <f t="shared" si="652"/>
        <v>R</v>
      </c>
      <c r="D5967" t="str">
        <f t="shared" si="653"/>
        <v>Tryptic</v>
      </c>
      <c r="E5967" t="str">
        <f t="shared" si="654"/>
        <v>R.[F]</v>
      </c>
      <c r="F5967" t="str">
        <f t="shared" si="655"/>
        <v>R</v>
      </c>
      <c r="G5967" t="str">
        <f t="shared" si="656"/>
        <v>Tryptic</v>
      </c>
      <c r="H5967" t="b">
        <f t="shared" si="657"/>
        <v>0</v>
      </c>
    </row>
    <row r="5968" spans="1:8" x14ac:dyDescent="0.3">
      <c r="A5968" t="s">
        <v>13406</v>
      </c>
      <c r="B5968" t="str">
        <f t="shared" si="651"/>
        <v>[K</v>
      </c>
      <c r="C5968" t="str">
        <f t="shared" si="652"/>
        <v>K</v>
      </c>
      <c r="D5968" t="str">
        <f t="shared" si="653"/>
        <v>Tryptic</v>
      </c>
      <c r="E5968" t="str">
        <f t="shared" si="654"/>
        <v>R.[A]</v>
      </c>
      <c r="F5968" t="str">
        <f t="shared" si="655"/>
        <v>R</v>
      </c>
      <c r="G5968" t="str">
        <f t="shared" si="656"/>
        <v>Tryptic</v>
      </c>
      <c r="H5968" t="b">
        <f t="shared" si="657"/>
        <v>0</v>
      </c>
    </row>
    <row r="5969" spans="1:8" x14ac:dyDescent="0.3">
      <c r="A5969" t="s">
        <v>13408</v>
      </c>
      <c r="B5969" t="str">
        <f t="shared" si="651"/>
        <v>[R</v>
      </c>
      <c r="C5969" t="str">
        <f t="shared" si="652"/>
        <v>R</v>
      </c>
      <c r="D5969" t="str">
        <f t="shared" si="653"/>
        <v>Tryptic</v>
      </c>
      <c r="E5969" t="str">
        <f t="shared" si="654"/>
        <v>R.[E]</v>
      </c>
      <c r="F5969" t="str">
        <f t="shared" si="655"/>
        <v>R</v>
      </c>
      <c r="G5969" t="str">
        <f t="shared" si="656"/>
        <v>Tryptic</v>
      </c>
      <c r="H5969" t="b">
        <f t="shared" si="657"/>
        <v>0</v>
      </c>
    </row>
    <row r="5970" spans="1:8" x14ac:dyDescent="0.3">
      <c r="A5970" t="s">
        <v>13410</v>
      </c>
      <c r="B5970" t="str">
        <f t="shared" si="651"/>
        <v>[R</v>
      </c>
      <c r="C5970" t="str">
        <f t="shared" si="652"/>
        <v>R</v>
      </c>
      <c r="D5970" t="str">
        <f t="shared" si="653"/>
        <v>Tryptic</v>
      </c>
      <c r="E5970" t="str">
        <f t="shared" si="654"/>
        <v>K.[K]</v>
      </c>
      <c r="F5970" t="str">
        <f t="shared" si="655"/>
        <v>K</v>
      </c>
      <c r="G5970" t="str">
        <f t="shared" si="656"/>
        <v>Tryptic</v>
      </c>
      <c r="H5970" t="b">
        <f t="shared" si="657"/>
        <v>0</v>
      </c>
    </row>
    <row r="5971" spans="1:8" x14ac:dyDescent="0.3">
      <c r="A5971" t="s">
        <v>13412</v>
      </c>
      <c r="B5971" t="str">
        <f t="shared" si="651"/>
        <v>[K</v>
      </c>
      <c r="C5971" t="str">
        <f t="shared" si="652"/>
        <v>K</v>
      </c>
      <c r="D5971" t="str">
        <f t="shared" si="653"/>
        <v>Tryptic</v>
      </c>
      <c r="E5971" t="str">
        <f t="shared" si="654"/>
        <v>R.[Y]</v>
      </c>
      <c r="F5971" t="str">
        <f t="shared" si="655"/>
        <v>R</v>
      </c>
      <c r="G5971" t="str">
        <f t="shared" si="656"/>
        <v>Tryptic</v>
      </c>
      <c r="H5971" t="b">
        <f t="shared" si="657"/>
        <v>0</v>
      </c>
    </row>
    <row r="5972" spans="1:8" x14ac:dyDescent="0.3">
      <c r="A5972" t="s">
        <v>13414</v>
      </c>
      <c r="B5972" t="str">
        <f t="shared" si="651"/>
        <v>[K</v>
      </c>
      <c r="C5972" t="str">
        <f t="shared" si="652"/>
        <v>K</v>
      </c>
      <c r="D5972" t="str">
        <f t="shared" si="653"/>
        <v>Tryptic</v>
      </c>
      <c r="E5972" t="str">
        <f t="shared" si="654"/>
        <v>R.[M]</v>
      </c>
      <c r="F5972" t="str">
        <f t="shared" si="655"/>
        <v>R</v>
      </c>
      <c r="G5972" t="str">
        <f t="shared" si="656"/>
        <v>Tryptic</v>
      </c>
      <c r="H5972" t="b">
        <f t="shared" si="657"/>
        <v>0</v>
      </c>
    </row>
    <row r="5973" spans="1:8" x14ac:dyDescent="0.3">
      <c r="A5973" t="s">
        <v>13416</v>
      </c>
      <c r="B5973" t="str">
        <f t="shared" si="651"/>
        <v>[R</v>
      </c>
      <c r="C5973" t="str">
        <f t="shared" si="652"/>
        <v>R</v>
      </c>
      <c r="D5973" t="str">
        <f t="shared" si="653"/>
        <v>Tryptic</v>
      </c>
      <c r="E5973" t="str">
        <f t="shared" si="654"/>
        <v>R.[I]</v>
      </c>
      <c r="F5973" t="str">
        <f t="shared" si="655"/>
        <v>R</v>
      </c>
      <c r="G5973" t="str">
        <f t="shared" si="656"/>
        <v>Tryptic</v>
      </c>
      <c r="H5973" t="b">
        <f t="shared" si="657"/>
        <v>0</v>
      </c>
    </row>
    <row r="5974" spans="1:8" x14ac:dyDescent="0.3">
      <c r="A5974" t="s">
        <v>13418</v>
      </c>
      <c r="B5974" t="str">
        <f t="shared" si="651"/>
        <v>[R</v>
      </c>
      <c r="C5974" t="str">
        <f t="shared" si="652"/>
        <v>R</v>
      </c>
      <c r="D5974" t="str">
        <f t="shared" si="653"/>
        <v>Tryptic</v>
      </c>
      <c r="E5974" t="str">
        <f t="shared" si="654"/>
        <v>K.[S]</v>
      </c>
      <c r="F5974" t="str">
        <f t="shared" si="655"/>
        <v>K</v>
      </c>
      <c r="G5974" t="str">
        <f t="shared" si="656"/>
        <v>Tryptic</v>
      </c>
      <c r="H5974" t="b">
        <f t="shared" si="657"/>
        <v>0</v>
      </c>
    </row>
    <row r="5975" spans="1:8" x14ac:dyDescent="0.3">
      <c r="A5975" t="s">
        <v>13420</v>
      </c>
      <c r="B5975" t="str">
        <f t="shared" si="651"/>
        <v>[R</v>
      </c>
      <c r="C5975" t="str">
        <f t="shared" si="652"/>
        <v>R</v>
      </c>
      <c r="D5975" t="str">
        <f t="shared" si="653"/>
        <v>Tryptic</v>
      </c>
      <c r="E5975" t="str">
        <f t="shared" si="654"/>
        <v>K.[L]</v>
      </c>
      <c r="F5975" t="str">
        <f t="shared" si="655"/>
        <v>K</v>
      </c>
      <c r="G5975" t="str">
        <f t="shared" si="656"/>
        <v>Tryptic</v>
      </c>
      <c r="H5975" t="b">
        <f t="shared" si="657"/>
        <v>0</v>
      </c>
    </row>
    <row r="5976" spans="1:8" x14ac:dyDescent="0.3">
      <c r="A5976" t="s">
        <v>13423</v>
      </c>
      <c r="B5976" t="str">
        <f t="shared" si="651"/>
        <v>[K</v>
      </c>
      <c r="C5976" t="str">
        <f t="shared" si="652"/>
        <v>K</v>
      </c>
      <c r="D5976" t="str">
        <f t="shared" si="653"/>
        <v>Tryptic</v>
      </c>
      <c r="E5976" t="str">
        <f t="shared" si="654"/>
        <v>R.[Y]</v>
      </c>
      <c r="F5976" t="str">
        <f t="shared" si="655"/>
        <v>R</v>
      </c>
      <c r="G5976" t="str">
        <f t="shared" si="656"/>
        <v>Tryptic</v>
      </c>
      <c r="H5976" t="b">
        <f t="shared" si="657"/>
        <v>0</v>
      </c>
    </row>
    <row r="5977" spans="1:8" x14ac:dyDescent="0.3">
      <c r="A5977" t="s">
        <v>13425</v>
      </c>
      <c r="B5977" t="str">
        <f t="shared" si="651"/>
        <v>[K</v>
      </c>
      <c r="C5977" t="str">
        <f t="shared" si="652"/>
        <v>K</v>
      </c>
      <c r="D5977" t="str">
        <f t="shared" si="653"/>
        <v>Tryptic</v>
      </c>
      <c r="E5977" t="str">
        <f t="shared" si="654"/>
        <v>K.[E]</v>
      </c>
      <c r="F5977" t="str">
        <f t="shared" si="655"/>
        <v>K</v>
      </c>
      <c r="G5977" t="str">
        <f t="shared" si="656"/>
        <v>Tryptic</v>
      </c>
      <c r="H5977" t="b">
        <f t="shared" si="657"/>
        <v>0</v>
      </c>
    </row>
    <row r="5978" spans="1:8" x14ac:dyDescent="0.3">
      <c r="A5978" t="s">
        <v>13428</v>
      </c>
      <c r="B5978" t="str">
        <f t="shared" si="651"/>
        <v>[R</v>
      </c>
      <c r="C5978" t="str">
        <f t="shared" si="652"/>
        <v>R</v>
      </c>
      <c r="D5978" t="str">
        <f t="shared" si="653"/>
        <v>Tryptic</v>
      </c>
      <c r="E5978" t="str">
        <f t="shared" si="654"/>
        <v>K.[Q]</v>
      </c>
      <c r="F5978" t="str">
        <f t="shared" si="655"/>
        <v>K</v>
      </c>
      <c r="G5978" t="str">
        <f t="shared" si="656"/>
        <v>Tryptic</v>
      </c>
      <c r="H5978" t="b">
        <f t="shared" si="657"/>
        <v>0</v>
      </c>
    </row>
    <row r="5979" spans="1:8" x14ac:dyDescent="0.3">
      <c r="A5979" t="s">
        <v>13430</v>
      </c>
      <c r="B5979" t="str">
        <f t="shared" si="651"/>
        <v>[R</v>
      </c>
      <c r="C5979" t="str">
        <f t="shared" si="652"/>
        <v>R</v>
      </c>
      <c r="D5979" t="str">
        <f t="shared" si="653"/>
        <v>Tryptic</v>
      </c>
      <c r="E5979" t="str">
        <f t="shared" si="654"/>
        <v>R.[F]</v>
      </c>
      <c r="F5979" t="str">
        <f t="shared" si="655"/>
        <v>R</v>
      </c>
      <c r="G5979" t="str">
        <f t="shared" si="656"/>
        <v>Tryptic</v>
      </c>
      <c r="H5979" t="b">
        <f t="shared" si="657"/>
        <v>0</v>
      </c>
    </row>
    <row r="5980" spans="1:8" x14ac:dyDescent="0.3">
      <c r="A5980" t="s">
        <v>13432</v>
      </c>
      <c r="B5980" t="str">
        <f t="shared" si="651"/>
        <v>[R</v>
      </c>
      <c r="C5980" t="str">
        <f t="shared" si="652"/>
        <v>R</v>
      </c>
      <c r="D5980" t="str">
        <f t="shared" si="653"/>
        <v>Tryptic</v>
      </c>
      <c r="E5980" t="str">
        <f t="shared" si="654"/>
        <v>K.[Q]</v>
      </c>
      <c r="F5980" t="str">
        <f t="shared" si="655"/>
        <v>K</v>
      </c>
      <c r="G5980" t="str">
        <f t="shared" si="656"/>
        <v>Tryptic</v>
      </c>
      <c r="H5980" t="b">
        <f t="shared" si="657"/>
        <v>0</v>
      </c>
    </row>
    <row r="5981" spans="1:8" x14ac:dyDescent="0.3">
      <c r="A5981" t="s">
        <v>13434</v>
      </c>
      <c r="B5981" t="str">
        <f t="shared" si="651"/>
        <v>[K</v>
      </c>
      <c r="C5981" t="str">
        <f t="shared" si="652"/>
        <v>K</v>
      </c>
      <c r="D5981" t="str">
        <f t="shared" si="653"/>
        <v>Tryptic</v>
      </c>
      <c r="E5981" t="str">
        <f t="shared" si="654"/>
        <v>K.[G]</v>
      </c>
      <c r="F5981" t="str">
        <f t="shared" si="655"/>
        <v>K</v>
      </c>
      <c r="G5981" t="str">
        <f t="shared" si="656"/>
        <v>Tryptic</v>
      </c>
      <c r="H5981" t="b">
        <f t="shared" si="657"/>
        <v>0</v>
      </c>
    </row>
    <row r="5982" spans="1:8" x14ac:dyDescent="0.3">
      <c r="A5982" t="s">
        <v>13436</v>
      </c>
      <c r="B5982" t="str">
        <f t="shared" si="651"/>
        <v>[K</v>
      </c>
      <c r="C5982" t="str">
        <f t="shared" si="652"/>
        <v>K</v>
      </c>
      <c r="D5982" t="str">
        <f t="shared" si="653"/>
        <v>Tryptic</v>
      </c>
      <c r="E5982" t="str">
        <f t="shared" si="654"/>
        <v>K.[S]</v>
      </c>
      <c r="F5982" t="str">
        <f t="shared" si="655"/>
        <v>K</v>
      </c>
      <c r="G5982" t="str">
        <f t="shared" si="656"/>
        <v>Tryptic</v>
      </c>
      <c r="H5982" t="b">
        <f t="shared" si="657"/>
        <v>0</v>
      </c>
    </row>
    <row r="5983" spans="1:8" x14ac:dyDescent="0.3">
      <c r="A5983" t="s">
        <v>13438</v>
      </c>
      <c r="B5983" t="str">
        <f t="shared" si="651"/>
        <v>[K</v>
      </c>
      <c r="C5983" t="str">
        <f t="shared" si="652"/>
        <v>K</v>
      </c>
      <c r="D5983" t="str">
        <f t="shared" si="653"/>
        <v>Tryptic</v>
      </c>
      <c r="E5983" t="str">
        <f t="shared" si="654"/>
        <v>R.[T]</v>
      </c>
      <c r="F5983" t="str">
        <f t="shared" si="655"/>
        <v>R</v>
      </c>
      <c r="G5983" t="str">
        <f t="shared" si="656"/>
        <v>Tryptic</v>
      </c>
      <c r="H5983" t="b">
        <f t="shared" si="657"/>
        <v>0</v>
      </c>
    </row>
    <row r="5984" spans="1:8" x14ac:dyDescent="0.3">
      <c r="A5984" t="s">
        <v>13440</v>
      </c>
      <c r="B5984" t="str">
        <f t="shared" si="651"/>
        <v>[K</v>
      </c>
      <c r="C5984" t="str">
        <f t="shared" si="652"/>
        <v>K</v>
      </c>
      <c r="D5984" t="str">
        <f t="shared" si="653"/>
        <v>Tryptic</v>
      </c>
      <c r="E5984" t="str">
        <f t="shared" si="654"/>
        <v>K.[T]</v>
      </c>
      <c r="F5984" t="str">
        <f t="shared" si="655"/>
        <v>K</v>
      </c>
      <c r="G5984" t="str">
        <f t="shared" si="656"/>
        <v>Tryptic</v>
      </c>
      <c r="H5984" t="b">
        <f t="shared" si="657"/>
        <v>0</v>
      </c>
    </row>
    <row r="5985" spans="1:8" x14ac:dyDescent="0.3">
      <c r="A5985" t="s">
        <v>13442</v>
      </c>
      <c r="B5985" t="str">
        <f t="shared" si="651"/>
        <v>[R</v>
      </c>
      <c r="C5985" t="str">
        <f t="shared" si="652"/>
        <v>R</v>
      </c>
      <c r="D5985" t="str">
        <f t="shared" si="653"/>
        <v>Tryptic</v>
      </c>
      <c r="E5985" t="str">
        <f t="shared" si="654"/>
        <v>K.[T]</v>
      </c>
      <c r="F5985" t="str">
        <f t="shared" si="655"/>
        <v>K</v>
      </c>
      <c r="G5985" t="str">
        <f t="shared" si="656"/>
        <v>Tryptic</v>
      </c>
      <c r="H5985" t="b">
        <f t="shared" si="657"/>
        <v>0</v>
      </c>
    </row>
    <row r="5986" spans="1:8" x14ac:dyDescent="0.3">
      <c r="A5986" t="s">
        <v>13445</v>
      </c>
      <c r="B5986" t="str">
        <f t="shared" si="651"/>
        <v>[R</v>
      </c>
      <c r="C5986" t="str">
        <f t="shared" si="652"/>
        <v>R</v>
      </c>
      <c r="D5986" t="str">
        <f t="shared" si="653"/>
        <v>Tryptic</v>
      </c>
      <c r="E5986" t="str">
        <f t="shared" si="654"/>
        <v>K.[F]</v>
      </c>
      <c r="F5986" t="str">
        <f t="shared" si="655"/>
        <v>K</v>
      </c>
      <c r="G5986" t="str">
        <f t="shared" si="656"/>
        <v>Tryptic</v>
      </c>
      <c r="H5986" t="b">
        <f t="shared" si="657"/>
        <v>0</v>
      </c>
    </row>
    <row r="5987" spans="1:8" x14ac:dyDescent="0.3">
      <c r="A5987" t="s">
        <v>13447</v>
      </c>
      <c r="B5987" t="str">
        <f t="shared" si="651"/>
        <v>[R</v>
      </c>
      <c r="C5987" t="str">
        <f t="shared" si="652"/>
        <v>R</v>
      </c>
      <c r="D5987" t="str">
        <f t="shared" si="653"/>
        <v>Tryptic</v>
      </c>
      <c r="E5987" t="str">
        <f t="shared" si="654"/>
        <v>R.[E]</v>
      </c>
      <c r="F5987" t="str">
        <f t="shared" si="655"/>
        <v>R</v>
      </c>
      <c r="G5987" t="str">
        <f t="shared" si="656"/>
        <v>Tryptic</v>
      </c>
      <c r="H5987" t="b">
        <f t="shared" si="657"/>
        <v>0</v>
      </c>
    </row>
    <row r="5988" spans="1:8" x14ac:dyDescent="0.3">
      <c r="A5988" t="s">
        <v>13450</v>
      </c>
      <c r="B5988" t="str">
        <f t="shared" si="651"/>
        <v>[R</v>
      </c>
      <c r="C5988" t="str">
        <f t="shared" si="652"/>
        <v>R</v>
      </c>
      <c r="D5988" t="str">
        <f t="shared" si="653"/>
        <v>Tryptic</v>
      </c>
      <c r="E5988" t="str">
        <f t="shared" si="654"/>
        <v>R.[A]</v>
      </c>
      <c r="F5988" t="str">
        <f t="shared" si="655"/>
        <v>R</v>
      </c>
      <c r="G5988" t="str">
        <f t="shared" si="656"/>
        <v>Tryptic</v>
      </c>
      <c r="H5988" t="b">
        <f t="shared" si="657"/>
        <v>0</v>
      </c>
    </row>
    <row r="5989" spans="1:8" x14ac:dyDescent="0.3">
      <c r="A5989" t="s">
        <v>13453</v>
      </c>
      <c r="B5989" t="str">
        <f t="shared" si="651"/>
        <v>[K</v>
      </c>
      <c r="C5989" t="str">
        <f t="shared" si="652"/>
        <v>K</v>
      </c>
      <c r="D5989" t="str">
        <f t="shared" si="653"/>
        <v>Tryptic</v>
      </c>
      <c r="E5989" t="str">
        <f t="shared" si="654"/>
        <v>K.[G]</v>
      </c>
      <c r="F5989" t="str">
        <f t="shared" si="655"/>
        <v>K</v>
      </c>
      <c r="G5989" t="str">
        <f t="shared" si="656"/>
        <v>Tryptic</v>
      </c>
      <c r="H5989" t="b">
        <f t="shared" si="657"/>
        <v>0</v>
      </c>
    </row>
    <row r="5990" spans="1:8" x14ac:dyDescent="0.3">
      <c r="A5990" t="s">
        <v>13455</v>
      </c>
      <c r="B5990" t="str">
        <f t="shared" si="651"/>
        <v>[K</v>
      </c>
      <c r="C5990" t="str">
        <f t="shared" si="652"/>
        <v>K</v>
      </c>
      <c r="D5990" t="str">
        <f t="shared" si="653"/>
        <v>Tryptic</v>
      </c>
      <c r="E5990" t="str">
        <f t="shared" si="654"/>
        <v>K.[N]</v>
      </c>
      <c r="F5990" t="str">
        <f t="shared" si="655"/>
        <v>K</v>
      </c>
      <c r="G5990" t="str">
        <f t="shared" si="656"/>
        <v>Tryptic</v>
      </c>
      <c r="H5990" t="b">
        <f t="shared" si="657"/>
        <v>0</v>
      </c>
    </row>
    <row r="5991" spans="1:8" x14ac:dyDescent="0.3">
      <c r="A5991" t="s">
        <v>3964</v>
      </c>
      <c r="B5991" t="str">
        <f t="shared" si="651"/>
        <v>[R</v>
      </c>
      <c r="C5991" t="str">
        <f t="shared" si="652"/>
        <v>R</v>
      </c>
      <c r="D5991" t="str">
        <f t="shared" si="653"/>
        <v>Tryptic</v>
      </c>
      <c r="E5991" t="str">
        <f t="shared" si="654"/>
        <v>K.[A]</v>
      </c>
      <c r="F5991" t="str">
        <f t="shared" si="655"/>
        <v>K</v>
      </c>
      <c r="G5991" t="str">
        <f t="shared" si="656"/>
        <v>Tryptic</v>
      </c>
      <c r="H5991" t="b">
        <f t="shared" si="657"/>
        <v>0</v>
      </c>
    </row>
    <row r="5992" spans="1:8" x14ac:dyDescent="0.3">
      <c r="A5992" t="s">
        <v>13457</v>
      </c>
      <c r="B5992" t="str">
        <f t="shared" si="651"/>
        <v>[R</v>
      </c>
      <c r="C5992" t="str">
        <f t="shared" si="652"/>
        <v>R</v>
      </c>
      <c r="D5992" t="str">
        <f t="shared" si="653"/>
        <v>Tryptic</v>
      </c>
      <c r="E5992" t="str">
        <f t="shared" si="654"/>
        <v>R.[A]</v>
      </c>
      <c r="F5992" t="str">
        <f t="shared" si="655"/>
        <v>R</v>
      </c>
      <c r="G5992" t="str">
        <f t="shared" si="656"/>
        <v>Tryptic</v>
      </c>
      <c r="H5992" t="b">
        <f t="shared" si="657"/>
        <v>0</v>
      </c>
    </row>
    <row r="5993" spans="1:8" x14ac:dyDescent="0.3">
      <c r="A5993" t="s">
        <v>13459</v>
      </c>
      <c r="B5993" t="str">
        <f t="shared" si="651"/>
        <v>[K</v>
      </c>
      <c r="C5993" t="str">
        <f t="shared" si="652"/>
        <v>K</v>
      </c>
      <c r="D5993" t="str">
        <f t="shared" si="653"/>
        <v>Tryptic</v>
      </c>
      <c r="E5993" t="str">
        <f t="shared" si="654"/>
        <v>K.[F]</v>
      </c>
      <c r="F5993" t="str">
        <f t="shared" si="655"/>
        <v>K</v>
      </c>
      <c r="G5993" t="str">
        <f t="shared" si="656"/>
        <v>Tryptic</v>
      </c>
      <c r="H5993" t="b">
        <f t="shared" si="657"/>
        <v>0</v>
      </c>
    </row>
    <row r="5994" spans="1:8" x14ac:dyDescent="0.3">
      <c r="A5994" t="s">
        <v>13461</v>
      </c>
      <c r="B5994" t="str">
        <f t="shared" si="651"/>
        <v>[R</v>
      </c>
      <c r="C5994" t="str">
        <f t="shared" si="652"/>
        <v>R</v>
      </c>
      <c r="D5994" t="str">
        <f t="shared" si="653"/>
        <v>Tryptic</v>
      </c>
      <c r="E5994" t="str">
        <f t="shared" si="654"/>
        <v>K.[A]</v>
      </c>
      <c r="F5994" t="str">
        <f t="shared" si="655"/>
        <v>K</v>
      </c>
      <c r="G5994" t="str">
        <f t="shared" si="656"/>
        <v>Tryptic</v>
      </c>
      <c r="H5994" t="b">
        <f t="shared" si="657"/>
        <v>0</v>
      </c>
    </row>
    <row r="5995" spans="1:8" x14ac:dyDescent="0.3">
      <c r="A5995" t="s">
        <v>13463</v>
      </c>
      <c r="B5995" t="str">
        <f t="shared" si="651"/>
        <v>[-</v>
      </c>
      <c r="C5995" t="str">
        <f t="shared" si="652"/>
        <v>-</v>
      </c>
      <c r="D5995" t="str">
        <f t="shared" si="653"/>
        <v>Semitryptic</v>
      </c>
      <c r="E5995" t="str">
        <f t="shared" si="654"/>
        <v>K.[A]</v>
      </c>
      <c r="F5995" t="str">
        <f t="shared" si="655"/>
        <v>K</v>
      </c>
      <c r="G5995" t="str">
        <f t="shared" si="656"/>
        <v>Tryptic</v>
      </c>
      <c r="H5995" t="b">
        <f t="shared" si="657"/>
        <v>1</v>
      </c>
    </row>
    <row r="5996" spans="1:8" x14ac:dyDescent="0.3">
      <c r="A5996" t="s">
        <v>13465</v>
      </c>
      <c r="B5996" t="str">
        <f t="shared" si="651"/>
        <v>[A</v>
      </c>
      <c r="C5996" t="str">
        <f t="shared" si="652"/>
        <v>A</v>
      </c>
      <c r="D5996" t="str">
        <f t="shared" si="653"/>
        <v>Semitryptic</v>
      </c>
      <c r="E5996" t="str">
        <f t="shared" si="654"/>
        <v>R.[V]</v>
      </c>
      <c r="F5996" t="str">
        <f t="shared" si="655"/>
        <v>R</v>
      </c>
      <c r="G5996" t="str">
        <f t="shared" si="656"/>
        <v>Tryptic</v>
      </c>
      <c r="H5996" t="b">
        <f t="shared" si="657"/>
        <v>1</v>
      </c>
    </row>
    <row r="5997" spans="1:8" x14ac:dyDescent="0.3">
      <c r="A5997" t="s">
        <v>13467</v>
      </c>
      <c r="B5997" t="str">
        <f t="shared" si="651"/>
        <v>[R</v>
      </c>
      <c r="C5997" t="str">
        <f t="shared" si="652"/>
        <v>R</v>
      </c>
      <c r="D5997" t="str">
        <f t="shared" si="653"/>
        <v>Tryptic</v>
      </c>
      <c r="E5997" t="str">
        <f t="shared" si="654"/>
        <v>R.[L]</v>
      </c>
      <c r="F5997" t="str">
        <f t="shared" si="655"/>
        <v>R</v>
      </c>
      <c r="G5997" t="str">
        <f t="shared" si="656"/>
        <v>Tryptic</v>
      </c>
      <c r="H5997" t="b">
        <f t="shared" si="657"/>
        <v>0</v>
      </c>
    </row>
    <row r="5998" spans="1:8" x14ac:dyDescent="0.3">
      <c r="A5998" t="s">
        <v>13469</v>
      </c>
      <c r="B5998" t="str">
        <f t="shared" si="651"/>
        <v>[R</v>
      </c>
      <c r="C5998" t="str">
        <f t="shared" si="652"/>
        <v>R</v>
      </c>
      <c r="D5998" t="str">
        <f t="shared" si="653"/>
        <v>Tryptic</v>
      </c>
      <c r="E5998" t="str">
        <f t="shared" si="654"/>
        <v>R.[Q]</v>
      </c>
      <c r="F5998" t="str">
        <f t="shared" si="655"/>
        <v>R</v>
      </c>
      <c r="G5998" t="str">
        <f t="shared" si="656"/>
        <v>Tryptic</v>
      </c>
      <c r="H5998" t="b">
        <f t="shared" si="657"/>
        <v>0</v>
      </c>
    </row>
    <row r="5999" spans="1:8" x14ac:dyDescent="0.3">
      <c r="A5999" t="s">
        <v>13471</v>
      </c>
      <c r="B5999" t="str">
        <f t="shared" si="651"/>
        <v>[K</v>
      </c>
      <c r="C5999" t="str">
        <f t="shared" si="652"/>
        <v>K</v>
      </c>
      <c r="D5999" t="str">
        <f t="shared" si="653"/>
        <v>Tryptic</v>
      </c>
      <c r="E5999" t="str">
        <f t="shared" si="654"/>
        <v>K.[E]</v>
      </c>
      <c r="F5999" t="str">
        <f t="shared" si="655"/>
        <v>K</v>
      </c>
      <c r="G5999" t="str">
        <f t="shared" si="656"/>
        <v>Tryptic</v>
      </c>
      <c r="H5999" t="b">
        <f t="shared" si="657"/>
        <v>0</v>
      </c>
    </row>
    <row r="6000" spans="1:8" x14ac:dyDescent="0.3">
      <c r="A6000" t="s">
        <v>13473</v>
      </c>
      <c r="B6000" t="str">
        <f t="shared" si="651"/>
        <v>[R</v>
      </c>
      <c r="C6000" t="str">
        <f t="shared" si="652"/>
        <v>R</v>
      </c>
      <c r="D6000" t="str">
        <f t="shared" si="653"/>
        <v>Tryptic</v>
      </c>
      <c r="E6000" t="str">
        <f t="shared" si="654"/>
        <v>K.[T]</v>
      </c>
      <c r="F6000" t="str">
        <f t="shared" si="655"/>
        <v>K</v>
      </c>
      <c r="G6000" t="str">
        <f t="shared" si="656"/>
        <v>Tryptic</v>
      </c>
      <c r="H6000" t="b">
        <f t="shared" si="657"/>
        <v>0</v>
      </c>
    </row>
    <row r="6001" spans="1:8" x14ac:dyDescent="0.3">
      <c r="A6001" t="s">
        <v>13475</v>
      </c>
      <c r="B6001" t="str">
        <f t="shared" si="651"/>
        <v>[K</v>
      </c>
      <c r="C6001" t="str">
        <f t="shared" si="652"/>
        <v>K</v>
      </c>
      <c r="D6001" t="str">
        <f t="shared" si="653"/>
        <v>Tryptic</v>
      </c>
      <c r="E6001" t="str">
        <f t="shared" si="654"/>
        <v>R.[E]</v>
      </c>
      <c r="F6001" t="str">
        <f t="shared" si="655"/>
        <v>R</v>
      </c>
      <c r="G6001" t="str">
        <f t="shared" si="656"/>
        <v>Tryptic</v>
      </c>
      <c r="H6001" t="b">
        <f t="shared" si="657"/>
        <v>0</v>
      </c>
    </row>
    <row r="6002" spans="1:8" x14ac:dyDescent="0.3">
      <c r="A6002" t="s">
        <v>13477</v>
      </c>
      <c r="B6002" t="str">
        <f t="shared" si="651"/>
        <v>[K</v>
      </c>
      <c r="C6002" t="str">
        <f t="shared" si="652"/>
        <v>K</v>
      </c>
      <c r="D6002" t="str">
        <f t="shared" si="653"/>
        <v>Tryptic</v>
      </c>
      <c r="E6002" t="str">
        <f t="shared" si="654"/>
        <v>K.[S]</v>
      </c>
      <c r="F6002" t="str">
        <f t="shared" si="655"/>
        <v>K</v>
      </c>
      <c r="G6002" t="str">
        <f t="shared" si="656"/>
        <v>Tryptic</v>
      </c>
      <c r="H6002" t="b">
        <f t="shared" si="657"/>
        <v>0</v>
      </c>
    </row>
    <row r="6003" spans="1:8" x14ac:dyDescent="0.3">
      <c r="A6003" t="s">
        <v>13479</v>
      </c>
      <c r="B6003" t="str">
        <f t="shared" si="651"/>
        <v>[R</v>
      </c>
      <c r="C6003" t="str">
        <f t="shared" si="652"/>
        <v>R</v>
      </c>
      <c r="D6003" t="str">
        <f t="shared" si="653"/>
        <v>Tryptic</v>
      </c>
      <c r="E6003" t="str">
        <f t="shared" si="654"/>
        <v>R.[V]</v>
      </c>
      <c r="F6003" t="str">
        <f t="shared" si="655"/>
        <v>R</v>
      </c>
      <c r="G6003" t="str">
        <f t="shared" si="656"/>
        <v>Tryptic</v>
      </c>
      <c r="H6003" t="b">
        <f t="shared" si="657"/>
        <v>0</v>
      </c>
    </row>
    <row r="6004" spans="1:8" x14ac:dyDescent="0.3">
      <c r="A6004" t="s">
        <v>13481</v>
      </c>
      <c r="B6004" t="str">
        <f t="shared" si="651"/>
        <v>[K</v>
      </c>
      <c r="C6004" t="str">
        <f t="shared" si="652"/>
        <v>K</v>
      </c>
      <c r="D6004" t="str">
        <f t="shared" si="653"/>
        <v>Tryptic</v>
      </c>
      <c r="E6004" t="str">
        <f t="shared" si="654"/>
        <v>R.[L]</v>
      </c>
      <c r="F6004" t="str">
        <f t="shared" si="655"/>
        <v>R</v>
      </c>
      <c r="G6004" t="str">
        <f t="shared" si="656"/>
        <v>Tryptic</v>
      </c>
      <c r="H6004" t="b">
        <f t="shared" si="657"/>
        <v>0</v>
      </c>
    </row>
    <row r="6005" spans="1:8" x14ac:dyDescent="0.3">
      <c r="A6005" t="s">
        <v>13483</v>
      </c>
      <c r="B6005" t="str">
        <f t="shared" si="651"/>
        <v>[R</v>
      </c>
      <c r="C6005" t="str">
        <f t="shared" si="652"/>
        <v>R</v>
      </c>
      <c r="D6005" t="str">
        <f t="shared" si="653"/>
        <v>Tryptic</v>
      </c>
      <c r="E6005" t="str">
        <f t="shared" si="654"/>
        <v>K.[A]</v>
      </c>
      <c r="F6005" t="str">
        <f t="shared" si="655"/>
        <v>K</v>
      </c>
      <c r="G6005" t="str">
        <f t="shared" si="656"/>
        <v>Tryptic</v>
      </c>
      <c r="H6005" t="b">
        <f t="shared" si="657"/>
        <v>0</v>
      </c>
    </row>
    <row r="6006" spans="1:8" x14ac:dyDescent="0.3">
      <c r="A6006" t="s">
        <v>13485</v>
      </c>
      <c r="B6006" t="str">
        <f t="shared" si="651"/>
        <v>[K</v>
      </c>
      <c r="C6006" t="str">
        <f t="shared" si="652"/>
        <v>K</v>
      </c>
      <c r="D6006" t="str">
        <f t="shared" si="653"/>
        <v>Tryptic</v>
      </c>
      <c r="E6006" t="str">
        <f t="shared" si="654"/>
        <v>K.[K]</v>
      </c>
      <c r="F6006" t="str">
        <f t="shared" si="655"/>
        <v>K</v>
      </c>
      <c r="G6006" t="str">
        <f t="shared" si="656"/>
        <v>Tryptic</v>
      </c>
      <c r="H6006" t="b">
        <f t="shared" si="657"/>
        <v>0</v>
      </c>
    </row>
    <row r="6007" spans="1:8" x14ac:dyDescent="0.3">
      <c r="A6007" t="s">
        <v>13487</v>
      </c>
      <c r="B6007" t="str">
        <f t="shared" si="651"/>
        <v>[K</v>
      </c>
      <c r="C6007" t="str">
        <f t="shared" si="652"/>
        <v>K</v>
      </c>
      <c r="D6007" t="str">
        <f t="shared" si="653"/>
        <v>Tryptic</v>
      </c>
      <c r="E6007" t="str">
        <f t="shared" si="654"/>
        <v>K.[I]</v>
      </c>
      <c r="F6007" t="str">
        <f t="shared" si="655"/>
        <v>K</v>
      </c>
      <c r="G6007" t="str">
        <f t="shared" si="656"/>
        <v>Tryptic</v>
      </c>
      <c r="H6007" t="b">
        <f t="shared" si="657"/>
        <v>0</v>
      </c>
    </row>
    <row r="6008" spans="1:8" x14ac:dyDescent="0.3">
      <c r="A6008" t="s">
        <v>13489</v>
      </c>
      <c r="B6008" t="str">
        <f t="shared" si="651"/>
        <v>[R</v>
      </c>
      <c r="C6008" t="str">
        <f t="shared" si="652"/>
        <v>R</v>
      </c>
      <c r="D6008" t="str">
        <f t="shared" si="653"/>
        <v>Tryptic</v>
      </c>
      <c r="E6008" t="str">
        <f t="shared" si="654"/>
        <v>K.[H]</v>
      </c>
      <c r="F6008" t="str">
        <f t="shared" si="655"/>
        <v>K</v>
      </c>
      <c r="G6008" t="str">
        <f t="shared" si="656"/>
        <v>Tryptic</v>
      </c>
      <c r="H6008" t="b">
        <f t="shared" si="657"/>
        <v>0</v>
      </c>
    </row>
    <row r="6009" spans="1:8" x14ac:dyDescent="0.3">
      <c r="A6009" t="s">
        <v>13491</v>
      </c>
      <c r="B6009" t="str">
        <f t="shared" si="651"/>
        <v>[K</v>
      </c>
      <c r="C6009" t="str">
        <f t="shared" si="652"/>
        <v>K</v>
      </c>
      <c r="D6009" t="str">
        <f t="shared" si="653"/>
        <v>Tryptic</v>
      </c>
      <c r="E6009" t="str">
        <f t="shared" si="654"/>
        <v>K.[A]</v>
      </c>
      <c r="F6009" t="str">
        <f t="shared" si="655"/>
        <v>K</v>
      </c>
      <c r="G6009" t="str">
        <f t="shared" si="656"/>
        <v>Tryptic</v>
      </c>
      <c r="H6009" t="b">
        <f t="shared" si="657"/>
        <v>0</v>
      </c>
    </row>
    <row r="6010" spans="1:8" x14ac:dyDescent="0.3">
      <c r="A6010" t="s">
        <v>13493</v>
      </c>
      <c r="B6010" t="str">
        <f t="shared" si="651"/>
        <v>[K</v>
      </c>
      <c r="C6010" t="str">
        <f t="shared" si="652"/>
        <v>K</v>
      </c>
      <c r="D6010" t="str">
        <f t="shared" si="653"/>
        <v>Tryptic</v>
      </c>
      <c r="E6010" t="str">
        <f t="shared" si="654"/>
        <v>R.[A]</v>
      </c>
      <c r="F6010" t="str">
        <f t="shared" si="655"/>
        <v>R</v>
      </c>
      <c r="G6010" t="str">
        <f t="shared" si="656"/>
        <v>Tryptic</v>
      </c>
      <c r="H6010" t="b">
        <f t="shared" si="657"/>
        <v>0</v>
      </c>
    </row>
    <row r="6011" spans="1:8" x14ac:dyDescent="0.3">
      <c r="A6011" t="s">
        <v>13495</v>
      </c>
      <c r="B6011" t="str">
        <f t="shared" si="651"/>
        <v>[K</v>
      </c>
      <c r="C6011" t="str">
        <f t="shared" si="652"/>
        <v>K</v>
      </c>
      <c r="D6011" t="str">
        <f t="shared" si="653"/>
        <v>Tryptic</v>
      </c>
      <c r="E6011" t="str">
        <f t="shared" si="654"/>
        <v>K.[I]</v>
      </c>
      <c r="F6011" t="str">
        <f t="shared" si="655"/>
        <v>K</v>
      </c>
      <c r="G6011" t="str">
        <f t="shared" si="656"/>
        <v>Tryptic</v>
      </c>
      <c r="H6011" t="b">
        <f t="shared" si="657"/>
        <v>0</v>
      </c>
    </row>
    <row r="6012" spans="1:8" x14ac:dyDescent="0.3">
      <c r="A6012" t="s">
        <v>13498</v>
      </c>
      <c r="B6012" t="str">
        <f t="shared" si="651"/>
        <v>[R</v>
      </c>
      <c r="C6012" t="str">
        <f t="shared" si="652"/>
        <v>R</v>
      </c>
      <c r="D6012" t="str">
        <f t="shared" si="653"/>
        <v>Tryptic</v>
      </c>
      <c r="E6012" t="str">
        <f t="shared" si="654"/>
        <v>R.[L]</v>
      </c>
      <c r="F6012" t="str">
        <f t="shared" si="655"/>
        <v>R</v>
      </c>
      <c r="G6012" t="str">
        <f t="shared" si="656"/>
        <v>Tryptic</v>
      </c>
      <c r="H6012" t="b">
        <f t="shared" si="657"/>
        <v>0</v>
      </c>
    </row>
    <row r="6013" spans="1:8" x14ac:dyDescent="0.3">
      <c r="A6013" t="s">
        <v>13500</v>
      </c>
      <c r="B6013" t="str">
        <f t="shared" si="651"/>
        <v>[R</v>
      </c>
      <c r="C6013" t="str">
        <f t="shared" si="652"/>
        <v>R</v>
      </c>
      <c r="D6013" t="str">
        <f t="shared" si="653"/>
        <v>Tryptic</v>
      </c>
      <c r="E6013" t="str">
        <f t="shared" si="654"/>
        <v>K.[Y]</v>
      </c>
      <c r="F6013" t="str">
        <f t="shared" si="655"/>
        <v>K</v>
      </c>
      <c r="G6013" t="str">
        <f t="shared" si="656"/>
        <v>Tryptic</v>
      </c>
      <c r="H6013" t="b">
        <f t="shared" si="657"/>
        <v>0</v>
      </c>
    </row>
    <row r="6014" spans="1:8" x14ac:dyDescent="0.3">
      <c r="A6014" t="s">
        <v>13502</v>
      </c>
      <c r="B6014" t="str">
        <f t="shared" si="651"/>
        <v>[K</v>
      </c>
      <c r="C6014" t="str">
        <f t="shared" si="652"/>
        <v>K</v>
      </c>
      <c r="D6014" t="str">
        <f t="shared" si="653"/>
        <v>Tryptic</v>
      </c>
      <c r="E6014" t="str">
        <f t="shared" si="654"/>
        <v>K.[A]</v>
      </c>
      <c r="F6014" t="str">
        <f t="shared" si="655"/>
        <v>K</v>
      </c>
      <c r="G6014" t="str">
        <f t="shared" si="656"/>
        <v>Tryptic</v>
      </c>
      <c r="H6014" t="b">
        <f t="shared" si="657"/>
        <v>0</v>
      </c>
    </row>
    <row r="6015" spans="1:8" x14ac:dyDescent="0.3">
      <c r="A6015" t="s">
        <v>13504</v>
      </c>
      <c r="B6015" t="str">
        <f t="shared" si="651"/>
        <v>[K</v>
      </c>
      <c r="C6015" t="str">
        <f t="shared" si="652"/>
        <v>K</v>
      </c>
      <c r="D6015" t="str">
        <f t="shared" si="653"/>
        <v>Tryptic</v>
      </c>
      <c r="E6015" t="str">
        <f t="shared" si="654"/>
        <v>K.[T]</v>
      </c>
      <c r="F6015" t="str">
        <f t="shared" si="655"/>
        <v>K</v>
      </c>
      <c r="G6015" t="str">
        <f t="shared" si="656"/>
        <v>Tryptic</v>
      </c>
      <c r="H6015" t="b">
        <f t="shared" si="657"/>
        <v>0</v>
      </c>
    </row>
    <row r="6016" spans="1:8" x14ac:dyDescent="0.3">
      <c r="A6016" t="s">
        <v>13506</v>
      </c>
      <c r="B6016" t="str">
        <f t="shared" si="651"/>
        <v>[R</v>
      </c>
      <c r="C6016" t="str">
        <f t="shared" si="652"/>
        <v>R</v>
      </c>
      <c r="D6016" t="str">
        <f t="shared" si="653"/>
        <v>Tryptic</v>
      </c>
      <c r="E6016" t="str">
        <f t="shared" si="654"/>
        <v>K.[D]</v>
      </c>
      <c r="F6016" t="str">
        <f t="shared" si="655"/>
        <v>K</v>
      </c>
      <c r="G6016" t="str">
        <f t="shared" si="656"/>
        <v>Tryptic</v>
      </c>
      <c r="H6016" t="b">
        <f t="shared" si="657"/>
        <v>0</v>
      </c>
    </row>
    <row r="6017" spans="1:8" x14ac:dyDescent="0.3">
      <c r="A6017" t="s">
        <v>13508</v>
      </c>
      <c r="B6017" t="str">
        <f t="shared" si="651"/>
        <v>[K</v>
      </c>
      <c r="C6017" t="str">
        <f t="shared" si="652"/>
        <v>K</v>
      </c>
      <c r="D6017" t="str">
        <f t="shared" si="653"/>
        <v>Tryptic</v>
      </c>
      <c r="E6017" t="str">
        <f t="shared" si="654"/>
        <v>K.[I]</v>
      </c>
      <c r="F6017" t="str">
        <f t="shared" si="655"/>
        <v>K</v>
      </c>
      <c r="G6017" t="str">
        <f t="shared" si="656"/>
        <v>Tryptic</v>
      </c>
      <c r="H6017" t="b">
        <f t="shared" si="657"/>
        <v>0</v>
      </c>
    </row>
    <row r="6018" spans="1:8" x14ac:dyDescent="0.3">
      <c r="A6018" t="s">
        <v>13510</v>
      </c>
      <c r="B6018" t="str">
        <f t="shared" si="651"/>
        <v>[R</v>
      </c>
      <c r="C6018" t="str">
        <f t="shared" si="652"/>
        <v>R</v>
      </c>
      <c r="D6018" t="str">
        <f t="shared" si="653"/>
        <v>Tryptic</v>
      </c>
      <c r="E6018" t="str">
        <f t="shared" si="654"/>
        <v>R.[G]</v>
      </c>
      <c r="F6018" t="str">
        <f t="shared" si="655"/>
        <v>R</v>
      </c>
      <c r="G6018" t="str">
        <f t="shared" si="656"/>
        <v>Tryptic</v>
      </c>
      <c r="H6018" t="b">
        <f t="shared" si="657"/>
        <v>0</v>
      </c>
    </row>
    <row r="6019" spans="1:8" x14ac:dyDescent="0.3">
      <c r="A6019" t="s">
        <v>13512</v>
      </c>
      <c r="B6019" t="str">
        <f t="shared" ref="B6019:B6082" si="658">LEFT(A6019,2)</f>
        <v>[K</v>
      </c>
      <c r="C6019" t="str">
        <f t="shared" ref="C6019:C6082" si="659">RIGHT(B6019,1)</f>
        <v>K</v>
      </c>
      <c r="D6019" t="str">
        <f t="shared" ref="D6019:D6082" si="660">IF(OR(C6019="K",C6019="R"),"Tryptic","Semitryptic")</f>
        <v>Tryptic</v>
      </c>
      <c r="E6019" t="str">
        <f t="shared" ref="E6019:E6082" si="661">RIGHT(A6019,5)</f>
        <v>K.[N]</v>
      </c>
      <c r="F6019" t="str">
        <f t="shared" ref="F6019:F6082" si="662">LEFT(E6019,1)</f>
        <v>K</v>
      </c>
      <c r="G6019" t="str">
        <f t="shared" ref="G6019:G6082" si="663">IF(OR(F6019="K",F6019="R"),"Tryptic","Semitryptic")</f>
        <v>Tryptic</v>
      </c>
      <c r="H6019" t="b">
        <f t="shared" ref="H6019:H6082" si="664">OR(D6019="Semitryptic",G6019="Semitryptic")</f>
        <v>0</v>
      </c>
    </row>
    <row r="6020" spans="1:8" x14ac:dyDescent="0.3">
      <c r="A6020" t="s">
        <v>13514</v>
      </c>
      <c r="B6020" t="str">
        <f t="shared" si="658"/>
        <v>[R</v>
      </c>
      <c r="C6020" t="str">
        <f t="shared" si="659"/>
        <v>R</v>
      </c>
      <c r="D6020" t="str">
        <f t="shared" si="660"/>
        <v>Tryptic</v>
      </c>
      <c r="E6020" t="str">
        <f t="shared" si="661"/>
        <v>K.[K]</v>
      </c>
      <c r="F6020" t="str">
        <f t="shared" si="662"/>
        <v>K</v>
      </c>
      <c r="G6020" t="str">
        <f t="shared" si="663"/>
        <v>Tryptic</v>
      </c>
      <c r="H6020" t="b">
        <f t="shared" si="664"/>
        <v>0</v>
      </c>
    </row>
    <row r="6021" spans="1:8" x14ac:dyDescent="0.3">
      <c r="A6021" t="s">
        <v>13516</v>
      </c>
      <c r="B6021" t="str">
        <f t="shared" si="658"/>
        <v>[K</v>
      </c>
      <c r="C6021" t="str">
        <f t="shared" si="659"/>
        <v>K</v>
      </c>
      <c r="D6021" t="str">
        <f t="shared" si="660"/>
        <v>Tryptic</v>
      </c>
      <c r="E6021" t="str">
        <f t="shared" si="661"/>
        <v>K.[Q]</v>
      </c>
      <c r="F6021" t="str">
        <f t="shared" si="662"/>
        <v>K</v>
      </c>
      <c r="G6021" t="str">
        <f t="shared" si="663"/>
        <v>Tryptic</v>
      </c>
      <c r="H6021" t="b">
        <f t="shared" si="664"/>
        <v>0</v>
      </c>
    </row>
    <row r="6022" spans="1:8" x14ac:dyDescent="0.3">
      <c r="A6022" t="s">
        <v>13518</v>
      </c>
      <c r="B6022" t="str">
        <f t="shared" si="658"/>
        <v>[R</v>
      </c>
      <c r="C6022" t="str">
        <f t="shared" si="659"/>
        <v>R</v>
      </c>
      <c r="D6022" t="str">
        <f t="shared" si="660"/>
        <v>Tryptic</v>
      </c>
      <c r="E6022" t="str">
        <f t="shared" si="661"/>
        <v>R.[E]</v>
      </c>
      <c r="F6022" t="str">
        <f t="shared" si="662"/>
        <v>R</v>
      </c>
      <c r="G6022" t="str">
        <f t="shared" si="663"/>
        <v>Tryptic</v>
      </c>
      <c r="H6022" t="b">
        <f t="shared" si="664"/>
        <v>0</v>
      </c>
    </row>
    <row r="6023" spans="1:8" x14ac:dyDescent="0.3">
      <c r="A6023" t="s">
        <v>13521</v>
      </c>
      <c r="B6023" t="str">
        <f t="shared" si="658"/>
        <v>[K</v>
      </c>
      <c r="C6023" t="str">
        <f t="shared" si="659"/>
        <v>K</v>
      </c>
      <c r="D6023" t="str">
        <f t="shared" si="660"/>
        <v>Tryptic</v>
      </c>
      <c r="E6023" t="str">
        <f t="shared" si="661"/>
        <v>K.[S]</v>
      </c>
      <c r="F6023" t="str">
        <f t="shared" si="662"/>
        <v>K</v>
      </c>
      <c r="G6023" t="str">
        <f t="shared" si="663"/>
        <v>Tryptic</v>
      </c>
      <c r="H6023" t="b">
        <f t="shared" si="664"/>
        <v>0</v>
      </c>
    </row>
    <row r="6024" spans="1:8" x14ac:dyDescent="0.3">
      <c r="A6024" t="s">
        <v>13524</v>
      </c>
      <c r="B6024" t="str">
        <f t="shared" si="658"/>
        <v>[R</v>
      </c>
      <c r="C6024" t="str">
        <f t="shared" si="659"/>
        <v>R</v>
      </c>
      <c r="D6024" t="str">
        <f t="shared" si="660"/>
        <v>Tryptic</v>
      </c>
      <c r="E6024" t="str">
        <f t="shared" si="661"/>
        <v>K.[C]</v>
      </c>
      <c r="F6024" t="str">
        <f t="shared" si="662"/>
        <v>K</v>
      </c>
      <c r="G6024" t="str">
        <f t="shared" si="663"/>
        <v>Tryptic</v>
      </c>
      <c r="H6024" t="b">
        <f t="shared" si="664"/>
        <v>0</v>
      </c>
    </row>
    <row r="6025" spans="1:8" x14ac:dyDescent="0.3">
      <c r="A6025" t="s">
        <v>13526</v>
      </c>
      <c r="B6025" t="str">
        <f t="shared" si="658"/>
        <v>[K</v>
      </c>
      <c r="C6025" t="str">
        <f t="shared" si="659"/>
        <v>K</v>
      </c>
      <c r="D6025" t="str">
        <f t="shared" si="660"/>
        <v>Tryptic</v>
      </c>
      <c r="E6025" t="str">
        <f t="shared" si="661"/>
        <v>K.[D]</v>
      </c>
      <c r="F6025" t="str">
        <f t="shared" si="662"/>
        <v>K</v>
      </c>
      <c r="G6025" t="str">
        <f t="shared" si="663"/>
        <v>Tryptic</v>
      </c>
      <c r="H6025" t="b">
        <f t="shared" si="664"/>
        <v>0</v>
      </c>
    </row>
    <row r="6026" spans="1:8" x14ac:dyDescent="0.3">
      <c r="A6026" t="s">
        <v>13528</v>
      </c>
      <c r="B6026" t="str">
        <f t="shared" si="658"/>
        <v>[K</v>
      </c>
      <c r="C6026" t="str">
        <f t="shared" si="659"/>
        <v>K</v>
      </c>
      <c r="D6026" t="str">
        <f t="shared" si="660"/>
        <v>Tryptic</v>
      </c>
      <c r="E6026" t="str">
        <f t="shared" si="661"/>
        <v>K.[A]</v>
      </c>
      <c r="F6026" t="str">
        <f t="shared" si="662"/>
        <v>K</v>
      </c>
      <c r="G6026" t="str">
        <f t="shared" si="663"/>
        <v>Tryptic</v>
      </c>
      <c r="H6026" t="b">
        <f t="shared" si="664"/>
        <v>0</v>
      </c>
    </row>
    <row r="6027" spans="1:8" x14ac:dyDescent="0.3">
      <c r="A6027" t="s">
        <v>13530</v>
      </c>
      <c r="B6027" t="str">
        <f t="shared" si="658"/>
        <v>[R</v>
      </c>
      <c r="C6027" t="str">
        <f t="shared" si="659"/>
        <v>R</v>
      </c>
      <c r="D6027" t="str">
        <f t="shared" si="660"/>
        <v>Tryptic</v>
      </c>
      <c r="E6027" t="str">
        <f t="shared" si="661"/>
        <v>K.[L]</v>
      </c>
      <c r="F6027" t="str">
        <f t="shared" si="662"/>
        <v>K</v>
      </c>
      <c r="G6027" t="str">
        <f t="shared" si="663"/>
        <v>Tryptic</v>
      </c>
      <c r="H6027" t="b">
        <f t="shared" si="664"/>
        <v>0</v>
      </c>
    </row>
    <row r="6028" spans="1:8" x14ac:dyDescent="0.3">
      <c r="A6028" t="s">
        <v>13534</v>
      </c>
      <c r="B6028" t="str">
        <f t="shared" si="658"/>
        <v>[R</v>
      </c>
      <c r="C6028" t="str">
        <f t="shared" si="659"/>
        <v>R</v>
      </c>
      <c r="D6028" t="str">
        <f t="shared" si="660"/>
        <v>Tryptic</v>
      </c>
      <c r="E6028" t="str">
        <f t="shared" si="661"/>
        <v>R.[V]</v>
      </c>
      <c r="F6028" t="str">
        <f t="shared" si="662"/>
        <v>R</v>
      </c>
      <c r="G6028" t="str">
        <f t="shared" si="663"/>
        <v>Tryptic</v>
      </c>
      <c r="H6028" t="b">
        <f t="shared" si="664"/>
        <v>0</v>
      </c>
    </row>
    <row r="6029" spans="1:8" x14ac:dyDescent="0.3">
      <c r="A6029" t="s">
        <v>13537</v>
      </c>
      <c r="B6029" t="str">
        <f t="shared" si="658"/>
        <v>[R</v>
      </c>
      <c r="C6029" t="str">
        <f t="shared" si="659"/>
        <v>R</v>
      </c>
      <c r="D6029" t="str">
        <f t="shared" si="660"/>
        <v>Tryptic</v>
      </c>
      <c r="E6029" t="str">
        <f t="shared" si="661"/>
        <v>K.[V]</v>
      </c>
      <c r="F6029" t="str">
        <f t="shared" si="662"/>
        <v>K</v>
      </c>
      <c r="G6029" t="str">
        <f t="shared" si="663"/>
        <v>Tryptic</v>
      </c>
      <c r="H6029" t="b">
        <f t="shared" si="664"/>
        <v>0</v>
      </c>
    </row>
    <row r="6030" spans="1:8" x14ac:dyDescent="0.3">
      <c r="A6030" t="s">
        <v>8714</v>
      </c>
      <c r="B6030" t="str">
        <f t="shared" si="658"/>
        <v>[K</v>
      </c>
      <c r="C6030" t="str">
        <f t="shared" si="659"/>
        <v>K</v>
      </c>
      <c r="D6030" t="str">
        <f t="shared" si="660"/>
        <v>Tryptic</v>
      </c>
      <c r="E6030" t="str">
        <f t="shared" si="661"/>
        <v>K.[E]</v>
      </c>
      <c r="F6030" t="str">
        <f t="shared" si="662"/>
        <v>K</v>
      </c>
      <c r="G6030" t="str">
        <f t="shared" si="663"/>
        <v>Tryptic</v>
      </c>
      <c r="H6030" t="b">
        <f t="shared" si="664"/>
        <v>0</v>
      </c>
    </row>
    <row r="6031" spans="1:8" x14ac:dyDescent="0.3">
      <c r="A6031" t="s">
        <v>13539</v>
      </c>
      <c r="B6031" t="str">
        <f t="shared" si="658"/>
        <v>[K</v>
      </c>
      <c r="C6031" t="str">
        <f t="shared" si="659"/>
        <v>K</v>
      </c>
      <c r="D6031" t="str">
        <f t="shared" si="660"/>
        <v>Tryptic</v>
      </c>
      <c r="E6031" t="str">
        <f t="shared" si="661"/>
        <v>K.[F]</v>
      </c>
      <c r="F6031" t="str">
        <f t="shared" si="662"/>
        <v>K</v>
      </c>
      <c r="G6031" t="str">
        <f t="shared" si="663"/>
        <v>Tryptic</v>
      </c>
      <c r="H6031" t="b">
        <f t="shared" si="664"/>
        <v>0</v>
      </c>
    </row>
    <row r="6032" spans="1:8" x14ac:dyDescent="0.3">
      <c r="A6032" t="s">
        <v>13541</v>
      </c>
      <c r="B6032" t="str">
        <f t="shared" si="658"/>
        <v>[K</v>
      </c>
      <c r="C6032" t="str">
        <f t="shared" si="659"/>
        <v>K</v>
      </c>
      <c r="D6032" t="str">
        <f t="shared" si="660"/>
        <v>Tryptic</v>
      </c>
      <c r="E6032" t="str">
        <f t="shared" si="661"/>
        <v>K.[E]</v>
      </c>
      <c r="F6032" t="str">
        <f t="shared" si="662"/>
        <v>K</v>
      </c>
      <c r="G6032" t="str">
        <f t="shared" si="663"/>
        <v>Tryptic</v>
      </c>
      <c r="H6032" t="b">
        <f t="shared" si="664"/>
        <v>0</v>
      </c>
    </row>
    <row r="6033" spans="1:8" x14ac:dyDescent="0.3">
      <c r="A6033" t="s">
        <v>13543</v>
      </c>
      <c r="B6033" t="str">
        <f t="shared" si="658"/>
        <v>[K</v>
      </c>
      <c r="C6033" t="str">
        <f t="shared" si="659"/>
        <v>K</v>
      </c>
      <c r="D6033" t="str">
        <f t="shared" si="660"/>
        <v>Tryptic</v>
      </c>
      <c r="E6033" t="str">
        <f t="shared" si="661"/>
        <v>R.[A]</v>
      </c>
      <c r="F6033" t="str">
        <f t="shared" si="662"/>
        <v>R</v>
      </c>
      <c r="G6033" t="str">
        <f t="shared" si="663"/>
        <v>Tryptic</v>
      </c>
      <c r="H6033" t="b">
        <f t="shared" si="664"/>
        <v>0</v>
      </c>
    </row>
    <row r="6034" spans="1:8" x14ac:dyDescent="0.3">
      <c r="A6034" t="s">
        <v>13546</v>
      </c>
      <c r="B6034" t="str">
        <f t="shared" si="658"/>
        <v>[K</v>
      </c>
      <c r="C6034" t="str">
        <f t="shared" si="659"/>
        <v>K</v>
      </c>
      <c r="D6034" t="str">
        <f t="shared" si="660"/>
        <v>Tryptic</v>
      </c>
      <c r="E6034" t="str">
        <f t="shared" si="661"/>
        <v>R.[I]</v>
      </c>
      <c r="F6034" t="str">
        <f t="shared" si="662"/>
        <v>R</v>
      </c>
      <c r="G6034" t="str">
        <f t="shared" si="663"/>
        <v>Tryptic</v>
      </c>
      <c r="H6034" t="b">
        <f t="shared" si="664"/>
        <v>0</v>
      </c>
    </row>
    <row r="6035" spans="1:8" x14ac:dyDescent="0.3">
      <c r="A6035" t="s">
        <v>13548</v>
      </c>
      <c r="B6035" t="str">
        <f t="shared" si="658"/>
        <v>[K</v>
      </c>
      <c r="C6035" t="str">
        <f t="shared" si="659"/>
        <v>K</v>
      </c>
      <c r="D6035" t="str">
        <f t="shared" si="660"/>
        <v>Tryptic</v>
      </c>
      <c r="E6035" t="str">
        <f t="shared" si="661"/>
        <v>R.[A]</v>
      </c>
      <c r="F6035" t="str">
        <f t="shared" si="662"/>
        <v>R</v>
      </c>
      <c r="G6035" t="str">
        <f t="shared" si="663"/>
        <v>Tryptic</v>
      </c>
      <c r="H6035" t="b">
        <f t="shared" si="664"/>
        <v>0</v>
      </c>
    </row>
    <row r="6036" spans="1:8" x14ac:dyDescent="0.3">
      <c r="A6036" t="s">
        <v>13550</v>
      </c>
      <c r="B6036" t="str">
        <f t="shared" si="658"/>
        <v>[R</v>
      </c>
      <c r="C6036" t="str">
        <f t="shared" si="659"/>
        <v>R</v>
      </c>
      <c r="D6036" t="str">
        <f t="shared" si="660"/>
        <v>Tryptic</v>
      </c>
      <c r="E6036" t="str">
        <f t="shared" si="661"/>
        <v>K.[N]</v>
      </c>
      <c r="F6036" t="str">
        <f t="shared" si="662"/>
        <v>K</v>
      </c>
      <c r="G6036" t="str">
        <f t="shared" si="663"/>
        <v>Tryptic</v>
      </c>
      <c r="H6036" t="b">
        <f t="shared" si="664"/>
        <v>0</v>
      </c>
    </row>
    <row r="6037" spans="1:8" x14ac:dyDescent="0.3">
      <c r="A6037" t="s">
        <v>13552</v>
      </c>
      <c r="B6037" t="str">
        <f t="shared" si="658"/>
        <v>[K</v>
      </c>
      <c r="C6037" t="str">
        <f t="shared" si="659"/>
        <v>K</v>
      </c>
      <c r="D6037" t="str">
        <f t="shared" si="660"/>
        <v>Tryptic</v>
      </c>
      <c r="E6037" t="str">
        <f t="shared" si="661"/>
        <v>K.[L]</v>
      </c>
      <c r="F6037" t="str">
        <f t="shared" si="662"/>
        <v>K</v>
      </c>
      <c r="G6037" t="str">
        <f t="shared" si="663"/>
        <v>Tryptic</v>
      </c>
      <c r="H6037" t="b">
        <f t="shared" si="664"/>
        <v>0</v>
      </c>
    </row>
    <row r="6038" spans="1:8" x14ac:dyDescent="0.3">
      <c r="A6038" t="s">
        <v>13555</v>
      </c>
      <c r="B6038" t="str">
        <f t="shared" si="658"/>
        <v>[R</v>
      </c>
      <c r="C6038" t="str">
        <f t="shared" si="659"/>
        <v>R</v>
      </c>
      <c r="D6038" t="str">
        <f t="shared" si="660"/>
        <v>Tryptic</v>
      </c>
      <c r="E6038" t="str">
        <f t="shared" si="661"/>
        <v>K.[R]</v>
      </c>
      <c r="F6038" t="str">
        <f t="shared" si="662"/>
        <v>K</v>
      </c>
      <c r="G6038" t="str">
        <f t="shared" si="663"/>
        <v>Tryptic</v>
      </c>
      <c r="H6038" t="b">
        <f t="shared" si="664"/>
        <v>0</v>
      </c>
    </row>
    <row r="6039" spans="1:8" x14ac:dyDescent="0.3">
      <c r="A6039" t="s">
        <v>13558</v>
      </c>
      <c r="B6039" t="str">
        <f t="shared" si="658"/>
        <v>[R</v>
      </c>
      <c r="C6039" t="str">
        <f t="shared" si="659"/>
        <v>R</v>
      </c>
      <c r="D6039" t="str">
        <f t="shared" si="660"/>
        <v>Tryptic</v>
      </c>
      <c r="E6039" t="str">
        <f t="shared" si="661"/>
        <v>K.[G]</v>
      </c>
      <c r="F6039" t="str">
        <f t="shared" si="662"/>
        <v>K</v>
      </c>
      <c r="G6039" t="str">
        <f t="shared" si="663"/>
        <v>Tryptic</v>
      </c>
      <c r="H6039" t="b">
        <f t="shared" si="664"/>
        <v>0</v>
      </c>
    </row>
    <row r="6040" spans="1:8" x14ac:dyDescent="0.3">
      <c r="A6040" t="s">
        <v>13560</v>
      </c>
      <c r="B6040" t="str">
        <f t="shared" si="658"/>
        <v>[R</v>
      </c>
      <c r="C6040" t="str">
        <f t="shared" si="659"/>
        <v>R</v>
      </c>
      <c r="D6040" t="str">
        <f t="shared" si="660"/>
        <v>Tryptic</v>
      </c>
      <c r="E6040" t="str">
        <f t="shared" si="661"/>
        <v>R.[R]</v>
      </c>
      <c r="F6040" t="str">
        <f t="shared" si="662"/>
        <v>R</v>
      </c>
      <c r="G6040" t="str">
        <f t="shared" si="663"/>
        <v>Tryptic</v>
      </c>
      <c r="H6040" t="b">
        <f t="shared" si="664"/>
        <v>0</v>
      </c>
    </row>
    <row r="6041" spans="1:8" x14ac:dyDescent="0.3">
      <c r="A6041" t="s">
        <v>10205</v>
      </c>
      <c r="B6041" t="str">
        <f t="shared" si="658"/>
        <v>[K</v>
      </c>
      <c r="C6041" t="str">
        <f t="shared" si="659"/>
        <v>K</v>
      </c>
      <c r="D6041" t="str">
        <f t="shared" si="660"/>
        <v>Tryptic</v>
      </c>
      <c r="E6041" t="str">
        <f t="shared" si="661"/>
        <v>R.[Q]</v>
      </c>
      <c r="F6041" t="str">
        <f t="shared" si="662"/>
        <v>R</v>
      </c>
      <c r="G6041" t="str">
        <f t="shared" si="663"/>
        <v>Tryptic</v>
      </c>
      <c r="H6041" t="b">
        <f t="shared" si="664"/>
        <v>0</v>
      </c>
    </row>
    <row r="6042" spans="1:8" x14ac:dyDescent="0.3">
      <c r="A6042" t="s">
        <v>13562</v>
      </c>
      <c r="B6042" t="str">
        <f t="shared" si="658"/>
        <v>[K</v>
      </c>
      <c r="C6042" t="str">
        <f t="shared" si="659"/>
        <v>K</v>
      </c>
      <c r="D6042" t="str">
        <f t="shared" si="660"/>
        <v>Tryptic</v>
      </c>
      <c r="E6042" t="str">
        <f t="shared" si="661"/>
        <v>K.[K]</v>
      </c>
      <c r="F6042" t="str">
        <f t="shared" si="662"/>
        <v>K</v>
      </c>
      <c r="G6042" t="str">
        <f t="shared" si="663"/>
        <v>Tryptic</v>
      </c>
      <c r="H6042" t="b">
        <f t="shared" si="664"/>
        <v>0</v>
      </c>
    </row>
    <row r="6043" spans="1:8" x14ac:dyDescent="0.3">
      <c r="A6043" t="s">
        <v>13564</v>
      </c>
      <c r="B6043" t="str">
        <f t="shared" si="658"/>
        <v>[R</v>
      </c>
      <c r="C6043" t="str">
        <f t="shared" si="659"/>
        <v>R</v>
      </c>
      <c r="D6043" t="str">
        <f t="shared" si="660"/>
        <v>Tryptic</v>
      </c>
      <c r="E6043" t="str">
        <f t="shared" si="661"/>
        <v>K.[E]</v>
      </c>
      <c r="F6043" t="str">
        <f t="shared" si="662"/>
        <v>K</v>
      </c>
      <c r="G6043" t="str">
        <f t="shared" si="663"/>
        <v>Tryptic</v>
      </c>
      <c r="H6043" t="b">
        <f t="shared" si="664"/>
        <v>0</v>
      </c>
    </row>
    <row r="6044" spans="1:8" x14ac:dyDescent="0.3">
      <c r="A6044" t="s">
        <v>13566</v>
      </c>
      <c r="B6044" t="str">
        <f t="shared" si="658"/>
        <v>[K</v>
      </c>
      <c r="C6044" t="str">
        <f t="shared" si="659"/>
        <v>K</v>
      </c>
      <c r="D6044" t="str">
        <f t="shared" si="660"/>
        <v>Tryptic</v>
      </c>
      <c r="E6044" t="str">
        <f t="shared" si="661"/>
        <v>K.[Y]</v>
      </c>
      <c r="F6044" t="str">
        <f t="shared" si="662"/>
        <v>K</v>
      </c>
      <c r="G6044" t="str">
        <f t="shared" si="663"/>
        <v>Tryptic</v>
      </c>
      <c r="H6044" t="b">
        <f t="shared" si="664"/>
        <v>0</v>
      </c>
    </row>
    <row r="6045" spans="1:8" x14ac:dyDescent="0.3">
      <c r="A6045" t="s">
        <v>10638</v>
      </c>
      <c r="B6045" t="str">
        <f t="shared" si="658"/>
        <v>[K</v>
      </c>
      <c r="C6045" t="str">
        <f t="shared" si="659"/>
        <v>K</v>
      </c>
      <c r="D6045" t="str">
        <f t="shared" si="660"/>
        <v>Tryptic</v>
      </c>
      <c r="E6045" t="str">
        <f t="shared" si="661"/>
        <v>K.[V]</v>
      </c>
      <c r="F6045" t="str">
        <f t="shared" si="662"/>
        <v>K</v>
      </c>
      <c r="G6045" t="str">
        <f t="shared" si="663"/>
        <v>Tryptic</v>
      </c>
      <c r="H6045" t="b">
        <f t="shared" si="664"/>
        <v>0</v>
      </c>
    </row>
    <row r="6046" spans="1:8" x14ac:dyDescent="0.3">
      <c r="A6046" t="s">
        <v>13568</v>
      </c>
      <c r="B6046" t="str">
        <f t="shared" si="658"/>
        <v>[R</v>
      </c>
      <c r="C6046" t="str">
        <f t="shared" si="659"/>
        <v>R</v>
      </c>
      <c r="D6046" t="str">
        <f t="shared" si="660"/>
        <v>Tryptic</v>
      </c>
      <c r="E6046" t="str">
        <f t="shared" si="661"/>
        <v>R.[W]</v>
      </c>
      <c r="F6046" t="str">
        <f t="shared" si="662"/>
        <v>R</v>
      </c>
      <c r="G6046" t="str">
        <f t="shared" si="663"/>
        <v>Tryptic</v>
      </c>
      <c r="H6046" t="b">
        <f t="shared" si="664"/>
        <v>0</v>
      </c>
    </row>
    <row r="6047" spans="1:8" x14ac:dyDescent="0.3">
      <c r="A6047" t="s">
        <v>13571</v>
      </c>
      <c r="B6047" t="str">
        <f t="shared" si="658"/>
        <v>[R</v>
      </c>
      <c r="C6047" t="str">
        <f t="shared" si="659"/>
        <v>R</v>
      </c>
      <c r="D6047" t="str">
        <f t="shared" si="660"/>
        <v>Tryptic</v>
      </c>
      <c r="E6047" t="str">
        <f t="shared" si="661"/>
        <v>K.[G]</v>
      </c>
      <c r="F6047" t="str">
        <f t="shared" si="662"/>
        <v>K</v>
      </c>
      <c r="G6047" t="str">
        <f t="shared" si="663"/>
        <v>Tryptic</v>
      </c>
      <c r="H6047" t="b">
        <f t="shared" si="664"/>
        <v>0</v>
      </c>
    </row>
    <row r="6048" spans="1:8" x14ac:dyDescent="0.3">
      <c r="A6048" t="s">
        <v>13573</v>
      </c>
      <c r="B6048" t="str">
        <f t="shared" si="658"/>
        <v>[S</v>
      </c>
      <c r="C6048" t="str">
        <f t="shared" si="659"/>
        <v>S</v>
      </c>
      <c r="D6048" t="str">
        <f t="shared" si="660"/>
        <v>Semitryptic</v>
      </c>
      <c r="E6048" t="str">
        <f t="shared" si="661"/>
        <v>R.[A]</v>
      </c>
      <c r="F6048" t="str">
        <f t="shared" si="662"/>
        <v>R</v>
      </c>
      <c r="G6048" t="str">
        <f t="shared" si="663"/>
        <v>Tryptic</v>
      </c>
      <c r="H6048" t="b">
        <f t="shared" si="664"/>
        <v>1</v>
      </c>
    </row>
    <row r="6049" spans="1:8" x14ac:dyDescent="0.3">
      <c r="A6049" t="s">
        <v>13576</v>
      </c>
      <c r="B6049" t="str">
        <f t="shared" si="658"/>
        <v>[K</v>
      </c>
      <c r="C6049" t="str">
        <f t="shared" si="659"/>
        <v>K</v>
      </c>
      <c r="D6049" t="str">
        <f t="shared" si="660"/>
        <v>Tryptic</v>
      </c>
      <c r="E6049" t="str">
        <f t="shared" si="661"/>
        <v>R.[-]</v>
      </c>
      <c r="F6049" t="str">
        <f t="shared" si="662"/>
        <v>R</v>
      </c>
      <c r="G6049" t="str">
        <f t="shared" si="663"/>
        <v>Tryptic</v>
      </c>
      <c r="H6049" t="b">
        <f t="shared" si="664"/>
        <v>0</v>
      </c>
    </row>
    <row r="6050" spans="1:8" x14ac:dyDescent="0.3">
      <c r="A6050" t="s">
        <v>13578</v>
      </c>
      <c r="B6050" t="str">
        <f t="shared" si="658"/>
        <v>[K</v>
      </c>
      <c r="C6050" t="str">
        <f t="shared" si="659"/>
        <v>K</v>
      </c>
      <c r="D6050" t="str">
        <f t="shared" si="660"/>
        <v>Tryptic</v>
      </c>
      <c r="E6050" t="str">
        <f t="shared" si="661"/>
        <v>K.[Y]</v>
      </c>
      <c r="F6050" t="str">
        <f t="shared" si="662"/>
        <v>K</v>
      </c>
      <c r="G6050" t="str">
        <f t="shared" si="663"/>
        <v>Tryptic</v>
      </c>
      <c r="H6050" t="b">
        <f t="shared" si="664"/>
        <v>0</v>
      </c>
    </row>
    <row r="6051" spans="1:8" x14ac:dyDescent="0.3">
      <c r="A6051" t="s">
        <v>13580</v>
      </c>
      <c r="B6051" t="str">
        <f t="shared" si="658"/>
        <v>[K</v>
      </c>
      <c r="C6051" t="str">
        <f t="shared" si="659"/>
        <v>K</v>
      </c>
      <c r="D6051" t="str">
        <f t="shared" si="660"/>
        <v>Tryptic</v>
      </c>
      <c r="E6051" t="str">
        <f t="shared" si="661"/>
        <v>R.[L]</v>
      </c>
      <c r="F6051" t="str">
        <f t="shared" si="662"/>
        <v>R</v>
      </c>
      <c r="G6051" t="str">
        <f t="shared" si="663"/>
        <v>Tryptic</v>
      </c>
      <c r="H6051" t="b">
        <f t="shared" si="664"/>
        <v>0</v>
      </c>
    </row>
    <row r="6052" spans="1:8" x14ac:dyDescent="0.3">
      <c r="A6052" t="s">
        <v>13583</v>
      </c>
      <c r="B6052" t="str">
        <f t="shared" si="658"/>
        <v>[K</v>
      </c>
      <c r="C6052" t="str">
        <f t="shared" si="659"/>
        <v>K</v>
      </c>
      <c r="D6052" t="str">
        <f t="shared" si="660"/>
        <v>Tryptic</v>
      </c>
      <c r="E6052" t="str">
        <f t="shared" si="661"/>
        <v>K.[N]</v>
      </c>
      <c r="F6052" t="str">
        <f t="shared" si="662"/>
        <v>K</v>
      </c>
      <c r="G6052" t="str">
        <f t="shared" si="663"/>
        <v>Tryptic</v>
      </c>
      <c r="H6052" t="b">
        <f t="shared" si="664"/>
        <v>0</v>
      </c>
    </row>
    <row r="6053" spans="1:8" x14ac:dyDescent="0.3">
      <c r="A6053" t="s">
        <v>13585</v>
      </c>
      <c r="B6053" t="str">
        <f t="shared" si="658"/>
        <v>[R</v>
      </c>
      <c r="C6053" t="str">
        <f t="shared" si="659"/>
        <v>R</v>
      </c>
      <c r="D6053" t="str">
        <f t="shared" si="660"/>
        <v>Tryptic</v>
      </c>
      <c r="E6053" t="str">
        <f t="shared" si="661"/>
        <v>K.[C]</v>
      </c>
      <c r="F6053" t="str">
        <f t="shared" si="662"/>
        <v>K</v>
      </c>
      <c r="G6053" t="str">
        <f t="shared" si="663"/>
        <v>Tryptic</v>
      </c>
      <c r="H6053" t="b">
        <f t="shared" si="664"/>
        <v>0</v>
      </c>
    </row>
    <row r="6054" spans="1:8" x14ac:dyDescent="0.3">
      <c r="A6054" t="s">
        <v>13587</v>
      </c>
      <c r="B6054" t="str">
        <f t="shared" si="658"/>
        <v>[R</v>
      </c>
      <c r="C6054" t="str">
        <f t="shared" si="659"/>
        <v>R</v>
      </c>
      <c r="D6054" t="str">
        <f t="shared" si="660"/>
        <v>Tryptic</v>
      </c>
      <c r="E6054" t="str">
        <f t="shared" si="661"/>
        <v>R.[V]</v>
      </c>
      <c r="F6054" t="str">
        <f t="shared" si="662"/>
        <v>R</v>
      </c>
      <c r="G6054" t="str">
        <f t="shared" si="663"/>
        <v>Tryptic</v>
      </c>
      <c r="H6054" t="b">
        <f t="shared" si="664"/>
        <v>0</v>
      </c>
    </row>
    <row r="6055" spans="1:8" x14ac:dyDescent="0.3">
      <c r="A6055" t="s">
        <v>13590</v>
      </c>
      <c r="B6055" t="str">
        <f t="shared" si="658"/>
        <v>[K</v>
      </c>
      <c r="C6055" t="str">
        <f t="shared" si="659"/>
        <v>K</v>
      </c>
      <c r="D6055" t="str">
        <f t="shared" si="660"/>
        <v>Tryptic</v>
      </c>
      <c r="E6055" t="str">
        <f t="shared" si="661"/>
        <v>K.[S]</v>
      </c>
      <c r="F6055" t="str">
        <f t="shared" si="662"/>
        <v>K</v>
      </c>
      <c r="G6055" t="str">
        <f t="shared" si="663"/>
        <v>Tryptic</v>
      </c>
      <c r="H6055" t="b">
        <f t="shared" si="664"/>
        <v>0</v>
      </c>
    </row>
    <row r="6056" spans="1:8" x14ac:dyDescent="0.3">
      <c r="A6056" t="s">
        <v>13592</v>
      </c>
      <c r="B6056" t="str">
        <f t="shared" si="658"/>
        <v>[R</v>
      </c>
      <c r="C6056" t="str">
        <f t="shared" si="659"/>
        <v>R</v>
      </c>
      <c r="D6056" t="str">
        <f t="shared" si="660"/>
        <v>Tryptic</v>
      </c>
      <c r="E6056" t="str">
        <f t="shared" si="661"/>
        <v>R.[K]</v>
      </c>
      <c r="F6056" t="str">
        <f t="shared" si="662"/>
        <v>R</v>
      </c>
      <c r="G6056" t="str">
        <f t="shared" si="663"/>
        <v>Tryptic</v>
      </c>
      <c r="H6056" t="b">
        <f t="shared" si="664"/>
        <v>0</v>
      </c>
    </row>
    <row r="6057" spans="1:8" x14ac:dyDescent="0.3">
      <c r="A6057" t="s">
        <v>13595</v>
      </c>
      <c r="B6057" t="str">
        <f t="shared" si="658"/>
        <v>[K</v>
      </c>
      <c r="C6057" t="str">
        <f t="shared" si="659"/>
        <v>K</v>
      </c>
      <c r="D6057" t="str">
        <f t="shared" si="660"/>
        <v>Tryptic</v>
      </c>
      <c r="E6057" t="str">
        <f t="shared" si="661"/>
        <v>K.[G]</v>
      </c>
      <c r="F6057" t="str">
        <f t="shared" si="662"/>
        <v>K</v>
      </c>
      <c r="G6057" t="str">
        <f t="shared" si="663"/>
        <v>Tryptic</v>
      </c>
      <c r="H6057" t="b">
        <f t="shared" si="664"/>
        <v>0</v>
      </c>
    </row>
    <row r="6058" spans="1:8" x14ac:dyDescent="0.3">
      <c r="A6058" t="s">
        <v>13598</v>
      </c>
      <c r="B6058" t="str">
        <f t="shared" si="658"/>
        <v>[K</v>
      </c>
      <c r="C6058" t="str">
        <f t="shared" si="659"/>
        <v>K</v>
      </c>
      <c r="D6058" t="str">
        <f t="shared" si="660"/>
        <v>Tryptic</v>
      </c>
      <c r="E6058" t="str">
        <f t="shared" si="661"/>
        <v>K.[W]</v>
      </c>
      <c r="F6058" t="str">
        <f t="shared" si="662"/>
        <v>K</v>
      </c>
      <c r="G6058" t="str">
        <f t="shared" si="663"/>
        <v>Tryptic</v>
      </c>
      <c r="H6058" t="b">
        <f t="shared" si="664"/>
        <v>0</v>
      </c>
    </row>
    <row r="6059" spans="1:8" x14ac:dyDescent="0.3">
      <c r="A6059" t="s">
        <v>13600</v>
      </c>
      <c r="B6059" t="str">
        <f t="shared" si="658"/>
        <v>[R</v>
      </c>
      <c r="C6059" t="str">
        <f t="shared" si="659"/>
        <v>R</v>
      </c>
      <c r="D6059" t="str">
        <f t="shared" si="660"/>
        <v>Tryptic</v>
      </c>
      <c r="E6059" t="str">
        <f t="shared" si="661"/>
        <v>R.[A]</v>
      </c>
      <c r="F6059" t="str">
        <f t="shared" si="662"/>
        <v>R</v>
      </c>
      <c r="G6059" t="str">
        <f t="shared" si="663"/>
        <v>Tryptic</v>
      </c>
      <c r="H6059" t="b">
        <f t="shared" si="664"/>
        <v>0</v>
      </c>
    </row>
    <row r="6060" spans="1:8" x14ac:dyDescent="0.3">
      <c r="A6060" t="s">
        <v>13602</v>
      </c>
      <c r="B6060" t="str">
        <f t="shared" si="658"/>
        <v>[K</v>
      </c>
      <c r="C6060" t="str">
        <f t="shared" si="659"/>
        <v>K</v>
      </c>
      <c r="D6060" t="str">
        <f t="shared" si="660"/>
        <v>Tryptic</v>
      </c>
      <c r="E6060" t="str">
        <f t="shared" si="661"/>
        <v>R.[Y]</v>
      </c>
      <c r="F6060" t="str">
        <f t="shared" si="662"/>
        <v>R</v>
      </c>
      <c r="G6060" t="str">
        <f t="shared" si="663"/>
        <v>Tryptic</v>
      </c>
      <c r="H6060" t="b">
        <f t="shared" si="664"/>
        <v>0</v>
      </c>
    </row>
    <row r="6061" spans="1:8" x14ac:dyDescent="0.3">
      <c r="A6061" t="s">
        <v>13604</v>
      </c>
      <c r="B6061" t="str">
        <f t="shared" si="658"/>
        <v>[R</v>
      </c>
      <c r="C6061" t="str">
        <f t="shared" si="659"/>
        <v>R</v>
      </c>
      <c r="D6061" t="str">
        <f t="shared" si="660"/>
        <v>Tryptic</v>
      </c>
      <c r="E6061" t="str">
        <f t="shared" si="661"/>
        <v>R.[D]</v>
      </c>
      <c r="F6061" t="str">
        <f t="shared" si="662"/>
        <v>R</v>
      </c>
      <c r="G6061" t="str">
        <f t="shared" si="663"/>
        <v>Tryptic</v>
      </c>
      <c r="H6061" t="b">
        <f t="shared" si="664"/>
        <v>0</v>
      </c>
    </row>
    <row r="6062" spans="1:8" x14ac:dyDescent="0.3">
      <c r="A6062" t="s">
        <v>13607</v>
      </c>
      <c r="B6062" t="str">
        <f t="shared" si="658"/>
        <v>[K</v>
      </c>
      <c r="C6062" t="str">
        <f t="shared" si="659"/>
        <v>K</v>
      </c>
      <c r="D6062" t="str">
        <f t="shared" si="660"/>
        <v>Tryptic</v>
      </c>
      <c r="E6062" t="str">
        <f t="shared" si="661"/>
        <v>R.[V]</v>
      </c>
      <c r="F6062" t="str">
        <f t="shared" si="662"/>
        <v>R</v>
      </c>
      <c r="G6062" t="str">
        <f t="shared" si="663"/>
        <v>Tryptic</v>
      </c>
      <c r="H6062" t="b">
        <f t="shared" si="664"/>
        <v>0</v>
      </c>
    </row>
    <row r="6063" spans="1:8" x14ac:dyDescent="0.3">
      <c r="A6063" t="s">
        <v>13609</v>
      </c>
      <c r="B6063" t="str">
        <f t="shared" si="658"/>
        <v>[K</v>
      </c>
      <c r="C6063" t="str">
        <f t="shared" si="659"/>
        <v>K</v>
      </c>
      <c r="D6063" t="str">
        <f t="shared" si="660"/>
        <v>Tryptic</v>
      </c>
      <c r="E6063" t="str">
        <f t="shared" si="661"/>
        <v>R.[V]</v>
      </c>
      <c r="F6063" t="str">
        <f t="shared" si="662"/>
        <v>R</v>
      </c>
      <c r="G6063" t="str">
        <f t="shared" si="663"/>
        <v>Tryptic</v>
      </c>
      <c r="H6063" t="b">
        <f t="shared" si="664"/>
        <v>0</v>
      </c>
    </row>
    <row r="6064" spans="1:8" x14ac:dyDescent="0.3">
      <c r="A6064" t="s">
        <v>13612</v>
      </c>
      <c r="B6064" t="str">
        <f t="shared" si="658"/>
        <v>[R</v>
      </c>
      <c r="C6064" t="str">
        <f t="shared" si="659"/>
        <v>R</v>
      </c>
      <c r="D6064" t="str">
        <f t="shared" si="660"/>
        <v>Tryptic</v>
      </c>
      <c r="E6064" t="str">
        <f t="shared" si="661"/>
        <v>R.[R]</v>
      </c>
      <c r="F6064" t="str">
        <f t="shared" si="662"/>
        <v>R</v>
      </c>
      <c r="G6064" t="str">
        <f t="shared" si="663"/>
        <v>Tryptic</v>
      </c>
      <c r="H6064" t="b">
        <f t="shared" si="664"/>
        <v>0</v>
      </c>
    </row>
    <row r="6065" spans="1:8" x14ac:dyDescent="0.3">
      <c r="A6065" t="s">
        <v>13615</v>
      </c>
      <c r="B6065" t="str">
        <f t="shared" si="658"/>
        <v>[R</v>
      </c>
      <c r="C6065" t="str">
        <f t="shared" si="659"/>
        <v>R</v>
      </c>
      <c r="D6065" t="str">
        <f t="shared" si="660"/>
        <v>Tryptic</v>
      </c>
      <c r="E6065" t="str">
        <f t="shared" si="661"/>
        <v>K.[T]</v>
      </c>
      <c r="F6065" t="str">
        <f t="shared" si="662"/>
        <v>K</v>
      </c>
      <c r="G6065" t="str">
        <f t="shared" si="663"/>
        <v>Tryptic</v>
      </c>
      <c r="H6065" t="b">
        <f t="shared" si="664"/>
        <v>0</v>
      </c>
    </row>
    <row r="6066" spans="1:8" x14ac:dyDescent="0.3">
      <c r="A6066" t="s">
        <v>13617</v>
      </c>
      <c r="B6066" t="str">
        <f t="shared" si="658"/>
        <v>[R</v>
      </c>
      <c r="C6066" t="str">
        <f t="shared" si="659"/>
        <v>R</v>
      </c>
      <c r="D6066" t="str">
        <f t="shared" si="660"/>
        <v>Tryptic</v>
      </c>
      <c r="E6066" t="str">
        <f t="shared" si="661"/>
        <v>R.[D]</v>
      </c>
      <c r="F6066" t="str">
        <f t="shared" si="662"/>
        <v>R</v>
      </c>
      <c r="G6066" t="str">
        <f t="shared" si="663"/>
        <v>Tryptic</v>
      </c>
      <c r="H6066" t="b">
        <f t="shared" si="664"/>
        <v>0</v>
      </c>
    </row>
    <row r="6067" spans="1:8" x14ac:dyDescent="0.3">
      <c r="A6067" t="s">
        <v>13620</v>
      </c>
      <c r="B6067" t="str">
        <f t="shared" si="658"/>
        <v>[R</v>
      </c>
      <c r="C6067" t="str">
        <f t="shared" si="659"/>
        <v>R</v>
      </c>
      <c r="D6067" t="str">
        <f t="shared" si="660"/>
        <v>Tryptic</v>
      </c>
      <c r="E6067" t="str">
        <f t="shared" si="661"/>
        <v>K.[F]</v>
      </c>
      <c r="F6067" t="str">
        <f t="shared" si="662"/>
        <v>K</v>
      </c>
      <c r="G6067" t="str">
        <f t="shared" si="663"/>
        <v>Tryptic</v>
      </c>
      <c r="H6067" t="b">
        <f t="shared" si="664"/>
        <v>0</v>
      </c>
    </row>
    <row r="6068" spans="1:8" x14ac:dyDescent="0.3">
      <c r="A6068" t="s">
        <v>13623</v>
      </c>
      <c r="B6068" t="str">
        <f t="shared" si="658"/>
        <v>[R</v>
      </c>
      <c r="C6068" t="str">
        <f t="shared" si="659"/>
        <v>R</v>
      </c>
      <c r="D6068" t="str">
        <f t="shared" si="660"/>
        <v>Tryptic</v>
      </c>
      <c r="E6068" t="str">
        <f t="shared" si="661"/>
        <v>R.[Y]</v>
      </c>
      <c r="F6068" t="str">
        <f t="shared" si="662"/>
        <v>R</v>
      </c>
      <c r="G6068" t="str">
        <f t="shared" si="663"/>
        <v>Tryptic</v>
      </c>
      <c r="H6068" t="b">
        <f t="shared" si="664"/>
        <v>0</v>
      </c>
    </row>
    <row r="6069" spans="1:8" x14ac:dyDescent="0.3">
      <c r="A6069" t="s">
        <v>13625</v>
      </c>
      <c r="B6069" t="str">
        <f t="shared" si="658"/>
        <v>[K</v>
      </c>
      <c r="C6069" t="str">
        <f t="shared" si="659"/>
        <v>K</v>
      </c>
      <c r="D6069" t="str">
        <f t="shared" si="660"/>
        <v>Tryptic</v>
      </c>
      <c r="E6069" t="str">
        <f t="shared" si="661"/>
        <v>R.[V]</v>
      </c>
      <c r="F6069" t="str">
        <f t="shared" si="662"/>
        <v>R</v>
      </c>
      <c r="G6069" t="str">
        <f t="shared" si="663"/>
        <v>Tryptic</v>
      </c>
      <c r="H6069" t="b">
        <f t="shared" si="664"/>
        <v>0</v>
      </c>
    </row>
    <row r="6070" spans="1:8" x14ac:dyDescent="0.3">
      <c r="A6070" t="s">
        <v>13627</v>
      </c>
      <c r="B6070" t="str">
        <f t="shared" si="658"/>
        <v>[K</v>
      </c>
      <c r="C6070" t="str">
        <f t="shared" si="659"/>
        <v>K</v>
      </c>
      <c r="D6070" t="str">
        <f t="shared" si="660"/>
        <v>Tryptic</v>
      </c>
      <c r="E6070" t="str">
        <f t="shared" si="661"/>
        <v>K.[I]</v>
      </c>
      <c r="F6070" t="str">
        <f t="shared" si="662"/>
        <v>K</v>
      </c>
      <c r="G6070" t="str">
        <f t="shared" si="663"/>
        <v>Tryptic</v>
      </c>
      <c r="H6070" t="b">
        <f t="shared" si="664"/>
        <v>0</v>
      </c>
    </row>
    <row r="6071" spans="1:8" x14ac:dyDescent="0.3">
      <c r="A6071" t="s">
        <v>13630</v>
      </c>
      <c r="B6071" t="str">
        <f t="shared" si="658"/>
        <v>[K</v>
      </c>
      <c r="C6071" t="str">
        <f t="shared" si="659"/>
        <v>K</v>
      </c>
      <c r="D6071" t="str">
        <f t="shared" si="660"/>
        <v>Tryptic</v>
      </c>
      <c r="E6071" t="str">
        <f t="shared" si="661"/>
        <v>K.[K]</v>
      </c>
      <c r="F6071" t="str">
        <f t="shared" si="662"/>
        <v>K</v>
      </c>
      <c r="G6071" t="str">
        <f t="shared" si="663"/>
        <v>Tryptic</v>
      </c>
      <c r="H6071" t="b">
        <f t="shared" si="664"/>
        <v>0</v>
      </c>
    </row>
    <row r="6072" spans="1:8" x14ac:dyDescent="0.3">
      <c r="A6072" t="s">
        <v>13632</v>
      </c>
      <c r="B6072" t="str">
        <f t="shared" si="658"/>
        <v>[K</v>
      </c>
      <c r="C6072" t="str">
        <f t="shared" si="659"/>
        <v>K</v>
      </c>
      <c r="D6072" t="str">
        <f t="shared" si="660"/>
        <v>Tryptic</v>
      </c>
      <c r="E6072" t="str">
        <f t="shared" si="661"/>
        <v>K.[G]</v>
      </c>
      <c r="F6072" t="str">
        <f t="shared" si="662"/>
        <v>K</v>
      </c>
      <c r="G6072" t="str">
        <f t="shared" si="663"/>
        <v>Tryptic</v>
      </c>
      <c r="H6072" t="b">
        <f t="shared" si="664"/>
        <v>0</v>
      </c>
    </row>
    <row r="6073" spans="1:8" x14ac:dyDescent="0.3">
      <c r="A6073" t="s">
        <v>13634</v>
      </c>
      <c r="B6073" t="str">
        <f t="shared" si="658"/>
        <v>[K</v>
      </c>
      <c r="C6073" t="str">
        <f t="shared" si="659"/>
        <v>K</v>
      </c>
      <c r="D6073" t="str">
        <f t="shared" si="660"/>
        <v>Tryptic</v>
      </c>
      <c r="E6073" t="str">
        <f t="shared" si="661"/>
        <v>R.[N]</v>
      </c>
      <c r="F6073" t="str">
        <f t="shared" si="662"/>
        <v>R</v>
      </c>
      <c r="G6073" t="str">
        <f t="shared" si="663"/>
        <v>Tryptic</v>
      </c>
      <c r="H6073" t="b">
        <f t="shared" si="664"/>
        <v>0</v>
      </c>
    </row>
    <row r="6074" spans="1:8" x14ac:dyDescent="0.3">
      <c r="A6074" t="s">
        <v>13637</v>
      </c>
      <c r="B6074" t="str">
        <f t="shared" si="658"/>
        <v>[R</v>
      </c>
      <c r="C6074" t="str">
        <f t="shared" si="659"/>
        <v>R</v>
      </c>
      <c r="D6074" t="str">
        <f t="shared" si="660"/>
        <v>Tryptic</v>
      </c>
      <c r="E6074" t="str">
        <f t="shared" si="661"/>
        <v>R.[R]</v>
      </c>
      <c r="F6074" t="str">
        <f t="shared" si="662"/>
        <v>R</v>
      </c>
      <c r="G6074" t="str">
        <f t="shared" si="663"/>
        <v>Tryptic</v>
      </c>
      <c r="H6074" t="b">
        <f t="shared" si="664"/>
        <v>0</v>
      </c>
    </row>
    <row r="6075" spans="1:8" x14ac:dyDescent="0.3">
      <c r="A6075" t="s">
        <v>13639</v>
      </c>
      <c r="B6075" t="str">
        <f t="shared" si="658"/>
        <v>[K</v>
      </c>
      <c r="C6075" t="str">
        <f t="shared" si="659"/>
        <v>K</v>
      </c>
      <c r="D6075" t="str">
        <f t="shared" si="660"/>
        <v>Tryptic</v>
      </c>
      <c r="E6075" t="str">
        <f t="shared" si="661"/>
        <v>R.[N]</v>
      </c>
      <c r="F6075" t="str">
        <f t="shared" si="662"/>
        <v>R</v>
      </c>
      <c r="G6075" t="str">
        <f t="shared" si="663"/>
        <v>Tryptic</v>
      </c>
      <c r="H6075" t="b">
        <f t="shared" si="664"/>
        <v>0</v>
      </c>
    </row>
    <row r="6076" spans="1:8" x14ac:dyDescent="0.3">
      <c r="A6076" t="s">
        <v>13641</v>
      </c>
      <c r="B6076" t="str">
        <f t="shared" si="658"/>
        <v>[R</v>
      </c>
      <c r="C6076" t="str">
        <f t="shared" si="659"/>
        <v>R</v>
      </c>
      <c r="D6076" t="str">
        <f t="shared" si="660"/>
        <v>Tryptic</v>
      </c>
      <c r="E6076" t="str">
        <f t="shared" si="661"/>
        <v>K.[F]</v>
      </c>
      <c r="F6076" t="str">
        <f t="shared" si="662"/>
        <v>K</v>
      </c>
      <c r="G6076" t="str">
        <f t="shared" si="663"/>
        <v>Tryptic</v>
      </c>
      <c r="H6076" t="b">
        <f t="shared" si="664"/>
        <v>0</v>
      </c>
    </row>
    <row r="6077" spans="1:8" x14ac:dyDescent="0.3">
      <c r="A6077" t="s">
        <v>13643</v>
      </c>
      <c r="B6077" t="str">
        <f t="shared" si="658"/>
        <v>[R</v>
      </c>
      <c r="C6077" t="str">
        <f t="shared" si="659"/>
        <v>R</v>
      </c>
      <c r="D6077" t="str">
        <f t="shared" si="660"/>
        <v>Tryptic</v>
      </c>
      <c r="E6077" t="str">
        <f t="shared" si="661"/>
        <v>K.[A]</v>
      </c>
      <c r="F6077" t="str">
        <f t="shared" si="662"/>
        <v>K</v>
      </c>
      <c r="G6077" t="str">
        <f t="shared" si="663"/>
        <v>Tryptic</v>
      </c>
      <c r="H6077" t="b">
        <f t="shared" si="664"/>
        <v>0</v>
      </c>
    </row>
    <row r="6078" spans="1:8" x14ac:dyDescent="0.3">
      <c r="A6078" t="s">
        <v>13646</v>
      </c>
      <c r="B6078" t="str">
        <f t="shared" si="658"/>
        <v>[K</v>
      </c>
      <c r="C6078" t="str">
        <f t="shared" si="659"/>
        <v>K</v>
      </c>
      <c r="D6078" t="str">
        <f t="shared" si="660"/>
        <v>Tryptic</v>
      </c>
      <c r="E6078" t="str">
        <f t="shared" si="661"/>
        <v>K.[K]</v>
      </c>
      <c r="F6078" t="str">
        <f t="shared" si="662"/>
        <v>K</v>
      </c>
      <c r="G6078" t="str">
        <f t="shared" si="663"/>
        <v>Tryptic</v>
      </c>
      <c r="H6078" t="b">
        <f t="shared" si="664"/>
        <v>0</v>
      </c>
    </row>
    <row r="6079" spans="1:8" x14ac:dyDescent="0.3">
      <c r="A6079" t="s">
        <v>13648</v>
      </c>
      <c r="B6079" t="str">
        <f t="shared" si="658"/>
        <v>[K</v>
      </c>
      <c r="C6079" t="str">
        <f t="shared" si="659"/>
        <v>K</v>
      </c>
      <c r="D6079" t="str">
        <f t="shared" si="660"/>
        <v>Tryptic</v>
      </c>
      <c r="E6079" t="str">
        <f t="shared" si="661"/>
        <v>K.[V]</v>
      </c>
      <c r="F6079" t="str">
        <f t="shared" si="662"/>
        <v>K</v>
      </c>
      <c r="G6079" t="str">
        <f t="shared" si="663"/>
        <v>Tryptic</v>
      </c>
      <c r="H6079" t="b">
        <f t="shared" si="664"/>
        <v>0</v>
      </c>
    </row>
    <row r="6080" spans="1:8" x14ac:dyDescent="0.3">
      <c r="A6080" t="s">
        <v>13650</v>
      </c>
      <c r="B6080" t="str">
        <f t="shared" si="658"/>
        <v>[K</v>
      </c>
      <c r="C6080" t="str">
        <f t="shared" si="659"/>
        <v>K</v>
      </c>
      <c r="D6080" t="str">
        <f t="shared" si="660"/>
        <v>Tryptic</v>
      </c>
      <c r="E6080" t="str">
        <f t="shared" si="661"/>
        <v>K.[G]</v>
      </c>
      <c r="F6080" t="str">
        <f t="shared" si="662"/>
        <v>K</v>
      </c>
      <c r="G6080" t="str">
        <f t="shared" si="663"/>
        <v>Tryptic</v>
      </c>
      <c r="H6080" t="b">
        <f t="shared" si="664"/>
        <v>0</v>
      </c>
    </row>
    <row r="6081" spans="1:8" x14ac:dyDescent="0.3">
      <c r="A6081" t="s">
        <v>13652</v>
      </c>
      <c r="B6081" t="str">
        <f t="shared" si="658"/>
        <v>[K</v>
      </c>
      <c r="C6081" t="str">
        <f t="shared" si="659"/>
        <v>K</v>
      </c>
      <c r="D6081" t="str">
        <f t="shared" si="660"/>
        <v>Tryptic</v>
      </c>
      <c r="E6081" t="str">
        <f t="shared" si="661"/>
        <v>K.[Y]</v>
      </c>
      <c r="F6081" t="str">
        <f t="shared" si="662"/>
        <v>K</v>
      </c>
      <c r="G6081" t="str">
        <f t="shared" si="663"/>
        <v>Tryptic</v>
      </c>
      <c r="H6081" t="b">
        <f t="shared" si="664"/>
        <v>0</v>
      </c>
    </row>
    <row r="6082" spans="1:8" x14ac:dyDescent="0.3">
      <c r="A6082" t="s">
        <v>13655</v>
      </c>
      <c r="B6082" t="str">
        <f t="shared" si="658"/>
        <v>[K</v>
      </c>
      <c r="C6082" t="str">
        <f t="shared" si="659"/>
        <v>K</v>
      </c>
      <c r="D6082" t="str">
        <f t="shared" si="660"/>
        <v>Tryptic</v>
      </c>
      <c r="E6082" t="str">
        <f t="shared" si="661"/>
        <v>R.[V]</v>
      </c>
      <c r="F6082" t="str">
        <f t="shared" si="662"/>
        <v>R</v>
      </c>
      <c r="G6082" t="str">
        <f t="shared" si="663"/>
        <v>Tryptic</v>
      </c>
      <c r="H6082" t="b">
        <f t="shared" si="664"/>
        <v>0</v>
      </c>
    </row>
    <row r="6083" spans="1:8" x14ac:dyDescent="0.3">
      <c r="A6083" t="s">
        <v>13657</v>
      </c>
      <c r="B6083" t="str">
        <f t="shared" ref="B6083:B6146" si="665">LEFT(A6083,2)</f>
        <v>[K</v>
      </c>
      <c r="C6083" t="str">
        <f t="shared" ref="C6083:C6146" si="666">RIGHT(B6083,1)</f>
        <v>K</v>
      </c>
      <c r="D6083" t="str">
        <f t="shared" ref="D6083:D6146" si="667">IF(OR(C6083="K",C6083="R"),"Tryptic","Semitryptic")</f>
        <v>Tryptic</v>
      </c>
      <c r="E6083" t="str">
        <f t="shared" ref="E6083:E6146" si="668">RIGHT(A6083,5)</f>
        <v>K.[V]</v>
      </c>
      <c r="F6083" t="str">
        <f t="shared" ref="F6083:F6146" si="669">LEFT(E6083,1)</f>
        <v>K</v>
      </c>
      <c r="G6083" t="str">
        <f t="shared" ref="G6083:G6146" si="670">IF(OR(F6083="K",F6083="R"),"Tryptic","Semitryptic")</f>
        <v>Tryptic</v>
      </c>
      <c r="H6083" t="b">
        <f t="shared" ref="H6083:H6146" si="671">OR(D6083="Semitryptic",G6083="Semitryptic")</f>
        <v>0</v>
      </c>
    </row>
    <row r="6084" spans="1:8" x14ac:dyDescent="0.3">
      <c r="A6084" t="s">
        <v>13659</v>
      </c>
      <c r="B6084" t="str">
        <f t="shared" si="665"/>
        <v>[R</v>
      </c>
      <c r="C6084" t="str">
        <f t="shared" si="666"/>
        <v>R</v>
      </c>
      <c r="D6084" t="str">
        <f t="shared" si="667"/>
        <v>Tryptic</v>
      </c>
      <c r="E6084" t="str">
        <f t="shared" si="668"/>
        <v>K.[K]</v>
      </c>
      <c r="F6084" t="str">
        <f t="shared" si="669"/>
        <v>K</v>
      </c>
      <c r="G6084" t="str">
        <f t="shared" si="670"/>
        <v>Tryptic</v>
      </c>
      <c r="H6084" t="b">
        <f t="shared" si="671"/>
        <v>0</v>
      </c>
    </row>
    <row r="6085" spans="1:8" x14ac:dyDescent="0.3">
      <c r="A6085" t="s">
        <v>13661</v>
      </c>
      <c r="B6085" t="str">
        <f t="shared" si="665"/>
        <v>[R</v>
      </c>
      <c r="C6085" t="str">
        <f t="shared" si="666"/>
        <v>R</v>
      </c>
      <c r="D6085" t="str">
        <f t="shared" si="667"/>
        <v>Tryptic</v>
      </c>
      <c r="E6085" t="str">
        <f t="shared" si="668"/>
        <v>R.[S]</v>
      </c>
      <c r="F6085" t="str">
        <f t="shared" si="669"/>
        <v>R</v>
      </c>
      <c r="G6085" t="str">
        <f t="shared" si="670"/>
        <v>Tryptic</v>
      </c>
      <c r="H6085" t="b">
        <f t="shared" si="671"/>
        <v>0</v>
      </c>
    </row>
    <row r="6086" spans="1:8" x14ac:dyDescent="0.3">
      <c r="A6086" t="s">
        <v>13663</v>
      </c>
      <c r="B6086" t="str">
        <f t="shared" si="665"/>
        <v>[K</v>
      </c>
      <c r="C6086" t="str">
        <f t="shared" si="666"/>
        <v>K</v>
      </c>
      <c r="D6086" t="str">
        <f t="shared" si="667"/>
        <v>Tryptic</v>
      </c>
      <c r="E6086" t="str">
        <f t="shared" si="668"/>
        <v>R.[R]</v>
      </c>
      <c r="F6086" t="str">
        <f t="shared" si="669"/>
        <v>R</v>
      </c>
      <c r="G6086" t="str">
        <f t="shared" si="670"/>
        <v>Tryptic</v>
      </c>
      <c r="H6086" t="b">
        <f t="shared" si="671"/>
        <v>0</v>
      </c>
    </row>
    <row r="6087" spans="1:8" x14ac:dyDescent="0.3">
      <c r="A6087" t="s">
        <v>13665</v>
      </c>
      <c r="B6087" t="str">
        <f t="shared" si="665"/>
        <v>[K</v>
      </c>
      <c r="C6087" t="str">
        <f t="shared" si="666"/>
        <v>K</v>
      </c>
      <c r="D6087" t="str">
        <f t="shared" si="667"/>
        <v>Tryptic</v>
      </c>
      <c r="E6087" t="str">
        <f t="shared" si="668"/>
        <v>R.[I]</v>
      </c>
      <c r="F6087" t="str">
        <f t="shared" si="669"/>
        <v>R</v>
      </c>
      <c r="G6087" t="str">
        <f t="shared" si="670"/>
        <v>Tryptic</v>
      </c>
      <c r="H6087" t="b">
        <f t="shared" si="671"/>
        <v>0</v>
      </c>
    </row>
    <row r="6088" spans="1:8" x14ac:dyDescent="0.3">
      <c r="A6088" t="s">
        <v>13667</v>
      </c>
      <c r="B6088" t="str">
        <f t="shared" si="665"/>
        <v>[K</v>
      </c>
      <c r="C6088" t="str">
        <f t="shared" si="666"/>
        <v>K</v>
      </c>
      <c r="D6088" t="str">
        <f t="shared" si="667"/>
        <v>Tryptic</v>
      </c>
      <c r="E6088" t="str">
        <f t="shared" si="668"/>
        <v>R.[D]</v>
      </c>
      <c r="F6088" t="str">
        <f t="shared" si="669"/>
        <v>R</v>
      </c>
      <c r="G6088" t="str">
        <f t="shared" si="670"/>
        <v>Tryptic</v>
      </c>
      <c r="H6088" t="b">
        <f t="shared" si="671"/>
        <v>0</v>
      </c>
    </row>
    <row r="6089" spans="1:8" x14ac:dyDescent="0.3">
      <c r="A6089" t="s">
        <v>13669</v>
      </c>
      <c r="B6089" t="str">
        <f t="shared" si="665"/>
        <v>[K</v>
      </c>
      <c r="C6089" t="str">
        <f t="shared" si="666"/>
        <v>K</v>
      </c>
      <c r="D6089" t="str">
        <f t="shared" si="667"/>
        <v>Tryptic</v>
      </c>
      <c r="E6089" t="str">
        <f t="shared" si="668"/>
        <v>R.[L]</v>
      </c>
      <c r="F6089" t="str">
        <f t="shared" si="669"/>
        <v>R</v>
      </c>
      <c r="G6089" t="str">
        <f t="shared" si="670"/>
        <v>Tryptic</v>
      </c>
      <c r="H6089" t="b">
        <f t="shared" si="671"/>
        <v>0</v>
      </c>
    </row>
    <row r="6090" spans="1:8" x14ac:dyDescent="0.3">
      <c r="A6090" t="s">
        <v>13671</v>
      </c>
      <c r="B6090" t="str">
        <f t="shared" si="665"/>
        <v>[K</v>
      </c>
      <c r="C6090" t="str">
        <f t="shared" si="666"/>
        <v>K</v>
      </c>
      <c r="D6090" t="str">
        <f t="shared" si="667"/>
        <v>Tryptic</v>
      </c>
      <c r="E6090" t="str">
        <f t="shared" si="668"/>
        <v>R.[L]</v>
      </c>
      <c r="F6090" t="str">
        <f t="shared" si="669"/>
        <v>R</v>
      </c>
      <c r="G6090" t="str">
        <f t="shared" si="670"/>
        <v>Tryptic</v>
      </c>
      <c r="H6090" t="b">
        <f t="shared" si="671"/>
        <v>0</v>
      </c>
    </row>
    <row r="6091" spans="1:8" x14ac:dyDescent="0.3">
      <c r="A6091" t="s">
        <v>13673</v>
      </c>
      <c r="B6091" t="str">
        <f t="shared" si="665"/>
        <v>[K</v>
      </c>
      <c r="C6091" t="str">
        <f t="shared" si="666"/>
        <v>K</v>
      </c>
      <c r="D6091" t="str">
        <f t="shared" si="667"/>
        <v>Tryptic</v>
      </c>
      <c r="E6091" t="str">
        <f t="shared" si="668"/>
        <v>K.[I]</v>
      </c>
      <c r="F6091" t="str">
        <f t="shared" si="669"/>
        <v>K</v>
      </c>
      <c r="G6091" t="str">
        <f t="shared" si="670"/>
        <v>Tryptic</v>
      </c>
      <c r="H6091" t="b">
        <f t="shared" si="671"/>
        <v>0</v>
      </c>
    </row>
    <row r="6092" spans="1:8" x14ac:dyDescent="0.3">
      <c r="A6092" t="s">
        <v>13676</v>
      </c>
      <c r="B6092" t="str">
        <f t="shared" si="665"/>
        <v>[K</v>
      </c>
      <c r="C6092" t="str">
        <f t="shared" si="666"/>
        <v>K</v>
      </c>
      <c r="D6092" t="str">
        <f t="shared" si="667"/>
        <v>Tryptic</v>
      </c>
      <c r="E6092" t="str">
        <f t="shared" si="668"/>
        <v>K.[L]</v>
      </c>
      <c r="F6092" t="str">
        <f t="shared" si="669"/>
        <v>K</v>
      </c>
      <c r="G6092" t="str">
        <f t="shared" si="670"/>
        <v>Tryptic</v>
      </c>
      <c r="H6092" t="b">
        <f t="shared" si="671"/>
        <v>0</v>
      </c>
    </row>
    <row r="6093" spans="1:8" x14ac:dyDescent="0.3">
      <c r="A6093" t="s">
        <v>13678</v>
      </c>
      <c r="B6093" t="str">
        <f t="shared" si="665"/>
        <v>[K</v>
      </c>
      <c r="C6093" t="str">
        <f t="shared" si="666"/>
        <v>K</v>
      </c>
      <c r="D6093" t="str">
        <f t="shared" si="667"/>
        <v>Tryptic</v>
      </c>
      <c r="E6093" t="str">
        <f t="shared" si="668"/>
        <v>K.[D]</v>
      </c>
      <c r="F6093" t="str">
        <f t="shared" si="669"/>
        <v>K</v>
      </c>
      <c r="G6093" t="str">
        <f t="shared" si="670"/>
        <v>Tryptic</v>
      </c>
      <c r="H6093" t="b">
        <f t="shared" si="671"/>
        <v>0</v>
      </c>
    </row>
    <row r="6094" spans="1:8" x14ac:dyDescent="0.3">
      <c r="A6094" t="s">
        <v>13680</v>
      </c>
      <c r="B6094" t="str">
        <f t="shared" si="665"/>
        <v>[K</v>
      </c>
      <c r="C6094" t="str">
        <f t="shared" si="666"/>
        <v>K</v>
      </c>
      <c r="D6094" t="str">
        <f t="shared" si="667"/>
        <v>Tryptic</v>
      </c>
      <c r="E6094" t="str">
        <f t="shared" si="668"/>
        <v>R.[L]</v>
      </c>
      <c r="F6094" t="str">
        <f t="shared" si="669"/>
        <v>R</v>
      </c>
      <c r="G6094" t="str">
        <f t="shared" si="670"/>
        <v>Tryptic</v>
      </c>
      <c r="H6094" t="b">
        <f t="shared" si="671"/>
        <v>0</v>
      </c>
    </row>
    <row r="6095" spans="1:8" x14ac:dyDescent="0.3">
      <c r="A6095" t="s">
        <v>13682</v>
      </c>
      <c r="B6095" t="str">
        <f t="shared" si="665"/>
        <v>[R</v>
      </c>
      <c r="C6095" t="str">
        <f t="shared" si="666"/>
        <v>R</v>
      </c>
      <c r="D6095" t="str">
        <f t="shared" si="667"/>
        <v>Tryptic</v>
      </c>
      <c r="E6095" t="str">
        <f t="shared" si="668"/>
        <v>R.[W]</v>
      </c>
      <c r="F6095" t="str">
        <f t="shared" si="669"/>
        <v>R</v>
      </c>
      <c r="G6095" t="str">
        <f t="shared" si="670"/>
        <v>Tryptic</v>
      </c>
      <c r="H6095" t="b">
        <f t="shared" si="671"/>
        <v>0</v>
      </c>
    </row>
    <row r="6096" spans="1:8" x14ac:dyDescent="0.3">
      <c r="A6096" t="s">
        <v>13685</v>
      </c>
      <c r="B6096" t="str">
        <f t="shared" si="665"/>
        <v>[R</v>
      </c>
      <c r="C6096" t="str">
        <f t="shared" si="666"/>
        <v>R</v>
      </c>
      <c r="D6096" t="str">
        <f t="shared" si="667"/>
        <v>Tryptic</v>
      </c>
      <c r="E6096" t="str">
        <f t="shared" si="668"/>
        <v>R.[G]</v>
      </c>
      <c r="F6096" t="str">
        <f t="shared" si="669"/>
        <v>R</v>
      </c>
      <c r="G6096" t="str">
        <f t="shared" si="670"/>
        <v>Tryptic</v>
      </c>
      <c r="H6096" t="b">
        <f t="shared" si="671"/>
        <v>0</v>
      </c>
    </row>
    <row r="6097" spans="1:8" x14ac:dyDescent="0.3">
      <c r="A6097" t="s">
        <v>13687</v>
      </c>
      <c r="B6097" t="str">
        <f t="shared" si="665"/>
        <v>[R</v>
      </c>
      <c r="C6097" t="str">
        <f t="shared" si="666"/>
        <v>R</v>
      </c>
      <c r="D6097" t="str">
        <f t="shared" si="667"/>
        <v>Tryptic</v>
      </c>
      <c r="E6097" t="str">
        <f t="shared" si="668"/>
        <v>K.[V]</v>
      </c>
      <c r="F6097" t="str">
        <f t="shared" si="669"/>
        <v>K</v>
      </c>
      <c r="G6097" t="str">
        <f t="shared" si="670"/>
        <v>Tryptic</v>
      </c>
      <c r="H6097" t="b">
        <f t="shared" si="671"/>
        <v>0</v>
      </c>
    </row>
    <row r="6098" spans="1:8" x14ac:dyDescent="0.3">
      <c r="A6098" t="s">
        <v>13689</v>
      </c>
      <c r="B6098" t="str">
        <f t="shared" si="665"/>
        <v>[R</v>
      </c>
      <c r="C6098" t="str">
        <f t="shared" si="666"/>
        <v>R</v>
      </c>
      <c r="D6098" t="str">
        <f t="shared" si="667"/>
        <v>Tryptic</v>
      </c>
      <c r="E6098" t="str">
        <f t="shared" si="668"/>
        <v>K.[V]</v>
      </c>
      <c r="F6098" t="str">
        <f t="shared" si="669"/>
        <v>K</v>
      </c>
      <c r="G6098" t="str">
        <f t="shared" si="670"/>
        <v>Tryptic</v>
      </c>
      <c r="H6098" t="b">
        <f t="shared" si="671"/>
        <v>0</v>
      </c>
    </row>
    <row r="6099" spans="1:8" x14ac:dyDescent="0.3">
      <c r="A6099" t="s">
        <v>13691</v>
      </c>
      <c r="B6099" t="str">
        <f t="shared" si="665"/>
        <v>[K</v>
      </c>
      <c r="C6099" t="str">
        <f t="shared" si="666"/>
        <v>K</v>
      </c>
      <c r="D6099" t="str">
        <f t="shared" si="667"/>
        <v>Tryptic</v>
      </c>
      <c r="E6099" t="str">
        <f t="shared" si="668"/>
        <v>K.[G]</v>
      </c>
      <c r="F6099" t="str">
        <f t="shared" si="669"/>
        <v>K</v>
      </c>
      <c r="G6099" t="str">
        <f t="shared" si="670"/>
        <v>Tryptic</v>
      </c>
      <c r="H6099" t="b">
        <f t="shared" si="671"/>
        <v>0</v>
      </c>
    </row>
    <row r="6100" spans="1:8" x14ac:dyDescent="0.3">
      <c r="A6100" t="s">
        <v>13693</v>
      </c>
      <c r="B6100" t="str">
        <f t="shared" si="665"/>
        <v>[L</v>
      </c>
      <c r="C6100" t="str">
        <f t="shared" si="666"/>
        <v>L</v>
      </c>
      <c r="D6100" t="str">
        <f t="shared" si="667"/>
        <v>Semitryptic</v>
      </c>
      <c r="E6100" t="str">
        <f t="shared" si="668"/>
        <v>K.[D]</v>
      </c>
      <c r="F6100" t="str">
        <f t="shared" si="669"/>
        <v>K</v>
      </c>
      <c r="G6100" t="str">
        <f t="shared" si="670"/>
        <v>Tryptic</v>
      </c>
      <c r="H6100" t="b">
        <f t="shared" si="671"/>
        <v>1</v>
      </c>
    </row>
    <row r="6101" spans="1:8" x14ac:dyDescent="0.3">
      <c r="A6101" t="s">
        <v>13695</v>
      </c>
      <c r="B6101" t="str">
        <f t="shared" si="665"/>
        <v>[R</v>
      </c>
      <c r="C6101" t="str">
        <f t="shared" si="666"/>
        <v>R</v>
      </c>
      <c r="D6101" t="str">
        <f t="shared" si="667"/>
        <v>Tryptic</v>
      </c>
      <c r="E6101" t="str">
        <f t="shared" si="668"/>
        <v>R.[V]</v>
      </c>
      <c r="F6101" t="str">
        <f t="shared" si="669"/>
        <v>R</v>
      </c>
      <c r="G6101" t="str">
        <f t="shared" si="670"/>
        <v>Tryptic</v>
      </c>
      <c r="H6101" t="b">
        <f t="shared" si="671"/>
        <v>0</v>
      </c>
    </row>
    <row r="6102" spans="1:8" x14ac:dyDescent="0.3">
      <c r="A6102" t="s">
        <v>13697</v>
      </c>
      <c r="B6102" t="str">
        <f t="shared" si="665"/>
        <v>[R</v>
      </c>
      <c r="C6102" t="str">
        <f t="shared" si="666"/>
        <v>R</v>
      </c>
      <c r="D6102" t="str">
        <f t="shared" si="667"/>
        <v>Tryptic</v>
      </c>
      <c r="E6102" t="str">
        <f t="shared" si="668"/>
        <v>K.[G]</v>
      </c>
      <c r="F6102" t="str">
        <f t="shared" si="669"/>
        <v>K</v>
      </c>
      <c r="G6102" t="str">
        <f t="shared" si="670"/>
        <v>Tryptic</v>
      </c>
      <c r="H6102" t="b">
        <f t="shared" si="671"/>
        <v>0</v>
      </c>
    </row>
    <row r="6103" spans="1:8" x14ac:dyDescent="0.3">
      <c r="A6103" t="s">
        <v>13699</v>
      </c>
      <c r="B6103" t="str">
        <f t="shared" si="665"/>
        <v>[K</v>
      </c>
      <c r="C6103" t="str">
        <f t="shared" si="666"/>
        <v>K</v>
      </c>
      <c r="D6103" t="str">
        <f t="shared" si="667"/>
        <v>Tryptic</v>
      </c>
      <c r="E6103" t="str">
        <f t="shared" si="668"/>
        <v>R.[R]</v>
      </c>
      <c r="F6103" t="str">
        <f t="shared" si="669"/>
        <v>R</v>
      </c>
      <c r="G6103" t="str">
        <f t="shared" si="670"/>
        <v>Tryptic</v>
      </c>
      <c r="H6103" t="b">
        <f t="shared" si="671"/>
        <v>0</v>
      </c>
    </row>
    <row r="6104" spans="1:8" x14ac:dyDescent="0.3">
      <c r="A6104" t="s">
        <v>13701</v>
      </c>
      <c r="B6104" t="str">
        <f t="shared" si="665"/>
        <v>[K</v>
      </c>
      <c r="C6104" t="str">
        <f t="shared" si="666"/>
        <v>K</v>
      </c>
      <c r="D6104" t="str">
        <f t="shared" si="667"/>
        <v>Tryptic</v>
      </c>
      <c r="E6104" t="str">
        <f t="shared" si="668"/>
        <v>K.[N]</v>
      </c>
      <c r="F6104" t="str">
        <f t="shared" si="669"/>
        <v>K</v>
      </c>
      <c r="G6104" t="str">
        <f t="shared" si="670"/>
        <v>Tryptic</v>
      </c>
      <c r="H6104" t="b">
        <f t="shared" si="671"/>
        <v>0</v>
      </c>
    </row>
    <row r="6105" spans="1:8" x14ac:dyDescent="0.3">
      <c r="A6105" t="s">
        <v>13704</v>
      </c>
      <c r="B6105" t="str">
        <f t="shared" si="665"/>
        <v>[K</v>
      </c>
      <c r="C6105" t="str">
        <f t="shared" si="666"/>
        <v>K</v>
      </c>
      <c r="D6105" t="str">
        <f t="shared" si="667"/>
        <v>Tryptic</v>
      </c>
      <c r="E6105" t="str">
        <f t="shared" si="668"/>
        <v>K.[N]</v>
      </c>
      <c r="F6105" t="str">
        <f t="shared" si="669"/>
        <v>K</v>
      </c>
      <c r="G6105" t="str">
        <f t="shared" si="670"/>
        <v>Tryptic</v>
      </c>
      <c r="H6105" t="b">
        <f t="shared" si="671"/>
        <v>0</v>
      </c>
    </row>
    <row r="6106" spans="1:8" x14ac:dyDescent="0.3">
      <c r="A6106" t="s">
        <v>13706</v>
      </c>
      <c r="B6106" t="str">
        <f t="shared" si="665"/>
        <v>[K</v>
      </c>
      <c r="C6106" t="str">
        <f t="shared" si="666"/>
        <v>K</v>
      </c>
      <c r="D6106" t="str">
        <f t="shared" si="667"/>
        <v>Tryptic</v>
      </c>
      <c r="E6106" t="str">
        <f t="shared" si="668"/>
        <v>K.[K]</v>
      </c>
      <c r="F6106" t="str">
        <f t="shared" si="669"/>
        <v>K</v>
      </c>
      <c r="G6106" t="str">
        <f t="shared" si="670"/>
        <v>Tryptic</v>
      </c>
      <c r="H6106" t="b">
        <f t="shared" si="671"/>
        <v>0</v>
      </c>
    </row>
    <row r="6107" spans="1:8" x14ac:dyDescent="0.3">
      <c r="A6107" t="s">
        <v>13708</v>
      </c>
      <c r="B6107" t="str">
        <f t="shared" si="665"/>
        <v>[K</v>
      </c>
      <c r="C6107" t="str">
        <f t="shared" si="666"/>
        <v>K</v>
      </c>
      <c r="D6107" t="str">
        <f t="shared" si="667"/>
        <v>Tryptic</v>
      </c>
      <c r="E6107" t="str">
        <f t="shared" si="668"/>
        <v>K.[V]</v>
      </c>
      <c r="F6107" t="str">
        <f t="shared" si="669"/>
        <v>K</v>
      </c>
      <c r="G6107" t="str">
        <f t="shared" si="670"/>
        <v>Tryptic</v>
      </c>
      <c r="H6107" t="b">
        <f t="shared" si="671"/>
        <v>0</v>
      </c>
    </row>
    <row r="6108" spans="1:8" x14ac:dyDescent="0.3">
      <c r="A6108" t="s">
        <v>13710</v>
      </c>
      <c r="B6108" t="str">
        <f t="shared" si="665"/>
        <v>[R</v>
      </c>
      <c r="C6108" t="str">
        <f t="shared" si="666"/>
        <v>R</v>
      </c>
      <c r="D6108" t="str">
        <f t="shared" si="667"/>
        <v>Tryptic</v>
      </c>
      <c r="E6108" t="str">
        <f t="shared" si="668"/>
        <v>K.[D]</v>
      </c>
      <c r="F6108" t="str">
        <f t="shared" si="669"/>
        <v>K</v>
      </c>
      <c r="G6108" t="str">
        <f t="shared" si="670"/>
        <v>Tryptic</v>
      </c>
      <c r="H6108" t="b">
        <f t="shared" si="671"/>
        <v>0</v>
      </c>
    </row>
    <row r="6109" spans="1:8" x14ac:dyDescent="0.3">
      <c r="A6109" t="s">
        <v>13712</v>
      </c>
      <c r="B6109" t="str">
        <f t="shared" si="665"/>
        <v>[K</v>
      </c>
      <c r="C6109" t="str">
        <f t="shared" si="666"/>
        <v>K</v>
      </c>
      <c r="D6109" t="str">
        <f t="shared" si="667"/>
        <v>Tryptic</v>
      </c>
      <c r="E6109" t="str">
        <f t="shared" si="668"/>
        <v>K.[T]</v>
      </c>
      <c r="F6109" t="str">
        <f t="shared" si="669"/>
        <v>K</v>
      </c>
      <c r="G6109" t="str">
        <f t="shared" si="670"/>
        <v>Tryptic</v>
      </c>
      <c r="H6109" t="b">
        <f t="shared" si="671"/>
        <v>0</v>
      </c>
    </row>
    <row r="6110" spans="1:8" x14ac:dyDescent="0.3">
      <c r="A6110" t="s">
        <v>13715</v>
      </c>
      <c r="B6110" t="str">
        <f t="shared" si="665"/>
        <v>[R</v>
      </c>
      <c r="C6110" t="str">
        <f t="shared" si="666"/>
        <v>R</v>
      </c>
      <c r="D6110" t="str">
        <f t="shared" si="667"/>
        <v>Tryptic</v>
      </c>
      <c r="E6110" t="str">
        <f t="shared" si="668"/>
        <v>R.[N]</v>
      </c>
      <c r="F6110" t="str">
        <f t="shared" si="669"/>
        <v>R</v>
      </c>
      <c r="G6110" t="str">
        <f t="shared" si="670"/>
        <v>Tryptic</v>
      </c>
      <c r="H6110" t="b">
        <f t="shared" si="671"/>
        <v>0</v>
      </c>
    </row>
    <row r="6111" spans="1:8" x14ac:dyDescent="0.3">
      <c r="A6111" t="s">
        <v>13718</v>
      </c>
      <c r="B6111" t="str">
        <f t="shared" si="665"/>
        <v>[K</v>
      </c>
      <c r="C6111" t="str">
        <f t="shared" si="666"/>
        <v>K</v>
      </c>
      <c r="D6111" t="str">
        <f t="shared" si="667"/>
        <v>Tryptic</v>
      </c>
      <c r="E6111" t="str">
        <f t="shared" si="668"/>
        <v>K.[G]</v>
      </c>
      <c r="F6111" t="str">
        <f t="shared" si="669"/>
        <v>K</v>
      </c>
      <c r="G6111" t="str">
        <f t="shared" si="670"/>
        <v>Tryptic</v>
      </c>
      <c r="H6111" t="b">
        <f t="shared" si="671"/>
        <v>0</v>
      </c>
    </row>
    <row r="6112" spans="1:8" x14ac:dyDescent="0.3">
      <c r="A6112" t="s">
        <v>13720</v>
      </c>
      <c r="B6112" t="str">
        <f t="shared" si="665"/>
        <v>[K</v>
      </c>
      <c r="C6112" t="str">
        <f t="shared" si="666"/>
        <v>K</v>
      </c>
      <c r="D6112" t="str">
        <f t="shared" si="667"/>
        <v>Tryptic</v>
      </c>
      <c r="E6112" t="str">
        <f t="shared" si="668"/>
        <v>K.[L]</v>
      </c>
      <c r="F6112" t="str">
        <f t="shared" si="669"/>
        <v>K</v>
      </c>
      <c r="G6112" t="str">
        <f t="shared" si="670"/>
        <v>Tryptic</v>
      </c>
      <c r="H6112" t="b">
        <f t="shared" si="671"/>
        <v>0</v>
      </c>
    </row>
    <row r="6113" spans="1:8" x14ac:dyDescent="0.3">
      <c r="A6113" t="s">
        <v>13722</v>
      </c>
      <c r="B6113" t="str">
        <f t="shared" si="665"/>
        <v>[K</v>
      </c>
      <c r="C6113" t="str">
        <f t="shared" si="666"/>
        <v>K</v>
      </c>
      <c r="D6113" t="str">
        <f t="shared" si="667"/>
        <v>Tryptic</v>
      </c>
      <c r="E6113" t="str">
        <f t="shared" si="668"/>
        <v>K.[K]</v>
      </c>
      <c r="F6113" t="str">
        <f t="shared" si="669"/>
        <v>K</v>
      </c>
      <c r="G6113" t="str">
        <f t="shared" si="670"/>
        <v>Tryptic</v>
      </c>
      <c r="H6113" t="b">
        <f t="shared" si="671"/>
        <v>0</v>
      </c>
    </row>
    <row r="6114" spans="1:8" x14ac:dyDescent="0.3">
      <c r="A6114" t="s">
        <v>13724</v>
      </c>
      <c r="B6114" t="str">
        <f t="shared" si="665"/>
        <v>[K</v>
      </c>
      <c r="C6114" t="str">
        <f t="shared" si="666"/>
        <v>K</v>
      </c>
      <c r="D6114" t="str">
        <f t="shared" si="667"/>
        <v>Tryptic</v>
      </c>
      <c r="E6114" t="str">
        <f t="shared" si="668"/>
        <v>K.[T]</v>
      </c>
      <c r="F6114" t="str">
        <f t="shared" si="669"/>
        <v>K</v>
      </c>
      <c r="G6114" t="str">
        <f t="shared" si="670"/>
        <v>Tryptic</v>
      </c>
      <c r="H6114" t="b">
        <f t="shared" si="671"/>
        <v>0</v>
      </c>
    </row>
    <row r="6115" spans="1:8" x14ac:dyDescent="0.3">
      <c r="A6115" t="s">
        <v>13726</v>
      </c>
      <c r="B6115" t="str">
        <f t="shared" si="665"/>
        <v>[R</v>
      </c>
      <c r="C6115" t="str">
        <f t="shared" si="666"/>
        <v>R</v>
      </c>
      <c r="D6115" t="str">
        <f t="shared" si="667"/>
        <v>Tryptic</v>
      </c>
      <c r="E6115" t="str">
        <f t="shared" si="668"/>
        <v>R.[E]</v>
      </c>
      <c r="F6115" t="str">
        <f t="shared" si="669"/>
        <v>R</v>
      </c>
      <c r="G6115" t="str">
        <f t="shared" si="670"/>
        <v>Tryptic</v>
      </c>
      <c r="H6115" t="b">
        <f t="shared" si="671"/>
        <v>0</v>
      </c>
    </row>
    <row r="6116" spans="1:8" x14ac:dyDescent="0.3">
      <c r="A6116" t="s">
        <v>13729</v>
      </c>
      <c r="B6116" t="str">
        <f t="shared" si="665"/>
        <v>[R</v>
      </c>
      <c r="C6116" t="str">
        <f t="shared" si="666"/>
        <v>R</v>
      </c>
      <c r="D6116" t="str">
        <f t="shared" si="667"/>
        <v>Tryptic</v>
      </c>
      <c r="E6116" t="str">
        <f t="shared" si="668"/>
        <v>R.[K]</v>
      </c>
      <c r="F6116" t="str">
        <f t="shared" si="669"/>
        <v>R</v>
      </c>
      <c r="G6116" t="str">
        <f t="shared" si="670"/>
        <v>Tryptic</v>
      </c>
      <c r="H6116" t="b">
        <f t="shared" si="671"/>
        <v>0</v>
      </c>
    </row>
    <row r="6117" spans="1:8" x14ac:dyDescent="0.3">
      <c r="A6117" t="s">
        <v>13732</v>
      </c>
      <c r="B6117" t="str">
        <f t="shared" si="665"/>
        <v>[A</v>
      </c>
      <c r="C6117" t="str">
        <f t="shared" si="666"/>
        <v>A</v>
      </c>
      <c r="D6117" t="str">
        <f t="shared" si="667"/>
        <v>Semitryptic</v>
      </c>
      <c r="E6117" t="str">
        <f t="shared" si="668"/>
        <v>K.[T]</v>
      </c>
      <c r="F6117" t="str">
        <f t="shared" si="669"/>
        <v>K</v>
      </c>
      <c r="G6117" t="str">
        <f t="shared" si="670"/>
        <v>Tryptic</v>
      </c>
      <c r="H6117" t="b">
        <f t="shared" si="671"/>
        <v>1</v>
      </c>
    </row>
    <row r="6118" spans="1:8" x14ac:dyDescent="0.3">
      <c r="A6118" t="s">
        <v>13734</v>
      </c>
      <c r="B6118" t="str">
        <f t="shared" si="665"/>
        <v>[R</v>
      </c>
      <c r="C6118" t="str">
        <f t="shared" si="666"/>
        <v>R</v>
      </c>
      <c r="D6118" t="str">
        <f t="shared" si="667"/>
        <v>Tryptic</v>
      </c>
      <c r="E6118" t="str">
        <f t="shared" si="668"/>
        <v>R.[A]</v>
      </c>
      <c r="F6118" t="str">
        <f t="shared" si="669"/>
        <v>R</v>
      </c>
      <c r="G6118" t="str">
        <f t="shared" si="670"/>
        <v>Tryptic</v>
      </c>
      <c r="H6118" t="b">
        <f t="shared" si="671"/>
        <v>0</v>
      </c>
    </row>
    <row r="6119" spans="1:8" x14ac:dyDescent="0.3">
      <c r="A6119" t="s">
        <v>13736</v>
      </c>
      <c r="B6119" t="str">
        <f t="shared" si="665"/>
        <v>[K</v>
      </c>
      <c r="C6119" t="str">
        <f t="shared" si="666"/>
        <v>K</v>
      </c>
      <c r="D6119" t="str">
        <f t="shared" si="667"/>
        <v>Tryptic</v>
      </c>
      <c r="E6119" t="str">
        <f t="shared" si="668"/>
        <v>K.[T]</v>
      </c>
      <c r="F6119" t="str">
        <f t="shared" si="669"/>
        <v>K</v>
      </c>
      <c r="G6119" t="str">
        <f t="shared" si="670"/>
        <v>Tryptic</v>
      </c>
      <c r="H6119" t="b">
        <f t="shared" si="671"/>
        <v>0</v>
      </c>
    </row>
    <row r="6120" spans="1:8" x14ac:dyDescent="0.3">
      <c r="A6120" t="s">
        <v>13738</v>
      </c>
      <c r="B6120" t="str">
        <f t="shared" si="665"/>
        <v>[R</v>
      </c>
      <c r="C6120" t="str">
        <f t="shared" si="666"/>
        <v>R</v>
      </c>
      <c r="D6120" t="str">
        <f t="shared" si="667"/>
        <v>Tryptic</v>
      </c>
      <c r="E6120" t="str">
        <f t="shared" si="668"/>
        <v>K.[L]</v>
      </c>
      <c r="F6120" t="str">
        <f t="shared" si="669"/>
        <v>K</v>
      </c>
      <c r="G6120" t="str">
        <f t="shared" si="670"/>
        <v>Tryptic</v>
      </c>
      <c r="H6120" t="b">
        <f t="shared" si="671"/>
        <v>0</v>
      </c>
    </row>
    <row r="6121" spans="1:8" x14ac:dyDescent="0.3">
      <c r="A6121" t="s">
        <v>13740</v>
      </c>
      <c r="B6121" t="str">
        <f t="shared" si="665"/>
        <v>[K</v>
      </c>
      <c r="C6121" t="str">
        <f t="shared" si="666"/>
        <v>K</v>
      </c>
      <c r="D6121" t="str">
        <f t="shared" si="667"/>
        <v>Tryptic</v>
      </c>
      <c r="E6121" t="str">
        <f t="shared" si="668"/>
        <v>K.[V]</v>
      </c>
      <c r="F6121" t="str">
        <f t="shared" si="669"/>
        <v>K</v>
      </c>
      <c r="G6121" t="str">
        <f t="shared" si="670"/>
        <v>Tryptic</v>
      </c>
      <c r="H6121" t="b">
        <f t="shared" si="671"/>
        <v>0</v>
      </c>
    </row>
    <row r="6122" spans="1:8" x14ac:dyDescent="0.3">
      <c r="A6122" t="s">
        <v>13742</v>
      </c>
      <c r="B6122" t="str">
        <f t="shared" si="665"/>
        <v>[R</v>
      </c>
      <c r="C6122" t="str">
        <f t="shared" si="666"/>
        <v>R</v>
      </c>
      <c r="D6122" t="str">
        <f t="shared" si="667"/>
        <v>Tryptic</v>
      </c>
      <c r="E6122" t="str">
        <f t="shared" si="668"/>
        <v>K.[Y]</v>
      </c>
      <c r="F6122" t="str">
        <f t="shared" si="669"/>
        <v>K</v>
      </c>
      <c r="G6122" t="str">
        <f t="shared" si="670"/>
        <v>Tryptic</v>
      </c>
      <c r="H6122" t="b">
        <f t="shared" si="671"/>
        <v>0</v>
      </c>
    </row>
    <row r="6123" spans="1:8" x14ac:dyDescent="0.3">
      <c r="A6123" t="s">
        <v>13744</v>
      </c>
      <c r="B6123" t="str">
        <f t="shared" si="665"/>
        <v>[R</v>
      </c>
      <c r="C6123" t="str">
        <f t="shared" si="666"/>
        <v>R</v>
      </c>
      <c r="D6123" t="str">
        <f t="shared" si="667"/>
        <v>Tryptic</v>
      </c>
      <c r="E6123" t="str">
        <f t="shared" si="668"/>
        <v>R.[D]</v>
      </c>
      <c r="F6123" t="str">
        <f t="shared" si="669"/>
        <v>R</v>
      </c>
      <c r="G6123" t="str">
        <f t="shared" si="670"/>
        <v>Tryptic</v>
      </c>
      <c r="H6123" t="b">
        <f t="shared" si="671"/>
        <v>0</v>
      </c>
    </row>
    <row r="6124" spans="1:8" x14ac:dyDescent="0.3">
      <c r="A6124" t="s">
        <v>13747</v>
      </c>
      <c r="B6124" t="str">
        <f t="shared" si="665"/>
        <v>[K</v>
      </c>
      <c r="C6124" t="str">
        <f t="shared" si="666"/>
        <v>K</v>
      </c>
      <c r="D6124" t="str">
        <f t="shared" si="667"/>
        <v>Tryptic</v>
      </c>
      <c r="E6124" t="str">
        <f t="shared" si="668"/>
        <v>K.[A]</v>
      </c>
      <c r="F6124" t="str">
        <f t="shared" si="669"/>
        <v>K</v>
      </c>
      <c r="G6124" t="str">
        <f t="shared" si="670"/>
        <v>Tryptic</v>
      </c>
      <c r="H6124" t="b">
        <f t="shared" si="671"/>
        <v>0</v>
      </c>
    </row>
    <row r="6125" spans="1:8" x14ac:dyDescent="0.3">
      <c r="A6125" t="s">
        <v>13749</v>
      </c>
      <c r="B6125" t="str">
        <f t="shared" si="665"/>
        <v>[K</v>
      </c>
      <c r="C6125" t="str">
        <f t="shared" si="666"/>
        <v>K</v>
      </c>
      <c r="D6125" t="str">
        <f t="shared" si="667"/>
        <v>Tryptic</v>
      </c>
      <c r="E6125" t="str">
        <f t="shared" si="668"/>
        <v>K.[D]</v>
      </c>
      <c r="F6125" t="str">
        <f t="shared" si="669"/>
        <v>K</v>
      </c>
      <c r="G6125" t="str">
        <f t="shared" si="670"/>
        <v>Tryptic</v>
      </c>
      <c r="H6125" t="b">
        <f t="shared" si="671"/>
        <v>0</v>
      </c>
    </row>
    <row r="6126" spans="1:8" x14ac:dyDescent="0.3">
      <c r="A6126" t="s">
        <v>13751</v>
      </c>
      <c r="B6126" t="str">
        <f t="shared" si="665"/>
        <v>[R</v>
      </c>
      <c r="C6126" t="str">
        <f t="shared" si="666"/>
        <v>R</v>
      </c>
      <c r="D6126" t="str">
        <f t="shared" si="667"/>
        <v>Tryptic</v>
      </c>
      <c r="E6126" t="str">
        <f t="shared" si="668"/>
        <v>R.[F]</v>
      </c>
      <c r="F6126" t="str">
        <f t="shared" si="669"/>
        <v>R</v>
      </c>
      <c r="G6126" t="str">
        <f t="shared" si="670"/>
        <v>Tryptic</v>
      </c>
      <c r="H6126" t="b">
        <f t="shared" si="671"/>
        <v>0</v>
      </c>
    </row>
    <row r="6127" spans="1:8" x14ac:dyDescent="0.3">
      <c r="A6127" t="s">
        <v>13753</v>
      </c>
      <c r="B6127" t="str">
        <f t="shared" si="665"/>
        <v>[R</v>
      </c>
      <c r="C6127" t="str">
        <f t="shared" si="666"/>
        <v>R</v>
      </c>
      <c r="D6127" t="str">
        <f t="shared" si="667"/>
        <v>Tryptic</v>
      </c>
      <c r="E6127" t="str">
        <f t="shared" si="668"/>
        <v>K.[Q]</v>
      </c>
      <c r="F6127" t="str">
        <f t="shared" si="669"/>
        <v>K</v>
      </c>
      <c r="G6127" t="str">
        <f t="shared" si="670"/>
        <v>Tryptic</v>
      </c>
      <c r="H6127" t="b">
        <f t="shared" si="671"/>
        <v>0</v>
      </c>
    </row>
    <row r="6128" spans="1:8" x14ac:dyDescent="0.3">
      <c r="A6128" t="s">
        <v>13755</v>
      </c>
      <c r="B6128" t="str">
        <f t="shared" si="665"/>
        <v>[K</v>
      </c>
      <c r="C6128" t="str">
        <f t="shared" si="666"/>
        <v>K</v>
      </c>
      <c r="D6128" t="str">
        <f t="shared" si="667"/>
        <v>Tryptic</v>
      </c>
      <c r="E6128" t="str">
        <f t="shared" si="668"/>
        <v>R.[I]</v>
      </c>
      <c r="F6128" t="str">
        <f t="shared" si="669"/>
        <v>R</v>
      </c>
      <c r="G6128" t="str">
        <f t="shared" si="670"/>
        <v>Tryptic</v>
      </c>
      <c r="H6128" t="b">
        <f t="shared" si="671"/>
        <v>0</v>
      </c>
    </row>
    <row r="6129" spans="1:8" x14ac:dyDescent="0.3">
      <c r="A6129" t="s">
        <v>13757</v>
      </c>
      <c r="B6129" t="str">
        <f t="shared" si="665"/>
        <v>[K</v>
      </c>
      <c r="C6129" t="str">
        <f t="shared" si="666"/>
        <v>K</v>
      </c>
      <c r="D6129" t="str">
        <f t="shared" si="667"/>
        <v>Tryptic</v>
      </c>
      <c r="E6129" t="str">
        <f t="shared" si="668"/>
        <v>R.[I]</v>
      </c>
      <c r="F6129" t="str">
        <f t="shared" si="669"/>
        <v>R</v>
      </c>
      <c r="G6129" t="str">
        <f t="shared" si="670"/>
        <v>Tryptic</v>
      </c>
      <c r="H6129" t="b">
        <f t="shared" si="671"/>
        <v>0</v>
      </c>
    </row>
    <row r="6130" spans="1:8" x14ac:dyDescent="0.3">
      <c r="A6130" t="s">
        <v>13759</v>
      </c>
      <c r="B6130" t="str">
        <f t="shared" si="665"/>
        <v>[R</v>
      </c>
      <c r="C6130" t="str">
        <f t="shared" si="666"/>
        <v>R</v>
      </c>
      <c r="D6130" t="str">
        <f t="shared" si="667"/>
        <v>Tryptic</v>
      </c>
      <c r="E6130" t="str">
        <f t="shared" si="668"/>
        <v>K.[A]</v>
      </c>
      <c r="F6130" t="str">
        <f t="shared" si="669"/>
        <v>K</v>
      </c>
      <c r="G6130" t="str">
        <f t="shared" si="670"/>
        <v>Tryptic</v>
      </c>
      <c r="H6130" t="b">
        <f t="shared" si="671"/>
        <v>0</v>
      </c>
    </row>
    <row r="6131" spans="1:8" x14ac:dyDescent="0.3">
      <c r="A6131" t="s">
        <v>13761</v>
      </c>
      <c r="B6131" t="str">
        <f t="shared" si="665"/>
        <v>[R</v>
      </c>
      <c r="C6131" t="str">
        <f t="shared" si="666"/>
        <v>R</v>
      </c>
      <c r="D6131" t="str">
        <f t="shared" si="667"/>
        <v>Tryptic</v>
      </c>
      <c r="E6131" t="str">
        <f t="shared" si="668"/>
        <v>R.[L]</v>
      </c>
      <c r="F6131" t="str">
        <f t="shared" si="669"/>
        <v>R</v>
      </c>
      <c r="G6131" t="str">
        <f t="shared" si="670"/>
        <v>Tryptic</v>
      </c>
      <c r="H6131" t="b">
        <f t="shared" si="671"/>
        <v>0</v>
      </c>
    </row>
    <row r="6132" spans="1:8" x14ac:dyDescent="0.3">
      <c r="A6132" t="s">
        <v>13763</v>
      </c>
      <c r="B6132" t="str">
        <f t="shared" si="665"/>
        <v>[R</v>
      </c>
      <c r="C6132" t="str">
        <f t="shared" si="666"/>
        <v>R</v>
      </c>
      <c r="D6132" t="str">
        <f t="shared" si="667"/>
        <v>Tryptic</v>
      </c>
      <c r="E6132" t="str">
        <f t="shared" si="668"/>
        <v>R.[V]</v>
      </c>
      <c r="F6132" t="str">
        <f t="shared" si="669"/>
        <v>R</v>
      </c>
      <c r="G6132" t="str">
        <f t="shared" si="670"/>
        <v>Tryptic</v>
      </c>
      <c r="H6132" t="b">
        <f t="shared" si="671"/>
        <v>0</v>
      </c>
    </row>
    <row r="6133" spans="1:8" x14ac:dyDescent="0.3">
      <c r="A6133" t="s">
        <v>13765</v>
      </c>
      <c r="B6133" t="str">
        <f t="shared" si="665"/>
        <v>[K</v>
      </c>
      <c r="C6133" t="str">
        <f t="shared" si="666"/>
        <v>K</v>
      </c>
      <c r="D6133" t="str">
        <f t="shared" si="667"/>
        <v>Tryptic</v>
      </c>
      <c r="E6133" t="str">
        <f t="shared" si="668"/>
        <v>K.[I]</v>
      </c>
      <c r="F6133" t="str">
        <f t="shared" si="669"/>
        <v>K</v>
      </c>
      <c r="G6133" t="str">
        <f t="shared" si="670"/>
        <v>Tryptic</v>
      </c>
      <c r="H6133" t="b">
        <f t="shared" si="671"/>
        <v>0</v>
      </c>
    </row>
    <row r="6134" spans="1:8" x14ac:dyDescent="0.3">
      <c r="A6134" t="s">
        <v>13767</v>
      </c>
      <c r="B6134" t="str">
        <f t="shared" si="665"/>
        <v>[R</v>
      </c>
      <c r="C6134" t="str">
        <f t="shared" si="666"/>
        <v>R</v>
      </c>
      <c r="D6134" t="str">
        <f t="shared" si="667"/>
        <v>Tryptic</v>
      </c>
      <c r="E6134" t="str">
        <f t="shared" si="668"/>
        <v>K.[T]</v>
      </c>
      <c r="F6134" t="str">
        <f t="shared" si="669"/>
        <v>K</v>
      </c>
      <c r="G6134" t="str">
        <f t="shared" si="670"/>
        <v>Tryptic</v>
      </c>
      <c r="H6134" t="b">
        <f t="shared" si="671"/>
        <v>0</v>
      </c>
    </row>
    <row r="6135" spans="1:8" x14ac:dyDescent="0.3">
      <c r="A6135" t="s">
        <v>13770</v>
      </c>
      <c r="B6135" t="str">
        <f t="shared" si="665"/>
        <v>[K</v>
      </c>
      <c r="C6135" t="str">
        <f t="shared" si="666"/>
        <v>K</v>
      </c>
      <c r="D6135" t="str">
        <f t="shared" si="667"/>
        <v>Tryptic</v>
      </c>
      <c r="E6135" t="str">
        <f t="shared" si="668"/>
        <v>K.[D]</v>
      </c>
      <c r="F6135" t="str">
        <f t="shared" si="669"/>
        <v>K</v>
      </c>
      <c r="G6135" t="str">
        <f t="shared" si="670"/>
        <v>Tryptic</v>
      </c>
      <c r="H6135" t="b">
        <f t="shared" si="671"/>
        <v>0</v>
      </c>
    </row>
    <row r="6136" spans="1:8" x14ac:dyDescent="0.3">
      <c r="A6136" t="s">
        <v>13772</v>
      </c>
      <c r="B6136" t="str">
        <f t="shared" si="665"/>
        <v>[K</v>
      </c>
      <c r="C6136" t="str">
        <f t="shared" si="666"/>
        <v>K</v>
      </c>
      <c r="D6136" t="str">
        <f t="shared" si="667"/>
        <v>Tryptic</v>
      </c>
      <c r="E6136" t="str">
        <f t="shared" si="668"/>
        <v>R.[G]</v>
      </c>
      <c r="F6136" t="str">
        <f t="shared" si="669"/>
        <v>R</v>
      </c>
      <c r="G6136" t="str">
        <f t="shared" si="670"/>
        <v>Tryptic</v>
      </c>
      <c r="H6136" t="b">
        <f t="shared" si="671"/>
        <v>0</v>
      </c>
    </row>
    <row r="6137" spans="1:8" x14ac:dyDescent="0.3">
      <c r="A6137" t="s">
        <v>13775</v>
      </c>
      <c r="B6137" t="str">
        <f t="shared" si="665"/>
        <v>[R</v>
      </c>
      <c r="C6137" t="str">
        <f t="shared" si="666"/>
        <v>R</v>
      </c>
      <c r="D6137" t="str">
        <f t="shared" si="667"/>
        <v>Tryptic</v>
      </c>
      <c r="E6137" t="str">
        <f t="shared" si="668"/>
        <v>R.[L]</v>
      </c>
      <c r="F6137" t="str">
        <f t="shared" si="669"/>
        <v>R</v>
      </c>
      <c r="G6137" t="str">
        <f t="shared" si="670"/>
        <v>Tryptic</v>
      </c>
      <c r="H6137" t="b">
        <f t="shared" si="671"/>
        <v>0</v>
      </c>
    </row>
    <row r="6138" spans="1:8" x14ac:dyDescent="0.3">
      <c r="A6138" t="s">
        <v>13778</v>
      </c>
      <c r="B6138" t="str">
        <f t="shared" si="665"/>
        <v>[K</v>
      </c>
      <c r="C6138" t="str">
        <f t="shared" si="666"/>
        <v>K</v>
      </c>
      <c r="D6138" t="str">
        <f t="shared" si="667"/>
        <v>Tryptic</v>
      </c>
      <c r="E6138" t="str">
        <f t="shared" si="668"/>
        <v>R.[S]</v>
      </c>
      <c r="F6138" t="str">
        <f t="shared" si="669"/>
        <v>R</v>
      </c>
      <c r="G6138" t="str">
        <f t="shared" si="670"/>
        <v>Tryptic</v>
      </c>
      <c r="H6138" t="b">
        <f t="shared" si="671"/>
        <v>0</v>
      </c>
    </row>
    <row r="6139" spans="1:8" x14ac:dyDescent="0.3">
      <c r="A6139" t="s">
        <v>13781</v>
      </c>
      <c r="B6139" t="str">
        <f t="shared" si="665"/>
        <v>[R</v>
      </c>
      <c r="C6139" t="str">
        <f t="shared" si="666"/>
        <v>R</v>
      </c>
      <c r="D6139" t="str">
        <f t="shared" si="667"/>
        <v>Tryptic</v>
      </c>
      <c r="E6139" t="str">
        <f t="shared" si="668"/>
        <v>K.[G]</v>
      </c>
      <c r="F6139" t="str">
        <f t="shared" si="669"/>
        <v>K</v>
      </c>
      <c r="G6139" t="str">
        <f t="shared" si="670"/>
        <v>Tryptic</v>
      </c>
      <c r="H6139" t="b">
        <f t="shared" si="671"/>
        <v>0</v>
      </c>
    </row>
    <row r="6140" spans="1:8" x14ac:dyDescent="0.3">
      <c r="A6140" t="s">
        <v>13783</v>
      </c>
      <c r="B6140" t="str">
        <f t="shared" si="665"/>
        <v>[K</v>
      </c>
      <c r="C6140" t="str">
        <f t="shared" si="666"/>
        <v>K</v>
      </c>
      <c r="D6140" t="str">
        <f t="shared" si="667"/>
        <v>Tryptic</v>
      </c>
      <c r="E6140" t="str">
        <f t="shared" si="668"/>
        <v>K.[A]</v>
      </c>
      <c r="F6140" t="str">
        <f t="shared" si="669"/>
        <v>K</v>
      </c>
      <c r="G6140" t="str">
        <f t="shared" si="670"/>
        <v>Tryptic</v>
      </c>
      <c r="H6140" t="b">
        <f t="shared" si="671"/>
        <v>0</v>
      </c>
    </row>
    <row r="6141" spans="1:8" x14ac:dyDescent="0.3">
      <c r="A6141" t="s">
        <v>13785</v>
      </c>
      <c r="B6141" t="str">
        <f t="shared" si="665"/>
        <v>[K</v>
      </c>
      <c r="C6141" t="str">
        <f t="shared" si="666"/>
        <v>K</v>
      </c>
      <c r="D6141" t="str">
        <f t="shared" si="667"/>
        <v>Tryptic</v>
      </c>
      <c r="E6141" t="str">
        <f t="shared" si="668"/>
        <v>K.[S]</v>
      </c>
      <c r="F6141" t="str">
        <f t="shared" si="669"/>
        <v>K</v>
      </c>
      <c r="G6141" t="str">
        <f t="shared" si="670"/>
        <v>Tryptic</v>
      </c>
      <c r="H6141" t="b">
        <f t="shared" si="671"/>
        <v>0</v>
      </c>
    </row>
    <row r="6142" spans="1:8" x14ac:dyDescent="0.3">
      <c r="A6142" t="s">
        <v>13787</v>
      </c>
      <c r="B6142" t="str">
        <f t="shared" si="665"/>
        <v>[R</v>
      </c>
      <c r="C6142" t="str">
        <f t="shared" si="666"/>
        <v>R</v>
      </c>
      <c r="D6142" t="str">
        <f t="shared" si="667"/>
        <v>Tryptic</v>
      </c>
      <c r="E6142" t="str">
        <f t="shared" si="668"/>
        <v>K.[G]</v>
      </c>
      <c r="F6142" t="str">
        <f t="shared" si="669"/>
        <v>K</v>
      </c>
      <c r="G6142" t="str">
        <f t="shared" si="670"/>
        <v>Tryptic</v>
      </c>
      <c r="H6142" t="b">
        <f t="shared" si="671"/>
        <v>0</v>
      </c>
    </row>
    <row r="6143" spans="1:8" x14ac:dyDescent="0.3">
      <c r="A6143" t="s">
        <v>13789</v>
      </c>
      <c r="B6143" t="str">
        <f t="shared" si="665"/>
        <v>[K</v>
      </c>
      <c r="C6143" t="str">
        <f t="shared" si="666"/>
        <v>K</v>
      </c>
      <c r="D6143" t="str">
        <f t="shared" si="667"/>
        <v>Tryptic</v>
      </c>
      <c r="E6143" t="str">
        <f t="shared" si="668"/>
        <v>R.[G]</v>
      </c>
      <c r="F6143" t="str">
        <f t="shared" si="669"/>
        <v>R</v>
      </c>
      <c r="G6143" t="str">
        <f t="shared" si="670"/>
        <v>Tryptic</v>
      </c>
      <c r="H6143" t="b">
        <f t="shared" si="671"/>
        <v>0</v>
      </c>
    </row>
    <row r="6144" spans="1:8" x14ac:dyDescent="0.3">
      <c r="A6144" t="s">
        <v>13791</v>
      </c>
      <c r="B6144" t="str">
        <f t="shared" si="665"/>
        <v>[R</v>
      </c>
      <c r="C6144" t="str">
        <f t="shared" si="666"/>
        <v>R</v>
      </c>
      <c r="D6144" t="str">
        <f t="shared" si="667"/>
        <v>Tryptic</v>
      </c>
      <c r="E6144" t="str">
        <f t="shared" si="668"/>
        <v>R.[K]</v>
      </c>
      <c r="F6144" t="str">
        <f t="shared" si="669"/>
        <v>R</v>
      </c>
      <c r="G6144" t="str">
        <f t="shared" si="670"/>
        <v>Tryptic</v>
      </c>
      <c r="H6144" t="b">
        <f t="shared" si="671"/>
        <v>0</v>
      </c>
    </row>
    <row r="6145" spans="1:8" x14ac:dyDescent="0.3">
      <c r="A6145" t="s">
        <v>13793</v>
      </c>
      <c r="B6145" t="str">
        <f t="shared" si="665"/>
        <v>[R</v>
      </c>
      <c r="C6145" t="str">
        <f t="shared" si="666"/>
        <v>R</v>
      </c>
      <c r="D6145" t="str">
        <f t="shared" si="667"/>
        <v>Tryptic</v>
      </c>
      <c r="E6145" t="str">
        <f t="shared" si="668"/>
        <v>K.[Y]</v>
      </c>
      <c r="F6145" t="str">
        <f t="shared" si="669"/>
        <v>K</v>
      </c>
      <c r="G6145" t="str">
        <f t="shared" si="670"/>
        <v>Tryptic</v>
      </c>
      <c r="H6145" t="b">
        <f t="shared" si="671"/>
        <v>0</v>
      </c>
    </row>
    <row r="6146" spans="1:8" x14ac:dyDescent="0.3">
      <c r="A6146" t="s">
        <v>13795</v>
      </c>
      <c r="B6146" t="str">
        <f t="shared" si="665"/>
        <v>[R</v>
      </c>
      <c r="C6146" t="str">
        <f t="shared" si="666"/>
        <v>R</v>
      </c>
      <c r="D6146" t="str">
        <f t="shared" si="667"/>
        <v>Tryptic</v>
      </c>
      <c r="E6146" t="str">
        <f t="shared" si="668"/>
        <v>K.[L]</v>
      </c>
      <c r="F6146" t="str">
        <f t="shared" si="669"/>
        <v>K</v>
      </c>
      <c r="G6146" t="str">
        <f t="shared" si="670"/>
        <v>Tryptic</v>
      </c>
      <c r="H6146" t="b">
        <f t="shared" si="671"/>
        <v>0</v>
      </c>
    </row>
    <row r="6147" spans="1:8" x14ac:dyDescent="0.3">
      <c r="A6147" t="s">
        <v>13798</v>
      </c>
      <c r="B6147" t="str">
        <f t="shared" ref="B6147:B6210" si="672">LEFT(A6147,2)</f>
        <v>[K</v>
      </c>
      <c r="C6147" t="str">
        <f t="shared" ref="C6147:C6210" si="673">RIGHT(B6147,1)</f>
        <v>K</v>
      </c>
      <c r="D6147" t="str">
        <f t="shared" ref="D6147:D6210" si="674">IF(OR(C6147="K",C6147="R"),"Tryptic","Semitryptic")</f>
        <v>Tryptic</v>
      </c>
      <c r="E6147" t="str">
        <f t="shared" ref="E6147:E6210" si="675">RIGHT(A6147,5)</f>
        <v>R.[R]</v>
      </c>
      <c r="F6147" t="str">
        <f t="shared" ref="F6147:F6210" si="676">LEFT(E6147,1)</f>
        <v>R</v>
      </c>
      <c r="G6147" t="str">
        <f t="shared" ref="G6147:G6210" si="677">IF(OR(F6147="K",F6147="R"),"Tryptic","Semitryptic")</f>
        <v>Tryptic</v>
      </c>
      <c r="H6147" t="b">
        <f t="shared" ref="H6147:H6210" si="678">OR(D6147="Semitryptic",G6147="Semitryptic")</f>
        <v>0</v>
      </c>
    </row>
    <row r="6148" spans="1:8" x14ac:dyDescent="0.3">
      <c r="A6148" t="s">
        <v>13800</v>
      </c>
      <c r="B6148" t="str">
        <f t="shared" si="672"/>
        <v>[R</v>
      </c>
      <c r="C6148" t="str">
        <f t="shared" si="673"/>
        <v>R</v>
      </c>
      <c r="D6148" t="str">
        <f t="shared" si="674"/>
        <v>Tryptic</v>
      </c>
      <c r="E6148" t="str">
        <f t="shared" si="675"/>
        <v>K.[G]</v>
      </c>
      <c r="F6148" t="str">
        <f t="shared" si="676"/>
        <v>K</v>
      </c>
      <c r="G6148" t="str">
        <f t="shared" si="677"/>
        <v>Tryptic</v>
      </c>
      <c r="H6148" t="b">
        <f t="shared" si="678"/>
        <v>0</v>
      </c>
    </row>
    <row r="6149" spans="1:8" x14ac:dyDescent="0.3">
      <c r="A6149" t="s">
        <v>13802</v>
      </c>
      <c r="B6149" t="str">
        <f t="shared" si="672"/>
        <v>[K</v>
      </c>
      <c r="C6149" t="str">
        <f t="shared" si="673"/>
        <v>K</v>
      </c>
      <c r="D6149" t="str">
        <f t="shared" si="674"/>
        <v>Tryptic</v>
      </c>
      <c r="E6149" t="str">
        <f t="shared" si="675"/>
        <v>K.[D]</v>
      </c>
      <c r="F6149" t="str">
        <f t="shared" si="676"/>
        <v>K</v>
      </c>
      <c r="G6149" t="str">
        <f t="shared" si="677"/>
        <v>Tryptic</v>
      </c>
      <c r="H6149" t="b">
        <f t="shared" si="678"/>
        <v>0</v>
      </c>
    </row>
    <row r="6150" spans="1:8" x14ac:dyDescent="0.3">
      <c r="A6150" t="s">
        <v>13804</v>
      </c>
      <c r="B6150" t="str">
        <f t="shared" si="672"/>
        <v>[K</v>
      </c>
      <c r="C6150" t="str">
        <f t="shared" si="673"/>
        <v>K</v>
      </c>
      <c r="D6150" t="str">
        <f t="shared" si="674"/>
        <v>Tryptic</v>
      </c>
      <c r="E6150" t="str">
        <f t="shared" si="675"/>
        <v>K.[E]</v>
      </c>
      <c r="F6150" t="str">
        <f t="shared" si="676"/>
        <v>K</v>
      </c>
      <c r="G6150" t="str">
        <f t="shared" si="677"/>
        <v>Tryptic</v>
      </c>
      <c r="H6150" t="b">
        <f t="shared" si="678"/>
        <v>0</v>
      </c>
    </row>
    <row r="6151" spans="1:8" x14ac:dyDescent="0.3">
      <c r="A6151" t="s">
        <v>13807</v>
      </c>
      <c r="B6151" t="str">
        <f t="shared" si="672"/>
        <v>[K</v>
      </c>
      <c r="C6151" t="str">
        <f t="shared" si="673"/>
        <v>K</v>
      </c>
      <c r="D6151" t="str">
        <f t="shared" si="674"/>
        <v>Tryptic</v>
      </c>
      <c r="E6151" t="str">
        <f t="shared" si="675"/>
        <v>.[GA]</v>
      </c>
      <c r="F6151" t="str">
        <f t="shared" si="676"/>
        <v>.</v>
      </c>
      <c r="G6151" t="str">
        <f t="shared" si="677"/>
        <v>Semitryptic</v>
      </c>
      <c r="H6151" t="b">
        <f t="shared" si="678"/>
        <v>1</v>
      </c>
    </row>
    <row r="6152" spans="1:8" x14ac:dyDescent="0.3">
      <c r="A6152" t="s">
        <v>13809</v>
      </c>
      <c r="B6152" t="str">
        <f t="shared" si="672"/>
        <v>[K</v>
      </c>
      <c r="C6152" t="str">
        <f t="shared" si="673"/>
        <v>K</v>
      </c>
      <c r="D6152" t="str">
        <f t="shared" si="674"/>
        <v>Tryptic</v>
      </c>
      <c r="E6152" t="str">
        <f t="shared" si="675"/>
        <v>K.[E]</v>
      </c>
      <c r="F6152" t="str">
        <f t="shared" si="676"/>
        <v>K</v>
      </c>
      <c r="G6152" t="str">
        <f t="shared" si="677"/>
        <v>Tryptic</v>
      </c>
      <c r="H6152" t="b">
        <f t="shared" si="678"/>
        <v>0</v>
      </c>
    </row>
    <row r="6153" spans="1:8" x14ac:dyDescent="0.3">
      <c r="A6153" t="s">
        <v>13811</v>
      </c>
      <c r="B6153" t="str">
        <f t="shared" si="672"/>
        <v>[K</v>
      </c>
      <c r="C6153" t="str">
        <f t="shared" si="673"/>
        <v>K</v>
      </c>
      <c r="D6153" t="str">
        <f t="shared" si="674"/>
        <v>Tryptic</v>
      </c>
      <c r="E6153" t="str">
        <f t="shared" si="675"/>
        <v>K.[V]</v>
      </c>
      <c r="F6153" t="str">
        <f t="shared" si="676"/>
        <v>K</v>
      </c>
      <c r="G6153" t="str">
        <f t="shared" si="677"/>
        <v>Tryptic</v>
      </c>
      <c r="H6153" t="b">
        <f t="shared" si="678"/>
        <v>0</v>
      </c>
    </row>
    <row r="6154" spans="1:8" x14ac:dyDescent="0.3">
      <c r="A6154" t="s">
        <v>13813</v>
      </c>
      <c r="B6154" t="str">
        <f t="shared" si="672"/>
        <v>[K</v>
      </c>
      <c r="C6154" t="str">
        <f t="shared" si="673"/>
        <v>K</v>
      </c>
      <c r="D6154" t="str">
        <f t="shared" si="674"/>
        <v>Tryptic</v>
      </c>
      <c r="E6154" t="str">
        <f t="shared" si="675"/>
        <v>K.[F]</v>
      </c>
      <c r="F6154" t="str">
        <f t="shared" si="676"/>
        <v>K</v>
      </c>
      <c r="G6154" t="str">
        <f t="shared" si="677"/>
        <v>Tryptic</v>
      </c>
      <c r="H6154" t="b">
        <f t="shared" si="678"/>
        <v>0</v>
      </c>
    </row>
    <row r="6155" spans="1:8" x14ac:dyDescent="0.3">
      <c r="A6155" t="s">
        <v>13815</v>
      </c>
      <c r="B6155" t="str">
        <f t="shared" si="672"/>
        <v>[K</v>
      </c>
      <c r="C6155" t="str">
        <f t="shared" si="673"/>
        <v>K</v>
      </c>
      <c r="D6155" t="str">
        <f t="shared" si="674"/>
        <v>Tryptic</v>
      </c>
      <c r="E6155" t="str">
        <f t="shared" si="675"/>
        <v>K.[A]</v>
      </c>
      <c r="F6155" t="str">
        <f t="shared" si="676"/>
        <v>K</v>
      </c>
      <c r="G6155" t="str">
        <f t="shared" si="677"/>
        <v>Tryptic</v>
      </c>
      <c r="H6155" t="b">
        <f t="shared" si="678"/>
        <v>0</v>
      </c>
    </row>
    <row r="6156" spans="1:8" x14ac:dyDescent="0.3">
      <c r="A6156" t="s">
        <v>13817</v>
      </c>
      <c r="B6156" t="str">
        <f t="shared" si="672"/>
        <v>[R</v>
      </c>
      <c r="C6156" t="str">
        <f t="shared" si="673"/>
        <v>R</v>
      </c>
      <c r="D6156" t="str">
        <f t="shared" si="674"/>
        <v>Tryptic</v>
      </c>
      <c r="E6156" t="str">
        <f t="shared" si="675"/>
        <v>K.[Y]</v>
      </c>
      <c r="F6156" t="str">
        <f t="shared" si="676"/>
        <v>K</v>
      </c>
      <c r="G6156" t="str">
        <f t="shared" si="677"/>
        <v>Tryptic</v>
      </c>
      <c r="H6156" t="b">
        <f t="shared" si="678"/>
        <v>0</v>
      </c>
    </row>
    <row r="6157" spans="1:8" x14ac:dyDescent="0.3">
      <c r="A6157" t="s">
        <v>13819</v>
      </c>
      <c r="B6157" t="str">
        <f t="shared" si="672"/>
        <v>[K</v>
      </c>
      <c r="C6157" t="str">
        <f t="shared" si="673"/>
        <v>K</v>
      </c>
      <c r="D6157" t="str">
        <f t="shared" si="674"/>
        <v>Tryptic</v>
      </c>
      <c r="E6157" t="str">
        <f t="shared" si="675"/>
        <v>R.[I]</v>
      </c>
      <c r="F6157" t="str">
        <f t="shared" si="676"/>
        <v>R</v>
      </c>
      <c r="G6157" t="str">
        <f t="shared" si="677"/>
        <v>Tryptic</v>
      </c>
      <c r="H6157" t="b">
        <f t="shared" si="678"/>
        <v>0</v>
      </c>
    </row>
    <row r="6158" spans="1:8" x14ac:dyDescent="0.3">
      <c r="A6158" t="s">
        <v>13821</v>
      </c>
      <c r="B6158" t="str">
        <f t="shared" si="672"/>
        <v>[K</v>
      </c>
      <c r="C6158" t="str">
        <f t="shared" si="673"/>
        <v>K</v>
      </c>
      <c r="D6158" t="str">
        <f t="shared" si="674"/>
        <v>Tryptic</v>
      </c>
      <c r="E6158" t="str">
        <f t="shared" si="675"/>
        <v>K.[G]</v>
      </c>
      <c r="F6158" t="str">
        <f t="shared" si="676"/>
        <v>K</v>
      </c>
      <c r="G6158" t="str">
        <f t="shared" si="677"/>
        <v>Tryptic</v>
      </c>
      <c r="H6158" t="b">
        <f t="shared" si="678"/>
        <v>0</v>
      </c>
    </row>
    <row r="6159" spans="1:8" x14ac:dyDescent="0.3">
      <c r="A6159" t="s">
        <v>13823</v>
      </c>
      <c r="B6159" t="str">
        <f t="shared" si="672"/>
        <v>[K</v>
      </c>
      <c r="C6159" t="str">
        <f t="shared" si="673"/>
        <v>K</v>
      </c>
      <c r="D6159" t="str">
        <f t="shared" si="674"/>
        <v>Tryptic</v>
      </c>
      <c r="E6159" t="str">
        <f t="shared" si="675"/>
        <v>R.[Y]</v>
      </c>
      <c r="F6159" t="str">
        <f t="shared" si="676"/>
        <v>R</v>
      </c>
      <c r="G6159" t="str">
        <f t="shared" si="677"/>
        <v>Tryptic</v>
      </c>
      <c r="H6159" t="b">
        <f t="shared" si="678"/>
        <v>0</v>
      </c>
    </row>
    <row r="6160" spans="1:8" x14ac:dyDescent="0.3">
      <c r="A6160" t="s">
        <v>13825</v>
      </c>
      <c r="B6160" t="str">
        <f t="shared" si="672"/>
        <v>[R</v>
      </c>
      <c r="C6160" t="str">
        <f t="shared" si="673"/>
        <v>R</v>
      </c>
      <c r="D6160" t="str">
        <f t="shared" si="674"/>
        <v>Tryptic</v>
      </c>
      <c r="E6160" t="str">
        <f t="shared" si="675"/>
        <v>R.[N]</v>
      </c>
      <c r="F6160" t="str">
        <f t="shared" si="676"/>
        <v>R</v>
      </c>
      <c r="G6160" t="str">
        <f t="shared" si="677"/>
        <v>Tryptic</v>
      </c>
      <c r="H6160" t="b">
        <f t="shared" si="678"/>
        <v>0</v>
      </c>
    </row>
    <row r="6161" spans="1:8" x14ac:dyDescent="0.3">
      <c r="A6161" t="s">
        <v>12233</v>
      </c>
      <c r="B6161" t="str">
        <f t="shared" si="672"/>
        <v>[K</v>
      </c>
      <c r="C6161" t="str">
        <f t="shared" si="673"/>
        <v>K</v>
      </c>
      <c r="D6161" t="str">
        <f t="shared" si="674"/>
        <v>Tryptic</v>
      </c>
      <c r="E6161" t="str">
        <f t="shared" si="675"/>
        <v>K.[G]</v>
      </c>
      <c r="F6161" t="str">
        <f t="shared" si="676"/>
        <v>K</v>
      </c>
      <c r="G6161" t="str">
        <f t="shared" si="677"/>
        <v>Tryptic</v>
      </c>
      <c r="H6161" t="b">
        <f t="shared" si="678"/>
        <v>0</v>
      </c>
    </row>
    <row r="6162" spans="1:8" x14ac:dyDescent="0.3">
      <c r="A6162" t="s">
        <v>13827</v>
      </c>
      <c r="B6162" t="str">
        <f t="shared" si="672"/>
        <v>[K</v>
      </c>
      <c r="C6162" t="str">
        <f t="shared" si="673"/>
        <v>K</v>
      </c>
      <c r="D6162" t="str">
        <f t="shared" si="674"/>
        <v>Tryptic</v>
      </c>
      <c r="E6162" t="str">
        <f t="shared" si="675"/>
        <v>R.[L]</v>
      </c>
      <c r="F6162" t="str">
        <f t="shared" si="676"/>
        <v>R</v>
      </c>
      <c r="G6162" t="str">
        <f t="shared" si="677"/>
        <v>Tryptic</v>
      </c>
      <c r="H6162" t="b">
        <f t="shared" si="678"/>
        <v>0</v>
      </c>
    </row>
    <row r="6163" spans="1:8" x14ac:dyDescent="0.3">
      <c r="A6163" t="s">
        <v>13829</v>
      </c>
      <c r="B6163" t="str">
        <f t="shared" si="672"/>
        <v>[K</v>
      </c>
      <c r="C6163" t="str">
        <f t="shared" si="673"/>
        <v>K</v>
      </c>
      <c r="D6163" t="str">
        <f t="shared" si="674"/>
        <v>Tryptic</v>
      </c>
      <c r="E6163" t="str">
        <f t="shared" si="675"/>
        <v>R.[V]</v>
      </c>
      <c r="F6163" t="str">
        <f t="shared" si="676"/>
        <v>R</v>
      </c>
      <c r="G6163" t="str">
        <f t="shared" si="677"/>
        <v>Tryptic</v>
      </c>
      <c r="H6163" t="b">
        <f t="shared" si="678"/>
        <v>0</v>
      </c>
    </row>
    <row r="6164" spans="1:8" x14ac:dyDescent="0.3">
      <c r="A6164" t="s">
        <v>13832</v>
      </c>
      <c r="B6164" t="str">
        <f t="shared" si="672"/>
        <v>[R</v>
      </c>
      <c r="C6164" t="str">
        <f t="shared" si="673"/>
        <v>R</v>
      </c>
      <c r="D6164" t="str">
        <f t="shared" si="674"/>
        <v>Tryptic</v>
      </c>
      <c r="E6164" t="str">
        <f t="shared" si="675"/>
        <v>R.[I]</v>
      </c>
      <c r="F6164" t="str">
        <f t="shared" si="676"/>
        <v>R</v>
      </c>
      <c r="G6164" t="str">
        <f t="shared" si="677"/>
        <v>Tryptic</v>
      </c>
      <c r="H6164" t="b">
        <f t="shared" si="678"/>
        <v>0</v>
      </c>
    </row>
    <row r="6165" spans="1:8" x14ac:dyDescent="0.3">
      <c r="A6165" t="s">
        <v>13834</v>
      </c>
      <c r="B6165" t="str">
        <f t="shared" si="672"/>
        <v>[K</v>
      </c>
      <c r="C6165" t="str">
        <f t="shared" si="673"/>
        <v>K</v>
      </c>
      <c r="D6165" t="str">
        <f t="shared" si="674"/>
        <v>Tryptic</v>
      </c>
      <c r="E6165" t="str">
        <f t="shared" si="675"/>
        <v>K.[G]</v>
      </c>
      <c r="F6165" t="str">
        <f t="shared" si="676"/>
        <v>K</v>
      </c>
      <c r="G6165" t="str">
        <f t="shared" si="677"/>
        <v>Tryptic</v>
      </c>
      <c r="H6165" t="b">
        <f t="shared" si="678"/>
        <v>0</v>
      </c>
    </row>
    <row r="6166" spans="1:8" x14ac:dyDescent="0.3">
      <c r="A6166" t="s">
        <v>13836</v>
      </c>
      <c r="B6166" t="str">
        <f t="shared" si="672"/>
        <v>[K</v>
      </c>
      <c r="C6166" t="str">
        <f t="shared" si="673"/>
        <v>K</v>
      </c>
      <c r="D6166" t="str">
        <f t="shared" si="674"/>
        <v>Tryptic</v>
      </c>
      <c r="E6166" t="str">
        <f t="shared" si="675"/>
        <v>K.[I]</v>
      </c>
      <c r="F6166" t="str">
        <f t="shared" si="676"/>
        <v>K</v>
      </c>
      <c r="G6166" t="str">
        <f t="shared" si="677"/>
        <v>Tryptic</v>
      </c>
      <c r="H6166" t="b">
        <f t="shared" si="678"/>
        <v>0</v>
      </c>
    </row>
    <row r="6167" spans="1:8" x14ac:dyDescent="0.3">
      <c r="A6167" t="s">
        <v>13840</v>
      </c>
      <c r="B6167" t="str">
        <f t="shared" si="672"/>
        <v>[L</v>
      </c>
      <c r="C6167" t="str">
        <f t="shared" si="673"/>
        <v>L</v>
      </c>
      <c r="D6167" t="str">
        <f t="shared" si="674"/>
        <v>Semitryptic</v>
      </c>
      <c r="E6167" t="str">
        <f t="shared" si="675"/>
        <v>.[LF]</v>
      </c>
      <c r="F6167" t="str">
        <f t="shared" si="676"/>
        <v>.</v>
      </c>
      <c r="G6167" t="str">
        <f t="shared" si="677"/>
        <v>Semitryptic</v>
      </c>
      <c r="H6167" t="b">
        <f t="shared" si="678"/>
        <v>1</v>
      </c>
    </row>
    <row r="6168" spans="1:8" x14ac:dyDescent="0.3">
      <c r="A6168" t="s">
        <v>13842</v>
      </c>
      <c r="B6168" t="str">
        <f t="shared" si="672"/>
        <v>[R</v>
      </c>
      <c r="C6168" t="str">
        <f t="shared" si="673"/>
        <v>R</v>
      </c>
      <c r="D6168" t="str">
        <f t="shared" si="674"/>
        <v>Tryptic</v>
      </c>
      <c r="E6168" t="str">
        <f t="shared" si="675"/>
        <v>K.[Q]</v>
      </c>
      <c r="F6168" t="str">
        <f t="shared" si="676"/>
        <v>K</v>
      </c>
      <c r="G6168" t="str">
        <f t="shared" si="677"/>
        <v>Tryptic</v>
      </c>
      <c r="H6168" t="b">
        <f t="shared" si="678"/>
        <v>0</v>
      </c>
    </row>
    <row r="6169" spans="1:8" x14ac:dyDescent="0.3">
      <c r="A6169" t="s">
        <v>13844</v>
      </c>
      <c r="B6169" t="str">
        <f t="shared" si="672"/>
        <v>[K</v>
      </c>
      <c r="C6169" t="str">
        <f t="shared" si="673"/>
        <v>K</v>
      </c>
      <c r="D6169" t="str">
        <f t="shared" si="674"/>
        <v>Tryptic</v>
      </c>
      <c r="E6169" t="str">
        <f t="shared" si="675"/>
        <v>R.[N]</v>
      </c>
      <c r="F6169" t="str">
        <f t="shared" si="676"/>
        <v>R</v>
      </c>
      <c r="G6169" t="str">
        <f t="shared" si="677"/>
        <v>Tryptic</v>
      </c>
      <c r="H6169" t="b">
        <f t="shared" si="678"/>
        <v>0</v>
      </c>
    </row>
    <row r="6170" spans="1:8" x14ac:dyDescent="0.3">
      <c r="A6170" t="s">
        <v>13846</v>
      </c>
      <c r="B6170" t="str">
        <f t="shared" si="672"/>
        <v>[R</v>
      </c>
      <c r="C6170" t="str">
        <f t="shared" si="673"/>
        <v>R</v>
      </c>
      <c r="D6170" t="str">
        <f t="shared" si="674"/>
        <v>Tryptic</v>
      </c>
      <c r="E6170" t="str">
        <f t="shared" si="675"/>
        <v>K.[A]</v>
      </c>
      <c r="F6170" t="str">
        <f t="shared" si="676"/>
        <v>K</v>
      </c>
      <c r="G6170" t="str">
        <f t="shared" si="677"/>
        <v>Tryptic</v>
      </c>
      <c r="H6170" t="b">
        <f t="shared" si="678"/>
        <v>0</v>
      </c>
    </row>
    <row r="6171" spans="1:8" x14ac:dyDescent="0.3">
      <c r="A6171" t="s">
        <v>13848</v>
      </c>
      <c r="B6171" t="str">
        <f t="shared" si="672"/>
        <v>[K</v>
      </c>
      <c r="C6171" t="str">
        <f t="shared" si="673"/>
        <v>K</v>
      </c>
      <c r="D6171" t="str">
        <f t="shared" si="674"/>
        <v>Tryptic</v>
      </c>
      <c r="E6171" t="str">
        <f t="shared" si="675"/>
        <v>K.[L]</v>
      </c>
      <c r="F6171" t="str">
        <f t="shared" si="676"/>
        <v>K</v>
      </c>
      <c r="G6171" t="str">
        <f t="shared" si="677"/>
        <v>Tryptic</v>
      </c>
      <c r="H6171" t="b">
        <f t="shared" si="678"/>
        <v>0</v>
      </c>
    </row>
    <row r="6172" spans="1:8" x14ac:dyDescent="0.3">
      <c r="A6172" t="s">
        <v>13850</v>
      </c>
      <c r="B6172" t="str">
        <f t="shared" si="672"/>
        <v>[R</v>
      </c>
      <c r="C6172" t="str">
        <f t="shared" si="673"/>
        <v>R</v>
      </c>
      <c r="D6172" t="str">
        <f t="shared" si="674"/>
        <v>Tryptic</v>
      </c>
      <c r="E6172" t="str">
        <f t="shared" si="675"/>
        <v>K.[V]</v>
      </c>
      <c r="F6172" t="str">
        <f t="shared" si="676"/>
        <v>K</v>
      </c>
      <c r="G6172" t="str">
        <f t="shared" si="677"/>
        <v>Tryptic</v>
      </c>
      <c r="H6172" t="b">
        <f t="shared" si="678"/>
        <v>0</v>
      </c>
    </row>
    <row r="6173" spans="1:8" x14ac:dyDescent="0.3">
      <c r="A6173" t="s">
        <v>13852</v>
      </c>
      <c r="B6173" t="str">
        <f t="shared" si="672"/>
        <v>[R</v>
      </c>
      <c r="C6173" t="str">
        <f t="shared" si="673"/>
        <v>R</v>
      </c>
      <c r="D6173" t="str">
        <f t="shared" si="674"/>
        <v>Tryptic</v>
      </c>
      <c r="E6173" t="str">
        <f t="shared" si="675"/>
        <v>R.[Y]</v>
      </c>
      <c r="F6173" t="str">
        <f t="shared" si="676"/>
        <v>R</v>
      </c>
      <c r="G6173" t="str">
        <f t="shared" si="677"/>
        <v>Tryptic</v>
      </c>
      <c r="H6173" t="b">
        <f t="shared" si="678"/>
        <v>0</v>
      </c>
    </row>
    <row r="6174" spans="1:8" x14ac:dyDescent="0.3">
      <c r="A6174" t="s">
        <v>13855</v>
      </c>
      <c r="B6174" t="str">
        <f t="shared" si="672"/>
        <v>[K</v>
      </c>
      <c r="C6174" t="str">
        <f t="shared" si="673"/>
        <v>K</v>
      </c>
      <c r="D6174" t="str">
        <f t="shared" si="674"/>
        <v>Tryptic</v>
      </c>
      <c r="E6174" t="str">
        <f t="shared" si="675"/>
        <v>R.[A]</v>
      </c>
      <c r="F6174" t="str">
        <f t="shared" si="676"/>
        <v>R</v>
      </c>
      <c r="G6174" t="str">
        <f t="shared" si="677"/>
        <v>Tryptic</v>
      </c>
      <c r="H6174" t="b">
        <f t="shared" si="678"/>
        <v>0</v>
      </c>
    </row>
    <row r="6175" spans="1:8" x14ac:dyDescent="0.3">
      <c r="A6175" t="s">
        <v>7397</v>
      </c>
      <c r="B6175" t="str">
        <f t="shared" si="672"/>
        <v>[K</v>
      </c>
      <c r="C6175" t="str">
        <f t="shared" si="673"/>
        <v>K</v>
      </c>
      <c r="D6175" t="str">
        <f t="shared" si="674"/>
        <v>Tryptic</v>
      </c>
      <c r="E6175" t="str">
        <f t="shared" si="675"/>
        <v>R.[S]</v>
      </c>
      <c r="F6175" t="str">
        <f t="shared" si="676"/>
        <v>R</v>
      </c>
      <c r="G6175" t="str">
        <f t="shared" si="677"/>
        <v>Tryptic</v>
      </c>
      <c r="H6175" t="b">
        <f t="shared" si="678"/>
        <v>0</v>
      </c>
    </row>
    <row r="6176" spans="1:8" x14ac:dyDescent="0.3">
      <c r="A6176" t="s">
        <v>13857</v>
      </c>
      <c r="B6176" t="str">
        <f t="shared" si="672"/>
        <v>[K</v>
      </c>
      <c r="C6176" t="str">
        <f t="shared" si="673"/>
        <v>K</v>
      </c>
      <c r="D6176" t="str">
        <f t="shared" si="674"/>
        <v>Tryptic</v>
      </c>
      <c r="E6176" t="str">
        <f t="shared" si="675"/>
        <v>K.[I]</v>
      </c>
      <c r="F6176" t="str">
        <f t="shared" si="676"/>
        <v>K</v>
      </c>
      <c r="G6176" t="str">
        <f t="shared" si="677"/>
        <v>Tryptic</v>
      </c>
      <c r="H6176" t="b">
        <f t="shared" si="678"/>
        <v>0</v>
      </c>
    </row>
    <row r="6177" spans="1:8" x14ac:dyDescent="0.3">
      <c r="A6177" t="s">
        <v>13859</v>
      </c>
      <c r="B6177" t="str">
        <f t="shared" si="672"/>
        <v>[R</v>
      </c>
      <c r="C6177" t="str">
        <f t="shared" si="673"/>
        <v>R</v>
      </c>
      <c r="D6177" t="str">
        <f t="shared" si="674"/>
        <v>Tryptic</v>
      </c>
      <c r="E6177" t="str">
        <f t="shared" si="675"/>
        <v>K.[Y]</v>
      </c>
      <c r="F6177" t="str">
        <f t="shared" si="676"/>
        <v>K</v>
      </c>
      <c r="G6177" t="str">
        <f t="shared" si="677"/>
        <v>Tryptic</v>
      </c>
      <c r="H6177" t="b">
        <f t="shared" si="678"/>
        <v>0</v>
      </c>
    </row>
    <row r="6178" spans="1:8" x14ac:dyDescent="0.3">
      <c r="A6178" t="s">
        <v>13861</v>
      </c>
      <c r="B6178" t="str">
        <f t="shared" si="672"/>
        <v>[K</v>
      </c>
      <c r="C6178" t="str">
        <f t="shared" si="673"/>
        <v>K</v>
      </c>
      <c r="D6178" t="str">
        <f t="shared" si="674"/>
        <v>Tryptic</v>
      </c>
      <c r="E6178" t="str">
        <f t="shared" si="675"/>
        <v>R.[G]</v>
      </c>
      <c r="F6178" t="str">
        <f t="shared" si="676"/>
        <v>R</v>
      </c>
      <c r="G6178" t="str">
        <f t="shared" si="677"/>
        <v>Tryptic</v>
      </c>
      <c r="H6178" t="b">
        <f t="shared" si="678"/>
        <v>0</v>
      </c>
    </row>
    <row r="6179" spans="1:8" x14ac:dyDescent="0.3">
      <c r="A6179" t="s">
        <v>13863</v>
      </c>
      <c r="B6179" t="str">
        <f t="shared" si="672"/>
        <v>[K</v>
      </c>
      <c r="C6179" t="str">
        <f t="shared" si="673"/>
        <v>K</v>
      </c>
      <c r="D6179" t="str">
        <f t="shared" si="674"/>
        <v>Tryptic</v>
      </c>
      <c r="E6179" t="str">
        <f t="shared" si="675"/>
        <v>R.[R]</v>
      </c>
      <c r="F6179" t="str">
        <f t="shared" si="676"/>
        <v>R</v>
      </c>
      <c r="G6179" t="str">
        <f t="shared" si="677"/>
        <v>Tryptic</v>
      </c>
      <c r="H6179" t="b">
        <f t="shared" si="678"/>
        <v>0</v>
      </c>
    </row>
    <row r="6180" spans="1:8" x14ac:dyDescent="0.3">
      <c r="A6180" t="s">
        <v>13865</v>
      </c>
      <c r="B6180" t="str">
        <f t="shared" si="672"/>
        <v>[R</v>
      </c>
      <c r="C6180" t="str">
        <f t="shared" si="673"/>
        <v>R</v>
      </c>
      <c r="D6180" t="str">
        <f t="shared" si="674"/>
        <v>Tryptic</v>
      </c>
      <c r="E6180" t="str">
        <f t="shared" si="675"/>
        <v>R.[A]</v>
      </c>
      <c r="F6180" t="str">
        <f t="shared" si="676"/>
        <v>R</v>
      </c>
      <c r="G6180" t="str">
        <f t="shared" si="677"/>
        <v>Tryptic</v>
      </c>
      <c r="H6180" t="b">
        <f t="shared" si="678"/>
        <v>0</v>
      </c>
    </row>
    <row r="6181" spans="1:8" x14ac:dyDescent="0.3">
      <c r="A6181" t="s">
        <v>13867</v>
      </c>
      <c r="B6181" t="str">
        <f t="shared" si="672"/>
        <v>[K</v>
      </c>
      <c r="C6181" t="str">
        <f t="shared" si="673"/>
        <v>K</v>
      </c>
      <c r="D6181" t="str">
        <f t="shared" si="674"/>
        <v>Tryptic</v>
      </c>
      <c r="E6181" t="str">
        <f t="shared" si="675"/>
        <v>K.[Q]</v>
      </c>
      <c r="F6181" t="str">
        <f t="shared" si="676"/>
        <v>K</v>
      </c>
      <c r="G6181" t="str">
        <f t="shared" si="677"/>
        <v>Tryptic</v>
      </c>
      <c r="H6181" t="b">
        <f t="shared" si="678"/>
        <v>0</v>
      </c>
    </row>
    <row r="6182" spans="1:8" x14ac:dyDescent="0.3">
      <c r="A6182" t="s">
        <v>13869</v>
      </c>
      <c r="B6182" t="str">
        <f t="shared" si="672"/>
        <v>[K</v>
      </c>
      <c r="C6182" t="str">
        <f t="shared" si="673"/>
        <v>K</v>
      </c>
      <c r="D6182" t="str">
        <f t="shared" si="674"/>
        <v>Tryptic</v>
      </c>
      <c r="E6182" t="str">
        <f t="shared" si="675"/>
        <v>K.[V]</v>
      </c>
      <c r="F6182" t="str">
        <f t="shared" si="676"/>
        <v>K</v>
      </c>
      <c r="G6182" t="str">
        <f t="shared" si="677"/>
        <v>Tryptic</v>
      </c>
      <c r="H6182" t="b">
        <f t="shared" si="678"/>
        <v>0</v>
      </c>
    </row>
    <row r="6183" spans="1:8" x14ac:dyDescent="0.3">
      <c r="A6183" t="s">
        <v>13871</v>
      </c>
      <c r="B6183" t="str">
        <f t="shared" si="672"/>
        <v>[K</v>
      </c>
      <c r="C6183" t="str">
        <f t="shared" si="673"/>
        <v>K</v>
      </c>
      <c r="D6183" t="str">
        <f t="shared" si="674"/>
        <v>Tryptic</v>
      </c>
      <c r="E6183" t="str">
        <f t="shared" si="675"/>
        <v>R.[M]</v>
      </c>
      <c r="F6183" t="str">
        <f t="shared" si="676"/>
        <v>R</v>
      </c>
      <c r="G6183" t="str">
        <f t="shared" si="677"/>
        <v>Tryptic</v>
      </c>
      <c r="H6183" t="b">
        <f t="shared" si="678"/>
        <v>0</v>
      </c>
    </row>
    <row r="6184" spans="1:8" x14ac:dyDescent="0.3">
      <c r="A6184" t="s">
        <v>10010</v>
      </c>
      <c r="B6184" t="str">
        <f t="shared" si="672"/>
        <v>[K</v>
      </c>
      <c r="C6184" t="str">
        <f t="shared" si="673"/>
        <v>K</v>
      </c>
      <c r="D6184" t="str">
        <f t="shared" si="674"/>
        <v>Tryptic</v>
      </c>
      <c r="E6184" t="str">
        <f t="shared" si="675"/>
        <v>K.[K]</v>
      </c>
      <c r="F6184" t="str">
        <f t="shared" si="676"/>
        <v>K</v>
      </c>
      <c r="G6184" t="str">
        <f t="shared" si="677"/>
        <v>Tryptic</v>
      </c>
      <c r="H6184" t="b">
        <f t="shared" si="678"/>
        <v>0</v>
      </c>
    </row>
    <row r="6185" spans="1:8" x14ac:dyDescent="0.3">
      <c r="A6185" t="s">
        <v>13873</v>
      </c>
      <c r="B6185" t="str">
        <f t="shared" si="672"/>
        <v>[R</v>
      </c>
      <c r="C6185" t="str">
        <f t="shared" si="673"/>
        <v>R</v>
      </c>
      <c r="D6185" t="str">
        <f t="shared" si="674"/>
        <v>Tryptic</v>
      </c>
      <c r="E6185" t="str">
        <f t="shared" si="675"/>
        <v>R.[L]</v>
      </c>
      <c r="F6185" t="str">
        <f t="shared" si="676"/>
        <v>R</v>
      </c>
      <c r="G6185" t="str">
        <f t="shared" si="677"/>
        <v>Tryptic</v>
      </c>
      <c r="H6185" t="b">
        <f t="shared" si="678"/>
        <v>0</v>
      </c>
    </row>
    <row r="6186" spans="1:8" x14ac:dyDescent="0.3">
      <c r="A6186" t="s">
        <v>13875</v>
      </c>
      <c r="B6186" t="str">
        <f t="shared" si="672"/>
        <v>[R</v>
      </c>
      <c r="C6186" t="str">
        <f t="shared" si="673"/>
        <v>R</v>
      </c>
      <c r="D6186" t="str">
        <f t="shared" si="674"/>
        <v>Tryptic</v>
      </c>
      <c r="E6186" t="str">
        <f t="shared" si="675"/>
        <v>R.[Y]</v>
      </c>
      <c r="F6186" t="str">
        <f t="shared" si="676"/>
        <v>R</v>
      </c>
      <c r="G6186" t="str">
        <f t="shared" si="677"/>
        <v>Tryptic</v>
      </c>
      <c r="H6186" t="b">
        <f t="shared" si="678"/>
        <v>0</v>
      </c>
    </row>
    <row r="6187" spans="1:8" x14ac:dyDescent="0.3">
      <c r="A6187" t="s">
        <v>13878</v>
      </c>
      <c r="B6187" t="str">
        <f t="shared" si="672"/>
        <v>[K</v>
      </c>
      <c r="C6187" t="str">
        <f t="shared" si="673"/>
        <v>K</v>
      </c>
      <c r="D6187" t="str">
        <f t="shared" si="674"/>
        <v>Tryptic</v>
      </c>
      <c r="E6187" t="str">
        <f t="shared" si="675"/>
        <v>R.[I]</v>
      </c>
      <c r="F6187" t="str">
        <f t="shared" si="676"/>
        <v>R</v>
      </c>
      <c r="G6187" t="str">
        <f t="shared" si="677"/>
        <v>Tryptic</v>
      </c>
      <c r="H6187" t="b">
        <f t="shared" si="678"/>
        <v>0</v>
      </c>
    </row>
    <row r="6188" spans="1:8" x14ac:dyDescent="0.3">
      <c r="A6188" t="s">
        <v>13880</v>
      </c>
      <c r="B6188" t="str">
        <f t="shared" si="672"/>
        <v>[K</v>
      </c>
      <c r="C6188" t="str">
        <f t="shared" si="673"/>
        <v>K</v>
      </c>
      <c r="D6188" t="str">
        <f t="shared" si="674"/>
        <v>Tryptic</v>
      </c>
      <c r="E6188" t="str">
        <f t="shared" si="675"/>
        <v>R.[S]</v>
      </c>
      <c r="F6188" t="str">
        <f t="shared" si="676"/>
        <v>R</v>
      </c>
      <c r="G6188" t="str">
        <f t="shared" si="677"/>
        <v>Tryptic</v>
      </c>
      <c r="H6188" t="b">
        <f t="shared" si="678"/>
        <v>0</v>
      </c>
    </row>
    <row r="6189" spans="1:8" x14ac:dyDescent="0.3">
      <c r="A6189" t="s">
        <v>13882</v>
      </c>
      <c r="B6189" t="str">
        <f t="shared" si="672"/>
        <v>[K</v>
      </c>
      <c r="C6189" t="str">
        <f t="shared" si="673"/>
        <v>K</v>
      </c>
      <c r="D6189" t="str">
        <f t="shared" si="674"/>
        <v>Tryptic</v>
      </c>
      <c r="E6189" t="str">
        <f t="shared" si="675"/>
        <v>K.[E]</v>
      </c>
      <c r="F6189" t="str">
        <f t="shared" si="676"/>
        <v>K</v>
      </c>
      <c r="G6189" t="str">
        <f t="shared" si="677"/>
        <v>Tryptic</v>
      </c>
      <c r="H6189" t="b">
        <f t="shared" si="678"/>
        <v>0</v>
      </c>
    </row>
    <row r="6190" spans="1:8" x14ac:dyDescent="0.3">
      <c r="A6190" t="s">
        <v>13885</v>
      </c>
      <c r="B6190" t="str">
        <f t="shared" si="672"/>
        <v>[R</v>
      </c>
      <c r="C6190" t="str">
        <f t="shared" si="673"/>
        <v>R</v>
      </c>
      <c r="D6190" t="str">
        <f t="shared" si="674"/>
        <v>Tryptic</v>
      </c>
      <c r="E6190" t="str">
        <f t="shared" si="675"/>
        <v>R.[L]</v>
      </c>
      <c r="F6190" t="str">
        <f t="shared" si="676"/>
        <v>R</v>
      </c>
      <c r="G6190" t="str">
        <f t="shared" si="677"/>
        <v>Tryptic</v>
      </c>
      <c r="H6190" t="b">
        <f t="shared" si="678"/>
        <v>0</v>
      </c>
    </row>
    <row r="6191" spans="1:8" x14ac:dyDescent="0.3">
      <c r="A6191" t="s">
        <v>13888</v>
      </c>
      <c r="B6191" t="str">
        <f t="shared" si="672"/>
        <v>[R</v>
      </c>
      <c r="C6191" t="str">
        <f t="shared" si="673"/>
        <v>R</v>
      </c>
      <c r="D6191" t="str">
        <f t="shared" si="674"/>
        <v>Tryptic</v>
      </c>
      <c r="E6191" t="str">
        <f t="shared" si="675"/>
        <v>K.[M]</v>
      </c>
      <c r="F6191" t="str">
        <f t="shared" si="676"/>
        <v>K</v>
      </c>
      <c r="G6191" t="str">
        <f t="shared" si="677"/>
        <v>Tryptic</v>
      </c>
      <c r="H6191" t="b">
        <f t="shared" si="678"/>
        <v>0</v>
      </c>
    </row>
    <row r="6192" spans="1:8" x14ac:dyDescent="0.3">
      <c r="A6192" t="s">
        <v>13890</v>
      </c>
      <c r="B6192" t="str">
        <f t="shared" si="672"/>
        <v>[R</v>
      </c>
      <c r="C6192" t="str">
        <f t="shared" si="673"/>
        <v>R</v>
      </c>
      <c r="D6192" t="str">
        <f t="shared" si="674"/>
        <v>Tryptic</v>
      </c>
      <c r="E6192" t="str">
        <f t="shared" si="675"/>
        <v>R.[E]</v>
      </c>
      <c r="F6192" t="str">
        <f t="shared" si="676"/>
        <v>R</v>
      </c>
      <c r="G6192" t="str">
        <f t="shared" si="677"/>
        <v>Tryptic</v>
      </c>
      <c r="H6192" t="b">
        <f t="shared" si="678"/>
        <v>0</v>
      </c>
    </row>
    <row r="6193" spans="1:8" x14ac:dyDescent="0.3">
      <c r="A6193" t="s">
        <v>13892</v>
      </c>
      <c r="B6193" t="str">
        <f t="shared" si="672"/>
        <v>[K</v>
      </c>
      <c r="C6193" t="str">
        <f t="shared" si="673"/>
        <v>K</v>
      </c>
      <c r="D6193" t="str">
        <f t="shared" si="674"/>
        <v>Tryptic</v>
      </c>
      <c r="E6193" t="str">
        <f t="shared" si="675"/>
        <v>K.[K]</v>
      </c>
      <c r="F6193" t="str">
        <f t="shared" si="676"/>
        <v>K</v>
      </c>
      <c r="G6193" t="str">
        <f t="shared" si="677"/>
        <v>Tryptic</v>
      </c>
      <c r="H6193" t="b">
        <f t="shared" si="678"/>
        <v>0</v>
      </c>
    </row>
    <row r="6194" spans="1:8" x14ac:dyDescent="0.3">
      <c r="A6194" t="s">
        <v>13894</v>
      </c>
      <c r="B6194" t="str">
        <f t="shared" si="672"/>
        <v>[D</v>
      </c>
      <c r="C6194" t="str">
        <f t="shared" si="673"/>
        <v>D</v>
      </c>
      <c r="D6194" t="str">
        <f t="shared" si="674"/>
        <v>Semitryptic</v>
      </c>
      <c r="E6194" t="str">
        <f t="shared" si="675"/>
        <v>R.[E]</v>
      </c>
      <c r="F6194" t="str">
        <f t="shared" si="676"/>
        <v>R</v>
      </c>
      <c r="G6194" t="str">
        <f t="shared" si="677"/>
        <v>Tryptic</v>
      </c>
      <c r="H6194" t="b">
        <f t="shared" si="678"/>
        <v>1</v>
      </c>
    </row>
    <row r="6195" spans="1:8" x14ac:dyDescent="0.3">
      <c r="A6195" t="s">
        <v>13896</v>
      </c>
      <c r="B6195" t="str">
        <f t="shared" si="672"/>
        <v>[R</v>
      </c>
      <c r="C6195" t="str">
        <f t="shared" si="673"/>
        <v>R</v>
      </c>
      <c r="D6195" t="str">
        <f t="shared" si="674"/>
        <v>Tryptic</v>
      </c>
      <c r="E6195" t="str">
        <f t="shared" si="675"/>
        <v>K.[T]</v>
      </c>
      <c r="F6195" t="str">
        <f t="shared" si="676"/>
        <v>K</v>
      </c>
      <c r="G6195" t="str">
        <f t="shared" si="677"/>
        <v>Tryptic</v>
      </c>
      <c r="H6195" t="b">
        <f t="shared" si="678"/>
        <v>0</v>
      </c>
    </row>
    <row r="6196" spans="1:8" x14ac:dyDescent="0.3">
      <c r="A6196" t="s">
        <v>13898</v>
      </c>
      <c r="B6196" t="str">
        <f t="shared" si="672"/>
        <v>[R</v>
      </c>
      <c r="C6196" t="str">
        <f t="shared" si="673"/>
        <v>R</v>
      </c>
      <c r="D6196" t="str">
        <f t="shared" si="674"/>
        <v>Tryptic</v>
      </c>
      <c r="E6196" t="str">
        <f t="shared" si="675"/>
        <v>R.[K]</v>
      </c>
      <c r="F6196" t="str">
        <f t="shared" si="676"/>
        <v>R</v>
      </c>
      <c r="G6196" t="str">
        <f t="shared" si="677"/>
        <v>Tryptic</v>
      </c>
      <c r="H6196" t="b">
        <f t="shared" si="678"/>
        <v>0</v>
      </c>
    </row>
    <row r="6197" spans="1:8" x14ac:dyDescent="0.3">
      <c r="A6197" t="s">
        <v>13901</v>
      </c>
      <c r="B6197" t="str">
        <f t="shared" si="672"/>
        <v>[K</v>
      </c>
      <c r="C6197" t="str">
        <f t="shared" si="673"/>
        <v>K</v>
      </c>
      <c r="D6197" t="str">
        <f t="shared" si="674"/>
        <v>Tryptic</v>
      </c>
      <c r="E6197" t="str">
        <f t="shared" si="675"/>
        <v>R.[H]</v>
      </c>
      <c r="F6197" t="str">
        <f t="shared" si="676"/>
        <v>R</v>
      </c>
      <c r="G6197" t="str">
        <f t="shared" si="677"/>
        <v>Tryptic</v>
      </c>
      <c r="H6197" t="b">
        <f t="shared" si="678"/>
        <v>0</v>
      </c>
    </row>
    <row r="6198" spans="1:8" x14ac:dyDescent="0.3">
      <c r="A6198" t="s">
        <v>13903</v>
      </c>
      <c r="B6198" t="str">
        <f t="shared" si="672"/>
        <v>[R</v>
      </c>
      <c r="C6198" t="str">
        <f t="shared" si="673"/>
        <v>R</v>
      </c>
      <c r="D6198" t="str">
        <f t="shared" si="674"/>
        <v>Tryptic</v>
      </c>
      <c r="E6198" t="str">
        <f t="shared" si="675"/>
        <v>K.[S]</v>
      </c>
      <c r="F6198" t="str">
        <f t="shared" si="676"/>
        <v>K</v>
      </c>
      <c r="G6198" t="str">
        <f t="shared" si="677"/>
        <v>Tryptic</v>
      </c>
      <c r="H6198" t="b">
        <f t="shared" si="678"/>
        <v>0</v>
      </c>
    </row>
    <row r="6199" spans="1:8" x14ac:dyDescent="0.3">
      <c r="A6199" t="s">
        <v>103</v>
      </c>
      <c r="B6199" t="str">
        <f t="shared" si="672"/>
        <v>[K</v>
      </c>
      <c r="C6199" t="str">
        <f t="shared" si="673"/>
        <v>K</v>
      </c>
      <c r="D6199" t="str">
        <f t="shared" si="674"/>
        <v>Tryptic</v>
      </c>
      <c r="E6199" t="str">
        <f t="shared" si="675"/>
        <v>K.[T]</v>
      </c>
      <c r="F6199" t="str">
        <f t="shared" si="676"/>
        <v>K</v>
      </c>
      <c r="G6199" t="str">
        <f t="shared" si="677"/>
        <v>Tryptic</v>
      </c>
      <c r="H6199" t="b">
        <f t="shared" si="678"/>
        <v>0</v>
      </c>
    </row>
    <row r="6200" spans="1:8" x14ac:dyDescent="0.3">
      <c r="A6200" t="s">
        <v>13905</v>
      </c>
      <c r="B6200" t="str">
        <f t="shared" si="672"/>
        <v>[R</v>
      </c>
      <c r="C6200" t="str">
        <f t="shared" si="673"/>
        <v>R</v>
      </c>
      <c r="D6200" t="str">
        <f t="shared" si="674"/>
        <v>Tryptic</v>
      </c>
      <c r="E6200" t="str">
        <f t="shared" si="675"/>
        <v>K.[T]</v>
      </c>
      <c r="F6200" t="str">
        <f t="shared" si="676"/>
        <v>K</v>
      </c>
      <c r="G6200" t="str">
        <f t="shared" si="677"/>
        <v>Tryptic</v>
      </c>
      <c r="H6200" t="b">
        <f t="shared" si="678"/>
        <v>0</v>
      </c>
    </row>
    <row r="6201" spans="1:8" x14ac:dyDescent="0.3">
      <c r="A6201" t="s">
        <v>13907</v>
      </c>
      <c r="B6201" t="str">
        <f t="shared" si="672"/>
        <v>[K</v>
      </c>
      <c r="C6201" t="str">
        <f t="shared" si="673"/>
        <v>K</v>
      </c>
      <c r="D6201" t="str">
        <f t="shared" si="674"/>
        <v>Tryptic</v>
      </c>
      <c r="E6201" t="str">
        <f t="shared" si="675"/>
        <v>K.[L]</v>
      </c>
      <c r="F6201" t="str">
        <f t="shared" si="676"/>
        <v>K</v>
      </c>
      <c r="G6201" t="str">
        <f t="shared" si="677"/>
        <v>Tryptic</v>
      </c>
      <c r="H6201" t="b">
        <f t="shared" si="678"/>
        <v>0</v>
      </c>
    </row>
    <row r="6202" spans="1:8" x14ac:dyDescent="0.3">
      <c r="A6202" t="s">
        <v>13909</v>
      </c>
      <c r="B6202" t="str">
        <f t="shared" si="672"/>
        <v>[R</v>
      </c>
      <c r="C6202" t="str">
        <f t="shared" si="673"/>
        <v>R</v>
      </c>
      <c r="D6202" t="str">
        <f t="shared" si="674"/>
        <v>Tryptic</v>
      </c>
      <c r="E6202" t="str">
        <f t="shared" si="675"/>
        <v>K.[C]</v>
      </c>
      <c r="F6202" t="str">
        <f t="shared" si="676"/>
        <v>K</v>
      </c>
      <c r="G6202" t="str">
        <f t="shared" si="677"/>
        <v>Tryptic</v>
      </c>
      <c r="H6202" t="b">
        <f t="shared" si="678"/>
        <v>0</v>
      </c>
    </row>
    <row r="6203" spans="1:8" x14ac:dyDescent="0.3">
      <c r="A6203" t="s">
        <v>13912</v>
      </c>
      <c r="B6203" t="str">
        <f t="shared" si="672"/>
        <v>[R</v>
      </c>
      <c r="C6203" t="str">
        <f t="shared" si="673"/>
        <v>R</v>
      </c>
      <c r="D6203" t="str">
        <f t="shared" si="674"/>
        <v>Tryptic</v>
      </c>
      <c r="E6203" t="str">
        <f t="shared" si="675"/>
        <v>R.[C]</v>
      </c>
      <c r="F6203" t="str">
        <f t="shared" si="676"/>
        <v>R</v>
      </c>
      <c r="G6203" t="str">
        <f t="shared" si="677"/>
        <v>Tryptic</v>
      </c>
      <c r="H6203" t="b">
        <f t="shared" si="678"/>
        <v>0</v>
      </c>
    </row>
    <row r="6204" spans="1:8" x14ac:dyDescent="0.3">
      <c r="A6204" t="s">
        <v>13914</v>
      </c>
      <c r="B6204" t="str">
        <f t="shared" si="672"/>
        <v>[R</v>
      </c>
      <c r="C6204" t="str">
        <f t="shared" si="673"/>
        <v>R</v>
      </c>
      <c r="D6204" t="str">
        <f t="shared" si="674"/>
        <v>Tryptic</v>
      </c>
      <c r="E6204" t="str">
        <f t="shared" si="675"/>
        <v>R.[V]</v>
      </c>
      <c r="F6204" t="str">
        <f t="shared" si="676"/>
        <v>R</v>
      </c>
      <c r="G6204" t="str">
        <f t="shared" si="677"/>
        <v>Tryptic</v>
      </c>
      <c r="H6204" t="b">
        <f t="shared" si="678"/>
        <v>0</v>
      </c>
    </row>
    <row r="6205" spans="1:8" x14ac:dyDescent="0.3">
      <c r="A6205" t="s">
        <v>13917</v>
      </c>
      <c r="B6205" t="str">
        <f t="shared" si="672"/>
        <v>[K</v>
      </c>
      <c r="C6205" t="str">
        <f t="shared" si="673"/>
        <v>K</v>
      </c>
      <c r="D6205" t="str">
        <f t="shared" si="674"/>
        <v>Tryptic</v>
      </c>
      <c r="E6205" t="str">
        <f t="shared" si="675"/>
        <v>K.[E]</v>
      </c>
      <c r="F6205" t="str">
        <f t="shared" si="676"/>
        <v>K</v>
      </c>
      <c r="G6205" t="str">
        <f t="shared" si="677"/>
        <v>Tryptic</v>
      </c>
      <c r="H6205" t="b">
        <f t="shared" si="678"/>
        <v>0</v>
      </c>
    </row>
    <row r="6206" spans="1:8" x14ac:dyDescent="0.3">
      <c r="A6206" t="s">
        <v>13919</v>
      </c>
      <c r="B6206" t="str">
        <f t="shared" si="672"/>
        <v>[R</v>
      </c>
      <c r="C6206" t="str">
        <f t="shared" si="673"/>
        <v>R</v>
      </c>
      <c r="D6206" t="str">
        <f t="shared" si="674"/>
        <v>Tryptic</v>
      </c>
      <c r="E6206" t="str">
        <f t="shared" si="675"/>
        <v>R.[E]</v>
      </c>
      <c r="F6206" t="str">
        <f t="shared" si="676"/>
        <v>R</v>
      </c>
      <c r="G6206" t="str">
        <f t="shared" si="677"/>
        <v>Tryptic</v>
      </c>
      <c r="H6206" t="b">
        <f t="shared" si="678"/>
        <v>0</v>
      </c>
    </row>
    <row r="6207" spans="1:8" x14ac:dyDescent="0.3">
      <c r="A6207" t="s">
        <v>13921</v>
      </c>
      <c r="B6207" t="str">
        <f t="shared" si="672"/>
        <v>[R</v>
      </c>
      <c r="C6207" t="str">
        <f t="shared" si="673"/>
        <v>R</v>
      </c>
      <c r="D6207" t="str">
        <f t="shared" si="674"/>
        <v>Tryptic</v>
      </c>
      <c r="E6207" t="str">
        <f t="shared" si="675"/>
        <v>K.[A]</v>
      </c>
      <c r="F6207" t="str">
        <f t="shared" si="676"/>
        <v>K</v>
      </c>
      <c r="G6207" t="str">
        <f t="shared" si="677"/>
        <v>Tryptic</v>
      </c>
      <c r="H6207" t="b">
        <f t="shared" si="678"/>
        <v>0</v>
      </c>
    </row>
    <row r="6208" spans="1:8" x14ac:dyDescent="0.3">
      <c r="A6208" t="s">
        <v>13923</v>
      </c>
      <c r="B6208" t="str">
        <f t="shared" si="672"/>
        <v>[K</v>
      </c>
      <c r="C6208" t="str">
        <f t="shared" si="673"/>
        <v>K</v>
      </c>
      <c r="D6208" t="str">
        <f t="shared" si="674"/>
        <v>Tryptic</v>
      </c>
      <c r="E6208" t="str">
        <f t="shared" si="675"/>
        <v>K.[N]</v>
      </c>
      <c r="F6208" t="str">
        <f t="shared" si="676"/>
        <v>K</v>
      </c>
      <c r="G6208" t="str">
        <f t="shared" si="677"/>
        <v>Tryptic</v>
      </c>
      <c r="H6208" t="b">
        <f t="shared" si="678"/>
        <v>0</v>
      </c>
    </row>
    <row r="6209" spans="1:8" x14ac:dyDescent="0.3">
      <c r="A6209" t="s">
        <v>13925</v>
      </c>
      <c r="B6209" t="str">
        <f t="shared" si="672"/>
        <v>[K</v>
      </c>
      <c r="C6209" t="str">
        <f t="shared" si="673"/>
        <v>K</v>
      </c>
      <c r="D6209" t="str">
        <f t="shared" si="674"/>
        <v>Tryptic</v>
      </c>
      <c r="E6209" t="str">
        <f t="shared" si="675"/>
        <v>K.[G]</v>
      </c>
      <c r="F6209" t="str">
        <f t="shared" si="676"/>
        <v>K</v>
      </c>
      <c r="G6209" t="str">
        <f t="shared" si="677"/>
        <v>Tryptic</v>
      </c>
      <c r="H6209" t="b">
        <f t="shared" si="678"/>
        <v>0</v>
      </c>
    </row>
    <row r="6210" spans="1:8" x14ac:dyDescent="0.3">
      <c r="A6210" t="s">
        <v>13927</v>
      </c>
      <c r="B6210" t="str">
        <f t="shared" si="672"/>
        <v>[K</v>
      </c>
      <c r="C6210" t="str">
        <f t="shared" si="673"/>
        <v>K</v>
      </c>
      <c r="D6210" t="str">
        <f t="shared" si="674"/>
        <v>Tryptic</v>
      </c>
      <c r="E6210" t="str">
        <f t="shared" si="675"/>
        <v>K.[L]</v>
      </c>
      <c r="F6210" t="str">
        <f t="shared" si="676"/>
        <v>K</v>
      </c>
      <c r="G6210" t="str">
        <f t="shared" si="677"/>
        <v>Tryptic</v>
      </c>
      <c r="H6210" t="b">
        <f t="shared" si="678"/>
        <v>0</v>
      </c>
    </row>
    <row r="6211" spans="1:8" x14ac:dyDescent="0.3">
      <c r="A6211" t="s">
        <v>13929</v>
      </c>
      <c r="B6211" t="str">
        <f t="shared" ref="B6211:B6274" si="679">LEFT(A6211,2)</f>
        <v>[K</v>
      </c>
      <c r="C6211" t="str">
        <f t="shared" ref="C6211:C6274" si="680">RIGHT(B6211,1)</f>
        <v>K</v>
      </c>
      <c r="D6211" t="str">
        <f t="shared" ref="D6211:D6274" si="681">IF(OR(C6211="K",C6211="R"),"Tryptic","Semitryptic")</f>
        <v>Tryptic</v>
      </c>
      <c r="E6211" t="str">
        <f t="shared" ref="E6211:E6274" si="682">RIGHT(A6211,5)</f>
        <v>K.[R]</v>
      </c>
      <c r="F6211" t="str">
        <f t="shared" ref="F6211:F6274" si="683">LEFT(E6211,1)</f>
        <v>K</v>
      </c>
      <c r="G6211" t="str">
        <f t="shared" ref="G6211:G6274" si="684">IF(OR(F6211="K",F6211="R"),"Tryptic","Semitryptic")</f>
        <v>Tryptic</v>
      </c>
      <c r="H6211" t="b">
        <f t="shared" ref="H6211:H6274" si="685">OR(D6211="Semitryptic",G6211="Semitryptic")</f>
        <v>0</v>
      </c>
    </row>
    <row r="6212" spans="1:8" x14ac:dyDescent="0.3">
      <c r="A6212" t="s">
        <v>13931</v>
      </c>
      <c r="B6212" t="str">
        <f t="shared" si="679"/>
        <v>[R</v>
      </c>
      <c r="C6212" t="str">
        <f t="shared" si="680"/>
        <v>R</v>
      </c>
      <c r="D6212" t="str">
        <f t="shared" si="681"/>
        <v>Tryptic</v>
      </c>
      <c r="E6212" t="str">
        <f t="shared" si="682"/>
        <v>R.[K]</v>
      </c>
      <c r="F6212" t="str">
        <f t="shared" si="683"/>
        <v>R</v>
      </c>
      <c r="G6212" t="str">
        <f t="shared" si="684"/>
        <v>Tryptic</v>
      </c>
      <c r="H6212" t="b">
        <f t="shared" si="685"/>
        <v>0</v>
      </c>
    </row>
    <row r="6213" spans="1:8" x14ac:dyDescent="0.3">
      <c r="A6213" t="s">
        <v>13933</v>
      </c>
      <c r="B6213" t="str">
        <f t="shared" si="679"/>
        <v>[R</v>
      </c>
      <c r="C6213" t="str">
        <f t="shared" si="680"/>
        <v>R</v>
      </c>
      <c r="D6213" t="str">
        <f t="shared" si="681"/>
        <v>Tryptic</v>
      </c>
      <c r="E6213" t="str">
        <f t="shared" si="682"/>
        <v>R.[A]</v>
      </c>
      <c r="F6213" t="str">
        <f t="shared" si="683"/>
        <v>R</v>
      </c>
      <c r="G6213" t="str">
        <f t="shared" si="684"/>
        <v>Tryptic</v>
      </c>
      <c r="H6213" t="b">
        <f t="shared" si="685"/>
        <v>0</v>
      </c>
    </row>
    <row r="6214" spans="1:8" x14ac:dyDescent="0.3">
      <c r="A6214" t="s">
        <v>13935</v>
      </c>
      <c r="B6214" t="str">
        <f t="shared" si="679"/>
        <v>[K</v>
      </c>
      <c r="C6214" t="str">
        <f t="shared" si="680"/>
        <v>K</v>
      </c>
      <c r="D6214" t="str">
        <f t="shared" si="681"/>
        <v>Tryptic</v>
      </c>
      <c r="E6214" t="str">
        <f t="shared" si="682"/>
        <v>R.[F]</v>
      </c>
      <c r="F6214" t="str">
        <f t="shared" si="683"/>
        <v>R</v>
      </c>
      <c r="G6214" t="str">
        <f t="shared" si="684"/>
        <v>Tryptic</v>
      </c>
      <c r="H6214" t="b">
        <f t="shared" si="685"/>
        <v>0</v>
      </c>
    </row>
    <row r="6215" spans="1:8" x14ac:dyDescent="0.3">
      <c r="A6215" t="s">
        <v>13937</v>
      </c>
      <c r="B6215" t="str">
        <f t="shared" si="679"/>
        <v>[A</v>
      </c>
      <c r="C6215" t="str">
        <f t="shared" si="680"/>
        <v>A</v>
      </c>
      <c r="D6215" t="str">
        <f t="shared" si="681"/>
        <v>Semitryptic</v>
      </c>
      <c r="E6215" t="str">
        <f t="shared" si="682"/>
        <v>K.[K]</v>
      </c>
      <c r="F6215" t="str">
        <f t="shared" si="683"/>
        <v>K</v>
      </c>
      <c r="G6215" t="str">
        <f t="shared" si="684"/>
        <v>Tryptic</v>
      </c>
      <c r="H6215" t="b">
        <f t="shared" si="685"/>
        <v>1</v>
      </c>
    </row>
    <row r="6216" spans="1:8" x14ac:dyDescent="0.3">
      <c r="A6216" t="s">
        <v>13939</v>
      </c>
      <c r="B6216" t="str">
        <f t="shared" si="679"/>
        <v>[R</v>
      </c>
      <c r="C6216" t="str">
        <f t="shared" si="680"/>
        <v>R</v>
      </c>
      <c r="D6216" t="str">
        <f t="shared" si="681"/>
        <v>Tryptic</v>
      </c>
      <c r="E6216" t="str">
        <f t="shared" si="682"/>
        <v>R.[K]</v>
      </c>
      <c r="F6216" t="str">
        <f t="shared" si="683"/>
        <v>R</v>
      </c>
      <c r="G6216" t="str">
        <f t="shared" si="684"/>
        <v>Tryptic</v>
      </c>
      <c r="H6216" t="b">
        <f t="shared" si="685"/>
        <v>0</v>
      </c>
    </row>
    <row r="6217" spans="1:8" x14ac:dyDescent="0.3">
      <c r="A6217" t="s">
        <v>13941</v>
      </c>
      <c r="B6217" t="str">
        <f t="shared" si="679"/>
        <v>[K</v>
      </c>
      <c r="C6217" t="str">
        <f t="shared" si="680"/>
        <v>K</v>
      </c>
      <c r="D6217" t="str">
        <f t="shared" si="681"/>
        <v>Tryptic</v>
      </c>
      <c r="E6217" t="str">
        <f t="shared" si="682"/>
        <v>R.[G]</v>
      </c>
      <c r="F6217" t="str">
        <f t="shared" si="683"/>
        <v>R</v>
      </c>
      <c r="G6217" t="str">
        <f t="shared" si="684"/>
        <v>Tryptic</v>
      </c>
      <c r="H6217" t="b">
        <f t="shared" si="685"/>
        <v>0</v>
      </c>
    </row>
    <row r="6218" spans="1:8" x14ac:dyDescent="0.3">
      <c r="A6218" t="s">
        <v>13943</v>
      </c>
      <c r="B6218" t="str">
        <f t="shared" si="679"/>
        <v>[R</v>
      </c>
      <c r="C6218" t="str">
        <f t="shared" si="680"/>
        <v>R</v>
      </c>
      <c r="D6218" t="str">
        <f t="shared" si="681"/>
        <v>Tryptic</v>
      </c>
      <c r="E6218" t="str">
        <f t="shared" si="682"/>
        <v>.[QI]</v>
      </c>
      <c r="F6218" t="str">
        <f t="shared" si="683"/>
        <v>.</v>
      </c>
      <c r="G6218" t="str">
        <f t="shared" si="684"/>
        <v>Semitryptic</v>
      </c>
      <c r="H6218" t="b">
        <f t="shared" si="685"/>
        <v>1</v>
      </c>
    </row>
    <row r="6219" spans="1:8" x14ac:dyDescent="0.3">
      <c r="A6219" t="s">
        <v>13946</v>
      </c>
      <c r="B6219" t="str">
        <f t="shared" si="679"/>
        <v>[K</v>
      </c>
      <c r="C6219" t="str">
        <f t="shared" si="680"/>
        <v>K</v>
      </c>
      <c r="D6219" t="str">
        <f t="shared" si="681"/>
        <v>Tryptic</v>
      </c>
      <c r="E6219" t="str">
        <f t="shared" si="682"/>
        <v>K.[W]</v>
      </c>
      <c r="F6219" t="str">
        <f t="shared" si="683"/>
        <v>K</v>
      </c>
      <c r="G6219" t="str">
        <f t="shared" si="684"/>
        <v>Tryptic</v>
      </c>
      <c r="H6219" t="b">
        <f t="shared" si="685"/>
        <v>0</v>
      </c>
    </row>
    <row r="6220" spans="1:8" x14ac:dyDescent="0.3">
      <c r="A6220" t="s">
        <v>13948</v>
      </c>
      <c r="B6220" t="str">
        <f t="shared" si="679"/>
        <v>[K</v>
      </c>
      <c r="C6220" t="str">
        <f t="shared" si="680"/>
        <v>K</v>
      </c>
      <c r="D6220" t="str">
        <f t="shared" si="681"/>
        <v>Tryptic</v>
      </c>
      <c r="E6220" t="str">
        <f t="shared" si="682"/>
        <v>K.[I]</v>
      </c>
      <c r="F6220" t="str">
        <f t="shared" si="683"/>
        <v>K</v>
      </c>
      <c r="G6220" t="str">
        <f t="shared" si="684"/>
        <v>Tryptic</v>
      </c>
      <c r="H6220" t="b">
        <f t="shared" si="685"/>
        <v>0</v>
      </c>
    </row>
    <row r="6221" spans="1:8" x14ac:dyDescent="0.3">
      <c r="A6221" t="s">
        <v>13950</v>
      </c>
      <c r="B6221" t="str">
        <f t="shared" si="679"/>
        <v>[R</v>
      </c>
      <c r="C6221" t="str">
        <f t="shared" si="680"/>
        <v>R</v>
      </c>
      <c r="D6221" t="str">
        <f t="shared" si="681"/>
        <v>Tryptic</v>
      </c>
      <c r="E6221" t="str">
        <f t="shared" si="682"/>
        <v>K.[W]</v>
      </c>
      <c r="F6221" t="str">
        <f t="shared" si="683"/>
        <v>K</v>
      </c>
      <c r="G6221" t="str">
        <f t="shared" si="684"/>
        <v>Tryptic</v>
      </c>
      <c r="H6221" t="b">
        <f t="shared" si="685"/>
        <v>0</v>
      </c>
    </row>
    <row r="6222" spans="1:8" x14ac:dyDescent="0.3">
      <c r="A6222" t="s">
        <v>13952</v>
      </c>
      <c r="B6222" t="str">
        <f t="shared" si="679"/>
        <v>[R</v>
      </c>
      <c r="C6222" t="str">
        <f t="shared" si="680"/>
        <v>R</v>
      </c>
      <c r="D6222" t="str">
        <f t="shared" si="681"/>
        <v>Tryptic</v>
      </c>
      <c r="E6222" t="str">
        <f t="shared" si="682"/>
        <v>R.[L]</v>
      </c>
      <c r="F6222" t="str">
        <f t="shared" si="683"/>
        <v>R</v>
      </c>
      <c r="G6222" t="str">
        <f t="shared" si="684"/>
        <v>Tryptic</v>
      </c>
      <c r="H6222" t="b">
        <f t="shared" si="685"/>
        <v>0</v>
      </c>
    </row>
    <row r="6223" spans="1:8" x14ac:dyDescent="0.3">
      <c r="A6223" t="s">
        <v>13954</v>
      </c>
      <c r="B6223" t="str">
        <f t="shared" si="679"/>
        <v>[K</v>
      </c>
      <c r="C6223" t="str">
        <f t="shared" si="680"/>
        <v>K</v>
      </c>
      <c r="D6223" t="str">
        <f t="shared" si="681"/>
        <v>Tryptic</v>
      </c>
      <c r="E6223" t="str">
        <f t="shared" si="682"/>
        <v>R.[L]</v>
      </c>
      <c r="F6223" t="str">
        <f t="shared" si="683"/>
        <v>R</v>
      </c>
      <c r="G6223" t="str">
        <f t="shared" si="684"/>
        <v>Tryptic</v>
      </c>
      <c r="H6223" t="b">
        <f t="shared" si="685"/>
        <v>0</v>
      </c>
    </row>
    <row r="6224" spans="1:8" x14ac:dyDescent="0.3">
      <c r="A6224" t="s">
        <v>13957</v>
      </c>
      <c r="B6224" t="str">
        <f t="shared" si="679"/>
        <v>[K</v>
      </c>
      <c r="C6224" t="str">
        <f t="shared" si="680"/>
        <v>K</v>
      </c>
      <c r="D6224" t="str">
        <f t="shared" si="681"/>
        <v>Tryptic</v>
      </c>
      <c r="E6224" t="str">
        <f t="shared" si="682"/>
        <v>K.[F]</v>
      </c>
      <c r="F6224" t="str">
        <f t="shared" si="683"/>
        <v>K</v>
      </c>
      <c r="G6224" t="str">
        <f t="shared" si="684"/>
        <v>Tryptic</v>
      </c>
      <c r="H6224" t="b">
        <f t="shared" si="685"/>
        <v>0</v>
      </c>
    </row>
    <row r="6225" spans="1:8" x14ac:dyDescent="0.3">
      <c r="A6225" t="s">
        <v>13959</v>
      </c>
      <c r="B6225" t="str">
        <f t="shared" si="679"/>
        <v>[K</v>
      </c>
      <c r="C6225" t="str">
        <f t="shared" si="680"/>
        <v>K</v>
      </c>
      <c r="D6225" t="str">
        <f t="shared" si="681"/>
        <v>Tryptic</v>
      </c>
      <c r="E6225" t="str">
        <f t="shared" si="682"/>
        <v>R.[I]</v>
      </c>
      <c r="F6225" t="str">
        <f t="shared" si="683"/>
        <v>R</v>
      </c>
      <c r="G6225" t="str">
        <f t="shared" si="684"/>
        <v>Tryptic</v>
      </c>
      <c r="H6225" t="b">
        <f t="shared" si="685"/>
        <v>0</v>
      </c>
    </row>
    <row r="6226" spans="1:8" x14ac:dyDescent="0.3">
      <c r="A6226" t="s">
        <v>13961</v>
      </c>
      <c r="B6226" t="str">
        <f t="shared" si="679"/>
        <v>[R</v>
      </c>
      <c r="C6226" t="str">
        <f t="shared" si="680"/>
        <v>R</v>
      </c>
      <c r="D6226" t="str">
        <f t="shared" si="681"/>
        <v>Tryptic</v>
      </c>
      <c r="E6226" t="str">
        <f t="shared" si="682"/>
        <v>K.[N]</v>
      </c>
      <c r="F6226" t="str">
        <f t="shared" si="683"/>
        <v>K</v>
      </c>
      <c r="G6226" t="str">
        <f t="shared" si="684"/>
        <v>Tryptic</v>
      </c>
      <c r="H6226" t="b">
        <f t="shared" si="685"/>
        <v>0</v>
      </c>
    </row>
    <row r="6227" spans="1:8" x14ac:dyDescent="0.3">
      <c r="A6227" t="s">
        <v>13963</v>
      </c>
      <c r="B6227" t="str">
        <f t="shared" si="679"/>
        <v>[K</v>
      </c>
      <c r="C6227" t="str">
        <f t="shared" si="680"/>
        <v>K</v>
      </c>
      <c r="D6227" t="str">
        <f t="shared" si="681"/>
        <v>Tryptic</v>
      </c>
      <c r="E6227" t="str">
        <f t="shared" si="682"/>
        <v>K.[Q]</v>
      </c>
      <c r="F6227" t="str">
        <f t="shared" si="683"/>
        <v>K</v>
      </c>
      <c r="G6227" t="str">
        <f t="shared" si="684"/>
        <v>Tryptic</v>
      </c>
      <c r="H6227" t="b">
        <f t="shared" si="685"/>
        <v>0</v>
      </c>
    </row>
    <row r="6228" spans="1:8" x14ac:dyDescent="0.3">
      <c r="A6228" t="s">
        <v>13966</v>
      </c>
      <c r="B6228" t="str">
        <f t="shared" si="679"/>
        <v>[K</v>
      </c>
      <c r="C6228" t="str">
        <f t="shared" si="680"/>
        <v>K</v>
      </c>
      <c r="D6228" t="str">
        <f t="shared" si="681"/>
        <v>Tryptic</v>
      </c>
      <c r="E6228" t="str">
        <f t="shared" si="682"/>
        <v>R.[K]</v>
      </c>
      <c r="F6228" t="str">
        <f t="shared" si="683"/>
        <v>R</v>
      </c>
      <c r="G6228" t="str">
        <f t="shared" si="684"/>
        <v>Tryptic</v>
      </c>
      <c r="H6228" t="b">
        <f t="shared" si="685"/>
        <v>0</v>
      </c>
    </row>
    <row r="6229" spans="1:8" x14ac:dyDescent="0.3">
      <c r="A6229" t="s">
        <v>13968</v>
      </c>
      <c r="B6229" t="str">
        <f t="shared" si="679"/>
        <v>[K</v>
      </c>
      <c r="C6229" t="str">
        <f t="shared" si="680"/>
        <v>K</v>
      </c>
      <c r="D6229" t="str">
        <f t="shared" si="681"/>
        <v>Tryptic</v>
      </c>
      <c r="E6229" t="str">
        <f t="shared" si="682"/>
        <v>K.[S]</v>
      </c>
      <c r="F6229" t="str">
        <f t="shared" si="683"/>
        <v>K</v>
      </c>
      <c r="G6229" t="str">
        <f t="shared" si="684"/>
        <v>Tryptic</v>
      </c>
      <c r="H6229" t="b">
        <f t="shared" si="685"/>
        <v>0</v>
      </c>
    </row>
    <row r="6230" spans="1:8" x14ac:dyDescent="0.3">
      <c r="A6230" t="s">
        <v>13971</v>
      </c>
      <c r="B6230" t="str">
        <f t="shared" si="679"/>
        <v>[K</v>
      </c>
      <c r="C6230" t="str">
        <f t="shared" si="680"/>
        <v>K</v>
      </c>
      <c r="D6230" t="str">
        <f t="shared" si="681"/>
        <v>Tryptic</v>
      </c>
      <c r="E6230" t="str">
        <f t="shared" si="682"/>
        <v>R.[V]</v>
      </c>
      <c r="F6230" t="str">
        <f t="shared" si="683"/>
        <v>R</v>
      </c>
      <c r="G6230" t="str">
        <f t="shared" si="684"/>
        <v>Tryptic</v>
      </c>
      <c r="H6230" t="b">
        <f t="shared" si="685"/>
        <v>0</v>
      </c>
    </row>
    <row r="6231" spans="1:8" x14ac:dyDescent="0.3">
      <c r="A6231" t="s">
        <v>13973</v>
      </c>
      <c r="B6231" t="str">
        <f t="shared" si="679"/>
        <v>[R</v>
      </c>
      <c r="C6231" t="str">
        <f t="shared" si="680"/>
        <v>R</v>
      </c>
      <c r="D6231" t="str">
        <f t="shared" si="681"/>
        <v>Tryptic</v>
      </c>
      <c r="E6231" t="str">
        <f t="shared" si="682"/>
        <v>.[IL]</v>
      </c>
      <c r="F6231" t="str">
        <f t="shared" si="683"/>
        <v>.</v>
      </c>
      <c r="G6231" t="str">
        <f t="shared" si="684"/>
        <v>Semitryptic</v>
      </c>
      <c r="H6231" t="b">
        <f t="shared" si="685"/>
        <v>1</v>
      </c>
    </row>
    <row r="6232" spans="1:8" x14ac:dyDescent="0.3">
      <c r="A6232" t="s">
        <v>13975</v>
      </c>
      <c r="B6232" t="str">
        <f t="shared" si="679"/>
        <v>[K</v>
      </c>
      <c r="C6232" t="str">
        <f t="shared" si="680"/>
        <v>K</v>
      </c>
      <c r="D6232" t="str">
        <f t="shared" si="681"/>
        <v>Tryptic</v>
      </c>
      <c r="E6232" t="str">
        <f t="shared" si="682"/>
        <v>R.[W]</v>
      </c>
      <c r="F6232" t="str">
        <f t="shared" si="683"/>
        <v>R</v>
      </c>
      <c r="G6232" t="str">
        <f t="shared" si="684"/>
        <v>Tryptic</v>
      </c>
      <c r="H6232" t="b">
        <f t="shared" si="685"/>
        <v>0</v>
      </c>
    </row>
    <row r="6233" spans="1:8" x14ac:dyDescent="0.3">
      <c r="A6233" t="s">
        <v>13977</v>
      </c>
      <c r="B6233" t="str">
        <f t="shared" si="679"/>
        <v>[K</v>
      </c>
      <c r="C6233" t="str">
        <f t="shared" si="680"/>
        <v>K</v>
      </c>
      <c r="D6233" t="str">
        <f t="shared" si="681"/>
        <v>Tryptic</v>
      </c>
      <c r="E6233" t="str">
        <f t="shared" si="682"/>
        <v>K.[K]</v>
      </c>
      <c r="F6233" t="str">
        <f t="shared" si="683"/>
        <v>K</v>
      </c>
      <c r="G6233" t="str">
        <f t="shared" si="684"/>
        <v>Tryptic</v>
      </c>
      <c r="H6233" t="b">
        <f t="shared" si="685"/>
        <v>0</v>
      </c>
    </row>
    <row r="6234" spans="1:8" x14ac:dyDescent="0.3">
      <c r="A6234" t="s">
        <v>13979</v>
      </c>
      <c r="B6234" t="str">
        <f t="shared" si="679"/>
        <v>[K</v>
      </c>
      <c r="C6234" t="str">
        <f t="shared" si="680"/>
        <v>K</v>
      </c>
      <c r="D6234" t="str">
        <f t="shared" si="681"/>
        <v>Tryptic</v>
      </c>
      <c r="E6234" t="str">
        <f t="shared" si="682"/>
        <v>R.[H]</v>
      </c>
      <c r="F6234" t="str">
        <f t="shared" si="683"/>
        <v>R</v>
      </c>
      <c r="G6234" t="str">
        <f t="shared" si="684"/>
        <v>Tryptic</v>
      </c>
      <c r="H6234" t="b">
        <f t="shared" si="685"/>
        <v>0</v>
      </c>
    </row>
    <row r="6235" spans="1:8" x14ac:dyDescent="0.3">
      <c r="A6235" t="s">
        <v>13981</v>
      </c>
      <c r="B6235" t="str">
        <f t="shared" si="679"/>
        <v>[K</v>
      </c>
      <c r="C6235" t="str">
        <f t="shared" si="680"/>
        <v>K</v>
      </c>
      <c r="D6235" t="str">
        <f t="shared" si="681"/>
        <v>Tryptic</v>
      </c>
      <c r="E6235" t="str">
        <f t="shared" si="682"/>
        <v>K.[D]</v>
      </c>
      <c r="F6235" t="str">
        <f t="shared" si="683"/>
        <v>K</v>
      </c>
      <c r="G6235" t="str">
        <f t="shared" si="684"/>
        <v>Tryptic</v>
      </c>
      <c r="H6235" t="b">
        <f t="shared" si="685"/>
        <v>0</v>
      </c>
    </row>
    <row r="6236" spans="1:8" x14ac:dyDescent="0.3">
      <c r="A6236" t="s">
        <v>13983</v>
      </c>
      <c r="B6236" t="str">
        <f t="shared" si="679"/>
        <v>[K</v>
      </c>
      <c r="C6236" t="str">
        <f t="shared" si="680"/>
        <v>K</v>
      </c>
      <c r="D6236" t="str">
        <f t="shared" si="681"/>
        <v>Tryptic</v>
      </c>
      <c r="E6236" t="str">
        <f t="shared" si="682"/>
        <v>R.[T]</v>
      </c>
      <c r="F6236" t="str">
        <f t="shared" si="683"/>
        <v>R</v>
      </c>
      <c r="G6236" t="str">
        <f t="shared" si="684"/>
        <v>Tryptic</v>
      </c>
      <c r="H6236" t="b">
        <f t="shared" si="685"/>
        <v>0</v>
      </c>
    </row>
    <row r="6237" spans="1:8" x14ac:dyDescent="0.3">
      <c r="A6237" t="s">
        <v>13985</v>
      </c>
      <c r="B6237" t="str">
        <f t="shared" si="679"/>
        <v>[K</v>
      </c>
      <c r="C6237" t="str">
        <f t="shared" si="680"/>
        <v>K</v>
      </c>
      <c r="D6237" t="str">
        <f t="shared" si="681"/>
        <v>Tryptic</v>
      </c>
      <c r="E6237" t="str">
        <f t="shared" si="682"/>
        <v>K.[A]</v>
      </c>
      <c r="F6237" t="str">
        <f t="shared" si="683"/>
        <v>K</v>
      </c>
      <c r="G6237" t="str">
        <f t="shared" si="684"/>
        <v>Tryptic</v>
      </c>
      <c r="H6237" t="b">
        <f t="shared" si="685"/>
        <v>0</v>
      </c>
    </row>
    <row r="6238" spans="1:8" x14ac:dyDescent="0.3">
      <c r="A6238" t="s">
        <v>13987</v>
      </c>
      <c r="B6238" t="str">
        <f t="shared" si="679"/>
        <v>[R</v>
      </c>
      <c r="C6238" t="str">
        <f t="shared" si="680"/>
        <v>R</v>
      </c>
      <c r="D6238" t="str">
        <f t="shared" si="681"/>
        <v>Tryptic</v>
      </c>
      <c r="E6238" t="str">
        <f t="shared" si="682"/>
        <v>K.[N]</v>
      </c>
      <c r="F6238" t="str">
        <f t="shared" si="683"/>
        <v>K</v>
      </c>
      <c r="G6238" t="str">
        <f t="shared" si="684"/>
        <v>Tryptic</v>
      </c>
      <c r="H6238" t="b">
        <f t="shared" si="685"/>
        <v>0</v>
      </c>
    </row>
    <row r="6239" spans="1:8" x14ac:dyDescent="0.3">
      <c r="A6239" t="s">
        <v>13989</v>
      </c>
      <c r="B6239" t="str">
        <f t="shared" si="679"/>
        <v>[K</v>
      </c>
      <c r="C6239" t="str">
        <f t="shared" si="680"/>
        <v>K</v>
      </c>
      <c r="D6239" t="str">
        <f t="shared" si="681"/>
        <v>Tryptic</v>
      </c>
      <c r="E6239" t="str">
        <f t="shared" si="682"/>
        <v>K.[V]</v>
      </c>
      <c r="F6239" t="str">
        <f t="shared" si="683"/>
        <v>K</v>
      </c>
      <c r="G6239" t="str">
        <f t="shared" si="684"/>
        <v>Tryptic</v>
      </c>
      <c r="H6239" t="b">
        <f t="shared" si="685"/>
        <v>0</v>
      </c>
    </row>
    <row r="6240" spans="1:8" x14ac:dyDescent="0.3">
      <c r="A6240" t="s">
        <v>13991</v>
      </c>
      <c r="B6240" t="str">
        <f t="shared" si="679"/>
        <v>[K</v>
      </c>
      <c r="C6240" t="str">
        <f t="shared" si="680"/>
        <v>K</v>
      </c>
      <c r="D6240" t="str">
        <f t="shared" si="681"/>
        <v>Tryptic</v>
      </c>
      <c r="E6240" t="str">
        <f t="shared" si="682"/>
        <v>K.[G]</v>
      </c>
      <c r="F6240" t="str">
        <f t="shared" si="683"/>
        <v>K</v>
      </c>
      <c r="G6240" t="str">
        <f t="shared" si="684"/>
        <v>Tryptic</v>
      </c>
      <c r="H6240" t="b">
        <f t="shared" si="685"/>
        <v>0</v>
      </c>
    </row>
    <row r="6241" spans="1:8" x14ac:dyDescent="0.3">
      <c r="A6241" t="s">
        <v>13993</v>
      </c>
      <c r="B6241" t="str">
        <f t="shared" si="679"/>
        <v>[K</v>
      </c>
      <c r="C6241" t="str">
        <f t="shared" si="680"/>
        <v>K</v>
      </c>
      <c r="D6241" t="str">
        <f t="shared" si="681"/>
        <v>Tryptic</v>
      </c>
      <c r="E6241" t="str">
        <f t="shared" si="682"/>
        <v>R.[Q]</v>
      </c>
      <c r="F6241" t="str">
        <f t="shared" si="683"/>
        <v>R</v>
      </c>
      <c r="G6241" t="str">
        <f t="shared" si="684"/>
        <v>Tryptic</v>
      </c>
      <c r="H6241" t="b">
        <f t="shared" si="685"/>
        <v>0</v>
      </c>
    </row>
    <row r="6242" spans="1:8" x14ac:dyDescent="0.3">
      <c r="A6242" t="s">
        <v>13995</v>
      </c>
      <c r="B6242" t="str">
        <f t="shared" si="679"/>
        <v>[K</v>
      </c>
      <c r="C6242" t="str">
        <f t="shared" si="680"/>
        <v>K</v>
      </c>
      <c r="D6242" t="str">
        <f t="shared" si="681"/>
        <v>Tryptic</v>
      </c>
      <c r="E6242" t="str">
        <f t="shared" si="682"/>
        <v>R.[T]</v>
      </c>
      <c r="F6242" t="str">
        <f t="shared" si="683"/>
        <v>R</v>
      </c>
      <c r="G6242" t="str">
        <f t="shared" si="684"/>
        <v>Tryptic</v>
      </c>
      <c r="H6242" t="b">
        <f t="shared" si="685"/>
        <v>0</v>
      </c>
    </row>
    <row r="6243" spans="1:8" x14ac:dyDescent="0.3">
      <c r="A6243" t="s">
        <v>13997</v>
      </c>
      <c r="B6243" t="str">
        <f t="shared" si="679"/>
        <v>[K</v>
      </c>
      <c r="C6243" t="str">
        <f t="shared" si="680"/>
        <v>K</v>
      </c>
      <c r="D6243" t="str">
        <f t="shared" si="681"/>
        <v>Tryptic</v>
      </c>
      <c r="E6243" t="str">
        <f t="shared" si="682"/>
        <v>K.[M]</v>
      </c>
      <c r="F6243" t="str">
        <f t="shared" si="683"/>
        <v>K</v>
      </c>
      <c r="G6243" t="str">
        <f t="shared" si="684"/>
        <v>Tryptic</v>
      </c>
      <c r="H6243" t="b">
        <f t="shared" si="685"/>
        <v>0</v>
      </c>
    </row>
    <row r="6244" spans="1:8" x14ac:dyDescent="0.3">
      <c r="A6244" t="s">
        <v>13999</v>
      </c>
      <c r="B6244" t="str">
        <f t="shared" si="679"/>
        <v>[K</v>
      </c>
      <c r="C6244" t="str">
        <f t="shared" si="680"/>
        <v>K</v>
      </c>
      <c r="D6244" t="str">
        <f t="shared" si="681"/>
        <v>Tryptic</v>
      </c>
      <c r="E6244" t="str">
        <f t="shared" si="682"/>
        <v>R.[H]</v>
      </c>
      <c r="F6244" t="str">
        <f t="shared" si="683"/>
        <v>R</v>
      </c>
      <c r="G6244" t="str">
        <f t="shared" si="684"/>
        <v>Tryptic</v>
      </c>
      <c r="H6244" t="b">
        <f t="shared" si="685"/>
        <v>0</v>
      </c>
    </row>
    <row r="6245" spans="1:8" x14ac:dyDescent="0.3">
      <c r="A6245" t="s">
        <v>14001</v>
      </c>
      <c r="B6245" t="str">
        <f t="shared" si="679"/>
        <v>[K</v>
      </c>
      <c r="C6245" t="str">
        <f t="shared" si="680"/>
        <v>K</v>
      </c>
      <c r="D6245" t="str">
        <f t="shared" si="681"/>
        <v>Tryptic</v>
      </c>
      <c r="E6245" t="str">
        <f t="shared" si="682"/>
        <v>K.[C]</v>
      </c>
      <c r="F6245" t="str">
        <f t="shared" si="683"/>
        <v>K</v>
      </c>
      <c r="G6245" t="str">
        <f t="shared" si="684"/>
        <v>Tryptic</v>
      </c>
      <c r="H6245" t="b">
        <f t="shared" si="685"/>
        <v>0</v>
      </c>
    </row>
    <row r="6246" spans="1:8" x14ac:dyDescent="0.3">
      <c r="A6246" t="s">
        <v>14003</v>
      </c>
      <c r="B6246" t="str">
        <f t="shared" si="679"/>
        <v>[R</v>
      </c>
      <c r="C6246" t="str">
        <f t="shared" si="680"/>
        <v>R</v>
      </c>
      <c r="D6246" t="str">
        <f t="shared" si="681"/>
        <v>Tryptic</v>
      </c>
      <c r="E6246" t="str">
        <f t="shared" si="682"/>
        <v>K.[K]</v>
      </c>
      <c r="F6246" t="str">
        <f t="shared" si="683"/>
        <v>K</v>
      </c>
      <c r="G6246" t="str">
        <f t="shared" si="684"/>
        <v>Tryptic</v>
      </c>
      <c r="H6246" t="b">
        <f t="shared" si="685"/>
        <v>0</v>
      </c>
    </row>
    <row r="6247" spans="1:8" x14ac:dyDescent="0.3">
      <c r="A6247" t="s">
        <v>14005</v>
      </c>
      <c r="B6247" t="str">
        <f t="shared" si="679"/>
        <v>[K</v>
      </c>
      <c r="C6247" t="str">
        <f t="shared" si="680"/>
        <v>K</v>
      </c>
      <c r="D6247" t="str">
        <f t="shared" si="681"/>
        <v>Tryptic</v>
      </c>
      <c r="E6247" t="str">
        <f t="shared" si="682"/>
        <v>K.[P]</v>
      </c>
      <c r="F6247" t="str">
        <f t="shared" si="683"/>
        <v>K</v>
      </c>
      <c r="G6247" t="str">
        <f t="shared" si="684"/>
        <v>Tryptic</v>
      </c>
      <c r="H6247" t="b">
        <f t="shared" si="685"/>
        <v>0</v>
      </c>
    </row>
    <row r="6248" spans="1:8" x14ac:dyDescent="0.3">
      <c r="A6248" t="s">
        <v>14007</v>
      </c>
      <c r="B6248" t="str">
        <f t="shared" si="679"/>
        <v>[R</v>
      </c>
      <c r="C6248" t="str">
        <f t="shared" si="680"/>
        <v>R</v>
      </c>
      <c r="D6248" t="str">
        <f t="shared" si="681"/>
        <v>Tryptic</v>
      </c>
      <c r="E6248" t="str">
        <f t="shared" si="682"/>
        <v>K.[N]</v>
      </c>
      <c r="F6248" t="str">
        <f t="shared" si="683"/>
        <v>K</v>
      </c>
      <c r="G6248" t="str">
        <f t="shared" si="684"/>
        <v>Tryptic</v>
      </c>
      <c r="H6248" t="b">
        <f t="shared" si="685"/>
        <v>0</v>
      </c>
    </row>
    <row r="6249" spans="1:8" x14ac:dyDescent="0.3">
      <c r="A6249" t="s">
        <v>14010</v>
      </c>
      <c r="B6249" t="str">
        <f t="shared" si="679"/>
        <v>[K</v>
      </c>
      <c r="C6249" t="str">
        <f t="shared" si="680"/>
        <v>K</v>
      </c>
      <c r="D6249" t="str">
        <f t="shared" si="681"/>
        <v>Tryptic</v>
      </c>
      <c r="E6249" t="str">
        <f t="shared" si="682"/>
        <v>K.[L]</v>
      </c>
      <c r="F6249" t="str">
        <f t="shared" si="683"/>
        <v>K</v>
      </c>
      <c r="G6249" t="str">
        <f t="shared" si="684"/>
        <v>Tryptic</v>
      </c>
      <c r="H6249" t="b">
        <f t="shared" si="685"/>
        <v>0</v>
      </c>
    </row>
    <row r="6250" spans="1:8" x14ac:dyDescent="0.3">
      <c r="A6250" t="s">
        <v>14013</v>
      </c>
      <c r="B6250" t="str">
        <f t="shared" si="679"/>
        <v>[R</v>
      </c>
      <c r="C6250" t="str">
        <f t="shared" si="680"/>
        <v>R</v>
      </c>
      <c r="D6250" t="str">
        <f t="shared" si="681"/>
        <v>Tryptic</v>
      </c>
      <c r="E6250" t="str">
        <f t="shared" si="682"/>
        <v>R.[K]</v>
      </c>
      <c r="F6250" t="str">
        <f t="shared" si="683"/>
        <v>R</v>
      </c>
      <c r="G6250" t="str">
        <f t="shared" si="684"/>
        <v>Tryptic</v>
      </c>
      <c r="H6250" t="b">
        <f t="shared" si="685"/>
        <v>0</v>
      </c>
    </row>
    <row r="6251" spans="1:8" x14ac:dyDescent="0.3">
      <c r="A6251" t="s">
        <v>14015</v>
      </c>
      <c r="B6251" t="str">
        <f t="shared" si="679"/>
        <v>[R</v>
      </c>
      <c r="C6251" t="str">
        <f t="shared" si="680"/>
        <v>R</v>
      </c>
      <c r="D6251" t="str">
        <f t="shared" si="681"/>
        <v>Tryptic</v>
      </c>
      <c r="E6251" t="str">
        <f t="shared" si="682"/>
        <v>K.[A]</v>
      </c>
      <c r="F6251" t="str">
        <f t="shared" si="683"/>
        <v>K</v>
      </c>
      <c r="G6251" t="str">
        <f t="shared" si="684"/>
        <v>Tryptic</v>
      </c>
      <c r="H6251" t="b">
        <f t="shared" si="685"/>
        <v>0</v>
      </c>
    </row>
    <row r="6252" spans="1:8" x14ac:dyDescent="0.3">
      <c r="A6252" t="s">
        <v>14017</v>
      </c>
      <c r="B6252" t="str">
        <f t="shared" si="679"/>
        <v>[K</v>
      </c>
      <c r="C6252" t="str">
        <f t="shared" si="680"/>
        <v>K</v>
      </c>
      <c r="D6252" t="str">
        <f t="shared" si="681"/>
        <v>Tryptic</v>
      </c>
      <c r="E6252" t="str">
        <f t="shared" si="682"/>
        <v>K.[L]</v>
      </c>
      <c r="F6252" t="str">
        <f t="shared" si="683"/>
        <v>K</v>
      </c>
      <c r="G6252" t="str">
        <f t="shared" si="684"/>
        <v>Tryptic</v>
      </c>
      <c r="H6252" t="b">
        <f t="shared" si="685"/>
        <v>0</v>
      </c>
    </row>
    <row r="6253" spans="1:8" x14ac:dyDescent="0.3">
      <c r="A6253" t="s">
        <v>14019</v>
      </c>
      <c r="B6253" t="str">
        <f t="shared" si="679"/>
        <v>[K</v>
      </c>
      <c r="C6253" t="str">
        <f t="shared" si="680"/>
        <v>K</v>
      </c>
      <c r="D6253" t="str">
        <f t="shared" si="681"/>
        <v>Tryptic</v>
      </c>
      <c r="E6253" t="str">
        <f t="shared" si="682"/>
        <v>R.[I]</v>
      </c>
      <c r="F6253" t="str">
        <f t="shared" si="683"/>
        <v>R</v>
      </c>
      <c r="G6253" t="str">
        <f t="shared" si="684"/>
        <v>Tryptic</v>
      </c>
      <c r="H6253" t="b">
        <f t="shared" si="685"/>
        <v>0</v>
      </c>
    </row>
    <row r="6254" spans="1:8" x14ac:dyDescent="0.3">
      <c r="A6254" t="s">
        <v>14021</v>
      </c>
      <c r="B6254" t="str">
        <f t="shared" si="679"/>
        <v>[R</v>
      </c>
      <c r="C6254" t="str">
        <f t="shared" si="680"/>
        <v>R</v>
      </c>
      <c r="D6254" t="str">
        <f t="shared" si="681"/>
        <v>Tryptic</v>
      </c>
      <c r="E6254" t="str">
        <f t="shared" si="682"/>
        <v>K.[G]</v>
      </c>
      <c r="F6254" t="str">
        <f t="shared" si="683"/>
        <v>K</v>
      </c>
      <c r="G6254" t="str">
        <f t="shared" si="684"/>
        <v>Tryptic</v>
      </c>
      <c r="H6254" t="b">
        <f t="shared" si="685"/>
        <v>0</v>
      </c>
    </row>
    <row r="6255" spans="1:8" x14ac:dyDescent="0.3">
      <c r="A6255" t="s">
        <v>14023</v>
      </c>
      <c r="B6255" t="str">
        <f t="shared" si="679"/>
        <v>[K</v>
      </c>
      <c r="C6255" t="str">
        <f t="shared" si="680"/>
        <v>K</v>
      </c>
      <c r="D6255" t="str">
        <f t="shared" si="681"/>
        <v>Tryptic</v>
      </c>
      <c r="E6255" t="str">
        <f t="shared" si="682"/>
        <v>K.[L]</v>
      </c>
      <c r="F6255" t="str">
        <f t="shared" si="683"/>
        <v>K</v>
      </c>
      <c r="G6255" t="str">
        <f t="shared" si="684"/>
        <v>Tryptic</v>
      </c>
      <c r="H6255" t="b">
        <f t="shared" si="685"/>
        <v>0</v>
      </c>
    </row>
    <row r="6256" spans="1:8" x14ac:dyDescent="0.3">
      <c r="A6256" t="s">
        <v>14025</v>
      </c>
      <c r="B6256" t="str">
        <f t="shared" si="679"/>
        <v>[R</v>
      </c>
      <c r="C6256" t="str">
        <f t="shared" si="680"/>
        <v>R</v>
      </c>
      <c r="D6256" t="str">
        <f t="shared" si="681"/>
        <v>Tryptic</v>
      </c>
      <c r="E6256" t="str">
        <f t="shared" si="682"/>
        <v>R.[S]</v>
      </c>
      <c r="F6256" t="str">
        <f t="shared" si="683"/>
        <v>R</v>
      </c>
      <c r="G6256" t="str">
        <f t="shared" si="684"/>
        <v>Tryptic</v>
      </c>
      <c r="H6256" t="b">
        <f t="shared" si="685"/>
        <v>0</v>
      </c>
    </row>
    <row r="6257" spans="1:8" x14ac:dyDescent="0.3">
      <c r="A6257" t="s">
        <v>14027</v>
      </c>
      <c r="B6257" t="str">
        <f t="shared" si="679"/>
        <v>[R</v>
      </c>
      <c r="C6257" t="str">
        <f t="shared" si="680"/>
        <v>R</v>
      </c>
      <c r="D6257" t="str">
        <f t="shared" si="681"/>
        <v>Tryptic</v>
      </c>
      <c r="E6257" t="str">
        <f t="shared" si="682"/>
        <v>R.[L]</v>
      </c>
      <c r="F6257" t="str">
        <f t="shared" si="683"/>
        <v>R</v>
      </c>
      <c r="G6257" t="str">
        <f t="shared" si="684"/>
        <v>Tryptic</v>
      </c>
      <c r="H6257" t="b">
        <f t="shared" si="685"/>
        <v>0</v>
      </c>
    </row>
    <row r="6258" spans="1:8" x14ac:dyDescent="0.3">
      <c r="A6258" t="s">
        <v>14029</v>
      </c>
      <c r="B6258" t="str">
        <f t="shared" si="679"/>
        <v>[Y</v>
      </c>
      <c r="C6258" t="str">
        <f t="shared" si="680"/>
        <v>Y</v>
      </c>
      <c r="D6258" t="str">
        <f t="shared" si="681"/>
        <v>Semitryptic</v>
      </c>
      <c r="E6258" t="str">
        <f t="shared" si="682"/>
        <v>R.[A]</v>
      </c>
      <c r="F6258" t="str">
        <f t="shared" si="683"/>
        <v>R</v>
      </c>
      <c r="G6258" t="str">
        <f t="shared" si="684"/>
        <v>Tryptic</v>
      </c>
      <c r="H6258" t="b">
        <f t="shared" si="685"/>
        <v>1</v>
      </c>
    </row>
    <row r="6259" spans="1:8" x14ac:dyDescent="0.3">
      <c r="A6259" t="s">
        <v>14032</v>
      </c>
      <c r="B6259" t="str">
        <f t="shared" si="679"/>
        <v>[R</v>
      </c>
      <c r="C6259" t="str">
        <f t="shared" si="680"/>
        <v>R</v>
      </c>
      <c r="D6259" t="str">
        <f t="shared" si="681"/>
        <v>Tryptic</v>
      </c>
      <c r="E6259" t="str">
        <f t="shared" si="682"/>
        <v>K.[Q]</v>
      </c>
      <c r="F6259" t="str">
        <f t="shared" si="683"/>
        <v>K</v>
      </c>
      <c r="G6259" t="str">
        <f t="shared" si="684"/>
        <v>Tryptic</v>
      </c>
      <c r="H6259" t="b">
        <f t="shared" si="685"/>
        <v>0</v>
      </c>
    </row>
    <row r="6260" spans="1:8" x14ac:dyDescent="0.3">
      <c r="A6260" t="s">
        <v>14034</v>
      </c>
      <c r="B6260" t="str">
        <f t="shared" si="679"/>
        <v>[R</v>
      </c>
      <c r="C6260" t="str">
        <f t="shared" si="680"/>
        <v>R</v>
      </c>
      <c r="D6260" t="str">
        <f t="shared" si="681"/>
        <v>Tryptic</v>
      </c>
      <c r="E6260" t="str">
        <f t="shared" si="682"/>
        <v>K.[V]</v>
      </c>
      <c r="F6260" t="str">
        <f t="shared" si="683"/>
        <v>K</v>
      </c>
      <c r="G6260" t="str">
        <f t="shared" si="684"/>
        <v>Tryptic</v>
      </c>
      <c r="H6260" t="b">
        <f t="shared" si="685"/>
        <v>0</v>
      </c>
    </row>
    <row r="6261" spans="1:8" x14ac:dyDescent="0.3">
      <c r="A6261" t="s">
        <v>14037</v>
      </c>
      <c r="B6261" t="str">
        <f t="shared" si="679"/>
        <v>[K</v>
      </c>
      <c r="C6261" t="str">
        <f t="shared" si="680"/>
        <v>K</v>
      </c>
      <c r="D6261" t="str">
        <f t="shared" si="681"/>
        <v>Tryptic</v>
      </c>
      <c r="E6261" t="str">
        <f t="shared" si="682"/>
        <v>K.[V]</v>
      </c>
      <c r="F6261" t="str">
        <f t="shared" si="683"/>
        <v>K</v>
      </c>
      <c r="G6261" t="str">
        <f t="shared" si="684"/>
        <v>Tryptic</v>
      </c>
      <c r="H6261" t="b">
        <f t="shared" si="685"/>
        <v>0</v>
      </c>
    </row>
    <row r="6262" spans="1:8" x14ac:dyDescent="0.3">
      <c r="A6262" t="s">
        <v>14039</v>
      </c>
      <c r="B6262" t="str">
        <f t="shared" si="679"/>
        <v>[R</v>
      </c>
      <c r="C6262" t="str">
        <f t="shared" si="680"/>
        <v>R</v>
      </c>
      <c r="D6262" t="str">
        <f t="shared" si="681"/>
        <v>Tryptic</v>
      </c>
      <c r="E6262" t="str">
        <f t="shared" si="682"/>
        <v>K.[V]</v>
      </c>
      <c r="F6262" t="str">
        <f t="shared" si="683"/>
        <v>K</v>
      </c>
      <c r="G6262" t="str">
        <f t="shared" si="684"/>
        <v>Tryptic</v>
      </c>
      <c r="H6262" t="b">
        <f t="shared" si="685"/>
        <v>0</v>
      </c>
    </row>
    <row r="6263" spans="1:8" x14ac:dyDescent="0.3">
      <c r="A6263" t="s">
        <v>14041</v>
      </c>
      <c r="B6263" t="str">
        <f t="shared" si="679"/>
        <v>[R</v>
      </c>
      <c r="C6263" t="str">
        <f t="shared" si="680"/>
        <v>R</v>
      </c>
      <c r="D6263" t="str">
        <f t="shared" si="681"/>
        <v>Tryptic</v>
      </c>
      <c r="E6263" t="str">
        <f t="shared" si="682"/>
        <v>K.[A]</v>
      </c>
      <c r="F6263" t="str">
        <f t="shared" si="683"/>
        <v>K</v>
      </c>
      <c r="G6263" t="str">
        <f t="shared" si="684"/>
        <v>Tryptic</v>
      </c>
      <c r="H6263" t="b">
        <f t="shared" si="685"/>
        <v>0</v>
      </c>
    </row>
    <row r="6264" spans="1:8" x14ac:dyDescent="0.3">
      <c r="A6264" t="s">
        <v>14043</v>
      </c>
      <c r="B6264" t="str">
        <f t="shared" si="679"/>
        <v>[K</v>
      </c>
      <c r="C6264" t="str">
        <f t="shared" si="680"/>
        <v>K</v>
      </c>
      <c r="D6264" t="str">
        <f t="shared" si="681"/>
        <v>Tryptic</v>
      </c>
      <c r="E6264" t="str">
        <f t="shared" si="682"/>
        <v>R.[Y]</v>
      </c>
      <c r="F6264" t="str">
        <f t="shared" si="683"/>
        <v>R</v>
      </c>
      <c r="G6264" t="str">
        <f t="shared" si="684"/>
        <v>Tryptic</v>
      </c>
      <c r="H6264" t="b">
        <f t="shared" si="685"/>
        <v>0</v>
      </c>
    </row>
    <row r="6265" spans="1:8" x14ac:dyDescent="0.3">
      <c r="A6265" t="s">
        <v>14045</v>
      </c>
      <c r="B6265" t="str">
        <f t="shared" si="679"/>
        <v>[K</v>
      </c>
      <c r="C6265" t="str">
        <f t="shared" si="680"/>
        <v>K</v>
      </c>
      <c r="D6265" t="str">
        <f t="shared" si="681"/>
        <v>Tryptic</v>
      </c>
      <c r="E6265" t="str">
        <f t="shared" si="682"/>
        <v>K.[R]</v>
      </c>
      <c r="F6265" t="str">
        <f t="shared" si="683"/>
        <v>K</v>
      </c>
      <c r="G6265" t="str">
        <f t="shared" si="684"/>
        <v>Tryptic</v>
      </c>
      <c r="H6265" t="b">
        <f t="shared" si="685"/>
        <v>0</v>
      </c>
    </row>
    <row r="6266" spans="1:8" x14ac:dyDescent="0.3">
      <c r="A6266" t="s">
        <v>14047</v>
      </c>
      <c r="B6266" t="str">
        <f t="shared" si="679"/>
        <v>[K</v>
      </c>
      <c r="C6266" t="str">
        <f t="shared" si="680"/>
        <v>K</v>
      </c>
      <c r="D6266" t="str">
        <f t="shared" si="681"/>
        <v>Tryptic</v>
      </c>
      <c r="E6266" t="str">
        <f t="shared" si="682"/>
        <v>K.[S]</v>
      </c>
      <c r="F6266" t="str">
        <f t="shared" si="683"/>
        <v>K</v>
      </c>
      <c r="G6266" t="str">
        <f t="shared" si="684"/>
        <v>Tryptic</v>
      </c>
      <c r="H6266" t="b">
        <f t="shared" si="685"/>
        <v>0</v>
      </c>
    </row>
    <row r="6267" spans="1:8" x14ac:dyDescent="0.3">
      <c r="A6267" t="s">
        <v>14049</v>
      </c>
      <c r="B6267" t="str">
        <f t="shared" si="679"/>
        <v>[K</v>
      </c>
      <c r="C6267" t="str">
        <f t="shared" si="680"/>
        <v>K</v>
      </c>
      <c r="D6267" t="str">
        <f t="shared" si="681"/>
        <v>Tryptic</v>
      </c>
      <c r="E6267" t="str">
        <f t="shared" si="682"/>
        <v>K.[G]</v>
      </c>
      <c r="F6267" t="str">
        <f t="shared" si="683"/>
        <v>K</v>
      </c>
      <c r="G6267" t="str">
        <f t="shared" si="684"/>
        <v>Tryptic</v>
      </c>
      <c r="H6267" t="b">
        <f t="shared" si="685"/>
        <v>0</v>
      </c>
    </row>
    <row r="6268" spans="1:8" x14ac:dyDescent="0.3">
      <c r="A6268" t="s">
        <v>14051</v>
      </c>
      <c r="B6268" t="str">
        <f t="shared" si="679"/>
        <v>[R</v>
      </c>
      <c r="C6268" t="str">
        <f t="shared" si="680"/>
        <v>R</v>
      </c>
      <c r="D6268" t="str">
        <f t="shared" si="681"/>
        <v>Tryptic</v>
      </c>
      <c r="E6268" t="str">
        <f t="shared" si="682"/>
        <v>K.[V]</v>
      </c>
      <c r="F6268" t="str">
        <f t="shared" si="683"/>
        <v>K</v>
      </c>
      <c r="G6268" t="str">
        <f t="shared" si="684"/>
        <v>Tryptic</v>
      </c>
      <c r="H6268" t="b">
        <f t="shared" si="685"/>
        <v>0</v>
      </c>
    </row>
    <row r="6269" spans="1:8" x14ac:dyDescent="0.3">
      <c r="A6269" t="s">
        <v>14053</v>
      </c>
      <c r="B6269" t="str">
        <f t="shared" si="679"/>
        <v>[K</v>
      </c>
      <c r="C6269" t="str">
        <f t="shared" si="680"/>
        <v>K</v>
      </c>
      <c r="D6269" t="str">
        <f t="shared" si="681"/>
        <v>Tryptic</v>
      </c>
      <c r="E6269" t="str">
        <f t="shared" si="682"/>
        <v>R.[M]</v>
      </c>
      <c r="F6269" t="str">
        <f t="shared" si="683"/>
        <v>R</v>
      </c>
      <c r="G6269" t="str">
        <f t="shared" si="684"/>
        <v>Tryptic</v>
      </c>
      <c r="H6269" t="b">
        <f t="shared" si="685"/>
        <v>0</v>
      </c>
    </row>
    <row r="6270" spans="1:8" x14ac:dyDescent="0.3">
      <c r="A6270" t="s">
        <v>14055</v>
      </c>
      <c r="B6270" t="str">
        <f t="shared" si="679"/>
        <v>[R</v>
      </c>
      <c r="C6270" t="str">
        <f t="shared" si="680"/>
        <v>R</v>
      </c>
      <c r="D6270" t="str">
        <f t="shared" si="681"/>
        <v>Tryptic</v>
      </c>
      <c r="E6270" t="str">
        <f t="shared" si="682"/>
        <v>K.[L]</v>
      </c>
      <c r="F6270" t="str">
        <f t="shared" si="683"/>
        <v>K</v>
      </c>
      <c r="G6270" t="str">
        <f t="shared" si="684"/>
        <v>Tryptic</v>
      </c>
      <c r="H6270" t="b">
        <f t="shared" si="685"/>
        <v>0</v>
      </c>
    </row>
    <row r="6271" spans="1:8" x14ac:dyDescent="0.3">
      <c r="A6271" t="s">
        <v>14057</v>
      </c>
      <c r="B6271" t="str">
        <f t="shared" si="679"/>
        <v>[R</v>
      </c>
      <c r="C6271" t="str">
        <f t="shared" si="680"/>
        <v>R</v>
      </c>
      <c r="D6271" t="str">
        <f t="shared" si="681"/>
        <v>Tryptic</v>
      </c>
      <c r="E6271" t="str">
        <f t="shared" si="682"/>
        <v>R.[D]</v>
      </c>
      <c r="F6271" t="str">
        <f t="shared" si="683"/>
        <v>R</v>
      </c>
      <c r="G6271" t="str">
        <f t="shared" si="684"/>
        <v>Tryptic</v>
      </c>
      <c r="H6271" t="b">
        <f t="shared" si="685"/>
        <v>0</v>
      </c>
    </row>
    <row r="6272" spans="1:8" x14ac:dyDescent="0.3">
      <c r="A6272" t="s">
        <v>14060</v>
      </c>
      <c r="B6272" t="str">
        <f t="shared" si="679"/>
        <v>[R</v>
      </c>
      <c r="C6272" t="str">
        <f t="shared" si="680"/>
        <v>R</v>
      </c>
      <c r="D6272" t="str">
        <f t="shared" si="681"/>
        <v>Tryptic</v>
      </c>
      <c r="E6272" t="str">
        <f t="shared" si="682"/>
        <v>R.[K]</v>
      </c>
      <c r="F6272" t="str">
        <f t="shared" si="683"/>
        <v>R</v>
      </c>
      <c r="G6272" t="str">
        <f t="shared" si="684"/>
        <v>Tryptic</v>
      </c>
      <c r="H6272" t="b">
        <f t="shared" si="685"/>
        <v>0</v>
      </c>
    </row>
    <row r="6273" spans="1:8" x14ac:dyDescent="0.3">
      <c r="A6273" t="s">
        <v>14062</v>
      </c>
      <c r="B6273" t="str">
        <f t="shared" si="679"/>
        <v>[R</v>
      </c>
      <c r="C6273" t="str">
        <f t="shared" si="680"/>
        <v>R</v>
      </c>
      <c r="D6273" t="str">
        <f t="shared" si="681"/>
        <v>Tryptic</v>
      </c>
      <c r="E6273" t="str">
        <f t="shared" si="682"/>
        <v>R.[S]</v>
      </c>
      <c r="F6273" t="str">
        <f t="shared" si="683"/>
        <v>R</v>
      </c>
      <c r="G6273" t="str">
        <f t="shared" si="684"/>
        <v>Tryptic</v>
      </c>
      <c r="H6273" t="b">
        <f t="shared" si="685"/>
        <v>0</v>
      </c>
    </row>
    <row r="6274" spans="1:8" x14ac:dyDescent="0.3">
      <c r="A6274" t="s">
        <v>14064</v>
      </c>
      <c r="B6274" t="str">
        <f t="shared" si="679"/>
        <v>[K</v>
      </c>
      <c r="C6274" t="str">
        <f t="shared" si="680"/>
        <v>K</v>
      </c>
      <c r="D6274" t="str">
        <f t="shared" si="681"/>
        <v>Tryptic</v>
      </c>
      <c r="E6274" t="str">
        <f t="shared" si="682"/>
        <v>K.[T]</v>
      </c>
      <c r="F6274" t="str">
        <f t="shared" si="683"/>
        <v>K</v>
      </c>
      <c r="G6274" t="str">
        <f t="shared" si="684"/>
        <v>Tryptic</v>
      </c>
      <c r="H6274" t="b">
        <f t="shared" si="685"/>
        <v>0</v>
      </c>
    </row>
    <row r="6275" spans="1:8" x14ac:dyDescent="0.3">
      <c r="A6275" t="s">
        <v>14066</v>
      </c>
      <c r="B6275" t="str">
        <f t="shared" ref="B6275:B6338" si="686">LEFT(A6275,2)</f>
        <v>[K</v>
      </c>
      <c r="C6275" t="str">
        <f t="shared" ref="C6275:C6338" si="687">RIGHT(B6275,1)</f>
        <v>K</v>
      </c>
      <c r="D6275" t="str">
        <f t="shared" ref="D6275:D6338" si="688">IF(OR(C6275="K",C6275="R"),"Tryptic","Semitryptic")</f>
        <v>Tryptic</v>
      </c>
      <c r="E6275" t="str">
        <f t="shared" ref="E6275:E6338" si="689">RIGHT(A6275,5)</f>
        <v>R.[L]</v>
      </c>
      <c r="F6275" t="str">
        <f t="shared" ref="F6275:F6338" si="690">LEFT(E6275,1)</f>
        <v>R</v>
      </c>
      <c r="G6275" t="str">
        <f t="shared" ref="G6275:G6338" si="691">IF(OR(F6275="K",F6275="R"),"Tryptic","Semitryptic")</f>
        <v>Tryptic</v>
      </c>
      <c r="H6275" t="b">
        <f t="shared" ref="H6275:H6338" si="692">OR(D6275="Semitryptic",G6275="Semitryptic")</f>
        <v>0</v>
      </c>
    </row>
    <row r="6276" spans="1:8" x14ac:dyDescent="0.3">
      <c r="A6276" t="s">
        <v>14066</v>
      </c>
      <c r="B6276" t="str">
        <f t="shared" si="686"/>
        <v>[K</v>
      </c>
      <c r="C6276" t="str">
        <f t="shared" si="687"/>
        <v>K</v>
      </c>
      <c r="D6276" t="str">
        <f t="shared" si="688"/>
        <v>Tryptic</v>
      </c>
      <c r="E6276" t="str">
        <f t="shared" si="689"/>
        <v>R.[L]</v>
      </c>
      <c r="F6276" t="str">
        <f t="shared" si="690"/>
        <v>R</v>
      </c>
      <c r="G6276" t="str">
        <f t="shared" si="691"/>
        <v>Tryptic</v>
      </c>
      <c r="H6276" t="b">
        <f t="shared" si="692"/>
        <v>0</v>
      </c>
    </row>
    <row r="6277" spans="1:8" x14ac:dyDescent="0.3">
      <c r="A6277" t="s">
        <v>14069</v>
      </c>
      <c r="B6277" t="str">
        <f t="shared" si="686"/>
        <v>[R</v>
      </c>
      <c r="C6277" t="str">
        <f t="shared" si="687"/>
        <v>R</v>
      </c>
      <c r="D6277" t="str">
        <f t="shared" si="688"/>
        <v>Tryptic</v>
      </c>
      <c r="E6277" t="str">
        <f t="shared" si="689"/>
        <v>K.[S]</v>
      </c>
      <c r="F6277" t="str">
        <f t="shared" si="690"/>
        <v>K</v>
      </c>
      <c r="G6277" t="str">
        <f t="shared" si="691"/>
        <v>Tryptic</v>
      </c>
      <c r="H6277" t="b">
        <f t="shared" si="692"/>
        <v>0</v>
      </c>
    </row>
    <row r="6278" spans="1:8" x14ac:dyDescent="0.3">
      <c r="A6278" t="s">
        <v>14071</v>
      </c>
      <c r="B6278" t="str">
        <f t="shared" si="686"/>
        <v>[K</v>
      </c>
      <c r="C6278" t="str">
        <f t="shared" si="687"/>
        <v>K</v>
      </c>
      <c r="D6278" t="str">
        <f t="shared" si="688"/>
        <v>Tryptic</v>
      </c>
      <c r="E6278" t="str">
        <f t="shared" si="689"/>
        <v>K.[L]</v>
      </c>
      <c r="F6278" t="str">
        <f t="shared" si="690"/>
        <v>K</v>
      </c>
      <c r="G6278" t="str">
        <f t="shared" si="691"/>
        <v>Tryptic</v>
      </c>
      <c r="H6278" t="b">
        <f t="shared" si="692"/>
        <v>0</v>
      </c>
    </row>
    <row r="6279" spans="1:8" x14ac:dyDescent="0.3">
      <c r="A6279" t="s">
        <v>14073</v>
      </c>
      <c r="B6279" t="str">
        <f t="shared" si="686"/>
        <v>[K</v>
      </c>
      <c r="C6279" t="str">
        <f t="shared" si="687"/>
        <v>K</v>
      </c>
      <c r="D6279" t="str">
        <f t="shared" si="688"/>
        <v>Tryptic</v>
      </c>
      <c r="E6279" t="str">
        <f t="shared" si="689"/>
        <v>K.[D]</v>
      </c>
      <c r="F6279" t="str">
        <f t="shared" si="690"/>
        <v>K</v>
      </c>
      <c r="G6279" t="str">
        <f t="shared" si="691"/>
        <v>Tryptic</v>
      </c>
      <c r="H6279" t="b">
        <f t="shared" si="692"/>
        <v>0</v>
      </c>
    </row>
    <row r="6280" spans="1:8" x14ac:dyDescent="0.3">
      <c r="A6280" t="s">
        <v>14076</v>
      </c>
      <c r="B6280" t="str">
        <f t="shared" si="686"/>
        <v>[K</v>
      </c>
      <c r="C6280" t="str">
        <f t="shared" si="687"/>
        <v>K</v>
      </c>
      <c r="D6280" t="str">
        <f t="shared" si="688"/>
        <v>Tryptic</v>
      </c>
      <c r="E6280" t="str">
        <f t="shared" si="689"/>
        <v>K.[V]</v>
      </c>
      <c r="F6280" t="str">
        <f t="shared" si="690"/>
        <v>K</v>
      </c>
      <c r="G6280" t="str">
        <f t="shared" si="691"/>
        <v>Tryptic</v>
      </c>
      <c r="H6280" t="b">
        <f t="shared" si="692"/>
        <v>0</v>
      </c>
    </row>
    <row r="6281" spans="1:8" x14ac:dyDescent="0.3">
      <c r="A6281" t="s">
        <v>14078</v>
      </c>
      <c r="B6281" t="str">
        <f t="shared" si="686"/>
        <v>[R</v>
      </c>
      <c r="C6281" t="str">
        <f t="shared" si="687"/>
        <v>R</v>
      </c>
      <c r="D6281" t="str">
        <f t="shared" si="688"/>
        <v>Tryptic</v>
      </c>
      <c r="E6281" t="str">
        <f t="shared" si="689"/>
        <v>K.[Q]</v>
      </c>
      <c r="F6281" t="str">
        <f t="shared" si="690"/>
        <v>K</v>
      </c>
      <c r="G6281" t="str">
        <f t="shared" si="691"/>
        <v>Tryptic</v>
      </c>
      <c r="H6281" t="b">
        <f t="shared" si="692"/>
        <v>0</v>
      </c>
    </row>
    <row r="6282" spans="1:8" x14ac:dyDescent="0.3">
      <c r="A6282" t="s">
        <v>2487</v>
      </c>
      <c r="B6282" t="str">
        <f t="shared" si="686"/>
        <v>[K</v>
      </c>
      <c r="C6282" t="str">
        <f t="shared" si="687"/>
        <v>K</v>
      </c>
      <c r="D6282" t="str">
        <f t="shared" si="688"/>
        <v>Tryptic</v>
      </c>
      <c r="E6282" t="str">
        <f t="shared" si="689"/>
        <v>R.[T]</v>
      </c>
      <c r="F6282" t="str">
        <f t="shared" si="690"/>
        <v>R</v>
      </c>
      <c r="G6282" t="str">
        <f t="shared" si="691"/>
        <v>Tryptic</v>
      </c>
      <c r="H6282" t="b">
        <f t="shared" si="692"/>
        <v>0</v>
      </c>
    </row>
    <row r="6283" spans="1:8" x14ac:dyDescent="0.3">
      <c r="A6283" t="s">
        <v>14081</v>
      </c>
      <c r="B6283" t="str">
        <f t="shared" si="686"/>
        <v>[K</v>
      </c>
      <c r="C6283" t="str">
        <f t="shared" si="687"/>
        <v>K</v>
      </c>
      <c r="D6283" t="str">
        <f t="shared" si="688"/>
        <v>Tryptic</v>
      </c>
      <c r="E6283" t="str">
        <f t="shared" si="689"/>
        <v>K.[G]</v>
      </c>
      <c r="F6283" t="str">
        <f t="shared" si="690"/>
        <v>K</v>
      </c>
      <c r="G6283" t="str">
        <f t="shared" si="691"/>
        <v>Tryptic</v>
      </c>
      <c r="H6283" t="b">
        <f t="shared" si="692"/>
        <v>0</v>
      </c>
    </row>
    <row r="6284" spans="1:8" x14ac:dyDescent="0.3">
      <c r="A6284" t="s">
        <v>14083</v>
      </c>
      <c r="B6284" t="str">
        <f t="shared" si="686"/>
        <v>[K</v>
      </c>
      <c r="C6284" t="str">
        <f t="shared" si="687"/>
        <v>K</v>
      </c>
      <c r="D6284" t="str">
        <f t="shared" si="688"/>
        <v>Tryptic</v>
      </c>
      <c r="E6284" t="str">
        <f t="shared" si="689"/>
        <v>R.[I]</v>
      </c>
      <c r="F6284" t="str">
        <f t="shared" si="690"/>
        <v>R</v>
      </c>
      <c r="G6284" t="str">
        <f t="shared" si="691"/>
        <v>Tryptic</v>
      </c>
      <c r="H6284" t="b">
        <f t="shared" si="692"/>
        <v>0</v>
      </c>
    </row>
    <row r="6285" spans="1:8" x14ac:dyDescent="0.3">
      <c r="A6285" t="s">
        <v>14085</v>
      </c>
      <c r="B6285" t="str">
        <f t="shared" si="686"/>
        <v>[K</v>
      </c>
      <c r="C6285" t="str">
        <f t="shared" si="687"/>
        <v>K</v>
      </c>
      <c r="D6285" t="str">
        <f t="shared" si="688"/>
        <v>Tryptic</v>
      </c>
      <c r="E6285" t="str">
        <f t="shared" si="689"/>
        <v>R.[I]</v>
      </c>
      <c r="F6285" t="str">
        <f t="shared" si="690"/>
        <v>R</v>
      </c>
      <c r="G6285" t="str">
        <f t="shared" si="691"/>
        <v>Tryptic</v>
      </c>
      <c r="H6285" t="b">
        <f t="shared" si="692"/>
        <v>0</v>
      </c>
    </row>
    <row r="6286" spans="1:8" x14ac:dyDescent="0.3">
      <c r="A6286" t="s">
        <v>14087</v>
      </c>
      <c r="B6286" t="str">
        <f t="shared" si="686"/>
        <v>[K</v>
      </c>
      <c r="C6286" t="str">
        <f t="shared" si="687"/>
        <v>K</v>
      </c>
      <c r="D6286" t="str">
        <f t="shared" si="688"/>
        <v>Tryptic</v>
      </c>
      <c r="E6286" t="str">
        <f t="shared" si="689"/>
        <v>R.[L]</v>
      </c>
      <c r="F6286" t="str">
        <f t="shared" si="690"/>
        <v>R</v>
      </c>
      <c r="G6286" t="str">
        <f t="shared" si="691"/>
        <v>Tryptic</v>
      </c>
      <c r="H6286" t="b">
        <f t="shared" si="692"/>
        <v>0</v>
      </c>
    </row>
    <row r="6287" spans="1:8" x14ac:dyDescent="0.3">
      <c r="A6287" t="s">
        <v>14089</v>
      </c>
      <c r="B6287" t="str">
        <f t="shared" si="686"/>
        <v>[K</v>
      </c>
      <c r="C6287" t="str">
        <f t="shared" si="687"/>
        <v>K</v>
      </c>
      <c r="D6287" t="str">
        <f t="shared" si="688"/>
        <v>Tryptic</v>
      </c>
      <c r="E6287" t="str">
        <f t="shared" si="689"/>
        <v>R.[M]</v>
      </c>
      <c r="F6287" t="str">
        <f t="shared" si="690"/>
        <v>R</v>
      </c>
      <c r="G6287" t="str">
        <f t="shared" si="691"/>
        <v>Tryptic</v>
      </c>
      <c r="H6287" t="b">
        <f t="shared" si="692"/>
        <v>0</v>
      </c>
    </row>
    <row r="6288" spans="1:8" x14ac:dyDescent="0.3">
      <c r="A6288" t="s">
        <v>14091</v>
      </c>
      <c r="B6288" t="str">
        <f t="shared" si="686"/>
        <v>[K</v>
      </c>
      <c r="C6288" t="str">
        <f t="shared" si="687"/>
        <v>K</v>
      </c>
      <c r="D6288" t="str">
        <f t="shared" si="688"/>
        <v>Tryptic</v>
      </c>
      <c r="E6288" t="str">
        <f t="shared" si="689"/>
        <v>R.[H]</v>
      </c>
      <c r="F6288" t="str">
        <f t="shared" si="690"/>
        <v>R</v>
      </c>
      <c r="G6288" t="str">
        <f t="shared" si="691"/>
        <v>Tryptic</v>
      </c>
      <c r="H6288" t="b">
        <f t="shared" si="692"/>
        <v>0</v>
      </c>
    </row>
    <row r="6289" spans="1:8" x14ac:dyDescent="0.3">
      <c r="A6289" t="s">
        <v>14094</v>
      </c>
      <c r="B6289" t="str">
        <f t="shared" si="686"/>
        <v>[R</v>
      </c>
      <c r="C6289" t="str">
        <f t="shared" si="687"/>
        <v>R</v>
      </c>
      <c r="D6289" t="str">
        <f t="shared" si="688"/>
        <v>Tryptic</v>
      </c>
      <c r="E6289" t="str">
        <f t="shared" si="689"/>
        <v>K.[S]</v>
      </c>
      <c r="F6289" t="str">
        <f t="shared" si="690"/>
        <v>K</v>
      </c>
      <c r="G6289" t="str">
        <f t="shared" si="691"/>
        <v>Tryptic</v>
      </c>
      <c r="H6289" t="b">
        <f t="shared" si="692"/>
        <v>0</v>
      </c>
    </row>
    <row r="6290" spans="1:8" x14ac:dyDescent="0.3">
      <c r="A6290" t="s">
        <v>2113</v>
      </c>
      <c r="B6290" t="str">
        <f t="shared" si="686"/>
        <v>[K</v>
      </c>
      <c r="C6290" t="str">
        <f t="shared" si="687"/>
        <v>K</v>
      </c>
      <c r="D6290" t="str">
        <f t="shared" si="688"/>
        <v>Tryptic</v>
      </c>
      <c r="E6290" t="str">
        <f t="shared" si="689"/>
        <v>R.[D]</v>
      </c>
      <c r="F6290" t="str">
        <f t="shared" si="690"/>
        <v>R</v>
      </c>
      <c r="G6290" t="str">
        <f t="shared" si="691"/>
        <v>Tryptic</v>
      </c>
      <c r="H6290" t="b">
        <f t="shared" si="692"/>
        <v>0</v>
      </c>
    </row>
    <row r="6291" spans="1:8" x14ac:dyDescent="0.3">
      <c r="A6291" t="s">
        <v>14096</v>
      </c>
      <c r="B6291" t="str">
        <f t="shared" si="686"/>
        <v>[R</v>
      </c>
      <c r="C6291" t="str">
        <f t="shared" si="687"/>
        <v>R</v>
      </c>
      <c r="D6291" t="str">
        <f t="shared" si="688"/>
        <v>Tryptic</v>
      </c>
      <c r="E6291" t="str">
        <f t="shared" si="689"/>
        <v>R.[R]</v>
      </c>
      <c r="F6291" t="str">
        <f t="shared" si="690"/>
        <v>R</v>
      </c>
      <c r="G6291" t="str">
        <f t="shared" si="691"/>
        <v>Tryptic</v>
      </c>
      <c r="H6291" t="b">
        <f t="shared" si="692"/>
        <v>0</v>
      </c>
    </row>
    <row r="6292" spans="1:8" x14ac:dyDescent="0.3">
      <c r="A6292" t="s">
        <v>14098</v>
      </c>
      <c r="B6292" t="str">
        <f t="shared" si="686"/>
        <v>[K</v>
      </c>
      <c r="C6292" t="str">
        <f t="shared" si="687"/>
        <v>K</v>
      </c>
      <c r="D6292" t="str">
        <f t="shared" si="688"/>
        <v>Tryptic</v>
      </c>
      <c r="E6292" t="str">
        <f t="shared" si="689"/>
        <v>K.[A]</v>
      </c>
      <c r="F6292" t="str">
        <f t="shared" si="690"/>
        <v>K</v>
      </c>
      <c r="G6292" t="str">
        <f t="shared" si="691"/>
        <v>Tryptic</v>
      </c>
      <c r="H6292" t="b">
        <f t="shared" si="692"/>
        <v>0</v>
      </c>
    </row>
    <row r="6293" spans="1:8" x14ac:dyDescent="0.3">
      <c r="A6293" t="s">
        <v>14100</v>
      </c>
      <c r="B6293" t="str">
        <f t="shared" si="686"/>
        <v>[R</v>
      </c>
      <c r="C6293" t="str">
        <f t="shared" si="687"/>
        <v>R</v>
      </c>
      <c r="D6293" t="str">
        <f t="shared" si="688"/>
        <v>Tryptic</v>
      </c>
      <c r="E6293" t="str">
        <f t="shared" si="689"/>
        <v>R.[A]</v>
      </c>
      <c r="F6293" t="str">
        <f t="shared" si="690"/>
        <v>R</v>
      </c>
      <c r="G6293" t="str">
        <f t="shared" si="691"/>
        <v>Tryptic</v>
      </c>
      <c r="H6293" t="b">
        <f t="shared" si="692"/>
        <v>0</v>
      </c>
    </row>
    <row r="6294" spans="1:8" x14ac:dyDescent="0.3">
      <c r="A6294" t="s">
        <v>14102</v>
      </c>
      <c r="B6294" t="str">
        <f t="shared" si="686"/>
        <v>[R</v>
      </c>
      <c r="C6294" t="str">
        <f t="shared" si="687"/>
        <v>R</v>
      </c>
      <c r="D6294" t="str">
        <f t="shared" si="688"/>
        <v>Tryptic</v>
      </c>
      <c r="E6294" t="str">
        <f t="shared" si="689"/>
        <v>K.[E]</v>
      </c>
      <c r="F6294" t="str">
        <f t="shared" si="690"/>
        <v>K</v>
      </c>
      <c r="G6294" t="str">
        <f t="shared" si="691"/>
        <v>Tryptic</v>
      </c>
      <c r="H6294" t="b">
        <f t="shared" si="692"/>
        <v>0</v>
      </c>
    </row>
    <row r="6295" spans="1:8" x14ac:dyDescent="0.3">
      <c r="A6295" t="s">
        <v>14104</v>
      </c>
      <c r="B6295" t="str">
        <f t="shared" si="686"/>
        <v>[K</v>
      </c>
      <c r="C6295" t="str">
        <f t="shared" si="687"/>
        <v>K</v>
      </c>
      <c r="D6295" t="str">
        <f t="shared" si="688"/>
        <v>Tryptic</v>
      </c>
      <c r="E6295" t="str">
        <f t="shared" si="689"/>
        <v>R.[S]</v>
      </c>
      <c r="F6295" t="str">
        <f t="shared" si="690"/>
        <v>R</v>
      </c>
      <c r="G6295" t="str">
        <f t="shared" si="691"/>
        <v>Tryptic</v>
      </c>
      <c r="H6295" t="b">
        <f t="shared" si="692"/>
        <v>0</v>
      </c>
    </row>
    <row r="6296" spans="1:8" x14ac:dyDescent="0.3">
      <c r="A6296" t="s">
        <v>14106</v>
      </c>
      <c r="B6296" t="str">
        <f t="shared" si="686"/>
        <v>[G</v>
      </c>
      <c r="C6296" t="str">
        <f t="shared" si="687"/>
        <v>G</v>
      </c>
      <c r="D6296" t="str">
        <f t="shared" si="688"/>
        <v>Semitryptic</v>
      </c>
      <c r="E6296" t="str">
        <f t="shared" si="689"/>
        <v>K.[C]</v>
      </c>
      <c r="F6296" t="str">
        <f t="shared" si="690"/>
        <v>K</v>
      </c>
      <c r="G6296" t="str">
        <f t="shared" si="691"/>
        <v>Tryptic</v>
      </c>
      <c r="H6296" t="b">
        <f t="shared" si="692"/>
        <v>1</v>
      </c>
    </row>
    <row r="6297" spans="1:8" x14ac:dyDescent="0.3">
      <c r="A6297" t="s">
        <v>14109</v>
      </c>
      <c r="B6297" t="str">
        <f t="shared" si="686"/>
        <v>[K</v>
      </c>
      <c r="C6297" t="str">
        <f t="shared" si="687"/>
        <v>K</v>
      </c>
      <c r="D6297" t="str">
        <f t="shared" si="688"/>
        <v>Tryptic</v>
      </c>
      <c r="E6297" t="str">
        <f t="shared" si="689"/>
        <v>R.[R]</v>
      </c>
      <c r="F6297" t="str">
        <f t="shared" si="690"/>
        <v>R</v>
      </c>
      <c r="G6297" t="str">
        <f t="shared" si="691"/>
        <v>Tryptic</v>
      </c>
      <c r="H6297" t="b">
        <f t="shared" si="692"/>
        <v>0</v>
      </c>
    </row>
    <row r="6298" spans="1:8" x14ac:dyDescent="0.3">
      <c r="A6298" t="s">
        <v>14111</v>
      </c>
      <c r="B6298" t="str">
        <f t="shared" si="686"/>
        <v>[K</v>
      </c>
      <c r="C6298" t="str">
        <f t="shared" si="687"/>
        <v>K</v>
      </c>
      <c r="D6298" t="str">
        <f t="shared" si="688"/>
        <v>Tryptic</v>
      </c>
      <c r="E6298" t="str">
        <f t="shared" si="689"/>
        <v>R.[N]</v>
      </c>
      <c r="F6298" t="str">
        <f t="shared" si="690"/>
        <v>R</v>
      </c>
      <c r="G6298" t="str">
        <f t="shared" si="691"/>
        <v>Tryptic</v>
      </c>
      <c r="H6298" t="b">
        <f t="shared" si="692"/>
        <v>0</v>
      </c>
    </row>
    <row r="6299" spans="1:8" x14ac:dyDescent="0.3">
      <c r="A6299" t="s">
        <v>14113</v>
      </c>
      <c r="B6299" t="str">
        <f t="shared" si="686"/>
        <v>[R</v>
      </c>
      <c r="C6299" t="str">
        <f t="shared" si="687"/>
        <v>R</v>
      </c>
      <c r="D6299" t="str">
        <f t="shared" si="688"/>
        <v>Tryptic</v>
      </c>
      <c r="E6299" t="str">
        <f t="shared" si="689"/>
        <v>K.[A]</v>
      </c>
      <c r="F6299" t="str">
        <f t="shared" si="690"/>
        <v>K</v>
      </c>
      <c r="G6299" t="str">
        <f t="shared" si="691"/>
        <v>Tryptic</v>
      </c>
      <c r="H6299" t="b">
        <f t="shared" si="692"/>
        <v>0</v>
      </c>
    </row>
    <row r="6300" spans="1:8" x14ac:dyDescent="0.3">
      <c r="A6300" t="s">
        <v>14115</v>
      </c>
      <c r="B6300" t="str">
        <f t="shared" si="686"/>
        <v>[K</v>
      </c>
      <c r="C6300" t="str">
        <f t="shared" si="687"/>
        <v>K</v>
      </c>
      <c r="D6300" t="str">
        <f t="shared" si="688"/>
        <v>Tryptic</v>
      </c>
      <c r="E6300" t="str">
        <f t="shared" si="689"/>
        <v>R.[R]</v>
      </c>
      <c r="F6300" t="str">
        <f t="shared" si="690"/>
        <v>R</v>
      </c>
      <c r="G6300" t="str">
        <f t="shared" si="691"/>
        <v>Tryptic</v>
      </c>
      <c r="H6300" t="b">
        <f t="shared" si="692"/>
        <v>0</v>
      </c>
    </row>
    <row r="6301" spans="1:8" x14ac:dyDescent="0.3">
      <c r="A6301" t="s">
        <v>14117</v>
      </c>
      <c r="B6301" t="str">
        <f t="shared" si="686"/>
        <v>[K</v>
      </c>
      <c r="C6301" t="str">
        <f t="shared" si="687"/>
        <v>K</v>
      </c>
      <c r="D6301" t="str">
        <f t="shared" si="688"/>
        <v>Tryptic</v>
      </c>
      <c r="E6301" t="str">
        <f t="shared" si="689"/>
        <v>R.[G]</v>
      </c>
      <c r="F6301" t="str">
        <f t="shared" si="690"/>
        <v>R</v>
      </c>
      <c r="G6301" t="str">
        <f t="shared" si="691"/>
        <v>Tryptic</v>
      </c>
      <c r="H6301" t="b">
        <f t="shared" si="692"/>
        <v>0</v>
      </c>
    </row>
    <row r="6302" spans="1:8" x14ac:dyDescent="0.3">
      <c r="A6302" t="s">
        <v>14119</v>
      </c>
      <c r="B6302" t="str">
        <f t="shared" si="686"/>
        <v>[R</v>
      </c>
      <c r="C6302" t="str">
        <f t="shared" si="687"/>
        <v>R</v>
      </c>
      <c r="D6302" t="str">
        <f t="shared" si="688"/>
        <v>Tryptic</v>
      </c>
      <c r="E6302" t="str">
        <f t="shared" si="689"/>
        <v>.[ST]</v>
      </c>
      <c r="F6302" t="str">
        <f t="shared" si="690"/>
        <v>.</v>
      </c>
      <c r="G6302" t="str">
        <f t="shared" si="691"/>
        <v>Semitryptic</v>
      </c>
      <c r="H6302" t="b">
        <f t="shared" si="692"/>
        <v>1</v>
      </c>
    </row>
    <row r="6303" spans="1:8" x14ac:dyDescent="0.3">
      <c r="A6303" t="s">
        <v>14122</v>
      </c>
      <c r="B6303" t="str">
        <f t="shared" si="686"/>
        <v>[R</v>
      </c>
      <c r="C6303" t="str">
        <f t="shared" si="687"/>
        <v>R</v>
      </c>
      <c r="D6303" t="str">
        <f t="shared" si="688"/>
        <v>Tryptic</v>
      </c>
      <c r="E6303" t="str">
        <f t="shared" si="689"/>
        <v>R.[G]</v>
      </c>
      <c r="F6303" t="str">
        <f t="shared" si="690"/>
        <v>R</v>
      </c>
      <c r="G6303" t="str">
        <f t="shared" si="691"/>
        <v>Tryptic</v>
      </c>
      <c r="H6303" t="b">
        <f t="shared" si="692"/>
        <v>0</v>
      </c>
    </row>
    <row r="6304" spans="1:8" x14ac:dyDescent="0.3">
      <c r="A6304" t="s">
        <v>14124</v>
      </c>
      <c r="B6304" t="str">
        <f t="shared" si="686"/>
        <v>[K</v>
      </c>
      <c r="C6304" t="str">
        <f t="shared" si="687"/>
        <v>K</v>
      </c>
      <c r="D6304" t="str">
        <f t="shared" si="688"/>
        <v>Tryptic</v>
      </c>
      <c r="E6304" t="str">
        <f t="shared" si="689"/>
        <v>K.[I]</v>
      </c>
      <c r="F6304" t="str">
        <f t="shared" si="690"/>
        <v>K</v>
      </c>
      <c r="G6304" t="str">
        <f t="shared" si="691"/>
        <v>Tryptic</v>
      </c>
      <c r="H6304" t="b">
        <f t="shared" si="692"/>
        <v>0</v>
      </c>
    </row>
    <row r="6305" spans="1:8" x14ac:dyDescent="0.3">
      <c r="A6305" t="s">
        <v>14126</v>
      </c>
      <c r="B6305" t="str">
        <f t="shared" si="686"/>
        <v>[K</v>
      </c>
      <c r="C6305" t="str">
        <f t="shared" si="687"/>
        <v>K</v>
      </c>
      <c r="D6305" t="str">
        <f t="shared" si="688"/>
        <v>Tryptic</v>
      </c>
      <c r="E6305" t="str">
        <f t="shared" si="689"/>
        <v>H.[S]</v>
      </c>
      <c r="F6305" t="str">
        <f t="shared" si="690"/>
        <v>H</v>
      </c>
      <c r="G6305" t="str">
        <f t="shared" si="691"/>
        <v>Semitryptic</v>
      </c>
      <c r="H6305" t="b">
        <f t="shared" si="692"/>
        <v>1</v>
      </c>
    </row>
    <row r="6306" spans="1:8" x14ac:dyDescent="0.3">
      <c r="A6306" t="s">
        <v>14128</v>
      </c>
      <c r="B6306" t="str">
        <f t="shared" si="686"/>
        <v>[K</v>
      </c>
      <c r="C6306" t="str">
        <f t="shared" si="687"/>
        <v>K</v>
      </c>
      <c r="D6306" t="str">
        <f t="shared" si="688"/>
        <v>Tryptic</v>
      </c>
      <c r="E6306" t="str">
        <f t="shared" si="689"/>
        <v>R.[L]</v>
      </c>
      <c r="F6306" t="str">
        <f t="shared" si="690"/>
        <v>R</v>
      </c>
      <c r="G6306" t="str">
        <f t="shared" si="691"/>
        <v>Tryptic</v>
      </c>
      <c r="H6306" t="b">
        <f t="shared" si="692"/>
        <v>0</v>
      </c>
    </row>
    <row r="6307" spans="1:8" x14ac:dyDescent="0.3">
      <c r="A6307" t="s">
        <v>14130</v>
      </c>
      <c r="B6307" t="str">
        <f t="shared" si="686"/>
        <v>[K</v>
      </c>
      <c r="C6307" t="str">
        <f t="shared" si="687"/>
        <v>K</v>
      </c>
      <c r="D6307" t="str">
        <f t="shared" si="688"/>
        <v>Tryptic</v>
      </c>
      <c r="E6307" t="str">
        <f t="shared" si="689"/>
        <v>R.[S]</v>
      </c>
      <c r="F6307" t="str">
        <f t="shared" si="690"/>
        <v>R</v>
      </c>
      <c r="G6307" t="str">
        <f t="shared" si="691"/>
        <v>Tryptic</v>
      </c>
      <c r="H6307" t="b">
        <f t="shared" si="692"/>
        <v>0</v>
      </c>
    </row>
    <row r="6308" spans="1:8" x14ac:dyDescent="0.3">
      <c r="A6308" t="s">
        <v>14132</v>
      </c>
      <c r="B6308" t="str">
        <f t="shared" si="686"/>
        <v>[K</v>
      </c>
      <c r="C6308" t="str">
        <f t="shared" si="687"/>
        <v>K</v>
      </c>
      <c r="D6308" t="str">
        <f t="shared" si="688"/>
        <v>Tryptic</v>
      </c>
      <c r="E6308" t="str">
        <f t="shared" si="689"/>
        <v>K.[V]</v>
      </c>
      <c r="F6308" t="str">
        <f t="shared" si="690"/>
        <v>K</v>
      </c>
      <c r="G6308" t="str">
        <f t="shared" si="691"/>
        <v>Tryptic</v>
      </c>
      <c r="H6308" t="b">
        <f t="shared" si="692"/>
        <v>0</v>
      </c>
    </row>
    <row r="6309" spans="1:8" x14ac:dyDescent="0.3">
      <c r="A6309" t="s">
        <v>14134</v>
      </c>
      <c r="B6309" t="str">
        <f t="shared" si="686"/>
        <v>[K</v>
      </c>
      <c r="C6309" t="str">
        <f t="shared" si="687"/>
        <v>K</v>
      </c>
      <c r="D6309" t="str">
        <f t="shared" si="688"/>
        <v>Tryptic</v>
      </c>
      <c r="E6309" t="str">
        <f t="shared" si="689"/>
        <v>K.[Q]</v>
      </c>
      <c r="F6309" t="str">
        <f t="shared" si="690"/>
        <v>K</v>
      </c>
      <c r="G6309" t="str">
        <f t="shared" si="691"/>
        <v>Tryptic</v>
      </c>
      <c r="H6309" t="b">
        <f t="shared" si="692"/>
        <v>0</v>
      </c>
    </row>
    <row r="6310" spans="1:8" x14ac:dyDescent="0.3">
      <c r="A6310" t="s">
        <v>14136</v>
      </c>
      <c r="B6310" t="str">
        <f t="shared" si="686"/>
        <v>[K</v>
      </c>
      <c r="C6310" t="str">
        <f t="shared" si="687"/>
        <v>K</v>
      </c>
      <c r="D6310" t="str">
        <f t="shared" si="688"/>
        <v>Tryptic</v>
      </c>
      <c r="E6310" t="str">
        <f t="shared" si="689"/>
        <v>K.[K]</v>
      </c>
      <c r="F6310" t="str">
        <f t="shared" si="690"/>
        <v>K</v>
      </c>
      <c r="G6310" t="str">
        <f t="shared" si="691"/>
        <v>Tryptic</v>
      </c>
      <c r="H6310" t="b">
        <f t="shared" si="692"/>
        <v>0</v>
      </c>
    </row>
    <row r="6311" spans="1:8" x14ac:dyDescent="0.3">
      <c r="A6311" t="s">
        <v>14138</v>
      </c>
      <c r="B6311" t="str">
        <f t="shared" si="686"/>
        <v>[K</v>
      </c>
      <c r="C6311" t="str">
        <f t="shared" si="687"/>
        <v>K</v>
      </c>
      <c r="D6311" t="str">
        <f t="shared" si="688"/>
        <v>Tryptic</v>
      </c>
      <c r="E6311" t="str">
        <f t="shared" si="689"/>
        <v>R.[A]</v>
      </c>
      <c r="F6311" t="str">
        <f t="shared" si="690"/>
        <v>R</v>
      </c>
      <c r="G6311" t="str">
        <f t="shared" si="691"/>
        <v>Tryptic</v>
      </c>
      <c r="H6311" t="b">
        <f t="shared" si="692"/>
        <v>0</v>
      </c>
    </row>
    <row r="6312" spans="1:8" x14ac:dyDescent="0.3">
      <c r="A6312" t="s">
        <v>14140</v>
      </c>
      <c r="B6312" t="str">
        <f t="shared" si="686"/>
        <v>[R</v>
      </c>
      <c r="C6312" t="str">
        <f t="shared" si="687"/>
        <v>R</v>
      </c>
      <c r="D6312" t="str">
        <f t="shared" si="688"/>
        <v>Tryptic</v>
      </c>
      <c r="E6312" t="str">
        <f t="shared" si="689"/>
        <v>K.[A]</v>
      </c>
      <c r="F6312" t="str">
        <f t="shared" si="690"/>
        <v>K</v>
      </c>
      <c r="G6312" t="str">
        <f t="shared" si="691"/>
        <v>Tryptic</v>
      </c>
      <c r="H6312" t="b">
        <f t="shared" si="692"/>
        <v>0</v>
      </c>
    </row>
    <row r="6313" spans="1:8" x14ac:dyDescent="0.3">
      <c r="A6313" t="s">
        <v>14142</v>
      </c>
      <c r="B6313" t="str">
        <f t="shared" si="686"/>
        <v>[K</v>
      </c>
      <c r="C6313" t="str">
        <f t="shared" si="687"/>
        <v>K</v>
      </c>
      <c r="D6313" t="str">
        <f t="shared" si="688"/>
        <v>Tryptic</v>
      </c>
      <c r="E6313" t="str">
        <f t="shared" si="689"/>
        <v>R.[H]</v>
      </c>
      <c r="F6313" t="str">
        <f t="shared" si="690"/>
        <v>R</v>
      </c>
      <c r="G6313" t="str">
        <f t="shared" si="691"/>
        <v>Tryptic</v>
      </c>
      <c r="H6313" t="b">
        <f t="shared" si="692"/>
        <v>0</v>
      </c>
    </row>
    <row r="6314" spans="1:8" x14ac:dyDescent="0.3">
      <c r="A6314" t="s">
        <v>14144</v>
      </c>
      <c r="B6314" t="str">
        <f t="shared" si="686"/>
        <v>[K</v>
      </c>
      <c r="C6314" t="str">
        <f t="shared" si="687"/>
        <v>K</v>
      </c>
      <c r="D6314" t="str">
        <f t="shared" si="688"/>
        <v>Tryptic</v>
      </c>
      <c r="E6314" t="str">
        <f t="shared" si="689"/>
        <v>K.[S]</v>
      </c>
      <c r="F6314" t="str">
        <f t="shared" si="690"/>
        <v>K</v>
      </c>
      <c r="G6314" t="str">
        <f t="shared" si="691"/>
        <v>Tryptic</v>
      </c>
      <c r="H6314" t="b">
        <f t="shared" si="692"/>
        <v>0</v>
      </c>
    </row>
    <row r="6315" spans="1:8" x14ac:dyDescent="0.3">
      <c r="A6315" t="s">
        <v>14146</v>
      </c>
      <c r="B6315" t="str">
        <f t="shared" si="686"/>
        <v>[R</v>
      </c>
      <c r="C6315" t="str">
        <f t="shared" si="687"/>
        <v>R</v>
      </c>
      <c r="D6315" t="str">
        <f t="shared" si="688"/>
        <v>Tryptic</v>
      </c>
      <c r="E6315" t="str">
        <f t="shared" si="689"/>
        <v>R.[I]</v>
      </c>
      <c r="F6315" t="str">
        <f t="shared" si="690"/>
        <v>R</v>
      </c>
      <c r="G6315" t="str">
        <f t="shared" si="691"/>
        <v>Tryptic</v>
      </c>
      <c r="H6315" t="b">
        <f t="shared" si="692"/>
        <v>0</v>
      </c>
    </row>
    <row r="6316" spans="1:8" x14ac:dyDescent="0.3">
      <c r="A6316" t="s">
        <v>14148</v>
      </c>
      <c r="B6316" t="str">
        <f t="shared" si="686"/>
        <v>[R</v>
      </c>
      <c r="C6316" t="str">
        <f t="shared" si="687"/>
        <v>R</v>
      </c>
      <c r="D6316" t="str">
        <f t="shared" si="688"/>
        <v>Tryptic</v>
      </c>
      <c r="E6316" t="str">
        <f t="shared" si="689"/>
        <v>R.[C]</v>
      </c>
      <c r="F6316" t="str">
        <f t="shared" si="690"/>
        <v>R</v>
      </c>
      <c r="G6316" t="str">
        <f t="shared" si="691"/>
        <v>Tryptic</v>
      </c>
      <c r="H6316" t="b">
        <f t="shared" si="692"/>
        <v>0</v>
      </c>
    </row>
    <row r="6317" spans="1:8" x14ac:dyDescent="0.3">
      <c r="A6317" t="s">
        <v>14150</v>
      </c>
      <c r="B6317" t="str">
        <f t="shared" si="686"/>
        <v>[R</v>
      </c>
      <c r="C6317" t="str">
        <f t="shared" si="687"/>
        <v>R</v>
      </c>
      <c r="D6317" t="str">
        <f t="shared" si="688"/>
        <v>Tryptic</v>
      </c>
      <c r="E6317" t="str">
        <f t="shared" si="689"/>
        <v>R.[L]</v>
      </c>
      <c r="F6317" t="str">
        <f t="shared" si="690"/>
        <v>R</v>
      </c>
      <c r="G6317" t="str">
        <f t="shared" si="691"/>
        <v>Tryptic</v>
      </c>
      <c r="H6317" t="b">
        <f t="shared" si="692"/>
        <v>0</v>
      </c>
    </row>
    <row r="6318" spans="1:8" x14ac:dyDescent="0.3">
      <c r="A6318" t="s">
        <v>14153</v>
      </c>
      <c r="B6318" t="str">
        <f t="shared" si="686"/>
        <v>[K</v>
      </c>
      <c r="C6318" t="str">
        <f t="shared" si="687"/>
        <v>K</v>
      </c>
      <c r="D6318" t="str">
        <f t="shared" si="688"/>
        <v>Tryptic</v>
      </c>
      <c r="E6318" t="str">
        <f t="shared" si="689"/>
        <v>K.[R]</v>
      </c>
      <c r="F6318" t="str">
        <f t="shared" si="690"/>
        <v>K</v>
      </c>
      <c r="G6318" t="str">
        <f t="shared" si="691"/>
        <v>Tryptic</v>
      </c>
      <c r="H6318" t="b">
        <f t="shared" si="692"/>
        <v>0</v>
      </c>
    </row>
    <row r="6319" spans="1:8" x14ac:dyDescent="0.3">
      <c r="A6319" t="s">
        <v>14155</v>
      </c>
      <c r="B6319" t="str">
        <f t="shared" si="686"/>
        <v>[K</v>
      </c>
      <c r="C6319" t="str">
        <f t="shared" si="687"/>
        <v>K</v>
      </c>
      <c r="D6319" t="str">
        <f t="shared" si="688"/>
        <v>Tryptic</v>
      </c>
      <c r="E6319" t="str">
        <f t="shared" si="689"/>
        <v>R.[S]</v>
      </c>
      <c r="F6319" t="str">
        <f t="shared" si="690"/>
        <v>R</v>
      </c>
      <c r="G6319" t="str">
        <f t="shared" si="691"/>
        <v>Tryptic</v>
      </c>
      <c r="H6319" t="b">
        <f t="shared" si="692"/>
        <v>0</v>
      </c>
    </row>
    <row r="6320" spans="1:8" x14ac:dyDescent="0.3">
      <c r="A6320" t="s">
        <v>14157</v>
      </c>
      <c r="B6320" t="str">
        <f t="shared" si="686"/>
        <v>[K</v>
      </c>
      <c r="C6320" t="str">
        <f t="shared" si="687"/>
        <v>K</v>
      </c>
      <c r="D6320" t="str">
        <f t="shared" si="688"/>
        <v>Tryptic</v>
      </c>
      <c r="E6320" t="str">
        <f t="shared" si="689"/>
        <v>K.[S]</v>
      </c>
      <c r="F6320" t="str">
        <f t="shared" si="690"/>
        <v>K</v>
      </c>
      <c r="G6320" t="str">
        <f t="shared" si="691"/>
        <v>Tryptic</v>
      </c>
      <c r="H6320" t="b">
        <f t="shared" si="692"/>
        <v>0</v>
      </c>
    </row>
    <row r="6321" spans="1:8" x14ac:dyDescent="0.3">
      <c r="A6321" t="s">
        <v>14159</v>
      </c>
      <c r="B6321" t="str">
        <f t="shared" si="686"/>
        <v>[K</v>
      </c>
      <c r="C6321" t="str">
        <f t="shared" si="687"/>
        <v>K</v>
      </c>
      <c r="D6321" t="str">
        <f t="shared" si="688"/>
        <v>Tryptic</v>
      </c>
      <c r="E6321" t="str">
        <f t="shared" si="689"/>
        <v>R.[D]</v>
      </c>
      <c r="F6321" t="str">
        <f t="shared" si="690"/>
        <v>R</v>
      </c>
      <c r="G6321" t="str">
        <f t="shared" si="691"/>
        <v>Tryptic</v>
      </c>
      <c r="H6321" t="b">
        <f t="shared" si="692"/>
        <v>0</v>
      </c>
    </row>
    <row r="6322" spans="1:8" x14ac:dyDescent="0.3">
      <c r="A6322" t="s">
        <v>6038</v>
      </c>
      <c r="B6322" t="str">
        <f t="shared" si="686"/>
        <v>[K</v>
      </c>
      <c r="C6322" t="str">
        <f t="shared" si="687"/>
        <v>K</v>
      </c>
      <c r="D6322" t="str">
        <f t="shared" si="688"/>
        <v>Tryptic</v>
      </c>
      <c r="E6322" t="str">
        <f t="shared" si="689"/>
        <v>K.[H]</v>
      </c>
      <c r="F6322" t="str">
        <f t="shared" si="690"/>
        <v>K</v>
      </c>
      <c r="G6322" t="str">
        <f t="shared" si="691"/>
        <v>Tryptic</v>
      </c>
      <c r="H6322" t="b">
        <f t="shared" si="692"/>
        <v>0</v>
      </c>
    </row>
    <row r="6323" spans="1:8" x14ac:dyDescent="0.3">
      <c r="A6323" t="s">
        <v>14162</v>
      </c>
      <c r="B6323" t="str">
        <f t="shared" si="686"/>
        <v>[R</v>
      </c>
      <c r="C6323" t="str">
        <f t="shared" si="687"/>
        <v>R</v>
      </c>
      <c r="D6323" t="str">
        <f t="shared" si="688"/>
        <v>Tryptic</v>
      </c>
      <c r="E6323" t="str">
        <f t="shared" si="689"/>
        <v>R.[P]</v>
      </c>
      <c r="F6323" t="str">
        <f t="shared" si="690"/>
        <v>R</v>
      </c>
      <c r="G6323" t="str">
        <f t="shared" si="691"/>
        <v>Tryptic</v>
      </c>
      <c r="H6323" t="b">
        <f t="shared" si="692"/>
        <v>0</v>
      </c>
    </row>
    <row r="6324" spans="1:8" x14ac:dyDescent="0.3">
      <c r="A6324" t="s">
        <v>14164</v>
      </c>
      <c r="B6324" t="str">
        <f t="shared" si="686"/>
        <v>[R</v>
      </c>
      <c r="C6324" t="str">
        <f t="shared" si="687"/>
        <v>R</v>
      </c>
      <c r="D6324" t="str">
        <f t="shared" si="688"/>
        <v>Tryptic</v>
      </c>
      <c r="E6324" t="str">
        <f t="shared" si="689"/>
        <v>R.[R]</v>
      </c>
      <c r="F6324" t="str">
        <f t="shared" si="690"/>
        <v>R</v>
      </c>
      <c r="G6324" t="str">
        <f t="shared" si="691"/>
        <v>Tryptic</v>
      </c>
      <c r="H6324" t="b">
        <f t="shared" si="692"/>
        <v>0</v>
      </c>
    </row>
    <row r="6325" spans="1:8" x14ac:dyDescent="0.3">
      <c r="A6325" t="s">
        <v>14166</v>
      </c>
      <c r="B6325" t="str">
        <f t="shared" si="686"/>
        <v>[R</v>
      </c>
      <c r="C6325" t="str">
        <f t="shared" si="687"/>
        <v>R</v>
      </c>
      <c r="D6325" t="str">
        <f t="shared" si="688"/>
        <v>Tryptic</v>
      </c>
      <c r="E6325" t="str">
        <f t="shared" si="689"/>
        <v>K.[I]</v>
      </c>
      <c r="F6325" t="str">
        <f t="shared" si="690"/>
        <v>K</v>
      </c>
      <c r="G6325" t="str">
        <f t="shared" si="691"/>
        <v>Tryptic</v>
      </c>
      <c r="H6325" t="b">
        <f t="shared" si="692"/>
        <v>0</v>
      </c>
    </row>
    <row r="6326" spans="1:8" x14ac:dyDescent="0.3">
      <c r="A6326" t="s">
        <v>14168</v>
      </c>
      <c r="B6326" t="str">
        <f t="shared" si="686"/>
        <v>[R</v>
      </c>
      <c r="C6326" t="str">
        <f t="shared" si="687"/>
        <v>R</v>
      </c>
      <c r="D6326" t="str">
        <f t="shared" si="688"/>
        <v>Tryptic</v>
      </c>
      <c r="E6326" t="str">
        <f t="shared" si="689"/>
        <v>R.[K]</v>
      </c>
      <c r="F6326" t="str">
        <f t="shared" si="690"/>
        <v>R</v>
      </c>
      <c r="G6326" t="str">
        <f t="shared" si="691"/>
        <v>Tryptic</v>
      </c>
      <c r="H6326" t="b">
        <f t="shared" si="692"/>
        <v>0</v>
      </c>
    </row>
    <row r="6327" spans="1:8" x14ac:dyDescent="0.3">
      <c r="A6327" t="s">
        <v>14170</v>
      </c>
      <c r="B6327" t="str">
        <f t="shared" si="686"/>
        <v>[K</v>
      </c>
      <c r="C6327" t="str">
        <f t="shared" si="687"/>
        <v>K</v>
      </c>
      <c r="D6327" t="str">
        <f t="shared" si="688"/>
        <v>Tryptic</v>
      </c>
      <c r="E6327" t="str">
        <f t="shared" si="689"/>
        <v>R.[A]</v>
      </c>
      <c r="F6327" t="str">
        <f t="shared" si="690"/>
        <v>R</v>
      </c>
      <c r="G6327" t="str">
        <f t="shared" si="691"/>
        <v>Tryptic</v>
      </c>
      <c r="H6327" t="b">
        <f t="shared" si="692"/>
        <v>0</v>
      </c>
    </row>
    <row r="6328" spans="1:8" x14ac:dyDescent="0.3">
      <c r="A6328" t="s">
        <v>14172</v>
      </c>
      <c r="B6328" t="str">
        <f t="shared" si="686"/>
        <v>[K</v>
      </c>
      <c r="C6328" t="str">
        <f t="shared" si="687"/>
        <v>K</v>
      </c>
      <c r="D6328" t="str">
        <f t="shared" si="688"/>
        <v>Tryptic</v>
      </c>
      <c r="E6328" t="str">
        <f t="shared" si="689"/>
        <v>K.[L]</v>
      </c>
      <c r="F6328" t="str">
        <f t="shared" si="690"/>
        <v>K</v>
      </c>
      <c r="G6328" t="str">
        <f t="shared" si="691"/>
        <v>Tryptic</v>
      </c>
      <c r="H6328" t="b">
        <f t="shared" si="692"/>
        <v>0</v>
      </c>
    </row>
    <row r="6329" spans="1:8" x14ac:dyDescent="0.3">
      <c r="A6329" t="s">
        <v>14174</v>
      </c>
      <c r="B6329" t="str">
        <f t="shared" si="686"/>
        <v>[K</v>
      </c>
      <c r="C6329" t="str">
        <f t="shared" si="687"/>
        <v>K</v>
      </c>
      <c r="D6329" t="str">
        <f t="shared" si="688"/>
        <v>Tryptic</v>
      </c>
      <c r="E6329" t="str">
        <f t="shared" si="689"/>
        <v>K.[V]</v>
      </c>
      <c r="F6329" t="str">
        <f t="shared" si="690"/>
        <v>K</v>
      </c>
      <c r="G6329" t="str">
        <f t="shared" si="691"/>
        <v>Tryptic</v>
      </c>
      <c r="H6329" t="b">
        <f t="shared" si="692"/>
        <v>0</v>
      </c>
    </row>
    <row r="6330" spans="1:8" x14ac:dyDescent="0.3">
      <c r="A6330" t="s">
        <v>14176</v>
      </c>
      <c r="B6330" t="str">
        <f t="shared" si="686"/>
        <v>[R</v>
      </c>
      <c r="C6330" t="str">
        <f t="shared" si="687"/>
        <v>R</v>
      </c>
      <c r="D6330" t="str">
        <f t="shared" si="688"/>
        <v>Tryptic</v>
      </c>
      <c r="E6330" t="str">
        <f t="shared" si="689"/>
        <v>K.[H]</v>
      </c>
      <c r="F6330" t="str">
        <f t="shared" si="690"/>
        <v>K</v>
      </c>
      <c r="G6330" t="str">
        <f t="shared" si="691"/>
        <v>Tryptic</v>
      </c>
      <c r="H6330" t="b">
        <f t="shared" si="692"/>
        <v>0</v>
      </c>
    </row>
    <row r="6331" spans="1:8" x14ac:dyDescent="0.3">
      <c r="A6331" t="s">
        <v>14178</v>
      </c>
      <c r="B6331" t="str">
        <f t="shared" si="686"/>
        <v>[R</v>
      </c>
      <c r="C6331" t="str">
        <f t="shared" si="687"/>
        <v>R</v>
      </c>
      <c r="D6331" t="str">
        <f t="shared" si="688"/>
        <v>Tryptic</v>
      </c>
      <c r="E6331" t="str">
        <f t="shared" si="689"/>
        <v>K.[A]</v>
      </c>
      <c r="F6331" t="str">
        <f t="shared" si="690"/>
        <v>K</v>
      </c>
      <c r="G6331" t="str">
        <f t="shared" si="691"/>
        <v>Tryptic</v>
      </c>
      <c r="H6331" t="b">
        <f t="shared" si="692"/>
        <v>0</v>
      </c>
    </row>
    <row r="6332" spans="1:8" x14ac:dyDescent="0.3">
      <c r="A6332" t="s">
        <v>14180</v>
      </c>
      <c r="B6332" t="str">
        <f t="shared" si="686"/>
        <v>[R</v>
      </c>
      <c r="C6332" t="str">
        <f t="shared" si="687"/>
        <v>R</v>
      </c>
      <c r="D6332" t="str">
        <f t="shared" si="688"/>
        <v>Tryptic</v>
      </c>
      <c r="E6332" t="str">
        <f t="shared" si="689"/>
        <v>K.[A]</v>
      </c>
      <c r="F6332" t="str">
        <f t="shared" si="690"/>
        <v>K</v>
      </c>
      <c r="G6332" t="str">
        <f t="shared" si="691"/>
        <v>Tryptic</v>
      </c>
      <c r="H6332" t="b">
        <f t="shared" si="692"/>
        <v>0</v>
      </c>
    </row>
    <row r="6333" spans="1:8" x14ac:dyDescent="0.3">
      <c r="A6333" t="s">
        <v>14182</v>
      </c>
      <c r="B6333" t="str">
        <f t="shared" si="686"/>
        <v>[R</v>
      </c>
      <c r="C6333" t="str">
        <f t="shared" si="687"/>
        <v>R</v>
      </c>
      <c r="D6333" t="str">
        <f t="shared" si="688"/>
        <v>Tryptic</v>
      </c>
      <c r="E6333" t="str">
        <f t="shared" si="689"/>
        <v>R.[K]</v>
      </c>
      <c r="F6333" t="str">
        <f t="shared" si="690"/>
        <v>R</v>
      </c>
      <c r="G6333" t="str">
        <f t="shared" si="691"/>
        <v>Tryptic</v>
      </c>
      <c r="H6333" t="b">
        <f t="shared" si="692"/>
        <v>0</v>
      </c>
    </row>
    <row r="6334" spans="1:8" x14ac:dyDescent="0.3">
      <c r="A6334" t="s">
        <v>14185</v>
      </c>
      <c r="B6334" t="str">
        <f t="shared" si="686"/>
        <v>[R</v>
      </c>
      <c r="C6334" t="str">
        <f t="shared" si="687"/>
        <v>R</v>
      </c>
      <c r="D6334" t="str">
        <f t="shared" si="688"/>
        <v>Tryptic</v>
      </c>
      <c r="E6334" t="str">
        <f t="shared" si="689"/>
        <v>R.[K]</v>
      </c>
      <c r="F6334" t="str">
        <f t="shared" si="690"/>
        <v>R</v>
      </c>
      <c r="G6334" t="str">
        <f t="shared" si="691"/>
        <v>Tryptic</v>
      </c>
      <c r="H6334" t="b">
        <f t="shared" si="692"/>
        <v>0</v>
      </c>
    </row>
    <row r="6335" spans="1:8" x14ac:dyDescent="0.3">
      <c r="A6335" t="s">
        <v>14188</v>
      </c>
      <c r="B6335" t="str">
        <f t="shared" si="686"/>
        <v>[R</v>
      </c>
      <c r="C6335" t="str">
        <f t="shared" si="687"/>
        <v>R</v>
      </c>
      <c r="D6335" t="str">
        <f t="shared" si="688"/>
        <v>Tryptic</v>
      </c>
      <c r="E6335" t="str">
        <f t="shared" si="689"/>
        <v>K.[D]</v>
      </c>
      <c r="F6335" t="str">
        <f t="shared" si="690"/>
        <v>K</v>
      </c>
      <c r="G6335" t="str">
        <f t="shared" si="691"/>
        <v>Tryptic</v>
      </c>
      <c r="H6335" t="b">
        <f t="shared" si="692"/>
        <v>0</v>
      </c>
    </row>
    <row r="6336" spans="1:8" x14ac:dyDescent="0.3">
      <c r="A6336" t="s">
        <v>14191</v>
      </c>
      <c r="B6336" t="str">
        <f t="shared" si="686"/>
        <v>[R</v>
      </c>
      <c r="C6336" t="str">
        <f t="shared" si="687"/>
        <v>R</v>
      </c>
      <c r="D6336" t="str">
        <f t="shared" si="688"/>
        <v>Tryptic</v>
      </c>
      <c r="E6336" t="str">
        <f t="shared" si="689"/>
        <v>R.[E]</v>
      </c>
      <c r="F6336" t="str">
        <f t="shared" si="690"/>
        <v>R</v>
      </c>
      <c r="G6336" t="str">
        <f t="shared" si="691"/>
        <v>Tryptic</v>
      </c>
      <c r="H6336" t="b">
        <f t="shared" si="692"/>
        <v>0</v>
      </c>
    </row>
    <row r="6337" spans="1:8" x14ac:dyDescent="0.3">
      <c r="A6337" t="s">
        <v>14193</v>
      </c>
      <c r="B6337" t="str">
        <f t="shared" si="686"/>
        <v>[R</v>
      </c>
      <c r="C6337" t="str">
        <f t="shared" si="687"/>
        <v>R</v>
      </c>
      <c r="D6337" t="str">
        <f t="shared" si="688"/>
        <v>Tryptic</v>
      </c>
      <c r="E6337" t="str">
        <f t="shared" si="689"/>
        <v>K.[A]</v>
      </c>
      <c r="F6337" t="str">
        <f t="shared" si="690"/>
        <v>K</v>
      </c>
      <c r="G6337" t="str">
        <f t="shared" si="691"/>
        <v>Tryptic</v>
      </c>
      <c r="H6337" t="b">
        <f t="shared" si="692"/>
        <v>0</v>
      </c>
    </row>
    <row r="6338" spans="1:8" x14ac:dyDescent="0.3">
      <c r="A6338" t="s">
        <v>14195</v>
      </c>
      <c r="B6338" t="str">
        <f t="shared" si="686"/>
        <v>[K</v>
      </c>
      <c r="C6338" t="str">
        <f t="shared" si="687"/>
        <v>K</v>
      </c>
      <c r="D6338" t="str">
        <f t="shared" si="688"/>
        <v>Tryptic</v>
      </c>
      <c r="E6338" t="str">
        <f t="shared" si="689"/>
        <v>R.[F]</v>
      </c>
      <c r="F6338" t="str">
        <f t="shared" si="690"/>
        <v>R</v>
      </c>
      <c r="G6338" t="str">
        <f t="shared" si="691"/>
        <v>Tryptic</v>
      </c>
      <c r="H6338" t="b">
        <f t="shared" si="692"/>
        <v>0</v>
      </c>
    </row>
    <row r="6339" spans="1:8" x14ac:dyDescent="0.3">
      <c r="A6339" t="s">
        <v>14198</v>
      </c>
      <c r="B6339" t="str">
        <f t="shared" ref="B6339:B6402" si="693">LEFT(A6339,2)</f>
        <v>[R</v>
      </c>
      <c r="C6339" t="str">
        <f t="shared" ref="C6339:C6402" si="694">RIGHT(B6339,1)</f>
        <v>R</v>
      </c>
      <c r="D6339" t="str">
        <f t="shared" ref="D6339:D6402" si="695">IF(OR(C6339="K",C6339="R"),"Tryptic","Semitryptic")</f>
        <v>Tryptic</v>
      </c>
      <c r="E6339" t="str">
        <f t="shared" ref="E6339:E6402" si="696">RIGHT(A6339,5)</f>
        <v>K.[S]</v>
      </c>
      <c r="F6339" t="str">
        <f t="shared" ref="F6339:F6402" si="697">LEFT(E6339,1)</f>
        <v>K</v>
      </c>
      <c r="G6339" t="str">
        <f t="shared" ref="G6339:G6402" si="698">IF(OR(F6339="K",F6339="R"),"Tryptic","Semitryptic")</f>
        <v>Tryptic</v>
      </c>
      <c r="H6339" t="b">
        <f t="shared" ref="H6339:H6402" si="699">OR(D6339="Semitryptic",G6339="Semitryptic")</f>
        <v>0</v>
      </c>
    </row>
    <row r="6340" spans="1:8" x14ac:dyDescent="0.3">
      <c r="A6340" t="s">
        <v>3661</v>
      </c>
      <c r="B6340" t="str">
        <f t="shared" si="693"/>
        <v>[K</v>
      </c>
      <c r="C6340" t="str">
        <f t="shared" si="694"/>
        <v>K</v>
      </c>
      <c r="D6340" t="str">
        <f t="shared" si="695"/>
        <v>Tryptic</v>
      </c>
      <c r="E6340" t="str">
        <f t="shared" si="696"/>
        <v>R.[F]</v>
      </c>
      <c r="F6340" t="str">
        <f t="shared" si="697"/>
        <v>R</v>
      </c>
      <c r="G6340" t="str">
        <f t="shared" si="698"/>
        <v>Tryptic</v>
      </c>
      <c r="H6340" t="b">
        <f t="shared" si="699"/>
        <v>0</v>
      </c>
    </row>
    <row r="6341" spans="1:8" x14ac:dyDescent="0.3">
      <c r="A6341" t="s">
        <v>14200</v>
      </c>
      <c r="B6341" t="str">
        <f t="shared" si="693"/>
        <v>[K</v>
      </c>
      <c r="C6341" t="str">
        <f t="shared" si="694"/>
        <v>K</v>
      </c>
      <c r="D6341" t="str">
        <f t="shared" si="695"/>
        <v>Tryptic</v>
      </c>
      <c r="E6341" t="str">
        <f t="shared" si="696"/>
        <v>K.[S]</v>
      </c>
      <c r="F6341" t="str">
        <f t="shared" si="697"/>
        <v>K</v>
      </c>
      <c r="G6341" t="str">
        <f t="shared" si="698"/>
        <v>Tryptic</v>
      </c>
      <c r="H6341" t="b">
        <f t="shared" si="699"/>
        <v>0</v>
      </c>
    </row>
    <row r="6342" spans="1:8" x14ac:dyDescent="0.3">
      <c r="A6342" t="s">
        <v>14202</v>
      </c>
      <c r="B6342" t="str">
        <f t="shared" si="693"/>
        <v>[R</v>
      </c>
      <c r="C6342" t="str">
        <f t="shared" si="694"/>
        <v>R</v>
      </c>
      <c r="D6342" t="str">
        <f t="shared" si="695"/>
        <v>Tryptic</v>
      </c>
      <c r="E6342" t="str">
        <f t="shared" si="696"/>
        <v>K.[N]</v>
      </c>
      <c r="F6342" t="str">
        <f t="shared" si="697"/>
        <v>K</v>
      </c>
      <c r="G6342" t="str">
        <f t="shared" si="698"/>
        <v>Tryptic</v>
      </c>
      <c r="H6342" t="b">
        <f t="shared" si="699"/>
        <v>0</v>
      </c>
    </row>
    <row r="6343" spans="1:8" x14ac:dyDescent="0.3">
      <c r="A6343" t="s">
        <v>11805</v>
      </c>
      <c r="B6343" t="str">
        <f t="shared" si="693"/>
        <v>[K</v>
      </c>
      <c r="C6343" t="str">
        <f t="shared" si="694"/>
        <v>K</v>
      </c>
      <c r="D6343" t="str">
        <f t="shared" si="695"/>
        <v>Tryptic</v>
      </c>
      <c r="E6343" t="str">
        <f t="shared" si="696"/>
        <v>R.[I]</v>
      </c>
      <c r="F6343" t="str">
        <f t="shared" si="697"/>
        <v>R</v>
      </c>
      <c r="G6343" t="str">
        <f t="shared" si="698"/>
        <v>Tryptic</v>
      </c>
      <c r="H6343" t="b">
        <f t="shared" si="699"/>
        <v>0</v>
      </c>
    </row>
    <row r="6344" spans="1:8" x14ac:dyDescent="0.3">
      <c r="A6344" t="s">
        <v>14204</v>
      </c>
      <c r="B6344" t="str">
        <f t="shared" si="693"/>
        <v>[K</v>
      </c>
      <c r="C6344" t="str">
        <f t="shared" si="694"/>
        <v>K</v>
      </c>
      <c r="D6344" t="str">
        <f t="shared" si="695"/>
        <v>Tryptic</v>
      </c>
      <c r="E6344" t="str">
        <f t="shared" si="696"/>
        <v>K.[F]</v>
      </c>
      <c r="F6344" t="str">
        <f t="shared" si="697"/>
        <v>K</v>
      </c>
      <c r="G6344" t="str">
        <f t="shared" si="698"/>
        <v>Tryptic</v>
      </c>
      <c r="H6344" t="b">
        <f t="shared" si="699"/>
        <v>0</v>
      </c>
    </row>
    <row r="6345" spans="1:8" x14ac:dyDescent="0.3">
      <c r="A6345" t="s">
        <v>14206</v>
      </c>
      <c r="B6345" t="str">
        <f t="shared" si="693"/>
        <v>[K</v>
      </c>
      <c r="C6345" t="str">
        <f t="shared" si="694"/>
        <v>K</v>
      </c>
      <c r="D6345" t="str">
        <f t="shared" si="695"/>
        <v>Tryptic</v>
      </c>
      <c r="E6345" t="str">
        <f t="shared" si="696"/>
        <v>R.[E]</v>
      </c>
      <c r="F6345" t="str">
        <f t="shared" si="697"/>
        <v>R</v>
      </c>
      <c r="G6345" t="str">
        <f t="shared" si="698"/>
        <v>Tryptic</v>
      </c>
      <c r="H6345" t="b">
        <f t="shared" si="699"/>
        <v>0</v>
      </c>
    </row>
    <row r="6346" spans="1:8" x14ac:dyDescent="0.3">
      <c r="A6346" t="s">
        <v>14208</v>
      </c>
      <c r="B6346" t="str">
        <f t="shared" si="693"/>
        <v>[K</v>
      </c>
      <c r="C6346" t="str">
        <f t="shared" si="694"/>
        <v>K</v>
      </c>
      <c r="D6346" t="str">
        <f t="shared" si="695"/>
        <v>Tryptic</v>
      </c>
      <c r="E6346" t="str">
        <f t="shared" si="696"/>
        <v>K.[E]</v>
      </c>
      <c r="F6346" t="str">
        <f t="shared" si="697"/>
        <v>K</v>
      </c>
      <c r="G6346" t="str">
        <f t="shared" si="698"/>
        <v>Tryptic</v>
      </c>
      <c r="H6346" t="b">
        <f t="shared" si="699"/>
        <v>0</v>
      </c>
    </row>
    <row r="6347" spans="1:8" x14ac:dyDescent="0.3">
      <c r="A6347" t="s">
        <v>14210</v>
      </c>
      <c r="B6347" t="str">
        <f t="shared" si="693"/>
        <v>[K</v>
      </c>
      <c r="C6347" t="str">
        <f t="shared" si="694"/>
        <v>K</v>
      </c>
      <c r="D6347" t="str">
        <f t="shared" si="695"/>
        <v>Tryptic</v>
      </c>
      <c r="E6347" t="str">
        <f t="shared" si="696"/>
        <v>K.[L]</v>
      </c>
      <c r="F6347" t="str">
        <f t="shared" si="697"/>
        <v>K</v>
      </c>
      <c r="G6347" t="str">
        <f t="shared" si="698"/>
        <v>Tryptic</v>
      </c>
      <c r="H6347" t="b">
        <f t="shared" si="699"/>
        <v>0</v>
      </c>
    </row>
    <row r="6348" spans="1:8" x14ac:dyDescent="0.3">
      <c r="A6348" t="s">
        <v>14213</v>
      </c>
      <c r="B6348" t="str">
        <f t="shared" si="693"/>
        <v>[R</v>
      </c>
      <c r="C6348" t="str">
        <f t="shared" si="694"/>
        <v>R</v>
      </c>
      <c r="D6348" t="str">
        <f t="shared" si="695"/>
        <v>Tryptic</v>
      </c>
      <c r="E6348" t="str">
        <f t="shared" si="696"/>
        <v>K.[A]</v>
      </c>
      <c r="F6348" t="str">
        <f t="shared" si="697"/>
        <v>K</v>
      </c>
      <c r="G6348" t="str">
        <f t="shared" si="698"/>
        <v>Tryptic</v>
      </c>
      <c r="H6348" t="b">
        <f t="shared" si="699"/>
        <v>0</v>
      </c>
    </row>
    <row r="6349" spans="1:8" x14ac:dyDescent="0.3">
      <c r="A6349" t="s">
        <v>14215</v>
      </c>
      <c r="B6349" t="str">
        <f t="shared" si="693"/>
        <v>[R</v>
      </c>
      <c r="C6349" t="str">
        <f t="shared" si="694"/>
        <v>R</v>
      </c>
      <c r="D6349" t="str">
        <f t="shared" si="695"/>
        <v>Tryptic</v>
      </c>
      <c r="E6349" t="str">
        <f t="shared" si="696"/>
        <v>R.[T]</v>
      </c>
      <c r="F6349" t="str">
        <f t="shared" si="697"/>
        <v>R</v>
      </c>
      <c r="G6349" t="str">
        <f t="shared" si="698"/>
        <v>Tryptic</v>
      </c>
      <c r="H6349" t="b">
        <f t="shared" si="699"/>
        <v>0</v>
      </c>
    </row>
    <row r="6350" spans="1:8" x14ac:dyDescent="0.3">
      <c r="A6350" t="s">
        <v>14217</v>
      </c>
      <c r="B6350" t="str">
        <f t="shared" si="693"/>
        <v>[R</v>
      </c>
      <c r="C6350" t="str">
        <f t="shared" si="694"/>
        <v>R</v>
      </c>
      <c r="D6350" t="str">
        <f t="shared" si="695"/>
        <v>Tryptic</v>
      </c>
      <c r="E6350" t="str">
        <f t="shared" si="696"/>
        <v>K.[N]</v>
      </c>
      <c r="F6350" t="str">
        <f t="shared" si="697"/>
        <v>K</v>
      </c>
      <c r="G6350" t="str">
        <f t="shared" si="698"/>
        <v>Tryptic</v>
      </c>
      <c r="H6350" t="b">
        <f t="shared" si="699"/>
        <v>0</v>
      </c>
    </row>
    <row r="6351" spans="1:8" x14ac:dyDescent="0.3">
      <c r="A6351" t="s">
        <v>14219</v>
      </c>
      <c r="B6351" t="str">
        <f t="shared" si="693"/>
        <v>[K</v>
      </c>
      <c r="C6351" t="str">
        <f t="shared" si="694"/>
        <v>K</v>
      </c>
      <c r="D6351" t="str">
        <f t="shared" si="695"/>
        <v>Tryptic</v>
      </c>
      <c r="E6351" t="str">
        <f t="shared" si="696"/>
        <v>K.[Y]</v>
      </c>
      <c r="F6351" t="str">
        <f t="shared" si="697"/>
        <v>K</v>
      </c>
      <c r="G6351" t="str">
        <f t="shared" si="698"/>
        <v>Tryptic</v>
      </c>
      <c r="H6351" t="b">
        <f t="shared" si="699"/>
        <v>0</v>
      </c>
    </row>
    <row r="6352" spans="1:8" x14ac:dyDescent="0.3">
      <c r="A6352" t="s">
        <v>14221</v>
      </c>
      <c r="B6352" t="str">
        <f t="shared" si="693"/>
        <v>[R</v>
      </c>
      <c r="C6352" t="str">
        <f t="shared" si="694"/>
        <v>R</v>
      </c>
      <c r="D6352" t="str">
        <f t="shared" si="695"/>
        <v>Tryptic</v>
      </c>
      <c r="E6352" t="str">
        <f t="shared" si="696"/>
        <v>R.[G]</v>
      </c>
      <c r="F6352" t="str">
        <f t="shared" si="697"/>
        <v>R</v>
      </c>
      <c r="G6352" t="str">
        <f t="shared" si="698"/>
        <v>Tryptic</v>
      </c>
      <c r="H6352" t="b">
        <f t="shared" si="699"/>
        <v>0</v>
      </c>
    </row>
    <row r="6353" spans="1:8" x14ac:dyDescent="0.3">
      <c r="A6353" t="s">
        <v>14223</v>
      </c>
      <c r="B6353" t="str">
        <f t="shared" si="693"/>
        <v>[R</v>
      </c>
      <c r="C6353" t="str">
        <f t="shared" si="694"/>
        <v>R</v>
      </c>
      <c r="D6353" t="str">
        <f t="shared" si="695"/>
        <v>Tryptic</v>
      </c>
      <c r="E6353" t="str">
        <f t="shared" si="696"/>
        <v>R.[R]</v>
      </c>
      <c r="F6353" t="str">
        <f t="shared" si="697"/>
        <v>R</v>
      </c>
      <c r="G6353" t="str">
        <f t="shared" si="698"/>
        <v>Tryptic</v>
      </c>
      <c r="H6353" t="b">
        <f t="shared" si="699"/>
        <v>0</v>
      </c>
    </row>
    <row r="6354" spans="1:8" x14ac:dyDescent="0.3">
      <c r="A6354" t="s">
        <v>14225</v>
      </c>
      <c r="B6354" t="str">
        <f t="shared" si="693"/>
        <v>[K</v>
      </c>
      <c r="C6354" t="str">
        <f t="shared" si="694"/>
        <v>K</v>
      </c>
      <c r="D6354" t="str">
        <f t="shared" si="695"/>
        <v>Tryptic</v>
      </c>
      <c r="E6354" t="str">
        <f t="shared" si="696"/>
        <v>R.[D]</v>
      </c>
      <c r="F6354" t="str">
        <f t="shared" si="697"/>
        <v>R</v>
      </c>
      <c r="G6354" t="str">
        <f t="shared" si="698"/>
        <v>Tryptic</v>
      </c>
      <c r="H6354" t="b">
        <f t="shared" si="699"/>
        <v>0</v>
      </c>
    </row>
    <row r="6355" spans="1:8" x14ac:dyDescent="0.3">
      <c r="A6355" t="s">
        <v>14227</v>
      </c>
      <c r="B6355" t="str">
        <f t="shared" si="693"/>
        <v>[K</v>
      </c>
      <c r="C6355" t="str">
        <f t="shared" si="694"/>
        <v>K</v>
      </c>
      <c r="D6355" t="str">
        <f t="shared" si="695"/>
        <v>Tryptic</v>
      </c>
      <c r="E6355" t="str">
        <f t="shared" si="696"/>
        <v>R.[T]</v>
      </c>
      <c r="F6355" t="str">
        <f t="shared" si="697"/>
        <v>R</v>
      </c>
      <c r="G6355" t="str">
        <f t="shared" si="698"/>
        <v>Tryptic</v>
      </c>
      <c r="H6355" t="b">
        <f t="shared" si="699"/>
        <v>0</v>
      </c>
    </row>
    <row r="6356" spans="1:8" x14ac:dyDescent="0.3">
      <c r="A6356" t="s">
        <v>14229</v>
      </c>
      <c r="B6356" t="str">
        <f t="shared" si="693"/>
        <v>[K</v>
      </c>
      <c r="C6356" t="str">
        <f t="shared" si="694"/>
        <v>K</v>
      </c>
      <c r="D6356" t="str">
        <f t="shared" si="695"/>
        <v>Tryptic</v>
      </c>
      <c r="E6356" t="str">
        <f t="shared" si="696"/>
        <v>R.[L]</v>
      </c>
      <c r="F6356" t="str">
        <f t="shared" si="697"/>
        <v>R</v>
      </c>
      <c r="G6356" t="str">
        <f t="shared" si="698"/>
        <v>Tryptic</v>
      </c>
      <c r="H6356" t="b">
        <f t="shared" si="699"/>
        <v>0</v>
      </c>
    </row>
    <row r="6357" spans="1:8" x14ac:dyDescent="0.3">
      <c r="A6357" t="s">
        <v>14232</v>
      </c>
      <c r="B6357" t="str">
        <f t="shared" si="693"/>
        <v>[R</v>
      </c>
      <c r="C6357" t="str">
        <f t="shared" si="694"/>
        <v>R</v>
      </c>
      <c r="D6357" t="str">
        <f t="shared" si="695"/>
        <v>Tryptic</v>
      </c>
      <c r="E6357" t="str">
        <f t="shared" si="696"/>
        <v>.[RK]</v>
      </c>
      <c r="F6357" t="str">
        <f t="shared" si="697"/>
        <v>.</v>
      </c>
      <c r="G6357" t="str">
        <f t="shared" si="698"/>
        <v>Semitryptic</v>
      </c>
      <c r="H6357" t="b">
        <f t="shared" si="699"/>
        <v>1</v>
      </c>
    </row>
    <row r="6358" spans="1:8" x14ac:dyDescent="0.3">
      <c r="A6358" t="s">
        <v>14235</v>
      </c>
      <c r="B6358" t="str">
        <f t="shared" si="693"/>
        <v>[K</v>
      </c>
      <c r="C6358" t="str">
        <f t="shared" si="694"/>
        <v>K</v>
      </c>
      <c r="D6358" t="str">
        <f t="shared" si="695"/>
        <v>Tryptic</v>
      </c>
      <c r="E6358" t="str">
        <f t="shared" si="696"/>
        <v>R.[E]</v>
      </c>
      <c r="F6358" t="str">
        <f t="shared" si="697"/>
        <v>R</v>
      </c>
      <c r="G6358" t="str">
        <f t="shared" si="698"/>
        <v>Tryptic</v>
      </c>
      <c r="H6358" t="b">
        <f t="shared" si="699"/>
        <v>0</v>
      </c>
    </row>
    <row r="6359" spans="1:8" x14ac:dyDescent="0.3">
      <c r="A6359" t="s">
        <v>14237</v>
      </c>
      <c r="B6359" t="str">
        <f t="shared" si="693"/>
        <v>[K</v>
      </c>
      <c r="C6359" t="str">
        <f t="shared" si="694"/>
        <v>K</v>
      </c>
      <c r="D6359" t="str">
        <f t="shared" si="695"/>
        <v>Tryptic</v>
      </c>
      <c r="E6359" t="str">
        <f t="shared" si="696"/>
        <v>K.[V]</v>
      </c>
      <c r="F6359" t="str">
        <f t="shared" si="697"/>
        <v>K</v>
      </c>
      <c r="G6359" t="str">
        <f t="shared" si="698"/>
        <v>Tryptic</v>
      </c>
      <c r="H6359" t="b">
        <f t="shared" si="699"/>
        <v>0</v>
      </c>
    </row>
    <row r="6360" spans="1:8" x14ac:dyDescent="0.3">
      <c r="A6360" t="s">
        <v>14239</v>
      </c>
      <c r="B6360" t="str">
        <f t="shared" si="693"/>
        <v>[K</v>
      </c>
      <c r="C6360" t="str">
        <f t="shared" si="694"/>
        <v>K</v>
      </c>
      <c r="D6360" t="str">
        <f t="shared" si="695"/>
        <v>Tryptic</v>
      </c>
      <c r="E6360" t="str">
        <f t="shared" si="696"/>
        <v>R.[Y]</v>
      </c>
      <c r="F6360" t="str">
        <f t="shared" si="697"/>
        <v>R</v>
      </c>
      <c r="G6360" t="str">
        <f t="shared" si="698"/>
        <v>Tryptic</v>
      </c>
      <c r="H6360" t="b">
        <f t="shared" si="699"/>
        <v>0</v>
      </c>
    </row>
    <row r="6361" spans="1:8" x14ac:dyDescent="0.3">
      <c r="A6361" t="s">
        <v>4675</v>
      </c>
      <c r="B6361" t="str">
        <f t="shared" si="693"/>
        <v>[K</v>
      </c>
      <c r="C6361" t="str">
        <f t="shared" si="694"/>
        <v>K</v>
      </c>
      <c r="D6361" t="str">
        <f t="shared" si="695"/>
        <v>Tryptic</v>
      </c>
      <c r="E6361" t="str">
        <f t="shared" si="696"/>
        <v>R.[M]</v>
      </c>
      <c r="F6361" t="str">
        <f t="shared" si="697"/>
        <v>R</v>
      </c>
      <c r="G6361" t="str">
        <f t="shared" si="698"/>
        <v>Tryptic</v>
      </c>
      <c r="H6361" t="b">
        <f t="shared" si="699"/>
        <v>0</v>
      </c>
    </row>
    <row r="6362" spans="1:8" x14ac:dyDescent="0.3">
      <c r="A6362" t="s">
        <v>14241</v>
      </c>
      <c r="B6362" t="str">
        <f t="shared" si="693"/>
        <v>[K</v>
      </c>
      <c r="C6362" t="str">
        <f t="shared" si="694"/>
        <v>K</v>
      </c>
      <c r="D6362" t="str">
        <f t="shared" si="695"/>
        <v>Tryptic</v>
      </c>
      <c r="E6362" t="str">
        <f t="shared" si="696"/>
        <v>K.[F]</v>
      </c>
      <c r="F6362" t="str">
        <f t="shared" si="697"/>
        <v>K</v>
      </c>
      <c r="G6362" t="str">
        <f t="shared" si="698"/>
        <v>Tryptic</v>
      </c>
      <c r="H6362" t="b">
        <f t="shared" si="699"/>
        <v>0</v>
      </c>
    </row>
    <row r="6363" spans="1:8" x14ac:dyDescent="0.3">
      <c r="A6363" t="s">
        <v>14243</v>
      </c>
      <c r="B6363" t="str">
        <f t="shared" si="693"/>
        <v>[R</v>
      </c>
      <c r="C6363" t="str">
        <f t="shared" si="694"/>
        <v>R</v>
      </c>
      <c r="D6363" t="str">
        <f t="shared" si="695"/>
        <v>Tryptic</v>
      </c>
      <c r="E6363" t="str">
        <f t="shared" si="696"/>
        <v>K.[Y]</v>
      </c>
      <c r="F6363" t="str">
        <f t="shared" si="697"/>
        <v>K</v>
      </c>
      <c r="G6363" t="str">
        <f t="shared" si="698"/>
        <v>Tryptic</v>
      </c>
      <c r="H6363" t="b">
        <f t="shared" si="699"/>
        <v>0</v>
      </c>
    </row>
    <row r="6364" spans="1:8" x14ac:dyDescent="0.3">
      <c r="A6364" t="s">
        <v>14245</v>
      </c>
      <c r="B6364" t="str">
        <f t="shared" si="693"/>
        <v>[R</v>
      </c>
      <c r="C6364" t="str">
        <f t="shared" si="694"/>
        <v>R</v>
      </c>
      <c r="D6364" t="str">
        <f t="shared" si="695"/>
        <v>Tryptic</v>
      </c>
      <c r="E6364" t="str">
        <f t="shared" si="696"/>
        <v>R.[W]</v>
      </c>
      <c r="F6364" t="str">
        <f t="shared" si="697"/>
        <v>R</v>
      </c>
      <c r="G6364" t="str">
        <f t="shared" si="698"/>
        <v>Tryptic</v>
      </c>
      <c r="H6364" t="b">
        <f t="shared" si="699"/>
        <v>0</v>
      </c>
    </row>
    <row r="6365" spans="1:8" x14ac:dyDescent="0.3">
      <c r="A6365" t="s">
        <v>14247</v>
      </c>
      <c r="B6365" t="str">
        <f t="shared" si="693"/>
        <v>[R</v>
      </c>
      <c r="C6365" t="str">
        <f t="shared" si="694"/>
        <v>R</v>
      </c>
      <c r="D6365" t="str">
        <f t="shared" si="695"/>
        <v>Tryptic</v>
      </c>
      <c r="E6365" t="str">
        <f t="shared" si="696"/>
        <v>R.[Q]</v>
      </c>
      <c r="F6365" t="str">
        <f t="shared" si="697"/>
        <v>R</v>
      </c>
      <c r="G6365" t="str">
        <f t="shared" si="698"/>
        <v>Tryptic</v>
      </c>
      <c r="H6365" t="b">
        <f t="shared" si="699"/>
        <v>0</v>
      </c>
    </row>
    <row r="6366" spans="1:8" x14ac:dyDescent="0.3">
      <c r="A6366" t="s">
        <v>14249</v>
      </c>
      <c r="B6366" t="str">
        <f t="shared" si="693"/>
        <v>[K</v>
      </c>
      <c r="C6366" t="str">
        <f t="shared" si="694"/>
        <v>K</v>
      </c>
      <c r="D6366" t="str">
        <f t="shared" si="695"/>
        <v>Tryptic</v>
      </c>
      <c r="E6366" t="str">
        <f t="shared" si="696"/>
        <v>R.[K]</v>
      </c>
      <c r="F6366" t="str">
        <f t="shared" si="697"/>
        <v>R</v>
      </c>
      <c r="G6366" t="str">
        <f t="shared" si="698"/>
        <v>Tryptic</v>
      </c>
      <c r="H6366" t="b">
        <f t="shared" si="699"/>
        <v>0</v>
      </c>
    </row>
    <row r="6367" spans="1:8" x14ac:dyDescent="0.3">
      <c r="A6367" t="s">
        <v>14251</v>
      </c>
      <c r="B6367" t="str">
        <f t="shared" si="693"/>
        <v>[R</v>
      </c>
      <c r="C6367" t="str">
        <f t="shared" si="694"/>
        <v>R</v>
      </c>
      <c r="D6367" t="str">
        <f t="shared" si="695"/>
        <v>Tryptic</v>
      </c>
      <c r="E6367" t="str">
        <f t="shared" si="696"/>
        <v>R.[D]</v>
      </c>
      <c r="F6367" t="str">
        <f t="shared" si="697"/>
        <v>R</v>
      </c>
      <c r="G6367" t="str">
        <f t="shared" si="698"/>
        <v>Tryptic</v>
      </c>
      <c r="H6367" t="b">
        <f t="shared" si="699"/>
        <v>0</v>
      </c>
    </row>
    <row r="6368" spans="1:8" x14ac:dyDescent="0.3">
      <c r="A6368" t="s">
        <v>14253</v>
      </c>
      <c r="B6368" t="str">
        <f t="shared" si="693"/>
        <v>[R</v>
      </c>
      <c r="C6368" t="str">
        <f t="shared" si="694"/>
        <v>R</v>
      </c>
      <c r="D6368" t="str">
        <f t="shared" si="695"/>
        <v>Tryptic</v>
      </c>
      <c r="E6368" t="str">
        <f t="shared" si="696"/>
        <v>K.[A]</v>
      </c>
      <c r="F6368" t="str">
        <f t="shared" si="697"/>
        <v>K</v>
      </c>
      <c r="G6368" t="str">
        <f t="shared" si="698"/>
        <v>Tryptic</v>
      </c>
      <c r="H6368" t="b">
        <f t="shared" si="699"/>
        <v>0</v>
      </c>
    </row>
    <row r="6369" spans="1:8" x14ac:dyDescent="0.3">
      <c r="A6369" t="s">
        <v>14256</v>
      </c>
      <c r="B6369" t="str">
        <f t="shared" si="693"/>
        <v>[K</v>
      </c>
      <c r="C6369" t="str">
        <f t="shared" si="694"/>
        <v>K</v>
      </c>
      <c r="D6369" t="str">
        <f t="shared" si="695"/>
        <v>Tryptic</v>
      </c>
      <c r="E6369" t="str">
        <f t="shared" si="696"/>
        <v>R.[V]</v>
      </c>
      <c r="F6369" t="str">
        <f t="shared" si="697"/>
        <v>R</v>
      </c>
      <c r="G6369" t="str">
        <f t="shared" si="698"/>
        <v>Tryptic</v>
      </c>
      <c r="H6369" t="b">
        <f t="shared" si="699"/>
        <v>0</v>
      </c>
    </row>
    <row r="6370" spans="1:8" x14ac:dyDescent="0.3">
      <c r="A6370" t="s">
        <v>14258</v>
      </c>
      <c r="B6370" t="str">
        <f t="shared" si="693"/>
        <v>[R</v>
      </c>
      <c r="C6370" t="str">
        <f t="shared" si="694"/>
        <v>R</v>
      </c>
      <c r="D6370" t="str">
        <f t="shared" si="695"/>
        <v>Tryptic</v>
      </c>
      <c r="E6370" t="str">
        <f t="shared" si="696"/>
        <v>K.[Q]</v>
      </c>
      <c r="F6370" t="str">
        <f t="shared" si="697"/>
        <v>K</v>
      </c>
      <c r="G6370" t="str">
        <f t="shared" si="698"/>
        <v>Tryptic</v>
      </c>
      <c r="H6370" t="b">
        <f t="shared" si="699"/>
        <v>0</v>
      </c>
    </row>
    <row r="6371" spans="1:8" x14ac:dyDescent="0.3">
      <c r="A6371" t="s">
        <v>14260</v>
      </c>
      <c r="B6371" t="str">
        <f t="shared" si="693"/>
        <v>[K</v>
      </c>
      <c r="C6371" t="str">
        <f t="shared" si="694"/>
        <v>K</v>
      </c>
      <c r="D6371" t="str">
        <f t="shared" si="695"/>
        <v>Tryptic</v>
      </c>
      <c r="E6371" t="str">
        <f t="shared" si="696"/>
        <v>R.[N]</v>
      </c>
      <c r="F6371" t="str">
        <f t="shared" si="697"/>
        <v>R</v>
      </c>
      <c r="G6371" t="str">
        <f t="shared" si="698"/>
        <v>Tryptic</v>
      </c>
      <c r="H6371" t="b">
        <f t="shared" si="699"/>
        <v>0</v>
      </c>
    </row>
    <row r="6372" spans="1:8" x14ac:dyDescent="0.3">
      <c r="A6372" t="s">
        <v>14262</v>
      </c>
      <c r="B6372" t="str">
        <f t="shared" si="693"/>
        <v>[R</v>
      </c>
      <c r="C6372" t="str">
        <f t="shared" si="694"/>
        <v>R</v>
      </c>
      <c r="D6372" t="str">
        <f t="shared" si="695"/>
        <v>Tryptic</v>
      </c>
      <c r="E6372" t="str">
        <f t="shared" si="696"/>
        <v>R.[V]</v>
      </c>
      <c r="F6372" t="str">
        <f t="shared" si="697"/>
        <v>R</v>
      </c>
      <c r="G6372" t="str">
        <f t="shared" si="698"/>
        <v>Tryptic</v>
      </c>
      <c r="H6372" t="b">
        <f t="shared" si="699"/>
        <v>0</v>
      </c>
    </row>
    <row r="6373" spans="1:8" x14ac:dyDescent="0.3">
      <c r="A6373" t="s">
        <v>14264</v>
      </c>
      <c r="B6373" t="str">
        <f t="shared" si="693"/>
        <v>[R</v>
      </c>
      <c r="C6373" t="str">
        <f t="shared" si="694"/>
        <v>R</v>
      </c>
      <c r="D6373" t="str">
        <f t="shared" si="695"/>
        <v>Tryptic</v>
      </c>
      <c r="E6373" t="str">
        <f t="shared" si="696"/>
        <v>K.[M]</v>
      </c>
      <c r="F6373" t="str">
        <f t="shared" si="697"/>
        <v>K</v>
      </c>
      <c r="G6373" t="str">
        <f t="shared" si="698"/>
        <v>Tryptic</v>
      </c>
      <c r="H6373" t="b">
        <f t="shared" si="699"/>
        <v>0</v>
      </c>
    </row>
    <row r="6374" spans="1:8" x14ac:dyDescent="0.3">
      <c r="A6374" t="s">
        <v>14266</v>
      </c>
      <c r="B6374" t="str">
        <f t="shared" si="693"/>
        <v>[K</v>
      </c>
      <c r="C6374" t="str">
        <f t="shared" si="694"/>
        <v>K</v>
      </c>
      <c r="D6374" t="str">
        <f t="shared" si="695"/>
        <v>Tryptic</v>
      </c>
      <c r="E6374" t="str">
        <f t="shared" si="696"/>
        <v>K.[R]</v>
      </c>
      <c r="F6374" t="str">
        <f t="shared" si="697"/>
        <v>K</v>
      </c>
      <c r="G6374" t="str">
        <f t="shared" si="698"/>
        <v>Tryptic</v>
      </c>
      <c r="H6374" t="b">
        <f t="shared" si="699"/>
        <v>0</v>
      </c>
    </row>
    <row r="6375" spans="1:8" x14ac:dyDescent="0.3">
      <c r="A6375" t="s">
        <v>14269</v>
      </c>
      <c r="B6375" t="str">
        <f t="shared" si="693"/>
        <v>[R</v>
      </c>
      <c r="C6375" t="str">
        <f t="shared" si="694"/>
        <v>R</v>
      </c>
      <c r="D6375" t="str">
        <f t="shared" si="695"/>
        <v>Tryptic</v>
      </c>
      <c r="E6375" t="str">
        <f t="shared" si="696"/>
        <v>K.[E]</v>
      </c>
      <c r="F6375" t="str">
        <f t="shared" si="697"/>
        <v>K</v>
      </c>
      <c r="G6375" t="str">
        <f t="shared" si="698"/>
        <v>Tryptic</v>
      </c>
      <c r="H6375" t="b">
        <f t="shared" si="699"/>
        <v>0</v>
      </c>
    </row>
    <row r="6376" spans="1:8" x14ac:dyDescent="0.3">
      <c r="A6376" t="s">
        <v>14271</v>
      </c>
      <c r="B6376" t="str">
        <f t="shared" si="693"/>
        <v>[K</v>
      </c>
      <c r="C6376" t="str">
        <f t="shared" si="694"/>
        <v>K</v>
      </c>
      <c r="D6376" t="str">
        <f t="shared" si="695"/>
        <v>Tryptic</v>
      </c>
      <c r="E6376" t="str">
        <f t="shared" si="696"/>
        <v>K.[G]</v>
      </c>
      <c r="F6376" t="str">
        <f t="shared" si="697"/>
        <v>K</v>
      </c>
      <c r="G6376" t="str">
        <f t="shared" si="698"/>
        <v>Tryptic</v>
      </c>
      <c r="H6376" t="b">
        <f t="shared" si="699"/>
        <v>0</v>
      </c>
    </row>
    <row r="6377" spans="1:8" x14ac:dyDescent="0.3">
      <c r="A6377" t="s">
        <v>14273</v>
      </c>
      <c r="B6377" t="str">
        <f t="shared" si="693"/>
        <v>[K</v>
      </c>
      <c r="C6377" t="str">
        <f t="shared" si="694"/>
        <v>K</v>
      </c>
      <c r="D6377" t="str">
        <f t="shared" si="695"/>
        <v>Tryptic</v>
      </c>
      <c r="E6377" t="str">
        <f t="shared" si="696"/>
        <v>K.[K]</v>
      </c>
      <c r="F6377" t="str">
        <f t="shared" si="697"/>
        <v>K</v>
      </c>
      <c r="G6377" t="str">
        <f t="shared" si="698"/>
        <v>Tryptic</v>
      </c>
      <c r="H6377" t="b">
        <f t="shared" si="699"/>
        <v>0</v>
      </c>
    </row>
    <row r="6378" spans="1:8" x14ac:dyDescent="0.3">
      <c r="A6378" t="s">
        <v>14276</v>
      </c>
      <c r="B6378" t="str">
        <f t="shared" si="693"/>
        <v>[L</v>
      </c>
      <c r="C6378" t="str">
        <f t="shared" si="694"/>
        <v>L</v>
      </c>
      <c r="D6378" t="str">
        <f t="shared" si="695"/>
        <v>Semitryptic</v>
      </c>
      <c r="E6378" t="str">
        <f t="shared" si="696"/>
        <v>K.[E]</v>
      </c>
      <c r="F6378" t="str">
        <f t="shared" si="697"/>
        <v>K</v>
      </c>
      <c r="G6378" t="str">
        <f t="shared" si="698"/>
        <v>Tryptic</v>
      </c>
      <c r="H6378" t="b">
        <f t="shared" si="699"/>
        <v>1</v>
      </c>
    </row>
    <row r="6379" spans="1:8" x14ac:dyDescent="0.3">
      <c r="A6379" t="s">
        <v>4163</v>
      </c>
      <c r="B6379" t="str">
        <f t="shared" si="693"/>
        <v>[K</v>
      </c>
      <c r="C6379" t="str">
        <f t="shared" si="694"/>
        <v>K</v>
      </c>
      <c r="D6379" t="str">
        <f t="shared" si="695"/>
        <v>Tryptic</v>
      </c>
      <c r="E6379" t="str">
        <f t="shared" si="696"/>
        <v>K.[A]</v>
      </c>
      <c r="F6379" t="str">
        <f t="shared" si="697"/>
        <v>K</v>
      </c>
      <c r="G6379" t="str">
        <f t="shared" si="698"/>
        <v>Tryptic</v>
      </c>
      <c r="H6379" t="b">
        <f t="shared" si="699"/>
        <v>0</v>
      </c>
    </row>
    <row r="6380" spans="1:8" x14ac:dyDescent="0.3">
      <c r="A6380" t="s">
        <v>14278</v>
      </c>
      <c r="B6380" t="str">
        <f t="shared" si="693"/>
        <v>[R</v>
      </c>
      <c r="C6380" t="str">
        <f t="shared" si="694"/>
        <v>R</v>
      </c>
      <c r="D6380" t="str">
        <f t="shared" si="695"/>
        <v>Tryptic</v>
      </c>
      <c r="E6380" t="str">
        <f t="shared" si="696"/>
        <v>R.[Q]</v>
      </c>
      <c r="F6380" t="str">
        <f t="shared" si="697"/>
        <v>R</v>
      </c>
      <c r="G6380" t="str">
        <f t="shared" si="698"/>
        <v>Tryptic</v>
      </c>
      <c r="H6380" t="b">
        <f t="shared" si="699"/>
        <v>0</v>
      </c>
    </row>
    <row r="6381" spans="1:8" x14ac:dyDescent="0.3">
      <c r="A6381" t="s">
        <v>14281</v>
      </c>
      <c r="B6381" t="str">
        <f t="shared" si="693"/>
        <v>[K</v>
      </c>
      <c r="C6381" t="str">
        <f t="shared" si="694"/>
        <v>K</v>
      </c>
      <c r="D6381" t="str">
        <f t="shared" si="695"/>
        <v>Tryptic</v>
      </c>
      <c r="E6381" t="str">
        <f t="shared" si="696"/>
        <v>K.[M]</v>
      </c>
      <c r="F6381" t="str">
        <f t="shared" si="697"/>
        <v>K</v>
      </c>
      <c r="G6381" t="str">
        <f t="shared" si="698"/>
        <v>Tryptic</v>
      </c>
      <c r="H6381" t="b">
        <f t="shared" si="699"/>
        <v>0</v>
      </c>
    </row>
    <row r="6382" spans="1:8" x14ac:dyDescent="0.3">
      <c r="A6382" t="s">
        <v>14283</v>
      </c>
      <c r="B6382" t="str">
        <f t="shared" si="693"/>
        <v>[K</v>
      </c>
      <c r="C6382" t="str">
        <f t="shared" si="694"/>
        <v>K</v>
      </c>
      <c r="D6382" t="str">
        <f t="shared" si="695"/>
        <v>Tryptic</v>
      </c>
      <c r="E6382" t="str">
        <f t="shared" si="696"/>
        <v>.[VI]</v>
      </c>
      <c r="F6382" t="str">
        <f t="shared" si="697"/>
        <v>.</v>
      </c>
      <c r="G6382" t="str">
        <f t="shared" si="698"/>
        <v>Semitryptic</v>
      </c>
      <c r="H6382" t="b">
        <f t="shared" si="699"/>
        <v>1</v>
      </c>
    </row>
    <row r="6383" spans="1:8" x14ac:dyDescent="0.3">
      <c r="A6383" t="s">
        <v>14285</v>
      </c>
      <c r="B6383" t="str">
        <f t="shared" si="693"/>
        <v>[K</v>
      </c>
      <c r="C6383" t="str">
        <f t="shared" si="694"/>
        <v>K</v>
      </c>
      <c r="D6383" t="str">
        <f t="shared" si="695"/>
        <v>Tryptic</v>
      </c>
      <c r="E6383" t="str">
        <f t="shared" si="696"/>
        <v>R.[D]</v>
      </c>
      <c r="F6383" t="str">
        <f t="shared" si="697"/>
        <v>R</v>
      </c>
      <c r="G6383" t="str">
        <f t="shared" si="698"/>
        <v>Tryptic</v>
      </c>
      <c r="H6383" t="b">
        <f t="shared" si="699"/>
        <v>0</v>
      </c>
    </row>
    <row r="6384" spans="1:8" x14ac:dyDescent="0.3">
      <c r="A6384" t="s">
        <v>14287</v>
      </c>
      <c r="B6384" t="str">
        <f t="shared" si="693"/>
        <v>[K</v>
      </c>
      <c r="C6384" t="str">
        <f t="shared" si="694"/>
        <v>K</v>
      </c>
      <c r="D6384" t="str">
        <f t="shared" si="695"/>
        <v>Tryptic</v>
      </c>
      <c r="E6384" t="str">
        <f t="shared" si="696"/>
        <v>R.[V]</v>
      </c>
      <c r="F6384" t="str">
        <f t="shared" si="697"/>
        <v>R</v>
      </c>
      <c r="G6384" t="str">
        <f t="shared" si="698"/>
        <v>Tryptic</v>
      </c>
      <c r="H6384" t="b">
        <f t="shared" si="699"/>
        <v>0</v>
      </c>
    </row>
    <row r="6385" spans="1:8" x14ac:dyDescent="0.3">
      <c r="A6385" t="s">
        <v>14290</v>
      </c>
      <c r="B6385" t="str">
        <f t="shared" si="693"/>
        <v>[R</v>
      </c>
      <c r="C6385" t="str">
        <f t="shared" si="694"/>
        <v>R</v>
      </c>
      <c r="D6385" t="str">
        <f t="shared" si="695"/>
        <v>Tryptic</v>
      </c>
      <c r="E6385" t="str">
        <f t="shared" si="696"/>
        <v>R.[R]</v>
      </c>
      <c r="F6385" t="str">
        <f t="shared" si="697"/>
        <v>R</v>
      </c>
      <c r="G6385" t="str">
        <f t="shared" si="698"/>
        <v>Tryptic</v>
      </c>
      <c r="H6385" t="b">
        <f t="shared" si="699"/>
        <v>0</v>
      </c>
    </row>
    <row r="6386" spans="1:8" x14ac:dyDescent="0.3">
      <c r="A6386" t="s">
        <v>14293</v>
      </c>
      <c r="B6386" t="str">
        <f t="shared" si="693"/>
        <v>[K</v>
      </c>
      <c r="C6386" t="str">
        <f t="shared" si="694"/>
        <v>K</v>
      </c>
      <c r="D6386" t="str">
        <f t="shared" si="695"/>
        <v>Tryptic</v>
      </c>
      <c r="E6386" t="str">
        <f t="shared" si="696"/>
        <v>K.[T]</v>
      </c>
      <c r="F6386" t="str">
        <f t="shared" si="697"/>
        <v>K</v>
      </c>
      <c r="G6386" t="str">
        <f t="shared" si="698"/>
        <v>Tryptic</v>
      </c>
      <c r="H6386" t="b">
        <f t="shared" si="699"/>
        <v>0</v>
      </c>
    </row>
    <row r="6387" spans="1:8" x14ac:dyDescent="0.3">
      <c r="A6387" t="s">
        <v>14295</v>
      </c>
      <c r="B6387" t="str">
        <f t="shared" si="693"/>
        <v>[R</v>
      </c>
      <c r="C6387" t="str">
        <f t="shared" si="694"/>
        <v>R</v>
      </c>
      <c r="D6387" t="str">
        <f t="shared" si="695"/>
        <v>Tryptic</v>
      </c>
      <c r="E6387" t="str">
        <f t="shared" si="696"/>
        <v>R.[K]</v>
      </c>
      <c r="F6387" t="str">
        <f t="shared" si="697"/>
        <v>R</v>
      </c>
      <c r="G6387" t="str">
        <f t="shared" si="698"/>
        <v>Tryptic</v>
      </c>
      <c r="H6387" t="b">
        <f t="shared" si="699"/>
        <v>0</v>
      </c>
    </row>
    <row r="6388" spans="1:8" x14ac:dyDescent="0.3">
      <c r="A6388" t="s">
        <v>14297</v>
      </c>
      <c r="B6388" t="str">
        <f t="shared" si="693"/>
        <v>[K</v>
      </c>
      <c r="C6388" t="str">
        <f t="shared" si="694"/>
        <v>K</v>
      </c>
      <c r="D6388" t="str">
        <f t="shared" si="695"/>
        <v>Tryptic</v>
      </c>
      <c r="E6388" t="str">
        <f t="shared" si="696"/>
        <v>R.[N]</v>
      </c>
      <c r="F6388" t="str">
        <f t="shared" si="697"/>
        <v>R</v>
      </c>
      <c r="G6388" t="str">
        <f t="shared" si="698"/>
        <v>Tryptic</v>
      </c>
      <c r="H6388" t="b">
        <f t="shared" si="699"/>
        <v>0</v>
      </c>
    </row>
    <row r="6389" spans="1:8" x14ac:dyDescent="0.3">
      <c r="A6389" t="s">
        <v>14299</v>
      </c>
      <c r="B6389" t="str">
        <f t="shared" si="693"/>
        <v>[K</v>
      </c>
      <c r="C6389" t="str">
        <f t="shared" si="694"/>
        <v>K</v>
      </c>
      <c r="D6389" t="str">
        <f t="shared" si="695"/>
        <v>Tryptic</v>
      </c>
      <c r="E6389" t="str">
        <f t="shared" si="696"/>
        <v>R.[K]</v>
      </c>
      <c r="F6389" t="str">
        <f t="shared" si="697"/>
        <v>R</v>
      </c>
      <c r="G6389" t="str">
        <f t="shared" si="698"/>
        <v>Tryptic</v>
      </c>
      <c r="H6389" t="b">
        <f t="shared" si="699"/>
        <v>0</v>
      </c>
    </row>
    <row r="6390" spans="1:8" x14ac:dyDescent="0.3">
      <c r="A6390" t="s">
        <v>14301</v>
      </c>
      <c r="B6390" t="str">
        <f t="shared" si="693"/>
        <v>[K</v>
      </c>
      <c r="C6390" t="str">
        <f t="shared" si="694"/>
        <v>K</v>
      </c>
      <c r="D6390" t="str">
        <f t="shared" si="695"/>
        <v>Tryptic</v>
      </c>
      <c r="E6390" t="str">
        <f t="shared" si="696"/>
        <v>K.[L]</v>
      </c>
      <c r="F6390" t="str">
        <f t="shared" si="697"/>
        <v>K</v>
      </c>
      <c r="G6390" t="str">
        <f t="shared" si="698"/>
        <v>Tryptic</v>
      </c>
      <c r="H6390" t="b">
        <f t="shared" si="699"/>
        <v>0</v>
      </c>
    </row>
    <row r="6391" spans="1:8" x14ac:dyDescent="0.3">
      <c r="A6391" t="s">
        <v>14303</v>
      </c>
      <c r="B6391" t="str">
        <f t="shared" si="693"/>
        <v>[K</v>
      </c>
      <c r="C6391" t="str">
        <f t="shared" si="694"/>
        <v>K</v>
      </c>
      <c r="D6391" t="str">
        <f t="shared" si="695"/>
        <v>Tryptic</v>
      </c>
      <c r="E6391" t="str">
        <f t="shared" si="696"/>
        <v>K.[I]</v>
      </c>
      <c r="F6391" t="str">
        <f t="shared" si="697"/>
        <v>K</v>
      </c>
      <c r="G6391" t="str">
        <f t="shared" si="698"/>
        <v>Tryptic</v>
      </c>
      <c r="H6391" t="b">
        <f t="shared" si="699"/>
        <v>0</v>
      </c>
    </row>
    <row r="6392" spans="1:8" x14ac:dyDescent="0.3">
      <c r="A6392" t="s">
        <v>14305</v>
      </c>
      <c r="B6392" t="str">
        <f t="shared" si="693"/>
        <v>[K</v>
      </c>
      <c r="C6392" t="str">
        <f t="shared" si="694"/>
        <v>K</v>
      </c>
      <c r="D6392" t="str">
        <f t="shared" si="695"/>
        <v>Tryptic</v>
      </c>
      <c r="E6392" t="str">
        <f t="shared" si="696"/>
        <v>R.[T]</v>
      </c>
      <c r="F6392" t="str">
        <f t="shared" si="697"/>
        <v>R</v>
      </c>
      <c r="G6392" t="str">
        <f t="shared" si="698"/>
        <v>Tryptic</v>
      </c>
      <c r="H6392" t="b">
        <f t="shared" si="699"/>
        <v>0</v>
      </c>
    </row>
    <row r="6393" spans="1:8" x14ac:dyDescent="0.3">
      <c r="A6393" t="s">
        <v>14307</v>
      </c>
      <c r="B6393" t="str">
        <f t="shared" si="693"/>
        <v>[R</v>
      </c>
      <c r="C6393" t="str">
        <f t="shared" si="694"/>
        <v>R</v>
      </c>
      <c r="D6393" t="str">
        <f t="shared" si="695"/>
        <v>Tryptic</v>
      </c>
      <c r="E6393" t="str">
        <f t="shared" si="696"/>
        <v>R.[Y]</v>
      </c>
      <c r="F6393" t="str">
        <f t="shared" si="697"/>
        <v>R</v>
      </c>
      <c r="G6393" t="str">
        <f t="shared" si="698"/>
        <v>Tryptic</v>
      </c>
      <c r="H6393" t="b">
        <f t="shared" si="699"/>
        <v>0</v>
      </c>
    </row>
    <row r="6394" spans="1:8" x14ac:dyDescent="0.3">
      <c r="A6394" t="s">
        <v>14309</v>
      </c>
      <c r="B6394" t="str">
        <f t="shared" si="693"/>
        <v>[R</v>
      </c>
      <c r="C6394" t="str">
        <f t="shared" si="694"/>
        <v>R</v>
      </c>
      <c r="D6394" t="str">
        <f t="shared" si="695"/>
        <v>Tryptic</v>
      </c>
      <c r="E6394" t="str">
        <f t="shared" si="696"/>
        <v>R.[G]</v>
      </c>
      <c r="F6394" t="str">
        <f t="shared" si="697"/>
        <v>R</v>
      </c>
      <c r="G6394" t="str">
        <f t="shared" si="698"/>
        <v>Tryptic</v>
      </c>
      <c r="H6394" t="b">
        <f t="shared" si="699"/>
        <v>0</v>
      </c>
    </row>
    <row r="6395" spans="1:8" x14ac:dyDescent="0.3">
      <c r="A6395" t="s">
        <v>14312</v>
      </c>
      <c r="B6395" t="str">
        <f t="shared" si="693"/>
        <v>[R</v>
      </c>
      <c r="C6395" t="str">
        <f t="shared" si="694"/>
        <v>R</v>
      </c>
      <c r="D6395" t="str">
        <f t="shared" si="695"/>
        <v>Tryptic</v>
      </c>
      <c r="E6395" t="str">
        <f t="shared" si="696"/>
        <v>R.[A]</v>
      </c>
      <c r="F6395" t="str">
        <f t="shared" si="697"/>
        <v>R</v>
      </c>
      <c r="G6395" t="str">
        <f t="shared" si="698"/>
        <v>Tryptic</v>
      </c>
      <c r="H6395" t="b">
        <f t="shared" si="699"/>
        <v>0</v>
      </c>
    </row>
    <row r="6396" spans="1:8" x14ac:dyDescent="0.3">
      <c r="A6396" t="s">
        <v>14314</v>
      </c>
      <c r="B6396" t="str">
        <f t="shared" si="693"/>
        <v>[K</v>
      </c>
      <c r="C6396" t="str">
        <f t="shared" si="694"/>
        <v>K</v>
      </c>
      <c r="D6396" t="str">
        <f t="shared" si="695"/>
        <v>Tryptic</v>
      </c>
      <c r="E6396" t="str">
        <f t="shared" si="696"/>
        <v>K.[S]</v>
      </c>
      <c r="F6396" t="str">
        <f t="shared" si="697"/>
        <v>K</v>
      </c>
      <c r="G6396" t="str">
        <f t="shared" si="698"/>
        <v>Tryptic</v>
      </c>
      <c r="H6396" t="b">
        <f t="shared" si="699"/>
        <v>0</v>
      </c>
    </row>
    <row r="6397" spans="1:8" x14ac:dyDescent="0.3">
      <c r="A6397" t="s">
        <v>14317</v>
      </c>
      <c r="B6397" t="str">
        <f t="shared" si="693"/>
        <v>[R</v>
      </c>
      <c r="C6397" t="str">
        <f t="shared" si="694"/>
        <v>R</v>
      </c>
      <c r="D6397" t="str">
        <f t="shared" si="695"/>
        <v>Tryptic</v>
      </c>
      <c r="E6397" t="str">
        <f t="shared" si="696"/>
        <v>.[NK]</v>
      </c>
      <c r="F6397" t="str">
        <f t="shared" si="697"/>
        <v>.</v>
      </c>
      <c r="G6397" t="str">
        <f t="shared" si="698"/>
        <v>Semitryptic</v>
      </c>
      <c r="H6397" t="b">
        <f t="shared" si="699"/>
        <v>1</v>
      </c>
    </row>
    <row r="6398" spans="1:8" x14ac:dyDescent="0.3">
      <c r="A6398" t="s">
        <v>14319</v>
      </c>
      <c r="B6398" t="str">
        <f t="shared" si="693"/>
        <v>[K</v>
      </c>
      <c r="C6398" t="str">
        <f t="shared" si="694"/>
        <v>K</v>
      </c>
      <c r="D6398" t="str">
        <f t="shared" si="695"/>
        <v>Tryptic</v>
      </c>
      <c r="E6398" t="str">
        <f t="shared" si="696"/>
        <v>K.[Y]</v>
      </c>
      <c r="F6398" t="str">
        <f t="shared" si="697"/>
        <v>K</v>
      </c>
      <c r="G6398" t="str">
        <f t="shared" si="698"/>
        <v>Tryptic</v>
      </c>
      <c r="H6398" t="b">
        <f t="shared" si="699"/>
        <v>0</v>
      </c>
    </row>
    <row r="6399" spans="1:8" x14ac:dyDescent="0.3">
      <c r="A6399" t="s">
        <v>14321</v>
      </c>
      <c r="B6399" t="str">
        <f t="shared" si="693"/>
        <v>[K</v>
      </c>
      <c r="C6399" t="str">
        <f t="shared" si="694"/>
        <v>K</v>
      </c>
      <c r="D6399" t="str">
        <f t="shared" si="695"/>
        <v>Tryptic</v>
      </c>
      <c r="E6399" t="str">
        <f t="shared" si="696"/>
        <v>K.[Q]</v>
      </c>
      <c r="F6399" t="str">
        <f t="shared" si="697"/>
        <v>K</v>
      </c>
      <c r="G6399" t="str">
        <f t="shared" si="698"/>
        <v>Tryptic</v>
      </c>
      <c r="H6399" t="b">
        <f t="shared" si="699"/>
        <v>0</v>
      </c>
    </row>
    <row r="6400" spans="1:8" x14ac:dyDescent="0.3">
      <c r="A6400" t="s">
        <v>14323</v>
      </c>
      <c r="B6400" t="str">
        <f t="shared" si="693"/>
        <v>[R</v>
      </c>
      <c r="C6400" t="str">
        <f t="shared" si="694"/>
        <v>R</v>
      </c>
      <c r="D6400" t="str">
        <f t="shared" si="695"/>
        <v>Tryptic</v>
      </c>
      <c r="E6400" t="str">
        <f t="shared" si="696"/>
        <v>R.[K]</v>
      </c>
      <c r="F6400" t="str">
        <f t="shared" si="697"/>
        <v>R</v>
      </c>
      <c r="G6400" t="str">
        <f t="shared" si="698"/>
        <v>Tryptic</v>
      </c>
      <c r="H6400" t="b">
        <f t="shared" si="699"/>
        <v>0</v>
      </c>
    </row>
    <row r="6401" spans="1:8" x14ac:dyDescent="0.3">
      <c r="A6401" t="s">
        <v>14326</v>
      </c>
      <c r="B6401" t="str">
        <f t="shared" si="693"/>
        <v>[R</v>
      </c>
      <c r="C6401" t="str">
        <f t="shared" si="694"/>
        <v>R</v>
      </c>
      <c r="D6401" t="str">
        <f t="shared" si="695"/>
        <v>Tryptic</v>
      </c>
      <c r="E6401" t="str">
        <f t="shared" si="696"/>
        <v>R.[M]</v>
      </c>
      <c r="F6401" t="str">
        <f t="shared" si="697"/>
        <v>R</v>
      </c>
      <c r="G6401" t="str">
        <f t="shared" si="698"/>
        <v>Tryptic</v>
      </c>
      <c r="H6401" t="b">
        <f t="shared" si="699"/>
        <v>0</v>
      </c>
    </row>
    <row r="6402" spans="1:8" x14ac:dyDescent="0.3">
      <c r="A6402" t="s">
        <v>14328</v>
      </c>
      <c r="B6402" t="str">
        <f t="shared" si="693"/>
        <v>[R</v>
      </c>
      <c r="C6402" t="str">
        <f t="shared" si="694"/>
        <v>R</v>
      </c>
      <c r="D6402" t="str">
        <f t="shared" si="695"/>
        <v>Tryptic</v>
      </c>
      <c r="E6402" t="str">
        <f t="shared" si="696"/>
        <v>K.[A]</v>
      </c>
      <c r="F6402" t="str">
        <f t="shared" si="697"/>
        <v>K</v>
      </c>
      <c r="G6402" t="str">
        <f t="shared" si="698"/>
        <v>Tryptic</v>
      </c>
      <c r="H6402" t="b">
        <f t="shared" si="699"/>
        <v>0</v>
      </c>
    </row>
    <row r="6403" spans="1:8" x14ac:dyDescent="0.3">
      <c r="A6403" t="s">
        <v>14330</v>
      </c>
      <c r="B6403" t="str">
        <f t="shared" ref="B6403:B6466" si="700">LEFT(A6403,2)</f>
        <v>[R</v>
      </c>
      <c r="C6403" t="str">
        <f t="shared" ref="C6403:C6466" si="701">RIGHT(B6403,1)</f>
        <v>R</v>
      </c>
      <c r="D6403" t="str">
        <f t="shared" ref="D6403:D6466" si="702">IF(OR(C6403="K",C6403="R"),"Tryptic","Semitryptic")</f>
        <v>Tryptic</v>
      </c>
      <c r="E6403" t="str">
        <f t="shared" ref="E6403:E6466" si="703">RIGHT(A6403,5)</f>
        <v>K.[S]</v>
      </c>
      <c r="F6403" t="str">
        <f t="shared" ref="F6403:F6466" si="704">LEFT(E6403,1)</f>
        <v>K</v>
      </c>
      <c r="G6403" t="str">
        <f t="shared" ref="G6403:G6466" si="705">IF(OR(F6403="K",F6403="R"),"Tryptic","Semitryptic")</f>
        <v>Tryptic</v>
      </c>
      <c r="H6403" t="b">
        <f t="shared" ref="H6403:H6466" si="706">OR(D6403="Semitryptic",G6403="Semitryptic")</f>
        <v>0</v>
      </c>
    </row>
    <row r="6404" spans="1:8" x14ac:dyDescent="0.3">
      <c r="A6404" t="s">
        <v>14332</v>
      </c>
      <c r="B6404" t="str">
        <f t="shared" si="700"/>
        <v>[K</v>
      </c>
      <c r="C6404" t="str">
        <f t="shared" si="701"/>
        <v>K</v>
      </c>
      <c r="D6404" t="str">
        <f t="shared" si="702"/>
        <v>Tryptic</v>
      </c>
      <c r="E6404" t="str">
        <f t="shared" si="703"/>
        <v>R.[M]</v>
      </c>
      <c r="F6404" t="str">
        <f t="shared" si="704"/>
        <v>R</v>
      </c>
      <c r="G6404" t="str">
        <f t="shared" si="705"/>
        <v>Tryptic</v>
      </c>
      <c r="H6404" t="b">
        <f t="shared" si="706"/>
        <v>0</v>
      </c>
    </row>
    <row r="6405" spans="1:8" x14ac:dyDescent="0.3">
      <c r="A6405" t="s">
        <v>14334</v>
      </c>
      <c r="B6405" t="str">
        <f t="shared" si="700"/>
        <v>[R</v>
      </c>
      <c r="C6405" t="str">
        <f t="shared" si="701"/>
        <v>R</v>
      </c>
      <c r="D6405" t="str">
        <f t="shared" si="702"/>
        <v>Tryptic</v>
      </c>
      <c r="E6405" t="str">
        <f t="shared" si="703"/>
        <v>R.[Y]</v>
      </c>
      <c r="F6405" t="str">
        <f t="shared" si="704"/>
        <v>R</v>
      </c>
      <c r="G6405" t="str">
        <f t="shared" si="705"/>
        <v>Tryptic</v>
      </c>
      <c r="H6405" t="b">
        <f t="shared" si="706"/>
        <v>0</v>
      </c>
    </row>
    <row r="6406" spans="1:8" x14ac:dyDescent="0.3">
      <c r="A6406" t="s">
        <v>14336</v>
      </c>
      <c r="B6406" t="str">
        <f t="shared" si="700"/>
        <v>[K</v>
      </c>
      <c r="C6406" t="str">
        <f t="shared" si="701"/>
        <v>K</v>
      </c>
      <c r="D6406" t="str">
        <f t="shared" si="702"/>
        <v>Tryptic</v>
      </c>
      <c r="E6406" t="str">
        <f t="shared" si="703"/>
        <v>R.[C]</v>
      </c>
      <c r="F6406" t="str">
        <f t="shared" si="704"/>
        <v>R</v>
      </c>
      <c r="G6406" t="str">
        <f t="shared" si="705"/>
        <v>Tryptic</v>
      </c>
      <c r="H6406" t="b">
        <f t="shared" si="706"/>
        <v>0</v>
      </c>
    </row>
    <row r="6407" spans="1:8" x14ac:dyDescent="0.3">
      <c r="A6407" t="s">
        <v>14338</v>
      </c>
      <c r="B6407" t="str">
        <f t="shared" si="700"/>
        <v>[R</v>
      </c>
      <c r="C6407" t="str">
        <f t="shared" si="701"/>
        <v>R</v>
      </c>
      <c r="D6407" t="str">
        <f t="shared" si="702"/>
        <v>Tryptic</v>
      </c>
      <c r="E6407" t="str">
        <f t="shared" si="703"/>
        <v>K.[T]</v>
      </c>
      <c r="F6407" t="str">
        <f t="shared" si="704"/>
        <v>K</v>
      </c>
      <c r="G6407" t="str">
        <f t="shared" si="705"/>
        <v>Tryptic</v>
      </c>
      <c r="H6407" t="b">
        <f t="shared" si="706"/>
        <v>0</v>
      </c>
    </row>
    <row r="6408" spans="1:8" x14ac:dyDescent="0.3">
      <c r="A6408" t="s">
        <v>14340</v>
      </c>
      <c r="B6408" t="str">
        <f t="shared" si="700"/>
        <v>[R</v>
      </c>
      <c r="C6408" t="str">
        <f t="shared" si="701"/>
        <v>R</v>
      </c>
      <c r="D6408" t="str">
        <f t="shared" si="702"/>
        <v>Tryptic</v>
      </c>
      <c r="E6408" t="str">
        <f t="shared" si="703"/>
        <v>R.[E]</v>
      </c>
      <c r="F6408" t="str">
        <f t="shared" si="704"/>
        <v>R</v>
      </c>
      <c r="G6408" t="str">
        <f t="shared" si="705"/>
        <v>Tryptic</v>
      </c>
      <c r="H6408" t="b">
        <f t="shared" si="706"/>
        <v>0</v>
      </c>
    </row>
    <row r="6409" spans="1:8" x14ac:dyDescent="0.3">
      <c r="A6409" t="s">
        <v>14343</v>
      </c>
      <c r="B6409" t="str">
        <f t="shared" si="700"/>
        <v>[K</v>
      </c>
      <c r="C6409" t="str">
        <f t="shared" si="701"/>
        <v>K</v>
      </c>
      <c r="D6409" t="str">
        <f t="shared" si="702"/>
        <v>Tryptic</v>
      </c>
      <c r="E6409" t="str">
        <f t="shared" si="703"/>
        <v>R.[L]</v>
      </c>
      <c r="F6409" t="str">
        <f t="shared" si="704"/>
        <v>R</v>
      </c>
      <c r="G6409" t="str">
        <f t="shared" si="705"/>
        <v>Tryptic</v>
      </c>
      <c r="H6409" t="b">
        <f t="shared" si="706"/>
        <v>0</v>
      </c>
    </row>
    <row r="6410" spans="1:8" x14ac:dyDescent="0.3">
      <c r="A6410" t="s">
        <v>14346</v>
      </c>
      <c r="B6410" t="str">
        <f t="shared" si="700"/>
        <v>[K</v>
      </c>
      <c r="C6410" t="str">
        <f t="shared" si="701"/>
        <v>K</v>
      </c>
      <c r="D6410" t="str">
        <f t="shared" si="702"/>
        <v>Tryptic</v>
      </c>
      <c r="E6410" t="str">
        <f t="shared" si="703"/>
        <v>K.[H]</v>
      </c>
      <c r="F6410" t="str">
        <f t="shared" si="704"/>
        <v>K</v>
      </c>
      <c r="G6410" t="str">
        <f t="shared" si="705"/>
        <v>Tryptic</v>
      </c>
      <c r="H6410" t="b">
        <f t="shared" si="706"/>
        <v>0</v>
      </c>
    </row>
    <row r="6411" spans="1:8" x14ac:dyDescent="0.3">
      <c r="A6411" t="s">
        <v>14348</v>
      </c>
      <c r="B6411" t="str">
        <f t="shared" si="700"/>
        <v>[R</v>
      </c>
      <c r="C6411" t="str">
        <f t="shared" si="701"/>
        <v>R</v>
      </c>
      <c r="D6411" t="str">
        <f t="shared" si="702"/>
        <v>Tryptic</v>
      </c>
      <c r="E6411" t="str">
        <f t="shared" si="703"/>
        <v>K.[N]</v>
      </c>
      <c r="F6411" t="str">
        <f t="shared" si="704"/>
        <v>K</v>
      </c>
      <c r="G6411" t="str">
        <f t="shared" si="705"/>
        <v>Tryptic</v>
      </c>
      <c r="H6411" t="b">
        <f t="shared" si="706"/>
        <v>0</v>
      </c>
    </row>
    <row r="6412" spans="1:8" x14ac:dyDescent="0.3">
      <c r="A6412" t="s">
        <v>14350</v>
      </c>
      <c r="B6412" t="str">
        <f t="shared" si="700"/>
        <v>[K</v>
      </c>
      <c r="C6412" t="str">
        <f t="shared" si="701"/>
        <v>K</v>
      </c>
      <c r="D6412" t="str">
        <f t="shared" si="702"/>
        <v>Tryptic</v>
      </c>
      <c r="E6412" t="str">
        <f t="shared" si="703"/>
        <v>K.[L]</v>
      </c>
      <c r="F6412" t="str">
        <f t="shared" si="704"/>
        <v>K</v>
      </c>
      <c r="G6412" t="str">
        <f t="shared" si="705"/>
        <v>Tryptic</v>
      </c>
      <c r="H6412" t="b">
        <f t="shared" si="706"/>
        <v>0</v>
      </c>
    </row>
    <row r="6413" spans="1:8" x14ac:dyDescent="0.3">
      <c r="A6413" t="s">
        <v>14352</v>
      </c>
      <c r="B6413" t="str">
        <f t="shared" si="700"/>
        <v>[K</v>
      </c>
      <c r="C6413" t="str">
        <f t="shared" si="701"/>
        <v>K</v>
      </c>
      <c r="D6413" t="str">
        <f t="shared" si="702"/>
        <v>Tryptic</v>
      </c>
      <c r="E6413" t="str">
        <f t="shared" si="703"/>
        <v>R.[V]</v>
      </c>
      <c r="F6413" t="str">
        <f t="shared" si="704"/>
        <v>R</v>
      </c>
      <c r="G6413" t="str">
        <f t="shared" si="705"/>
        <v>Tryptic</v>
      </c>
      <c r="H6413" t="b">
        <f t="shared" si="706"/>
        <v>0</v>
      </c>
    </row>
    <row r="6414" spans="1:8" x14ac:dyDescent="0.3">
      <c r="A6414" t="s">
        <v>14354</v>
      </c>
      <c r="B6414" t="str">
        <f t="shared" si="700"/>
        <v>[K</v>
      </c>
      <c r="C6414" t="str">
        <f t="shared" si="701"/>
        <v>K</v>
      </c>
      <c r="D6414" t="str">
        <f t="shared" si="702"/>
        <v>Tryptic</v>
      </c>
      <c r="E6414" t="str">
        <f t="shared" si="703"/>
        <v>R.[D]</v>
      </c>
      <c r="F6414" t="str">
        <f t="shared" si="704"/>
        <v>R</v>
      </c>
      <c r="G6414" t="str">
        <f t="shared" si="705"/>
        <v>Tryptic</v>
      </c>
      <c r="H6414" t="b">
        <f t="shared" si="706"/>
        <v>0</v>
      </c>
    </row>
    <row r="6415" spans="1:8" x14ac:dyDescent="0.3">
      <c r="A6415" t="s">
        <v>14357</v>
      </c>
      <c r="B6415" t="str">
        <f t="shared" si="700"/>
        <v>[K</v>
      </c>
      <c r="C6415" t="str">
        <f t="shared" si="701"/>
        <v>K</v>
      </c>
      <c r="D6415" t="str">
        <f t="shared" si="702"/>
        <v>Tryptic</v>
      </c>
      <c r="E6415" t="str">
        <f t="shared" si="703"/>
        <v>R.[E]</v>
      </c>
      <c r="F6415" t="str">
        <f t="shared" si="704"/>
        <v>R</v>
      </c>
      <c r="G6415" t="str">
        <f t="shared" si="705"/>
        <v>Tryptic</v>
      </c>
      <c r="H6415" t="b">
        <f t="shared" si="706"/>
        <v>0</v>
      </c>
    </row>
    <row r="6416" spans="1:8" x14ac:dyDescent="0.3">
      <c r="A6416" t="s">
        <v>14359</v>
      </c>
      <c r="B6416" t="str">
        <f t="shared" si="700"/>
        <v>[K</v>
      </c>
      <c r="C6416" t="str">
        <f t="shared" si="701"/>
        <v>K</v>
      </c>
      <c r="D6416" t="str">
        <f t="shared" si="702"/>
        <v>Tryptic</v>
      </c>
      <c r="E6416" t="str">
        <f t="shared" si="703"/>
        <v>R.[T]</v>
      </c>
      <c r="F6416" t="str">
        <f t="shared" si="704"/>
        <v>R</v>
      </c>
      <c r="G6416" t="str">
        <f t="shared" si="705"/>
        <v>Tryptic</v>
      </c>
      <c r="H6416" t="b">
        <f t="shared" si="706"/>
        <v>0</v>
      </c>
    </row>
    <row r="6417" spans="1:8" x14ac:dyDescent="0.3">
      <c r="A6417" t="s">
        <v>14361</v>
      </c>
      <c r="B6417" t="str">
        <f t="shared" si="700"/>
        <v>[R</v>
      </c>
      <c r="C6417" t="str">
        <f t="shared" si="701"/>
        <v>R</v>
      </c>
      <c r="D6417" t="str">
        <f t="shared" si="702"/>
        <v>Tryptic</v>
      </c>
      <c r="E6417" t="str">
        <f t="shared" si="703"/>
        <v>K.[D]</v>
      </c>
      <c r="F6417" t="str">
        <f t="shared" si="704"/>
        <v>K</v>
      </c>
      <c r="G6417" t="str">
        <f t="shared" si="705"/>
        <v>Tryptic</v>
      </c>
      <c r="H6417" t="b">
        <f t="shared" si="706"/>
        <v>0</v>
      </c>
    </row>
    <row r="6418" spans="1:8" x14ac:dyDescent="0.3">
      <c r="A6418" t="s">
        <v>14363</v>
      </c>
      <c r="B6418" t="str">
        <f t="shared" si="700"/>
        <v>[K</v>
      </c>
      <c r="C6418" t="str">
        <f t="shared" si="701"/>
        <v>K</v>
      </c>
      <c r="D6418" t="str">
        <f t="shared" si="702"/>
        <v>Tryptic</v>
      </c>
      <c r="E6418" t="str">
        <f t="shared" si="703"/>
        <v>R.[N]</v>
      </c>
      <c r="F6418" t="str">
        <f t="shared" si="704"/>
        <v>R</v>
      </c>
      <c r="G6418" t="str">
        <f t="shared" si="705"/>
        <v>Tryptic</v>
      </c>
      <c r="H6418" t="b">
        <f t="shared" si="706"/>
        <v>0</v>
      </c>
    </row>
    <row r="6419" spans="1:8" x14ac:dyDescent="0.3">
      <c r="A6419" t="s">
        <v>14365</v>
      </c>
      <c r="B6419" t="str">
        <f t="shared" si="700"/>
        <v>[K</v>
      </c>
      <c r="C6419" t="str">
        <f t="shared" si="701"/>
        <v>K</v>
      </c>
      <c r="D6419" t="str">
        <f t="shared" si="702"/>
        <v>Tryptic</v>
      </c>
      <c r="E6419" t="str">
        <f t="shared" si="703"/>
        <v>R.[R]</v>
      </c>
      <c r="F6419" t="str">
        <f t="shared" si="704"/>
        <v>R</v>
      </c>
      <c r="G6419" t="str">
        <f t="shared" si="705"/>
        <v>Tryptic</v>
      </c>
      <c r="H6419" t="b">
        <f t="shared" si="706"/>
        <v>0</v>
      </c>
    </row>
    <row r="6420" spans="1:8" x14ac:dyDescent="0.3">
      <c r="A6420" t="s">
        <v>14368</v>
      </c>
      <c r="B6420" t="str">
        <f t="shared" si="700"/>
        <v>[K</v>
      </c>
      <c r="C6420" t="str">
        <f t="shared" si="701"/>
        <v>K</v>
      </c>
      <c r="D6420" t="str">
        <f t="shared" si="702"/>
        <v>Tryptic</v>
      </c>
      <c r="E6420" t="str">
        <f t="shared" si="703"/>
        <v>G.[N]</v>
      </c>
      <c r="F6420" t="str">
        <f t="shared" si="704"/>
        <v>G</v>
      </c>
      <c r="G6420" t="str">
        <f t="shared" si="705"/>
        <v>Semitryptic</v>
      </c>
      <c r="H6420" t="b">
        <f t="shared" si="706"/>
        <v>1</v>
      </c>
    </row>
    <row r="6421" spans="1:8" x14ac:dyDescent="0.3">
      <c r="A6421" t="s">
        <v>14370</v>
      </c>
      <c r="B6421" t="str">
        <f t="shared" si="700"/>
        <v>[K</v>
      </c>
      <c r="C6421" t="str">
        <f t="shared" si="701"/>
        <v>K</v>
      </c>
      <c r="D6421" t="str">
        <f t="shared" si="702"/>
        <v>Tryptic</v>
      </c>
      <c r="E6421" t="str">
        <f t="shared" si="703"/>
        <v>K.[T]</v>
      </c>
      <c r="F6421" t="str">
        <f t="shared" si="704"/>
        <v>K</v>
      </c>
      <c r="G6421" t="str">
        <f t="shared" si="705"/>
        <v>Tryptic</v>
      </c>
      <c r="H6421" t="b">
        <f t="shared" si="706"/>
        <v>0</v>
      </c>
    </row>
    <row r="6422" spans="1:8" x14ac:dyDescent="0.3">
      <c r="A6422" t="s">
        <v>14372</v>
      </c>
      <c r="B6422" t="str">
        <f t="shared" si="700"/>
        <v>[R</v>
      </c>
      <c r="C6422" t="str">
        <f t="shared" si="701"/>
        <v>R</v>
      </c>
      <c r="D6422" t="str">
        <f t="shared" si="702"/>
        <v>Tryptic</v>
      </c>
      <c r="E6422" t="str">
        <f t="shared" si="703"/>
        <v>K.[N]</v>
      </c>
      <c r="F6422" t="str">
        <f t="shared" si="704"/>
        <v>K</v>
      </c>
      <c r="G6422" t="str">
        <f t="shared" si="705"/>
        <v>Tryptic</v>
      </c>
      <c r="H6422" t="b">
        <f t="shared" si="706"/>
        <v>0</v>
      </c>
    </row>
    <row r="6423" spans="1:8" x14ac:dyDescent="0.3">
      <c r="A6423" t="s">
        <v>14374</v>
      </c>
      <c r="B6423" t="str">
        <f t="shared" si="700"/>
        <v>[L</v>
      </c>
      <c r="C6423" t="str">
        <f t="shared" si="701"/>
        <v>L</v>
      </c>
      <c r="D6423" t="str">
        <f t="shared" si="702"/>
        <v>Semitryptic</v>
      </c>
      <c r="E6423" t="str">
        <f t="shared" si="703"/>
        <v>R.[S]</v>
      </c>
      <c r="F6423" t="str">
        <f t="shared" si="704"/>
        <v>R</v>
      </c>
      <c r="G6423" t="str">
        <f t="shared" si="705"/>
        <v>Tryptic</v>
      </c>
      <c r="H6423" t="b">
        <f t="shared" si="706"/>
        <v>1</v>
      </c>
    </row>
    <row r="6424" spans="1:8" x14ac:dyDescent="0.3">
      <c r="A6424" t="s">
        <v>14376</v>
      </c>
      <c r="B6424" t="str">
        <f t="shared" si="700"/>
        <v>[K</v>
      </c>
      <c r="C6424" t="str">
        <f t="shared" si="701"/>
        <v>K</v>
      </c>
      <c r="D6424" t="str">
        <f t="shared" si="702"/>
        <v>Tryptic</v>
      </c>
      <c r="E6424" t="str">
        <f t="shared" si="703"/>
        <v>R.[E]</v>
      </c>
      <c r="F6424" t="str">
        <f t="shared" si="704"/>
        <v>R</v>
      </c>
      <c r="G6424" t="str">
        <f t="shared" si="705"/>
        <v>Tryptic</v>
      </c>
      <c r="H6424" t="b">
        <f t="shared" si="706"/>
        <v>0</v>
      </c>
    </row>
    <row r="6425" spans="1:8" x14ac:dyDescent="0.3">
      <c r="A6425" t="s">
        <v>14379</v>
      </c>
      <c r="B6425" t="str">
        <f t="shared" si="700"/>
        <v>[K</v>
      </c>
      <c r="C6425" t="str">
        <f t="shared" si="701"/>
        <v>K</v>
      </c>
      <c r="D6425" t="str">
        <f t="shared" si="702"/>
        <v>Tryptic</v>
      </c>
      <c r="E6425" t="str">
        <f t="shared" si="703"/>
        <v>R.[V]</v>
      </c>
      <c r="F6425" t="str">
        <f t="shared" si="704"/>
        <v>R</v>
      </c>
      <c r="G6425" t="str">
        <f t="shared" si="705"/>
        <v>Tryptic</v>
      </c>
      <c r="H6425" t="b">
        <f t="shared" si="706"/>
        <v>0</v>
      </c>
    </row>
    <row r="6426" spans="1:8" x14ac:dyDescent="0.3">
      <c r="A6426" t="s">
        <v>14381</v>
      </c>
      <c r="B6426" t="str">
        <f t="shared" si="700"/>
        <v>[K</v>
      </c>
      <c r="C6426" t="str">
        <f t="shared" si="701"/>
        <v>K</v>
      </c>
      <c r="D6426" t="str">
        <f t="shared" si="702"/>
        <v>Tryptic</v>
      </c>
      <c r="E6426" t="str">
        <f t="shared" si="703"/>
        <v>R.[E]</v>
      </c>
      <c r="F6426" t="str">
        <f t="shared" si="704"/>
        <v>R</v>
      </c>
      <c r="G6426" t="str">
        <f t="shared" si="705"/>
        <v>Tryptic</v>
      </c>
      <c r="H6426" t="b">
        <f t="shared" si="706"/>
        <v>0</v>
      </c>
    </row>
    <row r="6427" spans="1:8" x14ac:dyDescent="0.3">
      <c r="A6427" t="s">
        <v>14383</v>
      </c>
      <c r="B6427" t="str">
        <f t="shared" si="700"/>
        <v>[K</v>
      </c>
      <c r="C6427" t="str">
        <f t="shared" si="701"/>
        <v>K</v>
      </c>
      <c r="D6427" t="str">
        <f t="shared" si="702"/>
        <v>Tryptic</v>
      </c>
      <c r="E6427" t="str">
        <f t="shared" si="703"/>
        <v>K.[S]</v>
      </c>
      <c r="F6427" t="str">
        <f t="shared" si="704"/>
        <v>K</v>
      </c>
      <c r="G6427" t="str">
        <f t="shared" si="705"/>
        <v>Tryptic</v>
      </c>
      <c r="H6427" t="b">
        <f t="shared" si="706"/>
        <v>0</v>
      </c>
    </row>
    <row r="6428" spans="1:8" x14ac:dyDescent="0.3">
      <c r="A6428" t="s">
        <v>14385</v>
      </c>
      <c r="B6428" t="str">
        <f t="shared" si="700"/>
        <v>[R</v>
      </c>
      <c r="C6428" t="str">
        <f t="shared" si="701"/>
        <v>R</v>
      </c>
      <c r="D6428" t="str">
        <f t="shared" si="702"/>
        <v>Tryptic</v>
      </c>
      <c r="E6428" t="str">
        <f t="shared" si="703"/>
        <v>R.[N]</v>
      </c>
      <c r="F6428" t="str">
        <f t="shared" si="704"/>
        <v>R</v>
      </c>
      <c r="G6428" t="str">
        <f t="shared" si="705"/>
        <v>Tryptic</v>
      </c>
      <c r="H6428" t="b">
        <f t="shared" si="706"/>
        <v>0</v>
      </c>
    </row>
    <row r="6429" spans="1:8" x14ac:dyDescent="0.3">
      <c r="A6429" t="s">
        <v>14388</v>
      </c>
      <c r="B6429" t="str">
        <f t="shared" si="700"/>
        <v>[R</v>
      </c>
      <c r="C6429" t="str">
        <f t="shared" si="701"/>
        <v>R</v>
      </c>
      <c r="D6429" t="str">
        <f t="shared" si="702"/>
        <v>Tryptic</v>
      </c>
      <c r="E6429" t="str">
        <f t="shared" si="703"/>
        <v>R.[S]</v>
      </c>
      <c r="F6429" t="str">
        <f t="shared" si="704"/>
        <v>R</v>
      </c>
      <c r="G6429" t="str">
        <f t="shared" si="705"/>
        <v>Tryptic</v>
      </c>
      <c r="H6429" t="b">
        <f t="shared" si="706"/>
        <v>0</v>
      </c>
    </row>
    <row r="6430" spans="1:8" x14ac:dyDescent="0.3">
      <c r="A6430" t="s">
        <v>14390</v>
      </c>
      <c r="B6430" t="str">
        <f t="shared" si="700"/>
        <v>[K</v>
      </c>
      <c r="C6430" t="str">
        <f t="shared" si="701"/>
        <v>K</v>
      </c>
      <c r="D6430" t="str">
        <f t="shared" si="702"/>
        <v>Tryptic</v>
      </c>
      <c r="E6430" t="str">
        <f t="shared" si="703"/>
        <v>K.[S]</v>
      </c>
      <c r="F6430" t="str">
        <f t="shared" si="704"/>
        <v>K</v>
      </c>
      <c r="G6430" t="str">
        <f t="shared" si="705"/>
        <v>Tryptic</v>
      </c>
      <c r="H6430" t="b">
        <f t="shared" si="706"/>
        <v>0</v>
      </c>
    </row>
    <row r="6431" spans="1:8" x14ac:dyDescent="0.3">
      <c r="A6431" t="s">
        <v>14392</v>
      </c>
      <c r="B6431" t="str">
        <f t="shared" si="700"/>
        <v>[R</v>
      </c>
      <c r="C6431" t="str">
        <f t="shared" si="701"/>
        <v>R</v>
      </c>
      <c r="D6431" t="str">
        <f t="shared" si="702"/>
        <v>Tryptic</v>
      </c>
      <c r="E6431" t="str">
        <f t="shared" si="703"/>
        <v>K.[D]</v>
      </c>
      <c r="F6431" t="str">
        <f t="shared" si="704"/>
        <v>K</v>
      </c>
      <c r="G6431" t="str">
        <f t="shared" si="705"/>
        <v>Tryptic</v>
      </c>
      <c r="H6431" t="b">
        <f t="shared" si="706"/>
        <v>0</v>
      </c>
    </row>
    <row r="6432" spans="1:8" x14ac:dyDescent="0.3">
      <c r="A6432" t="s">
        <v>14394</v>
      </c>
      <c r="B6432" t="str">
        <f t="shared" si="700"/>
        <v>[R</v>
      </c>
      <c r="C6432" t="str">
        <f t="shared" si="701"/>
        <v>R</v>
      </c>
      <c r="D6432" t="str">
        <f t="shared" si="702"/>
        <v>Tryptic</v>
      </c>
      <c r="E6432" t="str">
        <f t="shared" si="703"/>
        <v>.[IV]</v>
      </c>
      <c r="F6432" t="str">
        <f t="shared" si="704"/>
        <v>.</v>
      </c>
      <c r="G6432" t="str">
        <f t="shared" si="705"/>
        <v>Semitryptic</v>
      </c>
      <c r="H6432" t="b">
        <f t="shared" si="706"/>
        <v>1</v>
      </c>
    </row>
    <row r="6433" spans="1:8" x14ac:dyDescent="0.3">
      <c r="A6433" t="s">
        <v>14397</v>
      </c>
      <c r="B6433" t="str">
        <f t="shared" si="700"/>
        <v>[K</v>
      </c>
      <c r="C6433" t="str">
        <f t="shared" si="701"/>
        <v>K</v>
      </c>
      <c r="D6433" t="str">
        <f t="shared" si="702"/>
        <v>Tryptic</v>
      </c>
      <c r="E6433" t="str">
        <f t="shared" si="703"/>
        <v>K.[T]</v>
      </c>
      <c r="F6433" t="str">
        <f t="shared" si="704"/>
        <v>K</v>
      </c>
      <c r="G6433" t="str">
        <f t="shared" si="705"/>
        <v>Tryptic</v>
      </c>
      <c r="H6433" t="b">
        <f t="shared" si="706"/>
        <v>0</v>
      </c>
    </row>
    <row r="6434" spans="1:8" x14ac:dyDescent="0.3">
      <c r="A6434" t="s">
        <v>14400</v>
      </c>
      <c r="B6434" t="str">
        <f t="shared" si="700"/>
        <v>[R</v>
      </c>
      <c r="C6434" t="str">
        <f t="shared" si="701"/>
        <v>R</v>
      </c>
      <c r="D6434" t="str">
        <f t="shared" si="702"/>
        <v>Tryptic</v>
      </c>
      <c r="E6434" t="str">
        <f t="shared" si="703"/>
        <v>K.[I]</v>
      </c>
      <c r="F6434" t="str">
        <f t="shared" si="704"/>
        <v>K</v>
      </c>
      <c r="G6434" t="str">
        <f t="shared" si="705"/>
        <v>Tryptic</v>
      </c>
      <c r="H6434" t="b">
        <f t="shared" si="706"/>
        <v>0</v>
      </c>
    </row>
    <row r="6435" spans="1:8" x14ac:dyDescent="0.3">
      <c r="A6435" t="s">
        <v>14402</v>
      </c>
      <c r="B6435" t="str">
        <f t="shared" si="700"/>
        <v>[R</v>
      </c>
      <c r="C6435" t="str">
        <f t="shared" si="701"/>
        <v>R</v>
      </c>
      <c r="D6435" t="str">
        <f t="shared" si="702"/>
        <v>Tryptic</v>
      </c>
      <c r="E6435" t="str">
        <f t="shared" si="703"/>
        <v>R.[E]</v>
      </c>
      <c r="F6435" t="str">
        <f t="shared" si="704"/>
        <v>R</v>
      </c>
      <c r="G6435" t="str">
        <f t="shared" si="705"/>
        <v>Tryptic</v>
      </c>
      <c r="H6435" t="b">
        <f t="shared" si="706"/>
        <v>0</v>
      </c>
    </row>
    <row r="6436" spans="1:8" x14ac:dyDescent="0.3">
      <c r="A6436" t="s">
        <v>11560</v>
      </c>
      <c r="B6436" t="str">
        <f t="shared" si="700"/>
        <v>[K</v>
      </c>
      <c r="C6436" t="str">
        <f t="shared" si="701"/>
        <v>K</v>
      </c>
      <c r="D6436" t="str">
        <f t="shared" si="702"/>
        <v>Tryptic</v>
      </c>
      <c r="E6436" t="str">
        <f t="shared" si="703"/>
        <v>K.[T]</v>
      </c>
      <c r="F6436" t="str">
        <f t="shared" si="704"/>
        <v>K</v>
      </c>
      <c r="G6436" t="str">
        <f t="shared" si="705"/>
        <v>Tryptic</v>
      </c>
      <c r="H6436" t="b">
        <f t="shared" si="706"/>
        <v>0</v>
      </c>
    </row>
    <row r="6437" spans="1:8" x14ac:dyDescent="0.3">
      <c r="A6437" t="s">
        <v>14404</v>
      </c>
      <c r="B6437" t="str">
        <f t="shared" si="700"/>
        <v>[K</v>
      </c>
      <c r="C6437" t="str">
        <f t="shared" si="701"/>
        <v>K</v>
      </c>
      <c r="D6437" t="str">
        <f t="shared" si="702"/>
        <v>Tryptic</v>
      </c>
      <c r="E6437" t="str">
        <f t="shared" si="703"/>
        <v>K.[G]</v>
      </c>
      <c r="F6437" t="str">
        <f t="shared" si="704"/>
        <v>K</v>
      </c>
      <c r="G6437" t="str">
        <f t="shared" si="705"/>
        <v>Tryptic</v>
      </c>
      <c r="H6437" t="b">
        <f t="shared" si="706"/>
        <v>0</v>
      </c>
    </row>
    <row r="6438" spans="1:8" x14ac:dyDescent="0.3">
      <c r="A6438" t="s">
        <v>14406</v>
      </c>
      <c r="B6438" t="str">
        <f t="shared" si="700"/>
        <v>[K</v>
      </c>
      <c r="C6438" t="str">
        <f t="shared" si="701"/>
        <v>K</v>
      </c>
      <c r="D6438" t="str">
        <f t="shared" si="702"/>
        <v>Tryptic</v>
      </c>
      <c r="E6438" t="str">
        <f t="shared" si="703"/>
        <v>R.[G]</v>
      </c>
      <c r="F6438" t="str">
        <f t="shared" si="704"/>
        <v>R</v>
      </c>
      <c r="G6438" t="str">
        <f t="shared" si="705"/>
        <v>Tryptic</v>
      </c>
      <c r="H6438" t="b">
        <f t="shared" si="706"/>
        <v>0</v>
      </c>
    </row>
    <row r="6439" spans="1:8" x14ac:dyDescent="0.3">
      <c r="A6439" t="s">
        <v>14409</v>
      </c>
      <c r="B6439" t="str">
        <f t="shared" si="700"/>
        <v>[K</v>
      </c>
      <c r="C6439" t="str">
        <f t="shared" si="701"/>
        <v>K</v>
      </c>
      <c r="D6439" t="str">
        <f t="shared" si="702"/>
        <v>Tryptic</v>
      </c>
      <c r="E6439" t="str">
        <f t="shared" si="703"/>
        <v>R.[V]</v>
      </c>
      <c r="F6439" t="str">
        <f t="shared" si="704"/>
        <v>R</v>
      </c>
      <c r="G6439" t="str">
        <f t="shared" si="705"/>
        <v>Tryptic</v>
      </c>
      <c r="H6439" t="b">
        <f t="shared" si="706"/>
        <v>0</v>
      </c>
    </row>
    <row r="6440" spans="1:8" x14ac:dyDescent="0.3">
      <c r="A6440" t="s">
        <v>14411</v>
      </c>
      <c r="B6440" t="str">
        <f t="shared" si="700"/>
        <v>[R</v>
      </c>
      <c r="C6440" t="str">
        <f t="shared" si="701"/>
        <v>R</v>
      </c>
      <c r="D6440" t="str">
        <f t="shared" si="702"/>
        <v>Tryptic</v>
      </c>
      <c r="E6440" t="str">
        <f t="shared" si="703"/>
        <v>R.[L]</v>
      </c>
      <c r="F6440" t="str">
        <f t="shared" si="704"/>
        <v>R</v>
      </c>
      <c r="G6440" t="str">
        <f t="shared" si="705"/>
        <v>Tryptic</v>
      </c>
      <c r="H6440" t="b">
        <f t="shared" si="706"/>
        <v>0</v>
      </c>
    </row>
    <row r="6441" spans="1:8" x14ac:dyDescent="0.3">
      <c r="A6441" t="s">
        <v>14413</v>
      </c>
      <c r="B6441" t="str">
        <f t="shared" si="700"/>
        <v>[K</v>
      </c>
      <c r="C6441" t="str">
        <f t="shared" si="701"/>
        <v>K</v>
      </c>
      <c r="D6441" t="str">
        <f t="shared" si="702"/>
        <v>Tryptic</v>
      </c>
      <c r="E6441" t="str">
        <f t="shared" si="703"/>
        <v>R.[S]</v>
      </c>
      <c r="F6441" t="str">
        <f t="shared" si="704"/>
        <v>R</v>
      </c>
      <c r="G6441" t="str">
        <f t="shared" si="705"/>
        <v>Tryptic</v>
      </c>
      <c r="H6441" t="b">
        <f t="shared" si="706"/>
        <v>0</v>
      </c>
    </row>
    <row r="6442" spans="1:8" x14ac:dyDescent="0.3">
      <c r="A6442" t="s">
        <v>14416</v>
      </c>
      <c r="B6442" t="str">
        <f t="shared" si="700"/>
        <v>[K</v>
      </c>
      <c r="C6442" t="str">
        <f t="shared" si="701"/>
        <v>K</v>
      </c>
      <c r="D6442" t="str">
        <f t="shared" si="702"/>
        <v>Tryptic</v>
      </c>
      <c r="E6442" t="str">
        <f t="shared" si="703"/>
        <v>K.[L]</v>
      </c>
      <c r="F6442" t="str">
        <f t="shared" si="704"/>
        <v>K</v>
      </c>
      <c r="G6442" t="str">
        <f t="shared" si="705"/>
        <v>Tryptic</v>
      </c>
      <c r="H6442" t="b">
        <f t="shared" si="706"/>
        <v>0</v>
      </c>
    </row>
    <row r="6443" spans="1:8" x14ac:dyDescent="0.3">
      <c r="A6443" t="s">
        <v>14418</v>
      </c>
      <c r="B6443" t="str">
        <f t="shared" si="700"/>
        <v>[R</v>
      </c>
      <c r="C6443" t="str">
        <f t="shared" si="701"/>
        <v>R</v>
      </c>
      <c r="D6443" t="str">
        <f t="shared" si="702"/>
        <v>Tryptic</v>
      </c>
      <c r="E6443" t="str">
        <f t="shared" si="703"/>
        <v>K.[F]</v>
      </c>
      <c r="F6443" t="str">
        <f t="shared" si="704"/>
        <v>K</v>
      </c>
      <c r="G6443" t="str">
        <f t="shared" si="705"/>
        <v>Tryptic</v>
      </c>
      <c r="H6443" t="b">
        <f t="shared" si="706"/>
        <v>0</v>
      </c>
    </row>
    <row r="6444" spans="1:8" x14ac:dyDescent="0.3">
      <c r="A6444" t="s">
        <v>14420</v>
      </c>
      <c r="B6444" t="str">
        <f t="shared" si="700"/>
        <v>[R</v>
      </c>
      <c r="C6444" t="str">
        <f t="shared" si="701"/>
        <v>R</v>
      </c>
      <c r="D6444" t="str">
        <f t="shared" si="702"/>
        <v>Tryptic</v>
      </c>
      <c r="E6444" t="str">
        <f t="shared" si="703"/>
        <v>R.[S]</v>
      </c>
      <c r="F6444" t="str">
        <f t="shared" si="704"/>
        <v>R</v>
      </c>
      <c r="G6444" t="str">
        <f t="shared" si="705"/>
        <v>Tryptic</v>
      </c>
      <c r="H6444" t="b">
        <f t="shared" si="706"/>
        <v>0</v>
      </c>
    </row>
    <row r="6445" spans="1:8" x14ac:dyDescent="0.3">
      <c r="A6445" t="s">
        <v>14422</v>
      </c>
      <c r="B6445" t="str">
        <f t="shared" si="700"/>
        <v>[R</v>
      </c>
      <c r="C6445" t="str">
        <f t="shared" si="701"/>
        <v>R</v>
      </c>
      <c r="D6445" t="str">
        <f t="shared" si="702"/>
        <v>Tryptic</v>
      </c>
      <c r="E6445" t="str">
        <f t="shared" si="703"/>
        <v>K.[V]</v>
      </c>
      <c r="F6445" t="str">
        <f t="shared" si="704"/>
        <v>K</v>
      </c>
      <c r="G6445" t="str">
        <f t="shared" si="705"/>
        <v>Tryptic</v>
      </c>
      <c r="H6445" t="b">
        <f t="shared" si="706"/>
        <v>0</v>
      </c>
    </row>
    <row r="6446" spans="1:8" x14ac:dyDescent="0.3">
      <c r="A6446" t="s">
        <v>11889</v>
      </c>
      <c r="B6446" t="str">
        <f t="shared" si="700"/>
        <v>[K</v>
      </c>
      <c r="C6446" t="str">
        <f t="shared" si="701"/>
        <v>K</v>
      </c>
      <c r="D6446" t="str">
        <f t="shared" si="702"/>
        <v>Tryptic</v>
      </c>
      <c r="E6446" t="str">
        <f t="shared" si="703"/>
        <v>R.[I]</v>
      </c>
      <c r="F6446" t="str">
        <f t="shared" si="704"/>
        <v>R</v>
      </c>
      <c r="G6446" t="str">
        <f t="shared" si="705"/>
        <v>Tryptic</v>
      </c>
      <c r="H6446" t="b">
        <f t="shared" si="706"/>
        <v>0</v>
      </c>
    </row>
    <row r="6447" spans="1:8" x14ac:dyDescent="0.3">
      <c r="A6447" t="s">
        <v>14424</v>
      </c>
      <c r="B6447" t="str">
        <f t="shared" si="700"/>
        <v>[K</v>
      </c>
      <c r="C6447" t="str">
        <f t="shared" si="701"/>
        <v>K</v>
      </c>
      <c r="D6447" t="str">
        <f t="shared" si="702"/>
        <v>Tryptic</v>
      </c>
      <c r="E6447" t="str">
        <f t="shared" si="703"/>
        <v>K.[N]</v>
      </c>
      <c r="F6447" t="str">
        <f t="shared" si="704"/>
        <v>K</v>
      </c>
      <c r="G6447" t="str">
        <f t="shared" si="705"/>
        <v>Tryptic</v>
      </c>
      <c r="H6447" t="b">
        <f t="shared" si="706"/>
        <v>0</v>
      </c>
    </row>
    <row r="6448" spans="1:8" x14ac:dyDescent="0.3">
      <c r="A6448" t="s">
        <v>14426</v>
      </c>
      <c r="B6448" t="str">
        <f t="shared" si="700"/>
        <v>[R</v>
      </c>
      <c r="C6448" t="str">
        <f t="shared" si="701"/>
        <v>R</v>
      </c>
      <c r="D6448" t="str">
        <f t="shared" si="702"/>
        <v>Tryptic</v>
      </c>
      <c r="E6448" t="str">
        <f t="shared" si="703"/>
        <v>K.[A]</v>
      </c>
      <c r="F6448" t="str">
        <f t="shared" si="704"/>
        <v>K</v>
      </c>
      <c r="G6448" t="str">
        <f t="shared" si="705"/>
        <v>Tryptic</v>
      </c>
      <c r="H6448" t="b">
        <f t="shared" si="706"/>
        <v>0</v>
      </c>
    </row>
    <row r="6449" spans="1:8" x14ac:dyDescent="0.3">
      <c r="A6449" t="s">
        <v>14428</v>
      </c>
      <c r="B6449" t="str">
        <f t="shared" si="700"/>
        <v>[K</v>
      </c>
      <c r="C6449" t="str">
        <f t="shared" si="701"/>
        <v>K</v>
      </c>
      <c r="D6449" t="str">
        <f t="shared" si="702"/>
        <v>Tryptic</v>
      </c>
      <c r="E6449" t="str">
        <f t="shared" si="703"/>
        <v>K.[M]</v>
      </c>
      <c r="F6449" t="str">
        <f t="shared" si="704"/>
        <v>K</v>
      </c>
      <c r="G6449" t="str">
        <f t="shared" si="705"/>
        <v>Tryptic</v>
      </c>
      <c r="H6449" t="b">
        <f t="shared" si="706"/>
        <v>0</v>
      </c>
    </row>
    <row r="6450" spans="1:8" x14ac:dyDescent="0.3">
      <c r="A6450" t="s">
        <v>14431</v>
      </c>
      <c r="B6450" t="str">
        <f t="shared" si="700"/>
        <v>[K</v>
      </c>
      <c r="C6450" t="str">
        <f t="shared" si="701"/>
        <v>K</v>
      </c>
      <c r="D6450" t="str">
        <f t="shared" si="702"/>
        <v>Tryptic</v>
      </c>
      <c r="E6450" t="str">
        <f t="shared" si="703"/>
        <v>R.[V]</v>
      </c>
      <c r="F6450" t="str">
        <f t="shared" si="704"/>
        <v>R</v>
      </c>
      <c r="G6450" t="str">
        <f t="shared" si="705"/>
        <v>Tryptic</v>
      </c>
      <c r="H6450" t="b">
        <f t="shared" si="706"/>
        <v>0</v>
      </c>
    </row>
    <row r="6451" spans="1:8" x14ac:dyDescent="0.3">
      <c r="A6451" t="s">
        <v>14433</v>
      </c>
      <c r="B6451" t="str">
        <f t="shared" si="700"/>
        <v>[R</v>
      </c>
      <c r="C6451" t="str">
        <f t="shared" si="701"/>
        <v>R</v>
      </c>
      <c r="D6451" t="str">
        <f t="shared" si="702"/>
        <v>Tryptic</v>
      </c>
      <c r="E6451" t="str">
        <f t="shared" si="703"/>
        <v>R.[R]</v>
      </c>
      <c r="F6451" t="str">
        <f t="shared" si="704"/>
        <v>R</v>
      </c>
      <c r="G6451" t="str">
        <f t="shared" si="705"/>
        <v>Tryptic</v>
      </c>
      <c r="H6451" t="b">
        <f t="shared" si="706"/>
        <v>0</v>
      </c>
    </row>
    <row r="6452" spans="1:8" x14ac:dyDescent="0.3">
      <c r="A6452" t="s">
        <v>14435</v>
      </c>
      <c r="B6452" t="str">
        <f t="shared" si="700"/>
        <v>[R</v>
      </c>
      <c r="C6452" t="str">
        <f t="shared" si="701"/>
        <v>R</v>
      </c>
      <c r="D6452" t="str">
        <f t="shared" si="702"/>
        <v>Tryptic</v>
      </c>
      <c r="E6452" t="str">
        <f t="shared" si="703"/>
        <v>K.[V]</v>
      </c>
      <c r="F6452" t="str">
        <f t="shared" si="704"/>
        <v>K</v>
      </c>
      <c r="G6452" t="str">
        <f t="shared" si="705"/>
        <v>Tryptic</v>
      </c>
      <c r="H6452" t="b">
        <f t="shared" si="706"/>
        <v>0</v>
      </c>
    </row>
    <row r="6453" spans="1:8" x14ac:dyDescent="0.3">
      <c r="A6453" t="s">
        <v>14438</v>
      </c>
      <c r="B6453" t="str">
        <f t="shared" si="700"/>
        <v>[K</v>
      </c>
      <c r="C6453" t="str">
        <f t="shared" si="701"/>
        <v>K</v>
      </c>
      <c r="D6453" t="str">
        <f t="shared" si="702"/>
        <v>Tryptic</v>
      </c>
      <c r="E6453" t="str">
        <f t="shared" si="703"/>
        <v>K.[A]</v>
      </c>
      <c r="F6453" t="str">
        <f t="shared" si="704"/>
        <v>K</v>
      </c>
      <c r="G6453" t="str">
        <f t="shared" si="705"/>
        <v>Tryptic</v>
      </c>
      <c r="H6453" t="b">
        <f t="shared" si="706"/>
        <v>0</v>
      </c>
    </row>
    <row r="6454" spans="1:8" x14ac:dyDescent="0.3">
      <c r="A6454" t="s">
        <v>14440</v>
      </c>
      <c r="B6454" t="str">
        <f t="shared" si="700"/>
        <v>[K</v>
      </c>
      <c r="C6454" t="str">
        <f t="shared" si="701"/>
        <v>K</v>
      </c>
      <c r="D6454" t="str">
        <f t="shared" si="702"/>
        <v>Tryptic</v>
      </c>
      <c r="E6454" t="str">
        <f t="shared" si="703"/>
        <v>R.[T]</v>
      </c>
      <c r="F6454" t="str">
        <f t="shared" si="704"/>
        <v>R</v>
      </c>
      <c r="G6454" t="str">
        <f t="shared" si="705"/>
        <v>Tryptic</v>
      </c>
      <c r="H6454" t="b">
        <f t="shared" si="706"/>
        <v>0</v>
      </c>
    </row>
    <row r="6455" spans="1:8" x14ac:dyDescent="0.3">
      <c r="A6455" t="s">
        <v>14442</v>
      </c>
      <c r="B6455" t="str">
        <f t="shared" si="700"/>
        <v>[K</v>
      </c>
      <c r="C6455" t="str">
        <f t="shared" si="701"/>
        <v>K</v>
      </c>
      <c r="D6455" t="str">
        <f t="shared" si="702"/>
        <v>Tryptic</v>
      </c>
      <c r="E6455" t="str">
        <f t="shared" si="703"/>
        <v>K.[L]</v>
      </c>
      <c r="F6455" t="str">
        <f t="shared" si="704"/>
        <v>K</v>
      </c>
      <c r="G6455" t="str">
        <f t="shared" si="705"/>
        <v>Tryptic</v>
      </c>
      <c r="H6455" t="b">
        <f t="shared" si="706"/>
        <v>0</v>
      </c>
    </row>
    <row r="6456" spans="1:8" x14ac:dyDescent="0.3">
      <c r="A6456" t="s">
        <v>14444</v>
      </c>
      <c r="B6456" t="str">
        <f t="shared" si="700"/>
        <v>[K</v>
      </c>
      <c r="C6456" t="str">
        <f t="shared" si="701"/>
        <v>K</v>
      </c>
      <c r="D6456" t="str">
        <f t="shared" si="702"/>
        <v>Tryptic</v>
      </c>
      <c r="E6456" t="str">
        <f t="shared" si="703"/>
        <v>K.[T]</v>
      </c>
      <c r="F6456" t="str">
        <f t="shared" si="704"/>
        <v>K</v>
      </c>
      <c r="G6456" t="str">
        <f t="shared" si="705"/>
        <v>Tryptic</v>
      </c>
      <c r="H6456" t="b">
        <f t="shared" si="706"/>
        <v>0</v>
      </c>
    </row>
    <row r="6457" spans="1:8" x14ac:dyDescent="0.3">
      <c r="A6457" t="s">
        <v>14447</v>
      </c>
      <c r="B6457" t="str">
        <f t="shared" si="700"/>
        <v>[K</v>
      </c>
      <c r="C6457" t="str">
        <f t="shared" si="701"/>
        <v>K</v>
      </c>
      <c r="D6457" t="str">
        <f t="shared" si="702"/>
        <v>Tryptic</v>
      </c>
      <c r="E6457" t="str">
        <f t="shared" si="703"/>
        <v>R.[D]</v>
      </c>
      <c r="F6457" t="str">
        <f t="shared" si="704"/>
        <v>R</v>
      </c>
      <c r="G6457" t="str">
        <f t="shared" si="705"/>
        <v>Tryptic</v>
      </c>
      <c r="H6457" t="b">
        <f t="shared" si="706"/>
        <v>0</v>
      </c>
    </row>
    <row r="6458" spans="1:8" x14ac:dyDescent="0.3">
      <c r="A6458" t="s">
        <v>14449</v>
      </c>
      <c r="B6458" t="str">
        <f t="shared" si="700"/>
        <v>[K</v>
      </c>
      <c r="C6458" t="str">
        <f t="shared" si="701"/>
        <v>K</v>
      </c>
      <c r="D6458" t="str">
        <f t="shared" si="702"/>
        <v>Tryptic</v>
      </c>
      <c r="E6458" t="str">
        <f t="shared" si="703"/>
        <v>K.[G]</v>
      </c>
      <c r="F6458" t="str">
        <f t="shared" si="704"/>
        <v>K</v>
      </c>
      <c r="G6458" t="str">
        <f t="shared" si="705"/>
        <v>Tryptic</v>
      </c>
      <c r="H6458" t="b">
        <f t="shared" si="706"/>
        <v>0</v>
      </c>
    </row>
    <row r="6459" spans="1:8" x14ac:dyDescent="0.3">
      <c r="A6459" t="s">
        <v>14451</v>
      </c>
      <c r="B6459" t="str">
        <f t="shared" si="700"/>
        <v>[K</v>
      </c>
      <c r="C6459" t="str">
        <f t="shared" si="701"/>
        <v>K</v>
      </c>
      <c r="D6459" t="str">
        <f t="shared" si="702"/>
        <v>Tryptic</v>
      </c>
      <c r="E6459" t="str">
        <f t="shared" si="703"/>
        <v>R.[Q]</v>
      </c>
      <c r="F6459" t="str">
        <f t="shared" si="704"/>
        <v>R</v>
      </c>
      <c r="G6459" t="str">
        <f t="shared" si="705"/>
        <v>Tryptic</v>
      </c>
      <c r="H6459" t="b">
        <f t="shared" si="706"/>
        <v>0</v>
      </c>
    </row>
    <row r="6460" spans="1:8" x14ac:dyDescent="0.3">
      <c r="A6460" t="s">
        <v>14453</v>
      </c>
      <c r="B6460" t="str">
        <f t="shared" si="700"/>
        <v>[K</v>
      </c>
      <c r="C6460" t="str">
        <f t="shared" si="701"/>
        <v>K</v>
      </c>
      <c r="D6460" t="str">
        <f t="shared" si="702"/>
        <v>Tryptic</v>
      </c>
      <c r="E6460" t="str">
        <f t="shared" si="703"/>
        <v>K.[H]</v>
      </c>
      <c r="F6460" t="str">
        <f t="shared" si="704"/>
        <v>K</v>
      </c>
      <c r="G6460" t="str">
        <f t="shared" si="705"/>
        <v>Tryptic</v>
      </c>
      <c r="H6460" t="b">
        <f t="shared" si="706"/>
        <v>0</v>
      </c>
    </row>
    <row r="6461" spans="1:8" x14ac:dyDescent="0.3">
      <c r="A6461" t="s">
        <v>14455</v>
      </c>
      <c r="B6461" t="str">
        <f t="shared" si="700"/>
        <v>[K</v>
      </c>
      <c r="C6461" t="str">
        <f t="shared" si="701"/>
        <v>K</v>
      </c>
      <c r="D6461" t="str">
        <f t="shared" si="702"/>
        <v>Tryptic</v>
      </c>
      <c r="E6461" t="str">
        <f t="shared" si="703"/>
        <v>R.[N]</v>
      </c>
      <c r="F6461" t="str">
        <f t="shared" si="704"/>
        <v>R</v>
      </c>
      <c r="G6461" t="str">
        <f t="shared" si="705"/>
        <v>Tryptic</v>
      </c>
      <c r="H6461" t="b">
        <f t="shared" si="706"/>
        <v>0</v>
      </c>
    </row>
    <row r="6462" spans="1:8" x14ac:dyDescent="0.3">
      <c r="A6462" t="s">
        <v>14458</v>
      </c>
      <c r="B6462" t="str">
        <f t="shared" si="700"/>
        <v>[R</v>
      </c>
      <c r="C6462" t="str">
        <f t="shared" si="701"/>
        <v>R</v>
      </c>
      <c r="D6462" t="str">
        <f t="shared" si="702"/>
        <v>Tryptic</v>
      </c>
      <c r="E6462" t="str">
        <f t="shared" si="703"/>
        <v>R.[L]</v>
      </c>
      <c r="F6462" t="str">
        <f t="shared" si="704"/>
        <v>R</v>
      </c>
      <c r="G6462" t="str">
        <f t="shared" si="705"/>
        <v>Tryptic</v>
      </c>
      <c r="H6462" t="b">
        <f t="shared" si="706"/>
        <v>0</v>
      </c>
    </row>
    <row r="6463" spans="1:8" x14ac:dyDescent="0.3">
      <c r="A6463" t="s">
        <v>14460</v>
      </c>
      <c r="B6463" t="str">
        <f t="shared" si="700"/>
        <v>[K</v>
      </c>
      <c r="C6463" t="str">
        <f t="shared" si="701"/>
        <v>K</v>
      </c>
      <c r="D6463" t="str">
        <f t="shared" si="702"/>
        <v>Tryptic</v>
      </c>
      <c r="E6463" t="str">
        <f t="shared" si="703"/>
        <v>K.[M]</v>
      </c>
      <c r="F6463" t="str">
        <f t="shared" si="704"/>
        <v>K</v>
      </c>
      <c r="G6463" t="str">
        <f t="shared" si="705"/>
        <v>Tryptic</v>
      </c>
      <c r="H6463" t="b">
        <f t="shared" si="706"/>
        <v>0</v>
      </c>
    </row>
    <row r="6464" spans="1:8" x14ac:dyDescent="0.3">
      <c r="A6464" t="s">
        <v>14462</v>
      </c>
      <c r="B6464" t="str">
        <f t="shared" si="700"/>
        <v>[K</v>
      </c>
      <c r="C6464" t="str">
        <f t="shared" si="701"/>
        <v>K</v>
      </c>
      <c r="D6464" t="str">
        <f t="shared" si="702"/>
        <v>Tryptic</v>
      </c>
      <c r="E6464" t="str">
        <f t="shared" si="703"/>
        <v>R.[D]</v>
      </c>
      <c r="F6464" t="str">
        <f t="shared" si="704"/>
        <v>R</v>
      </c>
      <c r="G6464" t="str">
        <f t="shared" si="705"/>
        <v>Tryptic</v>
      </c>
      <c r="H6464" t="b">
        <f t="shared" si="706"/>
        <v>0</v>
      </c>
    </row>
    <row r="6465" spans="1:8" x14ac:dyDescent="0.3">
      <c r="A6465" t="s">
        <v>14464</v>
      </c>
      <c r="B6465" t="str">
        <f t="shared" si="700"/>
        <v>[K</v>
      </c>
      <c r="C6465" t="str">
        <f t="shared" si="701"/>
        <v>K</v>
      </c>
      <c r="D6465" t="str">
        <f t="shared" si="702"/>
        <v>Tryptic</v>
      </c>
      <c r="E6465" t="str">
        <f t="shared" si="703"/>
        <v>K.[S]</v>
      </c>
      <c r="F6465" t="str">
        <f t="shared" si="704"/>
        <v>K</v>
      </c>
      <c r="G6465" t="str">
        <f t="shared" si="705"/>
        <v>Tryptic</v>
      </c>
      <c r="H6465" t="b">
        <f t="shared" si="706"/>
        <v>0</v>
      </c>
    </row>
    <row r="6466" spans="1:8" x14ac:dyDescent="0.3">
      <c r="A6466" t="s">
        <v>14466</v>
      </c>
      <c r="B6466" t="str">
        <f t="shared" si="700"/>
        <v>[K</v>
      </c>
      <c r="C6466" t="str">
        <f t="shared" si="701"/>
        <v>K</v>
      </c>
      <c r="D6466" t="str">
        <f t="shared" si="702"/>
        <v>Tryptic</v>
      </c>
      <c r="E6466" t="str">
        <f t="shared" si="703"/>
        <v>K.[G]</v>
      </c>
      <c r="F6466" t="str">
        <f t="shared" si="704"/>
        <v>K</v>
      </c>
      <c r="G6466" t="str">
        <f t="shared" si="705"/>
        <v>Tryptic</v>
      </c>
      <c r="H6466" t="b">
        <f t="shared" si="706"/>
        <v>0</v>
      </c>
    </row>
    <row r="6467" spans="1:8" x14ac:dyDescent="0.3">
      <c r="A6467" t="s">
        <v>14468</v>
      </c>
      <c r="B6467" t="str">
        <f t="shared" ref="B6467:B6530" si="707">LEFT(A6467,2)</f>
        <v>[K</v>
      </c>
      <c r="C6467" t="str">
        <f t="shared" ref="C6467:C6530" si="708">RIGHT(B6467,1)</f>
        <v>K</v>
      </c>
      <c r="D6467" t="str">
        <f t="shared" ref="D6467:D6530" si="709">IF(OR(C6467="K",C6467="R"),"Tryptic","Semitryptic")</f>
        <v>Tryptic</v>
      </c>
      <c r="E6467" t="str">
        <f t="shared" ref="E6467:E6530" si="710">RIGHT(A6467,5)</f>
        <v>K.[M]</v>
      </c>
      <c r="F6467" t="str">
        <f t="shared" ref="F6467:F6530" si="711">LEFT(E6467,1)</f>
        <v>K</v>
      </c>
      <c r="G6467" t="str">
        <f t="shared" ref="G6467:G6530" si="712">IF(OR(F6467="K",F6467="R"),"Tryptic","Semitryptic")</f>
        <v>Tryptic</v>
      </c>
      <c r="H6467" t="b">
        <f t="shared" ref="H6467:H6530" si="713">OR(D6467="Semitryptic",G6467="Semitryptic")</f>
        <v>0</v>
      </c>
    </row>
    <row r="6468" spans="1:8" x14ac:dyDescent="0.3">
      <c r="A6468" t="s">
        <v>14470</v>
      </c>
      <c r="B6468" t="str">
        <f t="shared" si="707"/>
        <v>[R</v>
      </c>
      <c r="C6468" t="str">
        <f t="shared" si="708"/>
        <v>R</v>
      </c>
      <c r="D6468" t="str">
        <f t="shared" si="709"/>
        <v>Tryptic</v>
      </c>
      <c r="E6468" t="str">
        <f t="shared" si="710"/>
        <v>K.[T]</v>
      </c>
      <c r="F6468" t="str">
        <f t="shared" si="711"/>
        <v>K</v>
      </c>
      <c r="G6468" t="str">
        <f t="shared" si="712"/>
        <v>Tryptic</v>
      </c>
      <c r="H6468" t="b">
        <f t="shared" si="713"/>
        <v>0</v>
      </c>
    </row>
    <row r="6469" spans="1:8" x14ac:dyDescent="0.3">
      <c r="A6469" t="s">
        <v>14472</v>
      </c>
      <c r="B6469" t="str">
        <f t="shared" si="707"/>
        <v>[K</v>
      </c>
      <c r="C6469" t="str">
        <f t="shared" si="708"/>
        <v>K</v>
      </c>
      <c r="D6469" t="str">
        <f t="shared" si="709"/>
        <v>Tryptic</v>
      </c>
      <c r="E6469" t="str">
        <f t="shared" si="710"/>
        <v>K.[A]</v>
      </c>
      <c r="F6469" t="str">
        <f t="shared" si="711"/>
        <v>K</v>
      </c>
      <c r="G6469" t="str">
        <f t="shared" si="712"/>
        <v>Tryptic</v>
      </c>
      <c r="H6469" t="b">
        <f t="shared" si="713"/>
        <v>0</v>
      </c>
    </row>
    <row r="6470" spans="1:8" x14ac:dyDescent="0.3">
      <c r="A6470" t="s">
        <v>14474</v>
      </c>
      <c r="B6470" t="str">
        <f t="shared" si="707"/>
        <v>[R</v>
      </c>
      <c r="C6470" t="str">
        <f t="shared" si="708"/>
        <v>R</v>
      </c>
      <c r="D6470" t="str">
        <f t="shared" si="709"/>
        <v>Tryptic</v>
      </c>
      <c r="E6470" t="str">
        <f t="shared" si="710"/>
        <v>R.[S]</v>
      </c>
      <c r="F6470" t="str">
        <f t="shared" si="711"/>
        <v>R</v>
      </c>
      <c r="G6470" t="str">
        <f t="shared" si="712"/>
        <v>Tryptic</v>
      </c>
      <c r="H6470" t="b">
        <f t="shared" si="713"/>
        <v>0</v>
      </c>
    </row>
    <row r="6471" spans="1:8" x14ac:dyDescent="0.3">
      <c r="A6471" t="s">
        <v>14476</v>
      </c>
      <c r="B6471" t="str">
        <f t="shared" si="707"/>
        <v>[K</v>
      </c>
      <c r="C6471" t="str">
        <f t="shared" si="708"/>
        <v>K</v>
      </c>
      <c r="D6471" t="str">
        <f t="shared" si="709"/>
        <v>Tryptic</v>
      </c>
      <c r="E6471" t="str">
        <f t="shared" si="710"/>
        <v>R.[V]</v>
      </c>
      <c r="F6471" t="str">
        <f t="shared" si="711"/>
        <v>R</v>
      </c>
      <c r="G6471" t="str">
        <f t="shared" si="712"/>
        <v>Tryptic</v>
      </c>
      <c r="H6471" t="b">
        <f t="shared" si="713"/>
        <v>0</v>
      </c>
    </row>
    <row r="6472" spans="1:8" x14ac:dyDescent="0.3">
      <c r="A6472" t="s">
        <v>12341</v>
      </c>
      <c r="B6472" t="str">
        <f t="shared" si="707"/>
        <v>[K</v>
      </c>
      <c r="C6472" t="str">
        <f t="shared" si="708"/>
        <v>K</v>
      </c>
      <c r="D6472" t="str">
        <f t="shared" si="709"/>
        <v>Tryptic</v>
      </c>
      <c r="E6472" t="str">
        <f t="shared" si="710"/>
        <v>R.[C]</v>
      </c>
      <c r="F6472" t="str">
        <f t="shared" si="711"/>
        <v>R</v>
      </c>
      <c r="G6472" t="str">
        <f t="shared" si="712"/>
        <v>Tryptic</v>
      </c>
      <c r="H6472" t="b">
        <f t="shared" si="713"/>
        <v>0</v>
      </c>
    </row>
    <row r="6473" spans="1:8" x14ac:dyDescent="0.3">
      <c r="A6473" t="s">
        <v>14479</v>
      </c>
      <c r="B6473" t="str">
        <f t="shared" si="707"/>
        <v>[R</v>
      </c>
      <c r="C6473" t="str">
        <f t="shared" si="708"/>
        <v>R</v>
      </c>
      <c r="D6473" t="str">
        <f t="shared" si="709"/>
        <v>Tryptic</v>
      </c>
      <c r="E6473" t="str">
        <f t="shared" si="710"/>
        <v>K.[V]</v>
      </c>
      <c r="F6473" t="str">
        <f t="shared" si="711"/>
        <v>K</v>
      </c>
      <c r="G6473" t="str">
        <f t="shared" si="712"/>
        <v>Tryptic</v>
      </c>
      <c r="H6473" t="b">
        <f t="shared" si="713"/>
        <v>0</v>
      </c>
    </row>
    <row r="6474" spans="1:8" x14ac:dyDescent="0.3">
      <c r="A6474" t="s">
        <v>14481</v>
      </c>
      <c r="B6474" t="str">
        <f t="shared" si="707"/>
        <v>[K</v>
      </c>
      <c r="C6474" t="str">
        <f t="shared" si="708"/>
        <v>K</v>
      </c>
      <c r="D6474" t="str">
        <f t="shared" si="709"/>
        <v>Tryptic</v>
      </c>
      <c r="E6474" t="str">
        <f t="shared" si="710"/>
        <v>R.[F]</v>
      </c>
      <c r="F6474" t="str">
        <f t="shared" si="711"/>
        <v>R</v>
      </c>
      <c r="G6474" t="str">
        <f t="shared" si="712"/>
        <v>Tryptic</v>
      </c>
      <c r="H6474" t="b">
        <f t="shared" si="713"/>
        <v>0</v>
      </c>
    </row>
    <row r="6475" spans="1:8" x14ac:dyDescent="0.3">
      <c r="A6475" t="s">
        <v>14483</v>
      </c>
      <c r="B6475" t="str">
        <f t="shared" si="707"/>
        <v>[S</v>
      </c>
      <c r="C6475" t="str">
        <f t="shared" si="708"/>
        <v>S</v>
      </c>
      <c r="D6475" t="str">
        <f t="shared" si="709"/>
        <v>Semitryptic</v>
      </c>
      <c r="E6475" t="str">
        <f t="shared" si="710"/>
        <v>R.[E]</v>
      </c>
      <c r="F6475" t="str">
        <f t="shared" si="711"/>
        <v>R</v>
      </c>
      <c r="G6475" t="str">
        <f t="shared" si="712"/>
        <v>Tryptic</v>
      </c>
      <c r="H6475" t="b">
        <f t="shared" si="713"/>
        <v>1</v>
      </c>
    </row>
    <row r="6476" spans="1:8" x14ac:dyDescent="0.3">
      <c r="A6476" t="s">
        <v>14485</v>
      </c>
      <c r="B6476" t="str">
        <f t="shared" si="707"/>
        <v>[K</v>
      </c>
      <c r="C6476" t="str">
        <f t="shared" si="708"/>
        <v>K</v>
      </c>
      <c r="D6476" t="str">
        <f t="shared" si="709"/>
        <v>Tryptic</v>
      </c>
      <c r="E6476" t="str">
        <f t="shared" si="710"/>
        <v>.[NC]</v>
      </c>
      <c r="F6476" t="str">
        <f t="shared" si="711"/>
        <v>.</v>
      </c>
      <c r="G6476" t="str">
        <f t="shared" si="712"/>
        <v>Semitryptic</v>
      </c>
      <c r="H6476" t="b">
        <f t="shared" si="713"/>
        <v>1</v>
      </c>
    </row>
    <row r="6477" spans="1:8" x14ac:dyDescent="0.3">
      <c r="A6477" t="s">
        <v>14487</v>
      </c>
      <c r="B6477" t="str">
        <f t="shared" si="707"/>
        <v>[K</v>
      </c>
      <c r="C6477" t="str">
        <f t="shared" si="708"/>
        <v>K</v>
      </c>
      <c r="D6477" t="str">
        <f t="shared" si="709"/>
        <v>Tryptic</v>
      </c>
      <c r="E6477" t="str">
        <f t="shared" si="710"/>
        <v>R.[A]</v>
      </c>
      <c r="F6477" t="str">
        <f t="shared" si="711"/>
        <v>R</v>
      </c>
      <c r="G6477" t="str">
        <f t="shared" si="712"/>
        <v>Tryptic</v>
      </c>
      <c r="H6477" t="b">
        <f t="shared" si="713"/>
        <v>0</v>
      </c>
    </row>
    <row r="6478" spans="1:8" x14ac:dyDescent="0.3">
      <c r="A6478" t="s">
        <v>14489</v>
      </c>
      <c r="B6478" t="str">
        <f t="shared" si="707"/>
        <v>[K</v>
      </c>
      <c r="C6478" t="str">
        <f t="shared" si="708"/>
        <v>K</v>
      </c>
      <c r="D6478" t="str">
        <f t="shared" si="709"/>
        <v>Tryptic</v>
      </c>
      <c r="E6478" t="str">
        <f t="shared" si="710"/>
        <v>R.[V]</v>
      </c>
      <c r="F6478" t="str">
        <f t="shared" si="711"/>
        <v>R</v>
      </c>
      <c r="G6478" t="str">
        <f t="shared" si="712"/>
        <v>Tryptic</v>
      </c>
      <c r="H6478" t="b">
        <f t="shared" si="713"/>
        <v>0</v>
      </c>
    </row>
    <row r="6479" spans="1:8" x14ac:dyDescent="0.3">
      <c r="A6479" t="s">
        <v>14491</v>
      </c>
      <c r="B6479" t="str">
        <f t="shared" si="707"/>
        <v>[K</v>
      </c>
      <c r="C6479" t="str">
        <f t="shared" si="708"/>
        <v>K</v>
      </c>
      <c r="D6479" t="str">
        <f t="shared" si="709"/>
        <v>Tryptic</v>
      </c>
      <c r="E6479" t="str">
        <f t="shared" si="710"/>
        <v>K.[P]</v>
      </c>
      <c r="F6479" t="str">
        <f t="shared" si="711"/>
        <v>K</v>
      </c>
      <c r="G6479" t="str">
        <f t="shared" si="712"/>
        <v>Tryptic</v>
      </c>
      <c r="H6479" t="b">
        <f t="shared" si="713"/>
        <v>0</v>
      </c>
    </row>
    <row r="6480" spans="1:8" x14ac:dyDescent="0.3">
      <c r="A6480" t="s">
        <v>14493</v>
      </c>
      <c r="B6480" t="str">
        <f t="shared" si="707"/>
        <v>[K</v>
      </c>
      <c r="C6480" t="str">
        <f t="shared" si="708"/>
        <v>K</v>
      </c>
      <c r="D6480" t="str">
        <f t="shared" si="709"/>
        <v>Tryptic</v>
      </c>
      <c r="E6480" t="str">
        <f t="shared" si="710"/>
        <v>K.[V]</v>
      </c>
      <c r="F6480" t="str">
        <f t="shared" si="711"/>
        <v>K</v>
      </c>
      <c r="G6480" t="str">
        <f t="shared" si="712"/>
        <v>Tryptic</v>
      </c>
      <c r="H6480" t="b">
        <f t="shared" si="713"/>
        <v>0</v>
      </c>
    </row>
    <row r="6481" spans="1:8" x14ac:dyDescent="0.3">
      <c r="A6481" t="s">
        <v>14495</v>
      </c>
      <c r="B6481" t="str">
        <f t="shared" si="707"/>
        <v>[K</v>
      </c>
      <c r="C6481" t="str">
        <f t="shared" si="708"/>
        <v>K</v>
      </c>
      <c r="D6481" t="str">
        <f t="shared" si="709"/>
        <v>Tryptic</v>
      </c>
      <c r="E6481" t="str">
        <f t="shared" si="710"/>
        <v>R.[V]</v>
      </c>
      <c r="F6481" t="str">
        <f t="shared" si="711"/>
        <v>R</v>
      </c>
      <c r="G6481" t="str">
        <f t="shared" si="712"/>
        <v>Tryptic</v>
      </c>
      <c r="H6481" t="b">
        <f t="shared" si="713"/>
        <v>0</v>
      </c>
    </row>
    <row r="6482" spans="1:8" x14ac:dyDescent="0.3">
      <c r="A6482" t="s">
        <v>14497</v>
      </c>
      <c r="B6482" t="str">
        <f t="shared" si="707"/>
        <v>[K</v>
      </c>
      <c r="C6482" t="str">
        <f t="shared" si="708"/>
        <v>K</v>
      </c>
      <c r="D6482" t="str">
        <f t="shared" si="709"/>
        <v>Tryptic</v>
      </c>
      <c r="E6482" t="str">
        <f t="shared" si="710"/>
        <v>K.[K]</v>
      </c>
      <c r="F6482" t="str">
        <f t="shared" si="711"/>
        <v>K</v>
      </c>
      <c r="G6482" t="str">
        <f t="shared" si="712"/>
        <v>Tryptic</v>
      </c>
      <c r="H6482" t="b">
        <f t="shared" si="713"/>
        <v>0</v>
      </c>
    </row>
    <row r="6483" spans="1:8" x14ac:dyDescent="0.3">
      <c r="A6483" t="s">
        <v>14499</v>
      </c>
      <c r="B6483" t="str">
        <f t="shared" si="707"/>
        <v>[R</v>
      </c>
      <c r="C6483" t="str">
        <f t="shared" si="708"/>
        <v>R</v>
      </c>
      <c r="D6483" t="str">
        <f t="shared" si="709"/>
        <v>Tryptic</v>
      </c>
      <c r="E6483" t="str">
        <f t="shared" si="710"/>
        <v>R.[W]</v>
      </c>
      <c r="F6483" t="str">
        <f t="shared" si="711"/>
        <v>R</v>
      </c>
      <c r="G6483" t="str">
        <f t="shared" si="712"/>
        <v>Tryptic</v>
      </c>
      <c r="H6483" t="b">
        <f t="shared" si="713"/>
        <v>0</v>
      </c>
    </row>
    <row r="6484" spans="1:8" x14ac:dyDescent="0.3">
      <c r="A6484" t="s">
        <v>14501</v>
      </c>
      <c r="B6484" t="str">
        <f t="shared" si="707"/>
        <v>[K</v>
      </c>
      <c r="C6484" t="str">
        <f t="shared" si="708"/>
        <v>K</v>
      </c>
      <c r="D6484" t="str">
        <f t="shared" si="709"/>
        <v>Tryptic</v>
      </c>
      <c r="E6484" t="str">
        <f t="shared" si="710"/>
        <v>K.[Q]</v>
      </c>
      <c r="F6484" t="str">
        <f t="shared" si="711"/>
        <v>K</v>
      </c>
      <c r="G6484" t="str">
        <f t="shared" si="712"/>
        <v>Tryptic</v>
      </c>
      <c r="H6484" t="b">
        <f t="shared" si="713"/>
        <v>0</v>
      </c>
    </row>
    <row r="6485" spans="1:8" x14ac:dyDescent="0.3">
      <c r="A6485" t="s">
        <v>14503</v>
      </c>
      <c r="B6485" t="str">
        <f t="shared" si="707"/>
        <v>[K</v>
      </c>
      <c r="C6485" t="str">
        <f t="shared" si="708"/>
        <v>K</v>
      </c>
      <c r="D6485" t="str">
        <f t="shared" si="709"/>
        <v>Tryptic</v>
      </c>
      <c r="E6485" t="str">
        <f t="shared" si="710"/>
        <v>R.[E]</v>
      </c>
      <c r="F6485" t="str">
        <f t="shared" si="711"/>
        <v>R</v>
      </c>
      <c r="G6485" t="str">
        <f t="shared" si="712"/>
        <v>Tryptic</v>
      </c>
      <c r="H6485" t="b">
        <f t="shared" si="713"/>
        <v>0</v>
      </c>
    </row>
    <row r="6486" spans="1:8" x14ac:dyDescent="0.3">
      <c r="A6486" t="s">
        <v>14505</v>
      </c>
      <c r="B6486" t="str">
        <f t="shared" si="707"/>
        <v>[K</v>
      </c>
      <c r="C6486" t="str">
        <f t="shared" si="708"/>
        <v>K</v>
      </c>
      <c r="D6486" t="str">
        <f t="shared" si="709"/>
        <v>Tryptic</v>
      </c>
      <c r="E6486" t="str">
        <f t="shared" si="710"/>
        <v>R.[Y]</v>
      </c>
      <c r="F6486" t="str">
        <f t="shared" si="711"/>
        <v>R</v>
      </c>
      <c r="G6486" t="str">
        <f t="shared" si="712"/>
        <v>Tryptic</v>
      </c>
      <c r="H6486" t="b">
        <f t="shared" si="713"/>
        <v>0</v>
      </c>
    </row>
    <row r="6487" spans="1:8" x14ac:dyDescent="0.3">
      <c r="A6487" t="s">
        <v>14507</v>
      </c>
      <c r="B6487" t="str">
        <f t="shared" si="707"/>
        <v>[K</v>
      </c>
      <c r="C6487" t="str">
        <f t="shared" si="708"/>
        <v>K</v>
      </c>
      <c r="D6487" t="str">
        <f t="shared" si="709"/>
        <v>Tryptic</v>
      </c>
      <c r="E6487" t="str">
        <f t="shared" si="710"/>
        <v>K.[M]</v>
      </c>
      <c r="F6487" t="str">
        <f t="shared" si="711"/>
        <v>K</v>
      </c>
      <c r="G6487" t="str">
        <f t="shared" si="712"/>
        <v>Tryptic</v>
      </c>
      <c r="H6487" t="b">
        <f t="shared" si="713"/>
        <v>0</v>
      </c>
    </row>
    <row r="6488" spans="1:8" x14ac:dyDescent="0.3">
      <c r="A6488" t="s">
        <v>14083</v>
      </c>
      <c r="B6488" t="str">
        <f t="shared" si="707"/>
        <v>[K</v>
      </c>
      <c r="C6488" t="str">
        <f t="shared" si="708"/>
        <v>K</v>
      </c>
      <c r="D6488" t="str">
        <f t="shared" si="709"/>
        <v>Tryptic</v>
      </c>
      <c r="E6488" t="str">
        <f t="shared" si="710"/>
        <v>R.[I]</v>
      </c>
      <c r="F6488" t="str">
        <f t="shared" si="711"/>
        <v>R</v>
      </c>
      <c r="G6488" t="str">
        <f t="shared" si="712"/>
        <v>Tryptic</v>
      </c>
      <c r="H6488" t="b">
        <f t="shared" si="713"/>
        <v>0</v>
      </c>
    </row>
    <row r="6489" spans="1:8" x14ac:dyDescent="0.3">
      <c r="A6489" t="s">
        <v>14509</v>
      </c>
      <c r="B6489" t="str">
        <f t="shared" si="707"/>
        <v>[K</v>
      </c>
      <c r="C6489" t="str">
        <f t="shared" si="708"/>
        <v>K</v>
      </c>
      <c r="D6489" t="str">
        <f t="shared" si="709"/>
        <v>Tryptic</v>
      </c>
      <c r="E6489" t="str">
        <f t="shared" si="710"/>
        <v>R.[F]</v>
      </c>
      <c r="F6489" t="str">
        <f t="shared" si="711"/>
        <v>R</v>
      </c>
      <c r="G6489" t="str">
        <f t="shared" si="712"/>
        <v>Tryptic</v>
      </c>
      <c r="H6489" t="b">
        <f t="shared" si="713"/>
        <v>0</v>
      </c>
    </row>
    <row r="6490" spans="1:8" x14ac:dyDescent="0.3">
      <c r="A6490" t="s">
        <v>14511</v>
      </c>
      <c r="B6490" t="str">
        <f t="shared" si="707"/>
        <v>[K</v>
      </c>
      <c r="C6490" t="str">
        <f t="shared" si="708"/>
        <v>K</v>
      </c>
      <c r="D6490" t="str">
        <f t="shared" si="709"/>
        <v>Tryptic</v>
      </c>
      <c r="E6490" t="str">
        <f t="shared" si="710"/>
        <v>K.[V]</v>
      </c>
      <c r="F6490" t="str">
        <f t="shared" si="711"/>
        <v>K</v>
      </c>
      <c r="G6490" t="str">
        <f t="shared" si="712"/>
        <v>Tryptic</v>
      </c>
      <c r="H6490" t="b">
        <f t="shared" si="713"/>
        <v>0</v>
      </c>
    </row>
    <row r="6491" spans="1:8" x14ac:dyDescent="0.3">
      <c r="A6491" t="s">
        <v>14513</v>
      </c>
      <c r="B6491" t="str">
        <f t="shared" si="707"/>
        <v>[K</v>
      </c>
      <c r="C6491" t="str">
        <f t="shared" si="708"/>
        <v>K</v>
      </c>
      <c r="D6491" t="str">
        <f t="shared" si="709"/>
        <v>Tryptic</v>
      </c>
      <c r="E6491" t="str">
        <f t="shared" si="710"/>
        <v>K.[F]</v>
      </c>
      <c r="F6491" t="str">
        <f t="shared" si="711"/>
        <v>K</v>
      </c>
      <c r="G6491" t="str">
        <f t="shared" si="712"/>
        <v>Tryptic</v>
      </c>
      <c r="H6491" t="b">
        <f t="shared" si="713"/>
        <v>0</v>
      </c>
    </row>
    <row r="6492" spans="1:8" x14ac:dyDescent="0.3">
      <c r="A6492" t="s">
        <v>14515</v>
      </c>
      <c r="B6492" t="str">
        <f t="shared" si="707"/>
        <v>[R</v>
      </c>
      <c r="C6492" t="str">
        <f t="shared" si="708"/>
        <v>R</v>
      </c>
      <c r="D6492" t="str">
        <f t="shared" si="709"/>
        <v>Tryptic</v>
      </c>
      <c r="E6492" t="str">
        <f t="shared" si="710"/>
        <v>K.[K]</v>
      </c>
      <c r="F6492" t="str">
        <f t="shared" si="711"/>
        <v>K</v>
      </c>
      <c r="G6492" t="str">
        <f t="shared" si="712"/>
        <v>Tryptic</v>
      </c>
      <c r="H6492" t="b">
        <f t="shared" si="713"/>
        <v>0</v>
      </c>
    </row>
    <row r="6493" spans="1:8" x14ac:dyDescent="0.3">
      <c r="A6493" t="s">
        <v>14517</v>
      </c>
      <c r="B6493" t="str">
        <f t="shared" si="707"/>
        <v>[R</v>
      </c>
      <c r="C6493" t="str">
        <f t="shared" si="708"/>
        <v>R</v>
      </c>
      <c r="D6493" t="str">
        <f t="shared" si="709"/>
        <v>Tryptic</v>
      </c>
      <c r="E6493" t="str">
        <f t="shared" si="710"/>
        <v>K.[G]</v>
      </c>
      <c r="F6493" t="str">
        <f t="shared" si="711"/>
        <v>K</v>
      </c>
      <c r="G6493" t="str">
        <f t="shared" si="712"/>
        <v>Tryptic</v>
      </c>
      <c r="H6493" t="b">
        <f t="shared" si="713"/>
        <v>0</v>
      </c>
    </row>
    <row r="6494" spans="1:8" x14ac:dyDescent="0.3">
      <c r="A6494" t="s">
        <v>14520</v>
      </c>
      <c r="B6494" t="str">
        <f t="shared" si="707"/>
        <v>[K</v>
      </c>
      <c r="C6494" t="str">
        <f t="shared" si="708"/>
        <v>K</v>
      </c>
      <c r="D6494" t="str">
        <f t="shared" si="709"/>
        <v>Tryptic</v>
      </c>
      <c r="E6494" t="str">
        <f t="shared" si="710"/>
        <v>K.[L]</v>
      </c>
      <c r="F6494" t="str">
        <f t="shared" si="711"/>
        <v>K</v>
      </c>
      <c r="G6494" t="str">
        <f t="shared" si="712"/>
        <v>Tryptic</v>
      </c>
      <c r="H6494" t="b">
        <f t="shared" si="713"/>
        <v>0</v>
      </c>
    </row>
    <row r="6495" spans="1:8" x14ac:dyDescent="0.3">
      <c r="A6495" t="s">
        <v>8196</v>
      </c>
      <c r="B6495" t="str">
        <f t="shared" si="707"/>
        <v>[R</v>
      </c>
      <c r="C6495" t="str">
        <f t="shared" si="708"/>
        <v>R</v>
      </c>
      <c r="D6495" t="str">
        <f t="shared" si="709"/>
        <v>Tryptic</v>
      </c>
      <c r="E6495" t="str">
        <f t="shared" si="710"/>
        <v>R.[A]</v>
      </c>
      <c r="F6495" t="str">
        <f t="shared" si="711"/>
        <v>R</v>
      </c>
      <c r="G6495" t="str">
        <f t="shared" si="712"/>
        <v>Tryptic</v>
      </c>
      <c r="H6495" t="b">
        <f t="shared" si="713"/>
        <v>0</v>
      </c>
    </row>
    <row r="6496" spans="1:8" x14ac:dyDescent="0.3">
      <c r="A6496" t="s">
        <v>14522</v>
      </c>
      <c r="B6496" t="str">
        <f t="shared" si="707"/>
        <v>[K</v>
      </c>
      <c r="C6496" t="str">
        <f t="shared" si="708"/>
        <v>K</v>
      </c>
      <c r="D6496" t="str">
        <f t="shared" si="709"/>
        <v>Tryptic</v>
      </c>
      <c r="E6496" t="str">
        <f t="shared" si="710"/>
        <v>R.[A]</v>
      </c>
      <c r="F6496" t="str">
        <f t="shared" si="711"/>
        <v>R</v>
      </c>
      <c r="G6496" t="str">
        <f t="shared" si="712"/>
        <v>Tryptic</v>
      </c>
      <c r="H6496" t="b">
        <f t="shared" si="713"/>
        <v>0</v>
      </c>
    </row>
    <row r="6497" spans="1:8" x14ac:dyDescent="0.3">
      <c r="A6497" t="s">
        <v>14525</v>
      </c>
      <c r="B6497" t="str">
        <f t="shared" si="707"/>
        <v>[R</v>
      </c>
      <c r="C6497" t="str">
        <f t="shared" si="708"/>
        <v>R</v>
      </c>
      <c r="D6497" t="str">
        <f t="shared" si="709"/>
        <v>Tryptic</v>
      </c>
      <c r="E6497" t="str">
        <f t="shared" si="710"/>
        <v>K.[D]</v>
      </c>
      <c r="F6497" t="str">
        <f t="shared" si="711"/>
        <v>K</v>
      </c>
      <c r="G6497" t="str">
        <f t="shared" si="712"/>
        <v>Tryptic</v>
      </c>
      <c r="H6497" t="b">
        <f t="shared" si="713"/>
        <v>0</v>
      </c>
    </row>
    <row r="6498" spans="1:8" x14ac:dyDescent="0.3">
      <c r="A6498" t="s">
        <v>14527</v>
      </c>
      <c r="B6498" t="str">
        <f t="shared" si="707"/>
        <v>[K</v>
      </c>
      <c r="C6498" t="str">
        <f t="shared" si="708"/>
        <v>K</v>
      </c>
      <c r="D6498" t="str">
        <f t="shared" si="709"/>
        <v>Tryptic</v>
      </c>
      <c r="E6498" t="str">
        <f t="shared" si="710"/>
        <v>K.[E]</v>
      </c>
      <c r="F6498" t="str">
        <f t="shared" si="711"/>
        <v>K</v>
      </c>
      <c r="G6498" t="str">
        <f t="shared" si="712"/>
        <v>Tryptic</v>
      </c>
      <c r="H6498" t="b">
        <f t="shared" si="713"/>
        <v>0</v>
      </c>
    </row>
    <row r="6499" spans="1:8" x14ac:dyDescent="0.3">
      <c r="A6499" t="s">
        <v>14529</v>
      </c>
      <c r="B6499" t="str">
        <f t="shared" si="707"/>
        <v>[R</v>
      </c>
      <c r="C6499" t="str">
        <f t="shared" si="708"/>
        <v>R</v>
      </c>
      <c r="D6499" t="str">
        <f t="shared" si="709"/>
        <v>Tryptic</v>
      </c>
      <c r="E6499" t="str">
        <f t="shared" si="710"/>
        <v>K.[A]</v>
      </c>
      <c r="F6499" t="str">
        <f t="shared" si="711"/>
        <v>K</v>
      </c>
      <c r="G6499" t="str">
        <f t="shared" si="712"/>
        <v>Tryptic</v>
      </c>
      <c r="H6499" t="b">
        <f t="shared" si="713"/>
        <v>0</v>
      </c>
    </row>
    <row r="6500" spans="1:8" x14ac:dyDescent="0.3">
      <c r="A6500" t="s">
        <v>14532</v>
      </c>
      <c r="B6500" t="str">
        <f t="shared" si="707"/>
        <v>[K</v>
      </c>
      <c r="C6500" t="str">
        <f t="shared" si="708"/>
        <v>K</v>
      </c>
      <c r="D6500" t="str">
        <f t="shared" si="709"/>
        <v>Tryptic</v>
      </c>
      <c r="E6500" t="str">
        <f t="shared" si="710"/>
        <v>K.[V]</v>
      </c>
      <c r="F6500" t="str">
        <f t="shared" si="711"/>
        <v>K</v>
      </c>
      <c r="G6500" t="str">
        <f t="shared" si="712"/>
        <v>Tryptic</v>
      </c>
      <c r="H6500" t="b">
        <f t="shared" si="713"/>
        <v>0</v>
      </c>
    </row>
    <row r="6501" spans="1:8" x14ac:dyDescent="0.3">
      <c r="A6501" t="s">
        <v>14534</v>
      </c>
      <c r="B6501" t="str">
        <f t="shared" si="707"/>
        <v>[R</v>
      </c>
      <c r="C6501" t="str">
        <f t="shared" si="708"/>
        <v>R</v>
      </c>
      <c r="D6501" t="str">
        <f t="shared" si="709"/>
        <v>Tryptic</v>
      </c>
      <c r="E6501" t="str">
        <f t="shared" si="710"/>
        <v>K.[L]</v>
      </c>
      <c r="F6501" t="str">
        <f t="shared" si="711"/>
        <v>K</v>
      </c>
      <c r="G6501" t="str">
        <f t="shared" si="712"/>
        <v>Tryptic</v>
      </c>
      <c r="H6501" t="b">
        <f t="shared" si="713"/>
        <v>0</v>
      </c>
    </row>
    <row r="6502" spans="1:8" x14ac:dyDescent="0.3">
      <c r="A6502" t="s">
        <v>14536</v>
      </c>
      <c r="B6502" t="str">
        <f t="shared" si="707"/>
        <v>[R</v>
      </c>
      <c r="C6502" t="str">
        <f t="shared" si="708"/>
        <v>R</v>
      </c>
      <c r="D6502" t="str">
        <f t="shared" si="709"/>
        <v>Tryptic</v>
      </c>
      <c r="E6502" t="str">
        <f t="shared" si="710"/>
        <v>K.[T]</v>
      </c>
      <c r="F6502" t="str">
        <f t="shared" si="711"/>
        <v>K</v>
      </c>
      <c r="G6502" t="str">
        <f t="shared" si="712"/>
        <v>Tryptic</v>
      </c>
      <c r="H6502" t="b">
        <f t="shared" si="713"/>
        <v>0</v>
      </c>
    </row>
    <row r="6503" spans="1:8" x14ac:dyDescent="0.3">
      <c r="A6503" t="s">
        <v>14538</v>
      </c>
      <c r="B6503" t="str">
        <f t="shared" si="707"/>
        <v>[K</v>
      </c>
      <c r="C6503" t="str">
        <f t="shared" si="708"/>
        <v>K</v>
      </c>
      <c r="D6503" t="str">
        <f t="shared" si="709"/>
        <v>Tryptic</v>
      </c>
      <c r="E6503" t="str">
        <f t="shared" si="710"/>
        <v>R.[H]</v>
      </c>
      <c r="F6503" t="str">
        <f t="shared" si="711"/>
        <v>R</v>
      </c>
      <c r="G6503" t="str">
        <f t="shared" si="712"/>
        <v>Tryptic</v>
      </c>
      <c r="H6503" t="b">
        <f t="shared" si="713"/>
        <v>0</v>
      </c>
    </row>
    <row r="6504" spans="1:8" x14ac:dyDescent="0.3">
      <c r="A6504" t="s">
        <v>14540</v>
      </c>
      <c r="B6504" t="str">
        <f t="shared" si="707"/>
        <v>[K</v>
      </c>
      <c r="C6504" t="str">
        <f t="shared" si="708"/>
        <v>K</v>
      </c>
      <c r="D6504" t="str">
        <f t="shared" si="709"/>
        <v>Tryptic</v>
      </c>
      <c r="E6504" t="str">
        <f t="shared" si="710"/>
        <v>R.[E]</v>
      </c>
      <c r="F6504" t="str">
        <f t="shared" si="711"/>
        <v>R</v>
      </c>
      <c r="G6504" t="str">
        <f t="shared" si="712"/>
        <v>Tryptic</v>
      </c>
      <c r="H6504" t="b">
        <f t="shared" si="713"/>
        <v>0</v>
      </c>
    </row>
    <row r="6505" spans="1:8" x14ac:dyDescent="0.3">
      <c r="A6505" t="s">
        <v>14542</v>
      </c>
      <c r="B6505" t="str">
        <f t="shared" si="707"/>
        <v>[K</v>
      </c>
      <c r="C6505" t="str">
        <f t="shared" si="708"/>
        <v>K</v>
      </c>
      <c r="D6505" t="str">
        <f t="shared" si="709"/>
        <v>Tryptic</v>
      </c>
      <c r="E6505" t="str">
        <f t="shared" si="710"/>
        <v>K.[R]</v>
      </c>
      <c r="F6505" t="str">
        <f t="shared" si="711"/>
        <v>K</v>
      </c>
      <c r="G6505" t="str">
        <f t="shared" si="712"/>
        <v>Tryptic</v>
      </c>
      <c r="H6505" t="b">
        <f t="shared" si="713"/>
        <v>0</v>
      </c>
    </row>
    <row r="6506" spans="1:8" x14ac:dyDescent="0.3">
      <c r="A6506" t="s">
        <v>14545</v>
      </c>
      <c r="B6506" t="str">
        <f t="shared" si="707"/>
        <v>[K</v>
      </c>
      <c r="C6506" t="str">
        <f t="shared" si="708"/>
        <v>K</v>
      </c>
      <c r="D6506" t="str">
        <f t="shared" si="709"/>
        <v>Tryptic</v>
      </c>
      <c r="E6506" t="str">
        <f t="shared" si="710"/>
        <v>R.[H]</v>
      </c>
      <c r="F6506" t="str">
        <f t="shared" si="711"/>
        <v>R</v>
      </c>
      <c r="G6506" t="str">
        <f t="shared" si="712"/>
        <v>Tryptic</v>
      </c>
      <c r="H6506" t="b">
        <f t="shared" si="713"/>
        <v>0</v>
      </c>
    </row>
    <row r="6507" spans="1:8" x14ac:dyDescent="0.3">
      <c r="A6507" t="s">
        <v>14547</v>
      </c>
      <c r="B6507" t="str">
        <f t="shared" si="707"/>
        <v>[K</v>
      </c>
      <c r="C6507" t="str">
        <f t="shared" si="708"/>
        <v>K</v>
      </c>
      <c r="D6507" t="str">
        <f t="shared" si="709"/>
        <v>Tryptic</v>
      </c>
      <c r="E6507" t="str">
        <f t="shared" si="710"/>
        <v>K.[Q]</v>
      </c>
      <c r="F6507" t="str">
        <f t="shared" si="711"/>
        <v>K</v>
      </c>
      <c r="G6507" t="str">
        <f t="shared" si="712"/>
        <v>Tryptic</v>
      </c>
      <c r="H6507" t="b">
        <f t="shared" si="713"/>
        <v>0</v>
      </c>
    </row>
    <row r="6508" spans="1:8" x14ac:dyDescent="0.3">
      <c r="A6508" t="s">
        <v>14549</v>
      </c>
      <c r="B6508" t="str">
        <f t="shared" si="707"/>
        <v>[R</v>
      </c>
      <c r="C6508" t="str">
        <f t="shared" si="708"/>
        <v>R</v>
      </c>
      <c r="D6508" t="str">
        <f t="shared" si="709"/>
        <v>Tryptic</v>
      </c>
      <c r="E6508" t="str">
        <f t="shared" si="710"/>
        <v>K.[D]</v>
      </c>
      <c r="F6508" t="str">
        <f t="shared" si="711"/>
        <v>K</v>
      </c>
      <c r="G6508" t="str">
        <f t="shared" si="712"/>
        <v>Tryptic</v>
      </c>
      <c r="H6508" t="b">
        <f t="shared" si="713"/>
        <v>0</v>
      </c>
    </row>
    <row r="6509" spans="1:8" x14ac:dyDescent="0.3">
      <c r="A6509" t="s">
        <v>14552</v>
      </c>
      <c r="B6509" t="str">
        <f t="shared" si="707"/>
        <v>[R</v>
      </c>
      <c r="C6509" t="str">
        <f t="shared" si="708"/>
        <v>R</v>
      </c>
      <c r="D6509" t="str">
        <f t="shared" si="709"/>
        <v>Tryptic</v>
      </c>
      <c r="E6509" t="str">
        <f t="shared" si="710"/>
        <v>K.[D]</v>
      </c>
      <c r="F6509" t="str">
        <f t="shared" si="711"/>
        <v>K</v>
      </c>
      <c r="G6509" t="str">
        <f t="shared" si="712"/>
        <v>Tryptic</v>
      </c>
      <c r="H6509" t="b">
        <f t="shared" si="713"/>
        <v>0</v>
      </c>
    </row>
    <row r="6510" spans="1:8" x14ac:dyDescent="0.3">
      <c r="A6510" t="s">
        <v>5046</v>
      </c>
      <c r="B6510" t="str">
        <f t="shared" si="707"/>
        <v>[K</v>
      </c>
      <c r="C6510" t="str">
        <f t="shared" si="708"/>
        <v>K</v>
      </c>
      <c r="D6510" t="str">
        <f t="shared" si="709"/>
        <v>Tryptic</v>
      </c>
      <c r="E6510" t="str">
        <f t="shared" si="710"/>
        <v>K.[V]</v>
      </c>
      <c r="F6510" t="str">
        <f t="shared" si="711"/>
        <v>K</v>
      </c>
      <c r="G6510" t="str">
        <f t="shared" si="712"/>
        <v>Tryptic</v>
      </c>
      <c r="H6510" t="b">
        <f t="shared" si="713"/>
        <v>0</v>
      </c>
    </row>
    <row r="6511" spans="1:8" x14ac:dyDescent="0.3">
      <c r="A6511" t="s">
        <v>5554</v>
      </c>
      <c r="B6511" t="str">
        <f t="shared" si="707"/>
        <v>[R</v>
      </c>
      <c r="C6511" t="str">
        <f t="shared" si="708"/>
        <v>R</v>
      </c>
      <c r="D6511" t="str">
        <f t="shared" si="709"/>
        <v>Tryptic</v>
      </c>
      <c r="E6511" t="str">
        <f t="shared" si="710"/>
        <v>K.[G]</v>
      </c>
      <c r="F6511" t="str">
        <f t="shared" si="711"/>
        <v>K</v>
      </c>
      <c r="G6511" t="str">
        <f t="shared" si="712"/>
        <v>Tryptic</v>
      </c>
      <c r="H6511" t="b">
        <f t="shared" si="713"/>
        <v>0</v>
      </c>
    </row>
    <row r="6512" spans="1:8" x14ac:dyDescent="0.3">
      <c r="A6512" t="s">
        <v>14554</v>
      </c>
      <c r="B6512" t="str">
        <f t="shared" si="707"/>
        <v>[R</v>
      </c>
      <c r="C6512" t="str">
        <f t="shared" si="708"/>
        <v>R</v>
      </c>
      <c r="D6512" t="str">
        <f t="shared" si="709"/>
        <v>Tryptic</v>
      </c>
      <c r="E6512" t="str">
        <f t="shared" si="710"/>
        <v>R.[L]</v>
      </c>
      <c r="F6512" t="str">
        <f t="shared" si="711"/>
        <v>R</v>
      </c>
      <c r="G6512" t="str">
        <f t="shared" si="712"/>
        <v>Tryptic</v>
      </c>
      <c r="H6512" t="b">
        <f t="shared" si="713"/>
        <v>0</v>
      </c>
    </row>
    <row r="6513" spans="1:8" x14ac:dyDescent="0.3">
      <c r="A6513" t="s">
        <v>14557</v>
      </c>
      <c r="B6513" t="str">
        <f t="shared" si="707"/>
        <v>[R</v>
      </c>
      <c r="C6513" t="str">
        <f t="shared" si="708"/>
        <v>R</v>
      </c>
      <c r="D6513" t="str">
        <f t="shared" si="709"/>
        <v>Tryptic</v>
      </c>
      <c r="E6513" t="str">
        <f t="shared" si="710"/>
        <v>.[IM]</v>
      </c>
      <c r="F6513" t="str">
        <f t="shared" si="711"/>
        <v>.</v>
      </c>
      <c r="G6513" t="str">
        <f t="shared" si="712"/>
        <v>Semitryptic</v>
      </c>
      <c r="H6513" t="b">
        <f t="shared" si="713"/>
        <v>1</v>
      </c>
    </row>
    <row r="6514" spans="1:8" x14ac:dyDescent="0.3">
      <c r="A6514" t="s">
        <v>14559</v>
      </c>
      <c r="B6514" t="str">
        <f t="shared" si="707"/>
        <v>[K</v>
      </c>
      <c r="C6514" t="str">
        <f t="shared" si="708"/>
        <v>K</v>
      </c>
      <c r="D6514" t="str">
        <f t="shared" si="709"/>
        <v>Tryptic</v>
      </c>
      <c r="E6514" t="str">
        <f t="shared" si="710"/>
        <v>K.[Q]</v>
      </c>
      <c r="F6514" t="str">
        <f t="shared" si="711"/>
        <v>K</v>
      </c>
      <c r="G6514" t="str">
        <f t="shared" si="712"/>
        <v>Tryptic</v>
      </c>
      <c r="H6514" t="b">
        <f t="shared" si="713"/>
        <v>0</v>
      </c>
    </row>
    <row r="6515" spans="1:8" x14ac:dyDescent="0.3">
      <c r="A6515" t="s">
        <v>14561</v>
      </c>
      <c r="B6515" t="str">
        <f t="shared" si="707"/>
        <v>[M</v>
      </c>
      <c r="C6515" t="str">
        <f t="shared" si="708"/>
        <v>M</v>
      </c>
      <c r="D6515" t="str">
        <f t="shared" si="709"/>
        <v>Semitryptic</v>
      </c>
      <c r="E6515" t="str">
        <f t="shared" si="710"/>
        <v>K.[G]</v>
      </c>
      <c r="F6515" t="str">
        <f t="shared" si="711"/>
        <v>K</v>
      </c>
      <c r="G6515" t="str">
        <f t="shared" si="712"/>
        <v>Tryptic</v>
      </c>
      <c r="H6515" t="b">
        <f t="shared" si="713"/>
        <v>1</v>
      </c>
    </row>
    <row r="6516" spans="1:8" x14ac:dyDescent="0.3">
      <c r="A6516" t="s">
        <v>14563</v>
      </c>
      <c r="B6516" t="str">
        <f t="shared" si="707"/>
        <v>[K</v>
      </c>
      <c r="C6516" t="str">
        <f t="shared" si="708"/>
        <v>K</v>
      </c>
      <c r="D6516" t="str">
        <f t="shared" si="709"/>
        <v>Tryptic</v>
      </c>
      <c r="E6516" t="str">
        <f t="shared" si="710"/>
        <v>K.[I]</v>
      </c>
      <c r="F6516" t="str">
        <f t="shared" si="711"/>
        <v>K</v>
      </c>
      <c r="G6516" t="str">
        <f t="shared" si="712"/>
        <v>Tryptic</v>
      </c>
      <c r="H6516" t="b">
        <f t="shared" si="713"/>
        <v>0</v>
      </c>
    </row>
    <row r="6517" spans="1:8" x14ac:dyDescent="0.3">
      <c r="A6517" t="s">
        <v>7761</v>
      </c>
      <c r="B6517" t="str">
        <f t="shared" si="707"/>
        <v>[K</v>
      </c>
      <c r="C6517" t="str">
        <f t="shared" si="708"/>
        <v>K</v>
      </c>
      <c r="D6517" t="str">
        <f t="shared" si="709"/>
        <v>Tryptic</v>
      </c>
      <c r="E6517" t="str">
        <f t="shared" si="710"/>
        <v>K.[K]</v>
      </c>
      <c r="F6517" t="str">
        <f t="shared" si="711"/>
        <v>K</v>
      </c>
      <c r="G6517" t="str">
        <f t="shared" si="712"/>
        <v>Tryptic</v>
      </c>
      <c r="H6517" t="b">
        <f t="shared" si="713"/>
        <v>0</v>
      </c>
    </row>
    <row r="6518" spans="1:8" x14ac:dyDescent="0.3">
      <c r="A6518" t="s">
        <v>10950</v>
      </c>
      <c r="B6518" t="str">
        <f t="shared" si="707"/>
        <v>[K</v>
      </c>
      <c r="C6518" t="str">
        <f t="shared" si="708"/>
        <v>K</v>
      </c>
      <c r="D6518" t="str">
        <f t="shared" si="709"/>
        <v>Tryptic</v>
      </c>
      <c r="E6518" t="str">
        <f t="shared" si="710"/>
        <v>R.[N]</v>
      </c>
      <c r="F6518" t="str">
        <f t="shared" si="711"/>
        <v>R</v>
      </c>
      <c r="G6518" t="str">
        <f t="shared" si="712"/>
        <v>Tryptic</v>
      </c>
      <c r="H6518" t="b">
        <f t="shared" si="713"/>
        <v>0</v>
      </c>
    </row>
    <row r="6519" spans="1:8" x14ac:dyDescent="0.3">
      <c r="A6519" t="s">
        <v>14566</v>
      </c>
      <c r="B6519" t="str">
        <f t="shared" si="707"/>
        <v>[K</v>
      </c>
      <c r="C6519" t="str">
        <f t="shared" si="708"/>
        <v>K</v>
      </c>
      <c r="D6519" t="str">
        <f t="shared" si="709"/>
        <v>Tryptic</v>
      </c>
      <c r="E6519" t="str">
        <f t="shared" si="710"/>
        <v>K.[S]</v>
      </c>
      <c r="F6519" t="str">
        <f t="shared" si="711"/>
        <v>K</v>
      </c>
      <c r="G6519" t="str">
        <f t="shared" si="712"/>
        <v>Tryptic</v>
      </c>
      <c r="H6519" t="b">
        <f t="shared" si="713"/>
        <v>0</v>
      </c>
    </row>
    <row r="6520" spans="1:8" x14ac:dyDescent="0.3">
      <c r="A6520" t="s">
        <v>14568</v>
      </c>
      <c r="B6520" t="str">
        <f t="shared" si="707"/>
        <v>[R</v>
      </c>
      <c r="C6520" t="str">
        <f t="shared" si="708"/>
        <v>R</v>
      </c>
      <c r="D6520" t="str">
        <f t="shared" si="709"/>
        <v>Tryptic</v>
      </c>
      <c r="E6520" t="str">
        <f t="shared" si="710"/>
        <v>R.[S]</v>
      </c>
      <c r="F6520" t="str">
        <f t="shared" si="711"/>
        <v>R</v>
      </c>
      <c r="G6520" t="str">
        <f t="shared" si="712"/>
        <v>Tryptic</v>
      </c>
      <c r="H6520" t="b">
        <f t="shared" si="713"/>
        <v>0</v>
      </c>
    </row>
    <row r="6521" spans="1:8" x14ac:dyDescent="0.3">
      <c r="A6521" t="s">
        <v>14570</v>
      </c>
      <c r="B6521" t="str">
        <f t="shared" si="707"/>
        <v>[R</v>
      </c>
      <c r="C6521" t="str">
        <f t="shared" si="708"/>
        <v>R</v>
      </c>
      <c r="D6521" t="str">
        <f t="shared" si="709"/>
        <v>Tryptic</v>
      </c>
      <c r="E6521" t="str">
        <f t="shared" si="710"/>
        <v>K.[L]</v>
      </c>
      <c r="F6521" t="str">
        <f t="shared" si="711"/>
        <v>K</v>
      </c>
      <c r="G6521" t="str">
        <f t="shared" si="712"/>
        <v>Tryptic</v>
      </c>
      <c r="H6521" t="b">
        <f t="shared" si="713"/>
        <v>0</v>
      </c>
    </row>
    <row r="6522" spans="1:8" x14ac:dyDescent="0.3">
      <c r="A6522" t="s">
        <v>14572</v>
      </c>
      <c r="B6522" t="str">
        <f t="shared" si="707"/>
        <v>[K</v>
      </c>
      <c r="C6522" t="str">
        <f t="shared" si="708"/>
        <v>K</v>
      </c>
      <c r="D6522" t="str">
        <f t="shared" si="709"/>
        <v>Tryptic</v>
      </c>
      <c r="E6522" t="str">
        <f t="shared" si="710"/>
        <v>R.[K]</v>
      </c>
      <c r="F6522" t="str">
        <f t="shared" si="711"/>
        <v>R</v>
      </c>
      <c r="G6522" t="str">
        <f t="shared" si="712"/>
        <v>Tryptic</v>
      </c>
      <c r="H6522" t="b">
        <f t="shared" si="713"/>
        <v>0</v>
      </c>
    </row>
    <row r="6523" spans="1:8" x14ac:dyDescent="0.3">
      <c r="A6523" t="s">
        <v>11153</v>
      </c>
      <c r="B6523" t="str">
        <f t="shared" si="707"/>
        <v>[K</v>
      </c>
      <c r="C6523" t="str">
        <f t="shared" si="708"/>
        <v>K</v>
      </c>
      <c r="D6523" t="str">
        <f t="shared" si="709"/>
        <v>Tryptic</v>
      </c>
      <c r="E6523" t="str">
        <f t="shared" si="710"/>
        <v>R.[L]</v>
      </c>
      <c r="F6523" t="str">
        <f t="shared" si="711"/>
        <v>R</v>
      </c>
      <c r="G6523" t="str">
        <f t="shared" si="712"/>
        <v>Tryptic</v>
      </c>
      <c r="H6523" t="b">
        <f t="shared" si="713"/>
        <v>0</v>
      </c>
    </row>
    <row r="6524" spans="1:8" x14ac:dyDescent="0.3">
      <c r="A6524" t="s">
        <v>14574</v>
      </c>
      <c r="B6524" t="str">
        <f t="shared" si="707"/>
        <v>[R</v>
      </c>
      <c r="C6524" t="str">
        <f t="shared" si="708"/>
        <v>R</v>
      </c>
      <c r="D6524" t="str">
        <f t="shared" si="709"/>
        <v>Tryptic</v>
      </c>
      <c r="E6524" t="str">
        <f t="shared" si="710"/>
        <v>R.[R]</v>
      </c>
      <c r="F6524" t="str">
        <f t="shared" si="711"/>
        <v>R</v>
      </c>
      <c r="G6524" t="str">
        <f t="shared" si="712"/>
        <v>Tryptic</v>
      </c>
      <c r="H6524" t="b">
        <f t="shared" si="713"/>
        <v>0</v>
      </c>
    </row>
    <row r="6525" spans="1:8" x14ac:dyDescent="0.3">
      <c r="A6525" t="s">
        <v>14576</v>
      </c>
      <c r="B6525" t="str">
        <f t="shared" si="707"/>
        <v>[R</v>
      </c>
      <c r="C6525" t="str">
        <f t="shared" si="708"/>
        <v>R</v>
      </c>
      <c r="D6525" t="str">
        <f t="shared" si="709"/>
        <v>Tryptic</v>
      </c>
      <c r="E6525" t="str">
        <f t="shared" si="710"/>
        <v>R.[L]</v>
      </c>
      <c r="F6525" t="str">
        <f t="shared" si="711"/>
        <v>R</v>
      </c>
      <c r="G6525" t="str">
        <f t="shared" si="712"/>
        <v>Tryptic</v>
      </c>
      <c r="H6525" t="b">
        <f t="shared" si="713"/>
        <v>0</v>
      </c>
    </row>
    <row r="6526" spans="1:8" x14ac:dyDescent="0.3">
      <c r="A6526" t="s">
        <v>14579</v>
      </c>
      <c r="B6526" t="str">
        <f t="shared" si="707"/>
        <v>[K</v>
      </c>
      <c r="C6526" t="str">
        <f t="shared" si="708"/>
        <v>K</v>
      </c>
      <c r="D6526" t="str">
        <f t="shared" si="709"/>
        <v>Tryptic</v>
      </c>
      <c r="E6526" t="str">
        <f t="shared" si="710"/>
        <v>K.[N]</v>
      </c>
      <c r="F6526" t="str">
        <f t="shared" si="711"/>
        <v>K</v>
      </c>
      <c r="G6526" t="str">
        <f t="shared" si="712"/>
        <v>Tryptic</v>
      </c>
      <c r="H6526" t="b">
        <f t="shared" si="713"/>
        <v>0</v>
      </c>
    </row>
    <row r="6527" spans="1:8" x14ac:dyDescent="0.3">
      <c r="A6527" t="s">
        <v>14581</v>
      </c>
      <c r="B6527" t="str">
        <f t="shared" si="707"/>
        <v>[R</v>
      </c>
      <c r="C6527" t="str">
        <f t="shared" si="708"/>
        <v>R</v>
      </c>
      <c r="D6527" t="str">
        <f t="shared" si="709"/>
        <v>Tryptic</v>
      </c>
      <c r="E6527" t="str">
        <f t="shared" si="710"/>
        <v>K.[A]</v>
      </c>
      <c r="F6527" t="str">
        <f t="shared" si="711"/>
        <v>K</v>
      </c>
      <c r="G6527" t="str">
        <f t="shared" si="712"/>
        <v>Tryptic</v>
      </c>
      <c r="H6527" t="b">
        <f t="shared" si="713"/>
        <v>0</v>
      </c>
    </row>
    <row r="6528" spans="1:8" x14ac:dyDescent="0.3">
      <c r="A6528" t="s">
        <v>14583</v>
      </c>
      <c r="B6528" t="str">
        <f t="shared" si="707"/>
        <v>[R</v>
      </c>
      <c r="C6528" t="str">
        <f t="shared" si="708"/>
        <v>R</v>
      </c>
      <c r="D6528" t="str">
        <f t="shared" si="709"/>
        <v>Tryptic</v>
      </c>
      <c r="E6528" t="str">
        <f t="shared" si="710"/>
        <v>K.[D]</v>
      </c>
      <c r="F6528" t="str">
        <f t="shared" si="711"/>
        <v>K</v>
      </c>
      <c r="G6528" t="str">
        <f t="shared" si="712"/>
        <v>Tryptic</v>
      </c>
      <c r="H6528" t="b">
        <f t="shared" si="713"/>
        <v>0</v>
      </c>
    </row>
    <row r="6529" spans="1:8" x14ac:dyDescent="0.3">
      <c r="A6529" t="s">
        <v>14585</v>
      </c>
      <c r="B6529" t="str">
        <f t="shared" si="707"/>
        <v>[K</v>
      </c>
      <c r="C6529" t="str">
        <f t="shared" si="708"/>
        <v>K</v>
      </c>
      <c r="D6529" t="str">
        <f t="shared" si="709"/>
        <v>Tryptic</v>
      </c>
      <c r="E6529" t="str">
        <f t="shared" si="710"/>
        <v>R.[L]</v>
      </c>
      <c r="F6529" t="str">
        <f t="shared" si="711"/>
        <v>R</v>
      </c>
      <c r="G6529" t="str">
        <f t="shared" si="712"/>
        <v>Tryptic</v>
      </c>
      <c r="H6529" t="b">
        <f t="shared" si="713"/>
        <v>0</v>
      </c>
    </row>
    <row r="6530" spans="1:8" x14ac:dyDescent="0.3">
      <c r="A6530" t="s">
        <v>14587</v>
      </c>
      <c r="B6530" t="str">
        <f t="shared" si="707"/>
        <v>[K</v>
      </c>
      <c r="C6530" t="str">
        <f t="shared" si="708"/>
        <v>K</v>
      </c>
      <c r="D6530" t="str">
        <f t="shared" si="709"/>
        <v>Tryptic</v>
      </c>
      <c r="E6530" t="str">
        <f t="shared" si="710"/>
        <v>R.[I]</v>
      </c>
      <c r="F6530" t="str">
        <f t="shared" si="711"/>
        <v>R</v>
      </c>
      <c r="G6530" t="str">
        <f t="shared" si="712"/>
        <v>Tryptic</v>
      </c>
      <c r="H6530" t="b">
        <f t="shared" si="713"/>
        <v>0</v>
      </c>
    </row>
    <row r="6531" spans="1:8" x14ac:dyDescent="0.3">
      <c r="A6531" t="s">
        <v>14589</v>
      </c>
      <c r="B6531" t="str">
        <f t="shared" ref="B6531:B6594" si="714">LEFT(A6531,2)</f>
        <v>[K</v>
      </c>
      <c r="C6531" t="str">
        <f t="shared" ref="C6531:C6594" si="715">RIGHT(B6531,1)</f>
        <v>K</v>
      </c>
      <c r="D6531" t="str">
        <f t="shared" ref="D6531:D6594" si="716">IF(OR(C6531="K",C6531="R"),"Tryptic","Semitryptic")</f>
        <v>Tryptic</v>
      </c>
      <c r="E6531" t="str">
        <f t="shared" ref="E6531:E6594" si="717">RIGHT(A6531,5)</f>
        <v>K.[T]</v>
      </c>
      <c r="F6531" t="str">
        <f t="shared" ref="F6531:F6594" si="718">LEFT(E6531,1)</f>
        <v>K</v>
      </c>
      <c r="G6531" t="str">
        <f t="shared" ref="G6531:G6594" si="719">IF(OR(F6531="K",F6531="R"),"Tryptic","Semitryptic")</f>
        <v>Tryptic</v>
      </c>
      <c r="H6531" t="b">
        <f t="shared" ref="H6531:H6594" si="720">OR(D6531="Semitryptic",G6531="Semitryptic")</f>
        <v>0</v>
      </c>
    </row>
    <row r="6532" spans="1:8" x14ac:dyDescent="0.3">
      <c r="A6532" t="s">
        <v>14591</v>
      </c>
      <c r="B6532" t="str">
        <f t="shared" si="714"/>
        <v>[K</v>
      </c>
      <c r="C6532" t="str">
        <f t="shared" si="715"/>
        <v>K</v>
      </c>
      <c r="D6532" t="str">
        <f t="shared" si="716"/>
        <v>Tryptic</v>
      </c>
      <c r="E6532" t="str">
        <f t="shared" si="717"/>
        <v>H.[-]</v>
      </c>
      <c r="F6532" t="str">
        <f t="shared" si="718"/>
        <v>H</v>
      </c>
      <c r="G6532" t="str">
        <f t="shared" si="719"/>
        <v>Semitryptic</v>
      </c>
      <c r="H6532" t="b">
        <f t="shared" si="720"/>
        <v>1</v>
      </c>
    </row>
    <row r="6533" spans="1:8" x14ac:dyDescent="0.3">
      <c r="A6533" t="s">
        <v>14593</v>
      </c>
      <c r="B6533" t="str">
        <f t="shared" si="714"/>
        <v>[K</v>
      </c>
      <c r="C6533" t="str">
        <f t="shared" si="715"/>
        <v>K</v>
      </c>
      <c r="D6533" t="str">
        <f t="shared" si="716"/>
        <v>Tryptic</v>
      </c>
      <c r="E6533" t="str">
        <f t="shared" si="717"/>
        <v>K.[T]</v>
      </c>
      <c r="F6533" t="str">
        <f t="shared" si="718"/>
        <v>K</v>
      </c>
      <c r="G6533" t="str">
        <f t="shared" si="719"/>
        <v>Tryptic</v>
      </c>
      <c r="H6533" t="b">
        <f t="shared" si="720"/>
        <v>0</v>
      </c>
    </row>
    <row r="6534" spans="1:8" x14ac:dyDescent="0.3">
      <c r="A6534" t="s">
        <v>14595</v>
      </c>
      <c r="B6534" t="str">
        <f t="shared" si="714"/>
        <v>[R</v>
      </c>
      <c r="C6534" t="str">
        <f t="shared" si="715"/>
        <v>R</v>
      </c>
      <c r="D6534" t="str">
        <f t="shared" si="716"/>
        <v>Tryptic</v>
      </c>
      <c r="E6534" t="str">
        <f t="shared" si="717"/>
        <v>K.[W]</v>
      </c>
      <c r="F6534" t="str">
        <f t="shared" si="718"/>
        <v>K</v>
      </c>
      <c r="G6534" t="str">
        <f t="shared" si="719"/>
        <v>Tryptic</v>
      </c>
      <c r="H6534" t="b">
        <f t="shared" si="720"/>
        <v>0</v>
      </c>
    </row>
    <row r="6535" spans="1:8" x14ac:dyDescent="0.3">
      <c r="A6535" t="s">
        <v>14598</v>
      </c>
      <c r="B6535" t="str">
        <f t="shared" si="714"/>
        <v>[R</v>
      </c>
      <c r="C6535" t="str">
        <f t="shared" si="715"/>
        <v>R</v>
      </c>
      <c r="D6535" t="str">
        <f t="shared" si="716"/>
        <v>Tryptic</v>
      </c>
      <c r="E6535" t="str">
        <f t="shared" si="717"/>
        <v>K.[L]</v>
      </c>
      <c r="F6535" t="str">
        <f t="shared" si="718"/>
        <v>K</v>
      </c>
      <c r="G6535" t="str">
        <f t="shared" si="719"/>
        <v>Tryptic</v>
      </c>
      <c r="H6535" t="b">
        <f t="shared" si="720"/>
        <v>0</v>
      </c>
    </row>
    <row r="6536" spans="1:8" x14ac:dyDescent="0.3">
      <c r="A6536" t="s">
        <v>14600</v>
      </c>
      <c r="B6536" t="str">
        <f t="shared" si="714"/>
        <v>[K</v>
      </c>
      <c r="C6536" t="str">
        <f t="shared" si="715"/>
        <v>K</v>
      </c>
      <c r="D6536" t="str">
        <f t="shared" si="716"/>
        <v>Tryptic</v>
      </c>
      <c r="E6536" t="str">
        <f t="shared" si="717"/>
        <v>R.[M]</v>
      </c>
      <c r="F6536" t="str">
        <f t="shared" si="718"/>
        <v>R</v>
      </c>
      <c r="G6536" t="str">
        <f t="shared" si="719"/>
        <v>Tryptic</v>
      </c>
      <c r="H6536" t="b">
        <f t="shared" si="720"/>
        <v>0</v>
      </c>
    </row>
    <row r="6537" spans="1:8" x14ac:dyDescent="0.3">
      <c r="A6537" t="s">
        <v>14602</v>
      </c>
      <c r="B6537" t="str">
        <f t="shared" si="714"/>
        <v>[R</v>
      </c>
      <c r="C6537" t="str">
        <f t="shared" si="715"/>
        <v>R</v>
      </c>
      <c r="D6537" t="str">
        <f t="shared" si="716"/>
        <v>Tryptic</v>
      </c>
      <c r="E6537" t="str">
        <f t="shared" si="717"/>
        <v>K.[S]</v>
      </c>
      <c r="F6537" t="str">
        <f t="shared" si="718"/>
        <v>K</v>
      </c>
      <c r="G6537" t="str">
        <f t="shared" si="719"/>
        <v>Tryptic</v>
      </c>
      <c r="H6537" t="b">
        <f t="shared" si="720"/>
        <v>0</v>
      </c>
    </row>
    <row r="6538" spans="1:8" x14ac:dyDescent="0.3">
      <c r="A6538" t="s">
        <v>14604</v>
      </c>
      <c r="B6538" t="str">
        <f t="shared" si="714"/>
        <v>[K</v>
      </c>
      <c r="C6538" t="str">
        <f t="shared" si="715"/>
        <v>K</v>
      </c>
      <c r="D6538" t="str">
        <f t="shared" si="716"/>
        <v>Tryptic</v>
      </c>
      <c r="E6538" t="str">
        <f t="shared" si="717"/>
        <v>R.[I]</v>
      </c>
      <c r="F6538" t="str">
        <f t="shared" si="718"/>
        <v>R</v>
      </c>
      <c r="G6538" t="str">
        <f t="shared" si="719"/>
        <v>Tryptic</v>
      </c>
      <c r="H6538" t="b">
        <f t="shared" si="720"/>
        <v>0</v>
      </c>
    </row>
    <row r="6539" spans="1:8" x14ac:dyDescent="0.3">
      <c r="A6539" t="s">
        <v>14606</v>
      </c>
      <c r="B6539" t="str">
        <f t="shared" si="714"/>
        <v>[K</v>
      </c>
      <c r="C6539" t="str">
        <f t="shared" si="715"/>
        <v>K</v>
      </c>
      <c r="D6539" t="str">
        <f t="shared" si="716"/>
        <v>Tryptic</v>
      </c>
      <c r="E6539" t="str">
        <f t="shared" si="717"/>
        <v>K.[T]</v>
      </c>
      <c r="F6539" t="str">
        <f t="shared" si="718"/>
        <v>K</v>
      </c>
      <c r="G6539" t="str">
        <f t="shared" si="719"/>
        <v>Tryptic</v>
      </c>
      <c r="H6539" t="b">
        <f t="shared" si="720"/>
        <v>0</v>
      </c>
    </row>
    <row r="6540" spans="1:8" x14ac:dyDescent="0.3">
      <c r="A6540" t="s">
        <v>14608</v>
      </c>
      <c r="B6540" t="str">
        <f t="shared" si="714"/>
        <v>[K</v>
      </c>
      <c r="C6540" t="str">
        <f t="shared" si="715"/>
        <v>K</v>
      </c>
      <c r="D6540" t="str">
        <f t="shared" si="716"/>
        <v>Tryptic</v>
      </c>
      <c r="E6540" t="str">
        <f t="shared" si="717"/>
        <v>K.[F]</v>
      </c>
      <c r="F6540" t="str">
        <f t="shared" si="718"/>
        <v>K</v>
      </c>
      <c r="G6540" t="str">
        <f t="shared" si="719"/>
        <v>Tryptic</v>
      </c>
      <c r="H6540" t="b">
        <f t="shared" si="720"/>
        <v>0</v>
      </c>
    </row>
    <row r="6541" spans="1:8" x14ac:dyDescent="0.3">
      <c r="A6541" t="s">
        <v>14610</v>
      </c>
      <c r="B6541" t="str">
        <f t="shared" si="714"/>
        <v>[R</v>
      </c>
      <c r="C6541" t="str">
        <f t="shared" si="715"/>
        <v>R</v>
      </c>
      <c r="D6541" t="str">
        <f t="shared" si="716"/>
        <v>Tryptic</v>
      </c>
      <c r="E6541" t="str">
        <f t="shared" si="717"/>
        <v>R.[A]</v>
      </c>
      <c r="F6541" t="str">
        <f t="shared" si="718"/>
        <v>R</v>
      </c>
      <c r="G6541" t="str">
        <f t="shared" si="719"/>
        <v>Tryptic</v>
      </c>
      <c r="H6541" t="b">
        <f t="shared" si="720"/>
        <v>0</v>
      </c>
    </row>
    <row r="6542" spans="1:8" x14ac:dyDescent="0.3">
      <c r="A6542" t="s">
        <v>14613</v>
      </c>
      <c r="B6542" t="str">
        <f t="shared" si="714"/>
        <v>[R</v>
      </c>
      <c r="C6542" t="str">
        <f t="shared" si="715"/>
        <v>R</v>
      </c>
      <c r="D6542" t="str">
        <f t="shared" si="716"/>
        <v>Tryptic</v>
      </c>
      <c r="E6542" t="str">
        <f t="shared" si="717"/>
        <v>R.[L]</v>
      </c>
      <c r="F6542" t="str">
        <f t="shared" si="718"/>
        <v>R</v>
      </c>
      <c r="G6542" t="str">
        <f t="shared" si="719"/>
        <v>Tryptic</v>
      </c>
      <c r="H6542" t="b">
        <f t="shared" si="720"/>
        <v>0</v>
      </c>
    </row>
    <row r="6543" spans="1:8" x14ac:dyDescent="0.3">
      <c r="A6543" t="s">
        <v>14615</v>
      </c>
      <c r="B6543" t="str">
        <f t="shared" si="714"/>
        <v>[K</v>
      </c>
      <c r="C6543" t="str">
        <f t="shared" si="715"/>
        <v>K</v>
      </c>
      <c r="D6543" t="str">
        <f t="shared" si="716"/>
        <v>Tryptic</v>
      </c>
      <c r="E6543" t="str">
        <f t="shared" si="717"/>
        <v>K.[G]</v>
      </c>
      <c r="F6543" t="str">
        <f t="shared" si="718"/>
        <v>K</v>
      </c>
      <c r="G6543" t="str">
        <f t="shared" si="719"/>
        <v>Tryptic</v>
      </c>
      <c r="H6543" t="b">
        <f t="shared" si="720"/>
        <v>0</v>
      </c>
    </row>
    <row r="6544" spans="1:8" x14ac:dyDescent="0.3">
      <c r="A6544" t="s">
        <v>14617</v>
      </c>
      <c r="B6544" t="str">
        <f t="shared" si="714"/>
        <v>[R</v>
      </c>
      <c r="C6544" t="str">
        <f t="shared" si="715"/>
        <v>R</v>
      </c>
      <c r="D6544" t="str">
        <f t="shared" si="716"/>
        <v>Tryptic</v>
      </c>
      <c r="E6544" t="str">
        <f t="shared" si="717"/>
        <v>K.[H]</v>
      </c>
      <c r="F6544" t="str">
        <f t="shared" si="718"/>
        <v>K</v>
      </c>
      <c r="G6544" t="str">
        <f t="shared" si="719"/>
        <v>Tryptic</v>
      </c>
      <c r="H6544" t="b">
        <f t="shared" si="720"/>
        <v>0</v>
      </c>
    </row>
    <row r="6545" spans="1:8" x14ac:dyDescent="0.3">
      <c r="A6545" t="s">
        <v>14621</v>
      </c>
      <c r="B6545" t="str">
        <f t="shared" si="714"/>
        <v>[R</v>
      </c>
      <c r="C6545" t="str">
        <f t="shared" si="715"/>
        <v>R</v>
      </c>
      <c r="D6545" t="str">
        <f t="shared" si="716"/>
        <v>Tryptic</v>
      </c>
      <c r="E6545" t="str">
        <f t="shared" si="717"/>
        <v>K.[A]</v>
      </c>
      <c r="F6545" t="str">
        <f t="shared" si="718"/>
        <v>K</v>
      </c>
      <c r="G6545" t="str">
        <f t="shared" si="719"/>
        <v>Tryptic</v>
      </c>
      <c r="H6545" t="b">
        <f t="shared" si="720"/>
        <v>0</v>
      </c>
    </row>
    <row r="6546" spans="1:8" x14ac:dyDescent="0.3">
      <c r="A6546" t="s">
        <v>14623</v>
      </c>
      <c r="B6546" t="str">
        <f t="shared" si="714"/>
        <v>[K</v>
      </c>
      <c r="C6546" t="str">
        <f t="shared" si="715"/>
        <v>K</v>
      </c>
      <c r="D6546" t="str">
        <f t="shared" si="716"/>
        <v>Tryptic</v>
      </c>
      <c r="E6546" t="str">
        <f t="shared" si="717"/>
        <v>K.[L]</v>
      </c>
      <c r="F6546" t="str">
        <f t="shared" si="718"/>
        <v>K</v>
      </c>
      <c r="G6546" t="str">
        <f t="shared" si="719"/>
        <v>Tryptic</v>
      </c>
      <c r="H6546" t="b">
        <f t="shared" si="720"/>
        <v>0</v>
      </c>
    </row>
    <row r="6547" spans="1:8" x14ac:dyDescent="0.3">
      <c r="A6547" t="s">
        <v>14625</v>
      </c>
      <c r="B6547" t="str">
        <f t="shared" si="714"/>
        <v>[R</v>
      </c>
      <c r="C6547" t="str">
        <f t="shared" si="715"/>
        <v>R</v>
      </c>
      <c r="D6547" t="str">
        <f t="shared" si="716"/>
        <v>Tryptic</v>
      </c>
      <c r="E6547" t="str">
        <f t="shared" si="717"/>
        <v>K.[V]</v>
      </c>
      <c r="F6547" t="str">
        <f t="shared" si="718"/>
        <v>K</v>
      </c>
      <c r="G6547" t="str">
        <f t="shared" si="719"/>
        <v>Tryptic</v>
      </c>
      <c r="H6547" t="b">
        <f t="shared" si="720"/>
        <v>0</v>
      </c>
    </row>
    <row r="6548" spans="1:8" x14ac:dyDescent="0.3">
      <c r="A6548" t="s">
        <v>14627</v>
      </c>
      <c r="B6548" t="str">
        <f t="shared" si="714"/>
        <v>[K</v>
      </c>
      <c r="C6548" t="str">
        <f t="shared" si="715"/>
        <v>K</v>
      </c>
      <c r="D6548" t="str">
        <f t="shared" si="716"/>
        <v>Tryptic</v>
      </c>
      <c r="E6548" t="str">
        <f t="shared" si="717"/>
        <v>K.[N]</v>
      </c>
      <c r="F6548" t="str">
        <f t="shared" si="718"/>
        <v>K</v>
      </c>
      <c r="G6548" t="str">
        <f t="shared" si="719"/>
        <v>Tryptic</v>
      </c>
      <c r="H6548" t="b">
        <f t="shared" si="720"/>
        <v>0</v>
      </c>
    </row>
    <row r="6549" spans="1:8" x14ac:dyDescent="0.3">
      <c r="A6549" t="s">
        <v>14629</v>
      </c>
      <c r="B6549" t="str">
        <f t="shared" si="714"/>
        <v>[K</v>
      </c>
      <c r="C6549" t="str">
        <f t="shared" si="715"/>
        <v>K</v>
      </c>
      <c r="D6549" t="str">
        <f t="shared" si="716"/>
        <v>Tryptic</v>
      </c>
      <c r="E6549" t="str">
        <f t="shared" si="717"/>
        <v>R.[L]</v>
      </c>
      <c r="F6549" t="str">
        <f t="shared" si="718"/>
        <v>R</v>
      </c>
      <c r="G6549" t="str">
        <f t="shared" si="719"/>
        <v>Tryptic</v>
      </c>
      <c r="H6549" t="b">
        <f t="shared" si="720"/>
        <v>0</v>
      </c>
    </row>
    <row r="6550" spans="1:8" x14ac:dyDescent="0.3">
      <c r="A6550" t="s">
        <v>14631</v>
      </c>
      <c r="B6550" t="str">
        <f t="shared" si="714"/>
        <v>[K</v>
      </c>
      <c r="C6550" t="str">
        <f t="shared" si="715"/>
        <v>K</v>
      </c>
      <c r="D6550" t="str">
        <f t="shared" si="716"/>
        <v>Tryptic</v>
      </c>
      <c r="E6550" t="str">
        <f t="shared" si="717"/>
        <v>K.[I]</v>
      </c>
      <c r="F6550" t="str">
        <f t="shared" si="718"/>
        <v>K</v>
      </c>
      <c r="G6550" t="str">
        <f t="shared" si="719"/>
        <v>Tryptic</v>
      </c>
      <c r="H6550" t="b">
        <f t="shared" si="720"/>
        <v>0</v>
      </c>
    </row>
    <row r="6551" spans="1:8" x14ac:dyDescent="0.3">
      <c r="A6551" t="s">
        <v>14634</v>
      </c>
      <c r="B6551" t="str">
        <f t="shared" si="714"/>
        <v>[R</v>
      </c>
      <c r="C6551" t="str">
        <f t="shared" si="715"/>
        <v>R</v>
      </c>
      <c r="D6551" t="str">
        <f t="shared" si="716"/>
        <v>Tryptic</v>
      </c>
      <c r="E6551" t="str">
        <f t="shared" si="717"/>
        <v>K.[M]</v>
      </c>
      <c r="F6551" t="str">
        <f t="shared" si="718"/>
        <v>K</v>
      </c>
      <c r="G6551" t="str">
        <f t="shared" si="719"/>
        <v>Tryptic</v>
      </c>
      <c r="H6551" t="b">
        <f t="shared" si="720"/>
        <v>0</v>
      </c>
    </row>
    <row r="6552" spans="1:8" x14ac:dyDescent="0.3">
      <c r="A6552" t="s">
        <v>14636</v>
      </c>
      <c r="B6552" t="str">
        <f t="shared" si="714"/>
        <v>[R</v>
      </c>
      <c r="C6552" t="str">
        <f t="shared" si="715"/>
        <v>R</v>
      </c>
      <c r="D6552" t="str">
        <f t="shared" si="716"/>
        <v>Tryptic</v>
      </c>
      <c r="E6552" t="str">
        <f t="shared" si="717"/>
        <v>R.[V]</v>
      </c>
      <c r="F6552" t="str">
        <f t="shared" si="718"/>
        <v>R</v>
      </c>
      <c r="G6552" t="str">
        <f t="shared" si="719"/>
        <v>Tryptic</v>
      </c>
      <c r="H6552" t="b">
        <f t="shared" si="720"/>
        <v>0</v>
      </c>
    </row>
    <row r="6553" spans="1:8" x14ac:dyDescent="0.3">
      <c r="A6553" t="s">
        <v>14638</v>
      </c>
      <c r="B6553" t="str">
        <f t="shared" si="714"/>
        <v>[K</v>
      </c>
      <c r="C6553" t="str">
        <f t="shared" si="715"/>
        <v>K</v>
      </c>
      <c r="D6553" t="str">
        <f t="shared" si="716"/>
        <v>Tryptic</v>
      </c>
      <c r="E6553" t="str">
        <f t="shared" si="717"/>
        <v>R.[H]</v>
      </c>
      <c r="F6553" t="str">
        <f t="shared" si="718"/>
        <v>R</v>
      </c>
      <c r="G6553" t="str">
        <f t="shared" si="719"/>
        <v>Tryptic</v>
      </c>
      <c r="H6553" t="b">
        <f t="shared" si="720"/>
        <v>0</v>
      </c>
    </row>
    <row r="6554" spans="1:8" x14ac:dyDescent="0.3">
      <c r="A6554" t="s">
        <v>14641</v>
      </c>
      <c r="B6554" t="str">
        <f t="shared" si="714"/>
        <v>[K</v>
      </c>
      <c r="C6554" t="str">
        <f t="shared" si="715"/>
        <v>K</v>
      </c>
      <c r="D6554" t="str">
        <f t="shared" si="716"/>
        <v>Tryptic</v>
      </c>
      <c r="E6554" t="str">
        <f t="shared" si="717"/>
        <v>K.[L]</v>
      </c>
      <c r="F6554" t="str">
        <f t="shared" si="718"/>
        <v>K</v>
      </c>
      <c r="G6554" t="str">
        <f t="shared" si="719"/>
        <v>Tryptic</v>
      </c>
      <c r="H6554" t="b">
        <f t="shared" si="720"/>
        <v>0</v>
      </c>
    </row>
    <row r="6555" spans="1:8" x14ac:dyDescent="0.3">
      <c r="A6555" t="s">
        <v>14643</v>
      </c>
      <c r="B6555" t="str">
        <f t="shared" si="714"/>
        <v>[R</v>
      </c>
      <c r="C6555" t="str">
        <f t="shared" si="715"/>
        <v>R</v>
      </c>
      <c r="D6555" t="str">
        <f t="shared" si="716"/>
        <v>Tryptic</v>
      </c>
      <c r="E6555" t="str">
        <f t="shared" si="717"/>
        <v>R.[K]</v>
      </c>
      <c r="F6555" t="str">
        <f t="shared" si="718"/>
        <v>R</v>
      </c>
      <c r="G6555" t="str">
        <f t="shared" si="719"/>
        <v>Tryptic</v>
      </c>
      <c r="H6555" t="b">
        <f t="shared" si="720"/>
        <v>0</v>
      </c>
    </row>
    <row r="6556" spans="1:8" x14ac:dyDescent="0.3">
      <c r="A6556" t="s">
        <v>14645</v>
      </c>
      <c r="B6556" t="str">
        <f t="shared" si="714"/>
        <v>[K</v>
      </c>
      <c r="C6556" t="str">
        <f t="shared" si="715"/>
        <v>K</v>
      </c>
      <c r="D6556" t="str">
        <f t="shared" si="716"/>
        <v>Tryptic</v>
      </c>
      <c r="E6556" t="str">
        <f t="shared" si="717"/>
        <v>K.[H]</v>
      </c>
      <c r="F6556" t="str">
        <f t="shared" si="718"/>
        <v>K</v>
      </c>
      <c r="G6556" t="str">
        <f t="shared" si="719"/>
        <v>Tryptic</v>
      </c>
      <c r="H6556" t="b">
        <f t="shared" si="720"/>
        <v>0</v>
      </c>
    </row>
    <row r="6557" spans="1:8" x14ac:dyDescent="0.3">
      <c r="A6557" t="s">
        <v>14647</v>
      </c>
      <c r="B6557" t="str">
        <f t="shared" si="714"/>
        <v>[R</v>
      </c>
      <c r="C6557" t="str">
        <f t="shared" si="715"/>
        <v>R</v>
      </c>
      <c r="D6557" t="str">
        <f t="shared" si="716"/>
        <v>Tryptic</v>
      </c>
      <c r="E6557" t="str">
        <f t="shared" si="717"/>
        <v>K.[R]</v>
      </c>
      <c r="F6557" t="str">
        <f t="shared" si="718"/>
        <v>K</v>
      </c>
      <c r="G6557" t="str">
        <f t="shared" si="719"/>
        <v>Tryptic</v>
      </c>
      <c r="H6557" t="b">
        <f t="shared" si="720"/>
        <v>0</v>
      </c>
    </row>
    <row r="6558" spans="1:8" x14ac:dyDescent="0.3">
      <c r="A6558" t="s">
        <v>14650</v>
      </c>
      <c r="B6558" t="str">
        <f t="shared" si="714"/>
        <v>[K</v>
      </c>
      <c r="C6558" t="str">
        <f t="shared" si="715"/>
        <v>K</v>
      </c>
      <c r="D6558" t="str">
        <f t="shared" si="716"/>
        <v>Tryptic</v>
      </c>
      <c r="E6558" t="str">
        <f t="shared" si="717"/>
        <v>K.[S]</v>
      </c>
      <c r="F6558" t="str">
        <f t="shared" si="718"/>
        <v>K</v>
      </c>
      <c r="G6558" t="str">
        <f t="shared" si="719"/>
        <v>Tryptic</v>
      </c>
      <c r="H6558" t="b">
        <f t="shared" si="720"/>
        <v>0</v>
      </c>
    </row>
    <row r="6559" spans="1:8" x14ac:dyDescent="0.3">
      <c r="A6559" t="s">
        <v>14652</v>
      </c>
      <c r="B6559" t="str">
        <f t="shared" si="714"/>
        <v>[K</v>
      </c>
      <c r="C6559" t="str">
        <f t="shared" si="715"/>
        <v>K</v>
      </c>
      <c r="D6559" t="str">
        <f t="shared" si="716"/>
        <v>Tryptic</v>
      </c>
      <c r="E6559" t="str">
        <f t="shared" si="717"/>
        <v>R.[D]</v>
      </c>
      <c r="F6559" t="str">
        <f t="shared" si="718"/>
        <v>R</v>
      </c>
      <c r="G6559" t="str">
        <f t="shared" si="719"/>
        <v>Tryptic</v>
      </c>
      <c r="H6559" t="b">
        <f t="shared" si="720"/>
        <v>0</v>
      </c>
    </row>
    <row r="6560" spans="1:8" x14ac:dyDescent="0.3">
      <c r="A6560" t="s">
        <v>8361</v>
      </c>
      <c r="B6560" t="str">
        <f t="shared" si="714"/>
        <v>[R</v>
      </c>
      <c r="C6560" t="str">
        <f t="shared" si="715"/>
        <v>R</v>
      </c>
      <c r="D6560" t="str">
        <f t="shared" si="716"/>
        <v>Tryptic</v>
      </c>
      <c r="E6560" t="str">
        <f t="shared" si="717"/>
        <v>K.[N]</v>
      </c>
      <c r="F6560" t="str">
        <f t="shared" si="718"/>
        <v>K</v>
      </c>
      <c r="G6560" t="str">
        <f t="shared" si="719"/>
        <v>Tryptic</v>
      </c>
      <c r="H6560" t="b">
        <f t="shared" si="720"/>
        <v>0</v>
      </c>
    </row>
    <row r="6561" spans="1:8" x14ac:dyDescent="0.3">
      <c r="A6561" t="s">
        <v>14655</v>
      </c>
      <c r="B6561" t="str">
        <f t="shared" si="714"/>
        <v>[K</v>
      </c>
      <c r="C6561" t="str">
        <f t="shared" si="715"/>
        <v>K</v>
      </c>
      <c r="D6561" t="str">
        <f t="shared" si="716"/>
        <v>Tryptic</v>
      </c>
      <c r="E6561" t="str">
        <f t="shared" si="717"/>
        <v>R.[E]</v>
      </c>
      <c r="F6561" t="str">
        <f t="shared" si="718"/>
        <v>R</v>
      </c>
      <c r="G6561" t="str">
        <f t="shared" si="719"/>
        <v>Tryptic</v>
      </c>
      <c r="H6561" t="b">
        <f t="shared" si="720"/>
        <v>0</v>
      </c>
    </row>
    <row r="6562" spans="1:8" x14ac:dyDescent="0.3">
      <c r="A6562" t="s">
        <v>14657</v>
      </c>
      <c r="B6562" t="str">
        <f t="shared" si="714"/>
        <v>[K</v>
      </c>
      <c r="C6562" t="str">
        <f t="shared" si="715"/>
        <v>K</v>
      </c>
      <c r="D6562" t="str">
        <f t="shared" si="716"/>
        <v>Tryptic</v>
      </c>
      <c r="E6562" t="str">
        <f t="shared" si="717"/>
        <v>R.[V]</v>
      </c>
      <c r="F6562" t="str">
        <f t="shared" si="718"/>
        <v>R</v>
      </c>
      <c r="G6562" t="str">
        <f t="shared" si="719"/>
        <v>Tryptic</v>
      </c>
      <c r="H6562" t="b">
        <f t="shared" si="720"/>
        <v>0</v>
      </c>
    </row>
    <row r="6563" spans="1:8" x14ac:dyDescent="0.3">
      <c r="A6563" t="s">
        <v>14660</v>
      </c>
      <c r="B6563" t="str">
        <f t="shared" si="714"/>
        <v>[R</v>
      </c>
      <c r="C6563" t="str">
        <f t="shared" si="715"/>
        <v>R</v>
      </c>
      <c r="D6563" t="str">
        <f t="shared" si="716"/>
        <v>Tryptic</v>
      </c>
      <c r="E6563" t="str">
        <f t="shared" si="717"/>
        <v>K.[G]</v>
      </c>
      <c r="F6563" t="str">
        <f t="shared" si="718"/>
        <v>K</v>
      </c>
      <c r="G6563" t="str">
        <f t="shared" si="719"/>
        <v>Tryptic</v>
      </c>
      <c r="H6563" t="b">
        <f t="shared" si="720"/>
        <v>0</v>
      </c>
    </row>
    <row r="6564" spans="1:8" x14ac:dyDescent="0.3">
      <c r="A6564" t="s">
        <v>14662</v>
      </c>
      <c r="B6564" t="str">
        <f t="shared" si="714"/>
        <v>[R</v>
      </c>
      <c r="C6564" t="str">
        <f t="shared" si="715"/>
        <v>R</v>
      </c>
      <c r="D6564" t="str">
        <f t="shared" si="716"/>
        <v>Tryptic</v>
      </c>
      <c r="E6564" t="str">
        <f t="shared" si="717"/>
        <v>R.[W]</v>
      </c>
      <c r="F6564" t="str">
        <f t="shared" si="718"/>
        <v>R</v>
      </c>
      <c r="G6564" t="str">
        <f t="shared" si="719"/>
        <v>Tryptic</v>
      </c>
      <c r="H6564" t="b">
        <f t="shared" si="720"/>
        <v>0</v>
      </c>
    </row>
    <row r="6565" spans="1:8" x14ac:dyDescent="0.3">
      <c r="A6565" t="s">
        <v>14664</v>
      </c>
      <c r="B6565" t="str">
        <f t="shared" si="714"/>
        <v>[R</v>
      </c>
      <c r="C6565" t="str">
        <f t="shared" si="715"/>
        <v>R</v>
      </c>
      <c r="D6565" t="str">
        <f t="shared" si="716"/>
        <v>Tryptic</v>
      </c>
      <c r="E6565" t="str">
        <f t="shared" si="717"/>
        <v>K.[L]</v>
      </c>
      <c r="F6565" t="str">
        <f t="shared" si="718"/>
        <v>K</v>
      </c>
      <c r="G6565" t="str">
        <f t="shared" si="719"/>
        <v>Tryptic</v>
      </c>
      <c r="H6565" t="b">
        <f t="shared" si="720"/>
        <v>0</v>
      </c>
    </row>
    <row r="6566" spans="1:8" x14ac:dyDescent="0.3">
      <c r="A6566" t="s">
        <v>14666</v>
      </c>
      <c r="B6566" t="str">
        <f t="shared" si="714"/>
        <v>[R</v>
      </c>
      <c r="C6566" t="str">
        <f t="shared" si="715"/>
        <v>R</v>
      </c>
      <c r="D6566" t="str">
        <f t="shared" si="716"/>
        <v>Tryptic</v>
      </c>
      <c r="E6566" t="str">
        <f t="shared" si="717"/>
        <v>K.[N]</v>
      </c>
      <c r="F6566" t="str">
        <f t="shared" si="718"/>
        <v>K</v>
      </c>
      <c r="G6566" t="str">
        <f t="shared" si="719"/>
        <v>Tryptic</v>
      </c>
      <c r="H6566" t="b">
        <f t="shared" si="720"/>
        <v>0</v>
      </c>
    </row>
    <row r="6567" spans="1:8" x14ac:dyDescent="0.3">
      <c r="A6567" t="s">
        <v>14668</v>
      </c>
      <c r="B6567" t="str">
        <f t="shared" si="714"/>
        <v>[K</v>
      </c>
      <c r="C6567" t="str">
        <f t="shared" si="715"/>
        <v>K</v>
      </c>
      <c r="D6567" t="str">
        <f t="shared" si="716"/>
        <v>Tryptic</v>
      </c>
      <c r="E6567" t="str">
        <f t="shared" si="717"/>
        <v>.[NS]</v>
      </c>
      <c r="F6567" t="str">
        <f t="shared" si="718"/>
        <v>.</v>
      </c>
      <c r="G6567" t="str">
        <f t="shared" si="719"/>
        <v>Semitryptic</v>
      </c>
      <c r="H6567" t="b">
        <f t="shared" si="720"/>
        <v>1</v>
      </c>
    </row>
    <row r="6568" spans="1:8" x14ac:dyDescent="0.3">
      <c r="A6568" t="s">
        <v>14670</v>
      </c>
      <c r="B6568" t="str">
        <f t="shared" si="714"/>
        <v>[R</v>
      </c>
      <c r="C6568" t="str">
        <f t="shared" si="715"/>
        <v>R</v>
      </c>
      <c r="D6568" t="str">
        <f t="shared" si="716"/>
        <v>Tryptic</v>
      </c>
      <c r="E6568" t="str">
        <f t="shared" si="717"/>
        <v>R.[A]</v>
      </c>
      <c r="F6568" t="str">
        <f t="shared" si="718"/>
        <v>R</v>
      </c>
      <c r="G6568" t="str">
        <f t="shared" si="719"/>
        <v>Tryptic</v>
      </c>
      <c r="H6568" t="b">
        <f t="shared" si="720"/>
        <v>0</v>
      </c>
    </row>
    <row r="6569" spans="1:8" x14ac:dyDescent="0.3">
      <c r="A6569" t="s">
        <v>14673</v>
      </c>
      <c r="B6569" t="str">
        <f t="shared" si="714"/>
        <v>[K</v>
      </c>
      <c r="C6569" t="str">
        <f t="shared" si="715"/>
        <v>K</v>
      </c>
      <c r="D6569" t="str">
        <f t="shared" si="716"/>
        <v>Tryptic</v>
      </c>
      <c r="E6569" t="str">
        <f t="shared" si="717"/>
        <v>K.[C]</v>
      </c>
      <c r="F6569" t="str">
        <f t="shared" si="718"/>
        <v>K</v>
      </c>
      <c r="G6569" t="str">
        <f t="shared" si="719"/>
        <v>Tryptic</v>
      </c>
      <c r="H6569" t="b">
        <f t="shared" si="720"/>
        <v>0</v>
      </c>
    </row>
    <row r="6570" spans="1:8" x14ac:dyDescent="0.3">
      <c r="A6570" t="s">
        <v>14675</v>
      </c>
      <c r="B6570" t="str">
        <f t="shared" si="714"/>
        <v>[K</v>
      </c>
      <c r="C6570" t="str">
        <f t="shared" si="715"/>
        <v>K</v>
      </c>
      <c r="D6570" t="str">
        <f t="shared" si="716"/>
        <v>Tryptic</v>
      </c>
      <c r="E6570" t="str">
        <f t="shared" si="717"/>
        <v>R.[E]</v>
      </c>
      <c r="F6570" t="str">
        <f t="shared" si="718"/>
        <v>R</v>
      </c>
      <c r="G6570" t="str">
        <f t="shared" si="719"/>
        <v>Tryptic</v>
      </c>
      <c r="H6570" t="b">
        <f t="shared" si="720"/>
        <v>0</v>
      </c>
    </row>
    <row r="6571" spans="1:8" x14ac:dyDescent="0.3">
      <c r="A6571" t="s">
        <v>14677</v>
      </c>
      <c r="B6571" t="str">
        <f t="shared" si="714"/>
        <v>[R</v>
      </c>
      <c r="C6571" t="str">
        <f t="shared" si="715"/>
        <v>R</v>
      </c>
      <c r="D6571" t="str">
        <f t="shared" si="716"/>
        <v>Tryptic</v>
      </c>
      <c r="E6571" t="str">
        <f t="shared" si="717"/>
        <v>R.[Q]</v>
      </c>
      <c r="F6571" t="str">
        <f t="shared" si="718"/>
        <v>R</v>
      </c>
      <c r="G6571" t="str">
        <f t="shared" si="719"/>
        <v>Tryptic</v>
      </c>
      <c r="H6571" t="b">
        <f t="shared" si="720"/>
        <v>0</v>
      </c>
    </row>
    <row r="6572" spans="1:8" x14ac:dyDescent="0.3">
      <c r="A6572" t="s">
        <v>14679</v>
      </c>
      <c r="B6572" t="str">
        <f t="shared" si="714"/>
        <v>[R</v>
      </c>
      <c r="C6572" t="str">
        <f t="shared" si="715"/>
        <v>R</v>
      </c>
      <c r="D6572" t="str">
        <f t="shared" si="716"/>
        <v>Tryptic</v>
      </c>
      <c r="E6572" t="str">
        <f t="shared" si="717"/>
        <v>R.[S]</v>
      </c>
      <c r="F6572" t="str">
        <f t="shared" si="718"/>
        <v>R</v>
      </c>
      <c r="G6572" t="str">
        <f t="shared" si="719"/>
        <v>Tryptic</v>
      </c>
      <c r="H6572" t="b">
        <f t="shared" si="720"/>
        <v>0</v>
      </c>
    </row>
    <row r="6573" spans="1:8" x14ac:dyDescent="0.3">
      <c r="A6573" t="s">
        <v>14682</v>
      </c>
      <c r="B6573" t="str">
        <f t="shared" si="714"/>
        <v>[R</v>
      </c>
      <c r="C6573" t="str">
        <f t="shared" si="715"/>
        <v>R</v>
      </c>
      <c r="D6573" t="str">
        <f t="shared" si="716"/>
        <v>Tryptic</v>
      </c>
      <c r="E6573" t="str">
        <f t="shared" si="717"/>
        <v>K.[I]</v>
      </c>
      <c r="F6573" t="str">
        <f t="shared" si="718"/>
        <v>K</v>
      </c>
      <c r="G6573" t="str">
        <f t="shared" si="719"/>
        <v>Tryptic</v>
      </c>
      <c r="H6573" t="b">
        <f t="shared" si="720"/>
        <v>0</v>
      </c>
    </row>
    <row r="6574" spans="1:8" x14ac:dyDescent="0.3">
      <c r="A6574" t="s">
        <v>14684</v>
      </c>
      <c r="B6574" t="str">
        <f t="shared" si="714"/>
        <v>[R</v>
      </c>
      <c r="C6574" t="str">
        <f t="shared" si="715"/>
        <v>R</v>
      </c>
      <c r="D6574" t="str">
        <f t="shared" si="716"/>
        <v>Tryptic</v>
      </c>
      <c r="E6574" t="str">
        <f t="shared" si="717"/>
        <v>R.[K]</v>
      </c>
      <c r="F6574" t="str">
        <f t="shared" si="718"/>
        <v>R</v>
      </c>
      <c r="G6574" t="str">
        <f t="shared" si="719"/>
        <v>Tryptic</v>
      </c>
      <c r="H6574" t="b">
        <f t="shared" si="720"/>
        <v>0</v>
      </c>
    </row>
    <row r="6575" spans="1:8" x14ac:dyDescent="0.3">
      <c r="A6575" t="s">
        <v>14687</v>
      </c>
      <c r="B6575" t="str">
        <f t="shared" si="714"/>
        <v>[K</v>
      </c>
      <c r="C6575" t="str">
        <f t="shared" si="715"/>
        <v>K</v>
      </c>
      <c r="D6575" t="str">
        <f t="shared" si="716"/>
        <v>Tryptic</v>
      </c>
      <c r="E6575" t="str">
        <f t="shared" si="717"/>
        <v>K.[E]</v>
      </c>
      <c r="F6575" t="str">
        <f t="shared" si="718"/>
        <v>K</v>
      </c>
      <c r="G6575" t="str">
        <f t="shared" si="719"/>
        <v>Tryptic</v>
      </c>
      <c r="H6575" t="b">
        <f t="shared" si="720"/>
        <v>0</v>
      </c>
    </row>
    <row r="6576" spans="1:8" x14ac:dyDescent="0.3">
      <c r="A6576" t="s">
        <v>14689</v>
      </c>
      <c r="B6576" t="str">
        <f t="shared" si="714"/>
        <v>[K</v>
      </c>
      <c r="C6576" t="str">
        <f t="shared" si="715"/>
        <v>K</v>
      </c>
      <c r="D6576" t="str">
        <f t="shared" si="716"/>
        <v>Tryptic</v>
      </c>
      <c r="E6576" t="str">
        <f t="shared" si="717"/>
        <v>R.[I]</v>
      </c>
      <c r="F6576" t="str">
        <f t="shared" si="718"/>
        <v>R</v>
      </c>
      <c r="G6576" t="str">
        <f t="shared" si="719"/>
        <v>Tryptic</v>
      </c>
      <c r="H6576" t="b">
        <f t="shared" si="720"/>
        <v>0</v>
      </c>
    </row>
    <row r="6577" spans="1:8" x14ac:dyDescent="0.3">
      <c r="A6577" t="s">
        <v>14691</v>
      </c>
      <c r="B6577" t="str">
        <f t="shared" si="714"/>
        <v>[R</v>
      </c>
      <c r="C6577" t="str">
        <f t="shared" si="715"/>
        <v>R</v>
      </c>
      <c r="D6577" t="str">
        <f t="shared" si="716"/>
        <v>Tryptic</v>
      </c>
      <c r="E6577" t="str">
        <f t="shared" si="717"/>
        <v>K.[G]</v>
      </c>
      <c r="F6577" t="str">
        <f t="shared" si="718"/>
        <v>K</v>
      </c>
      <c r="G6577" t="str">
        <f t="shared" si="719"/>
        <v>Tryptic</v>
      </c>
      <c r="H6577" t="b">
        <f t="shared" si="720"/>
        <v>0</v>
      </c>
    </row>
    <row r="6578" spans="1:8" x14ac:dyDescent="0.3">
      <c r="A6578" t="s">
        <v>14693</v>
      </c>
      <c r="B6578" t="str">
        <f t="shared" si="714"/>
        <v>[K</v>
      </c>
      <c r="C6578" t="str">
        <f t="shared" si="715"/>
        <v>K</v>
      </c>
      <c r="D6578" t="str">
        <f t="shared" si="716"/>
        <v>Tryptic</v>
      </c>
      <c r="E6578" t="str">
        <f t="shared" si="717"/>
        <v>K.[H]</v>
      </c>
      <c r="F6578" t="str">
        <f t="shared" si="718"/>
        <v>K</v>
      </c>
      <c r="G6578" t="str">
        <f t="shared" si="719"/>
        <v>Tryptic</v>
      </c>
      <c r="H6578" t="b">
        <f t="shared" si="720"/>
        <v>0</v>
      </c>
    </row>
    <row r="6579" spans="1:8" x14ac:dyDescent="0.3">
      <c r="A6579" t="s">
        <v>14695</v>
      </c>
      <c r="B6579" t="str">
        <f t="shared" si="714"/>
        <v>[R</v>
      </c>
      <c r="C6579" t="str">
        <f t="shared" si="715"/>
        <v>R</v>
      </c>
      <c r="D6579" t="str">
        <f t="shared" si="716"/>
        <v>Tryptic</v>
      </c>
      <c r="E6579" t="str">
        <f t="shared" si="717"/>
        <v>K.[I]</v>
      </c>
      <c r="F6579" t="str">
        <f t="shared" si="718"/>
        <v>K</v>
      </c>
      <c r="G6579" t="str">
        <f t="shared" si="719"/>
        <v>Tryptic</v>
      </c>
      <c r="H6579" t="b">
        <f t="shared" si="720"/>
        <v>0</v>
      </c>
    </row>
    <row r="6580" spans="1:8" x14ac:dyDescent="0.3">
      <c r="A6580" t="s">
        <v>14697</v>
      </c>
      <c r="B6580" t="str">
        <f t="shared" si="714"/>
        <v>[R</v>
      </c>
      <c r="C6580" t="str">
        <f t="shared" si="715"/>
        <v>R</v>
      </c>
      <c r="D6580" t="str">
        <f t="shared" si="716"/>
        <v>Tryptic</v>
      </c>
      <c r="E6580" t="str">
        <f t="shared" si="717"/>
        <v>K.[F]</v>
      </c>
      <c r="F6580" t="str">
        <f t="shared" si="718"/>
        <v>K</v>
      </c>
      <c r="G6580" t="str">
        <f t="shared" si="719"/>
        <v>Tryptic</v>
      </c>
      <c r="H6580" t="b">
        <f t="shared" si="720"/>
        <v>0</v>
      </c>
    </row>
    <row r="6581" spans="1:8" x14ac:dyDescent="0.3">
      <c r="A6581" t="s">
        <v>14699</v>
      </c>
      <c r="B6581" t="str">
        <f t="shared" si="714"/>
        <v>[K</v>
      </c>
      <c r="C6581" t="str">
        <f t="shared" si="715"/>
        <v>K</v>
      </c>
      <c r="D6581" t="str">
        <f t="shared" si="716"/>
        <v>Tryptic</v>
      </c>
      <c r="E6581" t="str">
        <f t="shared" si="717"/>
        <v>K.[S]</v>
      </c>
      <c r="F6581" t="str">
        <f t="shared" si="718"/>
        <v>K</v>
      </c>
      <c r="G6581" t="str">
        <f t="shared" si="719"/>
        <v>Tryptic</v>
      </c>
      <c r="H6581" t="b">
        <f t="shared" si="720"/>
        <v>0</v>
      </c>
    </row>
    <row r="6582" spans="1:8" x14ac:dyDescent="0.3">
      <c r="A6582" t="s">
        <v>14701</v>
      </c>
      <c r="B6582" t="str">
        <f t="shared" si="714"/>
        <v>[R</v>
      </c>
      <c r="C6582" t="str">
        <f t="shared" si="715"/>
        <v>R</v>
      </c>
      <c r="D6582" t="str">
        <f t="shared" si="716"/>
        <v>Tryptic</v>
      </c>
      <c r="E6582" t="str">
        <f t="shared" si="717"/>
        <v>K.[A]</v>
      </c>
      <c r="F6582" t="str">
        <f t="shared" si="718"/>
        <v>K</v>
      </c>
      <c r="G6582" t="str">
        <f t="shared" si="719"/>
        <v>Tryptic</v>
      </c>
      <c r="H6582" t="b">
        <f t="shared" si="720"/>
        <v>0</v>
      </c>
    </row>
    <row r="6583" spans="1:8" x14ac:dyDescent="0.3">
      <c r="A6583" t="s">
        <v>14703</v>
      </c>
      <c r="B6583" t="str">
        <f t="shared" si="714"/>
        <v>[K</v>
      </c>
      <c r="C6583" t="str">
        <f t="shared" si="715"/>
        <v>K</v>
      </c>
      <c r="D6583" t="str">
        <f t="shared" si="716"/>
        <v>Tryptic</v>
      </c>
      <c r="E6583" t="str">
        <f t="shared" si="717"/>
        <v>K.[V]</v>
      </c>
      <c r="F6583" t="str">
        <f t="shared" si="718"/>
        <v>K</v>
      </c>
      <c r="G6583" t="str">
        <f t="shared" si="719"/>
        <v>Tryptic</v>
      </c>
      <c r="H6583" t="b">
        <f t="shared" si="720"/>
        <v>0</v>
      </c>
    </row>
    <row r="6584" spans="1:8" x14ac:dyDescent="0.3">
      <c r="A6584" t="s">
        <v>14705</v>
      </c>
      <c r="B6584" t="str">
        <f t="shared" si="714"/>
        <v>[R</v>
      </c>
      <c r="C6584" t="str">
        <f t="shared" si="715"/>
        <v>R</v>
      </c>
      <c r="D6584" t="str">
        <f t="shared" si="716"/>
        <v>Tryptic</v>
      </c>
      <c r="E6584" t="str">
        <f t="shared" si="717"/>
        <v>K.[N]</v>
      </c>
      <c r="F6584" t="str">
        <f t="shared" si="718"/>
        <v>K</v>
      </c>
      <c r="G6584" t="str">
        <f t="shared" si="719"/>
        <v>Tryptic</v>
      </c>
      <c r="H6584" t="b">
        <f t="shared" si="720"/>
        <v>0</v>
      </c>
    </row>
    <row r="6585" spans="1:8" x14ac:dyDescent="0.3">
      <c r="A6585" t="s">
        <v>14707</v>
      </c>
      <c r="B6585" t="str">
        <f t="shared" si="714"/>
        <v>[K</v>
      </c>
      <c r="C6585" t="str">
        <f t="shared" si="715"/>
        <v>K</v>
      </c>
      <c r="D6585" t="str">
        <f t="shared" si="716"/>
        <v>Tryptic</v>
      </c>
      <c r="E6585" t="str">
        <f t="shared" si="717"/>
        <v>R.[A]</v>
      </c>
      <c r="F6585" t="str">
        <f t="shared" si="718"/>
        <v>R</v>
      </c>
      <c r="G6585" t="str">
        <f t="shared" si="719"/>
        <v>Tryptic</v>
      </c>
      <c r="H6585" t="b">
        <f t="shared" si="720"/>
        <v>0</v>
      </c>
    </row>
    <row r="6586" spans="1:8" x14ac:dyDescent="0.3">
      <c r="A6586" t="s">
        <v>14709</v>
      </c>
      <c r="B6586" t="str">
        <f t="shared" si="714"/>
        <v>[K</v>
      </c>
      <c r="C6586" t="str">
        <f t="shared" si="715"/>
        <v>K</v>
      </c>
      <c r="D6586" t="str">
        <f t="shared" si="716"/>
        <v>Tryptic</v>
      </c>
      <c r="E6586" t="str">
        <f t="shared" si="717"/>
        <v>K.[E]</v>
      </c>
      <c r="F6586" t="str">
        <f t="shared" si="718"/>
        <v>K</v>
      </c>
      <c r="G6586" t="str">
        <f t="shared" si="719"/>
        <v>Tryptic</v>
      </c>
      <c r="H6586" t="b">
        <f t="shared" si="720"/>
        <v>0</v>
      </c>
    </row>
    <row r="6587" spans="1:8" x14ac:dyDescent="0.3">
      <c r="A6587" t="s">
        <v>14711</v>
      </c>
      <c r="B6587" t="str">
        <f t="shared" si="714"/>
        <v>[R</v>
      </c>
      <c r="C6587" t="str">
        <f t="shared" si="715"/>
        <v>R</v>
      </c>
      <c r="D6587" t="str">
        <f t="shared" si="716"/>
        <v>Tryptic</v>
      </c>
      <c r="E6587" t="str">
        <f t="shared" si="717"/>
        <v>K.[S]</v>
      </c>
      <c r="F6587" t="str">
        <f t="shared" si="718"/>
        <v>K</v>
      </c>
      <c r="G6587" t="str">
        <f t="shared" si="719"/>
        <v>Tryptic</v>
      </c>
      <c r="H6587" t="b">
        <f t="shared" si="720"/>
        <v>0</v>
      </c>
    </row>
    <row r="6588" spans="1:8" x14ac:dyDescent="0.3">
      <c r="A6588" t="s">
        <v>14714</v>
      </c>
      <c r="B6588" t="str">
        <f t="shared" si="714"/>
        <v>[R</v>
      </c>
      <c r="C6588" t="str">
        <f t="shared" si="715"/>
        <v>R</v>
      </c>
      <c r="D6588" t="str">
        <f t="shared" si="716"/>
        <v>Tryptic</v>
      </c>
      <c r="E6588" t="str">
        <f t="shared" si="717"/>
        <v>K.[T]</v>
      </c>
      <c r="F6588" t="str">
        <f t="shared" si="718"/>
        <v>K</v>
      </c>
      <c r="G6588" t="str">
        <f t="shared" si="719"/>
        <v>Tryptic</v>
      </c>
      <c r="H6588" t="b">
        <f t="shared" si="720"/>
        <v>0</v>
      </c>
    </row>
    <row r="6589" spans="1:8" x14ac:dyDescent="0.3">
      <c r="A6589" t="s">
        <v>14716</v>
      </c>
      <c r="B6589" t="str">
        <f t="shared" si="714"/>
        <v>[K</v>
      </c>
      <c r="C6589" t="str">
        <f t="shared" si="715"/>
        <v>K</v>
      </c>
      <c r="D6589" t="str">
        <f t="shared" si="716"/>
        <v>Tryptic</v>
      </c>
      <c r="E6589" t="str">
        <f t="shared" si="717"/>
        <v>R.[A]</v>
      </c>
      <c r="F6589" t="str">
        <f t="shared" si="718"/>
        <v>R</v>
      </c>
      <c r="G6589" t="str">
        <f t="shared" si="719"/>
        <v>Tryptic</v>
      </c>
      <c r="H6589" t="b">
        <f t="shared" si="720"/>
        <v>0</v>
      </c>
    </row>
    <row r="6590" spans="1:8" x14ac:dyDescent="0.3">
      <c r="A6590" t="s">
        <v>14718</v>
      </c>
      <c r="B6590" t="str">
        <f t="shared" si="714"/>
        <v>[R</v>
      </c>
      <c r="C6590" t="str">
        <f t="shared" si="715"/>
        <v>R</v>
      </c>
      <c r="D6590" t="str">
        <f t="shared" si="716"/>
        <v>Tryptic</v>
      </c>
      <c r="E6590" t="str">
        <f t="shared" si="717"/>
        <v>K.[S]</v>
      </c>
      <c r="F6590" t="str">
        <f t="shared" si="718"/>
        <v>K</v>
      </c>
      <c r="G6590" t="str">
        <f t="shared" si="719"/>
        <v>Tryptic</v>
      </c>
      <c r="H6590" t="b">
        <f t="shared" si="720"/>
        <v>0</v>
      </c>
    </row>
    <row r="6591" spans="1:8" x14ac:dyDescent="0.3">
      <c r="A6591" t="s">
        <v>14720</v>
      </c>
      <c r="B6591" t="str">
        <f t="shared" si="714"/>
        <v>[K</v>
      </c>
      <c r="C6591" t="str">
        <f t="shared" si="715"/>
        <v>K</v>
      </c>
      <c r="D6591" t="str">
        <f t="shared" si="716"/>
        <v>Tryptic</v>
      </c>
      <c r="E6591" t="str">
        <f t="shared" si="717"/>
        <v>A.[-]</v>
      </c>
      <c r="F6591" t="str">
        <f t="shared" si="718"/>
        <v>A</v>
      </c>
      <c r="G6591" t="str">
        <f t="shared" si="719"/>
        <v>Semitryptic</v>
      </c>
      <c r="H6591" t="b">
        <f t="shared" si="720"/>
        <v>1</v>
      </c>
    </row>
    <row r="6592" spans="1:8" x14ac:dyDescent="0.3">
      <c r="A6592" t="s">
        <v>14722</v>
      </c>
      <c r="B6592" t="str">
        <f t="shared" si="714"/>
        <v>[R</v>
      </c>
      <c r="C6592" t="str">
        <f t="shared" si="715"/>
        <v>R</v>
      </c>
      <c r="D6592" t="str">
        <f t="shared" si="716"/>
        <v>Tryptic</v>
      </c>
      <c r="E6592" t="str">
        <f t="shared" si="717"/>
        <v>R.[A]</v>
      </c>
      <c r="F6592" t="str">
        <f t="shared" si="718"/>
        <v>R</v>
      </c>
      <c r="G6592" t="str">
        <f t="shared" si="719"/>
        <v>Tryptic</v>
      </c>
      <c r="H6592" t="b">
        <f t="shared" si="720"/>
        <v>0</v>
      </c>
    </row>
    <row r="6593" spans="1:8" x14ac:dyDescent="0.3">
      <c r="A6593" t="s">
        <v>14724</v>
      </c>
      <c r="B6593" t="str">
        <f t="shared" si="714"/>
        <v>[R</v>
      </c>
      <c r="C6593" t="str">
        <f t="shared" si="715"/>
        <v>R</v>
      </c>
      <c r="D6593" t="str">
        <f t="shared" si="716"/>
        <v>Tryptic</v>
      </c>
      <c r="E6593" t="str">
        <f t="shared" si="717"/>
        <v>K.[A]</v>
      </c>
      <c r="F6593" t="str">
        <f t="shared" si="718"/>
        <v>K</v>
      </c>
      <c r="G6593" t="str">
        <f t="shared" si="719"/>
        <v>Tryptic</v>
      </c>
      <c r="H6593" t="b">
        <f t="shared" si="720"/>
        <v>0</v>
      </c>
    </row>
    <row r="6594" spans="1:8" x14ac:dyDescent="0.3">
      <c r="A6594" t="s">
        <v>14726</v>
      </c>
      <c r="B6594" t="str">
        <f t="shared" si="714"/>
        <v>[K</v>
      </c>
      <c r="C6594" t="str">
        <f t="shared" si="715"/>
        <v>K</v>
      </c>
      <c r="D6594" t="str">
        <f t="shared" si="716"/>
        <v>Tryptic</v>
      </c>
      <c r="E6594" t="str">
        <f t="shared" si="717"/>
        <v>K.[S]</v>
      </c>
      <c r="F6594" t="str">
        <f t="shared" si="718"/>
        <v>K</v>
      </c>
      <c r="G6594" t="str">
        <f t="shared" si="719"/>
        <v>Tryptic</v>
      </c>
      <c r="H6594" t="b">
        <f t="shared" si="720"/>
        <v>0</v>
      </c>
    </row>
    <row r="6595" spans="1:8" x14ac:dyDescent="0.3">
      <c r="A6595" t="s">
        <v>14729</v>
      </c>
      <c r="B6595" t="str">
        <f t="shared" ref="B6595:B6658" si="721">LEFT(A6595,2)</f>
        <v>[K</v>
      </c>
      <c r="C6595" t="str">
        <f t="shared" ref="C6595:C6658" si="722">RIGHT(B6595,1)</f>
        <v>K</v>
      </c>
      <c r="D6595" t="str">
        <f t="shared" ref="D6595:D6658" si="723">IF(OR(C6595="K",C6595="R"),"Tryptic","Semitryptic")</f>
        <v>Tryptic</v>
      </c>
      <c r="E6595" t="str">
        <f t="shared" ref="E6595:E6658" si="724">RIGHT(A6595,5)</f>
        <v>K.[V]</v>
      </c>
      <c r="F6595" t="str">
        <f t="shared" ref="F6595:F6658" si="725">LEFT(E6595,1)</f>
        <v>K</v>
      </c>
      <c r="G6595" t="str">
        <f t="shared" ref="G6595:G6658" si="726">IF(OR(F6595="K",F6595="R"),"Tryptic","Semitryptic")</f>
        <v>Tryptic</v>
      </c>
      <c r="H6595" t="b">
        <f t="shared" ref="H6595:H6658" si="727">OR(D6595="Semitryptic",G6595="Semitryptic")</f>
        <v>0</v>
      </c>
    </row>
    <row r="6596" spans="1:8" x14ac:dyDescent="0.3">
      <c r="A6596" t="s">
        <v>11395</v>
      </c>
      <c r="B6596" t="str">
        <f t="shared" si="721"/>
        <v>[K</v>
      </c>
      <c r="C6596" t="str">
        <f t="shared" si="722"/>
        <v>K</v>
      </c>
      <c r="D6596" t="str">
        <f t="shared" si="723"/>
        <v>Tryptic</v>
      </c>
      <c r="E6596" t="str">
        <f t="shared" si="724"/>
        <v>R.[A]</v>
      </c>
      <c r="F6596" t="str">
        <f t="shared" si="725"/>
        <v>R</v>
      </c>
      <c r="G6596" t="str">
        <f t="shared" si="726"/>
        <v>Tryptic</v>
      </c>
      <c r="H6596" t="b">
        <f t="shared" si="727"/>
        <v>0</v>
      </c>
    </row>
    <row r="6597" spans="1:8" x14ac:dyDescent="0.3">
      <c r="A6597" t="s">
        <v>14731</v>
      </c>
      <c r="B6597" t="str">
        <f t="shared" si="721"/>
        <v>[K</v>
      </c>
      <c r="C6597" t="str">
        <f t="shared" si="722"/>
        <v>K</v>
      </c>
      <c r="D6597" t="str">
        <f t="shared" si="723"/>
        <v>Tryptic</v>
      </c>
      <c r="E6597" t="str">
        <f t="shared" si="724"/>
        <v>K.[A]</v>
      </c>
      <c r="F6597" t="str">
        <f t="shared" si="725"/>
        <v>K</v>
      </c>
      <c r="G6597" t="str">
        <f t="shared" si="726"/>
        <v>Tryptic</v>
      </c>
      <c r="H6597" t="b">
        <f t="shared" si="727"/>
        <v>0</v>
      </c>
    </row>
    <row r="6598" spans="1:8" x14ac:dyDescent="0.3">
      <c r="A6598" t="s">
        <v>14733</v>
      </c>
      <c r="B6598" t="str">
        <f t="shared" si="721"/>
        <v>[R</v>
      </c>
      <c r="C6598" t="str">
        <f t="shared" si="722"/>
        <v>R</v>
      </c>
      <c r="D6598" t="str">
        <f t="shared" si="723"/>
        <v>Tryptic</v>
      </c>
      <c r="E6598" t="str">
        <f t="shared" si="724"/>
        <v>K.[A]</v>
      </c>
      <c r="F6598" t="str">
        <f t="shared" si="725"/>
        <v>K</v>
      </c>
      <c r="G6598" t="str">
        <f t="shared" si="726"/>
        <v>Tryptic</v>
      </c>
      <c r="H6598" t="b">
        <f t="shared" si="727"/>
        <v>0</v>
      </c>
    </row>
    <row r="6599" spans="1:8" x14ac:dyDescent="0.3">
      <c r="A6599" t="s">
        <v>14736</v>
      </c>
      <c r="B6599" t="str">
        <f t="shared" si="721"/>
        <v>[A</v>
      </c>
      <c r="C6599" t="str">
        <f t="shared" si="722"/>
        <v>A</v>
      </c>
      <c r="D6599" t="str">
        <f t="shared" si="723"/>
        <v>Semitryptic</v>
      </c>
      <c r="E6599" t="str">
        <f t="shared" si="724"/>
        <v>K.[I]</v>
      </c>
      <c r="F6599" t="str">
        <f t="shared" si="725"/>
        <v>K</v>
      </c>
      <c r="G6599" t="str">
        <f t="shared" si="726"/>
        <v>Tryptic</v>
      </c>
      <c r="H6599" t="b">
        <f t="shared" si="727"/>
        <v>1</v>
      </c>
    </row>
    <row r="6600" spans="1:8" x14ac:dyDescent="0.3">
      <c r="A6600" t="s">
        <v>14738</v>
      </c>
      <c r="B6600" t="str">
        <f t="shared" si="721"/>
        <v>[K</v>
      </c>
      <c r="C6600" t="str">
        <f t="shared" si="722"/>
        <v>K</v>
      </c>
      <c r="D6600" t="str">
        <f t="shared" si="723"/>
        <v>Tryptic</v>
      </c>
      <c r="E6600" t="str">
        <f t="shared" si="724"/>
        <v>R.[N]</v>
      </c>
      <c r="F6600" t="str">
        <f t="shared" si="725"/>
        <v>R</v>
      </c>
      <c r="G6600" t="str">
        <f t="shared" si="726"/>
        <v>Tryptic</v>
      </c>
      <c r="H6600" t="b">
        <f t="shared" si="727"/>
        <v>0</v>
      </c>
    </row>
    <row r="6601" spans="1:8" x14ac:dyDescent="0.3">
      <c r="A6601" t="s">
        <v>14740</v>
      </c>
      <c r="B6601" t="str">
        <f t="shared" si="721"/>
        <v>[K</v>
      </c>
      <c r="C6601" t="str">
        <f t="shared" si="722"/>
        <v>K</v>
      </c>
      <c r="D6601" t="str">
        <f t="shared" si="723"/>
        <v>Tryptic</v>
      </c>
      <c r="E6601" t="str">
        <f t="shared" si="724"/>
        <v>R.[N]</v>
      </c>
      <c r="F6601" t="str">
        <f t="shared" si="725"/>
        <v>R</v>
      </c>
      <c r="G6601" t="str">
        <f t="shared" si="726"/>
        <v>Tryptic</v>
      </c>
      <c r="H6601" t="b">
        <f t="shared" si="727"/>
        <v>0</v>
      </c>
    </row>
    <row r="6602" spans="1:8" x14ac:dyDescent="0.3">
      <c r="A6602" t="s">
        <v>14742</v>
      </c>
      <c r="B6602" t="str">
        <f t="shared" si="721"/>
        <v>[K</v>
      </c>
      <c r="C6602" t="str">
        <f t="shared" si="722"/>
        <v>K</v>
      </c>
      <c r="D6602" t="str">
        <f t="shared" si="723"/>
        <v>Tryptic</v>
      </c>
      <c r="E6602" t="str">
        <f t="shared" si="724"/>
        <v>K.[E]</v>
      </c>
      <c r="F6602" t="str">
        <f t="shared" si="725"/>
        <v>K</v>
      </c>
      <c r="G6602" t="str">
        <f t="shared" si="726"/>
        <v>Tryptic</v>
      </c>
      <c r="H6602" t="b">
        <f t="shared" si="727"/>
        <v>0</v>
      </c>
    </row>
    <row r="6603" spans="1:8" x14ac:dyDescent="0.3">
      <c r="A6603" t="s">
        <v>14744</v>
      </c>
      <c r="B6603" t="str">
        <f t="shared" si="721"/>
        <v>[R</v>
      </c>
      <c r="C6603" t="str">
        <f t="shared" si="722"/>
        <v>R</v>
      </c>
      <c r="D6603" t="str">
        <f t="shared" si="723"/>
        <v>Tryptic</v>
      </c>
      <c r="E6603" t="str">
        <f t="shared" si="724"/>
        <v>K.[G]</v>
      </c>
      <c r="F6603" t="str">
        <f t="shared" si="725"/>
        <v>K</v>
      </c>
      <c r="G6603" t="str">
        <f t="shared" si="726"/>
        <v>Tryptic</v>
      </c>
      <c r="H6603" t="b">
        <f t="shared" si="727"/>
        <v>0</v>
      </c>
    </row>
    <row r="6604" spans="1:8" x14ac:dyDescent="0.3">
      <c r="A6604" t="s">
        <v>14747</v>
      </c>
      <c r="B6604" t="str">
        <f t="shared" si="721"/>
        <v>[R</v>
      </c>
      <c r="C6604" t="str">
        <f t="shared" si="722"/>
        <v>R</v>
      </c>
      <c r="D6604" t="str">
        <f t="shared" si="723"/>
        <v>Tryptic</v>
      </c>
      <c r="E6604" t="str">
        <f t="shared" si="724"/>
        <v>K.[T]</v>
      </c>
      <c r="F6604" t="str">
        <f t="shared" si="725"/>
        <v>K</v>
      </c>
      <c r="G6604" t="str">
        <f t="shared" si="726"/>
        <v>Tryptic</v>
      </c>
      <c r="H6604" t="b">
        <f t="shared" si="727"/>
        <v>0</v>
      </c>
    </row>
    <row r="6605" spans="1:8" x14ac:dyDescent="0.3">
      <c r="A6605" t="s">
        <v>14749</v>
      </c>
      <c r="B6605" t="str">
        <f t="shared" si="721"/>
        <v>[K</v>
      </c>
      <c r="C6605" t="str">
        <f t="shared" si="722"/>
        <v>K</v>
      </c>
      <c r="D6605" t="str">
        <f t="shared" si="723"/>
        <v>Tryptic</v>
      </c>
      <c r="E6605" t="str">
        <f t="shared" si="724"/>
        <v>R.[A]</v>
      </c>
      <c r="F6605" t="str">
        <f t="shared" si="725"/>
        <v>R</v>
      </c>
      <c r="G6605" t="str">
        <f t="shared" si="726"/>
        <v>Tryptic</v>
      </c>
      <c r="H6605" t="b">
        <f t="shared" si="727"/>
        <v>0</v>
      </c>
    </row>
    <row r="6606" spans="1:8" x14ac:dyDescent="0.3">
      <c r="A6606" t="s">
        <v>14751</v>
      </c>
      <c r="B6606" t="str">
        <f t="shared" si="721"/>
        <v>[K</v>
      </c>
      <c r="C6606" t="str">
        <f t="shared" si="722"/>
        <v>K</v>
      </c>
      <c r="D6606" t="str">
        <f t="shared" si="723"/>
        <v>Tryptic</v>
      </c>
      <c r="E6606" t="str">
        <f t="shared" si="724"/>
        <v>K.[R]</v>
      </c>
      <c r="F6606" t="str">
        <f t="shared" si="725"/>
        <v>K</v>
      </c>
      <c r="G6606" t="str">
        <f t="shared" si="726"/>
        <v>Tryptic</v>
      </c>
      <c r="H6606" t="b">
        <f t="shared" si="727"/>
        <v>0</v>
      </c>
    </row>
    <row r="6607" spans="1:8" x14ac:dyDescent="0.3">
      <c r="A6607" t="s">
        <v>14753</v>
      </c>
      <c r="B6607" t="str">
        <f t="shared" si="721"/>
        <v>[K</v>
      </c>
      <c r="C6607" t="str">
        <f t="shared" si="722"/>
        <v>K</v>
      </c>
      <c r="D6607" t="str">
        <f t="shared" si="723"/>
        <v>Tryptic</v>
      </c>
      <c r="E6607" t="str">
        <f t="shared" si="724"/>
        <v>K.[L]</v>
      </c>
      <c r="F6607" t="str">
        <f t="shared" si="725"/>
        <v>K</v>
      </c>
      <c r="G6607" t="str">
        <f t="shared" si="726"/>
        <v>Tryptic</v>
      </c>
      <c r="H6607" t="b">
        <f t="shared" si="727"/>
        <v>0</v>
      </c>
    </row>
    <row r="6608" spans="1:8" x14ac:dyDescent="0.3">
      <c r="A6608" t="s">
        <v>14755</v>
      </c>
      <c r="B6608" t="str">
        <f t="shared" si="721"/>
        <v>[K</v>
      </c>
      <c r="C6608" t="str">
        <f t="shared" si="722"/>
        <v>K</v>
      </c>
      <c r="D6608" t="str">
        <f t="shared" si="723"/>
        <v>Tryptic</v>
      </c>
      <c r="E6608" t="str">
        <f t="shared" si="724"/>
        <v>K.[V]</v>
      </c>
      <c r="F6608" t="str">
        <f t="shared" si="725"/>
        <v>K</v>
      </c>
      <c r="G6608" t="str">
        <f t="shared" si="726"/>
        <v>Tryptic</v>
      </c>
      <c r="H6608" t="b">
        <f t="shared" si="727"/>
        <v>0</v>
      </c>
    </row>
    <row r="6609" spans="1:8" x14ac:dyDescent="0.3">
      <c r="A6609" t="s">
        <v>14757</v>
      </c>
      <c r="B6609" t="str">
        <f t="shared" si="721"/>
        <v>[K</v>
      </c>
      <c r="C6609" t="str">
        <f t="shared" si="722"/>
        <v>K</v>
      </c>
      <c r="D6609" t="str">
        <f t="shared" si="723"/>
        <v>Tryptic</v>
      </c>
      <c r="E6609" t="str">
        <f t="shared" si="724"/>
        <v>K.[A]</v>
      </c>
      <c r="F6609" t="str">
        <f t="shared" si="725"/>
        <v>K</v>
      </c>
      <c r="G6609" t="str">
        <f t="shared" si="726"/>
        <v>Tryptic</v>
      </c>
      <c r="H6609" t="b">
        <f t="shared" si="727"/>
        <v>0</v>
      </c>
    </row>
    <row r="6610" spans="1:8" x14ac:dyDescent="0.3">
      <c r="A6610" t="s">
        <v>14759</v>
      </c>
      <c r="B6610" t="str">
        <f t="shared" si="721"/>
        <v>[R</v>
      </c>
      <c r="C6610" t="str">
        <f t="shared" si="722"/>
        <v>R</v>
      </c>
      <c r="D6610" t="str">
        <f t="shared" si="723"/>
        <v>Tryptic</v>
      </c>
      <c r="E6610" t="str">
        <f t="shared" si="724"/>
        <v>K.[A]</v>
      </c>
      <c r="F6610" t="str">
        <f t="shared" si="725"/>
        <v>K</v>
      </c>
      <c r="G6610" t="str">
        <f t="shared" si="726"/>
        <v>Tryptic</v>
      </c>
      <c r="H6610" t="b">
        <f t="shared" si="727"/>
        <v>0</v>
      </c>
    </row>
    <row r="6611" spans="1:8" x14ac:dyDescent="0.3">
      <c r="A6611" t="s">
        <v>14762</v>
      </c>
      <c r="B6611" t="str">
        <f t="shared" si="721"/>
        <v>[K</v>
      </c>
      <c r="C6611" t="str">
        <f t="shared" si="722"/>
        <v>K</v>
      </c>
      <c r="D6611" t="str">
        <f t="shared" si="723"/>
        <v>Tryptic</v>
      </c>
      <c r="E6611" t="str">
        <f t="shared" si="724"/>
        <v>K.[H]</v>
      </c>
      <c r="F6611" t="str">
        <f t="shared" si="725"/>
        <v>K</v>
      </c>
      <c r="G6611" t="str">
        <f t="shared" si="726"/>
        <v>Tryptic</v>
      </c>
      <c r="H6611" t="b">
        <f t="shared" si="727"/>
        <v>0</v>
      </c>
    </row>
    <row r="6612" spans="1:8" x14ac:dyDescent="0.3">
      <c r="A6612" t="s">
        <v>14764</v>
      </c>
      <c r="B6612" t="str">
        <f t="shared" si="721"/>
        <v>[K</v>
      </c>
      <c r="C6612" t="str">
        <f t="shared" si="722"/>
        <v>K</v>
      </c>
      <c r="D6612" t="str">
        <f t="shared" si="723"/>
        <v>Tryptic</v>
      </c>
      <c r="E6612" t="str">
        <f t="shared" si="724"/>
        <v>R.[V]</v>
      </c>
      <c r="F6612" t="str">
        <f t="shared" si="725"/>
        <v>R</v>
      </c>
      <c r="G6612" t="str">
        <f t="shared" si="726"/>
        <v>Tryptic</v>
      </c>
      <c r="H6612" t="b">
        <f t="shared" si="727"/>
        <v>0</v>
      </c>
    </row>
    <row r="6613" spans="1:8" x14ac:dyDescent="0.3">
      <c r="A6613" t="s">
        <v>14766</v>
      </c>
      <c r="B6613" t="str">
        <f t="shared" si="721"/>
        <v>[R</v>
      </c>
      <c r="C6613" t="str">
        <f t="shared" si="722"/>
        <v>R</v>
      </c>
      <c r="D6613" t="str">
        <f t="shared" si="723"/>
        <v>Tryptic</v>
      </c>
      <c r="E6613" t="str">
        <f t="shared" si="724"/>
        <v>K.[A]</v>
      </c>
      <c r="F6613" t="str">
        <f t="shared" si="725"/>
        <v>K</v>
      </c>
      <c r="G6613" t="str">
        <f t="shared" si="726"/>
        <v>Tryptic</v>
      </c>
      <c r="H6613" t="b">
        <f t="shared" si="727"/>
        <v>0</v>
      </c>
    </row>
    <row r="6614" spans="1:8" x14ac:dyDescent="0.3">
      <c r="A6614" t="s">
        <v>14768</v>
      </c>
      <c r="B6614" t="str">
        <f t="shared" si="721"/>
        <v>[K</v>
      </c>
      <c r="C6614" t="str">
        <f t="shared" si="722"/>
        <v>K</v>
      </c>
      <c r="D6614" t="str">
        <f t="shared" si="723"/>
        <v>Tryptic</v>
      </c>
      <c r="E6614" t="str">
        <f t="shared" si="724"/>
        <v>R.[L]</v>
      </c>
      <c r="F6614" t="str">
        <f t="shared" si="725"/>
        <v>R</v>
      </c>
      <c r="G6614" t="str">
        <f t="shared" si="726"/>
        <v>Tryptic</v>
      </c>
      <c r="H6614" t="b">
        <f t="shared" si="727"/>
        <v>0</v>
      </c>
    </row>
    <row r="6615" spans="1:8" x14ac:dyDescent="0.3">
      <c r="A6615" t="s">
        <v>14770</v>
      </c>
      <c r="B6615" t="str">
        <f t="shared" si="721"/>
        <v>[K</v>
      </c>
      <c r="C6615" t="str">
        <f t="shared" si="722"/>
        <v>K</v>
      </c>
      <c r="D6615" t="str">
        <f t="shared" si="723"/>
        <v>Tryptic</v>
      </c>
      <c r="E6615" t="str">
        <f t="shared" si="724"/>
        <v>K.[A]</v>
      </c>
      <c r="F6615" t="str">
        <f t="shared" si="725"/>
        <v>K</v>
      </c>
      <c r="G6615" t="str">
        <f t="shared" si="726"/>
        <v>Tryptic</v>
      </c>
      <c r="H6615" t="b">
        <f t="shared" si="727"/>
        <v>0</v>
      </c>
    </row>
    <row r="6616" spans="1:8" x14ac:dyDescent="0.3">
      <c r="A6616" t="s">
        <v>14772</v>
      </c>
      <c r="B6616" t="str">
        <f t="shared" si="721"/>
        <v>[R</v>
      </c>
      <c r="C6616" t="str">
        <f t="shared" si="722"/>
        <v>R</v>
      </c>
      <c r="D6616" t="str">
        <f t="shared" si="723"/>
        <v>Tryptic</v>
      </c>
      <c r="E6616" t="str">
        <f t="shared" si="724"/>
        <v>K.[I]</v>
      </c>
      <c r="F6616" t="str">
        <f t="shared" si="725"/>
        <v>K</v>
      </c>
      <c r="G6616" t="str">
        <f t="shared" si="726"/>
        <v>Tryptic</v>
      </c>
      <c r="H6616" t="b">
        <f t="shared" si="727"/>
        <v>0</v>
      </c>
    </row>
    <row r="6617" spans="1:8" x14ac:dyDescent="0.3">
      <c r="A6617" t="s">
        <v>14774</v>
      </c>
      <c r="B6617" t="str">
        <f t="shared" si="721"/>
        <v>[K</v>
      </c>
      <c r="C6617" t="str">
        <f t="shared" si="722"/>
        <v>K</v>
      </c>
      <c r="D6617" t="str">
        <f t="shared" si="723"/>
        <v>Tryptic</v>
      </c>
      <c r="E6617" t="str">
        <f t="shared" si="724"/>
        <v>R.[G]</v>
      </c>
      <c r="F6617" t="str">
        <f t="shared" si="725"/>
        <v>R</v>
      </c>
      <c r="G6617" t="str">
        <f t="shared" si="726"/>
        <v>Tryptic</v>
      </c>
      <c r="H6617" t="b">
        <f t="shared" si="727"/>
        <v>0</v>
      </c>
    </row>
    <row r="6618" spans="1:8" x14ac:dyDescent="0.3">
      <c r="A6618" t="s">
        <v>14776</v>
      </c>
      <c r="B6618" t="str">
        <f t="shared" si="721"/>
        <v>[R</v>
      </c>
      <c r="C6618" t="str">
        <f t="shared" si="722"/>
        <v>R</v>
      </c>
      <c r="D6618" t="str">
        <f t="shared" si="723"/>
        <v>Tryptic</v>
      </c>
      <c r="E6618" t="str">
        <f t="shared" si="724"/>
        <v>K.[Y]</v>
      </c>
      <c r="F6618" t="str">
        <f t="shared" si="725"/>
        <v>K</v>
      </c>
      <c r="G6618" t="str">
        <f t="shared" si="726"/>
        <v>Tryptic</v>
      </c>
      <c r="H6618" t="b">
        <f t="shared" si="727"/>
        <v>0</v>
      </c>
    </row>
    <row r="6619" spans="1:8" x14ac:dyDescent="0.3">
      <c r="A6619" t="s">
        <v>14778</v>
      </c>
      <c r="B6619" t="str">
        <f t="shared" si="721"/>
        <v>[K</v>
      </c>
      <c r="C6619" t="str">
        <f t="shared" si="722"/>
        <v>K</v>
      </c>
      <c r="D6619" t="str">
        <f t="shared" si="723"/>
        <v>Tryptic</v>
      </c>
      <c r="E6619" t="str">
        <f t="shared" si="724"/>
        <v>K.[L]</v>
      </c>
      <c r="F6619" t="str">
        <f t="shared" si="725"/>
        <v>K</v>
      </c>
      <c r="G6619" t="str">
        <f t="shared" si="726"/>
        <v>Tryptic</v>
      </c>
      <c r="H6619" t="b">
        <f t="shared" si="727"/>
        <v>0</v>
      </c>
    </row>
    <row r="6620" spans="1:8" x14ac:dyDescent="0.3">
      <c r="A6620" t="s">
        <v>14780</v>
      </c>
      <c r="B6620" t="str">
        <f t="shared" si="721"/>
        <v>[K</v>
      </c>
      <c r="C6620" t="str">
        <f t="shared" si="722"/>
        <v>K</v>
      </c>
      <c r="D6620" t="str">
        <f t="shared" si="723"/>
        <v>Tryptic</v>
      </c>
      <c r="E6620" t="str">
        <f t="shared" si="724"/>
        <v>K.[Y]</v>
      </c>
      <c r="F6620" t="str">
        <f t="shared" si="725"/>
        <v>K</v>
      </c>
      <c r="G6620" t="str">
        <f t="shared" si="726"/>
        <v>Tryptic</v>
      </c>
      <c r="H6620" t="b">
        <f t="shared" si="727"/>
        <v>0</v>
      </c>
    </row>
    <row r="6621" spans="1:8" x14ac:dyDescent="0.3">
      <c r="A6621" t="s">
        <v>14782</v>
      </c>
      <c r="B6621" t="str">
        <f t="shared" si="721"/>
        <v>[K</v>
      </c>
      <c r="C6621" t="str">
        <f t="shared" si="722"/>
        <v>K</v>
      </c>
      <c r="D6621" t="str">
        <f t="shared" si="723"/>
        <v>Tryptic</v>
      </c>
      <c r="E6621" t="str">
        <f t="shared" si="724"/>
        <v>K.[I]</v>
      </c>
      <c r="F6621" t="str">
        <f t="shared" si="725"/>
        <v>K</v>
      </c>
      <c r="G6621" t="str">
        <f t="shared" si="726"/>
        <v>Tryptic</v>
      </c>
      <c r="H6621" t="b">
        <f t="shared" si="727"/>
        <v>0</v>
      </c>
    </row>
    <row r="6622" spans="1:8" x14ac:dyDescent="0.3">
      <c r="A6622" t="s">
        <v>14784</v>
      </c>
      <c r="B6622" t="str">
        <f t="shared" si="721"/>
        <v>[K</v>
      </c>
      <c r="C6622" t="str">
        <f t="shared" si="722"/>
        <v>K</v>
      </c>
      <c r="D6622" t="str">
        <f t="shared" si="723"/>
        <v>Tryptic</v>
      </c>
      <c r="E6622" t="str">
        <f t="shared" si="724"/>
        <v>R.[F]</v>
      </c>
      <c r="F6622" t="str">
        <f t="shared" si="725"/>
        <v>R</v>
      </c>
      <c r="G6622" t="str">
        <f t="shared" si="726"/>
        <v>Tryptic</v>
      </c>
      <c r="H6622" t="b">
        <f t="shared" si="727"/>
        <v>0</v>
      </c>
    </row>
    <row r="6623" spans="1:8" x14ac:dyDescent="0.3">
      <c r="A6623" t="s">
        <v>14787</v>
      </c>
      <c r="B6623" t="str">
        <f t="shared" si="721"/>
        <v>[K</v>
      </c>
      <c r="C6623" t="str">
        <f t="shared" si="722"/>
        <v>K</v>
      </c>
      <c r="D6623" t="str">
        <f t="shared" si="723"/>
        <v>Tryptic</v>
      </c>
      <c r="E6623" t="str">
        <f t="shared" si="724"/>
        <v>K.[Y]</v>
      </c>
      <c r="F6623" t="str">
        <f t="shared" si="725"/>
        <v>K</v>
      </c>
      <c r="G6623" t="str">
        <f t="shared" si="726"/>
        <v>Tryptic</v>
      </c>
      <c r="H6623" t="b">
        <f t="shared" si="727"/>
        <v>0</v>
      </c>
    </row>
    <row r="6624" spans="1:8" x14ac:dyDescent="0.3">
      <c r="A6624" t="s">
        <v>14789</v>
      </c>
      <c r="B6624" t="str">
        <f t="shared" si="721"/>
        <v>[K</v>
      </c>
      <c r="C6624" t="str">
        <f t="shared" si="722"/>
        <v>K</v>
      </c>
      <c r="D6624" t="str">
        <f t="shared" si="723"/>
        <v>Tryptic</v>
      </c>
      <c r="E6624" t="str">
        <f t="shared" si="724"/>
        <v>R.[K]</v>
      </c>
      <c r="F6624" t="str">
        <f t="shared" si="725"/>
        <v>R</v>
      </c>
      <c r="G6624" t="str">
        <f t="shared" si="726"/>
        <v>Tryptic</v>
      </c>
      <c r="H6624" t="b">
        <f t="shared" si="727"/>
        <v>0</v>
      </c>
    </row>
    <row r="6625" spans="1:8" x14ac:dyDescent="0.3">
      <c r="A6625" t="s">
        <v>14791</v>
      </c>
      <c r="B6625" t="str">
        <f t="shared" si="721"/>
        <v>[R</v>
      </c>
      <c r="C6625" t="str">
        <f t="shared" si="722"/>
        <v>R</v>
      </c>
      <c r="D6625" t="str">
        <f t="shared" si="723"/>
        <v>Tryptic</v>
      </c>
      <c r="E6625" t="str">
        <f t="shared" si="724"/>
        <v>K.[E]</v>
      </c>
      <c r="F6625" t="str">
        <f t="shared" si="725"/>
        <v>K</v>
      </c>
      <c r="G6625" t="str">
        <f t="shared" si="726"/>
        <v>Tryptic</v>
      </c>
      <c r="H6625" t="b">
        <f t="shared" si="727"/>
        <v>0</v>
      </c>
    </row>
    <row r="6626" spans="1:8" x14ac:dyDescent="0.3">
      <c r="A6626" t="s">
        <v>14793</v>
      </c>
      <c r="B6626" t="str">
        <f t="shared" si="721"/>
        <v>[K</v>
      </c>
      <c r="C6626" t="str">
        <f t="shared" si="722"/>
        <v>K</v>
      </c>
      <c r="D6626" t="str">
        <f t="shared" si="723"/>
        <v>Tryptic</v>
      </c>
      <c r="E6626" t="str">
        <f t="shared" si="724"/>
        <v>K.[A]</v>
      </c>
      <c r="F6626" t="str">
        <f t="shared" si="725"/>
        <v>K</v>
      </c>
      <c r="G6626" t="str">
        <f t="shared" si="726"/>
        <v>Tryptic</v>
      </c>
      <c r="H6626" t="b">
        <f t="shared" si="727"/>
        <v>0</v>
      </c>
    </row>
    <row r="6627" spans="1:8" x14ac:dyDescent="0.3">
      <c r="A6627" t="s">
        <v>14795</v>
      </c>
      <c r="B6627" t="str">
        <f t="shared" si="721"/>
        <v>[K</v>
      </c>
      <c r="C6627" t="str">
        <f t="shared" si="722"/>
        <v>K</v>
      </c>
      <c r="D6627" t="str">
        <f t="shared" si="723"/>
        <v>Tryptic</v>
      </c>
      <c r="E6627" t="str">
        <f t="shared" si="724"/>
        <v>K.[L]</v>
      </c>
      <c r="F6627" t="str">
        <f t="shared" si="725"/>
        <v>K</v>
      </c>
      <c r="G6627" t="str">
        <f t="shared" si="726"/>
        <v>Tryptic</v>
      </c>
      <c r="H6627" t="b">
        <f t="shared" si="727"/>
        <v>0</v>
      </c>
    </row>
    <row r="6628" spans="1:8" x14ac:dyDescent="0.3">
      <c r="A6628" t="s">
        <v>14797</v>
      </c>
      <c r="B6628" t="str">
        <f t="shared" si="721"/>
        <v>[K</v>
      </c>
      <c r="C6628" t="str">
        <f t="shared" si="722"/>
        <v>K</v>
      </c>
      <c r="D6628" t="str">
        <f t="shared" si="723"/>
        <v>Tryptic</v>
      </c>
      <c r="E6628" t="str">
        <f t="shared" si="724"/>
        <v>K.[F]</v>
      </c>
      <c r="F6628" t="str">
        <f t="shared" si="725"/>
        <v>K</v>
      </c>
      <c r="G6628" t="str">
        <f t="shared" si="726"/>
        <v>Tryptic</v>
      </c>
      <c r="H6628" t="b">
        <f t="shared" si="727"/>
        <v>0</v>
      </c>
    </row>
    <row r="6629" spans="1:8" x14ac:dyDescent="0.3">
      <c r="A6629" t="s">
        <v>14800</v>
      </c>
      <c r="B6629" t="str">
        <f t="shared" si="721"/>
        <v>[K</v>
      </c>
      <c r="C6629" t="str">
        <f t="shared" si="722"/>
        <v>K</v>
      </c>
      <c r="D6629" t="str">
        <f t="shared" si="723"/>
        <v>Tryptic</v>
      </c>
      <c r="E6629" t="str">
        <f t="shared" si="724"/>
        <v>R.[M]</v>
      </c>
      <c r="F6629" t="str">
        <f t="shared" si="725"/>
        <v>R</v>
      </c>
      <c r="G6629" t="str">
        <f t="shared" si="726"/>
        <v>Tryptic</v>
      </c>
      <c r="H6629" t="b">
        <f t="shared" si="727"/>
        <v>0</v>
      </c>
    </row>
    <row r="6630" spans="1:8" x14ac:dyDescent="0.3">
      <c r="A6630" t="s">
        <v>7313</v>
      </c>
      <c r="B6630" t="str">
        <f t="shared" si="721"/>
        <v>[K</v>
      </c>
      <c r="C6630" t="str">
        <f t="shared" si="722"/>
        <v>K</v>
      </c>
      <c r="D6630" t="str">
        <f t="shared" si="723"/>
        <v>Tryptic</v>
      </c>
      <c r="E6630" t="str">
        <f t="shared" si="724"/>
        <v>K.[G]</v>
      </c>
      <c r="F6630" t="str">
        <f t="shared" si="725"/>
        <v>K</v>
      </c>
      <c r="G6630" t="str">
        <f t="shared" si="726"/>
        <v>Tryptic</v>
      </c>
      <c r="H6630" t="b">
        <f t="shared" si="727"/>
        <v>0</v>
      </c>
    </row>
    <row r="6631" spans="1:8" x14ac:dyDescent="0.3">
      <c r="A6631" t="s">
        <v>14803</v>
      </c>
      <c r="B6631" t="str">
        <f t="shared" si="721"/>
        <v>[K</v>
      </c>
      <c r="C6631" t="str">
        <f t="shared" si="722"/>
        <v>K</v>
      </c>
      <c r="D6631" t="str">
        <f t="shared" si="723"/>
        <v>Tryptic</v>
      </c>
      <c r="E6631" t="str">
        <f t="shared" si="724"/>
        <v>K.[C]</v>
      </c>
      <c r="F6631" t="str">
        <f t="shared" si="725"/>
        <v>K</v>
      </c>
      <c r="G6631" t="str">
        <f t="shared" si="726"/>
        <v>Tryptic</v>
      </c>
      <c r="H6631" t="b">
        <f t="shared" si="727"/>
        <v>0</v>
      </c>
    </row>
    <row r="6632" spans="1:8" x14ac:dyDescent="0.3">
      <c r="A6632" t="s">
        <v>14805</v>
      </c>
      <c r="B6632" t="str">
        <f t="shared" si="721"/>
        <v>[K</v>
      </c>
      <c r="C6632" t="str">
        <f t="shared" si="722"/>
        <v>K</v>
      </c>
      <c r="D6632" t="str">
        <f t="shared" si="723"/>
        <v>Tryptic</v>
      </c>
      <c r="E6632" t="str">
        <f t="shared" si="724"/>
        <v>R.[D]</v>
      </c>
      <c r="F6632" t="str">
        <f t="shared" si="725"/>
        <v>R</v>
      </c>
      <c r="G6632" t="str">
        <f t="shared" si="726"/>
        <v>Tryptic</v>
      </c>
      <c r="H6632" t="b">
        <f t="shared" si="727"/>
        <v>0</v>
      </c>
    </row>
    <row r="6633" spans="1:8" x14ac:dyDescent="0.3">
      <c r="A6633" t="s">
        <v>14807</v>
      </c>
      <c r="B6633" t="str">
        <f t="shared" si="721"/>
        <v>[R</v>
      </c>
      <c r="C6633" t="str">
        <f t="shared" si="722"/>
        <v>R</v>
      </c>
      <c r="D6633" t="str">
        <f t="shared" si="723"/>
        <v>Tryptic</v>
      </c>
      <c r="E6633" t="str">
        <f t="shared" si="724"/>
        <v>K.[S]</v>
      </c>
      <c r="F6633" t="str">
        <f t="shared" si="725"/>
        <v>K</v>
      </c>
      <c r="G6633" t="str">
        <f t="shared" si="726"/>
        <v>Tryptic</v>
      </c>
      <c r="H6633" t="b">
        <f t="shared" si="727"/>
        <v>0</v>
      </c>
    </row>
    <row r="6634" spans="1:8" x14ac:dyDescent="0.3">
      <c r="A6634" t="s">
        <v>14809</v>
      </c>
      <c r="B6634" t="str">
        <f t="shared" si="721"/>
        <v>[S</v>
      </c>
      <c r="C6634" t="str">
        <f t="shared" si="722"/>
        <v>S</v>
      </c>
      <c r="D6634" t="str">
        <f t="shared" si="723"/>
        <v>Semitryptic</v>
      </c>
      <c r="E6634" t="str">
        <f t="shared" si="724"/>
        <v>R.[S]</v>
      </c>
      <c r="F6634" t="str">
        <f t="shared" si="725"/>
        <v>R</v>
      </c>
      <c r="G6634" t="str">
        <f t="shared" si="726"/>
        <v>Tryptic</v>
      </c>
      <c r="H6634" t="b">
        <f t="shared" si="727"/>
        <v>1</v>
      </c>
    </row>
    <row r="6635" spans="1:8" x14ac:dyDescent="0.3">
      <c r="A6635" t="s">
        <v>14811</v>
      </c>
      <c r="B6635" t="str">
        <f t="shared" si="721"/>
        <v>[R</v>
      </c>
      <c r="C6635" t="str">
        <f t="shared" si="722"/>
        <v>R</v>
      </c>
      <c r="D6635" t="str">
        <f t="shared" si="723"/>
        <v>Tryptic</v>
      </c>
      <c r="E6635" t="str">
        <f t="shared" si="724"/>
        <v>K.[E]</v>
      </c>
      <c r="F6635" t="str">
        <f t="shared" si="725"/>
        <v>K</v>
      </c>
      <c r="G6635" t="str">
        <f t="shared" si="726"/>
        <v>Tryptic</v>
      </c>
      <c r="H6635" t="b">
        <f t="shared" si="727"/>
        <v>0</v>
      </c>
    </row>
    <row r="6636" spans="1:8" x14ac:dyDescent="0.3">
      <c r="A6636" t="s">
        <v>14813</v>
      </c>
      <c r="B6636" t="str">
        <f t="shared" si="721"/>
        <v>[K</v>
      </c>
      <c r="C6636" t="str">
        <f t="shared" si="722"/>
        <v>K</v>
      </c>
      <c r="D6636" t="str">
        <f t="shared" si="723"/>
        <v>Tryptic</v>
      </c>
      <c r="E6636" t="str">
        <f t="shared" si="724"/>
        <v>K.[F]</v>
      </c>
      <c r="F6636" t="str">
        <f t="shared" si="725"/>
        <v>K</v>
      </c>
      <c r="G6636" t="str">
        <f t="shared" si="726"/>
        <v>Tryptic</v>
      </c>
      <c r="H6636" t="b">
        <f t="shared" si="727"/>
        <v>0</v>
      </c>
    </row>
    <row r="6637" spans="1:8" x14ac:dyDescent="0.3">
      <c r="A6637" t="s">
        <v>14815</v>
      </c>
      <c r="B6637" t="str">
        <f t="shared" si="721"/>
        <v>[K</v>
      </c>
      <c r="C6637" t="str">
        <f t="shared" si="722"/>
        <v>K</v>
      </c>
      <c r="D6637" t="str">
        <f t="shared" si="723"/>
        <v>Tryptic</v>
      </c>
      <c r="E6637" t="str">
        <f t="shared" si="724"/>
        <v>R.[L]</v>
      </c>
      <c r="F6637" t="str">
        <f t="shared" si="725"/>
        <v>R</v>
      </c>
      <c r="G6637" t="str">
        <f t="shared" si="726"/>
        <v>Tryptic</v>
      </c>
      <c r="H6637" t="b">
        <f t="shared" si="727"/>
        <v>0</v>
      </c>
    </row>
    <row r="6638" spans="1:8" x14ac:dyDescent="0.3">
      <c r="A6638" t="s">
        <v>14817</v>
      </c>
      <c r="B6638" t="str">
        <f t="shared" si="721"/>
        <v>[K</v>
      </c>
      <c r="C6638" t="str">
        <f t="shared" si="722"/>
        <v>K</v>
      </c>
      <c r="D6638" t="str">
        <f t="shared" si="723"/>
        <v>Tryptic</v>
      </c>
      <c r="E6638" t="str">
        <f t="shared" si="724"/>
        <v>R.[G]</v>
      </c>
      <c r="F6638" t="str">
        <f t="shared" si="725"/>
        <v>R</v>
      </c>
      <c r="G6638" t="str">
        <f t="shared" si="726"/>
        <v>Tryptic</v>
      </c>
      <c r="H6638" t="b">
        <f t="shared" si="727"/>
        <v>0</v>
      </c>
    </row>
    <row r="6639" spans="1:8" x14ac:dyDescent="0.3">
      <c r="A6639" t="s">
        <v>14819</v>
      </c>
      <c r="B6639" t="str">
        <f t="shared" si="721"/>
        <v>[K</v>
      </c>
      <c r="C6639" t="str">
        <f t="shared" si="722"/>
        <v>K</v>
      </c>
      <c r="D6639" t="str">
        <f t="shared" si="723"/>
        <v>Tryptic</v>
      </c>
      <c r="E6639" t="str">
        <f t="shared" si="724"/>
        <v>R.[R]</v>
      </c>
      <c r="F6639" t="str">
        <f t="shared" si="725"/>
        <v>R</v>
      </c>
      <c r="G6639" t="str">
        <f t="shared" si="726"/>
        <v>Tryptic</v>
      </c>
      <c r="H6639" t="b">
        <f t="shared" si="727"/>
        <v>0</v>
      </c>
    </row>
    <row r="6640" spans="1:8" x14ac:dyDescent="0.3">
      <c r="A6640" t="s">
        <v>14822</v>
      </c>
      <c r="B6640" t="str">
        <f t="shared" si="721"/>
        <v>[K</v>
      </c>
      <c r="C6640" t="str">
        <f t="shared" si="722"/>
        <v>K</v>
      </c>
      <c r="D6640" t="str">
        <f t="shared" si="723"/>
        <v>Tryptic</v>
      </c>
      <c r="E6640" t="str">
        <f t="shared" si="724"/>
        <v>R.[V]</v>
      </c>
      <c r="F6640" t="str">
        <f t="shared" si="725"/>
        <v>R</v>
      </c>
      <c r="G6640" t="str">
        <f t="shared" si="726"/>
        <v>Tryptic</v>
      </c>
      <c r="H6640" t="b">
        <f t="shared" si="727"/>
        <v>0</v>
      </c>
    </row>
    <row r="6641" spans="1:8" x14ac:dyDescent="0.3">
      <c r="A6641" t="s">
        <v>14824</v>
      </c>
      <c r="B6641" t="str">
        <f t="shared" si="721"/>
        <v>[K</v>
      </c>
      <c r="C6641" t="str">
        <f t="shared" si="722"/>
        <v>K</v>
      </c>
      <c r="D6641" t="str">
        <f t="shared" si="723"/>
        <v>Tryptic</v>
      </c>
      <c r="E6641" t="str">
        <f t="shared" si="724"/>
        <v>R.[L]</v>
      </c>
      <c r="F6641" t="str">
        <f t="shared" si="725"/>
        <v>R</v>
      </c>
      <c r="G6641" t="str">
        <f t="shared" si="726"/>
        <v>Tryptic</v>
      </c>
      <c r="H6641" t="b">
        <f t="shared" si="727"/>
        <v>0</v>
      </c>
    </row>
    <row r="6642" spans="1:8" x14ac:dyDescent="0.3">
      <c r="A6642" t="s">
        <v>14826</v>
      </c>
      <c r="B6642" t="str">
        <f t="shared" si="721"/>
        <v>[R</v>
      </c>
      <c r="C6642" t="str">
        <f t="shared" si="722"/>
        <v>R</v>
      </c>
      <c r="D6642" t="str">
        <f t="shared" si="723"/>
        <v>Tryptic</v>
      </c>
      <c r="E6642" t="str">
        <f t="shared" si="724"/>
        <v>K.[S]</v>
      </c>
      <c r="F6642" t="str">
        <f t="shared" si="725"/>
        <v>K</v>
      </c>
      <c r="G6642" t="str">
        <f t="shared" si="726"/>
        <v>Tryptic</v>
      </c>
      <c r="H6642" t="b">
        <f t="shared" si="727"/>
        <v>0</v>
      </c>
    </row>
    <row r="6643" spans="1:8" x14ac:dyDescent="0.3">
      <c r="A6643" t="s">
        <v>14828</v>
      </c>
      <c r="B6643" t="str">
        <f t="shared" si="721"/>
        <v>[K</v>
      </c>
      <c r="C6643" t="str">
        <f t="shared" si="722"/>
        <v>K</v>
      </c>
      <c r="D6643" t="str">
        <f t="shared" si="723"/>
        <v>Tryptic</v>
      </c>
      <c r="E6643" t="str">
        <f t="shared" si="724"/>
        <v>R.[G]</v>
      </c>
      <c r="F6643" t="str">
        <f t="shared" si="725"/>
        <v>R</v>
      </c>
      <c r="G6643" t="str">
        <f t="shared" si="726"/>
        <v>Tryptic</v>
      </c>
      <c r="H6643" t="b">
        <f t="shared" si="727"/>
        <v>0</v>
      </c>
    </row>
    <row r="6644" spans="1:8" x14ac:dyDescent="0.3">
      <c r="A6644" t="s">
        <v>14831</v>
      </c>
      <c r="B6644" t="str">
        <f t="shared" si="721"/>
        <v>[R</v>
      </c>
      <c r="C6644" t="str">
        <f t="shared" si="722"/>
        <v>R</v>
      </c>
      <c r="D6644" t="str">
        <f t="shared" si="723"/>
        <v>Tryptic</v>
      </c>
      <c r="E6644" t="str">
        <f t="shared" si="724"/>
        <v>R.[D]</v>
      </c>
      <c r="F6644" t="str">
        <f t="shared" si="725"/>
        <v>R</v>
      </c>
      <c r="G6644" t="str">
        <f t="shared" si="726"/>
        <v>Tryptic</v>
      </c>
      <c r="H6644" t="b">
        <f t="shared" si="727"/>
        <v>0</v>
      </c>
    </row>
    <row r="6645" spans="1:8" x14ac:dyDescent="0.3">
      <c r="A6645" t="s">
        <v>14833</v>
      </c>
      <c r="B6645" t="str">
        <f t="shared" si="721"/>
        <v>[R</v>
      </c>
      <c r="C6645" t="str">
        <f t="shared" si="722"/>
        <v>R</v>
      </c>
      <c r="D6645" t="str">
        <f t="shared" si="723"/>
        <v>Tryptic</v>
      </c>
      <c r="E6645" t="str">
        <f t="shared" si="724"/>
        <v>K.[V]</v>
      </c>
      <c r="F6645" t="str">
        <f t="shared" si="725"/>
        <v>K</v>
      </c>
      <c r="G6645" t="str">
        <f t="shared" si="726"/>
        <v>Tryptic</v>
      </c>
      <c r="H6645" t="b">
        <f t="shared" si="727"/>
        <v>0</v>
      </c>
    </row>
    <row r="6646" spans="1:8" x14ac:dyDescent="0.3">
      <c r="A6646" t="s">
        <v>14835</v>
      </c>
      <c r="B6646" t="str">
        <f t="shared" si="721"/>
        <v>[R</v>
      </c>
      <c r="C6646" t="str">
        <f t="shared" si="722"/>
        <v>R</v>
      </c>
      <c r="D6646" t="str">
        <f t="shared" si="723"/>
        <v>Tryptic</v>
      </c>
      <c r="E6646" t="str">
        <f t="shared" si="724"/>
        <v>R.[L]</v>
      </c>
      <c r="F6646" t="str">
        <f t="shared" si="725"/>
        <v>R</v>
      </c>
      <c r="G6646" t="str">
        <f t="shared" si="726"/>
        <v>Tryptic</v>
      </c>
      <c r="H6646" t="b">
        <f t="shared" si="727"/>
        <v>0</v>
      </c>
    </row>
    <row r="6647" spans="1:8" x14ac:dyDescent="0.3">
      <c r="A6647" t="s">
        <v>14837</v>
      </c>
      <c r="B6647" t="str">
        <f t="shared" si="721"/>
        <v>[F</v>
      </c>
      <c r="C6647" t="str">
        <f t="shared" si="722"/>
        <v>F</v>
      </c>
      <c r="D6647" t="str">
        <f t="shared" si="723"/>
        <v>Semitryptic</v>
      </c>
      <c r="E6647" t="str">
        <f t="shared" si="724"/>
        <v>K.[T]</v>
      </c>
      <c r="F6647" t="str">
        <f t="shared" si="725"/>
        <v>K</v>
      </c>
      <c r="G6647" t="str">
        <f t="shared" si="726"/>
        <v>Tryptic</v>
      </c>
      <c r="H6647" t="b">
        <f t="shared" si="727"/>
        <v>1</v>
      </c>
    </row>
    <row r="6648" spans="1:8" x14ac:dyDescent="0.3">
      <c r="A6648" t="s">
        <v>14839</v>
      </c>
      <c r="B6648" t="str">
        <f t="shared" si="721"/>
        <v>[K</v>
      </c>
      <c r="C6648" t="str">
        <f t="shared" si="722"/>
        <v>K</v>
      </c>
      <c r="D6648" t="str">
        <f t="shared" si="723"/>
        <v>Tryptic</v>
      </c>
      <c r="E6648" t="str">
        <f t="shared" si="724"/>
        <v>K.[K]</v>
      </c>
      <c r="F6648" t="str">
        <f t="shared" si="725"/>
        <v>K</v>
      </c>
      <c r="G6648" t="str">
        <f t="shared" si="726"/>
        <v>Tryptic</v>
      </c>
      <c r="H6648" t="b">
        <f t="shared" si="727"/>
        <v>0</v>
      </c>
    </row>
    <row r="6649" spans="1:8" x14ac:dyDescent="0.3">
      <c r="A6649" t="s">
        <v>14842</v>
      </c>
      <c r="B6649" t="str">
        <f t="shared" si="721"/>
        <v>[K</v>
      </c>
      <c r="C6649" t="str">
        <f t="shared" si="722"/>
        <v>K</v>
      </c>
      <c r="D6649" t="str">
        <f t="shared" si="723"/>
        <v>Tryptic</v>
      </c>
      <c r="E6649" t="str">
        <f t="shared" si="724"/>
        <v>K.[T]</v>
      </c>
      <c r="F6649" t="str">
        <f t="shared" si="725"/>
        <v>K</v>
      </c>
      <c r="G6649" t="str">
        <f t="shared" si="726"/>
        <v>Tryptic</v>
      </c>
      <c r="H6649" t="b">
        <f t="shared" si="727"/>
        <v>0</v>
      </c>
    </row>
    <row r="6650" spans="1:8" x14ac:dyDescent="0.3">
      <c r="A6650" t="s">
        <v>14844</v>
      </c>
      <c r="B6650" t="str">
        <f t="shared" si="721"/>
        <v>[K</v>
      </c>
      <c r="C6650" t="str">
        <f t="shared" si="722"/>
        <v>K</v>
      </c>
      <c r="D6650" t="str">
        <f t="shared" si="723"/>
        <v>Tryptic</v>
      </c>
      <c r="E6650" t="str">
        <f t="shared" si="724"/>
        <v>R.[G]</v>
      </c>
      <c r="F6650" t="str">
        <f t="shared" si="725"/>
        <v>R</v>
      </c>
      <c r="G6650" t="str">
        <f t="shared" si="726"/>
        <v>Tryptic</v>
      </c>
      <c r="H6650" t="b">
        <f t="shared" si="727"/>
        <v>0</v>
      </c>
    </row>
    <row r="6651" spans="1:8" x14ac:dyDescent="0.3">
      <c r="A6651" t="s">
        <v>14846</v>
      </c>
      <c r="B6651" t="str">
        <f t="shared" si="721"/>
        <v>[R</v>
      </c>
      <c r="C6651" t="str">
        <f t="shared" si="722"/>
        <v>R</v>
      </c>
      <c r="D6651" t="str">
        <f t="shared" si="723"/>
        <v>Tryptic</v>
      </c>
      <c r="E6651" t="str">
        <f t="shared" si="724"/>
        <v>R.[D]</v>
      </c>
      <c r="F6651" t="str">
        <f t="shared" si="725"/>
        <v>R</v>
      </c>
      <c r="G6651" t="str">
        <f t="shared" si="726"/>
        <v>Tryptic</v>
      </c>
      <c r="H6651" t="b">
        <f t="shared" si="727"/>
        <v>0</v>
      </c>
    </row>
    <row r="6652" spans="1:8" x14ac:dyDescent="0.3">
      <c r="A6652" t="s">
        <v>14849</v>
      </c>
      <c r="B6652" t="str">
        <f t="shared" si="721"/>
        <v>[K</v>
      </c>
      <c r="C6652" t="str">
        <f t="shared" si="722"/>
        <v>K</v>
      </c>
      <c r="D6652" t="str">
        <f t="shared" si="723"/>
        <v>Tryptic</v>
      </c>
      <c r="E6652" t="str">
        <f t="shared" si="724"/>
        <v>R.[K]</v>
      </c>
      <c r="F6652" t="str">
        <f t="shared" si="725"/>
        <v>R</v>
      </c>
      <c r="G6652" t="str">
        <f t="shared" si="726"/>
        <v>Tryptic</v>
      </c>
      <c r="H6652" t="b">
        <f t="shared" si="727"/>
        <v>0</v>
      </c>
    </row>
    <row r="6653" spans="1:8" x14ac:dyDescent="0.3">
      <c r="A6653" t="s">
        <v>14851</v>
      </c>
      <c r="B6653" t="str">
        <f t="shared" si="721"/>
        <v>[K</v>
      </c>
      <c r="C6653" t="str">
        <f t="shared" si="722"/>
        <v>K</v>
      </c>
      <c r="D6653" t="str">
        <f t="shared" si="723"/>
        <v>Tryptic</v>
      </c>
      <c r="E6653" t="str">
        <f t="shared" si="724"/>
        <v>K.[G]</v>
      </c>
      <c r="F6653" t="str">
        <f t="shared" si="725"/>
        <v>K</v>
      </c>
      <c r="G6653" t="str">
        <f t="shared" si="726"/>
        <v>Tryptic</v>
      </c>
      <c r="H6653" t="b">
        <f t="shared" si="727"/>
        <v>0</v>
      </c>
    </row>
    <row r="6654" spans="1:8" x14ac:dyDescent="0.3">
      <c r="A6654" t="s">
        <v>14853</v>
      </c>
      <c r="B6654" t="str">
        <f t="shared" si="721"/>
        <v>[K</v>
      </c>
      <c r="C6654" t="str">
        <f t="shared" si="722"/>
        <v>K</v>
      </c>
      <c r="D6654" t="str">
        <f t="shared" si="723"/>
        <v>Tryptic</v>
      </c>
      <c r="E6654" t="str">
        <f t="shared" si="724"/>
        <v>K.[L]</v>
      </c>
      <c r="F6654" t="str">
        <f t="shared" si="725"/>
        <v>K</v>
      </c>
      <c r="G6654" t="str">
        <f t="shared" si="726"/>
        <v>Tryptic</v>
      </c>
      <c r="H6654" t="b">
        <f t="shared" si="727"/>
        <v>0</v>
      </c>
    </row>
    <row r="6655" spans="1:8" x14ac:dyDescent="0.3">
      <c r="A6655" t="s">
        <v>14855</v>
      </c>
      <c r="B6655" t="str">
        <f t="shared" si="721"/>
        <v>[K</v>
      </c>
      <c r="C6655" t="str">
        <f t="shared" si="722"/>
        <v>K</v>
      </c>
      <c r="D6655" t="str">
        <f t="shared" si="723"/>
        <v>Tryptic</v>
      </c>
      <c r="E6655" t="str">
        <f t="shared" si="724"/>
        <v>R.[M]</v>
      </c>
      <c r="F6655" t="str">
        <f t="shared" si="725"/>
        <v>R</v>
      </c>
      <c r="G6655" t="str">
        <f t="shared" si="726"/>
        <v>Tryptic</v>
      </c>
      <c r="H6655" t="b">
        <f t="shared" si="727"/>
        <v>0</v>
      </c>
    </row>
    <row r="6656" spans="1:8" x14ac:dyDescent="0.3">
      <c r="A6656" t="s">
        <v>14857</v>
      </c>
      <c r="B6656" t="str">
        <f t="shared" si="721"/>
        <v>[R</v>
      </c>
      <c r="C6656" t="str">
        <f t="shared" si="722"/>
        <v>R</v>
      </c>
      <c r="D6656" t="str">
        <f t="shared" si="723"/>
        <v>Tryptic</v>
      </c>
      <c r="E6656" t="str">
        <f t="shared" si="724"/>
        <v>K.[K]</v>
      </c>
      <c r="F6656" t="str">
        <f t="shared" si="725"/>
        <v>K</v>
      </c>
      <c r="G6656" t="str">
        <f t="shared" si="726"/>
        <v>Tryptic</v>
      </c>
      <c r="H6656" t="b">
        <f t="shared" si="727"/>
        <v>0</v>
      </c>
    </row>
    <row r="6657" spans="1:8" x14ac:dyDescent="0.3">
      <c r="A6657" t="s">
        <v>14859</v>
      </c>
      <c r="B6657" t="str">
        <f t="shared" si="721"/>
        <v>[R</v>
      </c>
      <c r="C6657" t="str">
        <f t="shared" si="722"/>
        <v>R</v>
      </c>
      <c r="D6657" t="str">
        <f t="shared" si="723"/>
        <v>Tryptic</v>
      </c>
      <c r="E6657" t="str">
        <f t="shared" si="724"/>
        <v>K.[L]</v>
      </c>
      <c r="F6657" t="str">
        <f t="shared" si="725"/>
        <v>K</v>
      </c>
      <c r="G6657" t="str">
        <f t="shared" si="726"/>
        <v>Tryptic</v>
      </c>
      <c r="H6657" t="b">
        <f t="shared" si="727"/>
        <v>0</v>
      </c>
    </row>
    <row r="6658" spans="1:8" x14ac:dyDescent="0.3">
      <c r="A6658" t="s">
        <v>14861</v>
      </c>
      <c r="B6658" t="str">
        <f t="shared" si="721"/>
        <v>[A</v>
      </c>
      <c r="C6658" t="str">
        <f t="shared" si="722"/>
        <v>A</v>
      </c>
      <c r="D6658" t="str">
        <f t="shared" si="723"/>
        <v>Semitryptic</v>
      </c>
      <c r="E6658" t="str">
        <f t="shared" si="724"/>
        <v>R.[Y]</v>
      </c>
      <c r="F6658" t="str">
        <f t="shared" si="725"/>
        <v>R</v>
      </c>
      <c r="G6658" t="str">
        <f t="shared" si="726"/>
        <v>Tryptic</v>
      </c>
      <c r="H6658" t="b">
        <f t="shared" si="727"/>
        <v>1</v>
      </c>
    </row>
    <row r="6659" spans="1:8" x14ac:dyDescent="0.3">
      <c r="A6659" t="s">
        <v>14863</v>
      </c>
      <c r="B6659" t="str">
        <f t="shared" ref="B6659:B6722" si="728">LEFT(A6659,2)</f>
        <v>[K</v>
      </c>
      <c r="C6659" t="str">
        <f t="shared" ref="C6659:C6722" si="729">RIGHT(B6659,1)</f>
        <v>K</v>
      </c>
      <c r="D6659" t="str">
        <f t="shared" ref="D6659:D6722" si="730">IF(OR(C6659="K",C6659="R"),"Tryptic","Semitryptic")</f>
        <v>Tryptic</v>
      </c>
      <c r="E6659" t="str">
        <f t="shared" ref="E6659:E6722" si="731">RIGHT(A6659,5)</f>
        <v>K.[Q]</v>
      </c>
      <c r="F6659" t="str">
        <f t="shared" ref="F6659:F6722" si="732">LEFT(E6659,1)</f>
        <v>K</v>
      </c>
      <c r="G6659" t="str">
        <f t="shared" ref="G6659:G6722" si="733">IF(OR(F6659="K",F6659="R"),"Tryptic","Semitryptic")</f>
        <v>Tryptic</v>
      </c>
      <c r="H6659" t="b">
        <f t="shared" ref="H6659:H6722" si="734">OR(D6659="Semitryptic",G6659="Semitryptic")</f>
        <v>0</v>
      </c>
    </row>
    <row r="6660" spans="1:8" x14ac:dyDescent="0.3">
      <c r="A6660" t="s">
        <v>14865</v>
      </c>
      <c r="B6660" t="str">
        <f t="shared" si="728"/>
        <v>[K</v>
      </c>
      <c r="C6660" t="str">
        <f t="shared" si="729"/>
        <v>K</v>
      </c>
      <c r="D6660" t="str">
        <f t="shared" si="730"/>
        <v>Tryptic</v>
      </c>
      <c r="E6660" t="str">
        <f t="shared" si="731"/>
        <v>R.[V]</v>
      </c>
      <c r="F6660" t="str">
        <f t="shared" si="732"/>
        <v>R</v>
      </c>
      <c r="G6660" t="str">
        <f t="shared" si="733"/>
        <v>Tryptic</v>
      </c>
      <c r="H6660" t="b">
        <f t="shared" si="734"/>
        <v>0</v>
      </c>
    </row>
    <row r="6661" spans="1:8" x14ac:dyDescent="0.3">
      <c r="A6661" t="s">
        <v>14867</v>
      </c>
      <c r="B6661" t="str">
        <f t="shared" si="728"/>
        <v>[R</v>
      </c>
      <c r="C6661" t="str">
        <f t="shared" si="729"/>
        <v>R</v>
      </c>
      <c r="D6661" t="str">
        <f t="shared" si="730"/>
        <v>Tryptic</v>
      </c>
      <c r="E6661" t="str">
        <f t="shared" si="731"/>
        <v>R.[G]</v>
      </c>
      <c r="F6661" t="str">
        <f t="shared" si="732"/>
        <v>R</v>
      </c>
      <c r="G6661" t="str">
        <f t="shared" si="733"/>
        <v>Tryptic</v>
      </c>
      <c r="H6661" t="b">
        <f t="shared" si="734"/>
        <v>0</v>
      </c>
    </row>
    <row r="6662" spans="1:8" x14ac:dyDescent="0.3">
      <c r="A6662" t="s">
        <v>5930</v>
      </c>
      <c r="B6662" t="str">
        <f t="shared" si="728"/>
        <v>[R</v>
      </c>
      <c r="C6662" t="str">
        <f t="shared" si="729"/>
        <v>R</v>
      </c>
      <c r="D6662" t="str">
        <f t="shared" si="730"/>
        <v>Tryptic</v>
      </c>
      <c r="E6662" t="str">
        <f t="shared" si="731"/>
        <v>A.[-]</v>
      </c>
      <c r="F6662" t="str">
        <f t="shared" si="732"/>
        <v>A</v>
      </c>
      <c r="G6662" t="str">
        <f t="shared" si="733"/>
        <v>Semitryptic</v>
      </c>
      <c r="H6662" t="b">
        <f t="shared" si="734"/>
        <v>1</v>
      </c>
    </row>
    <row r="6663" spans="1:8" x14ac:dyDescent="0.3">
      <c r="A6663" t="s">
        <v>14869</v>
      </c>
      <c r="B6663" t="str">
        <f t="shared" si="728"/>
        <v>[K</v>
      </c>
      <c r="C6663" t="str">
        <f t="shared" si="729"/>
        <v>K</v>
      </c>
      <c r="D6663" t="str">
        <f t="shared" si="730"/>
        <v>Tryptic</v>
      </c>
      <c r="E6663" t="str">
        <f t="shared" si="731"/>
        <v>K.[T]</v>
      </c>
      <c r="F6663" t="str">
        <f t="shared" si="732"/>
        <v>K</v>
      </c>
      <c r="G6663" t="str">
        <f t="shared" si="733"/>
        <v>Tryptic</v>
      </c>
      <c r="H6663" t="b">
        <f t="shared" si="734"/>
        <v>0</v>
      </c>
    </row>
    <row r="6664" spans="1:8" x14ac:dyDescent="0.3">
      <c r="A6664" t="s">
        <v>14872</v>
      </c>
      <c r="B6664" t="str">
        <f t="shared" si="728"/>
        <v>[K</v>
      </c>
      <c r="C6664" t="str">
        <f t="shared" si="729"/>
        <v>K</v>
      </c>
      <c r="D6664" t="str">
        <f t="shared" si="730"/>
        <v>Tryptic</v>
      </c>
      <c r="E6664" t="str">
        <f t="shared" si="731"/>
        <v>R.[R]</v>
      </c>
      <c r="F6664" t="str">
        <f t="shared" si="732"/>
        <v>R</v>
      </c>
      <c r="G6664" t="str">
        <f t="shared" si="733"/>
        <v>Tryptic</v>
      </c>
      <c r="H6664" t="b">
        <f t="shared" si="734"/>
        <v>0</v>
      </c>
    </row>
    <row r="6665" spans="1:8" x14ac:dyDescent="0.3">
      <c r="A6665" t="s">
        <v>14874</v>
      </c>
      <c r="B6665" t="str">
        <f t="shared" si="728"/>
        <v>[K</v>
      </c>
      <c r="C6665" t="str">
        <f t="shared" si="729"/>
        <v>K</v>
      </c>
      <c r="D6665" t="str">
        <f t="shared" si="730"/>
        <v>Tryptic</v>
      </c>
      <c r="E6665" t="str">
        <f t="shared" si="731"/>
        <v>R.[V]</v>
      </c>
      <c r="F6665" t="str">
        <f t="shared" si="732"/>
        <v>R</v>
      </c>
      <c r="G6665" t="str">
        <f t="shared" si="733"/>
        <v>Tryptic</v>
      </c>
      <c r="H6665" t="b">
        <f t="shared" si="734"/>
        <v>0</v>
      </c>
    </row>
    <row r="6666" spans="1:8" x14ac:dyDescent="0.3">
      <c r="A6666" t="s">
        <v>13863</v>
      </c>
      <c r="B6666" t="str">
        <f t="shared" si="728"/>
        <v>[K</v>
      </c>
      <c r="C6666" t="str">
        <f t="shared" si="729"/>
        <v>K</v>
      </c>
      <c r="D6666" t="str">
        <f t="shared" si="730"/>
        <v>Tryptic</v>
      </c>
      <c r="E6666" t="str">
        <f t="shared" si="731"/>
        <v>R.[R]</v>
      </c>
      <c r="F6666" t="str">
        <f t="shared" si="732"/>
        <v>R</v>
      </c>
      <c r="G6666" t="str">
        <f t="shared" si="733"/>
        <v>Tryptic</v>
      </c>
      <c r="H6666" t="b">
        <f t="shared" si="734"/>
        <v>0</v>
      </c>
    </row>
    <row r="6667" spans="1:8" x14ac:dyDescent="0.3">
      <c r="A6667" t="s">
        <v>14876</v>
      </c>
      <c r="B6667" t="str">
        <f t="shared" si="728"/>
        <v>[R</v>
      </c>
      <c r="C6667" t="str">
        <f t="shared" si="729"/>
        <v>R</v>
      </c>
      <c r="D6667" t="str">
        <f t="shared" si="730"/>
        <v>Tryptic</v>
      </c>
      <c r="E6667" t="str">
        <f t="shared" si="731"/>
        <v>K.[E]</v>
      </c>
      <c r="F6667" t="str">
        <f t="shared" si="732"/>
        <v>K</v>
      </c>
      <c r="G6667" t="str">
        <f t="shared" si="733"/>
        <v>Tryptic</v>
      </c>
      <c r="H6667" t="b">
        <f t="shared" si="734"/>
        <v>0</v>
      </c>
    </row>
    <row r="6668" spans="1:8" x14ac:dyDescent="0.3">
      <c r="A6668" t="s">
        <v>14878</v>
      </c>
      <c r="B6668" t="str">
        <f t="shared" si="728"/>
        <v>[K</v>
      </c>
      <c r="C6668" t="str">
        <f t="shared" si="729"/>
        <v>K</v>
      </c>
      <c r="D6668" t="str">
        <f t="shared" si="730"/>
        <v>Tryptic</v>
      </c>
      <c r="E6668" t="str">
        <f t="shared" si="731"/>
        <v>K.[I]</v>
      </c>
      <c r="F6668" t="str">
        <f t="shared" si="732"/>
        <v>K</v>
      </c>
      <c r="G6668" t="str">
        <f t="shared" si="733"/>
        <v>Tryptic</v>
      </c>
      <c r="H6668" t="b">
        <f t="shared" si="734"/>
        <v>0</v>
      </c>
    </row>
    <row r="6669" spans="1:8" x14ac:dyDescent="0.3">
      <c r="A6669" t="s">
        <v>14881</v>
      </c>
      <c r="B6669" t="str">
        <f t="shared" si="728"/>
        <v>[R</v>
      </c>
      <c r="C6669" t="str">
        <f t="shared" si="729"/>
        <v>R</v>
      </c>
      <c r="D6669" t="str">
        <f t="shared" si="730"/>
        <v>Tryptic</v>
      </c>
      <c r="E6669" t="str">
        <f t="shared" si="731"/>
        <v>K.[E]</v>
      </c>
      <c r="F6669" t="str">
        <f t="shared" si="732"/>
        <v>K</v>
      </c>
      <c r="G6669" t="str">
        <f t="shared" si="733"/>
        <v>Tryptic</v>
      </c>
      <c r="H6669" t="b">
        <f t="shared" si="734"/>
        <v>0</v>
      </c>
    </row>
    <row r="6670" spans="1:8" x14ac:dyDescent="0.3">
      <c r="A6670" t="s">
        <v>14883</v>
      </c>
      <c r="B6670" t="str">
        <f t="shared" si="728"/>
        <v>[R</v>
      </c>
      <c r="C6670" t="str">
        <f t="shared" si="729"/>
        <v>R</v>
      </c>
      <c r="D6670" t="str">
        <f t="shared" si="730"/>
        <v>Tryptic</v>
      </c>
      <c r="E6670" t="str">
        <f t="shared" si="731"/>
        <v>R.[E]</v>
      </c>
      <c r="F6670" t="str">
        <f t="shared" si="732"/>
        <v>R</v>
      </c>
      <c r="G6670" t="str">
        <f t="shared" si="733"/>
        <v>Tryptic</v>
      </c>
      <c r="H6670" t="b">
        <f t="shared" si="734"/>
        <v>0</v>
      </c>
    </row>
    <row r="6671" spans="1:8" x14ac:dyDescent="0.3">
      <c r="A6671" t="s">
        <v>14886</v>
      </c>
      <c r="B6671" t="str">
        <f t="shared" si="728"/>
        <v>[K</v>
      </c>
      <c r="C6671" t="str">
        <f t="shared" si="729"/>
        <v>K</v>
      </c>
      <c r="D6671" t="str">
        <f t="shared" si="730"/>
        <v>Tryptic</v>
      </c>
      <c r="E6671" t="str">
        <f t="shared" si="731"/>
        <v>R.[L]</v>
      </c>
      <c r="F6671" t="str">
        <f t="shared" si="732"/>
        <v>R</v>
      </c>
      <c r="G6671" t="str">
        <f t="shared" si="733"/>
        <v>Tryptic</v>
      </c>
      <c r="H6671" t="b">
        <f t="shared" si="734"/>
        <v>0</v>
      </c>
    </row>
    <row r="6672" spans="1:8" x14ac:dyDescent="0.3">
      <c r="A6672" t="s">
        <v>14888</v>
      </c>
      <c r="B6672" t="str">
        <f t="shared" si="728"/>
        <v>[K</v>
      </c>
      <c r="C6672" t="str">
        <f t="shared" si="729"/>
        <v>K</v>
      </c>
      <c r="D6672" t="str">
        <f t="shared" si="730"/>
        <v>Tryptic</v>
      </c>
      <c r="E6672" t="str">
        <f t="shared" si="731"/>
        <v>R.[S]</v>
      </c>
      <c r="F6672" t="str">
        <f t="shared" si="732"/>
        <v>R</v>
      </c>
      <c r="G6672" t="str">
        <f t="shared" si="733"/>
        <v>Tryptic</v>
      </c>
      <c r="H6672" t="b">
        <f t="shared" si="734"/>
        <v>0</v>
      </c>
    </row>
    <row r="6673" spans="1:8" x14ac:dyDescent="0.3">
      <c r="A6673" t="s">
        <v>14890</v>
      </c>
      <c r="B6673" t="str">
        <f t="shared" si="728"/>
        <v>[R</v>
      </c>
      <c r="C6673" t="str">
        <f t="shared" si="729"/>
        <v>R</v>
      </c>
      <c r="D6673" t="str">
        <f t="shared" si="730"/>
        <v>Tryptic</v>
      </c>
      <c r="E6673" t="str">
        <f t="shared" si="731"/>
        <v>K.[I]</v>
      </c>
      <c r="F6673" t="str">
        <f t="shared" si="732"/>
        <v>K</v>
      </c>
      <c r="G6673" t="str">
        <f t="shared" si="733"/>
        <v>Tryptic</v>
      </c>
      <c r="H6673" t="b">
        <f t="shared" si="734"/>
        <v>0</v>
      </c>
    </row>
    <row r="6674" spans="1:8" x14ac:dyDescent="0.3">
      <c r="A6674" t="s">
        <v>14892</v>
      </c>
      <c r="B6674" t="str">
        <f t="shared" si="728"/>
        <v>[R</v>
      </c>
      <c r="C6674" t="str">
        <f t="shared" si="729"/>
        <v>R</v>
      </c>
      <c r="D6674" t="str">
        <f t="shared" si="730"/>
        <v>Tryptic</v>
      </c>
      <c r="E6674" t="str">
        <f t="shared" si="731"/>
        <v>K.[S]</v>
      </c>
      <c r="F6674" t="str">
        <f t="shared" si="732"/>
        <v>K</v>
      </c>
      <c r="G6674" t="str">
        <f t="shared" si="733"/>
        <v>Tryptic</v>
      </c>
      <c r="H6674" t="b">
        <f t="shared" si="734"/>
        <v>0</v>
      </c>
    </row>
    <row r="6675" spans="1:8" x14ac:dyDescent="0.3">
      <c r="A6675" t="s">
        <v>14894</v>
      </c>
      <c r="B6675" t="str">
        <f t="shared" si="728"/>
        <v>[K</v>
      </c>
      <c r="C6675" t="str">
        <f t="shared" si="729"/>
        <v>K</v>
      </c>
      <c r="D6675" t="str">
        <f t="shared" si="730"/>
        <v>Tryptic</v>
      </c>
      <c r="E6675" t="str">
        <f t="shared" si="731"/>
        <v>K.[K]</v>
      </c>
      <c r="F6675" t="str">
        <f t="shared" si="732"/>
        <v>K</v>
      </c>
      <c r="G6675" t="str">
        <f t="shared" si="733"/>
        <v>Tryptic</v>
      </c>
      <c r="H6675" t="b">
        <f t="shared" si="734"/>
        <v>0</v>
      </c>
    </row>
    <row r="6676" spans="1:8" x14ac:dyDescent="0.3">
      <c r="A6676" t="s">
        <v>14896</v>
      </c>
      <c r="B6676" t="str">
        <f t="shared" si="728"/>
        <v>[R</v>
      </c>
      <c r="C6676" t="str">
        <f t="shared" si="729"/>
        <v>R</v>
      </c>
      <c r="D6676" t="str">
        <f t="shared" si="730"/>
        <v>Tryptic</v>
      </c>
      <c r="E6676" t="str">
        <f t="shared" si="731"/>
        <v>R.[A]</v>
      </c>
      <c r="F6676" t="str">
        <f t="shared" si="732"/>
        <v>R</v>
      </c>
      <c r="G6676" t="str">
        <f t="shared" si="733"/>
        <v>Tryptic</v>
      </c>
      <c r="H6676" t="b">
        <f t="shared" si="734"/>
        <v>0</v>
      </c>
    </row>
    <row r="6677" spans="1:8" x14ac:dyDescent="0.3">
      <c r="A6677" t="s">
        <v>14898</v>
      </c>
      <c r="B6677" t="str">
        <f t="shared" si="728"/>
        <v>[K</v>
      </c>
      <c r="C6677" t="str">
        <f t="shared" si="729"/>
        <v>K</v>
      </c>
      <c r="D6677" t="str">
        <f t="shared" si="730"/>
        <v>Tryptic</v>
      </c>
      <c r="E6677" t="str">
        <f t="shared" si="731"/>
        <v>R.[A]</v>
      </c>
      <c r="F6677" t="str">
        <f t="shared" si="732"/>
        <v>R</v>
      </c>
      <c r="G6677" t="str">
        <f t="shared" si="733"/>
        <v>Tryptic</v>
      </c>
      <c r="H6677" t="b">
        <f t="shared" si="734"/>
        <v>0</v>
      </c>
    </row>
    <row r="6678" spans="1:8" x14ac:dyDescent="0.3">
      <c r="A6678" t="s">
        <v>14900</v>
      </c>
      <c r="B6678" t="str">
        <f t="shared" si="728"/>
        <v>[K</v>
      </c>
      <c r="C6678" t="str">
        <f t="shared" si="729"/>
        <v>K</v>
      </c>
      <c r="D6678" t="str">
        <f t="shared" si="730"/>
        <v>Tryptic</v>
      </c>
      <c r="E6678" t="str">
        <f t="shared" si="731"/>
        <v>R.[W]</v>
      </c>
      <c r="F6678" t="str">
        <f t="shared" si="732"/>
        <v>R</v>
      </c>
      <c r="G6678" t="str">
        <f t="shared" si="733"/>
        <v>Tryptic</v>
      </c>
      <c r="H6678" t="b">
        <f t="shared" si="734"/>
        <v>0</v>
      </c>
    </row>
    <row r="6679" spans="1:8" x14ac:dyDescent="0.3">
      <c r="A6679" t="s">
        <v>14902</v>
      </c>
      <c r="B6679" t="str">
        <f t="shared" si="728"/>
        <v>[R</v>
      </c>
      <c r="C6679" t="str">
        <f t="shared" si="729"/>
        <v>R</v>
      </c>
      <c r="D6679" t="str">
        <f t="shared" si="730"/>
        <v>Tryptic</v>
      </c>
      <c r="E6679" t="str">
        <f t="shared" si="731"/>
        <v>K.[A]</v>
      </c>
      <c r="F6679" t="str">
        <f t="shared" si="732"/>
        <v>K</v>
      </c>
      <c r="G6679" t="str">
        <f t="shared" si="733"/>
        <v>Tryptic</v>
      </c>
      <c r="H6679" t="b">
        <f t="shared" si="734"/>
        <v>0</v>
      </c>
    </row>
    <row r="6680" spans="1:8" x14ac:dyDescent="0.3">
      <c r="A6680" t="s">
        <v>14904</v>
      </c>
      <c r="B6680" t="str">
        <f t="shared" si="728"/>
        <v>[R</v>
      </c>
      <c r="C6680" t="str">
        <f t="shared" si="729"/>
        <v>R</v>
      </c>
      <c r="D6680" t="str">
        <f t="shared" si="730"/>
        <v>Tryptic</v>
      </c>
      <c r="E6680" t="str">
        <f t="shared" si="731"/>
        <v>K.[I]</v>
      </c>
      <c r="F6680" t="str">
        <f t="shared" si="732"/>
        <v>K</v>
      </c>
      <c r="G6680" t="str">
        <f t="shared" si="733"/>
        <v>Tryptic</v>
      </c>
      <c r="H6680" t="b">
        <f t="shared" si="734"/>
        <v>0</v>
      </c>
    </row>
    <row r="6681" spans="1:8" x14ac:dyDescent="0.3">
      <c r="A6681" t="s">
        <v>14906</v>
      </c>
      <c r="B6681" t="str">
        <f t="shared" si="728"/>
        <v>[R</v>
      </c>
      <c r="C6681" t="str">
        <f t="shared" si="729"/>
        <v>R</v>
      </c>
      <c r="D6681" t="str">
        <f t="shared" si="730"/>
        <v>Tryptic</v>
      </c>
      <c r="E6681" t="str">
        <f t="shared" si="731"/>
        <v>R.[I]</v>
      </c>
      <c r="F6681" t="str">
        <f t="shared" si="732"/>
        <v>R</v>
      </c>
      <c r="G6681" t="str">
        <f t="shared" si="733"/>
        <v>Tryptic</v>
      </c>
      <c r="H6681" t="b">
        <f t="shared" si="734"/>
        <v>0</v>
      </c>
    </row>
    <row r="6682" spans="1:8" x14ac:dyDescent="0.3">
      <c r="A6682" t="s">
        <v>14908</v>
      </c>
      <c r="B6682" t="str">
        <f t="shared" si="728"/>
        <v>[K</v>
      </c>
      <c r="C6682" t="str">
        <f t="shared" si="729"/>
        <v>K</v>
      </c>
      <c r="D6682" t="str">
        <f t="shared" si="730"/>
        <v>Tryptic</v>
      </c>
      <c r="E6682" t="str">
        <f t="shared" si="731"/>
        <v>R.[L]</v>
      </c>
      <c r="F6682" t="str">
        <f t="shared" si="732"/>
        <v>R</v>
      </c>
      <c r="G6682" t="str">
        <f t="shared" si="733"/>
        <v>Tryptic</v>
      </c>
      <c r="H6682" t="b">
        <f t="shared" si="734"/>
        <v>0</v>
      </c>
    </row>
    <row r="6683" spans="1:8" x14ac:dyDescent="0.3">
      <c r="A6683" t="s">
        <v>14910</v>
      </c>
      <c r="B6683" t="str">
        <f t="shared" si="728"/>
        <v>[R</v>
      </c>
      <c r="C6683" t="str">
        <f t="shared" si="729"/>
        <v>R</v>
      </c>
      <c r="D6683" t="str">
        <f t="shared" si="730"/>
        <v>Tryptic</v>
      </c>
      <c r="E6683" t="str">
        <f t="shared" si="731"/>
        <v>R.[K]</v>
      </c>
      <c r="F6683" t="str">
        <f t="shared" si="732"/>
        <v>R</v>
      </c>
      <c r="G6683" t="str">
        <f t="shared" si="733"/>
        <v>Tryptic</v>
      </c>
      <c r="H6683" t="b">
        <f t="shared" si="734"/>
        <v>0</v>
      </c>
    </row>
    <row r="6684" spans="1:8" x14ac:dyDescent="0.3">
      <c r="A6684" t="s">
        <v>14912</v>
      </c>
      <c r="B6684" t="str">
        <f t="shared" si="728"/>
        <v>[K</v>
      </c>
      <c r="C6684" t="str">
        <f t="shared" si="729"/>
        <v>K</v>
      </c>
      <c r="D6684" t="str">
        <f t="shared" si="730"/>
        <v>Tryptic</v>
      </c>
      <c r="E6684" t="str">
        <f t="shared" si="731"/>
        <v>K.[E]</v>
      </c>
      <c r="F6684" t="str">
        <f t="shared" si="732"/>
        <v>K</v>
      </c>
      <c r="G6684" t="str">
        <f t="shared" si="733"/>
        <v>Tryptic</v>
      </c>
      <c r="H6684" t="b">
        <f t="shared" si="734"/>
        <v>0</v>
      </c>
    </row>
    <row r="6685" spans="1:8" x14ac:dyDescent="0.3">
      <c r="A6685" t="s">
        <v>14915</v>
      </c>
      <c r="B6685" t="str">
        <f t="shared" si="728"/>
        <v>[K</v>
      </c>
      <c r="C6685" t="str">
        <f t="shared" si="729"/>
        <v>K</v>
      </c>
      <c r="D6685" t="str">
        <f t="shared" si="730"/>
        <v>Tryptic</v>
      </c>
      <c r="E6685" t="str">
        <f t="shared" si="731"/>
        <v>R.[R]</v>
      </c>
      <c r="F6685" t="str">
        <f t="shared" si="732"/>
        <v>R</v>
      </c>
      <c r="G6685" t="str">
        <f t="shared" si="733"/>
        <v>Tryptic</v>
      </c>
      <c r="H6685" t="b">
        <f t="shared" si="734"/>
        <v>0</v>
      </c>
    </row>
    <row r="6686" spans="1:8" x14ac:dyDescent="0.3">
      <c r="A6686" t="s">
        <v>14917</v>
      </c>
      <c r="B6686" t="str">
        <f t="shared" si="728"/>
        <v>[R</v>
      </c>
      <c r="C6686" t="str">
        <f t="shared" si="729"/>
        <v>R</v>
      </c>
      <c r="D6686" t="str">
        <f t="shared" si="730"/>
        <v>Tryptic</v>
      </c>
      <c r="E6686" t="str">
        <f t="shared" si="731"/>
        <v>K.[V]</v>
      </c>
      <c r="F6686" t="str">
        <f t="shared" si="732"/>
        <v>K</v>
      </c>
      <c r="G6686" t="str">
        <f t="shared" si="733"/>
        <v>Tryptic</v>
      </c>
      <c r="H6686" t="b">
        <f t="shared" si="734"/>
        <v>0</v>
      </c>
    </row>
    <row r="6687" spans="1:8" x14ac:dyDescent="0.3">
      <c r="A6687" t="s">
        <v>14919</v>
      </c>
      <c r="B6687" t="str">
        <f t="shared" si="728"/>
        <v>[R</v>
      </c>
      <c r="C6687" t="str">
        <f t="shared" si="729"/>
        <v>R</v>
      </c>
      <c r="D6687" t="str">
        <f t="shared" si="730"/>
        <v>Tryptic</v>
      </c>
      <c r="E6687" t="str">
        <f t="shared" si="731"/>
        <v>K.[I]</v>
      </c>
      <c r="F6687" t="str">
        <f t="shared" si="732"/>
        <v>K</v>
      </c>
      <c r="G6687" t="str">
        <f t="shared" si="733"/>
        <v>Tryptic</v>
      </c>
      <c r="H6687" t="b">
        <f t="shared" si="734"/>
        <v>0</v>
      </c>
    </row>
    <row r="6688" spans="1:8" x14ac:dyDescent="0.3">
      <c r="A6688" t="s">
        <v>14921</v>
      </c>
      <c r="B6688" t="str">
        <f t="shared" si="728"/>
        <v>[M</v>
      </c>
      <c r="C6688" t="str">
        <f t="shared" si="729"/>
        <v>M</v>
      </c>
      <c r="D6688" t="str">
        <f t="shared" si="730"/>
        <v>Semitryptic</v>
      </c>
      <c r="E6688" t="str">
        <f t="shared" si="731"/>
        <v>R.[N]</v>
      </c>
      <c r="F6688" t="str">
        <f t="shared" si="732"/>
        <v>R</v>
      </c>
      <c r="G6688" t="str">
        <f t="shared" si="733"/>
        <v>Tryptic</v>
      </c>
      <c r="H6688" t="b">
        <f t="shared" si="734"/>
        <v>1</v>
      </c>
    </row>
    <row r="6689" spans="1:8" x14ac:dyDescent="0.3">
      <c r="A6689" t="s">
        <v>3713</v>
      </c>
      <c r="B6689" t="str">
        <f t="shared" si="728"/>
        <v>[K</v>
      </c>
      <c r="C6689" t="str">
        <f t="shared" si="729"/>
        <v>K</v>
      </c>
      <c r="D6689" t="str">
        <f t="shared" si="730"/>
        <v>Tryptic</v>
      </c>
      <c r="E6689" t="str">
        <f t="shared" si="731"/>
        <v>K.[G]</v>
      </c>
      <c r="F6689" t="str">
        <f t="shared" si="732"/>
        <v>K</v>
      </c>
      <c r="G6689" t="str">
        <f t="shared" si="733"/>
        <v>Tryptic</v>
      </c>
      <c r="H6689" t="b">
        <f t="shared" si="734"/>
        <v>0</v>
      </c>
    </row>
    <row r="6690" spans="1:8" x14ac:dyDescent="0.3">
      <c r="A6690" t="s">
        <v>14923</v>
      </c>
      <c r="B6690" t="str">
        <f t="shared" si="728"/>
        <v>[R</v>
      </c>
      <c r="C6690" t="str">
        <f t="shared" si="729"/>
        <v>R</v>
      </c>
      <c r="D6690" t="str">
        <f t="shared" si="730"/>
        <v>Tryptic</v>
      </c>
      <c r="E6690" t="str">
        <f t="shared" si="731"/>
        <v>K.[V]</v>
      </c>
      <c r="F6690" t="str">
        <f t="shared" si="732"/>
        <v>K</v>
      </c>
      <c r="G6690" t="str">
        <f t="shared" si="733"/>
        <v>Tryptic</v>
      </c>
      <c r="H6690" t="b">
        <f t="shared" si="734"/>
        <v>0</v>
      </c>
    </row>
    <row r="6691" spans="1:8" x14ac:dyDescent="0.3">
      <c r="A6691" t="s">
        <v>14925</v>
      </c>
      <c r="B6691" t="str">
        <f t="shared" si="728"/>
        <v>[R</v>
      </c>
      <c r="C6691" t="str">
        <f t="shared" si="729"/>
        <v>R</v>
      </c>
      <c r="D6691" t="str">
        <f t="shared" si="730"/>
        <v>Tryptic</v>
      </c>
      <c r="E6691" t="str">
        <f t="shared" si="731"/>
        <v>K.[Y]</v>
      </c>
      <c r="F6691" t="str">
        <f t="shared" si="732"/>
        <v>K</v>
      </c>
      <c r="G6691" t="str">
        <f t="shared" si="733"/>
        <v>Tryptic</v>
      </c>
      <c r="H6691" t="b">
        <f t="shared" si="734"/>
        <v>0</v>
      </c>
    </row>
    <row r="6692" spans="1:8" x14ac:dyDescent="0.3">
      <c r="A6692" t="s">
        <v>14927</v>
      </c>
      <c r="B6692" t="str">
        <f t="shared" si="728"/>
        <v>[K</v>
      </c>
      <c r="C6692" t="str">
        <f t="shared" si="729"/>
        <v>K</v>
      </c>
      <c r="D6692" t="str">
        <f t="shared" si="730"/>
        <v>Tryptic</v>
      </c>
      <c r="E6692" t="str">
        <f t="shared" si="731"/>
        <v>K.[E]</v>
      </c>
      <c r="F6692" t="str">
        <f t="shared" si="732"/>
        <v>K</v>
      </c>
      <c r="G6692" t="str">
        <f t="shared" si="733"/>
        <v>Tryptic</v>
      </c>
      <c r="H6692" t="b">
        <f t="shared" si="734"/>
        <v>0</v>
      </c>
    </row>
    <row r="6693" spans="1:8" x14ac:dyDescent="0.3">
      <c r="A6693" t="s">
        <v>14929</v>
      </c>
      <c r="B6693" t="str">
        <f t="shared" si="728"/>
        <v>[R</v>
      </c>
      <c r="C6693" t="str">
        <f t="shared" si="729"/>
        <v>R</v>
      </c>
      <c r="D6693" t="str">
        <f t="shared" si="730"/>
        <v>Tryptic</v>
      </c>
      <c r="E6693" t="str">
        <f t="shared" si="731"/>
        <v>K.[W]</v>
      </c>
      <c r="F6693" t="str">
        <f t="shared" si="732"/>
        <v>K</v>
      </c>
      <c r="G6693" t="str">
        <f t="shared" si="733"/>
        <v>Tryptic</v>
      </c>
      <c r="H6693" t="b">
        <f t="shared" si="734"/>
        <v>0</v>
      </c>
    </row>
    <row r="6694" spans="1:8" x14ac:dyDescent="0.3">
      <c r="A6694" t="s">
        <v>14931</v>
      </c>
      <c r="B6694" t="str">
        <f t="shared" si="728"/>
        <v>[K</v>
      </c>
      <c r="C6694" t="str">
        <f t="shared" si="729"/>
        <v>K</v>
      </c>
      <c r="D6694" t="str">
        <f t="shared" si="730"/>
        <v>Tryptic</v>
      </c>
      <c r="E6694" t="str">
        <f t="shared" si="731"/>
        <v>K.[M]</v>
      </c>
      <c r="F6694" t="str">
        <f t="shared" si="732"/>
        <v>K</v>
      </c>
      <c r="G6694" t="str">
        <f t="shared" si="733"/>
        <v>Tryptic</v>
      </c>
      <c r="H6694" t="b">
        <f t="shared" si="734"/>
        <v>0</v>
      </c>
    </row>
    <row r="6695" spans="1:8" x14ac:dyDescent="0.3">
      <c r="A6695" t="s">
        <v>14933</v>
      </c>
      <c r="B6695" t="str">
        <f t="shared" si="728"/>
        <v>[R</v>
      </c>
      <c r="C6695" t="str">
        <f t="shared" si="729"/>
        <v>R</v>
      </c>
      <c r="D6695" t="str">
        <f t="shared" si="730"/>
        <v>Tryptic</v>
      </c>
      <c r="E6695" t="str">
        <f t="shared" si="731"/>
        <v>R.[E]</v>
      </c>
      <c r="F6695" t="str">
        <f t="shared" si="732"/>
        <v>R</v>
      </c>
      <c r="G6695" t="str">
        <f t="shared" si="733"/>
        <v>Tryptic</v>
      </c>
      <c r="H6695" t="b">
        <f t="shared" si="734"/>
        <v>0</v>
      </c>
    </row>
    <row r="6696" spans="1:8" x14ac:dyDescent="0.3">
      <c r="A6696" t="s">
        <v>8308</v>
      </c>
      <c r="B6696" t="str">
        <f t="shared" si="728"/>
        <v>[R</v>
      </c>
      <c r="C6696" t="str">
        <f t="shared" si="729"/>
        <v>R</v>
      </c>
      <c r="D6696" t="str">
        <f t="shared" si="730"/>
        <v>Tryptic</v>
      </c>
      <c r="E6696" t="str">
        <f t="shared" si="731"/>
        <v>R.[F]</v>
      </c>
      <c r="F6696" t="str">
        <f t="shared" si="732"/>
        <v>R</v>
      </c>
      <c r="G6696" t="str">
        <f t="shared" si="733"/>
        <v>Tryptic</v>
      </c>
      <c r="H6696" t="b">
        <f t="shared" si="734"/>
        <v>0</v>
      </c>
    </row>
    <row r="6697" spans="1:8" x14ac:dyDescent="0.3">
      <c r="A6697" t="s">
        <v>14936</v>
      </c>
      <c r="B6697" t="str">
        <f t="shared" si="728"/>
        <v>[K</v>
      </c>
      <c r="C6697" t="str">
        <f t="shared" si="729"/>
        <v>K</v>
      </c>
      <c r="D6697" t="str">
        <f t="shared" si="730"/>
        <v>Tryptic</v>
      </c>
      <c r="E6697" t="str">
        <f t="shared" si="731"/>
        <v>R.[V]</v>
      </c>
      <c r="F6697" t="str">
        <f t="shared" si="732"/>
        <v>R</v>
      </c>
      <c r="G6697" t="str">
        <f t="shared" si="733"/>
        <v>Tryptic</v>
      </c>
      <c r="H6697" t="b">
        <f t="shared" si="734"/>
        <v>0</v>
      </c>
    </row>
    <row r="6698" spans="1:8" x14ac:dyDescent="0.3">
      <c r="A6698" t="s">
        <v>14938</v>
      </c>
      <c r="B6698" t="str">
        <f t="shared" si="728"/>
        <v>[K</v>
      </c>
      <c r="C6698" t="str">
        <f t="shared" si="729"/>
        <v>K</v>
      </c>
      <c r="D6698" t="str">
        <f t="shared" si="730"/>
        <v>Tryptic</v>
      </c>
      <c r="E6698" t="str">
        <f t="shared" si="731"/>
        <v>K.[A]</v>
      </c>
      <c r="F6698" t="str">
        <f t="shared" si="732"/>
        <v>K</v>
      </c>
      <c r="G6698" t="str">
        <f t="shared" si="733"/>
        <v>Tryptic</v>
      </c>
      <c r="H6698" t="b">
        <f t="shared" si="734"/>
        <v>0</v>
      </c>
    </row>
    <row r="6699" spans="1:8" x14ac:dyDescent="0.3">
      <c r="A6699" t="s">
        <v>14940</v>
      </c>
      <c r="B6699" t="str">
        <f t="shared" si="728"/>
        <v>[R</v>
      </c>
      <c r="C6699" t="str">
        <f t="shared" si="729"/>
        <v>R</v>
      </c>
      <c r="D6699" t="str">
        <f t="shared" si="730"/>
        <v>Tryptic</v>
      </c>
      <c r="E6699" t="str">
        <f t="shared" si="731"/>
        <v>K.[A]</v>
      </c>
      <c r="F6699" t="str">
        <f t="shared" si="732"/>
        <v>K</v>
      </c>
      <c r="G6699" t="str">
        <f t="shared" si="733"/>
        <v>Tryptic</v>
      </c>
      <c r="H6699" t="b">
        <f t="shared" si="734"/>
        <v>0</v>
      </c>
    </row>
    <row r="6700" spans="1:8" x14ac:dyDescent="0.3">
      <c r="A6700" t="s">
        <v>14942</v>
      </c>
      <c r="B6700" t="str">
        <f t="shared" si="728"/>
        <v>[R</v>
      </c>
      <c r="C6700" t="str">
        <f t="shared" si="729"/>
        <v>R</v>
      </c>
      <c r="D6700" t="str">
        <f t="shared" si="730"/>
        <v>Tryptic</v>
      </c>
      <c r="E6700" t="str">
        <f t="shared" si="731"/>
        <v>K.[G]</v>
      </c>
      <c r="F6700" t="str">
        <f t="shared" si="732"/>
        <v>K</v>
      </c>
      <c r="G6700" t="str">
        <f t="shared" si="733"/>
        <v>Tryptic</v>
      </c>
      <c r="H6700" t="b">
        <f t="shared" si="734"/>
        <v>0</v>
      </c>
    </row>
    <row r="6701" spans="1:8" x14ac:dyDescent="0.3">
      <c r="A6701" t="s">
        <v>1905</v>
      </c>
      <c r="B6701" t="str">
        <f t="shared" si="728"/>
        <v>[R</v>
      </c>
      <c r="C6701" t="str">
        <f t="shared" si="729"/>
        <v>R</v>
      </c>
      <c r="D6701" t="str">
        <f t="shared" si="730"/>
        <v>Tryptic</v>
      </c>
      <c r="E6701" t="str">
        <f t="shared" si="731"/>
        <v>K.[D]</v>
      </c>
      <c r="F6701" t="str">
        <f t="shared" si="732"/>
        <v>K</v>
      </c>
      <c r="G6701" t="str">
        <f t="shared" si="733"/>
        <v>Tryptic</v>
      </c>
      <c r="H6701" t="b">
        <f t="shared" si="734"/>
        <v>0</v>
      </c>
    </row>
    <row r="6702" spans="1:8" x14ac:dyDescent="0.3">
      <c r="A6702" t="s">
        <v>14944</v>
      </c>
      <c r="B6702" t="str">
        <f t="shared" si="728"/>
        <v>[R</v>
      </c>
      <c r="C6702" t="str">
        <f t="shared" si="729"/>
        <v>R</v>
      </c>
      <c r="D6702" t="str">
        <f t="shared" si="730"/>
        <v>Tryptic</v>
      </c>
      <c r="E6702" t="str">
        <f t="shared" si="731"/>
        <v>K.[A]</v>
      </c>
      <c r="F6702" t="str">
        <f t="shared" si="732"/>
        <v>K</v>
      </c>
      <c r="G6702" t="str">
        <f t="shared" si="733"/>
        <v>Tryptic</v>
      </c>
      <c r="H6702" t="b">
        <f t="shared" si="734"/>
        <v>0</v>
      </c>
    </row>
    <row r="6703" spans="1:8" x14ac:dyDescent="0.3">
      <c r="A6703" t="s">
        <v>14946</v>
      </c>
      <c r="B6703" t="str">
        <f t="shared" si="728"/>
        <v>[K</v>
      </c>
      <c r="C6703" t="str">
        <f t="shared" si="729"/>
        <v>K</v>
      </c>
      <c r="D6703" t="str">
        <f t="shared" si="730"/>
        <v>Tryptic</v>
      </c>
      <c r="E6703" t="str">
        <f t="shared" si="731"/>
        <v>R.[-]</v>
      </c>
      <c r="F6703" t="str">
        <f t="shared" si="732"/>
        <v>R</v>
      </c>
      <c r="G6703" t="str">
        <f t="shared" si="733"/>
        <v>Tryptic</v>
      </c>
      <c r="H6703" t="b">
        <f t="shared" si="734"/>
        <v>0</v>
      </c>
    </row>
    <row r="6704" spans="1:8" x14ac:dyDescent="0.3">
      <c r="A6704" t="s">
        <v>14948</v>
      </c>
      <c r="B6704" t="str">
        <f t="shared" si="728"/>
        <v>[K</v>
      </c>
      <c r="C6704" t="str">
        <f t="shared" si="729"/>
        <v>K</v>
      </c>
      <c r="D6704" t="str">
        <f t="shared" si="730"/>
        <v>Tryptic</v>
      </c>
      <c r="E6704" t="str">
        <f t="shared" si="731"/>
        <v>R.[G]</v>
      </c>
      <c r="F6704" t="str">
        <f t="shared" si="732"/>
        <v>R</v>
      </c>
      <c r="G6704" t="str">
        <f t="shared" si="733"/>
        <v>Tryptic</v>
      </c>
      <c r="H6704" t="b">
        <f t="shared" si="734"/>
        <v>0</v>
      </c>
    </row>
    <row r="6705" spans="1:8" x14ac:dyDescent="0.3">
      <c r="A6705" t="s">
        <v>14950</v>
      </c>
      <c r="B6705" t="str">
        <f t="shared" si="728"/>
        <v>[K</v>
      </c>
      <c r="C6705" t="str">
        <f t="shared" si="729"/>
        <v>K</v>
      </c>
      <c r="D6705" t="str">
        <f t="shared" si="730"/>
        <v>Tryptic</v>
      </c>
      <c r="E6705" t="str">
        <f t="shared" si="731"/>
        <v>K.[I]</v>
      </c>
      <c r="F6705" t="str">
        <f t="shared" si="732"/>
        <v>K</v>
      </c>
      <c r="G6705" t="str">
        <f t="shared" si="733"/>
        <v>Tryptic</v>
      </c>
      <c r="H6705" t="b">
        <f t="shared" si="734"/>
        <v>0</v>
      </c>
    </row>
    <row r="6706" spans="1:8" x14ac:dyDescent="0.3">
      <c r="A6706" t="s">
        <v>14952</v>
      </c>
      <c r="B6706" t="str">
        <f t="shared" si="728"/>
        <v>[K</v>
      </c>
      <c r="C6706" t="str">
        <f t="shared" si="729"/>
        <v>K</v>
      </c>
      <c r="D6706" t="str">
        <f t="shared" si="730"/>
        <v>Tryptic</v>
      </c>
      <c r="E6706" t="str">
        <f t="shared" si="731"/>
        <v>R.[V]</v>
      </c>
      <c r="F6706" t="str">
        <f t="shared" si="732"/>
        <v>R</v>
      </c>
      <c r="G6706" t="str">
        <f t="shared" si="733"/>
        <v>Tryptic</v>
      </c>
      <c r="H6706" t="b">
        <f t="shared" si="734"/>
        <v>0</v>
      </c>
    </row>
    <row r="6707" spans="1:8" x14ac:dyDescent="0.3">
      <c r="A6707" t="s">
        <v>14954</v>
      </c>
      <c r="B6707" t="str">
        <f t="shared" si="728"/>
        <v>[R</v>
      </c>
      <c r="C6707" t="str">
        <f t="shared" si="729"/>
        <v>R</v>
      </c>
      <c r="D6707" t="str">
        <f t="shared" si="730"/>
        <v>Tryptic</v>
      </c>
      <c r="E6707" t="str">
        <f t="shared" si="731"/>
        <v>K.[S]</v>
      </c>
      <c r="F6707" t="str">
        <f t="shared" si="732"/>
        <v>K</v>
      </c>
      <c r="G6707" t="str">
        <f t="shared" si="733"/>
        <v>Tryptic</v>
      </c>
      <c r="H6707" t="b">
        <f t="shared" si="734"/>
        <v>0</v>
      </c>
    </row>
    <row r="6708" spans="1:8" x14ac:dyDescent="0.3">
      <c r="A6708" t="s">
        <v>6220</v>
      </c>
      <c r="B6708" t="str">
        <f t="shared" si="728"/>
        <v>[R</v>
      </c>
      <c r="C6708" t="str">
        <f t="shared" si="729"/>
        <v>R</v>
      </c>
      <c r="D6708" t="str">
        <f t="shared" si="730"/>
        <v>Tryptic</v>
      </c>
      <c r="E6708" t="str">
        <f t="shared" si="731"/>
        <v>.[SA]</v>
      </c>
      <c r="F6708" t="str">
        <f t="shared" si="732"/>
        <v>.</v>
      </c>
      <c r="G6708" t="str">
        <f t="shared" si="733"/>
        <v>Semitryptic</v>
      </c>
      <c r="H6708" t="b">
        <f t="shared" si="734"/>
        <v>1</v>
      </c>
    </row>
    <row r="6709" spans="1:8" x14ac:dyDescent="0.3">
      <c r="A6709" t="s">
        <v>14957</v>
      </c>
      <c r="B6709" t="str">
        <f t="shared" si="728"/>
        <v>[R</v>
      </c>
      <c r="C6709" t="str">
        <f t="shared" si="729"/>
        <v>R</v>
      </c>
      <c r="D6709" t="str">
        <f t="shared" si="730"/>
        <v>Tryptic</v>
      </c>
      <c r="E6709" t="str">
        <f t="shared" si="731"/>
        <v>R.[E]</v>
      </c>
      <c r="F6709" t="str">
        <f t="shared" si="732"/>
        <v>R</v>
      </c>
      <c r="G6709" t="str">
        <f t="shared" si="733"/>
        <v>Tryptic</v>
      </c>
      <c r="H6709" t="b">
        <f t="shared" si="734"/>
        <v>0</v>
      </c>
    </row>
    <row r="6710" spans="1:8" x14ac:dyDescent="0.3">
      <c r="A6710" t="s">
        <v>14959</v>
      </c>
      <c r="B6710" t="str">
        <f t="shared" si="728"/>
        <v>[K</v>
      </c>
      <c r="C6710" t="str">
        <f t="shared" si="729"/>
        <v>K</v>
      </c>
      <c r="D6710" t="str">
        <f t="shared" si="730"/>
        <v>Tryptic</v>
      </c>
      <c r="E6710" t="str">
        <f t="shared" si="731"/>
        <v>K.[I]</v>
      </c>
      <c r="F6710" t="str">
        <f t="shared" si="732"/>
        <v>K</v>
      </c>
      <c r="G6710" t="str">
        <f t="shared" si="733"/>
        <v>Tryptic</v>
      </c>
      <c r="H6710" t="b">
        <f t="shared" si="734"/>
        <v>0</v>
      </c>
    </row>
    <row r="6711" spans="1:8" x14ac:dyDescent="0.3">
      <c r="A6711" t="s">
        <v>14961</v>
      </c>
      <c r="B6711" t="str">
        <f t="shared" si="728"/>
        <v>[K</v>
      </c>
      <c r="C6711" t="str">
        <f t="shared" si="729"/>
        <v>K</v>
      </c>
      <c r="D6711" t="str">
        <f t="shared" si="730"/>
        <v>Tryptic</v>
      </c>
      <c r="E6711" t="str">
        <f t="shared" si="731"/>
        <v>K.[Y]</v>
      </c>
      <c r="F6711" t="str">
        <f t="shared" si="732"/>
        <v>K</v>
      </c>
      <c r="G6711" t="str">
        <f t="shared" si="733"/>
        <v>Tryptic</v>
      </c>
      <c r="H6711" t="b">
        <f t="shared" si="734"/>
        <v>0</v>
      </c>
    </row>
    <row r="6712" spans="1:8" x14ac:dyDescent="0.3">
      <c r="A6712" t="s">
        <v>14963</v>
      </c>
      <c r="B6712" t="str">
        <f t="shared" si="728"/>
        <v>[R</v>
      </c>
      <c r="C6712" t="str">
        <f t="shared" si="729"/>
        <v>R</v>
      </c>
      <c r="D6712" t="str">
        <f t="shared" si="730"/>
        <v>Tryptic</v>
      </c>
      <c r="E6712" t="str">
        <f t="shared" si="731"/>
        <v>K.[T]</v>
      </c>
      <c r="F6712" t="str">
        <f t="shared" si="732"/>
        <v>K</v>
      </c>
      <c r="G6712" t="str">
        <f t="shared" si="733"/>
        <v>Tryptic</v>
      </c>
      <c r="H6712" t="b">
        <f t="shared" si="734"/>
        <v>0</v>
      </c>
    </row>
    <row r="6713" spans="1:8" x14ac:dyDescent="0.3">
      <c r="A6713" t="s">
        <v>14965</v>
      </c>
      <c r="B6713" t="str">
        <f t="shared" si="728"/>
        <v>[K</v>
      </c>
      <c r="C6713" t="str">
        <f t="shared" si="729"/>
        <v>K</v>
      </c>
      <c r="D6713" t="str">
        <f t="shared" si="730"/>
        <v>Tryptic</v>
      </c>
      <c r="E6713" t="str">
        <f t="shared" si="731"/>
        <v>R.[L]</v>
      </c>
      <c r="F6713" t="str">
        <f t="shared" si="732"/>
        <v>R</v>
      </c>
      <c r="G6713" t="str">
        <f t="shared" si="733"/>
        <v>Tryptic</v>
      </c>
      <c r="H6713" t="b">
        <f t="shared" si="734"/>
        <v>0</v>
      </c>
    </row>
    <row r="6714" spans="1:8" x14ac:dyDescent="0.3">
      <c r="A6714" t="s">
        <v>14968</v>
      </c>
      <c r="B6714" t="str">
        <f t="shared" si="728"/>
        <v>[K</v>
      </c>
      <c r="C6714" t="str">
        <f t="shared" si="729"/>
        <v>K</v>
      </c>
      <c r="D6714" t="str">
        <f t="shared" si="730"/>
        <v>Tryptic</v>
      </c>
      <c r="E6714" t="str">
        <f t="shared" si="731"/>
        <v>R.[I]</v>
      </c>
      <c r="F6714" t="str">
        <f t="shared" si="732"/>
        <v>R</v>
      </c>
      <c r="G6714" t="str">
        <f t="shared" si="733"/>
        <v>Tryptic</v>
      </c>
      <c r="H6714" t="b">
        <f t="shared" si="734"/>
        <v>0</v>
      </c>
    </row>
    <row r="6715" spans="1:8" x14ac:dyDescent="0.3">
      <c r="A6715" t="s">
        <v>14970</v>
      </c>
      <c r="B6715" t="str">
        <f t="shared" si="728"/>
        <v>[K</v>
      </c>
      <c r="C6715" t="str">
        <f t="shared" si="729"/>
        <v>K</v>
      </c>
      <c r="D6715" t="str">
        <f t="shared" si="730"/>
        <v>Tryptic</v>
      </c>
      <c r="E6715" t="str">
        <f t="shared" si="731"/>
        <v>R.[A]</v>
      </c>
      <c r="F6715" t="str">
        <f t="shared" si="732"/>
        <v>R</v>
      </c>
      <c r="G6715" t="str">
        <f t="shared" si="733"/>
        <v>Tryptic</v>
      </c>
      <c r="H6715" t="b">
        <f t="shared" si="734"/>
        <v>0</v>
      </c>
    </row>
    <row r="6716" spans="1:8" x14ac:dyDescent="0.3">
      <c r="A6716" t="s">
        <v>14972</v>
      </c>
      <c r="B6716" t="str">
        <f t="shared" si="728"/>
        <v>[K</v>
      </c>
      <c r="C6716" t="str">
        <f t="shared" si="729"/>
        <v>K</v>
      </c>
      <c r="D6716" t="str">
        <f t="shared" si="730"/>
        <v>Tryptic</v>
      </c>
      <c r="E6716" t="str">
        <f t="shared" si="731"/>
        <v>K.[E]</v>
      </c>
      <c r="F6716" t="str">
        <f t="shared" si="732"/>
        <v>K</v>
      </c>
      <c r="G6716" t="str">
        <f t="shared" si="733"/>
        <v>Tryptic</v>
      </c>
      <c r="H6716" t="b">
        <f t="shared" si="734"/>
        <v>0</v>
      </c>
    </row>
    <row r="6717" spans="1:8" x14ac:dyDescent="0.3">
      <c r="A6717" t="s">
        <v>14975</v>
      </c>
      <c r="B6717" t="str">
        <f t="shared" si="728"/>
        <v>[K</v>
      </c>
      <c r="C6717" t="str">
        <f t="shared" si="729"/>
        <v>K</v>
      </c>
      <c r="D6717" t="str">
        <f t="shared" si="730"/>
        <v>Tryptic</v>
      </c>
      <c r="E6717" t="str">
        <f t="shared" si="731"/>
        <v>K.[G]</v>
      </c>
      <c r="F6717" t="str">
        <f t="shared" si="732"/>
        <v>K</v>
      </c>
      <c r="G6717" t="str">
        <f t="shared" si="733"/>
        <v>Tryptic</v>
      </c>
      <c r="H6717" t="b">
        <f t="shared" si="734"/>
        <v>0</v>
      </c>
    </row>
    <row r="6718" spans="1:8" x14ac:dyDescent="0.3">
      <c r="A6718" t="s">
        <v>14977</v>
      </c>
      <c r="B6718" t="str">
        <f t="shared" si="728"/>
        <v>[K</v>
      </c>
      <c r="C6718" t="str">
        <f t="shared" si="729"/>
        <v>K</v>
      </c>
      <c r="D6718" t="str">
        <f t="shared" si="730"/>
        <v>Tryptic</v>
      </c>
      <c r="E6718" t="str">
        <f t="shared" si="731"/>
        <v>K.[K]</v>
      </c>
      <c r="F6718" t="str">
        <f t="shared" si="732"/>
        <v>K</v>
      </c>
      <c r="G6718" t="str">
        <f t="shared" si="733"/>
        <v>Tryptic</v>
      </c>
      <c r="H6718" t="b">
        <f t="shared" si="734"/>
        <v>0</v>
      </c>
    </row>
    <row r="6719" spans="1:8" x14ac:dyDescent="0.3">
      <c r="A6719" t="s">
        <v>14979</v>
      </c>
      <c r="B6719" t="str">
        <f t="shared" si="728"/>
        <v>[K</v>
      </c>
      <c r="C6719" t="str">
        <f t="shared" si="729"/>
        <v>K</v>
      </c>
      <c r="D6719" t="str">
        <f t="shared" si="730"/>
        <v>Tryptic</v>
      </c>
      <c r="E6719" t="str">
        <f t="shared" si="731"/>
        <v>K.[A]</v>
      </c>
      <c r="F6719" t="str">
        <f t="shared" si="732"/>
        <v>K</v>
      </c>
      <c r="G6719" t="str">
        <f t="shared" si="733"/>
        <v>Tryptic</v>
      </c>
      <c r="H6719" t="b">
        <f t="shared" si="734"/>
        <v>0</v>
      </c>
    </row>
    <row r="6720" spans="1:8" x14ac:dyDescent="0.3">
      <c r="A6720" t="s">
        <v>14981</v>
      </c>
      <c r="B6720" t="str">
        <f t="shared" si="728"/>
        <v>[K</v>
      </c>
      <c r="C6720" t="str">
        <f t="shared" si="729"/>
        <v>K</v>
      </c>
      <c r="D6720" t="str">
        <f t="shared" si="730"/>
        <v>Tryptic</v>
      </c>
      <c r="E6720" t="str">
        <f t="shared" si="731"/>
        <v>K.[I]</v>
      </c>
      <c r="F6720" t="str">
        <f t="shared" si="732"/>
        <v>K</v>
      </c>
      <c r="G6720" t="str">
        <f t="shared" si="733"/>
        <v>Tryptic</v>
      </c>
      <c r="H6720" t="b">
        <f t="shared" si="734"/>
        <v>0</v>
      </c>
    </row>
    <row r="6721" spans="1:8" x14ac:dyDescent="0.3">
      <c r="A6721" t="s">
        <v>14983</v>
      </c>
      <c r="B6721" t="str">
        <f t="shared" si="728"/>
        <v>[R</v>
      </c>
      <c r="C6721" t="str">
        <f t="shared" si="729"/>
        <v>R</v>
      </c>
      <c r="D6721" t="str">
        <f t="shared" si="730"/>
        <v>Tryptic</v>
      </c>
      <c r="E6721" t="str">
        <f t="shared" si="731"/>
        <v>R.[T]</v>
      </c>
      <c r="F6721" t="str">
        <f t="shared" si="732"/>
        <v>R</v>
      </c>
      <c r="G6721" t="str">
        <f t="shared" si="733"/>
        <v>Tryptic</v>
      </c>
      <c r="H6721" t="b">
        <f t="shared" si="734"/>
        <v>0</v>
      </c>
    </row>
    <row r="6722" spans="1:8" x14ac:dyDescent="0.3">
      <c r="A6722" t="s">
        <v>14986</v>
      </c>
      <c r="B6722" t="str">
        <f t="shared" si="728"/>
        <v>[K</v>
      </c>
      <c r="C6722" t="str">
        <f t="shared" si="729"/>
        <v>K</v>
      </c>
      <c r="D6722" t="str">
        <f t="shared" si="730"/>
        <v>Tryptic</v>
      </c>
      <c r="E6722" t="str">
        <f t="shared" si="731"/>
        <v>K.[A]</v>
      </c>
      <c r="F6722" t="str">
        <f t="shared" si="732"/>
        <v>K</v>
      </c>
      <c r="G6722" t="str">
        <f t="shared" si="733"/>
        <v>Tryptic</v>
      </c>
      <c r="H6722" t="b">
        <f t="shared" si="734"/>
        <v>0</v>
      </c>
    </row>
    <row r="6723" spans="1:8" x14ac:dyDescent="0.3">
      <c r="A6723" t="s">
        <v>14988</v>
      </c>
      <c r="B6723" t="str">
        <f t="shared" ref="B6723:B6786" si="735">LEFT(A6723,2)</f>
        <v>[R</v>
      </c>
      <c r="C6723" t="str">
        <f t="shared" ref="C6723:C6786" si="736">RIGHT(B6723,1)</f>
        <v>R</v>
      </c>
      <c r="D6723" t="str">
        <f t="shared" ref="D6723:D6786" si="737">IF(OR(C6723="K",C6723="R"),"Tryptic","Semitryptic")</f>
        <v>Tryptic</v>
      </c>
      <c r="E6723" t="str">
        <f t="shared" ref="E6723:E6786" si="738">RIGHT(A6723,5)</f>
        <v>K.[R]</v>
      </c>
      <c r="F6723" t="str">
        <f t="shared" ref="F6723:F6786" si="739">LEFT(E6723,1)</f>
        <v>K</v>
      </c>
      <c r="G6723" t="str">
        <f t="shared" ref="G6723:G6786" si="740">IF(OR(F6723="K",F6723="R"),"Tryptic","Semitryptic")</f>
        <v>Tryptic</v>
      </c>
      <c r="H6723" t="b">
        <f t="shared" ref="H6723:H6786" si="741">OR(D6723="Semitryptic",G6723="Semitryptic")</f>
        <v>0</v>
      </c>
    </row>
    <row r="6724" spans="1:8" x14ac:dyDescent="0.3">
      <c r="A6724" t="s">
        <v>14990</v>
      </c>
      <c r="B6724" t="str">
        <f t="shared" si="735"/>
        <v>[R</v>
      </c>
      <c r="C6724" t="str">
        <f t="shared" si="736"/>
        <v>R</v>
      </c>
      <c r="D6724" t="str">
        <f t="shared" si="737"/>
        <v>Tryptic</v>
      </c>
      <c r="E6724" t="str">
        <f t="shared" si="738"/>
        <v>K.[S]</v>
      </c>
      <c r="F6724" t="str">
        <f t="shared" si="739"/>
        <v>K</v>
      </c>
      <c r="G6724" t="str">
        <f t="shared" si="740"/>
        <v>Tryptic</v>
      </c>
      <c r="H6724" t="b">
        <f t="shared" si="741"/>
        <v>0</v>
      </c>
    </row>
    <row r="6725" spans="1:8" x14ac:dyDescent="0.3">
      <c r="A6725" t="s">
        <v>14992</v>
      </c>
      <c r="B6725" t="str">
        <f t="shared" si="735"/>
        <v>[K</v>
      </c>
      <c r="C6725" t="str">
        <f t="shared" si="736"/>
        <v>K</v>
      </c>
      <c r="D6725" t="str">
        <f t="shared" si="737"/>
        <v>Tryptic</v>
      </c>
      <c r="E6725" t="str">
        <f t="shared" si="738"/>
        <v>K.[I]</v>
      </c>
      <c r="F6725" t="str">
        <f t="shared" si="739"/>
        <v>K</v>
      </c>
      <c r="G6725" t="str">
        <f t="shared" si="740"/>
        <v>Tryptic</v>
      </c>
      <c r="H6725" t="b">
        <f t="shared" si="741"/>
        <v>0</v>
      </c>
    </row>
    <row r="6726" spans="1:8" x14ac:dyDescent="0.3">
      <c r="A6726" t="s">
        <v>124</v>
      </c>
      <c r="B6726" t="str">
        <f t="shared" si="735"/>
        <v>[R</v>
      </c>
      <c r="C6726" t="str">
        <f t="shared" si="736"/>
        <v>R</v>
      </c>
      <c r="D6726" t="str">
        <f t="shared" si="737"/>
        <v>Tryptic</v>
      </c>
      <c r="E6726" t="str">
        <f t="shared" si="738"/>
        <v>R.[E]</v>
      </c>
      <c r="F6726" t="str">
        <f t="shared" si="739"/>
        <v>R</v>
      </c>
      <c r="G6726" t="str">
        <f t="shared" si="740"/>
        <v>Tryptic</v>
      </c>
      <c r="H6726" t="b">
        <f t="shared" si="741"/>
        <v>0</v>
      </c>
    </row>
    <row r="6727" spans="1:8" x14ac:dyDescent="0.3">
      <c r="A6727" t="s">
        <v>14994</v>
      </c>
      <c r="B6727" t="str">
        <f t="shared" si="735"/>
        <v>[R</v>
      </c>
      <c r="C6727" t="str">
        <f t="shared" si="736"/>
        <v>R</v>
      </c>
      <c r="D6727" t="str">
        <f t="shared" si="737"/>
        <v>Tryptic</v>
      </c>
      <c r="E6727" t="str">
        <f t="shared" si="738"/>
        <v>R.[S]</v>
      </c>
      <c r="F6727" t="str">
        <f t="shared" si="739"/>
        <v>R</v>
      </c>
      <c r="G6727" t="str">
        <f t="shared" si="740"/>
        <v>Tryptic</v>
      </c>
      <c r="H6727" t="b">
        <f t="shared" si="741"/>
        <v>0</v>
      </c>
    </row>
    <row r="6728" spans="1:8" x14ac:dyDescent="0.3">
      <c r="A6728" t="s">
        <v>14996</v>
      </c>
      <c r="B6728" t="str">
        <f t="shared" si="735"/>
        <v>[K</v>
      </c>
      <c r="C6728" t="str">
        <f t="shared" si="736"/>
        <v>K</v>
      </c>
      <c r="D6728" t="str">
        <f t="shared" si="737"/>
        <v>Tryptic</v>
      </c>
      <c r="E6728" t="str">
        <f t="shared" si="738"/>
        <v>K.[Q]</v>
      </c>
      <c r="F6728" t="str">
        <f t="shared" si="739"/>
        <v>K</v>
      </c>
      <c r="G6728" t="str">
        <f t="shared" si="740"/>
        <v>Tryptic</v>
      </c>
      <c r="H6728" t="b">
        <f t="shared" si="741"/>
        <v>0</v>
      </c>
    </row>
    <row r="6729" spans="1:8" x14ac:dyDescent="0.3">
      <c r="A6729" t="s">
        <v>14998</v>
      </c>
      <c r="B6729" t="str">
        <f t="shared" si="735"/>
        <v>[K</v>
      </c>
      <c r="C6729" t="str">
        <f t="shared" si="736"/>
        <v>K</v>
      </c>
      <c r="D6729" t="str">
        <f t="shared" si="737"/>
        <v>Tryptic</v>
      </c>
      <c r="E6729" t="str">
        <f t="shared" si="738"/>
        <v>K.[T]</v>
      </c>
      <c r="F6729" t="str">
        <f t="shared" si="739"/>
        <v>K</v>
      </c>
      <c r="G6729" t="str">
        <f t="shared" si="740"/>
        <v>Tryptic</v>
      </c>
      <c r="H6729" t="b">
        <f t="shared" si="741"/>
        <v>0</v>
      </c>
    </row>
    <row r="6730" spans="1:8" x14ac:dyDescent="0.3">
      <c r="A6730" t="s">
        <v>15000</v>
      </c>
      <c r="B6730" t="str">
        <f t="shared" si="735"/>
        <v>[K</v>
      </c>
      <c r="C6730" t="str">
        <f t="shared" si="736"/>
        <v>K</v>
      </c>
      <c r="D6730" t="str">
        <f t="shared" si="737"/>
        <v>Tryptic</v>
      </c>
      <c r="E6730" t="str">
        <f t="shared" si="738"/>
        <v>K.[G]</v>
      </c>
      <c r="F6730" t="str">
        <f t="shared" si="739"/>
        <v>K</v>
      </c>
      <c r="G6730" t="str">
        <f t="shared" si="740"/>
        <v>Tryptic</v>
      </c>
      <c r="H6730" t="b">
        <f t="shared" si="741"/>
        <v>0</v>
      </c>
    </row>
    <row r="6731" spans="1:8" x14ac:dyDescent="0.3">
      <c r="A6731" t="s">
        <v>15002</v>
      </c>
      <c r="B6731" t="str">
        <f t="shared" si="735"/>
        <v>[R</v>
      </c>
      <c r="C6731" t="str">
        <f t="shared" si="736"/>
        <v>R</v>
      </c>
      <c r="D6731" t="str">
        <f t="shared" si="737"/>
        <v>Tryptic</v>
      </c>
      <c r="E6731" t="str">
        <f t="shared" si="738"/>
        <v>.[ND]</v>
      </c>
      <c r="F6731" t="str">
        <f t="shared" si="739"/>
        <v>.</v>
      </c>
      <c r="G6731" t="str">
        <f t="shared" si="740"/>
        <v>Semitryptic</v>
      </c>
      <c r="H6731" t="b">
        <f t="shared" si="741"/>
        <v>1</v>
      </c>
    </row>
    <row r="6732" spans="1:8" x14ac:dyDescent="0.3">
      <c r="A6732" t="s">
        <v>15004</v>
      </c>
      <c r="B6732" t="str">
        <f t="shared" si="735"/>
        <v>[K</v>
      </c>
      <c r="C6732" t="str">
        <f t="shared" si="736"/>
        <v>K</v>
      </c>
      <c r="D6732" t="str">
        <f t="shared" si="737"/>
        <v>Tryptic</v>
      </c>
      <c r="E6732" t="str">
        <f t="shared" si="738"/>
        <v>K.[A]</v>
      </c>
      <c r="F6732" t="str">
        <f t="shared" si="739"/>
        <v>K</v>
      </c>
      <c r="G6732" t="str">
        <f t="shared" si="740"/>
        <v>Tryptic</v>
      </c>
      <c r="H6732" t="b">
        <f t="shared" si="741"/>
        <v>0</v>
      </c>
    </row>
    <row r="6733" spans="1:8" x14ac:dyDescent="0.3">
      <c r="A6733" t="s">
        <v>15006</v>
      </c>
      <c r="B6733" t="str">
        <f t="shared" si="735"/>
        <v>[K</v>
      </c>
      <c r="C6733" t="str">
        <f t="shared" si="736"/>
        <v>K</v>
      </c>
      <c r="D6733" t="str">
        <f t="shared" si="737"/>
        <v>Tryptic</v>
      </c>
      <c r="E6733" t="str">
        <f t="shared" si="738"/>
        <v>K.[W]</v>
      </c>
      <c r="F6733" t="str">
        <f t="shared" si="739"/>
        <v>K</v>
      </c>
      <c r="G6733" t="str">
        <f t="shared" si="740"/>
        <v>Tryptic</v>
      </c>
      <c r="H6733" t="b">
        <f t="shared" si="741"/>
        <v>0</v>
      </c>
    </row>
    <row r="6734" spans="1:8" x14ac:dyDescent="0.3">
      <c r="A6734" t="s">
        <v>15008</v>
      </c>
      <c r="B6734" t="str">
        <f t="shared" si="735"/>
        <v>[K</v>
      </c>
      <c r="C6734" t="str">
        <f t="shared" si="736"/>
        <v>K</v>
      </c>
      <c r="D6734" t="str">
        <f t="shared" si="737"/>
        <v>Tryptic</v>
      </c>
      <c r="E6734" t="str">
        <f t="shared" si="738"/>
        <v>K.[S]</v>
      </c>
      <c r="F6734" t="str">
        <f t="shared" si="739"/>
        <v>K</v>
      </c>
      <c r="G6734" t="str">
        <f t="shared" si="740"/>
        <v>Tryptic</v>
      </c>
      <c r="H6734" t="b">
        <f t="shared" si="741"/>
        <v>0</v>
      </c>
    </row>
    <row r="6735" spans="1:8" x14ac:dyDescent="0.3">
      <c r="A6735" t="s">
        <v>15011</v>
      </c>
      <c r="B6735" t="str">
        <f t="shared" si="735"/>
        <v>[R</v>
      </c>
      <c r="C6735" t="str">
        <f t="shared" si="736"/>
        <v>R</v>
      </c>
      <c r="D6735" t="str">
        <f t="shared" si="737"/>
        <v>Tryptic</v>
      </c>
      <c r="E6735" t="str">
        <f t="shared" si="738"/>
        <v>R.[G]</v>
      </c>
      <c r="F6735" t="str">
        <f t="shared" si="739"/>
        <v>R</v>
      </c>
      <c r="G6735" t="str">
        <f t="shared" si="740"/>
        <v>Tryptic</v>
      </c>
      <c r="H6735" t="b">
        <f t="shared" si="741"/>
        <v>0</v>
      </c>
    </row>
    <row r="6736" spans="1:8" x14ac:dyDescent="0.3">
      <c r="A6736" t="s">
        <v>15013</v>
      </c>
      <c r="B6736" t="str">
        <f t="shared" si="735"/>
        <v>[R</v>
      </c>
      <c r="C6736" t="str">
        <f t="shared" si="736"/>
        <v>R</v>
      </c>
      <c r="D6736" t="str">
        <f t="shared" si="737"/>
        <v>Tryptic</v>
      </c>
      <c r="E6736" t="str">
        <f t="shared" si="738"/>
        <v>R.[L]</v>
      </c>
      <c r="F6736" t="str">
        <f t="shared" si="739"/>
        <v>R</v>
      </c>
      <c r="G6736" t="str">
        <f t="shared" si="740"/>
        <v>Tryptic</v>
      </c>
      <c r="H6736" t="b">
        <f t="shared" si="741"/>
        <v>0</v>
      </c>
    </row>
    <row r="6737" spans="1:8" x14ac:dyDescent="0.3">
      <c r="A6737" t="s">
        <v>15015</v>
      </c>
      <c r="B6737" t="str">
        <f t="shared" si="735"/>
        <v>[K</v>
      </c>
      <c r="C6737" t="str">
        <f t="shared" si="736"/>
        <v>K</v>
      </c>
      <c r="D6737" t="str">
        <f t="shared" si="737"/>
        <v>Tryptic</v>
      </c>
      <c r="E6737" t="str">
        <f t="shared" si="738"/>
        <v>R.[F]</v>
      </c>
      <c r="F6737" t="str">
        <f t="shared" si="739"/>
        <v>R</v>
      </c>
      <c r="G6737" t="str">
        <f t="shared" si="740"/>
        <v>Tryptic</v>
      </c>
      <c r="H6737" t="b">
        <f t="shared" si="741"/>
        <v>0</v>
      </c>
    </row>
    <row r="6738" spans="1:8" x14ac:dyDescent="0.3">
      <c r="A6738" t="s">
        <v>8406</v>
      </c>
      <c r="B6738" t="str">
        <f t="shared" si="735"/>
        <v>[R</v>
      </c>
      <c r="C6738" t="str">
        <f t="shared" si="736"/>
        <v>R</v>
      </c>
      <c r="D6738" t="str">
        <f t="shared" si="737"/>
        <v>Tryptic</v>
      </c>
      <c r="E6738" t="str">
        <f t="shared" si="738"/>
        <v>K.[K]</v>
      </c>
      <c r="F6738" t="str">
        <f t="shared" si="739"/>
        <v>K</v>
      </c>
      <c r="G6738" t="str">
        <f t="shared" si="740"/>
        <v>Tryptic</v>
      </c>
      <c r="H6738" t="b">
        <f t="shared" si="741"/>
        <v>0</v>
      </c>
    </row>
    <row r="6739" spans="1:8" x14ac:dyDescent="0.3">
      <c r="A6739" t="s">
        <v>15017</v>
      </c>
      <c r="B6739" t="str">
        <f t="shared" si="735"/>
        <v>[K</v>
      </c>
      <c r="C6739" t="str">
        <f t="shared" si="736"/>
        <v>K</v>
      </c>
      <c r="D6739" t="str">
        <f t="shared" si="737"/>
        <v>Tryptic</v>
      </c>
      <c r="E6739" t="str">
        <f t="shared" si="738"/>
        <v>K.[S]</v>
      </c>
      <c r="F6739" t="str">
        <f t="shared" si="739"/>
        <v>K</v>
      </c>
      <c r="G6739" t="str">
        <f t="shared" si="740"/>
        <v>Tryptic</v>
      </c>
      <c r="H6739" t="b">
        <f t="shared" si="741"/>
        <v>0</v>
      </c>
    </row>
    <row r="6740" spans="1:8" x14ac:dyDescent="0.3">
      <c r="A6740" t="s">
        <v>15019</v>
      </c>
      <c r="B6740" t="str">
        <f t="shared" si="735"/>
        <v>[R</v>
      </c>
      <c r="C6740" t="str">
        <f t="shared" si="736"/>
        <v>R</v>
      </c>
      <c r="D6740" t="str">
        <f t="shared" si="737"/>
        <v>Tryptic</v>
      </c>
      <c r="E6740" t="str">
        <f t="shared" si="738"/>
        <v>K.[Y]</v>
      </c>
      <c r="F6740" t="str">
        <f t="shared" si="739"/>
        <v>K</v>
      </c>
      <c r="G6740" t="str">
        <f t="shared" si="740"/>
        <v>Tryptic</v>
      </c>
      <c r="H6740" t="b">
        <f t="shared" si="741"/>
        <v>0</v>
      </c>
    </row>
    <row r="6741" spans="1:8" x14ac:dyDescent="0.3">
      <c r="A6741" t="s">
        <v>15021</v>
      </c>
      <c r="B6741" t="str">
        <f t="shared" si="735"/>
        <v>[K</v>
      </c>
      <c r="C6741" t="str">
        <f t="shared" si="736"/>
        <v>K</v>
      </c>
      <c r="D6741" t="str">
        <f t="shared" si="737"/>
        <v>Tryptic</v>
      </c>
      <c r="E6741" t="str">
        <f t="shared" si="738"/>
        <v>K.[T]</v>
      </c>
      <c r="F6741" t="str">
        <f t="shared" si="739"/>
        <v>K</v>
      </c>
      <c r="G6741" t="str">
        <f t="shared" si="740"/>
        <v>Tryptic</v>
      </c>
      <c r="H6741" t="b">
        <f t="shared" si="741"/>
        <v>0</v>
      </c>
    </row>
    <row r="6742" spans="1:8" x14ac:dyDescent="0.3">
      <c r="A6742" t="s">
        <v>15023</v>
      </c>
      <c r="B6742" t="str">
        <f t="shared" si="735"/>
        <v>[K</v>
      </c>
      <c r="C6742" t="str">
        <f t="shared" si="736"/>
        <v>K</v>
      </c>
      <c r="D6742" t="str">
        <f t="shared" si="737"/>
        <v>Tryptic</v>
      </c>
      <c r="E6742" t="str">
        <f t="shared" si="738"/>
        <v>R.[E]</v>
      </c>
      <c r="F6742" t="str">
        <f t="shared" si="739"/>
        <v>R</v>
      </c>
      <c r="G6742" t="str">
        <f t="shared" si="740"/>
        <v>Tryptic</v>
      </c>
      <c r="H6742" t="b">
        <f t="shared" si="741"/>
        <v>0</v>
      </c>
    </row>
    <row r="6743" spans="1:8" x14ac:dyDescent="0.3">
      <c r="A6743" t="s">
        <v>15025</v>
      </c>
      <c r="B6743" t="str">
        <f t="shared" si="735"/>
        <v>[R</v>
      </c>
      <c r="C6743" t="str">
        <f t="shared" si="736"/>
        <v>R</v>
      </c>
      <c r="D6743" t="str">
        <f t="shared" si="737"/>
        <v>Tryptic</v>
      </c>
      <c r="E6743" t="str">
        <f t="shared" si="738"/>
        <v>R.[L]</v>
      </c>
      <c r="F6743" t="str">
        <f t="shared" si="739"/>
        <v>R</v>
      </c>
      <c r="G6743" t="str">
        <f t="shared" si="740"/>
        <v>Tryptic</v>
      </c>
      <c r="H6743" t="b">
        <f t="shared" si="741"/>
        <v>0</v>
      </c>
    </row>
    <row r="6744" spans="1:8" x14ac:dyDescent="0.3">
      <c r="A6744" t="s">
        <v>15027</v>
      </c>
      <c r="B6744" t="str">
        <f t="shared" si="735"/>
        <v>[R</v>
      </c>
      <c r="C6744" t="str">
        <f t="shared" si="736"/>
        <v>R</v>
      </c>
      <c r="D6744" t="str">
        <f t="shared" si="737"/>
        <v>Tryptic</v>
      </c>
      <c r="E6744" t="str">
        <f t="shared" si="738"/>
        <v>K.[V]</v>
      </c>
      <c r="F6744" t="str">
        <f t="shared" si="739"/>
        <v>K</v>
      </c>
      <c r="G6744" t="str">
        <f t="shared" si="740"/>
        <v>Tryptic</v>
      </c>
      <c r="H6744" t="b">
        <f t="shared" si="741"/>
        <v>0</v>
      </c>
    </row>
    <row r="6745" spans="1:8" x14ac:dyDescent="0.3">
      <c r="A6745" t="s">
        <v>15030</v>
      </c>
      <c r="B6745" t="str">
        <f t="shared" si="735"/>
        <v>[R</v>
      </c>
      <c r="C6745" t="str">
        <f t="shared" si="736"/>
        <v>R</v>
      </c>
      <c r="D6745" t="str">
        <f t="shared" si="737"/>
        <v>Tryptic</v>
      </c>
      <c r="E6745" t="str">
        <f t="shared" si="738"/>
        <v>R.[A]</v>
      </c>
      <c r="F6745" t="str">
        <f t="shared" si="739"/>
        <v>R</v>
      </c>
      <c r="G6745" t="str">
        <f t="shared" si="740"/>
        <v>Tryptic</v>
      </c>
      <c r="H6745" t="b">
        <f t="shared" si="741"/>
        <v>0</v>
      </c>
    </row>
    <row r="6746" spans="1:8" x14ac:dyDescent="0.3">
      <c r="A6746" t="s">
        <v>15032</v>
      </c>
      <c r="B6746" t="str">
        <f t="shared" si="735"/>
        <v>[R</v>
      </c>
      <c r="C6746" t="str">
        <f t="shared" si="736"/>
        <v>R</v>
      </c>
      <c r="D6746" t="str">
        <f t="shared" si="737"/>
        <v>Tryptic</v>
      </c>
      <c r="E6746" t="str">
        <f t="shared" si="738"/>
        <v>R.[N]</v>
      </c>
      <c r="F6746" t="str">
        <f t="shared" si="739"/>
        <v>R</v>
      </c>
      <c r="G6746" t="str">
        <f t="shared" si="740"/>
        <v>Tryptic</v>
      </c>
      <c r="H6746" t="b">
        <f t="shared" si="741"/>
        <v>0</v>
      </c>
    </row>
    <row r="6747" spans="1:8" x14ac:dyDescent="0.3">
      <c r="A6747" t="s">
        <v>15034</v>
      </c>
      <c r="B6747" t="str">
        <f t="shared" si="735"/>
        <v>[K</v>
      </c>
      <c r="C6747" t="str">
        <f t="shared" si="736"/>
        <v>K</v>
      </c>
      <c r="D6747" t="str">
        <f t="shared" si="737"/>
        <v>Tryptic</v>
      </c>
      <c r="E6747" t="str">
        <f t="shared" si="738"/>
        <v>R.[L]</v>
      </c>
      <c r="F6747" t="str">
        <f t="shared" si="739"/>
        <v>R</v>
      </c>
      <c r="G6747" t="str">
        <f t="shared" si="740"/>
        <v>Tryptic</v>
      </c>
      <c r="H6747" t="b">
        <f t="shared" si="741"/>
        <v>0</v>
      </c>
    </row>
    <row r="6748" spans="1:8" x14ac:dyDescent="0.3">
      <c r="A6748" t="s">
        <v>15037</v>
      </c>
      <c r="B6748" t="str">
        <f t="shared" si="735"/>
        <v>[K</v>
      </c>
      <c r="C6748" t="str">
        <f t="shared" si="736"/>
        <v>K</v>
      </c>
      <c r="D6748" t="str">
        <f t="shared" si="737"/>
        <v>Tryptic</v>
      </c>
      <c r="E6748" t="str">
        <f t="shared" si="738"/>
        <v>R.[L]</v>
      </c>
      <c r="F6748" t="str">
        <f t="shared" si="739"/>
        <v>R</v>
      </c>
      <c r="G6748" t="str">
        <f t="shared" si="740"/>
        <v>Tryptic</v>
      </c>
      <c r="H6748" t="b">
        <f t="shared" si="741"/>
        <v>0</v>
      </c>
    </row>
    <row r="6749" spans="1:8" x14ac:dyDescent="0.3">
      <c r="A6749" t="s">
        <v>15040</v>
      </c>
      <c r="B6749" t="str">
        <f t="shared" si="735"/>
        <v>[R</v>
      </c>
      <c r="C6749" t="str">
        <f t="shared" si="736"/>
        <v>R</v>
      </c>
      <c r="D6749" t="str">
        <f t="shared" si="737"/>
        <v>Tryptic</v>
      </c>
      <c r="E6749" t="str">
        <f t="shared" si="738"/>
        <v>N.[-]</v>
      </c>
      <c r="F6749" t="str">
        <f t="shared" si="739"/>
        <v>N</v>
      </c>
      <c r="G6749" t="str">
        <f t="shared" si="740"/>
        <v>Semitryptic</v>
      </c>
      <c r="H6749" t="b">
        <f t="shared" si="741"/>
        <v>1</v>
      </c>
    </row>
    <row r="6750" spans="1:8" x14ac:dyDescent="0.3">
      <c r="A6750" t="s">
        <v>15042</v>
      </c>
      <c r="B6750" t="str">
        <f t="shared" si="735"/>
        <v>[K</v>
      </c>
      <c r="C6750" t="str">
        <f t="shared" si="736"/>
        <v>K</v>
      </c>
      <c r="D6750" t="str">
        <f t="shared" si="737"/>
        <v>Tryptic</v>
      </c>
      <c r="E6750" t="str">
        <f t="shared" si="738"/>
        <v>K.[G]</v>
      </c>
      <c r="F6750" t="str">
        <f t="shared" si="739"/>
        <v>K</v>
      </c>
      <c r="G6750" t="str">
        <f t="shared" si="740"/>
        <v>Tryptic</v>
      </c>
      <c r="H6750" t="b">
        <f t="shared" si="741"/>
        <v>0</v>
      </c>
    </row>
    <row r="6751" spans="1:8" x14ac:dyDescent="0.3">
      <c r="A6751" t="s">
        <v>15044</v>
      </c>
      <c r="B6751" t="str">
        <f t="shared" si="735"/>
        <v>[R</v>
      </c>
      <c r="C6751" t="str">
        <f t="shared" si="736"/>
        <v>R</v>
      </c>
      <c r="D6751" t="str">
        <f t="shared" si="737"/>
        <v>Tryptic</v>
      </c>
      <c r="E6751" t="str">
        <f t="shared" si="738"/>
        <v>R.[F]</v>
      </c>
      <c r="F6751" t="str">
        <f t="shared" si="739"/>
        <v>R</v>
      </c>
      <c r="G6751" t="str">
        <f t="shared" si="740"/>
        <v>Tryptic</v>
      </c>
      <c r="H6751" t="b">
        <f t="shared" si="741"/>
        <v>0</v>
      </c>
    </row>
    <row r="6752" spans="1:8" x14ac:dyDescent="0.3">
      <c r="A6752" t="s">
        <v>15047</v>
      </c>
      <c r="B6752" t="str">
        <f t="shared" si="735"/>
        <v>[M</v>
      </c>
      <c r="C6752" t="str">
        <f t="shared" si="736"/>
        <v>M</v>
      </c>
      <c r="D6752" t="str">
        <f t="shared" si="737"/>
        <v>Semitryptic</v>
      </c>
      <c r="E6752" t="str">
        <f t="shared" si="738"/>
        <v>R.[Y]</v>
      </c>
      <c r="F6752" t="str">
        <f t="shared" si="739"/>
        <v>R</v>
      </c>
      <c r="G6752" t="str">
        <f t="shared" si="740"/>
        <v>Tryptic</v>
      </c>
      <c r="H6752" t="b">
        <f t="shared" si="741"/>
        <v>1</v>
      </c>
    </row>
    <row r="6753" spans="1:8" x14ac:dyDescent="0.3">
      <c r="A6753" t="s">
        <v>15049</v>
      </c>
      <c r="B6753" t="str">
        <f t="shared" si="735"/>
        <v>[R</v>
      </c>
      <c r="C6753" t="str">
        <f t="shared" si="736"/>
        <v>R</v>
      </c>
      <c r="D6753" t="str">
        <f t="shared" si="737"/>
        <v>Tryptic</v>
      </c>
      <c r="E6753" t="str">
        <f t="shared" si="738"/>
        <v>K.[E]</v>
      </c>
      <c r="F6753" t="str">
        <f t="shared" si="739"/>
        <v>K</v>
      </c>
      <c r="G6753" t="str">
        <f t="shared" si="740"/>
        <v>Tryptic</v>
      </c>
      <c r="H6753" t="b">
        <f t="shared" si="741"/>
        <v>0</v>
      </c>
    </row>
    <row r="6754" spans="1:8" x14ac:dyDescent="0.3">
      <c r="A6754" t="s">
        <v>15051</v>
      </c>
      <c r="B6754" t="str">
        <f t="shared" si="735"/>
        <v>[R</v>
      </c>
      <c r="C6754" t="str">
        <f t="shared" si="736"/>
        <v>R</v>
      </c>
      <c r="D6754" t="str">
        <f t="shared" si="737"/>
        <v>Tryptic</v>
      </c>
      <c r="E6754" t="str">
        <f t="shared" si="738"/>
        <v>R.[L]</v>
      </c>
      <c r="F6754" t="str">
        <f t="shared" si="739"/>
        <v>R</v>
      </c>
      <c r="G6754" t="str">
        <f t="shared" si="740"/>
        <v>Tryptic</v>
      </c>
      <c r="H6754" t="b">
        <f t="shared" si="741"/>
        <v>0</v>
      </c>
    </row>
    <row r="6755" spans="1:8" x14ac:dyDescent="0.3">
      <c r="A6755" t="s">
        <v>15053</v>
      </c>
      <c r="B6755" t="str">
        <f t="shared" si="735"/>
        <v>[R</v>
      </c>
      <c r="C6755" t="str">
        <f t="shared" si="736"/>
        <v>R</v>
      </c>
      <c r="D6755" t="str">
        <f t="shared" si="737"/>
        <v>Tryptic</v>
      </c>
      <c r="E6755" t="str">
        <f t="shared" si="738"/>
        <v>R.[T]</v>
      </c>
      <c r="F6755" t="str">
        <f t="shared" si="739"/>
        <v>R</v>
      </c>
      <c r="G6755" t="str">
        <f t="shared" si="740"/>
        <v>Tryptic</v>
      </c>
      <c r="H6755" t="b">
        <f t="shared" si="741"/>
        <v>0</v>
      </c>
    </row>
    <row r="6756" spans="1:8" x14ac:dyDescent="0.3">
      <c r="A6756" t="s">
        <v>15056</v>
      </c>
      <c r="B6756" t="str">
        <f t="shared" si="735"/>
        <v>[K</v>
      </c>
      <c r="C6756" t="str">
        <f t="shared" si="736"/>
        <v>K</v>
      </c>
      <c r="D6756" t="str">
        <f t="shared" si="737"/>
        <v>Tryptic</v>
      </c>
      <c r="E6756" t="str">
        <f t="shared" si="738"/>
        <v>R.[Y]</v>
      </c>
      <c r="F6756" t="str">
        <f t="shared" si="739"/>
        <v>R</v>
      </c>
      <c r="G6756" t="str">
        <f t="shared" si="740"/>
        <v>Tryptic</v>
      </c>
      <c r="H6756" t="b">
        <f t="shared" si="741"/>
        <v>0</v>
      </c>
    </row>
    <row r="6757" spans="1:8" x14ac:dyDescent="0.3">
      <c r="A6757" t="s">
        <v>15058</v>
      </c>
      <c r="B6757" t="str">
        <f t="shared" si="735"/>
        <v>[R</v>
      </c>
      <c r="C6757" t="str">
        <f t="shared" si="736"/>
        <v>R</v>
      </c>
      <c r="D6757" t="str">
        <f t="shared" si="737"/>
        <v>Tryptic</v>
      </c>
      <c r="E6757" t="str">
        <f t="shared" si="738"/>
        <v>K.[A]</v>
      </c>
      <c r="F6757" t="str">
        <f t="shared" si="739"/>
        <v>K</v>
      </c>
      <c r="G6757" t="str">
        <f t="shared" si="740"/>
        <v>Tryptic</v>
      </c>
      <c r="H6757" t="b">
        <f t="shared" si="741"/>
        <v>0</v>
      </c>
    </row>
    <row r="6758" spans="1:8" x14ac:dyDescent="0.3">
      <c r="A6758" t="s">
        <v>15060</v>
      </c>
      <c r="B6758" t="str">
        <f t="shared" si="735"/>
        <v>[K</v>
      </c>
      <c r="C6758" t="str">
        <f t="shared" si="736"/>
        <v>K</v>
      </c>
      <c r="D6758" t="str">
        <f t="shared" si="737"/>
        <v>Tryptic</v>
      </c>
      <c r="E6758" t="str">
        <f t="shared" si="738"/>
        <v>K.[D]</v>
      </c>
      <c r="F6758" t="str">
        <f t="shared" si="739"/>
        <v>K</v>
      </c>
      <c r="G6758" t="str">
        <f t="shared" si="740"/>
        <v>Tryptic</v>
      </c>
      <c r="H6758" t="b">
        <f t="shared" si="741"/>
        <v>0</v>
      </c>
    </row>
    <row r="6759" spans="1:8" x14ac:dyDescent="0.3">
      <c r="A6759" t="s">
        <v>15062</v>
      </c>
      <c r="B6759" t="str">
        <f t="shared" si="735"/>
        <v>[K</v>
      </c>
      <c r="C6759" t="str">
        <f t="shared" si="736"/>
        <v>K</v>
      </c>
      <c r="D6759" t="str">
        <f t="shared" si="737"/>
        <v>Tryptic</v>
      </c>
      <c r="E6759" t="str">
        <f t="shared" si="738"/>
        <v>R.[I]</v>
      </c>
      <c r="F6759" t="str">
        <f t="shared" si="739"/>
        <v>R</v>
      </c>
      <c r="G6759" t="str">
        <f t="shared" si="740"/>
        <v>Tryptic</v>
      </c>
      <c r="H6759" t="b">
        <f t="shared" si="741"/>
        <v>0</v>
      </c>
    </row>
    <row r="6760" spans="1:8" x14ac:dyDescent="0.3">
      <c r="A6760" t="s">
        <v>15064</v>
      </c>
      <c r="B6760" t="str">
        <f t="shared" si="735"/>
        <v>[R</v>
      </c>
      <c r="C6760" t="str">
        <f t="shared" si="736"/>
        <v>R</v>
      </c>
      <c r="D6760" t="str">
        <f t="shared" si="737"/>
        <v>Tryptic</v>
      </c>
      <c r="E6760" t="str">
        <f t="shared" si="738"/>
        <v>K.[N]</v>
      </c>
      <c r="F6760" t="str">
        <f t="shared" si="739"/>
        <v>K</v>
      </c>
      <c r="G6760" t="str">
        <f t="shared" si="740"/>
        <v>Tryptic</v>
      </c>
      <c r="H6760" t="b">
        <f t="shared" si="741"/>
        <v>0</v>
      </c>
    </row>
    <row r="6761" spans="1:8" x14ac:dyDescent="0.3">
      <c r="A6761" t="s">
        <v>15066</v>
      </c>
      <c r="B6761" t="str">
        <f t="shared" si="735"/>
        <v>[R</v>
      </c>
      <c r="C6761" t="str">
        <f t="shared" si="736"/>
        <v>R</v>
      </c>
      <c r="D6761" t="str">
        <f t="shared" si="737"/>
        <v>Tryptic</v>
      </c>
      <c r="E6761" t="str">
        <f t="shared" si="738"/>
        <v>K.[G]</v>
      </c>
      <c r="F6761" t="str">
        <f t="shared" si="739"/>
        <v>K</v>
      </c>
      <c r="G6761" t="str">
        <f t="shared" si="740"/>
        <v>Tryptic</v>
      </c>
      <c r="H6761" t="b">
        <f t="shared" si="741"/>
        <v>0</v>
      </c>
    </row>
    <row r="6762" spans="1:8" x14ac:dyDescent="0.3">
      <c r="A6762" t="s">
        <v>15068</v>
      </c>
      <c r="B6762" t="str">
        <f t="shared" si="735"/>
        <v>[R</v>
      </c>
      <c r="C6762" t="str">
        <f t="shared" si="736"/>
        <v>R</v>
      </c>
      <c r="D6762" t="str">
        <f t="shared" si="737"/>
        <v>Tryptic</v>
      </c>
      <c r="E6762" t="str">
        <f t="shared" si="738"/>
        <v>K.[A]</v>
      </c>
      <c r="F6762" t="str">
        <f t="shared" si="739"/>
        <v>K</v>
      </c>
      <c r="G6762" t="str">
        <f t="shared" si="740"/>
        <v>Tryptic</v>
      </c>
      <c r="H6762" t="b">
        <f t="shared" si="741"/>
        <v>0</v>
      </c>
    </row>
    <row r="6763" spans="1:8" x14ac:dyDescent="0.3">
      <c r="A6763" t="s">
        <v>15070</v>
      </c>
      <c r="B6763" t="str">
        <f t="shared" si="735"/>
        <v>[R</v>
      </c>
      <c r="C6763" t="str">
        <f t="shared" si="736"/>
        <v>R</v>
      </c>
      <c r="D6763" t="str">
        <f t="shared" si="737"/>
        <v>Tryptic</v>
      </c>
      <c r="E6763" t="str">
        <f t="shared" si="738"/>
        <v>K.[I]</v>
      </c>
      <c r="F6763" t="str">
        <f t="shared" si="739"/>
        <v>K</v>
      </c>
      <c r="G6763" t="str">
        <f t="shared" si="740"/>
        <v>Tryptic</v>
      </c>
      <c r="H6763" t="b">
        <f t="shared" si="741"/>
        <v>0</v>
      </c>
    </row>
    <row r="6764" spans="1:8" x14ac:dyDescent="0.3">
      <c r="A6764" t="s">
        <v>15072</v>
      </c>
      <c r="B6764" t="str">
        <f t="shared" si="735"/>
        <v>[R</v>
      </c>
      <c r="C6764" t="str">
        <f t="shared" si="736"/>
        <v>R</v>
      </c>
      <c r="D6764" t="str">
        <f t="shared" si="737"/>
        <v>Tryptic</v>
      </c>
      <c r="E6764" t="str">
        <f t="shared" si="738"/>
        <v>K.[L]</v>
      </c>
      <c r="F6764" t="str">
        <f t="shared" si="739"/>
        <v>K</v>
      </c>
      <c r="G6764" t="str">
        <f t="shared" si="740"/>
        <v>Tryptic</v>
      </c>
      <c r="H6764" t="b">
        <f t="shared" si="741"/>
        <v>0</v>
      </c>
    </row>
    <row r="6765" spans="1:8" x14ac:dyDescent="0.3">
      <c r="A6765" t="s">
        <v>15074</v>
      </c>
      <c r="B6765" t="str">
        <f t="shared" si="735"/>
        <v>[R</v>
      </c>
      <c r="C6765" t="str">
        <f t="shared" si="736"/>
        <v>R</v>
      </c>
      <c r="D6765" t="str">
        <f t="shared" si="737"/>
        <v>Tryptic</v>
      </c>
      <c r="E6765" t="str">
        <f t="shared" si="738"/>
        <v>K.[V]</v>
      </c>
      <c r="F6765" t="str">
        <f t="shared" si="739"/>
        <v>K</v>
      </c>
      <c r="G6765" t="str">
        <f t="shared" si="740"/>
        <v>Tryptic</v>
      </c>
      <c r="H6765" t="b">
        <f t="shared" si="741"/>
        <v>0</v>
      </c>
    </row>
    <row r="6766" spans="1:8" x14ac:dyDescent="0.3">
      <c r="A6766" t="s">
        <v>15075</v>
      </c>
      <c r="B6766" t="str">
        <f t="shared" si="735"/>
        <v>[K</v>
      </c>
      <c r="C6766" t="str">
        <f t="shared" si="736"/>
        <v>K</v>
      </c>
      <c r="D6766" t="str">
        <f t="shared" si="737"/>
        <v>Tryptic</v>
      </c>
      <c r="E6766" t="str">
        <f t="shared" si="738"/>
        <v>K.[D]</v>
      </c>
      <c r="F6766" t="str">
        <f t="shared" si="739"/>
        <v>K</v>
      </c>
      <c r="G6766" t="str">
        <f t="shared" si="740"/>
        <v>Tryptic</v>
      </c>
      <c r="H6766" t="b">
        <f t="shared" si="741"/>
        <v>0</v>
      </c>
    </row>
    <row r="6767" spans="1:8" x14ac:dyDescent="0.3">
      <c r="A6767" t="s">
        <v>15077</v>
      </c>
      <c r="B6767" t="str">
        <f t="shared" si="735"/>
        <v>[R</v>
      </c>
      <c r="C6767" t="str">
        <f t="shared" si="736"/>
        <v>R</v>
      </c>
      <c r="D6767" t="str">
        <f t="shared" si="737"/>
        <v>Tryptic</v>
      </c>
      <c r="E6767" t="str">
        <f t="shared" si="738"/>
        <v>R.[I]</v>
      </c>
      <c r="F6767" t="str">
        <f t="shared" si="739"/>
        <v>R</v>
      </c>
      <c r="G6767" t="str">
        <f t="shared" si="740"/>
        <v>Tryptic</v>
      </c>
      <c r="H6767" t="b">
        <f t="shared" si="741"/>
        <v>0</v>
      </c>
    </row>
    <row r="6768" spans="1:8" x14ac:dyDescent="0.3">
      <c r="A6768" t="s">
        <v>15079</v>
      </c>
      <c r="B6768" t="str">
        <f t="shared" si="735"/>
        <v>[R</v>
      </c>
      <c r="C6768" t="str">
        <f t="shared" si="736"/>
        <v>R</v>
      </c>
      <c r="D6768" t="str">
        <f t="shared" si="737"/>
        <v>Tryptic</v>
      </c>
      <c r="E6768" t="str">
        <f t="shared" si="738"/>
        <v>R.[L]</v>
      </c>
      <c r="F6768" t="str">
        <f t="shared" si="739"/>
        <v>R</v>
      </c>
      <c r="G6768" t="str">
        <f t="shared" si="740"/>
        <v>Tryptic</v>
      </c>
      <c r="H6768" t="b">
        <f t="shared" si="741"/>
        <v>0</v>
      </c>
    </row>
    <row r="6769" spans="1:8" x14ac:dyDescent="0.3">
      <c r="A6769" t="s">
        <v>15081</v>
      </c>
      <c r="B6769" t="str">
        <f t="shared" si="735"/>
        <v>[R</v>
      </c>
      <c r="C6769" t="str">
        <f t="shared" si="736"/>
        <v>R</v>
      </c>
      <c r="D6769" t="str">
        <f t="shared" si="737"/>
        <v>Tryptic</v>
      </c>
      <c r="E6769" t="str">
        <f t="shared" si="738"/>
        <v>K.[W]</v>
      </c>
      <c r="F6769" t="str">
        <f t="shared" si="739"/>
        <v>K</v>
      </c>
      <c r="G6769" t="str">
        <f t="shared" si="740"/>
        <v>Tryptic</v>
      </c>
      <c r="H6769" t="b">
        <f t="shared" si="741"/>
        <v>0</v>
      </c>
    </row>
    <row r="6770" spans="1:8" x14ac:dyDescent="0.3">
      <c r="A6770" t="s">
        <v>15083</v>
      </c>
      <c r="B6770" t="str">
        <f t="shared" si="735"/>
        <v>[R</v>
      </c>
      <c r="C6770" t="str">
        <f t="shared" si="736"/>
        <v>R</v>
      </c>
      <c r="D6770" t="str">
        <f t="shared" si="737"/>
        <v>Tryptic</v>
      </c>
      <c r="E6770" t="str">
        <f t="shared" si="738"/>
        <v>K.[I]</v>
      </c>
      <c r="F6770" t="str">
        <f t="shared" si="739"/>
        <v>K</v>
      </c>
      <c r="G6770" t="str">
        <f t="shared" si="740"/>
        <v>Tryptic</v>
      </c>
      <c r="H6770" t="b">
        <f t="shared" si="741"/>
        <v>0</v>
      </c>
    </row>
    <row r="6771" spans="1:8" x14ac:dyDescent="0.3">
      <c r="A6771" t="s">
        <v>15086</v>
      </c>
      <c r="B6771" t="str">
        <f t="shared" si="735"/>
        <v>[R</v>
      </c>
      <c r="C6771" t="str">
        <f t="shared" si="736"/>
        <v>R</v>
      </c>
      <c r="D6771" t="str">
        <f t="shared" si="737"/>
        <v>Tryptic</v>
      </c>
      <c r="E6771" t="str">
        <f t="shared" si="738"/>
        <v>R.[R]</v>
      </c>
      <c r="F6771" t="str">
        <f t="shared" si="739"/>
        <v>R</v>
      </c>
      <c r="G6771" t="str">
        <f t="shared" si="740"/>
        <v>Tryptic</v>
      </c>
      <c r="H6771" t="b">
        <f t="shared" si="741"/>
        <v>0</v>
      </c>
    </row>
    <row r="6772" spans="1:8" x14ac:dyDescent="0.3">
      <c r="A6772" t="s">
        <v>15088</v>
      </c>
      <c r="B6772" t="str">
        <f t="shared" si="735"/>
        <v>[K</v>
      </c>
      <c r="C6772" t="str">
        <f t="shared" si="736"/>
        <v>K</v>
      </c>
      <c r="D6772" t="str">
        <f t="shared" si="737"/>
        <v>Tryptic</v>
      </c>
      <c r="E6772" t="str">
        <f t="shared" si="738"/>
        <v>K.[E]</v>
      </c>
      <c r="F6772" t="str">
        <f t="shared" si="739"/>
        <v>K</v>
      </c>
      <c r="G6772" t="str">
        <f t="shared" si="740"/>
        <v>Tryptic</v>
      </c>
      <c r="H6772" t="b">
        <f t="shared" si="741"/>
        <v>0</v>
      </c>
    </row>
    <row r="6773" spans="1:8" x14ac:dyDescent="0.3">
      <c r="A6773" t="s">
        <v>12632</v>
      </c>
      <c r="B6773" t="str">
        <f t="shared" si="735"/>
        <v>[R</v>
      </c>
      <c r="C6773" t="str">
        <f t="shared" si="736"/>
        <v>R</v>
      </c>
      <c r="D6773" t="str">
        <f t="shared" si="737"/>
        <v>Tryptic</v>
      </c>
      <c r="E6773" t="str">
        <f t="shared" si="738"/>
        <v>R.[Q]</v>
      </c>
      <c r="F6773" t="str">
        <f t="shared" si="739"/>
        <v>R</v>
      </c>
      <c r="G6773" t="str">
        <f t="shared" si="740"/>
        <v>Tryptic</v>
      </c>
      <c r="H6773" t="b">
        <f t="shared" si="741"/>
        <v>0</v>
      </c>
    </row>
    <row r="6774" spans="1:8" x14ac:dyDescent="0.3">
      <c r="A6774" t="s">
        <v>15090</v>
      </c>
      <c r="B6774" t="str">
        <f t="shared" si="735"/>
        <v>[R</v>
      </c>
      <c r="C6774" t="str">
        <f t="shared" si="736"/>
        <v>R</v>
      </c>
      <c r="D6774" t="str">
        <f t="shared" si="737"/>
        <v>Tryptic</v>
      </c>
      <c r="E6774" t="str">
        <f t="shared" si="738"/>
        <v>R.[F]</v>
      </c>
      <c r="F6774" t="str">
        <f t="shared" si="739"/>
        <v>R</v>
      </c>
      <c r="G6774" t="str">
        <f t="shared" si="740"/>
        <v>Tryptic</v>
      </c>
      <c r="H6774" t="b">
        <f t="shared" si="741"/>
        <v>0</v>
      </c>
    </row>
    <row r="6775" spans="1:8" x14ac:dyDescent="0.3">
      <c r="A6775" t="s">
        <v>15092</v>
      </c>
      <c r="B6775" t="str">
        <f t="shared" si="735"/>
        <v>[R</v>
      </c>
      <c r="C6775" t="str">
        <f t="shared" si="736"/>
        <v>R</v>
      </c>
      <c r="D6775" t="str">
        <f t="shared" si="737"/>
        <v>Tryptic</v>
      </c>
      <c r="E6775" t="str">
        <f t="shared" si="738"/>
        <v>K.[T]</v>
      </c>
      <c r="F6775" t="str">
        <f t="shared" si="739"/>
        <v>K</v>
      </c>
      <c r="G6775" t="str">
        <f t="shared" si="740"/>
        <v>Tryptic</v>
      </c>
      <c r="H6775" t="b">
        <f t="shared" si="741"/>
        <v>0</v>
      </c>
    </row>
    <row r="6776" spans="1:8" x14ac:dyDescent="0.3">
      <c r="A6776" t="s">
        <v>15094</v>
      </c>
      <c r="B6776" t="str">
        <f t="shared" si="735"/>
        <v>[R</v>
      </c>
      <c r="C6776" t="str">
        <f t="shared" si="736"/>
        <v>R</v>
      </c>
      <c r="D6776" t="str">
        <f t="shared" si="737"/>
        <v>Tryptic</v>
      </c>
      <c r="E6776" t="str">
        <f t="shared" si="738"/>
        <v>K.[E]</v>
      </c>
      <c r="F6776" t="str">
        <f t="shared" si="739"/>
        <v>K</v>
      </c>
      <c r="G6776" t="str">
        <f t="shared" si="740"/>
        <v>Tryptic</v>
      </c>
      <c r="H6776" t="b">
        <f t="shared" si="741"/>
        <v>0</v>
      </c>
    </row>
    <row r="6777" spans="1:8" x14ac:dyDescent="0.3">
      <c r="A6777" t="s">
        <v>15096</v>
      </c>
      <c r="B6777" t="str">
        <f t="shared" si="735"/>
        <v>[K</v>
      </c>
      <c r="C6777" t="str">
        <f t="shared" si="736"/>
        <v>K</v>
      </c>
      <c r="D6777" t="str">
        <f t="shared" si="737"/>
        <v>Tryptic</v>
      </c>
      <c r="E6777" t="str">
        <f t="shared" si="738"/>
        <v>K.[S]</v>
      </c>
      <c r="F6777" t="str">
        <f t="shared" si="739"/>
        <v>K</v>
      </c>
      <c r="G6777" t="str">
        <f t="shared" si="740"/>
        <v>Tryptic</v>
      </c>
      <c r="H6777" t="b">
        <f t="shared" si="741"/>
        <v>0</v>
      </c>
    </row>
    <row r="6778" spans="1:8" x14ac:dyDescent="0.3">
      <c r="A6778" t="s">
        <v>15098</v>
      </c>
      <c r="B6778" t="str">
        <f t="shared" si="735"/>
        <v>[K</v>
      </c>
      <c r="C6778" t="str">
        <f t="shared" si="736"/>
        <v>K</v>
      </c>
      <c r="D6778" t="str">
        <f t="shared" si="737"/>
        <v>Tryptic</v>
      </c>
      <c r="E6778" t="str">
        <f t="shared" si="738"/>
        <v>K.[E]</v>
      </c>
      <c r="F6778" t="str">
        <f t="shared" si="739"/>
        <v>K</v>
      </c>
      <c r="G6778" t="str">
        <f t="shared" si="740"/>
        <v>Tryptic</v>
      </c>
      <c r="H6778" t="b">
        <f t="shared" si="741"/>
        <v>0</v>
      </c>
    </row>
    <row r="6779" spans="1:8" x14ac:dyDescent="0.3">
      <c r="A6779" t="s">
        <v>15100</v>
      </c>
      <c r="B6779" t="str">
        <f t="shared" si="735"/>
        <v>[K</v>
      </c>
      <c r="C6779" t="str">
        <f t="shared" si="736"/>
        <v>K</v>
      </c>
      <c r="D6779" t="str">
        <f t="shared" si="737"/>
        <v>Tryptic</v>
      </c>
      <c r="E6779" t="str">
        <f t="shared" si="738"/>
        <v>K.[S]</v>
      </c>
      <c r="F6779" t="str">
        <f t="shared" si="739"/>
        <v>K</v>
      </c>
      <c r="G6779" t="str">
        <f t="shared" si="740"/>
        <v>Tryptic</v>
      </c>
      <c r="H6779" t="b">
        <f t="shared" si="741"/>
        <v>0</v>
      </c>
    </row>
    <row r="6780" spans="1:8" x14ac:dyDescent="0.3">
      <c r="A6780" t="s">
        <v>15103</v>
      </c>
      <c r="B6780" t="str">
        <f t="shared" si="735"/>
        <v>[K</v>
      </c>
      <c r="C6780" t="str">
        <f t="shared" si="736"/>
        <v>K</v>
      </c>
      <c r="D6780" t="str">
        <f t="shared" si="737"/>
        <v>Tryptic</v>
      </c>
      <c r="E6780" t="str">
        <f t="shared" si="738"/>
        <v>R.[C]</v>
      </c>
      <c r="F6780" t="str">
        <f t="shared" si="739"/>
        <v>R</v>
      </c>
      <c r="G6780" t="str">
        <f t="shared" si="740"/>
        <v>Tryptic</v>
      </c>
      <c r="H6780" t="b">
        <f t="shared" si="741"/>
        <v>0</v>
      </c>
    </row>
    <row r="6781" spans="1:8" x14ac:dyDescent="0.3">
      <c r="A6781" t="s">
        <v>6449</v>
      </c>
      <c r="B6781" t="str">
        <f t="shared" si="735"/>
        <v>[K</v>
      </c>
      <c r="C6781" t="str">
        <f t="shared" si="736"/>
        <v>K</v>
      </c>
      <c r="D6781" t="str">
        <f t="shared" si="737"/>
        <v>Tryptic</v>
      </c>
      <c r="E6781" t="str">
        <f t="shared" si="738"/>
        <v>K.[F]</v>
      </c>
      <c r="F6781" t="str">
        <f t="shared" si="739"/>
        <v>K</v>
      </c>
      <c r="G6781" t="str">
        <f t="shared" si="740"/>
        <v>Tryptic</v>
      </c>
      <c r="H6781" t="b">
        <f t="shared" si="741"/>
        <v>0</v>
      </c>
    </row>
    <row r="6782" spans="1:8" x14ac:dyDescent="0.3">
      <c r="A6782" t="s">
        <v>15106</v>
      </c>
      <c r="B6782" t="str">
        <f t="shared" si="735"/>
        <v>[N</v>
      </c>
      <c r="C6782" t="str">
        <f t="shared" si="736"/>
        <v>N</v>
      </c>
      <c r="D6782" t="str">
        <f t="shared" si="737"/>
        <v>Semitryptic</v>
      </c>
      <c r="E6782" t="str">
        <f t="shared" si="738"/>
        <v>[NDG]</v>
      </c>
      <c r="F6782" t="str">
        <f t="shared" si="739"/>
        <v>[</v>
      </c>
      <c r="G6782" t="str">
        <f t="shared" si="740"/>
        <v>Semitryptic</v>
      </c>
      <c r="H6782" t="b">
        <f t="shared" si="741"/>
        <v>1</v>
      </c>
    </row>
    <row r="6783" spans="1:8" x14ac:dyDescent="0.3">
      <c r="A6783" t="s">
        <v>15108</v>
      </c>
      <c r="B6783" t="str">
        <f t="shared" si="735"/>
        <v>[K</v>
      </c>
      <c r="C6783" t="str">
        <f t="shared" si="736"/>
        <v>K</v>
      </c>
      <c r="D6783" t="str">
        <f t="shared" si="737"/>
        <v>Tryptic</v>
      </c>
      <c r="E6783" t="str">
        <f t="shared" si="738"/>
        <v>R.[I]</v>
      </c>
      <c r="F6783" t="str">
        <f t="shared" si="739"/>
        <v>R</v>
      </c>
      <c r="G6783" t="str">
        <f t="shared" si="740"/>
        <v>Tryptic</v>
      </c>
      <c r="H6783" t="b">
        <f t="shared" si="741"/>
        <v>0</v>
      </c>
    </row>
    <row r="6784" spans="1:8" x14ac:dyDescent="0.3">
      <c r="A6784" t="s">
        <v>15110</v>
      </c>
      <c r="B6784" t="str">
        <f t="shared" si="735"/>
        <v>[K</v>
      </c>
      <c r="C6784" t="str">
        <f t="shared" si="736"/>
        <v>K</v>
      </c>
      <c r="D6784" t="str">
        <f t="shared" si="737"/>
        <v>Tryptic</v>
      </c>
      <c r="E6784" t="str">
        <f t="shared" si="738"/>
        <v>R.[T]</v>
      </c>
      <c r="F6784" t="str">
        <f t="shared" si="739"/>
        <v>R</v>
      </c>
      <c r="G6784" t="str">
        <f t="shared" si="740"/>
        <v>Tryptic</v>
      </c>
      <c r="H6784" t="b">
        <f t="shared" si="741"/>
        <v>0</v>
      </c>
    </row>
    <row r="6785" spans="1:8" x14ac:dyDescent="0.3">
      <c r="A6785" t="s">
        <v>15112</v>
      </c>
      <c r="B6785" t="str">
        <f t="shared" si="735"/>
        <v>[K</v>
      </c>
      <c r="C6785" t="str">
        <f t="shared" si="736"/>
        <v>K</v>
      </c>
      <c r="D6785" t="str">
        <f t="shared" si="737"/>
        <v>Tryptic</v>
      </c>
      <c r="E6785" t="str">
        <f t="shared" si="738"/>
        <v>R.[H]</v>
      </c>
      <c r="F6785" t="str">
        <f t="shared" si="739"/>
        <v>R</v>
      </c>
      <c r="G6785" t="str">
        <f t="shared" si="740"/>
        <v>Tryptic</v>
      </c>
      <c r="H6785" t="b">
        <f t="shared" si="741"/>
        <v>0</v>
      </c>
    </row>
    <row r="6786" spans="1:8" x14ac:dyDescent="0.3">
      <c r="A6786" t="s">
        <v>15114</v>
      </c>
      <c r="B6786" t="str">
        <f t="shared" si="735"/>
        <v>[K</v>
      </c>
      <c r="C6786" t="str">
        <f t="shared" si="736"/>
        <v>K</v>
      </c>
      <c r="D6786" t="str">
        <f t="shared" si="737"/>
        <v>Tryptic</v>
      </c>
      <c r="E6786" t="str">
        <f t="shared" si="738"/>
        <v>K.[N]</v>
      </c>
      <c r="F6786" t="str">
        <f t="shared" si="739"/>
        <v>K</v>
      </c>
      <c r="G6786" t="str">
        <f t="shared" si="740"/>
        <v>Tryptic</v>
      </c>
      <c r="H6786" t="b">
        <f t="shared" si="741"/>
        <v>0</v>
      </c>
    </row>
    <row r="6787" spans="1:8" x14ac:dyDescent="0.3">
      <c r="A6787" t="s">
        <v>15116</v>
      </c>
      <c r="B6787" t="str">
        <f t="shared" ref="B6787:B6850" si="742">LEFT(A6787,2)</f>
        <v>[R</v>
      </c>
      <c r="C6787" t="str">
        <f t="shared" ref="C6787:C6850" si="743">RIGHT(B6787,1)</f>
        <v>R</v>
      </c>
      <c r="D6787" t="str">
        <f t="shared" ref="D6787:D6850" si="744">IF(OR(C6787="K",C6787="R"),"Tryptic","Semitryptic")</f>
        <v>Tryptic</v>
      </c>
      <c r="E6787" t="str">
        <f t="shared" ref="E6787:E6850" si="745">RIGHT(A6787,5)</f>
        <v>K.[E]</v>
      </c>
      <c r="F6787" t="str">
        <f t="shared" ref="F6787:F6850" si="746">LEFT(E6787,1)</f>
        <v>K</v>
      </c>
      <c r="G6787" t="str">
        <f t="shared" ref="G6787:G6850" si="747">IF(OR(F6787="K",F6787="R"),"Tryptic","Semitryptic")</f>
        <v>Tryptic</v>
      </c>
      <c r="H6787" t="b">
        <f t="shared" ref="H6787:H6850" si="748">OR(D6787="Semitryptic",G6787="Semitryptic")</f>
        <v>0</v>
      </c>
    </row>
    <row r="6788" spans="1:8" x14ac:dyDescent="0.3">
      <c r="A6788" t="s">
        <v>15118</v>
      </c>
      <c r="B6788" t="str">
        <f t="shared" si="742"/>
        <v>[K</v>
      </c>
      <c r="C6788" t="str">
        <f t="shared" si="743"/>
        <v>K</v>
      </c>
      <c r="D6788" t="str">
        <f t="shared" si="744"/>
        <v>Tryptic</v>
      </c>
      <c r="E6788" t="str">
        <f t="shared" si="745"/>
        <v>K.[A]</v>
      </c>
      <c r="F6788" t="str">
        <f t="shared" si="746"/>
        <v>K</v>
      </c>
      <c r="G6788" t="str">
        <f t="shared" si="747"/>
        <v>Tryptic</v>
      </c>
      <c r="H6788" t="b">
        <f t="shared" si="748"/>
        <v>0</v>
      </c>
    </row>
    <row r="6789" spans="1:8" x14ac:dyDescent="0.3">
      <c r="A6789" t="s">
        <v>15120</v>
      </c>
      <c r="B6789" t="str">
        <f t="shared" si="742"/>
        <v>[R</v>
      </c>
      <c r="C6789" t="str">
        <f t="shared" si="743"/>
        <v>R</v>
      </c>
      <c r="D6789" t="str">
        <f t="shared" si="744"/>
        <v>Tryptic</v>
      </c>
      <c r="E6789" t="str">
        <f t="shared" si="745"/>
        <v>A.[-]</v>
      </c>
      <c r="F6789" t="str">
        <f t="shared" si="746"/>
        <v>A</v>
      </c>
      <c r="G6789" t="str">
        <f t="shared" si="747"/>
        <v>Semitryptic</v>
      </c>
      <c r="H6789" t="b">
        <f t="shared" si="748"/>
        <v>1</v>
      </c>
    </row>
    <row r="6790" spans="1:8" x14ac:dyDescent="0.3">
      <c r="A6790" t="s">
        <v>15122</v>
      </c>
      <c r="B6790" t="str">
        <f t="shared" si="742"/>
        <v>[K</v>
      </c>
      <c r="C6790" t="str">
        <f t="shared" si="743"/>
        <v>K</v>
      </c>
      <c r="D6790" t="str">
        <f t="shared" si="744"/>
        <v>Tryptic</v>
      </c>
      <c r="E6790" t="str">
        <f t="shared" si="745"/>
        <v>R.[Q]</v>
      </c>
      <c r="F6790" t="str">
        <f t="shared" si="746"/>
        <v>R</v>
      </c>
      <c r="G6790" t="str">
        <f t="shared" si="747"/>
        <v>Tryptic</v>
      </c>
      <c r="H6790" t="b">
        <f t="shared" si="748"/>
        <v>0</v>
      </c>
    </row>
    <row r="6791" spans="1:8" x14ac:dyDescent="0.3">
      <c r="A6791" t="s">
        <v>12921</v>
      </c>
      <c r="B6791" t="str">
        <f t="shared" si="742"/>
        <v>[K</v>
      </c>
      <c r="C6791" t="str">
        <f t="shared" si="743"/>
        <v>K</v>
      </c>
      <c r="D6791" t="str">
        <f t="shared" si="744"/>
        <v>Tryptic</v>
      </c>
      <c r="E6791" t="str">
        <f t="shared" si="745"/>
        <v>R.[W]</v>
      </c>
      <c r="F6791" t="str">
        <f t="shared" si="746"/>
        <v>R</v>
      </c>
      <c r="G6791" t="str">
        <f t="shared" si="747"/>
        <v>Tryptic</v>
      </c>
      <c r="H6791" t="b">
        <f t="shared" si="748"/>
        <v>0</v>
      </c>
    </row>
    <row r="6792" spans="1:8" x14ac:dyDescent="0.3">
      <c r="A6792" t="s">
        <v>15125</v>
      </c>
      <c r="B6792" t="str">
        <f t="shared" si="742"/>
        <v>[K</v>
      </c>
      <c r="C6792" t="str">
        <f t="shared" si="743"/>
        <v>K</v>
      </c>
      <c r="D6792" t="str">
        <f t="shared" si="744"/>
        <v>Tryptic</v>
      </c>
      <c r="E6792" t="str">
        <f t="shared" si="745"/>
        <v>K.[G]</v>
      </c>
      <c r="F6792" t="str">
        <f t="shared" si="746"/>
        <v>K</v>
      </c>
      <c r="G6792" t="str">
        <f t="shared" si="747"/>
        <v>Tryptic</v>
      </c>
      <c r="H6792" t="b">
        <f t="shared" si="748"/>
        <v>0</v>
      </c>
    </row>
    <row r="6793" spans="1:8" x14ac:dyDescent="0.3">
      <c r="A6793" t="s">
        <v>15127</v>
      </c>
      <c r="B6793" t="str">
        <f t="shared" si="742"/>
        <v>[K</v>
      </c>
      <c r="C6793" t="str">
        <f t="shared" si="743"/>
        <v>K</v>
      </c>
      <c r="D6793" t="str">
        <f t="shared" si="744"/>
        <v>Tryptic</v>
      </c>
      <c r="E6793" t="str">
        <f t="shared" si="745"/>
        <v>R.[K]</v>
      </c>
      <c r="F6793" t="str">
        <f t="shared" si="746"/>
        <v>R</v>
      </c>
      <c r="G6793" t="str">
        <f t="shared" si="747"/>
        <v>Tryptic</v>
      </c>
      <c r="H6793" t="b">
        <f t="shared" si="748"/>
        <v>0</v>
      </c>
    </row>
    <row r="6794" spans="1:8" x14ac:dyDescent="0.3">
      <c r="A6794" t="s">
        <v>15130</v>
      </c>
      <c r="B6794" t="str">
        <f t="shared" si="742"/>
        <v>[K</v>
      </c>
      <c r="C6794" t="str">
        <f t="shared" si="743"/>
        <v>K</v>
      </c>
      <c r="D6794" t="str">
        <f t="shared" si="744"/>
        <v>Tryptic</v>
      </c>
      <c r="E6794" t="str">
        <f t="shared" si="745"/>
        <v>R.[T]</v>
      </c>
      <c r="F6794" t="str">
        <f t="shared" si="746"/>
        <v>R</v>
      </c>
      <c r="G6794" t="str">
        <f t="shared" si="747"/>
        <v>Tryptic</v>
      </c>
      <c r="H6794" t="b">
        <f t="shared" si="748"/>
        <v>0</v>
      </c>
    </row>
    <row r="6795" spans="1:8" x14ac:dyDescent="0.3">
      <c r="A6795" t="s">
        <v>15132</v>
      </c>
      <c r="B6795" t="str">
        <f t="shared" si="742"/>
        <v>[R</v>
      </c>
      <c r="C6795" t="str">
        <f t="shared" si="743"/>
        <v>R</v>
      </c>
      <c r="D6795" t="str">
        <f t="shared" si="744"/>
        <v>Tryptic</v>
      </c>
      <c r="E6795" t="str">
        <f t="shared" si="745"/>
        <v>R.[L]</v>
      </c>
      <c r="F6795" t="str">
        <f t="shared" si="746"/>
        <v>R</v>
      </c>
      <c r="G6795" t="str">
        <f t="shared" si="747"/>
        <v>Tryptic</v>
      </c>
      <c r="H6795" t="b">
        <f t="shared" si="748"/>
        <v>0</v>
      </c>
    </row>
    <row r="6796" spans="1:8" x14ac:dyDescent="0.3">
      <c r="A6796" t="s">
        <v>15135</v>
      </c>
      <c r="B6796" t="str">
        <f t="shared" si="742"/>
        <v>[K</v>
      </c>
      <c r="C6796" t="str">
        <f t="shared" si="743"/>
        <v>K</v>
      </c>
      <c r="D6796" t="str">
        <f t="shared" si="744"/>
        <v>Tryptic</v>
      </c>
      <c r="E6796" t="str">
        <f t="shared" si="745"/>
        <v>R.[R]</v>
      </c>
      <c r="F6796" t="str">
        <f t="shared" si="746"/>
        <v>R</v>
      </c>
      <c r="G6796" t="str">
        <f t="shared" si="747"/>
        <v>Tryptic</v>
      </c>
      <c r="H6796" t="b">
        <f t="shared" si="748"/>
        <v>0</v>
      </c>
    </row>
    <row r="6797" spans="1:8" x14ac:dyDescent="0.3">
      <c r="A6797" t="s">
        <v>15137</v>
      </c>
      <c r="B6797" t="str">
        <f t="shared" si="742"/>
        <v>[R</v>
      </c>
      <c r="C6797" t="str">
        <f t="shared" si="743"/>
        <v>R</v>
      </c>
      <c r="D6797" t="str">
        <f t="shared" si="744"/>
        <v>Tryptic</v>
      </c>
      <c r="E6797" t="str">
        <f t="shared" si="745"/>
        <v>R.[I]</v>
      </c>
      <c r="F6797" t="str">
        <f t="shared" si="746"/>
        <v>R</v>
      </c>
      <c r="G6797" t="str">
        <f t="shared" si="747"/>
        <v>Tryptic</v>
      </c>
      <c r="H6797" t="b">
        <f t="shared" si="748"/>
        <v>0</v>
      </c>
    </row>
    <row r="6798" spans="1:8" x14ac:dyDescent="0.3">
      <c r="A6798" t="s">
        <v>15139</v>
      </c>
      <c r="B6798" t="str">
        <f t="shared" si="742"/>
        <v>[R</v>
      </c>
      <c r="C6798" t="str">
        <f t="shared" si="743"/>
        <v>R</v>
      </c>
      <c r="D6798" t="str">
        <f t="shared" si="744"/>
        <v>Tryptic</v>
      </c>
      <c r="E6798" t="str">
        <f t="shared" si="745"/>
        <v>R.[V]</v>
      </c>
      <c r="F6798" t="str">
        <f t="shared" si="746"/>
        <v>R</v>
      </c>
      <c r="G6798" t="str">
        <f t="shared" si="747"/>
        <v>Tryptic</v>
      </c>
      <c r="H6798" t="b">
        <f t="shared" si="748"/>
        <v>0</v>
      </c>
    </row>
    <row r="6799" spans="1:8" x14ac:dyDescent="0.3">
      <c r="A6799" t="s">
        <v>15141</v>
      </c>
      <c r="B6799" t="str">
        <f t="shared" si="742"/>
        <v>[R</v>
      </c>
      <c r="C6799" t="str">
        <f t="shared" si="743"/>
        <v>R</v>
      </c>
      <c r="D6799" t="str">
        <f t="shared" si="744"/>
        <v>Tryptic</v>
      </c>
      <c r="E6799" t="str">
        <f t="shared" si="745"/>
        <v>K.[A]</v>
      </c>
      <c r="F6799" t="str">
        <f t="shared" si="746"/>
        <v>K</v>
      </c>
      <c r="G6799" t="str">
        <f t="shared" si="747"/>
        <v>Tryptic</v>
      </c>
      <c r="H6799" t="b">
        <f t="shared" si="748"/>
        <v>0</v>
      </c>
    </row>
    <row r="6800" spans="1:8" x14ac:dyDescent="0.3">
      <c r="A6800" t="s">
        <v>15143</v>
      </c>
      <c r="B6800" t="str">
        <f t="shared" si="742"/>
        <v>[K</v>
      </c>
      <c r="C6800" t="str">
        <f t="shared" si="743"/>
        <v>K</v>
      </c>
      <c r="D6800" t="str">
        <f t="shared" si="744"/>
        <v>Tryptic</v>
      </c>
      <c r="E6800" t="str">
        <f t="shared" si="745"/>
        <v>K.[G]</v>
      </c>
      <c r="F6800" t="str">
        <f t="shared" si="746"/>
        <v>K</v>
      </c>
      <c r="G6800" t="str">
        <f t="shared" si="747"/>
        <v>Tryptic</v>
      </c>
      <c r="H6800" t="b">
        <f t="shared" si="748"/>
        <v>0</v>
      </c>
    </row>
    <row r="6801" spans="1:8" x14ac:dyDescent="0.3">
      <c r="A6801" t="s">
        <v>12162</v>
      </c>
      <c r="B6801" t="str">
        <f t="shared" si="742"/>
        <v>[K</v>
      </c>
      <c r="C6801" t="str">
        <f t="shared" si="743"/>
        <v>K</v>
      </c>
      <c r="D6801" t="str">
        <f t="shared" si="744"/>
        <v>Tryptic</v>
      </c>
      <c r="E6801" t="str">
        <f t="shared" si="745"/>
        <v>K.[M]</v>
      </c>
      <c r="F6801" t="str">
        <f t="shared" si="746"/>
        <v>K</v>
      </c>
      <c r="G6801" t="str">
        <f t="shared" si="747"/>
        <v>Tryptic</v>
      </c>
      <c r="H6801" t="b">
        <f t="shared" si="748"/>
        <v>0</v>
      </c>
    </row>
    <row r="6802" spans="1:8" x14ac:dyDescent="0.3">
      <c r="A6802" t="s">
        <v>15145</v>
      </c>
      <c r="B6802" t="str">
        <f t="shared" si="742"/>
        <v>[R</v>
      </c>
      <c r="C6802" t="str">
        <f t="shared" si="743"/>
        <v>R</v>
      </c>
      <c r="D6802" t="str">
        <f t="shared" si="744"/>
        <v>Tryptic</v>
      </c>
      <c r="E6802" t="str">
        <f t="shared" si="745"/>
        <v>R.[N]</v>
      </c>
      <c r="F6802" t="str">
        <f t="shared" si="746"/>
        <v>R</v>
      </c>
      <c r="G6802" t="str">
        <f t="shared" si="747"/>
        <v>Tryptic</v>
      </c>
      <c r="H6802" t="b">
        <f t="shared" si="748"/>
        <v>0</v>
      </c>
    </row>
    <row r="6803" spans="1:8" x14ac:dyDescent="0.3">
      <c r="A6803" t="s">
        <v>15147</v>
      </c>
      <c r="B6803" t="str">
        <f t="shared" si="742"/>
        <v>[R</v>
      </c>
      <c r="C6803" t="str">
        <f t="shared" si="743"/>
        <v>R</v>
      </c>
      <c r="D6803" t="str">
        <f t="shared" si="744"/>
        <v>Tryptic</v>
      </c>
      <c r="E6803" t="str">
        <f t="shared" si="745"/>
        <v>R.[D]</v>
      </c>
      <c r="F6803" t="str">
        <f t="shared" si="746"/>
        <v>R</v>
      </c>
      <c r="G6803" t="str">
        <f t="shared" si="747"/>
        <v>Tryptic</v>
      </c>
      <c r="H6803" t="b">
        <f t="shared" si="748"/>
        <v>0</v>
      </c>
    </row>
    <row r="6804" spans="1:8" x14ac:dyDescent="0.3">
      <c r="A6804" t="s">
        <v>15149</v>
      </c>
      <c r="B6804" t="str">
        <f t="shared" si="742"/>
        <v>[K</v>
      </c>
      <c r="C6804" t="str">
        <f t="shared" si="743"/>
        <v>K</v>
      </c>
      <c r="D6804" t="str">
        <f t="shared" si="744"/>
        <v>Tryptic</v>
      </c>
      <c r="E6804" t="str">
        <f t="shared" si="745"/>
        <v>R.[G]</v>
      </c>
      <c r="F6804" t="str">
        <f t="shared" si="746"/>
        <v>R</v>
      </c>
      <c r="G6804" t="str">
        <f t="shared" si="747"/>
        <v>Tryptic</v>
      </c>
      <c r="H6804" t="b">
        <f t="shared" si="748"/>
        <v>0</v>
      </c>
    </row>
    <row r="6805" spans="1:8" x14ac:dyDescent="0.3">
      <c r="A6805" t="s">
        <v>15151</v>
      </c>
      <c r="B6805" t="str">
        <f t="shared" si="742"/>
        <v>[R</v>
      </c>
      <c r="C6805" t="str">
        <f t="shared" si="743"/>
        <v>R</v>
      </c>
      <c r="D6805" t="str">
        <f t="shared" si="744"/>
        <v>Tryptic</v>
      </c>
      <c r="E6805" t="str">
        <f t="shared" si="745"/>
        <v>K.[S]</v>
      </c>
      <c r="F6805" t="str">
        <f t="shared" si="746"/>
        <v>K</v>
      </c>
      <c r="G6805" t="str">
        <f t="shared" si="747"/>
        <v>Tryptic</v>
      </c>
      <c r="H6805" t="b">
        <f t="shared" si="748"/>
        <v>0</v>
      </c>
    </row>
    <row r="6806" spans="1:8" x14ac:dyDescent="0.3">
      <c r="A6806" t="s">
        <v>13657</v>
      </c>
      <c r="B6806" t="str">
        <f t="shared" si="742"/>
        <v>[K</v>
      </c>
      <c r="C6806" t="str">
        <f t="shared" si="743"/>
        <v>K</v>
      </c>
      <c r="D6806" t="str">
        <f t="shared" si="744"/>
        <v>Tryptic</v>
      </c>
      <c r="E6806" t="str">
        <f t="shared" si="745"/>
        <v>K.[V]</v>
      </c>
      <c r="F6806" t="str">
        <f t="shared" si="746"/>
        <v>K</v>
      </c>
      <c r="G6806" t="str">
        <f t="shared" si="747"/>
        <v>Tryptic</v>
      </c>
      <c r="H6806" t="b">
        <f t="shared" si="748"/>
        <v>0</v>
      </c>
    </row>
    <row r="6807" spans="1:8" x14ac:dyDescent="0.3">
      <c r="A6807" t="s">
        <v>15153</v>
      </c>
      <c r="B6807" t="str">
        <f t="shared" si="742"/>
        <v>[R</v>
      </c>
      <c r="C6807" t="str">
        <f t="shared" si="743"/>
        <v>R</v>
      </c>
      <c r="D6807" t="str">
        <f t="shared" si="744"/>
        <v>Tryptic</v>
      </c>
      <c r="E6807" t="str">
        <f t="shared" si="745"/>
        <v>R.[S]</v>
      </c>
      <c r="F6807" t="str">
        <f t="shared" si="746"/>
        <v>R</v>
      </c>
      <c r="G6807" t="str">
        <f t="shared" si="747"/>
        <v>Tryptic</v>
      </c>
      <c r="H6807" t="b">
        <f t="shared" si="748"/>
        <v>0</v>
      </c>
    </row>
    <row r="6808" spans="1:8" x14ac:dyDescent="0.3">
      <c r="A6808" t="s">
        <v>15155</v>
      </c>
      <c r="B6808" t="str">
        <f t="shared" si="742"/>
        <v>[K</v>
      </c>
      <c r="C6808" t="str">
        <f t="shared" si="743"/>
        <v>K</v>
      </c>
      <c r="D6808" t="str">
        <f t="shared" si="744"/>
        <v>Tryptic</v>
      </c>
      <c r="E6808" t="str">
        <f t="shared" si="745"/>
        <v>R.[K]</v>
      </c>
      <c r="F6808" t="str">
        <f t="shared" si="746"/>
        <v>R</v>
      </c>
      <c r="G6808" t="str">
        <f t="shared" si="747"/>
        <v>Tryptic</v>
      </c>
      <c r="H6808" t="b">
        <f t="shared" si="748"/>
        <v>0</v>
      </c>
    </row>
    <row r="6809" spans="1:8" x14ac:dyDescent="0.3">
      <c r="A6809" t="s">
        <v>15157</v>
      </c>
      <c r="B6809" t="str">
        <f t="shared" si="742"/>
        <v>[R</v>
      </c>
      <c r="C6809" t="str">
        <f t="shared" si="743"/>
        <v>R</v>
      </c>
      <c r="D6809" t="str">
        <f t="shared" si="744"/>
        <v>Tryptic</v>
      </c>
      <c r="E6809" t="str">
        <f t="shared" si="745"/>
        <v>R.[S]</v>
      </c>
      <c r="F6809" t="str">
        <f t="shared" si="746"/>
        <v>R</v>
      </c>
      <c r="G6809" t="str">
        <f t="shared" si="747"/>
        <v>Tryptic</v>
      </c>
      <c r="H6809" t="b">
        <f t="shared" si="748"/>
        <v>0</v>
      </c>
    </row>
    <row r="6810" spans="1:8" x14ac:dyDescent="0.3">
      <c r="A6810" t="s">
        <v>15159</v>
      </c>
      <c r="B6810" t="str">
        <f t="shared" si="742"/>
        <v>[R</v>
      </c>
      <c r="C6810" t="str">
        <f t="shared" si="743"/>
        <v>R</v>
      </c>
      <c r="D6810" t="str">
        <f t="shared" si="744"/>
        <v>Tryptic</v>
      </c>
      <c r="E6810" t="str">
        <f t="shared" si="745"/>
        <v>K.[V]</v>
      </c>
      <c r="F6810" t="str">
        <f t="shared" si="746"/>
        <v>K</v>
      </c>
      <c r="G6810" t="str">
        <f t="shared" si="747"/>
        <v>Tryptic</v>
      </c>
      <c r="H6810" t="b">
        <f t="shared" si="748"/>
        <v>0</v>
      </c>
    </row>
    <row r="6811" spans="1:8" x14ac:dyDescent="0.3">
      <c r="A6811" t="s">
        <v>15161</v>
      </c>
      <c r="B6811" t="str">
        <f t="shared" si="742"/>
        <v>[R</v>
      </c>
      <c r="C6811" t="str">
        <f t="shared" si="743"/>
        <v>R</v>
      </c>
      <c r="D6811" t="str">
        <f t="shared" si="744"/>
        <v>Tryptic</v>
      </c>
      <c r="E6811" t="str">
        <f t="shared" si="745"/>
        <v>K.[G]</v>
      </c>
      <c r="F6811" t="str">
        <f t="shared" si="746"/>
        <v>K</v>
      </c>
      <c r="G6811" t="str">
        <f t="shared" si="747"/>
        <v>Tryptic</v>
      </c>
      <c r="H6811" t="b">
        <f t="shared" si="748"/>
        <v>0</v>
      </c>
    </row>
    <row r="6812" spans="1:8" x14ac:dyDescent="0.3">
      <c r="A6812" t="s">
        <v>15163</v>
      </c>
      <c r="B6812" t="str">
        <f t="shared" si="742"/>
        <v>[R</v>
      </c>
      <c r="C6812" t="str">
        <f t="shared" si="743"/>
        <v>R</v>
      </c>
      <c r="D6812" t="str">
        <f t="shared" si="744"/>
        <v>Tryptic</v>
      </c>
      <c r="E6812" t="str">
        <f t="shared" si="745"/>
        <v>K.[A]</v>
      </c>
      <c r="F6812" t="str">
        <f t="shared" si="746"/>
        <v>K</v>
      </c>
      <c r="G6812" t="str">
        <f t="shared" si="747"/>
        <v>Tryptic</v>
      </c>
      <c r="H6812" t="b">
        <f t="shared" si="748"/>
        <v>0</v>
      </c>
    </row>
    <row r="6813" spans="1:8" x14ac:dyDescent="0.3">
      <c r="A6813" t="s">
        <v>15165</v>
      </c>
      <c r="B6813" t="str">
        <f t="shared" si="742"/>
        <v>[K</v>
      </c>
      <c r="C6813" t="str">
        <f t="shared" si="743"/>
        <v>K</v>
      </c>
      <c r="D6813" t="str">
        <f t="shared" si="744"/>
        <v>Tryptic</v>
      </c>
      <c r="E6813" t="str">
        <f t="shared" si="745"/>
        <v>R.[I]</v>
      </c>
      <c r="F6813" t="str">
        <f t="shared" si="746"/>
        <v>R</v>
      </c>
      <c r="G6813" t="str">
        <f t="shared" si="747"/>
        <v>Tryptic</v>
      </c>
      <c r="H6813" t="b">
        <f t="shared" si="748"/>
        <v>0</v>
      </c>
    </row>
    <row r="6814" spans="1:8" x14ac:dyDescent="0.3">
      <c r="A6814" t="s">
        <v>15168</v>
      </c>
      <c r="B6814" t="str">
        <f t="shared" si="742"/>
        <v>[K</v>
      </c>
      <c r="C6814" t="str">
        <f t="shared" si="743"/>
        <v>K</v>
      </c>
      <c r="D6814" t="str">
        <f t="shared" si="744"/>
        <v>Tryptic</v>
      </c>
      <c r="E6814" t="str">
        <f t="shared" si="745"/>
        <v>R.[R]</v>
      </c>
      <c r="F6814" t="str">
        <f t="shared" si="746"/>
        <v>R</v>
      </c>
      <c r="G6814" t="str">
        <f t="shared" si="747"/>
        <v>Tryptic</v>
      </c>
      <c r="H6814" t="b">
        <f t="shared" si="748"/>
        <v>0</v>
      </c>
    </row>
    <row r="6815" spans="1:8" x14ac:dyDescent="0.3">
      <c r="A6815" t="s">
        <v>15170</v>
      </c>
      <c r="B6815" t="str">
        <f t="shared" si="742"/>
        <v>[R</v>
      </c>
      <c r="C6815" t="str">
        <f t="shared" si="743"/>
        <v>R</v>
      </c>
      <c r="D6815" t="str">
        <f t="shared" si="744"/>
        <v>Tryptic</v>
      </c>
      <c r="E6815" t="str">
        <f t="shared" si="745"/>
        <v>R.[K]</v>
      </c>
      <c r="F6815" t="str">
        <f t="shared" si="746"/>
        <v>R</v>
      </c>
      <c r="G6815" t="str">
        <f t="shared" si="747"/>
        <v>Tryptic</v>
      </c>
      <c r="H6815" t="b">
        <f t="shared" si="748"/>
        <v>0</v>
      </c>
    </row>
    <row r="6816" spans="1:8" x14ac:dyDescent="0.3">
      <c r="A6816" t="s">
        <v>15172</v>
      </c>
      <c r="B6816" t="str">
        <f t="shared" si="742"/>
        <v>[K</v>
      </c>
      <c r="C6816" t="str">
        <f t="shared" si="743"/>
        <v>K</v>
      </c>
      <c r="D6816" t="str">
        <f t="shared" si="744"/>
        <v>Tryptic</v>
      </c>
      <c r="E6816" t="str">
        <f t="shared" si="745"/>
        <v>K.[E]</v>
      </c>
      <c r="F6816" t="str">
        <f t="shared" si="746"/>
        <v>K</v>
      </c>
      <c r="G6816" t="str">
        <f t="shared" si="747"/>
        <v>Tryptic</v>
      </c>
      <c r="H6816" t="b">
        <f t="shared" si="748"/>
        <v>0</v>
      </c>
    </row>
    <row r="6817" spans="1:8" x14ac:dyDescent="0.3">
      <c r="A6817" t="s">
        <v>15174</v>
      </c>
      <c r="B6817" t="str">
        <f t="shared" si="742"/>
        <v>[K</v>
      </c>
      <c r="C6817" t="str">
        <f t="shared" si="743"/>
        <v>K</v>
      </c>
      <c r="D6817" t="str">
        <f t="shared" si="744"/>
        <v>Tryptic</v>
      </c>
      <c r="E6817" t="str">
        <f t="shared" si="745"/>
        <v>.[VI]</v>
      </c>
      <c r="F6817" t="str">
        <f t="shared" si="746"/>
        <v>.</v>
      </c>
      <c r="G6817" t="str">
        <f t="shared" si="747"/>
        <v>Semitryptic</v>
      </c>
      <c r="H6817" t="b">
        <f t="shared" si="748"/>
        <v>1</v>
      </c>
    </row>
    <row r="6818" spans="1:8" x14ac:dyDescent="0.3">
      <c r="A6818" t="s">
        <v>10658</v>
      </c>
      <c r="B6818" t="str">
        <f t="shared" si="742"/>
        <v>[K</v>
      </c>
      <c r="C6818" t="str">
        <f t="shared" si="743"/>
        <v>K</v>
      </c>
      <c r="D6818" t="str">
        <f t="shared" si="744"/>
        <v>Tryptic</v>
      </c>
      <c r="E6818" t="str">
        <f t="shared" si="745"/>
        <v>R.[S]</v>
      </c>
      <c r="F6818" t="str">
        <f t="shared" si="746"/>
        <v>R</v>
      </c>
      <c r="G6818" t="str">
        <f t="shared" si="747"/>
        <v>Tryptic</v>
      </c>
      <c r="H6818" t="b">
        <f t="shared" si="748"/>
        <v>0</v>
      </c>
    </row>
    <row r="6819" spans="1:8" x14ac:dyDescent="0.3">
      <c r="A6819" t="s">
        <v>15176</v>
      </c>
      <c r="B6819" t="str">
        <f t="shared" si="742"/>
        <v>[K</v>
      </c>
      <c r="C6819" t="str">
        <f t="shared" si="743"/>
        <v>K</v>
      </c>
      <c r="D6819" t="str">
        <f t="shared" si="744"/>
        <v>Tryptic</v>
      </c>
      <c r="E6819" t="str">
        <f t="shared" si="745"/>
        <v>K.[E]</v>
      </c>
      <c r="F6819" t="str">
        <f t="shared" si="746"/>
        <v>K</v>
      </c>
      <c r="G6819" t="str">
        <f t="shared" si="747"/>
        <v>Tryptic</v>
      </c>
      <c r="H6819" t="b">
        <f t="shared" si="748"/>
        <v>0</v>
      </c>
    </row>
    <row r="6820" spans="1:8" x14ac:dyDescent="0.3">
      <c r="A6820" t="s">
        <v>15178</v>
      </c>
      <c r="B6820" t="str">
        <f t="shared" si="742"/>
        <v>[R</v>
      </c>
      <c r="C6820" t="str">
        <f t="shared" si="743"/>
        <v>R</v>
      </c>
      <c r="D6820" t="str">
        <f t="shared" si="744"/>
        <v>Tryptic</v>
      </c>
      <c r="E6820" t="str">
        <f t="shared" si="745"/>
        <v>R.[I]</v>
      </c>
      <c r="F6820" t="str">
        <f t="shared" si="746"/>
        <v>R</v>
      </c>
      <c r="G6820" t="str">
        <f t="shared" si="747"/>
        <v>Tryptic</v>
      </c>
      <c r="H6820" t="b">
        <f t="shared" si="748"/>
        <v>0</v>
      </c>
    </row>
    <row r="6821" spans="1:8" x14ac:dyDescent="0.3">
      <c r="A6821" t="s">
        <v>15180</v>
      </c>
      <c r="B6821" t="str">
        <f t="shared" si="742"/>
        <v>[A</v>
      </c>
      <c r="C6821" t="str">
        <f t="shared" si="743"/>
        <v>A</v>
      </c>
      <c r="D6821" t="str">
        <f t="shared" si="744"/>
        <v>Semitryptic</v>
      </c>
      <c r="E6821" t="str">
        <f t="shared" si="745"/>
        <v>R.[A]</v>
      </c>
      <c r="F6821" t="str">
        <f t="shared" si="746"/>
        <v>R</v>
      </c>
      <c r="G6821" t="str">
        <f t="shared" si="747"/>
        <v>Tryptic</v>
      </c>
      <c r="H6821" t="b">
        <f t="shared" si="748"/>
        <v>1</v>
      </c>
    </row>
    <row r="6822" spans="1:8" x14ac:dyDescent="0.3">
      <c r="A6822" t="s">
        <v>15182</v>
      </c>
      <c r="B6822" t="str">
        <f t="shared" si="742"/>
        <v>[K</v>
      </c>
      <c r="C6822" t="str">
        <f t="shared" si="743"/>
        <v>K</v>
      </c>
      <c r="D6822" t="str">
        <f t="shared" si="744"/>
        <v>Tryptic</v>
      </c>
      <c r="E6822" t="str">
        <f t="shared" si="745"/>
        <v>K.[E]</v>
      </c>
      <c r="F6822" t="str">
        <f t="shared" si="746"/>
        <v>K</v>
      </c>
      <c r="G6822" t="str">
        <f t="shared" si="747"/>
        <v>Tryptic</v>
      </c>
      <c r="H6822" t="b">
        <f t="shared" si="748"/>
        <v>0</v>
      </c>
    </row>
    <row r="6823" spans="1:8" x14ac:dyDescent="0.3">
      <c r="A6823" t="s">
        <v>15184</v>
      </c>
      <c r="B6823" t="str">
        <f t="shared" si="742"/>
        <v>[S</v>
      </c>
      <c r="C6823" t="str">
        <f t="shared" si="743"/>
        <v>S</v>
      </c>
      <c r="D6823" t="str">
        <f t="shared" si="744"/>
        <v>Semitryptic</v>
      </c>
      <c r="E6823" t="str">
        <f t="shared" si="745"/>
        <v>R.[N]</v>
      </c>
      <c r="F6823" t="str">
        <f t="shared" si="746"/>
        <v>R</v>
      </c>
      <c r="G6823" t="str">
        <f t="shared" si="747"/>
        <v>Tryptic</v>
      </c>
      <c r="H6823" t="b">
        <f t="shared" si="748"/>
        <v>1</v>
      </c>
    </row>
    <row r="6824" spans="1:8" x14ac:dyDescent="0.3">
      <c r="A6824" t="s">
        <v>15186</v>
      </c>
      <c r="B6824" t="str">
        <f t="shared" si="742"/>
        <v>[R</v>
      </c>
      <c r="C6824" t="str">
        <f t="shared" si="743"/>
        <v>R</v>
      </c>
      <c r="D6824" t="str">
        <f t="shared" si="744"/>
        <v>Tryptic</v>
      </c>
      <c r="E6824" t="str">
        <f t="shared" si="745"/>
        <v>K.[F]</v>
      </c>
      <c r="F6824" t="str">
        <f t="shared" si="746"/>
        <v>K</v>
      </c>
      <c r="G6824" t="str">
        <f t="shared" si="747"/>
        <v>Tryptic</v>
      </c>
      <c r="H6824" t="b">
        <f t="shared" si="748"/>
        <v>0</v>
      </c>
    </row>
    <row r="6825" spans="1:8" x14ac:dyDescent="0.3">
      <c r="A6825" t="s">
        <v>15188</v>
      </c>
      <c r="B6825" t="str">
        <f t="shared" si="742"/>
        <v>[K</v>
      </c>
      <c r="C6825" t="str">
        <f t="shared" si="743"/>
        <v>K</v>
      </c>
      <c r="D6825" t="str">
        <f t="shared" si="744"/>
        <v>Tryptic</v>
      </c>
      <c r="E6825" t="str">
        <f t="shared" si="745"/>
        <v>K.[G]</v>
      </c>
      <c r="F6825" t="str">
        <f t="shared" si="746"/>
        <v>K</v>
      </c>
      <c r="G6825" t="str">
        <f t="shared" si="747"/>
        <v>Tryptic</v>
      </c>
      <c r="H6825" t="b">
        <f t="shared" si="748"/>
        <v>0</v>
      </c>
    </row>
    <row r="6826" spans="1:8" x14ac:dyDescent="0.3">
      <c r="A6826" t="s">
        <v>15190</v>
      </c>
      <c r="B6826" t="str">
        <f t="shared" si="742"/>
        <v>[T</v>
      </c>
      <c r="C6826" t="str">
        <f t="shared" si="743"/>
        <v>T</v>
      </c>
      <c r="D6826" t="str">
        <f t="shared" si="744"/>
        <v>Semitryptic</v>
      </c>
      <c r="E6826" t="str">
        <f t="shared" si="745"/>
        <v>.[SN]</v>
      </c>
      <c r="F6826" t="str">
        <f t="shared" si="746"/>
        <v>.</v>
      </c>
      <c r="G6826" t="str">
        <f t="shared" si="747"/>
        <v>Semitryptic</v>
      </c>
      <c r="H6826" t="b">
        <f t="shared" si="748"/>
        <v>1</v>
      </c>
    </row>
    <row r="6827" spans="1:8" x14ac:dyDescent="0.3">
      <c r="A6827" t="s">
        <v>15193</v>
      </c>
      <c r="B6827" t="str">
        <f t="shared" si="742"/>
        <v>[K</v>
      </c>
      <c r="C6827" t="str">
        <f t="shared" si="743"/>
        <v>K</v>
      </c>
      <c r="D6827" t="str">
        <f t="shared" si="744"/>
        <v>Tryptic</v>
      </c>
      <c r="E6827" t="str">
        <f t="shared" si="745"/>
        <v>K.[V]</v>
      </c>
      <c r="F6827" t="str">
        <f t="shared" si="746"/>
        <v>K</v>
      </c>
      <c r="G6827" t="str">
        <f t="shared" si="747"/>
        <v>Tryptic</v>
      </c>
      <c r="H6827" t="b">
        <f t="shared" si="748"/>
        <v>0</v>
      </c>
    </row>
    <row r="6828" spans="1:8" x14ac:dyDescent="0.3">
      <c r="A6828" t="s">
        <v>15195</v>
      </c>
      <c r="B6828" t="str">
        <f t="shared" si="742"/>
        <v>[K</v>
      </c>
      <c r="C6828" t="str">
        <f t="shared" si="743"/>
        <v>K</v>
      </c>
      <c r="D6828" t="str">
        <f t="shared" si="744"/>
        <v>Tryptic</v>
      </c>
      <c r="E6828" t="str">
        <f t="shared" si="745"/>
        <v>G.[-]</v>
      </c>
      <c r="F6828" t="str">
        <f t="shared" si="746"/>
        <v>G</v>
      </c>
      <c r="G6828" t="str">
        <f t="shared" si="747"/>
        <v>Semitryptic</v>
      </c>
      <c r="H6828" t="b">
        <f t="shared" si="748"/>
        <v>1</v>
      </c>
    </row>
    <row r="6829" spans="1:8" x14ac:dyDescent="0.3">
      <c r="A6829" t="s">
        <v>15198</v>
      </c>
      <c r="B6829" t="str">
        <f t="shared" si="742"/>
        <v>[R</v>
      </c>
      <c r="C6829" t="str">
        <f t="shared" si="743"/>
        <v>R</v>
      </c>
      <c r="D6829" t="str">
        <f t="shared" si="744"/>
        <v>Tryptic</v>
      </c>
      <c r="E6829" t="str">
        <f t="shared" si="745"/>
        <v>K.[L]</v>
      </c>
      <c r="F6829" t="str">
        <f t="shared" si="746"/>
        <v>K</v>
      </c>
      <c r="G6829" t="str">
        <f t="shared" si="747"/>
        <v>Tryptic</v>
      </c>
      <c r="H6829" t="b">
        <f t="shared" si="748"/>
        <v>0</v>
      </c>
    </row>
    <row r="6830" spans="1:8" x14ac:dyDescent="0.3">
      <c r="A6830" t="s">
        <v>15200</v>
      </c>
      <c r="B6830" t="str">
        <f t="shared" si="742"/>
        <v>[K</v>
      </c>
      <c r="C6830" t="str">
        <f t="shared" si="743"/>
        <v>K</v>
      </c>
      <c r="D6830" t="str">
        <f t="shared" si="744"/>
        <v>Tryptic</v>
      </c>
      <c r="E6830" t="str">
        <f t="shared" si="745"/>
        <v>K.[K]</v>
      </c>
      <c r="F6830" t="str">
        <f t="shared" si="746"/>
        <v>K</v>
      </c>
      <c r="G6830" t="str">
        <f t="shared" si="747"/>
        <v>Tryptic</v>
      </c>
      <c r="H6830" t="b">
        <f t="shared" si="748"/>
        <v>0</v>
      </c>
    </row>
    <row r="6831" spans="1:8" x14ac:dyDescent="0.3">
      <c r="A6831" t="s">
        <v>15203</v>
      </c>
      <c r="B6831" t="str">
        <f t="shared" si="742"/>
        <v>[K</v>
      </c>
      <c r="C6831" t="str">
        <f t="shared" si="743"/>
        <v>K</v>
      </c>
      <c r="D6831" t="str">
        <f t="shared" si="744"/>
        <v>Tryptic</v>
      </c>
      <c r="E6831" t="str">
        <f t="shared" si="745"/>
        <v>K.[L]</v>
      </c>
      <c r="F6831" t="str">
        <f t="shared" si="746"/>
        <v>K</v>
      </c>
      <c r="G6831" t="str">
        <f t="shared" si="747"/>
        <v>Tryptic</v>
      </c>
      <c r="H6831" t="b">
        <f t="shared" si="748"/>
        <v>0</v>
      </c>
    </row>
    <row r="6832" spans="1:8" x14ac:dyDescent="0.3">
      <c r="A6832" t="s">
        <v>15205</v>
      </c>
      <c r="B6832" t="str">
        <f t="shared" si="742"/>
        <v>[K</v>
      </c>
      <c r="C6832" t="str">
        <f t="shared" si="743"/>
        <v>K</v>
      </c>
      <c r="D6832" t="str">
        <f t="shared" si="744"/>
        <v>Tryptic</v>
      </c>
      <c r="E6832" t="str">
        <f t="shared" si="745"/>
        <v>K.[E]</v>
      </c>
      <c r="F6832" t="str">
        <f t="shared" si="746"/>
        <v>K</v>
      </c>
      <c r="G6832" t="str">
        <f t="shared" si="747"/>
        <v>Tryptic</v>
      </c>
      <c r="H6832" t="b">
        <f t="shared" si="748"/>
        <v>0</v>
      </c>
    </row>
    <row r="6833" spans="1:8" x14ac:dyDescent="0.3">
      <c r="A6833" t="s">
        <v>15207</v>
      </c>
      <c r="B6833" t="str">
        <f t="shared" si="742"/>
        <v>[K</v>
      </c>
      <c r="C6833" t="str">
        <f t="shared" si="743"/>
        <v>K</v>
      </c>
      <c r="D6833" t="str">
        <f t="shared" si="744"/>
        <v>Tryptic</v>
      </c>
      <c r="E6833" t="str">
        <f t="shared" si="745"/>
        <v>R.[Y]</v>
      </c>
      <c r="F6833" t="str">
        <f t="shared" si="746"/>
        <v>R</v>
      </c>
      <c r="G6833" t="str">
        <f t="shared" si="747"/>
        <v>Tryptic</v>
      </c>
      <c r="H6833" t="b">
        <f t="shared" si="748"/>
        <v>0</v>
      </c>
    </row>
    <row r="6834" spans="1:8" x14ac:dyDescent="0.3">
      <c r="A6834" t="s">
        <v>15209</v>
      </c>
      <c r="B6834" t="str">
        <f t="shared" si="742"/>
        <v>[K</v>
      </c>
      <c r="C6834" t="str">
        <f t="shared" si="743"/>
        <v>K</v>
      </c>
      <c r="D6834" t="str">
        <f t="shared" si="744"/>
        <v>Tryptic</v>
      </c>
      <c r="E6834" t="str">
        <f t="shared" si="745"/>
        <v>R.[C]</v>
      </c>
      <c r="F6834" t="str">
        <f t="shared" si="746"/>
        <v>R</v>
      </c>
      <c r="G6834" t="str">
        <f t="shared" si="747"/>
        <v>Tryptic</v>
      </c>
      <c r="H6834" t="b">
        <f t="shared" si="748"/>
        <v>0</v>
      </c>
    </row>
    <row r="6835" spans="1:8" x14ac:dyDescent="0.3">
      <c r="A6835" t="s">
        <v>15211</v>
      </c>
      <c r="B6835" t="str">
        <f t="shared" si="742"/>
        <v>[K</v>
      </c>
      <c r="C6835" t="str">
        <f t="shared" si="743"/>
        <v>K</v>
      </c>
      <c r="D6835" t="str">
        <f t="shared" si="744"/>
        <v>Tryptic</v>
      </c>
      <c r="E6835" t="str">
        <f t="shared" si="745"/>
        <v>R.[I]</v>
      </c>
      <c r="F6835" t="str">
        <f t="shared" si="746"/>
        <v>R</v>
      </c>
      <c r="G6835" t="str">
        <f t="shared" si="747"/>
        <v>Tryptic</v>
      </c>
      <c r="H6835" t="b">
        <f t="shared" si="748"/>
        <v>0</v>
      </c>
    </row>
    <row r="6836" spans="1:8" x14ac:dyDescent="0.3">
      <c r="A6836" t="s">
        <v>15213</v>
      </c>
      <c r="B6836" t="str">
        <f t="shared" si="742"/>
        <v>[K</v>
      </c>
      <c r="C6836" t="str">
        <f t="shared" si="743"/>
        <v>K</v>
      </c>
      <c r="D6836" t="str">
        <f t="shared" si="744"/>
        <v>Tryptic</v>
      </c>
      <c r="E6836" t="str">
        <f t="shared" si="745"/>
        <v>K.[R]</v>
      </c>
      <c r="F6836" t="str">
        <f t="shared" si="746"/>
        <v>K</v>
      </c>
      <c r="G6836" t="str">
        <f t="shared" si="747"/>
        <v>Tryptic</v>
      </c>
      <c r="H6836" t="b">
        <f t="shared" si="748"/>
        <v>0</v>
      </c>
    </row>
    <row r="6837" spans="1:8" x14ac:dyDescent="0.3">
      <c r="A6837" t="s">
        <v>15215</v>
      </c>
      <c r="B6837" t="str">
        <f t="shared" si="742"/>
        <v>[K</v>
      </c>
      <c r="C6837" t="str">
        <f t="shared" si="743"/>
        <v>K</v>
      </c>
      <c r="D6837" t="str">
        <f t="shared" si="744"/>
        <v>Tryptic</v>
      </c>
      <c r="E6837" t="str">
        <f t="shared" si="745"/>
        <v>K.[H]</v>
      </c>
      <c r="F6837" t="str">
        <f t="shared" si="746"/>
        <v>K</v>
      </c>
      <c r="G6837" t="str">
        <f t="shared" si="747"/>
        <v>Tryptic</v>
      </c>
      <c r="H6837" t="b">
        <f t="shared" si="748"/>
        <v>0</v>
      </c>
    </row>
    <row r="6838" spans="1:8" x14ac:dyDescent="0.3">
      <c r="A6838" t="s">
        <v>15217</v>
      </c>
      <c r="B6838" t="str">
        <f t="shared" si="742"/>
        <v>[K</v>
      </c>
      <c r="C6838" t="str">
        <f t="shared" si="743"/>
        <v>K</v>
      </c>
      <c r="D6838" t="str">
        <f t="shared" si="744"/>
        <v>Tryptic</v>
      </c>
      <c r="E6838" t="str">
        <f t="shared" si="745"/>
        <v>R.[S]</v>
      </c>
      <c r="F6838" t="str">
        <f t="shared" si="746"/>
        <v>R</v>
      </c>
      <c r="G6838" t="str">
        <f t="shared" si="747"/>
        <v>Tryptic</v>
      </c>
      <c r="H6838" t="b">
        <f t="shared" si="748"/>
        <v>0</v>
      </c>
    </row>
    <row r="6839" spans="1:8" x14ac:dyDescent="0.3">
      <c r="A6839" t="s">
        <v>15219</v>
      </c>
      <c r="B6839" t="str">
        <f t="shared" si="742"/>
        <v>[K</v>
      </c>
      <c r="C6839" t="str">
        <f t="shared" si="743"/>
        <v>K</v>
      </c>
      <c r="D6839" t="str">
        <f t="shared" si="744"/>
        <v>Tryptic</v>
      </c>
      <c r="E6839" t="str">
        <f t="shared" si="745"/>
        <v>R.[I]</v>
      </c>
      <c r="F6839" t="str">
        <f t="shared" si="746"/>
        <v>R</v>
      </c>
      <c r="G6839" t="str">
        <f t="shared" si="747"/>
        <v>Tryptic</v>
      </c>
      <c r="H6839" t="b">
        <f t="shared" si="748"/>
        <v>0</v>
      </c>
    </row>
    <row r="6840" spans="1:8" x14ac:dyDescent="0.3">
      <c r="A6840" t="s">
        <v>15221</v>
      </c>
      <c r="B6840" t="str">
        <f t="shared" si="742"/>
        <v>[R</v>
      </c>
      <c r="C6840" t="str">
        <f t="shared" si="743"/>
        <v>R</v>
      </c>
      <c r="D6840" t="str">
        <f t="shared" si="744"/>
        <v>Tryptic</v>
      </c>
      <c r="E6840" t="str">
        <f t="shared" si="745"/>
        <v>K.[K]</v>
      </c>
      <c r="F6840" t="str">
        <f t="shared" si="746"/>
        <v>K</v>
      </c>
      <c r="G6840" t="str">
        <f t="shared" si="747"/>
        <v>Tryptic</v>
      </c>
      <c r="H6840" t="b">
        <f t="shared" si="748"/>
        <v>0</v>
      </c>
    </row>
    <row r="6841" spans="1:8" x14ac:dyDescent="0.3">
      <c r="A6841" t="s">
        <v>15223</v>
      </c>
      <c r="B6841" t="str">
        <f t="shared" si="742"/>
        <v>[K</v>
      </c>
      <c r="C6841" t="str">
        <f t="shared" si="743"/>
        <v>K</v>
      </c>
      <c r="D6841" t="str">
        <f t="shared" si="744"/>
        <v>Tryptic</v>
      </c>
      <c r="E6841" t="str">
        <f t="shared" si="745"/>
        <v>K.[M]</v>
      </c>
      <c r="F6841" t="str">
        <f t="shared" si="746"/>
        <v>K</v>
      </c>
      <c r="G6841" t="str">
        <f t="shared" si="747"/>
        <v>Tryptic</v>
      </c>
      <c r="H6841" t="b">
        <f t="shared" si="748"/>
        <v>0</v>
      </c>
    </row>
    <row r="6842" spans="1:8" x14ac:dyDescent="0.3">
      <c r="A6842" t="s">
        <v>15225</v>
      </c>
      <c r="B6842" t="str">
        <f t="shared" si="742"/>
        <v>[R</v>
      </c>
      <c r="C6842" t="str">
        <f t="shared" si="743"/>
        <v>R</v>
      </c>
      <c r="D6842" t="str">
        <f t="shared" si="744"/>
        <v>Tryptic</v>
      </c>
      <c r="E6842" t="str">
        <f t="shared" si="745"/>
        <v>K.[I]</v>
      </c>
      <c r="F6842" t="str">
        <f t="shared" si="746"/>
        <v>K</v>
      </c>
      <c r="G6842" t="str">
        <f t="shared" si="747"/>
        <v>Tryptic</v>
      </c>
      <c r="H6842" t="b">
        <f t="shared" si="748"/>
        <v>0</v>
      </c>
    </row>
    <row r="6843" spans="1:8" x14ac:dyDescent="0.3">
      <c r="A6843" t="s">
        <v>15227</v>
      </c>
      <c r="B6843" t="str">
        <f t="shared" si="742"/>
        <v>[K</v>
      </c>
      <c r="C6843" t="str">
        <f t="shared" si="743"/>
        <v>K</v>
      </c>
      <c r="D6843" t="str">
        <f t="shared" si="744"/>
        <v>Tryptic</v>
      </c>
      <c r="E6843" t="str">
        <f t="shared" si="745"/>
        <v>R.[S]</v>
      </c>
      <c r="F6843" t="str">
        <f t="shared" si="746"/>
        <v>R</v>
      </c>
      <c r="G6843" t="str">
        <f t="shared" si="747"/>
        <v>Tryptic</v>
      </c>
      <c r="H6843" t="b">
        <f t="shared" si="748"/>
        <v>0</v>
      </c>
    </row>
    <row r="6844" spans="1:8" x14ac:dyDescent="0.3">
      <c r="A6844" t="s">
        <v>15229</v>
      </c>
      <c r="B6844" t="str">
        <f t="shared" si="742"/>
        <v>[K</v>
      </c>
      <c r="C6844" t="str">
        <f t="shared" si="743"/>
        <v>K</v>
      </c>
      <c r="D6844" t="str">
        <f t="shared" si="744"/>
        <v>Tryptic</v>
      </c>
      <c r="E6844" t="str">
        <f t="shared" si="745"/>
        <v>K.[S]</v>
      </c>
      <c r="F6844" t="str">
        <f t="shared" si="746"/>
        <v>K</v>
      </c>
      <c r="G6844" t="str">
        <f t="shared" si="747"/>
        <v>Tryptic</v>
      </c>
      <c r="H6844" t="b">
        <f t="shared" si="748"/>
        <v>0</v>
      </c>
    </row>
    <row r="6845" spans="1:8" x14ac:dyDescent="0.3">
      <c r="A6845" t="s">
        <v>15231</v>
      </c>
      <c r="B6845" t="str">
        <f t="shared" si="742"/>
        <v>[K</v>
      </c>
      <c r="C6845" t="str">
        <f t="shared" si="743"/>
        <v>K</v>
      </c>
      <c r="D6845" t="str">
        <f t="shared" si="744"/>
        <v>Tryptic</v>
      </c>
      <c r="E6845" t="str">
        <f t="shared" si="745"/>
        <v>K.[I]</v>
      </c>
      <c r="F6845" t="str">
        <f t="shared" si="746"/>
        <v>K</v>
      </c>
      <c r="G6845" t="str">
        <f t="shared" si="747"/>
        <v>Tryptic</v>
      </c>
      <c r="H6845" t="b">
        <f t="shared" si="748"/>
        <v>0</v>
      </c>
    </row>
    <row r="6846" spans="1:8" x14ac:dyDescent="0.3">
      <c r="A6846" t="s">
        <v>15233</v>
      </c>
      <c r="B6846" t="str">
        <f t="shared" si="742"/>
        <v>[K</v>
      </c>
      <c r="C6846" t="str">
        <f t="shared" si="743"/>
        <v>K</v>
      </c>
      <c r="D6846" t="str">
        <f t="shared" si="744"/>
        <v>Tryptic</v>
      </c>
      <c r="E6846" t="str">
        <f t="shared" si="745"/>
        <v>K.[S]</v>
      </c>
      <c r="F6846" t="str">
        <f t="shared" si="746"/>
        <v>K</v>
      </c>
      <c r="G6846" t="str">
        <f t="shared" si="747"/>
        <v>Tryptic</v>
      </c>
      <c r="H6846" t="b">
        <f t="shared" si="748"/>
        <v>0</v>
      </c>
    </row>
    <row r="6847" spans="1:8" x14ac:dyDescent="0.3">
      <c r="A6847" t="s">
        <v>15236</v>
      </c>
      <c r="B6847" t="str">
        <f t="shared" si="742"/>
        <v>[R</v>
      </c>
      <c r="C6847" t="str">
        <f t="shared" si="743"/>
        <v>R</v>
      </c>
      <c r="D6847" t="str">
        <f t="shared" si="744"/>
        <v>Tryptic</v>
      </c>
      <c r="E6847" t="str">
        <f t="shared" si="745"/>
        <v>K.[V]</v>
      </c>
      <c r="F6847" t="str">
        <f t="shared" si="746"/>
        <v>K</v>
      </c>
      <c r="G6847" t="str">
        <f t="shared" si="747"/>
        <v>Tryptic</v>
      </c>
      <c r="H6847" t="b">
        <f t="shared" si="748"/>
        <v>0</v>
      </c>
    </row>
    <row r="6848" spans="1:8" x14ac:dyDescent="0.3">
      <c r="A6848" t="s">
        <v>15239</v>
      </c>
      <c r="B6848" t="str">
        <f t="shared" si="742"/>
        <v>[R</v>
      </c>
      <c r="C6848" t="str">
        <f t="shared" si="743"/>
        <v>R</v>
      </c>
      <c r="D6848" t="str">
        <f t="shared" si="744"/>
        <v>Tryptic</v>
      </c>
      <c r="E6848" t="str">
        <f t="shared" si="745"/>
        <v>K.[H]</v>
      </c>
      <c r="F6848" t="str">
        <f t="shared" si="746"/>
        <v>K</v>
      </c>
      <c r="G6848" t="str">
        <f t="shared" si="747"/>
        <v>Tryptic</v>
      </c>
      <c r="H6848" t="b">
        <f t="shared" si="748"/>
        <v>0</v>
      </c>
    </row>
    <row r="6849" spans="1:8" x14ac:dyDescent="0.3">
      <c r="A6849" t="s">
        <v>15241</v>
      </c>
      <c r="B6849" t="str">
        <f t="shared" si="742"/>
        <v>[M</v>
      </c>
      <c r="C6849" t="str">
        <f t="shared" si="743"/>
        <v>M</v>
      </c>
      <c r="D6849" t="str">
        <f t="shared" si="744"/>
        <v>Semitryptic</v>
      </c>
      <c r="E6849" t="str">
        <f t="shared" si="745"/>
        <v>R.[V]</v>
      </c>
      <c r="F6849" t="str">
        <f t="shared" si="746"/>
        <v>R</v>
      </c>
      <c r="G6849" t="str">
        <f t="shared" si="747"/>
        <v>Tryptic</v>
      </c>
      <c r="H6849" t="b">
        <f t="shared" si="748"/>
        <v>1</v>
      </c>
    </row>
    <row r="6850" spans="1:8" x14ac:dyDescent="0.3">
      <c r="A6850" t="s">
        <v>15243</v>
      </c>
      <c r="B6850" t="str">
        <f t="shared" si="742"/>
        <v>[K</v>
      </c>
      <c r="C6850" t="str">
        <f t="shared" si="743"/>
        <v>K</v>
      </c>
      <c r="D6850" t="str">
        <f t="shared" si="744"/>
        <v>Tryptic</v>
      </c>
      <c r="E6850" t="str">
        <f t="shared" si="745"/>
        <v>K.[L]</v>
      </c>
      <c r="F6850" t="str">
        <f t="shared" si="746"/>
        <v>K</v>
      </c>
      <c r="G6850" t="str">
        <f t="shared" si="747"/>
        <v>Tryptic</v>
      </c>
      <c r="H6850" t="b">
        <f t="shared" si="748"/>
        <v>0</v>
      </c>
    </row>
    <row r="6851" spans="1:8" x14ac:dyDescent="0.3">
      <c r="A6851" t="s">
        <v>15245</v>
      </c>
      <c r="B6851" t="str">
        <f t="shared" ref="B6851:B6914" si="749">LEFT(A6851,2)</f>
        <v>[R</v>
      </c>
      <c r="C6851" t="str">
        <f t="shared" ref="C6851:C6914" si="750">RIGHT(B6851,1)</f>
        <v>R</v>
      </c>
      <c r="D6851" t="str">
        <f t="shared" ref="D6851:D6914" si="751">IF(OR(C6851="K",C6851="R"),"Tryptic","Semitryptic")</f>
        <v>Tryptic</v>
      </c>
      <c r="E6851" t="str">
        <f t="shared" ref="E6851:E6914" si="752">RIGHT(A6851,5)</f>
        <v>R.[G]</v>
      </c>
      <c r="F6851" t="str">
        <f t="shared" ref="F6851:F6914" si="753">LEFT(E6851,1)</f>
        <v>R</v>
      </c>
      <c r="G6851" t="str">
        <f t="shared" ref="G6851:G6914" si="754">IF(OR(F6851="K",F6851="R"),"Tryptic","Semitryptic")</f>
        <v>Tryptic</v>
      </c>
      <c r="H6851" t="b">
        <f t="shared" ref="H6851:H6914" si="755">OR(D6851="Semitryptic",G6851="Semitryptic")</f>
        <v>0</v>
      </c>
    </row>
    <row r="6852" spans="1:8" x14ac:dyDescent="0.3">
      <c r="A6852" t="s">
        <v>15247</v>
      </c>
      <c r="B6852" t="str">
        <f t="shared" si="749"/>
        <v>[K</v>
      </c>
      <c r="C6852" t="str">
        <f t="shared" si="750"/>
        <v>K</v>
      </c>
      <c r="D6852" t="str">
        <f t="shared" si="751"/>
        <v>Tryptic</v>
      </c>
      <c r="E6852" t="str">
        <f t="shared" si="752"/>
        <v>K.[F]</v>
      </c>
      <c r="F6852" t="str">
        <f t="shared" si="753"/>
        <v>K</v>
      </c>
      <c r="G6852" t="str">
        <f t="shared" si="754"/>
        <v>Tryptic</v>
      </c>
      <c r="H6852" t="b">
        <f t="shared" si="755"/>
        <v>0</v>
      </c>
    </row>
    <row r="6853" spans="1:8" x14ac:dyDescent="0.3">
      <c r="A6853" t="s">
        <v>15249</v>
      </c>
      <c r="B6853" t="str">
        <f t="shared" si="749"/>
        <v>[R</v>
      </c>
      <c r="C6853" t="str">
        <f t="shared" si="750"/>
        <v>R</v>
      </c>
      <c r="D6853" t="str">
        <f t="shared" si="751"/>
        <v>Tryptic</v>
      </c>
      <c r="E6853" t="str">
        <f t="shared" si="752"/>
        <v>K.[F]</v>
      </c>
      <c r="F6853" t="str">
        <f t="shared" si="753"/>
        <v>K</v>
      </c>
      <c r="G6853" t="str">
        <f t="shared" si="754"/>
        <v>Tryptic</v>
      </c>
      <c r="H6853" t="b">
        <f t="shared" si="755"/>
        <v>0</v>
      </c>
    </row>
    <row r="6854" spans="1:8" x14ac:dyDescent="0.3">
      <c r="A6854" t="s">
        <v>15251</v>
      </c>
      <c r="B6854" t="str">
        <f t="shared" si="749"/>
        <v>[K</v>
      </c>
      <c r="C6854" t="str">
        <f t="shared" si="750"/>
        <v>K</v>
      </c>
      <c r="D6854" t="str">
        <f t="shared" si="751"/>
        <v>Tryptic</v>
      </c>
      <c r="E6854" t="str">
        <f t="shared" si="752"/>
        <v>R.[H]</v>
      </c>
      <c r="F6854" t="str">
        <f t="shared" si="753"/>
        <v>R</v>
      </c>
      <c r="G6854" t="str">
        <f t="shared" si="754"/>
        <v>Tryptic</v>
      </c>
      <c r="H6854" t="b">
        <f t="shared" si="755"/>
        <v>0</v>
      </c>
    </row>
    <row r="6855" spans="1:8" x14ac:dyDescent="0.3">
      <c r="A6855" t="s">
        <v>15254</v>
      </c>
      <c r="B6855" t="str">
        <f t="shared" si="749"/>
        <v>[R</v>
      </c>
      <c r="C6855" t="str">
        <f t="shared" si="750"/>
        <v>R</v>
      </c>
      <c r="D6855" t="str">
        <f t="shared" si="751"/>
        <v>Tryptic</v>
      </c>
      <c r="E6855" t="str">
        <f t="shared" si="752"/>
        <v>K.[I]</v>
      </c>
      <c r="F6855" t="str">
        <f t="shared" si="753"/>
        <v>K</v>
      </c>
      <c r="G6855" t="str">
        <f t="shared" si="754"/>
        <v>Tryptic</v>
      </c>
      <c r="H6855" t="b">
        <f t="shared" si="755"/>
        <v>0</v>
      </c>
    </row>
    <row r="6856" spans="1:8" x14ac:dyDescent="0.3">
      <c r="A6856" t="s">
        <v>15256</v>
      </c>
      <c r="B6856" t="str">
        <f t="shared" si="749"/>
        <v>[K</v>
      </c>
      <c r="C6856" t="str">
        <f t="shared" si="750"/>
        <v>K</v>
      </c>
      <c r="D6856" t="str">
        <f t="shared" si="751"/>
        <v>Tryptic</v>
      </c>
      <c r="E6856" t="str">
        <f t="shared" si="752"/>
        <v>R.[T]</v>
      </c>
      <c r="F6856" t="str">
        <f t="shared" si="753"/>
        <v>R</v>
      </c>
      <c r="G6856" t="str">
        <f t="shared" si="754"/>
        <v>Tryptic</v>
      </c>
      <c r="H6856" t="b">
        <f t="shared" si="755"/>
        <v>0</v>
      </c>
    </row>
    <row r="6857" spans="1:8" x14ac:dyDescent="0.3">
      <c r="A6857" t="s">
        <v>15259</v>
      </c>
      <c r="B6857" t="str">
        <f t="shared" si="749"/>
        <v>[K</v>
      </c>
      <c r="C6857" t="str">
        <f t="shared" si="750"/>
        <v>K</v>
      </c>
      <c r="D6857" t="str">
        <f t="shared" si="751"/>
        <v>Tryptic</v>
      </c>
      <c r="E6857" t="str">
        <f t="shared" si="752"/>
        <v>R.[S]</v>
      </c>
      <c r="F6857" t="str">
        <f t="shared" si="753"/>
        <v>R</v>
      </c>
      <c r="G6857" t="str">
        <f t="shared" si="754"/>
        <v>Tryptic</v>
      </c>
      <c r="H6857" t="b">
        <f t="shared" si="755"/>
        <v>0</v>
      </c>
    </row>
    <row r="6858" spans="1:8" x14ac:dyDescent="0.3">
      <c r="A6858" t="s">
        <v>15261</v>
      </c>
      <c r="B6858" t="str">
        <f t="shared" si="749"/>
        <v>[K</v>
      </c>
      <c r="C6858" t="str">
        <f t="shared" si="750"/>
        <v>K</v>
      </c>
      <c r="D6858" t="str">
        <f t="shared" si="751"/>
        <v>Tryptic</v>
      </c>
      <c r="E6858" t="str">
        <f t="shared" si="752"/>
        <v>R.[D]</v>
      </c>
      <c r="F6858" t="str">
        <f t="shared" si="753"/>
        <v>R</v>
      </c>
      <c r="G6858" t="str">
        <f t="shared" si="754"/>
        <v>Tryptic</v>
      </c>
      <c r="H6858" t="b">
        <f t="shared" si="755"/>
        <v>0</v>
      </c>
    </row>
    <row r="6859" spans="1:8" x14ac:dyDescent="0.3">
      <c r="A6859" t="s">
        <v>15263</v>
      </c>
      <c r="B6859" t="str">
        <f t="shared" si="749"/>
        <v>[R</v>
      </c>
      <c r="C6859" t="str">
        <f t="shared" si="750"/>
        <v>R</v>
      </c>
      <c r="D6859" t="str">
        <f t="shared" si="751"/>
        <v>Tryptic</v>
      </c>
      <c r="E6859" t="str">
        <f t="shared" si="752"/>
        <v>K.[S]</v>
      </c>
      <c r="F6859" t="str">
        <f t="shared" si="753"/>
        <v>K</v>
      </c>
      <c r="G6859" t="str">
        <f t="shared" si="754"/>
        <v>Tryptic</v>
      </c>
      <c r="H6859" t="b">
        <f t="shared" si="755"/>
        <v>0</v>
      </c>
    </row>
    <row r="6860" spans="1:8" x14ac:dyDescent="0.3">
      <c r="A6860" t="s">
        <v>15265</v>
      </c>
      <c r="B6860" t="str">
        <f t="shared" si="749"/>
        <v>[K</v>
      </c>
      <c r="C6860" t="str">
        <f t="shared" si="750"/>
        <v>K</v>
      </c>
      <c r="D6860" t="str">
        <f t="shared" si="751"/>
        <v>Tryptic</v>
      </c>
      <c r="E6860" t="str">
        <f t="shared" si="752"/>
        <v>K.[D]</v>
      </c>
      <c r="F6860" t="str">
        <f t="shared" si="753"/>
        <v>K</v>
      </c>
      <c r="G6860" t="str">
        <f t="shared" si="754"/>
        <v>Tryptic</v>
      </c>
      <c r="H6860" t="b">
        <f t="shared" si="755"/>
        <v>0</v>
      </c>
    </row>
    <row r="6861" spans="1:8" x14ac:dyDescent="0.3">
      <c r="A6861" t="s">
        <v>15268</v>
      </c>
      <c r="B6861" t="str">
        <f t="shared" si="749"/>
        <v>[R</v>
      </c>
      <c r="C6861" t="str">
        <f t="shared" si="750"/>
        <v>R</v>
      </c>
      <c r="D6861" t="str">
        <f t="shared" si="751"/>
        <v>Tryptic</v>
      </c>
      <c r="E6861" t="str">
        <f t="shared" si="752"/>
        <v>K.[D]</v>
      </c>
      <c r="F6861" t="str">
        <f t="shared" si="753"/>
        <v>K</v>
      </c>
      <c r="G6861" t="str">
        <f t="shared" si="754"/>
        <v>Tryptic</v>
      </c>
      <c r="H6861" t="b">
        <f t="shared" si="755"/>
        <v>0</v>
      </c>
    </row>
    <row r="6862" spans="1:8" x14ac:dyDescent="0.3">
      <c r="A6862" t="s">
        <v>15270</v>
      </c>
      <c r="B6862" t="str">
        <f t="shared" si="749"/>
        <v>[K</v>
      </c>
      <c r="C6862" t="str">
        <f t="shared" si="750"/>
        <v>K</v>
      </c>
      <c r="D6862" t="str">
        <f t="shared" si="751"/>
        <v>Tryptic</v>
      </c>
      <c r="E6862" t="str">
        <f t="shared" si="752"/>
        <v>R.[E]</v>
      </c>
      <c r="F6862" t="str">
        <f t="shared" si="753"/>
        <v>R</v>
      </c>
      <c r="G6862" t="str">
        <f t="shared" si="754"/>
        <v>Tryptic</v>
      </c>
      <c r="H6862" t="b">
        <f t="shared" si="755"/>
        <v>0</v>
      </c>
    </row>
    <row r="6863" spans="1:8" x14ac:dyDescent="0.3">
      <c r="A6863" t="s">
        <v>15272</v>
      </c>
      <c r="B6863" t="str">
        <f t="shared" si="749"/>
        <v>[K</v>
      </c>
      <c r="C6863" t="str">
        <f t="shared" si="750"/>
        <v>K</v>
      </c>
      <c r="D6863" t="str">
        <f t="shared" si="751"/>
        <v>Tryptic</v>
      </c>
      <c r="E6863" t="str">
        <f t="shared" si="752"/>
        <v>R.[S]</v>
      </c>
      <c r="F6863" t="str">
        <f t="shared" si="753"/>
        <v>R</v>
      </c>
      <c r="G6863" t="str">
        <f t="shared" si="754"/>
        <v>Tryptic</v>
      </c>
      <c r="H6863" t="b">
        <f t="shared" si="755"/>
        <v>0</v>
      </c>
    </row>
    <row r="6864" spans="1:8" x14ac:dyDescent="0.3">
      <c r="A6864" t="s">
        <v>15274</v>
      </c>
      <c r="B6864" t="str">
        <f t="shared" si="749"/>
        <v>[K</v>
      </c>
      <c r="C6864" t="str">
        <f t="shared" si="750"/>
        <v>K</v>
      </c>
      <c r="D6864" t="str">
        <f t="shared" si="751"/>
        <v>Tryptic</v>
      </c>
      <c r="E6864" t="str">
        <f t="shared" si="752"/>
        <v>R.[N]</v>
      </c>
      <c r="F6864" t="str">
        <f t="shared" si="753"/>
        <v>R</v>
      </c>
      <c r="G6864" t="str">
        <f t="shared" si="754"/>
        <v>Tryptic</v>
      </c>
      <c r="H6864" t="b">
        <f t="shared" si="755"/>
        <v>0</v>
      </c>
    </row>
    <row r="6865" spans="1:8" x14ac:dyDescent="0.3">
      <c r="A6865" t="s">
        <v>15277</v>
      </c>
      <c r="B6865" t="str">
        <f t="shared" si="749"/>
        <v>[R</v>
      </c>
      <c r="C6865" t="str">
        <f t="shared" si="750"/>
        <v>R</v>
      </c>
      <c r="D6865" t="str">
        <f t="shared" si="751"/>
        <v>Tryptic</v>
      </c>
      <c r="E6865" t="str">
        <f t="shared" si="752"/>
        <v>R.[G]</v>
      </c>
      <c r="F6865" t="str">
        <f t="shared" si="753"/>
        <v>R</v>
      </c>
      <c r="G6865" t="str">
        <f t="shared" si="754"/>
        <v>Tryptic</v>
      </c>
      <c r="H6865" t="b">
        <f t="shared" si="755"/>
        <v>0</v>
      </c>
    </row>
    <row r="6866" spans="1:8" x14ac:dyDescent="0.3">
      <c r="A6866" t="s">
        <v>15279</v>
      </c>
      <c r="B6866" t="str">
        <f t="shared" si="749"/>
        <v>[K</v>
      </c>
      <c r="C6866" t="str">
        <f t="shared" si="750"/>
        <v>K</v>
      </c>
      <c r="D6866" t="str">
        <f t="shared" si="751"/>
        <v>Tryptic</v>
      </c>
      <c r="E6866" t="str">
        <f t="shared" si="752"/>
        <v>K.[F]</v>
      </c>
      <c r="F6866" t="str">
        <f t="shared" si="753"/>
        <v>K</v>
      </c>
      <c r="G6866" t="str">
        <f t="shared" si="754"/>
        <v>Tryptic</v>
      </c>
      <c r="H6866" t="b">
        <f t="shared" si="755"/>
        <v>0</v>
      </c>
    </row>
    <row r="6867" spans="1:8" x14ac:dyDescent="0.3">
      <c r="A6867" t="s">
        <v>15281</v>
      </c>
      <c r="B6867" t="str">
        <f t="shared" si="749"/>
        <v>[K</v>
      </c>
      <c r="C6867" t="str">
        <f t="shared" si="750"/>
        <v>K</v>
      </c>
      <c r="D6867" t="str">
        <f t="shared" si="751"/>
        <v>Tryptic</v>
      </c>
      <c r="E6867" t="str">
        <f t="shared" si="752"/>
        <v>K.[A]</v>
      </c>
      <c r="F6867" t="str">
        <f t="shared" si="753"/>
        <v>K</v>
      </c>
      <c r="G6867" t="str">
        <f t="shared" si="754"/>
        <v>Tryptic</v>
      </c>
      <c r="H6867" t="b">
        <f t="shared" si="755"/>
        <v>0</v>
      </c>
    </row>
    <row r="6868" spans="1:8" x14ac:dyDescent="0.3">
      <c r="A6868" t="s">
        <v>15284</v>
      </c>
      <c r="B6868" t="str">
        <f t="shared" si="749"/>
        <v>[K</v>
      </c>
      <c r="C6868" t="str">
        <f t="shared" si="750"/>
        <v>K</v>
      </c>
      <c r="D6868" t="str">
        <f t="shared" si="751"/>
        <v>Tryptic</v>
      </c>
      <c r="E6868" t="str">
        <f t="shared" si="752"/>
        <v>K.[Y]</v>
      </c>
      <c r="F6868" t="str">
        <f t="shared" si="753"/>
        <v>K</v>
      </c>
      <c r="G6868" t="str">
        <f t="shared" si="754"/>
        <v>Tryptic</v>
      </c>
      <c r="H6868" t="b">
        <f t="shared" si="755"/>
        <v>0</v>
      </c>
    </row>
    <row r="6869" spans="1:8" x14ac:dyDescent="0.3">
      <c r="A6869" t="s">
        <v>15286</v>
      </c>
      <c r="B6869" t="str">
        <f t="shared" si="749"/>
        <v>[K</v>
      </c>
      <c r="C6869" t="str">
        <f t="shared" si="750"/>
        <v>K</v>
      </c>
      <c r="D6869" t="str">
        <f t="shared" si="751"/>
        <v>Tryptic</v>
      </c>
      <c r="E6869" t="str">
        <f t="shared" si="752"/>
        <v>K.[N]</v>
      </c>
      <c r="F6869" t="str">
        <f t="shared" si="753"/>
        <v>K</v>
      </c>
      <c r="G6869" t="str">
        <f t="shared" si="754"/>
        <v>Tryptic</v>
      </c>
      <c r="H6869" t="b">
        <f t="shared" si="755"/>
        <v>0</v>
      </c>
    </row>
    <row r="6870" spans="1:8" x14ac:dyDescent="0.3">
      <c r="A6870" t="s">
        <v>15288</v>
      </c>
      <c r="B6870" t="str">
        <f t="shared" si="749"/>
        <v>[K</v>
      </c>
      <c r="C6870" t="str">
        <f t="shared" si="750"/>
        <v>K</v>
      </c>
      <c r="D6870" t="str">
        <f t="shared" si="751"/>
        <v>Tryptic</v>
      </c>
      <c r="E6870" t="str">
        <f t="shared" si="752"/>
        <v>R.[A]</v>
      </c>
      <c r="F6870" t="str">
        <f t="shared" si="753"/>
        <v>R</v>
      </c>
      <c r="G6870" t="str">
        <f t="shared" si="754"/>
        <v>Tryptic</v>
      </c>
      <c r="H6870" t="b">
        <f t="shared" si="755"/>
        <v>0</v>
      </c>
    </row>
    <row r="6871" spans="1:8" x14ac:dyDescent="0.3">
      <c r="A6871" t="s">
        <v>15290</v>
      </c>
      <c r="B6871" t="str">
        <f t="shared" si="749"/>
        <v>[R</v>
      </c>
      <c r="C6871" t="str">
        <f t="shared" si="750"/>
        <v>R</v>
      </c>
      <c r="D6871" t="str">
        <f t="shared" si="751"/>
        <v>Tryptic</v>
      </c>
      <c r="E6871" t="str">
        <f t="shared" si="752"/>
        <v>P.[-]</v>
      </c>
      <c r="F6871" t="str">
        <f t="shared" si="753"/>
        <v>P</v>
      </c>
      <c r="G6871" t="str">
        <f t="shared" si="754"/>
        <v>Semitryptic</v>
      </c>
      <c r="H6871" t="b">
        <f t="shared" si="755"/>
        <v>1</v>
      </c>
    </row>
    <row r="6872" spans="1:8" x14ac:dyDescent="0.3">
      <c r="A6872" t="s">
        <v>15292</v>
      </c>
      <c r="B6872" t="str">
        <f t="shared" si="749"/>
        <v>[R</v>
      </c>
      <c r="C6872" t="str">
        <f t="shared" si="750"/>
        <v>R</v>
      </c>
      <c r="D6872" t="str">
        <f t="shared" si="751"/>
        <v>Tryptic</v>
      </c>
      <c r="E6872" t="str">
        <f t="shared" si="752"/>
        <v>R.[I]</v>
      </c>
      <c r="F6872" t="str">
        <f t="shared" si="753"/>
        <v>R</v>
      </c>
      <c r="G6872" t="str">
        <f t="shared" si="754"/>
        <v>Tryptic</v>
      </c>
      <c r="H6872" t="b">
        <f t="shared" si="755"/>
        <v>0</v>
      </c>
    </row>
    <row r="6873" spans="1:8" x14ac:dyDescent="0.3">
      <c r="A6873" t="s">
        <v>15294</v>
      </c>
      <c r="B6873" t="str">
        <f t="shared" si="749"/>
        <v>[R</v>
      </c>
      <c r="C6873" t="str">
        <f t="shared" si="750"/>
        <v>R</v>
      </c>
      <c r="D6873" t="str">
        <f t="shared" si="751"/>
        <v>Tryptic</v>
      </c>
      <c r="E6873" t="str">
        <f t="shared" si="752"/>
        <v>K.[T]</v>
      </c>
      <c r="F6873" t="str">
        <f t="shared" si="753"/>
        <v>K</v>
      </c>
      <c r="G6873" t="str">
        <f t="shared" si="754"/>
        <v>Tryptic</v>
      </c>
      <c r="H6873" t="b">
        <f t="shared" si="755"/>
        <v>0</v>
      </c>
    </row>
    <row r="6874" spans="1:8" x14ac:dyDescent="0.3">
      <c r="A6874" t="s">
        <v>15296</v>
      </c>
      <c r="B6874" t="str">
        <f t="shared" si="749"/>
        <v>[R</v>
      </c>
      <c r="C6874" t="str">
        <f t="shared" si="750"/>
        <v>R</v>
      </c>
      <c r="D6874" t="str">
        <f t="shared" si="751"/>
        <v>Tryptic</v>
      </c>
      <c r="E6874" t="str">
        <f t="shared" si="752"/>
        <v>.[MS]</v>
      </c>
      <c r="F6874" t="str">
        <f t="shared" si="753"/>
        <v>.</v>
      </c>
      <c r="G6874" t="str">
        <f t="shared" si="754"/>
        <v>Semitryptic</v>
      </c>
      <c r="H6874" t="b">
        <f t="shared" si="755"/>
        <v>1</v>
      </c>
    </row>
    <row r="6875" spans="1:8" x14ac:dyDescent="0.3">
      <c r="A6875" t="s">
        <v>15299</v>
      </c>
      <c r="B6875" t="str">
        <f t="shared" si="749"/>
        <v>[K</v>
      </c>
      <c r="C6875" t="str">
        <f t="shared" si="750"/>
        <v>K</v>
      </c>
      <c r="D6875" t="str">
        <f t="shared" si="751"/>
        <v>Tryptic</v>
      </c>
      <c r="E6875" t="str">
        <f t="shared" si="752"/>
        <v>K.[L]</v>
      </c>
      <c r="F6875" t="str">
        <f t="shared" si="753"/>
        <v>K</v>
      </c>
      <c r="G6875" t="str">
        <f t="shared" si="754"/>
        <v>Tryptic</v>
      </c>
      <c r="H6875" t="b">
        <f t="shared" si="755"/>
        <v>0</v>
      </c>
    </row>
    <row r="6876" spans="1:8" x14ac:dyDescent="0.3">
      <c r="A6876" t="s">
        <v>15301</v>
      </c>
      <c r="B6876" t="str">
        <f t="shared" si="749"/>
        <v>[K</v>
      </c>
      <c r="C6876" t="str">
        <f t="shared" si="750"/>
        <v>K</v>
      </c>
      <c r="D6876" t="str">
        <f t="shared" si="751"/>
        <v>Tryptic</v>
      </c>
      <c r="E6876" t="str">
        <f t="shared" si="752"/>
        <v>K.[E]</v>
      </c>
      <c r="F6876" t="str">
        <f t="shared" si="753"/>
        <v>K</v>
      </c>
      <c r="G6876" t="str">
        <f t="shared" si="754"/>
        <v>Tryptic</v>
      </c>
      <c r="H6876" t="b">
        <f t="shared" si="755"/>
        <v>0</v>
      </c>
    </row>
    <row r="6877" spans="1:8" x14ac:dyDescent="0.3">
      <c r="A6877" t="s">
        <v>15304</v>
      </c>
      <c r="B6877" t="str">
        <f t="shared" si="749"/>
        <v>[K</v>
      </c>
      <c r="C6877" t="str">
        <f t="shared" si="750"/>
        <v>K</v>
      </c>
      <c r="D6877" t="str">
        <f t="shared" si="751"/>
        <v>Tryptic</v>
      </c>
      <c r="E6877" t="str">
        <f t="shared" si="752"/>
        <v>K.[K]</v>
      </c>
      <c r="F6877" t="str">
        <f t="shared" si="753"/>
        <v>K</v>
      </c>
      <c r="G6877" t="str">
        <f t="shared" si="754"/>
        <v>Tryptic</v>
      </c>
      <c r="H6877" t="b">
        <f t="shared" si="755"/>
        <v>0</v>
      </c>
    </row>
    <row r="6878" spans="1:8" x14ac:dyDescent="0.3">
      <c r="A6878" t="s">
        <v>15306</v>
      </c>
      <c r="B6878" t="str">
        <f t="shared" si="749"/>
        <v>[R</v>
      </c>
      <c r="C6878" t="str">
        <f t="shared" si="750"/>
        <v>R</v>
      </c>
      <c r="D6878" t="str">
        <f t="shared" si="751"/>
        <v>Tryptic</v>
      </c>
      <c r="E6878" t="str">
        <f t="shared" si="752"/>
        <v>R.[T]</v>
      </c>
      <c r="F6878" t="str">
        <f t="shared" si="753"/>
        <v>R</v>
      </c>
      <c r="G6878" t="str">
        <f t="shared" si="754"/>
        <v>Tryptic</v>
      </c>
      <c r="H6878" t="b">
        <f t="shared" si="755"/>
        <v>0</v>
      </c>
    </row>
    <row r="6879" spans="1:8" x14ac:dyDescent="0.3">
      <c r="A6879" t="s">
        <v>15308</v>
      </c>
      <c r="B6879" t="str">
        <f t="shared" si="749"/>
        <v>[K</v>
      </c>
      <c r="C6879" t="str">
        <f t="shared" si="750"/>
        <v>K</v>
      </c>
      <c r="D6879" t="str">
        <f t="shared" si="751"/>
        <v>Tryptic</v>
      </c>
      <c r="E6879" t="str">
        <f t="shared" si="752"/>
        <v>K.[D]</v>
      </c>
      <c r="F6879" t="str">
        <f t="shared" si="753"/>
        <v>K</v>
      </c>
      <c r="G6879" t="str">
        <f t="shared" si="754"/>
        <v>Tryptic</v>
      </c>
      <c r="H6879" t="b">
        <f t="shared" si="755"/>
        <v>0</v>
      </c>
    </row>
    <row r="6880" spans="1:8" x14ac:dyDescent="0.3">
      <c r="A6880" t="s">
        <v>15310</v>
      </c>
      <c r="B6880" t="str">
        <f t="shared" si="749"/>
        <v>[K</v>
      </c>
      <c r="C6880" t="str">
        <f t="shared" si="750"/>
        <v>K</v>
      </c>
      <c r="D6880" t="str">
        <f t="shared" si="751"/>
        <v>Tryptic</v>
      </c>
      <c r="E6880" t="str">
        <f t="shared" si="752"/>
        <v>R.[G]</v>
      </c>
      <c r="F6880" t="str">
        <f t="shared" si="753"/>
        <v>R</v>
      </c>
      <c r="G6880" t="str">
        <f t="shared" si="754"/>
        <v>Tryptic</v>
      </c>
      <c r="H6880" t="b">
        <f t="shared" si="755"/>
        <v>0</v>
      </c>
    </row>
    <row r="6881" spans="1:8" x14ac:dyDescent="0.3">
      <c r="A6881" t="s">
        <v>15312</v>
      </c>
      <c r="B6881" t="str">
        <f t="shared" si="749"/>
        <v>[R</v>
      </c>
      <c r="C6881" t="str">
        <f t="shared" si="750"/>
        <v>R</v>
      </c>
      <c r="D6881" t="str">
        <f t="shared" si="751"/>
        <v>Tryptic</v>
      </c>
      <c r="E6881" t="str">
        <f t="shared" si="752"/>
        <v>K.[E]</v>
      </c>
      <c r="F6881" t="str">
        <f t="shared" si="753"/>
        <v>K</v>
      </c>
      <c r="G6881" t="str">
        <f t="shared" si="754"/>
        <v>Tryptic</v>
      </c>
      <c r="H6881" t="b">
        <f t="shared" si="755"/>
        <v>0</v>
      </c>
    </row>
    <row r="6882" spans="1:8" x14ac:dyDescent="0.3">
      <c r="A6882" t="s">
        <v>15315</v>
      </c>
      <c r="B6882" t="str">
        <f t="shared" si="749"/>
        <v>[K</v>
      </c>
      <c r="C6882" t="str">
        <f t="shared" si="750"/>
        <v>K</v>
      </c>
      <c r="D6882" t="str">
        <f t="shared" si="751"/>
        <v>Tryptic</v>
      </c>
      <c r="E6882" t="str">
        <f t="shared" si="752"/>
        <v>K.[G]</v>
      </c>
      <c r="F6882" t="str">
        <f t="shared" si="753"/>
        <v>K</v>
      </c>
      <c r="G6882" t="str">
        <f t="shared" si="754"/>
        <v>Tryptic</v>
      </c>
      <c r="H6882" t="b">
        <f t="shared" si="755"/>
        <v>0</v>
      </c>
    </row>
    <row r="6883" spans="1:8" x14ac:dyDescent="0.3">
      <c r="A6883" t="s">
        <v>15317</v>
      </c>
      <c r="B6883" t="str">
        <f t="shared" si="749"/>
        <v>[K</v>
      </c>
      <c r="C6883" t="str">
        <f t="shared" si="750"/>
        <v>K</v>
      </c>
      <c r="D6883" t="str">
        <f t="shared" si="751"/>
        <v>Tryptic</v>
      </c>
      <c r="E6883" t="str">
        <f t="shared" si="752"/>
        <v>K.[T]</v>
      </c>
      <c r="F6883" t="str">
        <f t="shared" si="753"/>
        <v>K</v>
      </c>
      <c r="G6883" t="str">
        <f t="shared" si="754"/>
        <v>Tryptic</v>
      </c>
      <c r="H6883" t="b">
        <f t="shared" si="755"/>
        <v>0</v>
      </c>
    </row>
    <row r="6884" spans="1:8" x14ac:dyDescent="0.3">
      <c r="A6884" t="s">
        <v>15319</v>
      </c>
      <c r="B6884" t="str">
        <f t="shared" si="749"/>
        <v>[K</v>
      </c>
      <c r="C6884" t="str">
        <f t="shared" si="750"/>
        <v>K</v>
      </c>
      <c r="D6884" t="str">
        <f t="shared" si="751"/>
        <v>Tryptic</v>
      </c>
      <c r="E6884" t="str">
        <f t="shared" si="752"/>
        <v>K.[F]</v>
      </c>
      <c r="F6884" t="str">
        <f t="shared" si="753"/>
        <v>K</v>
      </c>
      <c r="G6884" t="str">
        <f t="shared" si="754"/>
        <v>Tryptic</v>
      </c>
      <c r="H6884" t="b">
        <f t="shared" si="755"/>
        <v>0</v>
      </c>
    </row>
    <row r="6885" spans="1:8" x14ac:dyDescent="0.3">
      <c r="A6885" t="s">
        <v>15321</v>
      </c>
      <c r="B6885" t="str">
        <f t="shared" si="749"/>
        <v>[K</v>
      </c>
      <c r="C6885" t="str">
        <f t="shared" si="750"/>
        <v>K</v>
      </c>
      <c r="D6885" t="str">
        <f t="shared" si="751"/>
        <v>Tryptic</v>
      </c>
      <c r="E6885" t="str">
        <f t="shared" si="752"/>
        <v>K.[A]</v>
      </c>
      <c r="F6885" t="str">
        <f t="shared" si="753"/>
        <v>K</v>
      </c>
      <c r="G6885" t="str">
        <f t="shared" si="754"/>
        <v>Tryptic</v>
      </c>
      <c r="H6885" t="b">
        <f t="shared" si="755"/>
        <v>0</v>
      </c>
    </row>
    <row r="6886" spans="1:8" x14ac:dyDescent="0.3">
      <c r="A6886" t="s">
        <v>15323</v>
      </c>
      <c r="B6886" t="str">
        <f t="shared" si="749"/>
        <v>[R</v>
      </c>
      <c r="C6886" t="str">
        <f t="shared" si="750"/>
        <v>R</v>
      </c>
      <c r="D6886" t="str">
        <f t="shared" si="751"/>
        <v>Tryptic</v>
      </c>
      <c r="E6886" t="str">
        <f t="shared" si="752"/>
        <v>K.[T]</v>
      </c>
      <c r="F6886" t="str">
        <f t="shared" si="753"/>
        <v>K</v>
      </c>
      <c r="G6886" t="str">
        <f t="shared" si="754"/>
        <v>Tryptic</v>
      </c>
      <c r="H6886" t="b">
        <f t="shared" si="755"/>
        <v>0</v>
      </c>
    </row>
    <row r="6887" spans="1:8" x14ac:dyDescent="0.3">
      <c r="A6887" t="s">
        <v>15325</v>
      </c>
      <c r="B6887" t="str">
        <f t="shared" si="749"/>
        <v>[R</v>
      </c>
      <c r="C6887" t="str">
        <f t="shared" si="750"/>
        <v>R</v>
      </c>
      <c r="D6887" t="str">
        <f t="shared" si="751"/>
        <v>Tryptic</v>
      </c>
      <c r="E6887" t="str">
        <f t="shared" si="752"/>
        <v>R.[L]</v>
      </c>
      <c r="F6887" t="str">
        <f t="shared" si="753"/>
        <v>R</v>
      </c>
      <c r="G6887" t="str">
        <f t="shared" si="754"/>
        <v>Tryptic</v>
      </c>
      <c r="H6887" t="b">
        <f t="shared" si="755"/>
        <v>0</v>
      </c>
    </row>
    <row r="6888" spans="1:8" x14ac:dyDescent="0.3">
      <c r="A6888" t="s">
        <v>15327</v>
      </c>
      <c r="B6888" t="str">
        <f t="shared" si="749"/>
        <v>[K</v>
      </c>
      <c r="C6888" t="str">
        <f t="shared" si="750"/>
        <v>K</v>
      </c>
      <c r="D6888" t="str">
        <f t="shared" si="751"/>
        <v>Tryptic</v>
      </c>
      <c r="E6888" t="str">
        <f t="shared" si="752"/>
        <v>R.[H]</v>
      </c>
      <c r="F6888" t="str">
        <f t="shared" si="753"/>
        <v>R</v>
      </c>
      <c r="G6888" t="str">
        <f t="shared" si="754"/>
        <v>Tryptic</v>
      </c>
      <c r="H6888" t="b">
        <f t="shared" si="755"/>
        <v>0</v>
      </c>
    </row>
    <row r="6889" spans="1:8" x14ac:dyDescent="0.3">
      <c r="A6889" t="s">
        <v>15329</v>
      </c>
      <c r="B6889" t="str">
        <f t="shared" si="749"/>
        <v>[R</v>
      </c>
      <c r="C6889" t="str">
        <f t="shared" si="750"/>
        <v>R</v>
      </c>
      <c r="D6889" t="str">
        <f t="shared" si="751"/>
        <v>Tryptic</v>
      </c>
      <c r="E6889" t="str">
        <f t="shared" si="752"/>
        <v>K.[C]</v>
      </c>
      <c r="F6889" t="str">
        <f t="shared" si="753"/>
        <v>K</v>
      </c>
      <c r="G6889" t="str">
        <f t="shared" si="754"/>
        <v>Tryptic</v>
      </c>
      <c r="H6889" t="b">
        <f t="shared" si="755"/>
        <v>0</v>
      </c>
    </row>
    <row r="6890" spans="1:8" x14ac:dyDescent="0.3">
      <c r="A6890" t="s">
        <v>15331</v>
      </c>
      <c r="B6890" t="str">
        <f t="shared" si="749"/>
        <v>[K</v>
      </c>
      <c r="C6890" t="str">
        <f t="shared" si="750"/>
        <v>K</v>
      </c>
      <c r="D6890" t="str">
        <f t="shared" si="751"/>
        <v>Tryptic</v>
      </c>
      <c r="E6890" t="str">
        <f t="shared" si="752"/>
        <v>K.[V]</v>
      </c>
      <c r="F6890" t="str">
        <f t="shared" si="753"/>
        <v>K</v>
      </c>
      <c r="G6890" t="str">
        <f t="shared" si="754"/>
        <v>Tryptic</v>
      </c>
      <c r="H6890" t="b">
        <f t="shared" si="755"/>
        <v>0</v>
      </c>
    </row>
    <row r="6891" spans="1:8" x14ac:dyDescent="0.3">
      <c r="A6891" t="s">
        <v>15334</v>
      </c>
      <c r="B6891" t="str">
        <f t="shared" si="749"/>
        <v>[R</v>
      </c>
      <c r="C6891" t="str">
        <f t="shared" si="750"/>
        <v>R</v>
      </c>
      <c r="D6891" t="str">
        <f t="shared" si="751"/>
        <v>Tryptic</v>
      </c>
      <c r="E6891" t="str">
        <f t="shared" si="752"/>
        <v>K.[T]</v>
      </c>
      <c r="F6891" t="str">
        <f t="shared" si="753"/>
        <v>K</v>
      </c>
      <c r="G6891" t="str">
        <f t="shared" si="754"/>
        <v>Tryptic</v>
      </c>
      <c r="H6891" t="b">
        <f t="shared" si="755"/>
        <v>0</v>
      </c>
    </row>
    <row r="6892" spans="1:8" x14ac:dyDescent="0.3">
      <c r="A6892" t="s">
        <v>15336</v>
      </c>
      <c r="B6892" t="str">
        <f t="shared" si="749"/>
        <v>[K</v>
      </c>
      <c r="C6892" t="str">
        <f t="shared" si="750"/>
        <v>K</v>
      </c>
      <c r="D6892" t="str">
        <f t="shared" si="751"/>
        <v>Tryptic</v>
      </c>
      <c r="E6892" t="str">
        <f t="shared" si="752"/>
        <v>K.[G]</v>
      </c>
      <c r="F6892" t="str">
        <f t="shared" si="753"/>
        <v>K</v>
      </c>
      <c r="G6892" t="str">
        <f t="shared" si="754"/>
        <v>Tryptic</v>
      </c>
      <c r="H6892" t="b">
        <f t="shared" si="755"/>
        <v>0</v>
      </c>
    </row>
    <row r="6893" spans="1:8" x14ac:dyDescent="0.3">
      <c r="A6893" t="s">
        <v>15338</v>
      </c>
      <c r="B6893" t="str">
        <f t="shared" si="749"/>
        <v>[K</v>
      </c>
      <c r="C6893" t="str">
        <f t="shared" si="750"/>
        <v>K</v>
      </c>
      <c r="D6893" t="str">
        <f t="shared" si="751"/>
        <v>Tryptic</v>
      </c>
      <c r="E6893" t="str">
        <f t="shared" si="752"/>
        <v>K.[E]</v>
      </c>
      <c r="F6893" t="str">
        <f t="shared" si="753"/>
        <v>K</v>
      </c>
      <c r="G6893" t="str">
        <f t="shared" si="754"/>
        <v>Tryptic</v>
      </c>
      <c r="H6893" t="b">
        <f t="shared" si="755"/>
        <v>0</v>
      </c>
    </row>
    <row r="6894" spans="1:8" x14ac:dyDescent="0.3">
      <c r="A6894" t="s">
        <v>15340</v>
      </c>
      <c r="B6894" t="str">
        <f t="shared" si="749"/>
        <v>[K</v>
      </c>
      <c r="C6894" t="str">
        <f t="shared" si="750"/>
        <v>K</v>
      </c>
      <c r="D6894" t="str">
        <f t="shared" si="751"/>
        <v>Tryptic</v>
      </c>
      <c r="E6894" t="str">
        <f t="shared" si="752"/>
        <v>K.[L]</v>
      </c>
      <c r="F6894" t="str">
        <f t="shared" si="753"/>
        <v>K</v>
      </c>
      <c r="G6894" t="str">
        <f t="shared" si="754"/>
        <v>Tryptic</v>
      </c>
      <c r="H6894" t="b">
        <f t="shared" si="755"/>
        <v>0</v>
      </c>
    </row>
    <row r="6895" spans="1:8" x14ac:dyDescent="0.3">
      <c r="A6895" t="s">
        <v>15342</v>
      </c>
      <c r="B6895" t="str">
        <f t="shared" si="749"/>
        <v>[K</v>
      </c>
      <c r="C6895" t="str">
        <f t="shared" si="750"/>
        <v>K</v>
      </c>
      <c r="D6895" t="str">
        <f t="shared" si="751"/>
        <v>Tryptic</v>
      </c>
      <c r="E6895" t="str">
        <f t="shared" si="752"/>
        <v>K.[F]</v>
      </c>
      <c r="F6895" t="str">
        <f t="shared" si="753"/>
        <v>K</v>
      </c>
      <c r="G6895" t="str">
        <f t="shared" si="754"/>
        <v>Tryptic</v>
      </c>
      <c r="H6895" t="b">
        <f t="shared" si="755"/>
        <v>0</v>
      </c>
    </row>
    <row r="6896" spans="1:8" x14ac:dyDescent="0.3">
      <c r="A6896" t="s">
        <v>15075</v>
      </c>
      <c r="B6896" t="str">
        <f t="shared" si="749"/>
        <v>[K</v>
      </c>
      <c r="C6896" t="str">
        <f t="shared" si="750"/>
        <v>K</v>
      </c>
      <c r="D6896" t="str">
        <f t="shared" si="751"/>
        <v>Tryptic</v>
      </c>
      <c r="E6896" t="str">
        <f t="shared" si="752"/>
        <v>K.[D]</v>
      </c>
      <c r="F6896" t="str">
        <f t="shared" si="753"/>
        <v>K</v>
      </c>
      <c r="G6896" t="str">
        <f t="shared" si="754"/>
        <v>Tryptic</v>
      </c>
      <c r="H6896" t="b">
        <f t="shared" si="755"/>
        <v>0</v>
      </c>
    </row>
    <row r="6897" spans="1:8" x14ac:dyDescent="0.3">
      <c r="A6897" t="s">
        <v>15344</v>
      </c>
      <c r="B6897" t="str">
        <f t="shared" si="749"/>
        <v>[K</v>
      </c>
      <c r="C6897" t="str">
        <f t="shared" si="750"/>
        <v>K</v>
      </c>
      <c r="D6897" t="str">
        <f t="shared" si="751"/>
        <v>Tryptic</v>
      </c>
      <c r="E6897" t="str">
        <f t="shared" si="752"/>
        <v>K.[V]</v>
      </c>
      <c r="F6897" t="str">
        <f t="shared" si="753"/>
        <v>K</v>
      </c>
      <c r="G6897" t="str">
        <f t="shared" si="754"/>
        <v>Tryptic</v>
      </c>
      <c r="H6897" t="b">
        <f t="shared" si="755"/>
        <v>0</v>
      </c>
    </row>
    <row r="6898" spans="1:8" x14ac:dyDescent="0.3">
      <c r="A6898" t="s">
        <v>15346</v>
      </c>
      <c r="B6898" t="str">
        <f t="shared" si="749"/>
        <v>[K</v>
      </c>
      <c r="C6898" t="str">
        <f t="shared" si="750"/>
        <v>K</v>
      </c>
      <c r="D6898" t="str">
        <f t="shared" si="751"/>
        <v>Tryptic</v>
      </c>
      <c r="E6898" t="str">
        <f t="shared" si="752"/>
        <v>K.[M]</v>
      </c>
      <c r="F6898" t="str">
        <f t="shared" si="753"/>
        <v>K</v>
      </c>
      <c r="G6898" t="str">
        <f t="shared" si="754"/>
        <v>Tryptic</v>
      </c>
      <c r="H6898" t="b">
        <f t="shared" si="755"/>
        <v>0</v>
      </c>
    </row>
    <row r="6899" spans="1:8" x14ac:dyDescent="0.3">
      <c r="A6899" t="s">
        <v>15348</v>
      </c>
      <c r="B6899" t="str">
        <f t="shared" si="749"/>
        <v>[K</v>
      </c>
      <c r="C6899" t="str">
        <f t="shared" si="750"/>
        <v>K</v>
      </c>
      <c r="D6899" t="str">
        <f t="shared" si="751"/>
        <v>Tryptic</v>
      </c>
      <c r="E6899" t="str">
        <f t="shared" si="752"/>
        <v>K.[R]</v>
      </c>
      <c r="F6899" t="str">
        <f t="shared" si="753"/>
        <v>K</v>
      </c>
      <c r="G6899" t="str">
        <f t="shared" si="754"/>
        <v>Tryptic</v>
      </c>
      <c r="H6899" t="b">
        <f t="shared" si="755"/>
        <v>0</v>
      </c>
    </row>
    <row r="6900" spans="1:8" x14ac:dyDescent="0.3">
      <c r="A6900" t="s">
        <v>15350</v>
      </c>
      <c r="B6900" t="str">
        <f t="shared" si="749"/>
        <v>[R</v>
      </c>
      <c r="C6900" t="str">
        <f t="shared" si="750"/>
        <v>R</v>
      </c>
      <c r="D6900" t="str">
        <f t="shared" si="751"/>
        <v>Tryptic</v>
      </c>
      <c r="E6900" t="str">
        <f t="shared" si="752"/>
        <v>R.[I]</v>
      </c>
      <c r="F6900" t="str">
        <f t="shared" si="753"/>
        <v>R</v>
      </c>
      <c r="G6900" t="str">
        <f t="shared" si="754"/>
        <v>Tryptic</v>
      </c>
      <c r="H6900" t="b">
        <f t="shared" si="755"/>
        <v>0</v>
      </c>
    </row>
    <row r="6901" spans="1:8" x14ac:dyDescent="0.3">
      <c r="A6901" t="s">
        <v>15353</v>
      </c>
      <c r="B6901" t="str">
        <f t="shared" si="749"/>
        <v>[R</v>
      </c>
      <c r="C6901" t="str">
        <f t="shared" si="750"/>
        <v>R</v>
      </c>
      <c r="D6901" t="str">
        <f t="shared" si="751"/>
        <v>Tryptic</v>
      </c>
      <c r="E6901" t="str">
        <f t="shared" si="752"/>
        <v>R.[L]</v>
      </c>
      <c r="F6901" t="str">
        <f t="shared" si="753"/>
        <v>R</v>
      </c>
      <c r="G6901" t="str">
        <f t="shared" si="754"/>
        <v>Tryptic</v>
      </c>
      <c r="H6901" t="b">
        <f t="shared" si="755"/>
        <v>0</v>
      </c>
    </row>
    <row r="6902" spans="1:8" x14ac:dyDescent="0.3">
      <c r="A6902" t="s">
        <v>15355</v>
      </c>
      <c r="B6902" t="str">
        <f t="shared" si="749"/>
        <v>[K</v>
      </c>
      <c r="C6902" t="str">
        <f t="shared" si="750"/>
        <v>K</v>
      </c>
      <c r="D6902" t="str">
        <f t="shared" si="751"/>
        <v>Tryptic</v>
      </c>
      <c r="E6902" t="str">
        <f t="shared" si="752"/>
        <v>K.[F]</v>
      </c>
      <c r="F6902" t="str">
        <f t="shared" si="753"/>
        <v>K</v>
      </c>
      <c r="G6902" t="str">
        <f t="shared" si="754"/>
        <v>Tryptic</v>
      </c>
      <c r="H6902" t="b">
        <f t="shared" si="755"/>
        <v>0</v>
      </c>
    </row>
    <row r="6903" spans="1:8" x14ac:dyDescent="0.3">
      <c r="A6903" t="s">
        <v>15357</v>
      </c>
      <c r="B6903" t="str">
        <f t="shared" si="749"/>
        <v>[K</v>
      </c>
      <c r="C6903" t="str">
        <f t="shared" si="750"/>
        <v>K</v>
      </c>
      <c r="D6903" t="str">
        <f t="shared" si="751"/>
        <v>Tryptic</v>
      </c>
      <c r="E6903" t="str">
        <f t="shared" si="752"/>
        <v>K.[S]</v>
      </c>
      <c r="F6903" t="str">
        <f t="shared" si="753"/>
        <v>K</v>
      </c>
      <c r="G6903" t="str">
        <f t="shared" si="754"/>
        <v>Tryptic</v>
      </c>
      <c r="H6903" t="b">
        <f t="shared" si="755"/>
        <v>0</v>
      </c>
    </row>
    <row r="6904" spans="1:8" x14ac:dyDescent="0.3">
      <c r="A6904" t="s">
        <v>15359</v>
      </c>
      <c r="B6904" t="str">
        <f t="shared" si="749"/>
        <v>[R</v>
      </c>
      <c r="C6904" t="str">
        <f t="shared" si="750"/>
        <v>R</v>
      </c>
      <c r="D6904" t="str">
        <f t="shared" si="751"/>
        <v>Tryptic</v>
      </c>
      <c r="E6904" t="str">
        <f t="shared" si="752"/>
        <v>R.[T]</v>
      </c>
      <c r="F6904" t="str">
        <f t="shared" si="753"/>
        <v>R</v>
      </c>
      <c r="G6904" t="str">
        <f t="shared" si="754"/>
        <v>Tryptic</v>
      </c>
      <c r="H6904" t="b">
        <f t="shared" si="755"/>
        <v>0</v>
      </c>
    </row>
    <row r="6905" spans="1:8" x14ac:dyDescent="0.3">
      <c r="A6905" t="s">
        <v>15361</v>
      </c>
      <c r="B6905" t="str">
        <f t="shared" si="749"/>
        <v>[R</v>
      </c>
      <c r="C6905" t="str">
        <f t="shared" si="750"/>
        <v>R</v>
      </c>
      <c r="D6905" t="str">
        <f t="shared" si="751"/>
        <v>Tryptic</v>
      </c>
      <c r="E6905" t="str">
        <f t="shared" si="752"/>
        <v>R.[L]</v>
      </c>
      <c r="F6905" t="str">
        <f t="shared" si="753"/>
        <v>R</v>
      </c>
      <c r="G6905" t="str">
        <f t="shared" si="754"/>
        <v>Tryptic</v>
      </c>
      <c r="H6905" t="b">
        <f t="shared" si="755"/>
        <v>0</v>
      </c>
    </row>
    <row r="6906" spans="1:8" x14ac:dyDescent="0.3">
      <c r="A6906" t="s">
        <v>15363</v>
      </c>
      <c r="B6906" t="str">
        <f t="shared" si="749"/>
        <v>[K</v>
      </c>
      <c r="C6906" t="str">
        <f t="shared" si="750"/>
        <v>K</v>
      </c>
      <c r="D6906" t="str">
        <f t="shared" si="751"/>
        <v>Tryptic</v>
      </c>
      <c r="E6906" t="str">
        <f t="shared" si="752"/>
        <v>R.[S]</v>
      </c>
      <c r="F6906" t="str">
        <f t="shared" si="753"/>
        <v>R</v>
      </c>
      <c r="G6906" t="str">
        <f t="shared" si="754"/>
        <v>Tryptic</v>
      </c>
      <c r="H6906" t="b">
        <f t="shared" si="755"/>
        <v>0</v>
      </c>
    </row>
    <row r="6907" spans="1:8" x14ac:dyDescent="0.3">
      <c r="A6907" t="s">
        <v>15366</v>
      </c>
      <c r="B6907" t="str">
        <f t="shared" si="749"/>
        <v>[K</v>
      </c>
      <c r="C6907" t="str">
        <f t="shared" si="750"/>
        <v>K</v>
      </c>
      <c r="D6907" t="str">
        <f t="shared" si="751"/>
        <v>Tryptic</v>
      </c>
      <c r="E6907" t="str">
        <f t="shared" si="752"/>
        <v>R.[G]</v>
      </c>
      <c r="F6907" t="str">
        <f t="shared" si="753"/>
        <v>R</v>
      </c>
      <c r="G6907" t="str">
        <f t="shared" si="754"/>
        <v>Tryptic</v>
      </c>
      <c r="H6907" t="b">
        <f t="shared" si="755"/>
        <v>0</v>
      </c>
    </row>
    <row r="6908" spans="1:8" x14ac:dyDescent="0.3">
      <c r="A6908" t="s">
        <v>15368</v>
      </c>
      <c r="B6908" t="str">
        <f t="shared" si="749"/>
        <v>[K</v>
      </c>
      <c r="C6908" t="str">
        <f t="shared" si="750"/>
        <v>K</v>
      </c>
      <c r="D6908" t="str">
        <f t="shared" si="751"/>
        <v>Tryptic</v>
      </c>
      <c r="E6908" t="str">
        <f t="shared" si="752"/>
        <v>K.[S]</v>
      </c>
      <c r="F6908" t="str">
        <f t="shared" si="753"/>
        <v>K</v>
      </c>
      <c r="G6908" t="str">
        <f t="shared" si="754"/>
        <v>Tryptic</v>
      </c>
      <c r="H6908" t="b">
        <f t="shared" si="755"/>
        <v>0</v>
      </c>
    </row>
    <row r="6909" spans="1:8" x14ac:dyDescent="0.3">
      <c r="A6909" t="s">
        <v>7088</v>
      </c>
      <c r="B6909" t="str">
        <f t="shared" si="749"/>
        <v>[R</v>
      </c>
      <c r="C6909" t="str">
        <f t="shared" si="750"/>
        <v>R</v>
      </c>
      <c r="D6909" t="str">
        <f t="shared" si="751"/>
        <v>Tryptic</v>
      </c>
      <c r="E6909" t="str">
        <f t="shared" si="752"/>
        <v>R.[N]</v>
      </c>
      <c r="F6909" t="str">
        <f t="shared" si="753"/>
        <v>R</v>
      </c>
      <c r="G6909" t="str">
        <f t="shared" si="754"/>
        <v>Tryptic</v>
      </c>
      <c r="H6909" t="b">
        <f t="shared" si="755"/>
        <v>0</v>
      </c>
    </row>
    <row r="6910" spans="1:8" x14ac:dyDescent="0.3">
      <c r="A6910" t="s">
        <v>1643</v>
      </c>
      <c r="B6910" t="str">
        <f t="shared" si="749"/>
        <v>[R</v>
      </c>
      <c r="C6910" t="str">
        <f t="shared" si="750"/>
        <v>R</v>
      </c>
      <c r="D6910" t="str">
        <f t="shared" si="751"/>
        <v>Tryptic</v>
      </c>
      <c r="E6910" t="str">
        <f t="shared" si="752"/>
        <v>R.[D]</v>
      </c>
      <c r="F6910" t="str">
        <f t="shared" si="753"/>
        <v>R</v>
      </c>
      <c r="G6910" t="str">
        <f t="shared" si="754"/>
        <v>Tryptic</v>
      </c>
      <c r="H6910" t="b">
        <f t="shared" si="755"/>
        <v>0</v>
      </c>
    </row>
    <row r="6911" spans="1:8" x14ac:dyDescent="0.3">
      <c r="A6911" t="s">
        <v>15370</v>
      </c>
      <c r="B6911" t="str">
        <f t="shared" si="749"/>
        <v>[K</v>
      </c>
      <c r="C6911" t="str">
        <f t="shared" si="750"/>
        <v>K</v>
      </c>
      <c r="D6911" t="str">
        <f t="shared" si="751"/>
        <v>Tryptic</v>
      </c>
      <c r="E6911" t="str">
        <f t="shared" si="752"/>
        <v>K.[T]</v>
      </c>
      <c r="F6911" t="str">
        <f t="shared" si="753"/>
        <v>K</v>
      </c>
      <c r="G6911" t="str">
        <f t="shared" si="754"/>
        <v>Tryptic</v>
      </c>
      <c r="H6911" t="b">
        <f t="shared" si="755"/>
        <v>0</v>
      </c>
    </row>
    <row r="6912" spans="1:8" x14ac:dyDescent="0.3">
      <c r="A6912" t="s">
        <v>15372</v>
      </c>
      <c r="B6912" t="str">
        <f t="shared" si="749"/>
        <v>[K</v>
      </c>
      <c r="C6912" t="str">
        <f t="shared" si="750"/>
        <v>K</v>
      </c>
      <c r="D6912" t="str">
        <f t="shared" si="751"/>
        <v>Tryptic</v>
      </c>
      <c r="E6912" t="str">
        <f t="shared" si="752"/>
        <v>R.[Q]</v>
      </c>
      <c r="F6912" t="str">
        <f t="shared" si="753"/>
        <v>R</v>
      </c>
      <c r="G6912" t="str">
        <f t="shared" si="754"/>
        <v>Tryptic</v>
      </c>
      <c r="H6912" t="b">
        <f t="shared" si="755"/>
        <v>0</v>
      </c>
    </row>
    <row r="6913" spans="1:8" x14ac:dyDescent="0.3">
      <c r="A6913" t="s">
        <v>15375</v>
      </c>
      <c r="B6913" t="str">
        <f t="shared" si="749"/>
        <v>[R</v>
      </c>
      <c r="C6913" t="str">
        <f t="shared" si="750"/>
        <v>R</v>
      </c>
      <c r="D6913" t="str">
        <f t="shared" si="751"/>
        <v>Tryptic</v>
      </c>
      <c r="E6913" t="str">
        <f t="shared" si="752"/>
        <v>R.[R]</v>
      </c>
      <c r="F6913" t="str">
        <f t="shared" si="753"/>
        <v>R</v>
      </c>
      <c r="G6913" t="str">
        <f t="shared" si="754"/>
        <v>Tryptic</v>
      </c>
      <c r="H6913" t="b">
        <f t="shared" si="755"/>
        <v>0</v>
      </c>
    </row>
    <row r="6914" spans="1:8" x14ac:dyDescent="0.3">
      <c r="A6914" t="s">
        <v>2679</v>
      </c>
      <c r="B6914" t="str">
        <f t="shared" si="749"/>
        <v>[K</v>
      </c>
      <c r="C6914" t="str">
        <f t="shared" si="750"/>
        <v>K</v>
      </c>
      <c r="D6914" t="str">
        <f t="shared" si="751"/>
        <v>Tryptic</v>
      </c>
      <c r="E6914" t="str">
        <f t="shared" si="752"/>
        <v>K.[T]</v>
      </c>
      <c r="F6914" t="str">
        <f t="shared" si="753"/>
        <v>K</v>
      </c>
      <c r="G6914" t="str">
        <f t="shared" si="754"/>
        <v>Tryptic</v>
      </c>
      <c r="H6914" t="b">
        <f t="shared" si="755"/>
        <v>0</v>
      </c>
    </row>
    <row r="6915" spans="1:8" x14ac:dyDescent="0.3">
      <c r="A6915" t="s">
        <v>15378</v>
      </c>
      <c r="B6915" t="str">
        <f t="shared" ref="B6915:B6978" si="756">LEFT(A6915,2)</f>
        <v>[K</v>
      </c>
      <c r="C6915" t="str">
        <f t="shared" ref="C6915:C6978" si="757">RIGHT(B6915,1)</f>
        <v>K</v>
      </c>
      <c r="D6915" t="str">
        <f t="shared" ref="D6915:D6978" si="758">IF(OR(C6915="K",C6915="R"),"Tryptic","Semitryptic")</f>
        <v>Tryptic</v>
      </c>
      <c r="E6915" t="str">
        <f t="shared" ref="E6915:E6978" si="759">RIGHT(A6915,5)</f>
        <v>K.[G]</v>
      </c>
      <c r="F6915" t="str">
        <f t="shared" ref="F6915:F6978" si="760">LEFT(E6915,1)</f>
        <v>K</v>
      </c>
      <c r="G6915" t="str">
        <f t="shared" ref="G6915:G6978" si="761">IF(OR(F6915="K",F6915="R"),"Tryptic","Semitryptic")</f>
        <v>Tryptic</v>
      </c>
      <c r="H6915" t="b">
        <f t="shared" ref="H6915:H6978" si="762">OR(D6915="Semitryptic",G6915="Semitryptic")</f>
        <v>0</v>
      </c>
    </row>
    <row r="6916" spans="1:8" x14ac:dyDescent="0.3">
      <c r="A6916" t="s">
        <v>15381</v>
      </c>
      <c r="B6916" t="str">
        <f t="shared" si="756"/>
        <v>[K</v>
      </c>
      <c r="C6916" t="str">
        <f t="shared" si="757"/>
        <v>K</v>
      </c>
      <c r="D6916" t="str">
        <f t="shared" si="758"/>
        <v>Tryptic</v>
      </c>
      <c r="E6916" t="str">
        <f t="shared" si="759"/>
        <v>K.[A]</v>
      </c>
      <c r="F6916" t="str">
        <f t="shared" si="760"/>
        <v>K</v>
      </c>
      <c r="G6916" t="str">
        <f t="shared" si="761"/>
        <v>Tryptic</v>
      </c>
      <c r="H6916" t="b">
        <f t="shared" si="762"/>
        <v>0</v>
      </c>
    </row>
    <row r="6917" spans="1:8" x14ac:dyDescent="0.3">
      <c r="A6917" t="s">
        <v>15384</v>
      </c>
      <c r="B6917" t="str">
        <f t="shared" si="756"/>
        <v>[K</v>
      </c>
      <c r="C6917" t="str">
        <f t="shared" si="757"/>
        <v>K</v>
      </c>
      <c r="D6917" t="str">
        <f t="shared" si="758"/>
        <v>Tryptic</v>
      </c>
      <c r="E6917" t="str">
        <f t="shared" si="759"/>
        <v>R.[L]</v>
      </c>
      <c r="F6917" t="str">
        <f t="shared" si="760"/>
        <v>R</v>
      </c>
      <c r="G6917" t="str">
        <f t="shared" si="761"/>
        <v>Tryptic</v>
      </c>
      <c r="H6917" t="b">
        <f t="shared" si="762"/>
        <v>0</v>
      </c>
    </row>
    <row r="6918" spans="1:8" x14ac:dyDescent="0.3">
      <c r="A6918" t="s">
        <v>15386</v>
      </c>
      <c r="B6918" t="str">
        <f t="shared" si="756"/>
        <v>[K</v>
      </c>
      <c r="C6918" t="str">
        <f t="shared" si="757"/>
        <v>K</v>
      </c>
      <c r="D6918" t="str">
        <f t="shared" si="758"/>
        <v>Tryptic</v>
      </c>
      <c r="E6918" t="str">
        <f t="shared" si="759"/>
        <v>R.[G]</v>
      </c>
      <c r="F6918" t="str">
        <f t="shared" si="760"/>
        <v>R</v>
      </c>
      <c r="G6918" t="str">
        <f t="shared" si="761"/>
        <v>Tryptic</v>
      </c>
      <c r="H6918" t="b">
        <f t="shared" si="762"/>
        <v>0</v>
      </c>
    </row>
    <row r="6919" spans="1:8" x14ac:dyDescent="0.3">
      <c r="A6919" t="s">
        <v>15388</v>
      </c>
      <c r="B6919" t="str">
        <f t="shared" si="756"/>
        <v>[K</v>
      </c>
      <c r="C6919" t="str">
        <f t="shared" si="757"/>
        <v>K</v>
      </c>
      <c r="D6919" t="str">
        <f t="shared" si="758"/>
        <v>Tryptic</v>
      </c>
      <c r="E6919" t="str">
        <f t="shared" si="759"/>
        <v>R.[Y]</v>
      </c>
      <c r="F6919" t="str">
        <f t="shared" si="760"/>
        <v>R</v>
      </c>
      <c r="G6919" t="str">
        <f t="shared" si="761"/>
        <v>Tryptic</v>
      </c>
      <c r="H6919" t="b">
        <f t="shared" si="762"/>
        <v>0</v>
      </c>
    </row>
    <row r="6920" spans="1:8" x14ac:dyDescent="0.3">
      <c r="A6920" t="s">
        <v>15390</v>
      </c>
      <c r="B6920" t="str">
        <f t="shared" si="756"/>
        <v>[K</v>
      </c>
      <c r="C6920" t="str">
        <f t="shared" si="757"/>
        <v>K</v>
      </c>
      <c r="D6920" t="str">
        <f t="shared" si="758"/>
        <v>Tryptic</v>
      </c>
      <c r="E6920" t="str">
        <f t="shared" si="759"/>
        <v>K.[I]</v>
      </c>
      <c r="F6920" t="str">
        <f t="shared" si="760"/>
        <v>K</v>
      </c>
      <c r="G6920" t="str">
        <f t="shared" si="761"/>
        <v>Tryptic</v>
      </c>
      <c r="H6920" t="b">
        <f t="shared" si="762"/>
        <v>0</v>
      </c>
    </row>
    <row r="6921" spans="1:8" x14ac:dyDescent="0.3">
      <c r="A6921" t="s">
        <v>15392</v>
      </c>
      <c r="B6921" t="str">
        <f t="shared" si="756"/>
        <v>[K</v>
      </c>
      <c r="C6921" t="str">
        <f t="shared" si="757"/>
        <v>K</v>
      </c>
      <c r="D6921" t="str">
        <f t="shared" si="758"/>
        <v>Tryptic</v>
      </c>
      <c r="E6921" t="str">
        <f t="shared" si="759"/>
        <v>K.[A]</v>
      </c>
      <c r="F6921" t="str">
        <f t="shared" si="760"/>
        <v>K</v>
      </c>
      <c r="G6921" t="str">
        <f t="shared" si="761"/>
        <v>Tryptic</v>
      </c>
      <c r="H6921" t="b">
        <f t="shared" si="762"/>
        <v>0</v>
      </c>
    </row>
    <row r="6922" spans="1:8" x14ac:dyDescent="0.3">
      <c r="A6922" t="s">
        <v>15394</v>
      </c>
      <c r="B6922" t="str">
        <f t="shared" si="756"/>
        <v>[R</v>
      </c>
      <c r="C6922" t="str">
        <f t="shared" si="757"/>
        <v>R</v>
      </c>
      <c r="D6922" t="str">
        <f t="shared" si="758"/>
        <v>Tryptic</v>
      </c>
      <c r="E6922" t="str">
        <f t="shared" si="759"/>
        <v>R.[L]</v>
      </c>
      <c r="F6922" t="str">
        <f t="shared" si="760"/>
        <v>R</v>
      </c>
      <c r="G6922" t="str">
        <f t="shared" si="761"/>
        <v>Tryptic</v>
      </c>
      <c r="H6922" t="b">
        <f t="shared" si="762"/>
        <v>0</v>
      </c>
    </row>
    <row r="6923" spans="1:8" x14ac:dyDescent="0.3">
      <c r="A6923" t="s">
        <v>15396</v>
      </c>
      <c r="B6923" t="str">
        <f t="shared" si="756"/>
        <v>[K</v>
      </c>
      <c r="C6923" t="str">
        <f t="shared" si="757"/>
        <v>K</v>
      </c>
      <c r="D6923" t="str">
        <f t="shared" si="758"/>
        <v>Tryptic</v>
      </c>
      <c r="E6923" t="str">
        <f t="shared" si="759"/>
        <v>K.[G]</v>
      </c>
      <c r="F6923" t="str">
        <f t="shared" si="760"/>
        <v>K</v>
      </c>
      <c r="G6923" t="str">
        <f t="shared" si="761"/>
        <v>Tryptic</v>
      </c>
      <c r="H6923" t="b">
        <f t="shared" si="762"/>
        <v>0</v>
      </c>
    </row>
    <row r="6924" spans="1:8" x14ac:dyDescent="0.3">
      <c r="A6924" t="s">
        <v>15398</v>
      </c>
      <c r="B6924" t="str">
        <f t="shared" si="756"/>
        <v>[K</v>
      </c>
      <c r="C6924" t="str">
        <f t="shared" si="757"/>
        <v>K</v>
      </c>
      <c r="D6924" t="str">
        <f t="shared" si="758"/>
        <v>Tryptic</v>
      </c>
      <c r="E6924" t="str">
        <f t="shared" si="759"/>
        <v>R.[N]</v>
      </c>
      <c r="F6924" t="str">
        <f t="shared" si="760"/>
        <v>R</v>
      </c>
      <c r="G6924" t="str">
        <f t="shared" si="761"/>
        <v>Tryptic</v>
      </c>
      <c r="H6924" t="b">
        <f t="shared" si="762"/>
        <v>0</v>
      </c>
    </row>
    <row r="6925" spans="1:8" x14ac:dyDescent="0.3">
      <c r="A6925" t="s">
        <v>15401</v>
      </c>
      <c r="B6925" t="str">
        <f t="shared" si="756"/>
        <v>[K</v>
      </c>
      <c r="C6925" t="str">
        <f t="shared" si="757"/>
        <v>K</v>
      </c>
      <c r="D6925" t="str">
        <f t="shared" si="758"/>
        <v>Tryptic</v>
      </c>
      <c r="E6925" t="str">
        <f t="shared" si="759"/>
        <v>R.[Q]</v>
      </c>
      <c r="F6925" t="str">
        <f t="shared" si="760"/>
        <v>R</v>
      </c>
      <c r="G6925" t="str">
        <f t="shared" si="761"/>
        <v>Tryptic</v>
      </c>
      <c r="H6925" t="b">
        <f t="shared" si="762"/>
        <v>0</v>
      </c>
    </row>
    <row r="6926" spans="1:8" x14ac:dyDescent="0.3">
      <c r="A6926" t="s">
        <v>15403</v>
      </c>
      <c r="B6926" t="str">
        <f t="shared" si="756"/>
        <v>[F</v>
      </c>
      <c r="C6926" t="str">
        <f t="shared" si="757"/>
        <v>F</v>
      </c>
      <c r="D6926" t="str">
        <f t="shared" si="758"/>
        <v>Semitryptic</v>
      </c>
      <c r="E6926" t="str">
        <f t="shared" si="759"/>
        <v>R.[A]</v>
      </c>
      <c r="F6926" t="str">
        <f t="shared" si="760"/>
        <v>R</v>
      </c>
      <c r="G6926" t="str">
        <f t="shared" si="761"/>
        <v>Tryptic</v>
      </c>
      <c r="H6926" t="b">
        <f t="shared" si="762"/>
        <v>1</v>
      </c>
    </row>
    <row r="6927" spans="1:8" x14ac:dyDescent="0.3">
      <c r="A6927" t="s">
        <v>15406</v>
      </c>
      <c r="B6927" t="str">
        <f t="shared" si="756"/>
        <v>[R</v>
      </c>
      <c r="C6927" t="str">
        <f t="shared" si="757"/>
        <v>R</v>
      </c>
      <c r="D6927" t="str">
        <f t="shared" si="758"/>
        <v>Tryptic</v>
      </c>
      <c r="E6927" t="str">
        <f t="shared" si="759"/>
        <v>K.[T]</v>
      </c>
      <c r="F6927" t="str">
        <f t="shared" si="760"/>
        <v>K</v>
      </c>
      <c r="G6927" t="str">
        <f t="shared" si="761"/>
        <v>Tryptic</v>
      </c>
      <c r="H6927" t="b">
        <f t="shared" si="762"/>
        <v>0</v>
      </c>
    </row>
    <row r="6928" spans="1:8" x14ac:dyDescent="0.3">
      <c r="A6928" t="s">
        <v>15408</v>
      </c>
      <c r="B6928" t="str">
        <f t="shared" si="756"/>
        <v>[K</v>
      </c>
      <c r="C6928" t="str">
        <f t="shared" si="757"/>
        <v>K</v>
      </c>
      <c r="D6928" t="str">
        <f t="shared" si="758"/>
        <v>Tryptic</v>
      </c>
      <c r="E6928" t="str">
        <f t="shared" si="759"/>
        <v>R.[R]</v>
      </c>
      <c r="F6928" t="str">
        <f t="shared" si="760"/>
        <v>R</v>
      </c>
      <c r="G6928" t="str">
        <f t="shared" si="761"/>
        <v>Tryptic</v>
      </c>
      <c r="H6928" t="b">
        <f t="shared" si="762"/>
        <v>0</v>
      </c>
    </row>
    <row r="6929" spans="1:8" x14ac:dyDescent="0.3">
      <c r="A6929" t="s">
        <v>15410</v>
      </c>
      <c r="B6929" t="str">
        <f t="shared" si="756"/>
        <v>[R</v>
      </c>
      <c r="C6929" t="str">
        <f t="shared" si="757"/>
        <v>R</v>
      </c>
      <c r="D6929" t="str">
        <f t="shared" si="758"/>
        <v>Tryptic</v>
      </c>
      <c r="E6929" t="str">
        <f t="shared" si="759"/>
        <v>K.[T]</v>
      </c>
      <c r="F6929" t="str">
        <f t="shared" si="760"/>
        <v>K</v>
      </c>
      <c r="G6929" t="str">
        <f t="shared" si="761"/>
        <v>Tryptic</v>
      </c>
      <c r="H6929" t="b">
        <f t="shared" si="762"/>
        <v>0</v>
      </c>
    </row>
    <row r="6930" spans="1:8" x14ac:dyDescent="0.3">
      <c r="A6930" t="s">
        <v>15413</v>
      </c>
      <c r="B6930" t="str">
        <f t="shared" si="756"/>
        <v>[R</v>
      </c>
      <c r="C6930" t="str">
        <f t="shared" si="757"/>
        <v>R</v>
      </c>
      <c r="D6930" t="str">
        <f t="shared" si="758"/>
        <v>Tryptic</v>
      </c>
      <c r="E6930" t="str">
        <f t="shared" si="759"/>
        <v>R.[M]</v>
      </c>
      <c r="F6930" t="str">
        <f t="shared" si="760"/>
        <v>R</v>
      </c>
      <c r="G6930" t="str">
        <f t="shared" si="761"/>
        <v>Tryptic</v>
      </c>
      <c r="H6930" t="b">
        <f t="shared" si="762"/>
        <v>0</v>
      </c>
    </row>
    <row r="6931" spans="1:8" x14ac:dyDescent="0.3">
      <c r="A6931" t="s">
        <v>15416</v>
      </c>
      <c r="B6931" t="str">
        <f t="shared" si="756"/>
        <v>[K</v>
      </c>
      <c r="C6931" t="str">
        <f t="shared" si="757"/>
        <v>K</v>
      </c>
      <c r="D6931" t="str">
        <f t="shared" si="758"/>
        <v>Tryptic</v>
      </c>
      <c r="E6931" t="str">
        <f t="shared" si="759"/>
        <v>R.[L]</v>
      </c>
      <c r="F6931" t="str">
        <f t="shared" si="760"/>
        <v>R</v>
      </c>
      <c r="G6931" t="str">
        <f t="shared" si="761"/>
        <v>Tryptic</v>
      </c>
      <c r="H6931" t="b">
        <f t="shared" si="762"/>
        <v>0</v>
      </c>
    </row>
    <row r="6932" spans="1:8" x14ac:dyDescent="0.3">
      <c r="A6932" t="s">
        <v>15418</v>
      </c>
      <c r="B6932" t="str">
        <f t="shared" si="756"/>
        <v>[K</v>
      </c>
      <c r="C6932" t="str">
        <f t="shared" si="757"/>
        <v>K</v>
      </c>
      <c r="D6932" t="str">
        <f t="shared" si="758"/>
        <v>Tryptic</v>
      </c>
      <c r="E6932" t="str">
        <f t="shared" si="759"/>
        <v>K.[A]</v>
      </c>
      <c r="F6932" t="str">
        <f t="shared" si="760"/>
        <v>K</v>
      </c>
      <c r="G6932" t="str">
        <f t="shared" si="761"/>
        <v>Tryptic</v>
      </c>
      <c r="H6932" t="b">
        <f t="shared" si="762"/>
        <v>0</v>
      </c>
    </row>
    <row r="6933" spans="1:8" x14ac:dyDescent="0.3">
      <c r="A6933" t="s">
        <v>15420</v>
      </c>
      <c r="B6933" t="str">
        <f t="shared" si="756"/>
        <v>[R</v>
      </c>
      <c r="C6933" t="str">
        <f t="shared" si="757"/>
        <v>R</v>
      </c>
      <c r="D6933" t="str">
        <f t="shared" si="758"/>
        <v>Tryptic</v>
      </c>
      <c r="E6933" t="str">
        <f t="shared" si="759"/>
        <v>K.[S]</v>
      </c>
      <c r="F6933" t="str">
        <f t="shared" si="760"/>
        <v>K</v>
      </c>
      <c r="G6933" t="str">
        <f t="shared" si="761"/>
        <v>Tryptic</v>
      </c>
      <c r="H6933" t="b">
        <f t="shared" si="762"/>
        <v>0</v>
      </c>
    </row>
    <row r="6934" spans="1:8" x14ac:dyDescent="0.3">
      <c r="A6934" t="s">
        <v>15422</v>
      </c>
      <c r="B6934" t="str">
        <f t="shared" si="756"/>
        <v>[R</v>
      </c>
      <c r="C6934" t="str">
        <f t="shared" si="757"/>
        <v>R</v>
      </c>
      <c r="D6934" t="str">
        <f t="shared" si="758"/>
        <v>Tryptic</v>
      </c>
      <c r="E6934" t="str">
        <f t="shared" si="759"/>
        <v>K.[I]</v>
      </c>
      <c r="F6934" t="str">
        <f t="shared" si="760"/>
        <v>K</v>
      </c>
      <c r="G6934" t="str">
        <f t="shared" si="761"/>
        <v>Tryptic</v>
      </c>
      <c r="H6934" t="b">
        <f t="shared" si="762"/>
        <v>0</v>
      </c>
    </row>
    <row r="6935" spans="1:8" x14ac:dyDescent="0.3">
      <c r="A6935" t="s">
        <v>15424</v>
      </c>
      <c r="B6935" t="str">
        <f t="shared" si="756"/>
        <v>[K</v>
      </c>
      <c r="C6935" t="str">
        <f t="shared" si="757"/>
        <v>K</v>
      </c>
      <c r="D6935" t="str">
        <f t="shared" si="758"/>
        <v>Tryptic</v>
      </c>
      <c r="E6935" t="str">
        <f t="shared" si="759"/>
        <v>R.[V]</v>
      </c>
      <c r="F6935" t="str">
        <f t="shared" si="760"/>
        <v>R</v>
      </c>
      <c r="G6935" t="str">
        <f t="shared" si="761"/>
        <v>Tryptic</v>
      </c>
      <c r="H6935" t="b">
        <f t="shared" si="762"/>
        <v>0</v>
      </c>
    </row>
    <row r="6936" spans="1:8" x14ac:dyDescent="0.3">
      <c r="A6936" t="s">
        <v>3688</v>
      </c>
      <c r="B6936" t="str">
        <f t="shared" si="756"/>
        <v>[K</v>
      </c>
      <c r="C6936" t="str">
        <f t="shared" si="757"/>
        <v>K</v>
      </c>
      <c r="D6936" t="str">
        <f t="shared" si="758"/>
        <v>Tryptic</v>
      </c>
      <c r="E6936" t="str">
        <f t="shared" si="759"/>
        <v>K.[G]</v>
      </c>
      <c r="F6936" t="str">
        <f t="shared" si="760"/>
        <v>K</v>
      </c>
      <c r="G6936" t="str">
        <f t="shared" si="761"/>
        <v>Tryptic</v>
      </c>
      <c r="H6936" t="b">
        <f t="shared" si="762"/>
        <v>0</v>
      </c>
    </row>
    <row r="6937" spans="1:8" x14ac:dyDescent="0.3">
      <c r="A6937" t="s">
        <v>15426</v>
      </c>
      <c r="B6937" t="str">
        <f t="shared" si="756"/>
        <v>[K</v>
      </c>
      <c r="C6937" t="str">
        <f t="shared" si="757"/>
        <v>K</v>
      </c>
      <c r="D6937" t="str">
        <f t="shared" si="758"/>
        <v>Tryptic</v>
      </c>
      <c r="E6937" t="str">
        <f t="shared" si="759"/>
        <v>K.[A]</v>
      </c>
      <c r="F6937" t="str">
        <f t="shared" si="760"/>
        <v>K</v>
      </c>
      <c r="G6937" t="str">
        <f t="shared" si="761"/>
        <v>Tryptic</v>
      </c>
      <c r="H6937" t="b">
        <f t="shared" si="762"/>
        <v>0</v>
      </c>
    </row>
    <row r="6938" spans="1:8" x14ac:dyDescent="0.3">
      <c r="A6938" t="s">
        <v>15428</v>
      </c>
      <c r="B6938" t="str">
        <f t="shared" si="756"/>
        <v>[R</v>
      </c>
      <c r="C6938" t="str">
        <f t="shared" si="757"/>
        <v>R</v>
      </c>
      <c r="D6938" t="str">
        <f t="shared" si="758"/>
        <v>Tryptic</v>
      </c>
      <c r="E6938" t="str">
        <f t="shared" si="759"/>
        <v>R.[Q]</v>
      </c>
      <c r="F6938" t="str">
        <f t="shared" si="760"/>
        <v>R</v>
      </c>
      <c r="G6938" t="str">
        <f t="shared" si="761"/>
        <v>Tryptic</v>
      </c>
      <c r="H6938" t="b">
        <f t="shared" si="762"/>
        <v>0</v>
      </c>
    </row>
    <row r="6939" spans="1:8" x14ac:dyDescent="0.3">
      <c r="A6939" t="s">
        <v>15430</v>
      </c>
      <c r="B6939" t="str">
        <f t="shared" si="756"/>
        <v>[R</v>
      </c>
      <c r="C6939" t="str">
        <f t="shared" si="757"/>
        <v>R</v>
      </c>
      <c r="D6939" t="str">
        <f t="shared" si="758"/>
        <v>Tryptic</v>
      </c>
      <c r="E6939" t="str">
        <f t="shared" si="759"/>
        <v>K.[S]</v>
      </c>
      <c r="F6939" t="str">
        <f t="shared" si="760"/>
        <v>K</v>
      </c>
      <c r="G6939" t="str">
        <f t="shared" si="761"/>
        <v>Tryptic</v>
      </c>
      <c r="H6939" t="b">
        <f t="shared" si="762"/>
        <v>0</v>
      </c>
    </row>
    <row r="6940" spans="1:8" x14ac:dyDescent="0.3">
      <c r="A6940" t="s">
        <v>15432</v>
      </c>
      <c r="B6940" t="str">
        <f t="shared" si="756"/>
        <v>[R</v>
      </c>
      <c r="C6940" t="str">
        <f t="shared" si="757"/>
        <v>R</v>
      </c>
      <c r="D6940" t="str">
        <f t="shared" si="758"/>
        <v>Tryptic</v>
      </c>
      <c r="E6940" t="str">
        <f t="shared" si="759"/>
        <v>K.[S]</v>
      </c>
      <c r="F6940" t="str">
        <f t="shared" si="760"/>
        <v>K</v>
      </c>
      <c r="G6940" t="str">
        <f t="shared" si="761"/>
        <v>Tryptic</v>
      </c>
      <c r="H6940" t="b">
        <f t="shared" si="762"/>
        <v>0</v>
      </c>
    </row>
    <row r="6941" spans="1:8" x14ac:dyDescent="0.3">
      <c r="A6941" t="s">
        <v>15434</v>
      </c>
      <c r="B6941" t="str">
        <f t="shared" si="756"/>
        <v>[K</v>
      </c>
      <c r="C6941" t="str">
        <f t="shared" si="757"/>
        <v>K</v>
      </c>
      <c r="D6941" t="str">
        <f t="shared" si="758"/>
        <v>Tryptic</v>
      </c>
      <c r="E6941" t="str">
        <f t="shared" si="759"/>
        <v>R.[K]</v>
      </c>
      <c r="F6941" t="str">
        <f t="shared" si="760"/>
        <v>R</v>
      </c>
      <c r="G6941" t="str">
        <f t="shared" si="761"/>
        <v>Tryptic</v>
      </c>
      <c r="H6941" t="b">
        <f t="shared" si="762"/>
        <v>0</v>
      </c>
    </row>
    <row r="6942" spans="1:8" x14ac:dyDescent="0.3">
      <c r="A6942" t="s">
        <v>15436</v>
      </c>
      <c r="B6942" t="str">
        <f t="shared" si="756"/>
        <v>[K</v>
      </c>
      <c r="C6942" t="str">
        <f t="shared" si="757"/>
        <v>K</v>
      </c>
      <c r="D6942" t="str">
        <f t="shared" si="758"/>
        <v>Tryptic</v>
      </c>
      <c r="E6942" t="str">
        <f t="shared" si="759"/>
        <v>R.[G]</v>
      </c>
      <c r="F6942" t="str">
        <f t="shared" si="760"/>
        <v>R</v>
      </c>
      <c r="G6942" t="str">
        <f t="shared" si="761"/>
        <v>Tryptic</v>
      </c>
      <c r="H6942" t="b">
        <f t="shared" si="762"/>
        <v>0</v>
      </c>
    </row>
    <row r="6943" spans="1:8" x14ac:dyDescent="0.3">
      <c r="A6943" t="s">
        <v>15438</v>
      </c>
      <c r="B6943" t="str">
        <f t="shared" si="756"/>
        <v>[R</v>
      </c>
      <c r="C6943" t="str">
        <f t="shared" si="757"/>
        <v>R</v>
      </c>
      <c r="D6943" t="str">
        <f t="shared" si="758"/>
        <v>Tryptic</v>
      </c>
      <c r="E6943" t="str">
        <f t="shared" si="759"/>
        <v>K.[M]</v>
      </c>
      <c r="F6943" t="str">
        <f t="shared" si="760"/>
        <v>K</v>
      </c>
      <c r="G6943" t="str">
        <f t="shared" si="761"/>
        <v>Tryptic</v>
      </c>
      <c r="H6943" t="b">
        <f t="shared" si="762"/>
        <v>0</v>
      </c>
    </row>
    <row r="6944" spans="1:8" x14ac:dyDescent="0.3">
      <c r="A6944" t="s">
        <v>15440</v>
      </c>
      <c r="B6944" t="str">
        <f t="shared" si="756"/>
        <v>[R</v>
      </c>
      <c r="C6944" t="str">
        <f t="shared" si="757"/>
        <v>R</v>
      </c>
      <c r="D6944" t="str">
        <f t="shared" si="758"/>
        <v>Tryptic</v>
      </c>
      <c r="E6944" t="str">
        <f t="shared" si="759"/>
        <v>R.[K]</v>
      </c>
      <c r="F6944" t="str">
        <f t="shared" si="760"/>
        <v>R</v>
      </c>
      <c r="G6944" t="str">
        <f t="shared" si="761"/>
        <v>Tryptic</v>
      </c>
      <c r="H6944" t="b">
        <f t="shared" si="762"/>
        <v>0</v>
      </c>
    </row>
    <row r="6945" spans="1:8" x14ac:dyDescent="0.3">
      <c r="A6945" t="s">
        <v>15442</v>
      </c>
      <c r="B6945" t="str">
        <f t="shared" si="756"/>
        <v>[K</v>
      </c>
      <c r="C6945" t="str">
        <f t="shared" si="757"/>
        <v>K</v>
      </c>
      <c r="D6945" t="str">
        <f t="shared" si="758"/>
        <v>Tryptic</v>
      </c>
      <c r="E6945" t="str">
        <f t="shared" si="759"/>
        <v>R.[L]</v>
      </c>
      <c r="F6945" t="str">
        <f t="shared" si="760"/>
        <v>R</v>
      </c>
      <c r="G6945" t="str">
        <f t="shared" si="761"/>
        <v>Tryptic</v>
      </c>
      <c r="H6945" t="b">
        <f t="shared" si="762"/>
        <v>0</v>
      </c>
    </row>
    <row r="6946" spans="1:8" x14ac:dyDescent="0.3">
      <c r="A6946" t="s">
        <v>15444</v>
      </c>
      <c r="B6946" t="str">
        <f t="shared" si="756"/>
        <v>[K</v>
      </c>
      <c r="C6946" t="str">
        <f t="shared" si="757"/>
        <v>K</v>
      </c>
      <c r="D6946" t="str">
        <f t="shared" si="758"/>
        <v>Tryptic</v>
      </c>
      <c r="E6946" t="str">
        <f t="shared" si="759"/>
        <v>R.[I]</v>
      </c>
      <c r="F6946" t="str">
        <f t="shared" si="760"/>
        <v>R</v>
      </c>
      <c r="G6946" t="str">
        <f t="shared" si="761"/>
        <v>Tryptic</v>
      </c>
      <c r="H6946" t="b">
        <f t="shared" si="762"/>
        <v>0</v>
      </c>
    </row>
    <row r="6947" spans="1:8" x14ac:dyDescent="0.3">
      <c r="A6947" t="s">
        <v>15446</v>
      </c>
      <c r="B6947" t="str">
        <f t="shared" si="756"/>
        <v>[K</v>
      </c>
      <c r="C6947" t="str">
        <f t="shared" si="757"/>
        <v>K</v>
      </c>
      <c r="D6947" t="str">
        <f t="shared" si="758"/>
        <v>Tryptic</v>
      </c>
      <c r="E6947" t="str">
        <f t="shared" si="759"/>
        <v>K.[S]</v>
      </c>
      <c r="F6947" t="str">
        <f t="shared" si="760"/>
        <v>K</v>
      </c>
      <c r="G6947" t="str">
        <f t="shared" si="761"/>
        <v>Tryptic</v>
      </c>
      <c r="H6947" t="b">
        <f t="shared" si="762"/>
        <v>0</v>
      </c>
    </row>
    <row r="6948" spans="1:8" x14ac:dyDescent="0.3">
      <c r="A6948" t="s">
        <v>15448</v>
      </c>
      <c r="B6948" t="str">
        <f t="shared" si="756"/>
        <v>[K</v>
      </c>
      <c r="C6948" t="str">
        <f t="shared" si="757"/>
        <v>K</v>
      </c>
      <c r="D6948" t="str">
        <f t="shared" si="758"/>
        <v>Tryptic</v>
      </c>
      <c r="E6948" t="str">
        <f t="shared" si="759"/>
        <v>R.[K]</v>
      </c>
      <c r="F6948" t="str">
        <f t="shared" si="760"/>
        <v>R</v>
      </c>
      <c r="G6948" t="str">
        <f t="shared" si="761"/>
        <v>Tryptic</v>
      </c>
      <c r="H6948" t="b">
        <f t="shared" si="762"/>
        <v>0</v>
      </c>
    </row>
    <row r="6949" spans="1:8" x14ac:dyDescent="0.3">
      <c r="A6949" t="s">
        <v>15450</v>
      </c>
      <c r="B6949" t="str">
        <f t="shared" si="756"/>
        <v>[K</v>
      </c>
      <c r="C6949" t="str">
        <f t="shared" si="757"/>
        <v>K</v>
      </c>
      <c r="D6949" t="str">
        <f t="shared" si="758"/>
        <v>Tryptic</v>
      </c>
      <c r="E6949" t="str">
        <f t="shared" si="759"/>
        <v>K.[V]</v>
      </c>
      <c r="F6949" t="str">
        <f t="shared" si="760"/>
        <v>K</v>
      </c>
      <c r="G6949" t="str">
        <f t="shared" si="761"/>
        <v>Tryptic</v>
      </c>
      <c r="H6949" t="b">
        <f t="shared" si="762"/>
        <v>0</v>
      </c>
    </row>
    <row r="6950" spans="1:8" x14ac:dyDescent="0.3">
      <c r="A6950" t="s">
        <v>15452</v>
      </c>
      <c r="B6950" t="str">
        <f t="shared" si="756"/>
        <v>[Q</v>
      </c>
      <c r="C6950" t="str">
        <f t="shared" si="757"/>
        <v>Q</v>
      </c>
      <c r="D6950" t="str">
        <f t="shared" si="758"/>
        <v>Semitryptic</v>
      </c>
      <c r="E6950" t="str">
        <f t="shared" si="759"/>
        <v>K.[L]</v>
      </c>
      <c r="F6950" t="str">
        <f t="shared" si="760"/>
        <v>K</v>
      </c>
      <c r="G6950" t="str">
        <f t="shared" si="761"/>
        <v>Tryptic</v>
      </c>
      <c r="H6950" t="b">
        <f t="shared" si="762"/>
        <v>1</v>
      </c>
    </row>
    <row r="6951" spans="1:8" x14ac:dyDescent="0.3">
      <c r="A6951" t="s">
        <v>15454</v>
      </c>
      <c r="B6951" t="str">
        <f t="shared" si="756"/>
        <v>[K</v>
      </c>
      <c r="C6951" t="str">
        <f t="shared" si="757"/>
        <v>K</v>
      </c>
      <c r="D6951" t="str">
        <f t="shared" si="758"/>
        <v>Tryptic</v>
      </c>
      <c r="E6951" t="str">
        <f t="shared" si="759"/>
        <v>K.[N]</v>
      </c>
      <c r="F6951" t="str">
        <f t="shared" si="760"/>
        <v>K</v>
      </c>
      <c r="G6951" t="str">
        <f t="shared" si="761"/>
        <v>Tryptic</v>
      </c>
      <c r="H6951" t="b">
        <f t="shared" si="762"/>
        <v>0</v>
      </c>
    </row>
    <row r="6952" spans="1:8" x14ac:dyDescent="0.3">
      <c r="A6952" t="s">
        <v>15457</v>
      </c>
      <c r="B6952" t="str">
        <f t="shared" si="756"/>
        <v>[R</v>
      </c>
      <c r="C6952" t="str">
        <f t="shared" si="757"/>
        <v>R</v>
      </c>
      <c r="D6952" t="str">
        <f t="shared" si="758"/>
        <v>Tryptic</v>
      </c>
      <c r="E6952" t="str">
        <f t="shared" si="759"/>
        <v>R.[T]</v>
      </c>
      <c r="F6952" t="str">
        <f t="shared" si="760"/>
        <v>R</v>
      </c>
      <c r="G6952" t="str">
        <f t="shared" si="761"/>
        <v>Tryptic</v>
      </c>
      <c r="H6952" t="b">
        <f t="shared" si="762"/>
        <v>0</v>
      </c>
    </row>
    <row r="6953" spans="1:8" x14ac:dyDescent="0.3">
      <c r="A6953" t="s">
        <v>15459</v>
      </c>
      <c r="B6953" t="str">
        <f t="shared" si="756"/>
        <v>[R</v>
      </c>
      <c r="C6953" t="str">
        <f t="shared" si="757"/>
        <v>R</v>
      </c>
      <c r="D6953" t="str">
        <f t="shared" si="758"/>
        <v>Tryptic</v>
      </c>
      <c r="E6953" t="str">
        <f t="shared" si="759"/>
        <v>K.[N]</v>
      </c>
      <c r="F6953" t="str">
        <f t="shared" si="760"/>
        <v>K</v>
      </c>
      <c r="G6953" t="str">
        <f t="shared" si="761"/>
        <v>Tryptic</v>
      </c>
      <c r="H6953" t="b">
        <f t="shared" si="762"/>
        <v>0</v>
      </c>
    </row>
    <row r="6954" spans="1:8" x14ac:dyDescent="0.3">
      <c r="A6954" t="s">
        <v>15461</v>
      </c>
      <c r="B6954" t="str">
        <f t="shared" si="756"/>
        <v>[K</v>
      </c>
      <c r="C6954" t="str">
        <f t="shared" si="757"/>
        <v>K</v>
      </c>
      <c r="D6954" t="str">
        <f t="shared" si="758"/>
        <v>Tryptic</v>
      </c>
      <c r="E6954" t="str">
        <f t="shared" si="759"/>
        <v>R.[A]</v>
      </c>
      <c r="F6954" t="str">
        <f t="shared" si="760"/>
        <v>R</v>
      </c>
      <c r="G6954" t="str">
        <f t="shared" si="761"/>
        <v>Tryptic</v>
      </c>
      <c r="H6954" t="b">
        <f t="shared" si="762"/>
        <v>0</v>
      </c>
    </row>
    <row r="6955" spans="1:8" x14ac:dyDescent="0.3">
      <c r="A6955" t="s">
        <v>15463</v>
      </c>
      <c r="B6955" t="str">
        <f t="shared" si="756"/>
        <v>[A</v>
      </c>
      <c r="C6955" t="str">
        <f t="shared" si="757"/>
        <v>A</v>
      </c>
      <c r="D6955" t="str">
        <f t="shared" si="758"/>
        <v>Semitryptic</v>
      </c>
      <c r="E6955" t="str">
        <f t="shared" si="759"/>
        <v>R.[T]</v>
      </c>
      <c r="F6955" t="str">
        <f t="shared" si="760"/>
        <v>R</v>
      </c>
      <c r="G6955" t="str">
        <f t="shared" si="761"/>
        <v>Tryptic</v>
      </c>
      <c r="H6955" t="b">
        <f t="shared" si="762"/>
        <v>1</v>
      </c>
    </row>
    <row r="6956" spans="1:8" x14ac:dyDescent="0.3">
      <c r="A6956" t="s">
        <v>15465</v>
      </c>
      <c r="B6956" t="str">
        <f t="shared" si="756"/>
        <v>[R</v>
      </c>
      <c r="C6956" t="str">
        <f t="shared" si="757"/>
        <v>R</v>
      </c>
      <c r="D6956" t="str">
        <f t="shared" si="758"/>
        <v>Tryptic</v>
      </c>
      <c r="E6956" t="str">
        <f t="shared" si="759"/>
        <v>R.[A]</v>
      </c>
      <c r="F6956" t="str">
        <f t="shared" si="760"/>
        <v>R</v>
      </c>
      <c r="G6956" t="str">
        <f t="shared" si="761"/>
        <v>Tryptic</v>
      </c>
      <c r="H6956" t="b">
        <f t="shared" si="762"/>
        <v>0</v>
      </c>
    </row>
    <row r="6957" spans="1:8" x14ac:dyDescent="0.3">
      <c r="A6957" t="s">
        <v>15467</v>
      </c>
      <c r="B6957" t="str">
        <f t="shared" si="756"/>
        <v>[K</v>
      </c>
      <c r="C6957" t="str">
        <f t="shared" si="757"/>
        <v>K</v>
      </c>
      <c r="D6957" t="str">
        <f t="shared" si="758"/>
        <v>Tryptic</v>
      </c>
      <c r="E6957" t="str">
        <f t="shared" si="759"/>
        <v>K.[L]</v>
      </c>
      <c r="F6957" t="str">
        <f t="shared" si="760"/>
        <v>K</v>
      </c>
      <c r="G6957" t="str">
        <f t="shared" si="761"/>
        <v>Tryptic</v>
      </c>
      <c r="H6957" t="b">
        <f t="shared" si="762"/>
        <v>0</v>
      </c>
    </row>
    <row r="6958" spans="1:8" x14ac:dyDescent="0.3">
      <c r="A6958" t="s">
        <v>15469</v>
      </c>
      <c r="B6958" t="str">
        <f t="shared" si="756"/>
        <v>[K</v>
      </c>
      <c r="C6958" t="str">
        <f t="shared" si="757"/>
        <v>K</v>
      </c>
      <c r="D6958" t="str">
        <f t="shared" si="758"/>
        <v>Tryptic</v>
      </c>
      <c r="E6958" t="str">
        <f t="shared" si="759"/>
        <v>K.[L]</v>
      </c>
      <c r="F6958" t="str">
        <f t="shared" si="760"/>
        <v>K</v>
      </c>
      <c r="G6958" t="str">
        <f t="shared" si="761"/>
        <v>Tryptic</v>
      </c>
      <c r="H6958" t="b">
        <f t="shared" si="762"/>
        <v>0</v>
      </c>
    </row>
    <row r="6959" spans="1:8" x14ac:dyDescent="0.3">
      <c r="A6959" t="s">
        <v>15471</v>
      </c>
      <c r="B6959" t="str">
        <f t="shared" si="756"/>
        <v>[R</v>
      </c>
      <c r="C6959" t="str">
        <f t="shared" si="757"/>
        <v>R</v>
      </c>
      <c r="D6959" t="str">
        <f t="shared" si="758"/>
        <v>Tryptic</v>
      </c>
      <c r="E6959" t="str">
        <f t="shared" si="759"/>
        <v>R.[L]</v>
      </c>
      <c r="F6959" t="str">
        <f t="shared" si="760"/>
        <v>R</v>
      </c>
      <c r="G6959" t="str">
        <f t="shared" si="761"/>
        <v>Tryptic</v>
      </c>
      <c r="H6959" t="b">
        <f t="shared" si="762"/>
        <v>0</v>
      </c>
    </row>
    <row r="6960" spans="1:8" x14ac:dyDescent="0.3">
      <c r="A6960" t="s">
        <v>15473</v>
      </c>
      <c r="B6960" t="str">
        <f t="shared" si="756"/>
        <v>[R</v>
      </c>
      <c r="C6960" t="str">
        <f t="shared" si="757"/>
        <v>R</v>
      </c>
      <c r="D6960" t="str">
        <f t="shared" si="758"/>
        <v>Tryptic</v>
      </c>
      <c r="E6960" t="str">
        <f t="shared" si="759"/>
        <v>R.[I]</v>
      </c>
      <c r="F6960" t="str">
        <f t="shared" si="760"/>
        <v>R</v>
      </c>
      <c r="G6960" t="str">
        <f t="shared" si="761"/>
        <v>Tryptic</v>
      </c>
      <c r="H6960" t="b">
        <f t="shared" si="762"/>
        <v>0</v>
      </c>
    </row>
    <row r="6961" spans="1:8" x14ac:dyDescent="0.3">
      <c r="A6961" t="s">
        <v>15475</v>
      </c>
      <c r="B6961" t="str">
        <f t="shared" si="756"/>
        <v>[K</v>
      </c>
      <c r="C6961" t="str">
        <f t="shared" si="757"/>
        <v>K</v>
      </c>
      <c r="D6961" t="str">
        <f t="shared" si="758"/>
        <v>Tryptic</v>
      </c>
      <c r="E6961" t="str">
        <f t="shared" si="759"/>
        <v>K.[N]</v>
      </c>
      <c r="F6961" t="str">
        <f t="shared" si="760"/>
        <v>K</v>
      </c>
      <c r="G6961" t="str">
        <f t="shared" si="761"/>
        <v>Tryptic</v>
      </c>
      <c r="H6961" t="b">
        <f t="shared" si="762"/>
        <v>0</v>
      </c>
    </row>
    <row r="6962" spans="1:8" x14ac:dyDescent="0.3">
      <c r="A6962" t="s">
        <v>15477</v>
      </c>
      <c r="B6962" t="str">
        <f t="shared" si="756"/>
        <v>[R</v>
      </c>
      <c r="C6962" t="str">
        <f t="shared" si="757"/>
        <v>R</v>
      </c>
      <c r="D6962" t="str">
        <f t="shared" si="758"/>
        <v>Tryptic</v>
      </c>
      <c r="E6962" t="str">
        <f t="shared" si="759"/>
        <v>R.[K]</v>
      </c>
      <c r="F6962" t="str">
        <f t="shared" si="760"/>
        <v>R</v>
      </c>
      <c r="G6962" t="str">
        <f t="shared" si="761"/>
        <v>Tryptic</v>
      </c>
      <c r="H6962" t="b">
        <f t="shared" si="762"/>
        <v>0</v>
      </c>
    </row>
    <row r="6963" spans="1:8" x14ac:dyDescent="0.3">
      <c r="A6963" t="s">
        <v>15479</v>
      </c>
      <c r="B6963" t="str">
        <f t="shared" si="756"/>
        <v>[K</v>
      </c>
      <c r="C6963" t="str">
        <f t="shared" si="757"/>
        <v>K</v>
      </c>
      <c r="D6963" t="str">
        <f t="shared" si="758"/>
        <v>Tryptic</v>
      </c>
      <c r="E6963" t="str">
        <f t="shared" si="759"/>
        <v>R.[V]</v>
      </c>
      <c r="F6963" t="str">
        <f t="shared" si="760"/>
        <v>R</v>
      </c>
      <c r="G6963" t="str">
        <f t="shared" si="761"/>
        <v>Tryptic</v>
      </c>
      <c r="H6963" t="b">
        <f t="shared" si="762"/>
        <v>0</v>
      </c>
    </row>
    <row r="6964" spans="1:8" x14ac:dyDescent="0.3">
      <c r="A6964" t="s">
        <v>15481</v>
      </c>
      <c r="B6964" t="str">
        <f t="shared" si="756"/>
        <v>[K</v>
      </c>
      <c r="C6964" t="str">
        <f t="shared" si="757"/>
        <v>K</v>
      </c>
      <c r="D6964" t="str">
        <f t="shared" si="758"/>
        <v>Tryptic</v>
      </c>
      <c r="E6964" t="str">
        <f t="shared" si="759"/>
        <v>K.[K]</v>
      </c>
      <c r="F6964" t="str">
        <f t="shared" si="760"/>
        <v>K</v>
      </c>
      <c r="G6964" t="str">
        <f t="shared" si="761"/>
        <v>Tryptic</v>
      </c>
      <c r="H6964" t="b">
        <f t="shared" si="762"/>
        <v>0</v>
      </c>
    </row>
    <row r="6965" spans="1:8" x14ac:dyDescent="0.3">
      <c r="A6965" t="s">
        <v>15483</v>
      </c>
      <c r="B6965" t="str">
        <f t="shared" si="756"/>
        <v>[K</v>
      </c>
      <c r="C6965" t="str">
        <f t="shared" si="757"/>
        <v>K</v>
      </c>
      <c r="D6965" t="str">
        <f t="shared" si="758"/>
        <v>Tryptic</v>
      </c>
      <c r="E6965" t="str">
        <f t="shared" si="759"/>
        <v>K.[V]</v>
      </c>
      <c r="F6965" t="str">
        <f t="shared" si="760"/>
        <v>K</v>
      </c>
      <c r="G6965" t="str">
        <f t="shared" si="761"/>
        <v>Tryptic</v>
      </c>
      <c r="H6965" t="b">
        <f t="shared" si="762"/>
        <v>0</v>
      </c>
    </row>
    <row r="6966" spans="1:8" x14ac:dyDescent="0.3">
      <c r="A6966" t="s">
        <v>15485</v>
      </c>
      <c r="B6966" t="str">
        <f t="shared" si="756"/>
        <v>[K</v>
      </c>
      <c r="C6966" t="str">
        <f t="shared" si="757"/>
        <v>K</v>
      </c>
      <c r="D6966" t="str">
        <f t="shared" si="758"/>
        <v>Tryptic</v>
      </c>
      <c r="E6966" t="str">
        <f t="shared" si="759"/>
        <v>K.[T]</v>
      </c>
      <c r="F6966" t="str">
        <f t="shared" si="760"/>
        <v>K</v>
      </c>
      <c r="G6966" t="str">
        <f t="shared" si="761"/>
        <v>Tryptic</v>
      </c>
      <c r="H6966" t="b">
        <f t="shared" si="762"/>
        <v>0</v>
      </c>
    </row>
    <row r="6967" spans="1:8" x14ac:dyDescent="0.3">
      <c r="A6967" t="s">
        <v>15487</v>
      </c>
      <c r="B6967" t="str">
        <f t="shared" si="756"/>
        <v>[K</v>
      </c>
      <c r="C6967" t="str">
        <f t="shared" si="757"/>
        <v>K</v>
      </c>
      <c r="D6967" t="str">
        <f t="shared" si="758"/>
        <v>Tryptic</v>
      </c>
      <c r="E6967" t="str">
        <f t="shared" si="759"/>
        <v>K.[V]</v>
      </c>
      <c r="F6967" t="str">
        <f t="shared" si="760"/>
        <v>K</v>
      </c>
      <c r="G6967" t="str">
        <f t="shared" si="761"/>
        <v>Tryptic</v>
      </c>
      <c r="H6967" t="b">
        <f t="shared" si="762"/>
        <v>0</v>
      </c>
    </row>
    <row r="6968" spans="1:8" x14ac:dyDescent="0.3">
      <c r="A6968" t="s">
        <v>15489</v>
      </c>
      <c r="B6968" t="str">
        <f t="shared" si="756"/>
        <v>[R</v>
      </c>
      <c r="C6968" t="str">
        <f t="shared" si="757"/>
        <v>R</v>
      </c>
      <c r="D6968" t="str">
        <f t="shared" si="758"/>
        <v>Tryptic</v>
      </c>
      <c r="E6968" t="str">
        <f t="shared" si="759"/>
        <v>K.[V]</v>
      </c>
      <c r="F6968" t="str">
        <f t="shared" si="760"/>
        <v>K</v>
      </c>
      <c r="G6968" t="str">
        <f t="shared" si="761"/>
        <v>Tryptic</v>
      </c>
      <c r="H6968" t="b">
        <f t="shared" si="762"/>
        <v>0</v>
      </c>
    </row>
    <row r="6969" spans="1:8" x14ac:dyDescent="0.3">
      <c r="A6969" t="s">
        <v>15491</v>
      </c>
      <c r="B6969" t="str">
        <f t="shared" si="756"/>
        <v>[R</v>
      </c>
      <c r="C6969" t="str">
        <f t="shared" si="757"/>
        <v>R</v>
      </c>
      <c r="D6969" t="str">
        <f t="shared" si="758"/>
        <v>Tryptic</v>
      </c>
      <c r="E6969" t="str">
        <f t="shared" si="759"/>
        <v>R.[F]</v>
      </c>
      <c r="F6969" t="str">
        <f t="shared" si="760"/>
        <v>R</v>
      </c>
      <c r="G6969" t="str">
        <f t="shared" si="761"/>
        <v>Tryptic</v>
      </c>
      <c r="H6969" t="b">
        <f t="shared" si="762"/>
        <v>0</v>
      </c>
    </row>
    <row r="6970" spans="1:8" x14ac:dyDescent="0.3">
      <c r="A6970" t="s">
        <v>15493</v>
      </c>
      <c r="B6970" t="str">
        <f t="shared" si="756"/>
        <v>[K</v>
      </c>
      <c r="C6970" t="str">
        <f t="shared" si="757"/>
        <v>K</v>
      </c>
      <c r="D6970" t="str">
        <f t="shared" si="758"/>
        <v>Tryptic</v>
      </c>
      <c r="E6970" t="str">
        <f t="shared" si="759"/>
        <v>K.[N]</v>
      </c>
      <c r="F6970" t="str">
        <f t="shared" si="760"/>
        <v>K</v>
      </c>
      <c r="G6970" t="str">
        <f t="shared" si="761"/>
        <v>Tryptic</v>
      </c>
      <c r="H6970" t="b">
        <f t="shared" si="762"/>
        <v>0</v>
      </c>
    </row>
    <row r="6971" spans="1:8" x14ac:dyDescent="0.3">
      <c r="A6971" t="s">
        <v>15495</v>
      </c>
      <c r="B6971" t="str">
        <f t="shared" si="756"/>
        <v>[R</v>
      </c>
      <c r="C6971" t="str">
        <f t="shared" si="757"/>
        <v>R</v>
      </c>
      <c r="D6971" t="str">
        <f t="shared" si="758"/>
        <v>Tryptic</v>
      </c>
      <c r="E6971" t="str">
        <f t="shared" si="759"/>
        <v>R.[M]</v>
      </c>
      <c r="F6971" t="str">
        <f t="shared" si="760"/>
        <v>R</v>
      </c>
      <c r="G6971" t="str">
        <f t="shared" si="761"/>
        <v>Tryptic</v>
      </c>
      <c r="H6971" t="b">
        <f t="shared" si="762"/>
        <v>0</v>
      </c>
    </row>
    <row r="6972" spans="1:8" x14ac:dyDescent="0.3">
      <c r="A6972" t="s">
        <v>15498</v>
      </c>
      <c r="B6972" t="str">
        <f t="shared" si="756"/>
        <v>[K</v>
      </c>
      <c r="C6972" t="str">
        <f t="shared" si="757"/>
        <v>K</v>
      </c>
      <c r="D6972" t="str">
        <f t="shared" si="758"/>
        <v>Tryptic</v>
      </c>
      <c r="E6972" t="str">
        <f t="shared" si="759"/>
        <v>K.[L]</v>
      </c>
      <c r="F6972" t="str">
        <f t="shared" si="760"/>
        <v>K</v>
      </c>
      <c r="G6972" t="str">
        <f t="shared" si="761"/>
        <v>Tryptic</v>
      </c>
      <c r="H6972" t="b">
        <f t="shared" si="762"/>
        <v>0</v>
      </c>
    </row>
    <row r="6973" spans="1:8" x14ac:dyDescent="0.3">
      <c r="A6973" t="s">
        <v>15500</v>
      </c>
      <c r="B6973" t="str">
        <f t="shared" si="756"/>
        <v>[K</v>
      </c>
      <c r="C6973" t="str">
        <f t="shared" si="757"/>
        <v>K</v>
      </c>
      <c r="D6973" t="str">
        <f t="shared" si="758"/>
        <v>Tryptic</v>
      </c>
      <c r="E6973" t="str">
        <f t="shared" si="759"/>
        <v>R.[S]</v>
      </c>
      <c r="F6973" t="str">
        <f t="shared" si="760"/>
        <v>R</v>
      </c>
      <c r="G6973" t="str">
        <f t="shared" si="761"/>
        <v>Tryptic</v>
      </c>
      <c r="H6973" t="b">
        <f t="shared" si="762"/>
        <v>0</v>
      </c>
    </row>
    <row r="6974" spans="1:8" x14ac:dyDescent="0.3">
      <c r="A6974" t="s">
        <v>15502</v>
      </c>
      <c r="B6974" t="str">
        <f t="shared" si="756"/>
        <v>[K</v>
      </c>
      <c r="C6974" t="str">
        <f t="shared" si="757"/>
        <v>K</v>
      </c>
      <c r="D6974" t="str">
        <f t="shared" si="758"/>
        <v>Tryptic</v>
      </c>
      <c r="E6974" t="str">
        <f t="shared" si="759"/>
        <v>R.[A]</v>
      </c>
      <c r="F6974" t="str">
        <f t="shared" si="760"/>
        <v>R</v>
      </c>
      <c r="G6974" t="str">
        <f t="shared" si="761"/>
        <v>Tryptic</v>
      </c>
      <c r="H6974" t="b">
        <f t="shared" si="762"/>
        <v>0</v>
      </c>
    </row>
    <row r="6975" spans="1:8" x14ac:dyDescent="0.3">
      <c r="A6975" t="s">
        <v>15506</v>
      </c>
      <c r="B6975" t="str">
        <f t="shared" si="756"/>
        <v>[K</v>
      </c>
      <c r="C6975" t="str">
        <f t="shared" si="757"/>
        <v>K</v>
      </c>
      <c r="D6975" t="str">
        <f t="shared" si="758"/>
        <v>Tryptic</v>
      </c>
      <c r="E6975" t="str">
        <f t="shared" si="759"/>
        <v>K.[V]</v>
      </c>
      <c r="F6975" t="str">
        <f t="shared" si="760"/>
        <v>K</v>
      </c>
      <c r="G6975" t="str">
        <f t="shared" si="761"/>
        <v>Tryptic</v>
      </c>
      <c r="H6975" t="b">
        <f t="shared" si="762"/>
        <v>0</v>
      </c>
    </row>
    <row r="6976" spans="1:8" x14ac:dyDescent="0.3">
      <c r="A6976" t="s">
        <v>15508</v>
      </c>
      <c r="B6976" t="str">
        <f t="shared" si="756"/>
        <v>[R</v>
      </c>
      <c r="C6976" t="str">
        <f t="shared" si="757"/>
        <v>R</v>
      </c>
      <c r="D6976" t="str">
        <f t="shared" si="758"/>
        <v>Tryptic</v>
      </c>
      <c r="E6976" t="str">
        <f t="shared" si="759"/>
        <v>R.[V]</v>
      </c>
      <c r="F6976" t="str">
        <f t="shared" si="760"/>
        <v>R</v>
      </c>
      <c r="G6976" t="str">
        <f t="shared" si="761"/>
        <v>Tryptic</v>
      </c>
      <c r="H6976" t="b">
        <f t="shared" si="762"/>
        <v>0</v>
      </c>
    </row>
    <row r="6977" spans="1:8" x14ac:dyDescent="0.3">
      <c r="A6977" t="s">
        <v>11252</v>
      </c>
      <c r="B6977" t="str">
        <f t="shared" si="756"/>
        <v>[K</v>
      </c>
      <c r="C6977" t="str">
        <f t="shared" si="757"/>
        <v>K</v>
      </c>
      <c r="D6977" t="str">
        <f t="shared" si="758"/>
        <v>Tryptic</v>
      </c>
      <c r="E6977" t="str">
        <f t="shared" si="759"/>
        <v>R.[G]</v>
      </c>
      <c r="F6977" t="str">
        <f t="shared" si="760"/>
        <v>R</v>
      </c>
      <c r="G6977" t="str">
        <f t="shared" si="761"/>
        <v>Tryptic</v>
      </c>
      <c r="H6977" t="b">
        <f t="shared" si="762"/>
        <v>0</v>
      </c>
    </row>
    <row r="6978" spans="1:8" x14ac:dyDescent="0.3">
      <c r="A6978" t="s">
        <v>15510</v>
      </c>
      <c r="B6978" t="str">
        <f t="shared" si="756"/>
        <v>[R</v>
      </c>
      <c r="C6978" t="str">
        <f t="shared" si="757"/>
        <v>R</v>
      </c>
      <c r="D6978" t="str">
        <f t="shared" si="758"/>
        <v>Tryptic</v>
      </c>
      <c r="E6978" t="str">
        <f t="shared" si="759"/>
        <v>R.[C]</v>
      </c>
      <c r="F6978" t="str">
        <f t="shared" si="760"/>
        <v>R</v>
      </c>
      <c r="G6978" t="str">
        <f t="shared" si="761"/>
        <v>Tryptic</v>
      </c>
      <c r="H6978" t="b">
        <f t="shared" si="762"/>
        <v>0</v>
      </c>
    </row>
    <row r="6979" spans="1:8" x14ac:dyDescent="0.3">
      <c r="A6979" t="s">
        <v>15512</v>
      </c>
      <c r="B6979" t="str">
        <f t="shared" ref="B6979:B7042" si="763">LEFT(A6979,2)</f>
        <v>[K</v>
      </c>
      <c r="C6979" t="str">
        <f t="shared" ref="C6979:C7042" si="764">RIGHT(B6979,1)</f>
        <v>K</v>
      </c>
      <c r="D6979" t="str">
        <f t="shared" ref="D6979:D7042" si="765">IF(OR(C6979="K",C6979="R"),"Tryptic","Semitryptic")</f>
        <v>Tryptic</v>
      </c>
      <c r="E6979" t="str">
        <f t="shared" ref="E6979:E7042" si="766">RIGHT(A6979,5)</f>
        <v>.[SL]</v>
      </c>
      <c r="F6979" t="str">
        <f t="shared" ref="F6979:F7042" si="767">LEFT(E6979,1)</f>
        <v>.</v>
      </c>
      <c r="G6979" t="str">
        <f t="shared" ref="G6979:G7042" si="768">IF(OR(F6979="K",F6979="R"),"Tryptic","Semitryptic")</f>
        <v>Semitryptic</v>
      </c>
      <c r="H6979" t="b">
        <f t="shared" ref="H6979:H7042" si="769">OR(D6979="Semitryptic",G6979="Semitryptic")</f>
        <v>1</v>
      </c>
    </row>
    <row r="6980" spans="1:8" x14ac:dyDescent="0.3">
      <c r="A6980" t="s">
        <v>15515</v>
      </c>
      <c r="B6980" t="str">
        <f t="shared" si="763"/>
        <v>[K</v>
      </c>
      <c r="C6980" t="str">
        <f t="shared" si="764"/>
        <v>K</v>
      </c>
      <c r="D6980" t="str">
        <f t="shared" si="765"/>
        <v>Tryptic</v>
      </c>
      <c r="E6980" t="str">
        <f t="shared" si="766"/>
        <v>K.[M]</v>
      </c>
      <c r="F6980" t="str">
        <f t="shared" si="767"/>
        <v>K</v>
      </c>
      <c r="G6980" t="str">
        <f t="shared" si="768"/>
        <v>Tryptic</v>
      </c>
      <c r="H6980" t="b">
        <f t="shared" si="769"/>
        <v>0</v>
      </c>
    </row>
    <row r="6981" spans="1:8" x14ac:dyDescent="0.3">
      <c r="A6981" t="s">
        <v>15517</v>
      </c>
      <c r="B6981" t="str">
        <f t="shared" si="763"/>
        <v>[K</v>
      </c>
      <c r="C6981" t="str">
        <f t="shared" si="764"/>
        <v>K</v>
      </c>
      <c r="D6981" t="str">
        <f t="shared" si="765"/>
        <v>Tryptic</v>
      </c>
      <c r="E6981" t="str">
        <f t="shared" si="766"/>
        <v>K.[D]</v>
      </c>
      <c r="F6981" t="str">
        <f t="shared" si="767"/>
        <v>K</v>
      </c>
      <c r="G6981" t="str">
        <f t="shared" si="768"/>
        <v>Tryptic</v>
      </c>
      <c r="H6981" t="b">
        <f t="shared" si="769"/>
        <v>0</v>
      </c>
    </row>
    <row r="6982" spans="1:8" x14ac:dyDescent="0.3">
      <c r="A6982" t="s">
        <v>15519</v>
      </c>
      <c r="B6982" t="str">
        <f t="shared" si="763"/>
        <v>[R</v>
      </c>
      <c r="C6982" t="str">
        <f t="shared" si="764"/>
        <v>R</v>
      </c>
      <c r="D6982" t="str">
        <f t="shared" si="765"/>
        <v>Tryptic</v>
      </c>
      <c r="E6982" t="str">
        <f t="shared" si="766"/>
        <v>K.[N]</v>
      </c>
      <c r="F6982" t="str">
        <f t="shared" si="767"/>
        <v>K</v>
      </c>
      <c r="G6982" t="str">
        <f t="shared" si="768"/>
        <v>Tryptic</v>
      </c>
      <c r="H6982" t="b">
        <f t="shared" si="769"/>
        <v>0</v>
      </c>
    </row>
    <row r="6983" spans="1:8" x14ac:dyDescent="0.3">
      <c r="A6983" t="s">
        <v>15521</v>
      </c>
      <c r="B6983" t="str">
        <f t="shared" si="763"/>
        <v>[K</v>
      </c>
      <c r="C6983" t="str">
        <f t="shared" si="764"/>
        <v>K</v>
      </c>
      <c r="D6983" t="str">
        <f t="shared" si="765"/>
        <v>Tryptic</v>
      </c>
      <c r="E6983" t="str">
        <f t="shared" si="766"/>
        <v>K.[V]</v>
      </c>
      <c r="F6983" t="str">
        <f t="shared" si="767"/>
        <v>K</v>
      </c>
      <c r="G6983" t="str">
        <f t="shared" si="768"/>
        <v>Tryptic</v>
      </c>
      <c r="H6983" t="b">
        <f t="shared" si="769"/>
        <v>0</v>
      </c>
    </row>
    <row r="6984" spans="1:8" x14ac:dyDescent="0.3">
      <c r="A6984" t="s">
        <v>15523</v>
      </c>
      <c r="B6984" t="str">
        <f t="shared" si="763"/>
        <v>[R</v>
      </c>
      <c r="C6984" t="str">
        <f t="shared" si="764"/>
        <v>R</v>
      </c>
      <c r="D6984" t="str">
        <f t="shared" si="765"/>
        <v>Tryptic</v>
      </c>
      <c r="E6984" t="str">
        <f t="shared" si="766"/>
        <v>K.[Q]</v>
      </c>
      <c r="F6984" t="str">
        <f t="shared" si="767"/>
        <v>K</v>
      </c>
      <c r="G6984" t="str">
        <f t="shared" si="768"/>
        <v>Tryptic</v>
      </c>
      <c r="H6984" t="b">
        <f t="shared" si="769"/>
        <v>0</v>
      </c>
    </row>
    <row r="6985" spans="1:8" x14ac:dyDescent="0.3">
      <c r="A6985" t="s">
        <v>15525</v>
      </c>
      <c r="B6985" t="str">
        <f t="shared" si="763"/>
        <v>[R</v>
      </c>
      <c r="C6985" t="str">
        <f t="shared" si="764"/>
        <v>R</v>
      </c>
      <c r="D6985" t="str">
        <f t="shared" si="765"/>
        <v>Tryptic</v>
      </c>
      <c r="E6985" t="str">
        <f t="shared" si="766"/>
        <v>R.[G]</v>
      </c>
      <c r="F6985" t="str">
        <f t="shared" si="767"/>
        <v>R</v>
      </c>
      <c r="G6985" t="str">
        <f t="shared" si="768"/>
        <v>Tryptic</v>
      </c>
      <c r="H6985" t="b">
        <f t="shared" si="769"/>
        <v>0</v>
      </c>
    </row>
    <row r="6986" spans="1:8" x14ac:dyDescent="0.3">
      <c r="A6986" t="s">
        <v>15527</v>
      </c>
      <c r="B6986" t="str">
        <f t="shared" si="763"/>
        <v>[R</v>
      </c>
      <c r="C6986" t="str">
        <f t="shared" si="764"/>
        <v>R</v>
      </c>
      <c r="D6986" t="str">
        <f t="shared" si="765"/>
        <v>Tryptic</v>
      </c>
      <c r="E6986" t="str">
        <f t="shared" si="766"/>
        <v>R.[V]</v>
      </c>
      <c r="F6986" t="str">
        <f t="shared" si="767"/>
        <v>R</v>
      </c>
      <c r="G6986" t="str">
        <f t="shared" si="768"/>
        <v>Tryptic</v>
      </c>
      <c r="H6986" t="b">
        <f t="shared" si="769"/>
        <v>0</v>
      </c>
    </row>
    <row r="6987" spans="1:8" x14ac:dyDescent="0.3">
      <c r="A6987" t="s">
        <v>15529</v>
      </c>
      <c r="B6987" t="str">
        <f t="shared" si="763"/>
        <v>[K</v>
      </c>
      <c r="C6987" t="str">
        <f t="shared" si="764"/>
        <v>K</v>
      </c>
      <c r="D6987" t="str">
        <f t="shared" si="765"/>
        <v>Tryptic</v>
      </c>
      <c r="E6987" t="str">
        <f t="shared" si="766"/>
        <v>K.[G]</v>
      </c>
      <c r="F6987" t="str">
        <f t="shared" si="767"/>
        <v>K</v>
      </c>
      <c r="G6987" t="str">
        <f t="shared" si="768"/>
        <v>Tryptic</v>
      </c>
      <c r="H6987" t="b">
        <f t="shared" si="769"/>
        <v>0</v>
      </c>
    </row>
    <row r="6988" spans="1:8" x14ac:dyDescent="0.3">
      <c r="A6988" t="s">
        <v>15531</v>
      </c>
      <c r="B6988" t="str">
        <f t="shared" si="763"/>
        <v>[K</v>
      </c>
      <c r="C6988" t="str">
        <f t="shared" si="764"/>
        <v>K</v>
      </c>
      <c r="D6988" t="str">
        <f t="shared" si="765"/>
        <v>Tryptic</v>
      </c>
      <c r="E6988" t="str">
        <f t="shared" si="766"/>
        <v>K.[A]</v>
      </c>
      <c r="F6988" t="str">
        <f t="shared" si="767"/>
        <v>K</v>
      </c>
      <c r="G6988" t="str">
        <f t="shared" si="768"/>
        <v>Tryptic</v>
      </c>
      <c r="H6988" t="b">
        <f t="shared" si="769"/>
        <v>0</v>
      </c>
    </row>
    <row r="6989" spans="1:8" x14ac:dyDescent="0.3">
      <c r="A6989" t="s">
        <v>5263</v>
      </c>
      <c r="B6989" t="str">
        <f t="shared" si="763"/>
        <v>[K</v>
      </c>
      <c r="C6989" t="str">
        <f t="shared" si="764"/>
        <v>K</v>
      </c>
      <c r="D6989" t="str">
        <f t="shared" si="765"/>
        <v>Tryptic</v>
      </c>
      <c r="E6989" t="str">
        <f t="shared" si="766"/>
        <v>K.[L]</v>
      </c>
      <c r="F6989" t="str">
        <f t="shared" si="767"/>
        <v>K</v>
      </c>
      <c r="G6989" t="str">
        <f t="shared" si="768"/>
        <v>Tryptic</v>
      </c>
      <c r="H6989" t="b">
        <f t="shared" si="769"/>
        <v>0</v>
      </c>
    </row>
    <row r="6990" spans="1:8" x14ac:dyDescent="0.3">
      <c r="A6990" t="s">
        <v>8818</v>
      </c>
      <c r="B6990" t="str">
        <f t="shared" si="763"/>
        <v>[K</v>
      </c>
      <c r="C6990" t="str">
        <f t="shared" si="764"/>
        <v>K</v>
      </c>
      <c r="D6990" t="str">
        <f t="shared" si="765"/>
        <v>Tryptic</v>
      </c>
      <c r="E6990" t="str">
        <f t="shared" si="766"/>
        <v>R.[I]</v>
      </c>
      <c r="F6990" t="str">
        <f t="shared" si="767"/>
        <v>R</v>
      </c>
      <c r="G6990" t="str">
        <f t="shared" si="768"/>
        <v>Tryptic</v>
      </c>
      <c r="H6990" t="b">
        <f t="shared" si="769"/>
        <v>0</v>
      </c>
    </row>
    <row r="6991" spans="1:8" x14ac:dyDescent="0.3">
      <c r="A6991" t="s">
        <v>15534</v>
      </c>
      <c r="B6991" t="str">
        <f t="shared" si="763"/>
        <v>[R</v>
      </c>
      <c r="C6991" t="str">
        <f t="shared" si="764"/>
        <v>R</v>
      </c>
      <c r="D6991" t="str">
        <f t="shared" si="765"/>
        <v>Tryptic</v>
      </c>
      <c r="E6991" t="str">
        <f t="shared" si="766"/>
        <v>K.[N]</v>
      </c>
      <c r="F6991" t="str">
        <f t="shared" si="767"/>
        <v>K</v>
      </c>
      <c r="G6991" t="str">
        <f t="shared" si="768"/>
        <v>Tryptic</v>
      </c>
      <c r="H6991" t="b">
        <f t="shared" si="769"/>
        <v>0</v>
      </c>
    </row>
    <row r="6992" spans="1:8" x14ac:dyDescent="0.3">
      <c r="A6992" t="s">
        <v>15536</v>
      </c>
      <c r="B6992" t="str">
        <f t="shared" si="763"/>
        <v>[R</v>
      </c>
      <c r="C6992" t="str">
        <f t="shared" si="764"/>
        <v>R</v>
      </c>
      <c r="D6992" t="str">
        <f t="shared" si="765"/>
        <v>Tryptic</v>
      </c>
      <c r="E6992" t="str">
        <f t="shared" si="766"/>
        <v>R.[T]</v>
      </c>
      <c r="F6992" t="str">
        <f t="shared" si="767"/>
        <v>R</v>
      </c>
      <c r="G6992" t="str">
        <f t="shared" si="768"/>
        <v>Tryptic</v>
      </c>
      <c r="H6992" t="b">
        <f t="shared" si="769"/>
        <v>0</v>
      </c>
    </row>
    <row r="6993" spans="1:8" x14ac:dyDescent="0.3">
      <c r="A6993" t="s">
        <v>15538</v>
      </c>
      <c r="B6993" t="str">
        <f t="shared" si="763"/>
        <v>[R</v>
      </c>
      <c r="C6993" t="str">
        <f t="shared" si="764"/>
        <v>R</v>
      </c>
      <c r="D6993" t="str">
        <f t="shared" si="765"/>
        <v>Tryptic</v>
      </c>
      <c r="E6993" t="str">
        <f t="shared" si="766"/>
        <v>.[GS]</v>
      </c>
      <c r="F6993" t="str">
        <f t="shared" si="767"/>
        <v>.</v>
      </c>
      <c r="G6993" t="str">
        <f t="shared" si="768"/>
        <v>Semitryptic</v>
      </c>
      <c r="H6993" t="b">
        <f t="shared" si="769"/>
        <v>1</v>
      </c>
    </row>
    <row r="6994" spans="1:8" x14ac:dyDescent="0.3">
      <c r="A6994" t="s">
        <v>15540</v>
      </c>
      <c r="B6994" t="str">
        <f t="shared" si="763"/>
        <v>[K</v>
      </c>
      <c r="C6994" t="str">
        <f t="shared" si="764"/>
        <v>K</v>
      </c>
      <c r="D6994" t="str">
        <f t="shared" si="765"/>
        <v>Tryptic</v>
      </c>
      <c r="E6994" t="str">
        <f t="shared" si="766"/>
        <v>K.[G]</v>
      </c>
      <c r="F6994" t="str">
        <f t="shared" si="767"/>
        <v>K</v>
      </c>
      <c r="G6994" t="str">
        <f t="shared" si="768"/>
        <v>Tryptic</v>
      </c>
      <c r="H6994" t="b">
        <f t="shared" si="769"/>
        <v>0</v>
      </c>
    </row>
    <row r="6995" spans="1:8" x14ac:dyDescent="0.3">
      <c r="A6995" t="s">
        <v>15542</v>
      </c>
      <c r="B6995" t="str">
        <f t="shared" si="763"/>
        <v>[K</v>
      </c>
      <c r="C6995" t="str">
        <f t="shared" si="764"/>
        <v>K</v>
      </c>
      <c r="D6995" t="str">
        <f t="shared" si="765"/>
        <v>Tryptic</v>
      </c>
      <c r="E6995" t="str">
        <f t="shared" si="766"/>
        <v>R.[H]</v>
      </c>
      <c r="F6995" t="str">
        <f t="shared" si="767"/>
        <v>R</v>
      </c>
      <c r="G6995" t="str">
        <f t="shared" si="768"/>
        <v>Tryptic</v>
      </c>
      <c r="H6995" t="b">
        <f t="shared" si="769"/>
        <v>0</v>
      </c>
    </row>
    <row r="6996" spans="1:8" x14ac:dyDescent="0.3">
      <c r="A6996" t="s">
        <v>15544</v>
      </c>
      <c r="B6996" t="str">
        <f t="shared" si="763"/>
        <v>[K</v>
      </c>
      <c r="C6996" t="str">
        <f t="shared" si="764"/>
        <v>K</v>
      </c>
      <c r="D6996" t="str">
        <f t="shared" si="765"/>
        <v>Tryptic</v>
      </c>
      <c r="E6996" t="str">
        <f t="shared" si="766"/>
        <v>K.[D]</v>
      </c>
      <c r="F6996" t="str">
        <f t="shared" si="767"/>
        <v>K</v>
      </c>
      <c r="G6996" t="str">
        <f t="shared" si="768"/>
        <v>Tryptic</v>
      </c>
      <c r="H6996" t="b">
        <f t="shared" si="769"/>
        <v>0</v>
      </c>
    </row>
    <row r="6997" spans="1:8" x14ac:dyDescent="0.3">
      <c r="A6997" t="s">
        <v>15546</v>
      </c>
      <c r="B6997" t="str">
        <f t="shared" si="763"/>
        <v>[R</v>
      </c>
      <c r="C6997" t="str">
        <f t="shared" si="764"/>
        <v>R</v>
      </c>
      <c r="D6997" t="str">
        <f t="shared" si="765"/>
        <v>Tryptic</v>
      </c>
      <c r="E6997" t="str">
        <f t="shared" si="766"/>
        <v>R.[D]</v>
      </c>
      <c r="F6997" t="str">
        <f t="shared" si="767"/>
        <v>R</v>
      </c>
      <c r="G6997" t="str">
        <f t="shared" si="768"/>
        <v>Tryptic</v>
      </c>
      <c r="H6997" t="b">
        <f t="shared" si="769"/>
        <v>0</v>
      </c>
    </row>
    <row r="6998" spans="1:8" x14ac:dyDescent="0.3">
      <c r="A6998" t="s">
        <v>15548</v>
      </c>
      <c r="B6998" t="str">
        <f t="shared" si="763"/>
        <v>[R</v>
      </c>
      <c r="C6998" t="str">
        <f t="shared" si="764"/>
        <v>R</v>
      </c>
      <c r="D6998" t="str">
        <f t="shared" si="765"/>
        <v>Tryptic</v>
      </c>
      <c r="E6998" t="str">
        <f t="shared" si="766"/>
        <v>R.[Q]</v>
      </c>
      <c r="F6998" t="str">
        <f t="shared" si="767"/>
        <v>R</v>
      </c>
      <c r="G6998" t="str">
        <f t="shared" si="768"/>
        <v>Tryptic</v>
      </c>
      <c r="H6998" t="b">
        <f t="shared" si="769"/>
        <v>0</v>
      </c>
    </row>
    <row r="6999" spans="1:8" x14ac:dyDescent="0.3">
      <c r="A6999" t="s">
        <v>15550</v>
      </c>
      <c r="B6999" t="str">
        <f t="shared" si="763"/>
        <v>[K</v>
      </c>
      <c r="C6999" t="str">
        <f t="shared" si="764"/>
        <v>K</v>
      </c>
      <c r="D6999" t="str">
        <f t="shared" si="765"/>
        <v>Tryptic</v>
      </c>
      <c r="E6999" t="str">
        <f t="shared" si="766"/>
        <v>R.[F]</v>
      </c>
      <c r="F6999" t="str">
        <f t="shared" si="767"/>
        <v>R</v>
      </c>
      <c r="G6999" t="str">
        <f t="shared" si="768"/>
        <v>Tryptic</v>
      </c>
      <c r="H6999" t="b">
        <f t="shared" si="769"/>
        <v>0</v>
      </c>
    </row>
    <row r="7000" spans="1:8" x14ac:dyDescent="0.3">
      <c r="A7000" t="s">
        <v>15553</v>
      </c>
      <c r="B7000" t="str">
        <f t="shared" si="763"/>
        <v>[R</v>
      </c>
      <c r="C7000" t="str">
        <f t="shared" si="764"/>
        <v>R</v>
      </c>
      <c r="D7000" t="str">
        <f t="shared" si="765"/>
        <v>Tryptic</v>
      </c>
      <c r="E7000" t="str">
        <f t="shared" si="766"/>
        <v>R.[L]</v>
      </c>
      <c r="F7000" t="str">
        <f t="shared" si="767"/>
        <v>R</v>
      </c>
      <c r="G7000" t="str">
        <f t="shared" si="768"/>
        <v>Tryptic</v>
      </c>
      <c r="H7000" t="b">
        <f t="shared" si="769"/>
        <v>0</v>
      </c>
    </row>
    <row r="7001" spans="1:8" x14ac:dyDescent="0.3">
      <c r="A7001" t="s">
        <v>15555</v>
      </c>
      <c r="B7001" t="str">
        <f t="shared" si="763"/>
        <v>[R</v>
      </c>
      <c r="C7001" t="str">
        <f t="shared" si="764"/>
        <v>R</v>
      </c>
      <c r="D7001" t="str">
        <f t="shared" si="765"/>
        <v>Tryptic</v>
      </c>
      <c r="E7001" t="str">
        <f t="shared" si="766"/>
        <v>R.[S]</v>
      </c>
      <c r="F7001" t="str">
        <f t="shared" si="767"/>
        <v>R</v>
      </c>
      <c r="G7001" t="str">
        <f t="shared" si="768"/>
        <v>Tryptic</v>
      </c>
      <c r="H7001" t="b">
        <f t="shared" si="769"/>
        <v>0</v>
      </c>
    </row>
    <row r="7002" spans="1:8" x14ac:dyDescent="0.3">
      <c r="A7002" t="s">
        <v>15557</v>
      </c>
      <c r="B7002" t="str">
        <f t="shared" si="763"/>
        <v>[R</v>
      </c>
      <c r="C7002" t="str">
        <f t="shared" si="764"/>
        <v>R</v>
      </c>
      <c r="D7002" t="str">
        <f t="shared" si="765"/>
        <v>Tryptic</v>
      </c>
      <c r="E7002" t="str">
        <f t="shared" si="766"/>
        <v>K.[V]</v>
      </c>
      <c r="F7002" t="str">
        <f t="shared" si="767"/>
        <v>K</v>
      </c>
      <c r="G7002" t="str">
        <f t="shared" si="768"/>
        <v>Tryptic</v>
      </c>
      <c r="H7002" t="b">
        <f t="shared" si="769"/>
        <v>0</v>
      </c>
    </row>
    <row r="7003" spans="1:8" x14ac:dyDescent="0.3">
      <c r="A7003" t="s">
        <v>15559</v>
      </c>
      <c r="B7003" t="str">
        <f t="shared" si="763"/>
        <v>[R</v>
      </c>
      <c r="C7003" t="str">
        <f t="shared" si="764"/>
        <v>R</v>
      </c>
      <c r="D7003" t="str">
        <f t="shared" si="765"/>
        <v>Tryptic</v>
      </c>
      <c r="E7003" t="str">
        <f t="shared" si="766"/>
        <v>R.[Y]</v>
      </c>
      <c r="F7003" t="str">
        <f t="shared" si="767"/>
        <v>R</v>
      </c>
      <c r="G7003" t="str">
        <f t="shared" si="768"/>
        <v>Tryptic</v>
      </c>
      <c r="H7003" t="b">
        <f t="shared" si="769"/>
        <v>0</v>
      </c>
    </row>
    <row r="7004" spans="1:8" x14ac:dyDescent="0.3">
      <c r="A7004" t="s">
        <v>404</v>
      </c>
      <c r="B7004" t="str">
        <f t="shared" si="763"/>
        <v>[K</v>
      </c>
      <c r="C7004" t="str">
        <f t="shared" si="764"/>
        <v>K</v>
      </c>
      <c r="D7004" t="str">
        <f t="shared" si="765"/>
        <v>Tryptic</v>
      </c>
      <c r="E7004" t="str">
        <f t="shared" si="766"/>
        <v>R.[G]</v>
      </c>
      <c r="F7004" t="str">
        <f t="shared" si="767"/>
        <v>R</v>
      </c>
      <c r="G7004" t="str">
        <f t="shared" si="768"/>
        <v>Tryptic</v>
      </c>
      <c r="H7004" t="b">
        <f t="shared" si="769"/>
        <v>0</v>
      </c>
    </row>
    <row r="7005" spans="1:8" x14ac:dyDescent="0.3">
      <c r="A7005" t="s">
        <v>15562</v>
      </c>
      <c r="B7005" t="str">
        <f t="shared" si="763"/>
        <v>[R</v>
      </c>
      <c r="C7005" t="str">
        <f t="shared" si="764"/>
        <v>R</v>
      </c>
      <c r="D7005" t="str">
        <f t="shared" si="765"/>
        <v>Tryptic</v>
      </c>
      <c r="E7005" t="str">
        <f t="shared" si="766"/>
        <v>K.[L]</v>
      </c>
      <c r="F7005" t="str">
        <f t="shared" si="767"/>
        <v>K</v>
      </c>
      <c r="G7005" t="str">
        <f t="shared" si="768"/>
        <v>Tryptic</v>
      </c>
      <c r="H7005" t="b">
        <f t="shared" si="769"/>
        <v>0</v>
      </c>
    </row>
    <row r="7006" spans="1:8" x14ac:dyDescent="0.3">
      <c r="A7006" t="s">
        <v>15564</v>
      </c>
      <c r="B7006" t="str">
        <f t="shared" si="763"/>
        <v>[R</v>
      </c>
      <c r="C7006" t="str">
        <f t="shared" si="764"/>
        <v>R</v>
      </c>
      <c r="D7006" t="str">
        <f t="shared" si="765"/>
        <v>Tryptic</v>
      </c>
      <c r="E7006" t="str">
        <f t="shared" si="766"/>
        <v>K.[R]</v>
      </c>
      <c r="F7006" t="str">
        <f t="shared" si="767"/>
        <v>K</v>
      </c>
      <c r="G7006" t="str">
        <f t="shared" si="768"/>
        <v>Tryptic</v>
      </c>
      <c r="H7006" t="b">
        <f t="shared" si="769"/>
        <v>0</v>
      </c>
    </row>
    <row r="7007" spans="1:8" x14ac:dyDescent="0.3">
      <c r="A7007" t="s">
        <v>15566</v>
      </c>
      <c r="B7007" t="str">
        <f t="shared" si="763"/>
        <v>[K</v>
      </c>
      <c r="C7007" t="str">
        <f t="shared" si="764"/>
        <v>K</v>
      </c>
      <c r="D7007" t="str">
        <f t="shared" si="765"/>
        <v>Tryptic</v>
      </c>
      <c r="E7007" t="str">
        <f t="shared" si="766"/>
        <v>K.[L]</v>
      </c>
      <c r="F7007" t="str">
        <f t="shared" si="767"/>
        <v>K</v>
      </c>
      <c r="G7007" t="str">
        <f t="shared" si="768"/>
        <v>Tryptic</v>
      </c>
      <c r="H7007" t="b">
        <f t="shared" si="769"/>
        <v>0</v>
      </c>
    </row>
    <row r="7008" spans="1:8" x14ac:dyDescent="0.3">
      <c r="A7008" t="s">
        <v>15568</v>
      </c>
      <c r="B7008" t="str">
        <f t="shared" si="763"/>
        <v>[K</v>
      </c>
      <c r="C7008" t="str">
        <f t="shared" si="764"/>
        <v>K</v>
      </c>
      <c r="D7008" t="str">
        <f t="shared" si="765"/>
        <v>Tryptic</v>
      </c>
      <c r="E7008" t="str">
        <f t="shared" si="766"/>
        <v>R.[S]</v>
      </c>
      <c r="F7008" t="str">
        <f t="shared" si="767"/>
        <v>R</v>
      </c>
      <c r="G7008" t="str">
        <f t="shared" si="768"/>
        <v>Tryptic</v>
      </c>
      <c r="H7008" t="b">
        <f t="shared" si="769"/>
        <v>0</v>
      </c>
    </row>
    <row r="7009" spans="1:8" x14ac:dyDescent="0.3">
      <c r="A7009" t="s">
        <v>15570</v>
      </c>
      <c r="B7009" t="str">
        <f t="shared" si="763"/>
        <v>[K</v>
      </c>
      <c r="C7009" t="str">
        <f t="shared" si="764"/>
        <v>K</v>
      </c>
      <c r="D7009" t="str">
        <f t="shared" si="765"/>
        <v>Tryptic</v>
      </c>
      <c r="E7009" t="str">
        <f t="shared" si="766"/>
        <v>.[QA]</v>
      </c>
      <c r="F7009" t="str">
        <f t="shared" si="767"/>
        <v>.</v>
      </c>
      <c r="G7009" t="str">
        <f t="shared" si="768"/>
        <v>Semitryptic</v>
      </c>
      <c r="H7009" t="b">
        <f t="shared" si="769"/>
        <v>1</v>
      </c>
    </row>
    <row r="7010" spans="1:8" x14ac:dyDescent="0.3">
      <c r="A7010" t="s">
        <v>15572</v>
      </c>
      <c r="B7010" t="str">
        <f t="shared" si="763"/>
        <v>[K</v>
      </c>
      <c r="C7010" t="str">
        <f t="shared" si="764"/>
        <v>K</v>
      </c>
      <c r="D7010" t="str">
        <f t="shared" si="765"/>
        <v>Tryptic</v>
      </c>
      <c r="E7010" t="str">
        <f t="shared" si="766"/>
        <v>K.[F]</v>
      </c>
      <c r="F7010" t="str">
        <f t="shared" si="767"/>
        <v>K</v>
      </c>
      <c r="G7010" t="str">
        <f t="shared" si="768"/>
        <v>Tryptic</v>
      </c>
      <c r="H7010" t="b">
        <f t="shared" si="769"/>
        <v>0</v>
      </c>
    </row>
    <row r="7011" spans="1:8" x14ac:dyDescent="0.3">
      <c r="A7011" t="s">
        <v>15574</v>
      </c>
      <c r="B7011" t="str">
        <f t="shared" si="763"/>
        <v>[K</v>
      </c>
      <c r="C7011" t="str">
        <f t="shared" si="764"/>
        <v>K</v>
      </c>
      <c r="D7011" t="str">
        <f t="shared" si="765"/>
        <v>Tryptic</v>
      </c>
      <c r="E7011" t="str">
        <f t="shared" si="766"/>
        <v>R.[G]</v>
      </c>
      <c r="F7011" t="str">
        <f t="shared" si="767"/>
        <v>R</v>
      </c>
      <c r="G7011" t="str">
        <f t="shared" si="768"/>
        <v>Tryptic</v>
      </c>
      <c r="H7011" t="b">
        <f t="shared" si="769"/>
        <v>0</v>
      </c>
    </row>
    <row r="7012" spans="1:8" x14ac:dyDescent="0.3">
      <c r="A7012" t="s">
        <v>15576</v>
      </c>
      <c r="B7012" t="str">
        <f t="shared" si="763"/>
        <v>[K</v>
      </c>
      <c r="C7012" t="str">
        <f t="shared" si="764"/>
        <v>K</v>
      </c>
      <c r="D7012" t="str">
        <f t="shared" si="765"/>
        <v>Tryptic</v>
      </c>
      <c r="E7012" t="str">
        <f t="shared" si="766"/>
        <v>K.[D]</v>
      </c>
      <c r="F7012" t="str">
        <f t="shared" si="767"/>
        <v>K</v>
      </c>
      <c r="G7012" t="str">
        <f t="shared" si="768"/>
        <v>Tryptic</v>
      </c>
      <c r="H7012" t="b">
        <f t="shared" si="769"/>
        <v>0</v>
      </c>
    </row>
    <row r="7013" spans="1:8" x14ac:dyDescent="0.3">
      <c r="A7013" t="s">
        <v>15579</v>
      </c>
      <c r="B7013" t="str">
        <f t="shared" si="763"/>
        <v>[K</v>
      </c>
      <c r="C7013" t="str">
        <f t="shared" si="764"/>
        <v>K</v>
      </c>
      <c r="D7013" t="str">
        <f t="shared" si="765"/>
        <v>Tryptic</v>
      </c>
      <c r="E7013" t="str">
        <f t="shared" si="766"/>
        <v>R.[E]</v>
      </c>
      <c r="F7013" t="str">
        <f t="shared" si="767"/>
        <v>R</v>
      </c>
      <c r="G7013" t="str">
        <f t="shared" si="768"/>
        <v>Tryptic</v>
      </c>
      <c r="H7013" t="b">
        <f t="shared" si="769"/>
        <v>0</v>
      </c>
    </row>
    <row r="7014" spans="1:8" x14ac:dyDescent="0.3">
      <c r="A7014" t="s">
        <v>15581</v>
      </c>
      <c r="B7014" t="str">
        <f t="shared" si="763"/>
        <v>[K</v>
      </c>
      <c r="C7014" t="str">
        <f t="shared" si="764"/>
        <v>K</v>
      </c>
      <c r="D7014" t="str">
        <f t="shared" si="765"/>
        <v>Tryptic</v>
      </c>
      <c r="E7014" t="str">
        <f t="shared" si="766"/>
        <v>R.[G]</v>
      </c>
      <c r="F7014" t="str">
        <f t="shared" si="767"/>
        <v>R</v>
      </c>
      <c r="G7014" t="str">
        <f t="shared" si="768"/>
        <v>Tryptic</v>
      </c>
      <c r="H7014" t="b">
        <f t="shared" si="769"/>
        <v>0</v>
      </c>
    </row>
    <row r="7015" spans="1:8" x14ac:dyDescent="0.3">
      <c r="A7015" t="s">
        <v>15583</v>
      </c>
      <c r="B7015" t="str">
        <f t="shared" si="763"/>
        <v>[R</v>
      </c>
      <c r="C7015" t="str">
        <f t="shared" si="764"/>
        <v>R</v>
      </c>
      <c r="D7015" t="str">
        <f t="shared" si="765"/>
        <v>Tryptic</v>
      </c>
      <c r="E7015" t="str">
        <f t="shared" si="766"/>
        <v>R.[H]</v>
      </c>
      <c r="F7015" t="str">
        <f t="shared" si="767"/>
        <v>R</v>
      </c>
      <c r="G7015" t="str">
        <f t="shared" si="768"/>
        <v>Tryptic</v>
      </c>
      <c r="H7015" t="b">
        <f t="shared" si="769"/>
        <v>0</v>
      </c>
    </row>
    <row r="7016" spans="1:8" x14ac:dyDescent="0.3">
      <c r="A7016" t="s">
        <v>15586</v>
      </c>
      <c r="B7016" t="str">
        <f t="shared" si="763"/>
        <v>[K</v>
      </c>
      <c r="C7016" t="str">
        <f t="shared" si="764"/>
        <v>K</v>
      </c>
      <c r="D7016" t="str">
        <f t="shared" si="765"/>
        <v>Tryptic</v>
      </c>
      <c r="E7016" t="str">
        <f t="shared" si="766"/>
        <v>.[LA]</v>
      </c>
      <c r="F7016" t="str">
        <f t="shared" si="767"/>
        <v>.</v>
      </c>
      <c r="G7016" t="str">
        <f t="shared" si="768"/>
        <v>Semitryptic</v>
      </c>
      <c r="H7016" t="b">
        <f t="shared" si="769"/>
        <v>1</v>
      </c>
    </row>
    <row r="7017" spans="1:8" x14ac:dyDescent="0.3">
      <c r="A7017" t="s">
        <v>15589</v>
      </c>
      <c r="B7017" t="str">
        <f t="shared" si="763"/>
        <v>[R</v>
      </c>
      <c r="C7017" t="str">
        <f t="shared" si="764"/>
        <v>R</v>
      </c>
      <c r="D7017" t="str">
        <f t="shared" si="765"/>
        <v>Tryptic</v>
      </c>
      <c r="E7017" t="str">
        <f t="shared" si="766"/>
        <v>R.[R]</v>
      </c>
      <c r="F7017" t="str">
        <f t="shared" si="767"/>
        <v>R</v>
      </c>
      <c r="G7017" t="str">
        <f t="shared" si="768"/>
        <v>Tryptic</v>
      </c>
      <c r="H7017" t="b">
        <f t="shared" si="769"/>
        <v>0</v>
      </c>
    </row>
    <row r="7018" spans="1:8" x14ac:dyDescent="0.3">
      <c r="A7018" t="s">
        <v>15592</v>
      </c>
      <c r="B7018" t="str">
        <f t="shared" si="763"/>
        <v>[K</v>
      </c>
      <c r="C7018" t="str">
        <f t="shared" si="764"/>
        <v>K</v>
      </c>
      <c r="D7018" t="str">
        <f t="shared" si="765"/>
        <v>Tryptic</v>
      </c>
      <c r="E7018" t="str">
        <f t="shared" si="766"/>
        <v>R.[V]</v>
      </c>
      <c r="F7018" t="str">
        <f t="shared" si="767"/>
        <v>R</v>
      </c>
      <c r="G7018" t="str">
        <f t="shared" si="768"/>
        <v>Tryptic</v>
      </c>
      <c r="H7018" t="b">
        <f t="shared" si="769"/>
        <v>0</v>
      </c>
    </row>
    <row r="7019" spans="1:8" x14ac:dyDescent="0.3">
      <c r="A7019" t="s">
        <v>15594</v>
      </c>
      <c r="B7019" t="str">
        <f t="shared" si="763"/>
        <v>[K</v>
      </c>
      <c r="C7019" t="str">
        <f t="shared" si="764"/>
        <v>K</v>
      </c>
      <c r="D7019" t="str">
        <f t="shared" si="765"/>
        <v>Tryptic</v>
      </c>
      <c r="E7019" t="str">
        <f t="shared" si="766"/>
        <v>K.[K]</v>
      </c>
      <c r="F7019" t="str">
        <f t="shared" si="767"/>
        <v>K</v>
      </c>
      <c r="G7019" t="str">
        <f t="shared" si="768"/>
        <v>Tryptic</v>
      </c>
      <c r="H7019" t="b">
        <f t="shared" si="769"/>
        <v>0</v>
      </c>
    </row>
    <row r="7020" spans="1:8" x14ac:dyDescent="0.3">
      <c r="A7020" t="s">
        <v>15596</v>
      </c>
      <c r="B7020" t="str">
        <f t="shared" si="763"/>
        <v>[K</v>
      </c>
      <c r="C7020" t="str">
        <f t="shared" si="764"/>
        <v>K</v>
      </c>
      <c r="D7020" t="str">
        <f t="shared" si="765"/>
        <v>Tryptic</v>
      </c>
      <c r="E7020" t="str">
        <f t="shared" si="766"/>
        <v>K.[H]</v>
      </c>
      <c r="F7020" t="str">
        <f t="shared" si="767"/>
        <v>K</v>
      </c>
      <c r="G7020" t="str">
        <f t="shared" si="768"/>
        <v>Tryptic</v>
      </c>
      <c r="H7020" t="b">
        <f t="shared" si="769"/>
        <v>0</v>
      </c>
    </row>
    <row r="7021" spans="1:8" x14ac:dyDescent="0.3">
      <c r="A7021" t="s">
        <v>14406</v>
      </c>
      <c r="B7021" t="str">
        <f t="shared" si="763"/>
        <v>[K</v>
      </c>
      <c r="C7021" t="str">
        <f t="shared" si="764"/>
        <v>K</v>
      </c>
      <c r="D7021" t="str">
        <f t="shared" si="765"/>
        <v>Tryptic</v>
      </c>
      <c r="E7021" t="str">
        <f t="shared" si="766"/>
        <v>R.[G]</v>
      </c>
      <c r="F7021" t="str">
        <f t="shared" si="767"/>
        <v>R</v>
      </c>
      <c r="G7021" t="str">
        <f t="shared" si="768"/>
        <v>Tryptic</v>
      </c>
      <c r="H7021" t="b">
        <f t="shared" si="769"/>
        <v>0</v>
      </c>
    </row>
    <row r="7022" spans="1:8" x14ac:dyDescent="0.3">
      <c r="A7022" t="s">
        <v>15599</v>
      </c>
      <c r="B7022" t="str">
        <f t="shared" si="763"/>
        <v>[K</v>
      </c>
      <c r="C7022" t="str">
        <f t="shared" si="764"/>
        <v>K</v>
      </c>
      <c r="D7022" t="str">
        <f t="shared" si="765"/>
        <v>Tryptic</v>
      </c>
      <c r="E7022" t="str">
        <f t="shared" si="766"/>
        <v>R.[S]</v>
      </c>
      <c r="F7022" t="str">
        <f t="shared" si="767"/>
        <v>R</v>
      </c>
      <c r="G7022" t="str">
        <f t="shared" si="768"/>
        <v>Tryptic</v>
      </c>
      <c r="H7022" t="b">
        <f t="shared" si="769"/>
        <v>0</v>
      </c>
    </row>
    <row r="7023" spans="1:8" x14ac:dyDescent="0.3">
      <c r="A7023" t="s">
        <v>15601</v>
      </c>
      <c r="B7023" t="str">
        <f t="shared" si="763"/>
        <v>[K</v>
      </c>
      <c r="C7023" t="str">
        <f t="shared" si="764"/>
        <v>K</v>
      </c>
      <c r="D7023" t="str">
        <f t="shared" si="765"/>
        <v>Tryptic</v>
      </c>
      <c r="E7023" t="str">
        <f t="shared" si="766"/>
        <v>R.[Y]</v>
      </c>
      <c r="F7023" t="str">
        <f t="shared" si="767"/>
        <v>R</v>
      </c>
      <c r="G7023" t="str">
        <f t="shared" si="768"/>
        <v>Tryptic</v>
      </c>
      <c r="H7023" t="b">
        <f t="shared" si="769"/>
        <v>0</v>
      </c>
    </row>
    <row r="7024" spans="1:8" x14ac:dyDescent="0.3">
      <c r="A7024" t="s">
        <v>15603</v>
      </c>
      <c r="B7024" t="str">
        <f t="shared" si="763"/>
        <v>[K</v>
      </c>
      <c r="C7024" t="str">
        <f t="shared" si="764"/>
        <v>K</v>
      </c>
      <c r="D7024" t="str">
        <f t="shared" si="765"/>
        <v>Tryptic</v>
      </c>
      <c r="E7024" t="str">
        <f t="shared" si="766"/>
        <v>R.[I]</v>
      </c>
      <c r="F7024" t="str">
        <f t="shared" si="767"/>
        <v>R</v>
      </c>
      <c r="G7024" t="str">
        <f t="shared" si="768"/>
        <v>Tryptic</v>
      </c>
      <c r="H7024" t="b">
        <f t="shared" si="769"/>
        <v>0</v>
      </c>
    </row>
    <row r="7025" spans="1:8" x14ac:dyDescent="0.3">
      <c r="A7025" t="s">
        <v>15606</v>
      </c>
      <c r="B7025" t="str">
        <f t="shared" si="763"/>
        <v>[K</v>
      </c>
      <c r="C7025" t="str">
        <f t="shared" si="764"/>
        <v>K</v>
      </c>
      <c r="D7025" t="str">
        <f t="shared" si="765"/>
        <v>Tryptic</v>
      </c>
      <c r="E7025" t="str">
        <f t="shared" si="766"/>
        <v>R.[Q]</v>
      </c>
      <c r="F7025" t="str">
        <f t="shared" si="767"/>
        <v>R</v>
      </c>
      <c r="G7025" t="str">
        <f t="shared" si="768"/>
        <v>Tryptic</v>
      </c>
      <c r="H7025" t="b">
        <f t="shared" si="769"/>
        <v>0</v>
      </c>
    </row>
    <row r="7026" spans="1:8" x14ac:dyDescent="0.3">
      <c r="A7026" t="s">
        <v>15608</v>
      </c>
      <c r="B7026" t="str">
        <f t="shared" si="763"/>
        <v>[K</v>
      </c>
      <c r="C7026" t="str">
        <f t="shared" si="764"/>
        <v>K</v>
      </c>
      <c r="D7026" t="str">
        <f t="shared" si="765"/>
        <v>Tryptic</v>
      </c>
      <c r="E7026" t="str">
        <f t="shared" si="766"/>
        <v>R.[S]</v>
      </c>
      <c r="F7026" t="str">
        <f t="shared" si="767"/>
        <v>R</v>
      </c>
      <c r="G7026" t="str">
        <f t="shared" si="768"/>
        <v>Tryptic</v>
      </c>
      <c r="H7026" t="b">
        <f t="shared" si="769"/>
        <v>0</v>
      </c>
    </row>
    <row r="7027" spans="1:8" x14ac:dyDescent="0.3">
      <c r="A7027" t="s">
        <v>15610</v>
      </c>
      <c r="B7027" t="str">
        <f t="shared" si="763"/>
        <v>[R</v>
      </c>
      <c r="C7027" t="str">
        <f t="shared" si="764"/>
        <v>R</v>
      </c>
      <c r="D7027" t="str">
        <f t="shared" si="765"/>
        <v>Tryptic</v>
      </c>
      <c r="E7027" t="str">
        <f t="shared" si="766"/>
        <v>R.[S]</v>
      </c>
      <c r="F7027" t="str">
        <f t="shared" si="767"/>
        <v>R</v>
      </c>
      <c r="G7027" t="str">
        <f t="shared" si="768"/>
        <v>Tryptic</v>
      </c>
      <c r="H7027" t="b">
        <f t="shared" si="769"/>
        <v>0</v>
      </c>
    </row>
    <row r="7028" spans="1:8" x14ac:dyDescent="0.3">
      <c r="A7028" t="s">
        <v>15613</v>
      </c>
      <c r="B7028" t="str">
        <f t="shared" si="763"/>
        <v>[R</v>
      </c>
      <c r="C7028" t="str">
        <f t="shared" si="764"/>
        <v>R</v>
      </c>
      <c r="D7028" t="str">
        <f t="shared" si="765"/>
        <v>Tryptic</v>
      </c>
      <c r="E7028" t="str">
        <f t="shared" si="766"/>
        <v>R.[N]</v>
      </c>
      <c r="F7028" t="str">
        <f t="shared" si="767"/>
        <v>R</v>
      </c>
      <c r="G7028" t="str">
        <f t="shared" si="768"/>
        <v>Tryptic</v>
      </c>
      <c r="H7028" t="b">
        <f t="shared" si="769"/>
        <v>0</v>
      </c>
    </row>
    <row r="7029" spans="1:8" x14ac:dyDescent="0.3">
      <c r="A7029" t="s">
        <v>15615</v>
      </c>
      <c r="B7029" t="str">
        <f t="shared" si="763"/>
        <v>[R</v>
      </c>
      <c r="C7029" t="str">
        <f t="shared" si="764"/>
        <v>R</v>
      </c>
      <c r="D7029" t="str">
        <f t="shared" si="765"/>
        <v>Tryptic</v>
      </c>
      <c r="E7029" t="str">
        <f t="shared" si="766"/>
        <v>K.[Y]</v>
      </c>
      <c r="F7029" t="str">
        <f t="shared" si="767"/>
        <v>K</v>
      </c>
      <c r="G7029" t="str">
        <f t="shared" si="768"/>
        <v>Tryptic</v>
      </c>
      <c r="H7029" t="b">
        <f t="shared" si="769"/>
        <v>0</v>
      </c>
    </row>
    <row r="7030" spans="1:8" x14ac:dyDescent="0.3">
      <c r="A7030" t="s">
        <v>15617</v>
      </c>
      <c r="B7030" t="str">
        <f t="shared" si="763"/>
        <v>[R</v>
      </c>
      <c r="C7030" t="str">
        <f t="shared" si="764"/>
        <v>R</v>
      </c>
      <c r="D7030" t="str">
        <f t="shared" si="765"/>
        <v>Tryptic</v>
      </c>
      <c r="E7030" t="str">
        <f t="shared" si="766"/>
        <v>R.[V]</v>
      </c>
      <c r="F7030" t="str">
        <f t="shared" si="767"/>
        <v>R</v>
      </c>
      <c r="G7030" t="str">
        <f t="shared" si="768"/>
        <v>Tryptic</v>
      </c>
      <c r="H7030" t="b">
        <f t="shared" si="769"/>
        <v>0</v>
      </c>
    </row>
    <row r="7031" spans="1:8" x14ac:dyDescent="0.3">
      <c r="A7031" t="s">
        <v>15619</v>
      </c>
      <c r="B7031" t="str">
        <f t="shared" si="763"/>
        <v>[R</v>
      </c>
      <c r="C7031" t="str">
        <f t="shared" si="764"/>
        <v>R</v>
      </c>
      <c r="D7031" t="str">
        <f t="shared" si="765"/>
        <v>Tryptic</v>
      </c>
      <c r="E7031" t="str">
        <f t="shared" si="766"/>
        <v>R.[E]</v>
      </c>
      <c r="F7031" t="str">
        <f t="shared" si="767"/>
        <v>R</v>
      </c>
      <c r="G7031" t="str">
        <f t="shared" si="768"/>
        <v>Tryptic</v>
      </c>
      <c r="H7031" t="b">
        <f t="shared" si="769"/>
        <v>0</v>
      </c>
    </row>
    <row r="7032" spans="1:8" x14ac:dyDescent="0.3">
      <c r="A7032" t="s">
        <v>15622</v>
      </c>
      <c r="B7032" t="str">
        <f t="shared" si="763"/>
        <v>[R</v>
      </c>
      <c r="C7032" t="str">
        <f t="shared" si="764"/>
        <v>R</v>
      </c>
      <c r="D7032" t="str">
        <f t="shared" si="765"/>
        <v>Tryptic</v>
      </c>
      <c r="E7032" t="str">
        <f t="shared" si="766"/>
        <v>K.[R]</v>
      </c>
      <c r="F7032" t="str">
        <f t="shared" si="767"/>
        <v>K</v>
      </c>
      <c r="G7032" t="str">
        <f t="shared" si="768"/>
        <v>Tryptic</v>
      </c>
      <c r="H7032" t="b">
        <f t="shared" si="769"/>
        <v>0</v>
      </c>
    </row>
    <row r="7033" spans="1:8" x14ac:dyDescent="0.3">
      <c r="A7033" t="s">
        <v>15624</v>
      </c>
      <c r="B7033" t="str">
        <f t="shared" si="763"/>
        <v>[K</v>
      </c>
      <c r="C7033" t="str">
        <f t="shared" si="764"/>
        <v>K</v>
      </c>
      <c r="D7033" t="str">
        <f t="shared" si="765"/>
        <v>Tryptic</v>
      </c>
      <c r="E7033" t="str">
        <f t="shared" si="766"/>
        <v>K.[Y]</v>
      </c>
      <c r="F7033" t="str">
        <f t="shared" si="767"/>
        <v>K</v>
      </c>
      <c r="G7033" t="str">
        <f t="shared" si="768"/>
        <v>Tryptic</v>
      </c>
      <c r="H7033" t="b">
        <f t="shared" si="769"/>
        <v>0</v>
      </c>
    </row>
    <row r="7034" spans="1:8" x14ac:dyDescent="0.3">
      <c r="A7034" t="s">
        <v>6874</v>
      </c>
      <c r="B7034" t="str">
        <f t="shared" si="763"/>
        <v>[K</v>
      </c>
      <c r="C7034" t="str">
        <f t="shared" si="764"/>
        <v>K</v>
      </c>
      <c r="D7034" t="str">
        <f t="shared" si="765"/>
        <v>Tryptic</v>
      </c>
      <c r="E7034" t="str">
        <f t="shared" si="766"/>
        <v>K.[A]</v>
      </c>
      <c r="F7034" t="str">
        <f t="shared" si="767"/>
        <v>K</v>
      </c>
      <c r="G7034" t="str">
        <f t="shared" si="768"/>
        <v>Tryptic</v>
      </c>
      <c r="H7034" t="b">
        <f t="shared" si="769"/>
        <v>0</v>
      </c>
    </row>
    <row r="7035" spans="1:8" x14ac:dyDescent="0.3">
      <c r="A7035" t="s">
        <v>15626</v>
      </c>
      <c r="B7035" t="str">
        <f t="shared" si="763"/>
        <v>[R</v>
      </c>
      <c r="C7035" t="str">
        <f t="shared" si="764"/>
        <v>R</v>
      </c>
      <c r="D7035" t="str">
        <f t="shared" si="765"/>
        <v>Tryptic</v>
      </c>
      <c r="E7035" t="str">
        <f t="shared" si="766"/>
        <v>R.[E]</v>
      </c>
      <c r="F7035" t="str">
        <f t="shared" si="767"/>
        <v>R</v>
      </c>
      <c r="G7035" t="str">
        <f t="shared" si="768"/>
        <v>Tryptic</v>
      </c>
      <c r="H7035" t="b">
        <f t="shared" si="769"/>
        <v>0</v>
      </c>
    </row>
    <row r="7036" spans="1:8" x14ac:dyDescent="0.3">
      <c r="A7036" t="s">
        <v>15628</v>
      </c>
      <c r="B7036" t="str">
        <f t="shared" si="763"/>
        <v>[K</v>
      </c>
      <c r="C7036" t="str">
        <f t="shared" si="764"/>
        <v>K</v>
      </c>
      <c r="D7036" t="str">
        <f t="shared" si="765"/>
        <v>Tryptic</v>
      </c>
      <c r="E7036" t="str">
        <f t="shared" si="766"/>
        <v>K.[D]</v>
      </c>
      <c r="F7036" t="str">
        <f t="shared" si="767"/>
        <v>K</v>
      </c>
      <c r="G7036" t="str">
        <f t="shared" si="768"/>
        <v>Tryptic</v>
      </c>
      <c r="H7036" t="b">
        <f t="shared" si="769"/>
        <v>0</v>
      </c>
    </row>
    <row r="7037" spans="1:8" x14ac:dyDescent="0.3">
      <c r="A7037" t="s">
        <v>15630</v>
      </c>
      <c r="B7037" t="str">
        <f t="shared" si="763"/>
        <v>[R</v>
      </c>
      <c r="C7037" t="str">
        <f t="shared" si="764"/>
        <v>R</v>
      </c>
      <c r="D7037" t="str">
        <f t="shared" si="765"/>
        <v>Tryptic</v>
      </c>
      <c r="E7037" t="str">
        <f t="shared" si="766"/>
        <v>R.[I]</v>
      </c>
      <c r="F7037" t="str">
        <f t="shared" si="767"/>
        <v>R</v>
      </c>
      <c r="G7037" t="str">
        <f t="shared" si="768"/>
        <v>Tryptic</v>
      </c>
      <c r="H7037" t="b">
        <f t="shared" si="769"/>
        <v>0</v>
      </c>
    </row>
    <row r="7038" spans="1:8" x14ac:dyDescent="0.3">
      <c r="A7038" t="s">
        <v>15632</v>
      </c>
      <c r="B7038" t="str">
        <f t="shared" si="763"/>
        <v>[R</v>
      </c>
      <c r="C7038" t="str">
        <f t="shared" si="764"/>
        <v>R</v>
      </c>
      <c r="D7038" t="str">
        <f t="shared" si="765"/>
        <v>Tryptic</v>
      </c>
      <c r="E7038" t="str">
        <f t="shared" si="766"/>
        <v>R.[L]</v>
      </c>
      <c r="F7038" t="str">
        <f t="shared" si="767"/>
        <v>R</v>
      </c>
      <c r="G7038" t="str">
        <f t="shared" si="768"/>
        <v>Tryptic</v>
      </c>
      <c r="H7038" t="b">
        <f t="shared" si="769"/>
        <v>0</v>
      </c>
    </row>
    <row r="7039" spans="1:8" x14ac:dyDescent="0.3">
      <c r="A7039" t="s">
        <v>15634</v>
      </c>
      <c r="B7039" t="str">
        <f t="shared" si="763"/>
        <v>[K</v>
      </c>
      <c r="C7039" t="str">
        <f t="shared" si="764"/>
        <v>K</v>
      </c>
      <c r="D7039" t="str">
        <f t="shared" si="765"/>
        <v>Tryptic</v>
      </c>
      <c r="E7039" t="str">
        <f t="shared" si="766"/>
        <v>.[HQ]</v>
      </c>
      <c r="F7039" t="str">
        <f t="shared" si="767"/>
        <v>.</v>
      </c>
      <c r="G7039" t="str">
        <f t="shared" si="768"/>
        <v>Semitryptic</v>
      </c>
      <c r="H7039" t="b">
        <f t="shared" si="769"/>
        <v>1</v>
      </c>
    </row>
    <row r="7040" spans="1:8" x14ac:dyDescent="0.3">
      <c r="A7040" t="s">
        <v>15637</v>
      </c>
      <c r="B7040" t="str">
        <f t="shared" si="763"/>
        <v>[R</v>
      </c>
      <c r="C7040" t="str">
        <f t="shared" si="764"/>
        <v>R</v>
      </c>
      <c r="D7040" t="str">
        <f t="shared" si="765"/>
        <v>Tryptic</v>
      </c>
      <c r="E7040" t="str">
        <f t="shared" si="766"/>
        <v>R.[K]</v>
      </c>
      <c r="F7040" t="str">
        <f t="shared" si="767"/>
        <v>R</v>
      </c>
      <c r="G7040" t="str">
        <f t="shared" si="768"/>
        <v>Tryptic</v>
      </c>
      <c r="H7040" t="b">
        <f t="shared" si="769"/>
        <v>0</v>
      </c>
    </row>
    <row r="7041" spans="1:8" x14ac:dyDescent="0.3">
      <c r="A7041" t="s">
        <v>15639</v>
      </c>
      <c r="B7041" t="str">
        <f t="shared" si="763"/>
        <v>[R</v>
      </c>
      <c r="C7041" t="str">
        <f t="shared" si="764"/>
        <v>R</v>
      </c>
      <c r="D7041" t="str">
        <f t="shared" si="765"/>
        <v>Tryptic</v>
      </c>
      <c r="E7041" t="str">
        <f t="shared" si="766"/>
        <v>K.[V]</v>
      </c>
      <c r="F7041" t="str">
        <f t="shared" si="767"/>
        <v>K</v>
      </c>
      <c r="G7041" t="str">
        <f t="shared" si="768"/>
        <v>Tryptic</v>
      </c>
      <c r="H7041" t="b">
        <f t="shared" si="769"/>
        <v>0</v>
      </c>
    </row>
    <row r="7042" spans="1:8" x14ac:dyDescent="0.3">
      <c r="A7042" t="s">
        <v>15641</v>
      </c>
      <c r="B7042" t="str">
        <f t="shared" si="763"/>
        <v>[K</v>
      </c>
      <c r="C7042" t="str">
        <f t="shared" si="764"/>
        <v>K</v>
      </c>
      <c r="D7042" t="str">
        <f t="shared" si="765"/>
        <v>Tryptic</v>
      </c>
      <c r="E7042" t="str">
        <f t="shared" si="766"/>
        <v>K.[N]</v>
      </c>
      <c r="F7042" t="str">
        <f t="shared" si="767"/>
        <v>K</v>
      </c>
      <c r="G7042" t="str">
        <f t="shared" si="768"/>
        <v>Tryptic</v>
      </c>
      <c r="H7042" t="b">
        <f t="shared" si="769"/>
        <v>0</v>
      </c>
    </row>
    <row r="7043" spans="1:8" x14ac:dyDescent="0.3">
      <c r="A7043" t="s">
        <v>15643</v>
      </c>
      <c r="B7043" t="str">
        <f t="shared" ref="B7043:B7106" si="770">LEFT(A7043,2)</f>
        <v>[R</v>
      </c>
      <c r="C7043" t="str">
        <f t="shared" ref="C7043:C7106" si="771">RIGHT(B7043,1)</f>
        <v>R</v>
      </c>
      <c r="D7043" t="str">
        <f t="shared" ref="D7043:D7106" si="772">IF(OR(C7043="K",C7043="R"),"Tryptic","Semitryptic")</f>
        <v>Tryptic</v>
      </c>
      <c r="E7043" t="str">
        <f t="shared" ref="E7043:E7106" si="773">RIGHT(A7043,5)</f>
        <v>K.[V]</v>
      </c>
      <c r="F7043" t="str">
        <f t="shared" ref="F7043:F7106" si="774">LEFT(E7043,1)</f>
        <v>K</v>
      </c>
      <c r="G7043" t="str">
        <f t="shared" ref="G7043:G7106" si="775">IF(OR(F7043="K",F7043="R"),"Tryptic","Semitryptic")</f>
        <v>Tryptic</v>
      </c>
      <c r="H7043" t="b">
        <f t="shared" ref="H7043:H7106" si="776">OR(D7043="Semitryptic",G7043="Semitryptic")</f>
        <v>0</v>
      </c>
    </row>
    <row r="7044" spans="1:8" x14ac:dyDescent="0.3">
      <c r="A7044" t="s">
        <v>15645</v>
      </c>
      <c r="B7044" t="str">
        <f t="shared" si="770"/>
        <v>[K</v>
      </c>
      <c r="C7044" t="str">
        <f t="shared" si="771"/>
        <v>K</v>
      </c>
      <c r="D7044" t="str">
        <f t="shared" si="772"/>
        <v>Tryptic</v>
      </c>
      <c r="E7044" t="str">
        <f t="shared" si="773"/>
        <v>R.[G]</v>
      </c>
      <c r="F7044" t="str">
        <f t="shared" si="774"/>
        <v>R</v>
      </c>
      <c r="G7044" t="str">
        <f t="shared" si="775"/>
        <v>Tryptic</v>
      </c>
      <c r="H7044" t="b">
        <f t="shared" si="776"/>
        <v>0</v>
      </c>
    </row>
    <row r="7045" spans="1:8" x14ac:dyDescent="0.3">
      <c r="A7045" t="s">
        <v>15647</v>
      </c>
      <c r="B7045" t="str">
        <f t="shared" si="770"/>
        <v>[K</v>
      </c>
      <c r="C7045" t="str">
        <f t="shared" si="771"/>
        <v>K</v>
      </c>
      <c r="D7045" t="str">
        <f t="shared" si="772"/>
        <v>Tryptic</v>
      </c>
      <c r="E7045" t="str">
        <f t="shared" si="773"/>
        <v>R.[L]</v>
      </c>
      <c r="F7045" t="str">
        <f t="shared" si="774"/>
        <v>R</v>
      </c>
      <c r="G7045" t="str">
        <f t="shared" si="775"/>
        <v>Tryptic</v>
      </c>
      <c r="H7045" t="b">
        <f t="shared" si="776"/>
        <v>0</v>
      </c>
    </row>
    <row r="7046" spans="1:8" x14ac:dyDescent="0.3">
      <c r="A7046" t="s">
        <v>15649</v>
      </c>
      <c r="B7046" t="str">
        <f t="shared" si="770"/>
        <v>[K</v>
      </c>
      <c r="C7046" t="str">
        <f t="shared" si="771"/>
        <v>K</v>
      </c>
      <c r="D7046" t="str">
        <f t="shared" si="772"/>
        <v>Tryptic</v>
      </c>
      <c r="E7046" t="str">
        <f t="shared" si="773"/>
        <v>K.[F]</v>
      </c>
      <c r="F7046" t="str">
        <f t="shared" si="774"/>
        <v>K</v>
      </c>
      <c r="G7046" t="str">
        <f t="shared" si="775"/>
        <v>Tryptic</v>
      </c>
      <c r="H7046" t="b">
        <f t="shared" si="776"/>
        <v>0</v>
      </c>
    </row>
    <row r="7047" spans="1:8" x14ac:dyDescent="0.3">
      <c r="A7047" t="s">
        <v>15651</v>
      </c>
      <c r="B7047" t="str">
        <f t="shared" si="770"/>
        <v>[K</v>
      </c>
      <c r="C7047" t="str">
        <f t="shared" si="771"/>
        <v>K</v>
      </c>
      <c r="D7047" t="str">
        <f t="shared" si="772"/>
        <v>Tryptic</v>
      </c>
      <c r="E7047" t="str">
        <f t="shared" si="773"/>
        <v>R.[G]</v>
      </c>
      <c r="F7047" t="str">
        <f t="shared" si="774"/>
        <v>R</v>
      </c>
      <c r="G7047" t="str">
        <f t="shared" si="775"/>
        <v>Tryptic</v>
      </c>
      <c r="H7047" t="b">
        <f t="shared" si="776"/>
        <v>0</v>
      </c>
    </row>
    <row r="7048" spans="1:8" x14ac:dyDescent="0.3">
      <c r="A7048" t="s">
        <v>15653</v>
      </c>
      <c r="B7048" t="str">
        <f t="shared" si="770"/>
        <v>[R</v>
      </c>
      <c r="C7048" t="str">
        <f t="shared" si="771"/>
        <v>R</v>
      </c>
      <c r="D7048" t="str">
        <f t="shared" si="772"/>
        <v>Tryptic</v>
      </c>
      <c r="E7048" t="str">
        <f t="shared" si="773"/>
        <v>R.[K]</v>
      </c>
      <c r="F7048" t="str">
        <f t="shared" si="774"/>
        <v>R</v>
      </c>
      <c r="G7048" t="str">
        <f t="shared" si="775"/>
        <v>Tryptic</v>
      </c>
      <c r="H7048" t="b">
        <f t="shared" si="776"/>
        <v>0</v>
      </c>
    </row>
    <row r="7049" spans="1:8" x14ac:dyDescent="0.3">
      <c r="A7049" t="s">
        <v>15655</v>
      </c>
      <c r="B7049" t="str">
        <f t="shared" si="770"/>
        <v>[K</v>
      </c>
      <c r="C7049" t="str">
        <f t="shared" si="771"/>
        <v>K</v>
      </c>
      <c r="D7049" t="str">
        <f t="shared" si="772"/>
        <v>Tryptic</v>
      </c>
      <c r="E7049" t="str">
        <f t="shared" si="773"/>
        <v>R.[M]</v>
      </c>
      <c r="F7049" t="str">
        <f t="shared" si="774"/>
        <v>R</v>
      </c>
      <c r="G7049" t="str">
        <f t="shared" si="775"/>
        <v>Tryptic</v>
      </c>
      <c r="H7049" t="b">
        <f t="shared" si="776"/>
        <v>0</v>
      </c>
    </row>
    <row r="7050" spans="1:8" x14ac:dyDescent="0.3">
      <c r="A7050" t="s">
        <v>15657</v>
      </c>
      <c r="B7050" t="str">
        <f t="shared" si="770"/>
        <v>[R</v>
      </c>
      <c r="C7050" t="str">
        <f t="shared" si="771"/>
        <v>R</v>
      </c>
      <c r="D7050" t="str">
        <f t="shared" si="772"/>
        <v>Tryptic</v>
      </c>
      <c r="E7050" t="str">
        <f t="shared" si="773"/>
        <v>R.[K]</v>
      </c>
      <c r="F7050" t="str">
        <f t="shared" si="774"/>
        <v>R</v>
      </c>
      <c r="G7050" t="str">
        <f t="shared" si="775"/>
        <v>Tryptic</v>
      </c>
      <c r="H7050" t="b">
        <f t="shared" si="776"/>
        <v>0</v>
      </c>
    </row>
    <row r="7051" spans="1:8" x14ac:dyDescent="0.3">
      <c r="A7051" t="s">
        <v>15659</v>
      </c>
      <c r="B7051" t="str">
        <f t="shared" si="770"/>
        <v>[R</v>
      </c>
      <c r="C7051" t="str">
        <f t="shared" si="771"/>
        <v>R</v>
      </c>
      <c r="D7051" t="str">
        <f t="shared" si="772"/>
        <v>Tryptic</v>
      </c>
      <c r="E7051" t="str">
        <f t="shared" si="773"/>
        <v>K.[K]</v>
      </c>
      <c r="F7051" t="str">
        <f t="shared" si="774"/>
        <v>K</v>
      </c>
      <c r="G7051" t="str">
        <f t="shared" si="775"/>
        <v>Tryptic</v>
      </c>
      <c r="H7051" t="b">
        <f t="shared" si="776"/>
        <v>0</v>
      </c>
    </row>
    <row r="7052" spans="1:8" x14ac:dyDescent="0.3">
      <c r="A7052" t="s">
        <v>15661</v>
      </c>
      <c r="B7052" t="str">
        <f t="shared" si="770"/>
        <v>[K</v>
      </c>
      <c r="C7052" t="str">
        <f t="shared" si="771"/>
        <v>K</v>
      </c>
      <c r="D7052" t="str">
        <f t="shared" si="772"/>
        <v>Tryptic</v>
      </c>
      <c r="E7052" t="str">
        <f t="shared" si="773"/>
        <v>R.[D]</v>
      </c>
      <c r="F7052" t="str">
        <f t="shared" si="774"/>
        <v>R</v>
      </c>
      <c r="G7052" t="str">
        <f t="shared" si="775"/>
        <v>Tryptic</v>
      </c>
      <c r="H7052" t="b">
        <f t="shared" si="776"/>
        <v>0</v>
      </c>
    </row>
    <row r="7053" spans="1:8" x14ac:dyDescent="0.3">
      <c r="A7053" t="s">
        <v>15663</v>
      </c>
      <c r="B7053" t="str">
        <f t="shared" si="770"/>
        <v>[R</v>
      </c>
      <c r="C7053" t="str">
        <f t="shared" si="771"/>
        <v>R</v>
      </c>
      <c r="D7053" t="str">
        <f t="shared" si="772"/>
        <v>Tryptic</v>
      </c>
      <c r="E7053" t="str">
        <f t="shared" si="773"/>
        <v>R.[A]</v>
      </c>
      <c r="F7053" t="str">
        <f t="shared" si="774"/>
        <v>R</v>
      </c>
      <c r="G7053" t="str">
        <f t="shared" si="775"/>
        <v>Tryptic</v>
      </c>
      <c r="H7053" t="b">
        <f t="shared" si="776"/>
        <v>0</v>
      </c>
    </row>
    <row r="7054" spans="1:8" x14ac:dyDescent="0.3">
      <c r="A7054" t="s">
        <v>15665</v>
      </c>
      <c r="B7054" t="str">
        <f t="shared" si="770"/>
        <v>[K</v>
      </c>
      <c r="C7054" t="str">
        <f t="shared" si="771"/>
        <v>K</v>
      </c>
      <c r="D7054" t="str">
        <f t="shared" si="772"/>
        <v>Tryptic</v>
      </c>
      <c r="E7054" t="str">
        <f t="shared" si="773"/>
        <v>K.[F]</v>
      </c>
      <c r="F7054" t="str">
        <f t="shared" si="774"/>
        <v>K</v>
      </c>
      <c r="G7054" t="str">
        <f t="shared" si="775"/>
        <v>Tryptic</v>
      </c>
      <c r="H7054" t="b">
        <f t="shared" si="776"/>
        <v>0</v>
      </c>
    </row>
    <row r="7055" spans="1:8" x14ac:dyDescent="0.3">
      <c r="A7055" t="s">
        <v>15667</v>
      </c>
      <c r="B7055" t="str">
        <f t="shared" si="770"/>
        <v>[K</v>
      </c>
      <c r="C7055" t="str">
        <f t="shared" si="771"/>
        <v>K</v>
      </c>
      <c r="D7055" t="str">
        <f t="shared" si="772"/>
        <v>Tryptic</v>
      </c>
      <c r="E7055" t="str">
        <f t="shared" si="773"/>
        <v>K.[A]</v>
      </c>
      <c r="F7055" t="str">
        <f t="shared" si="774"/>
        <v>K</v>
      </c>
      <c r="G7055" t="str">
        <f t="shared" si="775"/>
        <v>Tryptic</v>
      </c>
      <c r="H7055" t="b">
        <f t="shared" si="776"/>
        <v>0</v>
      </c>
    </row>
    <row r="7056" spans="1:8" x14ac:dyDescent="0.3">
      <c r="A7056" t="s">
        <v>15669</v>
      </c>
      <c r="B7056" t="str">
        <f t="shared" si="770"/>
        <v>[K</v>
      </c>
      <c r="C7056" t="str">
        <f t="shared" si="771"/>
        <v>K</v>
      </c>
      <c r="D7056" t="str">
        <f t="shared" si="772"/>
        <v>Tryptic</v>
      </c>
      <c r="E7056" t="str">
        <f t="shared" si="773"/>
        <v>K.[G]</v>
      </c>
      <c r="F7056" t="str">
        <f t="shared" si="774"/>
        <v>K</v>
      </c>
      <c r="G7056" t="str">
        <f t="shared" si="775"/>
        <v>Tryptic</v>
      </c>
      <c r="H7056" t="b">
        <f t="shared" si="776"/>
        <v>0</v>
      </c>
    </row>
    <row r="7057" spans="1:8" x14ac:dyDescent="0.3">
      <c r="A7057" t="s">
        <v>15671</v>
      </c>
      <c r="B7057" t="str">
        <f t="shared" si="770"/>
        <v>[K</v>
      </c>
      <c r="C7057" t="str">
        <f t="shared" si="771"/>
        <v>K</v>
      </c>
      <c r="D7057" t="str">
        <f t="shared" si="772"/>
        <v>Tryptic</v>
      </c>
      <c r="E7057" t="str">
        <f t="shared" si="773"/>
        <v>K.[R]</v>
      </c>
      <c r="F7057" t="str">
        <f t="shared" si="774"/>
        <v>K</v>
      </c>
      <c r="G7057" t="str">
        <f t="shared" si="775"/>
        <v>Tryptic</v>
      </c>
      <c r="H7057" t="b">
        <f t="shared" si="776"/>
        <v>0</v>
      </c>
    </row>
    <row r="7058" spans="1:8" x14ac:dyDescent="0.3">
      <c r="A7058" t="s">
        <v>14047</v>
      </c>
      <c r="B7058" t="str">
        <f t="shared" si="770"/>
        <v>[K</v>
      </c>
      <c r="C7058" t="str">
        <f t="shared" si="771"/>
        <v>K</v>
      </c>
      <c r="D7058" t="str">
        <f t="shared" si="772"/>
        <v>Tryptic</v>
      </c>
      <c r="E7058" t="str">
        <f t="shared" si="773"/>
        <v>K.[S]</v>
      </c>
      <c r="F7058" t="str">
        <f t="shared" si="774"/>
        <v>K</v>
      </c>
      <c r="G7058" t="str">
        <f t="shared" si="775"/>
        <v>Tryptic</v>
      </c>
      <c r="H7058" t="b">
        <f t="shared" si="776"/>
        <v>0</v>
      </c>
    </row>
    <row r="7059" spans="1:8" x14ac:dyDescent="0.3">
      <c r="A7059" t="s">
        <v>15673</v>
      </c>
      <c r="B7059" t="str">
        <f t="shared" si="770"/>
        <v>[S</v>
      </c>
      <c r="C7059" t="str">
        <f t="shared" si="771"/>
        <v>S</v>
      </c>
      <c r="D7059" t="str">
        <f t="shared" si="772"/>
        <v>Semitryptic</v>
      </c>
      <c r="E7059" t="str">
        <f t="shared" si="773"/>
        <v>R.[N]</v>
      </c>
      <c r="F7059" t="str">
        <f t="shared" si="774"/>
        <v>R</v>
      </c>
      <c r="G7059" t="str">
        <f t="shared" si="775"/>
        <v>Tryptic</v>
      </c>
      <c r="H7059" t="b">
        <f t="shared" si="776"/>
        <v>1</v>
      </c>
    </row>
    <row r="7060" spans="1:8" x14ac:dyDescent="0.3">
      <c r="A7060" t="s">
        <v>15675</v>
      </c>
      <c r="B7060" t="str">
        <f t="shared" si="770"/>
        <v>[K</v>
      </c>
      <c r="C7060" t="str">
        <f t="shared" si="771"/>
        <v>K</v>
      </c>
      <c r="D7060" t="str">
        <f t="shared" si="772"/>
        <v>Tryptic</v>
      </c>
      <c r="E7060" t="str">
        <f t="shared" si="773"/>
        <v>R.[L]</v>
      </c>
      <c r="F7060" t="str">
        <f t="shared" si="774"/>
        <v>R</v>
      </c>
      <c r="G7060" t="str">
        <f t="shared" si="775"/>
        <v>Tryptic</v>
      </c>
      <c r="H7060" t="b">
        <f t="shared" si="776"/>
        <v>0</v>
      </c>
    </row>
    <row r="7061" spans="1:8" x14ac:dyDescent="0.3">
      <c r="A7061" t="s">
        <v>15677</v>
      </c>
      <c r="B7061" t="str">
        <f t="shared" si="770"/>
        <v>[R</v>
      </c>
      <c r="C7061" t="str">
        <f t="shared" si="771"/>
        <v>R</v>
      </c>
      <c r="D7061" t="str">
        <f t="shared" si="772"/>
        <v>Tryptic</v>
      </c>
      <c r="E7061" t="str">
        <f t="shared" si="773"/>
        <v>K.[G]</v>
      </c>
      <c r="F7061" t="str">
        <f t="shared" si="774"/>
        <v>K</v>
      </c>
      <c r="G7061" t="str">
        <f t="shared" si="775"/>
        <v>Tryptic</v>
      </c>
      <c r="H7061" t="b">
        <f t="shared" si="776"/>
        <v>0</v>
      </c>
    </row>
    <row r="7062" spans="1:8" x14ac:dyDescent="0.3">
      <c r="A7062" t="s">
        <v>15679</v>
      </c>
      <c r="B7062" t="str">
        <f t="shared" si="770"/>
        <v>[K</v>
      </c>
      <c r="C7062" t="str">
        <f t="shared" si="771"/>
        <v>K</v>
      </c>
      <c r="D7062" t="str">
        <f t="shared" si="772"/>
        <v>Tryptic</v>
      </c>
      <c r="E7062" t="str">
        <f t="shared" si="773"/>
        <v>R.[D]</v>
      </c>
      <c r="F7062" t="str">
        <f t="shared" si="774"/>
        <v>R</v>
      </c>
      <c r="G7062" t="str">
        <f t="shared" si="775"/>
        <v>Tryptic</v>
      </c>
      <c r="H7062" t="b">
        <f t="shared" si="776"/>
        <v>0</v>
      </c>
    </row>
    <row r="7063" spans="1:8" x14ac:dyDescent="0.3">
      <c r="A7063" t="s">
        <v>15681</v>
      </c>
      <c r="B7063" t="str">
        <f t="shared" si="770"/>
        <v>[-</v>
      </c>
      <c r="C7063" t="str">
        <f t="shared" si="771"/>
        <v>-</v>
      </c>
      <c r="D7063" t="str">
        <f t="shared" si="772"/>
        <v>Semitryptic</v>
      </c>
      <c r="E7063" t="str">
        <f t="shared" si="773"/>
        <v>K.[A]</v>
      </c>
      <c r="F7063" t="str">
        <f t="shared" si="774"/>
        <v>K</v>
      </c>
      <c r="G7063" t="str">
        <f t="shared" si="775"/>
        <v>Tryptic</v>
      </c>
      <c r="H7063" t="b">
        <f t="shared" si="776"/>
        <v>1</v>
      </c>
    </row>
    <row r="7064" spans="1:8" x14ac:dyDescent="0.3">
      <c r="A7064" t="s">
        <v>15683</v>
      </c>
      <c r="B7064" t="str">
        <f t="shared" si="770"/>
        <v>[R</v>
      </c>
      <c r="C7064" t="str">
        <f t="shared" si="771"/>
        <v>R</v>
      </c>
      <c r="D7064" t="str">
        <f t="shared" si="772"/>
        <v>Tryptic</v>
      </c>
      <c r="E7064" t="str">
        <f t="shared" si="773"/>
        <v>R.[A]</v>
      </c>
      <c r="F7064" t="str">
        <f t="shared" si="774"/>
        <v>R</v>
      </c>
      <c r="G7064" t="str">
        <f t="shared" si="775"/>
        <v>Tryptic</v>
      </c>
      <c r="H7064" t="b">
        <f t="shared" si="776"/>
        <v>0</v>
      </c>
    </row>
    <row r="7065" spans="1:8" x14ac:dyDescent="0.3">
      <c r="A7065" t="s">
        <v>15685</v>
      </c>
      <c r="B7065" t="str">
        <f t="shared" si="770"/>
        <v>[K</v>
      </c>
      <c r="C7065" t="str">
        <f t="shared" si="771"/>
        <v>K</v>
      </c>
      <c r="D7065" t="str">
        <f t="shared" si="772"/>
        <v>Tryptic</v>
      </c>
      <c r="E7065" t="str">
        <f t="shared" si="773"/>
        <v>R.[K]</v>
      </c>
      <c r="F7065" t="str">
        <f t="shared" si="774"/>
        <v>R</v>
      </c>
      <c r="G7065" t="str">
        <f t="shared" si="775"/>
        <v>Tryptic</v>
      </c>
      <c r="H7065" t="b">
        <f t="shared" si="776"/>
        <v>0</v>
      </c>
    </row>
    <row r="7066" spans="1:8" x14ac:dyDescent="0.3">
      <c r="A7066" t="s">
        <v>6879</v>
      </c>
      <c r="B7066" t="str">
        <f t="shared" si="770"/>
        <v>[K</v>
      </c>
      <c r="C7066" t="str">
        <f t="shared" si="771"/>
        <v>K</v>
      </c>
      <c r="D7066" t="str">
        <f t="shared" si="772"/>
        <v>Tryptic</v>
      </c>
      <c r="E7066" t="str">
        <f t="shared" si="773"/>
        <v>K.[V]</v>
      </c>
      <c r="F7066" t="str">
        <f t="shared" si="774"/>
        <v>K</v>
      </c>
      <c r="G7066" t="str">
        <f t="shared" si="775"/>
        <v>Tryptic</v>
      </c>
      <c r="H7066" t="b">
        <f t="shared" si="776"/>
        <v>0</v>
      </c>
    </row>
    <row r="7067" spans="1:8" x14ac:dyDescent="0.3">
      <c r="A7067" t="s">
        <v>15687</v>
      </c>
      <c r="B7067" t="str">
        <f t="shared" si="770"/>
        <v>[K</v>
      </c>
      <c r="C7067" t="str">
        <f t="shared" si="771"/>
        <v>K</v>
      </c>
      <c r="D7067" t="str">
        <f t="shared" si="772"/>
        <v>Tryptic</v>
      </c>
      <c r="E7067" t="str">
        <f t="shared" si="773"/>
        <v>R.[N]</v>
      </c>
      <c r="F7067" t="str">
        <f t="shared" si="774"/>
        <v>R</v>
      </c>
      <c r="G7067" t="str">
        <f t="shared" si="775"/>
        <v>Tryptic</v>
      </c>
      <c r="H7067" t="b">
        <f t="shared" si="776"/>
        <v>0</v>
      </c>
    </row>
    <row r="7068" spans="1:8" x14ac:dyDescent="0.3">
      <c r="A7068" t="s">
        <v>15689</v>
      </c>
      <c r="B7068" t="str">
        <f t="shared" si="770"/>
        <v>[K</v>
      </c>
      <c r="C7068" t="str">
        <f t="shared" si="771"/>
        <v>K</v>
      </c>
      <c r="D7068" t="str">
        <f t="shared" si="772"/>
        <v>Tryptic</v>
      </c>
      <c r="E7068" t="str">
        <f t="shared" si="773"/>
        <v>R.[Y]</v>
      </c>
      <c r="F7068" t="str">
        <f t="shared" si="774"/>
        <v>R</v>
      </c>
      <c r="G7068" t="str">
        <f t="shared" si="775"/>
        <v>Tryptic</v>
      </c>
      <c r="H7068" t="b">
        <f t="shared" si="776"/>
        <v>0</v>
      </c>
    </row>
    <row r="7069" spans="1:8" x14ac:dyDescent="0.3">
      <c r="A7069" t="s">
        <v>15691</v>
      </c>
      <c r="B7069" t="str">
        <f t="shared" si="770"/>
        <v>[R</v>
      </c>
      <c r="C7069" t="str">
        <f t="shared" si="771"/>
        <v>R</v>
      </c>
      <c r="D7069" t="str">
        <f t="shared" si="772"/>
        <v>Tryptic</v>
      </c>
      <c r="E7069" t="str">
        <f t="shared" si="773"/>
        <v>R.[E]</v>
      </c>
      <c r="F7069" t="str">
        <f t="shared" si="774"/>
        <v>R</v>
      </c>
      <c r="G7069" t="str">
        <f t="shared" si="775"/>
        <v>Tryptic</v>
      </c>
      <c r="H7069" t="b">
        <f t="shared" si="776"/>
        <v>0</v>
      </c>
    </row>
    <row r="7070" spans="1:8" x14ac:dyDescent="0.3">
      <c r="A7070" t="s">
        <v>15693</v>
      </c>
      <c r="B7070" t="str">
        <f t="shared" si="770"/>
        <v>[K</v>
      </c>
      <c r="C7070" t="str">
        <f t="shared" si="771"/>
        <v>K</v>
      </c>
      <c r="D7070" t="str">
        <f t="shared" si="772"/>
        <v>Tryptic</v>
      </c>
      <c r="E7070" t="str">
        <f t="shared" si="773"/>
        <v>R.[Q]</v>
      </c>
      <c r="F7070" t="str">
        <f t="shared" si="774"/>
        <v>R</v>
      </c>
      <c r="G7070" t="str">
        <f t="shared" si="775"/>
        <v>Tryptic</v>
      </c>
      <c r="H7070" t="b">
        <f t="shared" si="776"/>
        <v>0</v>
      </c>
    </row>
    <row r="7071" spans="1:8" x14ac:dyDescent="0.3">
      <c r="A7071" t="s">
        <v>15695</v>
      </c>
      <c r="B7071" t="str">
        <f t="shared" si="770"/>
        <v>[R</v>
      </c>
      <c r="C7071" t="str">
        <f t="shared" si="771"/>
        <v>R</v>
      </c>
      <c r="D7071" t="str">
        <f t="shared" si="772"/>
        <v>Tryptic</v>
      </c>
      <c r="E7071" t="str">
        <f t="shared" si="773"/>
        <v>K.[W]</v>
      </c>
      <c r="F7071" t="str">
        <f t="shared" si="774"/>
        <v>K</v>
      </c>
      <c r="G7071" t="str">
        <f t="shared" si="775"/>
        <v>Tryptic</v>
      </c>
      <c r="H7071" t="b">
        <f t="shared" si="776"/>
        <v>0</v>
      </c>
    </row>
    <row r="7072" spans="1:8" x14ac:dyDescent="0.3">
      <c r="A7072" t="s">
        <v>15698</v>
      </c>
      <c r="B7072" t="str">
        <f t="shared" si="770"/>
        <v>[-</v>
      </c>
      <c r="C7072" t="str">
        <f t="shared" si="771"/>
        <v>-</v>
      </c>
      <c r="D7072" t="str">
        <f t="shared" si="772"/>
        <v>Semitryptic</v>
      </c>
      <c r="E7072" t="str">
        <f t="shared" si="773"/>
        <v>R.[E]</v>
      </c>
      <c r="F7072" t="str">
        <f t="shared" si="774"/>
        <v>R</v>
      </c>
      <c r="G7072" t="str">
        <f t="shared" si="775"/>
        <v>Tryptic</v>
      </c>
      <c r="H7072" t="b">
        <f t="shared" si="776"/>
        <v>1</v>
      </c>
    </row>
    <row r="7073" spans="1:8" x14ac:dyDescent="0.3">
      <c r="A7073" t="s">
        <v>15700</v>
      </c>
      <c r="B7073" t="str">
        <f t="shared" si="770"/>
        <v>[R</v>
      </c>
      <c r="C7073" t="str">
        <f t="shared" si="771"/>
        <v>R</v>
      </c>
      <c r="D7073" t="str">
        <f t="shared" si="772"/>
        <v>Tryptic</v>
      </c>
      <c r="E7073" t="str">
        <f t="shared" si="773"/>
        <v>R.[K]</v>
      </c>
      <c r="F7073" t="str">
        <f t="shared" si="774"/>
        <v>R</v>
      </c>
      <c r="G7073" t="str">
        <f t="shared" si="775"/>
        <v>Tryptic</v>
      </c>
      <c r="H7073" t="b">
        <f t="shared" si="776"/>
        <v>0</v>
      </c>
    </row>
    <row r="7074" spans="1:8" x14ac:dyDescent="0.3">
      <c r="A7074" t="s">
        <v>15702</v>
      </c>
      <c r="B7074" t="str">
        <f t="shared" si="770"/>
        <v>[K</v>
      </c>
      <c r="C7074" t="str">
        <f t="shared" si="771"/>
        <v>K</v>
      </c>
      <c r="D7074" t="str">
        <f t="shared" si="772"/>
        <v>Tryptic</v>
      </c>
      <c r="E7074" t="str">
        <f t="shared" si="773"/>
        <v>K.[D]</v>
      </c>
      <c r="F7074" t="str">
        <f t="shared" si="774"/>
        <v>K</v>
      </c>
      <c r="G7074" t="str">
        <f t="shared" si="775"/>
        <v>Tryptic</v>
      </c>
      <c r="H7074" t="b">
        <f t="shared" si="776"/>
        <v>0</v>
      </c>
    </row>
    <row r="7075" spans="1:8" x14ac:dyDescent="0.3">
      <c r="A7075" t="s">
        <v>15704</v>
      </c>
      <c r="B7075" t="str">
        <f t="shared" si="770"/>
        <v>[R</v>
      </c>
      <c r="C7075" t="str">
        <f t="shared" si="771"/>
        <v>R</v>
      </c>
      <c r="D7075" t="str">
        <f t="shared" si="772"/>
        <v>Tryptic</v>
      </c>
      <c r="E7075" t="str">
        <f t="shared" si="773"/>
        <v>K.[T]</v>
      </c>
      <c r="F7075" t="str">
        <f t="shared" si="774"/>
        <v>K</v>
      </c>
      <c r="G7075" t="str">
        <f t="shared" si="775"/>
        <v>Tryptic</v>
      </c>
      <c r="H7075" t="b">
        <f t="shared" si="776"/>
        <v>0</v>
      </c>
    </row>
    <row r="7076" spans="1:8" x14ac:dyDescent="0.3">
      <c r="A7076" t="s">
        <v>15706</v>
      </c>
      <c r="B7076" t="str">
        <f t="shared" si="770"/>
        <v>[K</v>
      </c>
      <c r="C7076" t="str">
        <f t="shared" si="771"/>
        <v>K</v>
      </c>
      <c r="D7076" t="str">
        <f t="shared" si="772"/>
        <v>Tryptic</v>
      </c>
      <c r="E7076" t="str">
        <f t="shared" si="773"/>
        <v>K.[V]</v>
      </c>
      <c r="F7076" t="str">
        <f t="shared" si="774"/>
        <v>K</v>
      </c>
      <c r="G7076" t="str">
        <f t="shared" si="775"/>
        <v>Tryptic</v>
      </c>
      <c r="H7076" t="b">
        <f t="shared" si="776"/>
        <v>0</v>
      </c>
    </row>
    <row r="7077" spans="1:8" x14ac:dyDescent="0.3">
      <c r="A7077" t="s">
        <v>15709</v>
      </c>
      <c r="B7077" t="str">
        <f t="shared" si="770"/>
        <v>[K</v>
      </c>
      <c r="C7077" t="str">
        <f t="shared" si="771"/>
        <v>K</v>
      </c>
      <c r="D7077" t="str">
        <f t="shared" si="772"/>
        <v>Tryptic</v>
      </c>
      <c r="E7077" t="str">
        <f t="shared" si="773"/>
        <v>K.[R]</v>
      </c>
      <c r="F7077" t="str">
        <f t="shared" si="774"/>
        <v>K</v>
      </c>
      <c r="G7077" t="str">
        <f t="shared" si="775"/>
        <v>Tryptic</v>
      </c>
      <c r="H7077" t="b">
        <f t="shared" si="776"/>
        <v>0</v>
      </c>
    </row>
    <row r="7078" spans="1:8" x14ac:dyDescent="0.3">
      <c r="A7078" t="s">
        <v>15711</v>
      </c>
      <c r="B7078" t="str">
        <f t="shared" si="770"/>
        <v>[R</v>
      </c>
      <c r="C7078" t="str">
        <f t="shared" si="771"/>
        <v>R</v>
      </c>
      <c r="D7078" t="str">
        <f t="shared" si="772"/>
        <v>Tryptic</v>
      </c>
      <c r="E7078" t="str">
        <f t="shared" si="773"/>
        <v>R.[K]</v>
      </c>
      <c r="F7078" t="str">
        <f t="shared" si="774"/>
        <v>R</v>
      </c>
      <c r="G7078" t="str">
        <f t="shared" si="775"/>
        <v>Tryptic</v>
      </c>
      <c r="H7078" t="b">
        <f t="shared" si="776"/>
        <v>0</v>
      </c>
    </row>
    <row r="7079" spans="1:8" x14ac:dyDescent="0.3">
      <c r="A7079" t="s">
        <v>15713</v>
      </c>
      <c r="B7079" t="str">
        <f t="shared" si="770"/>
        <v>[R</v>
      </c>
      <c r="C7079" t="str">
        <f t="shared" si="771"/>
        <v>R</v>
      </c>
      <c r="D7079" t="str">
        <f t="shared" si="772"/>
        <v>Tryptic</v>
      </c>
      <c r="E7079" t="str">
        <f t="shared" si="773"/>
        <v>K.[Q]</v>
      </c>
      <c r="F7079" t="str">
        <f t="shared" si="774"/>
        <v>K</v>
      </c>
      <c r="G7079" t="str">
        <f t="shared" si="775"/>
        <v>Tryptic</v>
      </c>
      <c r="H7079" t="b">
        <f t="shared" si="776"/>
        <v>0</v>
      </c>
    </row>
    <row r="7080" spans="1:8" x14ac:dyDescent="0.3">
      <c r="A7080" t="s">
        <v>15715</v>
      </c>
      <c r="B7080" t="str">
        <f t="shared" si="770"/>
        <v>[K</v>
      </c>
      <c r="C7080" t="str">
        <f t="shared" si="771"/>
        <v>K</v>
      </c>
      <c r="D7080" t="str">
        <f t="shared" si="772"/>
        <v>Tryptic</v>
      </c>
      <c r="E7080" t="str">
        <f t="shared" si="773"/>
        <v>R.[Y]</v>
      </c>
      <c r="F7080" t="str">
        <f t="shared" si="774"/>
        <v>R</v>
      </c>
      <c r="G7080" t="str">
        <f t="shared" si="775"/>
        <v>Tryptic</v>
      </c>
      <c r="H7080" t="b">
        <f t="shared" si="776"/>
        <v>0</v>
      </c>
    </row>
    <row r="7081" spans="1:8" x14ac:dyDescent="0.3">
      <c r="A7081" t="s">
        <v>15717</v>
      </c>
      <c r="B7081" t="str">
        <f t="shared" si="770"/>
        <v>[K</v>
      </c>
      <c r="C7081" t="str">
        <f t="shared" si="771"/>
        <v>K</v>
      </c>
      <c r="D7081" t="str">
        <f t="shared" si="772"/>
        <v>Tryptic</v>
      </c>
      <c r="E7081" t="str">
        <f t="shared" si="773"/>
        <v>K.[F]</v>
      </c>
      <c r="F7081" t="str">
        <f t="shared" si="774"/>
        <v>K</v>
      </c>
      <c r="G7081" t="str">
        <f t="shared" si="775"/>
        <v>Tryptic</v>
      </c>
      <c r="H7081" t="b">
        <f t="shared" si="776"/>
        <v>0</v>
      </c>
    </row>
    <row r="7082" spans="1:8" x14ac:dyDescent="0.3">
      <c r="A7082" t="s">
        <v>15719</v>
      </c>
      <c r="B7082" t="str">
        <f t="shared" si="770"/>
        <v>[K</v>
      </c>
      <c r="C7082" t="str">
        <f t="shared" si="771"/>
        <v>K</v>
      </c>
      <c r="D7082" t="str">
        <f t="shared" si="772"/>
        <v>Tryptic</v>
      </c>
      <c r="E7082" t="str">
        <f t="shared" si="773"/>
        <v>R.[S]</v>
      </c>
      <c r="F7082" t="str">
        <f t="shared" si="774"/>
        <v>R</v>
      </c>
      <c r="G7082" t="str">
        <f t="shared" si="775"/>
        <v>Tryptic</v>
      </c>
      <c r="H7082" t="b">
        <f t="shared" si="776"/>
        <v>0</v>
      </c>
    </row>
    <row r="7083" spans="1:8" x14ac:dyDescent="0.3">
      <c r="A7083" t="s">
        <v>15721</v>
      </c>
      <c r="B7083" t="str">
        <f t="shared" si="770"/>
        <v>[V</v>
      </c>
      <c r="C7083" t="str">
        <f t="shared" si="771"/>
        <v>V</v>
      </c>
      <c r="D7083" t="str">
        <f t="shared" si="772"/>
        <v>Semitryptic</v>
      </c>
      <c r="E7083" t="str">
        <f t="shared" si="773"/>
        <v>R.[K]</v>
      </c>
      <c r="F7083" t="str">
        <f t="shared" si="774"/>
        <v>R</v>
      </c>
      <c r="G7083" t="str">
        <f t="shared" si="775"/>
        <v>Tryptic</v>
      </c>
      <c r="H7083" t="b">
        <f t="shared" si="776"/>
        <v>1</v>
      </c>
    </row>
    <row r="7084" spans="1:8" x14ac:dyDescent="0.3">
      <c r="A7084" t="s">
        <v>15723</v>
      </c>
      <c r="B7084" t="str">
        <f t="shared" si="770"/>
        <v>[K</v>
      </c>
      <c r="C7084" t="str">
        <f t="shared" si="771"/>
        <v>K</v>
      </c>
      <c r="D7084" t="str">
        <f t="shared" si="772"/>
        <v>Tryptic</v>
      </c>
      <c r="E7084" t="str">
        <f t="shared" si="773"/>
        <v>R.[-]</v>
      </c>
      <c r="F7084" t="str">
        <f t="shared" si="774"/>
        <v>R</v>
      </c>
      <c r="G7084" t="str">
        <f t="shared" si="775"/>
        <v>Tryptic</v>
      </c>
      <c r="H7084" t="b">
        <f t="shared" si="776"/>
        <v>0</v>
      </c>
    </row>
    <row r="7085" spans="1:8" x14ac:dyDescent="0.3">
      <c r="A7085" t="s">
        <v>15726</v>
      </c>
      <c r="B7085" t="str">
        <f t="shared" si="770"/>
        <v>[R</v>
      </c>
      <c r="C7085" t="str">
        <f t="shared" si="771"/>
        <v>R</v>
      </c>
      <c r="D7085" t="str">
        <f t="shared" si="772"/>
        <v>Tryptic</v>
      </c>
      <c r="E7085" t="str">
        <f t="shared" si="773"/>
        <v>K.[T]</v>
      </c>
      <c r="F7085" t="str">
        <f t="shared" si="774"/>
        <v>K</v>
      </c>
      <c r="G7085" t="str">
        <f t="shared" si="775"/>
        <v>Tryptic</v>
      </c>
      <c r="H7085" t="b">
        <f t="shared" si="776"/>
        <v>0</v>
      </c>
    </row>
    <row r="7086" spans="1:8" x14ac:dyDescent="0.3">
      <c r="A7086" t="s">
        <v>15728</v>
      </c>
      <c r="B7086" t="str">
        <f t="shared" si="770"/>
        <v>[K</v>
      </c>
      <c r="C7086" t="str">
        <f t="shared" si="771"/>
        <v>K</v>
      </c>
      <c r="D7086" t="str">
        <f t="shared" si="772"/>
        <v>Tryptic</v>
      </c>
      <c r="E7086" t="str">
        <f t="shared" si="773"/>
        <v>K.[A]</v>
      </c>
      <c r="F7086" t="str">
        <f t="shared" si="774"/>
        <v>K</v>
      </c>
      <c r="G7086" t="str">
        <f t="shared" si="775"/>
        <v>Tryptic</v>
      </c>
      <c r="H7086" t="b">
        <f t="shared" si="776"/>
        <v>0</v>
      </c>
    </row>
    <row r="7087" spans="1:8" x14ac:dyDescent="0.3">
      <c r="A7087" t="s">
        <v>15730</v>
      </c>
      <c r="B7087" t="str">
        <f t="shared" si="770"/>
        <v>[K</v>
      </c>
      <c r="C7087" t="str">
        <f t="shared" si="771"/>
        <v>K</v>
      </c>
      <c r="D7087" t="str">
        <f t="shared" si="772"/>
        <v>Tryptic</v>
      </c>
      <c r="E7087" t="str">
        <f t="shared" si="773"/>
        <v>R.[A]</v>
      </c>
      <c r="F7087" t="str">
        <f t="shared" si="774"/>
        <v>R</v>
      </c>
      <c r="G7087" t="str">
        <f t="shared" si="775"/>
        <v>Tryptic</v>
      </c>
      <c r="H7087" t="b">
        <f t="shared" si="776"/>
        <v>0</v>
      </c>
    </row>
    <row r="7088" spans="1:8" x14ac:dyDescent="0.3">
      <c r="A7088" t="s">
        <v>15733</v>
      </c>
      <c r="B7088" t="str">
        <f t="shared" si="770"/>
        <v>[K</v>
      </c>
      <c r="C7088" t="str">
        <f t="shared" si="771"/>
        <v>K</v>
      </c>
      <c r="D7088" t="str">
        <f t="shared" si="772"/>
        <v>Tryptic</v>
      </c>
      <c r="E7088" t="str">
        <f t="shared" si="773"/>
        <v>K.[L]</v>
      </c>
      <c r="F7088" t="str">
        <f t="shared" si="774"/>
        <v>K</v>
      </c>
      <c r="G7088" t="str">
        <f t="shared" si="775"/>
        <v>Tryptic</v>
      </c>
      <c r="H7088" t="b">
        <f t="shared" si="776"/>
        <v>0</v>
      </c>
    </row>
    <row r="7089" spans="1:8" x14ac:dyDescent="0.3">
      <c r="A7089" t="s">
        <v>15736</v>
      </c>
      <c r="B7089" t="str">
        <f t="shared" si="770"/>
        <v>[R</v>
      </c>
      <c r="C7089" t="str">
        <f t="shared" si="771"/>
        <v>R</v>
      </c>
      <c r="D7089" t="str">
        <f t="shared" si="772"/>
        <v>Tryptic</v>
      </c>
      <c r="E7089" t="str">
        <f t="shared" si="773"/>
        <v>R.[G]</v>
      </c>
      <c r="F7089" t="str">
        <f t="shared" si="774"/>
        <v>R</v>
      </c>
      <c r="G7089" t="str">
        <f t="shared" si="775"/>
        <v>Tryptic</v>
      </c>
      <c r="H7089" t="b">
        <f t="shared" si="776"/>
        <v>0</v>
      </c>
    </row>
    <row r="7090" spans="1:8" x14ac:dyDescent="0.3">
      <c r="A7090" t="s">
        <v>15739</v>
      </c>
      <c r="B7090" t="str">
        <f t="shared" si="770"/>
        <v>[L</v>
      </c>
      <c r="C7090" t="str">
        <f t="shared" si="771"/>
        <v>L</v>
      </c>
      <c r="D7090" t="str">
        <f t="shared" si="772"/>
        <v>Semitryptic</v>
      </c>
      <c r="E7090" t="str">
        <f t="shared" si="773"/>
        <v>K.[A]</v>
      </c>
      <c r="F7090" t="str">
        <f t="shared" si="774"/>
        <v>K</v>
      </c>
      <c r="G7090" t="str">
        <f t="shared" si="775"/>
        <v>Tryptic</v>
      </c>
      <c r="H7090" t="b">
        <f t="shared" si="776"/>
        <v>1</v>
      </c>
    </row>
    <row r="7091" spans="1:8" x14ac:dyDescent="0.3">
      <c r="A7091" t="s">
        <v>15741</v>
      </c>
      <c r="B7091" t="str">
        <f t="shared" si="770"/>
        <v>[R</v>
      </c>
      <c r="C7091" t="str">
        <f t="shared" si="771"/>
        <v>R</v>
      </c>
      <c r="D7091" t="str">
        <f t="shared" si="772"/>
        <v>Tryptic</v>
      </c>
      <c r="E7091" t="str">
        <f t="shared" si="773"/>
        <v>R.[A]</v>
      </c>
      <c r="F7091" t="str">
        <f t="shared" si="774"/>
        <v>R</v>
      </c>
      <c r="G7091" t="str">
        <f t="shared" si="775"/>
        <v>Tryptic</v>
      </c>
      <c r="H7091" t="b">
        <f t="shared" si="776"/>
        <v>0</v>
      </c>
    </row>
    <row r="7092" spans="1:8" x14ac:dyDescent="0.3">
      <c r="A7092" t="s">
        <v>15743</v>
      </c>
      <c r="B7092" t="str">
        <f t="shared" si="770"/>
        <v>[K</v>
      </c>
      <c r="C7092" t="str">
        <f t="shared" si="771"/>
        <v>K</v>
      </c>
      <c r="D7092" t="str">
        <f t="shared" si="772"/>
        <v>Tryptic</v>
      </c>
      <c r="E7092" t="str">
        <f t="shared" si="773"/>
        <v>K.[V]</v>
      </c>
      <c r="F7092" t="str">
        <f t="shared" si="774"/>
        <v>K</v>
      </c>
      <c r="G7092" t="str">
        <f t="shared" si="775"/>
        <v>Tryptic</v>
      </c>
      <c r="H7092" t="b">
        <f t="shared" si="776"/>
        <v>0</v>
      </c>
    </row>
    <row r="7093" spans="1:8" x14ac:dyDescent="0.3">
      <c r="A7093" t="s">
        <v>15746</v>
      </c>
      <c r="B7093" t="str">
        <f t="shared" si="770"/>
        <v>[K</v>
      </c>
      <c r="C7093" t="str">
        <f t="shared" si="771"/>
        <v>K</v>
      </c>
      <c r="D7093" t="str">
        <f t="shared" si="772"/>
        <v>Tryptic</v>
      </c>
      <c r="E7093" t="str">
        <f t="shared" si="773"/>
        <v>R.[R]</v>
      </c>
      <c r="F7093" t="str">
        <f t="shared" si="774"/>
        <v>R</v>
      </c>
      <c r="G7093" t="str">
        <f t="shared" si="775"/>
        <v>Tryptic</v>
      </c>
      <c r="H7093" t="b">
        <f t="shared" si="776"/>
        <v>0</v>
      </c>
    </row>
    <row r="7094" spans="1:8" x14ac:dyDescent="0.3">
      <c r="A7094" t="s">
        <v>15749</v>
      </c>
      <c r="B7094" t="str">
        <f t="shared" si="770"/>
        <v>[R</v>
      </c>
      <c r="C7094" t="str">
        <f t="shared" si="771"/>
        <v>R</v>
      </c>
      <c r="D7094" t="str">
        <f t="shared" si="772"/>
        <v>Tryptic</v>
      </c>
      <c r="E7094" t="str">
        <f t="shared" si="773"/>
        <v>R.[L]</v>
      </c>
      <c r="F7094" t="str">
        <f t="shared" si="774"/>
        <v>R</v>
      </c>
      <c r="G7094" t="str">
        <f t="shared" si="775"/>
        <v>Tryptic</v>
      </c>
      <c r="H7094" t="b">
        <f t="shared" si="776"/>
        <v>0</v>
      </c>
    </row>
    <row r="7095" spans="1:8" x14ac:dyDescent="0.3">
      <c r="A7095" t="s">
        <v>15751</v>
      </c>
      <c r="B7095" t="str">
        <f t="shared" si="770"/>
        <v>[R</v>
      </c>
      <c r="C7095" t="str">
        <f t="shared" si="771"/>
        <v>R</v>
      </c>
      <c r="D7095" t="str">
        <f t="shared" si="772"/>
        <v>Tryptic</v>
      </c>
      <c r="E7095" t="str">
        <f t="shared" si="773"/>
        <v>K.[K]</v>
      </c>
      <c r="F7095" t="str">
        <f t="shared" si="774"/>
        <v>K</v>
      </c>
      <c r="G7095" t="str">
        <f t="shared" si="775"/>
        <v>Tryptic</v>
      </c>
      <c r="H7095" t="b">
        <f t="shared" si="776"/>
        <v>0</v>
      </c>
    </row>
    <row r="7096" spans="1:8" x14ac:dyDescent="0.3">
      <c r="A7096" t="s">
        <v>15753</v>
      </c>
      <c r="B7096" t="str">
        <f t="shared" si="770"/>
        <v>[R</v>
      </c>
      <c r="C7096" t="str">
        <f t="shared" si="771"/>
        <v>R</v>
      </c>
      <c r="D7096" t="str">
        <f t="shared" si="772"/>
        <v>Tryptic</v>
      </c>
      <c r="E7096" t="str">
        <f t="shared" si="773"/>
        <v>K.[E]</v>
      </c>
      <c r="F7096" t="str">
        <f t="shared" si="774"/>
        <v>K</v>
      </c>
      <c r="G7096" t="str">
        <f t="shared" si="775"/>
        <v>Tryptic</v>
      </c>
      <c r="H7096" t="b">
        <f t="shared" si="776"/>
        <v>0</v>
      </c>
    </row>
    <row r="7097" spans="1:8" x14ac:dyDescent="0.3">
      <c r="A7097" t="s">
        <v>15755</v>
      </c>
      <c r="B7097" t="str">
        <f t="shared" si="770"/>
        <v>[K</v>
      </c>
      <c r="C7097" t="str">
        <f t="shared" si="771"/>
        <v>K</v>
      </c>
      <c r="D7097" t="str">
        <f t="shared" si="772"/>
        <v>Tryptic</v>
      </c>
      <c r="E7097" t="str">
        <f t="shared" si="773"/>
        <v>K.[A]</v>
      </c>
      <c r="F7097" t="str">
        <f t="shared" si="774"/>
        <v>K</v>
      </c>
      <c r="G7097" t="str">
        <f t="shared" si="775"/>
        <v>Tryptic</v>
      </c>
      <c r="H7097" t="b">
        <f t="shared" si="776"/>
        <v>0</v>
      </c>
    </row>
    <row r="7098" spans="1:8" x14ac:dyDescent="0.3">
      <c r="A7098" t="s">
        <v>15757</v>
      </c>
      <c r="B7098" t="str">
        <f t="shared" si="770"/>
        <v>[R</v>
      </c>
      <c r="C7098" t="str">
        <f t="shared" si="771"/>
        <v>R</v>
      </c>
      <c r="D7098" t="str">
        <f t="shared" si="772"/>
        <v>Tryptic</v>
      </c>
      <c r="E7098" t="str">
        <f t="shared" si="773"/>
        <v>R.[F]</v>
      </c>
      <c r="F7098" t="str">
        <f t="shared" si="774"/>
        <v>R</v>
      </c>
      <c r="G7098" t="str">
        <f t="shared" si="775"/>
        <v>Tryptic</v>
      </c>
      <c r="H7098" t="b">
        <f t="shared" si="776"/>
        <v>0</v>
      </c>
    </row>
    <row r="7099" spans="1:8" x14ac:dyDescent="0.3">
      <c r="A7099" t="s">
        <v>15759</v>
      </c>
      <c r="B7099" t="str">
        <f t="shared" si="770"/>
        <v>[K</v>
      </c>
      <c r="C7099" t="str">
        <f t="shared" si="771"/>
        <v>K</v>
      </c>
      <c r="D7099" t="str">
        <f t="shared" si="772"/>
        <v>Tryptic</v>
      </c>
      <c r="E7099" t="str">
        <f t="shared" si="773"/>
        <v>R.[R]</v>
      </c>
      <c r="F7099" t="str">
        <f t="shared" si="774"/>
        <v>R</v>
      </c>
      <c r="G7099" t="str">
        <f t="shared" si="775"/>
        <v>Tryptic</v>
      </c>
      <c r="H7099" t="b">
        <f t="shared" si="776"/>
        <v>0</v>
      </c>
    </row>
    <row r="7100" spans="1:8" x14ac:dyDescent="0.3">
      <c r="A7100" t="s">
        <v>15761</v>
      </c>
      <c r="B7100" t="str">
        <f t="shared" si="770"/>
        <v>[K</v>
      </c>
      <c r="C7100" t="str">
        <f t="shared" si="771"/>
        <v>K</v>
      </c>
      <c r="D7100" t="str">
        <f t="shared" si="772"/>
        <v>Tryptic</v>
      </c>
      <c r="E7100" t="str">
        <f t="shared" si="773"/>
        <v>R.[C]</v>
      </c>
      <c r="F7100" t="str">
        <f t="shared" si="774"/>
        <v>R</v>
      </c>
      <c r="G7100" t="str">
        <f t="shared" si="775"/>
        <v>Tryptic</v>
      </c>
      <c r="H7100" t="b">
        <f t="shared" si="776"/>
        <v>0</v>
      </c>
    </row>
    <row r="7101" spans="1:8" x14ac:dyDescent="0.3">
      <c r="A7101" t="s">
        <v>15763</v>
      </c>
      <c r="B7101" t="str">
        <f t="shared" si="770"/>
        <v>[K</v>
      </c>
      <c r="C7101" t="str">
        <f t="shared" si="771"/>
        <v>K</v>
      </c>
      <c r="D7101" t="str">
        <f t="shared" si="772"/>
        <v>Tryptic</v>
      </c>
      <c r="E7101" t="str">
        <f t="shared" si="773"/>
        <v>R.[A]</v>
      </c>
      <c r="F7101" t="str">
        <f t="shared" si="774"/>
        <v>R</v>
      </c>
      <c r="G7101" t="str">
        <f t="shared" si="775"/>
        <v>Tryptic</v>
      </c>
      <c r="H7101" t="b">
        <f t="shared" si="776"/>
        <v>0</v>
      </c>
    </row>
    <row r="7102" spans="1:8" x14ac:dyDescent="0.3">
      <c r="A7102" t="s">
        <v>15765</v>
      </c>
      <c r="B7102" t="str">
        <f t="shared" si="770"/>
        <v>[K</v>
      </c>
      <c r="C7102" t="str">
        <f t="shared" si="771"/>
        <v>K</v>
      </c>
      <c r="D7102" t="str">
        <f t="shared" si="772"/>
        <v>Tryptic</v>
      </c>
      <c r="E7102" t="str">
        <f t="shared" si="773"/>
        <v>R.[F]</v>
      </c>
      <c r="F7102" t="str">
        <f t="shared" si="774"/>
        <v>R</v>
      </c>
      <c r="G7102" t="str">
        <f t="shared" si="775"/>
        <v>Tryptic</v>
      </c>
      <c r="H7102" t="b">
        <f t="shared" si="776"/>
        <v>0</v>
      </c>
    </row>
    <row r="7103" spans="1:8" x14ac:dyDescent="0.3">
      <c r="A7103" t="s">
        <v>11538</v>
      </c>
      <c r="B7103" t="str">
        <f t="shared" si="770"/>
        <v>[K</v>
      </c>
      <c r="C7103" t="str">
        <f t="shared" si="771"/>
        <v>K</v>
      </c>
      <c r="D7103" t="str">
        <f t="shared" si="772"/>
        <v>Tryptic</v>
      </c>
      <c r="E7103" t="str">
        <f t="shared" si="773"/>
        <v>R.[S]</v>
      </c>
      <c r="F7103" t="str">
        <f t="shared" si="774"/>
        <v>R</v>
      </c>
      <c r="G7103" t="str">
        <f t="shared" si="775"/>
        <v>Tryptic</v>
      </c>
      <c r="H7103" t="b">
        <f t="shared" si="776"/>
        <v>0</v>
      </c>
    </row>
    <row r="7104" spans="1:8" x14ac:dyDescent="0.3">
      <c r="A7104" t="s">
        <v>15767</v>
      </c>
      <c r="B7104" t="str">
        <f t="shared" si="770"/>
        <v>[R</v>
      </c>
      <c r="C7104" t="str">
        <f t="shared" si="771"/>
        <v>R</v>
      </c>
      <c r="D7104" t="str">
        <f t="shared" si="772"/>
        <v>Tryptic</v>
      </c>
      <c r="E7104" t="str">
        <f t="shared" si="773"/>
        <v>K.[V]</v>
      </c>
      <c r="F7104" t="str">
        <f t="shared" si="774"/>
        <v>K</v>
      </c>
      <c r="G7104" t="str">
        <f t="shared" si="775"/>
        <v>Tryptic</v>
      </c>
      <c r="H7104" t="b">
        <f t="shared" si="776"/>
        <v>0</v>
      </c>
    </row>
    <row r="7105" spans="1:8" x14ac:dyDescent="0.3">
      <c r="A7105" t="s">
        <v>15769</v>
      </c>
      <c r="B7105" t="str">
        <f t="shared" si="770"/>
        <v>[K</v>
      </c>
      <c r="C7105" t="str">
        <f t="shared" si="771"/>
        <v>K</v>
      </c>
      <c r="D7105" t="str">
        <f t="shared" si="772"/>
        <v>Tryptic</v>
      </c>
      <c r="E7105" t="str">
        <f t="shared" si="773"/>
        <v>R.[W]</v>
      </c>
      <c r="F7105" t="str">
        <f t="shared" si="774"/>
        <v>R</v>
      </c>
      <c r="G7105" t="str">
        <f t="shared" si="775"/>
        <v>Tryptic</v>
      </c>
      <c r="H7105" t="b">
        <f t="shared" si="776"/>
        <v>0</v>
      </c>
    </row>
    <row r="7106" spans="1:8" x14ac:dyDescent="0.3">
      <c r="A7106" t="s">
        <v>15771</v>
      </c>
      <c r="B7106" t="str">
        <f t="shared" si="770"/>
        <v>[R</v>
      </c>
      <c r="C7106" t="str">
        <f t="shared" si="771"/>
        <v>R</v>
      </c>
      <c r="D7106" t="str">
        <f t="shared" si="772"/>
        <v>Tryptic</v>
      </c>
      <c r="E7106" t="str">
        <f t="shared" si="773"/>
        <v>R.[V]</v>
      </c>
      <c r="F7106" t="str">
        <f t="shared" si="774"/>
        <v>R</v>
      </c>
      <c r="G7106" t="str">
        <f t="shared" si="775"/>
        <v>Tryptic</v>
      </c>
      <c r="H7106" t="b">
        <f t="shared" si="776"/>
        <v>0</v>
      </c>
    </row>
    <row r="7107" spans="1:8" x14ac:dyDescent="0.3">
      <c r="A7107" t="s">
        <v>15773</v>
      </c>
      <c r="B7107" t="str">
        <f t="shared" ref="B7107:B7170" si="777">LEFT(A7107,2)</f>
        <v>[K</v>
      </c>
      <c r="C7107" t="str">
        <f t="shared" ref="C7107:C7170" si="778">RIGHT(B7107,1)</f>
        <v>K</v>
      </c>
      <c r="D7107" t="str">
        <f t="shared" ref="D7107:D7170" si="779">IF(OR(C7107="K",C7107="R"),"Tryptic","Semitryptic")</f>
        <v>Tryptic</v>
      </c>
      <c r="E7107" t="str">
        <f t="shared" ref="E7107:E7170" si="780">RIGHT(A7107,5)</f>
        <v>R.[L]</v>
      </c>
      <c r="F7107" t="str">
        <f t="shared" ref="F7107:F7170" si="781">LEFT(E7107,1)</f>
        <v>R</v>
      </c>
      <c r="G7107" t="str">
        <f t="shared" ref="G7107:G7170" si="782">IF(OR(F7107="K",F7107="R"),"Tryptic","Semitryptic")</f>
        <v>Tryptic</v>
      </c>
      <c r="H7107" t="b">
        <f t="shared" ref="H7107:H7170" si="783">OR(D7107="Semitryptic",G7107="Semitryptic")</f>
        <v>0</v>
      </c>
    </row>
    <row r="7108" spans="1:8" x14ac:dyDescent="0.3">
      <c r="A7108" t="s">
        <v>15776</v>
      </c>
      <c r="B7108" t="str">
        <f t="shared" si="777"/>
        <v>[R</v>
      </c>
      <c r="C7108" t="str">
        <f t="shared" si="778"/>
        <v>R</v>
      </c>
      <c r="D7108" t="str">
        <f t="shared" si="779"/>
        <v>Tryptic</v>
      </c>
      <c r="E7108" t="str">
        <f t="shared" si="780"/>
        <v>K.[A]</v>
      </c>
      <c r="F7108" t="str">
        <f t="shared" si="781"/>
        <v>K</v>
      </c>
      <c r="G7108" t="str">
        <f t="shared" si="782"/>
        <v>Tryptic</v>
      </c>
      <c r="H7108" t="b">
        <f t="shared" si="783"/>
        <v>0</v>
      </c>
    </row>
    <row r="7109" spans="1:8" x14ac:dyDescent="0.3">
      <c r="A7109" t="s">
        <v>15778</v>
      </c>
      <c r="B7109" t="str">
        <f t="shared" si="777"/>
        <v>[K</v>
      </c>
      <c r="C7109" t="str">
        <f t="shared" si="778"/>
        <v>K</v>
      </c>
      <c r="D7109" t="str">
        <f t="shared" si="779"/>
        <v>Tryptic</v>
      </c>
      <c r="E7109" t="str">
        <f t="shared" si="780"/>
        <v>R.[L]</v>
      </c>
      <c r="F7109" t="str">
        <f t="shared" si="781"/>
        <v>R</v>
      </c>
      <c r="G7109" t="str">
        <f t="shared" si="782"/>
        <v>Tryptic</v>
      </c>
      <c r="H7109" t="b">
        <f t="shared" si="783"/>
        <v>0</v>
      </c>
    </row>
    <row r="7110" spans="1:8" x14ac:dyDescent="0.3">
      <c r="A7110" t="s">
        <v>15780</v>
      </c>
      <c r="B7110" t="str">
        <f t="shared" si="777"/>
        <v>[R</v>
      </c>
      <c r="C7110" t="str">
        <f t="shared" si="778"/>
        <v>R</v>
      </c>
      <c r="D7110" t="str">
        <f t="shared" si="779"/>
        <v>Tryptic</v>
      </c>
      <c r="E7110" t="str">
        <f t="shared" si="780"/>
        <v>K.[Y]</v>
      </c>
      <c r="F7110" t="str">
        <f t="shared" si="781"/>
        <v>K</v>
      </c>
      <c r="G7110" t="str">
        <f t="shared" si="782"/>
        <v>Tryptic</v>
      </c>
      <c r="H7110" t="b">
        <f t="shared" si="783"/>
        <v>0</v>
      </c>
    </row>
    <row r="7111" spans="1:8" x14ac:dyDescent="0.3">
      <c r="A7111" t="s">
        <v>15783</v>
      </c>
      <c r="B7111" t="str">
        <f t="shared" si="777"/>
        <v>[R</v>
      </c>
      <c r="C7111" t="str">
        <f t="shared" si="778"/>
        <v>R</v>
      </c>
      <c r="D7111" t="str">
        <f t="shared" si="779"/>
        <v>Tryptic</v>
      </c>
      <c r="E7111" t="str">
        <f t="shared" si="780"/>
        <v>K.[A]</v>
      </c>
      <c r="F7111" t="str">
        <f t="shared" si="781"/>
        <v>K</v>
      </c>
      <c r="G7111" t="str">
        <f t="shared" si="782"/>
        <v>Tryptic</v>
      </c>
      <c r="H7111" t="b">
        <f t="shared" si="783"/>
        <v>0</v>
      </c>
    </row>
    <row r="7112" spans="1:8" x14ac:dyDescent="0.3">
      <c r="A7112" t="s">
        <v>15785</v>
      </c>
      <c r="B7112" t="str">
        <f t="shared" si="777"/>
        <v>[K</v>
      </c>
      <c r="C7112" t="str">
        <f t="shared" si="778"/>
        <v>K</v>
      </c>
      <c r="D7112" t="str">
        <f t="shared" si="779"/>
        <v>Tryptic</v>
      </c>
      <c r="E7112" t="str">
        <f t="shared" si="780"/>
        <v>K.[C]</v>
      </c>
      <c r="F7112" t="str">
        <f t="shared" si="781"/>
        <v>K</v>
      </c>
      <c r="G7112" t="str">
        <f t="shared" si="782"/>
        <v>Tryptic</v>
      </c>
      <c r="H7112" t="b">
        <f t="shared" si="783"/>
        <v>0</v>
      </c>
    </row>
    <row r="7113" spans="1:8" x14ac:dyDescent="0.3">
      <c r="A7113" t="s">
        <v>15787</v>
      </c>
      <c r="B7113" t="str">
        <f t="shared" si="777"/>
        <v>[K</v>
      </c>
      <c r="C7113" t="str">
        <f t="shared" si="778"/>
        <v>K</v>
      </c>
      <c r="D7113" t="str">
        <f t="shared" si="779"/>
        <v>Tryptic</v>
      </c>
      <c r="E7113" t="str">
        <f t="shared" si="780"/>
        <v>K.[D]</v>
      </c>
      <c r="F7113" t="str">
        <f t="shared" si="781"/>
        <v>K</v>
      </c>
      <c r="G7113" t="str">
        <f t="shared" si="782"/>
        <v>Tryptic</v>
      </c>
      <c r="H7113" t="b">
        <f t="shared" si="783"/>
        <v>0</v>
      </c>
    </row>
    <row r="7114" spans="1:8" x14ac:dyDescent="0.3">
      <c r="A7114" t="s">
        <v>15789</v>
      </c>
      <c r="B7114" t="str">
        <f t="shared" si="777"/>
        <v>[K</v>
      </c>
      <c r="C7114" t="str">
        <f t="shared" si="778"/>
        <v>K</v>
      </c>
      <c r="D7114" t="str">
        <f t="shared" si="779"/>
        <v>Tryptic</v>
      </c>
      <c r="E7114" t="str">
        <f t="shared" si="780"/>
        <v>R.[M]</v>
      </c>
      <c r="F7114" t="str">
        <f t="shared" si="781"/>
        <v>R</v>
      </c>
      <c r="G7114" t="str">
        <f t="shared" si="782"/>
        <v>Tryptic</v>
      </c>
      <c r="H7114" t="b">
        <f t="shared" si="783"/>
        <v>0</v>
      </c>
    </row>
    <row r="7115" spans="1:8" x14ac:dyDescent="0.3">
      <c r="A7115" t="s">
        <v>15791</v>
      </c>
      <c r="B7115" t="str">
        <f t="shared" si="777"/>
        <v>[R</v>
      </c>
      <c r="C7115" t="str">
        <f t="shared" si="778"/>
        <v>R</v>
      </c>
      <c r="D7115" t="str">
        <f t="shared" si="779"/>
        <v>Tryptic</v>
      </c>
      <c r="E7115" t="str">
        <f t="shared" si="780"/>
        <v>K.[A]</v>
      </c>
      <c r="F7115" t="str">
        <f t="shared" si="781"/>
        <v>K</v>
      </c>
      <c r="G7115" t="str">
        <f t="shared" si="782"/>
        <v>Tryptic</v>
      </c>
      <c r="H7115" t="b">
        <f t="shared" si="783"/>
        <v>0</v>
      </c>
    </row>
    <row r="7116" spans="1:8" x14ac:dyDescent="0.3">
      <c r="A7116" t="s">
        <v>15793</v>
      </c>
      <c r="B7116" t="str">
        <f t="shared" si="777"/>
        <v>[R</v>
      </c>
      <c r="C7116" t="str">
        <f t="shared" si="778"/>
        <v>R</v>
      </c>
      <c r="D7116" t="str">
        <f t="shared" si="779"/>
        <v>Tryptic</v>
      </c>
      <c r="E7116" t="str">
        <f t="shared" si="780"/>
        <v>K.[A]</v>
      </c>
      <c r="F7116" t="str">
        <f t="shared" si="781"/>
        <v>K</v>
      </c>
      <c r="G7116" t="str">
        <f t="shared" si="782"/>
        <v>Tryptic</v>
      </c>
      <c r="H7116" t="b">
        <f t="shared" si="783"/>
        <v>0</v>
      </c>
    </row>
    <row r="7117" spans="1:8" x14ac:dyDescent="0.3">
      <c r="A7117" t="s">
        <v>15795</v>
      </c>
      <c r="B7117" t="str">
        <f t="shared" si="777"/>
        <v>[R</v>
      </c>
      <c r="C7117" t="str">
        <f t="shared" si="778"/>
        <v>R</v>
      </c>
      <c r="D7117" t="str">
        <f t="shared" si="779"/>
        <v>Tryptic</v>
      </c>
      <c r="E7117" t="str">
        <f t="shared" si="780"/>
        <v>R.[T]</v>
      </c>
      <c r="F7117" t="str">
        <f t="shared" si="781"/>
        <v>R</v>
      </c>
      <c r="G7117" t="str">
        <f t="shared" si="782"/>
        <v>Tryptic</v>
      </c>
      <c r="H7117" t="b">
        <f t="shared" si="783"/>
        <v>0</v>
      </c>
    </row>
    <row r="7118" spans="1:8" x14ac:dyDescent="0.3">
      <c r="A7118" t="s">
        <v>15797</v>
      </c>
      <c r="B7118" t="str">
        <f t="shared" si="777"/>
        <v>[K</v>
      </c>
      <c r="C7118" t="str">
        <f t="shared" si="778"/>
        <v>K</v>
      </c>
      <c r="D7118" t="str">
        <f t="shared" si="779"/>
        <v>Tryptic</v>
      </c>
      <c r="E7118" t="str">
        <f t="shared" si="780"/>
        <v>R.[S]</v>
      </c>
      <c r="F7118" t="str">
        <f t="shared" si="781"/>
        <v>R</v>
      </c>
      <c r="G7118" t="str">
        <f t="shared" si="782"/>
        <v>Tryptic</v>
      </c>
      <c r="H7118" t="b">
        <f t="shared" si="783"/>
        <v>0</v>
      </c>
    </row>
    <row r="7119" spans="1:8" x14ac:dyDescent="0.3">
      <c r="A7119" t="s">
        <v>15799</v>
      </c>
      <c r="B7119" t="str">
        <f t="shared" si="777"/>
        <v>[R</v>
      </c>
      <c r="C7119" t="str">
        <f t="shared" si="778"/>
        <v>R</v>
      </c>
      <c r="D7119" t="str">
        <f t="shared" si="779"/>
        <v>Tryptic</v>
      </c>
      <c r="E7119" t="str">
        <f t="shared" si="780"/>
        <v>R.[R]</v>
      </c>
      <c r="F7119" t="str">
        <f t="shared" si="781"/>
        <v>R</v>
      </c>
      <c r="G7119" t="str">
        <f t="shared" si="782"/>
        <v>Tryptic</v>
      </c>
      <c r="H7119" t="b">
        <f t="shared" si="783"/>
        <v>0</v>
      </c>
    </row>
    <row r="7120" spans="1:8" x14ac:dyDescent="0.3">
      <c r="A7120" t="s">
        <v>15802</v>
      </c>
      <c r="B7120" t="str">
        <f t="shared" si="777"/>
        <v>[K</v>
      </c>
      <c r="C7120" t="str">
        <f t="shared" si="778"/>
        <v>K</v>
      </c>
      <c r="D7120" t="str">
        <f t="shared" si="779"/>
        <v>Tryptic</v>
      </c>
      <c r="E7120" t="str">
        <f t="shared" si="780"/>
        <v>R.[Q]</v>
      </c>
      <c r="F7120" t="str">
        <f t="shared" si="781"/>
        <v>R</v>
      </c>
      <c r="G7120" t="str">
        <f t="shared" si="782"/>
        <v>Tryptic</v>
      </c>
      <c r="H7120" t="b">
        <f t="shared" si="783"/>
        <v>0</v>
      </c>
    </row>
    <row r="7121" spans="1:8" x14ac:dyDescent="0.3">
      <c r="A7121" t="s">
        <v>15804</v>
      </c>
      <c r="B7121" t="str">
        <f t="shared" si="777"/>
        <v>[R</v>
      </c>
      <c r="C7121" t="str">
        <f t="shared" si="778"/>
        <v>R</v>
      </c>
      <c r="D7121" t="str">
        <f t="shared" si="779"/>
        <v>Tryptic</v>
      </c>
      <c r="E7121" t="str">
        <f t="shared" si="780"/>
        <v>K.[D]</v>
      </c>
      <c r="F7121" t="str">
        <f t="shared" si="781"/>
        <v>K</v>
      </c>
      <c r="G7121" t="str">
        <f t="shared" si="782"/>
        <v>Tryptic</v>
      </c>
      <c r="H7121" t="b">
        <f t="shared" si="783"/>
        <v>0</v>
      </c>
    </row>
    <row r="7122" spans="1:8" x14ac:dyDescent="0.3">
      <c r="A7122" t="s">
        <v>15806</v>
      </c>
      <c r="B7122" t="str">
        <f t="shared" si="777"/>
        <v>[R</v>
      </c>
      <c r="C7122" t="str">
        <f t="shared" si="778"/>
        <v>R</v>
      </c>
      <c r="D7122" t="str">
        <f t="shared" si="779"/>
        <v>Tryptic</v>
      </c>
      <c r="E7122" t="str">
        <f t="shared" si="780"/>
        <v>R.[D]</v>
      </c>
      <c r="F7122" t="str">
        <f t="shared" si="781"/>
        <v>R</v>
      </c>
      <c r="G7122" t="str">
        <f t="shared" si="782"/>
        <v>Tryptic</v>
      </c>
      <c r="H7122" t="b">
        <f t="shared" si="783"/>
        <v>0</v>
      </c>
    </row>
    <row r="7123" spans="1:8" x14ac:dyDescent="0.3">
      <c r="A7123" t="s">
        <v>15809</v>
      </c>
      <c r="B7123" t="str">
        <f t="shared" si="777"/>
        <v>[R</v>
      </c>
      <c r="C7123" t="str">
        <f t="shared" si="778"/>
        <v>R</v>
      </c>
      <c r="D7123" t="str">
        <f t="shared" si="779"/>
        <v>Tryptic</v>
      </c>
      <c r="E7123" t="str">
        <f t="shared" si="780"/>
        <v>K.[R]</v>
      </c>
      <c r="F7123" t="str">
        <f t="shared" si="781"/>
        <v>K</v>
      </c>
      <c r="G7123" t="str">
        <f t="shared" si="782"/>
        <v>Tryptic</v>
      </c>
      <c r="H7123" t="b">
        <f t="shared" si="783"/>
        <v>0</v>
      </c>
    </row>
    <row r="7124" spans="1:8" x14ac:dyDescent="0.3">
      <c r="A7124" t="s">
        <v>15811</v>
      </c>
      <c r="B7124" t="str">
        <f t="shared" si="777"/>
        <v>[K</v>
      </c>
      <c r="C7124" t="str">
        <f t="shared" si="778"/>
        <v>K</v>
      </c>
      <c r="D7124" t="str">
        <f t="shared" si="779"/>
        <v>Tryptic</v>
      </c>
      <c r="E7124" t="str">
        <f t="shared" si="780"/>
        <v>K.[Y]</v>
      </c>
      <c r="F7124" t="str">
        <f t="shared" si="781"/>
        <v>K</v>
      </c>
      <c r="G7124" t="str">
        <f t="shared" si="782"/>
        <v>Tryptic</v>
      </c>
      <c r="H7124" t="b">
        <f t="shared" si="783"/>
        <v>0</v>
      </c>
    </row>
    <row r="7125" spans="1:8" x14ac:dyDescent="0.3">
      <c r="A7125" t="s">
        <v>15813</v>
      </c>
      <c r="B7125" t="str">
        <f t="shared" si="777"/>
        <v>[K</v>
      </c>
      <c r="C7125" t="str">
        <f t="shared" si="778"/>
        <v>K</v>
      </c>
      <c r="D7125" t="str">
        <f t="shared" si="779"/>
        <v>Tryptic</v>
      </c>
      <c r="E7125" t="str">
        <f t="shared" si="780"/>
        <v>K.[I]</v>
      </c>
      <c r="F7125" t="str">
        <f t="shared" si="781"/>
        <v>K</v>
      </c>
      <c r="G7125" t="str">
        <f t="shared" si="782"/>
        <v>Tryptic</v>
      </c>
      <c r="H7125" t="b">
        <f t="shared" si="783"/>
        <v>0</v>
      </c>
    </row>
    <row r="7126" spans="1:8" x14ac:dyDescent="0.3">
      <c r="A7126" t="s">
        <v>15815</v>
      </c>
      <c r="B7126" t="str">
        <f t="shared" si="777"/>
        <v>[R</v>
      </c>
      <c r="C7126" t="str">
        <f t="shared" si="778"/>
        <v>R</v>
      </c>
      <c r="D7126" t="str">
        <f t="shared" si="779"/>
        <v>Tryptic</v>
      </c>
      <c r="E7126" t="str">
        <f t="shared" si="780"/>
        <v>K.[A]</v>
      </c>
      <c r="F7126" t="str">
        <f t="shared" si="781"/>
        <v>K</v>
      </c>
      <c r="G7126" t="str">
        <f t="shared" si="782"/>
        <v>Tryptic</v>
      </c>
      <c r="H7126" t="b">
        <f t="shared" si="783"/>
        <v>0</v>
      </c>
    </row>
    <row r="7127" spans="1:8" x14ac:dyDescent="0.3">
      <c r="A7127" t="s">
        <v>15818</v>
      </c>
      <c r="B7127" t="str">
        <f t="shared" si="777"/>
        <v>[K</v>
      </c>
      <c r="C7127" t="str">
        <f t="shared" si="778"/>
        <v>K</v>
      </c>
      <c r="D7127" t="str">
        <f t="shared" si="779"/>
        <v>Tryptic</v>
      </c>
      <c r="E7127" t="str">
        <f t="shared" si="780"/>
        <v>K.[V]</v>
      </c>
      <c r="F7127" t="str">
        <f t="shared" si="781"/>
        <v>K</v>
      </c>
      <c r="G7127" t="str">
        <f t="shared" si="782"/>
        <v>Tryptic</v>
      </c>
      <c r="H7127" t="b">
        <f t="shared" si="783"/>
        <v>0</v>
      </c>
    </row>
    <row r="7128" spans="1:8" x14ac:dyDescent="0.3">
      <c r="A7128" t="s">
        <v>15820</v>
      </c>
      <c r="B7128" t="str">
        <f t="shared" si="777"/>
        <v>[R</v>
      </c>
      <c r="C7128" t="str">
        <f t="shared" si="778"/>
        <v>R</v>
      </c>
      <c r="D7128" t="str">
        <f t="shared" si="779"/>
        <v>Tryptic</v>
      </c>
      <c r="E7128" t="str">
        <f t="shared" si="780"/>
        <v>K.[N]</v>
      </c>
      <c r="F7128" t="str">
        <f t="shared" si="781"/>
        <v>K</v>
      </c>
      <c r="G7128" t="str">
        <f t="shared" si="782"/>
        <v>Tryptic</v>
      </c>
      <c r="H7128" t="b">
        <f t="shared" si="783"/>
        <v>0</v>
      </c>
    </row>
    <row r="7129" spans="1:8" x14ac:dyDescent="0.3">
      <c r="A7129" t="s">
        <v>15822</v>
      </c>
      <c r="B7129" t="str">
        <f t="shared" si="777"/>
        <v>[K</v>
      </c>
      <c r="C7129" t="str">
        <f t="shared" si="778"/>
        <v>K</v>
      </c>
      <c r="D7129" t="str">
        <f t="shared" si="779"/>
        <v>Tryptic</v>
      </c>
      <c r="E7129" t="str">
        <f t="shared" si="780"/>
        <v>K.[A]</v>
      </c>
      <c r="F7129" t="str">
        <f t="shared" si="781"/>
        <v>K</v>
      </c>
      <c r="G7129" t="str">
        <f t="shared" si="782"/>
        <v>Tryptic</v>
      </c>
      <c r="H7129" t="b">
        <f t="shared" si="783"/>
        <v>0</v>
      </c>
    </row>
    <row r="7130" spans="1:8" x14ac:dyDescent="0.3">
      <c r="A7130" t="s">
        <v>15824</v>
      </c>
      <c r="B7130" t="str">
        <f t="shared" si="777"/>
        <v>[K</v>
      </c>
      <c r="C7130" t="str">
        <f t="shared" si="778"/>
        <v>K</v>
      </c>
      <c r="D7130" t="str">
        <f t="shared" si="779"/>
        <v>Tryptic</v>
      </c>
      <c r="E7130" t="str">
        <f t="shared" si="780"/>
        <v>K.[L]</v>
      </c>
      <c r="F7130" t="str">
        <f t="shared" si="781"/>
        <v>K</v>
      </c>
      <c r="G7130" t="str">
        <f t="shared" si="782"/>
        <v>Tryptic</v>
      </c>
      <c r="H7130" t="b">
        <f t="shared" si="783"/>
        <v>0</v>
      </c>
    </row>
    <row r="7131" spans="1:8" x14ac:dyDescent="0.3">
      <c r="A7131" t="s">
        <v>9056</v>
      </c>
      <c r="B7131" t="str">
        <f t="shared" si="777"/>
        <v>[K</v>
      </c>
      <c r="C7131" t="str">
        <f t="shared" si="778"/>
        <v>K</v>
      </c>
      <c r="D7131" t="str">
        <f t="shared" si="779"/>
        <v>Tryptic</v>
      </c>
      <c r="E7131" t="str">
        <f t="shared" si="780"/>
        <v>R.[V]</v>
      </c>
      <c r="F7131" t="str">
        <f t="shared" si="781"/>
        <v>R</v>
      </c>
      <c r="G7131" t="str">
        <f t="shared" si="782"/>
        <v>Tryptic</v>
      </c>
      <c r="H7131" t="b">
        <f t="shared" si="783"/>
        <v>0</v>
      </c>
    </row>
    <row r="7132" spans="1:8" x14ac:dyDescent="0.3">
      <c r="A7132" t="s">
        <v>15826</v>
      </c>
      <c r="B7132" t="str">
        <f t="shared" si="777"/>
        <v>[K</v>
      </c>
      <c r="C7132" t="str">
        <f t="shared" si="778"/>
        <v>K</v>
      </c>
      <c r="D7132" t="str">
        <f t="shared" si="779"/>
        <v>Tryptic</v>
      </c>
      <c r="E7132" t="str">
        <f t="shared" si="780"/>
        <v>K.[E]</v>
      </c>
      <c r="F7132" t="str">
        <f t="shared" si="781"/>
        <v>K</v>
      </c>
      <c r="G7132" t="str">
        <f t="shared" si="782"/>
        <v>Tryptic</v>
      </c>
      <c r="H7132" t="b">
        <f t="shared" si="783"/>
        <v>0</v>
      </c>
    </row>
    <row r="7133" spans="1:8" x14ac:dyDescent="0.3">
      <c r="A7133" t="s">
        <v>15828</v>
      </c>
      <c r="B7133" t="str">
        <f t="shared" si="777"/>
        <v>[R</v>
      </c>
      <c r="C7133" t="str">
        <f t="shared" si="778"/>
        <v>R</v>
      </c>
      <c r="D7133" t="str">
        <f t="shared" si="779"/>
        <v>Tryptic</v>
      </c>
      <c r="E7133" t="str">
        <f t="shared" si="780"/>
        <v>R.[F]</v>
      </c>
      <c r="F7133" t="str">
        <f t="shared" si="781"/>
        <v>R</v>
      </c>
      <c r="G7133" t="str">
        <f t="shared" si="782"/>
        <v>Tryptic</v>
      </c>
      <c r="H7133" t="b">
        <f t="shared" si="783"/>
        <v>0</v>
      </c>
    </row>
    <row r="7134" spans="1:8" x14ac:dyDescent="0.3">
      <c r="A7134" t="s">
        <v>15830</v>
      </c>
      <c r="B7134" t="str">
        <f t="shared" si="777"/>
        <v>[K</v>
      </c>
      <c r="C7134" t="str">
        <f t="shared" si="778"/>
        <v>K</v>
      </c>
      <c r="D7134" t="str">
        <f t="shared" si="779"/>
        <v>Tryptic</v>
      </c>
      <c r="E7134" t="str">
        <f t="shared" si="780"/>
        <v>R.[I]</v>
      </c>
      <c r="F7134" t="str">
        <f t="shared" si="781"/>
        <v>R</v>
      </c>
      <c r="G7134" t="str">
        <f t="shared" si="782"/>
        <v>Tryptic</v>
      </c>
      <c r="H7134" t="b">
        <f t="shared" si="783"/>
        <v>0</v>
      </c>
    </row>
    <row r="7135" spans="1:8" x14ac:dyDescent="0.3">
      <c r="A7135" t="s">
        <v>15833</v>
      </c>
      <c r="B7135" t="str">
        <f t="shared" si="777"/>
        <v>[K</v>
      </c>
      <c r="C7135" t="str">
        <f t="shared" si="778"/>
        <v>K</v>
      </c>
      <c r="D7135" t="str">
        <f t="shared" si="779"/>
        <v>Tryptic</v>
      </c>
      <c r="E7135" t="str">
        <f t="shared" si="780"/>
        <v>R.[L]</v>
      </c>
      <c r="F7135" t="str">
        <f t="shared" si="781"/>
        <v>R</v>
      </c>
      <c r="G7135" t="str">
        <f t="shared" si="782"/>
        <v>Tryptic</v>
      </c>
      <c r="H7135" t="b">
        <f t="shared" si="783"/>
        <v>0</v>
      </c>
    </row>
    <row r="7136" spans="1:8" x14ac:dyDescent="0.3">
      <c r="A7136" t="s">
        <v>15835</v>
      </c>
      <c r="B7136" t="str">
        <f t="shared" si="777"/>
        <v>[K</v>
      </c>
      <c r="C7136" t="str">
        <f t="shared" si="778"/>
        <v>K</v>
      </c>
      <c r="D7136" t="str">
        <f t="shared" si="779"/>
        <v>Tryptic</v>
      </c>
      <c r="E7136" t="str">
        <f t="shared" si="780"/>
        <v>R.[K]</v>
      </c>
      <c r="F7136" t="str">
        <f t="shared" si="781"/>
        <v>R</v>
      </c>
      <c r="G7136" t="str">
        <f t="shared" si="782"/>
        <v>Tryptic</v>
      </c>
      <c r="H7136" t="b">
        <f t="shared" si="783"/>
        <v>0</v>
      </c>
    </row>
    <row r="7137" spans="1:8" x14ac:dyDescent="0.3">
      <c r="A7137" t="s">
        <v>15837</v>
      </c>
      <c r="B7137" t="str">
        <f t="shared" si="777"/>
        <v>[K</v>
      </c>
      <c r="C7137" t="str">
        <f t="shared" si="778"/>
        <v>K</v>
      </c>
      <c r="D7137" t="str">
        <f t="shared" si="779"/>
        <v>Tryptic</v>
      </c>
      <c r="E7137" t="str">
        <f t="shared" si="780"/>
        <v>R.[G]</v>
      </c>
      <c r="F7137" t="str">
        <f t="shared" si="781"/>
        <v>R</v>
      </c>
      <c r="G7137" t="str">
        <f t="shared" si="782"/>
        <v>Tryptic</v>
      </c>
      <c r="H7137" t="b">
        <f t="shared" si="783"/>
        <v>0</v>
      </c>
    </row>
    <row r="7138" spans="1:8" x14ac:dyDescent="0.3">
      <c r="A7138" t="s">
        <v>15839</v>
      </c>
      <c r="B7138" t="str">
        <f t="shared" si="777"/>
        <v>[K</v>
      </c>
      <c r="C7138" t="str">
        <f t="shared" si="778"/>
        <v>K</v>
      </c>
      <c r="D7138" t="str">
        <f t="shared" si="779"/>
        <v>Tryptic</v>
      </c>
      <c r="E7138" t="str">
        <f t="shared" si="780"/>
        <v>R.[L]</v>
      </c>
      <c r="F7138" t="str">
        <f t="shared" si="781"/>
        <v>R</v>
      </c>
      <c r="G7138" t="str">
        <f t="shared" si="782"/>
        <v>Tryptic</v>
      </c>
      <c r="H7138" t="b">
        <f t="shared" si="783"/>
        <v>0</v>
      </c>
    </row>
    <row r="7139" spans="1:8" x14ac:dyDescent="0.3">
      <c r="A7139" t="s">
        <v>15841</v>
      </c>
      <c r="B7139" t="str">
        <f t="shared" si="777"/>
        <v>[K</v>
      </c>
      <c r="C7139" t="str">
        <f t="shared" si="778"/>
        <v>K</v>
      </c>
      <c r="D7139" t="str">
        <f t="shared" si="779"/>
        <v>Tryptic</v>
      </c>
      <c r="E7139" t="str">
        <f t="shared" si="780"/>
        <v>R.[G]</v>
      </c>
      <c r="F7139" t="str">
        <f t="shared" si="781"/>
        <v>R</v>
      </c>
      <c r="G7139" t="str">
        <f t="shared" si="782"/>
        <v>Tryptic</v>
      </c>
      <c r="H7139" t="b">
        <f t="shared" si="783"/>
        <v>0</v>
      </c>
    </row>
    <row r="7140" spans="1:8" x14ac:dyDescent="0.3">
      <c r="A7140" t="s">
        <v>15843</v>
      </c>
      <c r="B7140" t="str">
        <f t="shared" si="777"/>
        <v>[K</v>
      </c>
      <c r="C7140" t="str">
        <f t="shared" si="778"/>
        <v>K</v>
      </c>
      <c r="D7140" t="str">
        <f t="shared" si="779"/>
        <v>Tryptic</v>
      </c>
      <c r="E7140" t="str">
        <f t="shared" si="780"/>
        <v>R.[I]</v>
      </c>
      <c r="F7140" t="str">
        <f t="shared" si="781"/>
        <v>R</v>
      </c>
      <c r="G7140" t="str">
        <f t="shared" si="782"/>
        <v>Tryptic</v>
      </c>
      <c r="H7140" t="b">
        <f t="shared" si="783"/>
        <v>0</v>
      </c>
    </row>
    <row r="7141" spans="1:8" x14ac:dyDescent="0.3">
      <c r="A7141" t="s">
        <v>15845</v>
      </c>
      <c r="B7141" t="str">
        <f t="shared" si="777"/>
        <v>[K</v>
      </c>
      <c r="C7141" t="str">
        <f t="shared" si="778"/>
        <v>K</v>
      </c>
      <c r="D7141" t="str">
        <f t="shared" si="779"/>
        <v>Tryptic</v>
      </c>
      <c r="E7141" t="str">
        <f t="shared" si="780"/>
        <v>R.[S]</v>
      </c>
      <c r="F7141" t="str">
        <f t="shared" si="781"/>
        <v>R</v>
      </c>
      <c r="G7141" t="str">
        <f t="shared" si="782"/>
        <v>Tryptic</v>
      </c>
      <c r="H7141" t="b">
        <f t="shared" si="783"/>
        <v>0</v>
      </c>
    </row>
    <row r="7142" spans="1:8" x14ac:dyDescent="0.3">
      <c r="A7142" t="s">
        <v>15847</v>
      </c>
      <c r="B7142" t="str">
        <f t="shared" si="777"/>
        <v>[R</v>
      </c>
      <c r="C7142" t="str">
        <f t="shared" si="778"/>
        <v>R</v>
      </c>
      <c r="D7142" t="str">
        <f t="shared" si="779"/>
        <v>Tryptic</v>
      </c>
      <c r="E7142" t="str">
        <f t="shared" si="780"/>
        <v>R.[G]</v>
      </c>
      <c r="F7142" t="str">
        <f t="shared" si="781"/>
        <v>R</v>
      </c>
      <c r="G7142" t="str">
        <f t="shared" si="782"/>
        <v>Tryptic</v>
      </c>
      <c r="H7142" t="b">
        <f t="shared" si="783"/>
        <v>0</v>
      </c>
    </row>
    <row r="7143" spans="1:8" x14ac:dyDescent="0.3">
      <c r="A7143" t="s">
        <v>15850</v>
      </c>
      <c r="B7143" t="str">
        <f t="shared" si="777"/>
        <v>[R</v>
      </c>
      <c r="C7143" t="str">
        <f t="shared" si="778"/>
        <v>R</v>
      </c>
      <c r="D7143" t="str">
        <f t="shared" si="779"/>
        <v>Tryptic</v>
      </c>
      <c r="E7143" t="str">
        <f t="shared" si="780"/>
        <v>R.[F]</v>
      </c>
      <c r="F7143" t="str">
        <f t="shared" si="781"/>
        <v>R</v>
      </c>
      <c r="G7143" t="str">
        <f t="shared" si="782"/>
        <v>Tryptic</v>
      </c>
      <c r="H7143" t="b">
        <f t="shared" si="783"/>
        <v>0</v>
      </c>
    </row>
    <row r="7144" spans="1:8" x14ac:dyDescent="0.3">
      <c r="A7144" t="s">
        <v>15852</v>
      </c>
      <c r="B7144" t="str">
        <f t="shared" si="777"/>
        <v>[K</v>
      </c>
      <c r="C7144" t="str">
        <f t="shared" si="778"/>
        <v>K</v>
      </c>
      <c r="D7144" t="str">
        <f t="shared" si="779"/>
        <v>Tryptic</v>
      </c>
      <c r="E7144" t="str">
        <f t="shared" si="780"/>
        <v>R.[T]</v>
      </c>
      <c r="F7144" t="str">
        <f t="shared" si="781"/>
        <v>R</v>
      </c>
      <c r="G7144" t="str">
        <f t="shared" si="782"/>
        <v>Tryptic</v>
      </c>
      <c r="H7144" t="b">
        <f t="shared" si="783"/>
        <v>0</v>
      </c>
    </row>
    <row r="7145" spans="1:8" x14ac:dyDescent="0.3">
      <c r="A7145" t="s">
        <v>15854</v>
      </c>
      <c r="B7145" t="str">
        <f t="shared" si="777"/>
        <v>[R</v>
      </c>
      <c r="C7145" t="str">
        <f t="shared" si="778"/>
        <v>R</v>
      </c>
      <c r="D7145" t="str">
        <f t="shared" si="779"/>
        <v>Tryptic</v>
      </c>
      <c r="E7145" t="str">
        <f t="shared" si="780"/>
        <v>K.[N]</v>
      </c>
      <c r="F7145" t="str">
        <f t="shared" si="781"/>
        <v>K</v>
      </c>
      <c r="G7145" t="str">
        <f t="shared" si="782"/>
        <v>Tryptic</v>
      </c>
      <c r="H7145" t="b">
        <f t="shared" si="783"/>
        <v>0</v>
      </c>
    </row>
    <row r="7146" spans="1:8" x14ac:dyDescent="0.3">
      <c r="A7146" t="s">
        <v>15856</v>
      </c>
      <c r="B7146" t="str">
        <f t="shared" si="777"/>
        <v>[K</v>
      </c>
      <c r="C7146" t="str">
        <f t="shared" si="778"/>
        <v>K</v>
      </c>
      <c r="D7146" t="str">
        <f t="shared" si="779"/>
        <v>Tryptic</v>
      </c>
      <c r="E7146" t="str">
        <f t="shared" si="780"/>
        <v>R.[L]</v>
      </c>
      <c r="F7146" t="str">
        <f t="shared" si="781"/>
        <v>R</v>
      </c>
      <c r="G7146" t="str">
        <f t="shared" si="782"/>
        <v>Tryptic</v>
      </c>
      <c r="H7146" t="b">
        <f t="shared" si="783"/>
        <v>0</v>
      </c>
    </row>
    <row r="7147" spans="1:8" x14ac:dyDescent="0.3">
      <c r="A7147" t="s">
        <v>15859</v>
      </c>
      <c r="B7147" t="str">
        <f t="shared" si="777"/>
        <v>[R</v>
      </c>
      <c r="C7147" t="str">
        <f t="shared" si="778"/>
        <v>R</v>
      </c>
      <c r="D7147" t="str">
        <f t="shared" si="779"/>
        <v>Tryptic</v>
      </c>
      <c r="E7147" t="str">
        <f t="shared" si="780"/>
        <v>R.[Y]</v>
      </c>
      <c r="F7147" t="str">
        <f t="shared" si="781"/>
        <v>R</v>
      </c>
      <c r="G7147" t="str">
        <f t="shared" si="782"/>
        <v>Tryptic</v>
      </c>
      <c r="H7147" t="b">
        <f t="shared" si="783"/>
        <v>0</v>
      </c>
    </row>
    <row r="7148" spans="1:8" x14ac:dyDescent="0.3">
      <c r="A7148" t="s">
        <v>15862</v>
      </c>
      <c r="B7148" t="str">
        <f t="shared" si="777"/>
        <v>[R</v>
      </c>
      <c r="C7148" t="str">
        <f t="shared" si="778"/>
        <v>R</v>
      </c>
      <c r="D7148" t="str">
        <f t="shared" si="779"/>
        <v>Tryptic</v>
      </c>
      <c r="E7148" t="str">
        <f t="shared" si="780"/>
        <v>R.[I]</v>
      </c>
      <c r="F7148" t="str">
        <f t="shared" si="781"/>
        <v>R</v>
      </c>
      <c r="G7148" t="str">
        <f t="shared" si="782"/>
        <v>Tryptic</v>
      </c>
      <c r="H7148" t="b">
        <f t="shared" si="783"/>
        <v>0</v>
      </c>
    </row>
    <row r="7149" spans="1:8" x14ac:dyDescent="0.3">
      <c r="A7149" t="s">
        <v>15864</v>
      </c>
      <c r="B7149" t="str">
        <f t="shared" si="777"/>
        <v>[K</v>
      </c>
      <c r="C7149" t="str">
        <f t="shared" si="778"/>
        <v>K</v>
      </c>
      <c r="D7149" t="str">
        <f t="shared" si="779"/>
        <v>Tryptic</v>
      </c>
      <c r="E7149" t="str">
        <f t="shared" si="780"/>
        <v>R.[I]</v>
      </c>
      <c r="F7149" t="str">
        <f t="shared" si="781"/>
        <v>R</v>
      </c>
      <c r="G7149" t="str">
        <f t="shared" si="782"/>
        <v>Tryptic</v>
      </c>
      <c r="H7149" t="b">
        <f t="shared" si="783"/>
        <v>0</v>
      </c>
    </row>
    <row r="7150" spans="1:8" x14ac:dyDescent="0.3">
      <c r="A7150" t="s">
        <v>15866</v>
      </c>
      <c r="B7150" t="str">
        <f t="shared" si="777"/>
        <v>[K</v>
      </c>
      <c r="C7150" t="str">
        <f t="shared" si="778"/>
        <v>K</v>
      </c>
      <c r="D7150" t="str">
        <f t="shared" si="779"/>
        <v>Tryptic</v>
      </c>
      <c r="E7150" t="str">
        <f t="shared" si="780"/>
        <v>K.[I]</v>
      </c>
      <c r="F7150" t="str">
        <f t="shared" si="781"/>
        <v>K</v>
      </c>
      <c r="G7150" t="str">
        <f t="shared" si="782"/>
        <v>Tryptic</v>
      </c>
      <c r="H7150" t="b">
        <f t="shared" si="783"/>
        <v>0</v>
      </c>
    </row>
    <row r="7151" spans="1:8" x14ac:dyDescent="0.3">
      <c r="A7151" t="s">
        <v>15868</v>
      </c>
      <c r="B7151" t="str">
        <f t="shared" si="777"/>
        <v>[K</v>
      </c>
      <c r="C7151" t="str">
        <f t="shared" si="778"/>
        <v>K</v>
      </c>
      <c r="D7151" t="str">
        <f t="shared" si="779"/>
        <v>Tryptic</v>
      </c>
      <c r="E7151" t="str">
        <f t="shared" si="780"/>
        <v>K.[S]</v>
      </c>
      <c r="F7151" t="str">
        <f t="shared" si="781"/>
        <v>K</v>
      </c>
      <c r="G7151" t="str">
        <f t="shared" si="782"/>
        <v>Tryptic</v>
      </c>
      <c r="H7151" t="b">
        <f t="shared" si="783"/>
        <v>0</v>
      </c>
    </row>
    <row r="7152" spans="1:8" x14ac:dyDescent="0.3">
      <c r="A7152" t="s">
        <v>15870</v>
      </c>
      <c r="B7152" t="str">
        <f t="shared" si="777"/>
        <v>[R</v>
      </c>
      <c r="C7152" t="str">
        <f t="shared" si="778"/>
        <v>R</v>
      </c>
      <c r="D7152" t="str">
        <f t="shared" si="779"/>
        <v>Tryptic</v>
      </c>
      <c r="E7152" t="str">
        <f t="shared" si="780"/>
        <v>R.[G]</v>
      </c>
      <c r="F7152" t="str">
        <f t="shared" si="781"/>
        <v>R</v>
      </c>
      <c r="G7152" t="str">
        <f t="shared" si="782"/>
        <v>Tryptic</v>
      </c>
      <c r="H7152" t="b">
        <f t="shared" si="783"/>
        <v>0</v>
      </c>
    </row>
    <row r="7153" spans="1:8" x14ac:dyDescent="0.3">
      <c r="A7153" t="s">
        <v>15872</v>
      </c>
      <c r="B7153" t="str">
        <f t="shared" si="777"/>
        <v>[R</v>
      </c>
      <c r="C7153" t="str">
        <f t="shared" si="778"/>
        <v>R</v>
      </c>
      <c r="D7153" t="str">
        <f t="shared" si="779"/>
        <v>Tryptic</v>
      </c>
      <c r="E7153" t="str">
        <f t="shared" si="780"/>
        <v>K.[G]</v>
      </c>
      <c r="F7153" t="str">
        <f t="shared" si="781"/>
        <v>K</v>
      </c>
      <c r="G7153" t="str">
        <f t="shared" si="782"/>
        <v>Tryptic</v>
      </c>
      <c r="H7153" t="b">
        <f t="shared" si="783"/>
        <v>0</v>
      </c>
    </row>
    <row r="7154" spans="1:8" x14ac:dyDescent="0.3">
      <c r="A7154" t="s">
        <v>15874</v>
      </c>
      <c r="B7154" t="str">
        <f t="shared" si="777"/>
        <v>[K</v>
      </c>
      <c r="C7154" t="str">
        <f t="shared" si="778"/>
        <v>K</v>
      </c>
      <c r="D7154" t="str">
        <f t="shared" si="779"/>
        <v>Tryptic</v>
      </c>
      <c r="E7154" t="str">
        <f t="shared" si="780"/>
        <v>K.[G]</v>
      </c>
      <c r="F7154" t="str">
        <f t="shared" si="781"/>
        <v>K</v>
      </c>
      <c r="G7154" t="str">
        <f t="shared" si="782"/>
        <v>Tryptic</v>
      </c>
      <c r="H7154" t="b">
        <f t="shared" si="783"/>
        <v>0</v>
      </c>
    </row>
    <row r="7155" spans="1:8" x14ac:dyDescent="0.3">
      <c r="A7155" t="s">
        <v>15877</v>
      </c>
      <c r="B7155" t="str">
        <f t="shared" si="777"/>
        <v>[K</v>
      </c>
      <c r="C7155" t="str">
        <f t="shared" si="778"/>
        <v>K</v>
      </c>
      <c r="D7155" t="str">
        <f t="shared" si="779"/>
        <v>Tryptic</v>
      </c>
      <c r="E7155" t="str">
        <f t="shared" si="780"/>
        <v>K.[T]</v>
      </c>
      <c r="F7155" t="str">
        <f t="shared" si="781"/>
        <v>K</v>
      </c>
      <c r="G7155" t="str">
        <f t="shared" si="782"/>
        <v>Tryptic</v>
      </c>
      <c r="H7155" t="b">
        <f t="shared" si="783"/>
        <v>0</v>
      </c>
    </row>
    <row r="7156" spans="1:8" x14ac:dyDescent="0.3">
      <c r="A7156" t="s">
        <v>15879</v>
      </c>
      <c r="B7156" t="str">
        <f t="shared" si="777"/>
        <v>[K</v>
      </c>
      <c r="C7156" t="str">
        <f t="shared" si="778"/>
        <v>K</v>
      </c>
      <c r="D7156" t="str">
        <f t="shared" si="779"/>
        <v>Tryptic</v>
      </c>
      <c r="E7156" t="str">
        <f t="shared" si="780"/>
        <v>.[IL]</v>
      </c>
      <c r="F7156" t="str">
        <f t="shared" si="781"/>
        <v>.</v>
      </c>
      <c r="G7156" t="str">
        <f t="shared" si="782"/>
        <v>Semitryptic</v>
      </c>
      <c r="H7156" t="b">
        <f t="shared" si="783"/>
        <v>1</v>
      </c>
    </row>
    <row r="7157" spans="1:8" x14ac:dyDescent="0.3">
      <c r="A7157" t="s">
        <v>15882</v>
      </c>
      <c r="B7157" t="str">
        <f t="shared" si="777"/>
        <v>[R</v>
      </c>
      <c r="C7157" t="str">
        <f t="shared" si="778"/>
        <v>R</v>
      </c>
      <c r="D7157" t="str">
        <f t="shared" si="779"/>
        <v>Tryptic</v>
      </c>
      <c r="E7157" t="str">
        <f t="shared" si="780"/>
        <v>K.[I]</v>
      </c>
      <c r="F7157" t="str">
        <f t="shared" si="781"/>
        <v>K</v>
      </c>
      <c r="G7157" t="str">
        <f t="shared" si="782"/>
        <v>Tryptic</v>
      </c>
      <c r="H7157" t="b">
        <f t="shared" si="783"/>
        <v>0</v>
      </c>
    </row>
    <row r="7158" spans="1:8" x14ac:dyDescent="0.3">
      <c r="A7158" t="s">
        <v>15885</v>
      </c>
      <c r="B7158" t="str">
        <f t="shared" si="777"/>
        <v>[K</v>
      </c>
      <c r="C7158" t="str">
        <f t="shared" si="778"/>
        <v>K</v>
      </c>
      <c r="D7158" t="str">
        <f t="shared" si="779"/>
        <v>Tryptic</v>
      </c>
      <c r="E7158" t="str">
        <f t="shared" si="780"/>
        <v>R.[R]</v>
      </c>
      <c r="F7158" t="str">
        <f t="shared" si="781"/>
        <v>R</v>
      </c>
      <c r="G7158" t="str">
        <f t="shared" si="782"/>
        <v>Tryptic</v>
      </c>
      <c r="H7158" t="b">
        <f t="shared" si="783"/>
        <v>0</v>
      </c>
    </row>
    <row r="7159" spans="1:8" x14ac:dyDescent="0.3">
      <c r="A7159" t="s">
        <v>15887</v>
      </c>
      <c r="B7159" t="str">
        <f t="shared" si="777"/>
        <v>[R</v>
      </c>
      <c r="C7159" t="str">
        <f t="shared" si="778"/>
        <v>R</v>
      </c>
      <c r="D7159" t="str">
        <f t="shared" si="779"/>
        <v>Tryptic</v>
      </c>
      <c r="E7159" t="str">
        <f t="shared" si="780"/>
        <v>R.[G]</v>
      </c>
      <c r="F7159" t="str">
        <f t="shared" si="781"/>
        <v>R</v>
      </c>
      <c r="G7159" t="str">
        <f t="shared" si="782"/>
        <v>Tryptic</v>
      </c>
      <c r="H7159" t="b">
        <f t="shared" si="783"/>
        <v>0</v>
      </c>
    </row>
    <row r="7160" spans="1:8" x14ac:dyDescent="0.3">
      <c r="A7160" t="s">
        <v>15889</v>
      </c>
      <c r="B7160" t="str">
        <f t="shared" si="777"/>
        <v>[R</v>
      </c>
      <c r="C7160" t="str">
        <f t="shared" si="778"/>
        <v>R</v>
      </c>
      <c r="D7160" t="str">
        <f t="shared" si="779"/>
        <v>Tryptic</v>
      </c>
      <c r="E7160" t="str">
        <f t="shared" si="780"/>
        <v>R.[V]</v>
      </c>
      <c r="F7160" t="str">
        <f t="shared" si="781"/>
        <v>R</v>
      </c>
      <c r="G7160" t="str">
        <f t="shared" si="782"/>
        <v>Tryptic</v>
      </c>
      <c r="H7160" t="b">
        <f t="shared" si="783"/>
        <v>0</v>
      </c>
    </row>
    <row r="7161" spans="1:8" x14ac:dyDescent="0.3">
      <c r="A7161" t="s">
        <v>15891</v>
      </c>
      <c r="B7161" t="str">
        <f t="shared" si="777"/>
        <v>[K</v>
      </c>
      <c r="C7161" t="str">
        <f t="shared" si="778"/>
        <v>K</v>
      </c>
      <c r="D7161" t="str">
        <f t="shared" si="779"/>
        <v>Tryptic</v>
      </c>
      <c r="E7161" t="str">
        <f t="shared" si="780"/>
        <v>K.[Y]</v>
      </c>
      <c r="F7161" t="str">
        <f t="shared" si="781"/>
        <v>K</v>
      </c>
      <c r="G7161" t="str">
        <f t="shared" si="782"/>
        <v>Tryptic</v>
      </c>
      <c r="H7161" t="b">
        <f t="shared" si="783"/>
        <v>0</v>
      </c>
    </row>
    <row r="7162" spans="1:8" x14ac:dyDescent="0.3">
      <c r="A7162" t="s">
        <v>15893</v>
      </c>
      <c r="B7162" t="str">
        <f t="shared" si="777"/>
        <v>[K</v>
      </c>
      <c r="C7162" t="str">
        <f t="shared" si="778"/>
        <v>K</v>
      </c>
      <c r="D7162" t="str">
        <f t="shared" si="779"/>
        <v>Tryptic</v>
      </c>
      <c r="E7162" t="str">
        <f t="shared" si="780"/>
        <v>R.[I]</v>
      </c>
      <c r="F7162" t="str">
        <f t="shared" si="781"/>
        <v>R</v>
      </c>
      <c r="G7162" t="str">
        <f t="shared" si="782"/>
        <v>Tryptic</v>
      </c>
      <c r="H7162" t="b">
        <f t="shared" si="783"/>
        <v>0</v>
      </c>
    </row>
    <row r="7163" spans="1:8" x14ac:dyDescent="0.3">
      <c r="A7163" t="s">
        <v>15896</v>
      </c>
      <c r="B7163" t="str">
        <f t="shared" si="777"/>
        <v>[R</v>
      </c>
      <c r="C7163" t="str">
        <f t="shared" si="778"/>
        <v>R</v>
      </c>
      <c r="D7163" t="str">
        <f t="shared" si="779"/>
        <v>Tryptic</v>
      </c>
      <c r="E7163" t="str">
        <f t="shared" si="780"/>
        <v>R.[Y]</v>
      </c>
      <c r="F7163" t="str">
        <f t="shared" si="781"/>
        <v>R</v>
      </c>
      <c r="G7163" t="str">
        <f t="shared" si="782"/>
        <v>Tryptic</v>
      </c>
      <c r="H7163" t="b">
        <f t="shared" si="783"/>
        <v>0</v>
      </c>
    </row>
    <row r="7164" spans="1:8" x14ac:dyDescent="0.3">
      <c r="A7164" t="s">
        <v>15899</v>
      </c>
      <c r="B7164" t="str">
        <f t="shared" si="777"/>
        <v>[K</v>
      </c>
      <c r="C7164" t="str">
        <f t="shared" si="778"/>
        <v>K</v>
      </c>
      <c r="D7164" t="str">
        <f t="shared" si="779"/>
        <v>Tryptic</v>
      </c>
      <c r="E7164" t="str">
        <f t="shared" si="780"/>
        <v>K.[A]</v>
      </c>
      <c r="F7164" t="str">
        <f t="shared" si="781"/>
        <v>K</v>
      </c>
      <c r="G7164" t="str">
        <f t="shared" si="782"/>
        <v>Tryptic</v>
      </c>
      <c r="H7164" t="b">
        <f t="shared" si="783"/>
        <v>0</v>
      </c>
    </row>
    <row r="7165" spans="1:8" x14ac:dyDescent="0.3">
      <c r="A7165" t="s">
        <v>15901</v>
      </c>
      <c r="B7165" t="str">
        <f t="shared" si="777"/>
        <v>[K</v>
      </c>
      <c r="C7165" t="str">
        <f t="shared" si="778"/>
        <v>K</v>
      </c>
      <c r="D7165" t="str">
        <f t="shared" si="779"/>
        <v>Tryptic</v>
      </c>
      <c r="E7165" t="str">
        <f t="shared" si="780"/>
        <v>K.[S]</v>
      </c>
      <c r="F7165" t="str">
        <f t="shared" si="781"/>
        <v>K</v>
      </c>
      <c r="G7165" t="str">
        <f t="shared" si="782"/>
        <v>Tryptic</v>
      </c>
      <c r="H7165" t="b">
        <f t="shared" si="783"/>
        <v>0</v>
      </c>
    </row>
    <row r="7166" spans="1:8" x14ac:dyDescent="0.3">
      <c r="A7166" t="s">
        <v>15903</v>
      </c>
      <c r="B7166" t="str">
        <f t="shared" si="777"/>
        <v>[R</v>
      </c>
      <c r="C7166" t="str">
        <f t="shared" si="778"/>
        <v>R</v>
      </c>
      <c r="D7166" t="str">
        <f t="shared" si="779"/>
        <v>Tryptic</v>
      </c>
      <c r="E7166" t="str">
        <f t="shared" si="780"/>
        <v>R.[S]</v>
      </c>
      <c r="F7166" t="str">
        <f t="shared" si="781"/>
        <v>R</v>
      </c>
      <c r="G7166" t="str">
        <f t="shared" si="782"/>
        <v>Tryptic</v>
      </c>
      <c r="H7166" t="b">
        <f t="shared" si="783"/>
        <v>0</v>
      </c>
    </row>
    <row r="7167" spans="1:8" x14ac:dyDescent="0.3">
      <c r="A7167" t="s">
        <v>15905</v>
      </c>
      <c r="B7167" t="str">
        <f t="shared" si="777"/>
        <v>[K</v>
      </c>
      <c r="C7167" t="str">
        <f t="shared" si="778"/>
        <v>K</v>
      </c>
      <c r="D7167" t="str">
        <f t="shared" si="779"/>
        <v>Tryptic</v>
      </c>
      <c r="E7167" t="str">
        <f t="shared" si="780"/>
        <v>K.[S]</v>
      </c>
      <c r="F7167" t="str">
        <f t="shared" si="781"/>
        <v>K</v>
      </c>
      <c r="G7167" t="str">
        <f t="shared" si="782"/>
        <v>Tryptic</v>
      </c>
      <c r="H7167" t="b">
        <f t="shared" si="783"/>
        <v>0</v>
      </c>
    </row>
    <row r="7168" spans="1:8" x14ac:dyDescent="0.3">
      <c r="A7168" t="s">
        <v>15907</v>
      </c>
      <c r="B7168" t="str">
        <f t="shared" si="777"/>
        <v>[K</v>
      </c>
      <c r="C7168" t="str">
        <f t="shared" si="778"/>
        <v>K</v>
      </c>
      <c r="D7168" t="str">
        <f t="shared" si="779"/>
        <v>Tryptic</v>
      </c>
      <c r="E7168" t="str">
        <f t="shared" si="780"/>
        <v>R.[A]</v>
      </c>
      <c r="F7168" t="str">
        <f t="shared" si="781"/>
        <v>R</v>
      </c>
      <c r="G7168" t="str">
        <f t="shared" si="782"/>
        <v>Tryptic</v>
      </c>
      <c r="H7168" t="b">
        <f t="shared" si="783"/>
        <v>0</v>
      </c>
    </row>
    <row r="7169" spans="1:8" x14ac:dyDescent="0.3">
      <c r="A7169" t="s">
        <v>15909</v>
      </c>
      <c r="B7169" t="str">
        <f t="shared" si="777"/>
        <v>[K</v>
      </c>
      <c r="C7169" t="str">
        <f t="shared" si="778"/>
        <v>K</v>
      </c>
      <c r="D7169" t="str">
        <f t="shared" si="779"/>
        <v>Tryptic</v>
      </c>
      <c r="E7169" t="str">
        <f t="shared" si="780"/>
        <v>K.[Y]</v>
      </c>
      <c r="F7169" t="str">
        <f t="shared" si="781"/>
        <v>K</v>
      </c>
      <c r="G7169" t="str">
        <f t="shared" si="782"/>
        <v>Tryptic</v>
      </c>
      <c r="H7169" t="b">
        <f t="shared" si="783"/>
        <v>0</v>
      </c>
    </row>
    <row r="7170" spans="1:8" x14ac:dyDescent="0.3">
      <c r="A7170" t="s">
        <v>15911</v>
      </c>
      <c r="B7170" t="str">
        <f t="shared" si="777"/>
        <v>[R</v>
      </c>
      <c r="C7170" t="str">
        <f t="shared" si="778"/>
        <v>R</v>
      </c>
      <c r="D7170" t="str">
        <f t="shared" si="779"/>
        <v>Tryptic</v>
      </c>
      <c r="E7170" t="str">
        <f t="shared" si="780"/>
        <v>R.[F]</v>
      </c>
      <c r="F7170" t="str">
        <f t="shared" si="781"/>
        <v>R</v>
      </c>
      <c r="G7170" t="str">
        <f t="shared" si="782"/>
        <v>Tryptic</v>
      </c>
      <c r="H7170" t="b">
        <f t="shared" si="783"/>
        <v>0</v>
      </c>
    </row>
    <row r="7171" spans="1:8" x14ac:dyDescent="0.3">
      <c r="A7171" t="s">
        <v>15913</v>
      </c>
      <c r="B7171" t="str">
        <f t="shared" ref="B7171:B7234" si="784">LEFT(A7171,2)</f>
        <v>[K</v>
      </c>
      <c r="C7171" t="str">
        <f t="shared" ref="C7171:C7234" si="785">RIGHT(B7171,1)</f>
        <v>K</v>
      </c>
      <c r="D7171" t="str">
        <f t="shared" ref="D7171:D7234" si="786">IF(OR(C7171="K",C7171="R"),"Tryptic","Semitryptic")</f>
        <v>Tryptic</v>
      </c>
      <c r="E7171" t="str">
        <f t="shared" ref="E7171:E7234" si="787">RIGHT(A7171,5)</f>
        <v>K.[Y]</v>
      </c>
      <c r="F7171" t="str">
        <f t="shared" ref="F7171:F7234" si="788">LEFT(E7171,1)</f>
        <v>K</v>
      </c>
      <c r="G7171" t="str">
        <f t="shared" ref="G7171:G7234" si="789">IF(OR(F7171="K",F7171="R"),"Tryptic","Semitryptic")</f>
        <v>Tryptic</v>
      </c>
      <c r="H7171" t="b">
        <f t="shared" ref="H7171:H7234" si="790">OR(D7171="Semitryptic",G7171="Semitryptic")</f>
        <v>0</v>
      </c>
    </row>
    <row r="7172" spans="1:8" x14ac:dyDescent="0.3">
      <c r="A7172" t="s">
        <v>15915</v>
      </c>
      <c r="B7172" t="str">
        <f t="shared" si="784"/>
        <v>[K</v>
      </c>
      <c r="C7172" t="str">
        <f t="shared" si="785"/>
        <v>K</v>
      </c>
      <c r="D7172" t="str">
        <f t="shared" si="786"/>
        <v>Tryptic</v>
      </c>
      <c r="E7172" t="str">
        <f t="shared" si="787"/>
        <v>R.[E]</v>
      </c>
      <c r="F7172" t="str">
        <f t="shared" si="788"/>
        <v>R</v>
      </c>
      <c r="G7172" t="str">
        <f t="shared" si="789"/>
        <v>Tryptic</v>
      </c>
      <c r="H7172" t="b">
        <f t="shared" si="790"/>
        <v>0</v>
      </c>
    </row>
    <row r="7173" spans="1:8" x14ac:dyDescent="0.3">
      <c r="A7173" t="s">
        <v>15917</v>
      </c>
      <c r="B7173" t="str">
        <f t="shared" si="784"/>
        <v>[R</v>
      </c>
      <c r="C7173" t="str">
        <f t="shared" si="785"/>
        <v>R</v>
      </c>
      <c r="D7173" t="str">
        <f t="shared" si="786"/>
        <v>Tryptic</v>
      </c>
      <c r="E7173" t="str">
        <f t="shared" si="787"/>
        <v>K.[C]</v>
      </c>
      <c r="F7173" t="str">
        <f t="shared" si="788"/>
        <v>K</v>
      </c>
      <c r="G7173" t="str">
        <f t="shared" si="789"/>
        <v>Tryptic</v>
      </c>
      <c r="H7173" t="b">
        <f t="shared" si="790"/>
        <v>0</v>
      </c>
    </row>
    <row r="7174" spans="1:8" x14ac:dyDescent="0.3">
      <c r="A7174" t="s">
        <v>15919</v>
      </c>
      <c r="B7174" t="str">
        <f t="shared" si="784"/>
        <v>[R</v>
      </c>
      <c r="C7174" t="str">
        <f t="shared" si="785"/>
        <v>R</v>
      </c>
      <c r="D7174" t="str">
        <f t="shared" si="786"/>
        <v>Tryptic</v>
      </c>
      <c r="E7174" t="str">
        <f t="shared" si="787"/>
        <v>R.[K]</v>
      </c>
      <c r="F7174" t="str">
        <f t="shared" si="788"/>
        <v>R</v>
      </c>
      <c r="G7174" t="str">
        <f t="shared" si="789"/>
        <v>Tryptic</v>
      </c>
      <c r="H7174" t="b">
        <f t="shared" si="790"/>
        <v>0</v>
      </c>
    </row>
    <row r="7175" spans="1:8" x14ac:dyDescent="0.3">
      <c r="A7175" t="s">
        <v>15922</v>
      </c>
      <c r="B7175" t="str">
        <f t="shared" si="784"/>
        <v>[R</v>
      </c>
      <c r="C7175" t="str">
        <f t="shared" si="785"/>
        <v>R</v>
      </c>
      <c r="D7175" t="str">
        <f t="shared" si="786"/>
        <v>Tryptic</v>
      </c>
      <c r="E7175" t="str">
        <f t="shared" si="787"/>
        <v>K.[W]</v>
      </c>
      <c r="F7175" t="str">
        <f t="shared" si="788"/>
        <v>K</v>
      </c>
      <c r="G7175" t="str">
        <f t="shared" si="789"/>
        <v>Tryptic</v>
      </c>
      <c r="H7175" t="b">
        <f t="shared" si="790"/>
        <v>0</v>
      </c>
    </row>
    <row r="7176" spans="1:8" x14ac:dyDescent="0.3">
      <c r="A7176" t="s">
        <v>8467</v>
      </c>
      <c r="B7176" t="str">
        <f t="shared" si="784"/>
        <v>[K</v>
      </c>
      <c r="C7176" t="str">
        <f t="shared" si="785"/>
        <v>K</v>
      </c>
      <c r="D7176" t="str">
        <f t="shared" si="786"/>
        <v>Tryptic</v>
      </c>
      <c r="E7176" t="str">
        <f t="shared" si="787"/>
        <v>K.[H]</v>
      </c>
      <c r="F7176" t="str">
        <f t="shared" si="788"/>
        <v>K</v>
      </c>
      <c r="G7176" t="str">
        <f t="shared" si="789"/>
        <v>Tryptic</v>
      </c>
      <c r="H7176" t="b">
        <f t="shared" si="790"/>
        <v>0</v>
      </c>
    </row>
    <row r="7177" spans="1:8" x14ac:dyDescent="0.3">
      <c r="A7177" t="s">
        <v>15925</v>
      </c>
      <c r="B7177" t="str">
        <f t="shared" si="784"/>
        <v>[R</v>
      </c>
      <c r="C7177" t="str">
        <f t="shared" si="785"/>
        <v>R</v>
      </c>
      <c r="D7177" t="str">
        <f t="shared" si="786"/>
        <v>Tryptic</v>
      </c>
      <c r="E7177" t="str">
        <f t="shared" si="787"/>
        <v>R.[K]</v>
      </c>
      <c r="F7177" t="str">
        <f t="shared" si="788"/>
        <v>R</v>
      </c>
      <c r="G7177" t="str">
        <f t="shared" si="789"/>
        <v>Tryptic</v>
      </c>
      <c r="H7177" t="b">
        <f t="shared" si="790"/>
        <v>0</v>
      </c>
    </row>
    <row r="7178" spans="1:8" x14ac:dyDescent="0.3">
      <c r="A7178" t="s">
        <v>15927</v>
      </c>
      <c r="B7178" t="str">
        <f t="shared" si="784"/>
        <v>[R</v>
      </c>
      <c r="C7178" t="str">
        <f t="shared" si="785"/>
        <v>R</v>
      </c>
      <c r="D7178" t="str">
        <f t="shared" si="786"/>
        <v>Tryptic</v>
      </c>
      <c r="E7178" t="str">
        <f t="shared" si="787"/>
        <v>K.[Q]</v>
      </c>
      <c r="F7178" t="str">
        <f t="shared" si="788"/>
        <v>K</v>
      </c>
      <c r="G7178" t="str">
        <f t="shared" si="789"/>
        <v>Tryptic</v>
      </c>
      <c r="H7178" t="b">
        <f t="shared" si="790"/>
        <v>0</v>
      </c>
    </row>
    <row r="7179" spans="1:8" x14ac:dyDescent="0.3">
      <c r="A7179" t="s">
        <v>15929</v>
      </c>
      <c r="B7179" t="str">
        <f t="shared" si="784"/>
        <v>[K</v>
      </c>
      <c r="C7179" t="str">
        <f t="shared" si="785"/>
        <v>K</v>
      </c>
      <c r="D7179" t="str">
        <f t="shared" si="786"/>
        <v>Tryptic</v>
      </c>
      <c r="E7179" t="str">
        <f t="shared" si="787"/>
        <v>K.[Q]</v>
      </c>
      <c r="F7179" t="str">
        <f t="shared" si="788"/>
        <v>K</v>
      </c>
      <c r="G7179" t="str">
        <f t="shared" si="789"/>
        <v>Tryptic</v>
      </c>
      <c r="H7179" t="b">
        <f t="shared" si="790"/>
        <v>0</v>
      </c>
    </row>
    <row r="7180" spans="1:8" x14ac:dyDescent="0.3">
      <c r="A7180" t="s">
        <v>15931</v>
      </c>
      <c r="B7180" t="str">
        <f t="shared" si="784"/>
        <v>[K</v>
      </c>
      <c r="C7180" t="str">
        <f t="shared" si="785"/>
        <v>K</v>
      </c>
      <c r="D7180" t="str">
        <f t="shared" si="786"/>
        <v>Tryptic</v>
      </c>
      <c r="E7180" t="str">
        <f t="shared" si="787"/>
        <v>K.[A]</v>
      </c>
      <c r="F7180" t="str">
        <f t="shared" si="788"/>
        <v>K</v>
      </c>
      <c r="G7180" t="str">
        <f t="shared" si="789"/>
        <v>Tryptic</v>
      </c>
      <c r="H7180" t="b">
        <f t="shared" si="790"/>
        <v>0</v>
      </c>
    </row>
    <row r="7181" spans="1:8" x14ac:dyDescent="0.3">
      <c r="A7181" t="s">
        <v>15933</v>
      </c>
      <c r="B7181" t="str">
        <f t="shared" si="784"/>
        <v>[R</v>
      </c>
      <c r="C7181" t="str">
        <f t="shared" si="785"/>
        <v>R</v>
      </c>
      <c r="D7181" t="str">
        <f t="shared" si="786"/>
        <v>Tryptic</v>
      </c>
      <c r="E7181" t="str">
        <f t="shared" si="787"/>
        <v>K.[A]</v>
      </c>
      <c r="F7181" t="str">
        <f t="shared" si="788"/>
        <v>K</v>
      </c>
      <c r="G7181" t="str">
        <f t="shared" si="789"/>
        <v>Tryptic</v>
      </c>
      <c r="H7181" t="b">
        <f t="shared" si="790"/>
        <v>0</v>
      </c>
    </row>
    <row r="7182" spans="1:8" x14ac:dyDescent="0.3">
      <c r="A7182" t="s">
        <v>15935</v>
      </c>
      <c r="B7182" t="str">
        <f t="shared" si="784"/>
        <v>[K</v>
      </c>
      <c r="C7182" t="str">
        <f t="shared" si="785"/>
        <v>K</v>
      </c>
      <c r="D7182" t="str">
        <f t="shared" si="786"/>
        <v>Tryptic</v>
      </c>
      <c r="E7182" t="str">
        <f t="shared" si="787"/>
        <v>K.[D]</v>
      </c>
      <c r="F7182" t="str">
        <f t="shared" si="788"/>
        <v>K</v>
      </c>
      <c r="G7182" t="str">
        <f t="shared" si="789"/>
        <v>Tryptic</v>
      </c>
      <c r="H7182" t="b">
        <f t="shared" si="790"/>
        <v>0</v>
      </c>
    </row>
    <row r="7183" spans="1:8" x14ac:dyDescent="0.3">
      <c r="A7183" t="s">
        <v>15939</v>
      </c>
      <c r="B7183" t="str">
        <f t="shared" si="784"/>
        <v>[R</v>
      </c>
      <c r="C7183" t="str">
        <f t="shared" si="785"/>
        <v>R</v>
      </c>
      <c r="D7183" t="str">
        <f t="shared" si="786"/>
        <v>Tryptic</v>
      </c>
      <c r="E7183" t="str">
        <f t="shared" si="787"/>
        <v>K.[Q]</v>
      </c>
      <c r="F7183" t="str">
        <f t="shared" si="788"/>
        <v>K</v>
      </c>
      <c r="G7183" t="str">
        <f t="shared" si="789"/>
        <v>Tryptic</v>
      </c>
      <c r="H7183" t="b">
        <f t="shared" si="790"/>
        <v>0</v>
      </c>
    </row>
    <row r="7184" spans="1:8" x14ac:dyDescent="0.3">
      <c r="A7184" t="s">
        <v>15941</v>
      </c>
      <c r="B7184" t="str">
        <f t="shared" si="784"/>
        <v>[K</v>
      </c>
      <c r="C7184" t="str">
        <f t="shared" si="785"/>
        <v>K</v>
      </c>
      <c r="D7184" t="str">
        <f t="shared" si="786"/>
        <v>Tryptic</v>
      </c>
      <c r="E7184" t="str">
        <f t="shared" si="787"/>
        <v>K.[A]</v>
      </c>
      <c r="F7184" t="str">
        <f t="shared" si="788"/>
        <v>K</v>
      </c>
      <c r="G7184" t="str">
        <f t="shared" si="789"/>
        <v>Tryptic</v>
      </c>
      <c r="H7184" t="b">
        <f t="shared" si="790"/>
        <v>0</v>
      </c>
    </row>
    <row r="7185" spans="1:8" x14ac:dyDescent="0.3">
      <c r="A7185" t="s">
        <v>15943</v>
      </c>
      <c r="B7185" t="str">
        <f t="shared" si="784"/>
        <v>[K</v>
      </c>
      <c r="C7185" t="str">
        <f t="shared" si="785"/>
        <v>K</v>
      </c>
      <c r="D7185" t="str">
        <f t="shared" si="786"/>
        <v>Tryptic</v>
      </c>
      <c r="E7185" t="str">
        <f t="shared" si="787"/>
        <v>K.[Y]</v>
      </c>
      <c r="F7185" t="str">
        <f t="shared" si="788"/>
        <v>K</v>
      </c>
      <c r="G7185" t="str">
        <f t="shared" si="789"/>
        <v>Tryptic</v>
      </c>
      <c r="H7185" t="b">
        <f t="shared" si="790"/>
        <v>0</v>
      </c>
    </row>
    <row r="7186" spans="1:8" x14ac:dyDescent="0.3">
      <c r="A7186" t="s">
        <v>15945</v>
      </c>
      <c r="B7186" t="str">
        <f t="shared" si="784"/>
        <v>[K</v>
      </c>
      <c r="C7186" t="str">
        <f t="shared" si="785"/>
        <v>K</v>
      </c>
      <c r="D7186" t="str">
        <f t="shared" si="786"/>
        <v>Tryptic</v>
      </c>
      <c r="E7186" t="str">
        <f t="shared" si="787"/>
        <v>R.[H]</v>
      </c>
      <c r="F7186" t="str">
        <f t="shared" si="788"/>
        <v>R</v>
      </c>
      <c r="G7186" t="str">
        <f t="shared" si="789"/>
        <v>Tryptic</v>
      </c>
      <c r="H7186" t="b">
        <f t="shared" si="790"/>
        <v>0</v>
      </c>
    </row>
    <row r="7187" spans="1:8" x14ac:dyDescent="0.3">
      <c r="A7187" t="s">
        <v>15947</v>
      </c>
      <c r="B7187" t="str">
        <f t="shared" si="784"/>
        <v>[R</v>
      </c>
      <c r="C7187" t="str">
        <f t="shared" si="785"/>
        <v>R</v>
      </c>
      <c r="D7187" t="str">
        <f t="shared" si="786"/>
        <v>Tryptic</v>
      </c>
      <c r="E7187" t="str">
        <f t="shared" si="787"/>
        <v>K.[D]</v>
      </c>
      <c r="F7187" t="str">
        <f t="shared" si="788"/>
        <v>K</v>
      </c>
      <c r="G7187" t="str">
        <f t="shared" si="789"/>
        <v>Tryptic</v>
      </c>
      <c r="H7187" t="b">
        <f t="shared" si="790"/>
        <v>0</v>
      </c>
    </row>
    <row r="7188" spans="1:8" x14ac:dyDescent="0.3">
      <c r="A7188" t="s">
        <v>15949</v>
      </c>
      <c r="B7188" t="str">
        <f t="shared" si="784"/>
        <v>[K</v>
      </c>
      <c r="C7188" t="str">
        <f t="shared" si="785"/>
        <v>K</v>
      </c>
      <c r="D7188" t="str">
        <f t="shared" si="786"/>
        <v>Tryptic</v>
      </c>
      <c r="E7188" t="str">
        <f t="shared" si="787"/>
        <v>R.[S]</v>
      </c>
      <c r="F7188" t="str">
        <f t="shared" si="788"/>
        <v>R</v>
      </c>
      <c r="G7188" t="str">
        <f t="shared" si="789"/>
        <v>Tryptic</v>
      </c>
      <c r="H7188" t="b">
        <f t="shared" si="790"/>
        <v>0</v>
      </c>
    </row>
    <row r="7189" spans="1:8" x14ac:dyDescent="0.3">
      <c r="A7189" t="s">
        <v>15952</v>
      </c>
      <c r="B7189" t="str">
        <f t="shared" si="784"/>
        <v>[R</v>
      </c>
      <c r="C7189" t="str">
        <f t="shared" si="785"/>
        <v>R</v>
      </c>
      <c r="D7189" t="str">
        <f t="shared" si="786"/>
        <v>Tryptic</v>
      </c>
      <c r="E7189" t="str">
        <f t="shared" si="787"/>
        <v>K.[A]</v>
      </c>
      <c r="F7189" t="str">
        <f t="shared" si="788"/>
        <v>K</v>
      </c>
      <c r="G7189" t="str">
        <f t="shared" si="789"/>
        <v>Tryptic</v>
      </c>
      <c r="H7189" t="b">
        <f t="shared" si="790"/>
        <v>0</v>
      </c>
    </row>
    <row r="7190" spans="1:8" x14ac:dyDescent="0.3">
      <c r="A7190" t="s">
        <v>15954</v>
      </c>
      <c r="B7190" t="str">
        <f t="shared" si="784"/>
        <v>[K</v>
      </c>
      <c r="C7190" t="str">
        <f t="shared" si="785"/>
        <v>K</v>
      </c>
      <c r="D7190" t="str">
        <f t="shared" si="786"/>
        <v>Tryptic</v>
      </c>
      <c r="E7190" t="str">
        <f t="shared" si="787"/>
        <v>K.[T]</v>
      </c>
      <c r="F7190" t="str">
        <f t="shared" si="788"/>
        <v>K</v>
      </c>
      <c r="G7190" t="str">
        <f t="shared" si="789"/>
        <v>Tryptic</v>
      </c>
      <c r="H7190" t="b">
        <f t="shared" si="790"/>
        <v>0</v>
      </c>
    </row>
    <row r="7191" spans="1:8" x14ac:dyDescent="0.3">
      <c r="A7191" t="s">
        <v>15956</v>
      </c>
      <c r="B7191" t="str">
        <f t="shared" si="784"/>
        <v>[V</v>
      </c>
      <c r="C7191" t="str">
        <f t="shared" si="785"/>
        <v>V</v>
      </c>
      <c r="D7191" t="str">
        <f t="shared" si="786"/>
        <v>Semitryptic</v>
      </c>
      <c r="E7191" t="str">
        <f t="shared" si="787"/>
        <v>R.[L]</v>
      </c>
      <c r="F7191" t="str">
        <f t="shared" si="788"/>
        <v>R</v>
      </c>
      <c r="G7191" t="str">
        <f t="shared" si="789"/>
        <v>Tryptic</v>
      </c>
      <c r="H7191" t="b">
        <f t="shared" si="790"/>
        <v>1</v>
      </c>
    </row>
    <row r="7192" spans="1:8" x14ac:dyDescent="0.3">
      <c r="A7192" t="s">
        <v>15958</v>
      </c>
      <c r="B7192" t="str">
        <f t="shared" si="784"/>
        <v>[K</v>
      </c>
      <c r="C7192" t="str">
        <f t="shared" si="785"/>
        <v>K</v>
      </c>
      <c r="D7192" t="str">
        <f t="shared" si="786"/>
        <v>Tryptic</v>
      </c>
      <c r="E7192" t="str">
        <f t="shared" si="787"/>
        <v>R.[I]</v>
      </c>
      <c r="F7192" t="str">
        <f t="shared" si="788"/>
        <v>R</v>
      </c>
      <c r="G7192" t="str">
        <f t="shared" si="789"/>
        <v>Tryptic</v>
      </c>
      <c r="H7192" t="b">
        <f t="shared" si="790"/>
        <v>0</v>
      </c>
    </row>
    <row r="7193" spans="1:8" x14ac:dyDescent="0.3">
      <c r="A7193" t="s">
        <v>15960</v>
      </c>
      <c r="B7193" t="str">
        <f t="shared" si="784"/>
        <v>[K</v>
      </c>
      <c r="C7193" t="str">
        <f t="shared" si="785"/>
        <v>K</v>
      </c>
      <c r="D7193" t="str">
        <f t="shared" si="786"/>
        <v>Tryptic</v>
      </c>
      <c r="E7193" t="str">
        <f t="shared" si="787"/>
        <v>K.[I]</v>
      </c>
      <c r="F7193" t="str">
        <f t="shared" si="788"/>
        <v>K</v>
      </c>
      <c r="G7193" t="str">
        <f t="shared" si="789"/>
        <v>Tryptic</v>
      </c>
      <c r="H7193" t="b">
        <f t="shared" si="790"/>
        <v>0</v>
      </c>
    </row>
    <row r="7194" spans="1:8" x14ac:dyDescent="0.3">
      <c r="A7194" t="s">
        <v>15962</v>
      </c>
      <c r="B7194" t="str">
        <f t="shared" si="784"/>
        <v>[K</v>
      </c>
      <c r="C7194" t="str">
        <f t="shared" si="785"/>
        <v>K</v>
      </c>
      <c r="D7194" t="str">
        <f t="shared" si="786"/>
        <v>Tryptic</v>
      </c>
      <c r="E7194" t="str">
        <f t="shared" si="787"/>
        <v>K.[K]</v>
      </c>
      <c r="F7194" t="str">
        <f t="shared" si="788"/>
        <v>K</v>
      </c>
      <c r="G7194" t="str">
        <f t="shared" si="789"/>
        <v>Tryptic</v>
      </c>
      <c r="H7194" t="b">
        <f t="shared" si="790"/>
        <v>0</v>
      </c>
    </row>
    <row r="7195" spans="1:8" x14ac:dyDescent="0.3">
      <c r="A7195" t="s">
        <v>15964</v>
      </c>
      <c r="B7195" t="str">
        <f t="shared" si="784"/>
        <v>[K</v>
      </c>
      <c r="C7195" t="str">
        <f t="shared" si="785"/>
        <v>K</v>
      </c>
      <c r="D7195" t="str">
        <f t="shared" si="786"/>
        <v>Tryptic</v>
      </c>
      <c r="E7195" t="str">
        <f t="shared" si="787"/>
        <v>R.[F]</v>
      </c>
      <c r="F7195" t="str">
        <f t="shared" si="788"/>
        <v>R</v>
      </c>
      <c r="G7195" t="str">
        <f t="shared" si="789"/>
        <v>Tryptic</v>
      </c>
      <c r="H7195" t="b">
        <f t="shared" si="790"/>
        <v>0</v>
      </c>
    </row>
    <row r="7196" spans="1:8" x14ac:dyDescent="0.3">
      <c r="A7196" t="s">
        <v>15966</v>
      </c>
      <c r="B7196" t="str">
        <f t="shared" si="784"/>
        <v>[R</v>
      </c>
      <c r="C7196" t="str">
        <f t="shared" si="785"/>
        <v>R</v>
      </c>
      <c r="D7196" t="str">
        <f t="shared" si="786"/>
        <v>Tryptic</v>
      </c>
      <c r="E7196" t="str">
        <f t="shared" si="787"/>
        <v>K.[N]</v>
      </c>
      <c r="F7196" t="str">
        <f t="shared" si="788"/>
        <v>K</v>
      </c>
      <c r="G7196" t="str">
        <f t="shared" si="789"/>
        <v>Tryptic</v>
      </c>
      <c r="H7196" t="b">
        <f t="shared" si="790"/>
        <v>0</v>
      </c>
    </row>
    <row r="7197" spans="1:8" x14ac:dyDescent="0.3">
      <c r="A7197" t="s">
        <v>15969</v>
      </c>
      <c r="B7197" t="str">
        <f t="shared" si="784"/>
        <v>[R</v>
      </c>
      <c r="C7197" t="str">
        <f t="shared" si="785"/>
        <v>R</v>
      </c>
      <c r="D7197" t="str">
        <f t="shared" si="786"/>
        <v>Tryptic</v>
      </c>
      <c r="E7197" t="str">
        <f t="shared" si="787"/>
        <v>R.[M]</v>
      </c>
      <c r="F7197" t="str">
        <f t="shared" si="788"/>
        <v>R</v>
      </c>
      <c r="G7197" t="str">
        <f t="shared" si="789"/>
        <v>Tryptic</v>
      </c>
      <c r="H7197" t="b">
        <f t="shared" si="790"/>
        <v>0</v>
      </c>
    </row>
    <row r="7198" spans="1:8" x14ac:dyDescent="0.3">
      <c r="A7198" t="s">
        <v>15971</v>
      </c>
      <c r="B7198" t="str">
        <f t="shared" si="784"/>
        <v>[K</v>
      </c>
      <c r="C7198" t="str">
        <f t="shared" si="785"/>
        <v>K</v>
      </c>
      <c r="D7198" t="str">
        <f t="shared" si="786"/>
        <v>Tryptic</v>
      </c>
      <c r="E7198" t="str">
        <f t="shared" si="787"/>
        <v>K.[G]</v>
      </c>
      <c r="F7198" t="str">
        <f t="shared" si="788"/>
        <v>K</v>
      </c>
      <c r="G7198" t="str">
        <f t="shared" si="789"/>
        <v>Tryptic</v>
      </c>
      <c r="H7198" t="b">
        <f t="shared" si="790"/>
        <v>0</v>
      </c>
    </row>
    <row r="7199" spans="1:8" x14ac:dyDescent="0.3">
      <c r="A7199" t="s">
        <v>15973</v>
      </c>
      <c r="B7199" t="str">
        <f t="shared" si="784"/>
        <v>[K</v>
      </c>
      <c r="C7199" t="str">
        <f t="shared" si="785"/>
        <v>K</v>
      </c>
      <c r="D7199" t="str">
        <f t="shared" si="786"/>
        <v>Tryptic</v>
      </c>
      <c r="E7199" t="str">
        <f t="shared" si="787"/>
        <v>K.[D]</v>
      </c>
      <c r="F7199" t="str">
        <f t="shared" si="788"/>
        <v>K</v>
      </c>
      <c r="G7199" t="str">
        <f t="shared" si="789"/>
        <v>Tryptic</v>
      </c>
      <c r="H7199" t="b">
        <f t="shared" si="790"/>
        <v>0</v>
      </c>
    </row>
    <row r="7200" spans="1:8" x14ac:dyDescent="0.3">
      <c r="A7200" t="s">
        <v>15975</v>
      </c>
      <c r="B7200" t="str">
        <f t="shared" si="784"/>
        <v>[K</v>
      </c>
      <c r="C7200" t="str">
        <f t="shared" si="785"/>
        <v>K</v>
      </c>
      <c r="D7200" t="str">
        <f t="shared" si="786"/>
        <v>Tryptic</v>
      </c>
      <c r="E7200" t="str">
        <f t="shared" si="787"/>
        <v>R.[L]</v>
      </c>
      <c r="F7200" t="str">
        <f t="shared" si="788"/>
        <v>R</v>
      </c>
      <c r="G7200" t="str">
        <f t="shared" si="789"/>
        <v>Tryptic</v>
      </c>
      <c r="H7200" t="b">
        <f t="shared" si="790"/>
        <v>0</v>
      </c>
    </row>
    <row r="7201" spans="1:8" x14ac:dyDescent="0.3">
      <c r="A7201" t="s">
        <v>15977</v>
      </c>
      <c r="B7201" t="str">
        <f t="shared" si="784"/>
        <v>[R</v>
      </c>
      <c r="C7201" t="str">
        <f t="shared" si="785"/>
        <v>R</v>
      </c>
      <c r="D7201" t="str">
        <f t="shared" si="786"/>
        <v>Tryptic</v>
      </c>
      <c r="E7201" t="str">
        <f t="shared" si="787"/>
        <v>K.[Q]</v>
      </c>
      <c r="F7201" t="str">
        <f t="shared" si="788"/>
        <v>K</v>
      </c>
      <c r="G7201" t="str">
        <f t="shared" si="789"/>
        <v>Tryptic</v>
      </c>
      <c r="H7201" t="b">
        <f t="shared" si="790"/>
        <v>0</v>
      </c>
    </row>
    <row r="7202" spans="1:8" x14ac:dyDescent="0.3">
      <c r="A7202" t="s">
        <v>15979</v>
      </c>
      <c r="B7202" t="str">
        <f t="shared" si="784"/>
        <v>[K</v>
      </c>
      <c r="C7202" t="str">
        <f t="shared" si="785"/>
        <v>K</v>
      </c>
      <c r="D7202" t="str">
        <f t="shared" si="786"/>
        <v>Tryptic</v>
      </c>
      <c r="E7202" t="str">
        <f t="shared" si="787"/>
        <v>K.[I]</v>
      </c>
      <c r="F7202" t="str">
        <f t="shared" si="788"/>
        <v>K</v>
      </c>
      <c r="G7202" t="str">
        <f t="shared" si="789"/>
        <v>Tryptic</v>
      </c>
      <c r="H7202" t="b">
        <f t="shared" si="790"/>
        <v>0</v>
      </c>
    </row>
    <row r="7203" spans="1:8" x14ac:dyDescent="0.3">
      <c r="A7203" t="s">
        <v>15981</v>
      </c>
      <c r="B7203" t="str">
        <f t="shared" si="784"/>
        <v>[K</v>
      </c>
      <c r="C7203" t="str">
        <f t="shared" si="785"/>
        <v>K</v>
      </c>
      <c r="D7203" t="str">
        <f t="shared" si="786"/>
        <v>Tryptic</v>
      </c>
      <c r="E7203" t="str">
        <f t="shared" si="787"/>
        <v>K.[V]</v>
      </c>
      <c r="F7203" t="str">
        <f t="shared" si="788"/>
        <v>K</v>
      </c>
      <c r="G7203" t="str">
        <f t="shared" si="789"/>
        <v>Tryptic</v>
      </c>
      <c r="H7203" t="b">
        <f t="shared" si="790"/>
        <v>0</v>
      </c>
    </row>
    <row r="7204" spans="1:8" x14ac:dyDescent="0.3">
      <c r="A7204" t="s">
        <v>15983</v>
      </c>
      <c r="B7204" t="str">
        <f t="shared" si="784"/>
        <v>[R</v>
      </c>
      <c r="C7204" t="str">
        <f t="shared" si="785"/>
        <v>R</v>
      </c>
      <c r="D7204" t="str">
        <f t="shared" si="786"/>
        <v>Tryptic</v>
      </c>
      <c r="E7204" t="str">
        <f t="shared" si="787"/>
        <v>R.[Q]</v>
      </c>
      <c r="F7204" t="str">
        <f t="shared" si="788"/>
        <v>R</v>
      </c>
      <c r="G7204" t="str">
        <f t="shared" si="789"/>
        <v>Tryptic</v>
      </c>
      <c r="H7204" t="b">
        <f t="shared" si="790"/>
        <v>0</v>
      </c>
    </row>
    <row r="7205" spans="1:8" x14ac:dyDescent="0.3">
      <c r="A7205" t="s">
        <v>15986</v>
      </c>
      <c r="B7205" t="str">
        <f t="shared" si="784"/>
        <v>[R</v>
      </c>
      <c r="C7205" t="str">
        <f t="shared" si="785"/>
        <v>R</v>
      </c>
      <c r="D7205" t="str">
        <f t="shared" si="786"/>
        <v>Tryptic</v>
      </c>
      <c r="E7205" t="str">
        <f t="shared" si="787"/>
        <v>R.[V]</v>
      </c>
      <c r="F7205" t="str">
        <f t="shared" si="788"/>
        <v>R</v>
      </c>
      <c r="G7205" t="str">
        <f t="shared" si="789"/>
        <v>Tryptic</v>
      </c>
      <c r="H7205" t="b">
        <f t="shared" si="790"/>
        <v>0</v>
      </c>
    </row>
    <row r="7206" spans="1:8" x14ac:dyDescent="0.3">
      <c r="A7206" t="s">
        <v>15988</v>
      </c>
      <c r="B7206" t="str">
        <f t="shared" si="784"/>
        <v>[R</v>
      </c>
      <c r="C7206" t="str">
        <f t="shared" si="785"/>
        <v>R</v>
      </c>
      <c r="D7206" t="str">
        <f t="shared" si="786"/>
        <v>Tryptic</v>
      </c>
      <c r="E7206" t="str">
        <f t="shared" si="787"/>
        <v>K.[H]</v>
      </c>
      <c r="F7206" t="str">
        <f t="shared" si="788"/>
        <v>K</v>
      </c>
      <c r="G7206" t="str">
        <f t="shared" si="789"/>
        <v>Tryptic</v>
      </c>
      <c r="H7206" t="b">
        <f t="shared" si="790"/>
        <v>0</v>
      </c>
    </row>
    <row r="7207" spans="1:8" x14ac:dyDescent="0.3">
      <c r="A7207" t="s">
        <v>15991</v>
      </c>
      <c r="B7207" t="str">
        <f t="shared" si="784"/>
        <v>[K</v>
      </c>
      <c r="C7207" t="str">
        <f t="shared" si="785"/>
        <v>K</v>
      </c>
      <c r="D7207" t="str">
        <f t="shared" si="786"/>
        <v>Tryptic</v>
      </c>
      <c r="E7207" t="str">
        <f t="shared" si="787"/>
        <v>K.[M]</v>
      </c>
      <c r="F7207" t="str">
        <f t="shared" si="788"/>
        <v>K</v>
      </c>
      <c r="G7207" t="str">
        <f t="shared" si="789"/>
        <v>Tryptic</v>
      </c>
      <c r="H7207" t="b">
        <f t="shared" si="790"/>
        <v>0</v>
      </c>
    </row>
    <row r="7208" spans="1:8" x14ac:dyDescent="0.3">
      <c r="A7208" t="s">
        <v>15993</v>
      </c>
      <c r="B7208" t="str">
        <f t="shared" si="784"/>
        <v>[K</v>
      </c>
      <c r="C7208" t="str">
        <f t="shared" si="785"/>
        <v>K</v>
      </c>
      <c r="D7208" t="str">
        <f t="shared" si="786"/>
        <v>Tryptic</v>
      </c>
      <c r="E7208" t="str">
        <f t="shared" si="787"/>
        <v>D.[-]</v>
      </c>
      <c r="F7208" t="str">
        <f t="shared" si="788"/>
        <v>D</v>
      </c>
      <c r="G7208" t="str">
        <f t="shared" si="789"/>
        <v>Semitryptic</v>
      </c>
      <c r="H7208" t="b">
        <f t="shared" si="790"/>
        <v>1</v>
      </c>
    </row>
    <row r="7209" spans="1:8" x14ac:dyDescent="0.3">
      <c r="A7209" t="s">
        <v>12175</v>
      </c>
      <c r="B7209" t="str">
        <f t="shared" si="784"/>
        <v>[K</v>
      </c>
      <c r="C7209" t="str">
        <f t="shared" si="785"/>
        <v>K</v>
      </c>
      <c r="D7209" t="str">
        <f t="shared" si="786"/>
        <v>Tryptic</v>
      </c>
      <c r="E7209" t="str">
        <f t="shared" si="787"/>
        <v>R.[G]</v>
      </c>
      <c r="F7209" t="str">
        <f t="shared" si="788"/>
        <v>R</v>
      </c>
      <c r="G7209" t="str">
        <f t="shared" si="789"/>
        <v>Tryptic</v>
      </c>
      <c r="H7209" t="b">
        <f t="shared" si="790"/>
        <v>0</v>
      </c>
    </row>
    <row r="7210" spans="1:8" x14ac:dyDescent="0.3">
      <c r="A7210" t="s">
        <v>15995</v>
      </c>
      <c r="B7210" t="str">
        <f t="shared" si="784"/>
        <v>[K</v>
      </c>
      <c r="C7210" t="str">
        <f t="shared" si="785"/>
        <v>K</v>
      </c>
      <c r="D7210" t="str">
        <f t="shared" si="786"/>
        <v>Tryptic</v>
      </c>
      <c r="E7210" t="str">
        <f t="shared" si="787"/>
        <v>R.[F]</v>
      </c>
      <c r="F7210" t="str">
        <f t="shared" si="788"/>
        <v>R</v>
      </c>
      <c r="G7210" t="str">
        <f t="shared" si="789"/>
        <v>Tryptic</v>
      </c>
      <c r="H7210" t="b">
        <f t="shared" si="790"/>
        <v>0</v>
      </c>
    </row>
    <row r="7211" spans="1:8" x14ac:dyDescent="0.3">
      <c r="A7211" t="s">
        <v>15998</v>
      </c>
      <c r="B7211" t="str">
        <f t="shared" si="784"/>
        <v>[V</v>
      </c>
      <c r="C7211" t="str">
        <f t="shared" si="785"/>
        <v>V</v>
      </c>
      <c r="D7211" t="str">
        <f t="shared" si="786"/>
        <v>Semitryptic</v>
      </c>
      <c r="E7211" t="str">
        <f t="shared" si="787"/>
        <v>K.[G]</v>
      </c>
      <c r="F7211" t="str">
        <f t="shared" si="788"/>
        <v>K</v>
      </c>
      <c r="G7211" t="str">
        <f t="shared" si="789"/>
        <v>Tryptic</v>
      </c>
      <c r="H7211" t="b">
        <f t="shared" si="790"/>
        <v>1</v>
      </c>
    </row>
    <row r="7212" spans="1:8" x14ac:dyDescent="0.3">
      <c r="A7212" t="s">
        <v>16000</v>
      </c>
      <c r="B7212" t="str">
        <f t="shared" si="784"/>
        <v>[K</v>
      </c>
      <c r="C7212" t="str">
        <f t="shared" si="785"/>
        <v>K</v>
      </c>
      <c r="D7212" t="str">
        <f t="shared" si="786"/>
        <v>Tryptic</v>
      </c>
      <c r="E7212" t="str">
        <f t="shared" si="787"/>
        <v>K.[V]</v>
      </c>
      <c r="F7212" t="str">
        <f t="shared" si="788"/>
        <v>K</v>
      </c>
      <c r="G7212" t="str">
        <f t="shared" si="789"/>
        <v>Tryptic</v>
      </c>
      <c r="H7212" t="b">
        <f t="shared" si="790"/>
        <v>0</v>
      </c>
    </row>
    <row r="7213" spans="1:8" x14ac:dyDescent="0.3">
      <c r="A7213" t="s">
        <v>16002</v>
      </c>
      <c r="B7213" t="str">
        <f t="shared" si="784"/>
        <v>[R</v>
      </c>
      <c r="C7213" t="str">
        <f t="shared" si="785"/>
        <v>R</v>
      </c>
      <c r="D7213" t="str">
        <f t="shared" si="786"/>
        <v>Tryptic</v>
      </c>
      <c r="E7213" t="str">
        <f t="shared" si="787"/>
        <v>K.[E]</v>
      </c>
      <c r="F7213" t="str">
        <f t="shared" si="788"/>
        <v>K</v>
      </c>
      <c r="G7213" t="str">
        <f t="shared" si="789"/>
        <v>Tryptic</v>
      </c>
      <c r="H7213" t="b">
        <f t="shared" si="790"/>
        <v>0</v>
      </c>
    </row>
    <row r="7214" spans="1:8" x14ac:dyDescent="0.3">
      <c r="A7214" t="s">
        <v>16005</v>
      </c>
      <c r="B7214" t="str">
        <f t="shared" si="784"/>
        <v>[R</v>
      </c>
      <c r="C7214" t="str">
        <f t="shared" si="785"/>
        <v>R</v>
      </c>
      <c r="D7214" t="str">
        <f t="shared" si="786"/>
        <v>Tryptic</v>
      </c>
      <c r="E7214" t="str">
        <f t="shared" si="787"/>
        <v>R.[G]</v>
      </c>
      <c r="F7214" t="str">
        <f t="shared" si="788"/>
        <v>R</v>
      </c>
      <c r="G7214" t="str">
        <f t="shared" si="789"/>
        <v>Tryptic</v>
      </c>
      <c r="H7214" t="b">
        <f t="shared" si="790"/>
        <v>0</v>
      </c>
    </row>
    <row r="7215" spans="1:8" x14ac:dyDescent="0.3">
      <c r="A7215" t="s">
        <v>16007</v>
      </c>
      <c r="B7215" t="str">
        <f t="shared" si="784"/>
        <v>[K</v>
      </c>
      <c r="C7215" t="str">
        <f t="shared" si="785"/>
        <v>K</v>
      </c>
      <c r="D7215" t="str">
        <f t="shared" si="786"/>
        <v>Tryptic</v>
      </c>
      <c r="E7215" t="str">
        <f t="shared" si="787"/>
        <v>R.[Y]</v>
      </c>
      <c r="F7215" t="str">
        <f t="shared" si="788"/>
        <v>R</v>
      </c>
      <c r="G7215" t="str">
        <f t="shared" si="789"/>
        <v>Tryptic</v>
      </c>
      <c r="H7215" t="b">
        <f t="shared" si="790"/>
        <v>0</v>
      </c>
    </row>
    <row r="7216" spans="1:8" x14ac:dyDescent="0.3">
      <c r="A7216" t="s">
        <v>16009</v>
      </c>
      <c r="B7216" t="str">
        <f t="shared" si="784"/>
        <v>[R</v>
      </c>
      <c r="C7216" t="str">
        <f t="shared" si="785"/>
        <v>R</v>
      </c>
      <c r="D7216" t="str">
        <f t="shared" si="786"/>
        <v>Tryptic</v>
      </c>
      <c r="E7216" t="str">
        <f t="shared" si="787"/>
        <v>R.[R]</v>
      </c>
      <c r="F7216" t="str">
        <f t="shared" si="788"/>
        <v>R</v>
      </c>
      <c r="G7216" t="str">
        <f t="shared" si="789"/>
        <v>Tryptic</v>
      </c>
      <c r="H7216" t="b">
        <f t="shared" si="790"/>
        <v>0</v>
      </c>
    </row>
    <row r="7217" spans="1:8" x14ac:dyDescent="0.3">
      <c r="A7217" t="s">
        <v>16011</v>
      </c>
      <c r="B7217" t="str">
        <f t="shared" si="784"/>
        <v>[K</v>
      </c>
      <c r="C7217" t="str">
        <f t="shared" si="785"/>
        <v>K</v>
      </c>
      <c r="D7217" t="str">
        <f t="shared" si="786"/>
        <v>Tryptic</v>
      </c>
      <c r="E7217" t="str">
        <f t="shared" si="787"/>
        <v>K.[D]</v>
      </c>
      <c r="F7217" t="str">
        <f t="shared" si="788"/>
        <v>K</v>
      </c>
      <c r="G7217" t="str">
        <f t="shared" si="789"/>
        <v>Tryptic</v>
      </c>
      <c r="H7217" t="b">
        <f t="shared" si="790"/>
        <v>0</v>
      </c>
    </row>
    <row r="7218" spans="1:8" x14ac:dyDescent="0.3">
      <c r="A7218" t="s">
        <v>16013</v>
      </c>
      <c r="B7218" t="str">
        <f t="shared" si="784"/>
        <v>[K</v>
      </c>
      <c r="C7218" t="str">
        <f t="shared" si="785"/>
        <v>K</v>
      </c>
      <c r="D7218" t="str">
        <f t="shared" si="786"/>
        <v>Tryptic</v>
      </c>
      <c r="E7218" t="str">
        <f t="shared" si="787"/>
        <v>K.[D]</v>
      </c>
      <c r="F7218" t="str">
        <f t="shared" si="788"/>
        <v>K</v>
      </c>
      <c r="G7218" t="str">
        <f t="shared" si="789"/>
        <v>Tryptic</v>
      </c>
      <c r="H7218" t="b">
        <f t="shared" si="790"/>
        <v>0</v>
      </c>
    </row>
    <row r="7219" spans="1:8" x14ac:dyDescent="0.3">
      <c r="A7219" t="s">
        <v>16016</v>
      </c>
      <c r="B7219" t="str">
        <f t="shared" si="784"/>
        <v>[K</v>
      </c>
      <c r="C7219" t="str">
        <f t="shared" si="785"/>
        <v>K</v>
      </c>
      <c r="D7219" t="str">
        <f t="shared" si="786"/>
        <v>Tryptic</v>
      </c>
      <c r="E7219" t="str">
        <f t="shared" si="787"/>
        <v>R.[D]</v>
      </c>
      <c r="F7219" t="str">
        <f t="shared" si="788"/>
        <v>R</v>
      </c>
      <c r="G7219" t="str">
        <f t="shared" si="789"/>
        <v>Tryptic</v>
      </c>
      <c r="H7219" t="b">
        <f t="shared" si="790"/>
        <v>0</v>
      </c>
    </row>
    <row r="7220" spans="1:8" x14ac:dyDescent="0.3">
      <c r="A7220" t="s">
        <v>16018</v>
      </c>
      <c r="B7220" t="str">
        <f t="shared" si="784"/>
        <v>[K</v>
      </c>
      <c r="C7220" t="str">
        <f t="shared" si="785"/>
        <v>K</v>
      </c>
      <c r="D7220" t="str">
        <f t="shared" si="786"/>
        <v>Tryptic</v>
      </c>
      <c r="E7220" t="str">
        <f t="shared" si="787"/>
        <v>R.[D]</v>
      </c>
      <c r="F7220" t="str">
        <f t="shared" si="788"/>
        <v>R</v>
      </c>
      <c r="G7220" t="str">
        <f t="shared" si="789"/>
        <v>Tryptic</v>
      </c>
      <c r="H7220" t="b">
        <f t="shared" si="790"/>
        <v>0</v>
      </c>
    </row>
    <row r="7221" spans="1:8" x14ac:dyDescent="0.3">
      <c r="A7221" t="s">
        <v>444</v>
      </c>
      <c r="B7221" t="str">
        <f t="shared" si="784"/>
        <v>[K</v>
      </c>
      <c r="C7221" t="str">
        <f t="shared" si="785"/>
        <v>K</v>
      </c>
      <c r="D7221" t="str">
        <f t="shared" si="786"/>
        <v>Tryptic</v>
      </c>
      <c r="E7221" t="str">
        <f t="shared" si="787"/>
        <v>R.[R]</v>
      </c>
      <c r="F7221" t="str">
        <f t="shared" si="788"/>
        <v>R</v>
      </c>
      <c r="G7221" t="str">
        <f t="shared" si="789"/>
        <v>Tryptic</v>
      </c>
      <c r="H7221" t="b">
        <f t="shared" si="790"/>
        <v>0</v>
      </c>
    </row>
    <row r="7222" spans="1:8" x14ac:dyDescent="0.3">
      <c r="A7222" t="s">
        <v>16021</v>
      </c>
      <c r="B7222" t="str">
        <f t="shared" si="784"/>
        <v>[R</v>
      </c>
      <c r="C7222" t="str">
        <f t="shared" si="785"/>
        <v>R</v>
      </c>
      <c r="D7222" t="str">
        <f t="shared" si="786"/>
        <v>Tryptic</v>
      </c>
      <c r="E7222" t="str">
        <f t="shared" si="787"/>
        <v>R.[L]</v>
      </c>
      <c r="F7222" t="str">
        <f t="shared" si="788"/>
        <v>R</v>
      </c>
      <c r="G7222" t="str">
        <f t="shared" si="789"/>
        <v>Tryptic</v>
      </c>
      <c r="H7222" t="b">
        <f t="shared" si="790"/>
        <v>0</v>
      </c>
    </row>
    <row r="7223" spans="1:8" x14ac:dyDescent="0.3">
      <c r="A7223" t="s">
        <v>16024</v>
      </c>
      <c r="B7223" t="str">
        <f t="shared" si="784"/>
        <v>[K</v>
      </c>
      <c r="C7223" t="str">
        <f t="shared" si="785"/>
        <v>K</v>
      </c>
      <c r="D7223" t="str">
        <f t="shared" si="786"/>
        <v>Tryptic</v>
      </c>
      <c r="E7223" t="str">
        <f t="shared" si="787"/>
        <v>K.[K]</v>
      </c>
      <c r="F7223" t="str">
        <f t="shared" si="788"/>
        <v>K</v>
      </c>
      <c r="G7223" t="str">
        <f t="shared" si="789"/>
        <v>Tryptic</v>
      </c>
      <c r="H7223" t="b">
        <f t="shared" si="790"/>
        <v>0</v>
      </c>
    </row>
    <row r="7224" spans="1:8" x14ac:dyDescent="0.3">
      <c r="A7224" t="s">
        <v>16026</v>
      </c>
      <c r="B7224" t="str">
        <f t="shared" si="784"/>
        <v>[K</v>
      </c>
      <c r="C7224" t="str">
        <f t="shared" si="785"/>
        <v>K</v>
      </c>
      <c r="D7224" t="str">
        <f t="shared" si="786"/>
        <v>Tryptic</v>
      </c>
      <c r="E7224" t="str">
        <f t="shared" si="787"/>
        <v>R.[V]</v>
      </c>
      <c r="F7224" t="str">
        <f t="shared" si="788"/>
        <v>R</v>
      </c>
      <c r="G7224" t="str">
        <f t="shared" si="789"/>
        <v>Tryptic</v>
      </c>
      <c r="H7224" t="b">
        <f t="shared" si="790"/>
        <v>0</v>
      </c>
    </row>
    <row r="7225" spans="1:8" x14ac:dyDescent="0.3">
      <c r="A7225" t="s">
        <v>16028</v>
      </c>
      <c r="B7225" t="str">
        <f t="shared" si="784"/>
        <v>[K</v>
      </c>
      <c r="C7225" t="str">
        <f t="shared" si="785"/>
        <v>K</v>
      </c>
      <c r="D7225" t="str">
        <f t="shared" si="786"/>
        <v>Tryptic</v>
      </c>
      <c r="E7225" t="str">
        <f t="shared" si="787"/>
        <v>R.[H]</v>
      </c>
      <c r="F7225" t="str">
        <f t="shared" si="788"/>
        <v>R</v>
      </c>
      <c r="G7225" t="str">
        <f t="shared" si="789"/>
        <v>Tryptic</v>
      </c>
      <c r="H7225" t="b">
        <f t="shared" si="790"/>
        <v>0</v>
      </c>
    </row>
    <row r="7226" spans="1:8" x14ac:dyDescent="0.3">
      <c r="A7226" t="s">
        <v>16030</v>
      </c>
      <c r="B7226" t="str">
        <f t="shared" si="784"/>
        <v>[K</v>
      </c>
      <c r="C7226" t="str">
        <f t="shared" si="785"/>
        <v>K</v>
      </c>
      <c r="D7226" t="str">
        <f t="shared" si="786"/>
        <v>Tryptic</v>
      </c>
      <c r="E7226" t="str">
        <f t="shared" si="787"/>
        <v>R.[L]</v>
      </c>
      <c r="F7226" t="str">
        <f t="shared" si="788"/>
        <v>R</v>
      </c>
      <c r="G7226" t="str">
        <f t="shared" si="789"/>
        <v>Tryptic</v>
      </c>
      <c r="H7226" t="b">
        <f t="shared" si="790"/>
        <v>0</v>
      </c>
    </row>
    <row r="7227" spans="1:8" x14ac:dyDescent="0.3">
      <c r="A7227" t="s">
        <v>16032</v>
      </c>
      <c r="B7227" t="str">
        <f t="shared" si="784"/>
        <v>[K</v>
      </c>
      <c r="C7227" t="str">
        <f t="shared" si="785"/>
        <v>K</v>
      </c>
      <c r="D7227" t="str">
        <f t="shared" si="786"/>
        <v>Tryptic</v>
      </c>
      <c r="E7227" t="str">
        <f t="shared" si="787"/>
        <v>K.[I]</v>
      </c>
      <c r="F7227" t="str">
        <f t="shared" si="788"/>
        <v>K</v>
      </c>
      <c r="G7227" t="str">
        <f t="shared" si="789"/>
        <v>Tryptic</v>
      </c>
      <c r="H7227" t="b">
        <f t="shared" si="790"/>
        <v>0</v>
      </c>
    </row>
    <row r="7228" spans="1:8" x14ac:dyDescent="0.3">
      <c r="A7228" t="s">
        <v>16034</v>
      </c>
      <c r="B7228" t="str">
        <f t="shared" si="784"/>
        <v>[K</v>
      </c>
      <c r="C7228" t="str">
        <f t="shared" si="785"/>
        <v>K</v>
      </c>
      <c r="D7228" t="str">
        <f t="shared" si="786"/>
        <v>Tryptic</v>
      </c>
      <c r="E7228" t="str">
        <f t="shared" si="787"/>
        <v>.[NT]</v>
      </c>
      <c r="F7228" t="str">
        <f t="shared" si="788"/>
        <v>.</v>
      </c>
      <c r="G7228" t="str">
        <f t="shared" si="789"/>
        <v>Semitryptic</v>
      </c>
      <c r="H7228" t="b">
        <f t="shared" si="790"/>
        <v>1</v>
      </c>
    </row>
    <row r="7229" spans="1:8" x14ac:dyDescent="0.3">
      <c r="A7229" t="s">
        <v>16036</v>
      </c>
      <c r="B7229" t="str">
        <f t="shared" si="784"/>
        <v>[K</v>
      </c>
      <c r="C7229" t="str">
        <f t="shared" si="785"/>
        <v>K</v>
      </c>
      <c r="D7229" t="str">
        <f t="shared" si="786"/>
        <v>Tryptic</v>
      </c>
      <c r="E7229" t="str">
        <f t="shared" si="787"/>
        <v>K.[I]</v>
      </c>
      <c r="F7229" t="str">
        <f t="shared" si="788"/>
        <v>K</v>
      </c>
      <c r="G7229" t="str">
        <f t="shared" si="789"/>
        <v>Tryptic</v>
      </c>
      <c r="H7229" t="b">
        <f t="shared" si="790"/>
        <v>0</v>
      </c>
    </row>
    <row r="7230" spans="1:8" x14ac:dyDescent="0.3">
      <c r="A7230" t="s">
        <v>16038</v>
      </c>
      <c r="B7230" t="str">
        <f t="shared" si="784"/>
        <v>[R</v>
      </c>
      <c r="C7230" t="str">
        <f t="shared" si="785"/>
        <v>R</v>
      </c>
      <c r="D7230" t="str">
        <f t="shared" si="786"/>
        <v>Tryptic</v>
      </c>
      <c r="E7230" t="str">
        <f t="shared" si="787"/>
        <v>K.[A]</v>
      </c>
      <c r="F7230" t="str">
        <f t="shared" si="788"/>
        <v>K</v>
      </c>
      <c r="G7230" t="str">
        <f t="shared" si="789"/>
        <v>Tryptic</v>
      </c>
      <c r="H7230" t="b">
        <f t="shared" si="790"/>
        <v>0</v>
      </c>
    </row>
    <row r="7231" spans="1:8" x14ac:dyDescent="0.3">
      <c r="A7231" t="s">
        <v>16040</v>
      </c>
      <c r="B7231" t="str">
        <f t="shared" si="784"/>
        <v>[R</v>
      </c>
      <c r="C7231" t="str">
        <f t="shared" si="785"/>
        <v>R</v>
      </c>
      <c r="D7231" t="str">
        <f t="shared" si="786"/>
        <v>Tryptic</v>
      </c>
      <c r="E7231" t="str">
        <f t="shared" si="787"/>
        <v>[IVL]</v>
      </c>
      <c r="F7231" t="str">
        <f t="shared" si="788"/>
        <v>[</v>
      </c>
      <c r="G7231" t="str">
        <f t="shared" si="789"/>
        <v>Semitryptic</v>
      </c>
      <c r="H7231" t="b">
        <f t="shared" si="790"/>
        <v>1</v>
      </c>
    </row>
    <row r="7232" spans="1:8" x14ac:dyDescent="0.3">
      <c r="A7232" t="s">
        <v>16042</v>
      </c>
      <c r="B7232" t="str">
        <f t="shared" si="784"/>
        <v>[K</v>
      </c>
      <c r="C7232" t="str">
        <f t="shared" si="785"/>
        <v>K</v>
      </c>
      <c r="D7232" t="str">
        <f t="shared" si="786"/>
        <v>Tryptic</v>
      </c>
      <c r="E7232" t="str">
        <f t="shared" si="787"/>
        <v>R.[I]</v>
      </c>
      <c r="F7232" t="str">
        <f t="shared" si="788"/>
        <v>R</v>
      </c>
      <c r="G7232" t="str">
        <f t="shared" si="789"/>
        <v>Tryptic</v>
      </c>
      <c r="H7232" t="b">
        <f t="shared" si="790"/>
        <v>0</v>
      </c>
    </row>
    <row r="7233" spans="1:8" x14ac:dyDescent="0.3">
      <c r="A7233" t="s">
        <v>16044</v>
      </c>
      <c r="B7233" t="str">
        <f t="shared" si="784"/>
        <v>[R</v>
      </c>
      <c r="C7233" t="str">
        <f t="shared" si="785"/>
        <v>R</v>
      </c>
      <c r="D7233" t="str">
        <f t="shared" si="786"/>
        <v>Tryptic</v>
      </c>
      <c r="E7233" t="str">
        <f t="shared" si="787"/>
        <v>K.[E]</v>
      </c>
      <c r="F7233" t="str">
        <f t="shared" si="788"/>
        <v>K</v>
      </c>
      <c r="G7233" t="str">
        <f t="shared" si="789"/>
        <v>Tryptic</v>
      </c>
      <c r="H7233" t="b">
        <f t="shared" si="790"/>
        <v>0</v>
      </c>
    </row>
    <row r="7234" spans="1:8" x14ac:dyDescent="0.3">
      <c r="A7234" t="s">
        <v>16046</v>
      </c>
      <c r="B7234" t="str">
        <f t="shared" si="784"/>
        <v>[K</v>
      </c>
      <c r="C7234" t="str">
        <f t="shared" si="785"/>
        <v>K</v>
      </c>
      <c r="D7234" t="str">
        <f t="shared" si="786"/>
        <v>Tryptic</v>
      </c>
      <c r="E7234" t="str">
        <f t="shared" si="787"/>
        <v>K.[T]</v>
      </c>
      <c r="F7234" t="str">
        <f t="shared" si="788"/>
        <v>K</v>
      </c>
      <c r="G7234" t="str">
        <f t="shared" si="789"/>
        <v>Tryptic</v>
      </c>
      <c r="H7234" t="b">
        <f t="shared" si="790"/>
        <v>0</v>
      </c>
    </row>
    <row r="7235" spans="1:8" x14ac:dyDescent="0.3">
      <c r="A7235" t="s">
        <v>16048</v>
      </c>
      <c r="B7235" t="str">
        <f t="shared" ref="B7235:B7298" si="791">LEFT(A7235,2)</f>
        <v>[R</v>
      </c>
      <c r="C7235" t="str">
        <f t="shared" ref="C7235:C7298" si="792">RIGHT(B7235,1)</f>
        <v>R</v>
      </c>
      <c r="D7235" t="str">
        <f t="shared" ref="D7235:D7298" si="793">IF(OR(C7235="K",C7235="R"),"Tryptic","Semitryptic")</f>
        <v>Tryptic</v>
      </c>
      <c r="E7235" t="str">
        <f t="shared" ref="E7235:E7298" si="794">RIGHT(A7235,5)</f>
        <v>K.[G]</v>
      </c>
      <c r="F7235" t="str">
        <f t="shared" ref="F7235:F7298" si="795">LEFT(E7235,1)</f>
        <v>K</v>
      </c>
      <c r="G7235" t="str">
        <f t="shared" ref="G7235:G7298" si="796">IF(OR(F7235="K",F7235="R"),"Tryptic","Semitryptic")</f>
        <v>Tryptic</v>
      </c>
      <c r="H7235" t="b">
        <f t="shared" ref="H7235:H7298" si="797">OR(D7235="Semitryptic",G7235="Semitryptic")</f>
        <v>0</v>
      </c>
    </row>
    <row r="7236" spans="1:8" x14ac:dyDescent="0.3">
      <c r="A7236" t="s">
        <v>16050</v>
      </c>
      <c r="B7236" t="str">
        <f t="shared" si="791"/>
        <v>[K</v>
      </c>
      <c r="C7236" t="str">
        <f t="shared" si="792"/>
        <v>K</v>
      </c>
      <c r="D7236" t="str">
        <f t="shared" si="793"/>
        <v>Tryptic</v>
      </c>
      <c r="E7236" t="str">
        <f t="shared" si="794"/>
        <v>R.[I]</v>
      </c>
      <c r="F7236" t="str">
        <f t="shared" si="795"/>
        <v>R</v>
      </c>
      <c r="G7236" t="str">
        <f t="shared" si="796"/>
        <v>Tryptic</v>
      </c>
      <c r="H7236" t="b">
        <f t="shared" si="797"/>
        <v>0</v>
      </c>
    </row>
    <row r="7237" spans="1:8" x14ac:dyDescent="0.3">
      <c r="A7237" t="s">
        <v>16052</v>
      </c>
      <c r="B7237" t="str">
        <f t="shared" si="791"/>
        <v>[K</v>
      </c>
      <c r="C7237" t="str">
        <f t="shared" si="792"/>
        <v>K</v>
      </c>
      <c r="D7237" t="str">
        <f t="shared" si="793"/>
        <v>Tryptic</v>
      </c>
      <c r="E7237" t="str">
        <f t="shared" si="794"/>
        <v>K.[M]</v>
      </c>
      <c r="F7237" t="str">
        <f t="shared" si="795"/>
        <v>K</v>
      </c>
      <c r="G7237" t="str">
        <f t="shared" si="796"/>
        <v>Tryptic</v>
      </c>
      <c r="H7237" t="b">
        <f t="shared" si="797"/>
        <v>0</v>
      </c>
    </row>
    <row r="7238" spans="1:8" x14ac:dyDescent="0.3">
      <c r="A7238" t="s">
        <v>16054</v>
      </c>
      <c r="B7238" t="str">
        <f t="shared" si="791"/>
        <v>[K</v>
      </c>
      <c r="C7238" t="str">
        <f t="shared" si="792"/>
        <v>K</v>
      </c>
      <c r="D7238" t="str">
        <f t="shared" si="793"/>
        <v>Tryptic</v>
      </c>
      <c r="E7238" t="str">
        <f t="shared" si="794"/>
        <v>K.[A]</v>
      </c>
      <c r="F7238" t="str">
        <f t="shared" si="795"/>
        <v>K</v>
      </c>
      <c r="G7238" t="str">
        <f t="shared" si="796"/>
        <v>Tryptic</v>
      </c>
      <c r="H7238" t="b">
        <f t="shared" si="797"/>
        <v>0</v>
      </c>
    </row>
    <row r="7239" spans="1:8" x14ac:dyDescent="0.3">
      <c r="A7239" t="s">
        <v>16056</v>
      </c>
      <c r="B7239" t="str">
        <f t="shared" si="791"/>
        <v>[K</v>
      </c>
      <c r="C7239" t="str">
        <f t="shared" si="792"/>
        <v>K</v>
      </c>
      <c r="D7239" t="str">
        <f t="shared" si="793"/>
        <v>Tryptic</v>
      </c>
      <c r="E7239" t="str">
        <f t="shared" si="794"/>
        <v>K.[L]</v>
      </c>
      <c r="F7239" t="str">
        <f t="shared" si="795"/>
        <v>K</v>
      </c>
      <c r="G7239" t="str">
        <f t="shared" si="796"/>
        <v>Tryptic</v>
      </c>
      <c r="H7239" t="b">
        <f t="shared" si="797"/>
        <v>0</v>
      </c>
    </row>
    <row r="7240" spans="1:8" x14ac:dyDescent="0.3">
      <c r="A7240" t="s">
        <v>16058</v>
      </c>
      <c r="B7240" t="str">
        <f t="shared" si="791"/>
        <v>[R</v>
      </c>
      <c r="C7240" t="str">
        <f t="shared" si="792"/>
        <v>R</v>
      </c>
      <c r="D7240" t="str">
        <f t="shared" si="793"/>
        <v>Tryptic</v>
      </c>
      <c r="E7240" t="str">
        <f t="shared" si="794"/>
        <v>K.[G]</v>
      </c>
      <c r="F7240" t="str">
        <f t="shared" si="795"/>
        <v>K</v>
      </c>
      <c r="G7240" t="str">
        <f t="shared" si="796"/>
        <v>Tryptic</v>
      </c>
      <c r="H7240" t="b">
        <f t="shared" si="797"/>
        <v>0</v>
      </c>
    </row>
    <row r="7241" spans="1:8" x14ac:dyDescent="0.3">
      <c r="A7241" t="s">
        <v>16060</v>
      </c>
      <c r="B7241" t="str">
        <f t="shared" si="791"/>
        <v>[R</v>
      </c>
      <c r="C7241" t="str">
        <f t="shared" si="792"/>
        <v>R</v>
      </c>
      <c r="D7241" t="str">
        <f t="shared" si="793"/>
        <v>Tryptic</v>
      </c>
      <c r="E7241" t="str">
        <f t="shared" si="794"/>
        <v>K.[I]</v>
      </c>
      <c r="F7241" t="str">
        <f t="shared" si="795"/>
        <v>K</v>
      </c>
      <c r="G7241" t="str">
        <f t="shared" si="796"/>
        <v>Tryptic</v>
      </c>
      <c r="H7241" t="b">
        <f t="shared" si="797"/>
        <v>0</v>
      </c>
    </row>
    <row r="7242" spans="1:8" x14ac:dyDescent="0.3">
      <c r="A7242" t="s">
        <v>16062</v>
      </c>
      <c r="B7242" t="str">
        <f t="shared" si="791"/>
        <v>[K</v>
      </c>
      <c r="C7242" t="str">
        <f t="shared" si="792"/>
        <v>K</v>
      </c>
      <c r="D7242" t="str">
        <f t="shared" si="793"/>
        <v>Tryptic</v>
      </c>
      <c r="E7242" t="str">
        <f t="shared" si="794"/>
        <v>.[ND]</v>
      </c>
      <c r="F7242" t="str">
        <f t="shared" si="795"/>
        <v>.</v>
      </c>
      <c r="G7242" t="str">
        <f t="shared" si="796"/>
        <v>Semitryptic</v>
      </c>
      <c r="H7242" t="b">
        <f t="shared" si="797"/>
        <v>1</v>
      </c>
    </row>
    <row r="7243" spans="1:8" x14ac:dyDescent="0.3">
      <c r="A7243" t="s">
        <v>16064</v>
      </c>
      <c r="B7243" t="str">
        <f t="shared" si="791"/>
        <v>[R</v>
      </c>
      <c r="C7243" t="str">
        <f t="shared" si="792"/>
        <v>R</v>
      </c>
      <c r="D7243" t="str">
        <f t="shared" si="793"/>
        <v>Tryptic</v>
      </c>
      <c r="E7243" t="str">
        <f t="shared" si="794"/>
        <v>R.[I]</v>
      </c>
      <c r="F7243" t="str">
        <f t="shared" si="795"/>
        <v>R</v>
      </c>
      <c r="G7243" t="str">
        <f t="shared" si="796"/>
        <v>Tryptic</v>
      </c>
      <c r="H7243" t="b">
        <f t="shared" si="797"/>
        <v>0</v>
      </c>
    </row>
    <row r="7244" spans="1:8" x14ac:dyDescent="0.3">
      <c r="A7244" t="s">
        <v>16066</v>
      </c>
      <c r="B7244" t="str">
        <f t="shared" si="791"/>
        <v>[K</v>
      </c>
      <c r="C7244" t="str">
        <f t="shared" si="792"/>
        <v>K</v>
      </c>
      <c r="D7244" t="str">
        <f t="shared" si="793"/>
        <v>Tryptic</v>
      </c>
      <c r="E7244" t="str">
        <f t="shared" si="794"/>
        <v>R.[Q]</v>
      </c>
      <c r="F7244" t="str">
        <f t="shared" si="795"/>
        <v>R</v>
      </c>
      <c r="G7244" t="str">
        <f t="shared" si="796"/>
        <v>Tryptic</v>
      </c>
      <c r="H7244" t="b">
        <f t="shared" si="797"/>
        <v>0</v>
      </c>
    </row>
    <row r="7245" spans="1:8" x14ac:dyDescent="0.3">
      <c r="A7245" t="s">
        <v>16069</v>
      </c>
      <c r="B7245" t="str">
        <f t="shared" si="791"/>
        <v>[R</v>
      </c>
      <c r="C7245" t="str">
        <f t="shared" si="792"/>
        <v>R</v>
      </c>
      <c r="D7245" t="str">
        <f t="shared" si="793"/>
        <v>Tryptic</v>
      </c>
      <c r="E7245" t="str">
        <f t="shared" si="794"/>
        <v>K.[I]</v>
      </c>
      <c r="F7245" t="str">
        <f t="shared" si="795"/>
        <v>K</v>
      </c>
      <c r="G7245" t="str">
        <f t="shared" si="796"/>
        <v>Tryptic</v>
      </c>
      <c r="H7245" t="b">
        <f t="shared" si="797"/>
        <v>0</v>
      </c>
    </row>
    <row r="7246" spans="1:8" x14ac:dyDescent="0.3">
      <c r="A7246" t="s">
        <v>16071</v>
      </c>
      <c r="B7246" t="str">
        <f t="shared" si="791"/>
        <v>[K</v>
      </c>
      <c r="C7246" t="str">
        <f t="shared" si="792"/>
        <v>K</v>
      </c>
      <c r="D7246" t="str">
        <f t="shared" si="793"/>
        <v>Tryptic</v>
      </c>
      <c r="E7246" t="str">
        <f t="shared" si="794"/>
        <v>K.[K]</v>
      </c>
      <c r="F7246" t="str">
        <f t="shared" si="795"/>
        <v>K</v>
      </c>
      <c r="G7246" t="str">
        <f t="shared" si="796"/>
        <v>Tryptic</v>
      </c>
      <c r="H7246" t="b">
        <f t="shared" si="797"/>
        <v>0</v>
      </c>
    </row>
    <row r="7247" spans="1:8" x14ac:dyDescent="0.3">
      <c r="A7247" t="s">
        <v>16073</v>
      </c>
      <c r="B7247" t="str">
        <f t="shared" si="791"/>
        <v>[K</v>
      </c>
      <c r="C7247" t="str">
        <f t="shared" si="792"/>
        <v>K</v>
      </c>
      <c r="D7247" t="str">
        <f t="shared" si="793"/>
        <v>Tryptic</v>
      </c>
      <c r="E7247" t="str">
        <f t="shared" si="794"/>
        <v>R.[S]</v>
      </c>
      <c r="F7247" t="str">
        <f t="shared" si="795"/>
        <v>R</v>
      </c>
      <c r="G7247" t="str">
        <f t="shared" si="796"/>
        <v>Tryptic</v>
      </c>
      <c r="H7247" t="b">
        <f t="shared" si="797"/>
        <v>0</v>
      </c>
    </row>
    <row r="7248" spans="1:8" x14ac:dyDescent="0.3">
      <c r="A7248" t="s">
        <v>16075</v>
      </c>
      <c r="B7248" t="str">
        <f t="shared" si="791"/>
        <v>[K</v>
      </c>
      <c r="C7248" t="str">
        <f t="shared" si="792"/>
        <v>K</v>
      </c>
      <c r="D7248" t="str">
        <f t="shared" si="793"/>
        <v>Tryptic</v>
      </c>
      <c r="E7248" t="str">
        <f t="shared" si="794"/>
        <v>K.[L]</v>
      </c>
      <c r="F7248" t="str">
        <f t="shared" si="795"/>
        <v>K</v>
      </c>
      <c r="G7248" t="str">
        <f t="shared" si="796"/>
        <v>Tryptic</v>
      </c>
      <c r="H7248" t="b">
        <f t="shared" si="797"/>
        <v>0</v>
      </c>
    </row>
    <row r="7249" spans="1:8" x14ac:dyDescent="0.3">
      <c r="A7249" t="s">
        <v>16078</v>
      </c>
      <c r="B7249" t="str">
        <f t="shared" si="791"/>
        <v>[K</v>
      </c>
      <c r="C7249" t="str">
        <f t="shared" si="792"/>
        <v>K</v>
      </c>
      <c r="D7249" t="str">
        <f t="shared" si="793"/>
        <v>Tryptic</v>
      </c>
      <c r="E7249" t="str">
        <f t="shared" si="794"/>
        <v>R.[S]</v>
      </c>
      <c r="F7249" t="str">
        <f t="shared" si="795"/>
        <v>R</v>
      </c>
      <c r="G7249" t="str">
        <f t="shared" si="796"/>
        <v>Tryptic</v>
      </c>
      <c r="H7249" t="b">
        <f t="shared" si="797"/>
        <v>0</v>
      </c>
    </row>
    <row r="7250" spans="1:8" x14ac:dyDescent="0.3">
      <c r="A7250" t="s">
        <v>16080</v>
      </c>
      <c r="B7250" t="str">
        <f t="shared" si="791"/>
        <v>[G</v>
      </c>
      <c r="C7250" t="str">
        <f t="shared" si="792"/>
        <v>G</v>
      </c>
      <c r="D7250" t="str">
        <f t="shared" si="793"/>
        <v>Semitryptic</v>
      </c>
      <c r="E7250" t="str">
        <f t="shared" si="794"/>
        <v>K.[D]</v>
      </c>
      <c r="F7250" t="str">
        <f t="shared" si="795"/>
        <v>K</v>
      </c>
      <c r="G7250" t="str">
        <f t="shared" si="796"/>
        <v>Tryptic</v>
      </c>
      <c r="H7250" t="b">
        <f t="shared" si="797"/>
        <v>1</v>
      </c>
    </row>
    <row r="7251" spans="1:8" x14ac:dyDescent="0.3">
      <c r="A7251" t="s">
        <v>16082</v>
      </c>
      <c r="B7251" t="str">
        <f t="shared" si="791"/>
        <v>[K</v>
      </c>
      <c r="C7251" t="str">
        <f t="shared" si="792"/>
        <v>K</v>
      </c>
      <c r="D7251" t="str">
        <f t="shared" si="793"/>
        <v>Tryptic</v>
      </c>
      <c r="E7251" t="str">
        <f t="shared" si="794"/>
        <v>R.[S]</v>
      </c>
      <c r="F7251" t="str">
        <f t="shared" si="795"/>
        <v>R</v>
      </c>
      <c r="G7251" t="str">
        <f t="shared" si="796"/>
        <v>Tryptic</v>
      </c>
      <c r="H7251" t="b">
        <f t="shared" si="797"/>
        <v>0</v>
      </c>
    </row>
    <row r="7252" spans="1:8" x14ac:dyDescent="0.3">
      <c r="A7252" t="s">
        <v>16084</v>
      </c>
      <c r="B7252" t="str">
        <f t="shared" si="791"/>
        <v>[R</v>
      </c>
      <c r="C7252" t="str">
        <f t="shared" si="792"/>
        <v>R</v>
      </c>
      <c r="D7252" t="str">
        <f t="shared" si="793"/>
        <v>Tryptic</v>
      </c>
      <c r="E7252" t="str">
        <f t="shared" si="794"/>
        <v>.[DS]</v>
      </c>
      <c r="F7252" t="str">
        <f t="shared" si="795"/>
        <v>.</v>
      </c>
      <c r="G7252" t="str">
        <f t="shared" si="796"/>
        <v>Semitryptic</v>
      </c>
      <c r="H7252" t="b">
        <f t="shared" si="797"/>
        <v>1</v>
      </c>
    </row>
    <row r="7253" spans="1:8" x14ac:dyDescent="0.3">
      <c r="A7253" t="s">
        <v>16086</v>
      </c>
      <c r="B7253" t="str">
        <f t="shared" si="791"/>
        <v>[R</v>
      </c>
      <c r="C7253" t="str">
        <f t="shared" si="792"/>
        <v>R</v>
      </c>
      <c r="D7253" t="str">
        <f t="shared" si="793"/>
        <v>Tryptic</v>
      </c>
      <c r="E7253" t="str">
        <f t="shared" si="794"/>
        <v>K.[Y]</v>
      </c>
      <c r="F7253" t="str">
        <f t="shared" si="795"/>
        <v>K</v>
      </c>
      <c r="G7253" t="str">
        <f t="shared" si="796"/>
        <v>Tryptic</v>
      </c>
      <c r="H7253" t="b">
        <f t="shared" si="797"/>
        <v>0</v>
      </c>
    </row>
    <row r="7254" spans="1:8" x14ac:dyDescent="0.3">
      <c r="A7254" t="s">
        <v>16088</v>
      </c>
      <c r="B7254" t="str">
        <f t="shared" si="791"/>
        <v>[K</v>
      </c>
      <c r="C7254" t="str">
        <f t="shared" si="792"/>
        <v>K</v>
      </c>
      <c r="D7254" t="str">
        <f t="shared" si="793"/>
        <v>Tryptic</v>
      </c>
      <c r="E7254" t="str">
        <f t="shared" si="794"/>
        <v>R.[D]</v>
      </c>
      <c r="F7254" t="str">
        <f t="shared" si="795"/>
        <v>R</v>
      </c>
      <c r="G7254" t="str">
        <f t="shared" si="796"/>
        <v>Tryptic</v>
      </c>
      <c r="H7254" t="b">
        <f t="shared" si="797"/>
        <v>0</v>
      </c>
    </row>
    <row r="7255" spans="1:8" x14ac:dyDescent="0.3">
      <c r="A7255" t="s">
        <v>16090</v>
      </c>
      <c r="B7255" t="str">
        <f t="shared" si="791"/>
        <v>[K</v>
      </c>
      <c r="C7255" t="str">
        <f t="shared" si="792"/>
        <v>K</v>
      </c>
      <c r="D7255" t="str">
        <f t="shared" si="793"/>
        <v>Tryptic</v>
      </c>
      <c r="E7255" t="str">
        <f t="shared" si="794"/>
        <v>R.[N]</v>
      </c>
      <c r="F7255" t="str">
        <f t="shared" si="795"/>
        <v>R</v>
      </c>
      <c r="G7255" t="str">
        <f t="shared" si="796"/>
        <v>Tryptic</v>
      </c>
      <c r="H7255" t="b">
        <f t="shared" si="797"/>
        <v>0</v>
      </c>
    </row>
    <row r="7256" spans="1:8" x14ac:dyDescent="0.3">
      <c r="A7256" t="s">
        <v>16092</v>
      </c>
      <c r="B7256" t="str">
        <f t="shared" si="791"/>
        <v>[R</v>
      </c>
      <c r="C7256" t="str">
        <f t="shared" si="792"/>
        <v>R</v>
      </c>
      <c r="D7256" t="str">
        <f t="shared" si="793"/>
        <v>Tryptic</v>
      </c>
      <c r="E7256" t="str">
        <f t="shared" si="794"/>
        <v>K.[L]</v>
      </c>
      <c r="F7256" t="str">
        <f t="shared" si="795"/>
        <v>K</v>
      </c>
      <c r="G7256" t="str">
        <f t="shared" si="796"/>
        <v>Tryptic</v>
      </c>
      <c r="H7256" t="b">
        <f t="shared" si="797"/>
        <v>0</v>
      </c>
    </row>
    <row r="7257" spans="1:8" x14ac:dyDescent="0.3">
      <c r="A7257" t="s">
        <v>16094</v>
      </c>
      <c r="B7257" t="str">
        <f t="shared" si="791"/>
        <v>[K</v>
      </c>
      <c r="C7257" t="str">
        <f t="shared" si="792"/>
        <v>K</v>
      </c>
      <c r="D7257" t="str">
        <f t="shared" si="793"/>
        <v>Tryptic</v>
      </c>
      <c r="E7257" t="str">
        <f t="shared" si="794"/>
        <v>R.[R]</v>
      </c>
      <c r="F7257" t="str">
        <f t="shared" si="795"/>
        <v>R</v>
      </c>
      <c r="G7257" t="str">
        <f t="shared" si="796"/>
        <v>Tryptic</v>
      </c>
      <c r="H7257" t="b">
        <f t="shared" si="797"/>
        <v>0</v>
      </c>
    </row>
    <row r="7258" spans="1:8" x14ac:dyDescent="0.3">
      <c r="A7258" t="s">
        <v>16097</v>
      </c>
      <c r="B7258" t="str">
        <f t="shared" si="791"/>
        <v>[K</v>
      </c>
      <c r="C7258" t="str">
        <f t="shared" si="792"/>
        <v>K</v>
      </c>
      <c r="D7258" t="str">
        <f t="shared" si="793"/>
        <v>Tryptic</v>
      </c>
      <c r="E7258" t="str">
        <f t="shared" si="794"/>
        <v>K.[A]</v>
      </c>
      <c r="F7258" t="str">
        <f t="shared" si="795"/>
        <v>K</v>
      </c>
      <c r="G7258" t="str">
        <f t="shared" si="796"/>
        <v>Tryptic</v>
      </c>
      <c r="H7258" t="b">
        <f t="shared" si="797"/>
        <v>0</v>
      </c>
    </row>
    <row r="7259" spans="1:8" x14ac:dyDescent="0.3">
      <c r="A7259" t="s">
        <v>16100</v>
      </c>
      <c r="B7259" t="str">
        <f t="shared" si="791"/>
        <v>[K</v>
      </c>
      <c r="C7259" t="str">
        <f t="shared" si="792"/>
        <v>K</v>
      </c>
      <c r="D7259" t="str">
        <f t="shared" si="793"/>
        <v>Tryptic</v>
      </c>
      <c r="E7259" t="str">
        <f t="shared" si="794"/>
        <v>.[EA]</v>
      </c>
      <c r="F7259" t="str">
        <f t="shared" si="795"/>
        <v>.</v>
      </c>
      <c r="G7259" t="str">
        <f t="shared" si="796"/>
        <v>Semitryptic</v>
      </c>
      <c r="H7259" t="b">
        <f t="shared" si="797"/>
        <v>1</v>
      </c>
    </row>
    <row r="7260" spans="1:8" x14ac:dyDescent="0.3">
      <c r="A7260" t="s">
        <v>16102</v>
      </c>
      <c r="B7260" t="str">
        <f t="shared" si="791"/>
        <v>[R</v>
      </c>
      <c r="C7260" t="str">
        <f t="shared" si="792"/>
        <v>R</v>
      </c>
      <c r="D7260" t="str">
        <f t="shared" si="793"/>
        <v>Tryptic</v>
      </c>
      <c r="E7260" t="str">
        <f t="shared" si="794"/>
        <v>R.[Q]</v>
      </c>
      <c r="F7260" t="str">
        <f t="shared" si="795"/>
        <v>R</v>
      </c>
      <c r="G7260" t="str">
        <f t="shared" si="796"/>
        <v>Tryptic</v>
      </c>
      <c r="H7260" t="b">
        <f t="shared" si="797"/>
        <v>0</v>
      </c>
    </row>
    <row r="7261" spans="1:8" x14ac:dyDescent="0.3">
      <c r="A7261" t="s">
        <v>16104</v>
      </c>
      <c r="B7261" t="str">
        <f t="shared" si="791"/>
        <v>[K</v>
      </c>
      <c r="C7261" t="str">
        <f t="shared" si="792"/>
        <v>K</v>
      </c>
      <c r="D7261" t="str">
        <f t="shared" si="793"/>
        <v>Tryptic</v>
      </c>
      <c r="E7261" t="str">
        <f t="shared" si="794"/>
        <v>K.[N]</v>
      </c>
      <c r="F7261" t="str">
        <f t="shared" si="795"/>
        <v>K</v>
      </c>
      <c r="G7261" t="str">
        <f t="shared" si="796"/>
        <v>Tryptic</v>
      </c>
      <c r="H7261" t="b">
        <f t="shared" si="797"/>
        <v>0</v>
      </c>
    </row>
    <row r="7262" spans="1:8" x14ac:dyDescent="0.3">
      <c r="A7262" t="s">
        <v>16106</v>
      </c>
      <c r="B7262" t="str">
        <f t="shared" si="791"/>
        <v>[K</v>
      </c>
      <c r="C7262" t="str">
        <f t="shared" si="792"/>
        <v>K</v>
      </c>
      <c r="D7262" t="str">
        <f t="shared" si="793"/>
        <v>Tryptic</v>
      </c>
      <c r="E7262" t="str">
        <f t="shared" si="794"/>
        <v>K.[H]</v>
      </c>
      <c r="F7262" t="str">
        <f t="shared" si="795"/>
        <v>K</v>
      </c>
      <c r="G7262" t="str">
        <f t="shared" si="796"/>
        <v>Tryptic</v>
      </c>
      <c r="H7262" t="b">
        <f t="shared" si="797"/>
        <v>0</v>
      </c>
    </row>
    <row r="7263" spans="1:8" x14ac:dyDescent="0.3">
      <c r="A7263" t="s">
        <v>2024</v>
      </c>
      <c r="B7263" t="str">
        <f t="shared" si="791"/>
        <v>[R</v>
      </c>
      <c r="C7263" t="str">
        <f t="shared" si="792"/>
        <v>R</v>
      </c>
      <c r="D7263" t="str">
        <f t="shared" si="793"/>
        <v>Tryptic</v>
      </c>
      <c r="E7263" t="str">
        <f t="shared" si="794"/>
        <v>.[AV]</v>
      </c>
      <c r="F7263" t="str">
        <f t="shared" si="795"/>
        <v>.</v>
      </c>
      <c r="G7263" t="str">
        <f t="shared" si="796"/>
        <v>Semitryptic</v>
      </c>
      <c r="H7263" t="b">
        <f t="shared" si="797"/>
        <v>1</v>
      </c>
    </row>
    <row r="7264" spans="1:8" x14ac:dyDescent="0.3">
      <c r="A7264" t="s">
        <v>16109</v>
      </c>
      <c r="B7264" t="str">
        <f t="shared" si="791"/>
        <v>[R</v>
      </c>
      <c r="C7264" t="str">
        <f t="shared" si="792"/>
        <v>R</v>
      </c>
      <c r="D7264" t="str">
        <f t="shared" si="793"/>
        <v>Tryptic</v>
      </c>
      <c r="E7264" t="str">
        <f t="shared" si="794"/>
        <v>R.[V]</v>
      </c>
      <c r="F7264" t="str">
        <f t="shared" si="795"/>
        <v>R</v>
      </c>
      <c r="G7264" t="str">
        <f t="shared" si="796"/>
        <v>Tryptic</v>
      </c>
      <c r="H7264" t="b">
        <f t="shared" si="797"/>
        <v>0</v>
      </c>
    </row>
    <row r="7265" spans="1:8" x14ac:dyDescent="0.3">
      <c r="A7265" t="s">
        <v>16112</v>
      </c>
      <c r="B7265" t="str">
        <f t="shared" si="791"/>
        <v>[R</v>
      </c>
      <c r="C7265" t="str">
        <f t="shared" si="792"/>
        <v>R</v>
      </c>
      <c r="D7265" t="str">
        <f t="shared" si="793"/>
        <v>Tryptic</v>
      </c>
      <c r="E7265" t="str">
        <f t="shared" si="794"/>
        <v>K.[V]</v>
      </c>
      <c r="F7265" t="str">
        <f t="shared" si="795"/>
        <v>K</v>
      </c>
      <c r="G7265" t="str">
        <f t="shared" si="796"/>
        <v>Tryptic</v>
      </c>
      <c r="H7265" t="b">
        <f t="shared" si="797"/>
        <v>0</v>
      </c>
    </row>
    <row r="7266" spans="1:8" x14ac:dyDescent="0.3">
      <c r="A7266" t="s">
        <v>16114</v>
      </c>
      <c r="B7266" t="str">
        <f t="shared" si="791"/>
        <v>[R</v>
      </c>
      <c r="C7266" t="str">
        <f t="shared" si="792"/>
        <v>R</v>
      </c>
      <c r="D7266" t="str">
        <f t="shared" si="793"/>
        <v>Tryptic</v>
      </c>
      <c r="E7266" t="str">
        <f t="shared" si="794"/>
        <v>R.[N]</v>
      </c>
      <c r="F7266" t="str">
        <f t="shared" si="795"/>
        <v>R</v>
      </c>
      <c r="G7266" t="str">
        <f t="shared" si="796"/>
        <v>Tryptic</v>
      </c>
      <c r="H7266" t="b">
        <f t="shared" si="797"/>
        <v>0</v>
      </c>
    </row>
    <row r="7267" spans="1:8" x14ac:dyDescent="0.3">
      <c r="A7267" t="s">
        <v>16116</v>
      </c>
      <c r="B7267" t="str">
        <f t="shared" si="791"/>
        <v>[R</v>
      </c>
      <c r="C7267" t="str">
        <f t="shared" si="792"/>
        <v>R</v>
      </c>
      <c r="D7267" t="str">
        <f t="shared" si="793"/>
        <v>Tryptic</v>
      </c>
      <c r="E7267" t="str">
        <f t="shared" si="794"/>
        <v>K.[G]</v>
      </c>
      <c r="F7267" t="str">
        <f t="shared" si="795"/>
        <v>K</v>
      </c>
      <c r="G7267" t="str">
        <f t="shared" si="796"/>
        <v>Tryptic</v>
      </c>
      <c r="H7267" t="b">
        <f t="shared" si="797"/>
        <v>0</v>
      </c>
    </row>
    <row r="7268" spans="1:8" x14ac:dyDescent="0.3">
      <c r="A7268" t="s">
        <v>16118</v>
      </c>
      <c r="B7268" t="str">
        <f t="shared" si="791"/>
        <v>[R</v>
      </c>
      <c r="C7268" t="str">
        <f t="shared" si="792"/>
        <v>R</v>
      </c>
      <c r="D7268" t="str">
        <f t="shared" si="793"/>
        <v>Tryptic</v>
      </c>
      <c r="E7268" t="str">
        <f t="shared" si="794"/>
        <v>R.[E]</v>
      </c>
      <c r="F7268" t="str">
        <f t="shared" si="795"/>
        <v>R</v>
      </c>
      <c r="G7268" t="str">
        <f t="shared" si="796"/>
        <v>Tryptic</v>
      </c>
      <c r="H7268" t="b">
        <f t="shared" si="797"/>
        <v>0</v>
      </c>
    </row>
    <row r="7269" spans="1:8" x14ac:dyDescent="0.3">
      <c r="A7269" t="s">
        <v>16120</v>
      </c>
      <c r="B7269" t="str">
        <f t="shared" si="791"/>
        <v>[R</v>
      </c>
      <c r="C7269" t="str">
        <f t="shared" si="792"/>
        <v>R</v>
      </c>
      <c r="D7269" t="str">
        <f t="shared" si="793"/>
        <v>Tryptic</v>
      </c>
      <c r="E7269" t="str">
        <f t="shared" si="794"/>
        <v>R.[A]</v>
      </c>
      <c r="F7269" t="str">
        <f t="shared" si="795"/>
        <v>R</v>
      </c>
      <c r="G7269" t="str">
        <f t="shared" si="796"/>
        <v>Tryptic</v>
      </c>
      <c r="H7269" t="b">
        <f t="shared" si="797"/>
        <v>0</v>
      </c>
    </row>
    <row r="7270" spans="1:8" x14ac:dyDescent="0.3">
      <c r="A7270" t="s">
        <v>16123</v>
      </c>
      <c r="B7270" t="str">
        <f t="shared" si="791"/>
        <v>[R</v>
      </c>
      <c r="C7270" t="str">
        <f t="shared" si="792"/>
        <v>R</v>
      </c>
      <c r="D7270" t="str">
        <f t="shared" si="793"/>
        <v>Tryptic</v>
      </c>
      <c r="E7270" t="str">
        <f t="shared" si="794"/>
        <v>R.[Q]</v>
      </c>
      <c r="F7270" t="str">
        <f t="shared" si="795"/>
        <v>R</v>
      </c>
      <c r="G7270" t="str">
        <f t="shared" si="796"/>
        <v>Tryptic</v>
      </c>
      <c r="H7270" t="b">
        <f t="shared" si="797"/>
        <v>0</v>
      </c>
    </row>
    <row r="7271" spans="1:8" x14ac:dyDescent="0.3">
      <c r="A7271" t="s">
        <v>16125</v>
      </c>
      <c r="B7271" t="str">
        <f t="shared" si="791"/>
        <v>[R</v>
      </c>
      <c r="C7271" t="str">
        <f t="shared" si="792"/>
        <v>R</v>
      </c>
      <c r="D7271" t="str">
        <f t="shared" si="793"/>
        <v>Tryptic</v>
      </c>
      <c r="E7271" t="str">
        <f t="shared" si="794"/>
        <v>R.[I]</v>
      </c>
      <c r="F7271" t="str">
        <f t="shared" si="795"/>
        <v>R</v>
      </c>
      <c r="G7271" t="str">
        <f t="shared" si="796"/>
        <v>Tryptic</v>
      </c>
      <c r="H7271" t="b">
        <f t="shared" si="797"/>
        <v>0</v>
      </c>
    </row>
    <row r="7272" spans="1:8" x14ac:dyDescent="0.3">
      <c r="A7272" t="s">
        <v>16127</v>
      </c>
      <c r="B7272" t="str">
        <f t="shared" si="791"/>
        <v>[K</v>
      </c>
      <c r="C7272" t="str">
        <f t="shared" si="792"/>
        <v>K</v>
      </c>
      <c r="D7272" t="str">
        <f t="shared" si="793"/>
        <v>Tryptic</v>
      </c>
      <c r="E7272" t="str">
        <f t="shared" si="794"/>
        <v>R.[Q]</v>
      </c>
      <c r="F7272" t="str">
        <f t="shared" si="795"/>
        <v>R</v>
      </c>
      <c r="G7272" t="str">
        <f t="shared" si="796"/>
        <v>Tryptic</v>
      </c>
      <c r="H7272" t="b">
        <f t="shared" si="797"/>
        <v>0</v>
      </c>
    </row>
    <row r="7273" spans="1:8" x14ac:dyDescent="0.3">
      <c r="A7273" t="s">
        <v>16129</v>
      </c>
      <c r="B7273" t="str">
        <f t="shared" si="791"/>
        <v>[K</v>
      </c>
      <c r="C7273" t="str">
        <f t="shared" si="792"/>
        <v>K</v>
      </c>
      <c r="D7273" t="str">
        <f t="shared" si="793"/>
        <v>Tryptic</v>
      </c>
      <c r="E7273" t="str">
        <f t="shared" si="794"/>
        <v>R.[E]</v>
      </c>
      <c r="F7273" t="str">
        <f t="shared" si="795"/>
        <v>R</v>
      </c>
      <c r="G7273" t="str">
        <f t="shared" si="796"/>
        <v>Tryptic</v>
      </c>
      <c r="H7273" t="b">
        <f t="shared" si="797"/>
        <v>0</v>
      </c>
    </row>
    <row r="7274" spans="1:8" x14ac:dyDescent="0.3">
      <c r="A7274" t="s">
        <v>16131</v>
      </c>
      <c r="B7274" t="str">
        <f t="shared" si="791"/>
        <v>[K</v>
      </c>
      <c r="C7274" t="str">
        <f t="shared" si="792"/>
        <v>K</v>
      </c>
      <c r="D7274" t="str">
        <f t="shared" si="793"/>
        <v>Tryptic</v>
      </c>
      <c r="E7274" t="str">
        <f t="shared" si="794"/>
        <v>K.[M]</v>
      </c>
      <c r="F7274" t="str">
        <f t="shared" si="795"/>
        <v>K</v>
      </c>
      <c r="G7274" t="str">
        <f t="shared" si="796"/>
        <v>Tryptic</v>
      </c>
      <c r="H7274" t="b">
        <f t="shared" si="797"/>
        <v>0</v>
      </c>
    </row>
    <row r="7275" spans="1:8" x14ac:dyDescent="0.3">
      <c r="A7275" t="s">
        <v>16133</v>
      </c>
      <c r="B7275" t="str">
        <f t="shared" si="791"/>
        <v>[R</v>
      </c>
      <c r="C7275" t="str">
        <f t="shared" si="792"/>
        <v>R</v>
      </c>
      <c r="D7275" t="str">
        <f t="shared" si="793"/>
        <v>Tryptic</v>
      </c>
      <c r="E7275" t="str">
        <f t="shared" si="794"/>
        <v>K.[A]</v>
      </c>
      <c r="F7275" t="str">
        <f t="shared" si="795"/>
        <v>K</v>
      </c>
      <c r="G7275" t="str">
        <f t="shared" si="796"/>
        <v>Tryptic</v>
      </c>
      <c r="H7275" t="b">
        <f t="shared" si="797"/>
        <v>0</v>
      </c>
    </row>
    <row r="7276" spans="1:8" x14ac:dyDescent="0.3">
      <c r="A7276" t="s">
        <v>16135</v>
      </c>
      <c r="B7276" t="str">
        <f t="shared" si="791"/>
        <v>[R</v>
      </c>
      <c r="C7276" t="str">
        <f t="shared" si="792"/>
        <v>R</v>
      </c>
      <c r="D7276" t="str">
        <f t="shared" si="793"/>
        <v>Tryptic</v>
      </c>
      <c r="E7276" t="str">
        <f t="shared" si="794"/>
        <v>R.[G]</v>
      </c>
      <c r="F7276" t="str">
        <f t="shared" si="795"/>
        <v>R</v>
      </c>
      <c r="G7276" t="str">
        <f t="shared" si="796"/>
        <v>Tryptic</v>
      </c>
      <c r="H7276" t="b">
        <f t="shared" si="797"/>
        <v>0</v>
      </c>
    </row>
    <row r="7277" spans="1:8" x14ac:dyDescent="0.3">
      <c r="A7277" t="s">
        <v>16137</v>
      </c>
      <c r="B7277" t="str">
        <f t="shared" si="791"/>
        <v>[K</v>
      </c>
      <c r="C7277" t="str">
        <f t="shared" si="792"/>
        <v>K</v>
      </c>
      <c r="D7277" t="str">
        <f t="shared" si="793"/>
        <v>Tryptic</v>
      </c>
      <c r="E7277" t="str">
        <f t="shared" si="794"/>
        <v>K.[K]</v>
      </c>
      <c r="F7277" t="str">
        <f t="shared" si="795"/>
        <v>K</v>
      </c>
      <c r="G7277" t="str">
        <f t="shared" si="796"/>
        <v>Tryptic</v>
      </c>
      <c r="H7277" t="b">
        <f t="shared" si="797"/>
        <v>0</v>
      </c>
    </row>
    <row r="7278" spans="1:8" x14ac:dyDescent="0.3">
      <c r="A7278" t="s">
        <v>16139</v>
      </c>
      <c r="B7278" t="str">
        <f t="shared" si="791"/>
        <v>[R</v>
      </c>
      <c r="C7278" t="str">
        <f t="shared" si="792"/>
        <v>R</v>
      </c>
      <c r="D7278" t="str">
        <f t="shared" si="793"/>
        <v>Tryptic</v>
      </c>
      <c r="E7278" t="str">
        <f t="shared" si="794"/>
        <v>R.[K]</v>
      </c>
      <c r="F7278" t="str">
        <f t="shared" si="795"/>
        <v>R</v>
      </c>
      <c r="G7278" t="str">
        <f t="shared" si="796"/>
        <v>Tryptic</v>
      </c>
      <c r="H7278" t="b">
        <f t="shared" si="797"/>
        <v>0</v>
      </c>
    </row>
    <row r="7279" spans="1:8" x14ac:dyDescent="0.3">
      <c r="A7279" t="s">
        <v>16141</v>
      </c>
      <c r="B7279" t="str">
        <f t="shared" si="791"/>
        <v>[R</v>
      </c>
      <c r="C7279" t="str">
        <f t="shared" si="792"/>
        <v>R</v>
      </c>
      <c r="D7279" t="str">
        <f t="shared" si="793"/>
        <v>Tryptic</v>
      </c>
      <c r="E7279" t="str">
        <f t="shared" si="794"/>
        <v>R.[K]</v>
      </c>
      <c r="F7279" t="str">
        <f t="shared" si="795"/>
        <v>R</v>
      </c>
      <c r="G7279" t="str">
        <f t="shared" si="796"/>
        <v>Tryptic</v>
      </c>
      <c r="H7279" t="b">
        <f t="shared" si="797"/>
        <v>0</v>
      </c>
    </row>
    <row r="7280" spans="1:8" x14ac:dyDescent="0.3">
      <c r="A7280" t="s">
        <v>9546</v>
      </c>
      <c r="B7280" t="str">
        <f t="shared" si="791"/>
        <v>[K</v>
      </c>
      <c r="C7280" t="str">
        <f t="shared" si="792"/>
        <v>K</v>
      </c>
      <c r="D7280" t="str">
        <f t="shared" si="793"/>
        <v>Tryptic</v>
      </c>
      <c r="E7280" t="str">
        <f t="shared" si="794"/>
        <v>K.[D]</v>
      </c>
      <c r="F7280" t="str">
        <f t="shared" si="795"/>
        <v>K</v>
      </c>
      <c r="G7280" t="str">
        <f t="shared" si="796"/>
        <v>Tryptic</v>
      </c>
      <c r="H7280" t="b">
        <f t="shared" si="797"/>
        <v>0</v>
      </c>
    </row>
    <row r="7281" spans="1:8" x14ac:dyDescent="0.3">
      <c r="A7281" t="s">
        <v>16143</v>
      </c>
      <c r="B7281" t="str">
        <f t="shared" si="791"/>
        <v>[K</v>
      </c>
      <c r="C7281" t="str">
        <f t="shared" si="792"/>
        <v>K</v>
      </c>
      <c r="D7281" t="str">
        <f t="shared" si="793"/>
        <v>Tryptic</v>
      </c>
      <c r="E7281" t="str">
        <f t="shared" si="794"/>
        <v>R.[L]</v>
      </c>
      <c r="F7281" t="str">
        <f t="shared" si="795"/>
        <v>R</v>
      </c>
      <c r="G7281" t="str">
        <f t="shared" si="796"/>
        <v>Tryptic</v>
      </c>
      <c r="H7281" t="b">
        <f t="shared" si="797"/>
        <v>0</v>
      </c>
    </row>
    <row r="7282" spans="1:8" x14ac:dyDescent="0.3">
      <c r="A7282" t="s">
        <v>16146</v>
      </c>
      <c r="B7282" t="str">
        <f t="shared" si="791"/>
        <v>[R</v>
      </c>
      <c r="C7282" t="str">
        <f t="shared" si="792"/>
        <v>R</v>
      </c>
      <c r="D7282" t="str">
        <f t="shared" si="793"/>
        <v>Tryptic</v>
      </c>
      <c r="E7282" t="str">
        <f t="shared" si="794"/>
        <v>K.[K]</v>
      </c>
      <c r="F7282" t="str">
        <f t="shared" si="795"/>
        <v>K</v>
      </c>
      <c r="G7282" t="str">
        <f t="shared" si="796"/>
        <v>Tryptic</v>
      </c>
      <c r="H7282" t="b">
        <f t="shared" si="797"/>
        <v>0</v>
      </c>
    </row>
    <row r="7283" spans="1:8" x14ac:dyDescent="0.3">
      <c r="A7283" t="s">
        <v>16148</v>
      </c>
      <c r="B7283" t="str">
        <f t="shared" si="791"/>
        <v>[K</v>
      </c>
      <c r="C7283" t="str">
        <f t="shared" si="792"/>
        <v>K</v>
      </c>
      <c r="D7283" t="str">
        <f t="shared" si="793"/>
        <v>Tryptic</v>
      </c>
      <c r="E7283" t="str">
        <f t="shared" si="794"/>
        <v>K.[Y]</v>
      </c>
      <c r="F7283" t="str">
        <f t="shared" si="795"/>
        <v>K</v>
      </c>
      <c r="G7283" t="str">
        <f t="shared" si="796"/>
        <v>Tryptic</v>
      </c>
      <c r="H7283" t="b">
        <f t="shared" si="797"/>
        <v>0</v>
      </c>
    </row>
    <row r="7284" spans="1:8" x14ac:dyDescent="0.3">
      <c r="A7284" t="s">
        <v>16150</v>
      </c>
      <c r="B7284" t="str">
        <f t="shared" si="791"/>
        <v>[R</v>
      </c>
      <c r="C7284" t="str">
        <f t="shared" si="792"/>
        <v>R</v>
      </c>
      <c r="D7284" t="str">
        <f t="shared" si="793"/>
        <v>Tryptic</v>
      </c>
      <c r="E7284" t="str">
        <f t="shared" si="794"/>
        <v>K.[M]</v>
      </c>
      <c r="F7284" t="str">
        <f t="shared" si="795"/>
        <v>K</v>
      </c>
      <c r="G7284" t="str">
        <f t="shared" si="796"/>
        <v>Tryptic</v>
      </c>
      <c r="H7284" t="b">
        <f t="shared" si="797"/>
        <v>0</v>
      </c>
    </row>
    <row r="7285" spans="1:8" x14ac:dyDescent="0.3">
      <c r="A7285" t="s">
        <v>16152</v>
      </c>
      <c r="B7285" t="str">
        <f t="shared" si="791"/>
        <v>[R</v>
      </c>
      <c r="C7285" t="str">
        <f t="shared" si="792"/>
        <v>R</v>
      </c>
      <c r="D7285" t="str">
        <f t="shared" si="793"/>
        <v>Tryptic</v>
      </c>
      <c r="E7285" t="str">
        <f t="shared" si="794"/>
        <v>K.[Q]</v>
      </c>
      <c r="F7285" t="str">
        <f t="shared" si="795"/>
        <v>K</v>
      </c>
      <c r="G7285" t="str">
        <f t="shared" si="796"/>
        <v>Tryptic</v>
      </c>
      <c r="H7285" t="b">
        <f t="shared" si="797"/>
        <v>0</v>
      </c>
    </row>
    <row r="7286" spans="1:8" x14ac:dyDescent="0.3">
      <c r="A7286" t="s">
        <v>16154</v>
      </c>
      <c r="B7286" t="str">
        <f t="shared" si="791"/>
        <v>[R</v>
      </c>
      <c r="C7286" t="str">
        <f t="shared" si="792"/>
        <v>R</v>
      </c>
      <c r="D7286" t="str">
        <f t="shared" si="793"/>
        <v>Tryptic</v>
      </c>
      <c r="E7286" t="str">
        <f t="shared" si="794"/>
        <v>K.[S]</v>
      </c>
      <c r="F7286" t="str">
        <f t="shared" si="795"/>
        <v>K</v>
      </c>
      <c r="G7286" t="str">
        <f t="shared" si="796"/>
        <v>Tryptic</v>
      </c>
      <c r="H7286" t="b">
        <f t="shared" si="797"/>
        <v>0</v>
      </c>
    </row>
    <row r="7287" spans="1:8" x14ac:dyDescent="0.3">
      <c r="A7287" t="s">
        <v>16156</v>
      </c>
      <c r="B7287" t="str">
        <f t="shared" si="791"/>
        <v>[R</v>
      </c>
      <c r="C7287" t="str">
        <f t="shared" si="792"/>
        <v>R</v>
      </c>
      <c r="D7287" t="str">
        <f t="shared" si="793"/>
        <v>Tryptic</v>
      </c>
      <c r="E7287" t="str">
        <f t="shared" si="794"/>
        <v>K.[R]</v>
      </c>
      <c r="F7287" t="str">
        <f t="shared" si="795"/>
        <v>K</v>
      </c>
      <c r="G7287" t="str">
        <f t="shared" si="796"/>
        <v>Tryptic</v>
      </c>
      <c r="H7287" t="b">
        <f t="shared" si="797"/>
        <v>0</v>
      </c>
    </row>
    <row r="7288" spans="1:8" x14ac:dyDescent="0.3">
      <c r="A7288" t="s">
        <v>16159</v>
      </c>
      <c r="B7288" t="str">
        <f t="shared" si="791"/>
        <v>[Y</v>
      </c>
      <c r="C7288" t="str">
        <f t="shared" si="792"/>
        <v>Y</v>
      </c>
      <c r="D7288" t="str">
        <f t="shared" si="793"/>
        <v>Semitryptic</v>
      </c>
      <c r="E7288" t="str">
        <f t="shared" si="794"/>
        <v>R.[G]</v>
      </c>
      <c r="F7288" t="str">
        <f t="shared" si="795"/>
        <v>R</v>
      </c>
      <c r="G7288" t="str">
        <f t="shared" si="796"/>
        <v>Tryptic</v>
      </c>
      <c r="H7288" t="b">
        <f t="shared" si="797"/>
        <v>1</v>
      </c>
    </row>
    <row r="7289" spans="1:8" x14ac:dyDescent="0.3">
      <c r="A7289" t="s">
        <v>16161</v>
      </c>
      <c r="B7289" t="str">
        <f t="shared" si="791"/>
        <v>[R</v>
      </c>
      <c r="C7289" t="str">
        <f t="shared" si="792"/>
        <v>R</v>
      </c>
      <c r="D7289" t="str">
        <f t="shared" si="793"/>
        <v>Tryptic</v>
      </c>
      <c r="E7289" t="str">
        <f t="shared" si="794"/>
        <v>R.[G]</v>
      </c>
      <c r="F7289" t="str">
        <f t="shared" si="795"/>
        <v>R</v>
      </c>
      <c r="G7289" t="str">
        <f t="shared" si="796"/>
        <v>Tryptic</v>
      </c>
      <c r="H7289" t="b">
        <f t="shared" si="797"/>
        <v>0</v>
      </c>
    </row>
    <row r="7290" spans="1:8" x14ac:dyDescent="0.3">
      <c r="A7290" t="s">
        <v>10966</v>
      </c>
      <c r="B7290" t="str">
        <f t="shared" si="791"/>
        <v>[R</v>
      </c>
      <c r="C7290" t="str">
        <f t="shared" si="792"/>
        <v>R</v>
      </c>
      <c r="D7290" t="str">
        <f t="shared" si="793"/>
        <v>Tryptic</v>
      </c>
      <c r="E7290" t="str">
        <f t="shared" si="794"/>
        <v>R.[L]</v>
      </c>
      <c r="F7290" t="str">
        <f t="shared" si="795"/>
        <v>R</v>
      </c>
      <c r="G7290" t="str">
        <f t="shared" si="796"/>
        <v>Tryptic</v>
      </c>
      <c r="H7290" t="b">
        <f t="shared" si="797"/>
        <v>0</v>
      </c>
    </row>
    <row r="7291" spans="1:8" x14ac:dyDescent="0.3">
      <c r="A7291" t="s">
        <v>16164</v>
      </c>
      <c r="B7291" t="str">
        <f t="shared" si="791"/>
        <v>[K</v>
      </c>
      <c r="C7291" t="str">
        <f t="shared" si="792"/>
        <v>K</v>
      </c>
      <c r="D7291" t="str">
        <f t="shared" si="793"/>
        <v>Tryptic</v>
      </c>
      <c r="E7291" t="str">
        <f t="shared" si="794"/>
        <v>K.[V]</v>
      </c>
      <c r="F7291" t="str">
        <f t="shared" si="795"/>
        <v>K</v>
      </c>
      <c r="G7291" t="str">
        <f t="shared" si="796"/>
        <v>Tryptic</v>
      </c>
      <c r="H7291" t="b">
        <f t="shared" si="797"/>
        <v>0</v>
      </c>
    </row>
    <row r="7292" spans="1:8" x14ac:dyDescent="0.3">
      <c r="A7292" t="s">
        <v>16166</v>
      </c>
      <c r="B7292" t="str">
        <f t="shared" si="791"/>
        <v>[K</v>
      </c>
      <c r="C7292" t="str">
        <f t="shared" si="792"/>
        <v>K</v>
      </c>
      <c r="D7292" t="str">
        <f t="shared" si="793"/>
        <v>Tryptic</v>
      </c>
      <c r="E7292" t="str">
        <f t="shared" si="794"/>
        <v>R.[Q]</v>
      </c>
      <c r="F7292" t="str">
        <f t="shared" si="795"/>
        <v>R</v>
      </c>
      <c r="G7292" t="str">
        <f t="shared" si="796"/>
        <v>Tryptic</v>
      </c>
      <c r="H7292" t="b">
        <f t="shared" si="797"/>
        <v>0</v>
      </c>
    </row>
    <row r="7293" spans="1:8" x14ac:dyDescent="0.3">
      <c r="A7293" t="s">
        <v>16168</v>
      </c>
      <c r="B7293" t="str">
        <f t="shared" si="791"/>
        <v>[R</v>
      </c>
      <c r="C7293" t="str">
        <f t="shared" si="792"/>
        <v>R</v>
      </c>
      <c r="D7293" t="str">
        <f t="shared" si="793"/>
        <v>Tryptic</v>
      </c>
      <c r="E7293" t="str">
        <f t="shared" si="794"/>
        <v>R.[L]</v>
      </c>
      <c r="F7293" t="str">
        <f t="shared" si="795"/>
        <v>R</v>
      </c>
      <c r="G7293" t="str">
        <f t="shared" si="796"/>
        <v>Tryptic</v>
      </c>
      <c r="H7293" t="b">
        <f t="shared" si="797"/>
        <v>0</v>
      </c>
    </row>
    <row r="7294" spans="1:8" x14ac:dyDescent="0.3">
      <c r="A7294" t="s">
        <v>16171</v>
      </c>
      <c r="B7294" t="str">
        <f t="shared" si="791"/>
        <v>[R</v>
      </c>
      <c r="C7294" t="str">
        <f t="shared" si="792"/>
        <v>R</v>
      </c>
      <c r="D7294" t="str">
        <f t="shared" si="793"/>
        <v>Tryptic</v>
      </c>
      <c r="E7294" t="str">
        <f t="shared" si="794"/>
        <v>R.[D]</v>
      </c>
      <c r="F7294" t="str">
        <f t="shared" si="795"/>
        <v>R</v>
      </c>
      <c r="G7294" t="str">
        <f t="shared" si="796"/>
        <v>Tryptic</v>
      </c>
      <c r="H7294" t="b">
        <f t="shared" si="797"/>
        <v>0</v>
      </c>
    </row>
    <row r="7295" spans="1:8" x14ac:dyDescent="0.3">
      <c r="A7295" t="s">
        <v>16174</v>
      </c>
      <c r="B7295" t="str">
        <f t="shared" si="791"/>
        <v>[K</v>
      </c>
      <c r="C7295" t="str">
        <f t="shared" si="792"/>
        <v>K</v>
      </c>
      <c r="D7295" t="str">
        <f t="shared" si="793"/>
        <v>Tryptic</v>
      </c>
      <c r="E7295" t="str">
        <f t="shared" si="794"/>
        <v>K.[T]</v>
      </c>
      <c r="F7295" t="str">
        <f t="shared" si="795"/>
        <v>K</v>
      </c>
      <c r="G7295" t="str">
        <f t="shared" si="796"/>
        <v>Tryptic</v>
      </c>
      <c r="H7295" t="b">
        <f t="shared" si="797"/>
        <v>0</v>
      </c>
    </row>
    <row r="7296" spans="1:8" x14ac:dyDescent="0.3">
      <c r="A7296" t="s">
        <v>16176</v>
      </c>
      <c r="B7296" t="str">
        <f t="shared" si="791"/>
        <v>[K</v>
      </c>
      <c r="C7296" t="str">
        <f t="shared" si="792"/>
        <v>K</v>
      </c>
      <c r="D7296" t="str">
        <f t="shared" si="793"/>
        <v>Tryptic</v>
      </c>
      <c r="E7296" t="str">
        <f t="shared" si="794"/>
        <v>K.[A]</v>
      </c>
      <c r="F7296" t="str">
        <f t="shared" si="795"/>
        <v>K</v>
      </c>
      <c r="G7296" t="str">
        <f t="shared" si="796"/>
        <v>Tryptic</v>
      </c>
      <c r="H7296" t="b">
        <f t="shared" si="797"/>
        <v>0</v>
      </c>
    </row>
    <row r="7297" spans="1:8" x14ac:dyDescent="0.3">
      <c r="A7297" t="s">
        <v>988</v>
      </c>
      <c r="B7297" t="str">
        <f t="shared" si="791"/>
        <v>[R</v>
      </c>
      <c r="C7297" t="str">
        <f t="shared" si="792"/>
        <v>R</v>
      </c>
      <c r="D7297" t="str">
        <f t="shared" si="793"/>
        <v>Tryptic</v>
      </c>
      <c r="E7297" t="str">
        <f t="shared" si="794"/>
        <v>K.[S]</v>
      </c>
      <c r="F7297" t="str">
        <f t="shared" si="795"/>
        <v>K</v>
      </c>
      <c r="G7297" t="str">
        <f t="shared" si="796"/>
        <v>Tryptic</v>
      </c>
      <c r="H7297" t="b">
        <f t="shared" si="797"/>
        <v>0</v>
      </c>
    </row>
    <row r="7298" spans="1:8" x14ac:dyDescent="0.3">
      <c r="A7298" t="s">
        <v>16179</v>
      </c>
      <c r="B7298" t="str">
        <f t="shared" si="791"/>
        <v>[R</v>
      </c>
      <c r="C7298" t="str">
        <f t="shared" si="792"/>
        <v>R</v>
      </c>
      <c r="D7298" t="str">
        <f t="shared" si="793"/>
        <v>Tryptic</v>
      </c>
      <c r="E7298" t="str">
        <f t="shared" si="794"/>
        <v>.[VI]</v>
      </c>
      <c r="F7298" t="str">
        <f t="shared" si="795"/>
        <v>.</v>
      </c>
      <c r="G7298" t="str">
        <f t="shared" si="796"/>
        <v>Semitryptic</v>
      </c>
      <c r="H7298" t="b">
        <f t="shared" si="797"/>
        <v>1</v>
      </c>
    </row>
    <row r="7299" spans="1:8" x14ac:dyDescent="0.3">
      <c r="A7299" t="s">
        <v>16181</v>
      </c>
      <c r="B7299" t="str">
        <f t="shared" ref="B7299:B7362" si="798">LEFT(A7299,2)</f>
        <v>[M</v>
      </c>
      <c r="C7299" t="str">
        <f t="shared" ref="C7299:C7362" si="799">RIGHT(B7299,1)</f>
        <v>M</v>
      </c>
      <c r="D7299" t="str">
        <f t="shared" ref="D7299:D7362" si="800">IF(OR(C7299="K",C7299="R"),"Tryptic","Semitryptic")</f>
        <v>Semitryptic</v>
      </c>
      <c r="E7299" t="str">
        <f t="shared" ref="E7299:E7362" si="801">RIGHT(A7299,5)</f>
        <v>K.[V]</v>
      </c>
      <c r="F7299" t="str">
        <f t="shared" ref="F7299:F7362" si="802">LEFT(E7299,1)</f>
        <v>K</v>
      </c>
      <c r="G7299" t="str">
        <f t="shared" ref="G7299:G7362" si="803">IF(OR(F7299="K",F7299="R"),"Tryptic","Semitryptic")</f>
        <v>Tryptic</v>
      </c>
      <c r="H7299" t="b">
        <f t="shared" ref="H7299:H7362" si="804">OR(D7299="Semitryptic",G7299="Semitryptic")</f>
        <v>1</v>
      </c>
    </row>
    <row r="7300" spans="1:8" x14ac:dyDescent="0.3">
      <c r="A7300" t="s">
        <v>16183</v>
      </c>
      <c r="B7300" t="str">
        <f t="shared" si="798"/>
        <v>[R</v>
      </c>
      <c r="C7300" t="str">
        <f t="shared" si="799"/>
        <v>R</v>
      </c>
      <c r="D7300" t="str">
        <f t="shared" si="800"/>
        <v>Tryptic</v>
      </c>
      <c r="E7300" t="str">
        <f t="shared" si="801"/>
        <v>K.[W]</v>
      </c>
      <c r="F7300" t="str">
        <f t="shared" si="802"/>
        <v>K</v>
      </c>
      <c r="G7300" t="str">
        <f t="shared" si="803"/>
        <v>Tryptic</v>
      </c>
      <c r="H7300" t="b">
        <f t="shared" si="804"/>
        <v>0</v>
      </c>
    </row>
    <row r="7301" spans="1:8" x14ac:dyDescent="0.3">
      <c r="A7301" t="s">
        <v>16185</v>
      </c>
      <c r="B7301" t="str">
        <f t="shared" si="798"/>
        <v>[K</v>
      </c>
      <c r="C7301" t="str">
        <f t="shared" si="799"/>
        <v>K</v>
      </c>
      <c r="D7301" t="str">
        <f t="shared" si="800"/>
        <v>Tryptic</v>
      </c>
      <c r="E7301" t="str">
        <f t="shared" si="801"/>
        <v>R.[F]</v>
      </c>
      <c r="F7301" t="str">
        <f t="shared" si="802"/>
        <v>R</v>
      </c>
      <c r="G7301" t="str">
        <f t="shared" si="803"/>
        <v>Tryptic</v>
      </c>
      <c r="H7301" t="b">
        <f t="shared" si="804"/>
        <v>0</v>
      </c>
    </row>
    <row r="7302" spans="1:8" x14ac:dyDescent="0.3">
      <c r="A7302" t="s">
        <v>16187</v>
      </c>
      <c r="B7302" t="str">
        <f t="shared" si="798"/>
        <v>[R</v>
      </c>
      <c r="C7302" t="str">
        <f t="shared" si="799"/>
        <v>R</v>
      </c>
      <c r="D7302" t="str">
        <f t="shared" si="800"/>
        <v>Tryptic</v>
      </c>
      <c r="E7302" t="str">
        <f t="shared" si="801"/>
        <v>R.[S]</v>
      </c>
      <c r="F7302" t="str">
        <f t="shared" si="802"/>
        <v>R</v>
      </c>
      <c r="G7302" t="str">
        <f t="shared" si="803"/>
        <v>Tryptic</v>
      </c>
      <c r="H7302" t="b">
        <f t="shared" si="804"/>
        <v>0</v>
      </c>
    </row>
    <row r="7303" spans="1:8" x14ac:dyDescent="0.3">
      <c r="A7303" t="s">
        <v>16189</v>
      </c>
      <c r="B7303" t="str">
        <f t="shared" si="798"/>
        <v>[K</v>
      </c>
      <c r="C7303" t="str">
        <f t="shared" si="799"/>
        <v>K</v>
      </c>
      <c r="D7303" t="str">
        <f t="shared" si="800"/>
        <v>Tryptic</v>
      </c>
      <c r="E7303" t="str">
        <f t="shared" si="801"/>
        <v>K.[R]</v>
      </c>
      <c r="F7303" t="str">
        <f t="shared" si="802"/>
        <v>K</v>
      </c>
      <c r="G7303" t="str">
        <f t="shared" si="803"/>
        <v>Tryptic</v>
      </c>
      <c r="H7303" t="b">
        <f t="shared" si="804"/>
        <v>0</v>
      </c>
    </row>
    <row r="7304" spans="1:8" x14ac:dyDescent="0.3">
      <c r="A7304" t="s">
        <v>16191</v>
      </c>
      <c r="B7304" t="str">
        <f t="shared" si="798"/>
        <v>[K</v>
      </c>
      <c r="C7304" t="str">
        <f t="shared" si="799"/>
        <v>K</v>
      </c>
      <c r="D7304" t="str">
        <f t="shared" si="800"/>
        <v>Tryptic</v>
      </c>
      <c r="E7304" t="str">
        <f t="shared" si="801"/>
        <v>R.[R]</v>
      </c>
      <c r="F7304" t="str">
        <f t="shared" si="802"/>
        <v>R</v>
      </c>
      <c r="G7304" t="str">
        <f t="shared" si="803"/>
        <v>Tryptic</v>
      </c>
      <c r="H7304" t="b">
        <f t="shared" si="804"/>
        <v>0</v>
      </c>
    </row>
    <row r="7305" spans="1:8" x14ac:dyDescent="0.3">
      <c r="A7305" t="s">
        <v>16193</v>
      </c>
      <c r="B7305" t="str">
        <f t="shared" si="798"/>
        <v>[K</v>
      </c>
      <c r="C7305" t="str">
        <f t="shared" si="799"/>
        <v>K</v>
      </c>
      <c r="D7305" t="str">
        <f t="shared" si="800"/>
        <v>Tryptic</v>
      </c>
      <c r="E7305" t="str">
        <f t="shared" si="801"/>
        <v>R.[V]</v>
      </c>
      <c r="F7305" t="str">
        <f t="shared" si="802"/>
        <v>R</v>
      </c>
      <c r="G7305" t="str">
        <f t="shared" si="803"/>
        <v>Tryptic</v>
      </c>
      <c r="H7305" t="b">
        <f t="shared" si="804"/>
        <v>0</v>
      </c>
    </row>
    <row r="7306" spans="1:8" x14ac:dyDescent="0.3">
      <c r="A7306" t="s">
        <v>16195</v>
      </c>
      <c r="B7306" t="str">
        <f t="shared" si="798"/>
        <v>[R</v>
      </c>
      <c r="C7306" t="str">
        <f t="shared" si="799"/>
        <v>R</v>
      </c>
      <c r="D7306" t="str">
        <f t="shared" si="800"/>
        <v>Tryptic</v>
      </c>
      <c r="E7306" t="str">
        <f t="shared" si="801"/>
        <v>R.[V]</v>
      </c>
      <c r="F7306" t="str">
        <f t="shared" si="802"/>
        <v>R</v>
      </c>
      <c r="G7306" t="str">
        <f t="shared" si="803"/>
        <v>Tryptic</v>
      </c>
      <c r="H7306" t="b">
        <f t="shared" si="804"/>
        <v>0</v>
      </c>
    </row>
    <row r="7307" spans="1:8" x14ac:dyDescent="0.3">
      <c r="A7307" t="s">
        <v>16198</v>
      </c>
      <c r="B7307" t="str">
        <f t="shared" si="798"/>
        <v>[R</v>
      </c>
      <c r="C7307" t="str">
        <f t="shared" si="799"/>
        <v>R</v>
      </c>
      <c r="D7307" t="str">
        <f t="shared" si="800"/>
        <v>Tryptic</v>
      </c>
      <c r="E7307" t="str">
        <f t="shared" si="801"/>
        <v>.[VI]</v>
      </c>
      <c r="F7307" t="str">
        <f t="shared" si="802"/>
        <v>.</v>
      </c>
      <c r="G7307" t="str">
        <f t="shared" si="803"/>
        <v>Semitryptic</v>
      </c>
      <c r="H7307" t="b">
        <f t="shared" si="804"/>
        <v>1</v>
      </c>
    </row>
    <row r="7308" spans="1:8" x14ac:dyDescent="0.3">
      <c r="A7308" t="s">
        <v>16201</v>
      </c>
      <c r="B7308" t="str">
        <f t="shared" si="798"/>
        <v>[K</v>
      </c>
      <c r="C7308" t="str">
        <f t="shared" si="799"/>
        <v>K</v>
      </c>
      <c r="D7308" t="str">
        <f t="shared" si="800"/>
        <v>Tryptic</v>
      </c>
      <c r="E7308" t="str">
        <f t="shared" si="801"/>
        <v>K.[R]</v>
      </c>
      <c r="F7308" t="str">
        <f t="shared" si="802"/>
        <v>K</v>
      </c>
      <c r="G7308" t="str">
        <f t="shared" si="803"/>
        <v>Tryptic</v>
      </c>
      <c r="H7308" t="b">
        <f t="shared" si="804"/>
        <v>0</v>
      </c>
    </row>
    <row r="7309" spans="1:8" x14ac:dyDescent="0.3">
      <c r="A7309" t="s">
        <v>16203</v>
      </c>
      <c r="B7309" t="str">
        <f t="shared" si="798"/>
        <v>[R</v>
      </c>
      <c r="C7309" t="str">
        <f t="shared" si="799"/>
        <v>R</v>
      </c>
      <c r="D7309" t="str">
        <f t="shared" si="800"/>
        <v>Tryptic</v>
      </c>
      <c r="E7309" t="str">
        <f t="shared" si="801"/>
        <v>R.[M]</v>
      </c>
      <c r="F7309" t="str">
        <f t="shared" si="802"/>
        <v>R</v>
      </c>
      <c r="G7309" t="str">
        <f t="shared" si="803"/>
        <v>Tryptic</v>
      </c>
      <c r="H7309" t="b">
        <f t="shared" si="804"/>
        <v>0</v>
      </c>
    </row>
    <row r="7310" spans="1:8" x14ac:dyDescent="0.3">
      <c r="A7310" t="s">
        <v>16205</v>
      </c>
      <c r="B7310" t="str">
        <f t="shared" si="798"/>
        <v>[K</v>
      </c>
      <c r="C7310" t="str">
        <f t="shared" si="799"/>
        <v>K</v>
      </c>
      <c r="D7310" t="str">
        <f t="shared" si="800"/>
        <v>Tryptic</v>
      </c>
      <c r="E7310" t="str">
        <f t="shared" si="801"/>
        <v>R.[C]</v>
      </c>
      <c r="F7310" t="str">
        <f t="shared" si="802"/>
        <v>R</v>
      </c>
      <c r="G7310" t="str">
        <f t="shared" si="803"/>
        <v>Tryptic</v>
      </c>
      <c r="H7310" t="b">
        <f t="shared" si="804"/>
        <v>0</v>
      </c>
    </row>
    <row r="7311" spans="1:8" x14ac:dyDescent="0.3">
      <c r="A7311" t="s">
        <v>16207</v>
      </c>
      <c r="B7311" t="str">
        <f t="shared" si="798"/>
        <v>[R</v>
      </c>
      <c r="C7311" t="str">
        <f t="shared" si="799"/>
        <v>R</v>
      </c>
      <c r="D7311" t="str">
        <f t="shared" si="800"/>
        <v>Tryptic</v>
      </c>
      <c r="E7311" t="str">
        <f t="shared" si="801"/>
        <v>K.[V]</v>
      </c>
      <c r="F7311" t="str">
        <f t="shared" si="802"/>
        <v>K</v>
      </c>
      <c r="G7311" t="str">
        <f t="shared" si="803"/>
        <v>Tryptic</v>
      </c>
      <c r="H7311" t="b">
        <f t="shared" si="804"/>
        <v>0</v>
      </c>
    </row>
    <row r="7312" spans="1:8" x14ac:dyDescent="0.3">
      <c r="A7312" t="s">
        <v>16209</v>
      </c>
      <c r="B7312" t="str">
        <f t="shared" si="798"/>
        <v>[K</v>
      </c>
      <c r="C7312" t="str">
        <f t="shared" si="799"/>
        <v>K</v>
      </c>
      <c r="D7312" t="str">
        <f t="shared" si="800"/>
        <v>Tryptic</v>
      </c>
      <c r="E7312" t="str">
        <f t="shared" si="801"/>
        <v>K.[A]</v>
      </c>
      <c r="F7312" t="str">
        <f t="shared" si="802"/>
        <v>K</v>
      </c>
      <c r="G7312" t="str">
        <f t="shared" si="803"/>
        <v>Tryptic</v>
      </c>
      <c r="H7312" t="b">
        <f t="shared" si="804"/>
        <v>0</v>
      </c>
    </row>
    <row r="7313" spans="1:8" x14ac:dyDescent="0.3">
      <c r="A7313" t="s">
        <v>16212</v>
      </c>
      <c r="B7313" t="str">
        <f t="shared" si="798"/>
        <v>[R</v>
      </c>
      <c r="C7313" t="str">
        <f t="shared" si="799"/>
        <v>R</v>
      </c>
      <c r="D7313" t="str">
        <f t="shared" si="800"/>
        <v>Tryptic</v>
      </c>
      <c r="E7313" t="str">
        <f t="shared" si="801"/>
        <v>R.[E]</v>
      </c>
      <c r="F7313" t="str">
        <f t="shared" si="802"/>
        <v>R</v>
      </c>
      <c r="G7313" t="str">
        <f t="shared" si="803"/>
        <v>Tryptic</v>
      </c>
      <c r="H7313" t="b">
        <f t="shared" si="804"/>
        <v>0</v>
      </c>
    </row>
    <row r="7314" spans="1:8" x14ac:dyDescent="0.3">
      <c r="A7314" t="s">
        <v>16214</v>
      </c>
      <c r="B7314" t="str">
        <f t="shared" si="798"/>
        <v>[K</v>
      </c>
      <c r="C7314" t="str">
        <f t="shared" si="799"/>
        <v>K</v>
      </c>
      <c r="D7314" t="str">
        <f t="shared" si="800"/>
        <v>Tryptic</v>
      </c>
      <c r="E7314" t="str">
        <f t="shared" si="801"/>
        <v>K.[A]</v>
      </c>
      <c r="F7314" t="str">
        <f t="shared" si="802"/>
        <v>K</v>
      </c>
      <c r="G7314" t="str">
        <f t="shared" si="803"/>
        <v>Tryptic</v>
      </c>
      <c r="H7314" t="b">
        <f t="shared" si="804"/>
        <v>0</v>
      </c>
    </row>
    <row r="7315" spans="1:8" x14ac:dyDescent="0.3">
      <c r="A7315" t="s">
        <v>16216</v>
      </c>
      <c r="B7315" t="str">
        <f t="shared" si="798"/>
        <v>[R</v>
      </c>
      <c r="C7315" t="str">
        <f t="shared" si="799"/>
        <v>R</v>
      </c>
      <c r="D7315" t="str">
        <f t="shared" si="800"/>
        <v>Tryptic</v>
      </c>
      <c r="E7315" t="str">
        <f t="shared" si="801"/>
        <v>K.[N]</v>
      </c>
      <c r="F7315" t="str">
        <f t="shared" si="802"/>
        <v>K</v>
      </c>
      <c r="G7315" t="str">
        <f t="shared" si="803"/>
        <v>Tryptic</v>
      </c>
      <c r="H7315" t="b">
        <f t="shared" si="804"/>
        <v>0</v>
      </c>
    </row>
    <row r="7316" spans="1:8" x14ac:dyDescent="0.3">
      <c r="A7316" t="s">
        <v>16218</v>
      </c>
      <c r="B7316" t="str">
        <f t="shared" si="798"/>
        <v>[R</v>
      </c>
      <c r="C7316" t="str">
        <f t="shared" si="799"/>
        <v>R</v>
      </c>
      <c r="D7316" t="str">
        <f t="shared" si="800"/>
        <v>Tryptic</v>
      </c>
      <c r="E7316" t="str">
        <f t="shared" si="801"/>
        <v>R.[S]</v>
      </c>
      <c r="F7316" t="str">
        <f t="shared" si="802"/>
        <v>R</v>
      </c>
      <c r="G7316" t="str">
        <f t="shared" si="803"/>
        <v>Tryptic</v>
      </c>
      <c r="H7316" t="b">
        <f t="shared" si="804"/>
        <v>0</v>
      </c>
    </row>
    <row r="7317" spans="1:8" x14ac:dyDescent="0.3">
      <c r="A7317" t="s">
        <v>16220</v>
      </c>
      <c r="B7317" t="str">
        <f t="shared" si="798"/>
        <v>[K</v>
      </c>
      <c r="C7317" t="str">
        <f t="shared" si="799"/>
        <v>K</v>
      </c>
      <c r="D7317" t="str">
        <f t="shared" si="800"/>
        <v>Tryptic</v>
      </c>
      <c r="E7317" t="str">
        <f t="shared" si="801"/>
        <v>K.[Y]</v>
      </c>
      <c r="F7317" t="str">
        <f t="shared" si="802"/>
        <v>K</v>
      </c>
      <c r="G7317" t="str">
        <f t="shared" si="803"/>
        <v>Tryptic</v>
      </c>
      <c r="H7317" t="b">
        <f t="shared" si="804"/>
        <v>0</v>
      </c>
    </row>
    <row r="7318" spans="1:8" x14ac:dyDescent="0.3">
      <c r="A7318" t="s">
        <v>16223</v>
      </c>
      <c r="B7318" t="str">
        <f t="shared" si="798"/>
        <v>[R</v>
      </c>
      <c r="C7318" t="str">
        <f t="shared" si="799"/>
        <v>R</v>
      </c>
      <c r="D7318" t="str">
        <f t="shared" si="800"/>
        <v>Tryptic</v>
      </c>
      <c r="E7318" t="str">
        <f t="shared" si="801"/>
        <v>A.[-]</v>
      </c>
      <c r="F7318" t="str">
        <f t="shared" si="802"/>
        <v>A</v>
      </c>
      <c r="G7318" t="str">
        <f t="shared" si="803"/>
        <v>Semitryptic</v>
      </c>
      <c r="H7318" t="b">
        <f t="shared" si="804"/>
        <v>1</v>
      </c>
    </row>
    <row r="7319" spans="1:8" x14ac:dyDescent="0.3">
      <c r="A7319" t="s">
        <v>16225</v>
      </c>
      <c r="B7319" t="str">
        <f t="shared" si="798"/>
        <v>[K</v>
      </c>
      <c r="C7319" t="str">
        <f t="shared" si="799"/>
        <v>K</v>
      </c>
      <c r="D7319" t="str">
        <f t="shared" si="800"/>
        <v>Tryptic</v>
      </c>
      <c r="E7319" t="str">
        <f t="shared" si="801"/>
        <v>K.[L]</v>
      </c>
      <c r="F7319" t="str">
        <f t="shared" si="802"/>
        <v>K</v>
      </c>
      <c r="G7319" t="str">
        <f t="shared" si="803"/>
        <v>Tryptic</v>
      </c>
      <c r="H7319" t="b">
        <f t="shared" si="804"/>
        <v>0</v>
      </c>
    </row>
    <row r="7320" spans="1:8" x14ac:dyDescent="0.3">
      <c r="A7320" t="s">
        <v>16227</v>
      </c>
      <c r="B7320" t="str">
        <f t="shared" si="798"/>
        <v>[K</v>
      </c>
      <c r="C7320" t="str">
        <f t="shared" si="799"/>
        <v>K</v>
      </c>
      <c r="D7320" t="str">
        <f t="shared" si="800"/>
        <v>Tryptic</v>
      </c>
      <c r="E7320" t="str">
        <f t="shared" si="801"/>
        <v>K.[K]</v>
      </c>
      <c r="F7320" t="str">
        <f t="shared" si="802"/>
        <v>K</v>
      </c>
      <c r="G7320" t="str">
        <f t="shared" si="803"/>
        <v>Tryptic</v>
      </c>
      <c r="H7320" t="b">
        <f t="shared" si="804"/>
        <v>0</v>
      </c>
    </row>
    <row r="7321" spans="1:8" x14ac:dyDescent="0.3">
      <c r="A7321" t="s">
        <v>16229</v>
      </c>
      <c r="B7321" t="str">
        <f t="shared" si="798"/>
        <v>[R</v>
      </c>
      <c r="C7321" t="str">
        <f t="shared" si="799"/>
        <v>R</v>
      </c>
      <c r="D7321" t="str">
        <f t="shared" si="800"/>
        <v>Tryptic</v>
      </c>
      <c r="E7321" t="str">
        <f t="shared" si="801"/>
        <v>R.[E]</v>
      </c>
      <c r="F7321" t="str">
        <f t="shared" si="802"/>
        <v>R</v>
      </c>
      <c r="G7321" t="str">
        <f t="shared" si="803"/>
        <v>Tryptic</v>
      </c>
      <c r="H7321" t="b">
        <f t="shared" si="804"/>
        <v>0</v>
      </c>
    </row>
    <row r="7322" spans="1:8" x14ac:dyDescent="0.3">
      <c r="A7322" t="s">
        <v>16231</v>
      </c>
      <c r="B7322" t="str">
        <f t="shared" si="798"/>
        <v>[K</v>
      </c>
      <c r="C7322" t="str">
        <f t="shared" si="799"/>
        <v>K</v>
      </c>
      <c r="D7322" t="str">
        <f t="shared" si="800"/>
        <v>Tryptic</v>
      </c>
      <c r="E7322" t="str">
        <f t="shared" si="801"/>
        <v>E.[-]</v>
      </c>
      <c r="F7322" t="str">
        <f t="shared" si="802"/>
        <v>E</v>
      </c>
      <c r="G7322" t="str">
        <f t="shared" si="803"/>
        <v>Semitryptic</v>
      </c>
      <c r="H7322" t="b">
        <f t="shared" si="804"/>
        <v>1</v>
      </c>
    </row>
    <row r="7323" spans="1:8" x14ac:dyDescent="0.3">
      <c r="A7323" t="s">
        <v>16233</v>
      </c>
      <c r="B7323" t="str">
        <f t="shared" si="798"/>
        <v>[R</v>
      </c>
      <c r="C7323" t="str">
        <f t="shared" si="799"/>
        <v>R</v>
      </c>
      <c r="D7323" t="str">
        <f t="shared" si="800"/>
        <v>Tryptic</v>
      </c>
      <c r="E7323" t="str">
        <f t="shared" si="801"/>
        <v>K.[A]</v>
      </c>
      <c r="F7323" t="str">
        <f t="shared" si="802"/>
        <v>K</v>
      </c>
      <c r="G7323" t="str">
        <f t="shared" si="803"/>
        <v>Tryptic</v>
      </c>
      <c r="H7323" t="b">
        <f t="shared" si="804"/>
        <v>0</v>
      </c>
    </row>
    <row r="7324" spans="1:8" x14ac:dyDescent="0.3">
      <c r="A7324" t="s">
        <v>16235</v>
      </c>
      <c r="B7324" t="str">
        <f t="shared" si="798"/>
        <v>[R</v>
      </c>
      <c r="C7324" t="str">
        <f t="shared" si="799"/>
        <v>R</v>
      </c>
      <c r="D7324" t="str">
        <f t="shared" si="800"/>
        <v>Tryptic</v>
      </c>
      <c r="E7324" t="str">
        <f t="shared" si="801"/>
        <v>K.[A]</v>
      </c>
      <c r="F7324" t="str">
        <f t="shared" si="802"/>
        <v>K</v>
      </c>
      <c r="G7324" t="str">
        <f t="shared" si="803"/>
        <v>Tryptic</v>
      </c>
      <c r="H7324" t="b">
        <f t="shared" si="804"/>
        <v>0</v>
      </c>
    </row>
    <row r="7325" spans="1:8" x14ac:dyDescent="0.3">
      <c r="A7325" t="s">
        <v>16237</v>
      </c>
      <c r="B7325" t="str">
        <f t="shared" si="798"/>
        <v>[K</v>
      </c>
      <c r="C7325" t="str">
        <f t="shared" si="799"/>
        <v>K</v>
      </c>
      <c r="D7325" t="str">
        <f t="shared" si="800"/>
        <v>Tryptic</v>
      </c>
      <c r="E7325" t="str">
        <f t="shared" si="801"/>
        <v>R.[A]</v>
      </c>
      <c r="F7325" t="str">
        <f t="shared" si="802"/>
        <v>R</v>
      </c>
      <c r="G7325" t="str">
        <f t="shared" si="803"/>
        <v>Tryptic</v>
      </c>
      <c r="H7325" t="b">
        <f t="shared" si="804"/>
        <v>0</v>
      </c>
    </row>
    <row r="7326" spans="1:8" x14ac:dyDescent="0.3">
      <c r="A7326" t="s">
        <v>16239</v>
      </c>
      <c r="B7326" t="str">
        <f t="shared" si="798"/>
        <v>[K</v>
      </c>
      <c r="C7326" t="str">
        <f t="shared" si="799"/>
        <v>K</v>
      </c>
      <c r="D7326" t="str">
        <f t="shared" si="800"/>
        <v>Tryptic</v>
      </c>
      <c r="E7326" t="str">
        <f t="shared" si="801"/>
        <v>R.[S]</v>
      </c>
      <c r="F7326" t="str">
        <f t="shared" si="802"/>
        <v>R</v>
      </c>
      <c r="G7326" t="str">
        <f t="shared" si="803"/>
        <v>Tryptic</v>
      </c>
      <c r="H7326" t="b">
        <f t="shared" si="804"/>
        <v>0</v>
      </c>
    </row>
    <row r="7327" spans="1:8" x14ac:dyDescent="0.3">
      <c r="A7327" t="s">
        <v>16241</v>
      </c>
      <c r="B7327" t="str">
        <f t="shared" si="798"/>
        <v>[K</v>
      </c>
      <c r="C7327" t="str">
        <f t="shared" si="799"/>
        <v>K</v>
      </c>
      <c r="D7327" t="str">
        <f t="shared" si="800"/>
        <v>Tryptic</v>
      </c>
      <c r="E7327" t="str">
        <f t="shared" si="801"/>
        <v>R.[A]</v>
      </c>
      <c r="F7327" t="str">
        <f t="shared" si="802"/>
        <v>R</v>
      </c>
      <c r="G7327" t="str">
        <f t="shared" si="803"/>
        <v>Tryptic</v>
      </c>
      <c r="H7327" t="b">
        <f t="shared" si="804"/>
        <v>0</v>
      </c>
    </row>
    <row r="7328" spans="1:8" x14ac:dyDescent="0.3">
      <c r="A7328" t="s">
        <v>16244</v>
      </c>
      <c r="B7328" t="str">
        <f t="shared" si="798"/>
        <v>[K</v>
      </c>
      <c r="C7328" t="str">
        <f t="shared" si="799"/>
        <v>K</v>
      </c>
      <c r="D7328" t="str">
        <f t="shared" si="800"/>
        <v>Tryptic</v>
      </c>
      <c r="E7328" t="str">
        <f t="shared" si="801"/>
        <v>K.[T]</v>
      </c>
      <c r="F7328" t="str">
        <f t="shared" si="802"/>
        <v>K</v>
      </c>
      <c r="G7328" t="str">
        <f t="shared" si="803"/>
        <v>Tryptic</v>
      </c>
      <c r="H7328" t="b">
        <f t="shared" si="804"/>
        <v>0</v>
      </c>
    </row>
    <row r="7329" spans="1:8" x14ac:dyDescent="0.3">
      <c r="A7329" t="s">
        <v>16246</v>
      </c>
      <c r="B7329" t="str">
        <f t="shared" si="798"/>
        <v>[R</v>
      </c>
      <c r="C7329" t="str">
        <f t="shared" si="799"/>
        <v>R</v>
      </c>
      <c r="D7329" t="str">
        <f t="shared" si="800"/>
        <v>Tryptic</v>
      </c>
      <c r="E7329" t="str">
        <f t="shared" si="801"/>
        <v>K.[N]</v>
      </c>
      <c r="F7329" t="str">
        <f t="shared" si="802"/>
        <v>K</v>
      </c>
      <c r="G7329" t="str">
        <f t="shared" si="803"/>
        <v>Tryptic</v>
      </c>
      <c r="H7329" t="b">
        <f t="shared" si="804"/>
        <v>0</v>
      </c>
    </row>
    <row r="7330" spans="1:8" x14ac:dyDescent="0.3">
      <c r="A7330" t="s">
        <v>16248</v>
      </c>
      <c r="B7330" t="str">
        <f t="shared" si="798"/>
        <v>[R</v>
      </c>
      <c r="C7330" t="str">
        <f t="shared" si="799"/>
        <v>R</v>
      </c>
      <c r="D7330" t="str">
        <f t="shared" si="800"/>
        <v>Tryptic</v>
      </c>
      <c r="E7330" t="str">
        <f t="shared" si="801"/>
        <v>R.[A]</v>
      </c>
      <c r="F7330" t="str">
        <f t="shared" si="802"/>
        <v>R</v>
      </c>
      <c r="G7330" t="str">
        <f t="shared" si="803"/>
        <v>Tryptic</v>
      </c>
      <c r="H7330" t="b">
        <f t="shared" si="804"/>
        <v>0</v>
      </c>
    </row>
    <row r="7331" spans="1:8" x14ac:dyDescent="0.3">
      <c r="A7331" t="s">
        <v>16251</v>
      </c>
      <c r="B7331" t="str">
        <f t="shared" si="798"/>
        <v>[K</v>
      </c>
      <c r="C7331" t="str">
        <f t="shared" si="799"/>
        <v>K</v>
      </c>
      <c r="D7331" t="str">
        <f t="shared" si="800"/>
        <v>Tryptic</v>
      </c>
      <c r="E7331" t="str">
        <f t="shared" si="801"/>
        <v>R.[G]</v>
      </c>
      <c r="F7331" t="str">
        <f t="shared" si="802"/>
        <v>R</v>
      </c>
      <c r="G7331" t="str">
        <f t="shared" si="803"/>
        <v>Tryptic</v>
      </c>
      <c r="H7331" t="b">
        <f t="shared" si="804"/>
        <v>0</v>
      </c>
    </row>
    <row r="7332" spans="1:8" x14ac:dyDescent="0.3">
      <c r="A7332" t="s">
        <v>16253</v>
      </c>
      <c r="B7332" t="str">
        <f t="shared" si="798"/>
        <v>[K</v>
      </c>
      <c r="C7332" t="str">
        <f t="shared" si="799"/>
        <v>K</v>
      </c>
      <c r="D7332" t="str">
        <f t="shared" si="800"/>
        <v>Tryptic</v>
      </c>
      <c r="E7332" t="str">
        <f t="shared" si="801"/>
        <v>K.[M]</v>
      </c>
      <c r="F7332" t="str">
        <f t="shared" si="802"/>
        <v>K</v>
      </c>
      <c r="G7332" t="str">
        <f t="shared" si="803"/>
        <v>Tryptic</v>
      </c>
      <c r="H7332" t="b">
        <f t="shared" si="804"/>
        <v>0</v>
      </c>
    </row>
    <row r="7333" spans="1:8" x14ac:dyDescent="0.3">
      <c r="A7333" t="s">
        <v>16255</v>
      </c>
      <c r="B7333" t="str">
        <f t="shared" si="798"/>
        <v>[R</v>
      </c>
      <c r="C7333" t="str">
        <f t="shared" si="799"/>
        <v>R</v>
      </c>
      <c r="D7333" t="str">
        <f t="shared" si="800"/>
        <v>Tryptic</v>
      </c>
      <c r="E7333" t="str">
        <f t="shared" si="801"/>
        <v>R.[L]</v>
      </c>
      <c r="F7333" t="str">
        <f t="shared" si="802"/>
        <v>R</v>
      </c>
      <c r="G7333" t="str">
        <f t="shared" si="803"/>
        <v>Tryptic</v>
      </c>
      <c r="H7333" t="b">
        <f t="shared" si="804"/>
        <v>0</v>
      </c>
    </row>
    <row r="7334" spans="1:8" x14ac:dyDescent="0.3">
      <c r="A7334" t="s">
        <v>1026</v>
      </c>
      <c r="B7334" t="str">
        <f t="shared" si="798"/>
        <v>[K</v>
      </c>
      <c r="C7334" t="str">
        <f t="shared" si="799"/>
        <v>K</v>
      </c>
      <c r="D7334" t="str">
        <f t="shared" si="800"/>
        <v>Tryptic</v>
      </c>
      <c r="E7334" t="str">
        <f t="shared" si="801"/>
        <v>K.[Y]</v>
      </c>
      <c r="F7334" t="str">
        <f t="shared" si="802"/>
        <v>K</v>
      </c>
      <c r="G7334" t="str">
        <f t="shared" si="803"/>
        <v>Tryptic</v>
      </c>
      <c r="H7334" t="b">
        <f t="shared" si="804"/>
        <v>0</v>
      </c>
    </row>
    <row r="7335" spans="1:8" x14ac:dyDescent="0.3">
      <c r="A7335" t="s">
        <v>16257</v>
      </c>
      <c r="B7335" t="str">
        <f t="shared" si="798"/>
        <v>[K</v>
      </c>
      <c r="C7335" t="str">
        <f t="shared" si="799"/>
        <v>K</v>
      </c>
      <c r="D7335" t="str">
        <f t="shared" si="800"/>
        <v>Tryptic</v>
      </c>
      <c r="E7335" t="str">
        <f t="shared" si="801"/>
        <v>R.[E]</v>
      </c>
      <c r="F7335" t="str">
        <f t="shared" si="802"/>
        <v>R</v>
      </c>
      <c r="G7335" t="str">
        <f t="shared" si="803"/>
        <v>Tryptic</v>
      </c>
      <c r="H7335" t="b">
        <f t="shared" si="804"/>
        <v>0</v>
      </c>
    </row>
    <row r="7336" spans="1:8" x14ac:dyDescent="0.3">
      <c r="A7336" t="s">
        <v>16259</v>
      </c>
      <c r="B7336" t="str">
        <f t="shared" si="798"/>
        <v>[K</v>
      </c>
      <c r="C7336" t="str">
        <f t="shared" si="799"/>
        <v>K</v>
      </c>
      <c r="D7336" t="str">
        <f t="shared" si="800"/>
        <v>Tryptic</v>
      </c>
      <c r="E7336" t="str">
        <f t="shared" si="801"/>
        <v>R.[V]</v>
      </c>
      <c r="F7336" t="str">
        <f t="shared" si="802"/>
        <v>R</v>
      </c>
      <c r="G7336" t="str">
        <f t="shared" si="803"/>
        <v>Tryptic</v>
      </c>
      <c r="H7336" t="b">
        <f t="shared" si="804"/>
        <v>0</v>
      </c>
    </row>
    <row r="7337" spans="1:8" x14ac:dyDescent="0.3">
      <c r="A7337" t="s">
        <v>16262</v>
      </c>
      <c r="B7337" t="str">
        <f t="shared" si="798"/>
        <v>[K</v>
      </c>
      <c r="C7337" t="str">
        <f t="shared" si="799"/>
        <v>K</v>
      </c>
      <c r="D7337" t="str">
        <f t="shared" si="800"/>
        <v>Tryptic</v>
      </c>
      <c r="E7337" t="str">
        <f t="shared" si="801"/>
        <v>.[KT]</v>
      </c>
      <c r="F7337" t="str">
        <f t="shared" si="802"/>
        <v>.</v>
      </c>
      <c r="G7337" t="str">
        <f t="shared" si="803"/>
        <v>Semitryptic</v>
      </c>
      <c r="H7337" t="b">
        <f t="shared" si="804"/>
        <v>1</v>
      </c>
    </row>
    <row r="7338" spans="1:8" x14ac:dyDescent="0.3">
      <c r="A7338" t="s">
        <v>16265</v>
      </c>
      <c r="B7338" t="str">
        <f t="shared" si="798"/>
        <v>[K</v>
      </c>
      <c r="C7338" t="str">
        <f t="shared" si="799"/>
        <v>K</v>
      </c>
      <c r="D7338" t="str">
        <f t="shared" si="800"/>
        <v>Tryptic</v>
      </c>
      <c r="E7338" t="str">
        <f t="shared" si="801"/>
        <v>R.[K]</v>
      </c>
      <c r="F7338" t="str">
        <f t="shared" si="802"/>
        <v>R</v>
      </c>
      <c r="G7338" t="str">
        <f t="shared" si="803"/>
        <v>Tryptic</v>
      </c>
      <c r="H7338" t="b">
        <f t="shared" si="804"/>
        <v>0</v>
      </c>
    </row>
    <row r="7339" spans="1:8" x14ac:dyDescent="0.3">
      <c r="A7339" t="s">
        <v>16267</v>
      </c>
      <c r="B7339" t="str">
        <f t="shared" si="798"/>
        <v>[R</v>
      </c>
      <c r="C7339" t="str">
        <f t="shared" si="799"/>
        <v>R</v>
      </c>
      <c r="D7339" t="str">
        <f t="shared" si="800"/>
        <v>Tryptic</v>
      </c>
      <c r="E7339" t="str">
        <f t="shared" si="801"/>
        <v>K.[I]</v>
      </c>
      <c r="F7339" t="str">
        <f t="shared" si="802"/>
        <v>K</v>
      </c>
      <c r="G7339" t="str">
        <f t="shared" si="803"/>
        <v>Tryptic</v>
      </c>
      <c r="H7339" t="b">
        <f t="shared" si="804"/>
        <v>0</v>
      </c>
    </row>
    <row r="7340" spans="1:8" x14ac:dyDescent="0.3">
      <c r="A7340" t="s">
        <v>16270</v>
      </c>
      <c r="B7340" t="str">
        <f t="shared" si="798"/>
        <v>[K</v>
      </c>
      <c r="C7340" t="str">
        <f t="shared" si="799"/>
        <v>K</v>
      </c>
      <c r="D7340" t="str">
        <f t="shared" si="800"/>
        <v>Tryptic</v>
      </c>
      <c r="E7340" t="str">
        <f t="shared" si="801"/>
        <v>R.[V]</v>
      </c>
      <c r="F7340" t="str">
        <f t="shared" si="802"/>
        <v>R</v>
      </c>
      <c r="G7340" t="str">
        <f t="shared" si="803"/>
        <v>Tryptic</v>
      </c>
      <c r="H7340" t="b">
        <f t="shared" si="804"/>
        <v>0</v>
      </c>
    </row>
    <row r="7341" spans="1:8" x14ac:dyDescent="0.3">
      <c r="A7341" t="s">
        <v>16272</v>
      </c>
      <c r="B7341" t="str">
        <f t="shared" si="798"/>
        <v>[R</v>
      </c>
      <c r="C7341" t="str">
        <f t="shared" si="799"/>
        <v>R</v>
      </c>
      <c r="D7341" t="str">
        <f t="shared" si="800"/>
        <v>Tryptic</v>
      </c>
      <c r="E7341" t="str">
        <f t="shared" si="801"/>
        <v>R.[F]</v>
      </c>
      <c r="F7341" t="str">
        <f t="shared" si="802"/>
        <v>R</v>
      </c>
      <c r="G7341" t="str">
        <f t="shared" si="803"/>
        <v>Tryptic</v>
      </c>
      <c r="H7341" t="b">
        <f t="shared" si="804"/>
        <v>0</v>
      </c>
    </row>
    <row r="7342" spans="1:8" x14ac:dyDescent="0.3">
      <c r="A7342" t="s">
        <v>16275</v>
      </c>
      <c r="B7342" t="str">
        <f t="shared" si="798"/>
        <v>[R</v>
      </c>
      <c r="C7342" t="str">
        <f t="shared" si="799"/>
        <v>R</v>
      </c>
      <c r="D7342" t="str">
        <f t="shared" si="800"/>
        <v>Tryptic</v>
      </c>
      <c r="E7342" t="str">
        <f t="shared" si="801"/>
        <v>K.[K]</v>
      </c>
      <c r="F7342" t="str">
        <f t="shared" si="802"/>
        <v>K</v>
      </c>
      <c r="G7342" t="str">
        <f t="shared" si="803"/>
        <v>Tryptic</v>
      </c>
      <c r="H7342" t="b">
        <f t="shared" si="804"/>
        <v>0</v>
      </c>
    </row>
    <row r="7343" spans="1:8" x14ac:dyDescent="0.3">
      <c r="A7343" t="s">
        <v>16277</v>
      </c>
      <c r="B7343" t="str">
        <f t="shared" si="798"/>
        <v>[R</v>
      </c>
      <c r="C7343" t="str">
        <f t="shared" si="799"/>
        <v>R</v>
      </c>
      <c r="D7343" t="str">
        <f t="shared" si="800"/>
        <v>Tryptic</v>
      </c>
      <c r="E7343" t="str">
        <f t="shared" si="801"/>
        <v>R.[K]</v>
      </c>
      <c r="F7343" t="str">
        <f t="shared" si="802"/>
        <v>R</v>
      </c>
      <c r="G7343" t="str">
        <f t="shared" si="803"/>
        <v>Tryptic</v>
      </c>
      <c r="H7343" t="b">
        <f t="shared" si="804"/>
        <v>0</v>
      </c>
    </row>
    <row r="7344" spans="1:8" x14ac:dyDescent="0.3">
      <c r="A7344" t="s">
        <v>16279</v>
      </c>
      <c r="B7344" t="str">
        <f t="shared" si="798"/>
        <v>[R</v>
      </c>
      <c r="C7344" t="str">
        <f t="shared" si="799"/>
        <v>R</v>
      </c>
      <c r="D7344" t="str">
        <f t="shared" si="800"/>
        <v>Tryptic</v>
      </c>
      <c r="E7344" t="str">
        <f t="shared" si="801"/>
        <v>R.[S]</v>
      </c>
      <c r="F7344" t="str">
        <f t="shared" si="802"/>
        <v>R</v>
      </c>
      <c r="G7344" t="str">
        <f t="shared" si="803"/>
        <v>Tryptic</v>
      </c>
      <c r="H7344" t="b">
        <f t="shared" si="804"/>
        <v>0</v>
      </c>
    </row>
    <row r="7345" spans="1:8" x14ac:dyDescent="0.3">
      <c r="A7345" t="s">
        <v>16281</v>
      </c>
      <c r="B7345" t="str">
        <f t="shared" si="798"/>
        <v>[K</v>
      </c>
      <c r="C7345" t="str">
        <f t="shared" si="799"/>
        <v>K</v>
      </c>
      <c r="D7345" t="str">
        <f t="shared" si="800"/>
        <v>Tryptic</v>
      </c>
      <c r="E7345" t="str">
        <f t="shared" si="801"/>
        <v>K.[Y]</v>
      </c>
      <c r="F7345" t="str">
        <f t="shared" si="802"/>
        <v>K</v>
      </c>
      <c r="G7345" t="str">
        <f t="shared" si="803"/>
        <v>Tryptic</v>
      </c>
      <c r="H7345" t="b">
        <f t="shared" si="804"/>
        <v>0</v>
      </c>
    </row>
    <row r="7346" spans="1:8" x14ac:dyDescent="0.3">
      <c r="A7346" t="s">
        <v>16283</v>
      </c>
      <c r="B7346" t="str">
        <f t="shared" si="798"/>
        <v>[R</v>
      </c>
      <c r="C7346" t="str">
        <f t="shared" si="799"/>
        <v>R</v>
      </c>
      <c r="D7346" t="str">
        <f t="shared" si="800"/>
        <v>Tryptic</v>
      </c>
      <c r="E7346" t="str">
        <f t="shared" si="801"/>
        <v>R.[T]</v>
      </c>
      <c r="F7346" t="str">
        <f t="shared" si="802"/>
        <v>R</v>
      </c>
      <c r="G7346" t="str">
        <f t="shared" si="803"/>
        <v>Tryptic</v>
      </c>
      <c r="H7346" t="b">
        <f t="shared" si="804"/>
        <v>0</v>
      </c>
    </row>
    <row r="7347" spans="1:8" x14ac:dyDescent="0.3">
      <c r="A7347" t="s">
        <v>16286</v>
      </c>
      <c r="B7347" t="str">
        <f t="shared" si="798"/>
        <v>[K</v>
      </c>
      <c r="C7347" t="str">
        <f t="shared" si="799"/>
        <v>K</v>
      </c>
      <c r="D7347" t="str">
        <f t="shared" si="800"/>
        <v>Tryptic</v>
      </c>
      <c r="E7347" t="str">
        <f t="shared" si="801"/>
        <v>R.[E]</v>
      </c>
      <c r="F7347" t="str">
        <f t="shared" si="802"/>
        <v>R</v>
      </c>
      <c r="G7347" t="str">
        <f t="shared" si="803"/>
        <v>Tryptic</v>
      </c>
      <c r="H7347" t="b">
        <f t="shared" si="804"/>
        <v>0</v>
      </c>
    </row>
    <row r="7348" spans="1:8" x14ac:dyDescent="0.3">
      <c r="A7348" t="s">
        <v>16288</v>
      </c>
      <c r="B7348" t="str">
        <f t="shared" si="798"/>
        <v>[R</v>
      </c>
      <c r="C7348" t="str">
        <f t="shared" si="799"/>
        <v>R</v>
      </c>
      <c r="D7348" t="str">
        <f t="shared" si="800"/>
        <v>Tryptic</v>
      </c>
      <c r="E7348" t="str">
        <f t="shared" si="801"/>
        <v>K.[S]</v>
      </c>
      <c r="F7348" t="str">
        <f t="shared" si="802"/>
        <v>K</v>
      </c>
      <c r="G7348" t="str">
        <f t="shared" si="803"/>
        <v>Tryptic</v>
      </c>
      <c r="H7348" t="b">
        <f t="shared" si="804"/>
        <v>0</v>
      </c>
    </row>
    <row r="7349" spans="1:8" x14ac:dyDescent="0.3">
      <c r="A7349" t="s">
        <v>16290</v>
      </c>
      <c r="B7349" t="str">
        <f t="shared" si="798"/>
        <v>[K</v>
      </c>
      <c r="C7349" t="str">
        <f t="shared" si="799"/>
        <v>K</v>
      </c>
      <c r="D7349" t="str">
        <f t="shared" si="800"/>
        <v>Tryptic</v>
      </c>
      <c r="E7349" t="str">
        <f t="shared" si="801"/>
        <v>K.[E]</v>
      </c>
      <c r="F7349" t="str">
        <f t="shared" si="802"/>
        <v>K</v>
      </c>
      <c r="G7349" t="str">
        <f t="shared" si="803"/>
        <v>Tryptic</v>
      </c>
      <c r="H7349" t="b">
        <f t="shared" si="804"/>
        <v>0</v>
      </c>
    </row>
    <row r="7350" spans="1:8" x14ac:dyDescent="0.3">
      <c r="A7350" t="s">
        <v>16292</v>
      </c>
      <c r="B7350" t="str">
        <f t="shared" si="798"/>
        <v>[R</v>
      </c>
      <c r="C7350" t="str">
        <f t="shared" si="799"/>
        <v>R</v>
      </c>
      <c r="D7350" t="str">
        <f t="shared" si="800"/>
        <v>Tryptic</v>
      </c>
      <c r="E7350" t="str">
        <f t="shared" si="801"/>
        <v>K.[L]</v>
      </c>
      <c r="F7350" t="str">
        <f t="shared" si="802"/>
        <v>K</v>
      </c>
      <c r="G7350" t="str">
        <f t="shared" si="803"/>
        <v>Tryptic</v>
      </c>
      <c r="H7350" t="b">
        <f t="shared" si="804"/>
        <v>0</v>
      </c>
    </row>
    <row r="7351" spans="1:8" x14ac:dyDescent="0.3">
      <c r="A7351" t="s">
        <v>16294</v>
      </c>
      <c r="B7351" t="str">
        <f t="shared" si="798"/>
        <v>[R</v>
      </c>
      <c r="C7351" t="str">
        <f t="shared" si="799"/>
        <v>R</v>
      </c>
      <c r="D7351" t="str">
        <f t="shared" si="800"/>
        <v>Tryptic</v>
      </c>
      <c r="E7351" t="str">
        <f t="shared" si="801"/>
        <v>R.[I]</v>
      </c>
      <c r="F7351" t="str">
        <f t="shared" si="802"/>
        <v>R</v>
      </c>
      <c r="G7351" t="str">
        <f t="shared" si="803"/>
        <v>Tryptic</v>
      </c>
      <c r="H7351" t="b">
        <f t="shared" si="804"/>
        <v>0</v>
      </c>
    </row>
    <row r="7352" spans="1:8" x14ac:dyDescent="0.3">
      <c r="A7352" t="s">
        <v>1692</v>
      </c>
      <c r="B7352" t="str">
        <f t="shared" si="798"/>
        <v>[K</v>
      </c>
      <c r="C7352" t="str">
        <f t="shared" si="799"/>
        <v>K</v>
      </c>
      <c r="D7352" t="str">
        <f t="shared" si="800"/>
        <v>Tryptic</v>
      </c>
      <c r="E7352" t="str">
        <f t="shared" si="801"/>
        <v>R.[Q]</v>
      </c>
      <c r="F7352" t="str">
        <f t="shared" si="802"/>
        <v>R</v>
      </c>
      <c r="G7352" t="str">
        <f t="shared" si="803"/>
        <v>Tryptic</v>
      </c>
      <c r="H7352" t="b">
        <f t="shared" si="804"/>
        <v>0</v>
      </c>
    </row>
    <row r="7353" spans="1:8" x14ac:dyDescent="0.3">
      <c r="A7353" t="s">
        <v>16296</v>
      </c>
      <c r="B7353" t="str">
        <f t="shared" si="798"/>
        <v>[R</v>
      </c>
      <c r="C7353" t="str">
        <f t="shared" si="799"/>
        <v>R</v>
      </c>
      <c r="D7353" t="str">
        <f t="shared" si="800"/>
        <v>Tryptic</v>
      </c>
      <c r="E7353" t="str">
        <f t="shared" si="801"/>
        <v>K.[L]</v>
      </c>
      <c r="F7353" t="str">
        <f t="shared" si="802"/>
        <v>K</v>
      </c>
      <c r="G7353" t="str">
        <f t="shared" si="803"/>
        <v>Tryptic</v>
      </c>
      <c r="H7353" t="b">
        <f t="shared" si="804"/>
        <v>0</v>
      </c>
    </row>
    <row r="7354" spans="1:8" x14ac:dyDescent="0.3">
      <c r="A7354" t="s">
        <v>16298</v>
      </c>
      <c r="B7354" t="str">
        <f t="shared" si="798"/>
        <v>[R</v>
      </c>
      <c r="C7354" t="str">
        <f t="shared" si="799"/>
        <v>R</v>
      </c>
      <c r="D7354" t="str">
        <f t="shared" si="800"/>
        <v>Tryptic</v>
      </c>
      <c r="E7354" t="str">
        <f t="shared" si="801"/>
        <v>K.[D]</v>
      </c>
      <c r="F7354" t="str">
        <f t="shared" si="802"/>
        <v>K</v>
      </c>
      <c r="G7354" t="str">
        <f t="shared" si="803"/>
        <v>Tryptic</v>
      </c>
      <c r="H7354" t="b">
        <f t="shared" si="804"/>
        <v>0</v>
      </c>
    </row>
    <row r="7355" spans="1:8" x14ac:dyDescent="0.3">
      <c r="A7355" t="s">
        <v>16300</v>
      </c>
      <c r="B7355" t="str">
        <f t="shared" si="798"/>
        <v>[K</v>
      </c>
      <c r="C7355" t="str">
        <f t="shared" si="799"/>
        <v>K</v>
      </c>
      <c r="D7355" t="str">
        <f t="shared" si="800"/>
        <v>Tryptic</v>
      </c>
      <c r="E7355" t="str">
        <f t="shared" si="801"/>
        <v>R.[S]</v>
      </c>
      <c r="F7355" t="str">
        <f t="shared" si="802"/>
        <v>R</v>
      </c>
      <c r="G7355" t="str">
        <f t="shared" si="803"/>
        <v>Tryptic</v>
      </c>
      <c r="H7355" t="b">
        <f t="shared" si="804"/>
        <v>0</v>
      </c>
    </row>
    <row r="7356" spans="1:8" x14ac:dyDescent="0.3">
      <c r="A7356" t="s">
        <v>16302</v>
      </c>
      <c r="B7356" t="str">
        <f t="shared" si="798"/>
        <v>[K</v>
      </c>
      <c r="C7356" t="str">
        <f t="shared" si="799"/>
        <v>K</v>
      </c>
      <c r="D7356" t="str">
        <f t="shared" si="800"/>
        <v>Tryptic</v>
      </c>
      <c r="E7356" t="str">
        <f t="shared" si="801"/>
        <v>K.[Q]</v>
      </c>
      <c r="F7356" t="str">
        <f t="shared" si="802"/>
        <v>K</v>
      </c>
      <c r="G7356" t="str">
        <f t="shared" si="803"/>
        <v>Tryptic</v>
      </c>
      <c r="H7356" t="b">
        <f t="shared" si="804"/>
        <v>0</v>
      </c>
    </row>
    <row r="7357" spans="1:8" x14ac:dyDescent="0.3">
      <c r="A7357" t="s">
        <v>16304</v>
      </c>
      <c r="B7357" t="str">
        <f t="shared" si="798"/>
        <v>[K</v>
      </c>
      <c r="C7357" t="str">
        <f t="shared" si="799"/>
        <v>K</v>
      </c>
      <c r="D7357" t="str">
        <f t="shared" si="800"/>
        <v>Tryptic</v>
      </c>
      <c r="E7357" t="str">
        <f t="shared" si="801"/>
        <v>K.[E]</v>
      </c>
      <c r="F7357" t="str">
        <f t="shared" si="802"/>
        <v>K</v>
      </c>
      <c r="G7357" t="str">
        <f t="shared" si="803"/>
        <v>Tryptic</v>
      </c>
      <c r="H7357" t="b">
        <f t="shared" si="804"/>
        <v>0</v>
      </c>
    </row>
    <row r="7358" spans="1:8" x14ac:dyDescent="0.3">
      <c r="A7358" t="s">
        <v>16306</v>
      </c>
      <c r="B7358" t="str">
        <f t="shared" si="798"/>
        <v>[R</v>
      </c>
      <c r="C7358" t="str">
        <f t="shared" si="799"/>
        <v>R</v>
      </c>
      <c r="D7358" t="str">
        <f t="shared" si="800"/>
        <v>Tryptic</v>
      </c>
      <c r="E7358" t="str">
        <f t="shared" si="801"/>
        <v>K.[V]</v>
      </c>
      <c r="F7358" t="str">
        <f t="shared" si="802"/>
        <v>K</v>
      </c>
      <c r="G7358" t="str">
        <f t="shared" si="803"/>
        <v>Tryptic</v>
      </c>
      <c r="H7358" t="b">
        <f t="shared" si="804"/>
        <v>0</v>
      </c>
    </row>
    <row r="7359" spans="1:8" x14ac:dyDescent="0.3">
      <c r="A7359" t="s">
        <v>16308</v>
      </c>
      <c r="B7359" t="str">
        <f t="shared" si="798"/>
        <v>[R</v>
      </c>
      <c r="C7359" t="str">
        <f t="shared" si="799"/>
        <v>R</v>
      </c>
      <c r="D7359" t="str">
        <f t="shared" si="800"/>
        <v>Tryptic</v>
      </c>
      <c r="E7359" t="str">
        <f t="shared" si="801"/>
        <v>R.[T]</v>
      </c>
      <c r="F7359" t="str">
        <f t="shared" si="802"/>
        <v>R</v>
      </c>
      <c r="G7359" t="str">
        <f t="shared" si="803"/>
        <v>Tryptic</v>
      </c>
      <c r="H7359" t="b">
        <f t="shared" si="804"/>
        <v>0</v>
      </c>
    </row>
    <row r="7360" spans="1:8" x14ac:dyDescent="0.3">
      <c r="A7360" t="s">
        <v>16310</v>
      </c>
      <c r="B7360" t="str">
        <f t="shared" si="798"/>
        <v>[R</v>
      </c>
      <c r="C7360" t="str">
        <f t="shared" si="799"/>
        <v>R</v>
      </c>
      <c r="D7360" t="str">
        <f t="shared" si="800"/>
        <v>Tryptic</v>
      </c>
      <c r="E7360" t="str">
        <f t="shared" si="801"/>
        <v>R.[S]</v>
      </c>
      <c r="F7360" t="str">
        <f t="shared" si="802"/>
        <v>R</v>
      </c>
      <c r="G7360" t="str">
        <f t="shared" si="803"/>
        <v>Tryptic</v>
      </c>
      <c r="H7360" t="b">
        <f t="shared" si="804"/>
        <v>0</v>
      </c>
    </row>
    <row r="7361" spans="1:8" x14ac:dyDescent="0.3">
      <c r="A7361" t="s">
        <v>16312</v>
      </c>
      <c r="B7361" t="str">
        <f t="shared" si="798"/>
        <v>[L</v>
      </c>
      <c r="C7361" t="str">
        <f t="shared" si="799"/>
        <v>L</v>
      </c>
      <c r="D7361" t="str">
        <f t="shared" si="800"/>
        <v>Semitryptic</v>
      </c>
      <c r="E7361" t="str">
        <f t="shared" si="801"/>
        <v>R.[T]</v>
      </c>
      <c r="F7361" t="str">
        <f t="shared" si="802"/>
        <v>R</v>
      </c>
      <c r="G7361" t="str">
        <f t="shared" si="803"/>
        <v>Tryptic</v>
      </c>
      <c r="H7361" t="b">
        <f t="shared" si="804"/>
        <v>1</v>
      </c>
    </row>
    <row r="7362" spans="1:8" x14ac:dyDescent="0.3">
      <c r="A7362" t="s">
        <v>16314</v>
      </c>
      <c r="B7362" t="str">
        <f t="shared" si="798"/>
        <v>[G</v>
      </c>
      <c r="C7362" t="str">
        <f t="shared" si="799"/>
        <v>G</v>
      </c>
      <c r="D7362" t="str">
        <f t="shared" si="800"/>
        <v>Semitryptic</v>
      </c>
      <c r="E7362" t="str">
        <f t="shared" si="801"/>
        <v>R.[D]</v>
      </c>
      <c r="F7362" t="str">
        <f t="shared" si="802"/>
        <v>R</v>
      </c>
      <c r="G7362" t="str">
        <f t="shared" si="803"/>
        <v>Tryptic</v>
      </c>
      <c r="H7362" t="b">
        <f t="shared" si="804"/>
        <v>1</v>
      </c>
    </row>
    <row r="7363" spans="1:8" x14ac:dyDescent="0.3">
      <c r="A7363" t="s">
        <v>16316</v>
      </c>
      <c r="B7363" t="str">
        <f t="shared" ref="B7363:B7426" si="805">LEFT(A7363,2)</f>
        <v>[R</v>
      </c>
      <c r="C7363" t="str">
        <f t="shared" ref="C7363:C7426" si="806">RIGHT(B7363,1)</f>
        <v>R</v>
      </c>
      <c r="D7363" t="str">
        <f t="shared" ref="D7363:D7426" si="807">IF(OR(C7363="K",C7363="R"),"Tryptic","Semitryptic")</f>
        <v>Tryptic</v>
      </c>
      <c r="E7363" t="str">
        <f t="shared" ref="E7363:E7426" si="808">RIGHT(A7363,5)</f>
        <v>A.[-]</v>
      </c>
      <c r="F7363" t="str">
        <f t="shared" ref="F7363:F7426" si="809">LEFT(E7363,1)</f>
        <v>A</v>
      </c>
      <c r="G7363" t="str">
        <f t="shared" ref="G7363:G7426" si="810">IF(OR(F7363="K",F7363="R"),"Tryptic","Semitryptic")</f>
        <v>Semitryptic</v>
      </c>
      <c r="H7363" t="b">
        <f t="shared" ref="H7363:H7426" si="811">OR(D7363="Semitryptic",G7363="Semitryptic")</f>
        <v>1</v>
      </c>
    </row>
    <row r="7364" spans="1:8" x14ac:dyDescent="0.3">
      <c r="A7364" t="s">
        <v>16318</v>
      </c>
      <c r="B7364" t="str">
        <f t="shared" si="805"/>
        <v>[R</v>
      </c>
      <c r="C7364" t="str">
        <f t="shared" si="806"/>
        <v>R</v>
      </c>
      <c r="D7364" t="str">
        <f t="shared" si="807"/>
        <v>Tryptic</v>
      </c>
      <c r="E7364" t="str">
        <f t="shared" si="808"/>
        <v>R.[K]</v>
      </c>
      <c r="F7364" t="str">
        <f t="shared" si="809"/>
        <v>R</v>
      </c>
      <c r="G7364" t="str">
        <f t="shared" si="810"/>
        <v>Tryptic</v>
      </c>
      <c r="H7364" t="b">
        <f t="shared" si="811"/>
        <v>0</v>
      </c>
    </row>
    <row r="7365" spans="1:8" x14ac:dyDescent="0.3">
      <c r="A7365" t="s">
        <v>16320</v>
      </c>
      <c r="B7365" t="str">
        <f t="shared" si="805"/>
        <v>[K</v>
      </c>
      <c r="C7365" t="str">
        <f t="shared" si="806"/>
        <v>K</v>
      </c>
      <c r="D7365" t="str">
        <f t="shared" si="807"/>
        <v>Tryptic</v>
      </c>
      <c r="E7365" t="str">
        <f t="shared" si="808"/>
        <v>R.[E]</v>
      </c>
      <c r="F7365" t="str">
        <f t="shared" si="809"/>
        <v>R</v>
      </c>
      <c r="G7365" t="str">
        <f t="shared" si="810"/>
        <v>Tryptic</v>
      </c>
      <c r="H7365" t="b">
        <f t="shared" si="811"/>
        <v>0</v>
      </c>
    </row>
    <row r="7366" spans="1:8" x14ac:dyDescent="0.3">
      <c r="A7366" t="s">
        <v>16322</v>
      </c>
      <c r="B7366" t="str">
        <f t="shared" si="805"/>
        <v>[K</v>
      </c>
      <c r="C7366" t="str">
        <f t="shared" si="806"/>
        <v>K</v>
      </c>
      <c r="D7366" t="str">
        <f t="shared" si="807"/>
        <v>Tryptic</v>
      </c>
      <c r="E7366" t="str">
        <f t="shared" si="808"/>
        <v>R.[L]</v>
      </c>
      <c r="F7366" t="str">
        <f t="shared" si="809"/>
        <v>R</v>
      </c>
      <c r="G7366" t="str">
        <f t="shared" si="810"/>
        <v>Tryptic</v>
      </c>
      <c r="H7366" t="b">
        <f t="shared" si="811"/>
        <v>0</v>
      </c>
    </row>
    <row r="7367" spans="1:8" x14ac:dyDescent="0.3">
      <c r="A7367" t="s">
        <v>16324</v>
      </c>
      <c r="B7367" t="str">
        <f t="shared" si="805"/>
        <v>[K</v>
      </c>
      <c r="C7367" t="str">
        <f t="shared" si="806"/>
        <v>K</v>
      </c>
      <c r="D7367" t="str">
        <f t="shared" si="807"/>
        <v>Tryptic</v>
      </c>
      <c r="E7367" t="str">
        <f t="shared" si="808"/>
        <v>R.[Y]</v>
      </c>
      <c r="F7367" t="str">
        <f t="shared" si="809"/>
        <v>R</v>
      </c>
      <c r="G7367" t="str">
        <f t="shared" si="810"/>
        <v>Tryptic</v>
      </c>
      <c r="H7367" t="b">
        <f t="shared" si="811"/>
        <v>0</v>
      </c>
    </row>
    <row r="7368" spans="1:8" x14ac:dyDescent="0.3">
      <c r="A7368" t="s">
        <v>16327</v>
      </c>
      <c r="B7368" t="str">
        <f t="shared" si="805"/>
        <v>[R</v>
      </c>
      <c r="C7368" t="str">
        <f t="shared" si="806"/>
        <v>R</v>
      </c>
      <c r="D7368" t="str">
        <f t="shared" si="807"/>
        <v>Tryptic</v>
      </c>
      <c r="E7368" t="str">
        <f t="shared" si="808"/>
        <v>R.[D]</v>
      </c>
      <c r="F7368" t="str">
        <f t="shared" si="809"/>
        <v>R</v>
      </c>
      <c r="G7368" t="str">
        <f t="shared" si="810"/>
        <v>Tryptic</v>
      </c>
      <c r="H7368" t="b">
        <f t="shared" si="811"/>
        <v>0</v>
      </c>
    </row>
    <row r="7369" spans="1:8" x14ac:dyDescent="0.3">
      <c r="A7369" t="s">
        <v>16330</v>
      </c>
      <c r="B7369" t="str">
        <f t="shared" si="805"/>
        <v>[R</v>
      </c>
      <c r="C7369" t="str">
        <f t="shared" si="806"/>
        <v>R</v>
      </c>
      <c r="D7369" t="str">
        <f t="shared" si="807"/>
        <v>Tryptic</v>
      </c>
      <c r="E7369" t="str">
        <f t="shared" si="808"/>
        <v>K.[S]</v>
      </c>
      <c r="F7369" t="str">
        <f t="shared" si="809"/>
        <v>K</v>
      </c>
      <c r="G7369" t="str">
        <f t="shared" si="810"/>
        <v>Tryptic</v>
      </c>
      <c r="H7369" t="b">
        <f t="shared" si="811"/>
        <v>0</v>
      </c>
    </row>
    <row r="7370" spans="1:8" x14ac:dyDescent="0.3">
      <c r="A7370" t="s">
        <v>16332</v>
      </c>
      <c r="B7370" t="str">
        <f t="shared" si="805"/>
        <v>[R</v>
      </c>
      <c r="C7370" t="str">
        <f t="shared" si="806"/>
        <v>R</v>
      </c>
      <c r="D7370" t="str">
        <f t="shared" si="807"/>
        <v>Tryptic</v>
      </c>
      <c r="E7370" t="str">
        <f t="shared" si="808"/>
        <v>K.[F]</v>
      </c>
      <c r="F7370" t="str">
        <f t="shared" si="809"/>
        <v>K</v>
      </c>
      <c r="G7370" t="str">
        <f t="shared" si="810"/>
        <v>Tryptic</v>
      </c>
      <c r="H7370" t="b">
        <f t="shared" si="811"/>
        <v>0</v>
      </c>
    </row>
    <row r="7371" spans="1:8" x14ac:dyDescent="0.3">
      <c r="A7371" t="s">
        <v>16334</v>
      </c>
      <c r="B7371" t="str">
        <f t="shared" si="805"/>
        <v>[K</v>
      </c>
      <c r="C7371" t="str">
        <f t="shared" si="806"/>
        <v>K</v>
      </c>
      <c r="D7371" t="str">
        <f t="shared" si="807"/>
        <v>Tryptic</v>
      </c>
      <c r="E7371" t="str">
        <f t="shared" si="808"/>
        <v>R.[S]</v>
      </c>
      <c r="F7371" t="str">
        <f t="shared" si="809"/>
        <v>R</v>
      </c>
      <c r="G7371" t="str">
        <f t="shared" si="810"/>
        <v>Tryptic</v>
      </c>
      <c r="H7371" t="b">
        <f t="shared" si="811"/>
        <v>0</v>
      </c>
    </row>
    <row r="7372" spans="1:8" x14ac:dyDescent="0.3">
      <c r="A7372" t="s">
        <v>15340</v>
      </c>
      <c r="B7372" t="str">
        <f t="shared" si="805"/>
        <v>[K</v>
      </c>
      <c r="C7372" t="str">
        <f t="shared" si="806"/>
        <v>K</v>
      </c>
      <c r="D7372" t="str">
        <f t="shared" si="807"/>
        <v>Tryptic</v>
      </c>
      <c r="E7372" t="str">
        <f t="shared" si="808"/>
        <v>K.[L]</v>
      </c>
      <c r="F7372" t="str">
        <f t="shared" si="809"/>
        <v>K</v>
      </c>
      <c r="G7372" t="str">
        <f t="shared" si="810"/>
        <v>Tryptic</v>
      </c>
      <c r="H7372" t="b">
        <f t="shared" si="811"/>
        <v>0</v>
      </c>
    </row>
    <row r="7373" spans="1:8" x14ac:dyDescent="0.3">
      <c r="A7373" t="s">
        <v>16336</v>
      </c>
      <c r="B7373" t="str">
        <f t="shared" si="805"/>
        <v>[K</v>
      </c>
      <c r="C7373" t="str">
        <f t="shared" si="806"/>
        <v>K</v>
      </c>
      <c r="D7373" t="str">
        <f t="shared" si="807"/>
        <v>Tryptic</v>
      </c>
      <c r="E7373" t="str">
        <f t="shared" si="808"/>
        <v>R.[V]</v>
      </c>
      <c r="F7373" t="str">
        <f t="shared" si="809"/>
        <v>R</v>
      </c>
      <c r="G7373" t="str">
        <f t="shared" si="810"/>
        <v>Tryptic</v>
      </c>
      <c r="H7373" t="b">
        <f t="shared" si="811"/>
        <v>0</v>
      </c>
    </row>
    <row r="7374" spans="1:8" x14ac:dyDescent="0.3">
      <c r="A7374" t="s">
        <v>15641</v>
      </c>
      <c r="B7374" t="str">
        <f t="shared" si="805"/>
        <v>[K</v>
      </c>
      <c r="C7374" t="str">
        <f t="shared" si="806"/>
        <v>K</v>
      </c>
      <c r="D7374" t="str">
        <f t="shared" si="807"/>
        <v>Tryptic</v>
      </c>
      <c r="E7374" t="str">
        <f t="shared" si="808"/>
        <v>K.[N]</v>
      </c>
      <c r="F7374" t="str">
        <f t="shared" si="809"/>
        <v>K</v>
      </c>
      <c r="G7374" t="str">
        <f t="shared" si="810"/>
        <v>Tryptic</v>
      </c>
      <c r="H7374" t="b">
        <f t="shared" si="811"/>
        <v>0</v>
      </c>
    </row>
    <row r="7375" spans="1:8" x14ac:dyDescent="0.3">
      <c r="A7375" t="s">
        <v>16338</v>
      </c>
      <c r="B7375" t="str">
        <f t="shared" si="805"/>
        <v>[K</v>
      </c>
      <c r="C7375" t="str">
        <f t="shared" si="806"/>
        <v>K</v>
      </c>
      <c r="D7375" t="str">
        <f t="shared" si="807"/>
        <v>Tryptic</v>
      </c>
      <c r="E7375" t="str">
        <f t="shared" si="808"/>
        <v>R.[R]</v>
      </c>
      <c r="F7375" t="str">
        <f t="shared" si="809"/>
        <v>R</v>
      </c>
      <c r="G7375" t="str">
        <f t="shared" si="810"/>
        <v>Tryptic</v>
      </c>
      <c r="H7375" t="b">
        <f t="shared" si="811"/>
        <v>0</v>
      </c>
    </row>
    <row r="7376" spans="1:8" x14ac:dyDescent="0.3">
      <c r="A7376" t="s">
        <v>16340</v>
      </c>
      <c r="B7376" t="str">
        <f t="shared" si="805"/>
        <v>[R</v>
      </c>
      <c r="C7376" t="str">
        <f t="shared" si="806"/>
        <v>R</v>
      </c>
      <c r="D7376" t="str">
        <f t="shared" si="807"/>
        <v>Tryptic</v>
      </c>
      <c r="E7376" t="str">
        <f t="shared" si="808"/>
        <v>R.[F]</v>
      </c>
      <c r="F7376" t="str">
        <f t="shared" si="809"/>
        <v>R</v>
      </c>
      <c r="G7376" t="str">
        <f t="shared" si="810"/>
        <v>Tryptic</v>
      </c>
      <c r="H7376" t="b">
        <f t="shared" si="811"/>
        <v>0</v>
      </c>
    </row>
    <row r="7377" spans="1:8" x14ac:dyDescent="0.3">
      <c r="A7377" t="s">
        <v>16342</v>
      </c>
      <c r="B7377" t="str">
        <f t="shared" si="805"/>
        <v>[R</v>
      </c>
      <c r="C7377" t="str">
        <f t="shared" si="806"/>
        <v>R</v>
      </c>
      <c r="D7377" t="str">
        <f t="shared" si="807"/>
        <v>Tryptic</v>
      </c>
      <c r="E7377" t="str">
        <f t="shared" si="808"/>
        <v>R.[F]</v>
      </c>
      <c r="F7377" t="str">
        <f t="shared" si="809"/>
        <v>R</v>
      </c>
      <c r="G7377" t="str">
        <f t="shared" si="810"/>
        <v>Tryptic</v>
      </c>
      <c r="H7377" t="b">
        <f t="shared" si="811"/>
        <v>0</v>
      </c>
    </row>
    <row r="7378" spans="1:8" x14ac:dyDescent="0.3">
      <c r="A7378" t="s">
        <v>16344</v>
      </c>
      <c r="B7378" t="str">
        <f t="shared" si="805"/>
        <v>[K</v>
      </c>
      <c r="C7378" t="str">
        <f t="shared" si="806"/>
        <v>K</v>
      </c>
      <c r="D7378" t="str">
        <f t="shared" si="807"/>
        <v>Tryptic</v>
      </c>
      <c r="E7378" t="str">
        <f t="shared" si="808"/>
        <v>R.[R]</v>
      </c>
      <c r="F7378" t="str">
        <f t="shared" si="809"/>
        <v>R</v>
      </c>
      <c r="G7378" t="str">
        <f t="shared" si="810"/>
        <v>Tryptic</v>
      </c>
      <c r="H7378" t="b">
        <f t="shared" si="811"/>
        <v>0</v>
      </c>
    </row>
    <row r="7379" spans="1:8" x14ac:dyDescent="0.3">
      <c r="A7379" t="s">
        <v>16346</v>
      </c>
      <c r="B7379" t="str">
        <f t="shared" si="805"/>
        <v>[R</v>
      </c>
      <c r="C7379" t="str">
        <f t="shared" si="806"/>
        <v>R</v>
      </c>
      <c r="D7379" t="str">
        <f t="shared" si="807"/>
        <v>Tryptic</v>
      </c>
      <c r="E7379" t="str">
        <f t="shared" si="808"/>
        <v>K.[L]</v>
      </c>
      <c r="F7379" t="str">
        <f t="shared" si="809"/>
        <v>K</v>
      </c>
      <c r="G7379" t="str">
        <f t="shared" si="810"/>
        <v>Tryptic</v>
      </c>
      <c r="H7379" t="b">
        <f t="shared" si="811"/>
        <v>0</v>
      </c>
    </row>
    <row r="7380" spans="1:8" x14ac:dyDescent="0.3">
      <c r="A7380" t="s">
        <v>16349</v>
      </c>
      <c r="B7380" t="str">
        <f t="shared" si="805"/>
        <v>[K</v>
      </c>
      <c r="C7380" t="str">
        <f t="shared" si="806"/>
        <v>K</v>
      </c>
      <c r="D7380" t="str">
        <f t="shared" si="807"/>
        <v>Tryptic</v>
      </c>
      <c r="E7380" t="str">
        <f t="shared" si="808"/>
        <v>K.[V]</v>
      </c>
      <c r="F7380" t="str">
        <f t="shared" si="809"/>
        <v>K</v>
      </c>
      <c r="G7380" t="str">
        <f t="shared" si="810"/>
        <v>Tryptic</v>
      </c>
      <c r="H7380" t="b">
        <f t="shared" si="811"/>
        <v>0</v>
      </c>
    </row>
    <row r="7381" spans="1:8" x14ac:dyDescent="0.3">
      <c r="A7381" t="s">
        <v>16351</v>
      </c>
      <c r="B7381" t="str">
        <f t="shared" si="805"/>
        <v>[G</v>
      </c>
      <c r="C7381" t="str">
        <f t="shared" si="806"/>
        <v>G</v>
      </c>
      <c r="D7381" t="str">
        <f t="shared" si="807"/>
        <v>Semitryptic</v>
      </c>
      <c r="E7381" t="str">
        <f t="shared" si="808"/>
        <v>R.[K]</v>
      </c>
      <c r="F7381" t="str">
        <f t="shared" si="809"/>
        <v>R</v>
      </c>
      <c r="G7381" t="str">
        <f t="shared" si="810"/>
        <v>Tryptic</v>
      </c>
      <c r="H7381" t="b">
        <f t="shared" si="811"/>
        <v>1</v>
      </c>
    </row>
    <row r="7382" spans="1:8" x14ac:dyDescent="0.3">
      <c r="A7382" t="s">
        <v>16353</v>
      </c>
      <c r="B7382" t="str">
        <f t="shared" si="805"/>
        <v>[R</v>
      </c>
      <c r="C7382" t="str">
        <f t="shared" si="806"/>
        <v>R</v>
      </c>
      <c r="D7382" t="str">
        <f t="shared" si="807"/>
        <v>Tryptic</v>
      </c>
      <c r="E7382" t="str">
        <f t="shared" si="808"/>
        <v>K.[D]</v>
      </c>
      <c r="F7382" t="str">
        <f t="shared" si="809"/>
        <v>K</v>
      </c>
      <c r="G7382" t="str">
        <f t="shared" si="810"/>
        <v>Tryptic</v>
      </c>
      <c r="H7382" t="b">
        <f t="shared" si="811"/>
        <v>0</v>
      </c>
    </row>
    <row r="7383" spans="1:8" x14ac:dyDescent="0.3">
      <c r="A7383" t="s">
        <v>16355</v>
      </c>
      <c r="B7383" t="str">
        <f t="shared" si="805"/>
        <v>[R</v>
      </c>
      <c r="C7383" t="str">
        <f t="shared" si="806"/>
        <v>R</v>
      </c>
      <c r="D7383" t="str">
        <f t="shared" si="807"/>
        <v>Tryptic</v>
      </c>
      <c r="E7383" t="str">
        <f t="shared" si="808"/>
        <v>R.[W]</v>
      </c>
      <c r="F7383" t="str">
        <f t="shared" si="809"/>
        <v>R</v>
      </c>
      <c r="G7383" t="str">
        <f t="shared" si="810"/>
        <v>Tryptic</v>
      </c>
      <c r="H7383" t="b">
        <f t="shared" si="811"/>
        <v>0</v>
      </c>
    </row>
    <row r="7384" spans="1:8" x14ac:dyDescent="0.3">
      <c r="A7384" t="s">
        <v>16357</v>
      </c>
      <c r="B7384" t="str">
        <f t="shared" si="805"/>
        <v>[K</v>
      </c>
      <c r="C7384" t="str">
        <f t="shared" si="806"/>
        <v>K</v>
      </c>
      <c r="D7384" t="str">
        <f t="shared" si="807"/>
        <v>Tryptic</v>
      </c>
      <c r="E7384" t="str">
        <f t="shared" si="808"/>
        <v>R.[C]</v>
      </c>
      <c r="F7384" t="str">
        <f t="shared" si="809"/>
        <v>R</v>
      </c>
      <c r="G7384" t="str">
        <f t="shared" si="810"/>
        <v>Tryptic</v>
      </c>
      <c r="H7384" t="b">
        <f t="shared" si="811"/>
        <v>0</v>
      </c>
    </row>
    <row r="7385" spans="1:8" x14ac:dyDescent="0.3">
      <c r="A7385" t="s">
        <v>16359</v>
      </c>
      <c r="B7385" t="str">
        <f t="shared" si="805"/>
        <v>[R</v>
      </c>
      <c r="C7385" t="str">
        <f t="shared" si="806"/>
        <v>R</v>
      </c>
      <c r="D7385" t="str">
        <f t="shared" si="807"/>
        <v>Tryptic</v>
      </c>
      <c r="E7385" t="str">
        <f t="shared" si="808"/>
        <v>K.[H]</v>
      </c>
      <c r="F7385" t="str">
        <f t="shared" si="809"/>
        <v>K</v>
      </c>
      <c r="G7385" t="str">
        <f t="shared" si="810"/>
        <v>Tryptic</v>
      </c>
      <c r="H7385" t="b">
        <f t="shared" si="811"/>
        <v>0</v>
      </c>
    </row>
    <row r="7386" spans="1:8" x14ac:dyDescent="0.3">
      <c r="A7386" t="s">
        <v>16362</v>
      </c>
      <c r="B7386" t="str">
        <f t="shared" si="805"/>
        <v>[R</v>
      </c>
      <c r="C7386" t="str">
        <f t="shared" si="806"/>
        <v>R</v>
      </c>
      <c r="D7386" t="str">
        <f t="shared" si="807"/>
        <v>Tryptic</v>
      </c>
      <c r="E7386" t="str">
        <f t="shared" si="808"/>
        <v>.[IL]</v>
      </c>
      <c r="F7386" t="str">
        <f t="shared" si="809"/>
        <v>.</v>
      </c>
      <c r="G7386" t="str">
        <f t="shared" si="810"/>
        <v>Semitryptic</v>
      </c>
      <c r="H7386" t="b">
        <f t="shared" si="811"/>
        <v>1</v>
      </c>
    </row>
    <row r="7387" spans="1:8" x14ac:dyDescent="0.3">
      <c r="A7387" t="s">
        <v>16364</v>
      </c>
      <c r="B7387" t="str">
        <f t="shared" si="805"/>
        <v>[K</v>
      </c>
      <c r="C7387" t="str">
        <f t="shared" si="806"/>
        <v>K</v>
      </c>
      <c r="D7387" t="str">
        <f t="shared" si="807"/>
        <v>Tryptic</v>
      </c>
      <c r="E7387" t="str">
        <f t="shared" si="808"/>
        <v>R.[R]</v>
      </c>
      <c r="F7387" t="str">
        <f t="shared" si="809"/>
        <v>R</v>
      </c>
      <c r="G7387" t="str">
        <f t="shared" si="810"/>
        <v>Tryptic</v>
      </c>
      <c r="H7387" t="b">
        <f t="shared" si="811"/>
        <v>0</v>
      </c>
    </row>
    <row r="7388" spans="1:8" x14ac:dyDescent="0.3">
      <c r="A7388" t="s">
        <v>9056</v>
      </c>
      <c r="B7388" t="str">
        <f t="shared" si="805"/>
        <v>[K</v>
      </c>
      <c r="C7388" t="str">
        <f t="shared" si="806"/>
        <v>K</v>
      </c>
      <c r="D7388" t="str">
        <f t="shared" si="807"/>
        <v>Tryptic</v>
      </c>
      <c r="E7388" t="str">
        <f t="shared" si="808"/>
        <v>R.[V]</v>
      </c>
      <c r="F7388" t="str">
        <f t="shared" si="809"/>
        <v>R</v>
      </c>
      <c r="G7388" t="str">
        <f t="shared" si="810"/>
        <v>Tryptic</v>
      </c>
      <c r="H7388" t="b">
        <f t="shared" si="811"/>
        <v>0</v>
      </c>
    </row>
    <row r="7389" spans="1:8" x14ac:dyDescent="0.3">
      <c r="A7389" t="s">
        <v>16366</v>
      </c>
      <c r="B7389" t="str">
        <f t="shared" si="805"/>
        <v>[K</v>
      </c>
      <c r="C7389" t="str">
        <f t="shared" si="806"/>
        <v>K</v>
      </c>
      <c r="D7389" t="str">
        <f t="shared" si="807"/>
        <v>Tryptic</v>
      </c>
      <c r="E7389" t="str">
        <f t="shared" si="808"/>
        <v>.[ML]</v>
      </c>
      <c r="F7389" t="str">
        <f t="shared" si="809"/>
        <v>.</v>
      </c>
      <c r="G7389" t="str">
        <f t="shared" si="810"/>
        <v>Semitryptic</v>
      </c>
      <c r="H7389" t="b">
        <f t="shared" si="811"/>
        <v>1</v>
      </c>
    </row>
    <row r="7390" spans="1:8" x14ac:dyDescent="0.3">
      <c r="A7390" t="s">
        <v>16368</v>
      </c>
      <c r="B7390" t="str">
        <f t="shared" si="805"/>
        <v>[N</v>
      </c>
      <c r="C7390" t="str">
        <f t="shared" si="806"/>
        <v>N</v>
      </c>
      <c r="D7390" t="str">
        <f t="shared" si="807"/>
        <v>Semitryptic</v>
      </c>
      <c r="E7390" t="str">
        <f t="shared" si="808"/>
        <v>K.[H]</v>
      </c>
      <c r="F7390" t="str">
        <f t="shared" si="809"/>
        <v>K</v>
      </c>
      <c r="G7390" t="str">
        <f t="shared" si="810"/>
        <v>Tryptic</v>
      </c>
      <c r="H7390" t="b">
        <f t="shared" si="811"/>
        <v>1</v>
      </c>
    </row>
    <row r="7391" spans="1:8" x14ac:dyDescent="0.3">
      <c r="A7391" t="s">
        <v>16370</v>
      </c>
      <c r="B7391" t="str">
        <f t="shared" si="805"/>
        <v>[K</v>
      </c>
      <c r="C7391" t="str">
        <f t="shared" si="806"/>
        <v>K</v>
      </c>
      <c r="D7391" t="str">
        <f t="shared" si="807"/>
        <v>Tryptic</v>
      </c>
      <c r="E7391" t="str">
        <f t="shared" si="808"/>
        <v>R.[V]</v>
      </c>
      <c r="F7391" t="str">
        <f t="shared" si="809"/>
        <v>R</v>
      </c>
      <c r="G7391" t="str">
        <f t="shared" si="810"/>
        <v>Tryptic</v>
      </c>
      <c r="H7391" t="b">
        <f t="shared" si="811"/>
        <v>0</v>
      </c>
    </row>
    <row r="7392" spans="1:8" x14ac:dyDescent="0.3">
      <c r="A7392" t="s">
        <v>16372</v>
      </c>
      <c r="B7392" t="str">
        <f t="shared" si="805"/>
        <v>[R</v>
      </c>
      <c r="C7392" t="str">
        <f t="shared" si="806"/>
        <v>R</v>
      </c>
      <c r="D7392" t="str">
        <f t="shared" si="807"/>
        <v>Tryptic</v>
      </c>
      <c r="E7392" t="str">
        <f t="shared" si="808"/>
        <v>K.[Y]</v>
      </c>
      <c r="F7392" t="str">
        <f t="shared" si="809"/>
        <v>K</v>
      </c>
      <c r="G7392" t="str">
        <f t="shared" si="810"/>
        <v>Tryptic</v>
      </c>
      <c r="H7392" t="b">
        <f t="shared" si="811"/>
        <v>0</v>
      </c>
    </row>
    <row r="7393" spans="1:8" x14ac:dyDescent="0.3">
      <c r="A7393" t="s">
        <v>16374</v>
      </c>
      <c r="B7393" t="str">
        <f t="shared" si="805"/>
        <v>[K</v>
      </c>
      <c r="C7393" t="str">
        <f t="shared" si="806"/>
        <v>K</v>
      </c>
      <c r="D7393" t="str">
        <f t="shared" si="807"/>
        <v>Tryptic</v>
      </c>
      <c r="E7393" t="str">
        <f t="shared" si="808"/>
        <v>R.[S]</v>
      </c>
      <c r="F7393" t="str">
        <f t="shared" si="809"/>
        <v>R</v>
      </c>
      <c r="G7393" t="str">
        <f t="shared" si="810"/>
        <v>Tryptic</v>
      </c>
      <c r="H7393" t="b">
        <f t="shared" si="811"/>
        <v>0</v>
      </c>
    </row>
    <row r="7394" spans="1:8" x14ac:dyDescent="0.3">
      <c r="A7394" t="s">
        <v>16376</v>
      </c>
      <c r="B7394" t="str">
        <f t="shared" si="805"/>
        <v>[R</v>
      </c>
      <c r="C7394" t="str">
        <f t="shared" si="806"/>
        <v>R</v>
      </c>
      <c r="D7394" t="str">
        <f t="shared" si="807"/>
        <v>Tryptic</v>
      </c>
      <c r="E7394" t="str">
        <f t="shared" si="808"/>
        <v>K.[R]</v>
      </c>
      <c r="F7394" t="str">
        <f t="shared" si="809"/>
        <v>K</v>
      </c>
      <c r="G7394" t="str">
        <f t="shared" si="810"/>
        <v>Tryptic</v>
      </c>
      <c r="H7394" t="b">
        <f t="shared" si="811"/>
        <v>0</v>
      </c>
    </row>
    <row r="7395" spans="1:8" x14ac:dyDescent="0.3">
      <c r="A7395" t="s">
        <v>16378</v>
      </c>
      <c r="B7395" t="str">
        <f t="shared" si="805"/>
        <v>[R</v>
      </c>
      <c r="C7395" t="str">
        <f t="shared" si="806"/>
        <v>R</v>
      </c>
      <c r="D7395" t="str">
        <f t="shared" si="807"/>
        <v>Tryptic</v>
      </c>
      <c r="E7395" t="str">
        <f t="shared" si="808"/>
        <v>K.[V]</v>
      </c>
      <c r="F7395" t="str">
        <f t="shared" si="809"/>
        <v>K</v>
      </c>
      <c r="G7395" t="str">
        <f t="shared" si="810"/>
        <v>Tryptic</v>
      </c>
      <c r="H7395" t="b">
        <f t="shared" si="811"/>
        <v>0</v>
      </c>
    </row>
    <row r="7396" spans="1:8" x14ac:dyDescent="0.3">
      <c r="A7396" t="s">
        <v>16381</v>
      </c>
      <c r="B7396" t="str">
        <f t="shared" si="805"/>
        <v>[Q</v>
      </c>
      <c r="C7396" t="str">
        <f t="shared" si="806"/>
        <v>Q</v>
      </c>
      <c r="D7396" t="str">
        <f t="shared" si="807"/>
        <v>Semitryptic</v>
      </c>
      <c r="E7396" t="str">
        <f t="shared" si="808"/>
        <v>K.[H]</v>
      </c>
      <c r="F7396" t="str">
        <f t="shared" si="809"/>
        <v>K</v>
      </c>
      <c r="G7396" t="str">
        <f t="shared" si="810"/>
        <v>Tryptic</v>
      </c>
      <c r="H7396" t="b">
        <f t="shared" si="811"/>
        <v>1</v>
      </c>
    </row>
    <row r="7397" spans="1:8" x14ac:dyDescent="0.3">
      <c r="A7397" t="s">
        <v>16383</v>
      </c>
      <c r="B7397" t="str">
        <f t="shared" si="805"/>
        <v>[K</v>
      </c>
      <c r="C7397" t="str">
        <f t="shared" si="806"/>
        <v>K</v>
      </c>
      <c r="D7397" t="str">
        <f t="shared" si="807"/>
        <v>Tryptic</v>
      </c>
      <c r="E7397" t="str">
        <f t="shared" si="808"/>
        <v>L.[H]</v>
      </c>
      <c r="F7397" t="str">
        <f t="shared" si="809"/>
        <v>L</v>
      </c>
      <c r="G7397" t="str">
        <f t="shared" si="810"/>
        <v>Semitryptic</v>
      </c>
      <c r="H7397" t="b">
        <f t="shared" si="811"/>
        <v>1</v>
      </c>
    </row>
    <row r="7398" spans="1:8" x14ac:dyDescent="0.3">
      <c r="A7398" t="s">
        <v>16386</v>
      </c>
      <c r="B7398" t="str">
        <f t="shared" si="805"/>
        <v>[R</v>
      </c>
      <c r="C7398" t="str">
        <f t="shared" si="806"/>
        <v>R</v>
      </c>
      <c r="D7398" t="str">
        <f t="shared" si="807"/>
        <v>Tryptic</v>
      </c>
      <c r="E7398" t="str">
        <f t="shared" si="808"/>
        <v>K.[G]</v>
      </c>
      <c r="F7398" t="str">
        <f t="shared" si="809"/>
        <v>K</v>
      </c>
      <c r="G7398" t="str">
        <f t="shared" si="810"/>
        <v>Tryptic</v>
      </c>
      <c r="H7398" t="b">
        <f t="shared" si="811"/>
        <v>0</v>
      </c>
    </row>
    <row r="7399" spans="1:8" x14ac:dyDescent="0.3">
      <c r="A7399" t="s">
        <v>16388</v>
      </c>
      <c r="B7399" t="str">
        <f t="shared" si="805"/>
        <v>[R</v>
      </c>
      <c r="C7399" t="str">
        <f t="shared" si="806"/>
        <v>R</v>
      </c>
      <c r="D7399" t="str">
        <f t="shared" si="807"/>
        <v>Tryptic</v>
      </c>
      <c r="E7399" t="str">
        <f t="shared" si="808"/>
        <v>K.[L]</v>
      </c>
      <c r="F7399" t="str">
        <f t="shared" si="809"/>
        <v>K</v>
      </c>
      <c r="G7399" t="str">
        <f t="shared" si="810"/>
        <v>Tryptic</v>
      </c>
      <c r="H7399" t="b">
        <f t="shared" si="811"/>
        <v>0</v>
      </c>
    </row>
    <row r="7400" spans="1:8" x14ac:dyDescent="0.3">
      <c r="A7400" t="s">
        <v>16390</v>
      </c>
      <c r="B7400" t="str">
        <f t="shared" si="805"/>
        <v>[K</v>
      </c>
      <c r="C7400" t="str">
        <f t="shared" si="806"/>
        <v>K</v>
      </c>
      <c r="D7400" t="str">
        <f t="shared" si="807"/>
        <v>Tryptic</v>
      </c>
      <c r="E7400" t="str">
        <f t="shared" si="808"/>
        <v>K.[F]</v>
      </c>
      <c r="F7400" t="str">
        <f t="shared" si="809"/>
        <v>K</v>
      </c>
      <c r="G7400" t="str">
        <f t="shared" si="810"/>
        <v>Tryptic</v>
      </c>
      <c r="H7400" t="b">
        <f t="shared" si="811"/>
        <v>0</v>
      </c>
    </row>
    <row r="7401" spans="1:8" x14ac:dyDescent="0.3">
      <c r="A7401" t="s">
        <v>16392</v>
      </c>
      <c r="B7401" t="str">
        <f t="shared" si="805"/>
        <v>[R</v>
      </c>
      <c r="C7401" t="str">
        <f t="shared" si="806"/>
        <v>R</v>
      </c>
      <c r="D7401" t="str">
        <f t="shared" si="807"/>
        <v>Tryptic</v>
      </c>
      <c r="E7401" t="str">
        <f t="shared" si="808"/>
        <v>R.[N]</v>
      </c>
      <c r="F7401" t="str">
        <f t="shared" si="809"/>
        <v>R</v>
      </c>
      <c r="G7401" t="str">
        <f t="shared" si="810"/>
        <v>Tryptic</v>
      </c>
      <c r="H7401" t="b">
        <f t="shared" si="811"/>
        <v>0</v>
      </c>
    </row>
    <row r="7402" spans="1:8" x14ac:dyDescent="0.3">
      <c r="A7402" t="s">
        <v>16394</v>
      </c>
      <c r="B7402" t="str">
        <f t="shared" si="805"/>
        <v>[R</v>
      </c>
      <c r="C7402" t="str">
        <f t="shared" si="806"/>
        <v>R</v>
      </c>
      <c r="D7402" t="str">
        <f t="shared" si="807"/>
        <v>Tryptic</v>
      </c>
      <c r="E7402" t="str">
        <f t="shared" si="808"/>
        <v>R.[A]</v>
      </c>
      <c r="F7402" t="str">
        <f t="shared" si="809"/>
        <v>R</v>
      </c>
      <c r="G7402" t="str">
        <f t="shared" si="810"/>
        <v>Tryptic</v>
      </c>
      <c r="H7402" t="b">
        <f t="shared" si="811"/>
        <v>0</v>
      </c>
    </row>
    <row r="7403" spans="1:8" x14ac:dyDescent="0.3">
      <c r="A7403" t="s">
        <v>16396</v>
      </c>
      <c r="B7403" t="str">
        <f t="shared" si="805"/>
        <v>[K</v>
      </c>
      <c r="C7403" t="str">
        <f t="shared" si="806"/>
        <v>K</v>
      </c>
      <c r="D7403" t="str">
        <f t="shared" si="807"/>
        <v>Tryptic</v>
      </c>
      <c r="E7403" t="str">
        <f t="shared" si="808"/>
        <v>K.[L]</v>
      </c>
      <c r="F7403" t="str">
        <f t="shared" si="809"/>
        <v>K</v>
      </c>
      <c r="G7403" t="str">
        <f t="shared" si="810"/>
        <v>Tryptic</v>
      </c>
      <c r="H7403" t="b">
        <f t="shared" si="811"/>
        <v>0</v>
      </c>
    </row>
    <row r="7404" spans="1:8" x14ac:dyDescent="0.3">
      <c r="A7404" t="s">
        <v>16398</v>
      </c>
      <c r="B7404" t="str">
        <f t="shared" si="805"/>
        <v>[K</v>
      </c>
      <c r="C7404" t="str">
        <f t="shared" si="806"/>
        <v>K</v>
      </c>
      <c r="D7404" t="str">
        <f t="shared" si="807"/>
        <v>Tryptic</v>
      </c>
      <c r="E7404" t="str">
        <f t="shared" si="808"/>
        <v>R.[I]</v>
      </c>
      <c r="F7404" t="str">
        <f t="shared" si="809"/>
        <v>R</v>
      </c>
      <c r="G7404" t="str">
        <f t="shared" si="810"/>
        <v>Tryptic</v>
      </c>
      <c r="H7404" t="b">
        <f t="shared" si="811"/>
        <v>0</v>
      </c>
    </row>
    <row r="7405" spans="1:8" x14ac:dyDescent="0.3">
      <c r="A7405" t="s">
        <v>16400</v>
      </c>
      <c r="B7405" t="str">
        <f t="shared" si="805"/>
        <v>[R</v>
      </c>
      <c r="C7405" t="str">
        <f t="shared" si="806"/>
        <v>R</v>
      </c>
      <c r="D7405" t="str">
        <f t="shared" si="807"/>
        <v>Tryptic</v>
      </c>
      <c r="E7405" t="str">
        <f t="shared" si="808"/>
        <v>R.[A]</v>
      </c>
      <c r="F7405" t="str">
        <f t="shared" si="809"/>
        <v>R</v>
      </c>
      <c r="G7405" t="str">
        <f t="shared" si="810"/>
        <v>Tryptic</v>
      </c>
      <c r="H7405" t="b">
        <f t="shared" si="811"/>
        <v>0</v>
      </c>
    </row>
    <row r="7406" spans="1:8" x14ac:dyDescent="0.3">
      <c r="A7406" t="s">
        <v>16402</v>
      </c>
      <c r="B7406" t="str">
        <f t="shared" si="805"/>
        <v>[K</v>
      </c>
      <c r="C7406" t="str">
        <f t="shared" si="806"/>
        <v>K</v>
      </c>
      <c r="D7406" t="str">
        <f t="shared" si="807"/>
        <v>Tryptic</v>
      </c>
      <c r="E7406" t="str">
        <f t="shared" si="808"/>
        <v>K.[G]</v>
      </c>
      <c r="F7406" t="str">
        <f t="shared" si="809"/>
        <v>K</v>
      </c>
      <c r="G7406" t="str">
        <f t="shared" si="810"/>
        <v>Tryptic</v>
      </c>
      <c r="H7406" t="b">
        <f t="shared" si="811"/>
        <v>0</v>
      </c>
    </row>
    <row r="7407" spans="1:8" x14ac:dyDescent="0.3">
      <c r="A7407" t="s">
        <v>16405</v>
      </c>
      <c r="B7407" t="str">
        <f t="shared" si="805"/>
        <v>[R</v>
      </c>
      <c r="C7407" t="str">
        <f t="shared" si="806"/>
        <v>R</v>
      </c>
      <c r="D7407" t="str">
        <f t="shared" si="807"/>
        <v>Tryptic</v>
      </c>
      <c r="E7407" t="str">
        <f t="shared" si="808"/>
        <v>K.[L]</v>
      </c>
      <c r="F7407" t="str">
        <f t="shared" si="809"/>
        <v>K</v>
      </c>
      <c r="G7407" t="str">
        <f t="shared" si="810"/>
        <v>Tryptic</v>
      </c>
      <c r="H7407" t="b">
        <f t="shared" si="811"/>
        <v>0</v>
      </c>
    </row>
    <row r="7408" spans="1:8" x14ac:dyDescent="0.3">
      <c r="A7408" t="s">
        <v>16407</v>
      </c>
      <c r="B7408" t="str">
        <f t="shared" si="805"/>
        <v>[K</v>
      </c>
      <c r="C7408" t="str">
        <f t="shared" si="806"/>
        <v>K</v>
      </c>
      <c r="D7408" t="str">
        <f t="shared" si="807"/>
        <v>Tryptic</v>
      </c>
      <c r="E7408" t="str">
        <f t="shared" si="808"/>
        <v>R.[T]</v>
      </c>
      <c r="F7408" t="str">
        <f t="shared" si="809"/>
        <v>R</v>
      </c>
      <c r="G7408" t="str">
        <f t="shared" si="810"/>
        <v>Tryptic</v>
      </c>
      <c r="H7408" t="b">
        <f t="shared" si="811"/>
        <v>0</v>
      </c>
    </row>
    <row r="7409" spans="1:8" x14ac:dyDescent="0.3">
      <c r="A7409" t="s">
        <v>16409</v>
      </c>
      <c r="B7409" t="str">
        <f t="shared" si="805"/>
        <v>[R</v>
      </c>
      <c r="C7409" t="str">
        <f t="shared" si="806"/>
        <v>R</v>
      </c>
      <c r="D7409" t="str">
        <f t="shared" si="807"/>
        <v>Tryptic</v>
      </c>
      <c r="E7409" t="str">
        <f t="shared" si="808"/>
        <v>R.[K]</v>
      </c>
      <c r="F7409" t="str">
        <f t="shared" si="809"/>
        <v>R</v>
      </c>
      <c r="G7409" t="str">
        <f t="shared" si="810"/>
        <v>Tryptic</v>
      </c>
      <c r="H7409" t="b">
        <f t="shared" si="811"/>
        <v>0</v>
      </c>
    </row>
    <row r="7410" spans="1:8" x14ac:dyDescent="0.3">
      <c r="A7410" t="s">
        <v>16411</v>
      </c>
      <c r="B7410" t="str">
        <f t="shared" si="805"/>
        <v>[K</v>
      </c>
      <c r="C7410" t="str">
        <f t="shared" si="806"/>
        <v>K</v>
      </c>
      <c r="D7410" t="str">
        <f t="shared" si="807"/>
        <v>Tryptic</v>
      </c>
      <c r="E7410" t="str">
        <f t="shared" si="808"/>
        <v>R.[N]</v>
      </c>
      <c r="F7410" t="str">
        <f t="shared" si="809"/>
        <v>R</v>
      </c>
      <c r="G7410" t="str">
        <f t="shared" si="810"/>
        <v>Tryptic</v>
      </c>
      <c r="H7410" t="b">
        <f t="shared" si="811"/>
        <v>0</v>
      </c>
    </row>
    <row r="7411" spans="1:8" x14ac:dyDescent="0.3">
      <c r="A7411" t="s">
        <v>16413</v>
      </c>
      <c r="B7411" t="str">
        <f t="shared" si="805"/>
        <v>[R</v>
      </c>
      <c r="C7411" t="str">
        <f t="shared" si="806"/>
        <v>R</v>
      </c>
      <c r="D7411" t="str">
        <f t="shared" si="807"/>
        <v>Tryptic</v>
      </c>
      <c r="E7411" t="str">
        <f t="shared" si="808"/>
        <v>R.[S]</v>
      </c>
      <c r="F7411" t="str">
        <f t="shared" si="809"/>
        <v>R</v>
      </c>
      <c r="G7411" t="str">
        <f t="shared" si="810"/>
        <v>Tryptic</v>
      </c>
      <c r="H7411" t="b">
        <f t="shared" si="811"/>
        <v>0</v>
      </c>
    </row>
    <row r="7412" spans="1:8" x14ac:dyDescent="0.3">
      <c r="A7412" t="s">
        <v>16415</v>
      </c>
      <c r="B7412" t="str">
        <f t="shared" si="805"/>
        <v>[K</v>
      </c>
      <c r="C7412" t="str">
        <f t="shared" si="806"/>
        <v>K</v>
      </c>
      <c r="D7412" t="str">
        <f t="shared" si="807"/>
        <v>Tryptic</v>
      </c>
      <c r="E7412" t="str">
        <f t="shared" si="808"/>
        <v>K.[D]</v>
      </c>
      <c r="F7412" t="str">
        <f t="shared" si="809"/>
        <v>K</v>
      </c>
      <c r="G7412" t="str">
        <f t="shared" si="810"/>
        <v>Tryptic</v>
      </c>
      <c r="H7412" t="b">
        <f t="shared" si="811"/>
        <v>0</v>
      </c>
    </row>
    <row r="7413" spans="1:8" x14ac:dyDescent="0.3">
      <c r="A7413" t="s">
        <v>16417</v>
      </c>
      <c r="B7413" t="str">
        <f t="shared" si="805"/>
        <v>[R</v>
      </c>
      <c r="C7413" t="str">
        <f t="shared" si="806"/>
        <v>R</v>
      </c>
      <c r="D7413" t="str">
        <f t="shared" si="807"/>
        <v>Tryptic</v>
      </c>
      <c r="E7413" t="str">
        <f t="shared" si="808"/>
        <v>K.[S]</v>
      </c>
      <c r="F7413" t="str">
        <f t="shared" si="809"/>
        <v>K</v>
      </c>
      <c r="G7413" t="str">
        <f t="shared" si="810"/>
        <v>Tryptic</v>
      </c>
      <c r="H7413" t="b">
        <f t="shared" si="811"/>
        <v>0</v>
      </c>
    </row>
    <row r="7414" spans="1:8" x14ac:dyDescent="0.3">
      <c r="A7414" t="s">
        <v>16420</v>
      </c>
      <c r="B7414" t="str">
        <f t="shared" si="805"/>
        <v>[K</v>
      </c>
      <c r="C7414" t="str">
        <f t="shared" si="806"/>
        <v>K</v>
      </c>
      <c r="D7414" t="str">
        <f t="shared" si="807"/>
        <v>Tryptic</v>
      </c>
      <c r="E7414" t="str">
        <f t="shared" si="808"/>
        <v>R.[N]</v>
      </c>
      <c r="F7414" t="str">
        <f t="shared" si="809"/>
        <v>R</v>
      </c>
      <c r="G7414" t="str">
        <f t="shared" si="810"/>
        <v>Tryptic</v>
      </c>
      <c r="H7414" t="b">
        <f t="shared" si="811"/>
        <v>0</v>
      </c>
    </row>
    <row r="7415" spans="1:8" x14ac:dyDescent="0.3">
      <c r="A7415" t="s">
        <v>16422</v>
      </c>
      <c r="B7415" t="str">
        <f t="shared" si="805"/>
        <v>[K</v>
      </c>
      <c r="C7415" t="str">
        <f t="shared" si="806"/>
        <v>K</v>
      </c>
      <c r="D7415" t="str">
        <f t="shared" si="807"/>
        <v>Tryptic</v>
      </c>
      <c r="E7415" t="str">
        <f t="shared" si="808"/>
        <v>R.[F]</v>
      </c>
      <c r="F7415" t="str">
        <f t="shared" si="809"/>
        <v>R</v>
      </c>
      <c r="G7415" t="str">
        <f t="shared" si="810"/>
        <v>Tryptic</v>
      </c>
      <c r="H7415" t="b">
        <f t="shared" si="811"/>
        <v>0</v>
      </c>
    </row>
    <row r="7416" spans="1:8" x14ac:dyDescent="0.3">
      <c r="A7416" t="s">
        <v>16425</v>
      </c>
      <c r="B7416" t="str">
        <f t="shared" si="805"/>
        <v>[K</v>
      </c>
      <c r="C7416" t="str">
        <f t="shared" si="806"/>
        <v>K</v>
      </c>
      <c r="D7416" t="str">
        <f t="shared" si="807"/>
        <v>Tryptic</v>
      </c>
      <c r="E7416" t="str">
        <f t="shared" si="808"/>
        <v>R.[F]</v>
      </c>
      <c r="F7416" t="str">
        <f t="shared" si="809"/>
        <v>R</v>
      </c>
      <c r="G7416" t="str">
        <f t="shared" si="810"/>
        <v>Tryptic</v>
      </c>
      <c r="H7416" t="b">
        <f t="shared" si="811"/>
        <v>0</v>
      </c>
    </row>
    <row r="7417" spans="1:8" x14ac:dyDescent="0.3">
      <c r="A7417" t="s">
        <v>16427</v>
      </c>
      <c r="B7417" t="str">
        <f t="shared" si="805"/>
        <v>[K</v>
      </c>
      <c r="C7417" t="str">
        <f t="shared" si="806"/>
        <v>K</v>
      </c>
      <c r="D7417" t="str">
        <f t="shared" si="807"/>
        <v>Tryptic</v>
      </c>
      <c r="E7417" t="str">
        <f t="shared" si="808"/>
        <v>K.[H]</v>
      </c>
      <c r="F7417" t="str">
        <f t="shared" si="809"/>
        <v>K</v>
      </c>
      <c r="G7417" t="str">
        <f t="shared" si="810"/>
        <v>Tryptic</v>
      </c>
      <c r="H7417" t="b">
        <f t="shared" si="811"/>
        <v>0</v>
      </c>
    </row>
    <row r="7418" spans="1:8" x14ac:dyDescent="0.3">
      <c r="A7418" t="s">
        <v>16429</v>
      </c>
      <c r="B7418" t="str">
        <f t="shared" si="805"/>
        <v>[K</v>
      </c>
      <c r="C7418" t="str">
        <f t="shared" si="806"/>
        <v>K</v>
      </c>
      <c r="D7418" t="str">
        <f t="shared" si="807"/>
        <v>Tryptic</v>
      </c>
      <c r="E7418" t="str">
        <f t="shared" si="808"/>
        <v>R.[S]</v>
      </c>
      <c r="F7418" t="str">
        <f t="shared" si="809"/>
        <v>R</v>
      </c>
      <c r="G7418" t="str">
        <f t="shared" si="810"/>
        <v>Tryptic</v>
      </c>
      <c r="H7418" t="b">
        <f t="shared" si="811"/>
        <v>0</v>
      </c>
    </row>
    <row r="7419" spans="1:8" x14ac:dyDescent="0.3">
      <c r="A7419" t="s">
        <v>16431</v>
      </c>
      <c r="B7419" t="str">
        <f t="shared" si="805"/>
        <v>[K</v>
      </c>
      <c r="C7419" t="str">
        <f t="shared" si="806"/>
        <v>K</v>
      </c>
      <c r="D7419" t="str">
        <f t="shared" si="807"/>
        <v>Tryptic</v>
      </c>
      <c r="E7419" t="str">
        <f t="shared" si="808"/>
        <v>K.[L]</v>
      </c>
      <c r="F7419" t="str">
        <f t="shared" si="809"/>
        <v>K</v>
      </c>
      <c r="G7419" t="str">
        <f t="shared" si="810"/>
        <v>Tryptic</v>
      </c>
      <c r="H7419" t="b">
        <f t="shared" si="811"/>
        <v>0</v>
      </c>
    </row>
    <row r="7420" spans="1:8" x14ac:dyDescent="0.3">
      <c r="A7420" t="s">
        <v>16433</v>
      </c>
      <c r="B7420" t="str">
        <f t="shared" si="805"/>
        <v>[K</v>
      </c>
      <c r="C7420" t="str">
        <f t="shared" si="806"/>
        <v>K</v>
      </c>
      <c r="D7420" t="str">
        <f t="shared" si="807"/>
        <v>Tryptic</v>
      </c>
      <c r="E7420" t="str">
        <f t="shared" si="808"/>
        <v>R.[A]</v>
      </c>
      <c r="F7420" t="str">
        <f t="shared" si="809"/>
        <v>R</v>
      </c>
      <c r="G7420" t="str">
        <f t="shared" si="810"/>
        <v>Tryptic</v>
      </c>
      <c r="H7420" t="b">
        <f t="shared" si="811"/>
        <v>0</v>
      </c>
    </row>
    <row r="7421" spans="1:8" x14ac:dyDescent="0.3">
      <c r="A7421" t="s">
        <v>16435</v>
      </c>
      <c r="B7421" t="str">
        <f t="shared" si="805"/>
        <v>[R</v>
      </c>
      <c r="C7421" t="str">
        <f t="shared" si="806"/>
        <v>R</v>
      </c>
      <c r="D7421" t="str">
        <f t="shared" si="807"/>
        <v>Tryptic</v>
      </c>
      <c r="E7421" t="str">
        <f t="shared" si="808"/>
        <v>K.[L]</v>
      </c>
      <c r="F7421" t="str">
        <f t="shared" si="809"/>
        <v>K</v>
      </c>
      <c r="G7421" t="str">
        <f t="shared" si="810"/>
        <v>Tryptic</v>
      </c>
      <c r="H7421" t="b">
        <f t="shared" si="811"/>
        <v>0</v>
      </c>
    </row>
    <row r="7422" spans="1:8" x14ac:dyDescent="0.3">
      <c r="A7422" t="s">
        <v>16438</v>
      </c>
      <c r="B7422" t="str">
        <f t="shared" si="805"/>
        <v>[K</v>
      </c>
      <c r="C7422" t="str">
        <f t="shared" si="806"/>
        <v>K</v>
      </c>
      <c r="D7422" t="str">
        <f t="shared" si="807"/>
        <v>Tryptic</v>
      </c>
      <c r="E7422" t="str">
        <f t="shared" si="808"/>
        <v>R.[K]</v>
      </c>
      <c r="F7422" t="str">
        <f t="shared" si="809"/>
        <v>R</v>
      </c>
      <c r="G7422" t="str">
        <f t="shared" si="810"/>
        <v>Tryptic</v>
      </c>
      <c r="H7422" t="b">
        <f t="shared" si="811"/>
        <v>0</v>
      </c>
    </row>
    <row r="7423" spans="1:8" x14ac:dyDescent="0.3">
      <c r="A7423" t="s">
        <v>16440</v>
      </c>
      <c r="B7423" t="str">
        <f t="shared" si="805"/>
        <v>[M</v>
      </c>
      <c r="C7423" t="str">
        <f t="shared" si="806"/>
        <v>M</v>
      </c>
      <c r="D7423" t="str">
        <f t="shared" si="807"/>
        <v>Semitryptic</v>
      </c>
      <c r="E7423" t="str">
        <f t="shared" si="808"/>
        <v>R.[V]</v>
      </c>
      <c r="F7423" t="str">
        <f t="shared" si="809"/>
        <v>R</v>
      </c>
      <c r="G7423" t="str">
        <f t="shared" si="810"/>
        <v>Tryptic</v>
      </c>
      <c r="H7423" t="b">
        <f t="shared" si="811"/>
        <v>1</v>
      </c>
    </row>
    <row r="7424" spans="1:8" x14ac:dyDescent="0.3">
      <c r="A7424" t="s">
        <v>16442</v>
      </c>
      <c r="B7424" t="str">
        <f t="shared" si="805"/>
        <v>[R</v>
      </c>
      <c r="C7424" t="str">
        <f t="shared" si="806"/>
        <v>R</v>
      </c>
      <c r="D7424" t="str">
        <f t="shared" si="807"/>
        <v>Tryptic</v>
      </c>
      <c r="E7424" t="str">
        <f t="shared" si="808"/>
        <v>K.[Q]</v>
      </c>
      <c r="F7424" t="str">
        <f t="shared" si="809"/>
        <v>K</v>
      </c>
      <c r="G7424" t="str">
        <f t="shared" si="810"/>
        <v>Tryptic</v>
      </c>
      <c r="H7424" t="b">
        <f t="shared" si="811"/>
        <v>0</v>
      </c>
    </row>
    <row r="7425" spans="1:8" x14ac:dyDescent="0.3">
      <c r="A7425" t="s">
        <v>16444</v>
      </c>
      <c r="B7425" t="str">
        <f t="shared" si="805"/>
        <v>[R</v>
      </c>
      <c r="C7425" t="str">
        <f t="shared" si="806"/>
        <v>R</v>
      </c>
      <c r="D7425" t="str">
        <f t="shared" si="807"/>
        <v>Tryptic</v>
      </c>
      <c r="E7425" t="str">
        <f t="shared" si="808"/>
        <v>K.[S]</v>
      </c>
      <c r="F7425" t="str">
        <f t="shared" si="809"/>
        <v>K</v>
      </c>
      <c r="G7425" t="str">
        <f t="shared" si="810"/>
        <v>Tryptic</v>
      </c>
      <c r="H7425" t="b">
        <f t="shared" si="811"/>
        <v>0</v>
      </c>
    </row>
    <row r="7426" spans="1:8" x14ac:dyDescent="0.3">
      <c r="A7426" t="s">
        <v>16446</v>
      </c>
      <c r="B7426" t="str">
        <f t="shared" si="805"/>
        <v>[K</v>
      </c>
      <c r="C7426" t="str">
        <f t="shared" si="806"/>
        <v>K</v>
      </c>
      <c r="D7426" t="str">
        <f t="shared" si="807"/>
        <v>Tryptic</v>
      </c>
      <c r="E7426" t="str">
        <f t="shared" si="808"/>
        <v>R.[G]</v>
      </c>
      <c r="F7426" t="str">
        <f t="shared" si="809"/>
        <v>R</v>
      </c>
      <c r="G7426" t="str">
        <f t="shared" si="810"/>
        <v>Tryptic</v>
      </c>
      <c r="H7426" t="b">
        <f t="shared" si="811"/>
        <v>0</v>
      </c>
    </row>
    <row r="7427" spans="1:8" x14ac:dyDescent="0.3">
      <c r="A7427" t="s">
        <v>16448</v>
      </c>
      <c r="B7427" t="str">
        <f t="shared" ref="B7427:B7490" si="812">LEFT(A7427,2)</f>
        <v>[K</v>
      </c>
      <c r="C7427" t="str">
        <f t="shared" ref="C7427:C7490" si="813">RIGHT(B7427,1)</f>
        <v>K</v>
      </c>
      <c r="D7427" t="str">
        <f t="shared" ref="D7427:D7490" si="814">IF(OR(C7427="K",C7427="R"),"Tryptic","Semitryptic")</f>
        <v>Tryptic</v>
      </c>
      <c r="E7427" t="str">
        <f t="shared" ref="E7427:E7490" si="815">RIGHT(A7427,5)</f>
        <v>K.[V]</v>
      </c>
      <c r="F7427" t="str">
        <f t="shared" ref="F7427:F7490" si="816">LEFT(E7427,1)</f>
        <v>K</v>
      </c>
      <c r="G7427" t="str">
        <f t="shared" ref="G7427:G7490" si="817">IF(OR(F7427="K",F7427="R"),"Tryptic","Semitryptic")</f>
        <v>Tryptic</v>
      </c>
      <c r="H7427" t="b">
        <f t="shared" ref="H7427:H7490" si="818">OR(D7427="Semitryptic",G7427="Semitryptic")</f>
        <v>0</v>
      </c>
    </row>
    <row r="7428" spans="1:8" x14ac:dyDescent="0.3">
      <c r="A7428" t="s">
        <v>16450</v>
      </c>
      <c r="B7428" t="str">
        <f t="shared" si="812"/>
        <v>[K</v>
      </c>
      <c r="C7428" t="str">
        <f t="shared" si="813"/>
        <v>K</v>
      </c>
      <c r="D7428" t="str">
        <f t="shared" si="814"/>
        <v>Tryptic</v>
      </c>
      <c r="E7428" t="str">
        <f t="shared" si="815"/>
        <v>R.[L]</v>
      </c>
      <c r="F7428" t="str">
        <f t="shared" si="816"/>
        <v>R</v>
      </c>
      <c r="G7428" t="str">
        <f t="shared" si="817"/>
        <v>Tryptic</v>
      </c>
      <c r="H7428" t="b">
        <f t="shared" si="818"/>
        <v>0</v>
      </c>
    </row>
    <row r="7429" spans="1:8" x14ac:dyDescent="0.3">
      <c r="A7429" t="s">
        <v>16453</v>
      </c>
      <c r="B7429" t="str">
        <f t="shared" si="812"/>
        <v>[R</v>
      </c>
      <c r="C7429" t="str">
        <f t="shared" si="813"/>
        <v>R</v>
      </c>
      <c r="D7429" t="str">
        <f t="shared" si="814"/>
        <v>Tryptic</v>
      </c>
      <c r="E7429" t="str">
        <f t="shared" si="815"/>
        <v>K.[N]</v>
      </c>
      <c r="F7429" t="str">
        <f t="shared" si="816"/>
        <v>K</v>
      </c>
      <c r="G7429" t="str">
        <f t="shared" si="817"/>
        <v>Tryptic</v>
      </c>
      <c r="H7429" t="b">
        <f t="shared" si="818"/>
        <v>0</v>
      </c>
    </row>
    <row r="7430" spans="1:8" x14ac:dyDescent="0.3">
      <c r="A7430" t="s">
        <v>16456</v>
      </c>
      <c r="B7430" t="str">
        <f t="shared" si="812"/>
        <v>[A</v>
      </c>
      <c r="C7430" t="str">
        <f t="shared" si="813"/>
        <v>A</v>
      </c>
      <c r="D7430" t="str">
        <f t="shared" si="814"/>
        <v>Semitryptic</v>
      </c>
      <c r="E7430" t="str">
        <f t="shared" si="815"/>
        <v>R.[L]</v>
      </c>
      <c r="F7430" t="str">
        <f t="shared" si="816"/>
        <v>R</v>
      </c>
      <c r="G7430" t="str">
        <f t="shared" si="817"/>
        <v>Tryptic</v>
      </c>
      <c r="H7430" t="b">
        <f t="shared" si="818"/>
        <v>1</v>
      </c>
    </row>
    <row r="7431" spans="1:8" x14ac:dyDescent="0.3">
      <c r="A7431" t="s">
        <v>16457</v>
      </c>
      <c r="B7431" t="str">
        <f t="shared" si="812"/>
        <v>[K</v>
      </c>
      <c r="C7431" t="str">
        <f t="shared" si="813"/>
        <v>K</v>
      </c>
      <c r="D7431" t="str">
        <f t="shared" si="814"/>
        <v>Tryptic</v>
      </c>
      <c r="E7431" t="str">
        <f t="shared" si="815"/>
        <v>R.[K]</v>
      </c>
      <c r="F7431" t="str">
        <f t="shared" si="816"/>
        <v>R</v>
      </c>
      <c r="G7431" t="str">
        <f t="shared" si="817"/>
        <v>Tryptic</v>
      </c>
      <c r="H7431" t="b">
        <f t="shared" si="818"/>
        <v>0</v>
      </c>
    </row>
    <row r="7432" spans="1:8" x14ac:dyDescent="0.3">
      <c r="A7432" t="s">
        <v>16459</v>
      </c>
      <c r="B7432" t="str">
        <f t="shared" si="812"/>
        <v>[K</v>
      </c>
      <c r="C7432" t="str">
        <f t="shared" si="813"/>
        <v>K</v>
      </c>
      <c r="D7432" t="str">
        <f t="shared" si="814"/>
        <v>Tryptic</v>
      </c>
      <c r="E7432" t="str">
        <f t="shared" si="815"/>
        <v>R.[E]</v>
      </c>
      <c r="F7432" t="str">
        <f t="shared" si="816"/>
        <v>R</v>
      </c>
      <c r="G7432" t="str">
        <f t="shared" si="817"/>
        <v>Tryptic</v>
      </c>
      <c r="H7432" t="b">
        <f t="shared" si="818"/>
        <v>0</v>
      </c>
    </row>
    <row r="7433" spans="1:8" x14ac:dyDescent="0.3">
      <c r="A7433" t="s">
        <v>16461</v>
      </c>
      <c r="B7433" t="str">
        <f t="shared" si="812"/>
        <v>[K</v>
      </c>
      <c r="C7433" t="str">
        <f t="shared" si="813"/>
        <v>K</v>
      </c>
      <c r="D7433" t="str">
        <f t="shared" si="814"/>
        <v>Tryptic</v>
      </c>
      <c r="E7433" t="str">
        <f t="shared" si="815"/>
        <v>K.[E]</v>
      </c>
      <c r="F7433" t="str">
        <f t="shared" si="816"/>
        <v>K</v>
      </c>
      <c r="G7433" t="str">
        <f t="shared" si="817"/>
        <v>Tryptic</v>
      </c>
      <c r="H7433" t="b">
        <f t="shared" si="818"/>
        <v>0</v>
      </c>
    </row>
    <row r="7434" spans="1:8" x14ac:dyDescent="0.3">
      <c r="A7434" t="s">
        <v>16463</v>
      </c>
      <c r="B7434" t="str">
        <f t="shared" si="812"/>
        <v>[K</v>
      </c>
      <c r="C7434" t="str">
        <f t="shared" si="813"/>
        <v>K</v>
      </c>
      <c r="D7434" t="str">
        <f t="shared" si="814"/>
        <v>Tryptic</v>
      </c>
      <c r="E7434" t="str">
        <f t="shared" si="815"/>
        <v>K.[K]</v>
      </c>
      <c r="F7434" t="str">
        <f t="shared" si="816"/>
        <v>K</v>
      </c>
      <c r="G7434" t="str">
        <f t="shared" si="817"/>
        <v>Tryptic</v>
      </c>
      <c r="H7434" t="b">
        <f t="shared" si="818"/>
        <v>0</v>
      </c>
    </row>
    <row r="7435" spans="1:8" x14ac:dyDescent="0.3">
      <c r="A7435" t="s">
        <v>16465</v>
      </c>
      <c r="B7435" t="str">
        <f t="shared" si="812"/>
        <v>[K</v>
      </c>
      <c r="C7435" t="str">
        <f t="shared" si="813"/>
        <v>K</v>
      </c>
      <c r="D7435" t="str">
        <f t="shared" si="814"/>
        <v>Tryptic</v>
      </c>
      <c r="E7435" t="str">
        <f t="shared" si="815"/>
        <v>K.[A]</v>
      </c>
      <c r="F7435" t="str">
        <f t="shared" si="816"/>
        <v>K</v>
      </c>
      <c r="G7435" t="str">
        <f t="shared" si="817"/>
        <v>Tryptic</v>
      </c>
      <c r="H7435" t="b">
        <f t="shared" si="818"/>
        <v>0</v>
      </c>
    </row>
    <row r="7436" spans="1:8" x14ac:dyDescent="0.3">
      <c r="A7436" t="s">
        <v>16467</v>
      </c>
      <c r="B7436" t="str">
        <f t="shared" si="812"/>
        <v>[K</v>
      </c>
      <c r="C7436" t="str">
        <f t="shared" si="813"/>
        <v>K</v>
      </c>
      <c r="D7436" t="str">
        <f t="shared" si="814"/>
        <v>Tryptic</v>
      </c>
      <c r="E7436" t="str">
        <f t="shared" si="815"/>
        <v>R.[L]</v>
      </c>
      <c r="F7436" t="str">
        <f t="shared" si="816"/>
        <v>R</v>
      </c>
      <c r="G7436" t="str">
        <f t="shared" si="817"/>
        <v>Tryptic</v>
      </c>
      <c r="H7436" t="b">
        <f t="shared" si="818"/>
        <v>0</v>
      </c>
    </row>
    <row r="7437" spans="1:8" x14ac:dyDescent="0.3">
      <c r="A7437" t="s">
        <v>16469</v>
      </c>
      <c r="B7437" t="str">
        <f t="shared" si="812"/>
        <v>[K</v>
      </c>
      <c r="C7437" t="str">
        <f t="shared" si="813"/>
        <v>K</v>
      </c>
      <c r="D7437" t="str">
        <f t="shared" si="814"/>
        <v>Tryptic</v>
      </c>
      <c r="E7437" t="str">
        <f t="shared" si="815"/>
        <v>R.[V]</v>
      </c>
      <c r="F7437" t="str">
        <f t="shared" si="816"/>
        <v>R</v>
      </c>
      <c r="G7437" t="str">
        <f t="shared" si="817"/>
        <v>Tryptic</v>
      </c>
      <c r="H7437" t="b">
        <f t="shared" si="818"/>
        <v>0</v>
      </c>
    </row>
    <row r="7438" spans="1:8" x14ac:dyDescent="0.3">
      <c r="A7438" t="s">
        <v>16471</v>
      </c>
      <c r="B7438" t="str">
        <f t="shared" si="812"/>
        <v>[K</v>
      </c>
      <c r="C7438" t="str">
        <f t="shared" si="813"/>
        <v>K</v>
      </c>
      <c r="D7438" t="str">
        <f t="shared" si="814"/>
        <v>Tryptic</v>
      </c>
      <c r="E7438" t="str">
        <f t="shared" si="815"/>
        <v>R.[Y]</v>
      </c>
      <c r="F7438" t="str">
        <f t="shared" si="816"/>
        <v>R</v>
      </c>
      <c r="G7438" t="str">
        <f t="shared" si="817"/>
        <v>Tryptic</v>
      </c>
      <c r="H7438" t="b">
        <f t="shared" si="818"/>
        <v>0</v>
      </c>
    </row>
    <row r="7439" spans="1:8" x14ac:dyDescent="0.3">
      <c r="A7439" t="s">
        <v>16474</v>
      </c>
      <c r="B7439" t="str">
        <f t="shared" si="812"/>
        <v>[D</v>
      </c>
      <c r="C7439" t="str">
        <f t="shared" si="813"/>
        <v>D</v>
      </c>
      <c r="D7439" t="str">
        <f t="shared" si="814"/>
        <v>Semitryptic</v>
      </c>
      <c r="E7439" t="str">
        <f t="shared" si="815"/>
        <v>R.[S]</v>
      </c>
      <c r="F7439" t="str">
        <f t="shared" si="816"/>
        <v>R</v>
      </c>
      <c r="G7439" t="str">
        <f t="shared" si="817"/>
        <v>Tryptic</v>
      </c>
      <c r="H7439" t="b">
        <f t="shared" si="818"/>
        <v>1</v>
      </c>
    </row>
    <row r="7440" spans="1:8" x14ac:dyDescent="0.3">
      <c r="A7440" t="s">
        <v>16476</v>
      </c>
      <c r="B7440" t="str">
        <f t="shared" si="812"/>
        <v>[K</v>
      </c>
      <c r="C7440" t="str">
        <f t="shared" si="813"/>
        <v>K</v>
      </c>
      <c r="D7440" t="str">
        <f t="shared" si="814"/>
        <v>Tryptic</v>
      </c>
      <c r="E7440" t="str">
        <f t="shared" si="815"/>
        <v>K.[L]</v>
      </c>
      <c r="F7440" t="str">
        <f t="shared" si="816"/>
        <v>K</v>
      </c>
      <c r="G7440" t="str">
        <f t="shared" si="817"/>
        <v>Tryptic</v>
      </c>
      <c r="H7440" t="b">
        <f t="shared" si="818"/>
        <v>0</v>
      </c>
    </row>
    <row r="7441" spans="1:8" x14ac:dyDescent="0.3">
      <c r="A7441" t="s">
        <v>16478</v>
      </c>
      <c r="B7441" t="str">
        <f t="shared" si="812"/>
        <v>[G</v>
      </c>
      <c r="C7441" t="str">
        <f t="shared" si="813"/>
        <v>G</v>
      </c>
      <c r="D7441" t="str">
        <f t="shared" si="814"/>
        <v>Semitryptic</v>
      </c>
      <c r="E7441" t="str">
        <f t="shared" si="815"/>
        <v>K.[E]</v>
      </c>
      <c r="F7441" t="str">
        <f t="shared" si="816"/>
        <v>K</v>
      </c>
      <c r="G7441" t="str">
        <f t="shared" si="817"/>
        <v>Tryptic</v>
      </c>
      <c r="H7441" t="b">
        <f t="shared" si="818"/>
        <v>1</v>
      </c>
    </row>
    <row r="7442" spans="1:8" x14ac:dyDescent="0.3">
      <c r="A7442" t="s">
        <v>16480</v>
      </c>
      <c r="B7442" t="str">
        <f t="shared" si="812"/>
        <v>[R</v>
      </c>
      <c r="C7442" t="str">
        <f t="shared" si="813"/>
        <v>R</v>
      </c>
      <c r="D7442" t="str">
        <f t="shared" si="814"/>
        <v>Tryptic</v>
      </c>
      <c r="E7442" t="str">
        <f t="shared" si="815"/>
        <v>K.[W]</v>
      </c>
      <c r="F7442" t="str">
        <f t="shared" si="816"/>
        <v>K</v>
      </c>
      <c r="G7442" t="str">
        <f t="shared" si="817"/>
        <v>Tryptic</v>
      </c>
      <c r="H7442" t="b">
        <f t="shared" si="818"/>
        <v>0</v>
      </c>
    </row>
    <row r="7443" spans="1:8" x14ac:dyDescent="0.3">
      <c r="A7443" t="s">
        <v>16482</v>
      </c>
      <c r="B7443" t="str">
        <f t="shared" si="812"/>
        <v>[R</v>
      </c>
      <c r="C7443" t="str">
        <f t="shared" si="813"/>
        <v>R</v>
      </c>
      <c r="D7443" t="str">
        <f t="shared" si="814"/>
        <v>Tryptic</v>
      </c>
      <c r="E7443" t="str">
        <f t="shared" si="815"/>
        <v>R.[M]</v>
      </c>
      <c r="F7443" t="str">
        <f t="shared" si="816"/>
        <v>R</v>
      </c>
      <c r="G7443" t="str">
        <f t="shared" si="817"/>
        <v>Tryptic</v>
      </c>
      <c r="H7443" t="b">
        <f t="shared" si="818"/>
        <v>0</v>
      </c>
    </row>
    <row r="7444" spans="1:8" x14ac:dyDescent="0.3">
      <c r="A7444" t="s">
        <v>16484</v>
      </c>
      <c r="B7444" t="str">
        <f t="shared" si="812"/>
        <v>[R</v>
      </c>
      <c r="C7444" t="str">
        <f t="shared" si="813"/>
        <v>R</v>
      </c>
      <c r="D7444" t="str">
        <f t="shared" si="814"/>
        <v>Tryptic</v>
      </c>
      <c r="E7444" t="str">
        <f t="shared" si="815"/>
        <v>K.[K]</v>
      </c>
      <c r="F7444" t="str">
        <f t="shared" si="816"/>
        <v>K</v>
      </c>
      <c r="G7444" t="str">
        <f t="shared" si="817"/>
        <v>Tryptic</v>
      </c>
      <c r="H7444" t="b">
        <f t="shared" si="818"/>
        <v>0</v>
      </c>
    </row>
    <row r="7445" spans="1:8" x14ac:dyDescent="0.3">
      <c r="A7445" t="s">
        <v>16486</v>
      </c>
      <c r="B7445" t="str">
        <f t="shared" si="812"/>
        <v>[R</v>
      </c>
      <c r="C7445" t="str">
        <f t="shared" si="813"/>
        <v>R</v>
      </c>
      <c r="D7445" t="str">
        <f t="shared" si="814"/>
        <v>Tryptic</v>
      </c>
      <c r="E7445" t="str">
        <f t="shared" si="815"/>
        <v>R.[E]</v>
      </c>
      <c r="F7445" t="str">
        <f t="shared" si="816"/>
        <v>R</v>
      </c>
      <c r="G7445" t="str">
        <f t="shared" si="817"/>
        <v>Tryptic</v>
      </c>
      <c r="H7445" t="b">
        <f t="shared" si="818"/>
        <v>0</v>
      </c>
    </row>
    <row r="7446" spans="1:8" x14ac:dyDescent="0.3">
      <c r="A7446" t="s">
        <v>16488</v>
      </c>
      <c r="B7446" t="str">
        <f t="shared" si="812"/>
        <v>[K</v>
      </c>
      <c r="C7446" t="str">
        <f t="shared" si="813"/>
        <v>K</v>
      </c>
      <c r="D7446" t="str">
        <f t="shared" si="814"/>
        <v>Tryptic</v>
      </c>
      <c r="E7446" t="str">
        <f t="shared" si="815"/>
        <v>K.[A]</v>
      </c>
      <c r="F7446" t="str">
        <f t="shared" si="816"/>
        <v>K</v>
      </c>
      <c r="G7446" t="str">
        <f t="shared" si="817"/>
        <v>Tryptic</v>
      </c>
      <c r="H7446" t="b">
        <f t="shared" si="818"/>
        <v>0</v>
      </c>
    </row>
    <row r="7447" spans="1:8" x14ac:dyDescent="0.3">
      <c r="A7447" t="s">
        <v>16490</v>
      </c>
      <c r="B7447" t="str">
        <f t="shared" si="812"/>
        <v>[K</v>
      </c>
      <c r="C7447" t="str">
        <f t="shared" si="813"/>
        <v>K</v>
      </c>
      <c r="D7447" t="str">
        <f t="shared" si="814"/>
        <v>Tryptic</v>
      </c>
      <c r="E7447" t="str">
        <f t="shared" si="815"/>
        <v>K.[V]</v>
      </c>
      <c r="F7447" t="str">
        <f t="shared" si="816"/>
        <v>K</v>
      </c>
      <c r="G7447" t="str">
        <f t="shared" si="817"/>
        <v>Tryptic</v>
      </c>
      <c r="H7447" t="b">
        <f t="shared" si="818"/>
        <v>0</v>
      </c>
    </row>
    <row r="7448" spans="1:8" x14ac:dyDescent="0.3">
      <c r="A7448" t="s">
        <v>16492</v>
      </c>
      <c r="B7448" t="str">
        <f t="shared" si="812"/>
        <v>[K</v>
      </c>
      <c r="C7448" t="str">
        <f t="shared" si="813"/>
        <v>K</v>
      </c>
      <c r="D7448" t="str">
        <f t="shared" si="814"/>
        <v>Tryptic</v>
      </c>
      <c r="E7448" t="str">
        <f t="shared" si="815"/>
        <v>K.[L]</v>
      </c>
      <c r="F7448" t="str">
        <f t="shared" si="816"/>
        <v>K</v>
      </c>
      <c r="G7448" t="str">
        <f t="shared" si="817"/>
        <v>Tryptic</v>
      </c>
      <c r="H7448" t="b">
        <f t="shared" si="818"/>
        <v>0</v>
      </c>
    </row>
    <row r="7449" spans="1:8" x14ac:dyDescent="0.3">
      <c r="A7449" t="s">
        <v>16494</v>
      </c>
      <c r="B7449" t="str">
        <f t="shared" si="812"/>
        <v>[K</v>
      </c>
      <c r="C7449" t="str">
        <f t="shared" si="813"/>
        <v>K</v>
      </c>
      <c r="D7449" t="str">
        <f t="shared" si="814"/>
        <v>Tryptic</v>
      </c>
      <c r="E7449" t="str">
        <f t="shared" si="815"/>
        <v>E.[-]</v>
      </c>
      <c r="F7449" t="str">
        <f t="shared" si="816"/>
        <v>E</v>
      </c>
      <c r="G7449" t="str">
        <f t="shared" si="817"/>
        <v>Semitryptic</v>
      </c>
      <c r="H7449" t="b">
        <f t="shared" si="818"/>
        <v>1</v>
      </c>
    </row>
    <row r="7450" spans="1:8" x14ac:dyDescent="0.3">
      <c r="A7450" t="s">
        <v>16496</v>
      </c>
      <c r="B7450" t="str">
        <f t="shared" si="812"/>
        <v>[K</v>
      </c>
      <c r="C7450" t="str">
        <f t="shared" si="813"/>
        <v>K</v>
      </c>
      <c r="D7450" t="str">
        <f t="shared" si="814"/>
        <v>Tryptic</v>
      </c>
      <c r="E7450" t="str">
        <f t="shared" si="815"/>
        <v>R.[F]</v>
      </c>
      <c r="F7450" t="str">
        <f t="shared" si="816"/>
        <v>R</v>
      </c>
      <c r="G7450" t="str">
        <f t="shared" si="817"/>
        <v>Tryptic</v>
      </c>
      <c r="H7450" t="b">
        <f t="shared" si="818"/>
        <v>0</v>
      </c>
    </row>
    <row r="7451" spans="1:8" x14ac:dyDescent="0.3">
      <c r="A7451" t="s">
        <v>16498</v>
      </c>
      <c r="B7451" t="str">
        <f t="shared" si="812"/>
        <v>[R</v>
      </c>
      <c r="C7451" t="str">
        <f t="shared" si="813"/>
        <v>R</v>
      </c>
      <c r="D7451" t="str">
        <f t="shared" si="814"/>
        <v>Tryptic</v>
      </c>
      <c r="E7451" t="str">
        <f t="shared" si="815"/>
        <v>K.[C]</v>
      </c>
      <c r="F7451" t="str">
        <f t="shared" si="816"/>
        <v>K</v>
      </c>
      <c r="G7451" t="str">
        <f t="shared" si="817"/>
        <v>Tryptic</v>
      </c>
      <c r="H7451" t="b">
        <f t="shared" si="818"/>
        <v>0</v>
      </c>
    </row>
    <row r="7452" spans="1:8" x14ac:dyDescent="0.3">
      <c r="A7452" t="s">
        <v>16500</v>
      </c>
      <c r="B7452" t="str">
        <f t="shared" si="812"/>
        <v>[K</v>
      </c>
      <c r="C7452" t="str">
        <f t="shared" si="813"/>
        <v>K</v>
      </c>
      <c r="D7452" t="str">
        <f t="shared" si="814"/>
        <v>Tryptic</v>
      </c>
      <c r="E7452" t="str">
        <f t="shared" si="815"/>
        <v>R.[G]</v>
      </c>
      <c r="F7452" t="str">
        <f t="shared" si="816"/>
        <v>R</v>
      </c>
      <c r="G7452" t="str">
        <f t="shared" si="817"/>
        <v>Tryptic</v>
      </c>
      <c r="H7452" t="b">
        <f t="shared" si="818"/>
        <v>0</v>
      </c>
    </row>
    <row r="7453" spans="1:8" x14ac:dyDescent="0.3">
      <c r="A7453" t="s">
        <v>16502</v>
      </c>
      <c r="B7453" t="str">
        <f t="shared" si="812"/>
        <v>[K</v>
      </c>
      <c r="C7453" t="str">
        <f t="shared" si="813"/>
        <v>K</v>
      </c>
      <c r="D7453" t="str">
        <f t="shared" si="814"/>
        <v>Tryptic</v>
      </c>
      <c r="E7453" t="str">
        <f t="shared" si="815"/>
        <v>R.[F]</v>
      </c>
      <c r="F7453" t="str">
        <f t="shared" si="816"/>
        <v>R</v>
      </c>
      <c r="G7453" t="str">
        <f t="shared" si="817"/>
        <v>Tryptic</v>
      </c>
      <c r="H7453" t="b">
        <f t="shared" si="818"/>
        <v>0</v>
      </c>
    </row>
    <row r="7454" spans="1:8" x14ac:dyDescent="0.3">
      <c r="A7454" t="s">
        <v>16504</v>
      </c>
      <c r="B7454" t="str">
        <f t="shared" si="812"/>
        <v>[R</v>
      </c>
      <c r="C7454" t="str">
        <f t="shared" si="813"/>
        <v>R</v>
      </c>
      <c r="D7454" t="str">
        <f t="shared" si="814"/>
        <v>Tryptic</v>
      </c>
      <c r="E7454" t="str">
        <f t="shared" si="815"/>
        <v>K.[S]</v>
      </c>
      <c r="F7454" t="str">
        <f t="shared" si="816"/>
        <v>K</v>
      </c>
      <c r="G7454" t="str">
        <f t="shared" si="817"/>
        <v>Tryptic</v>
      </c>
      <c r="H7454" t="b">
        <f t="shared" si="818"/>
        <v>0</v>
      </c>
    </row>
    <row r="7455" spans="1:8" x14ac:dyDescent="0.3">
      <c r="A7455" t="s">
        <v>16506</v>
      </c>
      <c r="B7455" t="str">
        <f t="shared" si="812"/>
        <v>[K</v>
      </c>
      <c r="C7455" t="str">
        <f t="shared" si="813"/>
        <v>K</v>
      </c>
      <c r="D7455" t="str">
        <f t="shared" si="814"/>
        <v>Tryptic</v>
      </c>
      <c r="E7455" t="str">
        <f t="shared" si="815"/>
        <v>K.[Y]</v>
      </c>
      <c r="F7455" t="str">
        <f t="shared" si="816"/>
        <v>K</v>
      </c>
      <c r="G7455" t="str">
        <f t="shared" si="817"/>
        <v>Tryptic</v>
      </c>
      <c r="H7455" t="b">
        <f t="shared" si="818"/>
        <v>0</v>
      </c>
    </row>
    <row r="7456" spans="1:8" x14ac:dyDescent="0.3">
      <c r="A7456" t="s">
        <v>16508</v>
      </c>
      <c r="B7456" t="str">
        <f t="shared" si="812"/>
        <v>[R</v>
      </c>
      <c r="C7456" t="str">
        <f t="shared" si="813"/>
        <v>R</v>
      </c>
      <c r="D7456" t="str">
        <f t="shared" si="814"/>
        <v>Tryptic</v>
      </c>
      <c r="E7456" t="str">
        <f t="shared" si="815"/>
        <v>R.[S]</v>
      </c>
      <c r="F7456" t="str">
        <f t="shared" si="816"/>
        <v>R</v>
      </c>
      <c r="G7456" t="str">
        <f t="shared" si="817"/>
        <v>Tryptic</v>
      </c>
      <c r="H7456" t="b">
        <f t="shared" si="818"/>
        <v>0</v>
      </c>
    </row>
    <row r="7457" spans="1:8" x14ac:dyDescent="0.3">
      <c r="A7457" t="s">
        <v>11917</v>
      </c>
      <c r="B7457" t="str">
        <f t="shared" si="812"/>
        <v>[R</v>
      </c>
      <c r="C7457" t="str">
        <f t="shared" si="813"/>
        <v>R</v>
      </c>
      <c r="D7457" t="str">
        <f t="shared" si="814"/>
        <v>Tryptic</v>
      </c>
      <c r="E7457" t="str">
        <f t="shared" si="815"/>
        <v>K.[V]</v>
      </c>
      <c r="F7457" t="str">
        <f t="shared" si="816"/>
        <v>K</v>
      </c>
      <c r="G7457" t="str">
        <f t="shared" si="817"/>
        <v>Tryptic</v>
      </c>
      <c r="H7457" t="b">
        <f t="shared" si="818"/>
        <v>0</v>
      </c>
    </row>
    <row r="7458" spans="1:8" x14ac:dyDescent="0.3">
      <c r="A7458" t="s">
        <v>16510</v>
      </c>
      <c r="B7458" t="str">
        <f t="shared" si="812"/>
        <v>[R</v>
      </c>
      <c r="C7458" t="str">
        <f t="shared" si="813"/>
        <v>R</v>
      </c>
      <c r="D7458" t="str">
        <f t="shared" si="814"/>
        <v>Tryptic</v>
      </c>
      <c r="E7458" t="str">
        <f t="shared" si="815"/>
        <v>K.[S]</v>
      </c>
      <c r="F7458" t="str">
        <f t="shared" si="816"/>
        <v>K</v>
      </c>
      <c r="G7458" t="str">
        <f t="shared" si="817"/>
        <v>Tryptic</v>
      </c>
      <c r="H7458" t="b">
        <f t="shared" si="818"/>
        <v>0</v>
      </c>
    </row>
    <row r="7459" spans="1:8" x14ac:dyDescent="0.3">
      <c r="A7459" t="s">
        <v>7792</v>
      </c>
      <c r="B7459" t="str">
        <f t="shared" si="812"/>
        <v>[K</v>
      </c>
      <c r="C7459" t="str">
        <f t="shared" si="813"/>
        <v>K</v>
      </c>
      <c r="D7459" t="str">
        <f t="shared" si="814"/>
        <v>Tryptic</v>
      </c>
      <c r="E7459" t="str">
        <f t="shared" si="815"/>
        <v>R.[N]</v>
      </c>
      <c r="F7459" t="str">
        <f t="shared" si="816"/>
        <v>R</v>
      </c>
      <c r="G7459" t="str">
        <f t="shared" si="817"/>
        <v>Tryptic</v>
      </c>
      <c r="H7459" t="b">
        <f t="shared" si="818"/>
        <v>0</v>
      </c>
    </row>
    <row r="7460" spans="1:8" x14ac:dyDescent="0.3">
      <c r="A7460" t="s">
        <v>16512</v>
      </c>
      <c r="B7460" t="str">
        <f t="shared" si="812"/>
        <v>[K</v>
      </c>
      <c r="C7460" t="str">
        <f t="shared" si="813"/>
        <v>K</v>
      </c>
      <c r="D7460" t="str">
        <f t="shared" si="814"/>
        <v>Tryptic</v>
      </c>
      <c r="E7460" t="str">
        <f t="shared" si="815"/>
        <v>R.[L]</v>
      </c>
      <c r="F7460" t="str">
        <f t="shared" si="816"/>
        <v>R</v>
      </c>
      <c r="G7460" t="str">
        <f t="shared" si="817"/>
        <v>Tryptic</v>
      </c>
      <c r="H7460" t="b">
        <f t="shared" si="818"/>
        <v>0</v>
      </c>
    </row>
    <row r="7461" spans="1:8" x14ac:dyDescent="0.3">
      <c r="A7461" t="s">
        <v>16514</v>
      </c>
      <c r="B7461" t="str">
        <f t="shared" si="812"/>
        <v>[R</v>
      </c>
      <c r="C7461" t="str">
        <f t="shared" si="813"/>
        <v>R</v>
      </c>
      <c r="D7461" t="str">
        <f t="shared" si="814"/>
        <v>Tryptic</v>
      </c>
      <c r="E7461" t="str">
        <f t="shared" si="815"/>
        <v>K.[G]</v>
      </c>
      <c r="F7461" t="str">
        <f t="shared" si="816"/>
        <v>K</v>
      </c>
      <c r="G7461" t="str">
        <f t="shared" si="817"/>
        <v>Tryptic</v>
      </c>
      <c r="H7461" t="b">
        <f t="shared" si="818"/>
        <v>0</v>
      </c>
    </row>
    <row r="7462" spans="1:8" x14ac:dyDescent="0.3">
      <c r="A7462" t="s">
        <v>16516</v>
      </c>
      <c r="B7462" t="str">
        <f t="shared" si="812"/>
        <v>[K</v>
      </c>
      <c r="C7462" t="str">
        <f t="shared" si="813"/>
        <v>K</v>
      </c>
      <c r="D7462" t="str">
        <f t="shared" si="814"/>
        <v>Tryptic</v>
      </c>
      <c r="E7462" t="str">
        <f t="shared" si="815"/>
        <v>K.[L]</v>
      </c>
      <c r="F7462" t="str">
        <f t="shared" si="816"/>
        <v>K</v>
      </c>
      <c r="G7462" t="str">
        <f t="shared" si="817"/>
        <v>Tryptic</v>
      </c>
      <c r="H7462" t="b">
        <f t="shared" si="818"/>
        <v>0</v>
      </c>
    </row>
    <row r="7463" spans="1:8" x14ac:dyDescent="0.3">
      <c r="A7463" t="s">
        <v>16518</v>
      </c>
      <c r="B7463" t="str">
        <f t="shared" si="812"/>
        <v>[R</v>
      </c>
      <c r="C7463" t="str">
        <f t="shared" si="813"/>
        <v>R</v>
      </c>
      <c r="D7463" t="str">
        <f t="shared" si="814"/>
        <v>Tryptic</v>
      </c>
      <c r="E7463" t="str">
        <f t="shared" si="815"/>
        <v>R.[G]</v>
      </c>
      <c r="F7463" t="str">
        <f t="shared" si="816"/>
        <v>R</v>
      </c>
      <c r="G7463" t="str">
        <f t="shared" si="817"/>
        <v>Tryptic</v>
      </c>
      <c r="H7463" t="b">
        <f t="shared" si="818"/>
        <v>0</v>
      </c>
    </row>
    <row r="7464" spans="1:8" x14ac:dyDescent="0.3">
      <c r="A7464" t="s">
        <v>16520</v>
      </c>
      <c r="B7464" t="str">
        <f t="shared" si="812"/>
        <v>[R</v>
      </c>
      <c r="C7464" t="str">
        <f t="shared" si="813"/>
        <v>R</v>
      </c>
      <c r="D7464" t="str">
        <f t="shared" si="814"/>
        <v>Tryptic</v>
      </c>
      <c r="E7464" t="str">
        <f t="shared" si="815"/>
        <v>R.[G]</v>
      </c>
      <c r="F7464" t="str">
        <f t="shared" si="816"/>
        <v>R</v>
      </c>
      <c r="G7464" t="str">
        <f t="shared" si="817"/>
        <v>Tryptic</v>
      </c>
      <c r="H7464" t="b">
        <f t="shared" si="818"/>
        <v>0</v>
      </c>
    </row>
    <row r="7465" spans="1:8" x14ac:dyDescent="0.3">
      <c r="A7465" t="s">
        <v>16522</v>
      </c>
      <c r="B7465" t="str">
        <f t="shared" si="812"/>
        <v>[R</v>
      </c>
      <c r="C7465" t="str">
        <f t="shared" si="813"/>
        <v>R</v>
      </c>
      <c r="D7465" t="str">
        <f t="shared" si="814"/>
        <v>Tryptic</v>
      </c>
      <c r="E7465" t="str">
        <f t="shared" si="815"/>
        <v>R.[S]</v>
      </c>
      <c r="F7465" t="str">
        <f t="shared" si="816"/>
        <v>R</v>
      </c>
      <c r="G7465" t="str">
        <f t="shared" si="817"/>
        <v>Tryptic</v>
      </c>
      <c r="H7465" t="b">
        <f t="shared" si="818"/>
        <v>0</v>
      </c>
    </row>
    <row r="7466" spans="1:8" x14ac:dyDescent="0.3">
      <c r="A7466" t="s">
        <v>436</v>
      </c>
      <c r="B7466" t="str">
        <f t="shared" si="812"/>
        <v>[K</v>
      </c>
      <c r="C7466" t="str">
        <f t="shared" si="813"/>
        <v>K</v>
      </c>
      <c r="D7466" t="str">
        <f t="shared" si="814"/>
        <v>Tryptic</v>
      </c>
      <c r="E7466" t="str">
        <f t="shared" si="815"/>
        <v>R.[M]</v>
      </c>
      <c r="F7466" t="str">
        <f t="shared" si="816"/>
        <v>R</v>
      </c>
      <c r="G7466" t="str">
        <f t="shared" si="817"/>
        <v>Tryptic</v>
      </c>
      <c r="H7466" t="b">
        <f t="shared" si="818"/>
        <v>0</v>
      </c>
    </row>
    <row r="7467" spans="1:8" x14ac:dyDescent="0.3">
      <c r="A7467" t="s">
        <v>16524</v>
      </c>
      <c r="B7467" t="str">
        <f t="shared" si="812"/>
        <v>[K</v>
      </c>
      <c r="C7467" t="str">
        <f t="shared" si="813"/>
        <v>K</v>
      </c>
      <c r="D7467" t="str">
        <f t="shared" si="814"/>
        <v>Tryptic</v>
      </c>
      <c r="E7467" t="str">
        <f t="shared" si="815"/>
        <v>R.[K]</v>
      </c>
      <c r="F7467" t="str">
        <f t="shared" si="816"/>
        <v>R</v>
      </c>
      <c r="G7467" t="str">
        <f t="shared" si="817"/>
        <v>Tryptic</v>
      </c>
      <c r="H7467" t="b">
        <f t="shared" si="818"/>
        <v>0</v>
      </c>
    </row>
    <row r="7468" spans="1:8" x14ac:dyDescent="0.3">
      <c r="A7468" t="s">
        <v>16526</v>
      </c>
      <c r="B7468" t="str">
        <f t="shared" si="812"/>
        <v>[K</v>
      </c>
      <c r="C7468" t="str">
        <f t="shared" si="813"/>
        <v>K</v>
      </c>
      <c r="D7468" t="str">
        <f t="shared" si="814"/>
        <v>Tryptic</v>
      </c>
      <c r="E7468" t="str">
        <f t="shared" si="815"/>
        <v>K.[L]</v>
      </c>
      <c r="F7468" t="str">
        <f t="shared" si="816"/>
        <v>K</v>
      </c>
      <c r="G7468" t="str">
        <f t="shared" si="817"/>
        <v>Tryptic</v>
      </c>
      <c r="H7468" t="b">
        <f t="shared" si="818"/>
        <v>0</v>
      </c>
    </row>
    <row r="7469" spans="1:8" x14ac:dyDescent="0.3">
      <c r="A7469" t="s">
        <v>16528</v>
      </c>
      <c r="B7469" t="str">
        <f t="shared" si="812"/>
        <v>[R</v>
      </c>
      <c r="C7469" t="str">
        <f t="shared" si="813"/>
        <v>R</v>
      </c>
      <c r="D7469" t="str">
        <f t="shared" si="814"/>
        <v>Tryptic</v>
      </c>
      <c r="E7469" t="str">
        <f t="shared" si="815"/>
        <v>K.[L]</v>
      </c>
      <c r="F7469" t="str">
        <f t="shared" si="816"/>
        <v>K</v>
      </c>
      <c r="G7469" t="str">
        <f t="shared" si="817"/>
        <v>Tryptic</v>
      </c>
      <c r="H7469" t="b">
        <f t="shared" si="818"/>
        <v>0</v>
      </c>
    </row>
    <row r="7470" spans="1:8" x14ac:dyDescent="0.3">
      <c r="A7470" t="s">
        <v>16532</v>
      </c>
      <c r="B7470" t="str">
        <f t="shared" si="812"/>
        <v>[K</v>
      </c>
      <c r="C7470" t="str">
        <f t="shared" si="813"/>
        <v>K</v>
      </c>
      <c r="D7470" t="str">
        <f t="shared" si="814"/>
        <v>Tryptic</v>
      </c>
      <c r="E7470" t="str">
        <f t="shared" si="815"/>
        <v>K.[A]</v>
      </c>
      <c r="F7470" t="str">
        <f t="shared" si="816"/>
        <v>K</v>
      </c>
      <c r="G7470" t="str">
        <f t="shared" si="817"/>
        <v>Tryptic</v>
      </c>
      <c r="H7470" t="b">
        <f t="shared" si="818"/>
        <v>0</v>
      </c>
    </row>
    <row r="7471" spans="1:8" x14ac:dyDescent="0.3">
      <c r="A7471" t="s">
        <v>16534</v>
      </c>
      <c r="B7471" t="str">
        <f t="shared" si="812"/>
        <v>[K</v>
      </c>
      <c r="C7471" t="str">
        <f t="shared" si="813"/>
        <v>K</v>
      </c>
      <c r="D7471" t="str">
        <f t="shared" si="814"/>
        <v>Tryptic</v>
      </c>
      <c r="E7471" t="str">
        <f t="shared" si="815"/>
        <v>K.[T]</v>
      </c>
      <c r="F7471" t="str">
        <f t="shared" si="816"/>
        <v>K</v>
      </c>
      <c r="G7471" t="str">
        <f t="shared" si="817"/>
        <v>Tryptic</v>
      </c>
      <c r="H7471" t="b">
        <f t="shared" si="818"/>
        <v>0</v>
      </c>
    </row>
    <row r="7472" spans="1:8" x14ac:dyDescent="0.3">
      <c r="A7472" t="s">
        <v>16536</v>
      </c>
      <c r="B7472" t="str">
        <f t="shared" si="812"/>
        <v>[R</v>
      </c>
      <c r="C7472" t="str">
        <f t="shared" si="813"/>
        <v>R</v>
      </c>
      <c r="D7472" t="str">
        <f t="shared" si="814"/>
        <v>Tryptic</v>
      </c>
      <c r="E7472" t="str">
        <f t="shared" si="815"/>
        <v>R.[C]</v>
      </c>
      <c r="F7472" t="str">
        <f t="shared" si="816"/>
        <v>R</v>
      </c>
      <c r="G7472" t="str">
        <f t="shared" si="817"/>
        <v>Tryptic</v>
      </c>
      <c r="H7472" t="b">
        <f t="shared" si="818"/>
        <v>0</v>
      </c>
    </row>
    <row r="7473" spans="1:8" x14ac:dyDescent="0.3">
      <c r="A7473" t="s">
        <v>16538</v>
      </c>
      <c r="B7473" t="str">
        <f t="shared" si="812"/>
        <v>[R</v>
      </c>
      <c r="C7473" t="str">
        <f t="shared" si="813"/>
        <v>R</v>
      </c>
      <c r="D7473" t="str">
        <f t="shared" si="814"/>
        <v>Tryptic</v>
      </c>
      <c r="E7473" t="str">
        <f t="shared" si="815"/>
        <v>R.[E]</v>
      </c>
      <c r="F7473" t="str">
        <f t="shared" si="816"/>
        <v>R</v>
      </c>
      <c r="G7473" t="str">
        <f t="shared" si="817"/>
        <v>Tryptic</v>
      </c>
      <c r="H7473" t="b">
        <f t="shared" si="818"/>
        <v>0</v>
      </c>
    </row>
    <row r="7474" spans="1:8" x14ac:dyDescent="0.3">
      <c r="A7474" t="s">
        <v>16540</v>
      </c>
      <c r="B7474" t="str">
        <f t="shared" si="812"/>
        <v>[K</v>
      </c>
      <c r="C7474" t="str">
        <f t="shared" si="813"/>
        <v>K</v>
      </c>
      <c r="D7474" t="str">
        <f t="shared" si="814"/>
        <v>Tryptic</v>
      </c>
      <c r="E7474" t="str">
        <f t="shared" si="815"/>
        <v>R.[S]</v>
      </c>
      <c r="F7474" t="str">
        <f t="shared" si="816"/>
        <v>R</v>
      </c>
      <c r="G7474" t="str">
        <f t="shared" si="817"/>
        <v>Tryptic</v>
      </c>
      <c r="H7474" t="b">
        <f t="shared" si="818"/>
        <v>0</v>
      </c>
    </row>
    <row r="7475" spans="1:8" x14ac:dyDescent="0.3">
      <c r="A7475" t="s">
        <v>16542</v>
      </c>
      <c r="B7475" t="str">
        <f t="shared" si="812"/>
        <v>[K</v>
      </c>
      <c r="C7475" t="str">
        <f t="shared" si="813"/>
        <v>K</v>
      </c>
      <c r="D7475" t="str">
        <f t="shared" si="814"/>
        <v>Tryptic</v>
      </c>
      <c r="E7475" t="str">
        <f t="shared" si="815"/>
        <v>K.[A]</v>
      </c>
      <c r="F7475" t="str">
        <f t="shared" si="816"/>
        <v>K</v>
      </c>
      <c r="G7475" t="str">
        <f t="shared" si="817"/>
        <v>Tryptic</v>
      </c>
      <c r="H7475" t="b">
        <f t="shared" si="818"/>
        <v>0</v>
      </c>
    </row>
    <row r="7476" spans="1:8" x14ac:dyDescent="0.3">
      <c r="A7476" t="s">
        <v>16544</v>
      </c>
      <c r="B7476" t="str">
        <f t="shared" si="812"/>
        <v>[K</v>
      </c>
      <c r="C7476" t="str">
        <f t="shared" si="813"/>
        <v>K</v>
      </c>
      <c r="D7476" t="str">
        <f t="shared" si="814"/>
        <v>Tryptic</v>
      </c>
      <c r="E7476" t="str">
        <f t="shared" si="815"/>
        <v>R.[V]</v>
      </c>
      <c r="F7476" t="str">
        <f t="shared" si="816"/>
        <v>R</v>
      </c>
      <c r="G7476" t="str">
        <f t="shared" si="817"/>
        <v>Tryptic</v>
      </c>
      <c r="H7476" t="b">
        <f t="shared" si="818"/>
        <v>0</v>
      </c>
    </row>
    <row r="7477" spans="1:8" x14ac:dyDescent="0.3">
      <c r="A7477" t="s">
        <v>16546</v>
      </c>
      <c r="B7477" t="str">
        <f t="shared" si="812"/>
        <v>[K</v>
      </c>
      <c r="C7477" t="str">
        <f t="shared" si="813"/>
        <v>K</v>
      </c>
      <c r="D7477" t="str">
        <f t="shared" si="814"/>
        <v>Tryptic</v>
      </c>
      <c r="E7477" t="str">
        <f t="shared" si="815"/>
        <v>R.[F]</v>
      </c>
      <c r="F7477" t="str">
        <f t="shared" si="816"/>
        <v>R</v>
      </c>
      <c r="G7477" t="str">
        <f t="shared" si="817"/>
        <v>Tryptic</v>
      </c>
      <c r="H7477" t="b">
        <f t="shared" si="818"/>
        <v>0</v>
      </c>
    </row>
    <row r="7478" spans="1:8" x14ac:dyDescent="0.3">
      <c r="A7478" t="s">
        <v>16548</v>
      </c>
      <c r="B7478" t="str">
        <f t="shared" si="812"/>
        <v>[K</v>
      </c>
      <c r="C7478" t="str">
        <f t="shared" si="813"/>
        <v>K</v>
      </c>
      <c r="D7478" t="str">
        <f t="shared" si="814"/>
        <v>Tryptic</v>
      </c>
      <c r="E7478" t="str">
        <f t="shared" si="815"/>
        <v>R.[V]</v>
      </c>
      <c r="F7478" t="str">
        <f t="shared" si="816"/>
        <v>R</v>
      </c>
      <c r="G7478" t="str">
        <f t="shared" si="817"/>
        <v>Tryptic</v>
      </c>
      <c r="H7478" t="b">
        <f t="shared" si="818"/>
        <v>0</v>
      </c>
    </row>
    <row r="7479" spans="1:8" x14ac:dyDescent="0.3">
      <c r="A7479" t="s">
        <v>16550</v>
      </c>
      <c r="B7479" t="str">
        <f t="shared" si="812"/>
        <v>[K</v>
      </c>
      <c r="C7479" t="str">
        <f t="shared" si="813"/>
        <v>K</v>
      </c>
      <c r="D7479" t="str">
        <f t="shared" si="814"/>
        <v>Tryptic</v>
      </c>
      <c r="E7479" t="str">
        <f t="shared" si="815"/>
        <v>R.[S]</v>
      </c>
      <c r="F7479" t="str">
        <f t="shared" si="816"/>
        <v>R</v>
      </c>
      <c r="G7479" t="str">
        <f t="shared" si="817"/>
        <v>Tryptic</v>
      </c>
      <c r="H7479" t="b">
        <f t="shared" si="818"/>
        <v>0</v>
      </c>
    </row>
    <row r="7480" spans="1:8" x14ac:dyDescent="0.3">
      <c r="A7480" t="s">
        <v>8408</v>
      </c>
      <c r="B7480" t="str">
        <f t="shared" si="812"/>
        <v>[R</v>
      </c>
      <c r="C7480" t="str">
        <f t="shared" si="813"/>
        <v>R</v>
      </c>
      <c r="D7480" t="str">
        <f t="shared" si="814"/>
        <v>Tryptic</v>
      </c>
      <c r="E7480" t="str">
        <f t="shared" si="815"/>
        <v>K.[L]</v>
      </c>
      <c r="F7480" t="str">
        <f t="shared" si="816"/>
        <v>K</v>
      </c>
      <c r="G7480" t="str">
        <f t="shared" si="817"/>
        <v>Tryptic</v>
      </c>
      <c r="H7480" t="b">
        <f t="shared" si="818"/>
        <v>0</v>
      </c>
    </row>
    <row r="7481" spans="1:8" x14ac:dyDescent="0.3">
      <c r="A7481" t="s">
        <v>16552</v>
      </c>
      <c r="B7481" t="str">
        <f t="shared" si="812"/>
        <v>[K</v>
      </c>
      <c r="C7481" t="str">
        <f t="shared" si="813"/>
        <v>K</v>
      </c>
      <c r="D7481" t="str">
        <f t="shared" si="814"/>
        <v>Tryptic</v>
      </c>
      <c r="E7481" t="str">
        <f t="shared" si="815"/>
        <v>R.[R]</v>
      </c>
      <c r="F7481" t="str">
        <f t="shared" si="816"/>
        <v>R</v>
      </c>
      <c r="G7481" t="str">
        <f t="shared" si="817"/>
        <v>Tryptic</v>
      </c>
      <c r="H7481" t="b">
        <f t="shared" si="818"/>
        <v>0</v>
      </c>
    </row>
    <row r="7482" spans="1:8" x14ac:dyDescent="0.3">
      <c r="A7482" t="s">
        <v>16554</v>
      </c>
      <c r="B7482" t="str">
        <f t="shared" si="812"/>
        <v>[K</v>
      </c>
      <c r="C7482" t="str">
        <f t="shared" si="813"/>
        <v>K</v>
      </c>
      <c r="D7482" t="str">
        <f t="shared" si="814"/>
        <v>Tryptic</v>
      </c>
      <c r="E7482" t="str">
        <f t="shared" si="815"/>
        <v>R.[E]</v>
      </c>
      <c r="F7482" t="str">
        <f t="shared" si="816"/>
        <v>R</v>
      </c>
      <c r="G7482" t="str">
        <f t="shared" si="817"/>
        <v>Tryptic</v>
      </c>
      <c r="H7482" t="b">
        <f t="shared" si="818"/>
        <v>0</v>
      </c>
    </row>
    <row r="7483" spans="1:8" x14ac:dyDescent="0.3">
      <c r="A7483" t="s">
        <v>16556</v>
      </c>
      <c r="B7483" t="str">
        <f t="shared" si="812"/>
        <v>[K</v>
      </c>
      <c r="C7483" t="str">
        <f t="shared" si="813"/>
        <v>K</v>
      </c>
      <c r="D7483" t="str">
        <f t="shared" si="814"/>
        <v>Tryptic</v>
      </c>
      <c r="E7483" t="str">
        <f t="shared" si="815"/>
        <v>R.[K]</v>
      </c>
      <c r="F7483" t="str">
        <f t="shared" si="816"/>
        <v>R</v>
      </c>
      <c r="G7483" t="str">
        <f t="shared" si="817"/>
        <v>Tryptic</v>
      </c>
      <c r="H7483" t="b">
        <f t="shared" si="818"/>
        <v>0</v>
      </c>
    </row>
    <row r="7484" spans="1:8" x14ac:dyDescent="0.3">
      <c r="A7484" t="s">
        <v>16558</v>
      </c>
      <c r="B7484" t="str">
        <f t="shared" si="812"/>
        <v>[K</v>
      </c>
      <c r="C7484" t="str">
        <f t="shared" si="813"/>
        <v>K</v>
      </c>
      <c r="D7484" t="str">
        <f t="shared" si="814"/>
        <v>Tryptic</v>
      </c>
      <c r="E7484" t="str">
        <f t="shared" si="815"/>
        <v>R.[G]</v>
      </c>
      <c r="F7484" t="str">
        <f t="shared" si="816"/>
        <v>R</v>
      </c>
      <c r="G7484" t="str">
        <f t="shared" si="817"/>
        <v>Tryptic</v>
      </c>
      <c r="H7484" t="b">
        <f t="shared" si="818"/>
        <v>0</v>
      </c>
    </row>
    <row r="7485" spans="1:8" x14ac:dyDescent="0.3">
      <c r="A7485" t="s">
        <v>16560</v>
      </c>
      <c r="B7485" t="str">
        <f t="shared" si="812"/>
        <v>[R</v>
      </c>
      <c r="C7485" t="str">
        <f t="shared" si="813"/>
        <v>R</v>
      </c>
      <c r="D7485" t="str">
        <f t="shared" si="814"/>
        <v>Tryptic</v>
      </c>
      <c r="E7485" t="str">
        <f t="shared" si="815"/>
        <v>R.[S]</v>
      </c>
      <c r="F7485" t="str">
        <f t="shared" si="816"/>
        <v>R</v>
      </c>
      <c r="G7485" t="str">
        <f t="shared" si="817"/>
        <v>Tryptic</v>
      </c>
      <c r="H7485" t="b">
        <f t="shared" si="818"/>
        <v>0</v>
      </c>
    </row>
    <row r="7486" spans="1:8" x14ac:dyDescent="0.3">
      <c r="A7486" t="s">
        <v>16562</v>
      </c>
      <c r="B7486" t="str">
        <f t="shared" si="812"/>
        <v>[K</v>
      </c>
      <c r="C7486" t="str">
        <f t="shared" si="813"/>
        <v>K</v>
      </c>
      <c r="D7486" t="str">
        <f t="shared" si="814"/>
        <v>Tryptic</v>
      </c>
      <c r="E7486" t="str">
        <f t="shared" si="815"/>
        <v>R.[M]</v>
      </c>
      <c r="F7486" t="str">
        <f t="shared" si="816"/>
        <v>R</v>
      </c>
      <c r="G7486" t="str">
        <f t="shared" si="817"/>
        <v>Tryptic</v>
      </c>
      <c r="H7486" t="b">
        <f t="shared" si="818"/>
        <v>0</v>
      </c>
    </row>
    <row r="7487" spans="1:8" x14ac:dyDescent="0.3">
      <c r="A7487" t="s">
        <v>16565</v>
      </c>
      <c r="B7487" t="str">
        <f t="shared" si="812"/>
        <v>[R</v>
      </c>
      <c r="C7487" t="str">
        <f t="shared" si="813"/>
        <v>R</v>
      </c>
      <c r="D7487" t="str">
        <f t="shared" si="814"/>
        <v>Tryptic</v>
      </c>
      <c r="E7487" t="str">
        <f t="shared" si="815"/>
        <v>R.[S]</v>
      </c>
      <c r="F7487" t="str">
        <f t="shared" si="816"/>
        <v>R</v>
      </c>
      <c r="G7487" t="str">
        <f t="shared" si="817"/>
        <v>Tryptic</v>
      </c>
      <c r="H7487" t="b">
        <f t="shared" si="818"/>
        <v>0</v>
      </c>
    </row>
    <row r="7488" spans="1:8" x14ac:dyDescent="0.3">
      <c r="A7488" t="s">
        <v>16568</v>
      </c>
      <c r="B7488" t="str">
        <f t="shared" si="812"/>
        <v>[K</v>
      </c>
      <c r="C7488" t="str">
        <f t="shared" si="813"/>
        <v>K</v>
      </c>
      <c r="D7488" t="str">
        <f t="shared" si="814"/>
        <v>Tryptic</v>
      </c>
      <c r="E7488" t="str">
        <f t="shared" si="815"/>
        <v>R.[Q]</v>
      </c>
      <c r="F7488" t="str">
        <f t="shared" si="816"/>
        <v>R</v>
      </c>
      <c r="G7488" t="str">
        <f t="shared" si="817"/>
        <v>Tryptic</v>
      </c>
      <c r="H7488" t="b">
        <f t="shared" si="818"/>
        <v>0</v>
      </c>
    </row>
    <row r="7489" spans="1:8" x14ac:dyDescent="0.3">
      <c r="A7489" t="s">
        <v>16570</v>
      </c>
      <c r="B7489" t="str">
        <f t="shared" si="812"/>
        <v>[K</v>
      </c>
      <c r="C7489" t="str">
        <f t="shared" si="813"/>
        <v>K</v>
      </c>
      <c r="D7489" t="str">
        <f t="shared" si="814"/>
        <v>Tryptic</v>
      </c>
      <c r="E7489" t="str">
        <f t="shared" si="815"/>
        <v>R.[V]</v>
      </c>
      <c r="F7489" t="str">
        <f t="shared" si="816"/>
        <v>R</v>
      </c>
      <c r="G7489" t="str">
        <f t="shared" si="817"/>
        <v>Tryptic</v>
      </c>
      <c r="H7489" t="b">
        <f t="shared" si="818"/>
        <v>0</v>
      </c>
    </row>
    <row r="7490" spans="1:8" x14ac:dyDescent="0.3">
      <c r="A7490" t="s">
        <v>16572</v>
      </c>
      <c r="B7490" t="str">
        <f t="shared" si="812"/>
        <v>[K</v>
      </c>
      <c r="C7490" t="str">
        <f t="shared" si="813"/>
        <v>K</v>
      </c>
      <c r="D7490" t="str">
        <f t="shared" si="814"/>
        <v>Tryptic</v>
      </c>
      <c r="E7490" t="str">
        <f t="shared" si="815"/>
        <v>K.[V]</v>
      </c>
      <c r="F7490" t="str">
        <f t="shared" si="816"/>
        <v>K</v>
      </c>
      <c r="G7490" t="str">
        <f t="shared" si="817"/>
        <v>Tryptic</v>
      </c>
      <c r="H7490" t="b">
        <f t="shared" si="818"/>
        <v>0</v>
      </c>
    </row>
    <row r="7491" spans="1:8" x14ac:dyDescent="0.3">
      <c r="A7491" t="s">
        <v>16574</v>
      </c>
      <c r="B7491" t="str">
        <f t="shared" ref="B7491:B7554" si="819">LEFT(A7491,2)</f>
        <v>[K</v>
      </c>
      <c r="C7491" t="str">
        <f t="shared" ref="C7491:C7554" si="820">RIGHT(B7491,1)</f>
        <v>K</v>
      </c>
      <c r="D7491" t="str">
        <f t="shared" ref="D7491:D7554" si="821">IF(OR(C7491="K",C7491="R"),"Tryptic","Semitryptic")</f>
        <v>Tryptic</v>
      </c>
      <c r="E7491" t="str">
        <f t="shared" ref="E7491:E7554" si="822">RIGHT(A7491,5)</f>
        <v>R.[I]</v>
      </c>
      <c r="F7491" t="str">
        <f t="shared" ref="F7491:F7554" si="823">LEFT(E7491,1)</f>
        <v>R</v>
      </c>
      <c r="G7491" t="str">
        <f t="shared" ref="G7491:G7554" si="824">IF(OR(F7491="K",F7491="R"),"Tryptic","Semitryptic")</f>
        <v>Tryptic</v>
      </c>
      <c r="H7491" t="b">
        <f t="shared" ref="H7491:H7554" si="825">OR(D7491="Semitryptic",G7491="Semitryptic")</f>
        <v>0</v>
      </c>
    </row>
    <row r="7492" spans="1:8" x14ac:dyDescent="0.3">
      <c r="A7492" t="s">
        <v>16576</v>
      </c>
      <c r="B7492" t="str">
        <f t="shared" si="819"/>
        <v>[K</v>
      </c>
      <c r="C7492" t="str">
        <f t="shared" si="820"/>
        <v>K</v>
      </c>
      <c r="D7492" t="str">
        <f t="shared" si="821"/>
        <v>Tryptic</v>
      </c>
      <c r="E7492" t="str">
        <f t="shared" si="822"/>
        <v>K.[Q]</v>
      </c>
      <c r="F7492" t="str">
        <f t="shared" si="823"/>
        <v>K</v>
      </c>
      <c r="G7492" t="str">
        <f t="shared" si="824"/>
        <v>Tryptic</v>
      </c>
      <c r="H7492" t="b">
        <f t="shared" si="825"/>
        <v>0</v>
      </c>
    </row>
    <row r="7493" spans="1:8" x14ac:dyDescent="0.3">
      <c r="A7493" t="s">
        <v>16578</v>
      </c>
      <c r="B7493" t="str">
        <f t="shared" si="819"/>
        <v>[K</v>
      </c>
      <c r="C7493" t="str">
        <f t="shared" si="820"/>
        <v>K</v>
      </c>
      <c r="D7493" t="str">
        <f t="shared" si="821"/>
        <v>Tryptic</v>
      </c>
      <c r="E7493" t="str">
        <f t="shared" si="822"/>
        <v>K.[L]</v>
      </c>
      <c r="F7493" t="str">
        <f t="shared" si="823"/>
        <v>K</v>
      </c>
      <c r="G7493" t="str">
        <f t="shared" si="824"/>
        <v>Tryptic</v>
      </c>
      <c r="H7493" t="b">
        <f t="shared" si="825"/>
        <v>0</v>
      </c>
    </row>
    <row r="7494" spans="1:8" x14ac:dyDescent="0.3">
      <c r="A7494" t="s">
        <v>16580</v>
      </c>
      <c r="B7494" t="str">
        <f t="shared" si="819"/>
        <v>[K</v>
      </c>
      <c r="C7494" t="str">
        <f t="shared" si="820"/>
        <v>K</v>
      </c>
      <c r="D7494" t="str">
        <f t="shared" si="821"/>
        <v>Tryptic</v>
      </c>
      <c r="E7494" t="str">
        <f t="shared" si="822"/>
        <v>K.[K]</v>
      </c>
      <c r="F7494" t="str">
        <f t="shared" si="823"/>
        <v>K</v>
      </c>
      <c r="G7494" t="str">
        <f t="shared" si="824"/>
        <v>Tryptic</v>
      </c>
      <c r="H7494" t="b">
        <f t="shared" si="825"/>
        <v>0</v>
      </c>
    </row>
    <row r="7495" spans="1:8" x14ac:dyDescent="0.3">
      <c r="A7495" t="s">
        <v>16582</v>
      </c>
      <c r="B7495" t="str">
        <f t="shared" si="819"/>
        <v>[K</v>
      </c>
      <c r="C7495" t="str">
        <f t="shared" si="820"/>
        <v>K</v>
      </c>
      <c r="D7495" t="str">
        <f t="shared" si="821"/>
        <v>Tryptic</v>
      </c>
      <c r="E7495" t="str">
        <f t="shared" si="822"/>
        <v>R.[Y]</v>
      </c>
      <c r="F7495" t="str">
        <f t="shared" si="823"/>
        <v>R</v>
      </c>
      <c r="G7495" t="str">
        <f t="shared" si="824"/>
        <v>Tryptic</v>
      </c>
      <c r="H7495" t="b">
        <f t="shared" si="825"/>
        <v>0</v>
      </c>
    </row>
    <row r="7496" spans="1:8" x14ac:dyDescent="0.3">
      <c r="A7496" t="s">
        <v>16584</v>
      </c>
      <c r="B7496" t="str">
        <f t="shared" si="819"/>
        <v>[R</v>
      </c>
      <c r="C7496" t="str">
        <f t="shared" si="820"/>
        <v>R</v>
      </c>
      <c r="D7496" t="str">
        <f t="shared" si="821"/>
        <v>Tryptic</v>
      </c>
      <c r="E7496" t="str">
        <f t="shared" si="822"/>
        <v>R.[A]</v>
      </c>
      <c r="F7496" t="str">
        <f t="shared" si="823"/>
        <v>R</v>
      </c>
      <c r="G7496" t="str">
        <f t="shared" si="824"/>
        <v>Tryptic</v>
      </c>
      <c r="H7496" t="b">
        <f t="shared" si="825"/>
        <v>0</v>
      </c>
    </row>
    <row r="7497" spans="1:8" x14ac:dyDescent="0.3">
      <c r="A7497" t="s">
        <v>16587</v>
      </c>
      <c r="B7497" t="str">
        <f t="shared" si="819"/>
        <v>[K</v>
      </c>
      <c r="C7497" t="str">
        <f t="shared" si="820"/>
        <v>K</v>
      </c>
      <c r="D7497" t="str">
        <f t="shared" si="821"/>
        <v>Tryptic</v>
      </c>
      <c r="E7497" t="str">
        <f t="shared" si="822"/>
        <v>R.[T]</v>
      </c>
      <c r="F7497" t="str">
        <f t="shared" si="823"/>
        <v>R</v>
      </c>
      <c r="G7497" t="str">
        <f t="shared" si="824"/>
        <v>Tryptic</v>
      </c>
      <c r="H7497" t="b">
        <f t="shared" si="825"/>
        <v>0</v>
      </c>
    </row>
    <row r="7498" spans="1:8" x14ac:dyDescent="0.3">
      <c r="A7498" t="s">
        <v>16589</v>
      </c>
      <c r="B7498" t="str">
        <f t="shared" si="819"/>
        <v>[K</v>
      </c>
      <c r="C7498" t="str">
        <f t="shared" si="820"/>
        <v>K</v>
      </c>
      <c r="D7498" t="str">
        <f t="shared" si="821"/>
        <v>Tryptic</v>
      </c>
      <c r="E7498" t="str">
        <f t="shared" si="822"/>
        <v>R.[L]</v>
      </c>
      <c r="F7498" t="str">
        <f t="shared" si="823"/>
        <v>R</v>
      </c>
      <c r="G7498" t="str">
        <f t="shared" si="824"/>
        <v>Tryptic</v>
      </c>
      <c r="H7498" t="b">
        <f t="shared" si="825"/>
        <v>0</v>
      </c>
    </row>
    <row r="7499" spans="1:8" x14ac:dyDescent="0.3">
      <c r="A7499" t="s">
        <v>16591</v>
      </c>
      <c r="B7499" t="str">
        <f t="shared" si="819"/>
        <v>[K</v>
      </c>
      <c r="C7499" t="str">
        <f t="shared" si="820"/>
        <v>K</v>
      </c>
      <c r="D7499" t="str">
        <f t="shared" si="821"/>
        <v>Tryptic</v>
      </c>
      <c r="E7499" t="str">
        <f t="shared" si="822"/>
        <v>K.[A]</v>
      </c>
      <c r="F7499" t="str">
        <f t="shared" si="823"/>
        <v>K</v>
      </c>
      <c r="G7499" t="str">
        <f t="shared" si="824"/>
        <v>Tryptic</v>
      </c>
      <c r="H7499" t="b">
        <f t="shared" si="825"/>
        <v>0</v>
      </c>
    </row>
    <row r="7500" spans="1:8" x14ac:dyDescent="0.3">
      <c r="A7500" t="s">
        <v>16593</v>
      </c>
      <c r="B7500" t="str">
        <f t="shared" si="819"/>
        <v>[R</v>
      </c>
      <c r="C7500" t="str">
        <f t="shared" si="820"/>
        <v>R</v>
      </c>
      <c r="D7500" t="str">
        <f t="shared" si="821"/>
        <v>Tryptic</v>
      </c>
      <c r="E7500" t="str">
        <f t="shared" si="822"/>
        <v>R.[E]</v>
      </c>
      <c r="F7500" t="str">
        <f t="shared" si="823"/>
        <v>R</v>
      </c>
      <c r="G7500" t="str">
        <f t="shared" si="824"/>
        <v>Tryptic</v>
      </c>
      <c r="H7500" t="b">
        <f t="shared" si="825"/>
        <v>0</v>
      </c>
    </row>
    <row r="7501" spans="1:8" x14ac:dyDescent="0.3">
      <c r="A7501" t="s">
        <v>16595</v>
      </c>
      <c r="B7501" t="str">
        <f t="shared" si="819"/>
        <v>[K</v>
      </c>
      <c r="C7501" t="str">
        <f t="shared" si="820"/>
        <v>K</v>
      </c>
      <c r="D7501" t="str">
        <f t="shared" si="821"/>
        <v>Tryptic</v>
      </c>
      <c r="E7501" t="str">
        <f t="shared" si="822"/>
        <v>.[KE]</v>
      </c>
      <c r="F7501" t="str">
        <f t="shared" si="823"/>
        <v>.</v>
      </c>
      <c r="G7501" t="str">
        <f t="shared" si="824"/>
        <v>Semitryptic</v>
      </c>
      <c r="H7501" t="b">
        <f t="shared" si="825"/>
        <v>1</v>
      </c>
    </row>
    <row r="7502" spans="1:8" x14ac:dyDescent="0.3">
      <c r="A7502" t="s">
        <v>16597</v>
      </c>
      <c r="B7502" t="str">
        <f t="shared" si="819"/>
        <v>[K</v>
      </c>
      <c r="C7502" t="str">
        <f t="shared" si="820"/>
        <v>K</v>
      </c>
      <c r="D7502" t="str">
        <f t="shared" si="821"/>
        <v>Tryptic</v>
      </c>
      <c r="E7502" t="str">
        <f t="shared" si="822"/>
        <v>K.[A]</v>
      </c>
      <c r="F7502" t="str">
        <f t="shared" si="823"/>
        <v>K</v>
      </c>
      <c r="G7502" t="str">
        <f t="shared" si="824"/>
        <v>Tryptic</v>
      </c>
      <c r="H7502" t="b">
        <f t="shared" si="825"/>
        <v>0</v>
      </c>
    </row>
    <row r="7503" spans="1:8" x14ac:dyDescent="0.3">
      <c r="A7503" t="s">
        <v>16599</v>
      </c>
      <c r="B7503" t="str">
        <f t="shared" si="819"/>
        <v>[K</v>
      </c>
      <c r="C7503" t="str">
        <f t="shared" si="820"/>
        <v>K</v>
      </c>
      <c r="D7503" t="str">
        <f t="shared" si="821"/>
        <v>Tryptic</v>
      </c>
      <c r="E7503" t="str">
        <f t="shared" si="822"/>
        <v>R.[R]</v>
      </c>
      <c r="F7503" t="str">
        <f t="shared" si="823"/>
        <v>R</v>
      </c>
      <c r="G7503" t="str">
        <f t="shared" si="824"/>
        <v>Tryptic</v>
      </c>
      <c r="H7503" t="b">
        <f t="shared" si="825"/>
        <v>0</v>
      </c>
    </row>
    <row r="7504" spans="1:8" x14ac:dyDescent="0.3">
      <c r="A7504" t="s">
        <v>16601</v>
      </c>
      <c r="B7504" t="str">
        <f t="shared" si="819"/>
        <v>[R</v>
      </c>
      <c r="C7504" t="str">
        <f t="shared" si="820"/>
        <v>R</v>
      </c>
      <c r="D7504" t="str">
        <f t="shared" si="821"/>
        <v>Tryptic</v>
      </c>
      <c r="E7504" t="str">
        <f t="shared" si="822"/>
        <v>R.[W]</v>
      </c>
      <c r="F7504" t="str">
        <f t="shared" si="823"/>
        <v>R</v>
      </c>
      <c r="G7504" t="str">
        <f t="shared" si="824"/>
        <v>Tryptic</v>
      </c>
      <c r="H7504" t="b">
        <f t="shared" si="825"/>
        <v>0</v>
      </c>
    </row>
    <row r="7505" spans="1:8" x14ac:dyDescent="0.3">
      <c r="A7505" t="s">
        <v>16604</v>
      </c>
      <c r="B7505" t="str">
        <f t="shared" si="819"/>
        <v>[R</v>
      </c>
      <c r="C7505" t="str">
        <f t="shared" si="820"/>
        <v>R</v>
      </c>
      <c r="D7505" t="str">
        <f t="shared" si="821"/>
        <v>Tryptic</v>
      </c>
      <c r="E7505" t="str">
        <f t="shared" si="822"/>
        <v>K.[I]</v>
      </c>
      <c r="F7505" t="str">
        <f t="shared" si="823"/>
        <v>K</v>
      </c>
      <c r="G7505" t="str">
        <f t="shared" si="824"/>
        <v>Tryptic</v>
      </c>
      <c r="H7505" t="b">
        <f t="shared" si="825"/>
        <v>0</v>
      </c>
    </row>
    <row r="7506" spans="1:8" x14ac:dyDescent="0.3">
      <c r="A7506" t="s">
        <v>16606</v>
      </c>
      <c r="B7506" t="str">
        <f t="shared" si="819"/>
        <v>[K</v>
      </c>
      <c r="C7506" t="str">
        <f t="shared" si="820"/>
        <v>K</v>
      </c>
      <c r="D7506" t="str">
        <f t="shared" si="821"/>
        <v>Tryptic</v>
      </c>
      <c r="E7506" t="str">
        <f t="shared" si="822"/>
        <v>R.[S]</v>
      </c>
      <c r="F7506" t="str">
        <f t="shared" si="823"/>
        <v>R</v>
      </c>
      <c r="G7506" t="str">
        <f t="shared" si="824"/>
        <v>Tryptic</v>
      </c>
      <c r="H7506" t="b">
        <f t="shared" si="825"/>
        <v>0</v>
      </c>
    </row>
    <row r="7507" spans="1:8" x14ac:dyDescent="0.3">
      <c r="A7507" t="s">
        <v>16608</v>
      </c>
      <c r="B7507" t="str">
        <f t="shared" si="819"/>
        <v>[R</v>
      </c>
      <c r="C7507" t="str">
        <f t="shared" si="820"/>
        <v>R</v>
      </c>
      <c r="D7507" t="str">
        <f t="shared" si="821"/>
        <v>Tryptic</v>
      </c>
      <c r="E7507" t="str">
        <f t="shared" si="822"/>
        <v>R.[D]</v>
      </c>
      <c r="F7507" t="str">
        <f t="shared" si="823"/>
        <v>R</v>
      </c>
      <c r="G7507" t="str">
        <f t="shared" si="824"/>
        <v>Tryptic</v>
      </c>
      <c r="H7507" t="b">
        <f t="shared" si="825"/>
        <v>0</v>
      </c>
    </row>
    <row r="7508" spans="1:8" x14ac:dyDescent="0.3">
      <c r="A7508" t="s">
        <v>16610</v>
      </c>
      <c r="B7508" t="str">
        <f t="shared" si="819"/>
        <v>[C</v>
      </c>
      <c r="C7508" t="str">
        <f t="shared" si="820"/>
        <v>C</v>
      </c>
      <c r="D7508" t="str">
        <f t="shared" si="821"/>
        <v>Semitryptic</v>
      </c>
      <c r="E7508" t="str">
        <f t="shared" si="822"/>
        <v>K.[N]</v>
      </c>
      <c r="F7508" t="str">
        <f t="shared" si="823"/>
        <v>K</v>
      </c>
      <c r="G7508" t="str">
        <f t="shared" si="824"/>
        <v>Tryptic</v>
      </c>
      <c r="H7508" t="b">
        <f t="shared" si="825"/>
        <v>1</v>
      </c>
    </row>
    <row r="7509" spans="1:8" x14ac:dyDescent="0.3">
      <c r="A7509" t="s">
        <v>16612</v>
      </c>
      <c r="B7509" t="str">
        <f t="shared" si="819"/>
        <v>[K</v>
      </c>
      <c r="C7509" t="str">
        <f t="shared" si="820"/>
        <v>K</v>
      </c>
      <c r="D7509" t="str">
        <f t="shared" si="821"/>
        <v>Tryptic</v>
      </c>
      <c r="E7509" t="str">
        <f t="shared" si="822"/>
        <v>L.[-]</v>
      </c>
      <c r="F7509" t="str">
        <f t="shared" si="823"/>
        <v>L</v>
      </c>
      <c r="G7509" t="str">
        <f t="shared" si="824"/>
        <v>Semitryptic</v>
      </c>
      <c r="H7509" t="b">
        <f t="shared" si="825"/>
        <v>1</v>
      </c>
    </row>
    <row r="7510" spans="1:8" x14ac:dyDescent="0.3">
      <c r="A7510" t="s">
        <v>10880</v>
      </c>
      <c r="B7510" t="str">
        <f t="shared" si="819"/>
        <v>[K</v>
      </c>
      <c r="C7510" t="str">
        <f t="shared" si="820"/>
        <v>K</v>
      </c>
      <c r="D7510" t="str">
        <f t="shared" si="821"/>
        <v>Tryptic</v>
      </c>
      <c r="E7510" t="str">
        <f t="shared" si="822"/>
        <v>R.[C]</v>
      </c>
      <c r="F7510" t="str">
        <f t="shared" si="823"/>
        <v>R</v>
      </c>
      <c r="G7510" t="str">
        <f t="shared" si="824"/>
        <v>Tryptic</v>
      </c>
      <c r="H7510" t="b">
        <f t="shared" si="825"/>
        <v>0</v>
      </c>
    </row>
    <row r="7511" spans="1:8" x14ac:dyDescent="0.3">
      <c r="A7511" t="s">
        <v>16614</v>
      </c>
      <c r="B7511" t="str">
        <f t="shared" si="819"/>
        <v>[K</v>
      </c>
      <c r="C7511" t="str">
        <f t="shared" si="820"/>
        <v>K</v>
      </c>
      <c r="D7511" t="str">
        <f t="shared" si="821"/>
        <v>Tryptic</v>
      </c>
      <c r="E7511" t="str">
        <f t="shared" si="822"/>
        <v>K.[A]</v>
      </c>
      <c r="F7511" t="str">
        <f t="shared" si="823"/>
        <v>K</v>
      </c>
      <c r="G7511" t="str">
        <f t="shared" si="824"/>
        <v>Tryptic</v>
      </c>
      <c r="H7511" t="b">
        <f t="shared" si="825"/>
        <v>0</v>
      </c>
    </row>
    <row r="7512" spans="1:8" x14ac:dyDescent="0.3">
      <c r="A7512" t="s">
        <v>16617</v>
      </c>
      <c r="B7512" t="str">
        <f t="shared" si="819"/>
        <v>[K</v>
      </c>
      <c r="C7512" t="str">
        <f t="shared" si="820"/>
        <v>K</v>
      </c>
      <c r="D7512" t="str">
        <f t="shared" si="821"/>
        <v>Tryptic</v>
      </c>
      <c r="E7512" t="str">
        <f t="shared" si="822"/>
        <v>K.[S]</v>
      </c>
      <c r="F7512" t="str">
        <f t="shared" si="823"/>
        <v>K</v>
      </c>
      <c r="G7512" t="str">
        <f t="shared" si="824"/>
        <v>Tryptic</v>
      </c>
      <c r="H7512" t="b">
        <f t="shared" si="825"/>
        <v>0</v>
      </c>
    </row>
    <row r="7513" spans="1:8" x14ac:dyDescent="0.3">
      <c r="A7513" t="s">
        <v>16619</v>
      </c>
      <c r="B7513" t="str">
        <f t="shared" si="819"/>
        <v>[K</v>
      </c>
      <c r="C7513" t="str">
        <f t="shared" si="820"/>
        <v>K</v>
      </c>
      <c r="D7513" t="str">
        <f t="shared" si="821"/>
        <v>Tryptic</v>
      </c>
      <c r="E7513" t="str">
        <f t="shared" si="822"/>
        <v>K.[G]</v>
      </c>
      <c r="F7513" t="str">
        <f t="shared" si="823"/>
        <v>K</v>
      </c>
      <c r="G7513" t="str">
        <f t="shared" si="824"/>
        <v>Tryptic</v>
      </c>
      <c r="H7513" t="b">
        <f t="shared" si="825"/>
        <v>0</v>
      </c>
    </row>
    <row r="7514" spans="1:8" x14ac:dyDescent="0.3">
      <c r="A7514" t="s">
        <v>16622</v>
      </c>
      <c r="B7514" t="str">
        <f t="shared" si="819"/>
        <v>[K</v>
      </c>
      <c r="C7514" t="str">
        <f t="shared" si="820"/>
        <v>K</v>
      </c>
      <c r="D7514" t="str">
        <f t="shared" si="821"/>
        <v>Tryptic</v>
      </c>
      <c r="E7514" t="str">
        <f t="shared" si="822"/>
        <v>K.[G]</v>
      </c>
      <c r="F7514" t="str">
        <f t="shared" si="823"/>
        <v>K</v>
      </c>
      <c r="G7514" t="str">
        <f t="shared" si="824"/>
        <v>Tryptic</v>
      </c>
      <c r="H7514" t="b">
        <f t="shared" si="825"/>
        <v>0</v>
      </c>
    </row>
    <row r="7515" spans="1:8" x14ac:dyDescent="0.3">
      <c r="A7515" t="s">
        <v>16624</v>
      </c>
      <c r="B7515" t="str">
        <f t="shared" si="819"/>
        <v>[R</v>
      </c>
      <c r="C7515" t="str">
        <f t="shared" si="820"/>
        <v>R</v>
      </c>
      <c r="D7515" t="str">
        <f t="shared" si="821"/>
        <v>Tryptic</v>
      </c>
      <c r="E7515" t="str">
        <f t="shared" si="822"/>
        <v>R.[W]</v>
      </c>
      <c r="F7515" t="str">
        <f t="shared" si="823"/>
        <v>R</v>
      </c>
      <c r="G7515" t="str">
        <f t="shared" si="824"/>
        <v>Tryptic</v>
      </c>
      <c r="H7515" t="b">
        <f t="shared" si="825"/>
        <v>0</v>
      </c>
    </row>
    <row r="7516" spans="1:8" x14ac:dyDescent="0.3">
      <c r="A7516" t="s">
        <v>16626</v>
      </c>
      <c r="B7516" t="str">
        <f t="shared" si="819"/>
        <v>[K</v>
      </c>
      <c r="C7516" t="str">
        <f t="shared" si="820"/>
        <v>K</v>
      </c>
      <c r="D7516" t="str">
        <f t="shared" si="821"/>
        <v>Tryptic</v>
      </c>
      <c r="E7516" t="str">
        <f t="shared" si="822"/>
        <v>K.[C]</v>
      </c>
      <c r="F7516" t="str">
        <f t="shared" si="823"/>
        <v>K</v>
      </c>
      <c r="G7516" t="str">
        <f t="shared" si="824"/>
        <v>Tryptic</v>
      </c>
      <c r="H7516" t="b">
        <f t="shared" si="825"/>
        <v>0</v>
      </c>
    </row>
    <row r="7517" spans="1:8" x14ac:dyDescent="0.3">
      <c r="A7517" t="s">
        <v>16629</v>
      </c>
      <c r="B7517" t="str">
        <f t="shared" si="819"/>
        <v>[K</v>
      </c>
      <c r="C7517" t="str">
        <f t="shared" si="820"/>
        <v>K</v>
      </c>
      <c r="D7517" t="str">
        <f t="shared" si="821"/>
        <v>Tryptic</v>
      </c>
      <c r="E7517" t="str">
        <f t="shared" si="822"/>
        <v>K.[L]</v>
      </c>
      <c r="F7517" t="str">
        <f t="shared" si="823"/>
        <v>K</v>
      </c>
      <c r="G7517" t="str">
        <f t="shared" si="824"/>
        <v>Tryptic</v>
      </c>
      <c r="H7517" t="b">
        <f t="shared" si="825"/>
        <v>0</v>
      </c>
    </row>
    <row r="7518" spans="1:8" x14ac:dyDescent="0.3">
      <c r="A7518" t="s">
        <v>16631</v>
      </c>
      <c r="B7518" t="str">
        <f t="shared" si="819"/>
        <v>[R</v>
      </c>
      <c r="C7518" t="str">
        <f t="shared" si="820"/>
        <v>R</v>
      </c>
      <c r="D7518" t="str">
        <f t="shared" si="821"/>
        <v>Tryptic</v>
      </c>
      <c r="E7518" t="str">
        <f t="shared" si="822"/>
        <v>K.[A]</v>
      </c>
      <c r="F7518" t="str">
        <f t="shared" si="823"/>
        <v>K</v>
      </c>
      <c r="G7518" t="str">
        <f t="shared" si="824"/>
        <v>Tryptic</v>
      </c>
      <c r="H7518" t="b">
        <f t="shared" si="825"/>
        <v>0</v>
      </c>
    </row>
    <row r="7519" spans="1:8" x14ac:dyDescent="0.3">
      <c r="A7519" t="s">
        <v>16633</v>
      </c>
      <c r="B7519" t="str">
        <f t="shared" si="819"/>
        <v>[K</v>
      </c>
      <c r="C7519" t="str">
        <f t="shared" si="820"/>
        <v>K</v>
      </c>
      <c r="D7519" t="str">
        <f t="shared" si="821"/>
        <v>Tryptic</v>
      </c>
      <c r="E7519" t="str">
        <f t="shared" si="822"/>
        <v>R.[V]</v>
      </c>
      <c r="F7519" t="str">
        <f t="shared" si="823"/>
        <v>R</v>
      </c>
      <c r="G7519" t="str">
        <f t="shared" si="824"/>
        <v>Tryptic</v>
      </c>
      <c r="H7519" t="b">
        <f t="shared" si="825"/>
        <v>0</v>
      </c>
    </row>
    <row r="7520" spans="1:8" x14ac:dyDescent="0.3">
      <c r="A7520" t="s">
        <v>16636</v>
      </c>
      <c r="B7520" t="str">
        <f t="shared" si="819"/>
        <v>[R</v>
      </c>
      <c r="C7520" t="str">
        <f t="shared" si="820"/>
        <v>R</v>
      </c>
      <c r="D7520" t="str">
        <f t="shared" si="821"/>
        <v>Tryptic</v>
      </c>
      <c r="E7520" t="str">
        <f t="shared" si="822"/>
        <v>R.[K]</v>
      </c>
      <c r="F7520" t="str">
        <f t="shared" si="823"/>
        <v>R</v>
      </c>
      <c r="G7520" t="str">
        <f t="shared" si="824"/>
        <v>Tryptic</v>
      </c>
      <c r="H7520" t="b">
        <f t="shared" si="825"/>
        <v>0</v>
      </c>
    </row>
    <row r="7521" spans="1:8" x14ac:dyDescent="0.3">
      <c r="A7521" t="s">
        <v>16638</v>
      </c>
      <c r="B7521" t="str">
        <f t="shared" si="819"/>
        <v>[K</v>
      </c>
      <c r="C7521" t="str">
        <f t="shared" si="820"/>
        <v>K</v>
      </c>
      <c r="D7521" t="str">
        <f t="shared" si="821"/>
        <v>Tryptic</v>
      </c>
      <c r="E7521" t="str">
        <f t="shared" si="822"/>
        <v>K.[K]</v>
      </c>
      <c r="F7521" t="str">
        <f t="shared" si="823"/>
        <v>K</v>
      </c>
      <c r="G7521" t="str">
        <f t="shared" si="824"/>
        <v>Tryptic</v>
      </c>
      <c r="H7521" t="b">
        <f t="shared" si="825"/>
        <v>0</v>
      </c>
    </row>
    <row r="7522" spans="1:8" x14ac:dyDescent="0.3">
      <c r="A7522" t="s">
        <v>16641</v>
      </c>
      <c r="B7522" t="str">
        <f t="shared" si="819"/>
        <v>[K</v>
      </c>
      <c r="C7522" t="str">
        <f t="shared" si="820"/>
        <v>K</v>
      </c>
      <c r="D7522" t="str">
        <f t="shared" si="821"/>
        <v>Tryptic</v>
      </c>
      <c r="E7522" t="str">
        <f t="shared" si="822"/>
        <v>K.[Y]</v>
      </c>
      <c r="F7522" t="str">
        <f t="shared" si="823"/>
        <v>K</v>
      </c>
      <c r="G7522" t="str">
        <f t="shared" si="824"/>
        <v>Tryptic</v>
      </c>
      <c r="H7522" t="b">
        <f t="shared" si="825"/>
        <v>0</v>
      </c>
    </row>
    <row r="7523" spans="1:8" x14ac:dyDescent="0.3">
      <c r="A7523" t="s">
        <v>16643</v>
      </c>
      <c r="B7523" t="str">
        <f t="shared" si="819"/>
        <v>[R</v>
      </c>
      <c r="C7523" t="str">
        <f t="shared" si="820"/>
        <v>R</v>
      </c>
      <c r="D7523" t="str">
        <f t="shared" si="821"/>
        <v>Tryptic</v>
      </c>
      <c r="E7523" t="str">
        <f t="shared" si="822"/>
        <v>R.[I]</v>
      </c>
      <c r="F7523" t="str">
        <f t="shared" si="823"/>
        <v>R</v>
      </c>
      <c r="G7523" t="str">
        <f t="shared" si="824"/>
        <v>Tryptic</v>
      </c>
      <c r="H7523" t="b">
        <f t="shared" si="825"/>
        <v>0</v>
      </c>
    </row>
    <row r="7524" spans="1:8" x14ac:dyDescent="0.3">
      <c r="A7524" t="s">
        <v>16645</v>
      </c>
      <c r="B7524" t="str">
        <f t="shared" si="819"/>
        <v>[K</v>
      </c>
      <c r="C7524" t="str">
        <f t="shared" si="820"/>
        <v>K</v>
      </c>
      <c r="D7524" t="str">
        <f t="shared" si="821"/>
        <v>Tryptic</v>
      </c>
      <c r="E7524" t="str">
        <f t="shared" si="822"/>
        <v>R.[R]</v>
      </c>
      <c r="F7524" t="str">
        <f t="shared" si="823"/>
        <v>R</v>
      </c>
      <c r="G7524" t="str">
        <f t="shared" si="824"/>
        <v>Tryptic</v>
      </c>
      <c r="H7524" t="b">
        <f t="shared" si="825"/>
        <v>0</v>
      </c>
    </row>
    <row r="7525" spans="1:8" x14ac:dyDescent="0.3">
      <c r="A7525" t="s">
        <v>16647</v>
      </c>
      <c r="B7525" t="str">
        <f t="shared" si="819"/>
        <v>[A</v>
      </c>
      <c r="C7525" t="str">
        <f t="shared" si="820"/>
        <v>A</v>
      </c>
      <c r="D7525" t="str">
        <f t="shared" si="821"/>
        <v>Semitryptic</v>
      </c>
      <c r="E7525" t="str">
        <f t="shared" si="822"/>
        <v>R.[M]</v>
      </c>
      <c r="F7525" t="str">
        <f t="shared" si="823"/>
        <v>R</v>
      </c>
      <c r="G7525" t="str">
        <f t="shared" si="824"/>
        <v>Tryptic</v>
      </c>
      <c r="H7525" t="b">
        <f t="shared" si="825"/>
        <v>1</v>
      </c>
    </row>
    <row r="7526" spans="1:8" x14ac:dyDescent="0.3">
      <c r="A7526" t="s">
        <v>16649</v>
      </c>
      <c r="B7526" t="str">
        <f t="shared" si="819"/>
        <v>[K</v>
      </c>
      <c r="C7526" t="str">
        <f t="shared" si="820"/>
        <v>K</v>
      </c>
      <c r="D7526" t="str">
        <f t="shared" si="821"/>
        <v>Tryptic</v>
      </c>
      <c r="E7526" t="str">
        <f t="shared" si="822"/>
        <v>K.[V]</v>
      </c>
      <c r="F7526" t="str">
        <f t="shared" si="823"/>
        <v>K</v>
      </c>
      <c r="G7526" t="str">
        <f t="shared" si="824"/>
        <v>Tryptic</v>
      </c>
      <c r="H7526" t="b">
        <f t="shared" si="825"/>
        <v>0</v>
      </c>
    </row>
    <row r="7527" spans="1:8" x14ac:dyDescent="0.3">
      <c r="A7527" t="s">
        <v>16651</v>
      </c>
      <c r="B7527" t="str">
        <f t="shared" si="819"/>
        <v>[K</v>
      </c>
      <c r="C7527" t="str">
        <f t="shared" si="820"/>
        <v>K</v>
      </c>
      <c r="D7527" t="str">
        <f t="shared" si="821"/>
        <v>Tryptic</v>
      </c>
      <c r="E7527" t="str">
        <f t="shared" si="822"/>
        <v>R.[E]</v>
      </c>
      <c r="F7527" t="str">
        <f t="shared" si="823"/>
        <v>R</v>
      </c>
      <c r="G7527" t="str">
        <f t="shared" si="824"/>
        <v>Tryptic</v>
      </c>
      <c r="H7527" t="b">
        <f t="shared" si="825"/>
        <v>0</v>
      </c>
    </row>
    <row r="7528" spans="1:8" x14ac:dyDescent="0.3">
      <c r="A7528" t="s">
        <v>16653</v>
      </c>
      <c r="B7528" t="str">
        <f t="shared" si="819"/>
        <v>[K</v>
      </c>
      <c r="C7528" t="str">
        <f t="shared" si="820"/>
        <v>K</v>
      </c>
      <c r="D7528" t="str">
        <f t="shared" si="821"/>
        <v>Tryptic</v>
      </c>
      <c r="E7528" t="str">
        <f t="shared" si="822"/>
        <v>K.[G]</v>
      </c>
      <c r="F7528" t="str">
        <f t="shared" si="823"/>
        <v>K</v>
      </c>
      <c r="G7528" t="str">
        <f t="shared" si="824"/>
        <v>Tryptic</v>
      </c>
      <c r="H7528" t="b">
        <f t="shared" si="825"/>
        <v>0</v>
      </c>
    </row>
    <row r="7529" spans="1:8" x14ac:dyDescent="0.3">
      <c r="A7529" t="s">
        <v>16656</v>
      </c>
      <c r="B7529" t="str">
        <f t="shared" si="819"/>
        <v>[K</v>
      </c>
      <c r="C7529" t="str">
        <f t="shared" si="820"/>
        <v>K</v>
      </c>
      <c r="D7529" t="str">
        <f t="shared" si="821"/>
        <v>Tryptic</v>
      </c>
      <c r="E7529" t="str">
        <f t="shared" si="822"/>
        <v>R.[D]</v>
      </c>
      <c r="F7529" t="str">
        <f t="shared" si="823"/>
        <v>R</v>
      </c>
      <c r="G7529" t="str">
        <f t="shared" si="824"/>
        <v>Tryptic</v>
      </c>
      <c r="H7529" t="b">
        <f t="shared" si="825"/>
        <v>0</v>
      </c>
    </row>
    <row r="7530" spans="1:8" x14ac:dyDescent="0.3">
      <c r="A7530" t="s">
        <v>16658</v>
      </c>
      <c r="B7530" t="str">
        <f t="shared" si="819"/>
        <v>[R</v>
      </c>
      <c r="C7530" t="str">
        <f t="shared" si="820"/>
        <v>R</v>
      </c>
      <c r="D7530" t="str">
        <f t="shared" si="821"/>
        <v>Tryptic</v>
      </c>
      <c r="E7530" t="str">
        <f t="shared" si="822"/>
        <v>K.[S]</v>
      </c>
      <c r="F7530" t="str">
        <f t="shared" si="823"/>
        <v>K</v>
      </c>
      <c r="G7530" t="str">
        <f t="shared" si="824"/>
        <v>Tryptic</v>
      </c>
      <c r="H7530" t="b">
        <f t="shared" si="825"/>
        <v>0</v>
      </c>
    </row>
    <row r="7531" spans="1:8" x14ac:dyDescent="0.3">
      <c r="A7531" t="s">
        <v>16660</v>
      </c>
      <c r="B7531" t="str">
        <f t="shared" si="819"/>
        <v>[R</v>
      </c>
      <c r="C7531" t="str">
        <f t="shared" si="820"/>
        <v>R</v>
      </c>
      <c r="D7531" t="str">
        <f t="shared" si="821"/>
        <v>Tryptic</v>
      </c>
      <c r="E7531" t="str">
        <f t="shared" si="822"/>
        <v>R.[Y]</v>
      </c>
      <c r="F7531" t="str">
        <f t="shared" si="823"/>
        <v>R</v>
      </c>
      <c r="G7531" t="str">
        <f t="shared" si="824"/>
        <v>Tryptic</v>
      </c>
      <c r="H7531" t="b">
        <f t="shared" si="825"/>
        <v>0</v>
      </c>
    </row>
    <row r="7532" spans="1:8" x14ac:dyDescent="0.3">
      <c r="A7532" t="s">
        <v>16662</v>
      </c>
      <c r="B7532" t="str">
        <f t="shared" si="819"/>
        <v>[R</v>
      </c>
      <c r="C7532" t="str">
        <f t="shared" si="820"/>
        <v>R</v>
      </c>
      <c r="D7532" t="str">
        <f t="shared" si="821"/>
        <v>Tryptic</v>
      </c>
      <c r="E7532" t="str">
        <f t="shared" si="822"/>
        <v>R.[L]</v>
      </c>
      <c r="F7532" t="str">
        <f t="shared" si="823"/>
        <v>R</v>
      </c>
      <c r="G7532" t="str">
        <f t="shared" si="824"/>
        <v>Tryptic</v>
      </c>
      <c r="H7532" t="b">
        <f t="shared" si="825"/>
        <v>0</v>
      </c>
    </row>
    <row r="7533" spans="1:8" x14ac:dyDescent="0.3">
      <c r="A7533" t="s">
        <v>16664</v>
      </c>
      <c r="B7533" t="str">
        <f t="shared" si="819"/>
        <v>[K</v>
      </c>
      <c r="C7533" t="str">
        <f t="shared" si="820"/>
        <v>K</v>
      </c>
      <c r="D7533" t="str">
        <f t="shared" si="821"/>
        <v>Tryptic</v>
      </c>
      <c r="E7533" t="str">
        <f t="shared" si="822"/>
        <v>R.[T]</v>
      </c>
      <c r="F7533" t="str">
        <f t="shared" si="823"/>
        <v>R</v>
      </c>
      <c r="G7533" t="str">
        <f t="shared" si="824"/>
        <v>Tryptic</v>
      </c>
      <c r="H7533" t="b">
        <f t="shared" si="825"/>
        <v>0</v>
      </c>
    </row>
    <row r="7534" spans="1:8" x14ac:dyDescent="0.3">
      <c r="A7534" t="s">
        <v>16667</v>
      </c>
      <c r="B7534" t="str">
        <f t="shared" si="819"/>
        <v>[R</v>
      </c>
      <c r="C7534" t="str">
        <f t="shared" si="820"/>
        <v>R</v>
      </c>
      <c r="D7534" t="str">
        <f t="shared" si="821"/>
        <v>Tryptic</v>
      </c>
      <c r="E7534" t="str">
        <f t="shared" si="822"/>
        <v>K.[A]</v>
      </c>
      <c r="F7534" t="str">
        <f t="shared" si="823"/>
        <v>K</v>
      </c>
      <c r="G7534" t="str">
        <f t="shared" si="824"/>
        <v>Tryptic</v>
      </c>
      <c r="H7534" t="b">
        <f t="shared" si="825"/>
        <v>0</v>
      </c>
    </row>
    <row r="7535" spans="1:8" x14ac:dyDescent="0.3">
      <c r="A7535" t="s">
        <v>16669</v>
      </c>
      <c r="B7535" t="str">
        <f t="shared" si="819"/>
        <v>[K</v>
      </c>
      <c r="C7535" t="str">
        <f t="shared" si="820"/>
        <v>K</v>
      </c>
      <c r="D7535" t="str">
        <f t="shared" si="821"/>
        <v>Tryptic</v>
      </c>
      <c r="E7535" t="str">
        <f t="shared" si="822"/>
        <v>K.[I]</v>
      </c>
      <c r="F7535" t="str">
        <f t="shared" si="823"/>
        <v>K</v>
      </c>
      <c r="G7535" t="str">
        <f t="shared" si="824"/>
        <v>Tryptic</v>
      </c>
      <c r="H7535" t="b">
        <f t="shared" si="825"/>
        <v>0</v>
      </c>
    </row>
    <row r="7536" spans="1:8" x14ac:dyDescent="0.3">
      <c r="A7536" t="s">
        <v>16671</v>
      </c>
      <c r="B7536" t="str">
        <f t="shared" si="819"/>
        <v>[R</v>
      </c>
      <c r="C7536" t="str">
        <f t="shared" si="820"/>
        <v>R</v>
      </c>
      <c r="D7536" t="str">
        <f t="shared" si="821"/>
        <v>Tryptic</v>
      </c>
      <c r="E7536" t="str">
        <f t="shared" si="822"/>
        <v>R.[N]</v>
      </c>
      <c r="F7536" t="str">
        <f t="shared" si="823"/>
        <v>R</v>
      </c>
      <c r="G7536" t="str">
        <f t="shared" si="824"/>
        <v>Tryptic</v>
      </c>
      <c r="H7536" t="b">
        <f t="shared" si="825"/>
        <v>0</v>
      </c>
    </row>
    <row r="7537" spans="1:8" x14ac:dyDescent="0.3">
      <c r="A7537" t="s">
        <v>16673</v>
      </c>
      <c r="B7537" t="str">
        <f t="shared" si="819"/>
        <v>[K</v>
      </c>
      <c r="C7537" t="str">
        <f t="shared" si="820"/>
        <v>K</v>
      </c>
      <c r="D7537" t="str">
        <f t="shared" si="821"/>
        <v>Tryptic</v>
      </c>
      <c r="E7537" t="str">
        <f t="shared" si="822"/>
        <v>R.[L]</v>
      </c>
      <c r="F7537" t="str">
        <f t="shared" si="823"/>
        <v>R</v>
      </c>
      <c r="G7537" t="str">
        <f t="shared" si="824"/>
        <v>Tryptic</v>
      </c>
      <c r="H7537" t="b">
        <f t="shared" si="825"/>
        <v>0</v>
      </c>
    </row>
    <row r="7538" spans="1:8" x14ac:dyDescent="0.3">
      <c r="A7538" t="s">
        <v>16675</v>
      </c>
      <c r="B7538" t="str">
        <f t="shared" si="819"/>
        <v>[K</v>
      </c>
      <c r="C7538" t="str">
        <f t="shared" si="820"/>
        <v>K</v>
      </c>
      <c r="D7538" t="str">
        <f t="shared" si="821"/>
        <v>Tryptic</v>
      </c>
      <c r="E7538" t="str">
        <f t="shared" si="822"/>
        <v>R.[L]</v>
      </c>
      <c r="F7538" t="str">
        <f t="shared" si="823"/>
        <v>R</v>
      </c>
      <c r="G7538" t="str">
        <f t="shared" si="824"/>
        <v>Tryptic</v>
      </c>
      <c r="H7538" t="b">
        <f t="shared" si="825"/>
        <v>0</v>
      </c>
    </row>
    <row r="7539" spans="1:8" x14ac:dyDescent="0.3">
      <c r="A7539" t="s">
        <v>16677</v>
      </c>
      <c r="B7539" t="str">
        <f t="shared" si="819"/>
        <v>[R</v>
      </c>
      <c r="C7539" t="str">
        <f t="shared" si="820"/>
        <v>R</v>
      </c>
      <c r="D7539" t="str">
        <f t="shared" si="821"/>
        <v>Tryptic</v>
      </c>
      <c r="E7539" t="str">
        <f t="shared" si="822"/>
        <v>R.[T]</v>
      </c>
      <c r="F7539" t="str">
        <f t="shared" si="823"/>
        <v>R</v>
      </c>
      <c r="G7539" t="str">
        <f t="shared" si="824"/>
        <v>Tryptic</v>
      </c>
      <c r="H7539" t="b">
        <f t="shared" si="825"/>
        <v>0</v>
      </c>
    </row>
    <row r="7540" spans="1:8" x14ac:dyDescent="0.3">
      <c r="A7540" t="s">
        <v>16679</v>
      </c>
      <c r="B7540" t="str">
        <f t="shared" si="819"/>
        <v>[R</v>
      </c>
      <c r="C7540" t="str">
        <f t="shared" si="820"/>
        <v>R</v>
      </c>
      <c r="D7540" t="str">
        <f t="shared" si="821"/>
        <v>Tryptic</v>
      </c>
      <c r="E7540" t="str">
        <f t="shared" si="822"/>
        <v>R.[E]</v>
      </c>
      <c r="F7540" t="str">
        <f t="shared" si="823"/>
        <v>R</v>
      </c>
      <c r="G7540" t="str">
        <f t="shared" si="824"/>
        <v>Tryptic</v>
      </c>
      <c r="H7540" t="b">
        <f t="shared" si="825"/>
        <v>0</v>
      </c>
    </row>
    <row r="7541" spans="1:8" x14ac:dyDescent="0.3">
      <c r="A7541" t="s">
        <v>16681</v>
      </c>
      <c r="B7541" t="str">
        <f t="shared" si="819"/>
        <v>[R</v>
      </c>
      <c r="C7541" t="str">
        <f t="shared" si="820"/>
        <v>R</v>
      </c>
      <c r="D7541" t="str">
        <f t="shared" si="821"/>
        <v>Tryptic</v>
      </c>
      <c r="E7541" t="str">
        <f t="shared" si="822"/>
        <v>K.[A]</v>
      </c>
      <c r="F7541" t="str">
        <f t="shared" si="823"/>
        <v>K</v>
      </c>
      <c r="G7541" t="str">
        <f t="shared" si="824"/>
        <v>Tryptic</v>
      </c>
      <c r="H7541" t="b">
        <f t="shared" si="825"/>
        <v>0</v>
      </c>
    </row>
    <row r="7542" spans="1:8" x14ac:dyDescent="0.3">
      <c r="A7542" t="s">
        <v>16683</v>
      </c>
      <c r="B7542" t="str">
        <f t="shared" si="819"/>
        <v>[K</v>
      </c>
      <c r="C7542" t="str">
        <f t="shared" si="820"/>
        <v>K</v>
      </c>
      <c r="D7542" t="str">
        <f t="shared" si="821"/>
        <v>Tryptic</v>
      </c>
      <c r="E7542" t="str">
        <f t="shared" si="822"/>
        <v>K.[E]</v>
      </c>
      <c r="F7542" t="str">
        <f t="shared" si="823"/>
        <v>K</v>
      </c>
      <c r="G7542" t="str">
        <f t="shared" si="824"/>
        <v>Tryptic</v>
      </c>
      <c r="H7542" t="b">
        <f t="shared" si="825"/>
        <v>0</v>
      </c>
    </row>
    <row r="7543" spans="1:8" x14ac:dyDescent="0.3">
      <c r="A7543" t="s">
        <v>16686</v>
      </c>
      <c r="B7543" t="str">
        <f t="shared" si="819"/>
        <v>[K</v>
      </c>
      <c r="C7543" t="str">
        <f t="shared" si="820"/>
        <v>K</v>
      </c>
      <c r="D7543" t="str">
        <f t="shared" si="821"/>
        <v>Tryptic</v>
      </c>
      <c r="E7543" t="str">
        <f t="shared" si="822"/>
        <v>K.[I]</v>
      </c>
      <c r="F7543" t="str">
        <f t="shared" si="823"/>
        <v>K</v>
      </c>
      <c r="G7543" t="str">
        <f t="shared" si="824"/>
        <v>Tryptic</v>
      </c>
      <c r="H7543" t="b">
        <f t="shared" si="825"/>
        <v>0</v>
      </c>
    </row>
    <row r="7544" spans="1:8" x14ac:dyDescent="0.3">
      <c r="A7544" t="s">
        <v>16688</v>
      </c>
      <c r="B7544" t="str">
        <f t="shared" si="819"/>
        <v>[K</v>
      </c>
      <c r="C7544" t="str">
        <f t="shared" si="820"/>
        <v>K</v>
      </c>
      <c r="D7544" t="str">
        <f t="shared" si="821"/>
        <v>Tryptic</v>
      </c>
      <c r="E7544" t="str">
        <f t="shared" si="822"/>
        <v>R.[N]</v>
      </c>
      <c r="F7544" t="str">
        <f t="shared" si="823"/>
        <v>R</v>
      </c>
      <c r="G7544" t="str">
        <f t="shared" si="824"/>
        <v>Tryptic</v>
      </c>
      <c r="H7544" t="b">
        <f t="shared" si="825"/>
        <v>0</v>
      </c>
    </row>
    <row r="7545" spans="1:8" x14ac:dyDescent="0.3">
      <c r="A7545" t="s">
        <v>16690</v>
      </c>
      <c r="B7545" t="str">
        <f t="shared" si="819"/>
        <v>[K</v>
      </c>
      <c r="C7545" t="str">
        <f t="shared" si="820"/>
        <v>K</v>
      </c>
      <c r="D7545" t="str">
        <f t="shared" si="821"/>
        <v>Tryptic</v>
      </c>
      <c r="E7545" t="str">
        <f t="shared" si="822"/>
        <v>K.[N]</v>
      </c>
      <c r="F7545" t="str">
        <f t="shared" si="823"/>
        <v>K</v>
      </c>
      <c r="G7545" t="str">
        <f t="shared" si="824"/>
        <v>Tryptic</v>
      </c>
      <c r="H7545" t="b">
        <f t="shared" si="825"/>
        <v>0</v>
      </c>
    </row>
    <row r="7546" spans="1:8" x14ac:dyDescent="0.3">
      <c r="A7546" t="s">
        <v>2036</v>
      </c>
      <c r="B7546" t="str">
        <f t="shared" si="819"/>
        <v>[K</v>
      </c>
      <c r="C7546" t="str">
        <f t="shared" si="820"/>
        <v>K</v>
      </c>
      <c r="D7546" t="str">
        <f t="shared" si="821"/>
        <v>Tryptic</v>
      </c>
      <c r="E7546" t="str">
        <f t="shared" si="822"/>
        <v>K.[D]</v>
      </c>
      <c r="F7546" t="str">
        <f t="shared" si="823"/>
        <v>K</v>
      </c>
      <c r="G7546" t="str">
        <f t="shared" si="824"/>
        <v>Tryptic</v>
      </c>
      <c r="H7546" t="b">
        <f t="shared" si="825"/>
        <v>0</v>
      </c>
    </row>
    <row r="7547" spans="1:8" x14ac:dyDescent="0.3">
      <c r="A7547" t="s">
        <v>16693</v>
      </c>
      <c r="B7547" t="str">
        <f t="shared" si="819"/>
        <v>[R</v>
      </c>
      <c r="C7547" t="str">
        <f t="shared" si="820"/>
        <v>R</v>
      </c>
      <c r="D7547" t="str">
        <f t="shared" si="821"/>
        <v>Tryptic</v>
      </c>
      <c r="E7547" t="str">
        <f t="shared" si="822"/>
        <v>K.[S]</v>
      </c>
      <c r="F7547" t="str">
        <f t="shared" si="823"/>
        <v>K</v>
      </c>
      <c r="G7547" t="str">
        <f t="shared" si="824"/>
        <v>Tryptic</v>
      </c>
      <c r="H7547" t="b">
        <f t="shared" si="825"/>
        <v>0</v>
      </c>
    </row>
    <row r="7548" spans="1:8" x14ac:dyDescent="0.3">
      <c r="A7548" t="s">
        <v>16696</v>
      </c>
      <c r="B7548" t="str">
        <f t="shared" si="819"/>
        <v>[K</v>
      </c>
      <c r="C7548" t="str">
        <f t="shared" si="820"/>
        <v>K</v>
      </c>
      <c r="D7548" t="str">
        <f t="shared" si="821"/>
        <v>Tryptic</v>
      </c>
      <c r="E7548" t="str">
        <f t="shared" si="822"/>
        <v>R.[S]</v>
      </c>
      <c r="F7548" t="str">
        <f t="shared" si="823"/>
        <v>R</v>
      </c>
      <c r="G7548" t="str">
        <f t="shared" si="824"/>
        <v>Tryptic</v>
      </c>
      <c r="H7548" t="b">
        <f t="shared" si="825"/>
        <v>0</v>
      </c>
    </row>
    <row r="7549" spans="1:8" x14ac:dyDescent="0.3">
      <c r="A7549" t="s">
        <v>16698</v>
      </c>
      <c r="B7549" t="str">
        <f t="shared" si="819"/>
        <v>[R</v>
      </c>
      <c r="C7549" t="str">
        <f t="shared" si="820"/>
        <v>R</v>
      </c>
      <c r="D7549" t="str">
        <f t="shared" si="821"/>
        <v>Tryptic</v>
      </c>
      <c r="E7549" t="str">
        <f t="shared" si="822"/>
        <v>K.[K]</v>
      </c>
      <c r="F7549" t="str">
        <f t="shared" si="823"/>
        <v>K</v>
      </c>
      <c r="G7549" t="str">
        <f t="shared" si="824"/>
        <v>Tryptic</v>
      </c>
      <c r="H7549" t="b">
        <f t="shared" si="825"/>
        <v>0</v>
      </c>
    </row>
    <row r="7550" spans="1:8" x14ac:dyDescent="0.3">
      <c r="A7550" t="s">
        <v>16701</v>
      </c>
      <c r="B7550" t="str">
        <f t="shared" si="819"/>
        <v>[R</v>
      </c>
      <c r="C7550" t="str">
        <f t="shared" si="820"/>
        <v>R</v>
      </c>
      <c r="D7550" t="str">
        <f t="shared" si="821"/>
        <v>Tryptic</v>
      </c>
      <c r="E7550" t="str">
        <f t="shared" si="822"/>
        <v>K.[H]</v>
      </c>
      <c r="F7550" t="str">
        <f t="shared" si="823"/>
        <v>K</v>
      </c>
      <c r="G7550" t="str">
        <f t="shared" si="824"/>
        <v>Tryptic</v>
      </c>
      <c r="H7550" t="b">
        <f t="shared" si="825"/>
        <v>0</v>
      </c>
    </row>
    <row r="7551" spans="1:8" x14ac:dyDescent="0.3">
      <c r="A7551" t="s">
        <v>16703</v>
      </c>
      <c r="B7551" t="str">
        <f t="shared" si="819"/>
        <v>[R</v>
      </c>
      <c r="C7551" t="str">
        <f t="shared" si="820"/>
        <v>R</v>
      </c>
      <c r="D7551" t="str">
        <f t="shared" si="821"/>
        <v>Tryptic</v>
      </c>
      <c r="E7551" t="str">
        <f t="shared" si="822"/>
        <v>K.[A]</v>
      </c>
      <c r="F7551" t="str">
        <f t="shared" si="823"/>
        <v>K</v>
      </c>
      <c r="G7551" t="str">
        <f t="shared" si="824"/>
        <v>Tryptic</v>
      </c>
      <c r="H7551" t="b">
        <f t="shared" si="825"/>
        <v>0</v>
      </c>
    </row>
    <row r="7552" spans="1:8" x14ac:dyDescent="0.3">
      <c r="A7552" t="s">
        <v>16705</v>
      </c>
      <c r="B7552" t="str">
        <f t="shared" si="819"/>
        <v>[R</v>
      </c>
      <c r="C7552" t="str">
        <f t="shared" si="820"/>
        <v>R</v>
      </c>
      <c r="D7552" t="str">
        <f t="shared" si="821"/>
        <v>Tryptic</v>
      </c>
      <c r="E7552" t="str">
        <f t="shared" si="822"/>
        <v>K.[A]</v>
      </c>
      <c r="F7552" t="str">
        <f t="shared" si="823"/>
        <v>K</v>
      </c>
      <c r="G7552" t="str">
        <f t="shared" si="824"/>
        <v>Tryptic</v>
      </c>
      <c r="H7552" t="b">
        <f t="shared" si="825"/>
        <v>0</v>
      </c>
    </row>
    <row r="7553" spans="1:8" x14ac:dyDescent="0.3">
      <c r="A7553" t="s">
        <v>16707</v>
      </c>
      <c r="B7553" t="str">
        <f t="shared" si="819"/>
        <v>[R</v>
      </c>
      <c r="C7553" t="str">
        <f t="shared" si="820"/>
        <v>R</v>
      </c>
      <c r="D7553" t="str">
        <f t="shared" si="821"/>
        <v>Tryptic</v>
      </c>
      <c r="E7553" t="str">
        <f t="shared" si="822"/>
        <v>K.[A]</v>
      </c>
      <c r="F7553" t="str">
        <f t="shared" si="823"/>
        <v>K</v>
      </c>
      <c r="G7553" t="str">
        <f t="shared" si="824"/>
        <v>Tryptic</v>
      </c>
      <c r="H7553" t="b">
        <f t="shared" si="825"/>
        <v>0</v>
      </c>
    </row>
    <row r="7554" spans="1:8" x14ac:dyDescent="0.3">
      <c r="A7554" t="s">
        <v>16709</v>
      </c>
      <c r="B7554" t="str">
        <f t="shared" si="819"/>
        <v>[K</v>
      </c>
      <c r="C7554" t="str">
        <f t="shared" si="820"/>
        <v>K</v>
      </c>
      <c r="D7554" t="str">
        <f t="shared" si="821"/>
        <v>Tryptic</v>
      </c>
      <c r="E7554" t="str">
        <f t="shared" si="822"/>
        <v>R.[L]</v>
      </c>
      <c r="F7554" t="str">
        <f t="shared" si="823"/>
        <v>R</v>
      </c>
      <c r="G7554" t="str">
        <f t="shared" si="824"/>
        <v>Tryptic</v>
      </c>
      <c r="H7554" t="b">
        <f t="shared" si="825"/>
        <v>0</v>
      </c>
    </row>
    <row r="7555" spans="1:8" x14ac:dyDescent="0.3">
      <c r="A7555" t="s">
        <v>16711</v>
      </c>
      <c r="B7555" t="str">
        <f t="shared" ref="B7555:B7618" si="826">LEFT(A7555,2)</f>
        <v>[K</v>
      </c>
      <c r="C7555" t="str">
        <f t="shared" ref="C7555:C7618" si="827">RIGHT(B7555,1)</f>
        <v>K</v>
      </c>
      <c r="D7555" t="str">
        <f t="shared" ref="D7555:D7618" si="828">IF(OR(C7555="K",C7555="R"),"Tryptic","Semitryptic")</f>
        <v>Tryptic</v>
      </c>
      <c r="E7555" t="str">
        <f t="shared" ref="E7555:E7618" si="829">RIGHT(A7555,5)</f>
        <v>R.[L]</v>
      </c>
      <c r="F7555" t="str">
        <f t="shared" ref="F7555:F7618" si="830">LEFT(E7555,1)</f>
        <v>R</v>
      </c>
      <c r="G7555" t="str">
        <f t="shared" ref="G7555:G7618" si="831">IF(OR(F7555="K",F7555="R"),"Tryptic","Semitryptic")</f>
        <v>Tryptic</v>
      </c>
      <c r="H7555" t="b">
        <f t="shared" ref="H7555:H7618" si="832">OR(D7555="Semitryptic",G7555="Semitryptic")</f>
        <v>0</v>
      </c>
    </row>
    <row r="7556" spans="1:8" x14ac:dyDescent="0.3">
      <c r="A7556" t="s">
        <v>16713</v>
      </c>
      <c r="B7556" t="str">
        <f t="shared" si="826"/>
        <v>[K</v>
      </c>
      <c r="C7556" t="str">
        <f t="shared" si="827"/>
        <v>K</v>
      </c>
      <c r="D7556" t="str">
        <f t="shared" si="828"/>
        <v>Tryptic</v>
      </c>
      <c r="E7556" t="str">
        <f t="shared" si="829"/>
        <v>S.[-]</v>
      </c>
      <c r="F7556" t="str">
        <f t="shared" si="830"/>
        <v>S</v>
      </c>
      <c r="G7556" t="str">
        <f t="shared" si="831"/>
        <v>Semitryptic</v>
      </c>
      <c r="H7556" t="b">
        <f t="shared" si="832"/>
        <v>1</v>
      </c>
    </row>
    <row r="7557" spans="1:8" x14ac:dyDescent="0.3">
      <c r="A7557" t="s">
        <v>16715</v>
      </c>
      <c r="B7557" t="str">
        <f t="shared" si="826"/>
        <v>[R</v>
      </c>
      <c r="C7557" t="str">
        <f t="shared" si="827"/>
        <v>R</v>
      </c>
      <c r="D7557" t="str">
        <f t="shared" si="828"/>
        <v>Tryptic</v>
      </c>
      <c r="E7557" t="str">
        <f t="shared" si="829"/>
        <v>R.[L]</v>
      </c>
      <c r="F7557" t="str">
        <f t="shared" si="830"/>
        <v>R</v>
      </c>
      <c r="G7557" t="str">
        <f t="shared" si="831"/>
        <v>Tryptic</v>
      </c>
      <c r="H7557" t="b">
        <f t="shared" si="832"/>
        <v>0</v>
      </c>
    </row>
    <row r="7558" spans="1:8" x14ac:dyDescent="0.3">
      <c r="A7558" t="s">
        <v>11207</v>
      </c>
      <c r="B7558" t="str">
        <f t="shared" si="826"/>
        <v>[R</v>
      </c>
      <c r="C7558" t="str">
        <f t="shared" si="827"/>
        <v>R</v>
      </c>
      <c r="D7558" t="str">
        <f t="shared" si="828"/>
        <v>Tryptic</v>
      </c>
      <c r="E7558" t="str">
        <f t="shared" si="829"/>
        <v>R.[T]</v>
      </c>
      <c r="F7558" t="str">
        <f t="shared" si="830"/>
        <v>R</v>
      </c>
      <c r="G7558" t="str">
        <f t="shared" si="831"/>
        <v>Tryptic</v>
      </c>
      <c r="H7558" t="b">
        <f t="shared" si="832"/>
        <v>0</v>
      </c>
    </row>
    <row r="7559" spans="1:8" x14ac:dyDescent="0.3">
      <c r="A7559" t="s">
        <v>16718</v>
      </c>
      <c r="B7559" t="str">
        <f t="shared" si="826"/>
        <v>[K</v>
      </c>
      <c r="C7559" t="str">
        <f t="shared" si="827"/>
        <v>K</v>
      </c>
      <c r="D7559" t="str">
        <f t="shared" si="828"/>
        <v>Tryptic</v>
      </c>
      <c r="E7559" t="str">
        <f t="shared" si="829"/>
        <v>K.[H]</v>
      </c>
      <c r="F7559" t="str">
        <f t="shared" si="830"/>
        <v>K</v>
      </c>
      <c r="G7559" t="str">
        <f t="shared" si="831"/>
        <v>Tryptic</v>
      </c>
      <c r="H7559" t="b">
        <f t="shared" si="832"/>
        <v>0</v>
      </c>
    </row>
    <row r="7560" spans="1:8" x14ac:dyDescent="0.3">
      <c r="A7560" t="s">
        <v>16721</v>
      </c>
      <c r="B7560" t="str">
        <f t="shared" si="826"/>
        <v>[R</v>
      </c>
      <c r="C7560" t="str">
        <f t="shared" si="827"/>
        <v>R</v>
      </c>
      <c r="D7560" t="str">
        <f t="shared" si="828"/>
        <v>Tryptic</v>
      </c>
      <c r="E7560" t="str">
        <f t="shared" si="829"/>
        <v>K.[S]</v>
      </c>
      <c r="F7560" t="str">
        <f t="shared" si="830"/>
        <v>K</v>
      </c>
      <c r="G7560" t="str">
        <f t="shared" si="831"/>
        <v>Tryptic</v>
      </c>
      <c r="H7560" t="b">
        <f t="shared" si="832"/>
        <v>0</v>
      </c>
    </row>
    <row r="7561" spans="1:8" x14ac:dyDescent="0.3">
      <c r="A7561" t="s">
        <v>16723</v>
      </c>
      <c r="B7561" t="str">
        <f t="shared" si="826"/>
        <v>[K</v>
      </c>
      <c r="C7561" t="str">
        <f t="shared" si="827"/>
        <v>K</v>
      </c>
      <c r="D7561" t="str">
        <f t="shared" si="828"/>
        <v>Tryptic</v>
      </c>
      <c r="E7561" t="str">
        <f t="shared" si="829"/>
        <v>K.[R]</v>
      </c>
      <c r="F7561" t="str">
        <f t="shared" si="830"/>
        <v>K</v>
      </c>
      <c r="G7561" t="str">
        <f t="shared" si="831"/>
        <v>Tryptic</v>
      </c>
      <c r="H7561" t="b">
        <f t="shared" si="832"/>
        <v>0</v>
      </c>
    </row>
    <row r="7562" spans="1:8" x14ac:dyDescent="0.3">
      <c r="A7562" t="s">
        <v>16725</v>
      </c>
      <c r="B7562" t="str">
        <f t="shared" si="826"/>
        <v>[K</v>
      </c>
      <c r="C7562" t="str">
        <f t="shared" si="827"/>
        <v>K</v>
      </c>
      <c r="D7562" t="str">
        <f t="shared" si="828"/>
        <v>Tryptic</v>
      </c>
      <c r="E7562" t="str">
        <f t="shared" si="829"/>
        <v>R.[L]</v>
      </c>
      <c r="F7562" t="str">
        <f t="shared" si="830"/>
        <v>R</v>
      </c>
      <c r="G7562" t="str">
        <f t="shared" si="831"/>
        <v>Tryptic</v>
      </c>
      <c r="H7562" t="b">
        <f t="shared" si="832"/>
        <v>0</v>
      </c>
    </row>
    <row r="7563" spans="1:8" x14ac:dyDescent="0.3">
      <c r="A7563" t="s">
        <v>16727</v>
      </c>
      <c r="B7563" t="str">
        <f t="shared" si="826"/>
        <v>[K</v>
      </c>
      <c r="C7563" t="str">
        <f t="shared" si="827"/>
        <v>K</v>
      </c>
      <c r="D7563" t="str">
        <f t="shared" si="828"/>
        <v>Tryptic</v>
      </c>
      <c r="E7563" t="str">
        <f t="shared" si="829"/>
        <v>K.[V]</v>
      </c>
      <c r="F7563" t="str">
        <f t="shared" si="830"/>
        <v>K</v>
      </c>
      <c r="G7563" t="str">
        <f t="shared" si="831"/>
        <v>Tryptic</v>
      </c>
      <c r="H7563" t="b">
        <f t="shared" si="832"/>
        <v>0</v>
      </c>
    </row>
    <row r="7564" spans="1:8" x14ac:dyDescent="0.3">
      <c r="A7564" t="s">
        <v>16729</v>
      </c>
      <c r="B7564" t="str">
        <f t="shared" si="826"/>
        <v>[R</v>
      </c>
      <c r="C7564" t="str">
        <f t="shared" si="827"/>
        <v>R</v>
      </c>
      <c r="D7564" t="str">
        <f t="shared" si="828"/>
        <v>Tryptic</v>
      </c>
      <c r="E7564" t="str">
        <f t="shared" si="829"/>
        <v>K.[Q]</v>
      </c>
      <c r="F7564" t="str">
        <f t="shared" si="830"/>
        <v>K</v>
      </c>
      <c r="G7564" t="str">
        <f t="shared" si="831"/>
        <v>Tryptic</v>
      </c>
      <c r="H7564" t="b">
        <f t="shared" si="832"/>
        <v>0</v>
      </c>
    </row>
    <row r="7565" spans="1:8" x14ac:dyDescent="0.3">
      <c r="A7565" t="s">
        <v>16731</v>
      </c>
      <c r="B7565" t="str">
        <f t="shared" si="826"/>
        <v>[K</v>
      </c>
      <c r="C7565" t="str">
        <f t="shared" si="827"/>
        <v>K</v>
      </c>
      <c r="D7565" t="str">
        <f t="shared" si="828"/>
        <v>Tryptic</v>
      </c>
      <c r="E7565" t="str">
        <f t="shared" si="829"/>
        <v>R.[V]</v>
      </c>
      <c r="F7565" t="str">
        <f t="shared" si="830"/>
        <v>R</v>
      </c>
      <c r="G7565" t="str">
        <f t="shared" si="831"/>
        <v>Tryptic</v>
      </c>
      <c r="H7565" t="b">
        <f t="shared" si="832"/>
        <v>0</v>
      </c>
    </row>
    <row r="7566" spans="1:8" x14ac:dyDescent="0.3">
      <c r="A7566" t="s">
        <v>16733</v>
      </c>
      <c r="B7566" t="str">
        <f t="shared" si="826"/>
        <v>[K</v>
      </c>
      <c r="C7566" t="str">
        <f t="shared" si="827"/>
        <v>K</v>
      </c>
      <c r="D7566" t="str">
        <f t="shared" si="828"/>
        <v>Tryptic</v>
      </c>
      <c r="E7566" t="str">
        <f t="shared" si="829"/>
        <v>.[ED]</v>
      </c>
      <c r="F7566" t="str">
        <f t="shared" si="830"/>
        <v>.</v>
      </c>
      <c r="G7566" t="str">
        <f t="shared" si="831"/>
        <v>Semitryptic</v>
      </c>
      <c r="H7566" t="b">
        <f t="shared" si="832"/>
        <v>1</v>
      </c>
    </row>
    <row r="7567" spans="1:8" x14ac:dyDescent="0.3">
      <c r="A7567" t="s">
        <v>16735</v>
      </c>
      <c r="B7567" t="str">
        <f t="shared" si="826"/>
        <v>[R</v>
      </c>
      <c r="C7567" t="str">
        <f t="shared" si="827"/>
        <v>R</v>
      </c>
      <c r="D7567" t="str">
        <f t="shared" si="828"/>
        <v>Tryptic</v>
      </c>
      <c r="E7567" t="str">
        <f t="shared" si="829"/>
        <v>R.[L]</v>
      </c>
      <c r="F7567" t="str">
        <f t="shared" si="830"/>
        <v>R</v>
      </c>
      <c r="G7567" t="str">
        <f t="shared" si="831"/>
        <v>Tryptic</v>
      </c>
      <c r="H7567" t="b">
        <f t="shared" si="832"/>
        <v>0</v>
      </c>
    </row>
    <row r="7568" spans="1:8" x14ac:dyDescent="0.3">
      <c r="A7568" t="s">
        <v>16738</v>
      </c>
      <c r="B7568" t="str">
        <f t="shared" si="826"/>
        <v>[R</v>
      </c>
      <c r="C7568" t="str">
        <f t="shared" si="827"/>
        <v>R</v>
      </c>
      <c r="D7568" t="str">
        <f t="shared" si="828"/>
        <v>Tryptic</v>
      </c>
      <c r="E7568" t="str">
        <f t="shared" si="829"/>
        <v>R.[M]</v>
      </c>
      <c r="F7568" t="str">
        <f t="shared" si="830"/>
        <v>R</v>
      </c>
      <c r="G7568" t="str">
        <f t="shared" si="831"/>
        <v>Tryptic</v>
      </c>
      <c r="H7568" t="b">
        <f t="shared" si="832"/>
        <v>0</v>
      </c>
    </row>
    <row r="7569" spans="1:8" x14ac:dyDescent="0.3">
      <c r="A7569" t="s">
        <v>16740</v>
      </c>
      <c r="B7569" t="str">
        <f t="shared" si="826"/>
        <v>[K</v>
      </c>
      <c r="C7569" t="str">
        <f t="shared" si="827"/>
        <v>K</v>
      </c>
      <c r="D7569" t="str">
        <f t="shared" si="828"/>
        <v>Tryptic</v>
      </c>
      <c r="E7569" t="str">
        <f t="shared" si="829"/>
        <v>.[ML]</v>
      </c>
      <c r="F7569" t="str">
        <f t="shared" si="830"/>
        <v>.</v>
      </c>
      <c r="G7569" t="str">
        <f t="shared" si="831"/>
        <v>Semitryptic</v>
      </c>
      <c r="H7569" t="b">
        <f t="shared" si="832"/>
        <v>1</v>
      </c>
    </row>
    <row r="7570" spans="1:8" x14ac:dyDescent="0.3">
      <c r="A7570" t="s">
        <v>16742</v>
      </c>
      <c r="B7570" t="str">
        <f t="shared" si="826"/>
        <v>[R</v>
      </c>
      <c r="C7570" t="str">
        <f t="shared" si="827"/>
        <v>R</v>
      </c>
      <c r="D7570" t="str">
        <f t="shared" si="828"/>
        <v>Tryptic</v>
      </c>
      <c r="E7570" t="str">
        <f t="shared" si="829"/>
        <v>K.[L]</v>
      </c>
      <c r="F7570" t="str">
        <f t="shared" si="830"/>
        <v>K</v>
      </c>
      <c r="G7570" t="str">
        <f t="shared" si="831"/>
        <v>Tryptic</v>
      </c>
      <c r="H7570" t="b">
        <f t="shared" si="832"/>
        <v>0</v>
      </c>
    </row>
    <row r="7571" spans="1:8" x14ac:dyDescent="0.3">
      <c r="A7571" t="s">
        <v>16744</v>
      </c>
      <c r="B7571" t="str">
        <f t="shared" si="826"/>
        <v>[R</v>
      </c>
      <c r="C7571" t="str">
        <f t="shared" si="827"/>
        <v>R</v>
      </c>
      <c r="D7571" t="str">
        <f t="shared" si="828"/>
        <v>Tryptic</v>
      </c>
      <c r="E7571" t="str">
        <f t="shared" si="829"/>
        <v>K.[Q]</v>
      </c>
      <c r="F7571" t="str">
        <f t="shared" si="830"/>
        <v>K</v>
      </c>
      <c r="G7571" t="str">
        <f t="shared" si="831"/>
        <v>Tryptic</v>
      </c>
      <c r="H7571" t="b">
        <f t="shared" si="832"/>
        <v>0</v>
      </c>
    </row>
    <row r="7572" spans="1:8" x14ac:dyDescent="0.3">
      <c r="A7572" t="s">
        <v>16746</v>
      </c>
      <c r="B7572" t="str">
        <f t="shared" si="826"/>
        <v>[K</v>
      </c>
      <c r="C7572" t="str">
        <f t="shared" si="827"/>
        <v>K</v>
      </c>
      <c r="D7572" t="str">
        <f t="shared" si="828"/>
        <v>Tryptic</v>
      </c>
      <c r="E7572" t="str">
        <f t="shared" si="829"/>
        <v>K.[F]</v>
      </c>
      <c r="F7572" t="str">
        <f t="shared" si="830"/>
        <v>K</v>
      </c>
      <c r="G7572" t="str">
        <f t="shared" si="831"/>
        <v>Tryptic</v>
      </c>
      <c r="H7572" t="b">
        <f t="shared" si="832"/>
        <v>0</v>
      </c>
    </row>
    <row r="7573" spans="1:8" x14ac:dyDescent="0.3">
      <c r="A7573" t="s">
        <v>16748</v>
      </c>
      <c r="B7573" t="str">
        <f t="shared" si="826"/>
        <v>[K</v>
      </c>
      <c r="C7573" t="str">
        <f t="shared" si="827"/>
        <v>K</v>
      </c>
      <c r="D7573" t="str">
        <f t="shared" si="828"/>
        <v>Tryptic</v>
      </c>
      <c r="E7573" t="str">
        <f t="shared" si="829"/>
        <v>K.[A]</v>
      </c>
      <c r="F7573" t="str">
        <f t="shared" si="830"/>
        <v>K</v>
      </c>
      <c r="G7573" t="str">
        <f t="shared" si="831"/>
        <v>Tryptic</v>
      </c>
      <c r="H7573" t="b">
        <f t="shared" si="832"/>
        <v>0</v>
      </c>
    </row>
    <row r="7574" spans="1:8" x14ac:dyDescent="0.3">
      <c r="A7574" t="s">
        <v>16750</v>
      </c>
      <c r="B7574" t="str">
        <f t="shared" si="826"/>
        <v>[K</v>
      </c>
      <c r="C7574" t="str">
        <f t="shared" si="827"/>
        <v>K</v>
      </c>
      <c r="D7574" t="str">
        <f t="shared" si="828"/>
        <v>Tryptic</v>
      </c>
      <c r="E7574" t="str">
        <f t="shared" si="829"/>
        <v>R.[Y]</v>
      </c>
      <c r="F7574" t="str">
        <f t="shared" si="830"/>
        <v>R</v>
      </c>
      <c r="G7574" t="str">
        <f t="shared" si="831"/>
        <v>Tryptic</v>
      </c>
      <c r="H7574" t="b">
        <f t="shared" si="832"/>
        <v>0</v>
      </c>
    </row>
    <row r="7575" spans="1:8" x14ac:dyDescent="0.3">
      <c r="A7575" t="s">
        <v>16752</v>
      </c>
      <c r="B7575" t="str">
        <f t="shared" si="826"/>
        <v>[R</v>
      </c>
      <c r="C7575" t="str">
        <f t="shared" si="827"/>
        <v>R</v>
      </c>
      <c r="D7575" t="str">
        <f t="shared" si="828"/>
        <v>Tryptic</v>
      </c>
      <c r="E7575" t="str">
        <f t="shared" si="829"/>
        <v>R.[Q]</v>
      </c>
      <c r="F7575" t="str">
        <f t="shared" si="830"/>
        <v>R</v>
      </c>
      <c r="G7575" t="str">
        <f t="shared" si="831"/>
        <v>Tryptic</v>
      </c>
      <c r="H7575" t="b">
        <f t="shared" si="832"/>
        <v>0</v>
      </c>
    </row>
    <row r="7576" spans="1:8" x14ac:dyDescent="0.3">
      <c r="A7576" t="s">
        <v>16755</v>
      </c>
      <c r="B7576" t="str">
        <f t="shared" si="826"/>
        <v>[K</v>
      </c>
      <c r="C7576" t="str">
        <f t="shared" si="827"/>
        <v>K</v>
      </c>
      <c r="D7576" t="str">
        <f t="shared" si="828"/>
        <v>Tryptic</v>
      </c>
      <c r="E7576" t="str">
        <f t="shared" si="829"/>
        <v>K.[A]</v>
      </c>
      <c r="F7576" t="str">
        <f t="shared" si="830"/>
        <v>K</v>
      </c>
      <c r="G7576" t="str">
        <f t="shared" si="831"/>
        <v>Tryptic</v>
      </c>
      <c r="H7576" t="b">
        <f t="shared" si="832"/>
        <v>0</v>
      </c>
    </row>
    <row r="7577" spans="1:8" x14ac:dyDescent="0.3">
      <c r="A7577" t="s">
        <v>16757</v>
      </c>
      <c r="B7577" t="str">
        <f t="shared" si="826"/>
        <v>[R</v>
      </c>
      <c r="C7577" t="str">
        <f t="shared" si="827"/>
        <v>R</v>
      </c>
      <c r="D7577" t="str">
        <f t="shared" si="828"/>
        <v>Tryptic</v>
      </c>
      <c r="E7577" t="str">
        <f t="shared" si="829"/>
        <v>K.[V]</v>
      </c>
      <c r="F7577" t="str">
        <f t="shared" si="830"/>
        <v>K</v>
      </c>
      <c r="G7577" t="str">
        <f t="shared" si="831"/>
        <v>Tryptic</v>
      </c>
      <c r="H7577" t="b">
        <f t="shared" si="832"/>
        <v>0</v>
      </c>
    </row>
    <row r="7578" spans="1:8" x14ac:dyDescent="0.3">
      <c r="A7578" t="s">
        <v>16759</v>
      </c>
      <c r="B7578" t="str">
        <f t="shared" si="826"/>
        <v>[K</v>
      </c>
      <c r="C7578" t="str">
        <f t="shared" si="827"/>
        <v>K</v>
      </c>
      <c r="D7578" t="str">
        <f t="shared" si="828"/>
        <v>Tryptic</v>
      </c>
      <c r="E7578" t="str">
        <f t="shared" si="829"/>
        <v>K.[V]</v>
      </c>
      <c r="F7578" t="str">
        <f t="shared" si="830"/>
        <v>K</v>
      </c>
      <c r="G7578" t="str">
        <f t="shared" si="831"/>
        <v>Tryptic</v>
      </c>
      <c r="H7578" t="b">
        <f t="shared" si="832"/>
        <v>0</v>
      </c>
    </row>
    <row r="7579" spans="1:8" x14ac:dyDescent="0.3">
      <c r="A7579" t="s">
        <v>16761</v>
      </c>
      <c r="B7579" t="str">
        <f t="shared" si="826"/>
        <v>[K</v>
      </c>
      <c r="C7579" t="str">
        <f t="shared" si="827"/>
        <v>K</v>
      </c>
      <c r="D7579" t="str">
        <f t="shared" si="828"/>
        <v>Tryptic</v>
      </c>
      <c r="E7579" t="str">
        <f t="shared" si="829"/>
        <v>K.[G]</v>
      </c>
      <c r="F7579" t="str">
        <f t="shared" si="830"/>
        <v>K</v>
      </c>
      <c r="G7579" t="str">
        <f t="shared" si="831"/>
        <v>Tryptic</v>
      </c>
      <c r="H7579" t="b">
        <f t="shared" si="832"/>
        <v>0</v>
      </c>
    </row>
    <row r="7580" spans="1:8" x14ac:dyDescent="0.3">
      <c r="A7580" t="s">
        <v>16763</v>
      </c>
      <c r="B7580" t="str">
        <f t="shared" si="826"/>
        <v>[K</v>
      </c>
      <c r="C7580" t="str">
        <f t="shared" si="827"/>
        <v>K</v>
      </c>
      <c r="D7580" t="str">
        <f t="shared" si="828"/>
        <v>Tryptic</v>
      </c>
      <c r="E7580" t="str">
        <f t="shared" si="829"/>
        <v>R.[N]</v>
      </c>
      <c r="F7580" t="str">
        <f t="shared" si="830"/>
        <v>R</v>
      </c>
      <c r="G7580" t="str">
        <f t="shared" si="831"/>
        <v>Tryptic</v>
      </c>
      <c r="H7580" t="b">
        <f t="shared" si="832"/>
        <v>0</v>
      </c>
    </row>
    <row r="7581" spans="1:8" x14ac:dyDescent="0.3">
      <c r="A7581" t="s">
        <v>8076</v>
      </c>
      <c r="B7581" t="str">
        <f t="shared" si="826"/>
        <v>[R</v>
      </c>
      <c r="C7581" t="str">
        <f t="shared" si="827"/>
        <v>R</v>
      </c>
      <c r="D7581" t="str">
        <f t="shared" si="828"/>
        <v>Tryptic</v>
      </c>
      <c r="E7581" t="str">
        <f t="shared" si="829"/>
        <v>R.[T]</v>
      </c>
      <c r="F7581" t="str">
        <f t="shared" si="830"/>
        <v>R</v>
      </c>
      <c r="G7581" t="str">
        <f t="shared" si="831"/>
        <v>Tryptic</v>
      </c>
      <c r="H7581" t="b">
        <f t="shared" si="832"/>
        <v>0</v>
      </c>
    </row>
    <row r="7582" spans="1:8" x14ac:dyDescent="0.3">
      <c r="A7582" t="s">
        <v>16765</v>
      </c>
      <c r="B7582" t="str">
        <f t="shared" si="826"/>
        <v>[K</v>
      </c>
      <c r="C7582" t="str">
        <f t="shared" si="827"/>
        <v>K</v>
      </c>
      <c r="D7582" t="str">
        <f t="shared" si="828"/>
        <v>Tryptic</v>
      </c>
      <c r="E7582" t="str">
        <f t="shared" si="829"/>
        <v>R.[T]</v>
      </c>
      <c r="F7582" t="str">
        <f t="shared" si="830"/>
        <v>R</v>
      </c>
      <c r="G7582" t="str">
        <f t="shared" si="831"/>
        <v>Tryptic</v>
      </c>
      <c r="H7582" t="b">
        <f t="shared" si="832"/>
        <v>0</v>
      </c>
    </row>
    <row r="7583" spans="1:8" x14ac:dyDescent="0.3">
      <c r="A7583" t="s">
        <v>16768</v>
      </c>
      <c r="B7583" t="str">
        <f t="shared" si="826"/>
        <v>[R</v>
      </c>
      <c r="C7583" t="str">
        <f t="shared" si="827"/>
        <v>R</v>
      </c>
      <c r="D7583" t="str">
        <f t="shared" si="828"/>
        <v>Tryptic</v>
      </c>
      <c r="E7583" t="str">
        <f t="shared" si="829"/>
        <v>R.[A]</v>
      </c>
      <c r="F7583" t="str">
        <f t="shared" si="830"/>
        <v>R</v>
      </c>
      <c r="G7583" t="str">
        <f t="shared" si="831"/>
        <v>Tryptic</v>
      </c>
      <c r="H7583" t="b">
        <f t="shared" si="832"/>
        <v>0</v>
      </c>
    </row>
    <row r="7584" spans="1:8" x14ac:dyDescent="0.3">
      <c r="A7584" t="s">
        <v>5413</v>
      </c>
      <c r="B7584" t="str">
        <f t="shared" si="826"/>
        <v>[K</v>
      </c>
      <c r="C7584" t="str">
        <f t="shared" si="827"/>
        <v>K</v>
      </c>
      <c r="D7584" t="str">
        <f t="shared" si="828"/>
        <v>Tryptic</v>
      </c>
      <c r="E7584" t="str">
        <f t="shared" si="829"/>
        <v>R.[N]</v>
      </c>
      <c r="F7584" t="str">
        <f t="shared" si="830"/>
        <v>R</v>
      </c>
      <c r="G7584" t="str">
        <f t="shared" si="831"/>
        <v>Tryptic</v>
      </c>
      <c r="H7584" t="b">
        <f t="shared" si="832"/>
        <v>0</v>
      </c>
    </row>
    <row r="7585" spans="1:8" x14ac:dyDescent="0.3">
      <c r="A7585" t="s">
        <v>16770</v>
      </c>
      <c r="B7585" t="str">
        <f t="shared" si="826"/>
        <v>[K</v>
      </c>
      <c r="C7585" t="str">
        <f t="shared" si="827"/>
        <v>K</v>
      </c>
      <c r="D7585" t="str">
        <f t="shared" si="828"/>
        <v>Tryptic</v>
      </c>
      <c r="E7585" t="str">
        <f t="shared" si="829"/>
        <v>R.[K]</v>
      </c>
      <c r="F7585" t="str">
        <f t="shared" si="830"/>
        <v>R</v>
      </c>
      <c r="G7585" t="str">
        <f t="shared" si="831"/>
        <v>Tryptic</v>
      </c>
      <c r="H7585" t="b">
        <f t="shared" si="832"/>
        <v>0</v>
      </c>
    </row>
    <row r="7586" spans="1:8" x14ac:dyDescent="0.3">
      <c r="A7586" t="s">
        <v>16772</v>
      </c>
      <c r="B7586" t="str">
        <f t="shared" si="826"/>
        <v>[K</v>
      </c>
      <c r="C7586" t="str">
        <f t="shared" si="827"/>
        <v>K</v>
      </c>
      <c r="D7586" t="str">
        <f t="shared" si="828"/>
        <v>Tryptic</v>
      </c>
      <c r="E7586" t="str">
        <f t="shared" si="829"/>
        <v>K.[A]</v>
      </c>
      <c r="F7586" t="str">
        <f t="shared" si="830"/>
        <v>K</v>
      </c>
      <c r="G7586" t="str">
        <f t="shared" si="831"/>
        <v>Tryptic</v>
      </c>
      <c r="H7586" t="b">
        <f t="shared" si="832"/>
        <v>0</v>
      </c>
    </row>
    <row r="7587" spans="1:8" x14ac:dyDescent="0.3">
      <c r="A7587" t="s">
        <v>16774</v>
      </c>
      <c r="B7587" t="str">
        <f t="shared" si="826"/>
        <v>[R</v>
      </c>
      <c r="C7587" t="str">
        <f t="shared" si="827"/>
        <v>R</v>
      </c>
      <c r="D7587" t="str">
        <f t="shared" si="828"/>
        <v>Tryptic</v>
      </c>
      <c r="E7587" t="str">
        <f t="shared" si="829"/>
        <v>K.[Q]</v>
      </c>
      <c r="F7587" t="str">
        <f t="shared" si="830"/>
        <v>K</v>
      </c>
      <c r="G7587" t="str">
        <f t="shared" si="831"/>
        <v>Tryptic</v>
      </c>
      <c r="H7587" t="b">
        <f t="shared" si="832"/>
        <v>0</v>
      </c>
    </row>
    <row r="7588" spans="1:8" x14ac:dyDescent="0.3">
      <c r="A7588" t="s">
        <v>16776</v>
      </c>
      <c r="B7588" t="str">
        <f t="shared" si="826"/>
        <v>[K</v>
      </c>
      <c r="C7588" t="str">
        <f t="shared" si="827"/>
        <v>K</v>
      </c>
      <c r="D7588" t="str">
        <f t="shared" si="828"/>
        <v>Tryptic</v>
      </c>
      <c r="E7588" t="str">
        <f t="shared" si="829"/>
        <v>K.[W]</v>
      </c>
      <c r="F7588" t="str">
        <f t="shared" si="830"/>
        <v>K</v>
      </c>
      <c r="G7588" t="str">
        <f t="shared" si="831"/>
        <v>Tryptic</v>
      </c>
      <c r="H7588" t="b">
        <f t="shared" si="832"/>
        <v>0</v>
      </c>
    </row>
    <row r="7589" spans="1:8" x14ac:dyDescent="0.3">
      <c r="A7589" t="s">
        <v>16778</v>
      </c>
      <c r="B7589" t="str">
        <f t="shared" si="826"/>
        <v>[K</v>
      </c>
      <c r="C7589" t="str">
        <f t="shared" si="827"/>
        <v>K</v>
      </c>
      <c r="D7589" t="str">
        <f t="shared" si="828"/>
        <v>Tryptic</v>
      </c>
      <c r="E7589" t="str">
        <f t="shared" si="829"/>
        <v>K.[E]</v>
      </c>
      <c r="F7589" t="str">
        <f t="shared" si="830"/>
        <v>K</v>
      </c>
      <c r="G7589" t="str">
        <f t="shared" si="831"/>
        <v>Tryptic</v>
      </c>
      <c r="H7589" t="b">
        <f t="shared" si="832"/>
        <v>0</v>
      </c>
    </row>
    <row r="7590" spans="1:8" x14ac:dyDescent="0.3">
      <c r="A7590" t="s">
        <v>16780</v>
      </c>
      <c r="B7590" t="str">
        <f t="shared" si="826"/>
        <v>[N</v>
      </c>
      <c r="C7590" t="str">
        <f t="shared" si="827"/>
        <v>N</v>
      </c>
      <c r="D7590" t="str">
        <f t="shared" si="828"/>
        <v>Semitryptic</v>
      </c>
      <c r="E7590" t="str">
        <f t="shared" si="829"/>
        <v>R.[Q]</v>
      </c>
      <c r="F7590" t="str">
        <f t="shared" si="830"/>
        <v>R</v>
      </c>
      <c r="G7590" t="str">
        <f t="shared" si="831"/>
        <v>Tryptic</v>
      </c>
      <c r="H7590" t="b">
        <f t="shared" si="832"/>
        <v>1</v>
      </c>
    </row>
    <row r="7591" spans="1:8" x14ac:dyDescent="0.3">
      <c r="A7591" t="s">
        <v>16782</v>
      </c>
      <c r="B7591" t="str">
        <f t="shared" si="826"/>
        <v>[R</v>
      </c>
      <c r="C7591" t="str">
        <f t="shared" si="827"/>
        <v>R</v>
      </c>
      <c r="D7591" t="str">
        <f t="shared" si="828"/>
        <v>Tryptic</v>
      </c>
      <c r="E7591" t="str">
        <f t="shared" si="829"/>
        <v>R.[W]</v>
      </c>
      <c r="F7591" t="str">
        <f t="shared" si="830"/>
        <v>R</v>
      </c>
      <c r="G7591" t="str">
        <f t="shared" si="831"/>
        <v>Tryptic</v>
      </c>
      <c r="H7591" t="b">
        <f t="shared" si="832"/>
        <v>0</v>
      </c>
    </row>
    <row r="7592" spans="1:8" x14ac:dyDescent="0.3">
      <c r="A7592" t="s">
        <v>16784</v>
      </c>
      <c r="B7592" t="str">
        <f t="shared" si="826"/>
        <v>[R</v>
      </c>
      <c r="C7592" t="str">
        <f t="shared" si="827"/>
        <v>R</v>
      </c>
      <c r="D7592" t="str">
        <f t="shared" si="828"/>
        <v>Tryptic</v>
      </c>
      <c r="E7592" t="str">
        <f t="shared" si="829"/>
        <v>R.[R]</v>
      </c>
      <c r="F7592" t="str">
        <f t="shared" si="830"/>
        <v>R</v>
      </c>
      <c r="G7592" t="str">
        <f t="shared" si="831"/>
        <v>Tryptic</v>
      </c>
      <c r="H7592" t="b">
        <f t="shared" si="832"/>
        <v>0</v>
      </c>
    </row>
    <row r="7593" spans="1:8" x14ac:dyDescent="0.3">
      <c r="A7593" t="s">
        <v>16786</v>
      </c>
      <c r="B7593" t="str">
        <f t="shared" si="826"/>
        <v>[K</v>
      </c>
      <c r="C7593" t="str">
        <f t="shared" si="827"/>
        <v>K</v>
      </c>
      <c r="D7593" t="str">
        <f t="shared" si="828"/>
        <v>Tryptic</v>
      </c>
      <c r="E7593" t="str">
        <f t="shared" si="829"/>
        <v>R.[K]</v>
      </c>
      <c r="F7593" t="str">
        <f t="shared" si="830"/>
        <v>R</v>
      </c>
      <c r="G7593" t="str">
        <f t="shared" si="831"/>
        <v>Tryptic</v>
      </c>
      <c r="H7593" t="b">
        <f t="shared" si="832"/>
        <v>0</v>
      </c>
    </row>
    <row r="7594" spans="1:8" x14ac:dyDescent="0.3">
      <c r="A7594" t="s">
        <v>16788</v>
      </c>
      <c r="B7594" t="str">
        <f t="shared" si="826"/>
        <v>[R</v>
      </c>
      <c r="C7594" t="str">
        <f t="shared" si="827"/>
        <v>R</v>
      </c>
      <c r="D7594" t="str">
        <f t="shared" si="828"/>
        <v>Tryptic</v>
      </c>
      <c r="E7594" t="str">
        <f t="shared" si="829"/>
        <v>K.[L]</v>
      </c>
      <c r="F7594" t="str">
        <f t="shared" si="830"/>
        <v>K</v>
      </c>
      <c r="G7594" t="str">
        <f t="shared" si="831"/>
        <v>Tryptic</v>
      </c>
      <c r="H7594" t="b">
        <f t="shared" si="832"/>
        <v>0</v>
      </c>
    </row>
    <row r="7595" spans="1:8" x14ac:dyDescent="0.3">
      <c r="A7595" t="s">
        <v>16791</v>
      </c>
      <c r="B7595" t="str">
        <f t="shared" si="826"/>
        <v>[R</v>
      </c>
      <c r="C7595" t="str">
        <f t="shared" si="827"/>
        <v>R</v>
      </c>
      <c r="D7595" t="str">
        <f t="shared" si="828"/>
        <v>Tryptic</v>
      </c>
      <c r="E7595" t="str">
        <f t="shared" si="829"/>
        <v>R.[K]</v>
      </c>
      <c r="F7595" t="str">
        <f t="shared" si="830"/>
        <v>R</v>
      </c>
      <c r="G7595" t="str">
        <f t="shared" si="831"/>
        <v>Tryptic</v>
      </c>
      <c r="H7595" t="b">
        <f t="shared" si="832"/>
        <v>0</v>
      </c>
    </row>
    <row r="7596" spans="1:8" x14ac:dyDescent="0.3">
      <c r="A7596" t="s">
        <v>16793</v>
      </c>
      <c r="B7596" t="str">
        <f t="shared" si="826"/>
        <v>[R</v>
      </c>
      <c r="C7596" t="str">
        <f t="shared" si="827"/>
        <v>R</v>
      </c>
      <c r="D7596" t="str">
        <f t="shared" si="828"/>
        <v>Tryptic</v>
      </c>
      <c r="E7596" t="str">
        <f t="shared" si="829"/>
        <v>K.[A]</v>
      </c>
      <c r="F7596" t="str">
        <f t="shared" si="830"/>
        <v>K</v>
      </c>
      <c r="G7596" t="str">
        <f t="shared" si="831"/>
        <v>Tryptic</v>
      </c>
      <c r="H7596" t="b">
        <f t="shared" si="832"/>
        <v>0</v>
      </c>
    </row>
    <row r="7597" spans="1:8" x14ac:dyDescent="0.3">
      <c r="A7597" t="s">
        <v>16795</v>
      </c>
      <c r="B7597" t="str">
        <f t="shared" si="826"/>
        <v>[R</v>
      </c>
      <c r="C7597" t="str">
        <f t="shared" si="827"/>
        <v>R</v>
      </c>
      <c r="D7597" t="str">
        <f t="shared" si="828"/>
        <v>Tryptic</v>
      </c>
      <c r="E7597" t="str">
        <f t="shared" si="829"/>
        <v>K.[F]</v>
      </c>
      <c r="F7597" t="str">
        <f t="shared" si="830"/>
        <v>K</v>
      </c>
      <c r="G7597" t="str">
        <f t="shared" si="831"/>
        <v>Tryptic</v>
      </c>
      <c r="H7597" t="b">
        <f t="shared" si="832"/>
        <v>0</v>
      </c>
    </row>
    <row r="7598" spans="1:8" x14ac:dyDescent="0.3">
      <c r="A7598" t="s">
        <v>16797</v>
      </c>
      <c r="B7598" t="str">
        <f t="shared" si="826"/>
        <v>[R</v>
      </c>
      <c r="C7598" t="str">
        <f t="shared" si="827"/>
        <v>R</v>
      </c>
      <c r="D7598" t="str">
        <f t="shared" si="828"/>
        <v>Tryptic</v>
      </c>
      <c r="E7598" t="str">
        <f t="shared" si="829"/>
        <v>.[TS]</v>
      </c>
      <c r="F7598" t="str">
        <f t="shared" si="830"/>
        <v>.</v>
      </c>
      <c r="G7598" t="str">
        <f t="shared" si="831"/>
        <v>Semitryptic</v>
      </c>
      <c r="H7598" t="b">
        <f t="shared" si="832"/>
        <v>1</v>
      </c>
    </row>
    <row r="7599" spans="1:8" x14ac:dyDescent="0.3">
      <c r="A7599" t="s">
        <v>16800</v>
      </c>
      <c r="B7599" t="str">
        <f t="shared" si="826"/>
        <v>[R</v>
      </c>
      <c r="C7599" t="str">
        <f t="shared" si="827"/>
        <v>R</v>
      </c>
      <c r="D7599" t="str">
        <f t="shared" si="828"/>
        <v>Tryptic</v>
      </c>
      <c r="E7599" t="str">
        <f t="shared" si="829"/>
        <v>R.[R]</v>
      </c>
      <c r="F7599" t="str">
        <f t="shared" si="830"/>
        <v>R</v>
      </c>
      <c r="G7599" t="str">
        <f t="shared" si="831"/>
        <v>Tryptic</v>
      </c>
      <c r="H7599" t="b">
        <f t="shared" si="832"/>
        <v>0</v>
      </c>
    </row>
    <row r="7600" spans="1:8" x14ac:dyDescent="0.3">
      <c r="A7600" t="s">
        <v>16802</v>
      </c>
      <c r="B7600" t="str">
        <f t="shared" si="826"/>
        <v>[K</v>
      </c>
      <c r="C7600" t="str">
        <f t="shared" si="827"/>
        <v>K</v>
      </c>
      <c r="D7600" t="str">
        <f t="shared" si="828"/>
        <v>Tryptic</v>
      </c>
      <c r="E7600" t="str">
        <f t="shared" si="829"/>
        <v>R.[G]</v>
      </c>
      <c r="F7600" t="str">
        <f t="shared" si="830"/>
        <v>R</v>
      </c>
      <c r="G7600" t="str">
        <f t="shared" si="831"/>
        <v>Tryptic</v>
      </c>
      <c r="H7600" t="b">
        <f t="shared" si="832"/>
        <v>0</v>
      </c>
    </row>
    <row r="7601" spans="1:8" x14ac:dyDescent="0.3">
      <c r="A7601" t="s">
        <v>16804</v>
      </c>
      <c r="B7601" t="str">
        <f t="shared" si="826"/>
        <v>[K</v>
      </c>
      <c r="C7601" t="str">
        <f t="shared" si="827"/>
        <v>K</v>
      </c>
      <c r="D7601" t="str">
        <f t="shared" si="828"/>
        <v>Tryptic</v>
      </c>
      <c r="E7601" t="str">
        <f t="shared" si="829"/>
        <v>.[AS]</v>
      </c>
      <c r="F7601" t="str">
        <f t="shared" si="830"/>
        <v>.</v>
      </c>
      <c r="G7601" t="str">
        <f t="shared" si="831"/>
        <v>Semitryptic</v>
      </c>
      <c r="H7601" t="b">
        <f t="shared" si="832"/>
        <v>1</v>
      </c>
    </row>
    <row r="7602" spans="1:8" x14ac:dyDescent="0.3">
      <c r="A7602" t="s">
        <v>16806</v>
      </c>
      <c r="B7602" t="str">
        <f t="shared" si="826"/>
        <v>[K</v>
      </c>
      <c r="C7602" t="str">
        <f t="shared" si="827"/>
        <v>K</v>
      </c>
      <c r="D7602" t="str">
        <f t="shared" si="828"/>
        <v>Tryptic</v>
      </c>
      <c r="E7602" t="str">
        <f t="shared" si="829"/>
        <v>R.[S]</v>
      </c>
      <c r="F7602" t="str">
        <f t="shared" si="830"/>
        <v>R</v>
      </c>
      <c r="G7602" t="str">
        <f t="shared" si="831"/>
        <v>Tryptic</v>
      </c>
      <c r="H7602" t="b">
        <f t="shared" si="832"/>
        <v>0</v>
      </c>
    </row>
    <row r="7603" spans="1:8" x14ac:dyDescent="0.3">
      <c r="A7603" t="s">
        <v>16808</v>
      </c>
      <c r="B7603" t="str">
        <f t="shared" si="826"/>
        <v>[K</v>
      </c>
      <c r="C7603" t="str">
        <f t="shared" si="827"/>
        <v>K</v>
      </c>
      <c r="D7603" t="str">
        <f t="shared" si="828"/>
        <v>Tryptic</v>
      </c>
      <c r="E7603" t="str">
        <f t="shared" si="829"/>
        <v>K.[S]</v>
      </c>
      <c r="F7603" t="str">
        <f t="shared" si="830"/>
        <v>K</v>
      </c>
      <c r="G7603" t="str">
        <f t="shared" si="831"/>
        <v>Tryptic</v>
      </c>
      <c r="H7603" t="b">
        <f t="shared" si="832"/>
        <v>0</v>
      </c>
    </row>
    <row r="7604" spans="1:8" x14ac:dyDescent="0.3">
      <c r="A7604" t="s">
        <v>16810</v>
      </c>
      <c r="B7604" t="str">
        <f t="shared" si="826"/>
        <v>[K</v>
      </c>
      <c r="C7604" t="str">
        <f t="shared" si="827"/>
        <v>K</v>
      </c>
      <c r="D7604" t="str">
        <f t="shared" si="828"/>
        <v>Tryptic</v>
      </c>
      <c r="E7604" t="str">
        <f t="shared" si="829"/>
        <v>R.[Y]</v>
      </c>
      <c r="F7604" t="str">
        <f t="shared" si="830"/>
        <v>R</v>
      </c>
      <c r="G7604" t="str">
        <f t="shared" si="831"/>
        <v>Tryptic</v>
      </c>
      <c r="H7604" t="b">
        <f t="shared" si="832"/>
        <v>0</v>
      </c>
    </row>
    <row r="7605" spans="1:8" x14ac:dyDescent="0.3">
      <c r="A7605" t="s">
        <v>16812</v>
      </c>
      <c r="B7605" t="str">
        <f t="shared" si="826"/>
        <v>[K</v>
      </c>
      <c r="C7605" t="str">
        <f t="shared" si="827"/>
        <v>K</v>
      </c>
      <c r="D7605" t="str">
        <f t="shared" si="828"/>
        <v>Tryptic</v>
      </c>
      <c r="E7605" t="str">
        <f t="shared" si="829"/>
        <v>R.[M]</v>
      </c>
      <c r="F7605" t="str">
        <f t="shared" si="830"/>
        <v>R</v>
      </c>
      <c r="G7605" t="str">
        <f t="shared" si="831"/>
        <v>Tryptic</v>
      </c>
      <c r="H7605" t="b">
        <f t="shared" si="832"/>
        <v>0</v>
      </c>
    </row>
    <row r="7606" spans="1:8" x14ac:dyDescent="0.3">
      <c r="A7606" t="s">
        <v>16814</v>
      </c>
      <c r="B7606" t="str">
        <f t="shared" si="826"/>
        <v>[K</v>
      </c>
      <c r="C7606" t="str">
        <f t="shared" si="827"/>
        <v>K</v>
      </c>
      <c r="D7606" t="str">
        <f t="shared" si="828"/>
        <v>Tryptic</v>
      </c>
      <c r="E7606" t="str">
        <f t="shared" si="829"/>
        <v>R.[I]</v>
      </c>
      <c r="F7606" t="str">
        <f t="shared" si="830"/>
        <v>R</v>
      </c>
      <c r="G7606" t="str">
        <f t="shared" si="831"/>
        <v>Tryptic</v>
      </c>
      <c r="H7606" t="b">
        <f t="shared" si="832"/>
        <v>0</v>
      </c>
    </row>
    <row r="7607" spans="1:8" x14ac:dyDescent="0.3">
      <c r="A7607" t="s">
        <v>16816</v>
      </c>
      <c r="B7607" t="str">
        <f t="shared" si="826"/>
        <v>[L</v>
      </c>
      <c r="C7607" t="str">
        <f t="shared" si="827"/>
        <v>L</v>
      </c>
      <c r="D7607" t="str">
        <f t="shared" si="828"/>
        <v>Semitryptic</v>
      </c>
      <c r="E7607" t="str">
        <f t="shared" si="829"/>
        <v>R.[G]</v>
      </c>
      <c r="F7607" t="str">
        <f t="shared" si="830"/>
        <v>R</v>
      </c>
      <c r="G7607" t="str">
        <f t="shared" si="831"/>
        <v>Tryptic</v>
      </c>
      <c r="H7607" t="b">
        <f t="shared" si="832"/>
        <v>1</v>
      </c>
    </row>
    <row r="7608" spans="1:8" x14ac:dyDescent="0.3">
      <c r="A7608" t="s">
        <v>16818</v>
      </c>
      <c r="B7608" t="str">
        <f t="shared" si="826"/>
        <v>[K</v>
      </c>
      <c r="C7608" t="str">
        <f t="shared" si="827"/>
        <v>K</v>
      </c>
      <c r="D7608" t="str">
        <f t="shared" si="828"/>
        <v>Tryptic</v>
      </c>
      <c r="E7608" t="str">
        <f t="shared" si="829"/>
        <v>R.[S]</v>
      </c>
      <c r="F7608" t="str">
        <f t="shared" si="830"/>
        <v>R</v>
      </c>
      <c r="G7608" t="str">
        <f t="shared" si="831"/>
        <v>Tryptic</v>
      </c>
      <c r="H7608" t="b">
        <f t="shared" si="832"/>
        <v>0</v>
      </c>
    </row>
    <row r="7609" spans="1:8" x14ac:dyDescent="0.3">
      <c r="A7609" t="s">
        <v>16820</v>
      </c>
      <c r="B7609" t="str">
        <f t="shared" si="826"/>
        <v>[R</v>
      </c>
      <c r="C7609" t="str">
        <f t="shared" si="827"/>
        <v>R</v>
      </c>
      <c r="D7609" t="str">
        <f t="shared" si="828"/>
        <v>Tryptic</v>
      </c>
      <c r="E7609" t="str">
        <f t="shared" si="829"/>
        <v>K.[I]</v>
      </c>
      <c r="F7609" t="str">
        <f t="shared" si="830"/>
        <v>K</v>
      </c>
      <c r="G7609" t="str">
        <f t="shared" si="831"/>
        <v>Tryptic</v>
      </c>
      <c r="H7609" t="b">
        <f t="shared" si="832"/>
        <v>0</v>
      </c>
    </row>
    <row r="7610" spans="1:8" x14ac:dyDescent="0.3">
      <c r="A7610" t="s">
        <v>16823</v>
      </c>
      <c r="B7610" t="str">
        <f t="shared" si="826"/>
        <v>[R</v>
      </c>
      <c r="C7610" t="str">
        <f t="shared" si="827"/>
        <v>R</v>
      </c>
      <c r="D7610" t="str">
        <f t="shared" si="828"/>
        <v>Tryptic</v>
      </c>
      <c r="E7610" t="str">
        <f t="shared" si="829"/>
        <v>K.[V]</v>
      </c>
      <c r="F7610" t="str">
        <f t="shared" si="830"/>
        <v>K</v>
      </c>
      <c r="G7610" t="str">
        <f t="shared" si="831"/>
        <v>Tryptic</v>
      </c>
      <c r="H7610" t="b">
        <f t="shared" si="832"/>
        <v>0</v>
      </c>
    </row>
    <row r="7611" spans="1:8" x14ac:dyDescent="0.3">
      <c r="A7611" t="s">
        <v>16825</v>
      </c>
      <c r="B7611" t="str">
        <f t="shared" si="826"/>
        <v>[K</v>
      </c>
      <c r="C7611" t="str">
        <f t="shared" si="827"/>
        <v>K</v>
      </c>
      <c r="D7611" t="str">
        <f t="shared" si="828"/>
        <v>Tryptic</v>
      </c>
      <c r="E7611" t="str">
        <f t="shared" si="829"/>
        <v>K.[A]</v>
      </c>
      <c r="F7611" t="str">
        <f t="shared" si="830"/>
        <v>K</v>
      </c>
      <c r="G7611" t="str">
        <f t="shared" si="831"/>
        <v>Tryptic</v>
      </c>
      <c r="H7611" t="b">
        <f t="shared" si="832"/>
        <v>0</v>
      </c>
    </row>
    <row r="7612" spans="1:8" x14ac:dyDescent="0.3">
      <c r="A7612" t="s">
        <v>12929</v>
      </c>
      <c r="B7612" t="str">
        <f t="shared" si="826"/>
        <v>[K</v>
      </c>
      <c r="C7612" t="str">
        <f t="shared" si="827"/>
        <v>K</v>
      </c>
      <c r="D7612" t="str">
        <f t="shared" si="828"/>
        <v>Tryptic</v>
      </c>
      <c r="E7612" t="str">
        <f t="shared" si="829"/>
        <v>K.[E]</v>
      </c>
      <c r="F7612" t="str">
        <f t="shared" si="830"/>
        <v>K</v>
      </c>
      <c r="G7612" t="str">
        <f t="shared" si="831"/>
        <v>Tryptic</v>
      </c>
      <c r="H7612" t="b">
        <f t="shared" si="832"/>
        <v>0</v>
      </c>
    </row>
    <row r="7613" spans="1:8" x14ac:dyDescent="0.3">
      <c r="A7613" t="s">
        <v>16828</v>
      </c>
      <c r="B7613" t="str">
        <f t="shared" si="826"/>
        <v>[K</v>
      </c>
      <c r="C7613" t="str">
        <f t="shared" si="827"/>
        <v>K</v>
      </c>
      <c r="D7613" t="str">
        <f t="shared" si="828"/>
        <v>Tryptic</v>
      </c>
      <c r="E7613" t="str">
        <f t="shared" si="829"/>
        <v>K.[R]</v>
      </c>
      <c r="F7613" t="str">
        <f t="shared" si="830"/>
        <v>K</v>
      </c>
      <c r="G7613" t="str">
        <f t="shared" si="831"/>
        <v>Tryptic</v>
      </c>
      <c r="H7613" t="b">
        <f t="shared" si="832"/>
        <v>0</v>
      </c>
    </row>
    <row r="7614" spans="1:8" x14ac:dyDescent="0.3">
      <c r="A7614" t="s">
        <v>16830</v>
      </c>
      <c r="B7614" t="str">
        <f t="shared" si="826"/>
        <v>[K</v>
      </c>
      <c r="C7614" t="str">
        <f t="shared" si="827"/>
        <v>K</v>
      </c>
      <c r="D7614" t="str">
        <f t="shared" si="828"/>
        <v>Tryptic</v>
      </c>
      <c r="E7614" t="str">
        <f t="shared" si="829"/>
        <v>K.[A]</v>
      </c>
      <c r="F7614" t="str">
        <f t="shared" si="830"/>
        <v>K</v>
      </c>
      <c r="G7614" t="str">
        <f t="shared" si="831"/>
        <v>Tryptic</v>
      </c>
      <c r="H7614" t="b">
        <f t="shared" si="832"/>
        <v>0</v>
      </c>
    </row>
    <row r="7615" spans="1:8" x14ac:dyDescent="0.3">
      <c r="A7615" t="s">
        <v>16832</v>
      </c>
      <c r="B7615" t="str">
        <f t="shared" si="826"/>
        <v>[R</v>
      </c>
      <c r="C7615" t="str">
        <f t="shared" si="827"/>
        <v>R</v>
      </c>
      <c r="D7615" t="str">
        <f t="shared" si="828"/>
        <v>Tryptic</v>
      </c>
      <c r="E7615" t="str">
        <f t="shared" si="829"/>
        <v>R.[D]</v>
      </c>
      <c r="F7615" t="str">
        <f t="shared" si="830"/>
        <v>R</v>
      </c>
      <c r="G7615" t="str">
        <f t="shared" si="831"/>
        <v>Tryptic</v>
      </c>
      <c r="H7615" t="b">
        <f t="shared" si="832"/>
        <v>0</v>
      </c>
    </row>
    <row r="7616" spans="1:8" x14ac:dyDescent="0.3">
      <c r="A7616" t="s">
        <v>16834</v>
      </c>
      <c r="B7616" t="str">
        <f t="shared" si="826"/>
        <v>[K</v>
      </c>
      <c r="C7616" t="str">
        <f t="shared" si="827"/>
        <v>K</v>
      </c>
      <c r="D7616" t="str">
        <f t="shared" si="828"/>
        <v>Tryptic</v>
      </c>
      <c r="E7616" t="str">
        <f t="shared" si="829"/>
        <v>R.[K]</v>
      </c>
      <c r="F7616" t="str">
        <f t="shared" si="830"/>
        <v>R</v>
      </c>
      <c r="G7616" t="str">
        <f t="shared" si="831"/>
        <v>Tryptic</v>
      </c>
      <c r="H7616" t="b">
        <f t="shared" si="832"/>
        <v>0</v>
      </c>
    </row>
    <row r="7617" spans="1:8" x14ac:dyDescent="0.3">
      <c r="A7617" t="s">
        <v>16836</v>
      </c>
      <c r="B7617" t="str">
        <f t="shared" si="826"/>
        <v>[R</v>
      </c>
      <c r="C7617" t="str">
        <f t="shared" si="827"/>
        <v>R</v>
      </c>
      <c r="D7617" t="str">
        <f t="shared" si="828"/>
        <v>Tryptic</v>
      </c>
      <c r="E7617" t="str">
        <f t="shared" si="829"/>
        <v>R.[R]</v>
      </c>
      <c r="F7617" t="str">
        <f t="shared" si="830"/>
        <v>R</v>
      </c>
      <c r="G7617" t="str">
        <f t="shared" si="831"/>
        <v>Tryptic</v>
      </c>
      <c r="H7617" t="b">
        <f t="shared" si="832"/>
        <v>0</v>
      </c>
    </row>
    <row r="7618" spans="1:8" x14ac:dyDescent="0.3">
      <c r="A7618" t="s">
        <v>16838</v>
      </c>
      <c r="B7618" t="str">
        <f t="shared" si="826"/>
        <v>[K</v>
      </c>
      <c r="C7618" t="str">
        <f t="shared" si="827"/>
        <v>K</v>
      </c>
      <c r="D7618" t="str">
        <f t="shared" si="828"/>
        <v>Tryptic</v>
      </c>
      <c r="E7618" t="str">
        <f t="shared" si="829"/>
        <v>R.[D]</v>
      </c>
      <c r="F7618" t="str">
        <f t="shared" si="830"/>
        <v>R</v>
      </c>
      <c r="G7618" t="str">
        <f t="shared" si="831"/>
        <v>Tryptic</v>
      </c>
      <c r="H7618" t="b">
        <f t="shared" si="832"/>
        <v>0</v>
      </c>
    </row>
    <row r="7619" spans="1:8" x14ac:dyDescent="0.3">
      <c r="A7619" t="s">
        <v>16840</v>
      </c>
      <c r="B7619" t="str">
        <f t="shared" ref="B7619:B7682" si="833">LEFT(A7619,2)</f>
        <v>[K</v>
      </c>
      <c r="C7619" t="str">
        <f t="shared" ref="C7619:C7682" si="834">RIGHT(B7619,1)</f>
        <v>K</v>
      </c>
      <c r="D7619" t="str">
        <f t="shared" ref="D7619:D7682" si="835">IF(OR(C7619="K",C7619="R"),"Tryptic","Semitryptic")</f>
        <v>Tryptic</v>
      </c>
      <c r="E7619" t="str">
        <f t="shared" ref="E7619:E7682" si="836">RIGHT(A7619,5)</f>
        <v>K.[A]</v>
      </c>
      <c r="F7619" t="str">
        <f t="shared" ref="F7619:F7682" si="837">LEFT(E7619,1)</f>
        <v>K</v>
      </c>
      <c r="G7619" t="str">
        <f t="shared" ref="G7619:G7682" si="838">IF(OR(F7619="K",F7619="R"),"Tryptic","Semitryptic")</f>
        <v>Tryptic</v>
      </c>
      <c r="H7619" t="b">
        <f t="shared" ref="H7619:H7682" si="839">OR(D7619="Semitryptic",G7619="Semitryptic")</f>
        <v>0</v>
      </c>
    </row>
    <row r="7620" spans="1:8" x14ac:dyDescent="0.3">
      <c r="A7620" t="s">
        <v>16843</v>
      </c>
      <c r="B7620" t="str">
        <f t="shared" si="833"/>
        <v>[R</v>
      </c>
      <c r="C7620" t="str">
        <f t="shared" si="834"/>
        <v>R</v>
      </c>
      <c r="D7620" t="str">
        <f t="shared" si="835"/>
        <v>Tryptic</v>
      </c>
      <c r="E7620" t="str">
        <f t="shared" si="836"/>
        <v>R.[Q]</v>
      </c>
      <c r="F7620" t="str">
        <f t="shared" si="837"/>
        <v>R</v>
      </c>
      <c r="G7620" t="str">
        <f t="shared" si="838"/>
        <v>Tryptic</v>
      </c>
      <c r="H7620" t="b">
        <f t="shared" si="839"/>
        <v>0</v>
      </c>
    </row>
    <row r="7621" spans="1:8" x14ac:dyDescent="0.3">
      <c r="A7621" t="s">
        <v>16845</v>
      </c>
      <c r="B7621" t="str">
        <f t="shared" si="833"/>
        <v>[R</v>
      </c>
      <c r="C7621" t="str">
        <f t="shared" si="834"/>
        <v>R</v>
      </c>
      <c r="D7621" t="str">
        <f t="shared" si="835"/>
        <v>Tryptic</v>
      </c>
      <c r="E7621" t="str">
        <f t="shared" si="836"/>
        <v>.[TE]</v>
      </c>
      <c r="F7621" t="str">
        <f t="shared" si="837"/>
        <v>.</v>
      </c>
      <c r="G7621" t="str">
        <f t="shared" si="838"/>
        <v>Semitryptic</v>
      </c>
      <c r="H7621" t="b">
        <f t="shared" si="839"/>
        <v>1</v>
      </c>
    </row>
    <row r="7622" spans="1:8" x14ac:dyDescent="0.3">
      <c r="A7622" t="s">
        <v>16847</v>
      </c>
      <c r="B7622" t="str">
        <f t="shared" si="833"/>
        <v>[R</v>
      </c>
      <c r="C7622" t="str">
        <f t="shared" si="834"/>
        <v>R</v>
      </c>
      <c r="D7622" t="str">
        <f t="shared" si="835"/>
        <v>Tryptic</v>
      </c>
      <c r="E7622" t="str">
        <f t="shared" si="836"/>
        <v>R.[Q]</v>
      </c>
      <c r="F7622" t="str">
        <f t="shared" si="837"/>
        <v>R</v>
      </c>
      <c r="G7622" t="str">
        <f t="shared" si="838"/>
        <v>Tryptic</v>
      </c>
      <c r="H7622" t="b">
        <f t="shared" si="839"/>
        <v>0</v>
      </c>
    </row>
    <row r="7623" spans="1:8" x14ac:dyDescent="0.3">
      <c r="A7623" t="s">
        <v>16849</v>
      </c>
      <c r="B7623" t="str">
        <f t="shared" si="833"/>
        <v>[R</v>
      </c>
      <c r="C7623" t="str">
        <f t="shared" si="834"/>
        <v>R</v>
      </c>
      <c r="D7623" t="str">
        <f t="shared" si="835"/>
        <v>Tryptic</v>
      </c>
      <c r="E7623" t="str">
        <f t="shared" si="836"/>
        <v>K.[T]</v>
      </c>
      <c r="F7623" t="str">
        <f t="shared" si="837"/>
        <v>K</v>
      </c>
      <c r="G7623" t="str">
        <f t="shared" si="838"/>
        <v>Tryptic</v>
      </c>
      <c r="H7623" t="b">
        <f t="shared" si="839"/>
        <v>0</v>
      </c>
    </row>
    <row r="7624" spans="1:8" x14ac:dyDescent="0.3">
      <c r="A7624" t="s">
        <v>16851</v>
      </c>
      <c r="B7624" t="str">
        <f t="shared" si="833"/>
        <v>[R</v>
      </c>
      <c r="C7624" t="str">
        <f t="shared" si="834"/>
        <v>R</v>
      </c>
      <c r="D7624" t="str">
        <f t="shared" si="835"/>
        <v>Tryptic</v>
      </c>
      <c r="E7624" t="str">
        <f t="shared" si="836"/>
        <v>R.[S]</v>
      </c>
      <c r="F7624" t="str">
        <f t="shared" si="837"/>
        <v>R</v>
      </c>
      <c r="G7624" t="str">
        <f t="shared" si="838"/>
        <v>Tryptic</v>
      </c>
      <c r="H7624" t="b">
        <f t="shared" si="839"/>
        <v>0</v>
      </c>
    </row>
    <row r="7625" spans="1:8" x14ac:dyDescent="0.3">
      <c r="A7625" t="s">
        <v>16853</v>
      </c>
      <c r="B7625" t="str">
        <f t="shared" si="833"/>
        <v>[K</v>
      </c>
      <c r="C7625" t="str">
        <f t="shared" si="834"/>
        <v>K</v>
      </c>
      <c r="D7625" t="str">
        <f t="shared" si="835"/>
        <v>Tryptic</v>
      </c>
      <c r="E7625" t="str">
        <f t="shared" si="836"/>
        <v>K.[L]</v>
      </c>
      <c r="F7625" t="str">
        <f t="shared" si="837"/>
        <v>K</v>
      </c>
      <c r="G7625" t="str">
        <f t="shared" si="838"/>
        <v>Tryptic</v>
      </c>
      <c r="H7625" t="b">
        <f t="shared" si="839"/>
        <v>0</v>
      </c>
    </row>
    <row r="7626" spans="1:8" x14ac:dyDescent="0.3">
      <c r="A7626" t="s">
        <v>16855</v>
      </c>
      <c r="B7626" t="str">
        <f t="shared" si="833"/>
        <v>[R</v>
      </c>
      <c r="C7626" t="str">
        <f t="shared" si="834"/>
        <v>R</v>
      </c>
      <c r="D7626" t="str">
        <f t="shared" si="835"/>
        <v>Tryptic</v>
      </c>
      <c r="E7626" t="str">
        <f t="shared" si="836"/>
        <v>R.[E]</v>
      </c>
      <c r="F7626" t="str">
        <f t="shared" si="837"/>
        <v>R</v>
      </c>
      <c r="G7626" t="str">
        <f t="shared" si="838"/>
        <v>Tryptic</v>
      </c>
      <c r="H7626" t="b">
        <f t="shared" si="839"/>
        <v>0</v>
      </c>
    </row>
    <row r="7627" spans="1:8" x14ac:dyDescent="0.3">
      <c r="A7627" t="s">
        <v>16857</v>
      </c>
      <c r="B7627" t="str">
        <f t="shared" si="833"/>
        <v>[K</v>
      </c>
      <c r="C7627" t="str">
        <f t="shared" si="834"/>
        <v>K</v>
      </c>
      <c r="D7627" t="str">
        <f t="shared" si="835"/>
        <v>Tryptic</v>
      </c>
      <c r="E7627" t="str">
        <f t="shared" si="836"/>
        <v>R.[V]</v>
      </c>
      <c r="F7627" t="str">
        <f t="shared" si="837"/>
        <v>R</v>
      </c>
      <c r="G7627" t="str">
        <f t="shared" si="838"/>
        <v>Tryptic</v>
      </c>
      <c r="H7627" t="b">
        <f t="shared" si="839"/>
        <v>0</v>
      </c>
    </row>
    <row r="7628" spans="1:8" x14ac:dyDescent="0.3">
      <c r="A7628" t="s">
        <v>16859</v>
      </c>
      <c r="B7628" t="str">
        <f t="shared" si="833"/>
        <v>[R</v>
      </c>
      <c r="C7628" t="str">
        <f t="shared" si="834"/>
        <v>R</v>
      </c>
      <c r="D7628" t="str">
        <f t="shared" si="835"/>
        <v>Tryptic</v>
      </c>
      <c r="E7628" t="str">
        <f t="shared" si="836"/>
        <v>R.[G]</v>
      </c>
      <c r="F7628" t="str">
        <f t="shared" si="837"/>
        <v>R</v>
      </c>
      <c r="G7628" t="str">
        <f t="shared" si="838"/>
        <v>Tryptic</v>
      </c>
      <c r="H7628" t="b">
        <f t="shared" si="839"/>
        <v>0</v>
      </c>
    </row>
    <row r="7629" spans="1:8" x14ac:dyDescent="0.3">
      <c r="A7629" t="s">
        <v>16861</v>
      </c>
      <c r="B7629" t="str">
        <f t="shared" si="833"/>
        <v>[K</v>
      </c>
      <c r="C7629" t="str">
        <f t="shared" si="834"/>
        <v>K</v>
      </c>
      <c r="D7629" t="str">
        <f t="shared" si="835"/>
        <v>Tryptic</v>
      </c>
      <c r="E7629" t="str">
        <f t="shared" si="836"/>
        <v>K.[G]</v>
      </c>
      <c r="F7629" t="str">
        <f t="shared" si="837"/>
        <v>K</v>
      </c>
      <c r="G7629" t="str">
        <f t="shared" si="838"/>
        <v>Tryptic</v>
      </c>
      <c r="H7629" t="b">
        <f t="shared" si="839"/>
        <v>0</v>
      </c>
    </row>
    <row r="7630" spans="1:8" x14ac:dyDescent="0.3">
      <c r="A7630" t="s">
        <v>16864</v>
      </c>
      <c r="B7630" t="str">
        <f t="shared" si="833"/>
        <v>[K</v>
      </c>
      <c r="C7630" t="str">
        <f t="shared" si="834"/>
        <v>K</v>
      </c>
      <c r="D7630" t="str">
        <f t="shared" si="835"/>
        <v>Tryptic</v>
      </c>
      <c r="E7630" t="str">
        <f t="shared" si="836"/>
        <v>R.[A]</v>
      </c>
      <c r="F7630" t="str">
        <f t="shared" si="837"/>
        <v>R</v>
      </c>
      <c r="G7630" t="str">
        <f t="shared" si="838"/>
        <v>Tryptic</v>
      </c>
      <c r="H7630" t="b">
        <f t="shared" si="839"/>
        <v>0</v>
      </c>
    </row>
    <row r="7631" spans="1:8" x14ac:dyDescent="0.3">
      <c r="A7631" t="s">
        <v>16866</v>
      </c>
      <c r="B7631" t="str">
        <f t="shared" si="833"/>
        <v>[R</v>
      </c>
      <c r="C7631" t="str">
        <f t="shared" si="834"/>
        <v>R</v>
      </c>
      <c r="D7631" t="str">
        <f t="shared" si="835"/>
        <v>Tryptic</v>
      </c>
      <c r="E7631" t="str">
        <f t="shared" si="836"/>
        <v>R.[G]</v>
      </c>
      <c r="F7631" t="str">
        <f t="shared" si="837"/>
        <v>R</v>
      </c>
      <c r="G7631" t="str">
        <f t="shared" si="838"/>
        <v>Tryptic</v>
      </c>
      <c r="H7631" t="b">
        <f t="shared" si="839"/>
        <v>0</v>
      </c>
    </row>
    <row r="7632" spans="1:8" x14ac:dyDescent="0.3">
      <c r="A7632" t="s">
        <v>16868</v>
      </c>
      <c r="B7632" t="str">
        <f t="shared" si="833"/>
        <v>[R</v>
      </c>
      <c r="C7632" t="str">
        <f t="shared" si="834"/>
        <v>R</v>
      </c>
      <c r="D7632" t="str">
        <f t="shared" si="835"/>
        <v>Tryptic</v>
      </c>
      <c r="E7632" t="str">
        <f t="shared" si="836"/>
        <v>K.[V]</v>
      </c>
      <c r="F7632" t="str">
        <f t="shared" si="837"/>
        <v>K</v>
      </c>
      <c r="G7632" t="str">
        <f t="shared" si="838"/>
        <v>Tryptic</v>
      </c>
      <c r="H7632" t="b">
        <f t="shared" si="839"/>
        <v>0</v>
      </c>
    </row>
    <row r="7633" spans="1:8" x14ac:dyDescent="0.3">
      <c r="A7633" t="s">
        <v>16871</v>
      </c>
      <c r="B7633" t="str">
        <f t="shared" si="833"/>
        <v>[K</v>
      </c>
      <c r="C7633" t="str">
        <f t="shared" si="834"/>
        <v>K</v>
      </c>
      <c r="D7633" t="str">
        <f t="shared" si="835"/>
        <v>Tryptic</v>
      </c>
      <c r="E7633" t="str">
        <f t="shared" si="836"/>
        <v>R.[E]</v>
      </c>
      <c r="F7633" t="str">
        <f t="shared" si="837"/>
        <v>R</v>
      </c>
      <c r="G7633" t="str">
        <f t="shared" si="838"/>
        <v>Tryptic</v>
      </c>
      <c r="H7633" t="b">
        <f t="shared" si="839"/>
        <v>0</v>
      </c>
    </row>
    <row r="7634" spans="1:8" x14ac:dyDescent="0.3">
      <c r="A7634" t="s">
        <v>16873</v>
      </c>
      <c r="B7634" t="str">
        <f t="shared" si="833"/>
        <v>[R</v>
      </c>
      <c r="C7634" t="str">
        <f t="shared" si="834"/>
        <v>R</v>
      </c>
      <c r="D7634" t="str">
        <f t="shared" si="835"/>
        <v>Tryptic</v>
      </c>
      <c r="E7634" t="str">
        <f t="shared" si="836"/>
        <v>R.[V]</v>
      </c>
      <c r="F7634" t="str">
        <f t="shared" si="837"/>
        <v>R</v>
      </c>
      <c r="G7634" t="str">
        <f t="shared" si="838"/>
        <v>Tryptic</v>
      </c>
      <c r="H7634" t="b">
        <f t="shared" si="839"/>
        <v>0</v>
      </c>
    </row>
    <row r="7635" spans="1:8" x14ac:dyDescent="0.3">
      <c r="A7635" t="s">
        <v>16875</v>
      </c>
      <c r="B7635" t="str">
        <f t="shared" si="833"/>
        <v>[K</v>
      </c>
      <c r="C7635" t="str">
        <f t="shared" si="834"/>
        <v>K</v>
      </c>
      <c r="D7635" t="str">
        <f t="shared" si="835"/>
        <v>Tryptic</v>
      </c>
      <c r="E7635" t="str">
        <f t="shared" si="836"/>
        <v>R.[S]</v>
      </c>
      <c r="F7635" t="str">
        <f t="shared" si="837"/>
        <v>R</v>
      </c>
      <c r="G7635" t="str">
        <f t="shared" si="838"/>
        <v>Tryptic</v>
      </c>
      <c r="H7635" t="b">
        <f t="shared" si="839"/>
        <v>0</v>
      </c>
    </row>
    <row r="7636" spans="1:8" x14ac:dyDescent="0.3">
      <c r="A7636" t="s">
        <v>16878</v>
      </c>
      <c r="B7636" t="str">
        <f t="shared" si="833"/>
        <v>[R</v>
      </c>
      <c r="C7636" t="str">
        <f t="shared" si="834"/>
        <v>R</v>
      </c>
      <c r="D7636" t="str">
        <f t="shared" si="835"/>
        <v>Tryptic</v>
      </c>
      <c r="E7636" t="str">
        <f t="shared" si="836"/>
        <v>R.[L]</v>
      </c>
      <c r="F7636" t="str">
        <f t="shared" si="837"/>
        <v>R</v>
      </c>
      <c r="G7636" t="str">
        <f t="shared" si="838"/>
        <v>Tryptic</v>
      </c>
      <c r="H7636" t="b">
        <f t="shared" si="839"/>
        <v>0</v>
      </c>
    </row>
    <row r="7637" spans="1:8" x14ac:dyDescent="0.3">
      <c r="A7637" t="s">
        <v>16880</v>
      </c>
      <c r="B7637" t="str">
        <f t="shared" si="833"/>
        <v>[R</v>
      </c>
      <c r="C7637" t="str">
        <f t="shared" si="834"/>
        <v>R</v>
      </c>
      <c r="D7637" t="str">
        <f t="shared" si="835"/>
        <v>Tryptic</v>
      </c>
      <c r="E7637" t="str">
        <f t="shared" si="836"/>
        <v>K.[S]</v>
      </c>
      <c r="F7637" t="str">
        <f t="shared" si="837"/>
        <v>K</v>
      </c>
      <c r="G7637" t="str">
        <f t="shared" si="838"/>
        <v>Tryptic</v>
      </c>
      <c r="H7637" t="b">
        <f t="shared" si="839"/>
        <v>0</v>
      </c>
    </row>
    <row r="7638" spans="1:8" x14ac:dyDescent="0.3">
      <c r="A7638" t="s">
        <v>16882</v>
      </c>
      <c r="B7638" t="str">
        <f t="shared" si="833"/>
        <v>[K</v>
      </c>
      <c r="C7638" t="str">
        <f t="shared" si="834"/>
        <v>K</v>
      </c>
      <c r="D7638" t="str">
        <f t="shared" si="835"/>
        <v>Tryptic</v>
      </c>
      <c r="E7638" t="str">
        <f t="shared" si="836"/>
        <v>R.[A]</v>
      </c>
      <c r="F7638" t="str">
        <f t="shared" si="837"/>
        <v>R</v>
      </c>
      <c r="G7638" t="str">
        <f t="shared" si="838"/>
        <v>Tryptic</v>
      </c>
      <c r="H7638" t="b">
        <f t="shared" si="839"/>
        <v>0</v>
      </c>
    </row>
    <row r="7639" spans="1:8" x14ac:dyDescent="0.3">
      <c r="A7639" t="s">
        <v>16884</v>
      </c>
      <c r="B7639" t="str">
        <f t="shared" si="833"/>
        <v>[R</v>
      </c>
      <c r="C7639" t="str">
        <f t="shared" si="834"/>
        <v>R</v>
      </c>
      <c r="D7639" t="str">
        <f t="shared" si="835"/>
        <v>Tryptic</v>
      </c>
      <c r="E7639" t="str">
        <f t="shared" si="836"/>
        <v>R.[E]</v>
      </c>
      <c r="F7639" t="str">
        <f t="shared" si="837"/>
        <v>R</v>
      </c>
      <c r="G7639" t="str">
        <f t="shared" si="838"/>
        <v>Tryptic</v>
      </c>
      <c r="H7639" t="b">
        <f t="shared" si="839"/>
        <v>0</v>
      </c>
    </row>
    <row r="7640" spans="1:8" x14ac:dyDescent="0.3">
      <c r="A7640" t="s">
        <v>16886</v>
      </c>
      <c r="B7640" t="str">
        <f t="shared" si="833"/>
        <v>[K</v>
      </c>
      <c r="C7640" t="str">
        <f t="shared" si="834"/>
        <v>K</v>
      </c>
      <c r="D7640" t="str">
        <f t="shared" si="835"/>
        <v>Tryptic</v>
      </c>
      <c r="E7640" t="str">
        <f t="shared" si="836"/>
        <v>R.[N]</v>
      </c>
      <c r="F7640" t="str">
        <f t="shared" si="837"/>
        <v>R</v>
      </c>
      <c r="G7640" t="str">
        <f t="shared" si="838"/>
        <v>Tryptic</v>
      </c>
      <c r="H7640" t="b">
        <f t="shared" si="839"/>
        <v>0</v>
      </c>
    </row>
    <row r="7641" spans="1:8" x14ac:dyDescent="0.3">
      <c r="A7641" t="s">
        <v>16888</v>
      </c>
      <c r="B7641" t="str">
        <f t="shared" si="833"/>
        <v>[K</v>
      </c>
      <c r="C7641" t="str">
        <f t="shared" si="834"/>
        <v>K</v>
      </c>
      <c r="D7641" t="str">
        <f t="shared" si="835"/>
        <v>Tryptic</v>
      </c>
      <c r="E7641" t="str">
        <f t="shared" si="836"/>
        <v>K.[V]</v>
      </c>
      <c r="F7641" t="str">
        <f t="shared" si="837"/>
        <v>K</v>
      </c>
      <c r="G7641" t="str">
        <f t="shared" si="838"/>
        <v>Tryptic</v>
      </c>
      <c r="H7641" t="b">
        <f t="shared" si="839"/>
        <v>0</v>
      </c>
    </row>
    <row r="7642" spans="1:8" x14ac:dyDescent="0.3">
      <c r="A7642" t="s">
        <v>16890</v>
      </c>
      <c r="B7642" t="str">
        <f t="shared" si="833"/>
        <v>[K</v>
      </c>
      <c r="C7642" t="str">
        <f t="shared" si="834"/>
        <v>K</v>
      </c>
      <c r="D7642" t="str">
        <f t="shared" si="835"/>
        <v>Tryptic</v>
      </c>
      <c r="E7642" t="str">
        <f t="shared" si="836"/>
        <v>R.[Q]</v>
      </c>
      <c r="F7642" t="str">
        <f t="shared" si="837"/>
        <v>R</v>
      </c>
      <c r="G7642" t="str">
        <f t="shared" si="838"/>
        <v>Tryptic</v>
      </c>
      <c r="H7642" t="b">
        <f t="shared" si="839"/>
        <v>0</v>
      </c>
    </row>
    <row r="7643" spans="1:8" x14ac:dyDescent="0.3">
      <c r="A7643" t="s">
        <v>16893</v>
      </c>
      <c r="B7643" t="str">
        <f t="shared" si="833"/>
        <v>[K</v>
      </c>
      <c r="C7643" t="str">
        <f t="shared" si="834"/>
        <v>K</v>
      </c>
      <c r="D7643" t="str">
        <f t="shared" si="835"/>
        <v>Tryptic</v>
      </c>
      <c r="E7643" t="str">
        <f t="shared" si="836"/>
        <v>K.[K]</v>
      </c>
      <c r="F7643" t="str">
        <f t="shared" si="837"/>
        <v>K</v>
      </c>
      <c r="G7643" t="str">
        <f t="shared" si="838"/>
        <v>Tryptic</v>
      </c>
      <c r="H7643" t="b">
        <f t="shared" si="839"/>
        <v>0</v>
      </c>
    </row>
    <row r="7644" spans="1:8" x14ac:dyDescent="0.3">
      <c r="A7644" t="s">
        <v>16895</v>
      </c>
      <c r="B7644" t="str">
        <f t="shared" si="833"/>
        <v>[S</v>
      </c>
      <c r="C7644" t="str">
        <f t="shared" si="834"/>
        <v>S</v>
      </c>
      <c r="D7644" t="str">
        <f t="shared" si="835"/>
        <v>Semitryptic</v>
      </c>
      <c r="E7644" t="str">
        <f t="shared" si="836"/>
        <v>K.[A]</v>
      </c>
      <c r="F7644" t="str">
        <f t="shared" si="837"/>
        <v>K</v>
      </c>
      <c r="G7644" t="str">
        <f t="shared" si="838"/>
        <v>Tryptic</v>
      </c>
      <c r="H7644" t="b">
        <f t="shared" si="839"/>
        <v>1</v>
      </c>
    </row>
    <row r="7645" spans="1:8" x14ac:dyDescent="0.3">
      <c r="A7645" t="s">
        <v>16897</v>
      </c>
      <c r="B7645" t="str">
        <f t="shared" si="833"/>
        <v>[K</v>
      </c>
      <c r="C7645" t="str">
        <f t="shared" si="834"/>
        <v>K</v>
      </c>
      <c r="D7645" t="str">
        <f t="shared" si="835"/>
        <v>Tryptic</v>
      </c>
      <c r="E7645" t="str">
        <f t="shared" si="836"/>
        <v>R.[Y]</v>
      </c>
      <c r="F7645" t="str">
        <f t="shared" si="837"/>
        <v>R</v>
      </c>
      <c r="G7645" t="str">
        <f t="shared" si="838"/>
        <v>Tryptic</v>
      </c>
      <c r="H7645" t="b">
        <f t="shared" si="839"/>
        <v>0</v>
      </c>
    </row>
    <row r="7646" spans="1:8" x14ac:dyDescent="0.3">
      <c r="A7646" t="s">
        <v>16899</v>
      </c>
      <c r="B7646" t="str">
        <f t="shared" si="833"/>
        <v>[R</v>
      </c>
      <c r="C7646" t="str">
        <f t="shared" si="834"/>
        <v>R</v>
      </c>
      <c r="D7646" t="str">
        <f t="shared" si="835"/>
        <v>Tryptic</v>
      </c>
      <c r="E7646" t="str">
        <f t="shared" si="836"/>
        <v>K.[L]</v>
      </c>
      <c r="F7646" t="str">
        <f t="shared" si="837"/>
        <v>K</v>
      </c>
      <c r="G7646" t="str">
        <f t="shared" si="838"/>
        <v>Tryptic</v>
      </c>
      <c r="H7646" t="b">
        <f t="shared" si="839"/>
        <v>0</v>
      </c>
    </row>
    <row r="7647" spans="1:8" x14ac:dyDescent="0.3">
      <c r="A7647" t="s">
        <v>16901</v>
      </c>
      <c r="B7647" t="str">
        <f t="shared" si="833"/>
        <v>[K</v>
      </c>
      <c r="C7647" t="str">
        <f t="shared" si="834"/>
        <v>K</v>
      </c>
      <c r="D7647" t="str">
        <f t="shared" si="835"/>
        <v>Tryptic</v>
      </c>
      <c r="E7647" t="str">
        <f t="shared" si="836"/>
        <v>R.[A]</v>
      </c>
      <c r="F7647" t="str">
        <f t="shared" si="837"/>
        <v>R</v>
      </c>
      <c r="G7647" t="str">
        <f t="shared" si="838"/>
        <v>Tryptic</v>
      </c>
      <c r="H7647" t="b">
        <f t="shared" si="839"/>
        <v>0</v>
      </c>
    </row>
    <row r="7648" spans="1:8" x14ac:dyDescent="0.3">
      <c r="A7648" t="s">
        <v>16903</v>
      </c>
      <c r="B7648" t="str">
        <f t="shared" si="833"/>
        <v>[R</v>
      </c>
      <c r="C7648" t="str">
        <f t="shared" si="834"/>
        <v>R</v>
      </c>
      <c r="D7648" t="str">
        <f t="shared" si="835"/>
        <v>Tryptic</v>
      </c>
      <c r="E7648" t="str">
        <f t="shared" si="836"/>
        <v>R.[I]</v>
      </c>
      <c r="F7648" t="str">
        <f t="shared" si="837"/>
        <v>R</v>
      </c>
      <c r="G7648" t="str">
        <f t="shared" si="838"/>
        <v>Tryptic</v>
      </c>
      <c r="H7648" t="b">
        <f t="shared" si="839"/>
        <v>0</v>
      </c>
    </row>
    <row r="7649" spans="1:8" x14ac:dyDescent="0.3">
      <c r="A7649" t="s">
        <v>16905</v>
      </c>
      <c r="B7649" t="str">
        <f t="shared" si="833"/>
        <v>[R</v>
      </c>
      <c r="C7649" t="str">
        <f t="shared" si="834"/>
        <v>R</v>
      </c>
      <c r="D7649" t="str">
        <f t="shared" si="835"/>
        <v>Tryptic</v>
      </c>
      <c r="E7649" t="str">
        <f t="shared" si="836"/>
        <v>K.[N]</v>
      </c>
      <c r="F7649" t="str">
        <f t="shared" si="837"/>
        <v>K</v>
      </c>
      <c r="G7649" t="str">
        <f t="shared" si="838"/>
        <v>Tryptic</v>
      </c>
      <c r="H7649" t="b">
        <f t="shared" si="839"/>
        <v>0</v>
      </c>
    </row>
    <row r="7650" spans="1:8" x14ac:dyDescent="0.3">
      <c r="A7650" t="s">
        <v>16907</v>
      </c>
      <c r="B7650" t="str">
        <f t="shared" si="833"/>
        <v>[K</v>
      </c>
      <c r="C7650" t="str">
        <f t="shared" si="834"/>
        <v>K</v>
      </c>
      <c r="D7650" t="str">
        <f t="shared" si="835"/>
        <v>Tryptic</v>
      </c>
      <c r="E7650" t="str">
        <f t="shared" si="836"/>
        <v>K.[M]</v>
      </c>
      <c r="F7650" t="str">
        <f t="shared" si="837"/>
        <v>K</v>
      </c>
      <c r="G7650" t="str">
        <f t="shared" si="838"/>
        <v>Tryptic</v>
      </c>
      <c r="H7650" t="b">
        <f t="shared" si="839"/>
        <v>0</v>
      </c>
    </row>
    <row r="7651" spans="1:8" x14ac:dyDescent="0.3">
      <c r="A7651" t="s">
        <v>16909</v>
      </c>
      <c r="B7651" t="str">
        <f t="shared" si="833"/>
        <v>[R</v>
      </c>
      <c r="C7651" t="str">
        <f t="shared" si="834"/>
        <v>R</v>
      </c>
      <c r="D7651" t="str">
        <f t="shared" si="835"/>
        <v>Tryptic</v>
      </c>
      <c r="E7651" t="str">
        <f t="shared" si="836"/>
        <v>K.[G]</v>
      </c>
      <c r="F7651" t="str">
        <f t="shared" si="837"/>
        <v>K</v>
      </c>
      <c r="G7651" t="str">
        <f t="shared" si="838"/>
        <v>Tryptic</v>
      </c>
      <c r="H7651" t="b">
        <f t="shared" si="839"/>
        <v>0</v>
      </c>
    </row>
    <row r="7652" spans="1:8" x14ac:dyDescent="0.3">
      <c r="A7652" t="s">
        <v>16911</v>
      </c>
      <c r="B7652" t="str">
        <f t="shared" si="833"/>
        <v>[R</v>
      </c>
      <c r="C7652" t="str">
        <f t="shared" si="834"/>
        <v>R</v>
      </c>
      <c r="D7652" t="str">
        <f t="shared" si="835"/>
        <v>Tryptic</v>
      </c>
      <c r="E7652" t="str">
        <f t="shared" si="836"/>
        <v>R.[G]</v>
      </c>
      <c r="F7652" t="str">
        <f t="shared" si="837"/>
        <v>R</v>
      </c>
      <c r="G7652" t="str">
        <f t="shared" si="838"/>
        <v>Tryptic</v>
      </c>
      <c r="H7652" t="b">
        <f t="shared" si="839"/>
        <v>0</v>
      </c>
    </row>
    <row r="7653" spans="1:8" x14ac:dyDescent="0.3">
      <c r="A7653" t="s">
        <v>8033</v>
      </c>
      <c r="B7653" t="str">
        <f t="shared" si="833"/>
        <v>[K</v>
      </c>
      <c r="C7653" t="str">
        <f t="shared" si="834"/>
        <v>K</v>
      </c>
      <c r="D7653" t="str">
        <f t="shared" si="835"/>
        <v>Tryptic</v>
      </c>
      <c r="E7653" t="str">
        <f t="shared" si="836"/>
        <v>K.[G]</v>
      </c>
      <c r="F7653" t="str">
        <f t="shared" si="837"/>
        <v>K</v>
      </c>
      <c r="G7653" t="str">
        <f t="shared" si="838"/>
        <v>Tryptic</v>
      </c>
      <c r="H7653" t="b">
        <f t="shared" si="839"/>
        <v>0</v>
      </c>
    </row>
    <row r="7654" spans="1:8" x14ac:dyDescent="0.3">
      <c r="A7654" t="s">
        <v>16913</v>
      </c>
      <c r="B7654" t="str">
        <f t="shared" si="833"/>
        <v>[K</v>
      </c>
      <c r="C7654" t="str">
        <f t="shared" si="834"/>
        <v>K</v>
      </c>
      <c r="D7654" t="str">
        <f t="shared" si="835"/>
        <v>Tryptic</v>
      </c>
      <c r="E7654" t="str">
        <f t="shared" si="836"/>
        <v>K.[I]</v>
      </c>
      <c r="F7654" t="str">
        <f t="shared" si="837"/>
        <v>K</v>
      </c>
      <c r="G7654" t="str">
        <f t="shared" si="838"/>
        <v>Tryptic</v>
      </c>
      <c r="H7654" t="b">
        <f t="shared" si="839"/>
        <v>0</v>
      </c>
    </row>
    <row r="7655" spans="1:8" x14ac:dyDescent="0.3">
      <c r="A7655" t="s">
        <v>16915</v>
      </c>
      <c r="B7655" t="str">
        <f t="shared" si="833"/>
        <v>[K</v>
      </c>
      <c r="C7655" t="str">
        <f t="shared" si="834"/>
        <v>K</v>
      </c>
      <c r="D7655" t="str">
        <f t="shared" si="835"/>
        <v>Tryptic</v>
      </c>
      <c r="E7655" t="str">
        <f t="shared" si="836"/>
        <v>K.[I]</v>
      </c>
      <c r="F7655" t="str">
        <f t="shared" si="837"/>
        <v>K</v>
      </c>
      <c r="G7655" t="str">
        <f t="shared" si="838"/>
        <v>Tryptic</v>
      </c>
      <c r="H7655" t="b">
        <f t="shared" si="839"/>
        <v>0</v>
      </c>
    </row>
    <row r="7656" spans="1:8" x14ac:dyDescent="0.3">
      <c r="A7656" t="s">
        <v>16917</v>
      </c>
      <c r="B7656" t="str">
        <f t="shared" si="833"/>
        <v>[R</v>
      </c>
      <c r="C7656" t="str">
        <f t="shared" si="834"/>
        <v>R</v>
      </c>
      <c r="D7656" t="str">
        <f t="shared" si="835"/>
        <v>Tryptic</v>
      </c>
      <c r="E7656" t="str">
        <f t="shared" si="836"/>
        <v>K.[A]</v>
      </c>
      <c r="F7656" t="str">
        <f t="shared" si="837"/>
        <v>K</v>
      </c>
      <c r="G7656" t="str">
        <f t="shared" si="838"/>
        <v>Tryptic</v>
      </c>
      <c r="H7656" t="b">
        <f t="shared" si="839"/>
        <v>0</v>
      </c>
    </row>
    <row r="7657" spans="1:8" x14ac:dyDescent="0.3">
      <c r="A7657" t="s">
        <v>16919</v>
      </c>
      <c r="B7657" t="str">
        <f t="shared" si="833"/>
        <v>[K</v>
      </c>
      <c r="C7657" t="str">
        <f t="shared" si="834"/>
        <v>K</v>
      </c>
      <c r="D7657" t="str">
        <f t="shared" si="835"/>
        <v>Tryptic</v>
      </c>
      <c r="E7657" t="str">
        <f t="shared" si="836"/>
        <v>K.[L]</v>
      </c>
      <c r="F7657" t="str">
        <f t="shared" si="837"/>
        <v>K</v>
      </c>
      <c r="G7657" t="str">
        <f t="shared" si="838"/>
        <v>Tryptic</v>
      </c>
      <c r="H7657" t="b">
        <f t="shared" si="839"/>
        <v>0</v>
      </c>
    </row>
    <row r="7658" spans="1:8" x14ac:dyDescent="0.3">
      <c r="A7658" t="s">
        <v>16921</v>
      </c>
      <c r="B7658" t="str">
        <f t="shared" si="833"/>
        <v>[K</v>
      </c>
      <c r="C7658" t="str">
        <f t="shared" si="834"/>
        <v>K</v>
      </c>
      <c r="D7658" t="str">
        <f t="shared" si="835"/>
        <v>Tryptic</v>
      </c>
      <c r="E7658" t="str">
        <f t="shared" si="836"/>
        <v>R.[I]</v>
      </c>
      <c r="F7658" t="str">
        <f t="shared" si="837"/>
        <v>R</v>
      </c>
      <c r="G7658" t="str">
        <f t="shared" si="838"/>
        <v>Tryptic</v>
      </c>
      <c r="H7658" t="b">
        <f t="shared" si="839"/>
        <v>0</v>
      </c>
    </row>
    <row r="7659" spans="1:8" x14ac:dyDescent="0.3">
      <c r="A7659" t="s">
        <v>16923</v>
      </c>
      <c r="B7659" t="str">
        <f t="shared" si="833"/>
        <v>[R</v>
      </c>
      <c r="C7659" t="str">
        <f t="shared" si="834"/>
        <v>R</v>
      </c>
      <c r="D7659" t="str">
        <f t="shared" si="835"/>
        <v>Tryptic</v>
      </c>
      <c r="E7659" t="str">
        <f t="shared" si="836"/>
        <v>K.[F]</v>
      </c>
      <c r="F7659" t="str">
        <f t="shared" si="837"/>
        <v>K</v>
      </c>
      <c r="G7659" t="str">
        <f t="shared" si="838"/>
        <v>Tryptic</v>
      </c>
      <c r="H7659" t="b">
        <f t="shared" si="839"/>
        <v>0</v>
      </c>
    </row>
    <row r="7660" spans="1:8" x14ac:dyDescent="0.3">
      <c r="A7660" t="s">
        <v>6561</v>
      </c>
      <c r="B7660" t="str">
        <f t="shared" si="833"/>
        <v>[R</v>
      </c>
      <c r="C7660" t="str">
        <f t="shared" si="834"/>
        <v>R</v>
      </c>
      <c r="D7660" t="str">
        <f t="shared" si="835"/>
        <v>Tryptic</v>
      </c>
      <c r="E7660" t="str">
        <f t="shared" si="836"/>
        <v>R.[V]</v>
      </c>
      <c r="F7660" t="str">
        <f t="shared" si="837"/>
        <v>R</v>
      </c>
      <c r="G7660" t="str">
        <f t="shared" si="838"/>
        <v>Tryptic</v>
      </c>
      <c r="H7660" t="b">
        <f t="shared" si="839"/>
        <v>0</v>
      </c>
    </row>
    <row r="7661" spans="1:8" x14ac:dyDescent="0.3">
      <c r="A7661" t="s">
        <v>16925</v>
      </c>
      <c r="B7661" t="str">
        <f t="shared" si="833"/>
        <v>[K</v>
      </c>
      <c r="C7661" t="str">
        <f t="shared" si="834"/>
        <v>K</v>
      </c>
      <c r="D7661" t="str">
        <f t="shared" si="835"/>
        <v>Tryptic</v>
      </c>
      <c r="E7661" t="str">
        <f t="shared" si="836"/>
        <v>R.[G]</v>
      </c>
      <c r="F7661" t="str">
        <f t="shared" si="837"/>
        <v>R</v>
      </c>
      <c r="G7661" t="str">
        <f t="shared" si="838"/>
        <v>Tryptic</v>
      </c>
      <c r="H7661" t="b">
        <f t="shared" si="839"/>
        <v>0</v>
      </c>
    </row>
    <row r="7662" spans="1:8" x14ac:dyDescent="0.3">
      <c r="A7662" t="s">
        <v>16927</v>
      </c>
      <c r="B7662" t="str">
        <f t="shared" si="833"/>
        <v>[K</v>
      </c>
      <c r="C7662" t="str">
        <f t="shared" si="834"/>
        <v>K</v>
      </c>
      <c r="D7662" t="str">
        <f t="shared" si="835"/>
        <v>Tryptic</v>
      </c>
      <c r="E7662" t="str">
        <f t="shared" si="836"/>
        <v>K.[R]</v>
      </c>
      <c r="F7662" t="str">
        <f t="shared" si="837"/>
        <v>K</v>
      </c>
      <c r="G7662" t="str">
        <f t="shared" si="838"/>
        <v>Tryptic</v>
      </c>
      <c r="H7662" t="b">
        <f t="shared" si="839"/>
        <v>0</v>
      </c>
    </row>
    <row r="7663" spans="1:8" x14ac:dyDescent="0.3">
      <c r="A7663" t="s">
        <v>16929</v>
      </c>
      <c r="B7663" t="str">
        <f t="shared" si="833"/>
        <v>[R</v>
      </c>
      <c r="C7663" t="str">
        <f t="shared" si="834"/>
        <v>R</v>
      </c>
      <c r="D7663" t="str">
        <f t="shared" si="835"/>
        <v>Tryptic</v>
      </c>
      <c r="E7663" t="str">
        <f t="shared" si="836"/>
        <v>R.[R]</v>
      </c>
      <c r="F7663" t="str">
        <f t="shared" si="837"/>
        <v>R</v>
      </c>
      <c r="G7663" t="str">
        <f t="shared" si="838"/>
        <v>Tryptic</v>
      </c>
      <c r="H7663" t="b">
        <f t="shared" si="839"/>
        <v>0</v>
      </c>
    </row>
    <row r="7664" spans="1:8" x14ac:dyDescent="0.3">
      <c r="A7664" t="s">
        <v>16932</v>
      </c>
      <c r="B7664" t="str">
        <f t="shared" si="833"/>
        <v>[R</v>
      </c>
      <c r="C7664" t="str">
        <f t="shared" si="834"/>
        <v>R</v>
      </c>
      <c r="D7664" t="str">
        <f t="shared" si="835"/>
        <v>Tryptic</v>
      </c>
      <c r="E7664" t="str">
        <f t="shared" si="836"/>
        <v>K.[I]</v>
      </c>
      <c r="F7664" t="str">
        <f t="shared" si="837"/>
        <v>K</v>
      </c>
      <c r="G7664" t="str">
        <f t="shared" si="838"/>
        <v>Tryptic</v>
      </c>
      <c r="H7664" t="b">
        <f t="shared" si="839"/>
        <v>0</v>
      </c>
    </row>
    <row r="7665" spans="1:8" x14ac:dyDescent="0.3">
      <c r="A7665" t="s">
        <v>16934</v>
      </c>
      <c r="B7665" t="str">
        <f t="shared" si="833"/>
        <v>[R</v>
      </c>
      <c r="C7665" t="str">
        <f t="shared" si="834"/>
        <v>R</v>
      </c>
      <c r="D7665" t="str">
        <f t="shared" si="835"/>
        <v>Tryptic</v>
      </c>
      <c r="E7665" t="str">
        <f t="shared" si="836"/>
        <v>.[YF]</v>
      </c>
      <c r="F7665" t="str">
        <f t="shared" si="837"/>
        <v>.</v>
      </c>
      <c r="G7665" t="str">
        <f t="shared" si="838"/>
        <v>Semitryptic</v>
      </c>
      <c r="H7665" t="b">
        <f t="shared" si="839"/>
        <v>1</v>
      </c>
    </row>
    <row r="7666" spans="1:8" x14ac:dyDescent="0.3">
      <c r="A7666" t="s">
        <v>16937</v>
      </c>
      <c r="B7666" t="str">
        <f t="shared" si="833"/>
        <v>[R</v>
      </c>
      <c r="C7666" t="str">
        <f t="shared" si="834"/>
        <v>R</v>
      </c>
      <c r="D7666" t="str">
        <f t="shared" si="835"/>
        <v>Tryptic</v>
      </c>
      <c r="E7666" t="str">
        <f t="shared" si="836"/>
        <v>K.[N]</v>
      </c>
      <c r="F7666" t="str">
        <f t="shared" si="837"/>
        <v>K</v>
      </c>
      <c r="G7666" t="str">
        <f t="shared" si="838"/>
        <v>Tryptic</v>
      </c>
      <c r="H7666" t="b">
        <f t="shared" si="839"/>
        <v>0</v>
      </c>
    </row>
    <row r="7667" spans="1:8" x14ac:dyDescent="0.3">
      <c r="A7667" t="s">
        <v>16939</v>
      </c>
      <c r="B7667" t="str">
        <f t="shared" si="833"/>
        <v>[R</v>
      </c>
      <c r="C7667" t="str">
        <f t="shared" si="834"/>
        <v>R</v>
      </c>
      <c r="D7667" t="str">
        <f t="shared" si="835"/>
        <v>Tryptic</v>
      </c>
      <c r="E7667" t="str">
        <f t="shared" si="836"/>
        <v>R.[K]</v>
      </c>
      <c r="F7667" t="str">
        <f t="shared" si="837"/>
        <v>R</v>
      </c>
      <c r="G7667" t="str">
        <f t="shared" si="838"/>
        <v>Tryptic</v>
      </c>
      <c r="H7667" t="b">
        <f t="shared" si="839"/>
        <v>0</v>
      </c>
    </row>
    <row r="7668" spans="1:8" x14ac:dyDescent="0.3">
      <c r="A7668" t="s">
        <v>16942</v>
      </c>
      <c r="B7668" t="str">
        <f t="shared" si="833"/>
        <v>[R</v>
      </c>
      <c r="C7668" t="str">
        <f t="shared" si="834"/>
        <v>R</v>
      </c>
      <c r="D7668" t="str">
        <f t="shared" si="835"/>
        <v>Tryptic</v>
      </c>
      <c r="E7668" t="str">
        <f t="shared" si="836"/>
        <v>R.[F]</v>
      </c>
      <c r="F7668" t="str">
        <f t="shared" si="837"/>
        <v>R</v>
      </c>
      <c r="G7668" t="str">
        <f t="shared" si="838"/>
        <v>Tryptic</v>
      </c>
      <c r="H7668" t="b">
        <f t="shared" si="839"/>
        <v>0</v>
      </c>
    </row>
    <row r="7669" spans="1:8" x14ac:dyDescent="0.3">
      <c r="A7669" t="s">
        <v>16944</v>
      </c>
      <c r="B7669" t="str">
        <f t="shared" si="833"/>
        <v>[K</v>
      </c>
      <c r="C7669" t="str">
        <f t="shared" si="834"/>
        <v>K</v>
      </c>
      <c r="D7669" t="str">
        <f t="shared" si="835"/>
        <v>Tryptic</v>
      </c>
      <c r="E7669" t="str">
        <f t="shared" si="836"/>
        <v>K.[L]</v>
      </c>
      <c r="F7669" t="str">
        <f t="shared" si="837"/>
        <v>K</v>
      </c>
      <c r="G7669" t="str">
        <f t="shared" si="838"/>
        <v>Tryptic</v>
      </c>
      <c r="H7669" t="b">
        <f t="shared" si="839"/>
        <v>0</v>
      </c>
    </row>
    <row r="7670" spans="1:8" x14ac:dyDescent="0.3">
      <c r="A7670" t="s">
        <v>16946</v>
      </c>
      <c r="B7670" t="str">
        <f t="shared" si="833"/>
        <v>[R</v>
      </c>
      <c r="C7670" t="str">
        <f t="shared" si="834"/>
        <v>R</v>
      </c>
      <c r="D7670" t="str">
        <f t="shared" si="835"/>
        <v>Tryptic</v>
      </c>
      <c r="E7670" t="str">
        <f t="shared" si="836"/>
        <v>K.[K]</v>
      </c>
      <c r="F7670" t="str">
        <f t="shared" si="837"/>
        <v>K</v>
      </c>
      <c r="G7670" t="str">
        <f t="shared" si="838"/>
        <v>Tryptic</v>
      </c>
      <c r="H7670" t="b">
        <f t="shared" si="839"/>
        <v>0</v>
      </c>
    </row>
    <row r="7671" spans="1:8" x14ac:dyDescent="0.3">
      <c r="A7671" t="s">
        <v>16948</v>
      </c>
      <c r="B7671" t="str">
        <f t="shared" si="833"/>
        <v>[R</v>
      </c>
      <c r="C7671" t="str">
        <f t="shared" si="834"/>
        <v>R</v>
      </c>
      <c r="D7671" t="str">
        <f t="shared" si="835"/>
        <v>Tryptic</v>
      </c>
      <c r="E7671" t="str">
        <f t="shared" si="836"/>
        <v>R.[L]</v>
      </c>
      <c r="F7671" t="str">
        <f t="shared" si="837"/>
        <v>R</v>
      </c>
      <c r="G7671" t="str">
        <f t="shared" si="838"/>
        <v>Tryptic</v>
      </c>
      <c r="H7671" t="b">
        <f t="shared" si="839"/>
        <v>0</v>
      </c>
    </row>
    <row r="7672" spans="1:8" x14ac:dyDescent="0.3">
      <c r="A7672" t="s">
        <v>16951</v>
      </c>
      <c r="B7672" t="str">
        <f t="shared" si="833"/>
        <v>[K</v>
      </c>
      <c r="C7672" t="str">
        <f t="shared" si="834"/>
        <v>K</v>
      </c>
      <c r="D7672" t="str">
        <f t="shared" si="835"/>
        <v>Tryptic</v>
      </c>
      <c r="E7672" t="str">
        <f t="shared" si="836"/>
        <v>K.[Q]</v>
      </c>
      <c r="F7672" t="str">
        <f t="shared" si="837"/>
        <v>K</v>
      </c>
      <c r="G7672" t="str">
        <f t="shared" si="838"/>
        <v>Tryptic</v>
      </c>
      <c r="H7672" t="b">
        <f t="shared" si="839"/>
        <v>0</v>
      </c>
    </row>
    <row r="7673" spans="1:8" x14ac:dyDescent="0.3">
      <c r="A7673" t="s">
        <v>6432</v>
      </c>
      <c r="B7673" t="str">
        <f t="shared" si="833"/>
        <v>[K</v>
      </c>
      <c r="C7673" t="str">
        <f t="shared" si="834"/>
        <v>K</v>
      </c>
      <c r="D7673" t="str">
        <f t="shared" si="835"/>
        <v>Tryptic</v>
      </c>
      <c r="E7673" t="str">
        <f t="shared" si="836"/>
        <v>K.[N]</v>
      </c>
      <c r="F7673" t="str">
        <f t="shared" si="837"/>
        <v>K</v>
      </c>
      <c r="G7673" t="str">
        <f t="shared" si="838"/>
        <v>Tryptic</v>
      </c>
      <c r="H7673" t="b">
        <f t="shared" si="839"/>
        <v>0</v>
      </c>
    </row>
    <row r="7674" spans="1:8" x14ac:dyDescent="0.3">
      <c r="A7674" t="s">
        <v>16954</v>
      </c>
      <c r="B7674" t="str">
        <f t="shared" si="833"/>
        <v>[T</v>
      </c>
      <c r="C7674" t="str">
        <f t="shared" si="834"/>
        <v>T</v>
      </c>
      <c r="D7674" t="str">
        <f t="shared" si="835"/>
        <v>Semitryptic</v>
      </c>
      <c r="E7674" t="str">
        <f t="shared" si="836"/>
        <v>R.[L]</v>
      </c>
      <c r="F7674" t="str">
        <f t="shared" si="837"/>
        <v>R</v>
      </c>
      <c r="G7674" t="str">
        <f t="shared" si="838"/>
        <v>Tryptic</v>
      </c>
      <c r="H7674" t="b">
        <f t="shared" si="839"/>
        <v>1</v>
      </c>
    </row>
    <row r="7675" spans="1:8" x14ac:dyDescent="0.3">
      <c r="A7675" t="s">
        <v>16956</v>
      </c>
      <c r="B7675" t="str">
        <f t="shared" si="833"/>
        <v>[K</v>
      </c>
      <c r="C7675" t="str">
        <f t="shared" si="834"/>
        <v>K</v>
      </c>
      <c r="D7675" t="str">
        <f t="shared" si="835"/>
        <v>Tryptic</v>
      </c>
      <c r="E7675" t="str">
        <f t="shared" si="836"/>
        <v>K.[N]</v>
      </c>
      <c r="F7675" t="str">
        <f t="shared" si="837"/>
        <v>K</v>
      </c>
      <c r="G7675" t="str">
        <f t="shared" si="838"/>
        <v>Tryptic</v>
      </c>
      <c r="H7675" t="b">
        <f t="shared" si="839"/>
        <v>0</v>
      </c>
    </row>
    <row r="7676" spans="1:8" x14ac:dyDescent="0.3">
      <c r="A7676" t="s">
        <v>16958</v>
      </c>
      <c r="B7676" t="str">
        <f t="shared" si="833"/>
        <v>[F</v>
      </c>
      <c r="C7676" t="str">
        <f t="shared" si="834"/>
        <v>F</v>
      </c>
      <c r="D7676" t="str">
        <f t="shared" si="835"/>
        <v>Semitryptic</v>
      </c>
      <c r="E7676" t="str">
        <f t="shared" si="836"/>
        <v>K.[I]</v>
      </c>
      <c r="F7676" t="str">
        <f t="shared" si="837"/>
        <v>K</v>
      </c>
      <c r="G7676" t="str">
        <f t="shared" si="838"/>
        <v>Tryptic</v>
      </c>
      <c r="H7676" t="b">
        <f t="shared" si="839"/>
        <v>1</v>
      </c>
    </row>
    <row r="7677" spans="1:8" x14ac:dyDescent="0.3">
      <c r="A7677" t="s">
        <v>16960</v>
      </c>
      <c r="B7677" t="str">
        <f t="shared" si="833"/>
        <v>[K</v>
      </c>
      <c r="C7677" t="str">
        <f t="shared" si="834"/>
        <v>K</v>
      </c>
      <c r="D7677" t="str">
        <f t="shared" si="835"/>
        <v>Tryptic</v>
      </c>
      <c r="E7677" t="str">
        <f t="shared" si="836"/>
        <v>R.[Q]</v>
      </c>
      <c r="F7677" t="str">
        <f t="shared" si="837"/>
        <v>R</v>
      </c>
      <c r="G7677" t="str">
        <f t="shared" si="838"/>
        <v>Tryptic</v>
      </c>
      <c r="H7677" t="b">
        <f t="shared" si="839"/>
        <v>0</v>
      </c>
    </row>
    <row r="7678" spans="1:8" x14ac:dyDescent="0.3">
      <c r="A7678" t="s">
        <v>16963</v>
      </c>
      <c r="B7678" t="str">
        <f t="shared" si="833"/>
        <v>[R</v>
      </c>
      <c r="C7678" t="str">
        <f t="shared" si="834"/>
        <v>R</v>
      </c>
      <c r="D7678" t="str">
        <f t="shared" si="835"/>
        <v>Tryptic</v>
      </c>
      <c r="E7678" t="str">
        <f t="shared" si="836"/>
        <v>K.[I]</v>
      </c>
      <c r="F7678" t="str">
        <f t="shared" si="837"/>
        <v>K</v>
      </c>
      <c r="G7678" t="str">
        <f t="shared" si="838"/>
        <v>Tryptic</v>
      </c>
      <c r="H7678" t="b">
        <f t="shared" si="839"/>
        <v>0</v>
      </c>
    </row>
    <row r="7679" spans="1:8" x14ac:dyDescent="0.3">
      <c r="A7679" t="s">
        <v>16965</v>
      </c>
      <c r="B7679" t="str">
        <f t="shared" si="833"/>
        <v>[K</v>
      </c>
      <c r="C7679" t="str">
        <f t="shared" si="834"/>
        <v>K</v>
      </c>
      <c r="D7679" t="str">
        <f t="shared" si="835"/>
        <v>Tryptic</v>
      </c>
      <c r="E7679" t="str">
        <f t="shared" si="836"/>
        <v>R.[Q]</v>
      </c>
      <c r="F7679" t="str">
        <f t="shared" si="837"/>
        <v>R</v>
      </c>
      <c r="G7679" t="str">
        <f t="shared" si="838"/>
        <v>Tryptic</v>
      </c>
      <c r="H7679" t="b">
        <f t="shared" si="839"/>
        <v>0</v>
      </c>
    </row>
    <row r="7680" spans="1:8" x14ac:dyDescent="0.3">
      <c r="A7680" t="s">
        <v>16967</v>
      </c>
      <c r="B7680" t="str">
        <f t="shared" si="833"/>
        <v>[K</v>
      </c>
      <c r="C7680" t="str">
        <f t="shared" si="834"/>
        <v>K</v>
      </c>
      <c r="D7680" t="str">
        <f t="shared" si="835"/>
        <v>Tryptic</v>
      </c>
      <c r="E7680" t="str">
        <f t="shared" si="836"/>
        <v>R.[R]</v>
      </c>
      <c r="F7680" t="str">
        <f t="shared" si="837"/>
        <v>R</v>
      </c>
      <c r="G7680" t="str">
        <f t="shared" si="838"/>
        <v>Tryptic</v>
      </c>
      <c r="H7680" t="b">
        <f t="shared" si="839"/>
        <v>0</v>
      </c>
    </row>
    <row r="7681" spans="1:8" x14ac:dyDescent="0.3">
      <c r="A7681" t="s">
        <v>16969</v>
      </c>
      <c r="B7681" t="str">
        <f t="shared" si="833"/>
        <v>[K</v>
      </c>
      <c r="C7681" t="str">
        <f t="shared" si="834"/>
        <v>K</v>
      </c>
      <c r="D7681" t="str">
        <f t="shared" si="835"/>
        <v>Tryptic</v>
      </c>
      <c r="E7681" t="str">
        <f t="shared" si="836"/>
        <v>K.[E]</v>
      </c>
      <c r="F7681" t="str">
        <f t="shared" si="837"/>
        <v>K</v>
      </c>
      <c r="G7681" t="str">
        <f t="shared" si="838"/>
        <v>Tryptic</v>
      </c>
      <c r="H7681" t="b">
        <f t="shared" si="839"/>
        <v>0</v>
      </c>
    </row>
    <row r="7682" spans="1:8" x14ac:dyDescent="0.3">
      <c r="A7682" t="s">
        <v>16971</v>
      </c>
      <c r="B7682" t="str">
        <f t="shared" si="833"/>
        <v>[K</v>
      </c>
      <c r="C7682" t="str">
        <f t="shared" si="834"/>
        <v>K</v>
      </c>
      <c r="D7682" t="str">
        <f t="shared" si="835"/>
        <v>Tryptic</v>
      </c>
      <c r="E7682" t="str">
        <f t="shared" si="836"/>
        <v>K.[V]</v>
      </c>
      <c r="F7682" t="str">
        <f t="shared" si="837"/>
        <v>K</v>
      </c>
      <c r="G7682" t="str">
        <f t="shared" si="838"/>
        <v>Tryptic</v>
      </c>
      <c r="H7682" t="b">
        <f t="shared" si="839"/>
        <v>0</v>
      </c>
    </row>
    <row r="7683" spans="1:8" x14ac:dyDescent="0.3">
      <c r="A7683" t="s">
        <v>16973</v>
      </c>
      <c r="B7683" t="str">
        <f t="shared" ref="B7683:B7746" si="840">LEFT(A7683,2)</f>
        <v>[K</v>
      </c>
      <c r="C7683" t="str">
        <f t="shared" ref="C7683:C7746" si="841">RIGHT(B7683,1)</f>
        <v>K</v>
      </c>
      <c r="D7683" t="str">
        <f t="shared" ref="D7683:D7746" si="842">IF(OR(C7683="K",C7683="R"),"Tryptic","Semitryptic")</f>
        <v>Tryptic</v>
      </c>
      <c r="E7683" t="str">
        <f t="shared" ref="E7683:E7746" si="843">RIGHT(A7683,5)</f>
        <v>R.[C]</v>
      </c>
      <c r="F7683" t="str">
        <f t="shared" ref="F7683:F7746" si="844">LEFT(E7683,1)</f>
        <v>R</v>
      </c>
      <c r="G7683" t="str">
        <f t="shared" ref="G7683:G7746" si="845">IF(OR(F7683="K",F7683="R"),"Tryptic","Semitryptic")</f>
        <v>Tryptic</v>
      </c>
      <c r="H7683" t="b">
        <f t="shared" ref="H7683:H7746" si="846">OR(D7683="Semitryptic",G7683="Semitryptic")</f>
        <v>0</v>
      </c>
    </row>
    <row r="7684" spans="1:8" x14ac:dyDescent="0.3">
      <c r="A7684" t="s">
        <v>16975</v>
      </c>
      <c r="B7684" t="str">
        <f t="shared" si="840"/>
        <v>[R</v>
      </c>
      <c r="C7684" t="str">
        <f t="shared" si="841"/>
        <v>R</v>
      </c>
      <c r="D7684" t="str">
        <f t="shared" si="842"/>
        <v>Tryptic</v>
      </c>
      <c r="E7684" t="str">
        <f t="shared" si="843"/>
        <v>R.[V]</v>
      </c>
      <c r="F7684" t="str">
        <f t="shared" si="844"/>
        <v>R</v>
      </c>
      <c r="G7684" t="str">
        <f t="shared" si="845"/>
        <v>Tryptic</v>
      </c>
      <c r="H7684" t="b">
        <f t="shared" si="846"/>
        <v>0</v>
      </c>
    </row>
    <row r="7685" spans="1:8" x14ac:dyDescent="0.3">
      <c r="A7685" t="s">
        <v>16977</v>
      </c>
      <c r="B7685" t="str">
        <f t="shared" si="840"/>
        <v>[K</v>
      </c>
      <c r="C7685" t="str">
        <f t="shared" si="841"/>
        <v>K</v>
      </c>
      <c r="D7685" t="str">
        <f t="shared" si="842"/>
        <v>Tryptic</v>
      </c>
      <c r="E7685" t="str">
        <f t="shared" si="843"/>
        <v>R.[S]</v>
      </c>
      <c r="F7685" t="str">
        <f t="shared" si="844"/>
        <v>R</v>
      </c>
      <c r="G7685" t="str">
        <f t="shared" si="845"/>
        <v>Tryptic</v>
      </c>
      <c r="H7685" t="b">
        <f t="shared" si="846"/>
        <v>0</v>
      </c>
    </row>
    <row r="7686" spans="1:8" x14ac:dyDescent="0.3">
      <c r="A7686" t="s">
        <v>16979</v>
      </c>
      <c r="B7686" t="str">
        <f t="shared" si="840"/>
        <v>[K</v>
      </c>
      <c r="C7686" t="str">
        <f t="shared" si="841"/>
        <v>K</v>
      </c>
      <c r="D7686" t="str">
        <f t="shared" si="842"/>
        <v>Tryptic</v>
      </c>
      <c r="E7686" t="str">
        <f t="shared" si="843"/>
        <v>R.[T]</v>
      </c>
      <c r="F7686" t="str">
        <f t="shared" si="844"/>
        <v>R</v>
      </c>
      <c r="G7686" t="str">
        <f t="shared" si="845"/>
        <v>Tryptic</v>
      </c>
      <c r="H7686" t="b">
        <f t="shared" si="846"/>
        <v>0</v>
      </c>
    </row>
    <row r="7687" spans="1:8" x14ac:dyDescent="0.3">
      <c r="A7687" t="s">
        <v>16981</v>
      </c>
      <c r="B7687" t="str">
        <f t="shared" si="840"/>
        <v>[K</v>
      </c>
      <c r="C7687" t="str">
        <f t="shared" si="841"/>
        <v>K</v>
      </c>
      <c r="D7687" t="str">
        <f t="shared" si="842"/>
        <v>Tryptic</v>
      </c>
      <c r="E7687" t="str">
        <f t="shared" si="843"/>
        <v>K.[G]</v>
      </c>
      <c r="F7687" t="str">
        <f t="shared" si="844"/>
        <v>K</v>
      </c>
      <c r="G7687" t="str">
        <f t="shared" si="845"/>
        <v>Tryptic</v>
      </c>
      <c r="H7687" t="b">
        <f t="shared" si="846"/>
        <v>0</v>
      </c>
    </row>
    <row r="7688" spans="1:8" x14ac:dyDescent="0.3">
      <c r="A7688" t="s">
        <v>8984</v>
      </c>
      <c r="B7688" t="str">
        <f t="shared" si="840"/>
        <v>[K</v>
      </c>
      <c r="C7688" t="str">
        <f t="shared" si="841"/>
        <v>K</v>
      </c>
      <c r="D7688" t="str">
        <f t="shared" si="842"/>
        <v>Tryptic</v>
      </c>
      <c r="E7688" t="str">
        <f t="shared" si="843"/>
        <v>K.[V]</v>
      </c>
      <c r="F7688" t="str">
        <f t="shared" si="844"/>
        <v>K</v>
      </c>
      <c r="G7688" t="str">
        <f t="shared" si="845"/>
        <v>Tryptic</v>
      </c>
      <c r="H7688" t="b">
        <f t="shared" si="846"/>
        <v>0</v>
      </c>
    </row>
    <row r="7689" spans="1:8" x14ac:dyDescent="0.3">
      <c r="A7689" t="s">
        <v>16983</v>
      </c>
      <c r="B7689" t="str">
        <f t="shared" si="840"/>
        <v>[K</v>
      </c>
      <c r="C7689" t="str">
        <f t="shared" si="841"/>
        <v>K</v>
      </c>
      <c r="D7689" t="str">
        <f t="shared" si="842"/>
        <v>Tryptic</v>
      </c>
      <c r="E7689" t="str">
        <f t="shared" si="843"/>
        <v>K.[E]</v>
      </c>
      <c r="F7689" t="str">
        <f t="shared" si="844"/>
        <v>K</v>
      </c>
      <c r="G7689" t="str">
        <f t="shared" si="845"/>
        <v>Tryptic</v>
      </c>
      <c r="H7689" t="b">
        <f t="shared" si="846"/>
        <v>0</v>
      </c>
    </row>
    <row r="7690" spans="1:8" x14ac:dyDescent="0.3">
      <c r="A7690" t="s">
        <v>16985</v>
      </c>
      <c r="B7690" t="str">
        <f t="shared" si="840"/>
        <v>[R</v>
      </c>
      <c r="C7690" t="str">
        <f t="shared" si="841"/>
        <v>R</v>
      </c>
      <c r="D7690" t="str">
        <f t="shared" si="842"/>
        <v>Tryptic</v>
      </c>
      <c r="E7690" t="str">
        <f t="shared" si="843"/>
        <v>K.[G]</v>
      </c>
      <c r="F7690" t="str">
        <f t="shared" si="844"/>
        <v>K</v>
      </c>
      <c r="G7690" t="str">
        <f t="shared" si="845"/>
        <v>Tryptic</v>
      </c>
      <c r="H7690" t="b">
        <f t="shared" si="846"/>
        <v>0</v>
      </c>
    </row>
    <row r="7691" spans="1:8" x14ac:dyDescent="0.3">
      <c r="A7691" t="s">
        <v>16987</v>
      </c>
      <c r="B7691" t="str">
        <f t="shared" si="840"/>
        <v>[K</v>
      </c>
      <c r="C7691" t="str">
        <f t="shared" si="841"/>
        <v>K</v>
      </c>
      <c r="D7691" t="str">
        <f t="shared" si="842"/>
        <v>Tryptic</v>
      </c>
      <c r="E7691" t="str">
        <f t="shared" si="843"/>
        <v>K.[V]</v>
      </c>
      <c r="F7691" t="str">
        <f t="shared" si="844"/>
        <v>K</v>
      </c>
      <c r="G7691" t="str">
        <f t="shared" si="845"/>
        <v>Tryptic</v>
      </c>
      <c r="H7691" t="b">
        <f t="shared" si="846"/>
        <v>0</v>
      </c>
    </row>
    <row r="7692" spans="1:8" x14ac:dyDescent="0.3">
      <c r="A7692" t="s">
        <v>16989</v>
      </c>
      <c r="B7692" t="str">
        <f t="shared" si="840"/>
        <v>[K</v>
      </c>
      <c r="C7692" t="str">
        <f t="shared" si="841"/>
        <v>K</v>
      </c>
      <c r="D7692" t="str">
        <f t="shared" si="842"/>
        <v>Tryptic</v>
      </c>
      <c r="E7692" t="str">
        <f t="shared" si="843"/>
        <v>R.[G]</v>
      </c>
      <c r="F7692" t="str">
        <f t="shared" si="844"/>
        <v>R</v>
      </c>
      <c r="G7692" t="str">
        <f t="shared" si="845"/>
        <v>Tryptic</v>
      </c>
      <c r="H7692" t="b">
        <f t="shared" si="846"/>
        <v>0</v>
      </c>
    </row>
    <row r="7693" spans="1:8" x14ac:dyDescent="0.3">
      <c r="A7693" t="s">
        <v>16991</v>
      </c>
      <c r="B7693" t="str">
        <f t="shared" si="840"/>
        <v>[K</v>
      </c>
      <c r="C7693" t="str">
        <f t="shared" si="841"/>
        <v>K</v>
      </c>
      <c r="D7693" t="str">
        <f t="shared" si="842"/>
        <v>Tryptic</v>
      </c>
      <c r="E7693" t="str">
        <f t="shared" si="843"/>
        <v>R.[V]</v>
      </c>
      <c r="F7693" t="str">
        <f t="shared" si="844"/>
        <v>R</v>
      </c>
      <c r="G7693" t="str">
        <f t="shared" si="845"/>
        <v>Tryptic</v>
      </c>
      <c r="H7693" t="b">
        <f t="shared" si="846"/>
        <v>0</v>
      </c>
    </row>
    <row r="7694" spans="1:8" x14ac:dyDescent="0.3">
      <c r="A7694" t="s">
        <v>16994</v>
      </c>
      <c r="B7694" t="str">
        <f t="shared" si="840"/>
        <v>[K</v>
      </c>
      <c r="C7694" t="str">
        <f t="shared" si="841"/>
        <v>K</v>
      </c>
      <c r="D7694" t="str">
        <f t="shared" si="842"/>
        <v>Tryptic</v>
      </c>
      <c r="E7694" t="str">
        <f t="shared" si="843"/>
        <v>R.[H]</v>
      </c>
      <c r="F7694" t="str">
        <f t="shared" si="844"/>
        <v>R</v>
      </c>
      <c r="G7694" t="str">
        <f t="shared" si="845"/>
        <v>Tryptic</v>
      </c>
      <c r="H7694" t="b">
        <f t="shared" si="846"/>
        <v>0</v>
      </c>
    </row>
    <row r="7695" spans="1:8" x14ac:dyDescent="0.3">
      <c r="A7695" t="s">
        <v>16997</v>
      </c>
      <c r="B7695" t="str">
        <f t="shared" si="840"/>
        <v>[R</v>
      </c>
      <c r="C7695" t="str">
        <f t="shared" si="841"/>
        <v>R</v>
      </c>
      <c r="D7695" t="str">
        <f t="shared" si="842"/>
        <v>Tryptic</v>
      </c>
      <c r="E7695" t="str">
        <f t="shared" si="843"/>
        <v>K.[V]</v>
      </c>
      <c r="F7695" t="str">
        <f t="shared" si="844"/>
        <v>K</v>
      </c>
      <c r="G7695" t="str">
        <f t="shared" si="845"/>
        <v>Tryptic</v>
      </c>
      <c r="H7695" t="b">
        <f t="shared" si="846"/>
        <v>0</v>
      </c>
    </row>
    <row r="7696" spans="1:8" x14ac:dyDescent="0.3">
      <c r="A7696" t="s">
        <v>16999</v>
      </c>
      <c r="B7696" t="str">
        <f t="shared" si="840"/>
        <v>[R</v>
      </c>
      <c r="C7696" t="str">
        <f t="shared" si="841"/>
        <v>R</v>
      </c>
      <c r="D7696" t="str">
        <f t="shared" si="842"/>
        <v>Tryptic</v>
      </c>
      <c r="E7696" t="str">
        <f t="shared" si="843"/>
        <v>K.[Q]</v>
      </c>
      <c r="F7696" t="str">
        <f t="shared" si="844"/>
        <v>K</v>
      </c>
      <c r="G7696" t="str">
        <f t="shared" si="845"/>
        <v>Tryptic</v>
      </c>
      <c r="H7696" t="b">
        <f t="shared" si="846"/>
        <v>0</v>
      </c>
    </row>
    <row r="7697" spans="1:8" x14ac:dyDescent="0.3">
      <c r="A7697" t="s">
        <v>17001</v>
      </c>
      <c r="B7697" t="str">
        <f t="shared" si="840"/>
        <v>[R</v>
      </c>
      <c r="C7697" t="str">
        <f t="shared" si="841"/>
        <v>R</v>
      </c>
      <c r="D7697" t="str">
        <f t="shared" si="842"/>
        <v>Tryptic</v>
      </c>
      <c r="E7697" t="str">
        <f t="shared" si="843"/>
        <v>K.[L]</v>
      </c>
      <c r="F7697" t="str">
        <f t="shared" si="844"/>
        <v>K</v>
      </c>
      <c r="G7697" t="str">
        <f t="shared" si="845"/>
        <v>Tryptic</v>
      </c>
      <c r="H7697" t="b">
        <f t="shared" si="846"/>
        <v>0</v>
      </c>
    </row>
    <row r="7698" spans="1:8" x14ac:dyDescent="0.3">
      <c r="A7698" t="s">
        <v>17003</v>
      </c>
      <c r="B7698" t="str">
        <f t="shared" si="840"/>
        <v>[K</v>
      </c>
      <c r="C7698" t="str">
        <f t="shared" si="841"/>
        <v>K</v>
      </c>
      <c r="D7698" t="str">
        <f t="shared" si="842"/>
        <v>Tryptic</v>
      </c>
      <c r="E7698" t="str">
        <f t="shared" si="843"/>
        <v>R.[G]</v>
      </c>
      <c r="F7698" t="str">
        <f t="shared" si="844"/>
        <v>R</v>
      </c>
      <c r="G7698" t="str">
        <f t="shared" si="845"/>
        <v>Tryptic</v>
      </c>
      <c r="H7698" t="b">
        <f t="shared" si="846"/>
        <v>0</v>
      </c>
    </row>
    <row r="7699" spans="1:8" x14ac:dyDescent="0.3">
      <c r="A7699" t="s">
        <v>17005</v>
      </c>
      <c r="B7699" t="str">
        <f t="shared" si="840"/>
        <v>[R</v>
      </c>
      <c r="C7699" t="str">
        <f t="shared" si="841"/>
        <v>R</v>
      </c>
      <c r="D7699" t="str">
        <f t="shared" si="842"/>
        <v>Tryptic</v>
      </c>
      <c r="E7699" t="str">
        <f t="shared" si="843"/>
        <v>R.[I]</v>
      </c>
      <c r="F7699" t="str">
        <f t="shared" si="844"/>
        <v>R</v>
      </c>
      <c r="G7699" t="str">
        <f t="shared" si="845"/>
        <v>Tryptic</v>
      </c>
      <c r="H7699" t="b">
        <f t="shared" si="846"/>
        <v>0</v>
      </c>
    </row>
    <row r="7700" spans="1:8" x14ac:dyDescent="0.3">
      <c r="A7700" t="s">
        <v>17007</v>
      </c>
      <c r="B7700" t="str">
        <f t="shared" si="840"/>
        <v>[K</v>
      </c>
      <c r="C7700" t="str">
        <f t="shared" si="841"/>
        <v>K</v>
      </c>
      <c r="D7700" t="str">
        <f t="shared" si="842"/>
        <v>Tryptic</v>
      </c>
      <c r="E7700" t="str">
        <f t="shared" si="843"/>
        <v>K.[S]</v>
      </c>
      <c r="F7700" t="str">
        <f t="shared" si="844"/>
        <v>K</v>
      </c>
      <c r="G7700" t="str">
        <f t="shared" si="845"/>
        <v>Tryptic</v>
      </c>
      <c r="H7700" t="b">
        <f t="shared" si="846"/>
        <v>0</v>
      </c>
    </row>
    <row r="7701" spans="1:8" x14ac:dyDescent="0.3">
      <c r="A7701" t="s">
        <v>17009</v>
      </c>
      <c r="B7701" t="str">
        <f t="shared" si="840"/>
        <v>[R</v>
      </c>
      <c r="C7701" t="str">
        <f t="shared" si="841"/>
        <v>R</v>
      </c>
      <c r="D7701" t="str">
        <f t="shared" si="842"/>
        <v>Tryptic</v>
      </c>
      <c r="E7701" t="str">
        <f t="shared" si="843"/>
        <v>K.[K]</v>
      </c>
      <c r="F7701" t="str">
        <f t="shared" si="844"/>
        <v>K</v>
      </c>
      <c r="G7701" t="str">
        <f t="shared" si="845"/>
        <v>Tryptic</v>
      </c>
      <c r="H7701" t="b">
        <f t="shared" si="846"/>
        <v>0</v>
      </c>
    </row>
    <row r="7702" spans="1:8" x14ac:dyDescent="0.3">
      <c r="A7702" t="s">
        <v>17011</v>
      </c>
      <c r="B7702" t="str">
        <f t="shared" si="840"/>
        <v>[K</v>
      </c>
      <c r="C7702" t="str">
        <f t="shared" si="841"/>
        <v>K</v>
      </c>
      <c r="D7702" t="str">
        <f t="shared" si="842"/>
        <v>Tryptic</v>
      </c>
      <c r="E7702" t="str">
        <f t="shared" si="843"/>
        <v>K.[L]</v>
      </c>
      <c r="F7702" t="str">
        <f t="shared" si="844"/>
        <v>K</v>
      </c>
      <c r="G7702" t="str">
        <f t="shared" si="845"/>
        <v>Tryptic</v>
      </c>
      <c r="H7702" t="b">
        <f t="shared" si="846"/>
        <v>0</v>
      </c>
    </row>
    <row r="7703" spans="1:8" x14ac:dyDescent="0.3">
      <c r="A7703" t="s">
        <v>17013</v>
      </c>
      <c r="B7703" t="str">
        <f t="shared" si="840"/>
        <v>[K</v>
      </c>
      <c r="C7703" t="str">
        <f t="shared" si="841"/>
        <v>K</v>
      </c>
      <c r="D7703" t="str">
        <f t="shared" si="842"/>
        <v>Tryptic</v>
      </c>
      <c r="E7703" t="str">
        <f t="shared" si="843"/>
        <v>R.[Q]</v>
      </c>
      <c r="F7703" t="str">
        <f t="shared" si="844"/>
        <v>R</v>
      </c>
      <c r="G7703" t="str">
        <f t="shared" si="845"/>
        <v>Tryptic</v>
      </c>
      <c r="H7703" t="b">
        <f t="shared" si="846"/>
        <v>0</v>
      </c>
    </row>
    <row r="7704" spans="1:8" x14ac:dyDescent="0.3">
      <c r="A7704" t="s">
        <v>17016</v>
      </c>
      <c r="B7704" t="str">
        <f t="shared" si="840"/>
        <v>[K</v>
      </c>
      <c r="C7704" t="str">
        <f t="shared" si="841"/>
        <v>K</v>
      </c>
      <c r="D7704" t="str">
        <f t="shared" si="842"/>
        <v>Tryptic</v>
      </c>
      <c r="E7704" t="str">
        <f t="shared" si="843"/>
        <v>K.[L]</v>
      </c>
      <c r="F7704" t="str">
        <f t="shared" si="844"/>
        <v>K</v>
      </c>
      <c r="G7704" t="str">
        <f t="shared" si="845"/>
        <v>Tryptic</v>
      </c>
      <c r="H7704" t="b">
        <f t="shared" si="846"/>
        <v>0</v>
      </c>
    </row>
    <row r="7705" spans="1:8" x14ac:dyDescent="0.3">
      <c r="A7705" t="s">
        <v>17018</v>
      </c>
      <c r="B7705" t="str">
        <f t="shared" si="840"/>
        <v>[R</v>
      </c>
      <c r="C7705" t="str">
        <f t="shared" si="841"/>
        <v>R</v>
      </c>
      <c r="D7705" t="str">
        <f t="shared" si="842"/>
        <v>Tryptic</v>
      </c>
      <c r="E7705" t="str">
        <f t="shared" si="843"/>
        <v>K.[G]</v>
      </c>
      <c r="F7705" t="str">
        <f t="shared" si="844"/>
        <v>K</v>
      </c>
      <c r="G7705" t="str">
        <f t="shared" si="845"/>
        <v>Tryptic</v>
      </c>
      <c r="H7705" t="b">
        <f t="shared" si="846"/>
        <v>0</v>
      </c>
    </row>
    <row r="7706" spans="1:8" x14ac:dyDescent="0.3">
      <c r="A7706" t="s">
        <v>17020</v>
      </c>
      <c r="B7706" t="str">
        <f t="shared" si="840"/>
        <v>[R</v>
      </c>
      <c r="C7706" t="str">
        <f t="shared" si="841"/>
        <v>R</v>
      </c>
      <c r="D7706" t="str">
        <f t="shared" si="842"/>
        <v>Tryptic</v>
      </c>
      <c r="E7706" t="str">
        <f t="shared" si="843"/>
        <v>R.[G]</v>
      </c>
      <c r="F7706" t="str">
        <f t="shared" si="844"/>
        <v>R</v>
      </c>
      <c r="G7706" t="str">
        <f t="shared" si="845"/>
        <v>Tryptic</v>
      </c>
      <c r="H7706" t="b">
        <f t="shared" si="846"/>
        <v>0</v>
      </c>
    </row>
    <row r="7707" spans="1:8" x14ac:dyDescent="0.3">
      <c r="A7707" t="s">
        <v>17024</v>
      </c>
      <c r="B7707" t="str">
        <f t="shared" si="840"/>
        <v>[K</v>
      </c>
      <c r="C7707" t="str">
        <f t="shared" si="841"/>
        <v>K</v>
      </c>
      <c r="D7707" t="str">
        <f t="shared" si="842"/>
        <v>Tryptic</v>
      </c>
      <c r="E7707" t="str">
        <f t="shared" si="843"/>
        <v>.[DE]</v>
      </c>
      <c r="F7707" t="str">
        <f t="shared" si="844"/>
        <v>.</v>
      </c>
      <c r="G7707" t="str">
        <f t="shared" si="845"/>
        <v>Semitryptic</v>
      </c>
      <c r="H7707" t="b">
        <f t="shared" si="846"/>
        <v>1</v>
      </c>
    </row>
    <row r="7708" spans="1:8" x14ac:dyDescent="0.3">
      <c r="A7708" t="s">
        <v>17027</v>
      </c>
      <c r="B7708" t="str">
        <f t="shared" si="840"/>
        <v>[R</v>
      </c>
      <c r="C7708" t="str">
        <f t="shared" si="841"/>
        <v>R</v>
      </c>
      <c r="D7708" t="str">
        <f t="shared" si="842"/>
        <v>Tryptic</v>
      </c>
      <c r="E7708" t="str">
        <f t="shared" si="843"/>
        <v>R.[A]</v>
      </c>
      <c r="F7708" t="str">
        <f t="shared" si="844"/>
        <v>R</v>
      </c>
      <c r="G7708" t="str">
        <f t="shared" si="845"/>
        <v>Tryptic</v>
      </c>
      <c r="H7708" t="b">
        <f t="shared" si="846"/>
        <v>0</v>
      </c>
    </row>
    <row r="7709" spans="1:8" x14ac:dyDescent="0.3">
      <c r="A7709" t="s">
        <v>17030</v>
      </c>
      <c r="B7709" t="str">
        <f t="shared" si="840"/>
        <v>[K</v>
      </c>
      <c r="C7709" t="str">
        <f t="shared" si="841"/>
        <v>K</v>
      </c>
      <c r="D7709" t="str">
        <f t="shared" si="842"/>
        <v>Tryptic</v>
      </c>
      <c r="E7709" t="str">
        <f t="shared" si="843"/>
        <v>R.[K]</v>
      </c>
      <c r="F7709" t="str">
        <f t="shared" si="844"/>
        <v>R</v>
      </c>
      <c r="G7709" t="str">
        <f t="shared" si="845"/>
        <v>Tryptic</v>
      </c>
      <c r="H7709" t="b">
        <f t="shared" si="846"/>
        <v>0</v>
      </c>
    </row>
    <row r="7710" spans="1:8" x14ac:dyDescent="0.3">
      <c r="A7710" t="s">
        <v>17033</v>
      </c>
      <c r="B7710" t="str">
        <f t="shared" si="840"/>
        <v>[R</v>
      </c>
      <c r="C7710" t="str">
        <f t="shared" si="841"/>
        <v>R</v>
      </c>
      <c r="D7710" t="str">
        <f t="shared" si="842"/>
        <v>Tryptic</v>
      </c>
      <c r="E7710" t="str">
        <f t="shared" si="843"/>
        <v>R.[Q]</v>
      </c>
      <c r="F7710" t="str">
        <f t="shared" si="844"/>
        <v>R</v>
      </c>
      <c r="G7710" t="str">
        <f t="shared" si="845"/>
        <v>Tryptic</v>
      </c>
      <c r="H7710" t="b">
        <f t="shared" si="846"/>
        <v>0</v>
      </c>
    </row>
    <row r="7711" spans="1:8" x14ac:dyDescent="0.3">
      <c r="A7711" t="s">
        <v>17036</v>
      </c>
      <c r="B7711" t="str">
        <f t="shared" si="840"/>
        <v>[K</v>
      </c>
      <c r="C7711" t="str">
        <f t="shared" si="841"/>
        <v>K</v>
      </c>
      <c r="D7711" t="str">
        <f t="shared" si="842"/>
        <v>Tryptic</v>
      </c>
      <c r="E7711" t="str">
        <f t="shared" si="843"/>
        <v>K.[S]</v>
      </c>
      <c r="F7711" t="str">
        <f t="shared" si="844"/>
        <v>K</v>
      </c>
      <c r="G7711" t="str">
        <f t="shared" si="845"/>
        <v>Tryptic</v>
      </c>
      <c r="H7711" t="b">
        <f t="shared" si="846"/>
        <v>0</v>
      </c>
    </row>
    <row r="7712" spans="1:8" x14ac:dyDescent="0.3">
      <c r="A7712" t="s">
        <v>17038</v>
      </c>
      <c r="B7712" t="str">
        <f t="shared" si="840"/>
        <v>[R</v>
      </c>
      <c r="C7712" t="str">
        <f t="shared" si="841"/>
        <v>R</v>
      </c>
      <c r="D7712" t="str">
        <f t="shared" si="842"/>
        <v>Tryptic</v>
      </c>
      <c r="E7712" t="str">
        <f t="shared" si="843"/>
        <v>K.[T]</v>
      </c>
      <c r="F7712" t="str">
        <f t="shared" si="844"/>
        <v>K</v>
      </c>
      <c r="G7712" t="str">
        <f t="shared" si="845"/>
        <v>Tryptic</v>
      </c>
      <c r="H7712" t="b">
        <f t="shared" si="846"/>
        <v>0</v>
      </c>
    </row>
    <row r="7713" spans="1:8" x14ac:dyDescent="0.3">
      <c r="A7713" t="s">
        <v>17040</v>
      </c>
      <c r="B7713" t="str">
        <f t="shared" si="840"/>
        <v>[R</v>
      </c>
      <c r="C7713" t="str">
        <f t="shared" si="841"/>
        <v>R</v>
      </c>
      <c r="D7713" t="str">
        <f t="shared" si="842"/>
        <v>Tryptic</v>
      </c>
      <c r="E7713" t="str">
        <f t="shared" si="843"/>
        <v>K.[R]</v>
      </c>
      <c r="F7713" t="str">
        <f t="shared" si="844"/>
        <v>K</v>
      </c>
      <c r="G7713" t="str">
        <f t="shared" si="845"/>
        <v>Tryptic</v>
      </c>
      <c r="H7713" t="b">
        <f t="shared" si="846"/>
        <v>0</v>
      </c>
    </row>
    <row r="7714" spans="1:8" x14ac:dyDescent="0.3">
      <c r="A7714" t="s">
        <v>17042</v>
      </c>
      <c r="B7714" t="str">
        <f t="shared" si="840"/>
        <v>[R</v>
      </c>
      <c r="C7714" t="str">
        <f t="shared" si="841"/>
        <v>R</v>
      </c>
      <c r="D7714" t="str">
        <f t="shared" si="842"/>
        <v>Tryptic</v>
      </c>
      <c r="E7714" t="str">
        <f t="shared" si="843"/>
        <v>K.[V]</v>
      </c>
      <c r="F7714" t="str">
        <f t="shared" si="844"/>
        <v>K</v>
      </c>
      <c r="G7714" t="str">
        <f t="shared" si="845"/>
        <v>Tryptic</v>
      </c>
      <c r="H7714" t="b">
        <f t="shared" si="846"/>
        <v>0</v>
      </c>
    </row>
    <row r="7715" spans="1:8" x14ac:dyDescent="0.3">
      <c r="A7715" t="s">
        <v>17044</v>
      </c>
      <c r="B7715" t="str">
        <f t="shared" si="840"/>
        <v>[K</v>
      </c>
      <c r="C7715" t="str">
        <f t="shared" si="841"/>
        <v>K</v>
      </c>
      <c r="D7715" t="str">
        <f t="shared" si="842"/>
        <v>Tryptic</v>
      </c>
      <c r="E7715" t="str">
        <f t="shared" si="843"/>
        <v>R.[H]</v>
      </c>
      <c r="F7715" t="str">
        <f t="shared" si="844"/>
        <v>R</v>
      </c>
      <c r="G7715" t="str">
        <f t="shared" si="845"/>
        <v>Tryptic</v>
      </c>
      <c r="H7715" t="b">
        <f t="shared" si="846"/>
        <v>0</v>
      </c>
    </row>
    <row r="7716" spans="1:8" x14ac:dyDescent="0.3">
      <c r="A7716" t="s">
        <v>17046</v>
      </c>
      <c r="B7716" t="str">
        <f t="shared" si="840"/>
        <v>[R</v>
      </c>
      <c r="C7716" t="str">
        <f t="shared" si="841"/>
        <v>R</v>
      </c>
      <c r="D7716" t="str">
        <f t="shared" si="842"/>
        <v>Tryptic</v>
      </c>
      <c r="E7716" t="str">
        <f t="shared" si="843"/>
        <v>R.[G]</v>
      </c>
      <c r="F7716" t="str">
        <f t="shared" si="844"/>
        <v>R</v>
      </c>
      <c r="G7716" t="str">
        <f t="shared" si="845"/>
        <v>Tryptic</v>
      </c>
      <c r="H7716" t="b">
        <f t="shared" si="846"/>
        <v>0</v>
      </c>
    </row>
    <row r="7717" spans="1:8" x14ac:dyDescent="0.3">
      <c r="A7717" t="s">
        <v>17048</v>
      </c>
      <c r="B7717" t="str">
        <f t="shared" si="840"/>
        <v>[K</v>
      </c>
      <c r="C7717" t="str">
        <f t="shared" si="841"/>
        <v>K</v>
      </c>
      <c r="D7717" t="str">
        <f t="shared" si="842"/>
        <v>Tryptic</v>
      </c>
      <c r="E7717" t="str">
        <f t="shared" si="843"/>
        <v>K.[Y]</v>
      </c>
      <c r="F7717" t="str">
        <f t="shared" si="844"/>
        <v>K</v>
      </c>
      <c r="G7717" t="str">
        <f t="shared" si="845"/>
        <v>Tryptic</v>
      </c>
      <c r="H7717" t="b">
        <f t="shared" si="846"/>
        <v>0</v>
      </c>
    </row>
    <row r="7718" spans="1:8" x14ac:dyDescent="0.3">
      <c r="A7718" t="s">
        <v>17050</v>
      </c>
      <c r="B7718" t="str">
        <f t="shared" si="840"/>
        <v>[R</v>
      </c>
      <c r="C7718" t="str">
        <f t="shared" si="841"/>
        <v>R</v>
      </c>
      <c r="D7718" t="str">
        <f t="shared" si="842"/>
        <v>Tryptic</v>
      </c>
      <c r="E7718" t="str">
        <f t="shared" si="843"/>
        <v>K.[A]</v>
      </c>
      <c r="F7718" t="str">
        <f t="shared" si="844"/>
        <v>K</v>
      </c>
      <c r="G7718" t="str">
        <f t="shared" si="845"/>
        <v>Tryptic</v>
      </c>
      <c r="H7718" t="b">
        <f t="shared" si="846"/>
        <v>0</v>
      </c>
    </row>
    <row r="7719" spans="1:8" x14ac:dyDescent="0.3">
      <c r="A7719" t="s">
        <v>17052</v>
      </c>
      <c r="B7719" t="str">
        <f t="shared" si="840"/>
        <v>[K</v>
      </c>
      <c r="C7719" t="str">
        <f t="shared" si="841"/>
        <v>K</v>
      </c>
      <c r="D7719" t="str">
        <f t="shared" si="842"/>
        <v>Tryptic</v>
      </c>
      <c r="E7719" t="str">
        <f t="shared" si="843"/>
        <v>K.[L]</v>
      </c>
      <c r="F7719" t="str">
        <f t="shared" si="844"/>
        <v>K</v>
      </c>
      <c r="G7719" t="str">
        <f t="shared" si="845"/>
        <v>Tryptic</v>
      </c>
      <c r="H7719" t="b">
        <f t="shared" si="846"/>
        <v>0</v>
      </c>
    </row>
    <row r="7720" spans="1:8" x14ac:dyDescent="0.3">
      <c r="A7720" t="s">
        <v>17054</v>
      </c>
      <c r="B7720" t="str">
        <f t="shared" si="840"/>
        <v>[R</v>
      </c>
      <c r="C7720" t="str">
        <f t="shared" si="841"/>
        <v>R</v>
      </c>
      <c r="D7720" t="str">
        <f t="shared" si="842"/>
        <v>Tryptic</v>
      </c>
      <c r="E7720" t="str">
        <f t="shared" si="843"/>
        <v>R.[D]</v>
      </c>
      <c r="F7720" t="str">
        <f t="shared" si="844"/>
        <v>R</v>
      </c>
      <c r="G7720" t="str">
        <f t="shared" si="845"/>
        <v>Tryptic</v>
      </c>
      <c r="H7720" t="b">
        <f t="shared" si="846"/>
        <v>0</v>
      </c>
    </row>
    <row r="7721" spans="1:8" x14ac:dyDescent="0.3">
      <c r="A7721" t="s">
        <v>17056</v>
      </c>
      <c r="B7721" t="str">
        <f t="shared" si="840"/>
        <v>[K</v>
      </c>
      <c r="C7721" t="str">
        <f t="shared" si="841"/>
        <v>K</v>
      </c>
      <c r="D7721" t="str">
        <f t="shared" si="842"/>
        <v>Tryptic</v>
      </c>
      <c r="E7721" t="str">
        <f t="shared" si="843"/>
        <v>F.[-]</v>
      </c>
      <c r="F7721" t="str">
        <f t="shared" si="844"/>
        <v>F</v>
      </c>
      <c r="G7721" t="str">
        <f t="shared" si="845"/>
        <v>Semitryptic</v>
      </c>
      <c r="H7721" t="b">
        <f t="shared" si="846"/>
        <v>1</v>
      </c>
    </row>
    <row r="7722" spans="1:8" x14ac:dyDescent="0.3">
      <c r="A7722" t="s">
        <v>17058</v>
      </c>
      <c r="B7722" t="str">
        <f t="shared" si="840"/>
        <v>[K</v>
      </c>
      <c r="C7722" t="str">
        <f t="shared" si="841"/>
        <v>K</v>
      </c>
      <c r="D7722" t="str">
        <f t="shared" si="842"/>
        <v>Tryptic</v>
      </c>
      <c r="E7722" t="str">
        <f t="shared" si="843"/>
        <v>K.[L]</v>
      </c>
      <c r="F7722" t="str">
        <f t="shared" si="844"/>
        <v>K</v>
      </c>
      <c r="G7722" t="str">
        <f t="shared" si="845"/>
        <v>Tryptic</v>
      </c>
      <c r="H7722" t="b">
        <f t="shared" si="846"/>
        <v>0</v>
      </c>
    </row>
    <row r="7723" spans="1:8" x14ac:dyDescent="0.3">
      <c r="A7723" t="s">
        <v>17060</v>
      </c>
      <c r="B7723" t="str">
        <f t="shared" si="840"/>
        <v>[I</v>
      </c>
      <c r="C7723" t="str">
        <f t="shared" si="841"/>
        <v>I</v>
      </c>
      <c r="D7723" t="str">
        <f t="shared" si="842"/>
        <v>Semitryptic</v>
      </c>
      <c r="E7723" t="str">
        <f t="shared" si="843"/>
        <v>R.[H]</v>
      </c>
      <c r="F7723" t="str">
        <f t="shared" si="844"/>
        <v>R</v>
      </c>
      <c r="G7723" t="str">
        <f t="shared" si="845"/>
        <v>Tryptic</v>
      </c>
      <c r="H7723" t="b">
        <f t="shared" si="846"/>
        <v>1</v>
      </c>
    </row>
    <row r="7724" spans="1:8" x14ac:dyDescent="0.3">
      <c r="A7724" t="s">
        <v>17062</v>
      </c>
      <c r="B7724" t="str">
        <f t="shared" si="840"/>
        <v>[R</v>
      </c>
      <c r="C7724" t="str">
        <f t="shared" si="841"/>
        <v>R</v>
      </c>
      <c r="D7724" t="str">
        <f t="shared" si="842"/>
        <v>Tryptic</v>
      </c>
      <c r="E7724" t="str">
        <f t="shared" si="843"/>
        <v>R.[M]</v>
      </c>
      <c r="F7724" t="str">
        <f t="shared" si="844"/>
        <v>R</v>
      </c>
      <c r="G7724" t="str">
        <f t="shared" si="845"/>
        <v>Tryptic</v>
      </c>
      <c r="H7724" t="b">
        <f t="shared" si="846"/>
        <v>0</v>
      </c>
    </row>
    <row r="7725" spans="1:8" x14ac:dyDescent="0.3">
      <c r="A7725" t="s">
        <v>17064</v>
      </c>
      <c r="B7725" t="str">
        <f t="shared" si="840"/>
        <v>[R</v>
      </c>
      <c r="C7725" t="str">
        <f t="shared" si="841"/>
        <v>R</v>
      </c>
      <c r="D7725" t="str">
        <f t="shared" si="842"/>
        <v>Tryptic</v>
      </c>
      <c r="E7725" t="str">
        <f t="shared" si="843"/>
        <v>R.[Y]</v>
      </c>
      <c r="F7725" t="str">
        <f t="shared" si="844"/>
        <v>R</v>
      </c>
      <c r="G7725" t="str">
        <f t="shared" si="845"/>
        <v>Tryptic</v>
      </c>
      <c r="H7725" t="b">
        <f t="shared" si="846"/>
        <v>0</v>
      </c>
    </row>
    <row r="7726" spans="1:8" x14ac:dyDescent="0.3">
      <c r="A7726" t="s">
        <v>17065</v>
      </c>
      <c r="B7726" t="str">
        <f t="shared" si="840"/>
        <v>[K</v>
      </c>
      <c r="C7726" t="str">
        <f t="shared" si="841"/>
        <v>K</v>
      </c>
      <c r="D7726" t="str">
        <f t="shared" si="842"/>
        <v>Tryptic</v>
      </c>
      <c r="E7726" t="str">
        <f t="shared" si="843"/>
        <v>K.[Q]</v>
      </c>
      <c r="F7726" t="str">
        <f t="shared" si="844"/>
        <v>K</v>
      </c>
      <c r="G7726" t="str">
        <f t="shared" si="845"/>
        <v>Tryptic</v>
      </c>
      <c r="H7726" t="b">
        <f t="shared" si="846"/>
        <v>0</v>
      </c>
    </row>
    <row r="7727" spans="1:8" x14ac:dyDescent="0.3">
      <c r="A7727" t="s">
        <v>17067</v>
      </c>
      <c r="B7727" t="str">
        <f t="shared" si="840"/>
        <v>[K</v>
      </c>
      <c r="C7727" t="str">
        <f t="shared" si="841"/>
        <v>K</v>
      </c>
      <c r="D7727" t="str">
        <f t="shared" si="842"/>
        <v>Tryptic</v>
      </c>
      <c r="E7727" t="str">
        <f t="shared" si="843"/>
        <v>R.[S]</v>
      </c>
      <c r="F7727" t="str">
        <f t="shared" si="844"/>
        <v>R</v>
      </c>
      <c r="G7727" t="str">
        <f t="shared" si="845"/>
        <v>Tryptic</v>
      </c>
      <c r="H7727" t="b">
        <f t="shared" si="846"/>
        <v>0</v>
      </c>
    </row>
    <row r="7728" spans="1:8" x14ac:dyDescent="0.3">
      <c r="A7728" t="s">
        <v>17069</v>
      </c>
      <c r="B7728" t="str">
        <f t="shared" si="840"/>
        <v>[K</v>
      </c>
      <c r="C7728" t="str">
        <f t="shared" si="841"/>
        <v>K</v>
      </c>
      <c r="D7728" t="str">
        <f t="shared" si="842"/>
        <v>Tryptic</v>
      </c>
      <c r="E7728" t="str">
        <f t="shared" si="843"/>
        <v>K.[A]</v>
      </c>
      <c r="F7728" t="str">
        <f t="shared" si="844"/>
        <v>K</v>
      </c>
      <c r="G7728" t="str">
        <f t="shared" si="845"/>
        <v>Tryptic</v>
      </c>
      <c r="H7728" t="b">
        <f t="shared" si="846"/>
        <v>0</v>
      </c>
    </row>
    <row r="7729" spans="1:8" x14ac:dyDescent="0.3">
      <c r="A7729" t="s">
        <v>17071</v>
      </c>
      <c r="B7729" t="str">
        <f t="shared" si="840"/>
        <v>[K</v>
      </c>
      <c r="C7729" t="str">
        <f t="shared" si="841"/>
        <v>K</v>
      </c>
      <c r="D7729" t="str">
        <f t="shared" si="842"/>
        <v>Tryptic</v>
      </c>
      <c r="E7729" t="str">
        <f t="shared" si="843"/>
        <v>K.[I]</v>
      </c>
      <c r="F7729" t="str">
        <f t="shared" si="844"/>
        <v>K</v>
      </c>
      <c r="G7729" t="str">
        <f t="shared" si="845"/>
        <v>Tryptic</v>
      </c>
      <c r="H7729" t="b">
        <f t="shared" si="846"/>
        <v>0</v>
      </c>
    </row>
    <row r="7730" spans="1:8" x14ac:dyDescent="0.3">
      <c r="A7730" t="s">
        <v>17073</v>
      </c>
      <c r="B7730" t="str">
        <f t="shared" si="840"/>
        <v>[K</v>
      </c>
      <c r="C7730" t="str">
        <f t="shared" si="841"/>
        <v>K</v>
      </c>
      <c r="D7730" t="str">
        <f t="shared" si="842"/>
        <v>Tryptic</v>
      </c>
      <c r="E7730" t="str">
        <f t="shared" si="843"/>
        <v>K.[D]</v>
      </c>
      <c r="F7730" t="str">
        <f t="shared" si="844"/>
        <v>K</v>
      </c>
      <c r="G7730" t="str">
        <f t="shared" si="845"/>
        <v>Tryptic</v>
      </c>
      <c r="H7730" t="b">
        <f t="shared" si="846"/>
        <v>0</v>
      </c>
    </row>
    <row r="7731" spans="1:8" x14ac:dyDescent="0.3">
      <c r="A7731" t="s">
        <v>17075</v>
      </c>
      <c r="B7731" t="str">
        <f t="shared" si="840"/>
        <v>[K</v>
      </c>
      <c r="C7731" t="str">
        <f t="shared" si="841"/>
        <v>K</v>
      </c>
      <c r="D7731" t="str">
        <f t="shared" si="842"/>
        <v>Tryptic</v>
      </c>
      <c r="E7731" t="str">
        <f t="shared" si="843"/>
        <v>R.[K]</v>
      </c>
      <c r="F7731" t="str">
        <f t="shared" si="844"/>
        <v>R</v>
      </c>
      <c r="G7731" t="str">
        <f t="shared" si="845"/>
        <v>Tryptic</v>
      </c>
      <c r="H7731" t="b">
        <f t="shared" si="846"/>
        <v>0</v>
      </c>
    </row>
    <row r="7732" spans="1:8" x14ac:dyDescent="0.3">
      <c r="A7732" t="s">
        <v>17077</v>
      </c>
      <c r="B7732" t="str">
        <f t="shared" si="840"/>
        <v>[R</v>
      </c>
      <c r="C7732" t="str">
        <f t="shared" si="841"/>
        <v>R</v>
      </c>
      <c r="D7732" t="str">
        <f t="shared" si="842"/>
        <v>Tryptic</v>
      </c>
      <c r="E7732" t="str">
        <f t="shared" si="843"/>
        <v>R.[Q]</v>
      </c>
      <c r="F7732" t="str">
        <f t="shared" si="844"/>
        <v>R</v>
      </c>
      <c r="G7732" t="str">
        <f t="shared" si="845"/>
        <v>Tryptic</v>
      </c>
      <c r="H7732" t="b">
        <f t="shared" si="846"/>
        <v>0</v>
      </c>
    </row>
    <row r="7733" spans="1:8" x14ac:dyDescent="0.3">
      <c r="A7733" t="s">
        <v>17079</v>
      </c>
      <c r="B7733" t="str">
        <f t="shared" si="840"/>
        <v>[K</v>
      </c>
      <c r="C7733" t="str">
        <f t="shared" si="841"/>
        <v>K</v>
      </c>
      <c r="D7733" t="str">
        <f t="shared" si="842"/>
        <v>Tryptic</v>
      </c>
      <c r="E7733" t="str">
        <f t="shared" si="843"/>
        <v>R.[R]</v>
      </c>
      <c r="F7733" t="str">
        <f t="shared" si="844"/>
        <v>R</v>
      </c>
      <c r="G7733" t="str">
        <f t="shared" si="845"/>
        <v>Tryptic</v>
      </c>
      <c r="H7733" t="b">
        <f t="shared" si="846"/>
        <v>0</v>
      </c>
    </row>
    <row r="7734" spans="1:8" x14ac:dyDescent="0.3">
      <c r="A7734" t="s">
        <v>17081</v>
      </c>
      <c r="B7734" t="str">
        <f t="shared" si="840"/>
        <v>[K</v>
      </c>
      <c r="C7734" t="str">
        <f t="shared" si="841"/>
        <v>K</v>
      </c>
      <c r="D7734" t="str">
        <f t="shared" si="842"/>
        <v>Tryptic</v>
      </c>
      <c r="E7734" t="str">
        <f t="shared" si="843"/>
        <v>R.[T]</v>
      </c>
      <c r="F7734" t="str">
        <f t="shared" si="844"/>
        <v>R</v>
      </c>
      <c r="G7734" t="str">
        <f t="shared" si="845"/>
        <v>Tryptic</v>
      </c>
      <c r="H7734" t="b">
        <f t="shared" si="846"/>
        <v>0</v>
      </c>
    </row>
    <row r="7735" spans="1:8" x14ac:dyDescent="0.3">
      <c r="A7735" t="s">
        <v>17083</v>
      </c>
      <c r="B7735" t="str">
        <f t="shared" si="840"/>
        <v>[K</v>
      </c>
      <c r="C7735" t="str">
        <f t="shared" si="841"/>
        <v>K</v>
      </c>
      <c r="D7735" t="str">
        <f t="shared" si="842"/>
        <v>Tryptic</v>
      </c>
      <c r="E7735" t="str">
        <f t="shared" si="843"/>
        <v>R.[I]</v>
      </c>
      <c r="F7735" t="str">
        <f t="shared" si="844"/>
        <v>R</v>
      </c>
      <c r="G7735" t="str">
        <f t="shared" si="845"/>
        <v>Tryptic</v>
      </c>
      <c r="H7735" t="b">
        <f t="shared" si="846"/>
        <v>0</v>
      </c>
    </row>
    <row r="7736" spans="1:8" x14ac:dyDescent="0.3">
      <c r="A7736" t="s">
        <v>17085</v>
      </c>
      <c r="B7736" t="str">
        <f t="shared" si="840"/>
        <v>[R</v>
      </c>
      <c r="C7736" t="str">
        <f t="shared" si="841"/>
        <v>R</v>
      </c>
      <c r="D7736" t="str">
        <f t="shared" si="842"/>
        <v>Tryptic</v>
      </c>
      <c r="E7736" t="str">
        <f t="shared" si="843"/>
        <v>K.[F]</v>
      </c>
      <c r="F7736" t="str">
        <f t="shared" si="844"/>
        <v>K</v>
      </c>
      <c r="G7736" t="str">
        <f t="shared" si="845"/>
        <v>Tryptic</v>
      </c>
      <c r="H7736" t="b">
        <f t="shared" si="846"/>
        <v>0</v>
      </c>
    </row>
    <row r="7737" spans="1:8" x14ac:dyDescent="0.3">
      <c r="A7737" t="s">
        <v>17087</v>
      </c>
      <c r="B7737" t="str">
        <f t="shared" si="840"/>
        <v>[K</v>
      </c>
      <c r="C7737" t="str">
        <f t="shared" si="841"/>
        <v>K</v>
      </c>
      <c r="D7737" t="str">
        <f t="shared" si="842"/>
        <v>Tryptic</v>
      </c>
      <c r="E7737" t="str">
        <f t="shared" si="843"/>
        <v>K.[R]</v>
      </c>
      <c r="F7737" t="str">
        <f t="shared" si="844"/>
        <v>K</v>
      </c>
      <c r="G7737" t="str">
        <f t="shared" si="845"/>
        <v>Tryptic</v>
      </c>
      <c r="H7737" t="b">
        <f t="shared" si="846"/>
        <v>0</v>
      </c>
    </row>
    <row r="7738" spans="1:8" x14ac:dyDescent="0.3">
      <c r="A7738" t="s">
        <v>17090</v>
      </c>
      <c r="B7738" t="str">
        <f t="shared" si="840"/>
        <v>[R</v>
      </c>
      <c r="C7738" t="str">
        <f t="shared" si="841"/>
        <v>R</v>
      </c>
      <c r="D7738" t="str">
        <f t="shared" si="842"/>
        <v>Tryptic</v>
      </c>
      <c r="E7738" t="str">
        <f t="shared" si="843"/>
        <v>R.[G]</v>
      </c>
      <c r="F7738" t="str">
        <f t="shared" si="844"/>
        <v>R</v>
      </c>
      <c r="G7738" t="str">
        <f t="shared" si="845"/>
        <v>Tryptic</v>
      </c>
      <c r="H7738" t="b">
        <f t="shared" si="846"/>
        <v>0</v>
      </c>
    </row>
    <row r="7739" spans="1:8" x14ac:dyDescent="0.3">
      <c r="A7739" t="s">
        <v>17092</v>
      </c>
      <c r="B7739" t="str">
        <f t="shared" si="840"/>
        <v>[K</v>
      </c>
      <c r="C7739" t="str">
        <f t="shared" si="841"/>
        <v>K</v>
      </c>
      <c r="D7739" t="str">
        <f t="shared" si="842"/>
        <v>Tryptic</v>
      </c>
      <c r="E7739" t="str">
        <f t="shared" si="843"/>
        <v>R.[A]</v>
      </c>
      <c r="F7739" t="str">
        <f t="shared" si="844"/>
        <v>R</v>
      </c>
      <c r="G7739" t="str">
        <f t="shared" si="845"/>
        <v>Tryptic</v>
      </c>
      <c r="H7739" t="b">
        <f t="shared" si="846"/>
        <v>0</v>
      </c>
    </row>
    <row r="7740" spans="1:8" x14ac:dyDescent="0.3">
      <c r="A7740" t="s">
        <v>17094</v>
      </c>
      <c r="B7740" t="str">
        <f t="shared" si="840"/>
        <v>[R</v>
      </c>
      <c r="C7740" t="str">
        <f t="shared" si="841"/>
        <v>R</v>
      </c>
      <c r="D7740" t="str">
        <f t="shared" si="842"/>
        <v>Tryptic</v>
      </c>
      <c r="E7740" t="str">
        <f t="shared" si="843"/>
        <v>R.[I]</v>
      </c>
      <c r="F7740" t="str">
        <f t="shared" si="844"/>
        <v>R</v>
      </c>
      <c r="G7740" t="str">
        <f t="shared" si="845"/>
        <v>Tryptic</v>
      </c>
      <c r="H7740" t="b">
        <f t="shared" si="846"/>
        <v>0</v>
      </c>
    </row>
    <row r="7741" spans="1:8" x14ac:dyDescent="0.3">
      <c r="A7741" t="s">
        <v>17096</v>
      </c>
      <c r="B7741" t="str">
        <f t="shared" si="840"/>
        <v>[K</v>
      </c>
      <c r="C7741" t="str">
        <f t="shared" si="841"/>
        <v>K</v>
      </c>
      <c r="D7741" t="str">
        <f t="shared" si="842"/>
        <v>Tryptic</v>
      </c>
      <c r="E7741" t="str">
        <f t="shared" si="843"/>
        <v>K.[I]</v>
      </c>
      <c r="F7741" t="str">
        <f t="shared" si="844"/>
        <v>K</v>
      </c>
      <c r="G7741" t="str">
        <f t="shared" si="845"/>
        <v>Tryptic</v>
      </c>
      <c r="H7741" t="b">
        <f t="shared" si="846"/>
        <v>0</v>
      </c>
    </row>
    <row r="7742" spans="1:8" x14ac:dyDescent="0.3">
      <c r="A7742" t="s">
        <v>17098</v>
      </c>
      <c r="B7742" t="str">
        <f t="shared" si="840"/>
        <v>[K</v>
      </c>
      <c r="C7742" t="str">
        <f t="shared" si="841"/>
        <v>K</v>
      </c>
      <c r="D7742" t="str">
        <f t="shared" si="842"/>
        <v>Tryptic</v>
      </c>
      <c r="E7742" t="str">
        <f t="shared" si="843"/>
        <v>R.[A]</v>
      </c>
      <c r="F7742" t="str">
        <f t="shared" si="844"/>
        <v>R</v>
      </c>
      <c r="G7742" t="str">
        <f t="shared" si="845"/>
        <v>Tryptic</v>
      </c>
      <c r="H7742" t="b">
        <f t="shared" si="846"/>
        <v>0</v>
      </c>
    </row>
    <row r="7743" spans="1:8" x14ac:dyDescent="0.3">
      <c r="A7743" t="s">
        <v>17100</v>
      </c>
      <c r="B7743" t="str">
        <f t="shared" si="840"/>
        <v>[R</v>
      </c>
      <c r="C7743" t="str">
        <f t="shared" si="841"/>
        <v>R</v>
      </c>
      <c r="D7743" t="str">
        <f t="shared" si="842"/>
        <v>Tryptic</v>
      </c>
      <c r="E7743" t="str">
        <f t="shared" si="843"/>
        <v>K.[K]</v>
      </c>
      <c r="F7743" t="str">
        <f t="shared" si="844"/>
        <v>K</v>
      </c>
      <c r="G7743" t="str">
        <f t="shared" si="845"/>
        <v>Tryptic</v>
      </c>
      <c r="H7743" t="b">
        <f t="shared" si="846"/>
        <v>0</v>
      </c>
    </row>
    <row r="7744" spans="1:8" x14ac:dyDescent="0.3">
      <c r="A7744" t="s">
        <v>17102</v>
      </c>
      <c r="B7744" t="str">
        <f t="shared" si="840"/>
        <v>[K</v>
      </c>
      <c r="C7744" t="str">
        <f t="shared" si="841"/>
        <v>K</v>
      </c>
      <c r="D7744" t="str">
        <f t="shared" si="842"/>
        <v>Tryptic</v>
      </c>
      <c r="E7744" t="str">
        <f t="shared" si="843"/>
        <v>R.[L]</v>
      </c>
      <c r="F7744" t="str">
        <f t="shared" si="844"/>
        <v>R</v>
      </c>
      <c r="G7744" t="str">
        <f t="shared" si="845"/>
        <v>Tryptic</v>
      </c>
      <c r="H7744" t="b">
        <f t="shared" si="846"/>
        <v>0</v>
      </c>
    </row>
    <row r="7745" spans="1:8" x14ac:dyDescent="0.3">
      <c r="A7745" t="s">
        <v>17104</v>
      </c>
      <c r="B7745" t="str">
        <f t="shared" si="840"/>
        <v>[R</v>
      </c>
      <c r="C7745" t="str">
        <f t="shared" si="841"/>
        <v>R</v>
      </c>
      <c r="D7745" t="str">
        <f t="shared" si="842"/>
        <v>Tryptic</v>
      </c>
      <c r="E7745" t="str">
        <f t="shared" si="843"/>
        <v>R.[Y]</v>
      </c>
      <c r="F7745" t="str">
        <f t="shared" si="844"/>
        <v>R</v>
      </c>
      <c r="G7745" t="str">
        <f t="shared" si="845"/>
        <v>Tryptic</v>
      </c>
      <c r="H7745" t="b">
        <f t="shared" si="846"/>
        <v>0</v>
      </c>
    </row>
    <row r="7746" spans="1:8" x14ac:dyDescent="0.3">
      <c r="A7746" t="s">
        <v>17106</v>
      </c>
      <c r="B7746" t="str">
        <f t="shared" si="840"/>
        <v>[K</v>
      </c>
      <c r="C7746" t="str">
        <f t="shared" si="841"/>
        <v>K</v>
      </c>
      <c r="D7746" t="str">
        <f t="shared" si="842"/>
        <v>Tryptic</v>
      </c>
      <c r="E7746" t="str">
        <f t="shared" si="843"/>
        <v>K.[R]</v>
      </c>
      <c r="F7746" t="str">
        <f t="shared" si="844"/>
        <v>K</v>
      </c>
      <c r="G7746" t="str">
        <f t="shared" si="845"/>
        <v>Tryptic</v>
      </c>
      <c r="H7746" t="b">
        <f t="shared" si="846"/>
        <v>0</v>
      </c>
    </row>
    <row r="7747" spans="1:8" x14ac:dyDescent="0.3">
      <c r="A7747" t="s">
        <v>17108</v>
      </c>
      <c r="B7747" t="str">
        <f t="shared" ref="B7747:B7810" si="847">LEFT(A7747,2)</f>
        <v>[R</v>
      </c>
      <c r="C7747" t="str">
        <f t="shared" ref="C7747:C7810" si="848">RIGHT(B7747,1)</f>
        <v>R</v>
      </c>
      <c r="D7747" t="str">
        <f t="shared" ref="D7747:D7810" si="849">IF(OR(C7747="K",C7747="R"),"Tryptic","Semitryptic")</f>
        <v>Tryptic</v>
      </c>
      <c r="E7747" t="str">
        <f t="shared" ref="E7747:E7810" si="850">RIGHT(A7747,5)</f>
        <v>K.[L]</v>
      </c>
      <c r="F7747" t="str">
        <f t="shared" ref="F7747:F7810" si="851">LEFT(E7747,1)</f>
        <v>K</v>
      </c>
      <c r="G7747" t="str">
        <f t="shared" ref="G7747:G7810" si="852">IF(OR(F7747="K",F7747="R"),"Tryptic","Semitryptic")</f>
        <v>Tryptic</v>
      </c>
      <c r="H7747" t="b">
        <f t="shared" ref="H7747:H7810" si="853">OR(D7747="Semitryptic",G7747="Semitryptic")</f>
        <v>0</v>
      </c>
    </row>
    <row r="7748" spans="1:8" x14ac:dyDescent="0.3">
      <c r="A7748" t="s">
        <v>17110</v>
      </c>
      <c r="B7748" t="str">
        <f t="shared" si="847"/>
        <v>[K</v>
      </c>
      <c r="C7748" t="str">
        <f t="shared" si="848"/>
        <v>K</v>
      </c>
      <c r="D7748" t="str">
        <f t="shared" si="849"/>
        <v>Tryptic</v>
      </c>
      <c r="E7748" t="str">
        <f t="shared" si="850"/>
        <v>K.[V]</v>
      </c>
      <c r="F7748" t="str">
        <f t="shared" si="851"/>
        <v>K</v>
      </c>
      <c r="G7748" t="str">
        <f t="shared" si="852"/>
        <v>Tryptic</v>
      </c>
      <c r="H7748" t="b">
        <f t="shared" si="853"/>
        <v>0</v>
      </c>
    </row>
    <row r="7749" spans="1:8" x14ac:dyDescent="0.3">
      <c r="A7749" t="s">
        <v>17112</v>
      </c>
      <c r="B7749" t="str">
        <f t="shared" si="847"/>
        <v>[K</v>
      </c>
      <c r="C7749" t="str">
        <f t="shared" si="848"/>
        <v>K</v>
      </c>
      <c r="D7749" t="str">
        <f t="shared" si="849"/>
        <v>Tryptic</v>
      </c>
      <c r="E7749" t="str">
        <f t="shared" si="850"/>
        <v>R.[A]</v>
      </c>
      <c r="F7749" t="str">
        <f t="shared" si="851"/>
        <v>R</v>
      </c>
      <c r="G7749" t="str">
        <f t="shared" si="852"/>
        <v>Tryptic</v>
      </c>
      <c r="H7749" t="b">
        <f t="shared" si="853"/>
        <v>0</v>
      </c>
    </row>
    <row r="7750" spans="1:8" x14ac:dyDescent="0.3">
      <c r="A7750" t="s">
        <v>17114</v>
      </c>
      <c r="B7750" t="str">
        <f t="shared" si="847"/>
        <v>[K</v>
      </c>
      <c r="C7750" t="str">
        <f t="shared" si="848"/>
        <v>K</v>
      </c>
      <c r="D7750" t="str">
        <f t="shared" si="849"/>
        <v>Tryptic</v>
      </c>
      <c r="E7750" t="str">
        <f t="shared" si="850"/>
        <v>K.[I]</v>
      </c>
      <c r="F7750" t="str">
        <f t="shared" si="851"/>
        <v>K</v>
      </c>
      <c r="G7750" t="str">
        <f t="shared" si="852"/>
        <v>Tryptic</v>
      </c>
      <c r="H7750" t="b">
        <f t="shared" si="853"/>
        <v>0</v>
      </c>
    </row>
    <row r="7751" spans="1:8" x14ac:dyDescent="0.3">
      <c r="A7751" t="s">
        <v>17116</v>
      </c>
      <c r="B7751" t="str">
        <f t="shared" si="847"/>
        <v>[K</v>
      </c>
      <c r="C7751" t="str">
        <f t="shared" si="848"/>
        <v>K</v>
      </c>
      <c r="D7751" t="str">
        <f t="shared" si="849"/>
        <v>Tryptic</v>
      </c>
      <c r="E7751" t="str">
        <f t="shared" si="850"/>
        <v>R.[K]</v>
      </c>
      <c r="F7751" t="str">
        <f t="shared" si="851"/>
        <v>R</v>
      </c>
      <c r="G7751" t="str">
        <f t="shared" si="852"/>
        <v>Tryptic</v>
      </c>
      <c r="H7751" t="b">
        <f t="shared" si="853"/>
        <v>0</v>
      </c>
    </row>
    <row r="7752" spans="1:8" x14ac:dyDescent="0.3">
      <c r="A7752" t="s">
        <v>17119</v>
      </c>
      <c r="B7752" t="str">
        <f t="shared" si="847"/>
        <v>[K</v>
      </c>
      <c r="C7752" t="str">
        <f t="shared" si="848"/>
        <v>K</v>
      </c>
      <c r="D7752" t="str">
        <f t="shared" si="849"/>
        <v>Tryptic</v>
      </c>
      <c r="E7752" t="str">
        <f t="shared" si="850"/>
        <v>R.[L]</v>
      </c>
      <c r="F7752" t="str">
        <f t="shared" si="851"/>
        <v>R</v>
      </c>
      <c r="G7752" t="str">
        <f t="shared" si="852"/>
        <v>Tryptic</v>
      </c>
      <c r="H7752" t="b">
        <f t="shared" si="853"/>
        <v>0</v>
      </c>
    </row>
    <row r="7753" spans="1:8" x14ac:dyDescent="0.3">
      <c r="A7753" t="s">
        <v>17121</v>
      </c>
      <c r="B7753" t="str">
        <f t="shared" si="847"/>
        <v>[R</v>
      </c>
      <c r="C7753" t="str">
        <f t="shared" si="848"/>
        <v>R</v>
      </c>
      <c r="D7753" t="str">
        <f t="shared" si="849"/>
        <v>Tryptic</v>
      </c>
      <c r="E7753" t="str">
        <f t="shared" si="850"/>
        <v>.[AL]</v>
      </c>
      <c r="F7753" t="str">
        <f t="shared" si="851"/>
        <v>.</v>
      </c>
      <c r="G7753" t="str">
        <f t="shared" si="852"/>
        <v>Semitryptic</v>
      </c>
      <c r="H7753" t="b">
        <f t="shared" si="853"/>
        <v>1</v>
      </c>
    </row>
    <row r="7754" spans="1:8" x14ac:dyDescent="0.3">
      <c r="A7754" t="s">
        <v>17123</v>
      </c>
      <c r="B7754" t="str">
        <f t="shared" si="847"/>
        <v>[L</v>
      </c>
      <c r="C7754" t="str">
        <f t="shared" si="848"/>
        <v>L</v>
      </c>
      <c r="D7754" t="str">
        <f t="shared" si="849"/>
        <v>Semitryptic</v>
      </c>
      <c r="E7754" t="str">
        <f t="shared" si="850"/>
        <v>K.[K]</v>
      </c>
      <c r="F7754" t="str">
        <f t="shared" si="851"/>
        <v>K</v>
      </c>
      <c r="G7754" t="str">
        <f t="shared" si="852"/>
        <v>Tryptic</v>
      </c>
      <c r="H7754" t="b">
        <f t="shared" si="853"/>
        <v>1</v>
      </c>
    </row>
    <row r="7755" spans="1:8" x14ac:dyDescent="0.3">
      <c r="A7755" t="s">
        <v>17125</v>
      </c>
      <c r="B7755" t="str">
        <f t="shared" si="847"/>
        <v>[K</v>
      </c>
      <c r="C7755" t="str">
        <f t="shared" si="848"/>
        <v>K</v>
      </c>
      <c r="D7755" t="str">
        <f t="shared" si="849"/>
        <v>Tryptic</v>
      </c>
      <c r="E7755" t="str">
        <f t="shared" si="850"/>
        <v>K.[T]</v>
      </c>
      <c r="F7755" t="str">
        <f t="shared" si="851"/>
        <v>K</v>
      </c>
      <c r="G7755" t="str">
        <f t="shared" si="852"/>
        <v>Tryptic</v>
      </c>
      <c r="H7755" t="b">
        <f t="shared" si="853"/>
        <v>0</v>
      </c>
    </row>
    <row r="7756" spans="1:8" x14ac:dyDescent="0.3">
      <c r="A7756" t="s">
        <v>121</v>
      </c>
      <c r="B7756" t="str">
        <f t="shared" si="847"/>
        <v>[K</v>
      </c>
      <c r="C7756" t="str">
        <f t="shared" si="848"/>
        <v>K</v>
      </c>
      <c r="D7756" t="str">
        <f t="shared" si="849"/>
        <v>Tryptic</v>
      </c>
      <c r="E7756" t="str">
        <f t="shared" si="850"/>
        <v>R.[A]</v>
      </c>
      <c r="F7756" t="str">
        <f t="shared" si="851"/>
        <v>R</v>
      </c>
      <c r="G7756" t="str">
        <f t="shared" si="852"/>
        <v>Tryptic</v>
      </c>
      <c r="H7756" t="b">
        <f t="shared" si="853"/>
        <v>0</v>
      </c>
    </row>
    <row r="7757" spans="1:8" x14ac:dyDescent="0.3">
      <c r="A7757" t="s">
        <v>17128</v>
      </c>
      <c r="B7757" t="str">
        <f t="shared" si="847"/>
        <v>[R</v>
      </c>
      <c r="C7757" t="str">
        <f t="shared" si="848"/>
        <v>R</v>
      </c>
      <c r="D7757" t="str">
        <f t="shared" si="849"/>
        <v>Tryptic</v>
      </c>
      <c r="E7757" t="str">
        <f t="shared" si="850"/>
        <v>R.[E]</v>
      </c>
      <c r="F7757" t="str">
        <f t="shared" si="851"/>
        <v>R</v>
      </c>
      <c r="G7757" t="str">
        <f t="shared" si="852"/>
        <v>Tryptic</v>
      </c>
      <c r="H7757" t="b">
        <f t="shared" si="853"/>
        <v>0</v>
      </c>
    </row>
    <row r="7758" spans="1:8" x14ac:dyDescent="0.3">
      <c r="A7758" t="s">
        <v>17130</v>
      </c>
      <c r="B7758" t="str">
        <f t="shared" si="847"/>
        <v>[R</v>
      </c>
      <c r="C7758" t="str">
        <f t="shared" si="848"/>
        <v>R</v>
      </c>
      <c r="D7758" t="str">
        <f t="shared" si="849"/>
        <v>Tryptic</v>
      </c>
      <c r="E7758" t="str">
        <f t="shared" si="850"/>
        <v>K.[T]</v>
      </c>
      <c r="F7758" t="str">
        <f t="shared" si="851"/>
        <v>K</v>
      </c>
      <c r="G7758" t="str">
        <f t="shared" si="852"/>
        <v>Tryptic</v>
      </c>
      <c r="H7758" t="b">
        <f t="shared" si="853"/>
        <v>0</v>
      </c>
    </row>
    <row r="7759" spans="1:8" x14ac:dyDescent="0.3">
      <c r="A7759" t="s">
        <v>17132</v>
      </c>
      <c r="B7759" t="str">
        <f t="shared" si="847"/>
        <v>[G</v>
      </c>
      <c r="C7759" t="str">
        <f t="shared" si="848"/>
        <v>G</v>
      </c>
      <c r="D7759" t="str">
        <f t="shared" si="849"/>
        <v>Semitryptic</v>
      </c>
      <c r="E7759" t="str">
        <f t="shared" si="850"/>
        <v>.[TN]</v>
      </c>
      <c r="F7759" t="str">
        <f t="shared" si="851"/>
        <v>.</v>
      </c>
      <c r="G7759" t="str">
        <f t="shared" si="852"/>
        <v>Semitryptic</v>
      </c>
      <c r="H7759" t="b">
        <f t="shared" si="853"/>
        <v>1</v>
      </c>
    </row>
    <row r="7760" spans="1:8" x14ac:dyDescent="0.3">
      <c r="A7760" t="s">
        <v>17135</v>
      </c>
      <c r="B7760" t="str">
        <f t="shared" si="847"/>
        <v>[R</v>
      </c>
      <c r="C7760" t="str">
        <f t="shared" si="848"/>
        <v>R</v>
      </c>
      <c r="D7760" t="str">
        <f t="shared" si="849"/>
        <v>Tryptic</v>
      </c>
      <c r="E7760" t="str">
        <f t="shared" si="850"/>
        <v>R.[W]</v>
      </c>
      <c r="F7760" t="str">
        <f t="shared" si="851"/>
        <v>R</v>
      </c>
      <c r="G7760" t="str">
        <f t="shared" si="852"/>
        <v>Tryptic</v>
      </c>
      <c r="H7760" t="b">
        <f t="shared" si="853"/>
        <v>0</v>
      </c>
    </row>
    <row r="7761" spans="1:8" x14ac:dyDescent="0.3">
      <c r="A7761" t="s">
        <v>17137</v>
      </c>
      <c r="B7761" t="str">
        <f t="shared" si="847"/>
        <v>[R</v>
      </c>
      <c r="C7761" t="str">
        <f t="shared" si="848"/>
        <v>R</v>
      </c>
      <c r="D7761" t="str">
        <f t="shared" si="849"/>
        <v>Tryptic</v>
      </c>
      <c r="E7761" t="str">
        <f t="shared" si="850"/>
        <v>K.[L]</v>
      </c>
      <c r="F7761" t="str">
        <f t="shared" si="851"/>
        <v>K</v>
      </c>
      <c r="G7761" t="str">
        <f t="shared" si="852"/>
        <v>Tryptic</v>
      </c>
      <c r="H7761" t="b">
        <f t="shared" si="853"/>
        <v>0</v>
      </c>
    </row>
    <row r="7762" spans="1:8" x14ac:dyDescent="0.3">
      <c r="A7762" t="s">
        <v>17139</v>
      </c>
      <c r="B7762" t="str">
        <f t="shared" si="847"/>
        <v>[R</v>
      </c>
      <c r="C7762" t="str">
        <f t="shared" si="848"/>
        <v>R</v>
      </c>
      <c r="D7762" t="str">
        <f t="shared" si="849"/>
        <v>Tryptic</v>
      </c>
      <c r="E7762" t="str">
        <f t="shared" si="850"/>
        <v>K.[T]</v>
      </c>
      <c r="F7762" t="str">
        <f t="shared" si="851"/>
        <v>K</v>
      </c>
      <c r="G7762" t="str">
        <f t="shared" si="852"/>
        <v>Tryptic</v>
      </c>
      <c r="H7762" t="b">
        <f t="shared" si="853"/>
        <v>0</v>
      </c>
    </row>
    <row r="7763" spans="1:8" x14ac:dyDescent="0.3">
      <c r="A7763" t="s">
        <v>17141</v>
      </c>
      <c r="B7763" t="str">
        <f t="shared" si="847"/>
        <v>[K</v>
      </c>
      <c r="C7763" t="str">
        <f t="shared" si="848"/>
        <v>K</v>
      </c>
      <c r="D7763" t="str">
        <f t="shared" si="849"/>
        <v>Tryptic</v>
      </c>
      <c r="E7763" t="str">
        <f t="shared" si="850"/>
        <v>R.[V]</v>
      </c>
      <c r="F7763" t="str">
        <f t="shared" si="851"/>
        <v>R</v>
      </c>
      <c r="G7763" t="str">
        <f t="shared" si="852"/>
        <v>Tryptic</v>
      </c>
      <c r="H7763" t="b">
        <f t="shared" si="853"/>
        <v>0</v>
      </c>
    </row>
    <row r="7764" spans="1:8" x14ac:dyDescent="0.3">
      <c r="A7764" t="s">
        <v>16991</v>
      </c>
      <c r="B7764" t="str">
        <f t="shared" si="847"/>
        <v>[K</v>
      </c>
      <c r="C7764" t="str">
        <f t="shared" si="848"/>
        <v>K</v>
      </c>
      <c r="D7764" t="str">
        <f t="shared" si="849"/>
        <v>Tryptic</v>
      </c>
      <c r="E7764" t="str">
        <f t="shared" si="850"/>
        <v>R.[V]</v>
      </c>
      <c r="F7764" t="str">
        <f t="shared" si="851"/>
        <v>R</v>
      </c>
      <c r="G7764" t="str">
        <f t="shared" si="852"/>
        <v>Tryptic</v>
      </c>
      <c r="H7764" t="b">
        <f t="shared" si="853"/>
        <v>0</v>
      </c>
    </row>
    <row r="7765" spans="1:8" x14ac:dyDescent="0.3">
      <c r="A7765" t="s">
        <v>17143</v>
      </c>
      <c r="B7765" t="str">
        <f t="shared" si="847"/>
        <v>[R</v>
      </c>
      <c r="C7765" t="str">
        <f t="shared" si="848"/>
        <v>R</v>
      </c>
      <c r="D7765" t="str">
        <f t="shared" si="849"/>
        <v>Tryptic</v>
      </c>
      <c r="E7765" t="str">
        <f t="shared" si="850"/>
        <v>K.[I]</v>
      </c>
      <c r="F7765" t="str">
        <f t="shared" si="851"/>
        <v>K</v>
      </c>
      <c r="G7765" t="str">
        <f t="shared" si="852"/>
        <v>Tryptic</v>
      </c>
      <c r="H7765" t="b">
        <f t="shared" si="853"/>
        <v>0</v>
      </c>
    </row>
    <row r="7766" spans="1:8" x14ac:dyDescent="0.3">
      <c r="A7766" t="s">
        <v>6120</v>
      </c>
      <c r="B7766" t="str">
        <f t="shared" si="847"/>
        <v>[K</v>
      </c>
      <c r="C7766" t="str">
        <f t="shared" si="848"/>
        <v>K</v>
      </c>
      <c r="D7766" t="str">
        <f t="shared" si="849"/>
        <v>Tryptic</v>
      </c>
      <c r="E7766" t="str">
        <f t="shared" si="850"/>
        <v>R.[A]</v>
      </c>
      <c r="F7766" t="str">
        <f t="shared" si="851"/>
        <v>R</v>
      </c>
      <c r="G7766" t="str">
        <f t="shared" si="852"/>
        <v>Tryptic</v>
      </c>
      <c r="H7766" t="b">
        <f t="shared" si="853"/>
        <v>0</v>
      </c>
    </row>
    <row r="7767" spans="1:8" x14ac:dyDescent="0.3">
      <c r="A7767" t="s">
        <v>17145</v>
      </c>
      <c r="B7767" t="str">
        <f t="shared" si="847"/>
        <v>[A</v>
      </c>
      <c r="C7767" t="str">
        <f t="shared" si="848"/>
        <v>A</v>
      </c>
      <c r="D7767" t="str">
        <f t="shared" si="849"/>
        <v>Semitryptic</v>
      </c>
      <c r="E7767" t="str">
        <f t="shared" si="850"/>
        <v>R.[F]</v>
      </c>
      <c r="F7767" t="str">
        <f t="shared" si="851"/>
        <v>R</v>
      </c>
      <c r="G7767" t="str">
        <f t="shared" si="852"/>
        <v>Tryptic</v>
      </c>
      <c r="H7767" t="b">
        <f t="shared" si="853"/>
        <v>1</v>
      </c>
    </row>
    <row r="7768" spans="1:8" x14ac:dyDescent="0.3">
      <c r="A7768" t="s">
        <v>17147</v>
      </c>
      <c r="B7768" t="str">
        <f t="shared" si="847"/>
        <v>[R</v>
      </c>
      <c r="C7768" t="str">
        <f t="shared" si="848"/>
        <v>R</v>
      </c>
      <c r="D7768" t="str">
        <f t="shared" si="849"/>
        <v>Tryptic</v>
      </c>
      <c r="E7768" t="str">
        <f t="shared" si="850"/>
        <v>R.[S]</v>
      </c>
      <c r="F7768" t="str">
        <f t="shared" si="851"/>
        <v>R</v>
      </c>
      <c r="G7768" t="str">
        <f t="shared" si="852"/>
        <v>Tryptic</v>
      </c>
      <c r="H7768" t="b">
        <f t="shared" si="853"/>
        <v>0</v>
      </c>
    </row>
    <row r="7769" spans="1:8" x14ac:dyDescent="0.3">
      <c r="A7769" t="s">
        <v>17149</v>
      </c>
      <c r="B7769" t="str">
        <f t="shared" si="847"/>
        <v>[K</v>
      </c>
      <c r="C7769" t="str">
        <f t="shared" si="848"/>
        <v>K</v>
      </c>
      <c r="D7769" t="str">
        <f t="shared" si="849"/>
        <v>Tryptic</v>
      </c>
      <c r="E7769" t="str">
        <f t="shared" si="850"/>
        <v>K.[G]</v>
      </c>
      <c r="F7769" t="str">
        <f t="shared" si="851"/>
        <v>K</v>
      </c>
      <c r="G7769" t="str">
        <f t="shared" si="852"/>
        <v>Tryptic</v>
      </c>
      <c r="H7769" t="b">
        <f t="shared" si="853"/>
        <v>0</v>
      </c>
    </row>
    <row r="7770" spans="1:8" x14ac:dyDescent="0.3">
      <c r="A7770" t="s">
        <v>17151</v>
      </c>
      <c r="B7770" t="str">
        <f t="shared" si="847"/>
        <v>[K</v>
      </c>
      <c r="C7770" t="str">
        <f t="shared" si="848"/>
        <v>K</v>
      </c>
      <c r="D7770" t="str">
        <f t="shared" si="849"/>
        <v>Tryptic</v>
      </c>
      <c r="E7770" t="str">
        <f t="shared" si="850"/>
        <v>R.[S]</v>
      </c>
      <c r="F7770" t="str">
        <f t="shared" si="851"/>
        <v>R</v>
      </c>
      <c r="G7770" t="str">
        <f t="shared" si="852"/>
        <v>Tryptic</v>
      </c>
      <c r="H7770" t="b">
        <f t="shared" si="853"/>
        <v>0</v>
      </c>
    </row>
    <row r="7771" spans="1:8" x14ac:dyDescent="0.3">
      <c r="A7771" t="s">
        <v>17153</v>
      </c>
      <c r="B7771" t="str">
        <f t="shared" si="847"/>
        <v>[K</v>
      </c>
      <c r="C7771" t="str">
        <f t="shared" si="848"/>
        <v>K</v>
      </c>
      <c r="D7771" t="str">
        <f t="shared" si="849"/>
        <v>Tryptic</v>
      </c>
      <c r="E7771" t="str">
        <f t="shared" si="850"/>
        <v>R.[F]</v>
      </c>
      <c r="F7771" t="str">
        <f t="shared" si="851"/>
        <v>R</v>
      </c>
      <c r="G7771" t="str">
        <f t="shared" si="852"/>
        <v>Tryptic</v>
      </c>
      <c r="H7771" t="b">
        <f t="shared" si="853"/>
        <v>0</v>
      </c>
    </row>
    <row r="7772" spans="1:8" x14ac:dyDescent="0.3">
      <c r="A7772" t="s">
        <v>17155</v>
      </c>
      <c r="B7772" t="str">
        <f t="shared" si="847"/>
        <v>[K</v>
      </c>
      <c r="C7772" t="str">
        <f t="shared" si="848"/>
        <v>K</v>
      </c>
      <c r="D7772" t="str">
        <f t="shared" si="849"/>
        <v>Tryptic</v>
      </c>
      <c r="E7772" t="str">
        <f t="shared" si="850"/>
        <v>R.[Q]</v>
      </c>
      <c r="F7772" t="str">
        <f t="shared" si="851"/>
        <v>R</v>
      </c>
      <c r="G7772" t="str">
        <f t="shared" si="852"/>
        <v>Tryptic</v>
      </c>
      <c r="H7772" t="b">
        <f t="shared" si="853"/>
        <v>0</v>
      </c>
    </row>
    <row r="7773" spans="1:8" x14ac:dyDescent="0.3">
      <c r="A7773" t="s">
        <v>17157</v>
      </c>
      <c r="B7773" t="str">
        <f t="shared" si="847"/>
        <v>[R</v>
      </c>
      <c r="C7773" t="str">
        <f t="shared" si="848"/>
        <v>R</v>
      </c>
      <c r="D7773" t="str">
        <f t="shared" si="849"/>
        <v>Tryptic</v>
      </c>
      <c r="E7773" t="str">
        <f t="shared" si="850"/>
        <v>R.[A]</v>
      </c>
      <c r="F7773" t="str">
        <f t="shared" si="851"/>
        <v>R</v>
      </c>
      <c r="G7773" t="str">
        <f t="shared" si="852"/>
        <v>Tryptic</v>
      </c>
      <c r="H7773" t="b">
        <f t="shared" si="853"/>
        <v>0</v>
      </c>
    </row>
    <row r="7774" spans="1:8" x14ac:dyDescent="0.3">
      <c r="A7774" t="s">
        <v>17159</v>
      </c>
      <c r="B7774" t="str">
        <f t="shared" si="847"/>
        <v>[K</v>
      </c>
      <c r="C7774" t="str">
        <f t="shared" si="848"/>
        <v>K</v>
      </c>
      <c r="D7774" t="str">
        <f t="shared" si="849"/>
        <v>Tryptic</v>
      </c>
      <c r="E7774" t="str">
        <f t="shared" si="850"/>
        <v>K.[E]</v>
      </c>
      <c r="F7774" t="str">
        <f t="shared" si="851"/>
        <v>K</v>
      </c>
      <c r="G7774" t="str">
        <f t="shared" si="852"/>
        <v>Tryptic</v>
      </c>
      <c r="H7774" t="b">
        <f t="shared" si="853"/>
        <v>0</v>
      </c>
    </row>
    <row r="7775" spans="1:8" x14ac:dyDescent="0.3">
      <c r="A7775" t="s">
        <v>17162</v>
      </c>
      <c r="B7775" t="str">
        <f t="shared" si="847"/>
        <v>[R</v>
      </c>
      <c r="C7775" t="str">
        <f t="shared" si="848"/>
        <v>R</v>
      </c>
      <c r="D7775" t="str">
        <f t="shared" si="849"/>
        <v>Tryptic</v>
      </c>
      <c r="E7775" t="str">
        <f t="shared" si="850"/>
        <v>R.[A]</v>
      </c>
      <c r="F7775" t="str">
        <f t="shared" si="851"/>
        <v>R</v>
      </c>
      <c r="G7775" t="str">
        <f t="shared" si="852"/>
        <v>Tryptic</v>
      </c>
      <c r="H7775" t="b">
        <f t="shared" si="853"/>
        <v>0</v>
      </c>
    </row>
    <row r="7776" spans="1:8" x14ac:dyDescent="0.3">
      <c r="A7776" t="s">
        <v>17164</v>
      </c>
      <c r="B7776" t="str">
        <f t="shared" si="847"/>
        <v>[K</v>
      </c>
      <c r="C7776" t="str">
        <f t="shared" si="848"/>
        <v>K</v>
      </c>
      <c r="D7776" t="str">
        <f t="shared" si="849"/>
        <v>Tryptic</v>
      </c>
      <c r="E7776" t="str">
        <f t="shared" si="850"/>
        <v>R.[M]</v>
      </c>
      <c r="F7776" t="str">
        <f t="shared" si="851"/>
        <v>R</v>
      </c>
      <c r="G7776" t="str">
        <f t="shared" si="852"/>
        <v>Tryptic</v>
      </c>
      <c r="H7776" t="b">
        <f t="shared" si="853"/>
        <v>0</v>
      </c>
    </row>
    <row r="7777" spans="1:8" x14ac:dyDescent="0.3">
      <c r="A7777" t="s">
        <v>17167</v>
      </c>
      <c r="B7777" t="str">
        <f t="shared" si="847"/>
        <v>[R</v>
      </c>
      <c r="C7777" t="str">
        <f t="shared" si="848"/>
        <v>R</v>
      </c>
      <c r="D7777" t="str">
        <f t="shared" si="849"/>
        <v>Tryptic</v>
      </c>
      <c r="E7777" t="str">
        <f t="shared" si="850"/>
        <v>R.[V]</v>
      </c>
      <c r="F7777" t="str">
        <f t="shared" si="851"/>
        <v>R</v>
      </c>
      <c r="G7777" t="str">
        <f t="shared" si="852"/>
        <v>Tryptic</v>
      </c>
      <c r="H7777" t="b">
        <f t="shared" si="853"/>
        <v>0</v>
      </c>
    </row>
    <row r="7778" spans="1:8" x14ac:dyDescent="0.3">
      <c r="A7778" t="s">
        <v>17169</v>
      </c>
      <c r="B7778" t="str">
        <f t="shared" si="847"/>
        <v>[K</v>
      </c>
      <c r="C7778" t="str">
        <f t="shared" si="848"/>
        <v>K</v>
      </c>
      <c r="D7778" t="str">
        <f t="shared" si="849"/>
        <v>Tryptic</v>
      </c>
      <c r="E7778" t="str">
        <f t="shared" si="850"/>
        <v>K.[I]</v>
      </c>
      <c r="F7778" t="str">
        <f t="shared" si="851"/>
        <v>K</v>
      </c>
      <c r="G7778" t="str">
        <f t="shared" si="852"/>
        <v>Tryptic</v>
      </c>
      <c r="H7778" t="b">
        <f t="shared" si="853"/>
        <v>0</v>
      </c>
    </row>
    <row r="7779" spans="1:8" x14ac:dyDescent="0.3">
      <c r="A7779" t="s">
        <v>17171</v>
      </c>
      <c r="B7779" t="str">
        <f t="shared" si="847"/>
        <v>[R</v>
      </c>
      <c r="C7779" t="str">
        <f t="shared" si="848"/>
        <v>R</v>
      </c>
      <c r="D7779" t="str">
        <f t="shared" si="849"/>
        <v>Tryptic</v>
      </c>
      <c r="E7779" t="str">
        <f t="shared" si="850"/>
        <v>K.[I]</v>
      </c>
      <c r="F7779" t="str">
        <f t="shared" si="851"/>
        <v>K</v>
      </c>
      <c r="G7779" t="str">
        <f t="shared" si="852"/>
        <v>Tryptic</v>
      </c>
      <c r="H7779" t="b">
        <f t="shared" si="853"/>
        <v>0</v>
      </c>
    </row>
    <row r="7780" spans="1:8" x14ac:dyDescent="0.3">
      <c r="A7780" t="s">
        <v>17173</v>
      </c>
      <c r="B7780" t="str">
        <f t="shared" si="847"/>
        <v>[K</v>
      </c>
      <c r="C7780" t="str">
        <f t="shared" si="848"/>
        <v>K</v>
      </c>
      <c r="D7780" t="str">
        <f t="shared" si="849"/>
        <v>Tryptic</v>
      </c>
      <c r="E7780" t="str">
        <f t="shared" si="850"/>
        <v>R.[I]</v>
      </c>
      <c r="F7780" t="str">
        <f t="shared" si="851"/>
        <v>R</v>
      </c>
      <c r="G7780" t="str">
        <f t="shared" si="852"/>
        <v>Tryptic</v>
      </c>
      <c r="H7780" t="b">
        <f t="shared" si="853"/>
        <v>0</v>
      </c>
    </row>
    <row r="7781" spans="1:8" x14ac:dyDescent="0.3">
      <c r="A7781" t="s">
        <v>17175</v>
      </c>
      <c r="B7781" t="str">
        <f t="shared" si="847"/>
        <v>[R</v>
      </c>
      <c r="C7781" t="str">
        <f t="shared" si="848"/>
        <v>R</v>
      </c>
      <c r="D7781" t="str">
        <f t="shared" si="849"/>
        <v>Tryptic</v>
      </c>
      <c r="E7781" t="str">
        <f t="shared" si="850"/>
        <v>K.[K]</v>
      </c>
      <c r="F7781" t="str">
        <f t="shared" si="851"/>
        <v>K</v>
      </c>
      <c r="G7781" t="str">
        <f t="shared" si="852"/>
        <v>Tryptic</v>
      </c>
      <c r="H7781" t="b">
        <f t="shared" si="853"/>
        <v>0</v>
      </c>
    </row>
    <row r="7782" spans="1:8" x14ac:dyDescent="0.3">
      <c r="A7782" t="s">
        <v>17177</v>
      </c>
      <c r="B7782" t="str">
        <f t="shared" si="847"/>
        <v>[R</v>
      </c>
      <c r="C7782" t="str">
        <f t="shared" si="848"/>
        <v>R</v>
      </c>
      <c r="D7782" t="str">
        <f t="shared" si="849"/>
        <v>Tryptic</v>
      </c>
      <c r="E7782" t="str">
        <f t="shared" si="850"/>
        <v>R.[N]</v>
      </c>
      <c r="F7782" t="str">
        <f t="shared" si="851"/>
        <v>R</v>
      </c>
      <c r="G7782" t="str">
        <f t="shared" si="852"/>
        <v>Tryptic</v>
      </c>
      <c r="H7782" t="b">
        <f t="shared" si="853"/>
        <v>0</v>
      </c>
    </row>
    <row r="7783" spans="1:8" x14ac:dyDescent="0.3">
      <c r="A7783" t="s">
        <v>17179</v>
      </c>
      <c r="B7783" t="str">
        <f t="shared" si="847"/>
        <v>[K</v>
      </c>
      <c r="C7783" t="str">
        <f t="shared" si="848"/>
        <v>K</v>
      </c>
      <c r="D7783" t="str">
        <f t="shared" si="849"/>
        <v>Tryptic</v>
      </c>
      <c r="E7783" t="str">
        <f t="shared" si="850"/>
        <v>K.[R]</v>
      </c>
      <c r="F7783" t="str">
        <f t="shared" si="851"/>
        <v>K</v>
      </c>
      <c r="G7783" t="str">
        <f t="shared" si="852"/>
        <v>Tryptic</v>
      </c>
      <c r="H7783" t="b">
        <f t="shared" si="853"/>
        <v>0</v>
      </c>
    </row>
    <row r="7784" spans="1:8" x14ac:dyDescent="0.3">
      <c r="A7784" t="s">
        <v>17181</v>
      </c>
      <c r="B7784" t="str">
        <f t="shared" si="847"/>
        <v>[K</v>
      </c>
      <c r="C7784" t="str">
        <f t="shared" si="848"/>
        <v>K</v>
      </c>
      <c r="D7784" t="str">
        <f t="shared" si="849"/>
        <v>Tryptic</v>
      </c>
      <c r="E7784" t="str">
        <f t="shared" si="850"/>
        <v>R.[V]</v>
      </c>
      <c r="F7784" t="str">
        <f t="shared" si="851"/>
        <v>R</v>
      </c>
      <c r="G7784" t="str">
        <f t="shared" si="852"/>
        <v>Tryptic</v>
      </c>
      <c r="H7784" t="b">
        <f t="shared" si="853"/>
        <v>0</v>
      </c>
    </row>
    <row r="7785" spans="1:8" x14ac:dyDescent="0.3">
      <c r="A7785" t="s">
        <v>17183</v>
      </c>
      <c r="B7785" t="str">
        <f t="shared" si="847"/>
        <v>[R</v>
      </c>
      <c r="C7785" t="str">
        <f t="shared" si="848"/>
        <v>R</v>
      </c>
      <c r="D7785" t="str">
        <f t="shared" si="849"/>
        <v>Tryptic</v>
      </c>
      <c r="E7785" t="str">
        <f t="shared" si="850"/>
        <v>R.[K]</v>
      </c>
      <c r="F7785" t="str">
        <f t="shared" si="851"/>
        <v>R</v>
      </c>
      <c r="G7785" t="str">
        <f t="shared" si="852"/>
        <v>Tryptic</v>
      </c>
      <c r="H7785" t="b">
        <f t="shared" si="853"/>
        <v>0</v>
      </c>
    </row>
    <row r="7786" spans="1:8" x14ac:dyDescent="0.3">
      <c r="A7786" t="s">
        <v>17186</v>
      </c>
      <c r="B7786" t="str">
        <f t="shared" si="847"/>
        <v>[R</v>
      </c>
      <c r="C7786" t="str">
        <f t="shared" si="848"/>
        <v>R</v>
      </c>
      <c r="D7786" t="str">
        <f t="shared" si="849"/>
        <v>Tryptic</v>
      </c>
      <c r="E7786" t="str">
        <f t="shared" si="850"/>
        <v>K.[N]</v>
      </c>
      <c r="F7786" t="str">
        <f t="shared" si="851"/>
        <v>K</v>
      </c>
      <c r="G7786" t="str">
        <f t="shared" si="852"/>
        <v>Tryptic</v>
      </c>
      <c r="H7786" t="b">
        <f t="shared" si="853"/>
        <v>0</v>
      </c>
    </row>
    <row r="7787" spans="1:8" x14ac:dyDescent="0.3">
      <c r="A7787" t="s">
        <v>17188</v>
      </c>
      <c r="B7787" t="str">
        <f t="shared" si="847"/>
        <v>[K</v>
      </c>
      <c r="C7787" t="str">
        <f t="shared" si="848"/>
        <v>K</v>
      </c>
      <c r="D7787" t="str">
        <f t="shared" si="849"/>
        <v>Tryptic</v>
      </c>
      <c r="E7787" t="str">
        <f t="shared" si="850"/>
        <v>R.[V]</v>
      </c>
      <c r="F7787" t="str">
        <f t="shared" si="851"/>
        <v>R</v>
      </c>
      <c r="G7787" t="str">
        <f t="shared" si="852"/>
        <v>Tryptic</v>
      </c>
      <c r="H7787" t="b">
        <f t="shared" si="853"/>
        <v>0</v>
      </c>
    </row>
    <row r="7788" spans="1:8" x14ac:dyDescent="0.3">
      <c r="A7788" t="s">
        <v>17191</v>
      </c>
      <c r="B7788" t="str">
        <f t="shared" si="847"/>
        <v>[K</v>
      </c>
      <c r="C7788" t="str">
        <f t="shared" si="848"/>
        <v>K</v>
      </c>
      <c r="D7788" t="str">
        <f t="shared" si="849"/>
        <v>Tryptic</v>
      </c>
      <c r="E7788" t="str">
        <f t="shared" si="850"/>
        <v>K.[S]</v>
      </c>
      <c r="F7788" t="str">
        <f t="shared" si="851"/>
        <v>K</v>
      </c>
      <c r="G7788" t="str">
        <f t="shared" si="852"/>
        <v>Tryptic</v>
      </c>
      <c r="H7788" t="b">
        <f t="shared" si="853"/>
        <v>0</v>
      </c>
    </row>
    <row r="7789" spans="1:8" x14ac:dyDescent="0.3">
      <c r="A7789" t="s">
        <v>17193</v>
      </c>
      <c r="B7789" t="str">
        <f t="shared" si="847"/>
        <v>[R</v>
      </c>
      <c r="C7789" t="str">
        <f t="shared" si="848"/>
        <v>R</v>
      </c>
      <c r="D7789" t="str">
        <f t="shared" si="849"/>
        <v>Tryptic</v>
      </c>
      <c r="E7789" t="str">
        <f t="shared" si="850"/>
        <v>K.[W]</v>
      </c>
      <c r="F7789" t="str">
        <f t="shared" si="851"/>
        <v>K</v>
      </c>
      <c r="G7789" t="str">
        <f t="shared" si="852"/>
        <v>Tryptic</v>
      </c>
      <c r="H7789" t="b">
        <f t="shared" si="853"/>
        <v>0</v>
      </c>
    </row>
    <row r="7790" spans="1:8" x14ac:dyDescent="0.3">
      <c r="A7790" t="s">
        <v>17195</v>
      </c>
      <c r="B7790" t="str">
        <f t="shared" si="847"/>
        <v>[K</v>
      </c>
      <c r="C7790" t="str">
        <f t="shared" si="848"/>
        <v>K</v>
      </c>
      <c r="D7790" t="str">
        <f t="shared" si="849"/>
        <v>Tryptic</v>
      </c>
      <c r="E7790" t="str">
        <f t="shared" si="850"/>
        <v>K.[L]</v>
      </c>
      <c r="F7790" t="str">
        <f t="shared" si="851"/>
        <v>K</v>
      </c>
      <c r="G7790" t="str">
        <f t="shared" si="852"/>
        <v>Tryptic</v>
      </c>
      <c r="H7790" t="b">
        <f t="shared" si="853"/>
        <v>0</v>
      </c>
    </row>
    <row r="7791" spans="1:8" x14ac:dyDescent="0.3">
      <c r="A7791" t="s">
        <v>17197</v>
      </c>
      <c r="B7791" t="str">
        <f t="shared" si="847"/>
        <v>[K</v>
      </c>
      <c r="C7791" t="str">
        <f t="shared" si="848"/>
        <v>K</v>
      </c>
      <c r="D7791" t="str">
        <f t="shared" si="849"/>
        <v>Tryptic</v>
      </c>
      <c r="E7791" t="str">
        <f t="shared" si="850"/>
        <v>R.[I]</v>
      </c>
      <c r="F7791" t="str">
        <f t="shared" si="851"/>
        <v>R</v>
      </c>
      <c r="G7791" t="str">
        <f t="shared" si="852"/>
        <v>Tryptic</v>
      </c>
      <c r="H7791" t="b">
        <f t="shared" si="853"/>
        <v>0</v>
      </c>
    </row>
    <row r="7792" spans="1:8" x14ac:dyDescent="0.3">
      <c r="A7792" t="s">
        <v>17199</v>
      </c>
      <c r="B7792" t="str">
        <f t="shared" si="847"/>
        <v>[K</v>
      </c>
      <c r="C7792" t="str">
        <f t="shared" si="848"/>
        <v>K</v>
      </c>
      <c r="D7792" t="str">
        <f t="shared" si="849"/>
        <v>Tryptic</v>
      </c>
      <c r="E7792" t="str">
        <f t="shared" si="850"/>
        <v>R.[I]</v>
      </c>
      <c r="F7792" t="str">
        <f t="shared" si="851"/>
        <v>R</v>
      </c>
      <c r="G7792" t="str">
        <f t="shared" si="852"/>
        <v>Tryptic</v>
      </c>
      <c r="H7792" t="b">
        <f t="shared" si="853"/>
        <v>0</v>
      </c>
    </row>
    <row r="7793" spans="1:8" x14ac:dyDescent="0.3">
      <c r="A7793" t="s">
        <v>17202</v>
      </c>
      <c r="B7793" t="str">
        <f t="shared" si="847"/>
        <v>[R</v>
      </c>
      <c r="C7793" t="str">
        <f t="shared" si="848"/>
        <v>R</v>
      </c>
      <c r="D7793" t="str">
        <f t="shared" si="849"/>
        <v>Tryptic</v>
      </c>
      <c r="E7793" t="str">
        <f t="shared" si="850"/>
        <v>R.[G]</v>
      </c>
      <c r="F7793" t="str">
        <f t="shared" si="851"/>
        <v>R</v>
      </c>
      <c r="G7793" t="str">
        <f t="shared" si="852"/>
        <v>Tryptic</v>
      </c>
      <c r="H7793" t="b">
        <f t="shared" si="853"/>
        <v>0</v>
      </c>
    </row>
    <row r="7794" spans="1:8" x14ac:dyDescent="0.3">
      <c r="A7794" t="s">
        <v>9401</v>
      </c>
      <c r="B7794" t="str">
        <f t="shared" si="847"/>
        <v>[K</v>
      </c>
      <c r="C7794" t="str">
        <f t="shared" si="848"/>
        <v>K</v>
      </c>
      <c r="D7794" t="str">
        <f t="shared" si="849"/>
        <v>Tryptic</v>
      </c>
      <c r="E7794" t="str">
        <f t="shared" si="850"/>
        <v>K.[L]</v>
      </c>
      <c r="F7794" t="str">
        <f t="shared" si="851"/>
        <v>K</v>
      </c>
      <c r="G7794" t="str">
        <f t="shared" si="852"/>
        <v>Tryptic</v>
      </c>
      <c r="H7794" t="b">
        <f t="shared" si="853"/>
        <v>0</v>
      </c>
    </row>
    <row r="7795" spans="1:8" x14ac:dyDescent="0.3">
      <c r="A7795" t="s">
        <v>17205</v>
      </c>
      <c r="B7795" t="str">
        <f t="shared" si="847"/>
        <v>[C</v>
      </c>
      <c r="C7795" t="str">
        <f t="shared" si="848"/>
        <v>C</v>
      </c>
      <c r="D7795" t="str">
        <f t="shared" si="849"/>
        <v>Semitryptic</v>
      </c>
      <c r="E7795" t="str">
        <f t="shared" si="850"/>
        <v>K.[K]</v>
      </c>
      <c r="F7795" t="str">
        <f t="shared" si="851"/>
        <v>K</v>
      </c>
      <c r="G7795" t="str">
        <f t="shared" si="852"/>
        <v>Tryptic</v>
      </c>
      <c r="H7795" t="b">
        <f t="shared" si="853"/>
        <v>1</v>
      </c>
    </row>
    <row r="7796" spans="1:8" x14ac:dyDescent="0.3">
      <c r="A7796" t="s">
        <v>17207</v>
      </c>
      <c r="B7796" t="str">
        <f t="shared" si="847"/>
        <v>[K</v>
      </c>
      <c r="C7796" t="str">
        <f t="shared" si="848"/>
        <v>K</v>
      </c>
      <c r="D7796" t="str">
        <f t="shared" si="849"/>
        <v>Tryptic</v>
      </c>
      <c r="E7796" t="str">
        <f t="shared" si="850"/>
        <v>R.[R]</v>
      </c>
      <c r="F7796" t="str">
        <f t="shared" si="851"/>
        <v>R</v>
      </c>
      <c r="G7796" t="str">
        <f t="shared" si="852"/>
        <v>Tryptic</v>
      </c>
      <c r="H7796" t="b">
        <f t="shared" si="853"/>
        <v>0</v>
      </c>
    </row>
    <row r="7797" spans="1:8" x14ac:dyDescent="0.3">
      <c r="A7797" t="s">
        <v>17209</v>
      </c>
      <c r="B7797" t="str">
        <f t="shared" si="847"/>
        <v>[K</v>
      </c>
      <c r="C7797" t="str">
        <f t="shared" si="848"/>
        <v>K</v>
      </c>
      <c r="D7797" t="str">
        <f t="shared" si="849"/>
        <v>Tryptic</v>
      </c>
      <c r="E7797" t="str">
        <f t="shared" si="850"/>
        <v>K.[A]</v>
      </c>
      <c r="F7797" t="str">
        <f t="shared" si="851"/>
        <v>K</v>
      </c>
      <c r="G7797" t="str">
        <f t="shared" si="852"/>
        <v>Tryptic</v>
      </c>
      <c r="H7797" t="b">
        <f t="shared" si="853"/>
        <v>0</v>
      </c>
    </row>
    <row r="7798" spans="1:8" x14ac:dyDescent="0.3">
      <c r="A7798" t="s">
        <v>17211</v>
      </c>
      <c r="B7798" t="str">
        <f t="shared" si="847"/>
        <v>[R</v>
      </c>
      <c r="C7798" t="str">
        <f t="shared" si="848"/>
        <v>R</v>
      </c>
      <c r="D7798" t="str">
        <f t="shared" si="849"/>
        <v>Tryptic</v>
      </c>
      <c r="E7798" t="str">
        <f t="shared" si="850"/>
        <v>.[VA]</v>
      </c>
      <c r="F7798" t="str">
        <f t="shared" si="851"/>
        <v>.</v>
      </c>
      <c r="G7798" t="str">
        <f t="shared" si="852"/>
        <v>Semitryptic</v>
      </c>
      <c r="H7798" t="b">
        <f t="shared" si="853"/>
        <v>1</v>
      </c>
    </row>
    <row r="7799" spans="1:8" x14ac:dyDescent="0.3">
      <c r="A7799" t="s">
        <v>17214</v>
      </c>
      <c r="B7799" t="str">
        <f t="shared" si="847"/>
        <v>[K</v>
      </c>
      <c r="C7799" t="str">
        <f t="shared" si="848"/>
        <v>K</v>
      </c>
      <c r="D7799" t="str">
        <f t="shared" si="849"/>
        <v>Tryptic</v>
      </c>
      <c r="E7799" t="str">
        <f t="shared" si="850"/>
        <v>R.[A]</v>
      </c>
      <c r="F7799" t="str">
        <f t="shared" si="851"/>
        <v>R</v>
      </c>
      <c r="G7799" t="str">
        <f t="shared" si="852"/>
        <v>Tryptic</v>
      </c>
      <c r="H7799" t="b">
        <f t="shared" si="853"/>
        <v>0</v>
      </c>
    </row>
    <row r="7800" spans="1:8" x14ac:dyDescent="0.3">
      <c r="A7800" t="s">
        <v>17216</v>
      </c>
      <c r="B7800" t="str">
        <f t="shared" si="847"/>
        <v>[K</v>
      </c>
      <c r="C7800" t="str">
        <f t="shared" si="848"/>
        <v>K</v>
      </c>
      <c r="D7800" t="str">
        <f t="shared" si="849"/>
        <v>Tryptic</v>
      </c>
      <c r="E7800" t="str">
        <f t="shared" si="850"/>
        <v>K.[F]</v>
      </c>
      <c r="F7800" t="str">
        <f t="shared" si="851"/>
        <v>K</v>
      </c>
      <c r="G7800" t="str">
        <f t="shared" si="852"/>
        <v>Tryptic</v>
      </c>
      <c r="H7800" t="b">
        <f t="shared" si="853"/>
        <v>0</v>
      </c>
    </row>
    <row r="7801" spans="1:8" x14ac:dyDescent="0.3">
      <c r="A7801" t="s">
        <v>17218</v>
      </c>
      <c r="B7801" t="str">
        <f t="shared" si="847"/>
        <v>[D</v>
      </c>
      <c r="C7801" t="str">
        <f t="shared" si="848"/>
        <v>D</v>
      </c>
      <c r="D7801" t="str">
        <f t="shared" si="849"/>
        <v>Semitryptic</v>
      </c>
      <c r="E7801" t="str">
        <f t="shared" si="850"/>
        <v>R.[V]</v>
      </c>
      <c r="F7801" t="str">
        <f t="shared" si="851"/>
        <v>R</v>
      </c>
      <c r="G7801" t="str">
        <f t="shared" si="852"/>
        <v>Tryptic</v>
      </c>
      <c r="H7801" t="b">
        <f t="shared" si="853"/>
        <v>1</v>
      </c>
    </row>
    <row r="7802" spans="1:8" x14ac:dyDescent="0.3">
      <c r="A7802" t="s">
        <v>17220</v>
      </c>
      <c r="B7802" t="str">
        <f t="shared" si="847"/>
        <v>[R</v>
      </c>
      <c r="C7802" t="str">
        <f t="shared" si="848"/>
        <v>R</v>
      </c>
      <c r="D7802" t="str">
        <f t="shared" si="849"/>
        <v>Tryptic</v>
      </c>
      <c r="E7802" t="str">
        <f t="shared" si="850"/>
        <v>R.[I]</v>
      </c>
      <c r="F7802" t="str">
        <f t="shared" si="851"/>
        <v>R</v>
      </c>
      <c r="G7802" t="str">
        <f t="shared" si="852"/>
        <v>Tryptic</v>
      </c>
      <c r="H7802" t="b">
        <f t="shared" si="853"/>
        <v>0</v>
      </c>
    </row>
    <row r="7803" spans="1:8" x14ac:dyDescent="0.3">
      <c r="A7803" t="s">
        <v>17222</v>
      </c>
      <c r="B7803" t="str">
        <f t="shared" si="847"/>
        <v>[R</v>
      </c>
      <c r="C7803" t="str">
        <f t="shared" si="848"/>
        <v>R</v>
      </c>
      <c r="D7803" t="str">
        <f t="shared" si="849"/>
        <v>Tryptic</v>
      </c>
      <c r="E7803" t="str">
        <f t="shared" si="850"/>
        <v>R.[G]</v>
      </c>
      <c r="F7803" t="str">
        <f t="shared" si="851"/>
        <v>R</v>
      </c>
      <c r="G7803" t="str">
        <f t="shared" si="852"/>
        <v>Tryptic</v>
      </c>
      <c r="H7803" t="b">
        <f t="shared" si="853"/>
        <v>0</v>
      </c>
    </row>
    <row r="7804" spans="1:8" x14ac:dyDescent="0.3">
      <c r="A7804" t="s">
        <v>17224</v>
      </c>
      <c r="B7804" t="str">
        <f t="shared" si="847"/>
        <v>[R</v>
      </c>
      <c r="C7804" t="str">
        <f t="shared" si="848"/>
        <v>R</v>
      </c>
      <c r="D7804" t="str">
        <f t="shared" si="849"/>
        <v>Tryptic</v>
      </c>
      <c r="E7804" t="str">
        <f t="shared" si="850"/>
        <v>R.[T]</v>
      </c>
      <c r="F7804" t="str">
        <f t="shared" si="851"/>
        <v>R</v>
      </c>
      <c r="G7804" t="str">
        <f t="shared" si="852"/>
        <v>Tryptic</v>
      </c>
      <c r="H7804" t="b">
        <f t="shared" si="853"/>
        <v>0</v>
      </c>
    </row>
    <row r="7805" spans="1:8" x14ac:dyDescent="0.3">
      <c r="A7805" t="s">
        <v>17227</v>
      </c>
      <c r="B7805" t="str">
        <f t="shared" si="847"/>
        <v>[R</v>
      </c>
      <c r="C7805" t="str">
        <f t="shared" si="848"/>
        <v>R</v>
      </c>
      <c r="D7805" t="str">
        <f t="shared" si="849"/>
        <v>Tryptic</v>
      </c>
      <c r="E7805" t="str">
        <f t="shared" si="850"/>
        <v>R.[L]</v>
      </c>
      <c r="F7805" t="str">
        <f t="shared" si="851"/>
        <v>R</v>
      </c>
      <c r="G7805" t="str">
        <f t="shared" si="852"/>
        <v>Tryptic</v>
      </c>
      <c r="H7805" t="b">
        <f t="shared" si="853"/>
        <v>0</v>
      </c>
    </row>
    <row r="7806" spans="1:8" x14ac:dyDescent="0.3">
      <c r="A7806" t="s">
        <v>17229</v>
      </c>
      <c r="B7806" t="str">
        <f t="shared" si="847"/>
        <v>[K</v>
      </c>
      <c r="C7806" t="str">
        <f t="shared" si="848"/>
        <v>K</v>
      </c>
      <c r="D7806" t="str">
        <f t="shared" si="849"/>
        <v>Tryptic</v>
      </c>
      <c r="E7806" t="str">
        <f t="shared" si="850"/>
        <v>R.[F]</v>
      </c>
      <c r="F7806" t="str">
        <f t="shared" si="851"/>
        <v>R</v>
      </c>
      <c r="G7806" t="str">
        <f t="shared" si="852"/>
        <v>Tryptic</v>
      </c>
      <c r="H7806" t="b">
        <f t="shared" si="853"/>
        <v>0</v>
      </c>
    </row>
    <row r="7807" spans="1:8" x14ac:dyDescent="0.3">
      <c r="A7807" t="s">
        <v>17231</v>
      </c>
      <c r="B7807" t="str">
        <f t="shared" si="847"/>
        <v>[R</v>
      </c>
      <c r="C7807" t="str">
        <f t="shared" si="848"/>
        <v>R</v>
      </c>
      <c r="D7807" t="str">
        <f t="shared" si="849"/>
        <v>Tryptic</v>
      </c>
      <c r="E7807" t="str">
        <f t="shared" si="850"/>
        <v>K.[L]</v>
      </c>
      <c r="F7807" t="str">
        <f t="shared" si="851"/>
        <v>K</v>
      </c>
      <c r="G7807" t="str">
        <f t="shared" si="852"/>
        <v>Tryptic</v>
      </c>
      <c r="H7807" t="b">
        <f t="shared" si="853"/>
        <v>0</v>
      </c>
    </row>
    <row r="7808" spans="1:8" x14ac:dyDescent="0.3">
      <c r="A7808" t="s">
        <v>6928</v>
      </c>
      <c r="B7808" t="str">
        <f t="shared" si="847"/>
        <v>[K</v>
      </c>
      <c r="C7808" t="str">
        <f t="shared" si="848"/>
        <v>K</v>
      </c>
      <c r="D7808" t="str">
        <f t="shared" si="849"/>
        <v>Tryptic</v>
      </c>
      <c r="E7808" t="str">
        <f t="shared" si="850"/>
        <v>K.[I]</v>
      </c>
      <c r="F7808" t="str">
        <f t="shared" si="851"/>
        <v>K</v>
      </c>
      <c r="G7808" t="str">
        <f t="shared" si="852"/>
        <v>Tryptic</v>
      </c>
      <c r="H7808" t="b">
        <f t="shared" si="853"/>
        <v>0</v>
      </c>
    </row>
    <row r="7809" spans="1:8" x14ac:dyDescent="0.3">
      <c r="A7809" t="s">
        <v>17233</v>
      </c>
      <c r="B7809" t="str">
        <f t="shared" si="847"/>
        <v>[R</v>
      </c>
      <c r="C7809" t="str">
        <f t="shared" si="848"/>
        <v>R</v>
      </c>
      <c r="D7809" t="str">
        <f t="shared" si="849"/>
        <v>Tryptic</v>
      </c>
      <c r="E7809" t="str">
        <f t="shared" si="850"/>
        <v>R.[K]</v>
      </c>
      <c r="F7809" t="str">
        <f t="shared" si="851"/>
        <v>R</v>
      </c>
      <c r="G7809" t="str">
        <f t="shared" si="852"/>
        <v>Tryptic</v>
      </c>
      <c r="H7809" t="b">
        <f t="shared" si="853"/>
        <v>0</v>
      </c>
    </row>
    <row r="7810" spans="1:8" x14ac:dyDescent="0.3">
      <c r="A7810" t="s">
        <v>17235</v>
      </c>
      <c r="B7810" t="str">
        <f t="shared" si="847"/>
        <v>[K</v>
      </c>
      <c r="C7810" t="str">
        <f t="shared" si="848"/>
        <v>K</v>
      </c>
      <c r="D7810" t="str">
        <f t="shared" si="849"/>
        <v>Tryptic</v>
      </c>
      <c r="E7810" t="str">
        <f t="shared" si="850"/>
        <v>K.[I]</v>
      </c>
      <c r="F7810" t="str">
        <f t="shared" si="851"/>
        <v>K</v>
      </c>
      <c r="G7810" t="str">
        <f t="shared" si="852"/>
        <v>Tryptic</v>
      </c>
      <c r="H7810" t="b">
        <f t="shared" si="853"/>
        <v>0</v>
      </c>
    </row>
    <row r="7811" spans="1:8" x14ac:dyDescent="0.3">
      <c r="A7811" t="s">
        <v>17237</v>
      </c>
      <c r="B7811" t="str">
        <f t="shared" ref="B7811:B7874" si="854">LEFT(A7811,2)</f>
        <v>[R</v>
      </c>
      <c r="C7811" t="str">
        <f t="shared" ref="C7811:C7874" si="855">RIGHT(B7811,1)</f>
        <v>R</v>
      </c>
      <c r="D7811" t="str">
        <f t="shared" ref="D7811:D7874" si="856">IF(OR(C7811="K",C7811="R"),"Tryptic","Semitryptic")</f>
        <v>Tryptic</v>
      </c>
      <c r="E7811" t="str">
        <f t="shared" ref="E7811:E7874" si="857">RIGHT(A7811,5)</f>
        <v>.[RC]</v>
      </c>
      <c r="F7811" t="str">
        <f t="shared" ref="F7811:F7874" si="858">LEFT(E7811,1)</f>
        <v>.</v>
      </c>
      <c r="G7811" t="str">
        <f t="shared" ref="G7811:G7874" si="859">IF(OR(F7811="K",F7811="R"),"Tryptic","Semitryptic")</f>
        <v>Semitryptic</v>
      </c>
      <c r="H7811" t="b">
        <f t="shared" ref="H7811:H7874" si="860">OR(D7811="Semitryptic",G7811="Semitryptic")</f>
        <v>1</v>
      </c>
    </row>
    <row r="7812" spans="1:8" x14ac:dyDescent="0.3">
      <c r="A7812" t="s">
        <v>17240</v>
      </c>
      <c r="B7812" t="str">
        <f t="shared" si="854"/>
        <v>[R</v>
      </c>
      <c r="C7812" t="str">
        <f t="shared" si="855"/>
        <v>R</v>
      </c>
      <c r="D7812" t="str">
        <f t="shared" si="856"/>
        <v>Tryptic</v>
      </c>
      <c r="E7812" t="str">
        <f t="shared" si="857"/>
        <v>R.[I]</v>
      </c>
      <c r="F7812" t="str">
        <f t="shared" si="858"/>
        <v>R</v>
      </c>
      <c r="G7812" t="str">
        <f t="shared" si="859"/>
        <v>Tryptic</v>
      </c>
      <c r="H7812" t="b">
        <f t="shared" si="860"/>
        <v>0</v>
      </c>
    </row>
    <row r="7813" spans="1:8" x14ac:dyDescent="0.3">
      <c r="A7813" t="s">
        <v>17242</v>
      </c>
      <c r="B7813" t="str">
        <f t="shared" si="854"/>
        <v>[K</v>
      </c>
      <c r="C7813" t="str">
        <f t="shared" si="855"/>
        <v>K</v>
      </c>
      <c r="D7813" t="str">
        <f t="shared" si="856"/>
        <v>Tryptic</v>
      </c>
      <c r="E7813" t="str">
        <f t="shared" si="857"/>
        <v>K.[T]</v>
      </c>
      <c r="F7813" t="str">
        <f t="shared" si="858"/>
        <v>K</v>
      </c>
      <c r="G7813" t="str">
        <f t="shared" si="859"/>
        <v>Tryptic</v>
      </c>
      <c r="H7813" t="b">
        <f t="shared" si="860"/>
        <v>0</v>
      </c>
    </row>
    <row r="7814" spans="1:8" x14ac:dyDescent="0.3">
      <c r="A7814" t="s">
        <v>17244</v>
      </c>
      <c r="B7814" t="str">
        <f t="shared" si="854"/>
        <v>[R</v>
      </c>
      <c r="C7814" t="str">
        <f t="shared" si="855"/>
        <v>R</v>
      </c>
      <c r="D7814" t="str">
        <f t="shared" si="856"/>
        <v>Tryptic</v>
      </c>
      <c r="E7814" t="str">
        <f t="shared" si="857"/>
        <v>K.[N]</v>
      </c>
      <c r="F7814" t="str">
        <f t="shared" si="858"/>
        <v>K</v>
      </c>
      <c r="G7814" t="str">
        <f t="shared" si="859"/>
        <v>Tryptic</v>
      </c>
      <c r="H7814" t="b">
        <f t="shared" si="860"/>
        <v>0</v>
      </c>
    </row>
    <row r="7815" spans="1:8" x14ac:dyDescent="0.3">
      <c r="A7815" t="s">
        <v>15517</v>
      </c>
      <c r="B7815" t="str">
        <f t="shared" si="854"/>
        <v>[K</v>
      </c>
      <c r="C7815" t="str">
        <f t="shared" si="855"/>
        <v>K</v>
      </c>
      <c r="D7815" t="str">
        <f t="shared" si="856"/>
        <v>Tryptic</v>
      </c>
      <c r="E7815" t="str">
        <f t="shared" si="857"/>
        <v>K.[D]</v>
      </c>
      <c r="F7815" t="str">
        <f t="shared" si="858"/>
        <v>K</v>
      </c>
      <c r="G7815" t="str">
        <f t="shared" si="859"/>
        <v>Tryptic</v>
      </c>
      <c r="H7815" t="b">
        <f t="shared" si="860"/>
        <v>0</v>
      </c>
    </row>
    <row r="7816" spans="1:8" x14ac:dyDescent="0.3">
      <c r="A7816" t="s">
        <v>17246</v>
      </c>
      <c r="B7816" t="str">
        <f t="shared" si="854"/>
        <v>[P</v>
      </c>
      <c r="C7816" t="str">
        <f t="shared" si="855"/>
        <v>P</v>
      </c>
      <c r="D7816" t="str">
        <f t="shared" si="856"/>
        <v>Semitryptic</v>
      </c>
      <c r="E7816" t="str">
        <f t="shared" si="857"/>
        <v>K.[A]</v>
      </c>
      <c r="F7816" t="str">
        <f t="shared" si="858"/>
        <v>K</v>
      </c>
      <c r="G7816" t="str">
        <f t="shared" si="859"/>
        <v>Tryptic</v>
      </c>
      <c r="H7816" t="b">
        <f t="shared" si="860"/>
        <v>1</v>
      </c>
    </row>
    <row r="7817" spans="1:8" x14ac:dyDescent="0.3">
      <c r="A7817" t="s">
        <v>17248</v>
      </c>
      <c r="B7817" t="str">
        <f t="shared" si="854"/>
        <v>[R</v>
      </c>
      <c r="C7817" t="str">
        <f t="shared" si="855"/>
        <v>R</v>
      </c>
      <c r="D7817" t="str">
        <f t="shared" si="856"/>
        <v>Tryptic</v>
      </c>
      <c r="E7817" t="str">
        <f t="shared" si="857"/>
        <v>R.[K]</v>
      </c>
      <c r="F7817" t="str">
        <f t="shared" si="858"/>
        <v>R</v>
      </c>
      <c r="G7817" t="str">
        <f t="shared" si="859"/>
        <v>Tryptic</v>
      </c>
      <c r="H7817" t="b">
        <f t="shared" si="860"/>
        <v>0</v>
      </c>
    </row>
    <row r="7818" spans="1:8" x14ac:dyDescent="0.3">
      <c r="A7818" t="s">
        <v>17250</v>
      </c>
      <c r="B7818" t="str">
        <f t="shared" si="854"/>
        <v>[K</v>
      </c>
      <c r="C7818" t="str">
        <f t="shared" si="855"/>
        <v>K</v>
      </c>
      <c r="D7818" t="str">
        <f t="shared" si="856"/>
        <v>Tryptic</v>
      </c>
      <c r="E7818" t="str">
        <f t="shared" si="857"/>
        <v>K.[Y]</v>
      </c>
      <c r="F7818" t="str">
        <f t="shared" si="858"/>
        <v>K</v>
      </c>
      <c r="G7818" t="str">
        <f t="shared" si="859"/>
        <v>Tryptic</v>
      </c>
      <c r="H7818" t="b">
        <f t="shared" si="860"/>
        <v>0</v>
      </c>
    </row>
    <row r="7819" spans="1:8" x14ac:dyDescent="0.3">
      <c r="A7819" t="s">
        <v>17252</v>
      </c>
      <c r="B7819" t="str">
        <f t="shared" si="854"/>
        <v>[R</v>
      </c>
      <c r="C7819" t="str">
        <f t="shared" si="855"/>
        <v>R</v>
      </c>
      <c r="D7819" t="str">
        <f t="shared" si="856"/>
        <v>Tryptic</v>
      </c>
      <c r="E7819" t="str">
        <f t="shared" si="857"/>
        <v>R.[I]</v>
      </c>
      <c r="F7819" t="str">
        <f t="shared" si="858"/>
        <v>R</v>
      </c>
      <c r="G7819" t="str">
        <f t="shared" si="859"/>
        <v>Tryptic</v>
      </c>
      <c r="H7819" t="b">
        <f t="shared" si="860"/>
        <v>0</v>
      </c>
    </row>
    <row r="7820" spans="1:8" x14ac:dyDescent="0.3">
      <c r="A7820" t="s">
        <v>17256</v>
      </c>
      <c r="B7820" t="str">
        <f t="shared" si="854"/>
        <v>[K</v>
      </c>
      <c r="C7820" t="str">
        <f t="shared" si="855"/>
        <v>K</v>
      </c>
      <c r="D7820" t="str">
        <f t="shared" si="856"/>
        <v>Tryptic</v>
      </c>
      <c r="E7820" t="str">
        <f t="shared" si="857"/>
        <v>K.[G]</v>
      </c>
      <c r="F7820" t="str">
        <f t="shared" si="858"/>
        <v>K</v>
      </c>
      <c r="G7820" t="str">
        <f t="shared" si="859"/>
        <v>Tryptic</v>
      </c>
      <c r="H7820" t="b">
        <f t="shared" si="860"/>
        <v>0</v>
      </c>
    </row>
    <row r="7821" spans="1:8" x14ac:dyDescent="0.3">
      <c r="A7821" t="s">
        <v>17258</v>
      </c>
      <c r="B7821" t="str">
        <f t="shared" si="854"/>
        <v>[K</v>
      </c>
      <c r="C7821" t="str">
        <f t="shared" si="855"/>
        <v>K</v>
      </c>
      <c r="D7821" t="str">
        <f t="shared" si="856"/>
        <v>Tryptic</v>
      </c>
      <c r="E7821" t="str">
        <f t="shared" si="857"/>
        <v>R.[S]</v>
      </c>
      <c r="F7821" t="str">
        <f t="shared" si="858"/>
        <v>R</v>
      </c>
      <c r="G7821" t="str">
        <f t="shared" si="859"/>
        <v>Tryptic</v>
      </c>
      <c r="H7821" t="b">
        <f t="shared" si="860"/>
        <v>0</v>
      </c>
    </row>
    <row r="7822" spans="1:8" x14ac:dyDescent="0.3">
      <c r="A7822" t="s">
        <v>17261</v>
      </c>
      <c r="B7822" t="str">
        <f t="shared" si="854"/>
        <v>[R</v>
      </c>
      <c r="C7822" t="str">
        <f t="shared" si="855"/>
        <v>R</v>
      </c>
      <c r="D7822" t="str">
        <f t="shared" si="856"/>
        <v>Tryptic</v>
      </c>
      <c r="E7822" t="str">
        <f t="shared" si="857"/>
        <v>R.[L]</v>
      </c>
      <c r="F7822" t="str">
        <f t="shared" si="858"/>
        <v>R</v>
      </c>
      <c r="G7822" t="str">
        <f t="shared" si="859"/>
        <v>Tryptic</v>
      </c>
      <c r="H7822" t="b">
        <f t="shared" si="860"/>
        <v>0</v>
      </c>
    </row>
    <row r="7823" spans="1:8" x14ac:dyDescent="0.3">
      <c r="A7823" t="s">
        <v>17263</v>
      </c>
      <c r="B7823" t="str">
        <f t="shared" si="854"/>
        <v>[R</v>
      </c>
      <c r="C7823" t="str">
        <f t="shared" si="855"/>
        <v>R</v>
      </c>
      <c r="D7823" t="str">
        <f t="shared" si="856"/>
        <v>Tryptic</v>
      </c>
      <c r="E7823" t="str">
        <f t="shared" si="857"/>
        <v>K.[S]</v>
      </c>
      <c r="F7823" t="str">
        <f t="shared" si="858"/>
        <v>K</v>
      </c>
      <c r="G7823" t="str">
        <f t="shared" si="859"/>
        <v>Tryptic</v>
      </c>
      <c r="H7823" t="b">
        <f t="shared" si="860"/>
        <v>0</v>
      </c>
    </row>
    <row r="7824" spans="1:8" x14ac:dyDescent="0.3">
      <c r="A7824" t="s">
        <v>17265</v>
      </c>
      <c r="B7824" t="str">
        <f t="shared" si="854"/>
        <v>[K</v>
      </c>
      <c r="C7824" t="str">
        <f t="shared" si="855"/>
        <v>K</v>
      </c>
      <c r="D7824" t="str">
        <f t="shared" si="856"/>
        <v>Tryptic</v>
      </c>
      <c r="E7824" t="str">
        <f t="shared" si="857"/>
        <v>R.[S]</v>
      </c>
      <c r="F7824" t="str">
        <f t="shared" si="858"/>
        <v>R</v>
      </c>
      <c r="G7824" t="str">
        <f t="shared" si="859"/>
        <v>Tryptic</v>
      </c>
      <c r="H7824" t="b">
        <f t="shared" si="860"/>
        <v>0</v>
      </c>
    </row>
    <row r="7825" spans="1:8" x14ac:dyDescent="0.3">
      <c r="A7825" t="s">
        <v>17267</v>
      </c>
      <c r="B7825" t="str">
        <f t="shared" si="854"/>
        <v>[R</v>
      </c>
      <c r="C7825" t="str">
        <f t="shared" si="855"/>
        <v>R</v>
      </c>
      <c r="D7825" t="str">
        <f t="shared" si="856"/>
        <v>Tryptic</v>
      </c>
      <c r="E7825" t="str">
        <f t="shared" si="857"/>
        <v>K.[D]</v>
      </c>
      <c r="F7825" t="str">
        <f t="shared" si="858"/>
        <v>K</v>
      </c>
      <c r="G7825" t="str">
        <f t="shared" si="859"/>
        <v>Tryptic</v>
      </c>
      <c r="H7825" t="b">
        <f t="shared" si="860"/>
        <v>0</v>
      </c>
    </row>
    <row r="7826" spans="1:8" x14ac:dyDescent="0.3">
      <c r="A7826" t="s">
        <v>17269</v>
      </c>
      <c r="B7826" t="str">
        <f t="shared" si="854"/>
        <v>[R</v>
      </c>
      <c r="C7826" t="str">
        <f t="shared" si="855"/>
        <v>R</v>
      </c>
      <c r="D7826" t="str">
        <f t="shared" si="856"/>
        <v>Tryptic</v>
      </c>
      <c r="E7826" t="str">
        <f t="shared" si="857"/>
        <v>R.[L]</v>
      </c>
      <c r="F7826" t="str">
        <f t="shared" si="858"/>
        <v>R</v>
      </c>
      <c r="G7826" t="str">
        <f t="shared" si="859"/>
        <v>Tryptic</v>
      </c>
      <c r="H7826" t="b">
        <f t="shared" si="860"/>
        <v>0</v>
      </c>
    </row>
    <row r="7827" spans="1:8" x14ac:dyDescent="0.3">
      <c r="A7827" t="s">
        <v>17271</v>
      </c>
      <c r="B7827" t="str">
        <f t="shared" si="854"/>
        <v>[R</v>
      </c>
      <c r="C7827" t="str">
        <f t="shared" si="855"/>
        <v>R</v>
      </c>
      <c r="D7827" t="str">
        <f t="shared" si="856"/>
        <v>Tryptic</v>
      </c>
      <c r="E7827" t="str">
        <f t="shared" si="857"/>
        <v>R.[T]</v>
      </c>
      <c r="F7827" t="str">
        <f t="shared" si="858"/>
        <v>R</v>
      </c>
      <c r="G7827" t="str">
        <f t="shared" si="859"/>
        <v>Tryptic</v>
      </c>
      <c r="H7827" t="b">
        <f t="shared" si="860"/>
        <v>0</v>
      </c>
    </row>
    <row r="7828" spans="1:8" x14ac:dyDescent="0.3">
      <c r="A7828" t="s">
        <v>17273</v>
      </c>
      <c r="B7828" t="str">
        <f t="shared" si="854"/>
        <v>[K</v>
      </c>
      <c r="C7828" t="str">
        <f t="shared" si="855"/>
        <v>K</v>
      </c>
      <c r="D7828" t="str">
        <f t="shared" si="856"/>
        <v>Tryptic</v>
      </c>
      <c r="E7828" t="str">
        <f t="shared" si="857"/>
        <v>K.[K]</v>
      </c>
      <c r="F7828" t="str">
        <f t="shared" si="858"/>
        <v>K</v>
      </c>
      <c r="G7828" t="str">
        <f t="shared" si="859"/>
        <v>Tryptic</v>
      </c>
      <c r="H7828" t="b">
        <f t="shared" si="860"/>
        <v>0</v>
      </c>
    </row>
    <row r="7829" spans="1:8" x14ac:dyDescent="0.3">
      <c r="A7829" t="s">
        <v>17276</v>
      </c>
      <c r="B7829" t="str">
        <f t="shared" si="854"/>
        <v>[R</v>
      </c>
      <c r="C7829" t="str">
        <f t="shared" si="855"/>
        <v>R</v>
      </c>
      <c r="D7829" t="str">
        <f t="shared" si="856"/>
        <v>Tryptic</v>
      </c>
      <c r="E7829" t="str">
        <f t="shared" si="857"/>
        <v>K.[S]</v>
      </c>
      <c r="F7829" t="str">
        <f t="shared" si="858"/>
        <v>K</v>
      </c>
      <c r="G7829" t="str">
        <f t="shared" si="859"/>
        <v>Tryptic</v>
      </c>
      <c r="H7829" t="b">
        <f t="shared" si="860"/>
        <v>0</v>
      </c>
    </row>
    <row r="7830" spans="1:8" x14ac:dyDescent="0.3">
      <c r="A7830" t="s">
        <v>17279</v>
      </c>
      <c r="B7830" t="str">
        <f t="shared" si="854"/>
        <v>[K</v>
      </c>
      <c r="C7830" t="str">
        <f t="shared" si="855"/>
        <v>K</v>
      </c>
      <c r="D7830" t="str">
        <f t="shared" si="856"/>
        <v>Tryptic</v>
      </c>
      <c r="E7830" t="str">
        <f t="shared" si="857"/>
        <v>.[DE]</v>
      </c>
      <c r="F7830" t="str">
        <f t="shared" si="858"/>
        <v>.</v>
      </c>
      <c r="G7830" t="str">
        <f t="shared" si="859"/>
        <v>Semitryptic</v>
      </c>
      <c r="H7830" t="b">
        <f t="shared" si="860"/>
        <v>1</v>
      </c>
    </row>
    <row r="7831" spans="1:8" x14ac:dyDescent="0.3">
      <c r="A7831" t="s">
        <v>17281</v>
      </c>
      <c r="B7831" t="str">
        <f t="shared" si="854"/>
        <v>[K</v>
      </c>
      <c r="C7831" t="str">
        <f t="shared" si="855"/>
        <v>K</v>
      </c>
      <c r="D7831" t="str">
        <f t="shared" si="856"/>
        <v>Tryptic</v>
      </c>
      <c r="E7831" t="str">
        <f t="shared" si="857"/>
        <v>K.[N]</v>
      </c>
      <c r="F7831" t="str">
        <f t="shared" si="858"/>
        <v>K</v>
      </c>
      <c r="G7831" t="str">
        <f t="shared" si="859"/>
        <v>Tryptic</v>
      </c>
      <c r="H7831" t="b">
        <f t="shared" si="860"/>
        <v>0</v>
      </c>
    </row>
    <row r="7832" spans="1:8" x14ac:dyDescent="0.3">
      <c r="A7832" t="s">
        <v>17283</v>
      </c>
      <c r="B7832" t="str">
        <f t="shared" si="854"/>
        <v>[K</v>
      </c>
      <c r="C7832" t="str">
        <f t="shared" si="855"/>
        <v>K</v>
      </c>
      <c r="D7832" t="str">
        <f t="shared" si="856"/>
        <v>Tryptic</v>
      </c>
      <c r="E7832" t="str">
        <f t="shared" si="857"/>
        <v>P.[-]</v>
      </c>
      <c r="F7832" t="str">
        <f t="shared" si="858"/>
        <v>P</v>
      </c>
      <c r="G7832" t="str">
        <f t="shared" si="859"/>
        <v>Semitryptic</v>
      </c>
      <c r="H7832" t="b">
        <f t="shared" si="860"/>
        <v>1</v>
      </c>
    </row>
    <row r="7833" spans="1:8" x14ac:dyDescent="0.3">
      <c r="A7833" t="s">
        <v>17285</v>
      </c>
      <c r="B7833" t="str">
        <f t="shared" si="854"/>
        <v>[R</v>
      </c>
      <c r="C7833" t="str">
        <f t="shared" si="855"/>
        <v>R</v>
      </c>
      <c r="D7833" t="str">
        <f t="shared" si="856"/>
        <v>Tryptic</v>
      </c>
      <c r="E7833" t="str">
        <f t="shared" si="857"/>
        <v>K.[W]</v>
      </c>
      <c r="F7833" t="str">
        <f t="shared" si="858"/>
        <v>K</v>
      </c>
      <c r="G7833" t="str">
        <f t="shared" si="859"/>
        <v>Tryptic</v>
      </c>
      <c r="H7833" t="b">
        <f t="shared" si="860"/>
        <v>0</v>
      </c>
    </row>
    <row r="7834" spans="1:8" x14ac:dyDescent="0.3">
      <c r="A7834" t="s">
        <v>17287</v>
      </c>
      <c r="B7834" t="str">
        <f t="shared" si="854"/>
        <v>[R</v>
      </c>
      <c r="C7834" t="str">
        <f t="shared" si="855"/>
        <v>R</v>
      </c>
      <c r="D7834" t="str">
        <f t="shared" si="856"/>
        <v>Tryptic</v>
      </c>
      <c r="E7834" t="str">
        <f t="shared" si="857"/>
        <v>R.[H]</v>
      </c>
      <c r="F7834" t="str">
        <f t="shared" si="858"/>
        <v>R</v>
      </c>
      <c r="G7834" t="str">
        <f t="shared" si="859"/>
        <v>Tryptic</v>
      </c>
      <c r="H7834" t="b">
        <f t="shared" si="860"/>
        <v>0</v>
      </c>
    </row>
    <row r="7835" spans="1:8" x14ac:dyDescent="0.3">
      <c r="A7835" t="s">
        <v>17289</v>
      </c>
      <c r="B7835" t="str">
        <f t="shared" si="854"/>
        <v>[K</v>
      </c>
      <c r="C7835" t="str">
        <f t="shared" si="855"/>
        <v>K</v>
      </c>
      <c r="D7835" t="str">
        <f t="shared" si="856"/>
        <v>Tryptic</v>
      </c>
      <c r="E7835" t="str">
        <f t="shared" si="857"/>
        <v>K.[S]</v>
      </c>
      <c r="F7835" t="str">
        <f t="shared" si="858"/>
        <v>K</v>
      </c>
      <c r="G7835" t="str">
        <f t="shared" si="859"/>
        <v>Tryptic</v>
      </c>
      <c r="H7835" t="b">
        <f t="shared" si="860"/>
        <v>0</v>
      </c>
    </row>
    <row r="7836" spans="1:8" x14ac:dyDescent="0.3">
      <c r="A7836" t="s">
        <v>17291</v>
      </c>
      <c r="B7836" t="str">
        <f t="shared" si="854"/>
        <v>[K</v>
      </c>
      <c r="C7836" t="str">
        <f t="shared" si="855"/>
        <v>K</v>
      </c>
      <c r="D7836" t="str">
        <f t="shared" si="856"/>
        <v>Tryptic</v>
      </c>
      <c r="E7836" t="str">
        <f t="shared" si="857"/>
        <v>R.[E]</v>
      </c>
      <c r="F7836" t="str">
        <f t="shared" si="858"/>
        <v>R</v>
      </c>
      <c r="G7836" t="str">
        <f t="shared" si="859"/>
        <v>Tryptic</v>
      </c>
      <c r="H7836" t="b">
        <f t="shared" si="860"/>
        <v>0</v>
      </c>
    </row>
    <row r="7837" spans="1:8" x14ac:dyDescent="0.3">
      <c r="A7837" t="s">
        <v>17294</v>
      </c>
      <c r="B7837" t="str">
        <f t="shared" si="854"/>
        <v>[K</v>
      </c>
      <c r="C7837" t="str">
        <f t="shared" si="855"/>
        <v>K</v>
      </c>
      <c r="D7837" t="str">
        <f t="shared" si="856"/>
        <v>Tryptic</v>
      </c>
      <c r="E7837" t="str">
        <f t="shared" si="857"/>
        <v>R.[K]</v>
      </c>
      <c r="F7837" t="str">
        <f t="shared" si="858"/>
        <v>R</v>
      </c>
      <c r="G7837" t="str">
        <f t="shared" si="859"/>
        <v>Tryptic</v>
      </c>
      <c r="H7837" t="b">
        <f t="shared" si="860"/>
        <v>0</v>
      </c>
    </row>
    <row r="7838" spans="1:8" x14ac:dyDescent="0.3">
      <c r="A7838" t="s">
        <v>17296</v>
      </c>
      <c r="B7838" t="str">
        <f t="shared" si="854"/>
        <v>[R</v>
      </c>
      <c r="C7838" t="str">
        <f t="shared" si="855"/>
        <v>R</v>
      </c>
      <c r="D7838" t="str">
        <f t="shared" si="856"/>
        <v>Tryptic</v>
      </c>
      <c r="E7838" t="str">
        <f t="shared" si="857"/>
        <v>K.[H]</v>
      </c>
      <c r="F7838" t="str">
        <f t="shared" si="858"/>
        <v>K</v>
      </c>
      <c r="G7838" t="str">
        <f t="shared" si="859"/>
        <v>Tryptic</v>
      </c>
      <c r="H7838" t="b">
        <f t="shared" si="860"/>
        <v>0</v>
      </c>
    </row>
    <row r="7839" spans="1:8" x14ac:dyDescent="0.3">
      <c r="A7839" t="s">
        <v>17298</v>
      </c>
      <c r="B7839" t="str">
        <f t="shared" si="854"/>
        <v>[R</v>
      </c>
      <c r="C7839" t="str">
        <f t="shared" si="855"/>
        <v>R</v>
      </c>
      <c r="D7839" t="str">
        <f t="shared" si="856"/>
        <v>Tryptic</v>
      </c>
      <c r="E7839" t="str">
        <f t="shared" si="857"/>
        <v>R.[T]</v>
      </c>
      <c r="F7839" t="str">
        <f t="shared" si="858"/>
        <v>R</v>
      </c>
      <c r="G7839" t="str">
        <f t="shared" si="859"/>
        <v>Tryptic</v>
      </c>
      <c r="H7839" t="b">
        <f t="shared" si="860"/>
        <v>0</v>
      </c>
    </row>
    <row r="7840" spans="1:8" x14ac:dyDescent="0.3">
      <c r="A7840" t="s">
        <v>17300</v>
      </c>
      <c r="B7840" t="str">
        <f t="shared" si="854"/>
        <v>[K</v>
      </c>
      <c r="C7840" t="str">
        <f t="shared" si="855"/>
        <v>K</v>
      </c>
      <c r="D7840" t="str">
        <f t="shared" si="856"/>
        <v>Tryptic</v>
      </c>
      <c r="E7840" t="str">
        <f t="shared" si="857"/>
        <v>R.[A]</v>
      </c>
      <c r="F7840" t="str">
        <f t="shared" si="858"/>
        <v>R</v>
      </c>
      <c r="G7840" t="str">
        <f t="shared" si="859"/>
        <v>Tryptic</v>
      </c>
      <c r="H7840" t="b">
        <f t="shared" si="860"/>
        <v>0</v>
      </c>
    </row>
    <row r="7841" spans="1:8" x14ac:dyDescent="0.3">
      <c r="A7841" t="s">
        <v>17302</v>
      </c>
      <c r="B7841" t="str">
        <f t="shared" si="854"/>
        <v>[K</v>
      </c>
      <c r="C7841" t="str">
        <f t="shared" si="855"/>
        <v>K</v>
      </c>
      <c r="D7841" t="str">
        <f t="shared" si="856"/>
        <v>Tryptic</v>
      </c>
      <c r="E7841" t="str">
        <f t="shared" si="857"/>
        <v>K.[V]</v>
      </c>
      <c r="F7841" t="str">
        <f t="shared" si="858"/>
        <v>K</v>
      </c>
      <c r="G7841" t="str">
        <f t="shared" si="859"/>
        <v>Tryptic</v>
      </c>
      <c r="H7841" t="b">
        <f t="shared" si="860"/>
        <v>0</v>
      </c>
    </row>
    <row r="7842" spans="1:8" x14ac:dyDescent="0.3">
      <c r="A7842" t="s">
        <v>17304</v>
      </c>
      <c r="B7842" t="str">
        <f t="shared" si="854"/>
        <v>[K</v>
      </c>
      <c r="C7842" t="str">
        <f t="shared" si="855"/>
        <v>K</v>
      </c>
      <c r="D7842" t="str">
        <f t="shared" si="856"/>
        <v>Tryptic</v>
      </c>
      <c r="E7842" t="str">
        <f t="shared" si="857"/>
        <v>K.[F]</v>
      </c>
      <c r="F7842" t="str">
        <f t="shared" si="858"/>
        <v>K</v>
      </c>
      <c r="G7842" t="str">
        <f t="shared" si="859"/>
        <v>Tryptic</v>
      </c>
      <c r="H7842" t="b">
        <f t="shared" si="860"/>
        <v>0</v>
      </c>
    </row>
    <row r="7843" spans="1:8" x14ac:dyDescent="0.3">
      <c r="A7843" t="s">
        <v>17306</v>
      </c>
      <c r="B7843" t="str">
        <f t="shared" si="854"/>
        <v>[K</v>
      </c>
      <c r="C7843" t="str">
        <f t="shared" si="855"/>
        <v>K</v>
      </c>
      <c r="D7843" t="str">
        <f t="shared" si="856"/>
        <v>Tryptic</v>
      </c>
      <c r="E7843" t="str">
        <f t="shared" si="857"/>
        <v>K.[T]</v>
      </c>
      <c r="F7843" t="str">
        <f t="shared" si="858"/>
        <v>K</v>
      </c>
      <c r="G7843" t="str">
        <f t="shared" si="859"/>
        <v>Tryptic</v>
      </c>
      <c r="H7843" t="b">
        <f t="shared" si="860"/>
        <v>0</v>
      </c>
    </row>
    <row r="7844" spans="1:8" x14ac:dyDescent="0.3">
      <c r="A7844" t="s">
        <v>17308</v>
      </c>
      <c r="B7844" t="str">
        <f t="shared" si="854"/>
        <v>[K</v>
      </c>
      <c r="C7844" t="str">
        <f t="shared" si="855"/>
        <v>K</v>
      </c>
      <c r="D7844" t="str">
        <f t="shared" si="856"/>
        <v>Tryptic</v>
      </c>
      <c r="E7844" t="str">
        <f t="shared" si="857"/>
        <v>K.[S]</v>
      </c>
      <c r="F7844" t="str">
        <f t="shared" si="858"/>
        <v>K</v>
      </c>
      <c r="G7844" t="str">
        <f t="shared" si="859"/>
        <v>Tryptic</v>
      </c>
      <c r="H7844" t="b">
        <f t="shared" si="860"/>
        <v>0</v>
      </c>
    </row>
    <row r="7845" spans="1:8" x14ac:dyDescent="0.3">
      <c r="A7845" t="s">
        <v>17310</v>
      </c>
      <c r="B7845" t="str">
        <f t="shared" si="854"/>
        <v>[K</v>
      </c>
      <c r="C7845" t="str">
        <f t="shared" si="855"/>
        <v>K</v>
      </c>
      <c r="D7845" t="str">
        <f t="shared" si="856"/>
        <v>Tryptic</v>
      </c>
      <c r="E7845" t="str">
        <f t="shared" si="857"/>
        <v>K.[V]</v>
      </c>
      <c r="F7845" t="str">
        <f t="shared" si="858"/>
        <v>K</v>
      </c>
      <c r="G7845" t="str">
        <f t="shared" si="859"/>
        <v>Tryptic</v>
      </c>
      <c r="H7845" t="b">
        <f t="shared" si="860"/>
        <v>0</v>
      </c>
    </row>
    <row r="7846" spans="1:8" x14ac:dyDescent="0.3">
      <c r="A7846" t="s">
        <v>17313</v>
      </c>
      <c r="B7846" t="str">
        <f t="shared" si="854"/>
        <v>[K</v>
      </c>
      <c r="C7846" t="str">
        <f t="shared" si="855"/>
        <v>K</v>
      </c>
      <c r="D7846" t="str">
        <f t="shared" si="856"/>
        <v>Tryptic</v>
      </c>
      <c r="E7846" t="str">
        <f t="shared" si="857"/>
        <v>K.[G]</v>
      </c>
      <c r="F7846" t="str">
        <f t="shared" si="858"/>
        <v>K</v>
      </c>
      <c r="G7846" t="str">
        <f t="shared" si="859"/>
        <v>Tryptic</v>
      </c>
      <c r="H7846" t="b">
        <f t="shared" si="860"/>
        <v>0</v>
      </c>
    </row>
    <row r="7847" spans="1:8" x14ac:dyDescent="0.3">
      <c r="A7847" t="s">
        <v>14007</v>
      </c>
      <c r="B7847" t="str">
        <f t="shared" si="854"/>
        <v>[R</v>
      </c>
      <c r="C7847" t="str">
        <f t="shared" si="855"/>
        <v>R</v>
      </c>
      <c r="D7847" t="str">
        <f t="shared" si="856"/>
        <v>Tryptic</v>
      </c>
      <c r="E7847" t="str">
        <f t="shared" si="857"/>
        <v>K.[N]</v>
      </c>
      <c r="F7847" t="str">
        <f t="shared" si="858"/>
        <v>K</v>
      </c>
      <c r="G7847" t="str">
        <f t="shared" si="859"/>
        <v>Tryptic</v>
      </c>
      <c r="H7847" t="b">
        <f t="shared" si="860"/>
        <v>0</v>
      </c>
    </row>
    <row r="7848" spans="1:8" x14ac:dyDescent="0.3">
      <c r="A7848" t="s">
        <v>12977</v>
      </c>
      <c r="B7848" t="str">
        <f t="shared" si="854"/>
        <v>[K</v>
      </c>
      <c r="C7848" t="str">
        <f t="shared" si="855"/>
        <v>K</v>
      </c>
      <c r="D7848" t="str">
        <f t="shared" si="856"/>
        <v>Tryptic</v>
      </c>
      <c r="E7848" t="str">
        <f t="shared" si="857"/>
        <v>R.[E]</v>
      </c>
      <c r="F7848" t="str">
        <f t="shared" si="858"/>
        <v>R</v>
      </c>
      <c r="G7848" t="str">
        <f t="shared" si="859"/>
        <v>Tryptic</v>
      </c>
      <c r="H7848" t="b">
        <f t="shared" si="860"/>
        <v>0</v>
      </c>
    </row>
    <row r="7849" spans="1:8" x14ac:dyDescent="0.3">
      <c r="A7849" t="s">
        <v>17315</v>
      </c>
      <c r="B7849" t="str">
        <f t="shared" si="854"/>
        <v>[K</v>
      </c>
      <c r="C7849" t="str">
        <f t="shared" si="855"/>
        <v>K</v>
      </c>
      <c r="D7849" t="str">
        <f t="shared" si="856"/>
        <v>Tryptic</v>
      </c>
      <c r="E7849" t="str">
        <f t="shared" si="857"/>
        <v>K.[T]</v>
      </c>
      <c r="F7849" t="str">
        <f t="shared" si="858"/>
        <v>K</v>
      </c>
      <c r="G7849" t="str">
        <f t="shared" si="859"/>
        <v>Tryptic</v>
      </c>
      <c r="H7849" t="b">
        <f t="shared" si="860"/>
        <v>0</v>
      </c>
    </row>
    <row r="7850" spans="1:8" x14ac:dyDescent="0.3">
      <c r="A7850" t="s">
        <v>17317</v>
      </c>
      <c r="B7850" t="str">
        <f t="shared" si="854"/>
        <v>[R</v>
      </c>
      <c r="C7850" t="str">
        <f t="shared" si="855"/>
        <v>R</v>
      </c>
      <c r="D7850" t="str">
        <f t="shared" si="856"/>
        <v>Tryptic</v>
      </c>
      <c r="E7850" t="str">
        <f t="shared" si="857"/>
        <v>K.[I]</v>
      </c>
      <c r="F7850" t="str">
        <f t="shared" si="858"/>
        <v>K</v>
      </c>
      <c r="G7850" t="str">
        <f t="shared" si="859"/>
        <v>Tryptic</v>
      </c>
      <c r="H7850" t="b">
        <f t="shared" si="860"/>
        <v>0</v>
      </c>
    </row>
    <row r="7851" spans="1:8" x14ac:dyDescent="0.3">
      <c r="A7851" t="s">
        <v>17319</v>
      </c>
      <c r="B7851" t="str">
        <f t="shared" si="854"/>
        <v>[R</v>
      </c>
      <c r="C7851" t="str">
        <f t="shared" si="855"/>
        <v>R</v>
      </c>
      <c r="D7851" t="str">
        <f t="shared" si="856"/>
        <v>Tryptic</v>
      </c>
      <c r="E7851" t="str">
        <f t="shared" si="857"/>
        <v>K.[D]</v>
      </c>
      <c r="F7851" t="str">
        <f t="shared" si="858"/>
        <v>K</v>
      </c>
      <c r="G7851" t="str">
        <f t="shared" si="859"/>
        <v>Tryptic</v>
      </c>
      <c r="H7851" t="b">
        <f t="shared" si="860"/>
        <v>0</v>
      </c>
    </row>
    <row r="7852" spans="1:8" x14ac:dyDescent="0.3">
      <c r="A7852" t="s">
        <v>17321</v>
      </c>
      <c r="B7852" t="str">
        <f t="shared" si="854"/>
        <v>[K</v>
      </c>
      <c r="C7852" t="str">
        <f t="shared" si="855"/>
        <v>K</v>
      </c>
      <c r="D7852" t="str">
        <f t="shared" si="856"/>
        <v>Tryptic</v>
      </c>
      <c r="E7852" t="str">
        <f t="shared" si="857"/>
        <v>R.[E]</v>
      </c>
      <c r="F7852" t="str">
        <f t="shared" si="858"/>
        <v>R</v>
      </c>
      <c r="G7852" t="str">
        <f t="shared" si="859"/>
        <v>Tryptic</v>
      </c>
      <c r="H7852" t="b">
        <f t="shared" si="860"/>
        <v>0</v>
      </c>
    </row>
    <row r="7853" spans="1:8" x14ac:dyDescent="0.3">
      <c r="A7853" t="s">
        <v>17323</v>
      </c>
      <c r="B7853" t="str">
        <f t="shared" si="854"/>
        <v>[R</v>
      </c>
      <c r="C7853" t="str">
        <f t="shared" si="855"/>
        <v>R</v>
      </c>
      <c r="D7853" t="str">
        <f t="shared" si="856"/>
        <v>Tryptic</v>
      </c>
      <c r="E7853" t="str">
        <f t="shared" si="857"/>
        <v>R.[I]</v>
      </c>
      <c r="F7853" t="str">
        <f t="shared" si="858"/>
        <v>R</v>
      </c>
      <c r="G7853" t="str">
        <f t="shared" si="859"/>
        <v>Tryptic</v>
      </c>
      <c r="H7853" t="b">
        <f t="shared" si="860"/>
        <v>0</v>
      </c>
    </row>
    <row r="7854" spans="1:8" x14ac:dyDescent="0.3">
      <c r="A7854" t="s">
        <v>17325</v>
      </c>
      <c r="B7854" t="str">
        <f t="shared" si="854"/>
        <v>[R</v>
      </c>
      <c r="C7854" t="str">
        <f t="shared" si="855"/>
        <v>R</v>
      </c>
      <c r="D7854" t="str">
        <f t="shared" si="856"/>
        <v>Tryptic</v>
      </c>
      <c r="E7854" t="str">
        <f t="shared" si="857"/>
        <v>R.[V]</v>
      </c>
      <c r="F7854" t="str">
        <f t="shared" si="858"/>
        <v>R</v>
      </c>
      <c r="G7854" t="str">
        <f t="shared" si="859"/>
        <v>Tryptic</v>
      </c>
      <c r="H7854" t="b">
        <f t="shared" si="860"/>
        <v>0</v>
      </c>
    </row>
    <row r="7855" spans="1:8" x14ac:dyDescent="0.3">
      <c r="A7855" t="s">
        <v>17327</v>
      </c>
      <c r="B7855" t="str">
        <f t="shared" si="854"/>
        <v>[R</v>
      </c>
      <c r="C7855" t="str">
        <f t="shared" si="855"/>
        <v>R</v>
      </c>
      <c r="D7855" t="str">
        <f t="shared" si="856"/>
        <v>Tryptic</v>
      </c>
      <c r="E7855" t="str">
        <f t="shared" si="857"/>
        <v>R.[H]</v>
      </c>
      <c r="F7855" t="str">
        <f t="shared" si="858"/>
        <v>R</v>
      </c>
      <c r="G7855" t="str">
        <f t="shared" si="859"/>
        <v>Tryptic</v>
      </c>
      <c r="H7855" t="b">
        <f t="shared" si="860"/>
        <v>0</v>
      </c>
    </row>
    <row r="7856" spans="1:8" x14ac:dyDescent="0.3">
      <c r="A7856" t="s">
        <v>17329</v>
      </c>
      <c r="B7856" t="str">
        <f t="shared" si="854"/>
        <v>[R</v>
      </c>
      <c r="C7856" t="str">
        <f t="shared" si="855"/>
        <v>R</v>
      </c>
      <c r="D7856" t="str">
        <f t="shared" si="856"/>
        <v>Tryptic</v>
      </c>
      <c r="E7856" t="str">
        <f t="shared" si="857"/>
        <v>K.[E]</v>
      </c>
      <c r="F7856" t="str">
        <f t="shared" si="858"/>
        <v>K</v>
      </c>
      <c r="G7856" t="str">
        <f t="shared" si="859"/>
        <v>Tryptic</v>
      </c>
      <c r="H7856" t="b">
        <f t="shared" si="860"/>
        <v>0</v>
      </c>
    </row>
    <row r="7857" spans="1:8" x14ac:dyDescent="0.3">
      <c r="A7857" t="s">
        <v>17331</v>
      </c>
      <c r="B7857" t="str">
        <f t="shared" si="854"/>
        <v>[K</v>
      </c>
      <c r="C7857" t="str">
        <f t="shared" si="855"/>
        <v>K</v>
      </c>
      <c r="D7857" t="str">
        <f t="shared" si="856"/>
        <v>Tryptic</v>
      </c>
      <c r="E7857" t="str">
        <f t="shared" si="857"/>
        <v>K.[G]</v>
      </c>
      <c r="F7857" t="str">
        <f t="shared" si="858"/>
        <v>K</v>
      </c>
      <c r="G7857" t="str">
        <f t="shared" si="859"/>
        <v>Tryptic</v>
      </c>
      <c r="H7857" t="b">
        <f t="shared" si="860"/>
        <v>0</v>
      </c>
    </row>
    <row r="7858" spans="1:8" x14ac:dyDescent="0.3">
      <c r="A7858" t="s">
        <v>17333</v>
      </c>
      <c r="B7858" t="str">
        <f t="shared" si="854"/>
        <v>[K</v>
      </c>
      <c r="C7858" t="str">
        <f t="shared" si="855"/>
        <v>K</v>
      </c>
      <c r="D7858" t="str">
        <f t="shared" si="856"/>
        <v>Tryptic</v>
      </c>
      <c r="E7858" t="str">
        <f t="shared" si="857"/>
        <v>R.[K]</v>
      </c>
      <c r="F7858" t="str">
        <f t="shared" si="858"/>
        <v>R</v>
      </c>
      <c r="G7858" t="str">
        <f t="shared" si="859"/>
        <v>Tryptic</v>
      </c>
      <c r="H7858" t="b">
        <f t="shared" si="860"/>
        <v>0</v>
      </c>
    </row>
    <row r="7859" spans="1:8" x14ac:dyDescent="0.3">
      <c r="A7859" t="s">
        <v>17335</v>
      </c>
      <c r="B7859" t="str">
        <f t="shared" si="854"/>
        <v>[R</v>
      </c>
      <c r="C7859" t="str">
        <f t="shared" si="855"/>
        <v>R</v>
      </c>
      <c r="D7859" t="str">
        <f t="shared" si="856"/>
        <v>Tryptic</v>
      </c>
      <c r="E7859" t="str">
        <f t="shared" si="857"/>
        <v>R.[E]</v>
      </c>
      <c r="F7859" t="str">
        <f t="shared" si="858"/>
        <v>R</v>
      </c>
      <c r="G7859" t="str">
        <f t="shared" si="859"/>
        <v>Tryptic</v>
      </c>
      <c r="H7859" t="b">
        <f t="shared" si="860"/>
        <v>0</v>
      </c>
    </row>
    <row r="7860" spans="1:8" x14ac:dyDescent="0.3">
      <c r="A7860" t="s">
        <v>17337</v>
      </c>
      <c r="B7860" t="str">
        <f t="shared" si="854"/>
        <v>[R</v>
      </c>
      <c r="C7860" t="str">
        <f t="shared" si="855"/>
        <v>R</v>
      </c>
      <c r="D7860" t="str">
        <f t="shared" si="856"/>
        <v>Tryptic</v>
      </c>
      <c r="E7860" t="str">
        <f t="shared" si="857"/>
        <v>R.[G]</v>
      </c>
      <c r="F7860" t="str">
        <f t="shared" si="858"/>
        <v>R</v>
      </c>
      <c r="G7860" t="str">
        <f t="shared" si="859"/>
        <v>Tryptic</v>
      </c>
      <c r="H7860" t="b">
        <f t="shared" si="860"/>
        <v>0</v>
      </c>
    </row>
    <row r="7861" spans="1:8" x14ac:dyDescent="0.3">
      <c r="A7861" t="s">
        <v>17340</v>
      </c>
      <c r="B7861" t="str">
        <f t="shared" si="854"/>
        <v>[K</v>
      </c>
      <c r="C7861" t="str">
        <f t="shared" si="855"/>
        <v>K</v>
      </c>
      <c r="D7861" t="str">
        <f t="shared" si="856"/>
        <v>Tryptic</v>
      </c>
      <c r="E7861" t="str">
        <f t="shared" si="857"/>
        <v>R.[W]</v>
      </c>
      <c r="F7861" t="str">
        <f t="shared" si="858"/>
        <v>R</v>
      </c>
      <c r="G7861" t="str">
        <f t="shared" si="859"/>
        <v>Tryptic</v>
      </c>
      <c r="H7861" t="b">
        <f t="shared" si="860"/>
        <v>0</v>
      </c>
    </row>
    <row r="7862" spans="1:8" x14ac:dyDescent="0.3">
      <c r="A7862" t="s">
        <v>17342</v>
      </c>
      <c r="B7862" t="str">
        <f t="shared" si="854"/>
        <v>[K</v>
      </c>
      <c r="C7862" t="str">
        <f t="shared" si="855"/>
        <v>K</v>
      </c>
      <c r="D7862" t="str">
        <f t="shared" si="856"/>
        <v>Tryptic</v>
      </c>
      <c r="E7862" t="str">
        <f t="shared" si="857"/>
        <v>R.[L]</v>
      </c>
      <c r="F7862" t="str">
        <f t="shared" si="858"/>
        <v>R</v>
      </c>
      <c r="G7862" t="str">
        <f t="shared" si="859"/>
        <v>Tryptic</v>
      </c>
      <c r="H7862" t="b">
        <f t="shared" si="860"/>
        <v>0</v>
      </c>
    </row>
    <row r="7863" spans="1:8" x14ac:dyDescent="0.3">
      <c r="A7863" t="s">
        <v>17344</v>
      </c>
      <c r="B7863" t="str">
        <f t="shared" si="854"/>
        <v>[K</v>
      </c>
      <c r="C7863" t="str">
        <f t="shared" si="855"/>
        <v>K</v>
      </c>
      <c r="D7863" t="str">
        <f t="shared" si="856"/>
        <v>Tryptic</v>
      </c>
      <c r="E7863" t="str">
        <f t="shared" si="857"/>
        <v>K.[T]</v>
      </c>
      <c r="F7863" t="str">
        <f t="shared" si="858"/>
        <v>K</v>
      </c>
      <c r="G7863" t="str">
        <f t="shared" si="859"/>
        <v>Tryptic</v>
      </c>
      <c r="H7863" t="b">
        <f t="shared" si="860"/>
        <v>0</v>
      </c>
    </row>
    <row r="7864" spans="1:8" x14ac:dyDescent="0.3">
      <c r="A7864" t="s">
        <v>17346</v>
      </c>
      <c r="B7864" t="str">
        <f t="shared" si="854"/>
        <v>[K</v>
      </c>
      <c r="C7864" t="str">
        <f t="shared" si="855"/>
        <v>K</v>
      </c>
      <c r="D7864" t="str">
        <f t="shared" si="856"/>
        <v>Tryptic</v>
      </c>
      <c r="E7864" t="str">
        <f t="shared" si="857"/>
        <v>R.[V]</v>
      </c>
      <c r="F7864" t="str">
        <f t="shared" si="858"/>
        <v>R</v>
      </c>
      <c r="G7864" t="str">
        <f t="shared" si="859"/>
        <v>Tryptic</v>
      </c>
      <c r="H7864" t="b">
        <f t="shared" si="860"/>
        <v>0</v>
      </c>
    </row>
    <row r="7865" spans="1:8" x14ac:dyDescent="0.3">
      <c r="A7865" t="s">
        <v>17348</v>
      </c>
      <c r="B7865" t="str">
        <f t="shared" si="854"/>
        <v>[K</v>
      </c>
      <c r="C7865" t="str">
        <f t="shared" si="855"/>
        <v>K</v>
      </c>
      <c r="D7865" t="str">
        <f t="shared" si="856"/>
        <v>Tryptic</v>
      </c>
      <c r="E7865" t="str">
        <f t="shared" si="857"/>
        <v>K.[I]</v>
      </c>
      <c r="F7865" t="str">
        <f t="shared" si="858"/>
        <v>K</v>
      </c>
      <c r="G7865" t="str">
        <f t="shared" si="859"/>
        <v>Tryptic</v>
      </c>
      <c r="H7865" t="b">
        <f t="shared" si="860"/>
        <v>0</v>
      </c>
    </row>
    <row r="7866" spans="1:8" x14ac:dyDescent="0.3">
      <c r="A7866" t="s">
        <v>17350</v>
      </c>
      <c r="B7866" t="str">
        <f t="shared" si="854"/>
        <v>[K</v>
      </c>
      <c r="C7866" t="str">
        <f t="shared" si="855"/>
        <v>K</v>
      </c>
      <c r="D7866" t="str">
        <f t="shared" si="856"/>
        <v>Tryptic</v>
      </c>
      <c r="E7866" t="str">
        <f t="shared" si="857"/>
        <v>K.[D]</v>
      </c>
      <c r="F7866" t="str">
        <f t="shared" si="858"/>
        <v>K</v>
      </c>
      <c r="G7866" t="str">
        <f t="shared" si="859"/>
        <v>Tryptic</v>
      </c>
      <c r="H7866" t="b">
        <f t="shared" si="860"/>
        <v>0</v>
      </c>
    </row>
    <row r="7867" spans="1:8" x14ac:dyDescent="0.3">
      <c r="A7867" t="s">
        <v>17352</v>
      </c>
      <c r="B7867" t="str">
        <f t="shared" si="854"/>
        <v>[K</v>
      </c>
      <c r="C7867" t="str">
        <f t="shared" si="855"/>
        <v>K</v>
      </c>
      <c r="D7867" t="str">
        <f t="shared" si="856"/>
        <v>Tryptic</v>
      </c>
      <c r="E7867" t="str">
        <f t="shared" si="857"/>
        <v>K.[Q]</v>
      </c>
      <c r="F7867" t="str">
        <f t="shared" si="858"/>
        <v>K</v>
      </c>
      <c r="G7867" t="str">
        <f t="shared" si="859"/>
        <v>Tryptic</v>
      </c>
      <c r="H7867" t="b">
        <f t="shared" si="860"/>
        <v>0</v>
      </c>
    </row>
    <row r="7868" spans="1:8" x14ac:dyDescent="0.3">
      <c r="A7868" t="s">
        <v>17354</v>
      </c>
      <c r="B7868" t="str">
        <f t="shared" si="854"/>
        <v>[R</v>
      </c>
      <c r="C7868" t="str">
        <f t="shared" si="855"/>
        <v>R</v>
      </c>
      <c r="D7868" t="str">
        <f t="shared" si="856"/>
        <v>Tryptic</v>
      </c>
      <c r="E7868" t="str">
        <f t="shared" si="857"/>
        <v>R.[S]</v>
      </c>
      <c r="F7868" t="str">
        <f t="shared" si="858"/>
        <v>R</v>
      </c>
      <c r="G7868" t="str">
        <f t="shared" si="859"/>
        <v>Tryptic</v>
      </c>
      <c r="H7868" t="b">
        <f t="shared" si="860"/>
        <v>0</v>
      </c>
    </row>
    <row r="7869" spans="1:8" x14ac:dyDescent="0.3">
      <c r="A7869" t="s">
        <v>17357</v>
      </c>
      <c r="B7869" t="str">
        <f t="shared" si="854"/>
        <v>[R</v>
      </c>
      <c r="C7869" t="str">
        <f t="shared" si="855"/>
        <v>R</v>
      </c>
      <c r="D7869" t="str">
        <f t="shared" si="856"/>
        <v>Tryptic</v>
      </c>
      <c r="E7869" t="str">
        <f t="shared" si="857"/>
        <v>R.[G]</v>
      </c>
      <c r="F7869" t="str">
        <f t="shared" si="858"/>
        <v>R</v>
      </c>
      <c r="G7869" t="str">
        <f t="shared" si="859"/>
        <v>Tryptic</v>
      </c>
      <c r="H7869" t="b">
        <f t="shared" si="860"/>
        <v>0</v>
      </c>
    </row>
    <row r="7870" spans="1:8" x14ac:dyDescent="0.3">
      <c r="A7870" t="s">
        <v>17359</v>
      </c>
      <c r="B7870" t="str">
        <f t="shared" si="854"/>
        <v>[K</v>
      </c>
      <c r="C7870" t="str">
        <f t="shared" si="855"/>
        <v>K</v>
      </c>
      <c r="D7870" t="str">
        <f t="shared" si="856"/>
        <v>Tryptic</v>
      </c>
      <c r="E7870" t="str">
        <f t="shared" si="857"/>
        <v>K.[N]</v>
      </c>
      <c r="F7870" t="str">
        <f t="shared" si="858"/>
        <v>K</v>
      </c>
      <c r="G7870" t="str">
        <f t="shared" si="859"/>
        <v>Tryptic</v>
      </c>
      <c r="H7870" t="b">
        <f t="shared" si="860"/>
        <v>0</v>
      </c>
    </row>
    <row r="7871" spans="1:8" x14ac:dyDescent="0.3">
      <c r="A7871" t="s">
        <v>17361</v>
      </c>
      <c r="B7871" t="str">
        <f t="shared" si="854"/>
        <v>[K</v>
      </c>
      <c r="C7871" t="str">
        <f t="shared" si="855"/>
        <v>K</v>
      </c>
      <c r="D7871" t="str">
        <f t="shared" si="856"/>
        <v>Tryptic</v>
      </c>
      <c r="E7871" t="str">
        <f t="shared" si="857"/>
        <v>K.[V]</v>
      </c>
      <c r="F7871" t="str">
        <f t="shared" si="858"/>
        <v>K</v>
      </c>
      <c r="G7871" t="str">
        <f t="shared" si="859"/>
        <v>Tryptic</v>
      </c>
      <c r="H7871" t="b">
        <f t="shared" si="860"/>
        <v>0</v>
      </c>
    </row>
    <row r="7872" spans="1:8" x14ac:dyDescent="0.3">
      <c r="A7872" t="s">
        <v>17363</v>
      </c>
      <c r="B7872" t="str">
        <f t="shared" si="854"/>
        <v>[K</v>
      </c>
      <c r="C7872" t="str">
        <f t="shared" si="855"/>
        <v>K</v>
      </c>
      <c r="D7872" t="str">
        <f t="shared" si="856"/>
        <v>Tryptic</v>
      </c>
      <c r="E7872" t="str">
        <f t="shared" si="857"/>
        <v>R.[F]</v>
      </c>
      <c r="F7872" t="str">
        <f t="shared" si="858"/>
        <v>R</v>
      </c>
      <c r="G7872" t="str">
        <f t="shared" si="859"/>
        <v>Tryptic</v>
      </c>
      <c r="H7872" t="b">
        <f t="shared" si="860"/>
        <v>0</v>
      </c>
    </row>
    <row r="7873" spans="1:8" x14ac:dyDescent="0.3">
      <c r="A7873" t="s">
        <v>17365</v>
      </c>
      <c r="B7873" t="str">
        <f t="shared" si="854"/>
        <v>[K</v>
      </c>
      <c r="C7873" t="str">
        <f t="shared" si="855"/>
        <v>K</v>
      </c>
      <c r="D7873" t="str">
        <f t="shared" si="856"/>
        <v>Tryptic</v>
      </c>
      <c r="E7873" t="str">
        <f t="shared" si="857"/>
        <v>R.[V]</v>
      </c>
      <c r="F7873" t="str">
        <f t="shared" si="858"/>
        <v>R</v>
      </c>
      <c r="G7873" t="str">
        <f t="shared" si="859"/>
        <v>Tryptic</v>
      </c>
      <c r="H7873" t="b">
        <f t="shared" si="860"/>
        <v>0</v>
      </c>
    </row>
    <row r="7874" spans="1:8" x14ac:dyDescent="0.3">
      <c r="A7874" t="s">
        <v>17367</v>
      </c>
      <c r="B7874" t="str">
        <f t="shared" si="854"/>
        <v>[R</v>
      </c>
      <c r="C7874" t="str">
        <f t="shared" si="855"/>
        <v>R</v>
      </c>
      <c r="D7874" t="str">
        <f t="shared" si="856"/>
        <v>Tryptic</v>
      </c>
      <c r="E7874" t="str">
        <f t="shared" si="857"/>
        <v>[LTV]</v>
      </c>
      <c r="F7874" t="str">
        <f t="shared" si="858"/>
        <v>[</v>
      </c>
      <c r="G7874" t="str">
        <f t="shared" si="859"/>
        <v>Semitryptic</v>
      </c>
      <c r="H7874" t="b">
        <f t="shared" si="860"/>
        <v>1</v>
      </c>
    </row>
    <row r="7875" spans="1:8" x14ac:dyDescent="0.3">
      <c r="A7875" t="s">
        <v>17369</v>
      </c>
      <c r="B7875" t="str">
        <f t="shared" ref="B7875:B7938" si="861">LEFT(A7875,2)</f>
        <v>[R</v>
      </c>
      <c r="C7875" t="str">
        <f t="shared" ref="C7875:C7938" si="862">RIGHT(B7875,1)</f>
        <v>R</v>
      </c>
      <c r="D7875" t="str">
        <f t="shared" ref="D7875:D7938" si="863">IF(OR(C7875="K",C7875="R"),"Tryptic","Semitryptic")</f>
        <v>Tryptic</v>
      </c>
      <c r="E7875" t="str">
        <f t="shared" ref="E7875:E7938" si="864">RIGHT(A7875,5)</f>
        <v>R.[K]</v>
      </c>
      <c r="F7875" t="str">
        <f t="shared" ref="F7875:F7938" si="865">LEFT(E7875,1)</f>
        <v>R</v>
      </c>
      <c r="G7875" t="str">
        <f t="shared" ref="G7875:G7938" si="866">IF(OR(F7875="K",F7875="R"),"Tryptic","Semitryptic")</f>
        <v>Tryptic</v>
      </c>
      <c r="H7875" t="b">
        <f t="shared" ref="H7875:H7938" si="867">OR(D7875="Semitryptic",G7875="Semitryptic")</f>
        <v>0</v>
      </c>
    </row>
    <row r="7876" spans="1:8" x14ac:dyDescent="0.3">
      <c r="A7876" t="s">
        <v>17372</v>
      </c>
      <c r="B7876" t="str">
        <f t="shared" si="861"/>
        <v>[R</v>
      </c>
      <c r="C7876" t="str">
        <f t="shared" si="862"/>
        <v>R</v>
      </c>
      <c r="D7876" t="str">
        <f t="shared" si="863"/>
        <v>Tryptic</v>
      </c>
      <c r="E7876" t="str">
        <f t="shared" si="864"/>
        <v>R.[T]</v>
      </c>
      <c r="F7876" t="str">
        <f t="shared" si="865"/>
        <v>R</v>
      </c>
      <c r="G7876" t="str">
        <f t="shared" si="866"/>
        <v>Tryptic</v>
      </c>
      <c r="H7876" t="b">
        <f t="shared" si="867"/>
        <v>0</v>
      </c>
    </row>
    <row r="7877" spans="1:8" x14ac:dyDescent="0.3">
      <c r="A7877" t="s">
        <v>17374</v>
      </c>
      <c r="B7877" t="str">
        <f t="shared" si="861"/>
        <v>[K</v>
      </c>
      <c r="C7877" t="str">
        <f t="shared" si="862"/>
        <v>K</v>
      </c>
      <c r="D7877" t="str">
        <f t="shared" si="863"/>
        <v>Tryptic</v>
      </c>
      <c r="E7877" t="str">
        <f t="shared" si="864"/>
        <v>R.[I]</v>
      </c>
      <c r="F7877" t="str">
        <f t="shared" si="865"/>
        <v>R</v>
      </c>
      <c r="G7877" t="str">
        <f t="shared" si="866"/>
        <v>Tryptic</v>
      </c>
      <c r="H7877" t="b">
        <f t="shared" si="867"/>
        <v>0</v>
      </c>
    </row>
    <row r="7878" spans="1:8" x14ac:dyDescent="0.3">
      <c r="A7878" t="s">
        <v>17376</v>
      </c>
      <c r="B7878" t="str">
        <f t="shared" si="861"/>
        <v>[K</v>
      </c>
      <c r="C7878" t="str">
        <f t="shared" si="862"/>
        <v>K</v>
      </c>
      <c r="D7878" t="str">
        <f t="shared" si="863"/>
        <v>Tryptic</v>
      </c>
      <c r="E7878" t="str">
        <f t="shared" si="864"/>
        <v>K.[I]</v>
      </c>
      <c r="F7878" t="str">
        <f t="shared" si="865"/>
        <v>K</v>
      </c>
      <c r="G7878" t="str">
        <f t="shared" si="866"/>
        <v>Tryptic</v>
      </c>
      <c r="H7878" t="b">
        <f t="shared" si="867"/>
        <v>0</v>
      </c>
    </row>
    <row r="7879" spans="1:8" x14ac:dyDescent="0.3">
      <c r="A7879" t="s">
        <v>17378</v>
      </c>
      <c r="B7879" t="str">
        <f t="shared" si="861"/>
        <v>[K</v>
      </c>
      <c r="C7879" t="str">
        <f t="shared" si="862"/>
        <v>K</v>
      </c>
      <c r="D7879" t="str">
        <f t="shared" si="863"/>
        <v>Tryptic</v>
      </c>
      <c r="E7879" t="str">
        <f t="shared" si="864"/>
        <v>K.[G]</v>
      </c>
      <c r="F7879" t="str">
        <f t="shared" si="865"/>
        <v>K</v>
      </c>
      <c r="G7879" t="str">
        <f t="shared" si="866"/>
        <v>Tryptic</v>
      </c>
      <c r="H7879" t="b">
        <f t="shared" si="867"/>
        <v>0</v>
      </c>
    </row>
    <row r="7880" spans="1:8" x14ac:dyDescent="0.3">
      <c r="A7880" t="s">
        <v>17380</v>
      </c>
      <c r="B7880" t="str">
        <f t="shared" si="861"/>
        <v>[K</v>
      </c>
      <c r="C7880" t="str">
        <f t="shared" si="862"/>
        <v>K</v>
      </c>
      <c r="D7880" t="str">
        <f t="shared" si="863"/>
        <v>Tryptic</v>
      </c>
      <c r="E7880" t="str">
        <f t="shared" si="864"/>
        <v>R.[A]</v>
      </c>
      <c r="F7880" t="str">
        <f t="shared" si="865"/>
        <v>R</v>
      </c>
      <c r="G7880" t="str">
        <f t="shared" si="866"/>
        <v>Tryptic</v>
      </c>
      <c r="H7880" t="b">
        <f t="shared" si="867"/>
        <v>0</v>
      </c>
    </row>
    <row r="7881" spans="1:8" x14ac:dyDescent="0.3">
      <c r="A7881" t="s">
        <v>17382</v>
      </c>
      <c r="B7881" t="str">
        <f t="shared" si="861"/>
        <v>[A</v>
      </c>
      <c r="C7881" t="str">
        <f t="shared" si="862"/>
        <v>A</v>
      </c>
      <c r="D7881" t="str">
        <f t="shared" si="863"/>
        <v>Semitryptic</v>
      </c>
      <c r="E7881" t="str">
        <f t="shared" si="864"/>
        <v>R.[I]</v>
      </c>
      <c r="F7881" t="str">
        <f t="shared" si="865"/>
        <v>R</v>
      </c>
      <c r="G7881" t="str">
        <f t="shared" si="866"/>
        <v>Tryptic</v>
      </c>
      <c r="H7881" t="b">
        <f t="shared" si="867"/>
        <v>1</v>
      </c>
    </row>
    <row r="7882" spans="1:8" x14ac:dyDescent="0.3">
      <c r="A7882" t="s">
        <v>17384</v>
      </c>
      <c r="B7882" t="str">
        <f t="shared" si="861"/>
        <v>[K</v>
      </c>
      <c r="C7882" t="str">
        <f t="shared" si="862"/>
        <v>K</v>
      </c>
      <c r="D7882" t="str">
        <f t="shared" si="863"/>
        <v>Tryptic</v>
      </c>
      <c r="E7882" t="str">
        <f t="shared" si="864"/>
        <v>R.[G]</v>
      </c>
      <c r="F7882" t="str">
        <f t="shared" si="865"/>
        <v>R</v>
      </c>
      <c r="G7882" t="str">
        <f t="shared" si="866"/>
        <v>Tryptic</v>
      </c>
      <c r="H7882" t="b">
        <f t="shared" si="867"/>
        <v>0</v>
      </c>
    </row>
    <row r="7883" spans="1:8" x14ac:dyDescent="0.3">
      <c r="A7883" t="s">
        <v>17386</v>
      </c>
      <c r="B7883" t="str">
        <f t="shared" si="861"/>
        <v>[R</v>
      </c>
      <c r="C7883" t="str">
        <f t="shared" si="862"/>
        <v>R</v>
      </c>
      <c r="D7883" t="str">
        <f t="shared" si="863"/>
        <v>Tryptic</v>
      </c>
      <c r="E7883" t="str">
        <f t="shared" si="864"/>
        <v>R.[F]</v>
      </c>
      <c r="F7883" t="str">
        <f t="shared" si="865"/>
        <v>R</v>
      </c>
      <c r="G7883" t="str">
        <f t="shared" si="866"/>
        <v>Tryptic</v>
      </c>
      <c r="H7883" t="b">
        <f t="shared" si="867"/>
        <v>0</v>
      </c>
    </row>
    <row r="7884" spans="1:8" x14ac:dyDescent="0.3">
      <c r="A7884" t="s">
        <v>17388</v>
      </c>
      <c r="B7884" t="str">
        <f t="shared" si="861"/>
        <v>[K</v>
      </c>
      <c r="C7884" t="str">
        <f t="shared" si="862"/>
        <v>K</v>
      </c>
      <c r="D7884" t="str">
        <f t="shared" si="863"/>
        <v>Tryptic</v>
      </c>
      <c r="E7884" t="str">
        <f t="shared" si="864"/>
        <v>K.[K]</v>
      </c>
      <c r="F7884" t="str">
        <f t="shared" si="865"/>
        <v>K</v>
      </c>
      <c r="G7884" t="str">
        <f t="shared" si="866"/>
        <v>Tryptic</v>
      </c>
      <c r="H7884" t="b">
        <f t="shared" si="867"/>
        <v>0</v>
      </c>
    </row>
    <row r="7885" spans="1:8" x14ac:dyDescent="0.3">
      <c r="A7885" t="s">
        <v>17390</v>
      </c>
      <c r="B7885" t="str">
        <f t="shared" si="861"/>
        <v>[R</v>
      </c>
      <c r="C7885" t="str">
        <f t="shared" si="862"/>
        <v>R</v>
      </c>
      <c r="D7885" t="str">
        <f t="shared" si="863"/>
        <v>Tryptic</v>
      </c>
      <c r="E7885" t="str">
        <f t="shared" si="864"/>
        <v>K.[V]</v>
      </c>
      <c r="F7885" t="str">
        <f t="shared" si="865"/>
        <v>K</v>
      </c>
      <c r="G7885" t="str">
        <f t="shared" si="866"/>
        <v>Tryptic</v>
      </c>
      <c r="H7885" t="b">
        <f t="shared" si="867"/>
        <v>0</v>
      </c>
    </row>
    <row r="7886" spans="1:8" x14ac:dyDescent="0.3">
      <c r="A7886" t="s">
        <v>17393</v>
      </c>
      <c r="B7886" t="str">
        <f t="shared" si="861"/>
        <v>[K</v>
      </c>
      <c r="C7886" t="str">
        <f t="shared" si="862"/>
        <v>K</v>
      </c>
      <c r="D7886" t="str">
        <f t="shared" si="863"/>
        <v>Tryptic</v>
      </c>
      <c r="E7886" t="str">
        <f t="shared" si="864"/>
        <v>K.[G]</v>
      </c>
      <c r="F7886" t="str">
        <f t="shared" si="865"/>
        <v>K</v>
      </c>
      <c r="G7886" t="str">
        <f t="shared" si="866"/>
        <v>Tryptic</v>
      </c>
      <c r="H7886" t="b">
        <f t="shared" si="867"/>
        <v>0</v>
      </c>
    </row>
    <row r="7887" spans="1:8" x14ac:dyDescent="0.3">
      <c r="A7887" t="s">
        <v>17395</v>
      </c>
      <c r="B7887" t="str">
        <f t="shared" si="861"/>
        <v>[R</v>
      </c>
      <c r="C7887" t="str">
        <f t="shared" si="862"/>
        <v>R</v>
      </c>
      <c r="D7887" t="str">
        <f t="shared" si="863"/>
        <v>Tryptic</v>
      </c>
      <c r="E7887" t="str">
        <f t="shared" si="864"/>
        <v>K.[N]</v>
      </c>
      <c r="F7887" t="str">
        <f t="shared" si="865"/>
        <v>K</v>
      </c>
      <c r="G7887" t="str">
        <f t="shared" si="866"/>
        <v>Tryptic</v>
      </c>
      <c r="H7887" t="b">
        <f t="shared" si="867"/>
        <v>0</v>
      </c>
    </row>
    <row r="7888" spans="1:8" x14ac:dyDescent="0.3">
      <c r="A7888" t="s">
        <v>17397</v>
      </c>
      <c r="B7888" t="str">
        <f t="shared" si="861"/>
        <v>[K</v>
      </c>
      <c r="C7888" t="str">
        <f t="shared" si="862"/>
        <v>K</v>
      </c>
      <c r="D7888" t="str">
        <f t="shared" si="863"/>
        <v>Tryptic</v>
      </c>
      <c r="E7888" t="str">
        <f t="shared" si="864"/>
        <v>R.[M]</v>
      </c>
      <c r="F7888" t="str">
        <f t="shared" si="865"/>
        <v>R</v>
      </c>
      <c r="G7888" t="str">
        <f t="shared" si="866"/>
        <v>Tryptic</v>
      </c>
      <c r="H7888" t="b">
        <f t="shared" si="867"/>
        <v>0</v>
      </c>
    </row>
    <row r="7889" spans="1:8" x14ac:dyDescent="0.3">
      <c r="A7889" t="s">
        <v>17399</v>
      </c>
      <c r="B7889" t="str">
        <f t="shared" si="861"/>
        <v>[K</v>
      </c>
      <c r="C7889" t="str">
        <f t="shared" si="862"/>
        <v>K</v>
      </c>
      <c r="D7889" t="str">
        <f t="shared" si="863"/>
        <v>Tryptic</v>
      </c>
      <c r="E7889" t="str">
        <f t="shared" si="864"/>
        <v>K.[H]</v>
      </c>
      <c r="F7889" t="str">
        <f t="shared" si="865"/>
        <v>K</v>
      </c>
      <c r="G7889" t="str">
        <f t="shared" si="866"/>
        <v>Tryptic</v>
      </c>
      <c r="H7889" t="b">
        <f t="shared" si="867"/>
        <v>0</v>
      </c>
    </row>
    <row r="7890" spans="1:8" x14ac:dyDescent="0.3">
      <c r="A7890" t="s">
        <v>17402</v>
      </c>
      <c r="B7890" t="str">
        <f t="shared" si="861"/>
        <v>[R</v>
      </c>
      <c r="C7890" t="str">
        <f t="shared" si="862"/>
        <v>R</v>
      </c>
      <c r="D7890" t="str">
        <f t="shared" si="863"/>
        <v>Tryptic</v>
      </c>
      <c r="E7890" t="str">
        <f t="shared" si="864"/>
        <v>R.[V]</v>
      </c>
      <c r="F7890" t="str">
        <f t="shared" si="865"/>
        <v>R</v>
      </c>
      <c r="G7890" t="str">
        <f t="shared" si="866"/>
        <v>Tryptic</v>
      </c>
      <c r="H7890" t="b">
        <f t="shared" si="867"/>
        <v>0</v>
      </c>
    </row>
    <row r="7891" spans="1:8" x14ac:dyDescent="0.3">
      <c r="A7891" t="s">
        <v>411</v>
      </c>
      <c r="B7891" t="str">
        <f t="shared" si="861"/>
        <v>[K</v>
      </c>
      <c r="C7891" t="str">
        <f t="shared" si="862"/>
        <v>K</v>
      </c>
      <c r="D7891" t="str">
        <f t="shared" si="863"/>
        <v>Tryptic</v>
      </c>
      <c r="E7891" t="str">
        <f t="shared" si="864"/>
        <v>K.[K]</v>
      </c>
      <c r="F7891" t="str">
        <f t="shared" si="865"/>
        <v>K</v>
      </c>
      <c r="G7891" t="str">
        <f t="shared" si="866"/>
        <v>Tryptic</v>
      </c>
      <c r="H7891" t="b">
        <f t="shared" si="867"/>
        <v>0</v>
      </c>
    </row>
    <row r="7892" spans="1:8" x14ac:dyDescent="0.3">
      <c r="A7892" t="s">
        <v>17404</v>
      </c>
      <c r="B7892" t="str">
        <f t="shared" si="861"/>
        <v>[K</v>
      </c>
      <c r="C7892" t="str">
        <f t="shared" si="862"/>
        <v>K</v>
      </c>
      <c r="D7892" t="str">
        <f t="shared" si="863"/>
        <v>Tryptic</v>
      </c>
      <c r="E7892" t="str">
        <f t="shared" si="864"/>
        <v>K.[A]</v>
      </c>
      <c r="F7892" t="str">
        <f t="shared" si="865"/>
        <v>K</v>
      </c>
      <c r="G7892" t="str">
        <f t="shared" si="866"/>
        <v>Tryptic</v>
      </c>
      <c r="H7892" t="b">
        <f t="shared" si="867"/>
        <v>0</v>
      </c>
    </row>
    <row r="7893" spans="1:8" x14ac:dyDescent="0.3">
      <c r="A7893" t="s">
        <v>17406</v>
      </c>
      <c r="B7893" t="str">
        <f t="shared" si="861"/>
        <v>[R</v>
      </c>
      <c r="C7893" t="str">
        <f t="shared" si="862"/>
        <v>R</v>
      </c>
      <c r="D7893" t="str">
        <f t="shared" si="863"/>
        <v>Tryptic</v>
      </c>
      <c r="E7893" t="str">
        <f t="shared" si="864"/>
        <v>K.[W]</v>
      </c>
      <c r="F7893" t="str">
        <f t="shared" si="865"/>
        <v>K</v>
      </c>
      <c r="G7893" t="str">
        <f t="shared" si="866"/>
        <v>Tryptic</v>
      </c>
      <c r="H7893" t="b">
        <f t="shared" si="867"/>
        <v>0</v>
      </c>
    </row>
    <row r="7894" spans="1:8" x14ac:dyDescent="0.3">
      <c r="A7894" t="s">
        <v>17408</v>
      </c>
      <c r="B7894" t="str">
        <f t="shared" si="861"/>
        <v>[R</v>
      </c>
      <c r="C7894" t="str">
        <f t="shared" si="862"/>
        <v>R</v>
      </c>
      <c r="D7894" t="str">
        <f t="shared" si="863"/>
        <v>Tryptic</v>
      </c>
      <c r="E7894" t="str">
        <f t="shared" si="864"/>
        <v>R.[E]</v>
      </c>
      <c r="F7894" t="str">
        <f t="shared" si="865"/>
        <v>R</v>
      </c>
      <c r="G7894" t="str">
        <f t="shared" si="866"/>
        <v>Tryptic</v>
      </c>
      <c r="H7894" t="b">
        <f t="shared" si="867"/>
        <v>0</v>
      </c>
    </row>
    <row r="7895" spans="1:8" x14ac:dyDescent="0.3">
      <c r="A7895" t="s">
        <v>17410</v>
      </c>
      <c r="B7895" t="str">
        <f t="shared" si="861"/>
        <v>[K</v>
      </c>
      <c r="C7895" t="str">
        <f t="shared" si="862"/>
        <v>K</v>
      </c>
      <c r="D7895" t="str">
        <f t="shared" si="863"/>
        <v>Tryptic</v>
      </c>
      <c r="E7895" t="str">
        <f t="shared" si="864"/>
        <v>K.[M]</v>
      </c>
      <c r="F7895" t="str">
        <f t="shared" si="865"/>
        <v>K</v>
      </c>
      <c r="G7895" t="str">
        <f t="shared" si="866"/>
        <v>Tryptic</v>
      </c>
      <c r="H7895" t="b">
        <f t="shared" si="867"/>
        <v>0</v>
      </c>
    </row>
    <row r="7896" spans="1:8" x14ac:dyDescent="0.3">
      <c r="A7896" t="s">
        <v>17412</v>
      </c>
      <c r="B7896" t="str">
        <f t="shared" si="861"/>
        <v>[K</v>
      </c>
      <c r="C7896" t="str">
        <f t="shared" si="862"/>
        <v>K</v>
      </c>
      <c r="D7896" t="str">
        <f t="shared" si="863"/>
        <v>Tryptic</v>
      </c>
      <c r="E7896" t="str">
        <f t="shared" si="864"/>
        <v>R.[T]</v>
      </c>
      <c r="F7896" t="str">
        <f t="shared" si="865"/>
        <v>R</v>
      </c>
      <c r="G7896" t="str">
        <f t="shared" si="866"/>
        <v>Tryptic</v>
      </c>
      <c r="H7896" t="b">
        <f t="shared" si="867"/>
        <v>0</v>
      </c>
    </row>
    <row r="7897" spans="1:8" x14ac:dyDescent="0.3">
      <c r="A7897" t="s">
        <v>17415</v>
      </c>
      <c r="B7897" t="str">
        <f t="shared" si="861"/>
        <v>[K</v>
      </c>
      <c r="C7897" t="str">
        <f t="shared" si="862"/>
        <v>K</v>
      </c>
      <c r="D7897" t="str">
        <f t="shared" si="863"/>
        <v>Tryptic</v>
      </c>
      <c r="E7897" t="str">
        <f t="shared" si="864"/>
        <v>R.[D]</v>
      </c>
      <c r="F7897" t="str">
        <f t="shared" si="865"/>
        <v>R</v>
      </c>
      <c r="G7897" t="str">
        <f t="shared" si="866"/>
        <v>Tryptic</v>
      </c>
      <c r="H7897" t="b">
        <f t="shared" si="867"/>
        <v>0</v>
      </c>
    </row>
    <row r="7898" spans="1:8" x14ac:dyDescent="0.3">
      <c r="A7898" t="s">
        <v>17417</v>
      </c>
      <c r="B7898" t="str">
        <f t="shared" si="861"/>
        <v>[K</v>
      </c>
      <c r="C7898" t="str">
        <f t="shared" si="862"/>
        <v>K</v>
      </c>
      <c r="D7898" t="str">
        <f t="shared" si="863"/>
        <v>Tryptic</v>
      </c>
      <c r="E7898" t="str">
        <f t="shared" si="864"/>
        <v>R.[L]</v>
      </c>
      <c r="F7898" t="str">
        <f t="shared" si="865"/>
        <v>R</v>
      </c>
      <c r="G7898" t="str">
        <f t="shared" si="866"/>
        <v>Tryptic</v>
      </c>
      <c r="H7898" t="b">
        <f t="shared" si="867"/>
        <v>0</v>
      </c>
    </row>
    <row r="7899" spans="1:8" x14ac:dyDescent="0.3">
      <c r="A7899" t="s">
        <v>17420</v>
      </c>
      <c r="B7899" t="str">
        <f t="shared" si="861"/>
        <v>[K</v>
      </c>
      <c r="C7899" t="str">
        <f t="shared" si="862"/>
        <v>K</v>
      </c>
      <c r="D7899" t="str">
        <f t="shared" si="863"/>
        <v>Tryptic</v>
      </c>
      <c r="E7899" t="str">
        <f t="shared" si="864"/>
        <v>R.[L]</v>
      </c>
      <c r="F7899" t="str">
        <f t="shared" si="865"/>
        <v>R</v>
      </c>
      <c r="G7899" t="str">
        <f t="shared" si="866"/>
        <v>Tryptic</v>
      </c>
      <c r="H7899" t="b">
        <f t="shared" si="867"/>
        <v>0</v>
      </c>
    </row>
    <row r="7900" spans="1:8" x14ac:dyDescent="0.3">
      <c r="A7900" t="s">
        <v>17422</v>
      </c>
      <c r="B7900" t="str">
        <f t="shared" si="861"/>
        <v>[K</v>
      </c>
      <c r="C7900" t="str">
        <f t="shared" si="862"/>
        <v>K</v>
      </c>
      <c r="D7900" t="str">
        <f t="shared" si="863"/>
        <v>Tryptic</v>
      </c>
      <c r="E7900" t="str">
        <f t="shared" si="864"/>
        <v>.[DN]</v>
      </c>
      <c r="F7900" t="str">
        <f t="shared" si="865"/>
        <v>.</v>
      </c>
      <c r="G7900" t="str">
        <f t="shared" si="866"/>
        <v>Semitryptic</v>
      </c>
      <c r="H7900" t="b">
        <f t="shared" si="867"/>
        <v>1</v>
      </c>
    </row>
    <row r="7901" spans="1:8" x14ac:dyDescent="0.3">
      <c r="A7901" t="s">
        <v>17424</v>
      </c>
      <c r="B7901" t="str">
        <f t="shared" si="861"/>
        <v>[R</v>
      </c>
      <c r="C7901" t="str">
        <f t="shared" si="862"/>
        <v>R</v>
      </c>
      <c r="D7901" t="str">
        <f t="shared" si="863"/>
        <v>Tryptic</v>
      </c>
      <c r="E7901" t="str">
        <f t="shared" si="864"/>
        <v>R.[R]</v>
      </c>
      <c r="F7901" t="str">
        <f t="shared" si="865"/>
        <v>R</v>
      </c>
      <c r="G7901" t="str">
        <f t="shared" si="866"/>
        <v>Tryptic</v>
      </c>
      <c r="H7901" t="b">
        <f t="shared" si="867"/>
        <v>0</v>
      </c>
    </row>
    <row r="7902" spans="1:8" x14ac:dyDescent="0.3">
      <c r="A7902" t="s">
        <v>2109</v>
      </c>
      <c r="B7902" t="str">
        <f t="shared" si="861"/>
        <v>[K</v>
      </c>
      <c r="C7902" t="str">
        <f t="shared" si="862"/>
        <v>K</v>
      </c>
      <c r="D7902" t="str">
        <f t="shared" si="863"/>
        <v>Tryptic</v>
      </c>
      <c r="E7902" t="str">
        <f t="shared" si="864"/>
        <v>R.[T]</v>
      </c>
      <c r="F7902" t="str">
        <f t="shared" si="865"/>
        <v>R</v>
      </c>
      <c r="G7902" t="str">
        <f t="shared" si="866"/>
        <v>Tryptic</v>
      </c>
      <c r="H7902" t="b">
        <f t="shared" si="867"/>
        <v>0</v>
      </c>
    </row>
    <row r="7903" spans="1:8" x14ac:dyDescent="0.3">
      <c r="A7903" t="s">
        <v>17426</v>
      </c>
      <c r="B7903" t="str">
        <f t="shared" si="861"/>
        <v>[K</v>
      </c>
      <c r="C7903" t="str">
        <f t="shared" si="862"/>
        <v>K</v>
      </c>
      <c r="D7903" t="str">
        <f t="shared" si="863"/>
        <v>Tryptic</v>
      </c>
      <c r="E7903" t="str">
        <f t="shared" si="864"/>
        <v>K.[G]</v>
      </c>
      <c r="F7903" t="str">
        <f t="shared" si="865"/>
        <v>K</v>
      </c>
      <c r="G7903" t="str">
        <f t="shared" si="866"/>
        <v>Tryptic</v>
      </c>
      <c r="H7903" t="b">
        <f t="shared" si="867"/>
        <v>0</v>
      </c>
    </row>
    <row r="7904" spans="1:8" x14ac:dyDescent="0.3">
      <c r="A7904" t="s">
        <v>17428</v>
      </c>
      <c r="B7904" t="str">
        <f t="shared" si="861"/>
        <v>[R</v>
      </c>
      <c r="C7904" t="str">
        <f t="shared" si="862"/>
        <v>R</v>
      </c>
      <c r="D7904" t="str">
        <f t="shared" si="863"/>
        <v>Tryptic</v>
      </c>
      <c r="E7904" t="str">
        <f t="shared" si="864"/>
        <v>R.[L]</v>
      </c>
      <c r="F7904" t="str">
        <f t="shared" si="865"/>
        <v>R</v>
      </c>
      <c r="G7904" t="str">
        <f t="shared" si="866"/>
        <v>Tryptic</v>
      </c>
      <c r="H7904" t="b">
        <f t="shared" si="867"/>
        <v>0</v>
      </c>
    </row>
    <row r="7905" spans="1:8" x14ac:dyDescent="0.3">
      <c r="A7905" t="s">
        <v>17430</v>
      </c>
      <c r="B7905" t="str">
        <f t="shared" si="861"/>
        <v>[R</v>
      </c>
      <c r="C7905" t="str">
        <f t="shared" si="862"/>
        <v>R</v>
      </c>
      <c r="D7905" t="str">
        <f t="shared" si="863"/>
        <v>Tryptic</v>
      </c>
      <c r="E7905" t="str">
        <f t="shared" si="864"/>
        <v>R.[V]</v>
      </c>
      <c r="F7905" t="str">
        <f t="shared" si="865"/>
        <v>R</v>
      </c>
      <c r="G7905" t="str">
        <f t="shared" si="866"/>
        <v>Tryptic</v>
      </c>
      <c r="H7905" t="b">
        <f t="shared" si="867"/>
        <v>0</v>
      </c>
    </row>
    <row r="7906" spans="1:8" x14ac:dyDescent="0.3">
      <c r="A7906" t="s">
        <v>17432</v>
      </c>
      <c r="B7906" t="str">
        <f t="shared" si="861"/>
        <v>[K</v>
      </c>
      <c r="C7906" t="str">
        <f t="shared" si="862"/>
        <v>K</v>
      </c>
      <c r="D7906" t="str">
        <f t="shared" si="863"/>
        <v>Tryptic</v>
      </c>
      <c r="E7906" t="str">
        <f t="shared" si="864"/>
        <v>R.[F]</v>
      </c>
      <c r="F7906" t="str">
        <f t="shared" si="865"/>
        <v>R</v>
      </c>
      <c r="G7906" t="str">
        <f t="shared" si="866"/>
        <v>Tryptic</v>
      </c>
      <c r="H7906" t="b">
        <f t="shared" si="867"/>
        <v>0</v>
      </c>
    </row>
    <row r="7907" spans="1:8" x14ac:dyDescent="0.3">
      <c r="A7907" t="s">
        <v>17435</v>
      </c>
      <c r="B7907" t="str">
        <f t="shared" si="861"/>
        <v>[K</v>
      </c>
      <c r="C7907" t="str">
        <f t="shared" si="862"/>
        <v>K</v>
      </c>
      <c r="D7907" t="str">
        <f t="shared" si="863"/>
        <v>Tryptic</v>
      </c>
      <c r="E7907" t="str">
        <f t="shared" si="864"/>
        <v>K.[L]</v>
      </c>
      <c r="F7907" t="str">
        <f t="shared" si="865"/>
        <v>K</v>
      </c>
      <c r="G7907" t="str">
        <f t="shared" si="866"/>
        <v>Tryptic</v>
      </c>
      <c r="H7907" t="b">
        <f t="shared" si="867"/>
        <v>0</v>
      </c>
    </row>
    <row r="7908" spans="1:8" x14ac:dyDescent="0.3">
      <c r="A7908" t="s">
        <v>17437</v>
      </c>
      <c r="B7908" t="str">
        <f t="shared" si="861"/>
        <v>[K</v>
      </c>
      <c r="C7908" t="str">
        <f t="shared" si="862"/>
        <v>K</v>
      </c>
      <c r="D7908" t="str">
        <f t="shared" si="863"/>
        <v>Tryptic</v>
      </c>
      <c r="E7908" t="str">
        <f t="shared" si="864"/>
        <v>R.[L]</v>
      </c>
      <c r="F7908" t="str">
        <f t="shared" si="865"/>
        <v>R</v>
      </c>
      <c r="G7908" t="str">
        <f t="shared" si="866"/>
        <v>Tryptic</v>
      </c>
      <c r="H7908" t="b">
        <f t="shared" si="867"/>
        <v>0</v>
      </c>
    </row>
    <row r="7909" spans="1:8" x14ac:dyDescent="0.3">
      <c r="A7909" t="s">
        <v>17439</v>
      </c>
      <c r="B7909" t="str">
        <f t="shared" si="861"/>
        <v>[K</v>
      </c>
      <c r="C7909" t="str">
        <f t="shared" si="862"/>
        <v>K</v>
      </c>
      <c r="D7909" t="str">
        <f t="shared" si="863"/>
        <v>Tryptic</v>
      </c>
      <c r="E7909" t="str">
        <f t="shared" si="864"/>
        <v>A.[V]</v>
      </c>
      <c r="F7909" t="str">
        <f t="shared" si="865"/>
        <v>A</v>
      </c>
      <c r="G7909" t="str">
        <f t="shared" si="866"/>
        <v>Semitryptic</v>
      </c>
      <c r="H7909" t="b">
        <f t="shared" si="867"/>
        <v>1</v>
      </c>
    </row>
    <row r="7910" spans="1:8" x14ac:dyDescent="0.3">
      <c r="A7910" t="s">
        <v>17441</v>
      </c>
      <c r="B7910" t="str">
        <f t="shared" si="861"/>
        <v>[K</v>
      </c>
      <c r="C7910" t="str">
        <f t="shared" si="862"/>
        <v>K</v>
      </c>
      <c r="D7910" t="str">
        <f t="shared" si="863"/>
        <v>Tryptic</v>
      </c>
      <c r="E7910" t="str">
        <f t="shared" si="864"/>
        <v>K.[S]</v>
      </c>
      <c r="F7910" t="str">
        <f t="shared" si="865"/>
        <v>K</v>
      </c>
      <c r="G7910" t="str">
        <f t="shared" si="866"/>
        <v>Tryptic</v>
      </c>
      <c r="H7910" t="b">
        <f t="shared" si="867"/>
        <v>0</v>
      </c>
    </row>
    <row r="7911" spans="1:8" x14ac:dyDescent="0.3">
      <c r="A7911" t="s">
        <v>17443</v>
      </c>
      <c r="B7911" t="str">
        <f t="shared" si="861"/>
        <v>[K</v>
      </c>
      <c r="C7911" t="str">
        <f t="shared" si="862"/>
        <v>K</v>
      </c>
      <c r="D7911" t="str">
        <f t="shared" si="863"/>
        <v>Tryptic</v>
      </c>
      <c r="E7911" t="str">
        <f t="shared" si="864"/>
        <v>K.[L]</v>
      </c>
      <c r="F7911" t="str">
        <f t="shared" si="865"/>
        <v>K</v>
      </c>
      <c r="G7911" t="str">
        <f t="shared" si="866"/>
        <v>Tryptic</v>
      </c>
      <c r="H7911" t="b">
        <f t="shared" si="867"/>
        <v>0</v>
      </c>
    </row>
    <row r="7912" spans="1:8" x14ac:dyDescent="0.3">
      <c r="A7912" t="s">
        <v>17445</v>
      </c>
      <c r="B7912" t="str">
        <f t="shared" si="861"/>
        <v>[R</v>
      </c>
      <c r="C7912" t="str">
        <f t="shared" si="862"/>
        <v>R</v>
      </c>
      <c r="D7912" t="str">
        <f t="shared" si="863"/>
        <v>Tryptic</v>
      </c>
      <c r="E7912" t="str">
        <f t="shared" si="864"/>
        <v>K.[S]</v>
      </c>
      <c r="F7912" t="str">
        <f t="shared" si="865"/>
        <v>K</v>
      </c>
      <c r="G7912" t="str">
        <f t="shared" si="866"/>
        <v>Tryptic</v>
      </c>
      <c r="H7912" t="b">
        <f t="shared" si="867"/>
        <v>0</v>
      </c>
    </row>
    <row r="7913" spans="1:8" x14ac:dyDescent="0.3">
      <c r="A7913" t="s">
        <v>17447</v>
      </c>
      <c r="B7913" t="str">
        <f t="shared" si="861"/>
        <v>[R</v>
      </c>
      <c r="C7913" t="str">
        <f t="shared" si="862"/>
        <v>R</v>
      </c>
      <c r="D7913" t="str">
        <f t="shared" si="863"/>
        <v>Tryptic</v>
      </c>
      <c r="E7913" t="str">
        <f t="shared" si="864"/>
        <v>K.[E]</v>
      </c>
      <c r="F7913" t="str">
        <f t="shared" si="865"/>
        <v>K</v>
      </c>
      <c r="G7913" t="str">
        <f t="shared" si="866"/>
        <v>Tryptic</v>
      </c>
      <c r="H7913" t="b">
        <f t="shared" si="867"/>
        <v>0</v>
      </c>
    </row>
    <row r="7914" spans="1:8" x14ac:dyDescent="0.3">
      <c r="A7914" t="s">
        <v>17450</v>
      </c>
      <c r="B7914" t="str">
        <f t="shared" si="861"/>
        <v>[R</v>
      </c>
      <c r="C7914" t="str">
        <f t="shared" si="862"/>
        <v>R</v>
      </c>
      <c r="D7914" t="str">
        <f t="shared" si="863"/>
        <v>Tryptic</v>
      </c>
      <c r="E7914" t="str">
        <f t="shared" si="864"/>
        <v>R.[G]</v>
      </c>
      <c r="F7914" t="str">
        <f t="shared" si="865"/>
        <v>R</v>
      </c>
      <c r="G7914" t="str">
        <f t="shared" si="866"/>
        <v>Tryptic</v>
      </c>
      <c r="H7914" t="b">
        <f t="shared" si="867"/>
        <v>0</v>
      </c>
    </row>
    <row r="7915" spans="1:8" x14ac:dyDescent="0.3">
      <c r="A7915" t="s">
        <v>17453</v>
      </c>
      <c r="B7915" t="str">
        <f t="shared" si="861"/>
        <v>[K</v>
      </c>
      <c r="C7915" t="str">
        <f t="shared" si="862"/>
        <v>K</v>
      </c>
      <c r="D7915" t="str">
        <f t="shared" si="863"/>
        <v>Tryptic</v>
      </c>
      <c r="E7915" t="str">
        <f t="shared" si="864"/>
        <v>R.[F]</v>
      </c>
      <c r="F7915" t="str">
        <f t="shared" si="865"/>
        <v>R</v>
      </c>
      <c r="G7915" t="str">
        <f t="shared" si="866"/>
        <v>Tryptic</v>
      </c>
      <c r="H7915" t="b">
        <f t="shared" si="867"/>
        <v>0</v>
      </c>
    </row>
    <row r="7916" spans="1:8" x14ac:dyDescent="0.3">
      <c r="A7916" t="s">
        <v>17455</v>
      </c>
      <c r="B7916" t="str">
        <f t="shared" si="861"/>
        <v>[K</v>
      </c>
      <c r="C7916" t="str">
        <f t="shared" si="862"/>
        <v>K</v>
      </c>
      <c r="D7916" t="str">
        <f t="shared" si="863"/>
        <v>Tryptic</v>
      </c>
      <c r="E7916" t="str">
        <f t="shared" si="864"/>
        <v>K.[L]</v>
      </c>
      <c r="F7916" t="str">
        <f t="shared" si="865"/>
        <v>K</v>
      </c>
      <c r="G7916" t="str">
        <f t="shared" si="866"/>
        <v>Tryptic</v>
      </c>
      <c r="H7916" t="b">
        <f t="shared" si="867"/>
        <v>0</v>
      </c>
    </row>
    <row r="7917" spans="1:8" x14ac:dyDescent="0.3">
      <c r="A7917" t="s">
        <v>17457</v>
      </c>
      <c r="B7917" t="str">
        <f t="shared" si="861"/>
        <v>[K</v>
      </c>
      <c r="C7917" t="str">
        <f t="shared" si="862"/>
        <v>K</v>
      </c>
      <c r="D7917" t="str">
        <f t="shared" si="863"/>
        <v>Tryptic</v>
      </c>
      <c r="E7917" t="str">
        <f t="shared" si="864"/>
        <v>K.[S]</v>
      </c>
      <c r="F7917" t="str">
        <f t="shared" si="865"/>
        <v>K</v>
      </c>
      <c r="G7917" t="str">
        <f t="shared" si="866"/>
        <v>Tryptic</v>
      </c>
      <c r="H7917" t="b">
        <f t="shared" si="867"/>
        <v>0</v>
      </c>
    </row>
    <row r="7918" spans="1:8" x14ac:dyDescent="0.3">
      <c r="A7918" t="s">
        <v>17460</v>
      </c>
      <c r="B7918" t="str">
        <f t="shared" si="861"/>
        <v>[R</v>
      </c>
      <c r="C7918" t="str">
        <f t="shared" si="862"/>
        <v>R</v>
      </c>
      <c r="D7918" t="str">
        <f t="shared" si="863"/>
        <v>Tryptic</v>
      </c>
      <c r="E7918" t="str">
        <f t="shared" si="864"/>
        <v>R.[C]</v>
      </c>
      <c r="F7918" t="str">
        <f t="shared" si="865"/>
        <v>R</v>
      </c>
      <c r="G7918" t="str">
        <f t="shared" si="866"/>
        <v>Tryptic</v>
      </c>
      <c r="H7918" t="b">
        <f t="shared" si="867"/>
        <v>0</v>
      </c>
    </row>
    <row r="7919" spans="1:8" x14ac:dyDescent="0.3">
      <c r="A7919" t="s">
        <v>17463</v>
      </c>
      <c r="B7919" t="str">
        <f t="shared" si="861"/>
        <v>[K</v>
      </c>
      <c r="C7919" t="str">
        <f t="shared" si="862"/>
        <v>K</v>
      </c>
      <c r="D7919" t="str">
        <f t="shared" si="863"/>
        <v>Tryptic</v>
      </c>
      <c r="E7919" t="str">
        <f t="shared" si="864"/>
        <v>R.[F]</v>
      </c>
      <c r="F7919" t="str">
        <f t="shared" si="865"/>
        <v>R</v>
      </c>
      <c r="G7919" t="str">
        <f t="shared" si="866"/>
        <v>Tryptic</v>
      </c>
      <c r="H7919" t="b">
        <f t="shared" si="867"/>
        <v>0</v>
      </c>
    </row>
    <row r="7920" spans="1:8" x14ac:dyDescent="0.3">
      <c r="A7920" t="s">
        <v>17465</v>
      </c>
      <c r="B7920" t="str">
        <f t="shared" si="861"/>
        <v>[K</v>
      </c>
      <c r="C7920" t="str">
        <f t="shared" si="862"/>
        <v>K</v>
      </c>
      <c r="D7920" t="str">
        <f t="shared" si="863"/>
        <v>Tryptic</v>
      </c>
      <c r="E7920" t="str">
        <f t="shared" si="864"/>
        <v>K.[G]</v>
      </c>
      <c r="F7920" t="str">
        <f t="shared" si="865"/>
        <v>K</v>
      </c>
      <c r="G7920" t="str">
        <f t="shared" si="866"/>
        <v>Tryptic</v>
      </c>
      <c r="H7920" t="b">
        <f t="shared" si="867"/>
        <v>0</v>
      </c>
    </row>
    <row r="7921" spans="1:8" x14ac:dyDescent="0.3">
      <c r="A7921" t="s">
        <v>17468</v>
      </c>
      <c r="B7921" t="str">
        <f t="shared" si="861"/>
        <v>[K</v>
      </c>
      <c r="C7921" t="str">
        <f t="shared" si="862"/>
        <v>K</v>
      </c>
      <c r="D7921" t="str">
        <f t="shared" si="863"/>
        <v>Tryptic</v>
      </c>
      <c r="E7921" t="str">
        <f t="shared" si="864"/>
        <v>R.[T]</v>
      </c>
      <c r="F7921" t="str">
        <f t="shared" si="865"/>
        <v>R</v>
      </c>
      <c r="G7921" t="str">
        <f t="shared" si="866"/>
        <v>Tryptic</v>
      </c>
      <c r="H7921" t="b">
        <f t="shared" si="867"/>
        <v>0</v>
      </c>
    </row>
    <row r="7922" spans="1:8" x14ac:dyDescent="0.3">
      <c r="A7922" t="s">
        <v>17470</v>
      </c>
      <c r="B7922" t="str">
        <f t="shared" si="861"/>
        <v>[R</v>
      </c>
      <c r="C7922" t="str">
        <f t="shared" si="862"/>
        <v>R</v>
      </c>
      <c r="D7922" t="str">
        <f t="shared" si="863"/>
        <v>Tryptic</v>
      </c>
      <c r="E7922" t="str">
        <f t="shared" si="864"/>
        <v>R.[S]</v>
      </c>
      <c r="F7922" t="str">
        <f t="shared" si="865"/>
        <v>R</v>
      </c>
      <c r="G7922" t="str">
        <f t="shared" si="866"/>
        <v>Tryptic</v>
      </c>
      <c r="H7922" t="b">
        <f t="shared" si="867"/>
        <v>0</v>
      </c>
    </row>
    <row r="7923" spans="1:8" x14ac:dyDescent="0.3">
      <c r="A7923" t="s">
        <v>17472</v>
      </c>
      <c r="B7923" t="str">
        <f t="shared" si="861"/>
        <v>[R</v>
      </c>
      <c r="C7923" t="str">
        <f t="shared" si="862"/>
        <v>R</v>
      </c>
      <c r="D7923" t="str">
        <f t="shared" si="863"/>
        <v>Tryptic</v>
      </c>
      <c r="E7923" t="str">
        <f t="shared" si="864"/>
        <v>R.[R]</v>
      </c>
      <c r="F7923" t="str">
        <f t="shared" si="865"/>
        <v>R</v>
      </c>
      <c r="G7923" t="str">
        <f t="shared" si="866"/>
        <v>Tryptic</v>
      </c>
      <c r="H7923" t="b">
        <f t="shared" si="867"/>
        <v>0</v>
      </c>
    </row>
    <row r="7924" spans="1:8" x14ac:dyDescent="0.3">
      <c r="A7924" t="s">
        <v>17474</v>
      </c>
      <c r="B7924" t="str">
        <f t="shared" si="861"/>
        <v>[A</v>
      </c>
      <c r="C7924" t="str">
        <f t="shared" si="862"/>
        <v>A</v>
      </c>
      <c r="D7924" t="str">
        <f t="shared" si="863"/>
        <v>Semitryptic</v>
      </c>
      <c r="E7924" t="str">
        <f t="shared" si="864"/>
        <v>K.[L]</v>
      </c>
      <c r="F7924" t="str">
        <f t="shared" si="865"/>
        <v>K</v>
      </c>
      <c r="G7924" t="str">
        <f t="shared" si="866"/>
        <v>Tryptic</v>
      </c>
      <c r="H7924" t="b">
        <f t="shared" si="867"/>
        <v>1</v>
      </c>
    </row>
    <row r="7925" spans="1:8" x14ac:dyDescent="0.3">
      <c r="A7925" t="s">
        <v>17476</v>
      </c>
      <c r="B7925" t="str">
        <f t="shared" si="861"/>
        <v>[K</v>
      </c>
      <c r="C7925" t="str">
        <f t="shared" si="862"/>
        <v>K</v>
      </c>
      <c r="D7925" t="str">
        <f t="shared" si="863"/>
        <v>Tryptic</v>
      </c>
      <c r="E7925" t="str">
        <f t="shared" si="864"/>
        <v>R.[I]</v>
      </c>
      <c r="F7925" t="str">
        <f t="shared" si="865"/>
        <v>R</v>
      </c>
      <c r="G7925" t="str">
        <f t="shared" si="866"/>
        <v>Tryptic</v>
      </c>
      <c r="H7925" t="b">
        <f t="shared" si="867"/>
        <v>0</v>
      </c>
    </row>
    <row r="7926" spans="1:8" x14ac:dyDescent="0.3">
      <c r="A7926" t="s">
        <v>17478</v>
      </c>
      <c r="B7926" t="str">
        <f t="shared" si="861"/>
        <v>[K</v>
      </c>
      <c r="C7926" t="str">
        <f t="shared" si="862"/>
        <v>K</v>
      </c>
      <c r="D7926" t="str">
        <f t="shared" si="863"/>
        <v>Tryptic</v>
      </c>
      <c r="E7926" t="str">
        <f t="shared" si="864"/>
        <v>K.[V]</v>
      </c>
      <c r="F7926" t="str">
        <f t="shared" si="865"/>
        <v>K</v>
      </c>
      <c r="G7926" t="str">
        <f t="shared" si="866"/>
        <v>Tryptic</v>
      </c>
      <c r="H7926" t="b">
        <f t="shared" si="867"/>
        <v>0</v>
      </c>
    </row>
    <row r="7927" spans="1:8" x14ac:dyDescent="0.3">
      <c r="A7927" t="s">
        <v>17481</v>
      </c>
      <c r="B7927" t="str">
        <f t="shared" si="861"/>
        <v>[M</v>
      </c>
      <c r="C7927" t="str">
        <f t="shared" si="862"/>
        <v>M</v>
      </c>
      <c r="D7927" t="str">
        <f t="shared" si="863"/>
        <v>Semitryptic</v>
      </c>
      <c r="E7927" t="str">
        <f t="shared" si="864"/>
        <v>K.[K]</v>
      </c>
      <c r="F7927" t="str">
        <f t="shared" si="865"/>
        <v>K</v>
      </c>
      <c r="G7927" t="str">
        <f t="shared" si="866"/>
        <v>Tryptic</v>
      </c>
      <c r="H7927" t="b">
        <f t="shared" si="867"/>
        <v>1</v>
      </c>
    </row>
    <row r="7928" spans="1:8" x14ac:dyDescent="0.3">
      <c r="A7928" t="s">
        <v>17484</v>
      </c>
      <c r="B7928" t="str">
        <f t="shared" si="861"/>
        <v>[K</v>
      </c>
      <c r="C7928" t="str">
        <f t="shared" si="862"/>
        <v>K</v>
      </c>
      <c r="D7928" t="str">
        <f t="shared" si="863"/>
        <v>Tryptic</v>
      </c>
      <c r="E7928" t="str">
        <f t="shared" si="864"/>
        <v>R.[E]</v>
      </c>
      <c r="F7928" t="str">
        <f t="shared" si="865"/>
        <v>R</v>
      </c>
      <c r="G7928" t="str">
        <f t="shared" si="866"/>
        <v>Tryptic</v>
      </c>
      <c r="H7928" t="b">
        <f t="shared" si="867"/>
        <v>0</v>
      </c>
    </row>
    <row r="7929" spans="1:8" x14ac:dyDescent="0.3">
      <c r="A7929" t="s">
        <v>17486</v>
      </c>
      <c r="B7929" t="str">
        <f t="shared" si="861"/>
        <v>[R</v>
      </c>
      <c r="C7929" t="str">
        <f t="shared" si="862"/>
        <v>R</v>
      </c>
      <c r="D7929" t="str">
        <f t="shared" si="863"/>
        <v>Tryptic</v>
      </c>
      <c r="E7929" t="str">
        <f t="shared" si="864"/>
        <v>R.[P]</v>
      </c>
      <c r="F7929" t="str">
        <f t="shared" si="865"/>
        <v>R</v>
      </c>
      <c r="G7929" t="str">
        <f t="shared" si="866"/>
        <v>Tryptic</v>
      </c>
      <c r="H7929" t="b">
        <f t="shared" si="867"/>
        <v>0</v>
      </c>
    </row>
    <row r="7930" spans="1:8" x14ac:dyDescent="0.3">
      <c r="A7930" t="s">
        <v>17488</v>
      </c>
      <c r="B7930" t="str">
        <f t="shared" si="861"/>
        <v>[K</v>
      </c>
      <c r="C7930" t="str">
        <f t="shared" si="862"/>
        <v>K</v>
      </c>
      <c r="D7930" t="str">
        <f t="shared" si="863"/>
        <v>Tryptic</v>
      </c>
      <c r="E7930" t="str">
        <f t="shared" si="864"/>
        <v>R.[R]</v>
      </c>
      <c r="F7930" t="str">
        <f t="shared" si="865"/>
        <v>R</v>
      </c>
      <c r="G7930" t="str">
        <f t="shared" si="866"/>
        <v>Tryptic</v>
      </c>
      <c r="H7930" t="b">
        <f t="shared" si="867"/>
        <v>0</v>
      </c>
    </row>
    <row r="7931" spans="1:8" x14ac:dyDescent="0.3">
      <c r="A7931" t="s">
        <v>17491</v>
      </c>
      <c r="B7931" t="str">
        <f t="shared" si="861"/>
        <v>[K</v>
      </c>
      <c r="C7931" t="str">
        <f t="shared" si="862"/>
        <v>K</v>
      </c>
      <c r="D7931" t="str">
        <f t="shared" si="863"/>
        <v>Tryptic</v>
      </c>
      <c r="E7931" t="str">
        <f t="shared" si="864"/>
        <v>K.[K]</v>
      </c>
      <c r="F7931" t="str">
        <f t="shared" si="865"/>
        <v>K</v>
      </c>
      <c r="G7931" t="str">
        <f t="shared" si="866"/>
        <v>Tryptic</v>
      </c>
      <c r="H7931" t="b">
        <f t="shared" si="867"/>
        <v>0</v>
      </c>
    </row>
    <row r="7932" spans="1:8" x14ac:dyDescent="0.3">
      <c r="A7932" t="s">
        <v>17494</v>
      </c>
      <c r="B7932" t="str">
        <f t="shared" si="861"/>
        <v>[K</v>
      </c>
      <c r="C7932" t="str">
        <f t="shared" si="862"/>
        <v>K</v>
      </c>
      <c r="D7932" t="str">
        <f t="shared" si="863"/>
        <v>Tryptic</v>
      </c>
      <c r="E7932" t="str">
        <f t="shared" si="864"/>
        <v>K.[E]</v>
      </c>
      <c r="F7932" t="str">
        <f t="shared" si="865"/>
        <v>K</v>
      </c>
      <c r="G7932" t="str">
        <f t="shared" si="866"/>
        <v>Tryptic</v>
      </c>
      <c r="H7932" t="b">
        <f t="shared" si="867"/>
        <v>0</v>
      </c>
    </row>
    <row r="7933" spans="1:8" x14ac:dyDescent="0.3">
      <c r="A7933" t="s">
        <v>17496</v>
      </c>
      <c r="B7933" t="str">
        <f t="shared" si="861"/>
        <v>[R</v>
      </c>
      <c r="C7933" t="str">
        <f t="shared" si="862"/>
        <v>R</v>
      </c>
      <c r="D7933" t="str">
        <f t="shared" si="863"/>
        <v>Tryptic</v>
      </c>
      <c r="E7933" t="str">
        <f t="shared" si="864"/>
        <v>K.[H]</v>
      </c>
      <c r="F7933" t="str">
        <f t="shared" si="865"/>
        <v>K</v>
      </c>
      <c r="G7933" t="str">
        <f t="shared" si="866"/>
        <v>Tryptic</v>
      </c>
      <c r="H7933" t="b">
        <f t="shared" si="867"/>
        <v>0</v>
      </c>
    </row>
    <row r="7934" spans="1:8" x14ac:dyDescent="0.3">
      <c r="A7934" t="s">
        <v>10806</v>
      </c>
      <c r="B7934" t="str">
        <f t="shared" si="861"/>
        <v>[R</v>
      </c>
      <c r="C7934" t="str">
        <f t="shared" si="862"/>
        <v>R</v>
      </c>
      <c r="D7934" t="str">
        <f t="shared" si="863"/>
        <v>Tryptic</v>
      </c>
      <c r="E7934" t="str">
        <f t="shared" si="864"/>
        <v>K.[A]</v>
      </c>
      <c r="F7934" t="str">
        <f t="shared" si="865"/>
        <v>K</v>
      </c>
      <c r="G7934" t="str">
        <f t="shared" si="866"/>
        <v>Tryptic</v>
      </c>
      <c r="H7934" t="b">
        <f t="shared" si="867"/>
        <v>0</v>
      </c>
    </row>
    <row r="7935" spans="1:8" x14ac:dyDescent="0.3">
      <c r="A7935" t="s">
        <v>17498</v>
      </c>
      <c r="B7935" t="str">
        <f t="shared" si="861"/>
        <v>[K</v>
      </c>
      <c r="C7935" t="str">
        <f t="shared" si="862"/>
        <v>K</v>
      </c>
      <c r="D7935" t="str">
        <f t="shared" si="863"/>
        <v>Tryptic</v>
      </c>
      <c r="E7935" t="str">
        <f t="shared" si="864"/>
        <v>K.[V]</v>
      </c>
      <c r="F7935" t="str">
        <f t="shared" si="865"/>
        <v>K</v>
      </c>
      <c r="G7935" t="str">
        <f t="shared" si="866"/>
        <v>Tryptic</v>
      </c>
      <c r="H7935" t="b">
        <f t="shared" si="867"/>
        <v>0</v>
      </c>
    </row>
    <row r="7936" spans="1:8" x14ac:dyDescent="0.3">
      <c r="A7936" t="s">
        <v>17500</v>
      </c>
      <c r="B7936" t="str">
        <f t="shared" si="861"/>
        <v>[R</v>
      </c>
      <c r="C7936" t="str">
        <f t="shared" si="862"/>
        <v>R</v>
      </c>
      <c r="D7936" t="str">
        <f t="shared" si="863"/>
        <v>Tryptic</v>
      </c>
      <c r="E7936" t="str">
        <f t="shared" si="864"/>
        <v>R.[A]</v>
      </c>
      <c r="F7936" t="str">
        <f t="shared" si="865"/>
        <v>R</v>
      </c>
      <c r="G7936" t="str">
        <f t="shared" si="866"/>
        <v>Tryptic</v>
      </c>
      <c r="H7936" t="b">
        <f t="shared" si="867"/>
        <v>0</v>
      </c>
    </row>
    <row r="7937" spans="1:8" x14ac:dyDescent="0.3">
      <c r="A7937" t="s">
        <v>16106</v>
      </c>
      <c r="B7937" t="str">
        <f t="shared" si="861"/>
        <v>[K</v>
      </c>
      <c r="C7937" t="str">
        <f t="shared" si="862"/>
        <v>K</v>
      </c>
      <c r="D7937" t="str">
        <f t="shared" si="863"/>
        <v>Tryptic</v>
      </c>
      <c r="E7937" t="str">
        <f t="shared" si="864"/>
        <v>K.[H]</v>
      </c>
      <c r="F7937" t="str">
        <f t="shared" si="865"/>
        <v>K</v>
      </c>
      <c r="G7937" t="str">
        <f t="shared" si="866"/>
        <v>Tryptic</v>
      </c>
      <c r="H7937" t="b">
        <f t="shared" si="867"/>
        <v>0</v>
      </c>
    </row>
    <row r="7938" spans="1:8" x14ac:dyDescent="0.3">
      <c r="A7938" t="s">
        <v>17502</v>
      </c>
      <c r="B7938" t="str">
        <f t="shared" si="861"/>
        <v>[R</v>
      </c>
      <c r="C7938" t="str">
        <f t="shared" si="862"/>
        <v>R</v>
      </c>
      <c r="D7938" t="str">
        <f t="shared" si="863"/>
        <v>Tryptic</v>
      </c>
      <c r="E7938" t="str">
        <f t="shared" si="864"/>
        <v>K.[E]</v>
      </c>
      <c r="F7938" t="str">
        <f t="shared" si="865"/>
        <v>K</v>
      </c>
      <c r="G7938" t="str">
        <f t="shared" si="866"/>
        <v>Tryptic</v>
      </c>
      <c r="H7938" t="b">
        <f t="shared" si="867"/>
        <v>0</v>
      </c>
    </row>
    <row r="7939" spans="1:8" x14ac:dyDescent="0.3">
      <c r="A7939" t="s">
        <v>17504</v>
      </c>
      <c r="B7939" t="str">
        <f t="shared" ref="B7939:B8002" si="868">LEFT(A7939,2)</f>
        <v>[R</v>
      </c>
      <c r="C7939" t="str">
        <f t="shared" ref="C7939:C8002" si="869">RIGHT(B7939,1)</f>
        <v>R</v>
      </c>
      <c r="D7939" t="str">
        <f t="shared" ref="D7939:D8002" si="870">IF(OR(C7939="K",C7939="R"),"Tryptic","Semitryptic")</f>
        <v>Tryptic</v>
      </c>
      <c r="E7939" t="str">
        <f t="shared" ref="E7939:E8002" si="871">RIGHT(A7939,5)</f>
        <v>K.[F]</v>
      </c>
      <c r="F7939" t="str">
        <f t="shared" ref="F7939:F8002" si="872">LEFT(E7939,1)</f>
        <v>K</v>
      </c>
      <c r="G7939" t="str">
        <f t="shared" ref="G7939:G8002" si="873">IF(OR(F7939="K",F7939="R"),"Tryptic","Semitryptic")</f>
        <v>Tryptic</v>
      </c>
      <c r="H7939" t="b">
        <f t="shared" ref="H7939:H8002" si="874">OR(D7939="Semitryptic",G7939="Semitryptic")</f>
        <v>0</v>
      </c>
    </row>
    <row r="7940" spans="1:8" x14ac:dyDescent="0.3">
      <c r="A7940" t="s">
        <v>17506</v>
      </c>
      <c r="B7940" t="str">
        <f t="shared" si="868"/>
        <v>[K</v>
      </c>
      <c r="C7940" t="str">
        <f t="shared" si="869"/>
        <v>K</v>
      </c>
      <c r="D7940" t="str">
        <f t="shared" si="870"/>
        <v>Tryptic</v>
      </c>
      <c r="E7940" t="str">
        <f t="shared" si="871"/>
        <v>R.[H]</v>
      </c>
      <c r="F7940" t="str">
        <f t="shared" si="872"/>
        <v>R</v>
      </c>
      <c r="G7940" t="str">
        <f t="shared" si="873"/>
        <v>Tryptic</v>
      </c>
      <c r="H7940" t="b">
        <f t="shared" si="874"/>
        <v>0</v>
      </c>
    </row>
    <row r="7941" spans="1:8" x14ac:dyDescent="0.3">
      <c r="A7941" t="s">
        <v>17509</v>
      </c>
      <c r="B7941" t="str">
        <f t="shared" si="868"/>
        <v>[K</v>
      </c>
      <c r="C7941" t="str">
        <f t="shared" si="869"/>
        <v>K</v>
      </c>
      <c r="D7941" t="str">
        <f t="shared" si="870"/>
        <v>Tryptic</v>
      </c>
      <c r="E7941" t="str">
        <f t="shared" si="871"/>
        <v>R.[I]</v>
      </c>
      <c r="F7941" t="str">
        <f t="shared" si="872"/>
        <v>R</v>
      </c>
      <c r="G7941" t="str">
        <f t="shared" si="873"/>
        <v>Tryptic</v>
      </c>
      <c r="H7941" t="b">
        <f t="shared" si="874"/>
        <v>0</v>
      </c>
    </row>
    <row r="7942" spans="1:8" x14ac:dyDescent="0.3">
      <c r="A7942" t="s">
        <v>17511</v>
      </c>
      <c r="B7942" t="str">
        <f t="shared" si="868"/>
        <v>[R</v>
      </c>
      <c r="C7942" t="str">
        <f t="shared" si="869"/>
        <v>R</v>
      </c>
      <c r="D7942" t="str">
        <f t="shared" si="870"/>
        <v>Tryptic</v>
      </c>
      <c r="E7942" t="str">
        <f t="shared" si="871"/>
        <v>R.[S]</v>
      </c>
      <c r="F7942" t="str">
        <f t="shared" si="872"/>
        <v>R</v>
      </c>
      <c r="G7942" t="str">
        <f t="shared" si="873"/>
        <v>Tryptic</v>
      </c>
      <c r="H7942" t="b">
        <f t="shared" si="874"/>
        <v>0</v>
      </c>
    </row>
    <row r="7943" spans="1:8" x14ac:dyDescent="0.3">
      <c r="A7943" t="s">
        <v>17513</v>
      </c>
      <c r="B7943" t="str">
        <f t="shared" si="868"/>
        <v>[K</v>
      </c>
      <c r="C7943" t="str">
        <f t="shared" si="869"/>
        <v>K</v>
      </c>
      <c r="D7943" t="str">
        <f t="shared" si="870"/>
        <v>Tryptic</v>
      </c>
      <c r="E7943" t="str">
        <f t="shared" si="871"/>
        <v>K.[S]</v>
      </c>
      <c r="F7943" t="str">
        <f t="shared" si="872"/>
        <v>K</v>
      </c>
      <c r="G7943" t="str">
        <f t="shared" si="873"/>
        <v>Tryptic</v>
      </c>
      <c r="H7943" t="b">
        <f t="shared" si="874"/>
        <v>0</v>
      </c>
    </row>
    <row r="7944" spans="1:8" x14ac:dyDescent="0.3">
      <c r="A7944" t="s">
        <v>17515</v>
      </c>
      <c r="B7944" t="str">
        <f t="shared" si="868"/>
        <v>[K</v>
      </c>
      <c r="C7944" t="str">
        <f t="shared" si="869"/>
        <v>K</v>
      </c>
      <c r="D7944" t="str">
        <f t="shared" si="870"/>
        <v>Tryptic</v>
      </c>
      <c r="E7944" t="str">
        <f t="shared" si="871"/>
        <v>R.[V]</v>
      </c>
      <c r="F7944" t="str">
        <f t="shared" si="872"/>
        <v>R</v>
      </c>
      <c r="G7944" t="str">
        <f t="shared" si="873"/>
        <v>Tryptic</v>
      </c>
      <c r="H7944" t="b">
        <f t="shared" si="874"/>
        <v>0</v>
      </c>
    </row>
    <row r="7945" spans="1:8" x14ac:dyDescent="0.3">
      <c r="A7945" t="s">
        <v>17517</v>
      </c>
      <c r="B7945" t="str">
        <f t="shared" si="868"/>
        <v>[R</v>
      </c>
      <c r="C7945" t="str">
        <f t="shared" si="869"/>
        <v>R</v>
      </c>
      <c r="D7945" t="str">
        <f t="shared" si="870"/>
        <v>Tryptic</v>
      </c>
      <c r="E7945" t="str">
        <f t="shared" si="871"/>
        <v>R.[Y]</v>
      </c>
      <c r="F7945" t="str">
        <f t="shared" si="872"/>
        <v>R</v>
      </c>
      <c r="G7945" t="str">
        <f t="shared" si="873"/>
        <v>Tryptic</v>
      </c>
      <c r="H7945" t="b">
        <f t="shared" si="874"/>
        <v>0</v>
      </c>
    </row>
    <row r="7946" spans="1:8" x14ac:dyDescent="0.3">
      <c r="A7946" t="s">
        <v>17520</v>
      </c>
      <c r="B7946" t="str">
        <f t="shared" si="868"/>
        <v>[K</v>
      </c>
      <c r="C7946" t="str">
        <f t="shared" si="869"/>
        <v>K</v>
      </c>
      <c r="D7946" t="str">
        <f t="shared" si="870"/>
        <v>Tryptic</v>
      </c>
      <c r="E7946" t="str">
        <f t="shared" si="871"/>
        <v>H.[L]</v>
      </c>
      <c r="F7946" t="str">
        <f t="shared" si="872"/>
        <v>H</v>
      </c>
      <c r="G7946" t="str">
        <f t="shared" si="873"/>
        <v>Semitryptic</v>
      </c>
      <c r="H7946" t="b">
        <f t="shared" si="874"/>
        <v>1</v>
      </c>
    </row>
    <row r="7947" spans="1:8" x14ac:dyDescent="0.3">
      <c r="A7947" t="s">
        <v>17522</v>
      </c>
      <c r="B7947" t="str">
        <f t="shared" si="868"/>
        <v>[R</v>
      </c>
      <c r="C7947" t="str">
        <f t="shared" si="869"/>
        <v>R</v>
      </c>
      <c r="D7947" t="str">
        <f t="shared" si="870"/>
        <v>Tryptic</v>
      </c>
      <c r="E7947" t="str">
        <f t="shared" si="871"/>
        <v>K.[C]</v>
      </c>
      <c r="F7947" t="str">
        <f t="shared" si="872"/>
        <v>K</v>
      </c>
      <c r="G7947" t="str">
        <f t="shared" si="873"/>
        <v>Tryptic</v>
      </c>
      <c r="H7947" t="b">
        <f t="shared" si="874"/>
        <v>0</v>
      </c>
    </row>
    <row r="7948" spans="1:8" x14ac:dyDescent="0.3">
      <c r="A7948" t="s">
        <v>17524</v>
      </c>
      <c r="B7948" t="str">
        <f t="shared" si="868"/>
        <v>[K</v>
      </c>
      <c r="C7948" t="str">
        <f t="shared" si="869"/>
        <v>K</v>
      </c>
      <c r="D7948" t="str">
        <f t="shared" si="870"/>
        <v>Tryptic</v>
      </c>
      <c r="E7948" t="str">
        <f t="shared" si="871"/>
        <v>R.[S]</v>
      </c>
      <c r="F7948" t="str">
        <f t="shared" si="872"/>
        <v>R</v>
      </c>
      <c r="G7948" t="str">
        <f t="shared" si="873"/>
        <v>Tryptic</v>
      </c>
      <c r="H7948" t="b">
        <f t="shared" si="874"/>
        <v>0</v>
      </c>
    </row>
    <row r="7949" spans="1:8" x14ac:dyDescent="0.3">
      <c r="A7949" t="s">
        <v>17526</v>
      </c>
      <c r="B7949" t="str">
        <f t="shared" si="868"/>
        <v>[K</v>
      </c>
      <c r="C7949" t="str">
        <f t="shared" si="869"/>
        <v>K</v>
      </c>
      <c r="D7949" t="str">
        <f t="shared" si="870"/>
        <v>Tryptic</v>
      </c>
      <c r="E7949" t="str">
        <f t="shared" si="871"/>
        <v>K.[C]</v>
      </c>
      <c r="F7949" t="str">
        <f t="shared" si="872"/>
        <v>K</v>
      </c>
      <c r="G7949" t="str">
        <f t="shared" si="873"/>
        <v>Tryptic</v>
      </c>
      <c r="H7949" t="b">
        <f t="shared" si="874"/>
        <v>0</v>
      </c>
    </row>
    <row r="7950" spans="1:8" x14ac:dyDescent="0.3">
      <c r="A7950" t="s">
        <v>17529</v>
      </c>
      <c r="B7950" t="str">
        <f t="shared" si="868"/>
        <v>[R</v>
      </c>
      <c r="C7950" t="str">
        <f t="shared" si="869"/>
        <v>R</v>
      </c>
      <c r="D7950" t="str">
        <f t="shared" si="870"/>
        <v>Tryptic</v>
      </c>
      <c r="E7950" t="str">
        <f t="shared" si="871"/>
        <v>.[SG]</v>
      </c>
      <c r="F7950" t="str">
        <f t="shared" si="872"/>
        <v>.</v>
      </c>
      <c r="G7950" t="str">
        <f t="shared" si="873"/>
        <v>Semitryptic</v>
      </c>
      <c r="H7950" t="b">
        <f t="shared" si="874"/>
        <v>1</v>
      </c>
    </row>
    <row r="7951" spans="1:8" x14ac:dyDescent="0.3">
      <c r="A7951" t="s">
        <v>17531</v>
      </c>
      <c r="B7951" t="str">
        <f t="shared" si="868"/>
        <v>[R</v>
      </c>
      <c r="C7951" t="str">
        <f t="shared" si="869"/>
        <v>R</v>
      </c>
      <c r="D7951" t="str">
        <f t="shared" si="870"/>
        <v>Tryptic</v>
      </c>
      <c r="E7951" t="str">
        <f t="shared" si="871"/>
        <v>R.[L]</v>
      </c>
      <c r="F7951" t="str">
        <f t="shared" si="872"/>
        <v>R</v>
      </c>
      <c r="G7951" t="str">
        <f t="shared" si="873"/>
        <v>Tryptic</v>
      </c>
      <c r="H7951" t="b">
        <f t="shared" si="874"/>
        <v>0</v>
      </c>
    </row>
    <row r="7952" spans="1:8" x14ac:dyDescent="0.3">
      <c r="A7952" t="s">
        <v>17533</v>
      </c>
      <c r="B7952" t="str">
        <f t="shared" si="868"/>
        <v>[K</v>
      </c>
      <c r="C7952" t="str">
        <f t="shared" si="869"/>
        <v>K</v>
      </c>
      <c r="D7952" t="str">
        <f t="shared" si="870"/>
        <v>Tryptic</v>
      </c>
      <c r="E7952" t="str">
        <f t="shared" si="871"/>
        <v>R.[Y]</v>
      </c>
      <c r="F7952" t="str">
        <f t="shared" si="872"/>
        <v>R</v>
      </c>
      <c r="G7952" t="str">
        <f t="shared" si="873"/>
        <v>Tryptic</v>
      </c>
      <c r="H7952" t="b">
        <f t="shared" si="874"/>
        <v>0</v>
      </c>
    </row>
    <row r="7953" spans="1:8" x14ac:dyDescent="0.3">
      <c r="A7953" t="s">
        <v>17535</v>
      </c>
      <c r="B7953" t="str">
        <f t="shared" si="868"/>
        <v>[K</v>
      </c>
      <c r="C7953" t="str">
        <f t="shared" si="869"/>
        <v>K</v>
      </c>
      <c r="D7953" t="str">
        <f t="shared" si="870"/>
        <v>Tryptic</v>
      </c>
      <c r="E7953" t="str">
        <f t="shared" si="871"/>
        <v>K.[A]</v>
      </c>
      <c r="F7953" t="str">
        <f t="shared" si="872"/>
        <v>K</v>
      </c>
      <c r="G7953" t="str">
        <f t="shared" si="873"/>
        <v>Tryptic</v>
      </c>
      <c r="H7953" t="b">
        <f t="shared" si="874"/>
        <v>0</v>
      </c>
    </row>
    <row r="7954" spans="1:8" x14ac:dyDescent="0.3">
      <c r="A7954" t="s">
        <v>17537</v>
      </c>
      <c r="B7954" t="str">
        <f t="shared" si="868"/>
        <v>[K</v>
      </c>
      <c r="C7954" t="str">
        <f t="shared" si="869"/>
        <v>K</v>
      </c>
      <c r="D7954" t="str">
        <f t="shared" si="870"/>
        <v>Tryptic</v>
      </c>
      <c r="E7954" t="str">
        <f t="shared" si="871"/>
        <v>R.[M]</v>
      </c>
      <c r="F7954" t="str">
        <f t="shared" si="872"/>
        <v>R</v>
      </c>
      <c r="G7954" t="str">
        <f t="shared" si="873"/>
        <v>Tryptic</v>
      </c>
      <c r="H7954" t="b">
        <f t="shared" si="874"/>
        <v>0</v>
      </c>
    </row>
    <row r="7955" spans="1:8" x14ac:dyDescent="0.3">
      <c r="A7955" t="s">
        <v>17539</v>
      </c>
      <c r="B7955" t="str">
        <f t="shared" si="868"/>
        <v>[K</v>
      </c>
      <c r="C7955" t="str">
        <f t="shared" si="869"/>
        <v>K</v>
      </c>
      <c r="D7955" t="str">
        <f t="shared" si="870"/>
        <v>Tryptic</v>
      </c>
      <c r="E7955" t="str">
        <f t="shared" si="871"/>
        <v>R.[F]</v>
      </c>
      <c r="F7955" t="str">
        <f t="shared" si="872"/>
        <v>R</v>
      </c>
      <c r="G7955" t="str">
        <f t="shared" si="873"/>
        <v>Tryptic</v>
      </c>
      <c r="H7955" t="b">
        <f t="shared" si="874"/>
        <v>0</v>
      </c>
    </row>
    <row r="7956" spans="1:8" x14ac:dyDescent="0.3">
      <c r="A7956" t="s">
        <v>17541</v>
      </c>
      <c r="B7956" t="str">
        <f t="shared" si="868"/>
        <v>[R</v>
      </c>
      <c r="C7956" t="str">
        <f t="shared" si="869"/>
        <v>R</v>
      </c>
      <c r="D7956" t="str">
        <f t="shared" si="870"/>
        <v>Tryptic</v>
      </c>
      <c r="E7956" t="str">
        <f t="shared" si="871"/>
        <v>R.[A]</v>
      </c>
      <c r="F7956" t="str">
        <f t="shared" si="872"/>
        <v>R</v>
      </c>
      <c r="G7956" t="str">
        <f t="shared" si="873"/>
        <v>Tryptic</v>
      </c>
      <c r="H7956" t="b">
        <f t="shared" si="874"/>
        <v>0</v>
      </c>
    </row>
    <row r="7957" spans="1:8" x14ac:dyDescent="0.3">
      <c r="A7957" t="s">
        <v>17543</v>
      </c>
      <c r="B7957" t="str">
        <f t="shared" si="868"/>
        <v>[K</v>
      </c>
      <c r="C7957" t="str">
        <f t="shared" si="869"/>
        <v>K</v>
      </c>
      <c r="D7957" t="str">
        <f t="shared" si="870"/>
        <v>Tryptic</v>
      </c>
      <c r="E7957" t="str">
        <f t="shared" si="871"/>
        <v>R.[G]</v>
      </c>
      <c r="F7957" t="str">
        <f t="shared" si="872"/>
        <v>R</v>
      </c>
      <c r="G7957" t="str">
        <f t="shared" si="873"/>
        <v>Tryptic</v>
      </c>
      <c r="H7957" t="b">
        <f t="shared" si="874"/>
        <v>0</v>
      </c>
    </row>
    <row r="7958" spans="1:8" x14ac:dyDescent="0.3">
      <c r="A7958" t="s">
        <v>17545</v>
      </c>
      <c r="B7958" t="str">
        <f t="shared" si="868"/>
        <v>[K</v>
      </c>
      <c r="C7958" t="str">
        <f t="shared" si="869"/>
        <v>K</v>
      </c>
      <c r="D7958" t="str">
        <f t="shared" si="870"/>
        <v>Tryptic</v>
      </c>
      <c r="E7958" t="str">
        <f t="shared" si="871"/>
        <v>K.[Y]</v>
      </c>
      <c r="F7958" t="str">
        <f t="shared" si="872"/>
        <v>K</v>
      </c>
      <c r="G7958" t="str">
        <f t="shared" si="873"/>
        <v>Tryptic</v>
      </c>
      <c r="H7958" t="b">
        <f t="shared" si="874"/>
        <v>0</v>
      </c>
    </row>
    <row r="7959" spans="1:8" x14ac:dyDescent="0.3">
      <c r="A7959" t="s">
        <v>17548</v>
      </c>
      <c r="B7959" t="str">
        <f t="shared" si="868"/>
        <v>[R</v>
      </c>
      <c r="C7959" t="str">
        <f t="shared" si="869"/>
        <v>R</v>
      </c>
      <c r="D7959" t="str">
        <f t="shared" si="870"/>
        <v>Tryptic</v>
      </c>
      <c r="E7959" t="str">
        <f t="shared" si="871"/>
        <v>R.[L]</v>
      </c>
      <c r="F7959" t="str">
        <f t="shared" si="872"/>
        <v>R</v>
      </c>
      <c r="G7959" t="str">
        <f t="shared" si="873"/>
        <v>Tryptic</v>
      </c>
      <c r="H7959" t="b">
        <f t="shared" si="874"/>
        <v>0</v>
      </c>
    </row>
    <row r="7960" spans="1:8" x14ac:dyDescent="0.3">
      <c r="A7960" t="s">
        <v>17550</v>
      </c>
      <c r="B7960" t="str">
        <f t="shared" si="868"/>
        <v>[R</v>
      </c>
      <c r="C7960" t="str">
        <f t="shared" si="869"/>
        <v>R</v>
      </c>
      <c r="D7960" t="str">
        <f t="shared" si="870"/>
        <v>Tryptic</v>
      </c>
      <c r="E7960" t="str">
        <f t="shared" si="871"/>
        <v>K.[T]</v>
      </c>
      <c r="F7960" t="str">
        <f t="shared" si="872"/>
        <v>K</v>
      </c>
      <c r="G7960" t="str">
        <f t="shared" si="873"/>
        <v>Tryptic</v>
      </c>
      <c r="H7960" t="b">
        <f t="shared" si="874"/>
        <v>0</v>
      </c>
    </row>
    <row r="7961" spans="1:8" x14ac:dyDescent="0.3">
      <c r="A7961" t="s">
        <v>17552</v>
      </c>
      <c r="B7961" t="str">
        <f t="shared" si="868"/>
        <v>[K</v>
      </c>
      <c r="C7961" t="str">
        <f t="shared" si="869"/>
        <v>K</v>
      </c>
      <c r="D7961" t="str">
        <f t="shared" si="870"/>
        <v>Tryptic</v>
      </c>
      <c r="E7961" t="str">
        <f t="shared" si="871"/>
        <v>K.[N]</v>
      </c>
      <c r="F7961" t="str">
        <f t="shared" si="872"/>
        <v>K</v>
      </c>
      <c r="G7961" t="str">
        <f t="shared" si="873"/>
        <v>Tryptic</v>
      </c>
      <c r="H7961" t="b">
        <f t="shared" si="874"/>
        <v>0</v>
      </c>
    </row>
    <row r="7962" spans="1:8" x14ac:dyDescent="0.3">
      <c r="A7962" t="s">
        <v>17554</v>
      </c>
      <c r="B7962" t="str">
        <f t="shared" si="868"/>
        <v>[R</v>
      </c>
      <c r="C7962" t="str">
        <f t="shared" si="869"/>
        <v>R</v>
      </c>
      <c r="D7962" t="str">
        <f t="shared" si="870"/>
        <v>Tryptic</v>
      </c>
      <c r="E7962" t="str">
        <f t="shared" si="871"/>
        <v>R.[G]</v>
      </c>
      <c r="F7962" t="str">
        <f t="shared" si="872"/>
        <v>R</v>
      </c>
      <c r="G7962" t="str">
        <f t="shared" si="873"/>
        <v>Tryptic</v>
      </c>
      <c r="H7962" t="b">
        <f t="shared" si="874"/>
        <v>0</v>
      </c>
    </row>
    <row r="7963" spans="1:8" x14ac:dyDescent="0.3">
      <c r="A7963" t="s">
        <v>17556</v>
      </c>
      <c r="B7963" t="str">
        <f t="shared" si="868"/>
        <v>[K</v>
      </c>
      <c r="C7963" t="str">
        <f t="shared" si="869"/>
        <v>K</v>
      </c>
      <c r="D7963" t="str">
        <f t="shared" si="870"/>
        <v>Tryptic</v>
      </c>
      <c r="E7963" t="str">
        <f t="shared" si="871"/>
        <v>K.[S]</v>
      </c>
      <c r="F7963" t="str">
        <f t="shared" si="872"/>
        <v>K</v>
      </c>
      <c r="G7963" t="str">
        <f t="shared" si="873"/>
        <v>Tryptic</v>
      </c>
      <c r="H7963" t="b">
        <f t="shared" si="874"/>
        <v>0</v>
      </c>
    </row>
    <row r="7964" spans="1:8" x14ac:dyDescent="0.3">
      <c r="A7964" t="s">
        <v>17558</v>
      </c>
      <c r="B7964" t="str">
        <f t="shared" si="868"/>
        <v>[R</v>
      </c>
      <c r="C7964" t="str">
        <f t="shared" si="869"/>
        <v>R</v>
      </c>
      <c r="D7964" t="str">
        <f t="shared" si="870"/>
        <v>Tryptic</v>
      </c>
      <c r="E7964" t="str">
        <f t="shared" si="871"/>
        <v>K.[I]</v>
      </c>
      <c r="F7964" t="str">
        <f t="shared" si="872"/>
        <v>K</v>
      </c>
      <c r="G7964" t="str">
        <f t="shared" si="873"/>
        <v>Tryptic</v>
      </c>
      <c r="H7964" t="b">
        <f t="shared" si="874"/>
        <v>0</v>
      </c>
    </row>
    <row r="7965" spans="1:8" x14ac:dyDescent="0.3">
      <c r="A7965" t="s">
        <v>17560</v>
      </c>
      <c r="B7965" t="str">
        <f t="shared" si="868"/>
        <v>[K</v>
      </c>
      <c r="C7965" t="str">
        <f t="shared" si="869"/>
        <v>K</v>
      </c>
      <c r="D7965" t="str">
        <f t="shared" si="870"/>
        <v>Tryptic</v>
      </c>
      <c r="E7965" t="str">
        <f t="shared" si="871"/>
        <v>R.[R]</v>
      </c>
      <c r="F7965" t="str">
        <f t="shared" si="872"/>
        <v>R</v>
      </c>
      <c r="G7965" t="str">
        <f t="shared" si="873"/>
        <v>Tryptic</v>
      </c>
      <c r="H7965" t="b">
        <f t="shared" si="874"/>
        <v>0</v>
      </c>
    </row>
    <row r="7966" spans="1:8" x14ac:dyDescent="0.3">
      <c r="A7966" t="s">
        <v>17563</v>
      </c>
      <c r="B7966" t="str">
        <f t="shared" si="868"/>
        <v>[R</v>
      </c>
      <c r="C7966" t="str">
        <f t="shared" si="869"/>
        <v>R</v>
      </c>
      <c r="D7966" t="str">
        <f t="shared" si="870"/>
        <v>Tryptic</v>
      </c>
      <c r="E7966" t="str">
        <f t="shared" si="871"/>
        <v>K.[L]</v>
      </c>
      <c r="F7966" t="str">
        <f t="shared" si="872"/>
        <v>K</v>
      </c>
      <c r="G7966" t="str">
        <f t="shared" si="873"/>
        <v>Tryptic</v>
      </c>
      <c r="H7966" t="b">
        <f t="shared" si="874"/>
        <v>0</v>
      </c>
    </row>
    <row r="7967" spans="1:8" x14ac:dyDescent="0.3">
      <c r="A7967" t="s">
        <v>17565</v>
      </c>
      <c r="B7967" t="str">
        <f t="shared" si="868"/>
        <v>[K</v>
      </c>
      <c r="C7967" t="str">
        <f t="shared" si="869"/>
        <v>K</v>
      </c>
      <c r="D7967" t="str">
        <f t="shared" si="870"/>
        <v>Tryptic</v>
      </c>
      <c r="E7967" t="str">
        <f t="shared" si="871"/>
        <v>R.[E]</v>
      </c>
      <c r="F7967" t="str">
        <f t="shared" si="872"/>
        <v>R</v>
      </c>
      <c r="G7967" t="str">
        <f t="shared" si="873"/>
        <v>Tryptic</v>
      </c>
      <c r="H7967" t="b">
        <f t="shared" si="874"/>
        <v>0</v>
      </c>
    </row>
    <row r="7968" spans="1:8" x14ac:dyDescent="0.3">
      <c r="A7968" t="s">
        <v>17568</v>
      </c>
      <c r="B7968" t="str">
        <f t="shared" si="868"/>
        <v>[K</v>
      </c>
      <c r="C7968" t="str">
        <f t="shared" si="869"/>
        <v>K</v>
      </c>
      <c r="D7968" t="str">
        <f t="shared" si="870"/>
        <v>Tryptic</v>
      </c>
      <c r="E7968" t="str">
        <f t="shared" si="871"/>
        <v>R.[C]</v>
      </c>
      <c r="F7968" t="str">
        <f t="shared" si="872"/>
        <v>R</v>
      </c>
      <c r="G7968" t="str">
        <f t="shared" si="873"/>
        <v>Tryptic</v>
      </c>
      <c r="H7968" t="b">
        <f t="shared" si="874"/>
        <v>0</v>
      </c>
    </row>
    <row r="7969" spans="1:8" x14ac:dyDescent="0.3">
      <c r="A7969" t="s">
        <v>17570</v>
      </c>
      <c r="B7969" t="str">
        <f t="shared" si="868"/>
        <v>[R</v>
      </c>
      <c r="C7969" t="str">
        <f t="shared" si="869"/>
        <v>R</v>
      </c>
      <c r="D7969" t="str">
        <f t="shared" si="870"/>
        <v>Tryptic</v>
      </c>
      <c r="E7969" t="str">
        <f t="shared" si="871"/>
        <v>K.[K]</v>
      </c>
      <c r="F7969" t="str">
        <f t="shared" si="872"/>
        <v>K</v>
      </c>
      <c r="G7969" t="str">
        <f t="shared" si="873"/>
        <v>Tryptic</v>
      </c>
      <c r="H7969" t="b">
        <f t="shared" si="874"/>
        <v>0</v>
      </c>
    </row>
    <row r="7970" spans="1:8" x14ac:dyDescent="0.3">
      <c r="A7970" t="s">
        <v>17572</v>
      </c>
      <c r="B7970" t="str">
        <f t="shared" si="868"/>
        <v>[K</v>
      </c>
      <c r="C7970" t="str">
        <f t="shared" si="869"/>
        <v>K</v>
      </c>
      <c r="D7970" t="str">
        <f t="shared" si="870"/>
        <v>Tryptic</v>
      </c>
      <c r="E7970" t="str">
        <f t="shared" si="871"/>
        <v>K.[G]</v>
      </c>
      <c r="F7970" t="str">
        <f t="shared" si="872"/>
        <v>K</v>
      </c>
      <c r="G7970" t="str">
        <f t="shared" si="873"/>
        <v>Tryptic</v>
      </c>
      <c r="H7970" t="b">
        <f t="shared" si="874"/>
        <v>0</v>
      </c>
    </row>
    <row r="7971" spans="1:8" x14ac:dyDescent="0.3">
      <c r="A7971" t="s">
        <v>17574</v>
      </c>
      <c r="B7971" t="str">
        <f t="shared" si="868"/>
        <v>[K</v>
      </c>
      <c r="C7971" t="str">
        <f t="shared" si="869"/>
        <v>K</v>
      </c>
      <c r="D7971" t="str">
        <f t="shared" si="870"/>
        <v>Tryptic</v>
      </c>
      <c r="E7971" t="str">
        <f t="shared" si="871"/>
        <v>K.[F]</v>
      </c>
      <c r="F7971" t="str">
        <f t="shared" si="872"/>
        <v>K</v>
      </c>
      <c r="G7971" t="str">
        <f t="shared" si="873"/>
        <v>Tryptic</v>
      </c>
      <c r="H7971" t="b">
        <f t="shared" si="874"/>
        <v>0</v>
      </c>
    </row>
    <row r="7972" spans="1:8" x14ac:dyDescent="0.3">
      <c r="A7972" t="s">
        <v>17577</v>
      </c>
      <c r="B7972" t="str">
        <f t="shared" si="868"/>
        <v>[K</v>
      </c>
      <c r="C7972" t="str">
        <f t="shared" si="869"/>
        <v>K</v>
      </c>
      <c r="D7972" t="str">
        <f t="shared" si="870"/>
        <v>Tryptic</v>
      </c>
      <c r="E7972" t="str">
        <f t="shared" si="871"/>
        <v>K.[K]</v>
      </c>
      <c r="F7972" t="str">
        <f t="shared" si="872"/>
        <v>K</v>
      </c>
      <c r="G7972" t="str">
        <f t="shared" si="873"/>
        <v>Tryptic</v>
      </c>
      <c r="H7972" t="b">
        <f t="shared" si="874"/>
        <v>0</v>
      </c>
    </row>
    <row r="7973" spans="1:8" x14ac:dyDescent="0.3">
      <c r="A7973" t="s">
        <v>17579</v>
      </c>
      <c r="B7973" t="str">
        <f t="shared" si="868"/>
        <v>[R</v>
      </c>
      <c r="C7973" t="str">
        <f t="shared" si="869"/>
        <v>R</v>
      </c>
      <c r="D7973" t="str">
        <f t="shared" si="870"/>
        <v>Tryptic</v>
      </c>
      <c r="E7973" t="str">
        <f t="shared" si="871"/>
        <v>R.[R]</v>
      </c>
      <c r="F7973" t="str">
        <f t="shared" si="872"/>
        <v>R</v>
      </c>
      <c r="G7973" t="str">
        <f t="shared" si="873"/>
        <v>Tryptic</v>
      </c>
      <c r="H7973" t="b">
        <f t="shared" si="874"/>
        <v>0</v>
      </c>
    </row>
    <row r="7974" spans="1:8" x14ac:dyDescent="0.3">
      <c r="A7974" t="s">
        <v>17581</v>
      </c>
      <c r="B7974" t="str">
        <f t="shared" si="868"/>
        <v>[R</v>
      </c>
      <c r="C7974" t="str">
        <f t="shared" si="869"/>
        <v>R</v>
      </c>
      <c r="D7974" t="str">
        <f t="shared" si="870"/>
        <v>Tryptic</v>
      </c>
      <c r="E7974" t="str">
        <f t="shared" si="871"/>
        <v>K.[N]</v>
      </c>
      <c r="F7974" t="str">
        <f t="shared" si="872"/>
        <v>K</v>
      </c>
      <c r="G7974" t="str">
        <f t="shared" si="873"/>
        <v>Tryptic</v>
      </c>
      <c r="H7974" t="b">
        <f t="shared" si="874"/>
        <v>0</v>
      </c>
    </row>
    <row r="7975" spans="1:8" x14ac:dyDescent="0.3">
      <c r="A7975" t="s">
        <v>17583</v>
      </c>
      <c r="B7975" t="str">
        <f t="shared" si="868"/>
        <v>[K</v>
      </c>
      <c r="C7975" t="str">
        <f t="shared" si="869"/>
        <v>K</v>
      </c>
      <c r="D7975" t="str">
        <f t="shared" si="870"/>
        <v>Tryptic</v>
      </c>
      <c r="E7975" t="str">
        <f t="shared" si="871"/>
        <v>R.[L]</v>
      </c>
      <c r="F7975" t="str">
        <f t="shared" si="872"/>
        <v>R</v>
      </c>
      <c r="G7975" t="str">
        <f t="shared" si="873"/>
        <v>Tryptic</v>
      </c>
      <c r="H7975" t="b">
        <f t="shared" si="874"/>
        <v>0</v>
      </c>
    </row>
    <row r="7976" spans="1:8" x14ac:dyDescent="0.3">
      <c r="A7976" t="s">
        <v>17585</v>
      </c>
      <c r="B7976" t="str">
        <f t="shared" si="868"/>
        <v>[K</v>
      </c>
      <c r="C7976" t="str">
        <f t="shared" si="869"/>
        <v>K</v>
      </c>
      <c r="D7976" t="str">
        <f t="shared" si="870"/>
        <v>Tryptic</v>
      </c>
      <c r="E7976" t="str">
        <f t="shared" si="871"/>
        <v>K.[V]</v>
      </c>
      <c r="F7976" t="str">
        <f t="shared" si="872"/>
        <v>K</v>
      </c>
      <c r="G7976" t="str">
        <f t="shared" si="873"/>
        <v>Tryptic</v>
      </c>
      <c r="H7976" t="b">
        <f t="shared" si="874"/>
        <v>0</v>
      </c>
    </row>
    <row r="7977" spans="1:8" x14ac:dyDescent="0.3">
      <c r="A7977" t="s">
        <v>17587</v>
      </c>
      <c r="B7977" t="str">
        <f t="shared" si="868"/>
        <v>[K</v>
      </c>
      <c r="C7977" t="str">
        <f t="shared" si="869"/>
        <v>K</v>
      </c>
      <c r="D7977" t="str">
        <f t="shared" si="870"/>
        <v>Tryptic</v>
      </c>
      <c r="E7977" t="str">
        <f t="shared" si="871"/>
        <v>R.[A]</v>
      </c>
      <c r="F7977" t="str">
        <f t="shared" si="872"/>
        <v>R</v>
      </c>
      <c r="G7977" t="str">
        <f t="shared" si="873"/>
        <v>Tryptic</v>
      </c>
      <c r="H7977" t="b">
        <f t="shared" si="874"/>
        <v>0</v>
      </c>
    </row>
    <row r="7978" spans="1:8" x14ac:dyDescent="0.3">
      <c r="A7978" t="s">
        <v>17589</v>
      </c>
      <c r="B7978" t="str">
        <f t="shared" si="868"/>
        <v>[K</v>
      </c>
      <c r="C7978" t="str">
        <f t="shared" si="869"/>
        <v>K</v>
      </c>
      <c r="D7978" t="str">
        <f t="shared" si="870"/>
        <v>Tryptic</v>
      </c>
      <c r="E7978" t="str">
        <f t="shared" si="871"/>
        <v>R.[L]</v>
      </c>
      <c r="F7978" t="str">
        <f t="shared" si="872"/>
        <v>R</v>
      </c>
      <c r="G7978" t="str">
        <f t="shared" si="873"/>
        <v>Tryptic</v>
      </c>
      <c r="H7978" t="b">
        <f t="shared" si="874"/>
        <v>0</v>
      </c>
    </row>
    <row r="7979" spans="1:8" x14ac:dyDescent="0.3">
      <c r="A7979" t="s">
        <v>17591</v>
      </c>
      <c r="B7979" t="str">
        <f t="shared" si="868"/>
        <v>[K</v>
      </c>
      <c r="C7979" t="str">
        <f t="shared" si="869"/>
        <v>K</v>
      </c>
      <c r="D7979" t="str">
        <f t="shared" si="870"/>
        <v>Tryptic</v>
      </c>
      <c r="E7979" t="str">
        <f t="shared" si="871"/>
        <v>K.[C]</v>
      </c>
      <c r="F7979" t="str">
        <f t="shared" si="872"/>
        <v>K</v>
      </c>
      <c r="G7979" t="str">
        <f t="shared" si="873"/>
        <v>Tryptic</v>
      </c>
      <c r="H7979" t="b">
        <f t="shared" si="874"/>
        <v>0</v>
      </c>
    </row>
    <row r="7980" spans="1:8" x14ac:dyDescent="0.3">
      <c r="A7980" t="s">
        <v>17593</v>
      </c>
      <c r="B7980" t="str">
        <f t="shared" si="868"/>
        <v>[K</v>
      </c>
      <c r="C7980" t="str">
        <f t="shared" si="869"/>
        <v>K</v>
      </c>
      <c r="D7980" t="str">
        <f t="shared" si="870"/>
        <v>Tryptic</v>
      </c>
      <c r="E7980" t="str">
        <f t="shared" si="871"/>
        <v>R.[A]</v>
      </c>
      <c r="F7980" t="str">
        <f t="shared" si="872"/>
        <v>R</v>
      </c>
      <c r="G7980" t="str">
        <f t="shared" si="873"/>
        <v>Tryptic</v>
      </c>
      <c r="H7980" t="b">
        <f t="shared" si="874"/>
        <v>0</v>
      </c>
    </row>
    <row r="7981" spans="1:8" x14ac:dyDescent="0.3">
      <c r="A7981" t="s">
        <v>17595</v>
      </c>
      <c r="B7981" t="str">
        <f t="shared" si="868"/>
        <v>[R</v>
      </c>
      <c r="C7981" t="str">
        <f t="shared" si="869"/>
        <v>R</v>
      </c>
      <c r="D7981" t="str">
        <f t="shared" si="870"/>
        <v>Tryptic</v>
      </c>
      <c r="E7981" t="str">
        <f t="shared" si="871"/>
        <v>K.[I]</v>
      </c>
      <c r="F7981" t="str">
        <f t="shared" si="872"/>
        <v>K</v>
      </c>
      <c r="G7981" t="str">
        <f t="shared" si="873"/>
        <v>Tryptic</v>
      </c>
      <c r="H7981" t="b">
        <f t="shared" si="874"/>
        <v>0</v>
      </c>
    </row>
    <row r="7982" spans="1:8" x14ac:dyDescent="0.3">
      <c r="A7982" t="s">
        <v>17597</v>
      </c>
      <c r="B7982" t="str">
        <f t="shared" si="868"/>
        <v>[K</v>
      </c>
      <c r="C7982" t="str">
        <f t="shared" si="869"/>
        <v>K</v>
      </c>
      <c r="D7982" t="str">
        <f t="shared" si="870"/>
        <v>Tryptic</v>
      </c>
      <c r="E7982" t="str">
        <f t="shared" si="871"/>
        <v>K.[A]</v>
      </c>
      <c r="F7982" t="str">
        <f t="shared" si="872"/>
        <v>K</v>
      </c>
      <c r="G7982" t="str">
        <f t="shared" si="873"/>
        <v>Tryptic</v>
      </c>
      <c r="H7982" t="b">
        <f t="shared" si="874"/>
        <v>0</v>
      </c>
    </row>
    <row r="7983" spans="1:8" x14ac:dyDescent="0.3">
      <c r="A7983" t="s">
        <v>1721</v>
      </c>
      <c r="B7983" t="str">
        <f t="shared" si="868"/>
        <v>[R</v>
      </c>
      <c r="C7983" t="str">
        <f t="shared" si="869"/>
        <v>R</v>
      </c>
      <c r="D7983" t="str">
        <f t="shared" si="870"/>
        <v>Tryptic</v>
      </c>
      <c r="E7983" t="str">
        <f t="shared" si="871"/>
        <v>K.[R]</v>
      </c>
      <c r="F7983" t="str">
        <f t="shared" si="872"/>
        <v>K</v>
      </c>
      <c r="G7983" t="str">
        <f t="shared" si="873"/>
        <v>Tryptic</v>
      </c>
      <c r="H7983" t="b">
        <f t="shared" si="874"/>
        <v>0</v>
      </c>
    </row>
    <row r="7984" spans="1:8" x14ac:dyDescent="0.3">
      <c r="A7984" t="s">
        <v>17599</v>
      </c>
      <c r="B7984" t="str">
        <f t="shared" si="868"/>
        <v>[R</v>
      </c>
      <c r="C7984" t="str">
        <f t="shared" si="869"/>
        <v>R</v>
      </c>
      <c r="D7984" t="str">
        <f t="shared" si="870"/>
        <v>Tryptic</v>
      </c>
      <c r="E7984" t="str">
        <f t="shared" si="871"/>
        <v>K.[V]</v>
      </c>
      <c r="F7984" t="str">
        <f t="shared" si="872"/>
        <v>K</v>
      </c>
      <c r="G7984" t="str">
        <f t="shared" si="873"/>
        <v>Tryptic</v>
      </c>
      <c r="H7984" t="b">
        <f t="shared" si="874"/>
        <v>0</v>
      </c>
    </row>
    <row r="7985" spans="1:8" x14ac:dyDescent="0.3">
      <c r="A7985" t="s">
        <v>17601</v>
      </c>
      <c r="B7985" t="str">
        <f t="shared" si="868"/>
        <v>[K</v>
      </c>
      <c r="C7985" t="str">
        <f t="shared" si="869"/>
        <v>K</v>
      </c>
      <c r="D7985" t="str">
        <f t="shared" si="870"/>
        <v>Tryptic</v>
      </c>
      <c r="E7985" t="str">
        <f t="shared" si="871"/>
        <v>K.[T]</v>
      </c>
      <c r="F7985" t="str">
        <f t="shared" si="872"/>
        <v>K</v>
      </c>
      <c r="G7985" t="str">
        <f t="shared" si="873"/>
        <v>Tryptic</v>
      </c>
      <c r="H7985" t="b">
        <f t="shared" si="874"/>
        <v>0</v>
      </c>
    </row>
    <row r="7986" spans="1:8" x14ac:dyDescent="0.3">
      <c r="A7986" t="s">
        <v>17603</v>
      </c>
      <c r="B7986" t="str">
        <f t="shared" si="868"/>
        <v>[R</v>
      </c>
      <c r="C7986" t="str">
        <f t="shared" si="869"/>
        <v>R</v>
      </c>
      <c r="D7986" t="str">
        <f t="shared" si="870"/>
        <v>Tryptic</v>
      </c>
      <c r="E7986" t="str">
        <f t="shared" si="871"/>
        <v>K.[L]</v>
      </c>
      <c r="F7986" t="str">
        <f t="shared" si="872"/>
        <v>K</v>
      </c>
      <c r="G7986" t="str">
        <f t="shared" si="873"/>
        <v>Tryptic</v>
      </c>
      <c r="H7986" t="b">
        <f t="shared" si="874"/>
        <v>0</v>
      </c>
    </row>
    <row r="7987" spans="1:8" x14ac:dyDescent="0.3">
      <c r="A7987" t="s">
        <v>17605</v>
      </c>
      <c r="B7987" t="str">
        <f t="shared" si="868"/>
        <v>[K</v>
      </c>
      <c r="C7987" t="str">
        <f t="shared" si="869"/>
        <v>K</v>
      </c>
      <c r="D7987" t="str">
        <f t="shared" si="870"/>
        <v>Tryptic</v>
      </c>
      <c r="E7987" t="str">
        <f t="shared" si="871"/>
        <v>R.[I]</v>
      </c>
      <c r="F7987" t="str">
        <f t="shared" si="872"/>
        <v>R</v>
      </c>
      <c r="G7987" t="str">
        <f t="shared" si="873"/>
        <v>Tryptic</v>
      </c>
      <c r="H7987" t="b">
        <f t="shared" si="874"/>
        <v>0</v>
      </c>
    </row>
    <row r="7988" spans="1:8" x14ac:dyDescent="0.3">
      <c r="A7988" t="s">
        <v>17607</v>
      </c>
      <c r="B7988" t="str">
        <f t="shared" si="868"/>
        <v>[K</v>
      </c>
      <c r="C7988" t="str">
        <f t="shared" si="869"/>
        <v>K</v>
      </c>
      <c r="D7988" t="str">
        <f t="shared" si="870"/>
        <v>Tryptic</v>
      </c>
      <c r="E7988" t="str">
        <f t="shared" si="871"/>
        <v>K.[A]</v>
      </c>
      <c r="F7988" t="str">
        <f t="shared" si="872"/>
        <v>K</v>
      </c>
      <c r="G7988" t="str">
        <f t="shared" si="873"/>
        <v>Tryptic</v>
      </c>
      <c r="H7988" t="b">
        <f t="shared" si="874"/>
        <v>0</v>
      </c>
    </row>
    <row r="7989" spans="1:8" x14ac:dyDescent="0.3">
      <c r="A7989" t="s">
        <v>17609</v>
      </c>
      <c r="B7989" t="str">
        <f t="shared" si="868"/>
        <v>[K</v>
      </c>
      <c r="C7989" t="str">
        <f t="shared" si="869"/>
        <v>K</v>
      </c>
      <c r="D7989" t="str">
        <f t="shared" si="870"/>
        <v>Tryptic</v>
      </c>
      <c r="E7989" t="str">
        <f t="shared" si="871"/>
        <v>K.[E]</v>
      </c>
      <c r="F7989" t="str">
        <f t="shared" si="872"/>
        <v>K</v>
      </c>
      <c r="G7989" t="str">
        <f t="shared" si="873"/>
        <v>Tryptic</v>
      </c>
      <c r="H7989" t="b">
        <f t="shared" si="874"/>
        <v>0</v>
      </c>
    </row>
    <row r="7990" spans="1:8" x14ac:dyDescent="0.3">
      <c r="A7990" t="s">
        <v>17611</v>
      </c>
      <c r="B7990" t="str">
        <f t="shared" si="868"/>
        <v>[K</v>
      </c>
      <c r="C7990" t="str">
        <f t="shared" si="869"/>
        <v>K</v>
      </c>
      <c r="D7990" t="str">
        <f t="shared" si="870"/>
        <v>Tryptic</v>
      </c>
      <c r="E7990" t="str">
        <f t="shared" si="871"/>
        <v>K.[L]</v>
      </c>
      <c r="F7990" t="str">
        <f t="shared" si="872"/>
        <v>K</v>
      </c>
      <c r="G7990" t="str">
        <f t="shared" si="873"/>
        <v>Tryptic</v>
      </c>
      <c r="H7990" t="b">
        <f t="shared" si="874"/>
        <v>0</v>
      </c>
    </row>
    <row r="7991" spans="1:8" x14ac:dyDescent="0.3">
      <c r="A7991" t="s">
        <v>17613</v>
      </c>
      <c r="B7991" t="str">
        <f t="shared" si="868"/>
        <v>[R</v>
      </c>
      <c r="C7991" t="str">
        <f t="shared" si="869"/>
        <v>R</v>
      </c>
      <c r="D7991" t="str">
        <f t="shared" si="870"/>
        <v>Tryptic</v>
      </c>
      <c r="E7991" t="str">
        <f t="shared" si="871"/>
        <v>R.[A]</v>
      </c>
      <c r="F7991" t="str">
        <f t="shared" si="872"/>
        <v>R</v>
      </c>
      <c r="G7991" t="str">
        <f t="shared" si="873"/>
        <v>Tryptic</v>
      </c>
      <c r="H7991" t="b">
        <f t="shared" si="874"/>
        <v>0</v>
      </c>
    </row>
    <row r="7992" spans="1:8" x14ac:dyDescent="0.3">
      <c r="A7992" t="s">
        <v>17615</v>
      </c>
      <c r="B7992" t="str">
        <f t="shared" si="868"/>
        <v>[K</v>
      </c>
      <c r="C7992" t="str">
        <f t="shared" si="869"/>
        <v>K</v>
      </c>
      <c r="D7992" t="str">
        <f t="shared" si="870"/>
        <v>Tryptic</v>
      </c>
      <c r="E7992" t="str">
        <f t="shared" si="871"/>
        <v>K.[N]</v>
      </c>
      <c r="F7992" t="str">
        <f t="shared" si="872"/>
        <v>K</v>
      </c>
      <c r="G7992" t="str">
        <f t="shared" si="873"/>
        <v>Tryptic</v>
      </c>
      <c r="H7992" t="b">
        <f t="shared" si="874"/>
        <v>0</v>
      </c>
    </row>
    <row r="7993" spans="1:8" x14ac:dyDescent="0.3">
      <c r="A7993" t="s">
        <v>17617</v>
      </c>
      <c r="B7993" t="str">
        <f t="shared" si="868"/>
        <v>[R</v>
      </c>
      <c r="C7993" t="str">
        <f t="shared" si="869"/>
        <v>R</v>
      </c>
      <c r="D7993" t="str">
        <f t="shared" si="870"/>
        <v>Tryptic</v>
      </c>
      <c r="E7993" t="str">
        <f t="shared" si="871"/>
        <v>R.[N]</v>
      </c>
      <c r="F7993" t="str">
        <f t="shared" si="872"/>
        <v>R</v>
      </c>
      <c r="G7993" t="str">
        <f t="shared" si="873"/>
        <v>Tryptic</v>
      </c>
      <c r="H7993" t="b">
        <f t="shared" si="874"/>
        <v>0</v>
      </c>
    </row>
    <row r="7994" spans="1:8" x14ac:dyDescent="0.3">
      <c r="A7994" t="s">
        <v>17619</v>
      </c>
      <c r="B7994" t="str">
        <f t="shared" si="868"/>
        <v>[K</v>
      </c>
      <c r="C7994" t="str">
        <f t="shared" si="869"/>
        <v>K</v>
      </c>
      <c r="D7994" t="str">
        <f t="shared" si="870"/>
        <v>Tryptic</v>
      </c>
      <c r="E7994" t="str">
        <f t="shared" si="871"/>
        <v>K.[V]</v>
      </c>
      <c r="F7994" t="str">
        <f t="shared" si="872"/>
        <v>K</v>
      </c>
      <c r="G7994" t="str">
        <f t="shared" si="873"/>
        <v>Tryptic</v>
      </c>
      <c r="H7994" t="b">
        <f t="shared" si="874"/>
        <v>0</v>
      </c>
    </row>
    <row r="7995" spans="1:8" x14ac:dyDescent="0.3">
      <c r="A7995" t="s">
        <v>17621</v>
      </c>
      <c r="B7995" t="str">
        <f t="shared" si="868"/>
        <v>[K</v>
      </c>
      <c r="C7995" t="str">
        <f t="shared" si="869"/>
        <v>K</v>
      </c>
      <c r="D7995" t="str">
        <f t="shared" si="870"/>
        <v>Tryptic</v>
      </c>
      <c r="E7995" t="str">
        <f t="shared" si="871"/>
        <v>R.[L]</v>
      </c>
      <c r="F7995" t="str">
        <f t="shared" si="872"/>
        <v>R</v>
      </c>
      <c r="G7995" t="str">
        <f t="shared" si="873"/>
        <v>Tryptic</v>
      </c>
      <c r="H7995" t="b">
        <f t="shared" si="874"/>
        <v>0</v>
      </c>
    </row>
    <row r="7996" spans="1:8" x14ac:dyDescent="0.3">
      <c r="A7996" t="s">
        <v>17623</v>
      </c>
      <c r="B7996" t="str">
        <f t="shared" si="868"/>
        <v>[K</v>
      </c>
      <c r="C7996" t="str">
        <f t="shared" si="869"/>
        <v>K</v>
      </c>
      <c r="D7996" t="str">
        <f t="shared" si="870"/>
        <v>Tryptic</v>
      </c>
      <c r="E7996" t="str">
        <f t="shared" si="871"/>
        <v>R.[M]</v>
      </c>
      <c r="F7996" t="str">
        <f t="shared" si="872"/>
        <v>R</v>
      </c>
      <c r="G7996" t="str">
        <f t="shared" si="873"/>
        <v>Tryptic</v>
      </c>
      <c r="H7996" t="b">
        <f t="shared" si="874"/>
        <v>0</v>
      </c>
    </row>
    <row r="7997" spans="1:8" x14ac:dyDescent="0.3">
      <c r="A7997" t="s">
        <v>17625</v>
      </c>
      <c r="B7997" t="str">
        <f t="shared" si="868"/>
        <v>[R</v>
      </c>
      <c r="C7997" t="str">
        <f t="shared" si="869"/>
        <v>R</v>
      </c>
      <c r="D7997" t="str">
        <f t="shared" si="870"/>
        <v>Tryptic</v>
      </c>
      <c r="E7997" t="str">
        <f t="shared" si="871"/>
        <v>R.[Q]</v>
      </c>
      <c r="F7997" t="str">
        <f t="shared" si="872"/>
        <v>R</v>
      </c>
      <c r="G7997" t="str">
        <f t="shared" si="873"/>
        <v>Tryptic</v>
      </c>
      <c r="H7997" t="b">
        <f t="shared" si="874"/>
        <v>0</v>
      </c>
    </row>
    <row r="7998" spans="1:8" x14ac:dyDescent="0.3">
      <c r="A7998" t="s">
        <v>17627</v>
      </c>
      <c r="B7998" t="str">
        <f t="shared" si="868"/>
        <v>[R</v>
      </c>
      <c r="C7998" t="str">
        <f t="shared" si="869"/>
        <v>R</v>
      </c>
      <c r="D7998" t="str">
        <f t="shared" si="870"/>
        <v>Tryptic</v>
      </c>
      <c r="E7998" t="str">
        <f t="shared" si="871"/>
        <v>R.[G]</v>
      </c>
      <c r="F7998" t="str">
        <f t="shared" si="872"/>
        <v>R</v>
      </c>
      <c r="G7998" t="str">
        <f t="shared" si="873"/>
        <v>Tryptic</v>
      </c>
      <c r="H7998" t="b">
        <f t="shared" si="874"/>
        <v>0</v>
      </c>
    </row>
    <row r="7999" spans="1:8" x14ac:dyDescent="0.3">
      <c r="A7999" t="s">
        <v>17629</v>
      </c>
      <c r="B7999" t="str">
        <f t="shared" si="868"/>
        <v>[K</v>
      </c>
      <c r="C7999" t="str">
        <f t="shared" si="869"/>
        <v>K</v>
      </c>
      <c r="D7999" t="str">
        <f t="shared" si="870"/>
        <v>Tryptic</v>
      </c>
      <c r="E7999" t="str">
        <f t="shared" si="871"/>
        <v>K.[I]</v>
      </c>
      <c r="F7999" t="str">
        <f t="shared" si="872"/>
        <v>K</v>
      </c>
      <c r="G7999" t="str">
        <f t="shared" si="873"/>
        <v>Tryptic</v>
      </c>
      <c r="H7999" t="b">
        <f t="shared" si="874"/>
        <v>0</v>
      </c>
    </row>
    <row r="8000" spans="1:8" x14ac:dyDescent="0.3">
      <c r="A8000" t="s">
        <v>17631</v>
      </c>
      <c r="B8000" t="str">
        <f t="shared" si="868"/>
        <v>[K</v>
      </c>
      <c r="C8000" t="str">
        <f t="shared" si="869"/>
        <v>K</v>
      </c>
      <c r="D8000" t="str">
        <f t="shared" si="870"/>
        <v>Tryptic</v>
      </c>
      <c r="E8000" t="str">
        <f t="shared" si="871"/>
        <v>R.[N]</v>
      </c>
      <c r="F8000" t="str">
        <f t="shared" si="872"/>
        <v>R</v>
      </c>
      <c r="G8000" t="str">
        <f t="shared" si="873"/>
        <v>Tryptic</v>
      </c>
      <c r="H8000" t="b">
        <f t="shared" si="874"/>
        <v>0</v>
      </c>
    </row>
    <row r="8001" spans="1:8" x14ac:dyDescent="0.3">
      <c r="A8001" t="s">
        <v>17633</v>
      </c>
      <c r="B8001" t="str">
        <f t="shared" si="868"/>
        <v>[R</v>
      </c>
      <c r="C8001" t="str">
        <f t="shared" si="869"/>
        <v>R</v>
      </c>
      <c r="D8001" t="str">
        <f t="shared" si="870"/>
        <v>Tryptic</v>
      </c>
      <c r="E8001" t="str">
        <f t="shared" si="871"/>
        <v>K.[W]</v>
      </c>
      <c r="F8001" t="str">
        <f t="shared" si="872"/>
        <v>K</v>
      </c>
      <c r="G8001" t="str">
        <f t="shared" si="873"/>
        <v>Tryptic</v>
      </c>
      <c r="H8001" t="b">
        <f t="shared" si="874"/>
        <v>0</v>
      </c>
    </row>
    <row r="8002" spans="1:8" x14ac:dyDescent="0.3">
      <c r="A8002" t="s">
        <v>17635</v>
      </c>
      <c r="B8002" t="str">
        <f t="shared" si="868"/>
        <v>[L</v>
      </c>
      <c r="C8002" t="str">
        <f t="shared" si="869"/>
        <v>L</v>
      </c>
      <c r="D8002" t="str">
        <f t="shared" si="870"/>
        <v>Semitryptic</v>
      </c>
      <c r="E8002" t="str">
        <f t="shared" si="871"/>
        <v>R.[L]</v>
      </c>
      <c r="F8002" t="str">
        <f t="shared" si="872"/>
        <v>R</v>
      </c>
      <c r="G8002" t="str">
        <f t="shared" si="873"/>
        <v>Tryptic</v>
      </c>
      <c r="H8002" t="b">
        <f t="shared" si="874"/>
        <v>1</v>
      </c>
    </row>
    <row r="8003" spans="1:8" x14ac:dyDescent="0.3">
      <c r="A8003" t="s">
        <v>17637</v>
      </c>
      <c r="B8003" t="str">
        <f t="shared" ref="B8003:B8066" si="875">LEFT(A8003,2)</f>
        <v>[R</v>
      </c>
      <c r="C8003" t="str">
        <f t="shared" ref="C8003:C8066" si="876">RIGHT(B8003,1)</f>
        <v>R</v>
      </c>
      <c r="D8003" t="str">
        <f t="shared" ref="D8003:D8066" si="877">IF(OR(C8003="K",C8003="R"),"Tryptic","Semitryptic")</f>
        <v>Tryptic</v>
      </c>
      <c r="E8003" t="str">
        <f t="shared" ref="E8003:E8066" si="878">RIGHT(A8003,5)</f>
        <v>R.[A]</v>
      </c>
      <c r="F8003" t="str">
        <f t="shared" ref="F8003:F8066" si="879">LEFT(E8003,1)</f>
        <v>R</v>
      </c>
      <c r="G8003" t="str">
        <f t="shared" ref="G8003:G8066" si="880">IF(OR(F8003="K",F8003="R"),"Tryptic","Semitryptic")</f>
        <v>Tryptic</v>
      </c>
      <c r="H8003" t="b">
        <f t="shared" ref="H8003:H8066" si="881">OR(D8003="Semitryptic",G8003="Semitryptic")</f>
        <v>0</v>
      </c>
    </row>
    <row r="8004" spans="1:8" x14ac:dyDescent="0.3">
      <c r="A8004" t="s">
        <v>17639</v>
      </c>
      <c r="B8004" t="str">
        <f t="shared" si="875"/>
        <v>[K</v>
      </c>
      <c r="C8004" t="str">
        <f t="shared" si="876"/>
        <v>K</v>
      </c>
      <c r="D8004" t="str">
        <f t="shared" si="877"/>
        <v>Tryptic</v>
      </c>
      <c r="E8004" t="str">
        <f t="shared" si="878"/>
        <v>K.[L]</v>
      </c>
      <c r="F8004" t="str">
        <f t="shared" si="879"/>
        <v>K</v>
      </c>
      <c r="G8004" t="str">
        <f t="shared" si="880"/>
        <v>Tryptic</v>
      </c>
      <c r="H8004" t="b">
        <f t="shared" si="881"/>
        <v>0</v>
      </c>
    </row>
    <row r="8005" spans="1:8" x14ac:dyDescent="0.3">
      <c r="A8005" t="s">
        <v>17641</v>
      </c>
      <c r="B8005" t="str">
        <f t="shared" si="875"/>
        <v>[R</v>
      </c>
      <c r="C8005" t="str">
        <f t="shared" si="876"/>
        <v>R</v>
      </c>
      <c r="D8005" t="str">
        <f t="shared" si="877"/>
        <v>Tryptic</v>
      </c>
      <c r="E8005" t="str">
        <f t="shared" si="878"/>
        <v>K.[F]</v>
      </c>
      <c r="F8005" t="str">
        <f t="shared" si="879"/>
        <v>K</v>
      </c>
      <c r="G8005" t="str">
        <f t="shared" si="880"/>
        <v>Tryptic</v>
      </c>
      <c r="H8005" t="b">
        <f t="shared" si="881"/>
        <v>0</v>
      </c>
    </row>
    <row r="8006" spans="1:8" x14ac:dyDescent="0.3">
      <c r="A8006" t="s">
        <v>17643</v>
      </c>
      <c r="B8006" t="str">
        <f t="shared" si="875"/>
        <v>[K</v>
      </c>
      <c r="C8006" t="str">
        <f t="shared" si="876"/>
        <v>K</v>
      </c>
      <c r="D8006" t="str">
        <f t="shared" si="877"/>
        <v>Tryptic</v>
      </c>
      <c r="E8006" t="str">
        <f t="shared" si="878"/>
        <v>R.[F]</v>
      </c>
      <c r="F8006" t="str">
        <f t="shared" si="879"/>
        <v>R</v>
      </c>
      <c r="G8006" t="str">
        <f t="shared" si="880"/>
        <v>Tryptic</v>
      </c>
      <c r="H8006" t="b">
        <f t="shared" si="881"/>
        <v>0</v>
      </c>
    </row>
    <row r="8007" spans="1:8" x14ac:dyDescent="0.3">
      <c r="A8007" t="s">
        <v>17645</v>
      </c>
      <c r="B8007" t="str">
        <f t="shared" si="875"/>
        <v>[K</v>
      </c>
      <c r="C8007" t="str">
        <f t="shared" si="876"/>
        <v>K</v>
      </c>
      <c r="D8007" t="str">
        <f t="shared" si="877"/>
        <v>Tryptic</v>
      </c>
      <c r="E8007" t="str">
        <f t="shared" si="878"/>
        <v>K.[V]</v>
      </c>
      <c r="F8007" t="str">
        <f t="shared" si="879"/>
        <v>K</v>
      </c>
      <c r="G8007" t="str">
        <f t="shared" si="880"/>
        <v>Tryptic</v>
      </c>
      <c r="H8007" t="b">
        <f t="shared" si="881"/>
        <v>0</v>
      </c>
    </row>
    <row r="8008" spans="1:8" x14ac:dyDescent="0.3">
      <c r="A8008" t="s">
        <v>17647</v>
      </c>
      <c r="B8008" t="str">
        <f t="shared" si="875"/>
        <v>[R</v>
      </c>
      <c r="C8008" t="str">
        <f t="shared" si="876"/>
        <v>R</v>
      </c>
      <c r="D8008" t="str">
        <f t="shared" si="877"/>
        <v>Tryptic</v>
      </c>
      <c r="E8008" t="str">
        <f t="shared" si="878"/>
        <v>K.[A]</v>
      </c>
      <c r="F8008" t="str">
        <f t="shared" si="879"/>
        <v>K</v>
      </c>
      <c r="G8008" t="str">
        <f t="shared" si="880"/>
        <v>Tryptic</v>
      </c>
      <c r="H8008" t="b">
        <f t="shared" si="881"/>
        <v>0</v>
      </c>
    </row>
    <row r="8009" spans="1:8" x14ac:dyDescent="0.3">
      <c r="A8009" t="s">
        <v>17649</v>
      </c>
      <c r="B8009" t="str">
        <f t="shared" si="875"/>
        <v>[K</v>
      </c>
      <c r="C8009" t="str">
        <f t="shared" si="876"/>
        <v>K</v>
      </c>
      <c r="D8009" t="str">
        <f t="shared" si="877"/>
        <v>Tryptic</v>
      </c>
      <c r="E8009" t="str">
        <f t="shared" si="878"/>
        <v>K.[I]</v>
      </c>
      <c r="F8009" t="str">
        <f t="shared" si="879"/>
        <v>K</v>
      </c>
      <c r="G8009" t="str">
        <f t="shared" si="880"/>
        <v>Tryptic</v>
      </c>
      <c r="H8009" t="b">
        <f t="shared" si="881"/>
        <v>0</v>
      </c>
    </row>
    <row r="8010" spans="1:8" x14ac:dyDescent="0.3">
      <c r="A8010" t="s">
        <v>17651</v>
      </c>
      <c r="B8010" t="str">
        <f t="shared" si="875"/>
        <v>[K</v>
      </c>
      <c r="C8010" t="str">
        <f t="shared" si="876"/>
        <v>K</v>
      </c>
      <c r="D8010" t="str">
        <f t="shared" si="877"/>
        <v>Tryptic</v>
      </c>
      <c r="E8010" t="str">
        <f t="shared" si="878"/>
        <v>K.[I]</v>
      </c>
      <c r="F8010" t="str">
        <f t="shared" si="879"/>
        <v>K</v>
      </c>
      <c r="G8010" t="str">
        <f t="shared" si="880"/>
        <v>Tryptic</v>
      </c>
      <c r="H8010" t="b">
        <f t="shared" si="881"/>
        <v>0</v>
      </c>
    </row>
    <row r="8011" spans="1:8" x14ac:dyDescent="0.3">
      <c r="A8011" t="s">
        <v>17653</v>
      </c>
      <c r="B8011" t="str">
        <f t="shared" si="875"/>
        <v>[K</v>
      </c>
      <c r="C8011" t="str">
        <f t="shared" si="876"/>
        <v>K</v>
      </c>
      <c r="D8011" t="str">
        <f t="shared" si="877"/>
        <v>Tryptic</v>
      </c>
      <c r="E8011" t="str">
        <f t="shared" si="878"/>
        <v>R.[N]</v>
      </c>
      <c r="F8011" t="str">
        <f t="shared" si="879"/>
        <v>R</v>
      </c>
      <c r="G8011" t="str">
        <f t="shared" si="880"/>
        <v>Tryptic</v>
      </c>
      <c r="H8011" t="b">
        <f t="shared" si="881"/>
        <v>0</v>
      </c>
    </row>
    <row r="8012" spans="1:8" x14ac:dyDescent="0.3">
      <c r="A8012" t="s">
        <v>17655</v>
      </c>
      <c r="B8012" t="str">
        <f t="shared" si="875"/>
        <v>[R</v>
      </c>
      <c r="C8012" t="str">
        <f t="shared" si="876"/>
        <v>R</v>
      </c>
      <c r="D8012" t="str">
        <f t="shared" si="877"/>
        <v>Tryptic</v>
      </c>
      <c r="E8012" t="str">
        <f t="shared" si="878"/>
        <v>R.[N]</v>
      </c>
      <c r="F8012" t="str">
        <f t="shared" si="879"/>
        <v>R</v>
      </c>
      <c r="G8012" t="str">
        <f t="shared" si="880"/>
        <v>Tryptic</v>
      </c>
      <c r="H8012" t="b">
        <f t="shared" si="881"/>
        <v>0</v>
      </c>
    </row>
    <row r="8013" spans="1:8" x14ac:dyDescent="0.3">
      <c r="A8013" t="s">
        <v>17657</v>
      </c>
      <c r="B8013" t="str">
        <f t="shared" si="875"/>
        <v>[R</v>
      </c>
      <c r="C8013" t="str">
        <f t="shared" si="876"/>
        <v>R</v>
      </c>
      <c r="D8013" t="str">
        <f t="shared" si="877"/>
        <v>Tryptic</v>
      </c>
      <c r="E8013" t="str">
        <f t="shared" si="878"/>
        <v>R.[T]</v>
      </c>
      <c r="F8013" t="str">
        <f t="shared" si="879"/>
        <v>R</v>
      </c>
      <c r="G8013" t="str">
        <f t="shared" si="880"/>
        <v>Tryptic</v>
      </c>
      <c r="H8013" t="b">
        <f t="shared" si="881"/>
        <v>0</v>
      </c>
    </row>
    <row r="8014" spans="1:8" x14ac:dyDescent="0.3">
      <c r="A8014" t="s">
        <v>17659</v>
      </c>
      <c r="B8014" t="str">
        <f t="shared" si="875"/>
        <v>[K</v>
      </c>
      <c r="C8014" t="str">
        <f t="shared" si="876"/>
        <v>K</v>
      </c>
      <c r="D8014" t="str">
        <f t="shared" si="877"/>
        <v>Tryptic</v>
      </c>
      <c r="E8014" t="str">
        <f t="shared" si="878"/>
        <v>R.[R]</v>
      </c>
      <c r="F8014" t="str">
        <f t="shared" si="879"/>
        <v>R</v>
      </c>
      <c r="G8014" t="str">
        <f t="shared" si="880"/>
        <v>Tryptic</v>
      </c>
      <c r="H8014" t="b">
        <f t="shared" si="881"/>
        <v>0</v>
      </c>
    </row>
    <row r="8015" spans="1:8" x14ac:dyDescent="0.3">
      <c r="A8015" t="s">
        <v>17661</v>
      </c>
      <c r="B8015" t="str">
        <f t="shared" si="875"/>
        <v>[R</v>
      </c>
      <c r="C8015" t="str">
        <f t="shared" si="876"/>
        <v>R</v>
      </c>
      <c r="D8015" t="str">
        <f t="shared" si="877"/>
        <v>Tryptic</v>
      </c>
      <c r="E8015" t="str">
        <f t="shared" si="878"/>
        <v>R.[I]</v>
      </c>
      <c r="F8015" t="str">
        <f t="shared" si="879"/>
        <v>R</v>
      </c>
      <c r="G8015" t="str">
        <f t="shared" si="880"/>
        <v>Tryptic</v>
      </c>
      <c r="H8015" t="b">
        <f t="shared" si="881"/>
        <v>0</v>
      </c>
    </row>
    <row r="8016" spans="1:8" x14ac:dyDescent="0.3">
      <c r="A8016" t="s">
        <v>17663</v>
      </c>
      <c r="B8016" t="str">
        <f t="shared" si="875"/>
        <v>[R</v>
      </c>
      <c r="C8016" t="str">
        <f t="shared" si="876"/>
        <v>R</v>
      </c>
      <c r="D8016" t="str">
        <f t="shared" si="877"/>
        <v>Tryptic</v>
      </c>
      <c r="E8016" t="str">
        <f t="shared" si="878"/>
        <v>K.[K]</v>
      </c>
      <c r="F8016" t="str">
        <f t="shared" si="879"/>
        <v>K</v>
      </c>
      <c r="G8016" t="str">
        <f t="shared" si="880"/>
        <v>Tryptic</v>
      </c>
      <c r="H8016" t="b">
        <f t="shared" si="881"/>
        <v>0</v>
      </c>
    </row>
    <row r="8017" spans="1:8" x14ac:dyDescent="0.3">
      <c r="A8017" t="s">
        <v>17665</v>
      </c>
      <c r="B8017" t="str">
        <f t="shared" si="875"/>
        <v>[K</v>
      </c>
      <c r="C8017" t="str">
        <f t="shared" si="876"/>
        <v>K</v>
      </c>
      <c r="D8017" t="str">
        <f t="shared" si="877"/>
        <v>Tryptic</v>
      </c>
      <c r="E8017" t="str">
        <f t="shared" si="878"/>
        <v>K.[K]</v>
      </c>
      <c r="F8017" t="str">
        <f t="shared" si="879"/>
        <v>K</v>
      </c>
      <c r="G8017" t="str">
        <f t="shared" si="880"/>
        <v>Tryptic</v>
      </c>
      <c r="H8017" t="b">
        <f t="shared" si="881"/>
        <v>0</v>
      </c>
    </row>
    <row r="8018" spans="1:8" x14ac:dyDescent="0.3">
      <c r="A8018" t="s">
        <v>17667</v>
      </c>
      <c r="B8018" t="str">
        <f t="shared" si="875"/>
        <v>[K</v>
      </c>
      <c r="C8018" t="str">
        <f t="shared" si="876"/>
        <v>K</v>
      </c>
      <c r="D8018" t="str">
        <f t="shared" si="877"/>
        <v>Tryptic</v>
      </c>
      <c r="E8018" t="str">
        <f t="shared" si="878"/>
        <v>R.[V]</v>
      </c>
      <c r="F8018" t="str">
        <f t="shared" si="879"/>
        <v>R</v>
      </c>
      <c r="G8018" t="str">
        <f t="shared" si="880"/>
        <v>Tryptic</v>
      </c>
      <c r="H8018" t="b">
        <f t="shared" si="881"/>
        <v>0</v>
      </c>
    </row>
    <row r="8019" spans="1:8" x14ac:dyDescent="0.3">
      <c r="A8019" t="s">
        <v>17669</v>
      </c>
      <c r="B8019" t="str">
        <f t="shared" si="875"/>
        <v>[K</v>
      </c>
      <c r="C8019" t="str">
        <f t="shared" si="876"/>
        <v>K</v>
      </c>
      <c r="D8019" t="str">
        <f t="shared" si="877"/>
        <v>Tryptic</v>
      </c>
      <c r="E8019" t="str">
        <f t="shared" si="878"/>
        <v>R.[T]</v>
      </c>
      <c r="F8019" t="str">
        <f t="shared" si="879"/>
        <v>R</v>
      </c>
      <c r="G8019" t="str">
        <f t="shared" si="880"/>
        <v>Tryptic</v>
      </c>
      <c r="H8019" t="b">
        <f t="shared" si="881"/>
        <v>0</v>
      </c>
    </row>
    <row r="8020" spans="1:8" x14ac:dyDescent="0.3">
      <c r="A8020" t="s">
        <v>17672</v>
      </c>
      <c r="B8020" t="str">
        <f t="shared" si="875"/>
        <v>[K</v>
      </c>
      <c r="C8020" t="str">
        <f t="shared" si="876"/>
        <v>K</v>
      </c>
      <c r="D8020" t="str">
        <f t="shared" si="877"/>
        <v>Tryptic</v>
      </c>
      <c r="E8020" t="str">
        <f t="shared" si="878"/>
        <v>R.[N]</v>
      </c>
      <c r="F8020" t="str">
        <f t="shared" si="879"/>
        <v>R</v>
      </c>
      <c r="G8020" t="str">
        <f t="shared" si="880"/>
        <v>Tryptic</v>
      </c>
      <c r="H8020" t="b">
        <f t="shared" si="881"/>
        <v>0</v>
      </c>
    </row>
    <row r="8021" spans="1:8" x14ac:dyDescent="0.3">
      <c r="A8021" t="s">
        <v>17674</v>
      </c>
      <c r="B8021" t="str">
        <f t="shared" si="875"/>
        <v>[R</v>
      </c>
      <c r="C8021" t="str">
        <f t="shared" si="876"/>
        <v>R</v>
      </c>
      <c r="D8021" t="str">
        <f t="shared" si="877"/>
        <v>Tryptic</v>
      </c>
      <c r="E8021" t="str">
        <f t="shared" si="878"/>
        <v>K.[F]</v>
      </c>
      <c r="F8021" t="str">
        <f t="shared" si="879"/>
        <v>K</v>
      </c>
      <c r="G8021" t="str">
        <f t="shared" si="880"/>
        <v>Tryptic</v>
      </c>
      <c r="H8021" t="b">
        <f t="shared" si="881"/>
        <v>0</v>
      </c>
    </row>
    <row r="8022" spans="1:8" x14ac:dyDescent="0.3">
      <c r="A8022" t="s">
        <v>17676</v>
      </c>
      <c r="B8022" t="str">
        <f t="shared" si="875"/>
        <v>[K</v>
      </c>
      <c r="C8022" t="str">
        <f t="shared" si="876"/>
        <v>K</v>
      </c>
      <c r="D8022" t="str">
        <f t="shared" si="877"/>
        <v>Tryptic</v>
      </c>
      <c r="E8022" t="str">
        <f t="shared" si="878"/>
        <v>R.[K]</v>
      </c>
      <c r="F8022" t="str">
        <f t="shared" si="879"/>
        <v>R</v>
      </c>
      <c r="G8022" t="str">
        <f t="shared" si="880"/>
        <v>Tryptic</v>
      </c>
      <c r="H8022" t="b">
        <f t="shared" si="881"/>
        <v>0</v>
      </c>
    </row>
    <row r="8023" spans="1:8" x14ac:dyDescent="0.3">
      <c r="A8023" t="s">
        <v>17679</v>
      </c>
      <c r="B8023" t="str">
        <f t="shared" si="875"/>
        <v>[K</v>
      </c>
      <c r="C8023" t="str">
        <f t="shared" si="876"/>
        <v>K</v>
      </c>
      <c r="D8023" t="str">
        <f t="shared" si="877"/>
        <v>Tryptic</v>
      </c>
      <c r="E8023" t="str">
        <f t="shared" si="878"/>
        <v>K.[I]</v>
      </c>
      <c r="F8023" t="str">
        <f t="shared" si="879"/>
        <v>K</v>
      </c>
      <c r="G8023" t="str">
        <f t="shared" si="880"/>
        <v>Tryptic</v>
      </c>
      <c r="H8023" t="b">
        <f t="shared" si="881"/>
        <v>0</v>
      </c>
    </row>
    <row r="8024" spans="1:8" x14ac:dyDescent="0.3">
      <c r="A8024" t="s">
        <v>17681</v>
      </c>
      <c r="B8024" t="str">
        <f t="shared" si="875"/>
        <v>[K</v>
      </c>
      <c r="C8024" t="str">
        <f t="shared" si="876"/>
        <v>K</v>
      </c>
      <c r="D8024" t="str">
        <f t="shared" si="877"/>
        <v>Tryptic</v>
      </c>
      <c r="E8024" t="str">
        <f t="shared" si="878"/>
        <v>K.[I]</v>
      </c>
      <c r="F8024" t="str">
        <f t="shared" si="879"/>
        <v>K</v>
      </c>
      <c r="G8024" t="str">
        <f t="shared" si="880"/>
        <v>Tryptic</v>
      </c>
      <c r="H8024" t="b">
        <f t="shared" si="881"/>
        <v>0</v>
      </c>
    </row>
    <row r="8025" spans="1:8" x14ac:dyDescent="0.3">
      <c r="A8025" t="s">
        <v>17683</v>
      </c>
      <c r="B8025" t="str">
        <f t="shared" si="875"/>
        <v>[K</v>
      </c>
      <c r="C8025" t="str">
        <f t="shared" si="876"/>
        <v>K</v>
      </c>
      <c r="D8025" t="str">
        <f t="shared" si="877"/>
        <v>Tryptic</v>
      </c>
      <c r="E8025" t="str">
        <f t="shared" si="878"/>
        <v>K.[T]</v>
      </c>
      <c r="F8025" t="str">
        <f t="shared" si="879"/>
        <v>K</v>
      </c>
      <c r="G8025" t="str">
        <f t="shared" si="880"/>
        <v>Tryptic</v>
      </c>
      <c r="H8025" t="b">
        <f t="shared" si="881"/>
        <v>0</v>
      </c>
    </row>
    <row r="8026" spans="1:8" x14ac:dyDescent="0.3">
      <c r="A8026" t="s">
        <v>17685</v>
      </c>
      <c r="B8026" t="str">
        <f t="shared" si="875"/>
        <v>[K</v>
      </c>
      <c r="C8026" t="str">
        <f t="shared" si="876"/>
        <v>K</v>
      </c>
      <c r="D8026" t="str">
        <f t="shared" si="877"/>
        <v>Tryptic</v>
      </c>
      <c r="E8026" t="str">
        <f t="shared" si="878"/>
        <v>K.[V]</v>
      </c>
      <c r="F8026" t="str">
        <f t="shared" si="879"/>
        <v>K</v>
      </c>
      <c r="G8026" t="str">
        <f t="shared" si="880"/>
        <v>Tryptic</v>
      </c>
      <c r="H8026" t="b">
        <f t="shared" si="881"/>
        <v>0</v>
      </c>
    </row>
    <row r="8027" spans="1:8" x14ac:dyDescent="0.3">
      <c r="A8027" t="s">
        <v>17687</v>
      </c>
      <c r="B8027" t="str">
        <f t="shared" si="875"/>
        <v>[R</v>
      </c>
      <c r="C8027" t="str">
        <f t="shared" si="876"/>
        <v>R</v>
      </c>
      <c r="D8027" t="str">
        <f t="shared" si="877"/>
        <v>Tryptic</v>
      </c>
      <c r="E8027" t="str">
        <f t="shared" si="878"/>
        <v>.[AS]</v>
      </c>
      <c r="F8027" t="str">
        <f t="shared" si="879"/>
        <v>.</v>
      </c>
      <c r="G8027" t="str">
        <f t="shared" si="880"/>
        <v>Semitryptic</v>
      </c>
      <c r="H8027" t="b">
        <f t="shared" si="881"/>
        <v>1</v>
      </c>
    </row>
    <row r="8028" spans="1:8" x14ac:dyDescent="0.3">
      <c r="A8028" t="s">
        <v>17690</v>
      </c>
      <c r="B8028" t="str">
        <f t="shared" si="875"/>
        <v>[K</v>
      </c>
      <c r="C8028" t="str">
        <f t="shared" si="876"/>
        <v>K</v>
      </c>
      <c r="D8028" t="str">
        <f t="shared" si="877"/>
        <v>Tryptic</v>
      </c>
      <c r="E8028" t="str">
        <f t="shared" si="878"/>
        <v>R.[L]</v>
      </c>
      <c r="F8028" t="str">
        <f t="shared" si="879"/>
        <v>R</v>
      </c>
      <c r="G8028" t="str">
        <f t="shared" si="880"/>
        <v>Tryptic</v>
      </c>
      <c r="H8028" t="b">
        <f t="shared" si="881"/>
        <v>0</v>
      </c>
    </row>
    <row r="8029" spans="1:8" x14ac:dyDescent="0.3">
      <c r="A8029" t="s">
        <v>17693</v>
      </c>
      <c r="B8029" t="str">
        <f t="shared" si="875"/>
        <v>[R</v>
      </c>
      <c r="C8029" t="str">
        <f t="shared" si="876"/>
        <v>R</v>
      </c>
      <c r="D8029" t="str">
        <f t="shared" si="877"/>
        <v>Tryptic</v>
      </c>
      <c r="E8029" t="str">
        <f t="shared" si="878"/>
        <v>S.[-]</v>
      </c>
      <c r="F8029" t="str">
        <f t="shared" si="879"/>
        <v>S</v>
      </c>
      <c r="G8029" t="str">
        <f t="shared" si="880"/>
        <v>Semitryptic</v>
      </c>
      <c r="H8029" t="b">
        <f t="shared" si="881"/>
        <v>1</v>
      </c>
    </row>
    <row r="8030" spans="1:8" x14ac:dyDescent="0.3">
      <c r="A8030" t="s">
        <v>17695</v>
      </c>
      <c r="B8030" t="str">
        <f t="shared" si="875"/>
        <v>[K</v>
      </c>
      <c r="C8030" t="str">
        <f t="shared" si="876"/>
        <v>K</v>
      </c>
      <c r="D8030" t="str">
        <f t="shared" si="877"/>
        <v>Tryptic</v>
      </c>
      <c r="E8030" t="str">
        <f t="shared" si="878"/>
        <v>K.[E]</v>
      </c>
      <c r="F8030" t="str">
        <f t="shared" si="879"/>
        <v>K</v>
      </c>
      <c r="G8030" t="str">
        <f t="shared" si="880"/>
        <v>Tryptic</v>
      </c>
      <c r="H8030" t="b">
        <f t="shared" si="881"/>
        <v>0</v>
      </c>
    </row>
    <row r="8031" spans="1:8" x14ac:dyDescent="0.3">
      <c r="A8031" t="s">
        <v>17697</v>
      </c>
      <c r="B8031" t="str">
        <f t="shared" si="875"/>
        <v>[K</v>
      </c>
      <c r="C8031" t="str">
        <f t="shared" si="876"/>
        <v>K</v>
      </c>
      <c r="D8031" t="str">
        <f t="shared" si="877"/>
        <v>Tryptic</v>
      </c>
      <c r="E8031" t="str">
        <f t="shared" si="878"/>
        <v>R.[V]</v>
      </c>
      <c r="F8031" t="str">
        <f t="shared" si="879"/>
        <v>R</v>
      </c>
      <c r="G8031" t="str">
        <f t="shared" si="880"/>
        <v>Tryptic</v>
      </c>
      <c r="H8031" t="b">
        <f t="shared" si="881"/>
        <v>0</v>
      </c>
    </row>
    <row r="8032" spans="1:8" x14ac:dyDescent="0.3">
      <c r="A8032" t="s">
        <v>14301</v>
      </c>
      <c r="B8032" t="str">
        <f t="shared" si="875"/>
        <v>[K</v>
      </c>
      <c r="C8032" t="str">
        <f t="shared" si="876"/>
        <v>K</v>
      </c>
      <c r="D8032" t="str">
        <f t="shared" si="877"/>
        <v>Tryptic</v>
      </c>
      <c r="E8032" t="str">
        <f t="shared" si="878"/>
        <v>K.[L]</v>
      </c>
      <c r="F8032" t="str">
        <f t="shared" si="879"/>
        <v>K</v>
      </c>
      <c r="G8032" t="str">
        <f t="shared" si="880"/>
        <v>Tryptic</v>
      </c>
      <c r="H8032" t="b">
        <f t="shared" si="881"/>
        <v>0</v>
      </c>
    </row>
    <row r="8033" spans="1:8" x14ac:dyDescent="0.3">
      <c r="A8033" t="s">
        <v>17699</v>
      </c>
      <c r="B8033" t="str">
        <f t="shared" si="875"/>
        <v>[K</v>
      </c>
      <c r="C8033" t="str">
        <f t="shared" si="876"/>
        <v>K</v>
      </c>
      <c r="D8033" t="str">
        <f t="shared" si="877"/>
        <v>Tryptic</v>
      </c>
      <c r="E8033" t="str">
        <f t="shared" si="878"/>
        <v>K.[V]</v>
      </c>
      <c r="F8033" t="str">
        <f t="shared" si="879"/>
        <v>K</v>
      </c>
      <c r="G8033" t="str">
        <f t="shared" si="880"/>
        <v>Tryptic</v>
      </c>
      <c r="H8033" t="b">
        <f t="shared" si="881"/>
        <v>0</v>
      </c>
    </row>
    <row r="8034" spans="1:8" x14ac:dyDescent="0.3">
      <c r="A8034" t="s">
        <v>17701</v>
      </c>
      <c r="B8034" t="str">
        <f t="shared" si="875"/>
        <v>[R</v>
      </c>
      <c r="C8034" t="str">
        <f t="shared" si="876"/>
        <v>R</v>
      </c>
      <c r="D8034" t="str">
        <f t="shared" si="877"/>
        <v>Tryptic</v>
      </c>
      <c r="E8034" t="str">
        <f t="shared" si="878"/>
        <v>K.[V]</v>
      </c>
      <c r="F8034" t="str">
        <f t="shared" si="879"/>
        <v>K</v>
      </c>
      <c r="G8034" t="str">
        <f t="shared" si="880"/>
        <v>Tryptic</v>
      </c>
      <c r="H8034" t="b">
        <f t="shared" si="881"/>
        <v>0</v>
      </c>
    </row>
    <row r="8035" spans="1:8" x14ac:dyDescent="0.3">
      <c r="A8035" t="s">
        <v>17703</v>
      </c>
      <c r="B8035" t="str">
        <f t="shared" si="875"/>
        <v>[K</v>
      </c>
      <c r="C8035" t="str">
        <f t="shared" si="876"/>
        <v>K</v>
      </c>
      <c r="D8035" t="str">
        <f t="shared" si="877"/>
        <v>Tryptic</v>
      </c>
      <c r="E8035" t="str">
        <f t="shared" si="878"/>
        <v>R.[T]</v>
      </c>
      <c r="F8035" t="str">
        <f t="shared" si="879"/>
        <v>R</v>
      </c>
      <c r="G8035" t="str">
        <f t="shared" si="880"/>
        <v>Tryptic</v>
      </c>
      <c r="H8035" t="b">
        <f t="shared" si="881"/>
        <v>0</v>
      </c>
    </row>
    <row r="8036" spans="1:8" x14ac:dyDescent="0.3">
      <c r="A8036" t="s">
        <v>17705</v>
      </c>
      <c r="B8036" t="str">
        <f t="shared" si="875"/>
        <v>[R</v>
      </c>
      <c r="C8036" t="str">
        <f t="shared" si="876"/>
        <v>R</v>
      </c>
      <c r="D8036" t="str">
        <f t="shared" si="877"/>
        <v>Tryptic</v>
      </c>
      <c r="E8036" t="str">
        <f t="shared" si="878"/>
        <v>K.[S]</v>
      </c>
      <c r="F8036" t="str">
        <f t="shared" si="879"/>
        <v>K</v>
      </c>
      <c r="G8036" t="str">
        <f t="shared" si="880"/>
        <v>Tryptic</v>
      </c>
      <c r="H8036" t="b">
        <f t="shared" si="881"/>
        <v>0</v>
      </c>
    </row>
    <row r="8037" spans="1:8" x14ac:dyDescent="0.3">
      <c r="A8037" t="s">
        <v>17707</v>
      </c>
      <c r="B8037" t="str">
        <f t="shared" si="875"/>
        <v>[R</v>
      </c>
      <c r="C8037" t="str">
        <f t="shared" si="876"/>
        <v>R</v>
      </c>
      <c r="D8037" t="str">
        <f t="shared" si="877"/>
        <v>Tryptic</v>
      </c>
      <c r="E8037" t="str">
        <f t="shared" si="878"/>
        <v>K.[G]</v>
      </c>
      <c r="F8037" t="str">
        <f t="shared" si="879"/>
        <v>K</v>
      </c>
      <c r="G8037" t="str">
        <f t="shared" si="880"/>
        <v>Tryptic</v>
      </c>
      <c r="H8037" t="b">
        <f t="shared" si="881"/>
        <v>0</v>
      </c>
    </row>
    <row r="8038" spans="1:8" x14ac:dyDescent="0.3">
      <c r="A8038" t="s">
        <v>17710</v>
      </c>
      <c r="B8038" t="str">
        <f t="shared" si="875"/>
        <v>[R</v>
      </c>
      <c r="C8038" t="str">
        <f t="shared" si="876"/>
        <v>R</v>
      </c>
      <c r="D8038" t="str">
        <f t="shared" si="877"/>
        <v>Tryptic</v>
      </c>
      <c r="E8038" t="str">
        <f t="shared" si="878"/>
        <v>K.[G]</v>
      </c>
      <c r="F8038" t="str">
        <f t="shared" si="879"/>
        <v>K</v>
      </c>
      <c r="G8038" t="str">
        <f t="shared" si="880"/>
        <v>Tryptic</v>
      </c>
      <c r="H8038" t="b">
        <f t="shared" si="881"/>
        <v>0</v>
      </c>
    </row>
    <row r="8039" spans="1:8" x14ac:dyDescent="0.3">
      <c r="A8039" t="s">
        <v>17712</v>
      </c>
      <c r="B8039" t="str">
        <f t="shared" si="875"/>
        <v>[K</v>
      </c>
      <c r="C8039" t="str">
        <f t="shared" si="876"/>
        <v>K</v>
      </c>
      <c r="D8039" t="str">
        <f t="shared" si="877"/>
        <v>Tryptic</v>
      </c>
      <c r="E8039" t="str">
        <f t="shared" si="878"/>
        <v>K.[G]</v>
      </c>
      <c r="F8039" t="str">
        <f t="shared" si="879"/>
        <v>K</v>
      </c>
      <c r="G8039" t="str">
        <f t="shared" si="880"/>
        <v>Tryptic</v>
      </c>
      <c r="H8039" t="b">
        <f t="shared" si="881"/>
        <v>0</v>
      </c>
    </row>
    <row r="8040" spans="1:8" x14ac:dyDescent="0.3">
      <c r="A8040" t="s">
        <v>17714</v>
      </c>
      <c r="B8040" t="str">
        <f t="shared" si="875"/>
        <v>[K</v>
      </c>
      <c r="C8040" t="str">
        <f t="shared" si="876"/>
        <v>K</v>
      </c>
      <c r="D8040" t="str">
        <f t="shared" si="877"/>
        <v>Tryptic</v>
      </c>
      <c r="E8040" t="str">
        <f t="shared" si="878"/>
        <v>K.[C]</v>
      </c>
      <c r="F8040" t="str">
        <f t="shared" si="879"/>
        <v>K</v>
      </c>
      <c r="G8040" t="str">
        <f t="shared" si="880"/>
        <v>Tryptic</v>
      </c>
      <c r="H8040" t="b">
        <f t="shared" si="881"/>
        <v>0</v>
      </c>
    </row>
    <row r="8041" spans="1:8" x14ac:dyDescent="0.3">
      <c r="A8041" t="s">
        <v>17716</v>
      </c>
      <c r="B8041" t="str">
        <f t="shared" si="875"/>
        <v>[R</v>
      </c>
      <c r="C8041" t="str">
        <f t="shared" si="876"/>
        <v>R</v>
      </c>
      <c r="D8041" t="str">
        <f t="shared" si="877"/>
        <v>Tryptic</v>
      </c>
      <c r="E8041" t="str">
        <f t="shared" si="878"/>
        <v>R.[D]</v>
      </c>
      <c r="F8041" t="str">
        <f t="shared" si="879"/>
        <v>R</v>
      </c>
      <c r="G8041" t="str">
        <f t="shared" si="880"/>
        <v>Tryptic</v>
      </c>
      <c r="H8041" t="b">
        <f t="shared" si="881"/>
        <v>0</v>
      </c>
    </row>
    <row r="8042" spans="1:8" x14ac:dyDescent="0.3">
      <c r="A8042" t="s">
        <v>17718</v>
      </c>
      <c r="B8042" t="str">
        <f t="shared" si="875"/>
        <v>[K</v>
      </c>
      <c r="C8042" t="str">
        <f t="shared" si="876"/>
        <v>K</v>
      </c>
      <c r="D8042" t="str">
        <f t="shared" si="877"/>
        <v>Tryptic</v>
      </c>
      <c r="E8042" t="str">
        <f t="shared" si="878"/>
        <v>K.[E]</v>
      </c>
      <c r="F8042" t="str">
        <f t="shared" si="879"/>
        <v>K</v>
      </c>
      <c r="G8042" t="str">
        <f t="shared" si="880"/>
        <v>Tryptic</v>
      </c>
      <c r="H8042" t="b">
        <f t="shared" si="881"/>
        <v>0</v>
      </c>
    </row>
    <row r="8043" spans="1:8" x14ac:dyDescent="0.3">
      <c r="A8043" t="s">
        <v>17720</v>
      </c>
      <c r="B8043" t="str">
        <f t="shared" si="875"/>
        <v>[K</v>
      </c>
      <c r="C8043" t="str">
        <f t="shared" si="876"/>
        <v>K</v>
      </c>
      <c r="D8043" t="str">
        <f t="shared" si="877"/>
        <v>Tryptic</v>
      </c>
      <c r="E8043" t="str">
        <f t="shared" si="878"/>
        <v>K.[V]</v>
      </c>
      <c r="F8043" t="str">
        <f t="shared" si="879"/>
        <v>K</v>
      </c>
      <c r="G8043" t="str">
        <f t="shared" si="880"/>
        <v>Tryptic</v>
      </c>
      <c r="H8043" t="b">
        <f t="shared" si="881"/>
        <v>0</v>
      </c>
    </row>
    <row r="8044" spans="1:8" x14ac:dyDescent="0.3">
      <c r="A8044" t="s">
        <v>17723</v>
      </c>
      <c r="B8044" t="str">
        <f t="shared" si="875"/>
        <v>[K</v>
      </c>
      <c r="C8044" t="str">
        <f t="shared" si="876"/>
        <v>K</v>
      </c>
      <c r="D8044" t="str">
        <f t="shared" si="877"/>
        <v>Tryptic</v>
      </c>
      <c r="E8044" t="str">
        <f t="shared" si="878"/>
        <v>K.[E]</v>
      </c>
      <c r="F8044" t="str">
        <f t="shared" si="879"/>
        <v>K</v>
      </c>
      <c r="G8044" t="str">
        <f t="shared" si="880"/>
        <v>Tryptic</v>
      </c>
      <c r="H8044" t="b">
        <f t="shared" si="881"/>
        <v>0</v>
      </c>
    </row>
    <row r="8045" spans="1:8" x14ac:dyDescent="0.3">
      <c r="A8045" t="s">
        <v>17725</v>
      </c>
      <c r="B8045" t="str">
        <f t="shared" si="875"/>
        <v>[G</v>
      </c>
      <c r="C8045" t="str">
        <f t="shared" si="876"/>
        <v>G</v>
      </c>
      <c r="D8045" t="str">
        <f t="shared" si="877"/>
        <v>Semitryptic</v>
      </c>
      <c r="E8045" t="str">
        <f t="shared" si="878"/>
        <v>K.[K]</v>
      </c>
      <c r="F8045" t="str">
        <f t="shared" si="879"/>
        <v>K</v>
      </c>
      <c r="G8045" t="str">
        <f t="shared" si="880"/>
        <v>Tryptic</v>
      </c>
      <c r="H8045" t="b">
        <f t="shared" si="881"/>
        <v>1</v>
      </c>
    </row>
    <row r="8046" spans="1:8" x14ac:dyDescent="0.3">
      <c r="A8046" t="s">
        <v>17727</v>
      </c>
      <c r="B8046" t="str">
        <f t="shared" si="875"/>
        <v>[K</v>
      </c>
      <c r="C8046" t="str">
        <f t="shared" si="876"/>
        <v>K</v>
      </c>
      <c r="D8046" t="str">
        <f t="shared" si="877"/>
        <v>Tryptic</v>
      </c>
      <c r="E8046" t="str">
        <f t="shared" si="878"/>
        <v>K.[V]</v>
      </c>
      <c r="F8046" t="str">
        <f t="shared" si="879"/>
        <v>K</v>
      </c>
      <c r="G8046" t="str">
        <f t="shared" si="880"/>
        <v>Tryptic</v>
      </c>
      <c r="H8046" t="b">
        <f t="shared" si="881"/>
        <v>0</v>
      </c>
    </row>
    <row r="8047" spans="1:8" x14ac:dyDescent="0.3">
      <c r="A8047" t="s">
        <v>17729</v>
      </c>
      <c r="B8047" t="str">
        <f t="shared" si="875"/>
        <v>[K</v>
      </c>
      <c r="C8047" t="str">
        <f t="shared" si="876"/>
        <v>K</v>
      </c>
      <c r="D8047" t="str">
        <f t="shared" si="877"/>
        <v>Tryptic</v>
      </c>
      <c r="E8047" t="str">
        <f t="shared" si="878"/>
        <v>K.[A]</v>
      </c>
      <c r="F8047" t="str">
        <f t="shared" si="879"/>
        <v>K</v>
      </c>
      <c r="G8047" t="str">
        <f t="shared" si="880"/>
        <v>Tryptic</v>
      </c>
      <c r="H8047" t="b">
        <f t="shared" si="881"/>
        <v>0</v>
      </c>
    </row>
    <row r="8048" spans="1:8" x14ac:dyDescent="0.3">
      <c r="A8048" t="s">
        <v>17731</v>
      </c>
      <c r="B8048" t="str">
        <f t="shared" si="875"/>
        <v>[K</v>
      </c>
      <c r="C8048" t="str">
        <f t="shared" si="876"/>
        <v>K</v>
      </c>
      <c r="D8048" t="str">
        <f t="shared" si="877"/>
        <v>Tryptic</v>
      </c>
      <c r="E8048" t="str">
        <f t="shared" si="878"/>
        <v>R.[L]</v>
      </c>
      <c r="F8048" t="str">
        <f t="shared" si="879"/>
        <v>R</v>
      </c>
      <c r="G8048" t="str">
        <f t="shared" si="880"/>
        <v>Tryptic</v>
      </c>
      <c r="H8048" t="b">
        <f t="shared" si="881"/>
        <v>0</v>
      </c>
    </row>
    <row r="8049" spans="1:8" x14ac:dyDescent="0.3">
      <c r="A8049" t="s">
        <v>17733</v>
      </c>
      <c r="B8049" t="str">
        <f t="shared" si="875"/>
        <v>[K</v>
      </c>
      <c r="C8049" t="str">
        <f t="shared" si="876"/>
        <v>K</v>
      </c>
      <c r="D8049" t="str">
        <f t="shared" si="877"/>
        <v>Tryptic</v>
      </c>
      <c r="E8049" t="str">
        <f t="shared" si="878"/>
        <v>K.[L]</v>
      </c>
      <c r="F8049" t="str">
        <f t="shared" si="879"/>
        <v>K</v>
      </c>
      <c r="G8049" t="str">
        <f t="shared" si="880"/>
        <v>Tryptic</v>
      </c>
      <c r="H8049" t="b">
        <f t="shared" si="881"/>
        <v>0</v>
      </c>
    </row>
    <row r="8050" spans="1:8" x14ac:dyDescent="0.3">
      <c r="A8050" t="s">
        <v>17735</v>
      </c>
      <c r="B8050" t="str">
        <f t="shared" si="875"/>
        <v>[R</v>
      </c>
      <c r="C8050" t="str">
        <f t="shared" si="876"/>
        <v>R</v>
      </c>
      <c r="D8050" t="str">
        <f t="shared" si="877"/>
        <v>Tryptic</v>
      </c>
      <c r="E8050" t="str">
        <f t="shared" si="878"/>
        <v>R.[S]</v>
      </c>
      <c r="F8050" t="str">
        <f t="shared" si="879"/>
        <v>R</v>
      </c>
      <c r="G8050" t="str">
        <f t="shared" si="880"/>
        <v>Tryptic</v>
      </c>
      <c r="H8050" t="b">
        <f t="shared" si="881"/>
        <v>0</v>
      </c>
    </row>
    <row r="8051" spans="1:8" x14ac:dyDescent="0.3">
      <c r="A8051" t="s">
        <v>17737</v>
      </c>
      <c r="B8051" t="str">
        <f t="shared" si="875"/>
        <v>[R</v>
      </c>
      <c r="C8051" t="str">
        <f t="shared" si="876"/>
        <v>R</v>
      </c>
      <c r="D8051" t="str">
        <f t="shared" si="877"/>
        <v>Tryptic</v>
      </c>
      <c r="E8051" t="str">
        <f t="shared" si="878"/>
        <v>R.[K]</v>
      </c>
      <c r="F8051" t="str">
        <f t="shared" si="879"/>
        <v>R</v>
      </c>
      <c r="G8051" t="str">
        <f t="shared" si="880"/>
        <v>Tryptic</v>
      </c>
      <c r="H8051" t="b">
        <f t="shared" si="881"/>
        <v>0</v>
      </c>
    </row>
    <row r="8052" spans="1:8" x14ac:dyDescent="0.3">
      <c r="A8052" t="s">
        <v>17740</v>
      </c>
      <c r="B8052" t="str">
        <f t="shared" si="875"/>
        <v>[R</v>
      </c>
      <c r="C8052" t="str">
        <f t="shared" si="876"/>
        <v>R</v>
      </c>
      <c r="D8052" t="str">
        <f t="shared" si="877"/>
        <v>Tryptic</v>
      </c>
      <c r="E8052" t="str">
        <f t="shared" si="878"/>
        <v>K.[N]</v>
      </c>
      <c r="F8052" t="str">
        <f t="shared" si="879"/>
        <v>K</v>
      </c>
      <c r="G8052" t="str">
        <f t="shared" si="880"/>
        <v>Tryptic</v>
      </c>
      <c r="H8052" t="b">
        <f t="shared" si="881"/>
        <v>0</v>
      </c>
    </row>
    <row r="8053" spans="1:8" x14ac:dyDescent="0.3">
      <c r="A8053" t="s">
        <v>17742</v>
      </c>
      <c r="B8053" t="str">
        <f t="shared" si="875"/>
        <v>[R</v>
      </c>
      <c r="C8053" t="str">
        <f t="shared" si="876"/>
        <v>R</v>
      </c>
      <c r="D8053" t="str">
        <f t="shared" si="877"/>
        <v>Tryptic</v>
      </c>
      <c r="E8053" t="str">
        <f t="shared" si="878"/>
        <v>R.[A]</v>
      </c>
      <c r="F8053" t="str">
        <f t="shared" si="879"/>
        <v>R</v>
      </c>
      <c r="G8053" t="str">
        <f t="shared" si="880"/>
        <v>Tryptic</v>
      </c>
      <c r="H8053" t="b">
        <f t="shared" si="881"/>
        <v>0</v>
      </c>
    </row>
    <row r="8054" spans="1:8" x14ac:dyDescent="0.3">
      <c r="A8054" t="s">
        <v>17744</v>
      </c>
      <c r="B8054" t="str">
        <f t="shared" si="875"/>
        <v>[K</v>
      </c>
      <c r="C8054" t="str">
        <f t="shared" si="876"/>
        <v>K</v>
      </c>
      <c r="D8054" t="str">
        <f t="shared" si="877"/>
        <v>Tryptic</v>
      </c>
      <c r="E8054" t="str">
        <f t="shared" si="878"/>
        <v>K.[K]</v>
      </c>
      <c r="F8054" t="str">
        <f t="shared" si="879"/>
        <v>K</v>
      </c>
      <c r="G8054" t="str">
        <f t="shared" si="880"/>
        <v>Tryptic</v>
      </c>
      <c r="H8054" t="b">
        <f t="shared" si="881"/>
        <v>0</v>
      </c>
    </row>
    <row r="8055" spans="1:8" x14ac:dyDescent="0.3">
      <c r="A8055" t="s">
        <v>1768</v>
      </c>
      <c r="B8055" t="str">
        <f t="shared" si="875"/>
        <v>[K</v>
      </c>
      <c r="C8055" t="str">
        <f t="shared" si="876"/>
        <v>K</v>
      </c>
      <c r="D8055" t="str">
        <f t="shared" si="877"/>
        <v>Tryptic</v>
      </c>
      <c r="E8055" t="str">
        <f t="shared" si="878"/>
        <v>R.[Q]</v>
      </c>
      <c r="F8055" t="str">
        <f t="shared" si="879"/>
        <v>R</v>
      </c>
      <c r="G8055" t="str">
        <f t="shared" si="880"/>
        <v>Tryptic</v>
      </c>
      <c r="H8055" t="b">
        <f t="shared" si="881"/>
        <v>0</v>
      </c>
    </row>
    <row r="8056" spans="1:8" x14ac:dyDescent="0.3">
      <c r="A8056" t="s">
        <v>17746</v>
      </c>
      <c r="B8056" t="str">
        <f t="shared" si="875"/>
        <v>[K</v>
      </c>
      <c r="C8056" t="str">
        <f t="shared" si="876"/>
        <v>K</v>
      </c>
      <c r="D8056" t="str">
        <f t="shared" si="877"/>
        <v>Tryptic</v>
      </c>
      <c r="E8056" t="str">
        <f t="shared" si="878"/>
        <v>K.[G]</v>
      </c>
      <c r="F8056" t="str">
        <f t="shared" si="879"/>
        <v>K</v>
      </c>
      <c r="G8056" t="str">
        <f t="shared" si="880"/>
        <v>Tryptic</v>
      </c>
      <c r="H8056" t="b">
        <f t="shared" si="881"/>
        <v>0</v>
      </c>
    </row>
    <row r="8057" spans="1:8" x14ac:dyDescent="0.3">
      <c r="A8057" t="s">
        <v>17748</v>
      </c>
      <c r="B8057" t="str">
        <f t="shared" si="875"/>
        <v>[K</v>
      </c>
      <c r="C8057" t="str">
        <f t="shared" si="876"/>
        <v>K</v>
      </c>
      <c r="D8057" t="str">
        <f t="shared" si="877"/>
        <v>Tryptic</v>
      </c>
      <c r="E8057" t="str">
        <f t="shared" si="878"/>
        <v>K.[A]</v>
      </c>
      <c r="F8057" t="str">
        <f t="shared" si="879"/>
        <v>K</v>
      </c>
      <c r="G8057" t="str">
        <f t="shared" si="880"/>
        <v>Tryptic</v>
      </c>
      <c r="H8057" t="b">
        <f t="shared" si="881"/>
        <v>0</v>
      </c>
    </row>
    <row r="8058" spans="1:8" x14ac:dyDescent="0.3">
      <c r="A8058" t="s">
        <v>17750</v>
      </c>
      <c r="B8058" t="str">
        <f t="shared" si="875"/>
        <v>[C</v>
      </c>
      <c r="C8058" t="str">
        <f t="shared" si="876"/>
        <v>C</v>
      </c>
      <c r="D8058" t="str">
        <f t="shared" si="877"/>
        <v>Semitryptic</v>
      </c>
      <c r="E8058" t="str">
        <f t="shared" si="878"/>
        <v>R.[S]</v>
      </c>
      <c r="F8058" t="str">
        <f t="shared" si="879"/>
        <v>R</v>
      </c>
      <c r="G8058" t="str">
        <f t="shared" si="880"/>
        <v>Tryptic</v>
      </c>
      <c r="H8058" t="b">
        <f t="shared" si="881"/>
        <v>1</v>
      </c>
    </row>
    <row r="8059" spans="1:8" x14ac:dyDescent="0.3">
      <c r="A8059" t="s">
        <v>17752</v>
      </c>
      <c r="B8059" t="str">
        <f t="shared" si="875"/>
        <v>[R</v>
      </c>
      <c r="C8059" t="str">
        <f t="shared" si="876"/>
        <v>R</v>
      </c>
      <c r="D8059" t="str">
        <f t="shared" si="877"/>
        <v>Tryptic</v>
      </c>
      <c r="E8059" t="str">
        <f t="shared" si="878"/>
        <v>R.[D]</v>
      </c>
      <c r="F8059" t="str">
        <f t="shared" si="879"/>
        <v>R</v>
      </c>
      <c r="G8059" t="str">
        <f t="shared" si="880"/>
        <v>Tryptic</v>
      </c>
      <c r="H8059" t="b">
        <f t="shared" si="881"/>
        <v>0</v>
      </c>
    </row>
    <row r="8060" spans="1:8" x14ac:dyDescent="0.3">
      <c r="A8060" t="s">
        <v>17754</v>
      </c>
      <c r="B8060" t="str">
        <f t="shared" si="875"/>
        <v>[K</v>
      </c>
      <c r="C8060" t="str">
        <f t="shared" si="876"/>
        <v>K</v>
      </c>
      <c r="D8060" t="str">
        <f t="shared" si="877"/>
        <v>Tryptic</v>
      </c>
      <c r="E8060" t="str">
        <f t="shared" si="878"/>
        <v>K.[G]</v>
      </c>
      <c r="F8060" t="str">
        <f t="shared" si="879"/>
        <v>K</v>
      </c>
      <c r="G8060" t="str">
        <f t="shared" si="880"/>
        <v>Tryptic</v>
      </c>
      <c r="H8060" t="b">
        <f t="shared" si="881"/>
        <v>0</v>
      </c>
    </row>
    <row r="8061" spans="1:8" x14ac:dyDescent="0.3">
      <c r="A8061" t="s">
        <v>16755</v>
      </c>
      <c r="B8061" t="str">
        <f t="shared" si="875"/>
        <v>[K</v>
      </c>
      <c r="C8061" t="str">
        <f t="shared" si="876"/>
        <v>K</v>
      </c>
      <c r="D8061" t="str">
        <f t="shared" si="877"/>
        <v>Tryptic</v>
      </c>
      <c r="E8061" t="str">
        <f t="shared" si="878"/>
        <v>K.[A]</v>
      </c>
      <c r="F8061" t="str">
        <f t="shared" si="879"/>
        <v>K</v>
      </c>
      <c r="G8061" t="str">
        <f t="shared" si="880"/>
        <v>Tryptic</v>
      </c>
      <c r="H8061" t="b">
        <f t="shared" si="881"/>
        <v>0</v>
      </c>
    </row>
    <row r="8062" spans="1:8" x14ac:dyDescent="0.3">
      <c r="A8062" t="s">
        <v>17756</v>
      </c>
      <c r="B8062" t="str">
        <f t="shared" si="875"/>
        <v>[R</v>
      </c>
      <c r="C8062" t="str">
        <f t="shared" si="876"/>
        <v>R</v>
      </c>
      <c r="D8062" t="str">
        <f t="shared" si="877"/>
        <v>Tryptic</v>
      </c>
      <c r="E8062" t="str">
        <f t="shared" si="878"/>
        <v>K.[S]</v>
      </c>
      <c r="F8062" t="str">
        <f t="shared" si="879"/>
        <v>K</v>
      </c>
      <c r="G8062" t="str">
        <f t="shared" si="880"/>
        <v>Tryptic</v>
      </c>
      <c r="H8062" t="b">
        <f t="shared" si="881"/>
        <v>0</v>
      </c>
    </row>
    <row r="8063" spans="1:8" x14ac:dyDescent="0.3">
      <c r="A8063" t="s">
        <v>6970</v>
      </c>
      <c r="B8063" t="str">
        <f t="shared" si="875"/>
        <v>[K</v>
      </c>
      <c r="C8063" t="str">
        <f t="shared" si="876"/>
        <v>K</v>
      </c>
      <c r="D8063" t="str">
        <f t="shared" si="877"/>
        <v>Tryptic</v>
      </c>
      <c r="E8063" t="str">
        <f t="shared" si="878"/>
        <v>K.[V]</v>
      </c>
      <c r="F8063" t="str">
        <f t="shared" si="879"/>
        <v>K</v>
      </c>
      <c r="G8063" t="str">
        <f t="shared" si="880"/>
        <v>Tryptic</v>
      </c>
      <c r="H8063" t="b">
        <f t="shared" si="881"/>
        <v>0</v>
      </c>
    </row>
    <row r="8064" spans="1:8" x14ac:dyDescent="0.3">
      <c r="A8064" t="s">
        <v>17758</v>
      </c>
      <c r="B8064" t="str">
        <f t="shared" si="875"/>
        <v>[R</v>
      </c>
      <c r="C8064" t="str">
        <f t="shared" si="876"/>
        <v>R</v>
      </c>
      <c r="D8064" t="str">
        <f t="shared" si="877"/>
        <v>Tryptic</v>
      </c>
      <c r="E8064" t="str">
        <f t="shared" si="878"/>
        <v>K.[T]</v>
      </c>
      <c r="F8064" t="str">
        <f t="shared" si="879"/>
        <v>K</v>
      </c>
      <c r="G8064" t="str">
        <f t="shared" si="880"/>
        <v>Tryptic</v>
      </c>
      <c r="H8064" t="b">
        <f t="shared" si="881"/>
        <v>0</v>
      </c>
    </row>
    <row r="8065" spans="1:8" x14ac:dyDescent="0.3">
      <c r="A8065" t="s">
        <v>17760</v>
      </c>
      <c r="B8065" t="str">
        <f t="shared" si="875"/>
        <v>[Y</v>
      </c>
      <c r="C8065" t="str">
        <f t="shared" si="876"/>
        <v>Y</v>
      </c>
      <c r="D8065" t="str">
        <f t="shared" si="877"/>
        <v>Semitryptic</v>
      </c>
      <c r="E8065" t="str">
        <f t="shared" si="878"/>
        <v>R.[A]</v>
      </c>
      <c r="F8065" t="str">
        <f t="shared" si="879"/>
        <v>R</v>
      </c>
      <c r="G8065" t="str">
        <f t="shared" si="880"/>
        <v>Tryptic</v>
      </c>
      <c r="H8065" t="b">
        <f t="shared" si="881"/>
        <v>1</v>
      </c>
    </row>
    <row r="8066" spans="1:8" x14ac:dyDescent="0.3">
      <c r="A8066" t="s">
        <v>17762</v>
      </c>
      <c r="B8066" t="str">
        <f t="shared" si="875"/>
        <v>[K</v>
      </c>
      <c r="C8066" t="str">
        <f t="shared" si="876"/>
        <v>K</v>
      </c>
      <c r="D8066" t="str">
        <f t="shared" si="877"/>
        <v>Tryptic</v>
      </c>
      <c r="E8066" t="str">
        <f t="shared" si="878"/>
        <v>R.[E]</v>
      </c>
      <c r="F8066" t="str">
        <f t="shared" si="879"/>
        <v>R</v>
      </c>
      <c r="G8066" t="str">
        <f t="shared" si="880"/>
        <v>Tryptic</v>
      </c>
      <c r="H8066" t="b">
        <f t="shared" si="881"/>
        <v>0</v>
      </c>
    </row>
    <row r="8067" spans="1:8" x14ac:dyDescent="0.3">
      <c r="A8067" t="s">
        <v>17764</v>
      </c>
      <c r="B8067" t="str">
        <f t="shared" ref="B8067:B8130" si="882">LEFT(A8067,2)</f>
        <v>[K</v>
      </c>
      <c r="C8067" t="str">
        <f t="shared" ref="C8067:C8130" si="883">RIGHT(B8067,1)</f>
        <v>K</v>
      </c>
      <c r="D8067" t="str">
        <f t="shared" ref="D8067:D8130" si="884">IF(OR(C8067="K",C8067="R"),"Tryptic","Semitryptic")</f>
        <v>Tryptic</v>
      </c>
      <c r="E8067" t="str">
        <f t="shared" ref="E8067:E8130" si="885">RIGHT(A8067,5)</f>
        <v>K.[S]</v>
      </c>
      <c r="F8067" t="str">
        <f t="shared" ref="F8067:F8130" si="886">LEFT(E8067,1)</f>
        <v>K</v>
      </c>
      <c r="G8067" t="str">
        <f t="shared" ref="G8067:G8130" si="887">IF(OR(F8067="K",F8067="R"),"Tryptic","Semitryptic")</f>
        <v>Tryptic</v>
      </c>
      <c r="H8067" t="b">
        <f t="shared" ref="H8067:H8130" si="888">OR(D8067="Semitryptic",G8067="Semitryptic")</f>
        <v>0</v>
      </c>
    </row>
    <row r="8068" spans="1:8" x14ac:dyDescent="0.3">
      <c r="A8068" t="s">
        <v>17766</v>
      </c>
      <c r="B8068" t="str">
        <f t="shared" si="882"/>
        <v>[R</v>
      </c>
      <c r="C8068" t="str">
        <f t="shared" si="883"/>
        <v>R</v>
      </c>
      <c r="D8068" t="str">
        <f t="shared" si="884"/>
        <v>Tryptic</v>
      </c>
      <c r="E8068" t="str">
        <f t="shared" si="885"/>
        <v>K.[G]</v>
      </c>
      <c r="F8068" t="str">
        <f t="shared" si="886"/>
        <v>K</v>
      </c>
      <c r="G8068" t="str">
        <f t="shared" si="887"/>
        <v>Tryptic</v>
      </c>
      <c r="H8068" t="b">
        <f t="shared" si="888"/>
        <v>0</v>
      </c>
    </row>
    <row r="8069" spans="1:8" x14ac:dyDescent="0.3">
      <c r="A8069" t="s">
        <v>17768</v>
      </c>
      <c r="B8069" t="str">
        <f t="shared" si="882"/>
        <v>[K</v>
      </c>
      <c r="C8069" t="str">
        <f t="shared" si="883"/>
        <v>K</v>
      </c>
      <c r="D8069" t="str">
        <f t="shared" si="884"/>
        <v>Tryptic</v>
      </c>
      <c r="E8069" t="str">
        <f t="shared" si="885"/>
        <v>K.[I]</v>
      </c>
      <c r="F8069" t="str">
        <f t="shared" si="886"/>
        <v>K</v>
      </c>
      <c r="G8069" t="str">
        <f t="shared" si="887"/>
        <v>Tryptic</v>
      </c>
      <c r="H8069" t="b">
        <f t="shared" si="888"/>
        <v>0</v>
      </c>
    </row>
    <row r="8070" spans="1:8" x14ac:dyDescent="0.3">
      <c r="A8070" t="s">
        <v>17770</v>
      </c>
      <c r="B8070" t="str">
        <f t="shared" si="882"/>
        <v>[R</v>
      </c>
      <c r="C8070" t="str">
        <f t="shared" si="883"/>
        <v>R</v>
      </c>
      <c r="D8070" t="str">
        <f t="shared" si="884"/>
        <v>Tryptic</v>
      </c>
      <c r="E8070" t="str">
        <f t="shared" si="885"/>
        <v>K.[L]</v>
      </c>
      <c r="F8070" t="str">
        <f t="shared" si="886"/>
        <v>K</v>
      </c>
      <c r="G8070" t="str">
        <f t="shared" si="887"/>
        <v>Tryptic</v>
      </c>
      <c r="H8070" t="b">
        <f t="shared" si="888"/>
        <v>0</v>
      </c>
    </row>
    <row r="8071" spans="1:8" x14ac:dyDescent="0.3">
      <c r="A8071" t="s">
        <v>17772</v>
      </c>
      <c r="B8071" t="str">
        <f t="shared" si="882"/>
        <v>[K</v>
      </c>
      <c r="C8071" t="str">
        <f t="shared" si="883"/>
        <v>K</v>
      </c>
      <c r="D8071" t="str">
        <f t="shared" si="884"/>
        <v>Tryptic</v>
      </c>
      <c r="E8071" t="str">
        <f t="shared" si="885"/>
        <v>K.[H]</v>
      </c>
      <c r="F8071" t="str">
        <f t="shared" si="886"/>
        <v>K</v>
      </c>
      <c r="G8071" t="str">
        <f t="shared" si="887"/>
        <v>Tryptic</v>
      </c>
      <c r="H8071" t="b">
        <f t="shared" si="888"/>
        <v>0</v>
      </c>
    </row>
    <row r="8072" spans="1:8" x14ac:dyDescent="0.3">
      <c r="A8072" t="s">
        <v>17774</v>
      </c>
      <c r="B8072" t="str">
        <f t="shared" si="882"/>
        <v>[M</v>
      </c>
      <c r="C8072" t="str">
        <f t="shared" si="883"/>
        <v>M</v>
      </c>
      <c r="D8072" t="str">
        <f t="shared" si="884"/>
        <v>Semitryptic</v>
      </c>
      <c r="E8072" t="str">
        <f t="shared" si="885"/>
        <v>K.[I]</v>
      </c>
      <c r="F8072" t="str">
        <f t="shared" si="886"/>
        <v>K</v>
      </c>
      <c r="G8072" t="str">
        <f t="shared" si="887"/>
        <v>Tryptic</v>
      </c>
      <c r="H8072" t="b">
        <f t="shared" si="888"/>
        <v>1</v>
      </c>
    </row>
    <row r="8073" spans="1:8" x14ac:dyDescent="0.3">
      <c r="A8073" t="s">
        <v>17776</v>
      </c>
      <c r="B8073" t="str">
        <f t="shared" si="882"/>
        <v>[K</v>
      </c>
      <c r="C8073" t="str">
        <f t="shared" si="883"/>
        <v>K</v>
      </c>
      <c r="D8073" t="str">
        <f t="shared" si="884"/>
        <v>Tryptic</v>
      </c>
      <c r="E8073" t="str">
        <f t="shared" si="885"/>
        <v>R.[M]</v>
      </c>
      <c r="F8073" t="str">
        <f t="shared" si="886"/>
        <v>R</v>
      </c>
      <c r="G8073" t="str">
        <f t="shared" si="887"/>
        <v>Tryptic</v>
      </c>
      <c r="H8073" t="b">
        <f t="shared" si="888"/>
        <v>0</v>
      </c>
    </row>
    <row r="8074" spans="1:8" x14ac:dyDescent="0.3">
      <c r="A8074" t="s">
        <v>17779</v>
      </c>
      <c r="B8074" t="str">
        <f t="shared" si="882"/>
        <v>[R</v>
      </c>
      <c r="C8074" t="str">
        <f t="shared" si="883"/>
        <v>R</v>
      </c>
      <c r="D8074" t="str">
        <f t="shared" si="884"/>
        <v>Tryptic</v>
      </c>
      <c r="E8074" t="str">
        <f t="shared" si="885"/>
        <v>R.[G]</v>
      </c>
      <c r="F8074" t="str">
        <f t="shared" si="886"/>
        <v>R</v>
      </c>
      <c r="G8074" t="str">
        <f t="shared" si="887"/>
        <v>Tryptic</v>
      </c>
      <c r="H8074" t="b">
        <f t="shared" si="888"/>
        <v>0</v>
      </c>
    </row>
    <row r="8075" spans="1:8" x14ac:dyDescent="0.3">
      <c r="A8075" t="s">
        <v>17781</v>
      </c>
      <c r="B8075" t="str">
        <f t="shared" si="882"/>
        <v>[R</v>
      </c>
      <c r="C8075" t="str">
        <f t="shared" si="883"/>
        <v>R</v>
      </c>
      <c r="D8075" t="str">
        <f t="shared" si="884"/>
        <v>Tryptic</v>
      </c>
      <c r="E8075" t="str">
        <f t="shared" si="885"/>
        <v>R.[R]</v>
      </c>
      <c r="F8075" t="str">
        <f t="shared" si="886"/>
        <v>R</v>
      </c>
      <c r="G8075" t="str">
        <f t="shared" si="887"/>
        <v>Tryptic</v>
      </c>
      <c r="H8075" t="b">
        <f t="shared" si="888"/>
        <v>0</v>
      </c>
    </row>
    <row r="8076" spans="1:8" x14ac:dyDescent="0.3">
      <c r="A8076" t="s">
        <v>17784</v>
      </c>
      <c r="B8076" t="str">
        <f t="shared" si="882"/>
        <v>[R</v>
      </c>
      <c r="C8076" t="str">
        <f t="shared" si="883"/>
        <v>R</v>
      </c>
      <c r="D8076" t="str">
        <f t="shared" si="884"/>
        <v>Tryptic</v>
      </c>
      <c r="E8076" t="str">
        <f t="shared" si="885"/>
        <v>K.[Q]</v>
      </c>
      <c r="F8076" t="str">
        <f t="shared" si="886"/>
        <v>K</v>
      </c>
      <c r="G8076" t="str">
        <f t="shared" si="887"/>
        <v>Tryptic</v>
      </c>
      <c r="H8076" t="b">
        <f t="shared" si="888"/>
        <v>0</v>
      </c>
    </row>
    <row r="8077" spans="1:8" x14ac:dyDescent="0.3">
      <c r="A8077" t="s">
        <v>17787</v>
      </c>
      <c r="B8077" t="str">
        <f t="shared" si="882"/>
        <v>[K</v>
      </c>
      <c r="C8077" t="str">
        <f t="shared" si="883"/>
        <v>K</v>
      </c>
      <c r="D8077" t="str">
        <f t="shared" si="884"/>
        <v>Tryptic</v>
      </c>
      <c r="E8077" t="str">
        <f t="shared" si="885"/>
        <v>R.[L]</v>
      </c>
      <c r="F8077" t="str">
        <f t="shared" si="886"/>
        <v>R</v>
      </c>
      <c r="G8077" t="str">
        <f t="shared" si="887"/>
        <v>Tryptic</v>
      </c>
      <c r="H8077" t="b">
        <f t="shared" si="888"/>
        <v>0</v>
      </c>
    </row>
    <row r="8078" spans="1:8" x14ac:dyDescent="0.3">
      <c r="A8078" t="s">
        <v>17790</v>
      </c>
      <c r="B8078" t="str">
        <f t="shared" si="882"/>
        <v>[K</v>
      </c>
      <c r="C8078" t="str">
        <f t="shared" si="883"/>
        <v>K</v>
      </c>
      <c r="D8078" t="str">
        <f t="shared" si="884"/>
        <v>Tryptic</v>
      </c>
      <c r="E8078" t="str">
        <f t="shared" si="885"/>
        <v>R.[Q]</v>
      </c>
      <c r="F8078" t="str">
        <f t="shared" si="886"/>
        <v>R</v>
      </c>
      <c r="G8078" t="str">
        <f t="shared" si="887"/>
        <v>Tryptic</v>
      </c>
      <c r="H8078" t="b">
        <f t="shared" si="888"/>
        <v>0</v>
      </c>
    </row>
    <row r="8079" spans="1:8" x14ac:dyDescent="0.3">
      <c r="A8079" t="s">
        <v>17792</v>
      </c>
      <c r="B8079" t="str">
        <f t="shared" si="882"/>
        <v>[R</v>
      </c>
      <c r="C8079" t="str">
        <f t="shared" si="883"/>
        <v>R</v>
      </c>
      <c r="D8079" t="str">
        <f t="shared" si="884"/>
        <v>Tryptic</v>
      </c>
      <c r="E8079" t="str">
        <f t="shared" si="885"/>
        <v>R.[I]</v>
      </c>
      <c r="F8079" t="str">
        <f t="shared" si="886"/>
        <v>R</v>
      </c>
      <c r="G8079" t="str">
        <f t="shared" si="887"/>
        <v>Tryptic</v>
      </c>
      <c r="H8079" t="b">
        <f t="shared" si="888"/>
        <v>0</v>
      </c>
    </row>
    <row r="8080" spans="1:8" x14ac:dyDescent="0.3">
      <c r="A8080" t="s">
        <v>13763</v>
      </c>
      <c r="B8080" t="str">
        <f t="shared" si="882"/>
        <v>[R</v>
      </c>
      <c r="C8080" t="str">
        <f t="shared" si="883"/>
        <v>R</v>
      </c>
      <c r="D8080" t="str">
        <f t="shared" si="884"/>
        <v>Tryptic</v>
      </c>
      <c r="E8080" t="str">
        <f t="shared" si="885"/>
        <v>R.[V]</v>
      </c>
      <c r="F8080" t="str">
        <f t="shared" si="886"/>
        <v>R</v>
      </c>
      <c r="G8080" t="str">
        <f t="shared" si="887"/>
        <v>Tryptic</v>
      </c>
      <c r="H8080" t="b">
        <f t="shared" si="888"/>
        <v>0</v>
      </c>
    </row>
    <row r="8081" spans="1:8" x14ac:dyDescent="0.3">
      <c r="A8081" t="s">
        <v>17794</v>
      </c>
      <c r="B8081" t="str">
        <f t="shared" si="882"/>
        <v>[K</v>
      </c>
      <c r="C8081" t="str">
        <f t="shared" si="883"/>
        <v>K</v>
      </c>
      <c r="D8081" t="str">
        <f t="shared" si="884"/>
        <v>Tryptic</v>
      </c>
      <c r="E8081" t="str">
        <f t="shared" si="885"/>
        <v>R.[E]</v>
      </c>
      <c r="F8081" t="str">
        <f t="shared" si="886"/>
        <v>R</v>
      </c>
      <c r="G8081" t="str">
        <f t="shared" si="887"/>
        <v>Tryptic</v>
      </c>
      <c r="H8081" t="b">
        <f t="shared" si="888"/>
        <v>0</v>
      </c>
    </row>
    <row r="8082" spans="1:8" x14ac:dyDescent="0.3">
      <c r="A8082" t="s">
        <v>17796</v>
      </c>
      <c r="B8082" t="str">
        <f t="shared" si="882"/>
        <v>[R</v>
      </c>
      <c r="C8082" t="str">
        <f t="shared" si="883"/>
        <v>R</v>
      </c>
      <c r="D8082" t="str">
        <f t="shared" si="884"/>
        <v>Tryptic</v>
      </c>
      <c r="E8082" t="str">
        <f t="shared" si="885"/>
        <v>K.[Q]</v>
      </c>
      <c r="F8082" t="str">
        <f t="shared" si="886"/>
        <v>K</v>
      </c>
      <c r="G8082" t="str">
        <f t="shared" si="887"/>
        <v>Tryptic</v>
      </c>
      <c r="H8082" t="b">
        <f t="shared" si="888"/>
        <v>0</v>
      </c>
    </row>
    <row r="8083" spans="1:8" x14ac:dyDescent="0.3">
      <c r="A8083" t="s">
        <v>17798</v>
      </c>
      <c r="B8083" t="str">
        <f t="shared" si="882"/>
        <v>[K</v>
      </c>
      <c r="C8083" t="str">
        <f t="shared" si="883"/>
        <v>K</v>
      </c>
      <c r="D8083" t="str">
        <f t="shared" si="884"/>
        <v>Tryptic</v>
      </c>
      <c r="E8083" t="str">
        <f t="shared" si="885"/>
        <v>R.[E]</v>
      </c>
      <c r="F8083" t="str">
        <f t="shared" si="886"/>
        <v>R</v>
      </c>
      <c r="G8083" t="str">
        <f t="shared" si="887"/>
        <v>Tryptic</v>
      </c>
      <c r="H8083" t="b">
        <f t="shared" si="888"/>
        <v>0</v>
      </c>
    </row>
    <row r="8084" spans="1:8" x14ac:dyDescent="0.3">
      <c r="A8084" t="s">
        <v>17800</v>
      </c>
      <c r="B8084" t="str">
        <f t="shared" si="882"/>
        <v>[K</v>
      </c>
      <c r="C8084" t="str">
        <f t="shared" si="883"/>
        <v>K</v>
      </c>
      <c r="D8084" t="str">
        <f t="shared" si="884"/>
        <v>Tryptic</v>
      </c>
      <c r="E8084" t="str">
        <f t="shared" si="885"/>
        <v>R.[V]</v>
      </c>
      <c r="F8084" t="str">
        <f t="shared" si="886"/>
        <v>R</v>
      </c>
      <c r="G8084" t="str">
        <f t="shared" si="887"/>
        <v>Tryptic</v>
      </c>
      <c r="H8084" t="b">
        <f t="shared" si="888"/>
        <v>0</v>
      </c>
    </row>
    <row r="8085" spans="1:8" x14ac:dyDescent="0.3">
      <c r="A8085" t="s">
        <v>17803</v>
      </c>
      <c r="B8085" t="str">
        <f t="shared" si="882"/>
        <v>[K</v>
      </c>
      <c r="C8085" t="str">
        <f t="shared" si="883"/>
        <v>K</v>
      </c>
      <c r="D8085" t="str">
        <f t="shared" si="884"/>
        <v>Tryptic</v>
      </c>
      <c r="E8085" t="str">
        <f t="shared" si="885"/>
        <v>R.[K]</v>
      </c>
      <c r="F8085" t="str">
        <f t="shared" si="886"/>
        <v>R</v>
      </c>
      <c r="G8085" t="str">
        <f t="shared" si="887"/>
        <v>Tryptic</v>
      </c>
      <c r="H8085" t="b">
        <f t="shared" si="888"/>
        <v>0</v>
      </c>
    </row>
    <row r="8086" spans="1:8" x14ac:dyDescent="0.3">
      <c r="A8086" t="s">
        <v>17805</v>
      </c>
      <c r="B8086" t="str">
        <f t="shared" si="882"/>
        <v>[K</v>
      </c>
      <c r="C8086" t="str">
        <f t="shared" si="883"/>
        <v>K</v>
      </c>
      <c r="D8086" t="str">
        <f t="shared" si="884"/>
        <v>Tryptic</v>
      </c>
      <c r="E8086" t="str">
        <f t="shared" si="885"/>
        <v>K.[S]</v>
      </c>
      <c r="F8086" t="str">
        <f t="shared" si="886"/>
        <v>K</v>
      </c>
      <c r="G8086" t="str">
        <f t="shared" si="887"/>
        <v>Tryptic</v>
      </c>
      <c r="H8086" t="b">
        <f t="shared" si="888"/>
        <v>0</v>
      </c>
    </row>
    <row r="8087" spans="1:8" x14ac:dyDescent="0.3">
      <c r="A8087" t="s">
        <v>17807</v>
      </c>
      <c r="B8087" t="str">
        <f t="shared" si="882"/>
        <v>[K</v>
      </c>
      <c r="C8087" t="str">
        <f t="shared" si="883"/>
        <v>K</v>
      </c>
      <c r="D8087" t="str">
        <f t="shared" si="884"/>
        <v>Tryptic</v>
      </c>
      <c r="E8087" t="str">
        <f t="shared" si="885"/>
        <v>K.[G]</v>
      </c>
      <c r="F8087" t="str">
        <f t="shared" si="886"/>
        <v>K</v>
      </c>
      <c r="G8087" t="str">
        <f t="shared" si="887"/>
        <v>Tryptic</v>
      </c>
      <c r="H8087" t="b">
        <f t="shared" si="888"/>
        <v>0</v>
      </c>
    </row>
    <row r="8088" spans="1:8" x14ac:dyDescent="0.3">
      <c r="A8088" t="s">
        <v>17810</v>
      </c>
      <c r="B8088" t="str">
        <f t="shared" si="882"/>
        <v>[K</v>
      </c>
      <c r="C8088" t="str">
        <f t="shared" si="883"/>
        <v>K</v>
      </c>
      <c r="D8088" t="str">
        <f t="shared" si="884"/>
        <v>Tryptic</v>
      </c>
      <c r="E8088" t="str">
        <f t="shared" si="885"/>
        <v>K.[L]</v>
      </c>
      <c r="F8088" t="str">
        <f t="shared" si="886"/>
        <v>K</v>
      </c>
      <c r="G8088" t="str">
        <f t="shared" si="887"/>
        <v>Tryptic</v>
      </c>
      <c r="H8088" t="b">
        <f t="shared" si="888"/>
        <v>0</v>
      </c>
    </row>
    <row r="8089" spans="1:8" x14ac:dyDescent="0.3">
      <c r="A8089" t="s">
        <v>17812</v>
      </c>
      <c r="B8089" t="str">
        <f t="shared" si="882"/>
        <v>[K</v>
      </c>
      <c r="C8089" t="str">
        <f t="shared" si="883"/>
        <v>K</v>
      </c>
      <c r="D8089" t="str">
        <f t="shared" si="884"/>
        <v>Tryptic</v>
      </c>
      <c r="E8089" t="str">
        <f t="shared" si="885"/>
        <v>R.[V]</v>
      </c>
      <c r="F8089" t="str">
        <f t="shared" si="886"/>
        <v>R</v>
      </c>
      <c r="G8089" t="str">
        <f t="shared" si="887"/>
        <v>Tryptic</v>
      </c>
      <c r="H8089" t="b">
        <f t="shared" si="888"/>
        <v>0</v>
      </c>
    </row>
    <row r="8090" spans="1:8" x14ac:dyDescent="0.3">
      <c r="A8090" t="s">
        <v>17814</v>
      </c>
      <c r="B8090" t="str">
        <f t="shared" si="882"/>
        <v>[K</v>
      </c>
      <c r="C8090" t="str">
        <f t="shared" si="883"/>
        <v>K</v>
      </c>
      <c r="D8090" t="str">
        <f t="shared" si="884"/>
        <v>Tryptic</v>
      </c>
      <c r="E8090" t="str">
        <f t="shared" si="885"/>
        <v>K.[K]</v>
      </c>
      <c r="F8090" t="str">
        <f t="shared" si="886"/>
        <v>K</v>
      </c>
      <c r="G8090" t="str">
        <f t="shared" si="887"/>
        <v>Tryptic</v>
      </c>
      <c r="H8090" t="b">
        <f t="shared" si="888"/>
        <v>0</v>
      </c>
    </row>
    <row r="8091" spans="1:8" x14ac:dyDescent="0.3">
      <c r="A8091" t="s">
        <v>17816</v>
      </c>
      <c r="B8091" t="str">
        <f t="shared" si="882"/>
        <v>[R</v>
      </c>
      <c r="C8091" t="str">
        <f t="shared" si="883"/>
        <v>R</v>
      </c>
      <c r="D8091" t="str">
        <f t="shared" si="884"/>
        <v>Tryptic</v>
      </c>
      <c r="E8091" t="str">
        <f t="shared" si="885"/>
        <v>R.[I]</v>
      </c>
      <c r="F8091" t="str">
        <f t="shared" si="886"/>
        <v>R</v>
      </c>
      <c r="G8091" t="str">
        <f t="shared" si="887"/>
        <v>Tryptic</v>
      </c>
      <c r="H8091" t="b">
        <f t="shared" si="888"/>
        <v>0</v>
      </c>
    </row>
    <row r="8092" spans="1:8" x14ac:dyDescent="0.3">
      <c r="A8092" t="s">
        <v>17818</v>
      </c>
      <c r="B8092" t="str">
        <f t="shared" si="882"/>
        <v>[R</v>
      </c>
      <c r="C8092" t="str">
        <f t="shared" si="883"/>
        <v>R</v>
      </c>
      <c r="D8092" t="str">
        <f t="shared" si="884"/>
        <v>Tryptic</v>
      </c>
      <c r="E8092" t="str">
        <f t="shared" si="885"/>
        <v>R.[A]</v>
      </c>
      <c r="F8092" t="str">
        <f t="shared" si="886"/>
        <v>R</v>
      </c>
      <c r="G8092" t="str">
        <f t="shared" si="887"/>
        <v>Tryptic</v>
      </c>
      <c r="H8092" t="b">
        <f t="shared" si="888"/>
        <v>0</v>
      </c>
    </row>
    <row r="8093" spans="1:8" x14ac:dyDescent="0.3">
      <c r="A8093" t="s">
        <v>17820</v>
      </c>
      <c r="B8093" t="str">
        <f t="shared" si="882"/>
        <v>[R</v>
      </c>
      <c r="C8093" t="str">
        <f t="shared" si="883"/>
        <v>R</v>
      </c>
      <c r="D8093" t="str">
        <f t="shared" si="884"/>
        <v>Tryptic</v>
      </c>
      <c r="E8093" t="str">
        <f t="shared" si="885"/>
        <v>R.[T]</v>
      </c>
      <c r="F8093" t="str">
        <f t="shared" si="886"/>
        <v>R</v>
      </c>
      <c r="G8093" t="str">
        <f t="shared" si="887"/>
        <v>Tryptic</v>
      </c>
      <c r="H8093" t="b">
        <f t="shared" si="888"/>
        <v>0</v>
      </c>
    </row>
    <row r="8094" spans="1:8" x14ac:dyDescent="0.3">
      <c r="A8094" t="s">
        <v>17823</v>
      </c>
      <c r="B8094" t="str">
        <f t="shared" si="882"/>
        <v>[R</v>
      </c>
      <c r="C8094" t="str">
        <f t="shared" si="883"/>
        <v>R</v>
      </c>
      <c r="D8094" t="str">
        <f t="shared" si="884"/>
        <v>Tryptic</v>
      </c>
      <c r="E8094" t="str">
        <f t="shared" si="885"/>
        <v>R.[K]</v>
      </c>
      <c r="F8094" t="str">
        <f t="shared" si="886"/>
        <v>R</v>
      </c>
      <c r="G8094" t="str">
        <f t="shared" si="887"/>
        <v>Tryptic</v>
      </c>
      <c r="H8094" t="b">
        <f t="shared" si="888"/>
        <v>0</v>
      </c>
    </row>
    <row r="8095" spans="1:8" x14ac:dyDescent="0.3">
      <c r="A8095" t="s">
        <v>17826</v>
      </c>
      <c r="B8095" t="str">
        <f t="shared" si="882"/>
        <v>[R</v>
      </c>
      <c r="C8095" t="str">
        <f t="shared" si="883"/>
        <v>R</v>
      </c>
      <c r="D8095" t="str">
        <f t="shared" si="884"/>
        <v>Tryptic</v>
      </c>
      <c r="E8095" t="str">
        <f t="shared" si="885"/>
        <v>K.[K]</v>
      </c>
      <c r="F8095" t="str">
        <f t="shared" si="886"/>
        <v>K</v>
      </c>
      <c r="G8095" t="str">
        <f t="shared" si="887"/>
        <v>Tryptic</v>
      </c>
      <c r="H8095" t="b">
        <f t="shared" si="888"/>
        <v>0</v>
      </c>
    </row>
    <row r="8096" spans="1:8" x14ac:dyDescent="0.3">
      <c r="A8096" t="s">
        <v>17828</v>
      </c>
      <c r="B8096" t="str">
        <f t="shared" si="882"/>
        <v>[K</v>
      </c>
      <c r="C8096" t="str">
        <f t="shared" si="883"/>
        <v>K</v>
      </c>
      <c r="D8096" t="str">
        <f t="shared" si="884"/>
        <v>Tryptic</v>
      </c>
      <c r="E8096" t="str">
        <f t="shared" si="885"/>
        <v>K.[S]</v>
      </c>
      <c r="F8096" t="str">
        <f t="shared" si="886"/>
        <v>K</v>
      </c>
      <c r="G8096" t="str">
        <f t="shared" si="887"/>
        <v>Tryptic</v>
      </c>
      <c r="H8096" t="b">
        <f t="shared" si="888"/>
        <v>0</v>
      </c>
    </row>
    <row r="8097" spans="1:8" x14ac:dyDescent="0.3">
      <c r="A8097" t="s">
        <v>17831</v>
      </c>
      <c r="B8097" t="str">
        <f t="shared" si="882"/>
        <v>[R</v>
      </c>
      <c r="C8097" t="str">
        <f t="shared" si="883"/>
        <v>R</v>
      </c>
      <c r="D8097" t="str">
        <f t="shared" si="884"/>
        <v>Tryptic</v>
      </c>
      <c r="E8097" t="str">
        <f t="shared" si="885"/>
        <v>R.[Q]</v>
      </c>
      <c r="F8097" t="str">
        <f t="shared" si="886"/>
        <v>R</v>
      </c>
      <c r="G8097" t="str">
        <f t="shared" si="887"/>
        <v>Tryptic</v>
      </c>
      <c r="H8097" t="b">
        <f t="shared" si="888"/>
        <v>0</v>
      </c>
    </row>
    <row r="8098" spans="1:8" x14ac:dyDescent="0.3">
      <c r="A8098" t="s">
        <v>17834</v>
      </c>
      <c r="B8098" t="str">
        <f t="shared" si="882"/>
        <v>[K</v>
      </c>
      <c r="C8098" t="str">
        <f t="shared" si="883"/>
        <v>K</v>
      </c>
      <c r="D8098" t="str">
        <f t="shared" si="884"/>
        <v>Tryptic</v>
      </c>
      <c r="E8098" t="str">
        <f t="shared" si="885"/>
        <v>R.[V]</v>
      </c>
      <c r="F8098" t="str">
        <f t="shared" si="886"/>
        <v>R</v>
      </c>
      <c r="G8098" t="str">
        <f t="shared" si="887"/>
        <v>Tryptic</v>
      </c>
      <c r="H8098" t="b">
        <f t="shared" si="888"/>
        <v>0</v>
      </c>
    </row>
    <row r="8099" spans="1:8" x14ac:dyDescent="0.3">
      <c r="A8099" t="s">
        <v>17836</v>
      </c>
      <c r="B8099" t="str">
        <f t="shared" si="882"/>
        <v>[K</v>
      </c>
      <c r="C8099" t="str">
        <f t="shared" si="883"/>
        <v>K</v>
      </c>
      <c r="D8099" t="str">
        <f t="shared" si="884"/>
        <v>Tryptic</v>
      </c>
      <c r="E8099" t="str">
        <f t="shared" si="885"/>
        <v>R.[K]</v>
      </c>
      <c r="F8099" t="str">
        <f t="shared" si="886"/>
        <v>R</v>
      </c>
      <c r="G8099" t="str">
        <f t="shared" si="887"/>
        <v>Tryptic</v>
      </c>
      <c r="H8099" t="b">
        <f t="shared" si="888"/>
        <v>0</v>
      </c>
    </row>
    <row r="8100" spans="1:8" x14ac:dyDescent="0.3">
      <c r="A8100" t="s">
        <v>17838</v>
      </c>
      <c r="B8100" t="str">
        <f t="shared" si="882"/>
        <v>[K</v>
      </c>
      <c r="C8100" t="str">
        <f t="shared" si="883"/>
        <v>K</v>
      </c>
      <c r="D8100" t="str">
        <f t="shared" si="884"/>
        <v>Tryptic</v>
      </c>
      <c r="E8100" t="str">
        <f t="shared" si="885"/>
        <v>R.[N]</v>
      </c>
      <c r="F8100" t="str">
        <f t="shared" si="886"/>
        <v>R</v>
      </c>
      <c r="G8100" t="str">
        <f t="shared" si="887"/>
        <v>Tryptic</v>
      </c>
      <c r="H8100" t="b">
        <f t="shared" si="888"/>
        <v>0</v>
      </c>
    </row>
    <row r="8101" spans="1:8" x14ac:dyDescent="0.3">
      <c r="A8101" t="s">
        <v>17840</v>
      </c>
      <c r="B8101" t="str">
        <f t="shared" si="882"/>
        <v>[K</v>
      </c>
      <c r="C8101" t="str">
        <f t="shared" si="883"/>
        <v>K</v>
      </c>
      <c r="D8101" t="str">
        <f t="shared" si="884"/>
        <v>Tryptic</v>
      </c>
      <c r="E8101" t="str">
        <f t="shared" si="885"/>
        <v>K.[A]</v>
      </c>
      <c r="F8101" t="str">
        <f t="shared" si="886"/>
        <v>K</v>
      </c>
      <c r="G8101" t="str">
        <f t="shared" si="887"/>
        <v>Tryptic</v>
      </c>
      <c r="H8101" t="b">
        <f t="shared" si="888"/>
        <v>0</v>
      </c>
    </row>
    <row r="8102" spans="1:8" x14ac:dyDescent="0.3">
      <c r="A8102" t="s">
        <v>17842</v>
      </c>
      <c r="B8102" t="str">
        <f t="shared" si="882"/>
        <v>[R</v>
      </c>
      <c r="C8102" t="str">
        <f t="shared" si="883"/>
        <v>R</v>
      </c>
      <c r="D8102" t="str">
        <f t="shared" si="884"/>
        <v>Tryptic</v>
      </c>
      <c r="E8102" t="str">
        <f t="shared" si="885"/>
        <v>R.[L]</v>
      </c>
      <c r="F8102" t="str">
        <f t="shared" si="886"/>
        <v>R</v>
      </c>
      <c r="G8102" t="str">
        <f t="shared" si="887"/>
        <v>Tryptic</v>
      </c>
      <c r="H8102" t="b">
        <f t="shared" si="888"/>
        <v>0</v>
      </c>
    </row>
    <row r="8103" spans="1:8" x14ac:dyDescent="0.3">
      <c r="A8103" t="s">
        <v>17844</v>
      </c>
      <c r="B8103" t="str">
        <f t="shared" si="882"/>
        <v>[K</v>
      </c>
      <c r="C8103" t="str">
        <f t="shared" si="883"/>
        <v>K</v>
      </c>
      <c r="D8103" t="str">
        <f t="shared" si="884"/>
        <v>Tryptic</v>
      </c>
      <c r="E8103" t="str">
        <f t="shared" si="885"/>
        <v>K.[L]</v>
      </c>
      <c r="F8103" t="str">
        <f t="shared" si="886"/>
        <v>K</v>
      </c>
      <c r="G8103" t="str">
        <f t="shared" si="887"/>
        <v>Tryptic</v>
      </c>
      <c r="H8103" t="b">
        <f t="shared" si="888"/>
        <v>0</v>
      </c>
    </row>
    <row r="8104" spans="1:8" x14ac:dyDescent="0.3">
      <c r="A8104" t="s">
        <v>17846</v>
      </c>
      <c r="B8104" t="str">
        <f t="shared" si="882"/>
        <v>[K</v>
      </c>
      <c r="C8104" t="str">
        <f t="shared" si="883"/>
        <v>K</v>
      </c>
      <c r="D8104" t="str">
        <f t="shared" si="884"/>
        <v>Tryptic</v>
      </c>
      <c r="E8104" t="str">
        <f t="shared" si="885"/>
        <v>R.[K]</v>
      </c>
      <c r="F8104" t="str">
        <f t="shared" si="886"/>
        <v>R</v>
      </c>
      <c r="G8104" t="str">
        <f t="shared" si="887"/>
        <v>Tryptic</v>
      </c>
      <c r="H8104" t="b">
        <f t="shared" si="888"/>
        <v>0</v>
      </c>
    </row>
    <row r="8105" spans="1:8" x14ac:dyDescent="0.3">
      <c r="A8105" t="s">
        <v>17848</v>
      </c>
      <c r="B8105" t="str">
        <f t="shared" si="882"/>
        <v>[R</v>
      </c>
      <c r="C8105" t="str">
        <f t="shared" si="883"/>
        <v>R</v>
      </c>
      <c r="D8105" t="str">
        <f t="shared" si="884"/>
        <v>Tryptic</v>
      </c>
      <c r="E8105" t="str">
        <f t="shared" si="885"/>
        <v>K.[F]</v>
      </c>
      <c r="F8105" t="str">
        <f t="shared" si="886"/>
        <v>K</v>
      </c>
      <c r="G8105" t="str">
        <f t="shared" si="887"/>
        <v>Tryptic</v>
      </c>
      <c r="H8105" t="b">
        <f t="shared" si="888"/>
        <v>0</v>
      </c>
    </row>
    <row r="8106" spans="1:8" x14ac:dyDescent="0.3">
      <c r="A8106" t="s">
        <v>17850</v>
      </c>
      <c r="B8106" t="str">
        <f t="shared" si="882"/>
        <v>[K</v>
      </c>
      <c r="C8106" t="str">
        <f t="shared" si="883"/>
        <v>K</v>
      </c>
      <c r="D8106" t="str">
        <f t="shared" si="884"/>
        <v>Tryptic</v>
      </c>
      <c r="E8106" t="str">
        <f t="shared" si="885"/>
        <v>R.[S]</v>
      </c>
      <c r="F8106" t="str">
        <f t="shared" si="886"/>
        <v>R</v>
      </c>
      <c r="G8106" t="str">
        <f t="shared" si="887"/>
        <v>Tryptic</v>
      </c>
      <c r="H8106" t="b">
        <f t="shared" si="888"/>
        <v>0</v>
      </c>
    </row>
    <row r="8107" spans="1:8" x14ac:dyDescent="0.3">
      <c r="A8107" t="s">
        <v>17852</v>
      </c>
      <c r="B8107" t="str">
        <f t="shared" si="882"/>
        <v>[K</v>
      </c>
      <c r="C8107" t="str">
        <f t="shared" si="883"/>
        <v>K</v>
      </c>
      <c r="D8107" t="str">
        <f t="shared" si="884"/>
        <v>Tryptic</v>
      </c>
      <c r="E8107" t="str">
        <f t="shared" si="885"/>
        <v>K.[L]</v>
      </c>
      <c r="F8107" t="str">
        <f t="shared" si="886"/>
        <v>K</v>
      </c>
      <c r="G8107" t="str">
        <f t="shared" si="887"/>
        <v>Tryptic</v>
      </c>
      <c r="H8107" t="b">
        <f t="shared" si="888"/>
        <v>0</v>
      </c>
    </row>
    <row r="8108" spans="1:8" x14ac:dyDescent="0.3">
      <c r="A8108" t="s">
        <v>17854</v>
      </c>
      <c r="B8108" t="str">
        <f t="shared" si="882"/>
        <v>[K</v>
      </c>
      <c r="C8108" t="str">
        <f t="shared" si="883"/>
        <v>K</v>
      </c>
      <c r="D8108" t="str">
        <f t="shared" si="884"/>
        <v>Tryptic</v>
      </c>
      <c r="E8108" t="str">
        <f t="shared" si="885"/>
        <v>K.[S]</v>
      </c>
      <c r="F8108" t="str">
        <f t="shared" si="886"/>
        <v>K</v>
      </c>
      <c r="G8108" t="str">
        <f t="shared" si="887"/>
        <v>Tryptic</v>
      </c>
      <c r="H8108" t="b">
        <f t="shared" si="888"/>
        <v>0</v>
      </c>
    </row>
    <row r="8109" spans="1:8" x14ac:dyDescent="0.3">
      <c r="A8109" t="s">
        <v>17856</v>
      </c>
      <c r="B8109" t="str">
        <f t="shared" si="882"/>
        <v>[R</v>
      </c>
      <c r="C8109" t="str">
        <f t="shared" si="883"/>
        <v>R</v>
      </c>
      <c r="D8109" t="str">
        <f t="shared" si="884"/>
        <v>Tryptic</v>
      </c>
      <c r="E8109" t="str">
        <f t="shared" si="885"/>
        <v>R.[M]</v>
      </c>
      <c r="F8109" t="str">
        <f t="shared" si="886"/>
        <v>R</v>
      </c>
      <c r="G8109" t="str">
        <f t="shared" si="887"/>
        <v>Tryptic</v>
      </c>
      <c r="H8109" t="b">
        <f t="shared" si="888"/>
        <v>0</v>
      </c>
    </row>
    <row r="8110" spans="1:8" x14ac:dyDescent="0.3">
      <c r="A8110" t="s">
        <v>17858</v>
      </c>
      <c r="B8110" t="str">
        <f t="shared" si="882"/>
        <v>[K</v>
      </c>
      <c r="C8110" t="str">
        <f t="shared" si="883"/>
        <v>K</v>
      </c>
      <c r="D8110" t="str">
        <f t="shared" si="884"/>
        <v>Tryptic</v>
      </c>
      <c r="E8110" t="str">
        <f t="shared" si="885"/>
        <v>R.[S]</v>
      </c>
      <c r="F8110" t="str">
        <f t="shared" si="886"/>
        <v>R</v>
      </c>
      <c r="G8110" t="str">
        <f t="shared" si="887"/>
        <v>Tryptic</v>
      </c>
      <c r="H8110" t="b">
        <f t="shared" si="888"/>
        <v>0</v>
      </c>
    </row>
    <row r="8111" spans="1:8" x14ac:dyDescent="0.3">
      <c r="A8111" t="s">
        <v>17860</v>
      </c>
      <c r="B8111" t="str">
        <f t="shared" si="882"/>
        <v>[K</v>
      </c>
      <c r="C8111" t="str">
        <f t="shared" si="883"/>
        <v>K</v>
      </c>
      <c r="D8111" t="str">
        <f t="shared" si="884"/>
        <v>Tryptic</v>
      </c>
      <c r="E8111" t="str">
        <f t="shared" si="885"/>
        <v>R.[F]</v>
      </c>
      <c r="F8111" t="str">
        <f t="shared" si="886"/>
        <v>R</v>
      </c>
      <c r="G8111" t="str">
        <f t="shared" si="887"/>
        <v>Tryptic</v>
      </c>
      <c r="H8111" t="b">
        <f t="shared" si="888"/>
        <v>0</v>
      </c>
    </row>
    <row r="8112" spans="1:8" x14ac:dyDescent="0.3">
      <c r="A8112" t="s">
        <v>17862</v>
      </c>
      <c r="B8112" t="str">
        <f t="shared" si="882"/>
        <v>[K</v>
      </c>
      <c r="C8112" t="str">
        <f t="shared" si="883"/>
        <v>K</v>
      </c>
      <c r="D8112" t="str">
        <f t="shared" si="884"/>
        <v>Tryptic</v>
      </c>
      <c r="E8112" t="str">
        <f t="shared" si="885"/>
        <v>K.[M]</v>
      </c>
      <c r="F8112" t="str">
        <f t="shared" si="886"/>
        <v>K</v>
      </c>
      <c r="G8112" t="str">
        <f t="shared" si="887"/>
        <v>Tryptic</v>
      </c>
      <c r="H8112" t="b">
        <f t="shared" si="888"/>
        <v>0</v>
      </c>
    </row>
    <row r="8113" spans="1:8" x14ac:dyDescent="0.3">
      <c r="A8113" t="s">
        <v>17864</v>
      </c>
      <c r="B8113" t="str">
        <f t="shared" si="882"/>
        <v>[K</v>
      </c>
      <c r="C8113" t="str">
        <f t="shared" si="883"/>
        <v>K</v>
      </c>
      <c r="D8113" t="str">
        <f t="shared" si="884"/>
        <v>Tryptic</v>
      </c>
      <c r="E8113" t="str">
        <f t="shared" si="885"/>
        <v>R.[G]</v>
      </c>
      <c r="F8113" t="str">
        <f t="shared" si="886"/>
        <v>R</v>
      </c>
      <c r="G8113" t="str">
        <f t="shared" si="887"/>
        <v>Tryptic</v>
      </c>
      <c r="H8113" t="b">
        <f t="shared" si="888"/>
        <v>0</v>
      </c>
    </row>
    <row r="8114" spans="1:8" x14ac:dyDescent="0.3">
      <c r="A8114" t="s">
        <v>17866</v>
      </c>
      <c r="B8114" t="str">
        <f t="shared" si="882"/>
        <v>[R</v>
      </c>
      <c r="C8114" t="str">
        <f t="shared" si="883"/>
        <v>R</v>
      </c>
      <c r="D8114" t="str">
        <f t="shared" si="884"/>
        <v>Tryptic</v>
      </c>
      <c r="E8114" t="str">
        <f t="shared" si="885"/>
        <v>R.[A]</v>
      </c>
      <c r="F8114" t="str">
        <f t="shared" si="886"/>
        <v>R</v>
      </c>
      <c r="G8114" t="str">
        <f t="shared" si="887"/>
        <v>Tryptic</v>
      </c>
      <c r="H8114" t="b">
        <f t="shared" si="888"/>
        <v>0</v>
      </c>
    </row>
    <row r="8115" spans="1:8" x14ac:dyDescent="0.3">
      <c r="A8115" t="s">
        <v>17868</v>
      </c>
      <c r="B8115" t="str">
        <f t="shared" si="882"/>
        <v>[R</v>
      </c>
      <c r="C8115" t="str">
        <f t="shared" si="883"/>
        <v>R</v>
      </c>
      <c r="D8115" t="str">
        <f t="shared" si="884"/>
        <v>Tryptic</v>
      </c>
      <c r="E8115" t="str">
        <f t="shared" si="885"/>
        <v>R.[T]</v>
      </c>
      <c r="F8115" t="str">
        <f t="shared" si="886"/>
        <v>R</v>
      </c>
      <c r="G8115" t="str">
        <f t="shared" si="887"/>
        <v>Tryptic</v>
      </c>
      <c r="H8115" t="b">
        <f t="shared" si="888"/>
        <v>0</v>
      </c>
    </row>
    <row r="8116" spans="1:8" x14ac:dyDescent="0.3">
      <c r="A8116" t="s">
        <v>17870</v>
      </c>
      <c r="B8116" t="str">
        <f t="shared" si="882"/>
        <v>[K</v>
      </c>
      <c r="C8116" t="str">
        <f t="shared" si="883"/>
        <v>K</v>
      </c>
      <c r="D8116" t="str">
        <f t="shared" si="884"/>
        <v>Tryptic</v>
      </c>
      <c r="E8116" t="str">
        <f t="shared" si="885"/>
        <v>R.[L]</v>
      </c>
      <c r="F8116" t="str">
        <f t="shared" si="886"/>
        <v>R</v>
      </c>
      <c r="G8116" t="str">
        <f t="shared" si="887"/>
        <v>Tryptic</v>
      </c>
      <c r="H8116" t="b">
        <f t="shared" si="888"/>
        <v>0</v>
      </c>
    </row>
    <row r="8117" spans="1:8" x14ac:dyDescent="0.3">
      <c r="A8117" t="s">
        <v>17872</v>
      </c>
      <c r="B8117" t="str">
        <f t="shared" si="882"/>
        <v>[K</v>
      </c>
      <c r="C8117" t="str">
        <f t="shared" si="883"/>
        <v>K</v>
      </c>
      <c r="D8117" t="str">
        <f t="shared" si="884"/>
        <v>Tryptic</v>
      </c>
      <c r="E8117" t="str">
        <f t="shared" si="885"/>
        <v>K.[G]</v>
      </c>
      <c r="F8117" t="str">
        <f t="shared" si="886"/>
        <v>K</v>
      </c>
      <c r="G8117" t="str">
        <f t="shared" si="887"/>
        <v>Tryptic</v>
      </c>
      <c r="H8117" t="b">
        <f t="shared" si="888"/>
        <v>0</v>
      </c>
    </row>
    <row r="8118" spans="1:8" x14ac:dyDescent="0.3">
      <c r="A8118" t="s">
        <v>17874</v>
      </c>
      <c r="B8118" t="str">
        <f t="shared" si="882"/>
        <v>[K</v>
      </c>
      <c r="C8118" t="str">
        <f t="shared" si="883"/>
        <v>K</v>
      </c>
      <c r="D8118" t="str">
        <f t="shared" si="884"/>
        <v>Tryptic</v>
      </c>
      <c r="E8118" t="str">
        <f t="shared" si="885"/>
        <v>K.[A]</v>
      </c>
      <c r="F8118" t="str">
        <f t="shared" si="886"/>
        <v>K</v>
      </c>
      <c r="G8118" t="str">
        <f t="shared" si="887"/>
        <v>Tryptic</v>
      </c>
      <c r="H8118" t="b">
        <f t="shared" si="888"/>
        <v>0</v>
      </c>
    </row>
    <row r="8119" spans="1:8" x14ac:dyDescent="0.3">
      <c r="A8119" t="s">
        <v>17876</v>
      </c>
      <c r="B8119" t="str">
        <f t="shared" si="882"/>
        <v>[K</v>
      </c>
      <c r="C8119" t="str">
        <f t="shared" si="883"/>
        <v>K</v>
      </c>
      <c r="D8119" t="str">
        <f t="shared" si="884"/>
        <v>Tryptic</v>
      </c>
      <c r="E8119" t="str">
        <f t="shared" si="885"/>
        <v>R.[V]</v>
      </c>
      <c r="F8119" t="str">
        <f t="shared" si="886"/>
        <v>R</v>
      </c>
      <c r="G8119" t="str">
        <f t="shared" si="887"/>
        <v>Tryptic</v>
      </c>
      <c r="H8119" t="b">
        <f t="shared" si="888"/>
        <v>0</v>
      </c>
    </row>
    <row r="8120" spans="1:8" x14ac:dyDescent="0.3">
      <c r="A8120" t="s">
        <v>17878</v>
      </c>
      <c r="B8120" t="str">
        <f t="shared" si="882"/>
        <v>[K</v>
      </c>
      <c r="C8120" t="str">
        <f t="shared" si="883"/>
        <v>K</v>
      </c>
      <c r="D8120" t="str">
        <f t="shared" si="884"/>
        <v>Tryptic</v>
      </c>
      <c r="E8120" t="str">
        <f t="shared" si="885"/>
        <v>R.[Y]</v>
      </c>
      <c r="F8120" t="str">
        <f t="shared" si="886"/>
        <v>R</v>
      </c>
      <c r="G8120" t="str">
        <f t="shared" si="887"/>
        <v>Tryptic</v>
      </c>
      <c r="H8120" t="b">
        <f t="shared" si="888"/>
        <v>0</v>
      </c>
    </row>
    <row r="8121" spans="1:8" x14ac:dyDescent="0.3">
      <c r="A8121" t="s">
        <v>17881</v>
      </c>
      <c r="B8121" t="str">
        <f t="shared" si="882"/>
        <v>[R</v>
      </c>
      <c r="C8121" t="str">
        <f t="shared" si="883"/>
        <v>R</v>
      </c>
      <c r="D8121" t="str">
        <f t="shared" si="884"/>
        <v>Tryptic</v>
      </c>
      <c r="E8121" t="str">
        <f t="shared" si="885"/>
        <v>K.[L]</v>
      </c>
      <c r="F8121" t="str">
        <f t="shared" si="886"/>
        <v>K</v>
      </c>
      <c r="G8121" t="str">
        <f t="shared" si="887"/>
        <v>Tryptic</v>
      </c>
      <c r="H8121" t="b">
        <f t="shared" si="888"/>
        <v>0</v>
      </c>
    </row>
    <row r="8122" spans="1:8" x14ac:dyDescent="0.3">
      <c r="A8122" t="s">
        <v>17883</v>
      </c>
      <c r="B8122" t="str">
        <f t="shared" si="882"/>
        <v>[R</v>
      </c>
      <c r="C8122" t="str">
        <f t="shared" si="883"/>
        <v>R</v>
      </c>
      <c r="D8122" t="str">
        <f t="shared" si="884"/>
        <v>Tryptic</v>
      </c>
      <c r="E8122" t="str">
        <f t="shared" si="885"/>
        <v>K.[D]</v>
      </c>
      <c r="F8122" t="str">
        <f t="shared" si="886"/>
        <v>K</v>
      </c>
      <c r="G8122" t="str">
        <f t="shared" si="887"/>
        <v>Tryptic</v>
      </c>
      <c r="H8122" t="b">
        <f t="shared" si="888"/>
        <v>0</v>
      </c>
    </row>
    <row r="8123" spans="1:8" x14ac:dyDescent="0.3">
      <c r="A8123" t="s">
        <v>2006</v>
      </c>
      <c r="B8123" t="str">
        <f t="shared" si="882"/>
        <v>[K</v>
      </c>
      <c r="C8123" t="str">
        <f t="shared" si="883"/>
        <v>K</v>
      </c>
      <c r="D8123" t="str">
        <f t="shared" si="884"/>
        <v>Tryptic</v>
      </c>
      <c r="E8123" t="str">
        <f t="shared" si="885"/>
        <v>R.[Q]</v>
      </c>
      <c r="F8123" t="str">
        <f t="shared" si="886"/>
        <v>R</v>
      </c>
      <c r="G8123" t="str">
        <f t="shared" si="887"/>
        <v>Tryptic</v>
      </c>
      <c r="H8123" t="b">
        <f t="shared" si="888"/>
        <v>0</v>
      </c>
    </row>
    <row r="8124" spans="1:8" x14ac:dyDescent="0.3">
      <c r="A8124" t="s">
        <v>17886</v>
      </c>
      <c r="B8124" t="str">
        <f t="shared" si="882"/>
        <v>[R</v>
      </c>
      <c r="C8124" t="str">
        <f t="shared" si="883"/>
        <v>R</v>
      </c>
      <c r="D8124" t="str">
        <f t="shared" si="884"/>
        <v>Tryptic</v>
      </c>
      <c r="E8124" t="str">
        <f t="shared" si="885"/>
        <v>K.[T]</v>
      </c>
      <c r="F8124" t="str">
        <f t="shared" si="886"/>
        <v>K</v>
      </c>
      <c r="G8124" t="str">
        <f t="shared" si="887"/>
        <v>Tryptic</v>
      </c>
      <c r="H8124" t="b">
        <f t="shared" si="888"/>
        <v>0</v>
      </c>
    </row>
    <row r="8125" spans="1:8" x14ac:dyDescent="0.3">
      <c r="A8125" t="s">
        <v>17888</v>
      </c>
      <c r="B8125" t="str">
        <f t="shared" si="882"/>
        <v>[K</v>
      </c>
      <c r="C8125" t="str">
        <f t="shared" si="883"/>
        <v>K</v>
      </c>
      <c r="D8125" t="str">
        <f t="shared" si="884"/>
        <v>Tryptic</v>
      </c>
      <c r="E8125" t="str">
        <f t="shared" si="885"/>
        <v>F.[G]</v>
      </c>
      <c r="F8125" t="str">
        <f t="shared" si="886"/>
        <v>F</v>
      </c>
      <c r="G8125" t="str">
        <f t="shared" si="887"/>
        <v>Semitryptic</v>
      </c>
      <c r="H8125" t="b">
        <f t="shared" si="888"/>
        <v>1</v>
      </c>
    </row>
    <row r="8126" spans="1:8" x14ac:dyDescent="0.3">
      <c r="A8126" t="s">
        <v>17890</v>
      </c>
      <c r="B8126" t="str">
        <f t="shared" si="882"/>
        <v>[K</v>
      </c>
      <c r="C8126" t="str">
        <f t="shared" si="883"/>
        <v>K</v>
      </c>
      <c r="D8126" t="str">
        <f t="shared" si="884"/>
        <v>Tryptic</v>
      </c>
      <c r="E8126" t="str">
        <f t="shared" si="885"/>
        <v>K.[L]</v>
      </c>
      <c r="F8126" t="str">
        <f t="shared" si="886"/>
        <v>K</v>
      </c>
      <c r="G8126" t="str">
        <f t="shared" si="887"/>
        <v>Tryptic</v>
      </c>
      <c r="H8126" t="b">
        <f t="shared" si="888"/>
        <v>0</v>
      </c>
    </row>
    <row r="8127" spans="1:8" x14ac:dyDescent="0.3">
      <c r="A8127" t="s">
        <v>17892</v>
      </c>
      <c r="B8127" t="str">
        <f t="shared" si="882"/>
        <v>[K</v>
      </c>
      <c r="C8127" t="str">
        <f t="shared" si="883"/>
        <v>K</v>
      </c>
      <c r="D8127" t="str">
        <f t="shared" si="884"/>
        <v>Tryptic</v>
      </c>
      <c r="E8127" t="str">
        <f t="shared" si="885"/>
        <v>R.[G]</v>
      </c>
      <c r="F8127" t="str">
        <f t="shared" si="886"/>
        <v>R</v>
      </c>
      <c r="G8127" t="str">
        <f t="shared" si="887"/>
        <v>Tryptic</v>
      </c>
      <c r="H8127" t="b">
        <f t="shared" si="888"/>
        <v>0</v>
      </c>
    </row>
    <row r="8128" spans="1:8" x14ac:dyDescent="0.3">
      <c r="A8128" t="s">
        <v>17894</v>
      </c>
      <c r="B8128" t="str">
        <f t="shared" si="882"/>
        <v>[C</v>
      </c>
      <c r="C8128" t="str">
        <f t="shared" si="883"/>
        <v>C</v>
      </c>
      <c r="D8128" t="str">
        <f t="shared" si="884"/>
        <v>Semitryptic</v>
      </c>
      <c r="E8128" t="str">
        <f t="shared" si="885"/>
        <v>R.[T]</v>
      </c>
      <c r="F8128" t="str">
        <f t="shared" si="886"/>
        <v>R</v>
      </c>
      <c r="G8128" t="str">
        <f t="shared" si="887"/>
        <v>Tryptic</v>
      </c>
      <c r="H8128" t="b">
        <f t="shared" si="888"/>
        <v>1</v>
      </c>
    </row>
    <row r="8129" spans="1:8" x14ac:dyDescent="0.3">
      <c r="A8129" t="s">
        <v>17896</v>
      </c>
      <c r="B8129" t="str">
        <f t="shared" si="882"/>
        <v>[K</v>
      </c>
      <c r="C8129" t="str">
        <f t="shared" si="883"/>
        <v>K</v>
      </c>
      <c r="D8129" t="str">
        <f t="shared" si="884"/>
        <v>Tryptic</v>
      </c>
      <c r="E8129" t="str">
        <f t="shared" si="885"/>
        <v>R.[R]</v>
      </c>
      <c r="F8129" t="str">
        <f t="shared" si="886"/>
        <v>R</v>
      </c>
      <c r="G8129" t="str">
        <f t="shared" si="887"/>
        <v>Tryptic</v>
      </c>
      <c r="H8129" t="b">
        <f t="shared" si="888"/>
        <v>0</v>
      </c>
    </row>
    <row r="8130" spans="1:8" x14ac:dyDescent="0.3">
      <c r="A8130" t="s">
        <v>17899</v>
      </c>
      <c r="B8130" t="str">
        <f t="shared" si="882"/>
        <v>[R</v>
      </c>
      <c r="C8130" t="str">
        <f t="shared" si="883"/>
        <v>R</v>
      </c>
      <c r="D8130" t="str">
        <f t="shared" si="884"/>
        <v>Tryptic</v>
      </c>
      <c r="E8130" t="str">
        <f t="shared" si="885"/>
        <v>R.[Q]</v>
      </c>
      <c r="F8130" t="str">
        <f t="shared" si="886"/>
        <v>R</v>
      </c>
      <c r="G8130" t="str">
        <f t="shared" si="887"/>
        <v>Tryptic</v>
      </c>
      <c r="H8130" t="b">
        <f t="shared" si="888"/>
        <v>0</v>
      </c>
    </row>
    <row r="8131" spans="1:8" x14ac:dyDescent="0.3">
      <c r="A8131" t="s">
        <v>17901</v>
      </c>
      <c r="B8131" t="str">
        <f t="shared" ref="B8131:B8194" si="889">LEFT(A8131,2)</f>
        <v>[K</v>
      </c>
      <c r="C8131" t="str">
        <f t="shared" ref="C8131:C8194" si="890">RIGHT(B8131,1)</f>
        <v>K</v>
      </c>
      <c r="D8131" t="str">
        <f t="shared" ref="D8131:D8194" si="891">IF(OR(C8131="K",C8131="R"),"Tryptic","Semitryptic")</f>
        <v>Tryptic</v>
      </c>
      <c r="E8131" t="str">
        <f t="shared" ref="E8131:E8194" si="892">RIGHT(A8131,5)</f>
        <v>R.[E]</v>
      </c>
      <c r="F8131" t="str">
        <f t="shared" ref="F8131:F8194" si="893">LEFT(E8131,1)</f>
        <v>R</v>
      </c>
      <c r="G8131" t="str">
        <f t="shared" ref="G8131:G8194" si="894">IF(OR(F8131="K",F8131="R"),"Tryptic","Semitryptic")</f>
        <v>Tryptic</v>
      </c>
      <c r="H8131" t="b">
        <f t="shared" ref="H8131:H8194" si="895">OR(D8131="Semitryptic",G8131="Semitryptic")</f>
        <v>0</v>
      </c>
    </row>
    <row r="8132" spans="1:8" x14ac:dyDescent="0.3">
      <c r="A8132" t="s">
        <v>17904</v>
      </c>
      <c r="B8132" t="str">
        <f t="shared" si="889"/>
        <v>[R</v>
      </c>
      <c r="C8132" t="str">
        <f t="shared" si="890"/>
        <v>R</v>
      </c>
      <c r="D8132" t="str">
        <f t="shared" si="891"/>
        <v>Tryptic</v>
      </c>
      <c r="E8132" t="str">
        <f t="shared" si="892"/>
        <v>R.[Y]</v>
      </c>
      <c r="F8132" t="str">
        <f t="shared" si="893"/>
        <v>R</v>
      </c>
      <c r="G8132" t="str">
        <f t="shared" si="894"/>
        <v>Tryptic</v>
      </c>
      <c r="H8132" t="b">
        <f t="shared" si="895"/>
        <v>0</v>
      </c>
    </row>
    <row r="8133" spans="1:8" x14ac:dyDescent="0.3">
      <c r="A8133" t="s">
        <v>14204</v>
      </c>
      <c r="B8133" t="str">
        <f t="shared" si="889"/>
        <v>[K</v>
      </c>
      <c r="C8133" t="str">
        <f t="shared" si="890"/>
        <v>K</v>
      </c>
      <c r="D8133" t="str">
        <f t="shared" si="891"/>
        <v>Tryptic</v>
      </c>
      <c r="E8133" t="str">
        <f t="shared" si="892"/>
        <v>K.[F]</v>
      </c>
      <c r="F8133" t="str">
        <f t="shared" si="893"/>
        <v>K</v>
      </c>
      <c r="G8133" t="str">
        <f t="shared" si="894"/>
        <v>Tryptic</v>
      </c>
      <c r="H8133" t="b">
        <f t="shared" si="895"/>
        <v>0</v>
      </c>
    </row>
    <row r="8134" spans="1:8" x14ac:dyDescent="0.3">
      <c r="A8134" t="s">
        <v>17907</v>
      </c>
      <c r="B8134" t="str">
        <f t="shared" si="889"/>
        <v>[K</v>
      </c>
      <c r="C8134" t="str">
        <f t="shared" si="890"/>
        <v>K</v>
      </c>
      <c r="D8134" t="str">
        <f t="shared" si="891"/>
        <v>Tryptic</v>
      </c>
      <c r="E8134" t="str">
        <f t="shared" si="892"/>
        <v>K.[K]</v>
      </c>
      <c r="F8134" t="str">
        <f t="shared" si="893"/>
        <v>K</v>
      </c>
      <c r="G8134" t="str">
        <f t="shared" si="894"/>
        <v>Tryptic</v>
      </c>
      <c r="H8134" t="b">
        <f t="shared" si="895"/>
        <v>0</v>
      </c>
    </row>
    <row r="8135" spans="1:8" x14ac:dyDescent="0.3">
      <c r="A8135" t="s">
        <v>17909</v>
      </c>
      <c r="B8135" t="str">
        <f t="shared" si="889"/>
        <v>[K</v>
      </c>
      <c r="C8135" t="str">
        <f t="shared" si="890"/>
        <v>K</v>
      </c>
      <c r="D8135" t="str">
        <f t="shared" si="891"/>
        <v>Tryptic</v>
      </c>
      <c r="E8135" t="str">
        <f t="shared" si="892"/>
        <v>R.[E]</v>
      </c>
      <c r="F8135" t="str">
        <f t="shared" si="893"/>
        <v>R</v>
      </c>
      <c r="G8135" t="str">
        <f t="shared" si="894"/>
        <v>Tryptic</v>
      </c>
      <c r="H8135" t="b">
        <f t="shared" si="895"/>
        <v>0</v>
      </c>
    </row>
    <row r="8136" spans="1:8" x14ac:dyDescent="0.3">
      <c r="A8136" t="s">
        <v>17911</v>
      </c>
      <c r="B8136" t="str">
        <f t="shared" si="889"/>
        <v>[K</v>
      </c>
      <c r="C8136" t="str">
        <f t="shared" si="890"/>
        <v>K</v>
      </c>
      <c r="D8136" t="str">
        <f t="shared" si="891"/>
        <v>Tryptic</v>
      </c>
      <c r="E8136" t="str">
        <f t="shared" si="892"/>
        <v>K.[A]</v>
      </c>
      <c r="F8136" t="str">
        <f t="shared" si="893"/>
        <v>K</v>
      </c>
      <c r="G8136" t="str">
        <f t="shared" si="894"/>
        <v>Tryptic</v>
      </c>
      <c r="H8136" t="b">
        <f t="shared" si="895"/>
        <v>0</v>
      </c>
    </row>
    <row r="8137" spans="1:8" x14ac:dyDescent="0.3">
      <c r="A8137" t="s">
        <v>17913</v>
      </c>
      <c r="B8137" t="str">
        <f t="shared" si="889"/>
        <v>[K</v>
      </c>
      <c r="C8137" t="str">
        <f t="shared" si="890"/>
        <v>K</v>
      </c>
      <c r="D8137" t="str">
        <f t="shared" si="891"/>
        <v>Tryptic</v>
      </c>
      <c r="E8137" t="str">
        <f t="shared" si="892"/>
        <v>R.[S]</v>
      </c>
      <c r="F8137" t="str">
        <f t="shared" si="893"/>
        <v>R</v>
      </c>
      <c r="G8137" t="str">
        <f t="shared" si="894"/>
        <v>Tryptic</v>
      </c>
      <c r="H8137" t="b">
        <f t="shared" si="895"/>
        <v>0</v>
      </c>
    </row>
    <row r="8138" spans="1:8" x14ac:dyDescent="0.3">
      <c r="A8138" t="s">
        <v>17915</v>
      </c>
      <c r="B8138" t="str">
        <f t="shared" si="889"/>
        <v>[K</v>
      </c>
      <c r="C8138" t="str">
        <f t="shared" si="890"/>
        <v>K</v>
      </c>
      <c r="D8138" t="str">
        <f t="shared" si="891"/>
        <v>Tryptic</v>
      </c>
      <c r="E8138" t="str">
        <f t="shared" si="892"/>
        <v>R.[V]</v>
      </c>
      <c r="F8138" t="str">
        <f t="shared" si="893"/>
        <v>R</v>
      </c>
      <c r="G8138" t="str">
        <f t="shared" si="894"/>
        <v>Tryptic</v>
      </c>
      <c r="H8138" t="b">
        <f t="shared" si="895"/>
        <v>0</v>
      </c>
    </row>
    <row r="8139" spans="1:8" x14ac:dyDescent="0.3">
      <c r="A8139" t="s">
        <v>17918</v>
      </c>
      <c r="B8139" t="str">
        <f t="shared" si="889"/>
        <v>[R</v>
      </c>
      <c r="C8139" t="str">
        <f t="shared" si="890"/>
        <v>R</v>
      </c>
      <c r="D8139" t="str">
        <f t="shared" si="891"/>
        <v>Tryptic</v>
      </c>
      <c r="E8139" t="str">
        <f t="shared" si="892"/>
        <v>R.[N]</v>
      </c>
      <c r="F8139" t="str">
        <f t="shared" si="893"/>
        <v>R</v>
      </c>
      <c r="G8139" t="str">
        <f t="shared" si="894"/>
        <v>Tryptic</v>
      </c>
      <c r="H8139" t="b">
        <f t="shared" si="895"/>
        <v>0</v>
      </c>
    </row>
    <row r="8140" spans="1:8" x14ac:dyDescent="0.3">
      <c r="A8140" t="s">
        <v>17920</v>
      </c>
      <c r="B8140" t="str">
        <f t="shared" si="889"/>
        <v>[K</v>
      </c>
      <c r="C8140" t="str">
        <f t="shared" si="890"/>
        <v>K</v>
      </c>
      <c r="D8140" t="str">
        <f t="shared" si="891"/>
        <v>Tryptic</v>
      </c>
      <c r="E8140" t="str">
        <f t="shared" si="892"/>
        <v>K.[H]</v>
      </c>
      <c r="F8140" t="str">
        <f t="shared" si="893"/>
        <v>K</v>
      </c>
      <c r="G8140" t="str">
        <f t="shared" si="894"/>
        <v>Tryptic</v>
      </c>
      <c r="H8140" t="b">
        <f t="shared" si="895"/>
        <v>0</v>
      </c>
    </row>
    <row r="8141" spans="1:8" x14ac:dyDescent="0.3">
      <c r="A8141" t="s">
        <v>17922</v>
      </c>
      <c r="B8141" t="str">
        <f t="shared" si="889"/>
        <v>[K</v>
      </c>
      <c r="C8141" t="str">
        <f t="shared" si="890"/>
        <v>K</v>
      </c>
      <c r="D8141" t="str">
        <f t="shared" si="891"/>
        <v>Tryptic</v>
      </c>
      <c r="E8141" t="str">
        <f t="shared" si="892"/>
        <v>.[DG]</v>
      </c>
      <c r="F8141" t="str">
        <f t="shared" si="893"/>
        <v>.</v>
      </c>
      <c r="G8141" t="str">
        <f t="shared" si="894"/>
        <v>Semitryptic</v>
      </c>
      <c r="H8141" t="b">
        <f t="shared" si="895"/>
        <v>1</v>
      </c>
    </row>
    <row r="8142" spans="1:8" x14ac:dyDescent="0.3">
      <c r="A8142" t="s">
        <v>17924</v>
      </c>
      <c r="B8142" t="str">
        <f t="shared" si="889"/>
        <v>[K</v>
      </c>
      <c r="C8142" t="str">
        <f t="shared" si="890"/>
        <v>K</v>
      </c>
      <c r="D8142" t="str">
        <f t="shared" si="891"/>
        <v>Tryptic</v>
      </c>
      <c r="E8142" t="str">
        <f t="shared" si="892"/>
        <v>R.[N]</v>
      </c>
      <c r="F8142" t="str">
        <f t="shared" si="893"/>
        <v>R</v>
      </c>
      <c r="G8142" t="str">
        <f t="shared" si="894"/>
        <v>Tryptic</v>
      </c>
      <c r="H8142" t="b">
        <f t="shared" si="895"/>
        <v>0</v>
      </c>
    </row>
    <row r="8143" spans="1:8" x14ac:dyDescent="0.3">
      <c r="A8143" t="s">
        <v>17926</v>
      </c>
      <c r="B8143" t="str">
        <f t="shared" si="889"/>
        <v>[R</v>
      </c>
      <c r="C8143" t="str">
        <f t="shared" si="890"/>
        <v>R</v>
      </c>
      <c r="D8143" t="str">
        <f t="shared" si="891"/>
        <v>Tryptic</v>
      </c>
      <c r="E8143" t="str">
        <f t="shared" si="892"/>
        <v>K.[L]</v>
      </c>
      <c r="F8143" t="str">
        <f t="shared" si="893"/>
        <v>K</v>
      </c>
      <c r="G8143" t="str">
        <f t="shared" si="894"/>
        <v>Tryptic</v>
      </c>
      <c r="H8143" t="b">
        <f t="shared" si="895"/>
        <v>0</v>
      </c>
    </row>
    <row r="8144" spans="1:8" x14ac:dyDescent="0.3">
      <c r="A8144" t="s">
        <v>17928</v>
      </c>
      <c r="B8144" t="str">
        <f t="shared" si="889"/>
        <v>[R</v>
      </c>
      <c r="C8144" t="str">
        <f t="shared" si="890"/>
        <v>R</v>
      </c>
      <c r="D8144" t="str">
        <f t="shared" si="891"/>
        <v>Tryptic</v>
      </c>
      <c r="E8144" t="str">
        <f t="shared" si="892"/>
        <v>R.[V]</v>
      </c>
      <c r="F8144" t="str">
        <f t="shared" si="893"/>
        <v>R</v>
      </c>
      <c r="G8144" t="str">
        <f t="shared" si="894"/>
        <v>Tryptic</v>
      </c>
      <c r="H8144" t="b">
        <f t="shared" si="895"/>
        <v>0</v>
      </c>
    </row>
    <row r="8145" spans="1:8" x14ac:dyDescent="0.3">
      <c r="A8145" t="s">
        <v>17930</v>
      </c>
      <c r="B8145" t="str">
        <f t="shared" si="889"/>
        <v>[R</v>
      </c>
      <c r="C8145" t="str">
        <f t="shared" si="890"/>
        <v>R</v>
      </c>
      <c r="D8145" t="str">
        <f t="shared" si="891"/>
        <v>Tryptic</v>
      </c>
      <c r="E8145" t="str">
        <f t="shared" si="892"/>
        <v>K.[F]</v>
      </c>
      <c r="F8145" t="str">
        <f t="shared" si="893"/>
        <v>K</v>
      </c>
      <c r="G8145" t="str">
        <f t="shared" si="894"/>
        <v>Tryptic</v>
      </c>
      <c r="H8145" t="b">
        <f t="shared" si="895"/>
        <v>0</v>
      </c>
    </row>
    <row r="8146" spans="1:8" x14ac:dyDescent="0.3">
      <c r="A8146" t="s">
        <v>17932</v>
      </c>
      <c r="B8146" t="str">
        <f t="shared" si="889"/>
        <v>[R</v>
      </c>
      <c r="C8146" t="str">
        <f t="shared" si="890"/>
        <v>R</v>
      </c>
      <c r="D8146" t="str">
        <f t="shared" si="891"/>
        <v>Tryptic</v>
      </c>
      <c r="E8146" t="str">
        <f t="shared" si="892"/>
        <v>R.[K]</v>
      </c>
      <c r="F8146" t="str">
        <f t="shared" si="893"/>
        <v>R</v>
      </c>
      <c r="G8146" t="str">
        <f t="shared" si="894"/>
        <v>Tryptic</v>
      </c>
      <c r="H8146" t="b">
        <f t="shared" si="895"/>
        <v>0</v>
      </c>
    </row>
    <row r="8147" spans="1:8" x14ac:dyDescent="0.3">
      <c r="A8147" t="s">
        <v>17934</v>
      </c>
      <c r="B8147" t="str">
        <f t="shared" si="889"/>
        <v>[K</v>
      </c>
      <c r="C8147" t="str">
        <f t="shared" si="890"/>
        <v>K</v>
      </c>
      <c r="D8147" t="str">
        <f t="shared" si="891"/>
        <v>Tryptic</v>
      </c>
      <c r="E8147" t="str">
        <f t="shared" si="892"/>
        <v>.[NS]</v>
      </c>
      <c r="F8147" t="str">
        <f t="shared" si="893"/>
        <v>.</v>
      </c>
      <c r="G8147" t="str">
        <f t="shared" si="894"/>
        <v>Semitryptic</v>
      </c>
      <c r="H8147" t="b">
        <f t="shared" si="895"/>
        <v>1</v>
      </c>
    </row>
    <row r="8148" spans="1:8" x14ac:dyDescent="0.3">
      <c r="A8148" t="s">
        <v>17936</v>
      </c>
      <c r="B8148" t="str">
        <f t="shared" si="889"/>
        <v>[K</v>
      </c>
      <c r="C8148" t="str">
        <f t="shared" si="890"/>
        <v>K</v>
      </c>
      <c r="D8148" t="str">
        <f t="shared" si="891"/>
        <v>Tryptic</v>
      </c>
      <c r="E8148" t="str">
        <f t="shared" si="892"/>
        <v>R.[S]</v>
      </c>
      <c r="F8148" t="str">
        <f t="shared" si="893"/>
        <v>R</v>
      </c>
      <c r="G8148" t="str">
        <f t="shared" si="894"/>
        <v>Tryptic</v>
      </c>
      <c r="H8148" t="b">
        <f t="shared" si="895"/>
        <v>0</v>
      </c>
    </row>
    <row r="8149" spans="1:8" x14ac:dyDescent="0.3">
      <c r="A8149" t="s">
        <v>17938</v>
      </c>
      <c r="B8149" t="str">
        <f t="shared" si="889"/>
        <v>[R</v>
      </c>
      <c r="C8149" t="str">
        <f t="shared" si="890"/>
        <v>R</v>
      </c>
      <c r="D8149" t="str">
        <f t="shared" si="891"/>
        <v>Tryptic</v>
      </c>
      <c r="E8149" t="str">
        <f t="shared" si="892"/>
        <v>R.[N]</v>
      </c>
      <c r="F8149" t="str">
        <f t="shared" si="893"/>
        <v>R</v>
      </c>
      <c r="G8149" t="str">
        <f t="shared" si="894"/>
        <v>Tryptic</v>
      </c>
      <c r="H8149" t="b">
        <f t="shared" si="895"/>
        <v>0</v>
      </c>
    </row>
    <row r="8150" spans="1:8" x14ac:dyDescent="0.3">
      <c r="A8150" t="s">
        <v>17940</v>
      </c>
      <c r="B8150" t="str">
        <f t="shared" si="889"/>
        <v>[K</v>
      </c>
      <c r="C8150" t="str">
        <f t="shared" si="890"/>
        <v>K</v>
      </c>
      <c r="D8150" t="str">
        <f t="shared" si="891"/>
        <v>Tryptic</v>
      </c>
      <c r="E8150" t="str">
        <f t="shared" si="892"/>
        <v>R.[Q]</v>
      </c>
      <c r="F8150" t="str">
        <f t="shared" si="893"/>
        <v>R</v>
      </c>
      <c r="G8150" t="str">
        <f t="shared" si="894"/>
        <v>Tryptic</v>
      </c>
      <c r="H8150" t="b">
        <f t="shared" si="895"/>
        <v>0</v>
      </c>
    </row>
    <row r="8151" spans="1:8" x14ac:dyDescent="0.3">
      <c r="A8151" t="s">
        <v>17942</v>
      </c>
      <c r="B8151" t="str">
        <f t="shared" si="889"/>
        <v>[K</v>
      </c>
      <c r="C8151" t="str">
        <f t="shared" si="890"/>
        <v>K</v>
      </c>
      <c r="D8151" t="str">
        <f t="shared" si="891"/>
        <v>Tryptic</v>
      </c>
      <c r="E8151" t="str">
        <f t="shared" si="892"/>
        <v>R.[E]</v>
      </c>
      <c r="F8151" t="str">
        <f t="shared" si="893"/>
        <v>R</v>
      </c>
      <c r="G8151" t="str">
        <f t="shared" si="894"/>
        <v>Tryptic</v>
      </c>
      <c r="H8151" t="b">
        <f t="shared" si="895"/>
        <v>0</v>
      </c>
    </row>
    <row r="8152" spans="1:8" x14ac:dyDescent="0.3">
      <c r="A8152" t="s">
        <v>17944</v>
      </c>
      <c r="B8152" t="str">
        <f t="shared" si="889"/>
        <v>[R</v>
      </c>
      <c r="C8152" t="str">
        <f t="shared" si="890"/>
        <v>R</v>
      </c>
      <c r="D8152" t="str">
        <f t="shared" si="891"/>
        <v>Tryptic</v>
      </c>
      <c r="E8152" t="str">
        <f t="shared" si="892"/>
        <v>R.[C]</v>
      </c>
      <c r="F8152" t="str">
        <f t="shared" si="893"/>
        <v>R</v>
      </c>
      <c r="G8152" t="str">
        <f t="shared" si="894"/>
        <v>Tryptic</v>
      </c>
      <c r="H8152" t="b">
        <f t="shared" si="895"/>
        <v>0</v>
      </c>
    </row>
    <row r="8153" spans="1:8" x14ac:dyDescent="0.3">
      <c r="A8153" t="s">
        <v>17947</v>
      </c>
      <c r="B8153" t="str">
        <f t="shared" si="889"/>
        <v>[K</v>
      </c>
      <c r="C8153" t="str">
        <f t="shared" si="890"/>
        <v>K</v>
      </c>
      <c r="D8153" t="str">
        <f t="shared" si="891"/>
        <v>Tryptic</v>
      </c>
      <c r="E8153" t="str">
        <f t="shared" si="892"/>
        <v>K.[T]</v>
      </c>
      <c r="F8153" t="str">
        <f t="shared" si="893"/>
        <v>K</v>
      </c>
      <c r="G8153" t="str">
        <f t="shared" si="894"/>
        <v>Tryptic</v>
      </c>
      <c r="H8153" t="b">
        <f t="shared" si="895"/>
        <v>0</v>
      </c>
    </row>
    <row r="8154" spans="1:8" x14ac:dyDescent="0.3">
      <c r="A8154" t="s">
        <v>17949</v>
      </c>
      <c r="B8154" t="str">
        <f t="shared" si="889"/>
        <v>[K</v>
      </c>
      <c r="C8154" t="str">
        <f t="shared" si="890"/>
        <v>K</v>
      </c>
      <c r="D8154" t="str">
        <f t="shared" si="891"/>
        <v>Tryptic</v>
      </c>
      <c r="E8154" t="str">
        <f t="shared" si="892"/>
        <v>R.[V]</v>
      </c>
      <c r="F8154" t="str">
        <f t="shared" si="893"/>
        <v>R</v>
      </c>
      <c r="G8154" t="str">
        <f t="shared" si="894"/>
        <v>Tryptic</v>
      </c>
      <c r="H8154" t="b">
        <f t="shared" si="895"/>
        <v>0</v>
      </c>
    </row>
    <row r="8155" spans="1:8" x14ac:dyDescent="0.3">
      <c r="A8155" t="s">
        <v>17951</v>
      </c>
      <c r="B8155" t="str">
        <f t="shared" si="889"/>
        <v>[T</v>
      </c>
      <c r="C8155" t="str">
        <f t="shared" si="890"/>
        <v>T</v>
      </c>
      <c r="D8155" t="str">
        <f t="shared" si="891"/>
        <v>Semitryptic</v>
      </c>
      <c r="E8155" t="str">
        <f t="shared" si="892"/>
        <v>R.[G]</v>
      </c>
      <c r="F8155" t="str">
        <f t="shared" si="893"/>
        <v>R</v>
      </c>
      <c r="G8155" t="str">
        <f t="shared" si="894"/>
        <v>Tryptic</v>
      </c>
      <c r="H8155" t="b">
        <f t="shared" si="895"/>
        <v>1</v>
      </c>
    </row>
    <row r="8156" spans="1:8" x14ac:dyDescent="0.3">
      <c r="A8156" t="s">
        <v>17953</v>
      </c>
      <c r="B8156" t="str">
        <f t="shared" si="889"/>
        <v>[K</v>
      </c>
      <c r="C8156" t="str">
        <f t="shared" si="890"/>
        <v>K</v>
      </c>
      <c r="D8156" t="str">
        <f t="shared" si="891"/>
        <v>Tryptic</v>
      </c>
      <c r="E8156" t="str">
        <f t="shared" si="892"/>
        <v>R.[K]</v>
      </c>
      <c r="F8156" t="str">
        <f t="shared" si="893"/>
        <v>R</v>
      </c>
      <c r="G8156" t="str">
        <f t="shared" si="894"/>
        <v>Tryptic</v>
      </c>
      <c r="H8156" t="b">
        <f t="shared" si="895"/>
        <v>0</v>
      </c>
    </row>
    <row r="8157" spans="1:8" x14ac:dyDescent="0.3">
      <c r="A8157" t="s">
        <v>17956</v>
      </c>
      <c r="B8157" t="str">
        <f t="shared" si="889"/>
        <v>[K</v>
      </c>
      <c r="C8157" t="str">
        <f t="shared" si="890"/>
        <v>K</v>
      </c>
      <c r="D8157" t="str">
        <f t="shared" si="891"/>
        <v>Tryptic</v>
      </c>
      <c r="E8157" t="str">
        <f t="shared" si="892"/>
        <v>T.[-]</v>
      </c>
      <c r="F8157" t="str">
        <f t="shared" si="893"/>
        <v>T</v>
      </c>
      <c r="G8157" t="str">
        <f t="shared" si="894"/>
        <v>Semitryptic</v>
      </c>
      <c r="H8157" t="b">
        <f t="shared" si="895"/>
        <v>1</v>
      </c>
    </row>
    <row r="8158" spans="1:8" x14ac:dyDescent="0.3">
      <c r="A8158" t="s">
        <v>17958</v>
      </c>
      <c r="B8158" t="str">
        <f t="shared" si="889"/>
        <v>[K</v>
      </c>
      <c r="C8158" t="str">
        <f t="shared" si="890"/>
        <v>K</v>
      </c>
      <c r="D8158" t="str">
        <f t="shared" si="891"/>
        <v>Tryptic</v>
      </c>
      <c r="E8158" t="str">
        <f t="shared" si="892"/>
        <v>R.[S]</v>
      </c>
      <c r="F8158" t="str">
        <f t="shared" si="893"/>
        <v>R</v>
      </c>
      <c r="G8158" t="str">
        <f t="shared" si="894"/>
        <v>Tryptic</v>
      </c>
      <c r="H8158" t="b">
        <f t="shared" si="895"/>
        <v>0</v>
      </c>
    </row>
    <row r="8159" spans="1:8" x14ac:dyDescent="0.3">
      <c r="A8159" t="s">
        <v>17960</v>
      </c>
      <c r="B8159" t="str">
        <f t="shared" si="889"/>
        <v>[R</v>
      </c>
      <c r="C8159" t="str">
        <f t="shared" si="890"/>
        <v>R</v>
      </c>
      <c r="D8159" t="str">
        <f t="shared" si="891"/>
        <v>Tryptic</v>
      </c>
      <c r="E8159" t="str">
        <f t="shared" si="892"/>
        <v>R.[S]</v>
      </c>
      <c r="F8159" t="str">
        <f t="shared" si="893"/>
        <v>R</v>
      </c>
      <c r="G8159" t="str">
        <f t="shared" si="894"/>
        <v>Tryptic</v>
      </c>
      <c r="H8159" t="b">
        <f t="shared" si="895"/>
        <v>0</v>
      </c>
    </row>
    <row r="8160" spans="1:8" x14ac:dyDescent="0.3">
      <c r="A8160" t="s">
        <v>17963</v>
      </c>
      <c r="B8160" t="str">
        <f t="shared" si="889"/>
        <v>[K</v>
      </c>
      <c r="C8160" t="str">
        <f t="shared" si="890"/>
        <v>K</v>
      </c>
      <c r="D8160" t="str">
        <f t="shared" si="891"/>
        <v>Tryptic</v>
      </c>
      <c r="E8160" t="str">
        <f t="shared" si="892"/>
        <v>R.[Y]</v>
      </c>
      <c r="F8160" t="str">
        <f t="shared" si="893"/>
        <v>R</v>
      </c>
      <c r="G8160" t="str">
        <f t="shared" si="894"/>
        <v>Tryptic</v>
      </c>
      <c r="H8160" t="b">
        <f t="shared" si="895"/>
        <v>0</v>
      </c>
    </row>
    <row r="8161" spans="1:8" x14ac:dyDescent="0.3">
      <c r="A8161" t="s">
        <v>17965</v>
      </c>
      <c r="B8161" t="str">
        <f t="shared" si="889"/>
        <v>[K</v>
      </c>
      <c r="C8161" t="str">
        <f t="shared" si="890"/>
        <v>K</v>
      </c>
      <c r="D8161" t="str">
        <f t="shared" si="891"/>
        <v>Tryptic</v>
      </c>
      <c r="E8161" t="str">
        <f t="shared" si="892"/>
        <v>R.[Y]</v>
      </c>
      <c r="F8161" t="str">
        <f t="shared" si="893"/>
        <v>R</v>
      </c>
      <c r="G8161" t="str">
        <f t="shared" si="894"/>
        <v>Tryptic</v>
      </c>
      <c r="H8161" t="b">
        <f t="shared" si="895"/>
        <v>0</v>
      </c>
    </row>
    <row r="8162" spans="1:8" x14ac:dyDescent="0.3">
      <c r="A8162" t="s">
        <v>17967</v>
      </c>
      <c r="B8162" t="str">
        <f t="shared" si="889"/>
        <v>[K</v>
      </c>
      <c r="C8162" t="str">
        <f t="shared" si="890"/>
        <v>K</v>
      </c>
      <c r="D8162" t="str">
        <f t="shared" si="891"/>
        <v>Tryptic</v>
      </c>
      <c r="E8162" t="str">
        <f t="shared" si="892"/>
        <v>K.[L]</v>
      </c>
      <c r="F8162" t="str">
        <f t="shared" si="893"/>
        <v>K</v>
      </c>
      <c r="G8162" t="str">
        <f t="shared" si="894"/>
        <v>Tryptic</v>
      </c>
      <c r="H8162" t="b">
        <f t="shared" si="895"/>
        <v>0</v>
      </c>
    </row>
    <row r="8163" spans="1:8" x14ac:dyDescent="0.3">
      <c r="A8163" t="s">
        <v>17969</v>
      </c>
      <c r="B8163" t="str">
        <f t="shared" si="889"/>
        <v>[K</v>
      </c>
      <c r="C8163" t="str">
        <f t="shared" si="890"/>
        <v>K</v>
      </c>
      <c r="D8163" t="str">
        <f t="shared" si="891"/>
        <v>Tryptic</v>
      </c>
      <c r="E8163" t="str">
        <f t="shared" si="892"/>
        <v>.[AL]</v>
      </c>
      <c r="F8163" t="str">
        <f t="shared" si="893"/>
        <v>.</v>
      </c>
      <c r="G8163" t="str">
        <f t="shared" si="894"/>
        <v>Semitryptic</v>
      </c>
      <c r="H8163" t="b">
        <f t="shared" si="895"/>
        <v>1</v>
      </c>
    </row>
    <row r="8164" spans="1:8" x14ac:dyDescent="0.3">
      <c r="A8164" t="s">
        <v>17972</v>
      </c>
      <c r="B8164" t="str">
        <f t="shared" si="889"/>
        <v>[R</v>
      </c>
      <c r="C8164" t="str">
        <f t="shared" si="890"/>
        <v>R</v>
      </c>
      <c r="D8164" t="str">
        <f t="shared" si="891"/>
        <v>Tryptic</v>
      </c>
      <c r="E8164" t="str">
        <f t="shared" si="892"/>
        <v>K.[V]</v>
      </c>
      <c r="F8164" t="str">
        <f t="shared" si="893"/>
        <v>K</v>
      </c>
      <c r="G8164" t="str">
        <f t="shared" si="894"/>
        <v>Tryptic</v>
      </c>
      <c r="H8164" t="b">
        <f t="shared" si="895"/>
        <v>0</v>
      </c>
    </row>
    <row r="8165" spans="1:8" x14ac:dyDescent="0.3">
      <c r="A8165" t="s">
        <v>17974</v>
      </c>
      <c r="B8165" t="str">
        <f t="shared" si="889"/>
        <v>[R</v>
      </c>
      <c r="C8165" t="str">
        <f t="shared" si="890"/>
        <v>R</v>
      </c>
      <c r="D8165" t="str">
        <f t="shared" si="891"/>
        <v>Tryptic</v>
      </c>
      <c r="E8165" t="str">
        <f t="shared" si="892"/>
        <v>R.[K]</v>
      </c>
      <c r="F8165" t="str">
        <f t="shared" si="893"/>
        <v>R</v>
      </c>
      <c r="G8165" t="str">
        <f t="shared" si="894"/>
        <v>Tryptic</v>
      </c>
      <c r="H8165" t="b">
        <f t="shared" si="895"/>
        <v>0</v>
      </c>
    </row>
    <row r="8166" spans="1:8" x14ac:dyDescent="0.3">
      <c r="A8166" t="s">
        <v>17976</v>
      </c>
      <c r="B8166" t="str">
        <f t="shared" si="889"/>
        <v>[K</v>
      </c>
      <c r="C8166" t="str">
        <f t="shared" si="890"/>
        <v>K</v>
      </c>
      <c r="D8166" t="str">
        <f t="shared" si="891"/>
        <v>Tryptic</v>
      </c>
      <c r="E8166" t="str">
        <f t="shared" si="892"/>
        <v>R.[V]</v>
      </c>
      <c r="F8166" t="str">
        <f t="shared" si="893"/>
        <v>R</v>
      </c>
      <c r="G8166" t="str">
        <f t="shared" si="894"/>
        <v>Tryptic</v>
      </c>
      <c r="H8166" t="b">
        <f t="shared" si="895"/>
        <v>0</v>
      </c>
    </row>
    <row r="8167" spans="1:8" x14ac:dyDescent="0.3">
      <c r="A8167" t="s">
        <v>17978</v>
      </c>
      <c r="B8167" t="str">
        <f t="shared" si="889"/>
        <v>[K</v>
      </c>
      <c r="C8167" t="str">
        <f t="shared" si="890"/>
        <v>K</v>
      </c>
      <c r="D8167" t="str">
        <f t="shared" si="891"/>
        <v>Tryptic</v>
      </c>
      <c r="E8167" t="str">
        <f t="shared" si="892"/>
        <v>K.[T]</v>
      </c>
      <c r="F8167" t="str">
        <f t="shared" si="893"/>
        <v>K</v>
      </c>
      <c r="G8167" t="str">
        <f t="shared" si="894"/>
        <v>Tryptic</v>
      </c>
      <c r="H8167" t="b">
        <f t="shared" si="895"/>
        <v>0</v>
      </c>
    </row>
    <row r="8168" spans="1:8" x14ac:dyDescent="0.3">
      <c r="A8168" t="s">
        <v>17980</v>
      </c>
      <c r="B8168" t="str">
        <f t="shared" si="889"/>
        <v>[R</v>
      </c>
      <c r="C8168" t="str">
        <f t="shared" si="890"/>
        <v>R</v>
      </c>
      <c r="D8168" t="str">
        <f t="shared" si="891"/>
        <v>Tryptic</v>
      </c>
      <c r="E8168" t="str">
        <f t="shared" si="892"/>
        <v>K.[W]</v>
      </c>
      <c r="F8168" t="str">
        <f t="shared" si="893"/>
        <v>K</v>
      </c>
      <c r="G8168" t="str">
        <f t="shared" si="894"/>
        <v>Tryptic</v>
      </c>
      <c r="H8168" t="b">
        <f t="shared" si="895"/>
        <v>0</v>
      </c>
    </row>
    <row r="8169" spans="1:8" x14ac:dyDescent="0.3">
      <c r="A8169" t="s">
        <v>17982</v>
      </c>
      <c r="B8169" t="str">
        <f t="shared" si="889"/>
        <v>[R</v>
      </c>
      <c r="C8169" t="str">
        <f t="shared" si="890"/>
        <v>R</v>
      </c>
      <c r="D8169" t="str">
        <f t="shared" si="891"/>
        <v>Tryptic</v>
      </c>
      <c r="E8169" t="str">
        <f t="shared" si="892"/>
        <v>R.[S]</v>
      </c>
      <c r="F8169" t="str">
        <f t="shared" si="893"/>
        <v>R</v>
      </c>
      <c r="G8169" t="str">
        <f t="shared" si="894"/>
        <v>Tryptic</v>
      </c>
      <c r="H8169" t="b">
        <f t="shared" si="895"/>
        <v>0</v>
      </c>
    </row>
    <row r="8170" spans="1:8" x14ac:dyDescent="0.3">
      <c r="A8170" t="s">
        <v>17984</v>
      </c>
      <c r="B8170" t="str">
        <f t="shared" si="889"/>
        <v>[R</v>
      </c>
      <c r="C8170" t="str">
        <f t="shared" si="890"/>
        <v>R</v>
      </c>
      <c r="D8170" t="str">
        <f t="shared" si="891"/>
        <v>Tryptic</v>
      </c>
      <c r="E8170" t="str">
        <f t="shared" si="892"/>
        <v>R.[I]</v>
      </c>
      <c r="F8170" t="str">
        <f t="shared" si="893"/>
        <v>R</v>
      </c>
      <c r="G8170" t="str">
        <f t="shared" si="894"/>
        <v>Tryptic</v>
      </c>
      <c r="H8170" t="b">
        <f t="shared" si="895"/>
        <v>0</v>
      </c>
    </row>
    <row r="8171" spans="1:8" x14ac:dyDescent="0.3">
      <c r="A8171" t="s">
        <v>8494</v>
      </c>
      <c r="B8171" t="str">
        <f t="shared" si="889"/>
        <v>[K</v>
      </c>
      <c r="C8171" t="str">
        <f t="shared" si="890"/>
        <v>K</v>
      </c>
      <c r="D8171" t="str">
        <f t="shared" si="891"/>
        <v>Tryptic</v>
      </c>
      <c r="E8171" t="str">
        <f t="shared" si="892"/>
        <v>K.[F]</v>
      </c>
      <c r="F8171" t="str">
        <f t="shared" si="893"/>
        <v>K</v>
      </c>
      <c r="G8171" t="str">
        <f t="shared" si="894"/>
        <v>Tryptic</v>
      </c>
      <c r="H8171" t="b">
        <f t="shared" si="895"/>
        <v>0</v>
      </c>
    </row>
    <row r="8172" spans="1:8" x14ac:dyDescent="0.3">
      <c r="A8172" t="s">
        <v>17986</v>
      </c>
      <c r="B8172" t="str">
        <f t="shared" si="889"/>
        <v>[R</v>
      </c>
      <c r="C8172" t="str">
        <f t="shared" si="890"/>
        <v>R</v>
      </c>
      <c r="D8172" t="str">
        <f t="shared" si="891"/>
        <v>Tryptic</v>
      </c>
      <c r="E8172" t="str">
        <f t="shared" si="892"/>
        <v>R.[S]</v>
      </c>
      <c r="F8172" t="str">
        <f t="shared" si="893"/>
        <v>R</v>
      </c>
      <c r="G8172" t="str">
        <f t="shared" si="894"/>
        <v>Tryptic</v>
      </c>
      <c r="H8172" t="b">
        <f t="shared" si="895"/>
        <v>0</v>
      </c>
    </row>
    <row r="8173" spans="1:8" x14ac:dyDescent="0.3">
      <c r="A8173" t="s">
        <v>17988</v>
      </c>
      <c r="B8173" t="str">
        <f t="shared" si="889"/>
        <v>[R</v>
      </c>
      <c r="C8173" t="str">
        <f t="shared" si="890"/>
        <v>R</v>
      </c>
      <c r="D8173" t="str">
        <f t="shared" si="891"/>
        <v>Tryptic</v>
      </c>
      <c r="E8173" t="str">
        <f t="shared" si="892"/>
        <v>R.[A]</v>
      </c>
      <c r="F8173" t="str">
        <f t="shared" si="893"/>
        <v>R</v>
      </c>
      <c r="G8173" t="str">
        <f t="shared" si="894"/>
        <v>Tryptic</v>
      </c>
      <c r="H8173" t="b">
        <f t="shared" si="895"/>
        <v>0</v>
      </c>
    </row>
    <row r="8174" spans="1:8" x14ac:dyDescent="0.3">
      <c r="A8174" t="s">
        <v>17990</v>
      </c>
      <c r="B8174" t="str">
        <f t="shared" si="889"/>
        <v>[K</v>
      </c>
      <c r="C8174" t="str">
        <f t="shared" si="890"/>
        <v>K</v>
      </c>
      <c r="D8174" t="str">
        <f t="shared" si="891"/>
        <v>Tryptic</v>
      </c>
      <c r="E8174" t="str">
        <f t="shared" si="892"/>
        <v>K.[K]</v>
      </c>
      <c r="F8174" t="str">
        <f t="shared" si="893"/>
        <v>K</v>
      </c>
      <c r="G8174" t="str">
        <f t="shared" si="894"/>
        <v>Tryptic</v>
      </c>
      <c r="H8174" t="b">
        <f t="shared" si="895"/>
        <v>0</v>
      </c>
    </row>
    <row r="8175" spans="1:8" x14ac:dyDescent="0.3">
      <c r="A8175" t="s">
        <v>17992</v>
      </c>
      <c r="B8175" t="str">
        <f t="shared" si="889"/>
        <v>[K</v>
      </c>
      <c r="C8175" t="str">
        <f t="shared" si="890"/>
        <v>K</v>
      </c>
      <c r="D8175" t="str">
        <f t="shared" si="891"/>
        <v>Tryptic</v>
      </c>
      <c r="E8175" t="str">
        <f t="shared" si="892"/>
        <v>R.[K]</v>
      </c>
      <c r="F8175" t="str">
        <f t="shared" si="893"/>
        <v>R</v>
      </c>
      <c r="G8175" t="str">
        <f t="shared" si="894"/>
        <v>Tryptic</v>
      </c>
      <c r="H8175" t="b">
        <f t="shared" si="895"/>
        <v>0</v>
      </c>
    </row>
    <row r="8176" spans="1:8" x14ac:dyDescent="0.3">
      <c r="A8176" t="s">
        <v>17995</v>
      </c>
      <c r="B8176" t="str">
        <f t="shared" si="889"/>
        <v>[K</v>
      </c>
      <c r="C8176" t="str">
        <f t="shared" si="890"/>
        <v>K</v>
      </c>
      <c r="D8176" t="str">
        <f t="shared" si="891"/>
        <v>Tryptic</v>
      </c>
      <c r="E8176" t="str">
        <f t="shared" si="892"/>
        <v>R.[V]</v>
      </c>
      <c r="F8176" t="str">
        <f t="shared" si="893"/>
        <v>R</v>
      </c>
      <c r="G8176" t="str">
        <f t="shared" si="894"/>
        <v>Tryptic</v>
      </c>
      <c r="H8176" t="b">
        <f t="shared" si="895"/>
        <v>0</v>
      </c>
    </row>
    <row r="8177" spans="1:8" x14ac:dyDescent="0.3">
      <c r="A8177" t="s">
        <v>17997</v>
      </c>
      <c r="B8177" t="str">
        <f t="shared" si="889"/>
        <v>[L</v>
      </c>
      <c r="C8177" t="str">
        <f t="shared" si="890"/>
        <v>L</v>
      </c>
      <c r="D8177" t="str">
        <f t="shared" si="891"/>
        <v>Semitryptic</v>
      </c>
      <c r="E8177" t="str">
        <f t="shared" si="892"/>
        <v>R.[N]</v>
      </c>
      <c r="F8177" t="str">
        <f t="shared" si="893"/>
        <v>R</v>
      </c>
      <c r="G8177" t="str">
        <f t="shared" si="894"/>
        <v>Tryptic</v>
      </c>
      <c r="H8177" t="b">
        <f t="shared" si="895"/>
        <v>1</v>
      </c>
    </row>
    <row r="8178" spans="1:8" x14ac:dyDescent="0.3">
      <c r="A8178" t="s">
        <v>17998</v>
      </c>
      <c r="B8178" t="str">
        <f t="shared" si="889"/>
        <v>[K</v>
      </c>
      <c r="C8178" t="str">
        <f t="shared" si="890"/>
        <v>K</v>
      </c>
      <c r="D8178" t="str">
        <f t="shared" si="891"/>
        <v>Tryptic</v>
      </c>
      <c r="E8178" t="str">
        <f t="shared" si="892"/>
        <v>R.[K]</v>
      </c>
      <c r="F8178" t="str">
        <f t="shared" si="893"/>
        <v>R</v>
      </c>
      <c r="G8178" t="str">
        <f t="shared" si="894"/>
        <v>Tryptic</v>
      </c>
      <c r="H8178" t="b">
        <f t="shared" si="895"/>
        <v>0</v>
      </c>
    </row>
    <row r="8179" spans="1:8" x14ac:dyDescent="0.3">
      <c r="A8179" t="s">
        <v>18000</v>
      </c>
      <c r="B8179" t="str">
        <f t="shared" si="889"/>
        <v>[R</v>
      </c>
      <c r="C8179" t="str">
        <f t="shared" si="890"/>
        <v>R</v>
      </c>
      <c r="D8179" t="str">
        <f t="shared" si="891"/>
        <v>Tryptic</v>
      </c>
      <c r="E8179" t="str">
        <f t="shared" si="892"/>
        <v>K.[N]</v>
      </c>
      <c r="F8179" t="str">
        <f t="shared" si="893"/>
        <v>K</v>
      </c>
      <c r="G8179" t="str">
        <f t="shared" si="894"/>
        <v>Tryptic</v>
      </c>
      <c r="H8179" t="b">
        <f t="shared" si="895"/>
        <v>0</v>
      </c>
    </row>
    <row r="8180" spans="1:8" x14ac:dyDescent="0.3">
      <c r="A8180" t="s">
        <v>18002</v>
      </c>
      <c r="B8180" t="str">
        <f t="shared" si="889"/>
        <v>[K</v>
      </c>
      <c r="C8180" t="str">
        <f t="shared" si="890"/>
        <v>K</v>
      </c>
      <c r="D8180" t="str">
        <f t="shared" si="891"/>
        <v>Tryptic</v>
      </c>
      <c r="E8180" t="str">
        <f t="shared" si="892"/>
        <v>R.[F]</v>
      </c>
      <c r="F8180" t="str">
        <f t="shared" si="893"/>
        <v>R</v>
      </c>
      <c r="G8180" t="str">
        <f t="shared" si="894"/>
        <v>Tryptic</v>
      </c>
      <c r="H8180" t="b">
        <f t="shared" si="895"/>
        <v>0</v>
      </c>
    </row>
    <row r="8181" spans="1:8" x14ac:dyDescent="0.3">
      <c r="A8181" t="s">
        <v>18004</v>
      </c>
      <c r="B8181" t="str">
        <f t="shared" si="889"/>
        <v>[K</v>
      </c>
      <c r="C8181" t="str">
        <f t="shared" si="890"/>
        <v>K</v>
      </c>
      <c r="D8181" t="str">
        <f t="shared" si="891"/>
        <v>Tryptic</v>
      </c>
      <c r="E8181" t="str">
        <f t="shared" si="892"/>
        <v>R.[K]</v>
      </c>
      <c r="F8181" t="str">
        <f t="shared" si="893"/>
        <v>R</v>
      </c>
      <c r="G8181" t="str">
        <f t="shared" si="894"/>
        <v>Tryptic</v>
      </c>
      <c r="H8181" t="b">
        <f t="shared" si="895"/>
        <v>0</v>
      </c>
    </row>
    <row r="8182" spans="1:8" x14ac:dyDescent="0.3">
      <c r="A8182" t="s">
        <v>18007</v>
      </c>
      <c r="B8182" t="str">
        <f t="shared" si="889"/>
        <v>[K</v>
      </c>
      <c r="C8182" t="str">
        <f t="shared" si="890"/>
        <v>K</v>
      </c>
      <c r="D8182" t="str">
        <f t="shared" si="891"/>
        <v>Tryptic</v>
      </c>
      <c r="E8182" t="str">
        <f t="shared" si="892"/>
        <v>K.[A]</v>
      </c>
      <c r="F8182" t="str">
        <f t="shared" si="893"/>
        <v>K</v>
      </c>
      <c r="G8182" t="str">
        <f t="shared" si="894"/>
        <v>Tryptic</v>
      </c>
      <c r="H8182" t="b">
        <f t="shared" si="895"/>
        <v>0</v>
      </c>
    </row>
    <row r="8183" spans="1:8" x14ac:dyDescent="0.3">
      <c r="A8183" t="s">
        <v>18009</v>
      </c>
      <c r="B8183" t="str">
        <f t="shared" si="889"/>
        <v>[R</v>
      </c>
      <c r="C8183" t="str">
        <f t="shared" si="890"/>
        <v>R</v>
      </c>
      <c r="D8183" t="str">
        <f t="shared" si="891"/>
        <v>Tryptic</v>
      </c>
      <c r="E8183" t="str">
        <f t="shared" si="892"/>
        <v>K.[A]</v>
      </c>
      <c r="F8183" t="str">
        <f t="shared" si="893"/>
        <v>K</v>
      </c>
      <c r="G8183" t="str">
        <f t="shared" si="894"/>
        <v>Tryptic</v>
      </c>
      <c r="H8183" t="b">
        <f t="shared" si="895"/>
        <v>0</v>
      </c>
    </row>
    <row r="8184" spans="1:8" x14ac:dyDescent="0.3">
      <c r="A8184" t="s">
        <v>18011</v>
      </c>
      <c r="B8184" t="str">
        <f t="shared" si="889"/>
        <v>[K</v>
      </c>
      <c r="C8184" t="str">
        <f t="shared" si="890"/>
        <v>K</v>
      </c>
      <c r="D8184" t="str">
        <f t="shared" si="891"/>
        <v>Tryptic</v>
      </c>
      <c r="E8184" t="str">
        <f t="shared" si="892"/>
        <v>K.[S]</v>
      </c>
      <c r="F8184" t="str">
        <f t="shared" si="893"/>
        <v>K</v>
      </c>
      <c r="G8184" t="str">
        <f t="shared" si="894"/>
        <v>Tryptic</v>
      </c>
      <c r="H8184" t="b">
        <f t="shared" si="895"/>
        <v>0</v>
      </c>
    </row>
    <row r="8185" spans="1:8" x14ac:dyDescent="0.3">
      <c r="A8185" t="s">
        <v>16524</v>
      </c>
      <c r="B8185" t="str">
        <f t="shared" si="889"/>
        <v>[K</v>
      </c>
      <c r="C8185" t="str">
        <f t="shared" si="890"/>
        <v>K</v>
      </c>
      <c r="D8185" t="str">
        <f t="shared" si="891"/>
        <v>Tryptic</v>
      </c>
      <c r="E8185" t="str">
        <f t="shared" si="892"/>
        <v>R.[K]</v>
      </c>
      <c r="F8185" t="str">
        <f t="shared" si="893"/>
        <v>R</v>
      </c>
      <c r="G8185" t="str">
        <f t="shared" si="894"/>
        <v>Tryptic</v>
      </c>
      <c r="H8185" t="b">
        <f t="shared" si="895"/>
        <v>0</v>
      </c>
    </row>
    <row r="8186" spans="1:8" x14ac:dyDescent="0.3">
      <c r="A8186" t="s">
        <v>18013</v>
      </c>
      <c r="B8186" t="str">
        <f t="shared" si="889"/>
        <v>[R</v>
      </c>
      <c r="C8186" t="str">
        <f t="shared" si="890"/>
        <v>R</v>
      </c>
      <c r="D8186" t="str">
        <f t="shared" si="891"/>
        <v>Tryptic</v>
      </c>
      <c r="E8186" t="str">
        <f t="shared" si="892"/>
        <v>.[SR]</v>
      </c>
      <c r="F8186" t="str">
        <f t="shared" si="893"/>
        <v>.</v>
      </c>
      <c r="G8186" t="str">
        <f t="shared" si="894"/>
        <v>Semitryptic</v>
      </c>
      <c r="H8186" t="b">
        <f t="shared" si="895"/>
        <v>1</v>
      </c>
    </row>
    <row r="8187" spans="1:8" x14ac:dyDescent="0.3">
      <c r="A8187" t="s">
        <v>18016</v>
      </c>
      <c r="B8187" t="str">
        <f t="shared" si="889"/>
        <v>[K</v>
      </c>
      <c r="C8187" t="str">
        <f t="shared" si="890"/>
        <v>K</v>
      </c>
      <c r="D8187" t="str">
        <f t="shared" si="891"/>
        <v>Tryptic</v>
      </c>
      <c r="E8187" t="str">
        <f t="shared" si="892"/>
        <v>R.[E]</v>
      </c>
      <c r="F8187" t="str">
        <f t="shared" si="893"/>
        <v>R</v>
      </c>
      <c r="G8187" t="str">
        <f t="shared" si="894"/>
        <v>Tryptic</v>
      </c>
      <c r="H8187" t="b">
        <f t="shared" si="895"/>
        <v>0</v>
      </c>
    </row>
    <row r="8188" spans="1:8" x14ac:dyDescent="0.3">
      <c r="A8188" t="s">
        <v>18018</v>
      </c>
      <c r="B8188" t="str">
        <f t="shared" si="889"/>
        <v>[K</v>
      </c>
      <c r="C8188" t="str">
        <f t="shared" si="890"/>
        <v>K</v>
      </c>
      <c r="D8188" t="str">
        <f t="shared" si="891"/>
        <v>Tryptic</v>
      </c>
      <c r="E8188" t="str">
        <f t="shared" si="892"/>
        <v>K.[H]</v>
      </c>
      <c r="F8188" t="str">
        <f t="shared" si="893"/>
        <v>K</v>
      </c>
      <c r="G8188" t="str">
        <f t="shared" si="894"/>
        <v>Tryptic</v>
      </c>
      <c r="H8188" t="b">
        <f t="shared" si="895"/>
        <v>0</v>
      </c>
    </row>
    <row r="8189" spans="1:8" x14ac:dyDescent="0.3">
      <c r="A8189" t="s">
        <v>18020</v>
      </c>
      <c r="B8189" t="str">
        <f t="shared" si="889"/>
        <v>[R</v>
      </c>
      <c r="C8189" t="str">
        <f t="shared" si="890"/>
        <v>R</v>
      </c>
      <c r="D8189" t="str">
        <f t="shared" si="891"/>
        <v>Tryptic</v>
      </c>
      <c r="E8189" t="str">
        <f t="shared" si="892"/>
        <v>R.[N]</v>
      </c>
      <c r="F8189" t="str">
        <f t="shared" si="893"/>
        <v>R</v>
      </c>
      <c r="G8189" t="str">
        <f t="shared" si="894"/>
        <v>Tryptic</v>
      </c>
      <c r="H8189" t="b">
        <f t="shared" si="895"/>
        <v>0</v>
      </c>
    </row>
    <row r="8190" spans="1:8" x14ac:dyDescent="0.3">
      <c r="A8190" t="s">
        <v>18022</v>
      </c>
      <c r="B8190" t="str">
        <f t="shared" si="889"/>
        <v>[R</v>
      </c>
      <c r="C8190" t="str">
        <f t="shared" si="890"/>
        <v>R</v>
      </c>
      <c r="D8190" t="str">
        <f t="shared" si="891"/>
        <v>Tryptic</v>
      </c>
      <c r="E8190" t="str">
        <f t="shared" si="892"/>
        <v>K.[Y]</v>
      </c>
      <c r="F8190" t="str">
        <f t="shared" si="893"/>
        <v>K</v>
      </c>
      <c r="G8190" t="str">
        <f t="shared" si="894"/>
        <v>Tryptic</v>
      </c>
      <c r="H8190" t="b">
        <f t="shared" si="895"/>
        <v>0</v>
      </c>
    </row>
    <row r="8191" spans="1:8" x14ac:dyDescent="0.3">
      <c r="A8191" t="s">
        <v>18024</v>
      </c>
      <c r="B8191" t="str">
        <f t="shared" si="889"/>
        <v>[K</v>
      </c>
      <c r="C8191" t="str">
        <f t="shared" si="890"/>
        <v>K</v>
      </c>
      <c r="D8191" t="str">
        <f t="shared" si="891"/>
        <v>Tryptic</v>
      </c>
      <c r="E8191" t="str">
        <f t="shared" si="892"/>
        <v>R.[L]</v>
      </c>
      <c r="F8191" t="str">
        <f t="shared" si="893"/>
        <v>R</v>
      </c>
      <c r="G8191" t="str">
        <f t="shared" si="894"/>
        <v>Tryptic</v>
      </c>
      <c r="H8191" t="b">
        <f t="shared" si="895"/>
        <v>0</v>
      </c>
    </row>
    <row r="8192" spans="1:8" x14ac:dyDescent="0.3">
      <c r="A8192" t="s">
        <v>18026</v>
      </c>
      <c r="B8192" t="str">
        <f t="shared" si="889"/>
        <v>[R</v>
      </c>
      <c r="C8192" t="str">
        <f t="shared" si="890"/>
        <v>R</v>
      </c>
      <c r="D8192" t="str">
        <f t="shared" si="891"/>
        <v>Tryptic</v>
      </c>
      <c r="E8192" t="str">
        <f t="shared" si="892"/>
        <v>K.[T]</v>
      </c>
      <c r="F8192" t="str">
        <f t="shared" si="893"/>
        <v>K</v>
      </c>
      <c r="G8192" t="str">
        <f t="shared" si="894"/>
        <v>Tryptic</v>
      </c>
      <c r="H8192" t="b">
        <f t="shared" si="895"/>
        <v>0</v>
      </c>
    </row>
    <row r="8193" spans="1:8" x14ac:dyDescent="0.3">
      <c r="A8193" t="s">
        <v>18028</v>
      </c>
      <c r="B8193" t="str">
        <f t="shared" si="889"/>
        <v>[R</v>
      </c>
      <c r="C8193" t="str">
        <f t="shared" si="890"/>
        <v>R</v>
      </c>
      <c r="D8193" t="str">
        <f t="shared" si="891"/>
        <v>Tryptic</v>
      </c>
      <c r="E8193" t="str">
        <f t="shared" si="892"/>
        <v>R.[N]</v>
      </c>
      <c r="F8193" t="str">
        <f t="shared" si="893"/>
        <v>R</v>
      </c>
      <c r="G8193" t="str">
        <f t="shared" si="894"/>
        <v>Tryptic</v>
      </c>
      <c r="H8193" t="b">
        <f t="shared" si="895"/>
        <v>0</v>
      </c>
    </row>
    <row r="8194" spans="1:8" x14ac:dyDescent="0.3">
      <c r="A8194" t="s">
        <v>18031</v>
      </c>
      <c r="B8194" t="str">
        <f t="shared" si="889"/>
        <v>[K</v>
      </c>
      <c r="C8194" t="str">
        <f t="shared" si="890"/>
        <v>K</v>
      </c>
      <c r="D8194" t="str">
        <f t="shared" si="891"/>
        <v>Tryptic</v>
      </c>
      <c r="E8194" t="str">
        <f t="shared" si="892"/>
        <v>K.[I]</v>
      </c>
      <c r="F8194" t="str">
        <f t="shared" si="893"/>
        <v>K</v>
      </c>
      <c r="G8194" t="str">
        <f t="shared" si="894"/>
        <v>Tryptic</v>
      </c>
      <c r="H8194" t="b">
        <f t="shared" si="895"/>
        <v>0</v>
      </c>
    </row>
    <row r="8195" spans="1:8" x14ac:dyDescent="0.3">
      <c r="A8195" t="s">
        <v>18033</v>
      </c>
      <c r="B8195" t="str">
        <f t="shared" ref="B8195:B8258" si="896">LEFT(A8195,2)</f>
        <v>[K</v>
      </c>
      <c r="C8195" t="str">
        <f t="shared" ref="C8195:C8258" si="897">RIGHT(B8195,1)</f>
        <v>K</v>
      </c>
      <c r="D8195" t="str">
        <f t="shared" ref="D8195:D8258" si="898">IF(OR(C8195="K",C8195="R"),"Tryptic","Semitryptic")</f>
        <v>Tryptic</v>
      </c>
      <c r="E8195" t="str">
        <f t="shared" ref="E8195:E8258" si="899">RIGHT(A8195,5)</f>
        <v>R.[K]</v>
      </c>
      <c r="F8195" t="str">
        <f t="shared" ref="F8195:F8258" si="900">LEFT(E8195,1)</f>
        <v>R</v>
      </c>
      <c r="G8195" t="str">
        <f t="shared" ref="G8195:G8258" si="901">IF(OR(F8195="K",F8195="R"),"Tryptic","Semitryptic")</f>
        <v>Tryptic</v>
      </c>
      <c r="H8195" t="b">
        <f t="shared" ref="H8195:H8258" si="902">OR(D8195="Semitryptic",G8195="Semitryptic")</f>
        <v>0</v>
      </c>
    </row>
    <row r="8196" spans="1:8" x14ac:dyDescent="0.3">
      <c r="A8196" t="s">
        <v>18035</v>
      </c>
      <c r="B8196" t="str">
        <f t="shared" si="896"/>
        <v>[R</v>
      </c>
      <c r="C8196" t="str">
        <f t="shared" si="897"/>
        <v>R</v>
      </c>
      <c r="D8196" t="str">
        <f t="shared" si="898"/>
        <v>Tryptic</v>
      </c>
      <c r="E8196" t="str">
        <f t="shared" si="899"/>
        <v>R.[F]</v>
      </c>
      <c r="F8196" t="str">
        <f t="shared" si="900"/>
        <v>R</v>
      </c>
      <c r="G8196" t="str">
        <f t="shared" si="901"/>
        <v>Tryptic</v>
      </c>
      <c r="H8196" t="b">
        <f t="shared" si="902"/>
        <v>0</v>
      </c>
    </row>
    <row r="8197" spans="1:8" x14ac:dyDescent="0.3">
      <c r="A8197" t="s">
        <v>13031</v>
      </c>
      <c r="B8197" t="str">
        <f t="shared" si="896"/>
        <v>[K</v>
      </c>
      <c r="C8197" t="str">
        <f t="shared" si="897"/>
        <v>K</v>
      </c>
      <c r="D8197" t="str">
        <f t="shared" si="898"/>
        <v>Tryptic</v>
      </c>
      <c r="E8197" t="str">
        <f t="shared" si="899"/>
        <v>K.[T]</v>
      </c>
      <c r="F8197" t="str">
        <f t="shared" si="900"/>
        <v>K</v>
      </c>
      <c r="G8197" t="str">
        <f t="shared" si="901"/>
        <v>Tryptic</v>
      </c>
      <c r="H8197" t="b">
        <f t="shared" si="902"/>
        <v>0</v>
      </c>
    </row>
    <row r="8198" spans="1:8" x14ac:dyDescent="0.3">
      <c r="A8198" t="s">
        <v>18038</v>
      </c>
      <c r="B8198" t="str">
        <f t="shared" si="896"/>
        <v>[K</v>
      </c>
      <c r="C8198" t="str">
        <f t="shared" si="897"/>
        <v>K</v>
      </c>
      <c r="D8198" t="str">
        <f t="shared" si="898"/>
        <v>Tryptic</v>
      </c>
      <c r="E8198" t="str">
        <f t="shared" si="899"/>
        <v>K.[R]</v>
      </c>
      <c r="F8198" t="str">
        <f t="shared" si="900"/>
        <v>K</v>
      </c>
      <c r="G8198" t="str">
        <f t="shared" si="901"/>
        <v>Tryptic</v>
      </c>
      <c r="H8198" t="b">
        <f t="shared" si="902"/>
        <v>0</v>
      </c>
    </row>
    <row r="8199" spans="1:8" x14ac:dyDescent="0.3">
      <c r="A8199" t="s">
        <v>18040</v>
      </c>
      <c r="B8199" t="str">
        <f t="shared" si="896"/>
        <v>[R</v>
      </c>
      <c r="C8199" t="str">
        <f t="shared" si="897"/>
        <v>R</v>
      </c>
      <c r="D8199" t="str">
        <f t="shared" si="898"/>
        <v>Tryptic</v>
      </c>
      <c r="E8199" t="str">
        <f t="shared" si="899"/>
        <v>K.[T]</v>
      </c>
      <c r="F8199" t="str">
        <f t="shared" si="900"/>
        <v>K</v>
      </c>
      <c r="G8199" t="str">
        <f t="shared" si="901"/>
        <v>Tryptic</v>
      </c>
      <c r="H8199" t="b">
        <f t="shared" si="902"/>
        <v>0</v>
      </c>
    </row>
    <row r="8200" spans="1:8" x14ac:dyDescent="0.3">
      <c r="A8200" t="s">
        <v>18042</v>
      </c>
      <c r="B8200" t="str">
        <f t="shared" si="896"/>
        <v>[K</v>
      </c>
      <c r="C8200" t="str">
        <f t="shared" si="897"/>
        <v>K</v>
      </c>
      <c r="D8200" t="str">
        <f t="shared" si="898"/>
        <v>Tryptic</v>
      </c>
      <c r="E8200" t="str">
        <f t="shared" si="899"/>
        <v>R.[E]</v>
      </c>
      <c r="F8200" t="str">
        <f t="shared" si="900"/>
        <v>R</v>
      </c>
      <c r="G8200" t="str">
        <f t="shared" si="901"/>
        <v>Tryptic</v>
      </c>
      <c r="H8200" t="b">
        <f t="shared" si="902"/>
        <v>0</v>
      </c>
    </row>
    <row r="8201" spans="1:8" x14ac:dyDescent="0.3">
      <c r="A8201" t="s">
        <v>18045</v>
      </c>
      <c r="B8201" t="str">
        <f t="shared" si="896"/>
        <v>[R</v>
      </c>
      <c r="C8201" t="str">
        <f t="shared" si="897"/>
        <v>R</v>
      </c>
      <c r="D8201" t="str">
        <f t="shared" si="898"/>
        <v>Tryptic</v>
      </c>
      <c r="E8201" t="str">
        <f t="shared" si="899"/>
        <v>K.[R]</v>
      </c>
      <c r="F8201" t="str">
        <f t="shared" si="900"/>
        <v>K</v>
      </c>
      <c r="G8201" t="str">
        <f t="shared" si="901"/>
        <v>Tryptic</v>
      </c>
      <c r="H8201" t="b">
        <f t="shared" si="902"/>
        <v>0</v>
      </c>
    </row>
    <row r="8202" spans="1:8" x14ac:dyDescent="0.3">
      <c r="A8202" t="s">
        <v>18047</v>
      </c>
      <c r="B8202" t="str">
        <f t="shared" si="896"/>
        <v>[R</v>
      </c>
      <c r="C8202" t="str">
        <f t="shared" si="897"/>
        <v>R</v>
      </c>
      <c r="D8202" t="str">
        <f t="shared" si="898"/>
        <v>Tryptic</v>
      </c>
      <c r="E8202" t="str">
        <f t="shared" si="899"/>
        <v>K.[A]</v>
      </c>
      <c r="F8202" t="str">
        <f t="shared" si="900"/>
        <v>K</v>
      </c>
      <c r="G8202" t="str">
        <f t="shared" si="901"/>
        <v>Tryptic</v>
      </c>
      <c r="H8202" t="b">
        <f t="shared" si="902"/>
        <v>0</v>
      </c>
    </row>
    <row r="8203" spans="1:8" x14ac:dyDescent="0.3">
      <c r="A8203" t="s">
        <v>18049</v>
      </c>
      <c r="B8203" t="str">
        <f t="shared" si="896"/>
        <v>[K</v>
      </c>
      <c r="C8203" t="str">
        <f t="shared" si="897"/>
        <v>K</v>
      </c>
      <c r="D8203" t="str">
        <f t="shared" si="898"/>
        <v>Tryptic</v>
      </c>
      <c r="E8203" t="str">
        <f t="shared" si="899"/>
        <v>K.[E]</v>
      </c>
      <c r="F8203" t="str">
        <f t="shared" si="900"/>
        <v>K</v>
      </c>
      <c r="G8203" t="str">
        <f t="shared" si="901"/>
        <v>Tryptic</v>
      </c>
      <c r="H8203" t="b">
        <f t="shared" si="902"/>
        <v>0</v>
      </c>
    </row>
    <row r="8204" spans="1:8" x14ac:dyDescent="0.3">
      <c r="A8204" t="s">
        <v>18051</v>
      </c>
      <c r="B8204" t="str">
        <f t="shared" si="896"/>
        <v>[R</v>
      </c>
      <c r="C8204" t="str">
        <f t="shared" si="897"/>
        <v>R</v>
      </c>
      <c r="D8204" t="str">
        <f t="shared" si="898"/>
        <v>Tryptic</v>
      </c>
      <c r="E8204" t="str">
        <f t="shared" si="899"/>
        <v>R.[G]</v>
      </c>
      <c r="F8204" t="str">
        <f t="shared" si="900"/>
        <v>R</v>
      </c>
      <c r="G8204" t="str">
        <f t="shared" si="901"/>
        <v>Tryptic</v>
      </c>
      <c r="H8204" t="b">
        <f t="shared" si="902"/>
        <v>0</v>
      </c>
    </row>
    <row r="8205" spans="1:8" x14ac:dyDescent="0.3">
      <c r="A8205" t="s">
        <v>18053</v>
      </c>
      <c r="B8205" t="str">
        <f t="shared" si="896"/>
        <v>[R</v>
      </c>
      <c r="C8205" t="str">
        <f t="shared" si="897"/>
        <v>R</v>
      </c>
      <c r="D8205" t="str">
        <f t="shared" si="898"/>
        <v>Tryptic</v>
      </c>
      <c r="E8205" t="str">
        <f t="shared" si="899"/>
        <v>R.[L]</v>
      </c>
      <c r="F8205" t="str">
        <f t="shared" si="900"/>
        <v>R</v>
      </c>
      <c r="G8205" t="str">
        <f t="shared" si="901"/>
        <v>Tryptic</v>
      </c>
      <c r="H8205" t="b">
        <f t="shared" si="902"/>
        <v>0</v>
      </c>
    </row>
    <row r="8206" spans="1:8" x14ac:dyDescent="0.3">
      <c r="A8206" t="s">
        <v>18055</v>
      </c>
      <c r="B8206" t="str">
        <f t="shared" si="896"/>
        <v>[K</v>
      </c>
      <c r="C8206" t="str">
        <f t="shared" si="897"/>
        <v>K</v>
      </c>
      <c r="D8206" t="str">
        <f t="shared" si="898"/>
        <v>Tryptic</v>
      </c>
      <c r="E8206" t="str">
        <f t="shared" si="899"/>
        <v>K.[L]</v>
      </c>
      <c r="F8206" t="str">
        <f t="shared" si="900"/>
        <v>K</v>
      </c>
      <c r="G8206" t="str">
        <f t="shared" si="901"/>
        <v>Tryptic</v>
      </c>
      <c r="H8206" t="b">
        <f t="shared" si="902"/>
        <v>0</v>
      </c>
    </row>
    <row r="8207" spans="1:8" x14ac:dyDescent="0.3">
      <c r="A8207" t="s">
        <v>18057</v>
      </c>
      <c r="B8207" t="str">
        <f t="shared" si="896"/>
        <v>[K</v>
      </c>
      <c r="C8207" t="str">
        <f t="shared" si="897"/>
        <v>K</v>
      </c>
      <c r="D8207" t="str">
        <f t="shared" si="898"/>
        <v>Tryptic</v>
      </c>
      <c r="E8207" t="str">
        <f t="shared" si="899"/>
        <v>R.[I]</v>
      </c>
      <c r="F8207" t="str">
        <f t="shared" si="900"/>
        <v>R</v>
      </c>
      <c r="G8207" t="str">
        <f t="shared" si="901"/>
        <v>Tryptic</v>
      </c>
      <c r="H8207" t="b">
        <f t="shared" si="902"/>
        <v>0</v>
      </c>
    </row>
    <row r="8208" spans="1:8" x14ac:dyDescent="0.3">
      <c r="A8208" t="s">
        <v>18059</v>
      </c>
      <c r="B8208" t="str">
        <f t="shared" si="896"/>
        <v>[K</v>
      </c>
      <c r="C8208" t="str">
        <f t="shared" si="897"/>
        <v>K</v>
      </c>
      <c r="D8208" t="str">
        <f t="shared" si="898"/>
        <v>Tryptic</v>
      </c>
      <c r="E8208" t="str">
        <f t="shared" si="899"/>
        <v>K.[N]</v>
      </c>
      <c r="F8208" t="str">
        <f t="shared" si="900"/>
        <v>K</v>
      </c>
      <c r="G8208" t="str">
        <f t="shared" si="901"/>
        <v>Tryptic</v>
      </c>
      <c r="H8208" t="b">
        <f t="shared" si="902"/>
        <v>0</v>
      </c>
    </row>
    <row r="8209" spans="1:8" x14ac:dyDescent="0.3">
      <c r="A8209" t="s">
        <v>18061</v>
      </c>
      <c r="B8209" t="str">
        <f t="shared" si="896"/>
        <v>[K</v>
      </c>
      <c r="C8209" t="str">
        <f t="shared" si="897"/>
        <v>K</v>
      </c>
      <c r="D8209" t="str">
        <f t="shared" si="898"/>
        <v>Tryptic</v>
      </c>
      <c r="E8209" t="str">
        <f t="shared" si="899"/>
        <v>K.[S]</v>
      </c>
      <c r="F8209" t="str">
        <f t="shared" si="900"/>
        <v>K</v>
      </c>
      <c r="G8209" t="str">
        <f t="shared" si="901"/>
        <v>Tryptic</v>
      </c>
      <c r="H8209" t="b">
        <f t="shared" si="902"/>
        <v>0</v>
      </c>
    </row>
    <row r="8210" spans="1:8" x14ac:dyDescent="0.3">
      <c r="A8210" t="s">
        <v>18064</v>
      </c>
      <c r="B8210" t="str">
        <f t="shared" si="896"/>
        <v>[R</v>
      </c>
      <c r="C8210" t="str">
        <f t="shared" si="897"/>
        <v>R</v>
      </c>
      <c r="D8210" t="str">
        <f t="shared" si="898"/>
        <v>Tryptic</v>
      </c>
      <c r="E8210" t="str">
        <f t="shared" si="899"/>
        <v>R.[S]</v>
      </c>
      <c r="F8210" t="str">
        <f t="shared" si="900"/>
        <v>R</v>
      </c>
      <c r="G8210" t="str">
        <f t="shared" si="901"/>
        <v>Tryptic</v>
      </c>
      <c r="H8210" t="b">
        <f t="shared" si="902"/>
        <v>0</v>
      </c>
    </row>
    <row r="8211" spans="1:8" x14ac:dyDescent="0.3">
      <c r="A8211" t="s">
        <v>18066</v>
      </c>
      <c r="B8211" t="str">
        <f t="shared" si="896"/>
        <v>[K</v>
      </c>
      <c r="C8211" t="str">
        <f t="shared" si="897"/>
        <v>K</v>
      </c>
      <c r="D8211" t="str">
        <f t="shared" si="898"/>
        <v>Tryptic</v>
      </c>
      <c r="E8211" t="str">
        <f t="shared" si="899"/>
        <v>K.[Q]</v>
      </c>
      <c r="F8211" t="str">
        <f t="shared" si="900"/>
        <v>K</v>
      </c>
      <c r="G8211" t="str">
        <f t="shared" si="901"/>
        <v>Tryptic</v>
      </c>
      <c r="H8211" t="b">
        <f t="shared" si="902"/>
        <v>0</v>
      </c>
    </row>
    <row r="8212" spans="1:8" x14ac:dyDescent="0.3">
      <c r="A8212" t="s">
        <v>18068</v>
      </c>
      <c r="B8212" t="str">
        <f t="shared" si="896"/>
        <v>[K</v>
      </c>
      <c r="C8212" t="str">
        <f t="shared" si="897"/>
        <v>K</v>
      </c>
      <c r="D8212" t="str">
        <f t="shared" si="898"/>
        <v>Tryptic</v>
      </c>
      <c r="E8212" t="str">
        <f t="shared" si="899"/>
        <v>R.[V]</v>
      </c>
      <c r="F8212" t="str">
        <f t="shared" si="900"/>
        <v>R</v>
      </c>
      <c r="G8212" t="str">
        <f t="shared" si="901"/>
        <v>Tryptic</v>
      </c>
      <c r="H8212" t="b">
        <f t="shared" si="902"/>
        <v>0</v>
      </c>
    </row>
    <row r="8213" spans="1:8" x14ac:dyDescent="0.3">
      <c r="A8213" t="s">
        <v>18070</v>
      </c>
      <c r="B8213" t="str">
        <f t="shared" si="896"/>
        <v>[R</v>
      </c>
      <c r="C8213" t="str">
        <f t="shared" si="897"/>
        <v>R</v>
      </c>
      <c r="D8213" t="str">
        <f t="shared" si="898"/>
        <v>Tryptic</v>
      </c>
      <c r="E8213" t="str">
        <f t="shared" si="899"/>
        <v>R.[G]</v>
      </c>
      <c r="F8213" t="str">
        <f t="shared" si="900"/>
        <v>R</v>
      </c>
      <c r="G8213" t="str">
        <f t="shared" si="901"/>
        <v>Tryptic</v>
      </c>
      <c r="H8213" t="b">
        <f t="shared" si="902"/>
        <v>0</v>
      </c>
    </row>
    <row r="8214" spans="1:8" x14ac:dyDescent="0.3">
      <c r="A8214" t="s">
        <v>18072</v>
      </c>
      <c r="B8214" t="str">
        <f t="shared" si="896"/>
        <v>[R</v>
      </c>
      <c r="C8214" t="str">
        <f t="shared" si="897"/>
        <v>R</v>
      </c>
      <c r="D8214" t="str">
        <f t="shared" si="898"/>
        <v>Tryptic</v>
      </c>
      <c r="E8214" t="str">
        <f t="shared" si="899"/>
        <v>R.[R]</v>
      </c>
      <c r="F8214" t="str">
        <f t="shared" si="900"/>
        <v>R</v>
      </c>
      <c r="G8214" t="str">
        <f t="shared" si="901"/>
        <v>Tryptic</v>
      </c>
      <c r="H8214" t="b">
        <f t="shared" si="902"/>
        <v>0</v>
      </c>
    </row>
    <row r="8215" spans="1:8" x14ac:dyDescent="0.3">
      <c r="A8215" t="s">
        <v>18074</v>
      </c>
      <c r="B8215" t="str">
        <f t="shared" si="896"/>
        <v>[R</v>
      </c>
      <c r="C8215" t="str">
        <f t="shared" si="897"/>
        <v>R</v>
      </c>
      <c r="D8215" t="str">
        <f t="shared" si="898"/>
        <v>Tryptic</v>
      </c>
      <c r="E8215" t="str">
        <f t="shared" si="899"/>
        <v>K.[E]</v>
      </c>
      <c r="F8215" t="str">
        <f t="shared" si="900"/>
        <v>K</v>
      </c>
      <c r="G8215" t="str">
        <f t="shared" si="901"/>
        <v>Tryptic</v>
      </c>
      <c r="H8215" t="b">
        <f t="shared" si="902"/>
        <v>0</v>
      </c>
    </row>
    <row r="8216" spans="1:8" x14ac:dyDescent="0.3">
      <c r="A8216" t="s">
        <v>16977</v>
      </c>
      <c r="B8216" t="str">
        <f t="shared" si="896"/>
        <v>[K</v>
      </c>
      <c r="C8216" t="str">
        <f t="shared" si="897"/>
        <v>K</v>
      </c>
      <c r="D8216" t="str">
        <f t="shared" si="898"/>
        <v>Tryptic</v>
      </c>
      <c r="E8216" t="str">
        <f t="shared" si="899"/>
        <v>R.[S]</v>
      </c>
      <c r="F8216" t="str">
        <f t="shared" si="900"/>
        <v>R</v>
      </c>
      <c r="G8216" t="str">
        <f t="shared" si="901"/>
        <v>Tryptic</v>
      </c>
      <c r="H8216" t="b">
        <f t="shared" si="902"/>
        <v>0</v>
      </c>
    </row>
    <row r="8217" spans="1:8" x14ac:dyDescent="0.3">
      <c r="A8217" t="s">
        <v>18076</v>
      </c>
      <c r="B8217" t="str">
        <f t="shared" si="896"/>
        <v>[K</v>
      </c>
      <c r="C8217" t="str">
        <f t="shared" si="897"/>
        <v>K</v>
      </c>
      <c r="D8217" t="str">
        <f t="shared" si="898"/>
        <v>Tryptic</v>
      </c>
      <c r="E8217" t="str">
        <f t="shared" si="899"/>
        <v>R.[G]</v>
      </c>
      <c r="F8217" t="str">
        <f t="shared" si="900"/>
        <v>R</v>
      </c>
      <c r="G8217" t="str">
        <f t="shared" si="901"/>
        <v>Tryptic</v>
      </c>
      <c r="H8217" t="b">
        <f t="shared" si="902"/>
        <v>0</v>
      </c>
    </row>
    <row r="8218" spans="1:8" x14ac:dyDescent="0.3">
      <c r="A8218" t="s">
        <v>18078</v>
      </c>
      <c r="B8218" t="str">
        <f t="shared" si="896"/>
        <v>[K</v>
      </c>
      <c r="C8218" t="str">
        <f t="shared" si="897"/>
        <v>K</v>
      </c>
      <c r="D8218" t="str">
        <f t="shared" si="898"/>
        <v>Tryptic</v>
      </c>
      <c r="E8218" t="str">
        <f t="shared" si="899"/>
        <v>R.[V]</v>
      </c>
      <c r="F8218" t="str">
        <f t="shared" si="900"/>
        <v>R</v>
      </c>
      <c r="G8218" t="str">
        <f t="shared" si="901"/>
        <v>Tryptic</v>
      </c>
      <c r="H8218" t="b">
        <f t="shared" si="902"/>
        <v>0</v>
      </c>
    </row>
    <row r="8219" spans="1:8" x14ac:dyDescent="0.3">
      <c r="A8219" t="s">
        <v>18080</v>
      </c>
      <c r="B8219" t="str">
        <f t="shared" si="896"/>
        <v>[R</v>
      </c>
      <c r="C8219" t="str">
        <f t="shared" si="897"/>
        <v>R</v>
      </c>
      <c r="D8219" t="str">
        <f t="shared" si="898"/>
        <v>Tryptic</v>
      </c>
      <c r="E8219" t="str">
        <f t="shared" si="899"/>
        <v>R.[A]</v>
      </c>
      <c r="F8219" t="str">
        <f t="shared" si="900"/>
        <v>R</v>
      </c>
      <c r="G8219" t="str">
        <f t="shared" si="901"/>
        <v>Tryptic</v>
      </c>
      <c r="H8219" t="b">
        <f t="shared" si="902"/>
        <v>0</v>
      </c>
    </row>
    <row r="8220" spans="1:8" x14ac:dyDescent="0.3">
      <c r="A8220" t="s">
        <v>18083</v>
      </c>
      <c r="B8220" t="str">
        <f t="shared" si="896"/>
        <v>[R</v>
      </c>
      <c r="C8220" t="str">
        <f t="shared" si="897"/>
        <v>R</v>
      </c>
      <c r="D8220" t="str">
        <f t="shared" si="898"/>
        <v>Tryptic</v>
      </c>
      <c r="E8220" t="str">
        <f t="shared" si="899"/>
        <v>R.[S]</v>
      </c>
      <c r="F8220" t="str">
        <f t="shared" si="900"/>
        <v>R</v>
      </c>
      <c r="G8220" t="str">
        <f t="shared" si="901"/>
        <v>Tryptic</v>
      </c>
      <c r="H8220" t="b">
        <f t="shared" si="902"/>
        <v>0</v>
      </c>
    </row>
    <row r="8221" spans="1:8" x14ac:dyDescent="0.3">
      <c r="A8221" t="s">
        <v>18085</v>
      </c>
      <c r="B8221" t="str">
        <f t="shared" si="896"/>
        <v>[K</v>
      </c>
      <c r="C8221" t="str">
        <f t="shared" si="897"/>
        <v>K</v>
      </c>
      <c r="D8221" t="str">
        <f t="shared" si="898"/>
        <v>Tryptic</v>
      </c>
      <c r="E8221" t="str">
        <f t="shared" si="899"/>
        <v>K.[G]</v>
      </c>
      <c r="F8221" t="str">
        <f t="shared" si="900"/>
        <v>K</v>
      </c>
      <c r="G8221" t="str">
        <f t="shared" si="901"/>
        <v>Tryptic</v>
      </c>
      <c r="H8221" t="b">
        <f t="shared" si="902"/>
        <v>0</v>
      </c>
    </row>
    <row r="8222" spans="1:8" x14ac:dyDescent="0.3">
      <c r="A8222" t="s">
        <v>18087</v>
      </c>
      <c r="B8222" t="str">
        <f t="shared" si="896"/>
        <v>[K</v>
      </c>
      <c r="C8222" t="str">
        <f t="shared" si="897"/>
        <v>K</v>
      </c>
      <c r="D8222" t="str">
        <f t="shared" si="898"/>
        <v>Tryptic</v>
      </c>
      <c r="E8222" t="str">
        <f t="shared" si="899"/>
        <v>V.[-]</v>
      </c>
      <c r="F8222" t="str">
        <f t="shared" si="900"/>
        <v>V</v>
      </c>
      <c r="G8222" t="str">
        <f t="shared" si="901"/>
        <v>Semitryptic</v>
      </c>
      <c r="H8222" t="b">
        <f t="shared" si="902"/>
        <v>1</v>
      </c>
    </row>
    <row r="8223" spans="1:8" x14ac:dyDescent="0.3">
      <c r="A8223" t="s">
        <v>18089</v>
      </c>
      <c r="B8223" t="str">
        <f t="shared" si="896"/>
        <v>[K</v>
      </c>
      <c r="C8223" t="str">
        <f t="shared" si="897"/>
        <v>K</v>
      </c>
      <c r="D8223" t="str">
        <f t="shared" si="898"/>
        <v>Tryptic</v>
      </c>
      <c r="E8223" t="str">
        <f t="shared" si="899"/>
        <v>K.[I]</v>
      </c>
      <c r="F8223" t="str">
        <f t="shared" si="900"/>
        <v>K</v>
      </c>
      <c r="G8223" t="str">
        <f t="shared" si="901"/>
        <v>Tryptic</v>
      </c>
      <c r="H8223" t="b">
        <f t="shared" si="902"/>
        <v>0</v>
      </c>
    </row>
    <row r="8224" spans="1:8" x14ac:dyDescent="0.3">
      <c r="A8224" t="s">
        <v>18091</v>
      </c>
      <c r="B8224" t="str">
        <f t="shared" si="896"/>
        <v>[K</v>
      </c>
      <c r="C8224" t="str">
        <f t="shared" si="897"/>
        <v>K</v>
      </c>
      <c r="D8224" t="str">
        <f t="shared" si="898"/>
        <v>Tryptic</v>
      </c>
      <c r="E8224" t="str">
        <f t="shared" si="899"/>
        <v>K.[D]</v>
      </c>
      <c r="F8224" t="str">
        <f t="shared" si="900"/>
        <v>K</v>
      </c>
      <c r="G8224" t="str">
        <f t="shared" si="901"/>
        <v>Tryptic</v>
      </c>
      <c r="H8224" t="b">
        <f t="shared" si="902"/>
        <v>0</v>
      </c>
    </row>
    <row r="8225" spans="1:8" x14ac:dyDescent="0.3">
      <c r="A8225" t="s">
        <v>18093</v>
      </c>
      <c r="B8225" t="str">
        <f t="shared" si="896"/>
        <v>[R</v>
      </c>
      <c r="C8225" t="str">
        <f t="shared" si="897"/>
        <v>R</v>
      </c>
      <c r="D8225" t="str">
        <f t="shared" si="898"/>
        <v>Tryptic</v>
      </c>
      <c r="E8225" t="str">
        <f t="shared" si="899"/>
        <v>K.[I]</v>
      </c>
      <c r="F8225" t="str">
        <f t="shared" si="900"/>
        <v>K</v>
      </c>
      <c r="G8225" t="str">
        <f t="shared" si="901"/>
        <v>Tryptic</v>
      </c>
      <c r="H8225" t="b">
        <f t="shared" si="902"/>
        <v>0</v>
      </c>
    </row>
    <row r="8226" spans="1:8" x14ac:dyDescent="0.3">
      <c r="A8226" t="s">
        <v>18095</v>
      </c>
      <c r="B8226" t="str">
        <f t="shared" si="896"/>
        <v>[K</v>
      </c>
      <c r="C8226" t="str">
        <f t="shared" si="897"/>
        <v>K</v>
      </c>
      <c r="D8226" t="str">
        <f t="shared" si="898"/>
        <v>Tryptic</v>
      </c>
      <c r="E8226" t="str">
        <f t="shared" si="899"/>
        <v>K.[G]</v>
      </c>
      <c r="F8226" t="str">
        <f t="shared" si="900"/>
        <v>K</v>
      </c>
      <c r="G8226" t="str">
        <f t="shared" si="901"/>
        <v>Tryptic</v>
      </c>
      <c r="H8226" t="b">
        <f t="shared" si="902"/>
        <v>0</v>
      </c>
    </row>
    <row r="8227" spans="1:8" x14ac:dyDescent="0.3">
      <c r="A8227" t="s">
        <v>18097</v>
      </c>
      <c r="B8227" t="str">
        <f t="shared" si="896"/>
        <v>[K</v>
      </c>
      <c r="C8227" t="str">
        <f t="shared" si="897"/>
        <v>K</v>
      </c>
      <c r="D8227" t="str">
        <f t="shared" si="898"/>
        <v>Tryptic</v>
      </c>
      <c r="E8227" t="str">
        <f t="shared" si="899"/>
        <v>K.[V]</v>
      </c>
      <c r="F8227" t="str">
        <f t="shared" si="900"/>
        <v>K</v>
      </c>
      <c r="G8227" t="str">
        <f t="shared" si="901"/>
        <v>Tryptic</v>
      </c>
      <c r="H8227" t="b">
        <f t="shared" si="902"/>
        <v>0</v>
      </c>
    </row>
    <row r="8228" spans="1:8" x14ac:dyDescent="0.3">
      <c r="A8228" t="s">
        <v>18099</v>
      </c>
      <c r="B8228" t="str">
        <f t="shared" si="896"/>
        <v>[K</v>
      </c>
      <c r="C8228" t="str">
        <f t="shared" si="897"/>
        <v>K</v>
      </c>
      <c r="D8228" t="str">
        <f t="shared" si="898"/>
        <v>Tryptic</v>
      </c>
      <c r="E8228" t="str">
        <f t="shared" si="899"/>
        <v>K.[L]</v>
      </c>
      <c r="F8228" t="str">
        <f t="shared" si="900"/>
        <v>K</v>
      </c>
      <c r="G8228" t="str">
        <f t="shared" si="901"/>
        <v>Tryptic</v>
      </c>
      <c r="H8228" t="b">
        <f t="shared" si="902"/>
        <v>0</v>
      </c>
    </row>
    <row r="8229" spans="1:8" x14ac:dyDescent="0.3">
      <c r="A8229" t="s">
        <v>18101</v>
      </c>
      <c r="B8229" t="str">
        <f t="shared" si="896"/>
        <v>[K</v>
      </c>
      <c r="C8229" t="str">
        <f t="shared" si="897"/>
        <v>K</v>
      </c>
      <c r="D8229" t="str">
        <f t="shared" si="898"/>
        <v>Tryptic</v>
      </c>
      <c r="E8229" t="str">
        <f t="shared" si="899"/>
        <v>N.[-]</v>
      </c>
      <c r="F8229" t="str">
        <f t="shared" si="900"/>
        <v>N</v>
      </c>
      <c r="G8229" t="str">
        <f t="shared" si="901"/>
        <v>Semitryptic</v>
      </c>
      <c r="H8229" t="b">
        <f t="shared" si="902"/>
        <v>1</v>
      </c>
    </row>
    <row r="8230" spans="1:8" x14ac:dyDescent="0.3">
      <c r="A8230" t="s">
        <v>18103</v>
      </c>
      <c r="B8230" t="str">
        <f t="shared" si="896"/>
        <v>[R</v>
      </c>
      <c r="C8230" t="str">
        <f t="shared" si="897"/>
        <v>R</v>
      </c>
      <c r="D8230" t="str">
        <f t="shared" si="898"/>
        <v>Tryptic</v>
      </c>
      <c r="E8230" t="str">
        <f t="shared" si="899"/>
        <v>K.[S]</v>
      </c>
      <c r="F8230" t="str">
        <f t="shared" si="900"/>
        <v>K</v>
      </c>
      <c r="G8230" t="str">
        <f t="shared" si="901"/>
        <v>Tryptic</v>
      </c>
      <c r="H8230" t="b">
        <f t="shared" si="902"/>
        <v>0</v>
      </c>
    </row>
    <row r="8231" spans="1:8" x14ac:dyDescent="0.3">
      <c r="A8231" t="s">
        <v>18106</v>
      </c>
      <c r="B8231" t="str">
        <f t="shared" si="896"/>
        <v>[K</v>
      </c>
      <c r="C8231" t="str">
        <f t="shared" si="897"/>
        <v>K</v>
      </c>
      <c r="D8231" t="str">
        <f t="shared" si="898"/>
        <v>Tryptic</v>
      </c>
      <c r="E8231" t="str">
        <f t="shared" si="899"/>
        <v>K.[L]</v>
      </c>
      <c r="F8231" t="str">
        <f t="shared" si="900"/>
        <v>K</v>
      </c>
      <c r="G8231" t="str">
        <f t="shared" si="901"/>
        <v>Tryptic</v>
      </c>
      <c r="H8231" t="b">
        <f t="shared" si="902"/>
        <v>0</v>
      </c>
    </row>
    <row r="8232" spans="1:8" x14ac:dyDescent="0.3">
      <c r="A8232" t="s">
        <v>18108</v>
      </c>
      <c r="B8232" t="str">
        <f t="shared" si="896"/>
        <v>[K</v>
      </c>
      <c r="C8232" t="str">
        <f t="shared" si="897"/>
        <v>K</v>
      </c>
      <c r="D8232" t="str">
        <f t="shared" si="898"/>
        <v>Tryptic</v>
      </c>
      <c r="E8232" t="str">
        <f t="shared" si="899"/>
        <v>R.[S]</v>
      </c>
      <c r="F8232" t="str">
        <f t="shared" si="900"/>
        <v>R</v>
      </c>
      <c r="G8232" t="str">
        <f t="shared" si="901"/>
        <v>Tryptic</v>
      </c>
      <c r="H8232" t="b">
        <f t="shared" si="902"/>
        <v>0</v>
      </c>
    </row>
    <row r="8233" spans="1:8" x14ac:dyDescent="0.3">
      <c r="A8233" t="s">
        <v>18110</v>
      </c>
      <c r="B8233" t="str">
        <f t="shared" si="896"/>
        <v>[K</v>
      </c>
      <c r="C8233" t="str">
        <f t="shared" si="897"/>
        <v>K</v>
      </c>
      <c r="D8233" t="str">
        <f t="shared" si="898"/>
        <v>Tryptic</v>
      </c>
      <c r="E8233" t="str">
        <f t="shared" si="899"/>
        <v>K.[E]</v>
      </c>
      <c r="F8233" t="str">
        <f t="shared" si="900"/>
        <v>K</v>
      </c>
      <c r="G8233" t="str">
        <f t="shared" si="901"/>
        <v>Tryptic</v>
      </c>
      <c r="H8233" t="b">
        <f t="shared" si="902"/>
        <v>0</v>
      </c>
    </row>
    <row r="8234" spans="1:8" x14ac:dyDescent="0.3">
      <c r="A8234" t="s">
        <v>18112</v>
      </c>
      <c r="B8234" t="str">
        <f t="shared" si="896"/>
        <v>[K</v>
      </c>
      <c r="C8234" t="str">
        <f t="shared" si="897"/>
        <v>K</v>
      </c>
      <c r="D8234" t="str">
        <f t="shared" si="898"/>
        <v>Tryptic</v>
      </c>
      <c r="E8234" t="str">
        <f t="shared" si="899"/>
        <v>R.[G]</v>
      </c>
      <c r="F8234" t="str">
        <f t="shared" si="900"/>
        <v>R</v>
      </c>
      <c r="G8234" t="str">
        <f t="shared" si="901"/>
        <v>Tryptic</v>
      </c>
      <c r="H8234" t="b">
        <f t="shared" si="902"/>
        <v>0</v>
      </c>
    </row>
    <row r="8235" spans="1:8" x14ac:dyDescent="0.3">
      <c r="A8235" t="s">
        <v>18114</v>
      </c>
      <c r="B8235" t="str">
        <f t="shared" si="896"/>
        <v>[A</v>
      </c>
      <c r="C8235" t="str">
        <f t="shared" si="897"/>
        <v>A</v>
      </c>
      <c r="D8235" t="str">
        <f t="shared" si="898"/>
        <v>Semitryptic</v>
      </c>
      <c r="E8235" t="str">
        <f t="shared" si="899"/>
        <v>K.[V]</v>
      </c>
      <c r="F8235" t="str">
        <f t="shared" si="900"/>
        <v>K</v>
      </c>
      <c r="G8235" t="str">
        <f t="shared" si="901"/>
        <v>Tryptic</v>
      </c>
      <c r="H8235" t="b">
        <f t="shared" si="902"/>
        <v>1</v>
      </c>
    </row>
    <row r="8236" spans="1:8" x14ac:dyDescent="0.3">
      <c r="A8236" t="s">
        <v>18115</v>
      </c>
      <c r="B8236" t="str">
        <f t="shared" si="896"/>
        <v>[R</v>
      </c>
      <c r="C8236" t="str">
        <f t="shared" si="897"/>
        <v>R</v>
      </c>
      <c r="D8236" t="str">
        <f t="shared" si="898"/>
        <v>Tryptic</v>
      </c>
      <c r="E8236" t="str">
        <f t="shared" si="899"/>
        <v>R.[K]</v>
      </c>
      <c r="F8236" t="str">
        <f t="shared" si="900"/>
        <v>R</v>
      </c>
      <c r="G8236" t="str">
        <f t="shared" si="901"/>
        <v>Tryptic</v>
      </c>
      <c r="H8236" t="b">
        <f t="shared" si="902"/>
        <v>0</v>
      </c>
    </row>
    <row r="8237" spans="1:8" x14ac:dyDescent="0.3">
      <c r="A8237" t="s">
        <v>18117</v>
      </c>
      <c r="B8237" t="str">
        <f t="shared" si="896"/>
        <v>[R</v>
      </c>
      <c r="C8237" t="str">
        <f t="shared" si="897"/>
        <v>R</v>
      </c>
      <c r="D8237" t="str">
        <f t="shared" si="898"/>
        <v>Tryptic</v>
      </c>
      <c r="E8237" t="str">
        <f t="shared" si="899"/>
        <v>K.[G]</v>
      </c>
      <c r="F8237" t="str">
        <f t="shared" si="900"/>
        <v>K</v>
      </c>
      <c r="G8237" t="str">
        <f t="shared" si="901"/>
        <v>Tryptic</v>
      </c>
      <c r="H8237" t="b">
        <f t="shared" si="902"/>
        <v>0</v>
      </c>
    </row>
    <row r="8238" spans="1:8" x14ac:dyDescent="0.3">
      <c r="A8238" t="s">
        <v>18119</v>
      </c>
      <c r="B8238" t="str">
        <f t="shared" si="896"/>
        <v>[R</v>
      </c>
      <c r="C8238" t="str">
        <f t="shared" si="897"/>
        <v>R</v>
      </c>
      <c r="D8238" t="str">
        <f t="shared" si="898"/>
        <v>Tryptic</v>
      </c>
      <c r="E8238" t="str">
        <f t="shared" si="899"/>
        <v>K.[L]</v>
      </c>
      <c r="F8238" t="str">
        <f t="shared" si="900"/>
        <v>K</v>
      </c>
      <c r="G8238" t="str">
        <f t="shared" si="901"/>
        <v>Tryptic</v>
      </c>
      <c r="H8238" t="b">
        <f t="shared" si="902"/>
        <v>0</v>
      </c>
    </row>
    <row r="8239" spans="1:8" x14ac:dyDescent="0.3">
      <c r="A8239" t="s">
        <v>18121</v>
      </c>
      <c r="B8239" t="str">
        <f t="shared" si="896"/>
        <v>[K</v>
      </c>
      <c r="C8239" t="str">
        <f t="shared" si="897"/>
        <v>K</v>
      </c>
      <c r="D8239" t="str">
        <f t="shared" si="898"/>
        <v>Tryptic</v>
      </c>
      <c r="E8239" t="str">
        <f t="shared" si="899"/>
        <v>K.[R]</v>
      </c>
      <c r="F8239" t="str">
        <f t="shared" si="900"/>
        <v>K</v>
      </c>
      <c r="G8239" t="str">
        <f t="shared" si="901"/>
        <v>Tryptic</v>
      </c>
      <c r="H8239" t="b">
        <f t="shared" si="902"/>
        <v>0</v>
      </c>
    </row>
    <row r="8240" spans="1:8" x14ac:dyDescent="0.3">
      <c r="A8240" t="s">
        <v>18123</v>
      </c>
      <c r="B8240" t="str">
        <f t="shared" si="896"/>
        <v>[K</v>
      </c>
      <c r="C8240" t="str">
        <f t="shared" si="897"/>
        <v>K</v>
      </c>
      <c r="D8240" t="str">
        <f t="shared" si="898"/>
        <v>Tryptic</v>
      </c>
      <c r="E8240" t="str">
        <f t="shared" si="899"/>
        <v>R.[D]</v>
      </c>
      <c r="F8240" t="str">
        <f t="shared" si="900"/>
        <v>R</v>
      </c>
      <c r="G8240" t="str">
        <f t="shared" si="901"/>
        <v>Tryptic</v>
      </c>
      <c r="H8240" t="b">
        <f t="shared" si="902"/>
        <v>0</v>
      </c>
    </row>
    <row r="8241" spans="1:8" x14ac:dyDescent="0.3">
      <c r="A8241" t="s">
        <v>18125</v>
      </c>
      <c r="B8241" t="str">
        <f t="shared" si="896"/>
        <v>[R</v>
      </c>
      <c r="C8241" t="str">
        <f t="shared" si="897"/>
        <v>R</v>
      </c>
      <c r="D8241" t="str">
        <f t="shared" si="898"/>
        <v>Tryptic</v>
      </c>
      <c r="E8241" t="str">
        <f t="shared" si="899"/>
        <v>R.[W]</v>
      </c>
      <c r="F8241" t="str">
        <f t="shared" si="900"/>
        <v>R</v>
      </c>
      <c r="G8241" t="str">
        <f t="shared" si="901"/>
        <v>Tryptic</v>
      </c>
      <c r="H8241" t="b">
        <f t="shared" si="902"/>
        <v>0</v>
      </c>
    </row>
    <row r="8242" spans="1:8" x14ac:dyDescent="0.3">
      <c r="A8242" t="s">
        <v>18127</v>
      </c>
      <c r="B8242" t="str">
        <f t="shared" si="896"/>
        <v>[K</v>
      </c>
      <c r="C8242" t="str">
        <f t="shared" si="897"/>
        <v>K</v>
      </c>
      <c r="D8242" t="str">
        <f t="shared" si="898"/>
        <v>Tryptic</v>
      </c>
      <c r="E8242" t="str">
        <f t="shared" si="899"/>
        <v>R.[G]</v>
      </c>
      <c r="F8242" t="str">
        <f t="shared" si="900"/>
        <v>R</v>
      </c>
      <c r="G8242" t="str">
        <f t="shared" si="901"/>
        <v>Tryptic</v>
      </c>
      <c r="H8242" t="b">
        <f t="shared" si="902"/>
        <v>0</v>
      </c>
    </row>
    <row r="8243" spans="1:8" x14ac:dyDescent="0.3">
      <c r="A8243" t="s">
        <v>18129</v>
      </c>
      <c r="B8243" t="str">
        <f t="shared" si="896"/>
        <v>[K</v>
      </c>
      <c r="C8243" t="str">
        <f t="shared" si="897"/>
        <v>K</v>
      </c>
      <c r="D8243" t="str">
        <f t="shared" si="898"/>
        <v>Tryptic</v>
      </c>
      <c r="E8243" t="str">
        <f t="shared" si="899"/>
        <v>R.[G]</v>
      </c>
      <c r="F8243" t="str">
        <f t="shared" si="900"/>
        <v>R</v>
      </c>
      <c r="G8243" t="str">
        <f t="shared" si="901"/>
        <v>Tryptic</v>
      </c>
      <c r="H8243" t="b">
        <f t="shared" si="902"/>
        <v>0</v>
      </c>
    </row>
    <row r="8244" spans="1:8" x14ac:dyDescent="0.3">
      <c r="A8244" t="s">
        <v>18132</v>
      </c>
      <c r="B8244" t="str">
        <f t="shared" si="896"/>
        <v>[K</v>
      </c>
      <c r="C8244" t="str">
        <f t="shared" si="897"/>
        <v>K</v>
      </c>
      <c r="D8244" t="str">
        <f t="shared" si="898"/>
        <v>Tryptic</v>
      </c>
      <c r="E8244" t="str">
        <f t="shared" si="899"/>
        <v>.[RQ]</v>
      </c>
      <c r="F8244" t="str">
        <f t="shared" si="900"/>
        <v>.</v>
      </c>
      <c r="G8244" t="str">
        <f t="shared" si="901"/>
        <v>Semitryptic</v>
      </c>
      <c r="H8244" t="b">
        <f t="shared" si="902"/>
        <v>1</v>
      </c>
    </row>
    <row r="8245" spans="1:8" x14ac:dyDescent="0.3">
      <c r="A8245" t="s">
        <v>18135</v>
      </c>
      <c r="B8245" t="str">
        <f t="shared" si="896"/>
        <v>[R</v>
      </c>
      <c r="C8245" t="str">
        <f t="shared" si="897"/>
        <v>R</v>
      </c>
      <c r="D8245" t="str">
        <f t="shared" si="898"/>
        <v>Tryptic</v>
      </c>
      <c r="E8245" t="str">
        <f t="shared" si="899"/>
        <v>K.[A]</v>
      </c>
      <c r="F8245" t="str">
        <f t="shared" si="900"/>
        <v>K</v>
      </c>
      <c r="G8245" t="str">
        <f t="shared" si="901"/>
        <v>Tryptic</v>
      </c>
      <c r="H8245" t="b">
        <f t="shared" si="902"/>
        <v>0</v>
      </c>
    </row>
    <row r="8246" spans="1:8" x14ac:dyDescent="0.3">
      <c r="A8246" t="s">
        <v>18137</v>
      </c>
      <c r="B8246" t="str">
        <f t="shared" si="896"/>
        <v>[K</v>
      </c>
      <c r="C8246" t="str">
        <f t="shared" si="897"/>
        <v>K</v>
      </c>
      <c r="D8246" t="str">
        <f t="shared" si="898"/>
        <v>Tryptic</v>
      </c>
      <c r="E8246" t="str">
        <f t="shared" si="899"/>
        <v>R.[G]</v>
      </c>
      <c r="F8246" t="str">
        <f t="shared" si="900"/>
        <v>R</v>
      </c>
      <c r="G8246" t="str">
        <f t="shared" si="901"/>
        <v>Tryptic</v>
      </c>
      <c r="H8246" t="b">
        <f t="shared" si="902"/>
        <v>0</v>
      </c>
    </row>
    <row r="8247" spans="1:8" x14ac:dyDescent="0.3">
      <c r="A8247" t="s">
        <v>18140</v>
      </c>
      <c r="B8247" t="str">
        <f t="shared" si="896"/>
        <v>[K</v>
      </c>
      <c r="C8247" t="str">
        <f t="shared" si="897"/>
        <v>K</v>
      </c>
      <c r="D8247" t="str">
        <f t="shared" si="898"/>
        <v>Tryptic</v>
      </c>
      <c r="E8247" t="str">
        <f t="shared" si="899"/>
        <v>K.[R]</v>
      </c>
      <c r="F8247" t="str">
        <f t="shared" si="900"/>
        <v>K</v>
      </c>
      <c r="G8247" t="str">
        <f t="shared" si="901"/>
        <v>Tryptic</v>
      </c>
      <c r="H8247" t="b">
        <f t="shared" si="902"/>
        <v>0</v>
      </c>
    </row>
    <row r="8248" spans="1:8" x14ac:dyDescent="0.3">
      <c r="A8248" t="s">
        <v>18142</v>
      </c>
      <c r="B8248" t="str">
        <f t="shared" si="896"/>
        <v>[K</v>
      </c>
      <c r="C8248" t="str">
        <f t="shared" si="897"/>
        <v>K</v>
      </c>
      <c r="D8248" t="str">
        <f t="shared" si="898"/>
        <v>Tryptic</v>
      </c>
      <c r="E8248" t="str">
        <f t="shared" si="899"/>
        <v>K.[W]</v>
      </c>
      <c r="F8248" t="str">
        <f t="shared" si="900"/>
        <v>K</v>
      </c>
      <c r="G8248" t="str">
        <f t="shared" si="901"/>
        <v>Tryptic</v>
      </c>
      <c r="H8248" t="b">
        <f t="shared" si="902"/>
        <v>0</v>
      </c>
    </row>
    <row r="8249" spans="1:8" x14ac:dyDescent="0.3">
      <c r="A8249" t="s">
        <v>18144</v>
      </c>
      <c r="B8249" t="str">
        <f t="shared" si="896"/>
        <v>[R</v>
      </c>
      <c r="C8249" t="str">
        <f t="shared" si="897"/>
        <v>R</v>
      </c>
      <c r="D8249" t="str">
        <f t="shared" si="898"/>
        <v>Tryptic</v>
      </c>
      <c r="E8249" t="str">
        <f t="shared" si="899"/>
        <v>K.[F]</v>
      </c>
      <c r="F8249" t="str">
        <f t="shared" si="900"/>
        <v>K</v>
      </c>
      <c r="G8249" t="str">
        <f t="shared" si="901"/>
        <v>Tryptic</v>
      </c>
      <c r="H8249" t="b">
        <f t="shared" si="902"/>
        <v>0</v>
      </c>
    </row>
    <row r="8250" spans="1:8" x14ac:dyDescent="0.3">
      <c r="A8250" t="s">
        <v>18146</v>
      </c>
      <c r="B8250" t="str">
        <f t="shared" si="896"/>
        <v>[K</v>
      </c>
      <c r="C8250" t="str">
        <f t="shared" si="897"/>
        <v>K</v>
      </c>
      <c r="D8250" t="str">
        <f t="shared" si="898"/>
        <v>Tryptic</v>
      </c>
      <c r="E8250" t="str">
        <f t="shared" si="899"/>
        <v>R.[V]</v>
      </c>
      <c r="F8250" t="str">
        <f t="shared" si="900"/>
        <v>R</v>
      </c>
      <c r="G8250" t="str">
        <f t="shared" si="901"/>
        <v>Tryptic</v>
      </c>
      <c r="H8250" t="b">
        <f t="shared" si="902"/>
        <v>0</v>
      </c>
    </row>
    <row r="8251" spans="1:8" x14ac:dyDescent="0.3">
      <c r="A8251" t="s">
        <v>18148</v>
      </c>
      <c r="B8251" t="str">
        <f t="shared" si="896"/>
        <v>[K</v>
      </c>
      <c r="C8251" t="str">
        <f t="shared" si="897"/>
        <v>K</v>
      </c>
      <c r="D8251" t="str">
        <f t="shared" si="898"/>
        <v>Tryptic</v>
      </c>
      <c r="E8251" t="str">
        <f t="shared" si="899"/>
        <v>K.[T]</v>
      </c>
      <c r="F8251" t="str">
        <f t="shared" si="900"/>
        <v>K</v>
      </c>
      <c r="G8251" t="str">
        <f t="shared" si="901"/>
        <v>Tryptic</v>
      </c>
      <c r="H8251" t="b">
        <f t="shared" si="902"/>
        <v>0</v>
      </c>
    </row>
    <row r="8252" spans="1:8" x14ac:dyDescent="0.3">
      <c r="A8252" t="s">
        <v>18151</v>
      </c>
      <c r="B8252" t="str">
        <f t="shared" si="896"/>
        <v>[R</v>
      </c>
      <c r="C8252" t="str">
        <f t="shared" si="897"/>
        <v>R</v>
      </c>
      <c r="D8252" t="str">
        <f t="shared" si="898"/>
        <v>Tryptic</v>
      </c>
      <c r="E8252" t="str">
        <f t="shared" si="899"/>
        <v>R.[S]</v>
      </c>
      <c r="F8252" t="str">
        <f t="shared" si="900"/>
        <v>R</v>
      </c>
      <c r="G8252" t="str">
        <f t="shared" si="901"/>
        <v>Tryptic</v>
      </c>
      <c r="H8252" t="b">
        <f t="shared" si="902"/>
        <v>0</v>
      </c>
    </row>
    <row r="8253" spans="1:8" x14ac:dyDescent="0.3">
      <c r="A8253" t="s">
        <v>3990</v>
      </c>
      <c r="B8253" t="str">
        <f t="shared" si="896"/>
        <v>[R</v>
      </c>
      <c r="C8253" t="str">
        <f t="shared" si="897"/>
        <v>R</v>
      </c>
      <c r="D8253" t="str">
        <f t="shared" si="898"/>
        <v>Tryptic</v>
      </c>
      <c r="E8253" t="str">
        <f t="shared" si="899"/>
        <v>K.[G]</v>
      </c>
      <c r="F8253" t="str">
        <f t="shared" si="900"/>
        <v>K</v>
      </c>
      <c r="G8253" t="str">
        <f t="shared" si="901"/>
        <v>Tryptic</v>
      </c>
      <c r="H8253" t="b">
        <f t="shared" si="902"/>
        <v>0</v>
      </c>
    </row>
    <row r="8254" spans="1:8" x14ac:dyDescent="0.3">
      <c r="A8254" t="s">
        <v>18153</v>
      </c>
      <c r="B8254" t="str">
        <f t="shared" si="896"/>
        <v>[K</v>
      </c>
      <c r="C8254" t="str">
        <f t="shared" si="897"/>
        <v>K</v>
      </c>
      <c r="D8254" t="str">
        <f t="shared" si="898"/>
        <v>Tryptic</v>
      </c>
      <c r="E8254" t="str">
        <f t="shared" si="899"/>
        <v>L.[-]</v>
      </c>
      <c r="F8254" t="str">
        <f t="shared" si="900"/>
        <v>L</v>
      </c>
      <c r="G8254" t="str">
        <f t="shared" si="901"/>
        <v>Semitryptic</v>
      </c>
      <c r="H8254" t="b">
        <f t="shared" si="902"/>
        <v>1</v>
      </c>
    </row>
    <row r="8255" spans="1:8" x14ac:dyDescent="0.3">
      <c r="A8255" t="s">
        <v>18155</v>
      </c>
      <c r="B8255" t="str">
        <f t="shared" si="896"/>
        <v>[K</v>
      </c>
      <c r="C8255" t="str">
        <f t="shared" si="897"/>
        <v>K</v>
      </c>
      <c r="D8255" t="str">
        <f t="shared" si="898"/>
        <v>Tryptic</v>
      </c>
      <c r="E8255" t="str">
        <f t="shared" si="899"/>
        <v>R.[V]</v>
      </c>
      <c r="F8255" t="str">
        <f t="shared" si="900"/>
        <v>R</v>
      </c>
      <c r="G8255" t="str">
        <f t="shared" si="901"/>
        <v>Tryptic</v>
      </c>
      <c r="H8255" t="b">
        <f t="shared" si="902"/>
        <v>0</v>
      </c>
    </row>
    <row r="8256" spans="1:8" x14ac:dyDescent="0.3">
      <c r="A8256" t="s">
        <v>18157</v>
      </c>
      <c r="B8256" t="str">
        <f t="shared" si="896"/>
        <v>[R</v>
      </c>
      <c r="C8256" t="str">
        <f t="shared" si="897"/>
        <v>R</v>
      </c>
      <c r="D8256" t="str">
        <f t="shared" si="898"/>
        <v>Tryptic</v>
      </c>
      <c r="E8256" t="str">
        <f t="shared" si="899"/>
        <v>K.[E]</v>
      </c>
      <c r="F8256" t="str">
        <f t="shared" si="900"/>
        <v>K</v>
      </c>
      <c r="G8256" t="str">
        <f t="shared" si="901"/>
        <v>Tryptic</v>
      </c>
      <c r="H8256" t="b">
        <f t="shared" si="902"/>
        <v>0</v>
      </c>
    </row>
    <row r="8257" spans="1:8" x14ac:dyDescent="0.3">
      <c r="A8257" t="s">
        <v>18159</v>
      </c>
      <c r="B8257" t="str">
        <f t="shared" si="896"/>
        <v>[R</v>
      </c>
      <c r="C8257" t="str">
        <f t="shared" si="897"/>
        <v>R</v>
      </c>
      <c r="D8257" t="str">
        <f t="shared" si="898"/>
        <v>Tryptic</v>
      </c>
      <c r="E8257" t="str">
        <f t="shared" si="899"/>
        <v>K.[L]</v>
      </c>
      <c r="F8257" t="str">
        <f t="shared" si="900"/>
        <v>K</v>
      </c>
      <c r="G8257" t="str">
        <f t="shared" si="901"/>
        <v>Tryptic</v>
      </c>
      <c r="H8257" t="b">
        <f t="shared" si="902"/>
        <v>0</v>
      </c>
    </row>
    <row r="8258" spans="1:8" x14ac:dyDescent="0.3">
      <c r="A8258" t="s">
        <v>18161</v>
      </c>
      <c r="B8258" t="str">
        <f t="shared" si="896"/>
        <v>[R</v>
      </c>
      <c r="C8258" t="str">
        <f t="shared" si="897"/>
        <v>R</v>
      </c>
      <c r="D8258" t="str">
        <f t="shared" si="898"/>
        <v>Tryptic</v>
      </c>
      <c r="E8258" t="str">
        <f t="shared" si="899"/>
        <v>K.[S]</v>
      </c>
      <c r="F8258" t="str">
        <f t="shared" si="900"/>
        <v>K</v>
      </c>
      <c r="G8258" t="str">
        <f t="shared" si="901"/>
        <v>Tryptic</v>
      </c>
      <c r="H8258" t="b">
        <f t="shared" si="902"/>
        <v>0</v>
      </c>
    </row>
    <row r="8259" spans="1:8" x14ac:dyDescent="0.3">
      <c r="A8259" t="s">
        <v>18163</v>
      </c>
      <c r="B8259" t="str">
        <f t="shared" ref="B8259:B8322" si="903">LEFT(A8259,2)</f>
        <v>[K</v>
      </c>
      <c r="C8259" t="str">
        <f t="shared" ref="C8259:C8322" si="904">RIGHT(B8259,1)</f>
        <v>K</v>
      </c>
      <c r="D8259" t="str">
        <f t="shared" ref="D8259:D8322" si="905">IF(OR(C8259="K",C8259="R"),"Tryptic","Semitryptic")</f>
        <v>Tryptic</v>
      </c>
      <c r="E8259" t="str">
        <f t="shared" ref="E8259:E8322" si="906">RIGHT(A8259,5)</f>
        <v>E.[-]</v>
      </c>
      <c r="F8259" t="str">
        <f t="shared" ref="F8259:F8322" si="907">LEFT(E8259,1)</f>
        <v>E</v>
      </c>
      <c r="G8259" t="str">
        <f t="shared" ref="G8259:G8322" si="908">IF(OR(F8259="K",F8259="R"),"Tryptic","Semitryptic")</f>
        <v>Semitryptic</v>
      </c>
      <c r="H8259" t="b">
        <f t="shared" ref="H8259:H8322" si="909">OR(D8259="Semitryptic",G8259="Semitryptic")</f>
        <v>1</v>
      </c>
    </row>
    <row r="8260" spans="1:8" x14ac:dyDescent="0.3">
      <c r="A8260" t="s">
        <v>18165</v>
      </c>
      <c r="B8260" t="str">
        <f t="shared" si="903"/>
        <v>[R</v>
      </c>
      <c r="C8260" t="str">
        <f t="shared" si="904"/>
        <v>R</v>
      </c>
      <c r="D8260" t="str">
        <f t="shared" si="905"/>
        <v>Tryptic</v>
      </c>
      <c r="E8260" t="str">
        <f t="shared" si="906"/>
        <v>K.[L]</v>
      </c>
      <c r="F8260" t="str">
        <f t="shared" si="907"/>
        <v>K</v>
      </c>
      <c r="G8260" t="str">
        <f t="shared" si="908"/>
        <v>Tryptic</v>
      </c>
      <c r="H8260" t="b">
        <f t="shared" si="909"/>
        <v>0</v>
      </c>
    </row>
    <row r="8261" spans="1:8" x14ac:dyDescent="0.3">
      <c r="A8261" t="s">
        <v>18167</v>
      </c>
      <c r="B8261" t="str">
        <f t="shared" si="903"/>
        <v>[K</v>
      </c>
      <c r="C8261" t="str">
        <f t="shared" si="904"/>
        <v>K</v>
      </c>
      <c r="D8261" t="str">
        <f t="shared" si="905"/>
        <v>Tryptic</v>
      </c>
      <c r="E8261" t="str">
        <f t="shared" si="906"/>
        <v>K.[G]</v>
      </c>
      <c r="F8261" t="str">
        <f t="shared" si="907"/>
        <v>K</v>
      </c>
      <c r="G8261" t="str">
        <f t="shared" si="908"/>
        <v>Tryptic</v>
      </c>
      <c r="H8261" t="b">
        <f t="shared" si="909"/>
        <v>0</v>
      </c>
    </row>
    <row r="8262" spans="1:8" x14ac:dyDescent="0.3">
      <c r="A8262" t="s">
        <v>18169</v>
      </c>
      <c r="B8262" t="str">
        <f t="shared" si="903"/>
        <v>[K</v>
      </c>
      <c r="C8262" t="str">
        <f t="shared" si="904"/>
        <v>K</v>
      </c>
      <c r="D8262" t="str">
        <f t="shared" si="905"/>
        <v>Tryptic</v>
      </c>
      <c r="E8262" t="str">
        <f t="shared" si="906"/>
        <v>K.[D]</v>
      </c>
      <c r="F8262" t="str">
        <f t="shared" si="907"/>
        <v>K</v>
      </c>
      <c r="G8262" t="str">
        <f t="shared" si="908"/>
        <v>Tryptic</v>
      </c>
      <c r="H8262" t="b">
        <f t="shared" si="909"/>
        <v>0</v>
      </c>
    </row>
    <row r="8263" spans="1:8" x14ac:dyDescent="0.3">
      <c r="A8263" t="s">
        <v>18171</v>
      </c>
      <c r="B8263" t="str">
        <f t="shared" si="903"/>
        <v>[K</v>
      </c>
      <c r="C8263" t="str">
        <f t="shared" si="904"/>
        <v>K</v>
      </c>
      <c r="D8263" t="str">
        <f t="shared" si="905"/>
        <v>Tryptic</v>
      </c>
      <c r="E8263" t="str">
        <f t="shared" si="906"/>
        <v>K.[A]</v>
      </c>
      <c r="F8263" t="str">
        <f t="shared" si="907"/>
        <v>K</v>
      </c>
      <c r="G8263" t="str">
        <f t="shared" si="908"/>
        <v>Tryptic</v>
      </c>
      <c r="H8263" t="b">
        <f t="shared" si="909"/>
        <v>0</v>
      </c>
    </row>
    <row r="8264" spans="1:8" x14ac:dyDescent="0.3">
      <c r="A8264" t="s">
        <v>18173</v>
      </c>
      <c r="B8264" t="str">
        <f t="shared" si="903"/>
        <v>[K</v>
      </c>
      <c r="C8264" t="str">
        <f t="shared" si="904"/>
        <v>K</v>
      </c>
      <c r="D8264" t="str">
        <f t="shared" si="905"/>
        <v>Tryptic</v>
      </c>
      <c r="E8264" t="str">
        <f t="shared" si="906"/>
        <v>R.[Y]</v>
      </c>
      <c r="F8264" t="str">
        <f t="shared" si="907"/>
        <v>R</v>
      </c>
      <c r="G8264" t="str">
        <f t="shared" si="908"/>
        <v>Tryptic</v>
      </c>
      <c r="H8264" t="b">
        <f t="shared" si="909"/>
        <v>0</v>
      </c>
    </row>
    <row r="8265" spans="1:8" x14ac:dyDescent="0.3">
      <c r="A8265" t="s">
        <v>18175</v>
      </c>
      <c r="B8265" t="str">
        <f t="shared" si="903"/>
        <v>[K</v>
      </c>
      <c r="C8265" t="str">
        <f t="shared" si="904"/>
        <v>K</v>
      </c>
      <c r="D8265" t="str">
        <f t="shared" si="905"/>
        <v>Tryptic</v>
      </c>
      <c r="E8265" t="str">
        <f t="shared" si="906"/>
        <v>R.[L]</v>
      </c>
      <c r="F8265" t="str">
        <f t="shared" si="907"/>
        <v>R</v>
      </c>
      <c r="G8265" t="str">
        <f t="shared" si="908"/>
        <v>Tryptic</v>
      </c>
      <c r="H8265" t="b">
        <f t="shared" si="909"/>
        <v>0</v>
      </c>
    </row>
    <row r="8266" spans="1:8" x14ac:dyDescent="0.3">
      <c r="A8266" t="s">
        <v>18177</v>
      </c>
      <c r="B8266" t="str">
        <f t="shared" si="903"/>
        <v>[K</v>
      </c>
      <c r="C8266" t="str">
        <f t="shared" si="904"/>
        <v>K</v>
      </c>
      <c r="D8266" t="str">
        <f t="shared" si="905"/>
        <v>Tryptic</v>
      </c>
      <c r="E8266" t="str">
        <f t="shared" si="906"/>
        <v>K.[A]</v>
      </c>
      <c r="F8266" t="str">
        <f t="shared" si="907"/>
        <v>K</v>
      </c>
      <c r="G8266" t="str">
        <f t="shared" si="908"/>
        <v>Tryptic</v>
      </c>
      <c r="H8266" t="b">
        <f t="shared" si="909"/>
        <v>0</v>
      </c>
    </row>
    <row r="8267" spans="1:8" x14ac:dyDescent="0.3">
      <c r="A8267" t="s">
        <v>18179</v>
      </c>
      <c r="B8267" t="str">
        <f t="shared" si="903"/>
        <v>[K</v>
      </c>
      <c r="C8267" t="str">
        <f t="shared" si="904"/>
        <v>K</v>
      </c>
      <c r="D8267" t="str">
        <f t="shared" si="905"/>
        <v>Tryptic</v>
      </c>
      <c r="E8267" t="str">
        <f t="shared" si="906"/>
        <v>K.[T]</v>
      </c>
      <c r="F8267" t="str">
        <f t="shared" si="907"/>
        <v>K</v>
      </c>
      <c r="G8267" t="str">
        <f t="shared" si="908"/>
        <v>Tryptic</v>
      </c>
      <c r="H8267" t="b">
        <f t="shared" si="909"/>
        <v>0</v>
      </c>
    </row>
    <row r="8268" spans="1:8" x14ac:dyDescent="0.3">
      <c r="A8268" t="s">
        <v>18181</v>
      </c>
      <c r="B8268" t="str">
        <f t="shared" si="903"/>
        <v>[K</v>
      </c>
      <c r="C8268" t="str">
        <f t="shared" si="904"/>
        <v>K</v>
      </c>
      <c r="D8268" t="str">
        <f t="shared" si="905"/>
        <v>Tryptic</v>
      </c>
      <c r="E8268" t="str">
        <f t="shared" si="906"/>
        <v>K.[S]</v>
      </c>
      <c r="F8268" t="str">
        <f t="shared" si="907"/>
        <v>K</v>
      </c>
      <c r="G8268" t="str">
        <f t="shared" si="908"/>
        <v>Tryptic</v>
      </c>
      <c r="H8268" t="b">
        <f t="shared" si="909"/>
        <v>0</v>
      </c>
    </row>
    <row r="8269" spans="1:8" x14ac:dyDescent="0.3">
      <c r="A8269" t="s">
        <v>18184</v>
      </c>
      <c r="B8269" t="str">
        <f t="shared" si="903"/>
        <v>[K</v>
      </c>
      <c r="C8269" t="str">
        <f t="shared" si="904"/>
        <v>K</v>
      </c>
      <c r="D8269" t="str">
        <f t="shared" si="905"/>
        <v>Tryptic</v>
      </c>
      <c r="E8269" t="str">
        <f t="shared" si="906"/>
        <v>K.[D]</v>
      </c>
      <c r="F8269" t="str">
        <f t="shared" si="907"/>
        <v>K</v>
      </c>
      <c r="G8269" t="str">
        <f t="shared" si="908"/>
        <v>Tryptic</v>
      </c>
      <c r="H8269" t="b">
        <f t="shared" si="909"/>
        <v>0</v>
      </c>
    </row>
    <row r="8270" spans="1:8" x14ac:dyDescent="0.3">
      <c r="A8270" t="s">
        <v>18186</v>
      </c>
      <c r="B8270" t="str">
        <f t="shared" si="903"/>
        <v>[K</v>
      </c>
      <c r="C8270" t="str">
        <f t="shared" si="904"/>
        <v>K</v>
      </c>
      <c r="D8270" t="str">
        <f t="shared" si="905"/>
        <v>Tryptic</v>
      </c>
      <c r="E8270" t="str">
        <f t="shared" si="906"/>
        <v>K.[Q]</v>
      </c>
      <c r="F8270" t="str">
        <f t="shared" si="907"/>
        <v>K</v>
      </c>
      <c r="G8270" t="str">
        <f t="shared" si="908"/>
        <v>Tryptic</v>
      </c>
      <c r="H8270" t="b">
        <f t="shared" si="909"/>
        <v>0</v>
      </c>
    </row>
    <row r="8271" spans="1:8" x14ac:dyDescent="0.3">
      <c r="A8271" t="s">
        <v>18188</v>
      </c>
      <c r="B8271" t="str">
        <f t="shared" si="903"/>
        <v>[K</v>
      </c>
      <c r="C8271" t="str">
        <f t="shared" si="904"/>
        <v>K</v>
      </c>
      <c r="D8271" t="str">
        <f t="shared" si="905"/>
        <v>Tryptic</v>
      </c>
      <c r="E8271" t="str">
        <f t="shared" si="906"/>
        <v>N.[M]</v>
      </c>
      <c r="F8271" t="str">
        <f t="shared" si="907"/>
        <v>N</v>
      </c>
      <c r="G8271" t="str">
        <f t="shared" si="908"/>
        <v>Semitryptic</v>
      </c>
      <c r="H8271" t="b">
        <f t="shared" si="909"/>
        <v>1</v>
      </c>
    </row>
    <row r="8272" spans="1:8" x14ac:dyDescent="0.3">
      <c r="A8272" t="s">
        <v>18191</v>
      </c>
      <c r="B8272" t="str">
        <f t="shared" si="903"/>
        <v>[K</v>
      </c>
      <c r="C8272" t="str">
        <f t="shared" si="904"/>
        <v>K</v>
      </c>
      <c r="D8272" t="str">
        <f t="shared" si="905"/>
        <v>Tryptic</v>
      </c>
      <c r="E8272" t="str">
        <f t="shared" si="906"/>
        <v>R.[A]</v>
      </c>
      <c r="F8272" t="str">
        <f t="shared" si="907"/>
        <v>R</v>
      </c>
      <c r="G8272" t="str">
        <f t="shared" si="908"/>
        <v>Tryptic</v>
      </c>
      <c r="H8272" t="b">
        <f t="shared" si="909"/>
        <v>0</v>
      </c>
    </row>
    <row r="8273" spans="1:8" x14ac:dyDescent="0.3">
      <c r="A8273" t="s">
        <v>18193</v>
      </c>
      <c r="B8273" t="str">
        <f t="shared" si="903"/>
        <v>[K</v>
      </c>
      <c r="C8273" t="str">
        <f t="shared" si="904"/>
        <v>K</v>
      </c>
      <c r="D8273" t="str">
        <f t="shared" si="905"/>
        <v>Tryptic</v>
      </c>
      <c r="E8273" t="str">
        <f t="shared" si="906"/>
        <v>K.[G]</v>
      </c>
      <c r="F8273" t="str">
        <f t="shared" si="907"/>
        <v>K</v>
      </c>
      <c r="G8273" t="str">
        <f t="shared" si="908"/>
        <v>Tryptic</v>
      </c>
      <c r="H8273" t="b">
        <f t="shared" si="909"/>
        <v>0</v>
      </c>
    </row>
    <row r="8274" spans="1:8" x14ac:dyDescent="0.3">
      <c r="A8274" t="s">
        <v>18195</v>
      </c>
      <c r="B8274" t="str">
        <f t="shared" si="903"/>
        <v>[R</v>
      </c>
      <c r="C8274" t="str">
        <f t="shared" si="904"/>
        <v>R</v>
      </c>
      <c r="D8274" t="str">
        <f t="shared" si="905"/>
        <v>Tryptic</v>
      </c>
      <c r="E8274" t="str">
        <f t="shared" si="906"/>
        <v>R.[N]</v>
      </c>
      <c r="F8274" t="str">
        <f t="shared" si="907"/>
        <v>R</v>
      </c>
      <c r="G8274" t="str">
        <f t="shared" si="908"/>
        <v>Tryptic</v>
      </c>
      <c r="H8274" t="b">
        <f t="shared" si="909"/>
        <v>0</v>
      </c>
    </row>
    <row r="8275" spans="1:8" x14ac:dyDescent="0.3">
      <c r="A8275" t="s">
        <v>18197</v>
      </c>
      <c r="B8275" t="str">
        <f t="shared" si="903"/>
        <v>[R</v>
      </c>
      <c r="C8275" t="str">
        <f t="shared" si="904"/>
        <v>R</v>
      </c>
      <c r="D8275" t="str">
        <f t="shared" si="905"/>
        <v>Tryptic</v>
      </c>
      <c r="E8275" t="str">
        <f t="shared" si="906"/>
        <v>R.[R]</v>
      </c>
      <c r="F8275" t="str">
        <f t="shared" si="907"/>
        <v>R</v>
      </c>
      <c r="G8275" t="str">
        <f t="shared" si="908"/>
        <v>Tryptic</v>
      </c>
      <c r="H8275" t="b">
        <f t="shared" si="909"/>
        <v>0</v>
      </c>
    </row>
    <row r="8276" spans="1:8" x14ac:dyDescent="0.3">
      <c r="A8276" t="s">
        <v>18200</v>
      </c>
      <c r="B8276" t="str">
        <f t="shared" si="903"/>
        <v>[K</v>
      </c>
      <c r="C8276" t="str">
        <f t="shared" si="904"/>
        <v>K</v>
      </c>
      <c r="D8276" t="str">
        <f t="shared" si="905"/>
        <v>Tryptic</v>
      </c>
      <c r="E8276" t="str">
        <f t="shared" si="906"/>
        <v>K.[Q]</v>
      </c>
      <c r="F8276" t="str">
        <f t="shared" si="907"/>
        <v>K</v>
      </c>
      <c r="G8276" t="str">
        <f t="shared" si="908"/>
        <v>Tryptic</v>
      </c>
      <c r="H8276" t="b">
        <f t="shared" si="909"/>
        <v>0</v>
      </c>
    </row>
    <row r="8277" spans="1:8" x14ac:dyDescent="0.3">
      <c r="A8277" t="s">
        <v>18203</v>
      </c>
      <c r="B8277" t="str">
        <f t="shared" si="903"/>
        <v>[K</v>
      </c>
      <c r="C8277" t="str">
        <f t="shared" si="904"/>
        <v>K</v>
      </c>
      <c r="D8277" t="str">
        <f t="shared" si="905"/>
        <v>Tryptic</v>
      </c>
      <c r="E8277" t="str">
        <f t="shared" si="906"/>
        <v>R.[G]</v>
      </c>
      <c r="F8277" t="str">
        <f t="shared" si="907"/>
        <v>R</v>
      </c>
      <c r="G8277" t="str">
        <f t="shared" si="908"/>
        <v>Tryptic</v>
      </c>
      <c r="H8277" t="b">
        <f t="shared" si="909"/>
        <v>0</v>
      </c>
    </row>
    <row r="8278" spans="1:8" x14ac:dyDescent="0.3">
      <c r="A8278" t="s">
        <v>18205</v>
      </c>
      <c r="B8278" t="str">
        <f t="shared" si="903"/>
        <v>[K</v>
      </c>
      <c r="C8278" t="str">
        <f t="shared" si="904"/>
        <v>K</v>
      </c>
      <c r="D8278" t="str">
        <f t="shared" si="905"/>
        <v>Tryptic</v>
      </c>
      <c r="E8278" t="str">
        <f t="shared" si="906"/>
        <v>R.[H]</v>
      </c>
      <c r="F8278" t="str">
        <f t="shared" si="907"/>
        <v>R</v>
      </c>
      <c r="G8278" t="str">
        <f t="shared" si="908"/>
        <v>Tryptic</v>
      </c>
      <c r="H8278" t="b">
        <f t="shared" si="909"/>
        <v>0</v>
      </c>
    </row>
    <row r="8279" spans="1:8" x14ac:dyDescent="0.3">
      <c r="A8279" t="s">
        <v>18207</v>
      </c>
      <c r="B8279" t="str">
        <f t="shared" si="903"/>
        <v>[K</v>
      </c>
      <c r="C8279" t="str">
        <f t="shared" si="904"/>
        <v>K</v>
      </c>
      <c r="D8279" t="str">
        <f t="shared" si="905"/>
        <v>Tryptic</v>
      </c>
      <c r="E8279" t="str">
        <f t="shared" si="906"/>
        <v>K.[T]</v>
      </c>
      <c r="F8279" t="str">
        <f t="shared" si="907"/>
        <v>K</v>
      </c>
      <c r="G8279" t="str">
        <f t="shared" si="908"/>
        <v>Tryptic</v>
      </c>
      <c r="H8279" t="b">
        <f t="shared" si="909"/>
        <v>0</v>
      </c>
    </row>
    <row r="8280" spans="1:8" x14ac:dyDescent="0.3">
      <c r="A8280" t="s">
        <v>2220</v>
      </c>
      <c r="B8280" t="str">
        <f t="shared" si="903"/>
        <v>[R</v>
      </c>
      <c r="C8280" t="str">
        <f t="shared" si="904"/>
        <v>R</v>
      </c>
      <c r="D8280" t="str">
        <f t="shared" si="905"/>
        <v>Tryptic</v>
      </c>
      <c r="E8280" t="str">
        <f t="shared" si="906"/>
        <v>R.[N]</v>
      </c>
      <c r="F8280" t="str">
        <f t="shared" si="907"/>
        <v>R</v>
      </c>
      <c r="G8280" t="str">
        <f t="shared" si="908"/>
        <v>Tryptic</v>
      </c>
      <c r="H8280" t="b">
        <f t="shared" si="909"/>
        <v>0</v>
      </c>
    </row>
    <row r="8281" spans="1:8" x14ac:dyDescent="0.3">
      <c r="A8281" t="s">
        <v>482</v>
      </c>
      <c r="B8281" t="str">
        <f t="shared" si="903"/>
        <v>[K</v>
      </c>
      <c r="C8281" t="str">
        <f t="shared" si="904"/>
        <v>K</v>
      </c>
      <c r="D8281" t="str">
        <f t="shared" si="905"/>
        <v>Tryptic</v>
      </c>
      <c r="E8281" t="str">
        <f t="shared" si="906"/>
        <v>R.[C]</v>
      </c>
      <c r="F8281" t="str">
        <f t="shared" si="907"/>
        <v>R</v>
      </c>
      <c r="G8281" t="str">
        <f t="shared" si="908"/>
        <v>Tryptic</v>
      </c>
      <c r="H8281" t="b">
        <f t="shared" si="909"/>
        <v>0</v>
      </c>
    </row>
    <row r="8282" spans="1:8" x14ac:dyDescent="0.3">
      <c r="A8282" t="s">
        <v>18209</v>
      </c>
      <c r="B8282" t="str">
        <f t="shared" si="903"/>
        <v>[R</v>
      </c>
      <c r="C8282" t="str">
        <f t="shared" si="904"/>
        <v>R</v>
      </c>
      <c r="D8282" t="str">
        <f t="shared" si="905"/>
        <v>Tryptic</v>
      </c>
      <c r="E8282" t="str">
        <f t="shared" si="906"/>
        <v>R.[G]</v>
      </c>
      <c r="F8282" t="str">
        <f t="shared" si="907"/>
        <v>R</v>
      </c>
      <c r="G8282" t="str">
        <f t="shared" si="908"/>
        <v>Tryptic</v>
      </c>
      <c r="H8282" t="b">
        <f t="shared" si="909"/>
        <v>0</v>
      </c>
    </row>
    <row r="8283" spans="1:8" x14ac:dyDescent="0.3">
      <c r="A8283" t="s">
        <v>18211</v>
      </c>
      <c r="B8283" t="str">
        <f t="shared" si="903"/>
        <v>[R</v>
      </c>
      <c r="C8283" t="str">
        <f t="shared" si="904"/>
        <v>R</v>
      </c>
      <c r="D8283" t="str">
        <f t="shared" si="905"/>
        <v>Tryptic</v>
      </c>
      <c r="E8283" t="str">
        <f t="shared" si="906"/>
        <v>K.[I]</v>
      </c>
      <c r="F8283" t="str">
        <f t="shared" si="907"/>
        <v>K</v>
      </c>
      <c r="G8283" t="str">
        <f t="shared" si="908"/>
        <v>Tryptic</v>
      </c>
      <c r="H8283" t="b">
        <f t="shared" si="909"/>
        <v>0</v>
      </c>
    </row>
    <row r="8284" spans="1:8" x14ac:dyDescent="0.3">
      <c r="A8284" t="s">
        <v>18214</v>
      </c>
      <c r="B8284" t="str">
        <f t="shared" si="903"/>
        <v>[R</v>
      </c>
      <c r="C8284" t="str">
        <f t="shared" si="904"/>
        <v>R</v>
      </c>
      <c r="D8284" t="str">
        <f t="shared" si="905"/>
        <v>Tryptic</v>
      </c>
      <c r="E8284" t="str">
        <f t="shared" si="906"/>
        <v>R.[D]</v>
      </c>
      <c r="F8284" t="str">
        <f t="shared" si="907"/>
        <v>R</v>
      </c>
      <c r="G8284" t="str">
        <f t="shared" si="908"/>
        <v>Tryptic</v>
      </c>
      <c r="H8284" t="b">
        <f t="shared" si="909"/>
        <v>0</v>
      </c>
    </row>
    <row r="8285" spans="1:8" x14ac:dyDescent="0.3">
      <c r="A8285" t="s">
        <v>18216</v>
      </c>
      <c r="B8285" t="str">
        <f t="shared" si="903"/>
        <v>[K</v>
      </c>
      <c r="C8285" t="str">
        <f t="shared" si="904"/>
        <v>K</v>
      </c>
      <c r="D8285" t="str">
        <f t="shared" si="905"/>
        <v>Tryptic</v>
      </c>
      <c r="E8285" t="str">
        <f t="shared" si="906"/>
        <v>K.[V]</v>
      </c>
      <c r="F8285" t="str">
        <f t="shared" si="907"/>
        <v>K</v>
      </c>
      <c r="G8285" t="str">
        <f t="shared" si="908"/>
        <v>Tryptic</v>
      </c>
      <c r="H8285" t="b">
        <f t="shared" si="909"/>
        <v>0</v>
      </c>
    </row>
    <row r="8286" spans="1:8" x14ac:dyDescent="0.3">
      <c r="A8286" t="s">
        <v>18218</v>
      </c>
      <c r="B8286" t="str">
        <f t="shared" si="903"/>
        <v>[F</v>
      </c>
      <c r="C8286" t="str">
        <f t="shared" si="904"/>
        <v>F</v>
      </c>
      <c r="D8286" t="str">
        <f t="shared" si="905"/>
        <v>Semitryptic</v>
      </c>
      <c r="E8286" t="str">
        <f t="shared" si="906"/>
        <v>R.[A]</v>
      </c>
      <c r="F8286" t="str">
        <f t="shared" si="907"/>
        <v>R</v>
      </c>
      <c r="G8286" t="str">
        <f t="shared" si="908"/>
        <v>Tryptic</v>
      </c>
      <c r="H8286" t="b">
        <f t="shared" si="909"/>
        <v>1</v>
      </c>
    </row>
    <row r="8287" spans="1:8" x14ac:dyDescent="0.3">
      <c r="A8287" t="s">
        <v>18220</v>
      </c>
      <c r="B8287" t="str">
        <f t="shared" si="903"/>
        <v>[K</v>
      </c>
      <c r="C8287" t="str">
        <f t="shared" si="904"/>
        <v>K</v>
      </c>
      <c r="D8287" t="str">
        <f t="shared" si="905"/>
        <v>Tryptic</v>
      </c>
      <c r="E8287" t="str">
        <f t="shared" si="906"/>
        <v>K.[Q]</v>
      </c>
      <c r="F8287" t="str">
        <f t="shared" si="907"/>
        <v>K</v>
      </c>
      <c r="G8287" t="str">
        <f t="shared" si="908"/>
        <v>Tryptic</v>
      </c>
      <c r="H8287" t="b">
        <f t="shared" si="909"/>
        <v>0</v>
      </c>
    </row>
    <row r="8288" spans="1:8" x14ac:dyDescent="0.3">
      <c r="A8288" t="s">
        <v>18222</v>
      </c>
      <c r="B8288" t="str">
        <f t="shared" si="903"/>
        <v>[K</v>
      </c>
      <c r="C8288" t="str">
        <f t="shared" si="904"/>
        <v>K</v>
      </c>
      <c r="D8288" t="str">
        <f t="shared" si="905"/>
        <v>Tryptic</v>
      </c>
      <c r="E8288" t="str">
        <f t="shared" si="906"/>
        <v>R.[E]</v>
      </c>
      <c r="F8288" t="str">
        <f t="shared" si="907"/>
        <v>R</v>
      </c>
      <c r="G8288" t="str">
        <f t="shared" si="908"/>
        <v>Tryptic</v>
      </c>
      <c r="H8288" t="b">
        <f t="shared" si="909"/>
        <v>0</v>
      </c>
    </row>
    <row r="8289" spans="1:8" x14ac:dyDescent="0.3">
      <c r="A8289" t="s">
        <v>18225</v>
      </c>
      <c r="B8289" t="str">
        <f t="shared" si="903"/>
        <v>[R</v>
      </c>
      <c r="C8289" t="str">
        <f t="shared" si="904"/>
        <v>R</v>
      </c>
      <c r="D8289" t="str">
        <f t="shared" si="905"/>
        <v>Tryptic</v>
      </c>
      <c r="E8289" t="str">
        <f t="shared" si="906"/>
        <v>R.[I]</v>
      </c>
      <c r="F8289" t="str">
        <f t="shared" si="907"/>
        <v>R</v>
      </c>
      <c r="G8289" t="str">
        <f t="shared" si="908"/>
        <v>Tryptic</v>
      </c>
      <c r="H8289" t="b">
        <f t="shared" si="909"/>
        <v>0</v>
      </c>
    </row>
    <row r="8290" spans="1:8" x14ac:dyDescent="0.3">
      <c r="A8290" t="s">
        <v>18227</v>
      </c>
      <c r="B8290" t="str">
        <f t="shared" si="903"/>
        <v>[R</v>
      </c>
      <c r="C8290" t="str">
        <f t="shared" si="904"/>
        <v>R</v>
      </c>
      <c r="D8290" t="str">
        <f t="shared" si="905"/>
        <v>Tryptic</v>
      </c>
      <c r="E8290" t="str">
        <f t="shared" si="906"/>
        <v>R.[G]</v>
      </c>
      <c r="F8290" t="str">
        <f t="shared" si="907"/>
        <v>R</v>
      </c>
      <c r="G8290" t="str">
        <f t="shared" si="908"/>
        <v>Tryptic</v>
      </c>
      <c r="H8290" t="b">
        <f t="shared" si="909"/>
        <v>0</v>
      </c>
    </row>
    <row r="8291" spans="1:8" x14ac:dyDescent="0.3">
      <c r="A8291" t="s">
        <v>18229</v>
      </c>
      <c r="B8291" t="str">
        <f t="shared" si="903"/>
        <v>[K</v>
      </c>
      <c r="C8291" t="str">
        <f t="shared" si="904"/>
        <v>K</v>
      </c>
      <c r="D8291" t="str">
        <f t="shared" si="905"/>
        <v>Tryptic</v>
      </c>
      <c r="E8291" t="str">
        <f t="shared" si="906"/>
        <v>K.[V]</v>
      </c>
      <c r="F8291" t="str">
        <f t="shared" si="907"/>
        <v>K</v>
      </c>
      <c r="G8291" t="str">
        <f t="shared" si="908"/>
        <v>Tryptic</v>
      </c>
      <c r="H8291" t="b">
        <f t="shared" si="909"/>
        <v>0</v>
      </c>
    </row>
    <row r="8292" spans="1:8" x14ac:dyDescent="0.3">
      <c r="A8292" t="s">
        <v>18231</v>
      </c>
      <c r="B8292" t="str">
        <f t="shared" si="903"/>
        <v>[K</v>
      </c>
      <c r="C8292" t="str">
        <f t="shared" si="904"/>
        <v>K</v>
      </c>
      <c r="D8292" t="str">
        <f t="shared" si="905"/>
        <v>Tryptic</v>
      </c>
      <c r="E8292" t="str">
        <f t="shared" si="906"/>
        <v>K.[A]</v>
      </c>
      <c r="F8292" t="str">
        <f t="shared" si="907"/>
        <v>K</v>
      </c>
      <c r="G8292" t="str">
        <f t="shared" si="908"/>
        <v>Tryptic</v>
      </c>
      <c r="H8292" t="b">
        <f t="shared" si="909"/>
        <v>0</v>
      </c>
    </row>
    <row r="8293" spans="1:8" x14ac:dyDescent="0.3">
      <c r="A8293" t="s">
        <v>18233</v>
      </c>
      <c r="B8293" t="str">
        <f t="shared" si="903"/>
        <v>[K</v>
      </c>
      <c r="C8293" t="str">
        <f t="shared" si="904"/>
        <v>K</v>
      </c>
      <c r="D8293" t="str">
        <f t="shared" si="905"/>
        <v>Tryptic</v>
      </c>
      <c r="E8293" t="str">
        <f t="shared" si="906"/>
        <v>R.[T]</v>
      </c>
      <c r="F8293" t="str">
        <f t="shared" si="907"/>
        <v>R</v>
      </c>
      <c r="G8293" t="str">
        <f t="shared" si="908"/>
        <v>Tryptic</v>
      </c>
      <c r="H8293" t="b">
        <f t="shared" si="909"/>
        <v>0</v>
      </c>
    </row>
    <row r="8294" spans="1:8" x14ac:dyDescent="0.3">
      <c r="A8294" t="s">
        <v>18235</v>
      </c>
      <c r="B8294" t="str">
        <f t="shared" si="903"/>
        <v>[R</v>
      </c>
      <c r="C8294" t="str">
        <f t="shared" si="904"/>
        <v>R</v>
      </c>
      <c r="D8294" t="str">
        <f t="shared" si="905"/>
        <v>Tryptic</v>
      </c>
      <c r="E8294" t="str">
        <f t="shared" si="906"/>
        <v>K.[V]</v>
      </c>
      <c r="F8294" t="str">
        <f t="shared" si="907"/>
        <v>K</v>
      </c>
      <c r="G8294" t="str">
        <f t="shared" si="908"/>
        <v>Tryptic</v>
      </c>
      <c r="H8294" t="b">
        <f t="shared" si="909"/>
        <v>0</v>
      </c>
    </row>
    <row r="8295" spans="1:8" x14ac:dyDescent="0.3">
      <c r="A8295" t="s">
        <v>18237</v>
      </c>
      <c r="B8295" t="str">
        <f t="shared" si="903"/>
        <v>[K</v>
      </c>
      <c r="C8295" t="str">
        <f t="shared" si="904"/>
        <v>K</v>
      </c>
      <c r="D8295" t="str">
        <f t="shared" si="905"/>
        <v>Tryptic</v>
      </c>
      <c r="E8295" t="str">
        <f t="shared" si="906"/>
        <v>R.[S]</v>
      </c>
      <c r="F8295" t="str">
        <f t="shared" si="907"/>
        <v>R</v>
      </c>
      <c r="G8295" t="str">
        <f t="shared" si="908"/>
        <v>Tryptic</v>
      </c>
      <c r="H8295" t="b">
        <f t="shared" si="909"/>
        <v>0</v>
      </c>
    </row>
    <row r="8296" spans="1:8" x14ac:dyDescent="0.3">
      <c r="A8296" t="s">
        <v>18239</v>
      </c>
      <c r="B8296" t="str">
        <f t="shared" si="903"/>
        <v>[K</v>
      </c>
      <c r="C8296" t="str">
        <f t="shared" si="904"/>
        <v>K</v>
      </c>
      <c r="D8296" t="str">
        <f t="shared" si="905"/>
        <v>Tryptic</v>
      </c>
      <c r="E8296" t="str">
        <f t="shared" si="906"/>
        <v>K.[S]</v>
      </c>
      <c r="F8296" t="str">
        <f t="shared" si="907"/>
        <v>K</v>
      </c>
      <c r="G8296" t="str">
        <f t="shared" si="908"/>
        <v>Tryptic</v>
      </c>
      <c r="H8296" t="b">
        <f t="shared" si="909"/>
        <v>0</v>
      </c>
    </row>
    <row r="8297" spans="1:8" x14ac:dyDescent="0.3">
      <c r="A8297" t="s">
        <v>18241</v>
      </c>
      <c r="B8297" t="str">
        <f t="shared" si="903"/>
        <v>[K</v>
      </c>
      <c r="C8297" t="str">
        <f t="shared" si="904"/>
        <v>K</v>
      </c>
      <c r="D8297" t="str">
        <f t="shared" si="905"/>
        <v>Tryptic</v>
      </c>
      <c r="E8297" t="str">
        <f t="shared" si="906"/>
        <v>.[VI]</v>
      </c>
      <c r="F8297" t="str">
        <f t="shared" si="907"/>
        <v>.</v>
      </c>
      <c r="G8297" t="str">
        <f t="shared" si="908"/>
        <v>Semitryptic</v>
      </c>
      <c r="H8297" t="b">
        <f t="shared" si="909"/>
        <v>1</v>
      </c>
    </row>
    <row r="8298" spans="1:8" x14ac:dyDescent="0.3">
      <c r="A8298" t="s">
        <v>18244</v>
      </c>
      <c r="B8298" t="str">
        <f t="shared" si="903"/>
        <v>[K</v>
      </c>
      <c r="C8298" t="str">
        <f t="shared" si="904"/>
        <v>K</v>
      </c>
      <c r="D8298" t="str">
        <f t="shared" si="905"/>
        <v>Tryptic</v>
      </c>
      <c r="E8298" t="str">
        <f t="shared" si="906"/>
        <v>.[VI]</v>
      </c>
      <c r="F8298" t="str">
        <f t="shared" si="907"/>
        <v>.</v>
      </c>
      <c r="G8298" t="str">
        <f t="shared" si="908"/>
        <v>Semitryptic</v>
      </c>
      <c r="H8298" t="b">
        <f t="shared" si="909"/>
        <v>1</v>
      </c>
    </row>
    <row r="8299" spans="1:8" x14ac:dyDescent="0.3">
      <c r="A8299" t="s">
        <v>18247</v>
      </c>
      <c r="B8299" t="str">
        <f t="shared" si="903"/>
        <v>[R</v>
      </c>
      <c r="C8299" t="str">
        <f t="shared" si="904"/>
        <v>R</v>
      </c>
      <c r="D8299" t="str">
        <f t="shared" si="905"/>
        <v>Tryptic</v>
      </c>
      <c r="E8299" t="str">
        <f t="shared" si="906"/>
        <v>K.[V]</v>
      </c>
      <c r="F8299" t="str">
        <f t="shared" si="907"/>
        <v>K</v>
      </c>
      <c r="G8299" t="str">
        <f t="shared" si="908"/>
        <v>Tryptic</v>
      </c>
      <c r="H8299" t="b">
        <f t="shared" si="909"/>
        <v>0</v>
      </c>
    </row>
    <row r="8300" spans="1:8" x14ac:dyDescent="0.3">
      <c r="A8300" t="s">
        <v>18249</v>
      </c>
      <c r="B8300" t="str">
        <f t="shared" si="903"/>
        <v>[R</v>
      </c>
      <c r="C8300" t="str">
        <f t="shared" si="904"/>
        <v>R</v>
      </c>
      <c r="D8300" t="str">
        <f t="shared" si="905"/>
        <v>Tryptic</v>
      </c>
      <c r="E8300" t="str">
        <f t="shared" si="906"/>
        <v>K.[A]</v>
      </c>
      <c r="F8300" t="str">
        <f t="shared" si="907"/>
        <v>K</v>
      </c>
      <c r="G8300" t="str">
        <f t="shared" si="908"/>
        <v>Tryptic</v>
      </c>
      <c r="H8300" t="b">
        <f t="shared" si="909"/>
        <v>0</v>
      </c>
    </row>
    <row r="8301" spans="1:8" x14ac:dyDescent="0.3">
      <c r="A8301" t="s">
        <v>18251</v>
      </c>
      <c r="B8301" t="str">
        <f t="shared" si="903"/>
        <v>[K</v>
      </c>
      <c r="C8301" t="str">
        <f t="shared" si="904"/>
        <v>K</v>
      </c>
      <c r="D8301" t="str">
        <f t="shared" si="905"/>
        <v>Tryptic</v>
      </c>
      <c r="E8301" t="str">
        <f t="shared" si="906"/>
        <v>K.[N]</v>
      </c>
      <c r="F8301" t="str">
        <f t="shared" si="907"/>
        <v>K</v>
      </c>
      <c r="G8301" t="str">
        <f t="shared" si="908"/>
        <v>Tryptic</v>
      </c>
      <c r="H8301" t="b">
        <f t="shared" si="909"/>
        <v>0</v>
      </c>
    </row>
    <row r="8302" spans="1:8" x14ac:dyDescent="0.3">
      <c r="A8302" t="s">
        <v>18254</v>
      </c>
      <c r="B8302" t="str">
        <f t="shared" si="903"/>
        <v>[K</v>
      </c>
      <c r="C8302" t="str">
        <f t="shared" si="904"/>
        <v>K</v>
      </c>
      <c r="D8302" t="str">
        <f t="shared" si="905"/>
        <v>Tryptic</v>
      </c>
      <c r="E8302" t="str">
        <f t="shared" si="906"/>
        <v>R.[A]</v>
      </c>
      <c r="F8302" t="str">
        <f t="shared" si="907"/>
        <v>R</v>
      </c>
      <c r="G8302" t="str">
        <f t="shared" si="908"/>
        <v>Tryptic</v>
      </c>
      <c r="H8302" t="b">
        <f t="shared" si="909"/>
        <v>0</v>
      </c>
    </row>
    <row r="8303" spans="1:8" x14ac:dyDescent="0.3">
      <c r="A8303" t="s">
        <v>18256</v>
      </c>
      <c r="B8303" t="str">
        <f t="shared" si="903"/>
        <v>[R</v>
      </c>
      <c r="C8303" t="str">
        <f t="shared" si="904"/>
        <v>R</v>
      </c>
      <c r="D8303" t="str">
        <f t="shared" si="905"/>
        <v>Tryptic</v>
      </c>
      <c r="E8303" t="str">
        <f t="shared" si="906"/>
        <v>K.[D]</v>
      </c>
      <c r="F8303" t="str">
        <f t="shared" si="907"/>
        <v>K</v>
      </c>
      <c r="G8303" t="str">
        <f t="shared" si="908"/>
        <v>Tryptic</v>
      </c>
      <c r="H8303" t="b">
        <f t="shared" si="909"/>
        <v>0</v>
      </c>
    </row>
    <row r="8304" spans="1:8" x14ac:dyDescent="0.3">
      <c r="A8304" t="s">
        <v>18258</v>
      </c>
      <c r="B8304" t="str">
        <f t="shared" si="903"/>
        <v>[K</v>
      </c>
      <c r="C8304" t="str">
        <f t="shared" si="904"/>
        <v>K</v>
      </c>
      <c r="D8304" t="str">
        <f t="shared" si="905"/>
        <v>Tryptic</v>
      </c>
      <c r="E8304" t="str">
        <f t="shared" si="906"/>
        <v>R.[R]</v>
      </c>
      <c r="F8304" t="str">
        <f t="shared" si="907"/>
        <v>R</v>
      </c>
      <c r="G8304" t="str">
        <f t="shared" si="908"/>
        <v>Tryptic</v>
      </c>
      <c r="H8304" t="b">
        <f t="shared" si="909"/>
        <v>0</v>
      </c>
    </row>
    <row r="8305" spans="1:8" x14ac:dyDescent="0.3">
      <c r="A8305" t="s">
        <v>18260</v>
      </c>
      <c r="B8305" t="str">
        <f t="shared" si="903"/>
        <v>[R</v>
      </c>
      <c r="C8305" t="str">
        <f t="shared" si="904"/>
        <v>R</v>
      </c>
      <c r="D8305" t="str">
        <f t="shared" si="905"/>
        <v>Tryptic</v>
      </c>
      <c r="E8305" t="str">
        <f t="shared" si="906"/>
        <v>F.[M]</v>
      </c>
      <c r="F8305" t="str">
        <f t="shared" si="907"/>
        <v>F</v>
      </c>
      <c r="G8305" t="str">
        <f t="shared" si="908"/>
        <v>Semitryptic</v>
      </c>
      <c r="H8305" t="b">
        <f t="shared" si="909"/>
        <v>1</v>
      </c>
    </row>
    <row r="8306" spans="1:8" x14ac:dyDescent="0.3">
      <c r="A8306" t="s">
        <v>18262</v>
      </c>
      <c r="B8306" t="str">
        <f t="shared" si="903"/>
        <v>[K</v>
      </c>
      <c r="C8306" t="str">
        <f t="shared" si="904"/>
        <v>K</v>
      </c>
      <c r="D8306" t="str">
        <f t="shared" si="905"/>
        <v>Tryptic</v>
      </c>
      <c r="E8306" t="str">
        <f t="shared" si="906"/>
        <v>R.[G]</v>
      </c>
      <c r="F8306" t="str">
        <f t="shared" si="907"/>
        <v>R</v>
      </c>
      <c r="G8306" t="str">
        <f t="shared" si="908"/>
        <v>Tryptic</v>
      </c>
      <c r="H8306" t="b">
        <f t="shared" si="909"/>
        <v>0</v>
      </c>
    </row>
    <row r="8307" spans="1:8" x14ac:dyDescent="0.3">
      <c r="A8307" t="s">
        <v>18264</v>
      </c>
      <c r="B8307" t="str">
        <f t="shared" si="903"/>
        <v>[R</v>
      </c>
      <c r="C8307" t="str">
        <f t="shared" si="904"/>
        <v>R</v>
      </c>
      <c r="D8307" t="str">
        <f t="shared" si="905"/>
        <v>Tryptic</v>
      </c>
      <c r="E8307" t="str">
        <f t="shared" si="906"/>
        <v>K.[A]</v>
      </c>
      <c r="F8307" t="str">
        <f t="shared" si="907"/>
        <v>K</v>
      </c>
      <c r="G8307" t="str">
        <f t="shared" si="908"/>
        <v>Tryptic</v>
      </c>
      <c r="H8307" t="b">
        <f t="shared" si="909"/>
        <v>0</v>
      </c>
    </row>
    <row r="8308" spans="1:8" x14ac:dyDescent="0.3">
      <c r="A8308" t="s">
        <v>18266</v>
      </c>
      <c r="B8308" t="str">
        <f t="shared" si="903"/>
        <v>[K</v>
      </c>
      <c r="C8308" t="str">
        <f t="shared" si="904"/>
        <v>K</v>
      </c>
      <c r="D8308" t="str">
        <f t="shared" si="905"/>
        <v>Tryptic</v>
      </c>
      <c r="E8308" t="str">
        <f t="shared" si="906"/>
        <v>K.[F]</v>
      </c>
      <c r="F8308" t="str">
        <f t="shared" si="907"/>
        <v>K</v>
      </c>
      <c r="G8308" t="str">
        <f t="shared" si="908"/>
        <v>Tryptic</v>
      </c>
      <c r="H8308" t="b">
        <f t="shared" si="909"/>
        <v>0</v>
      </c>
    </row>
    <row r="8309" spans="1:8" x14ac:dyDescent="0.3">
      <c r="A8309" t="s">
        <v>18268</v>
      </c>
      <c r="B8309" t="str">
        <f t="shared" si="903"/>
        <v>[K</v>
      </c>
      <c r="C8309" t="str">
        <f t="shared" si="904"/>
        <v>K</v>
      </c>
      <c r="D8309" t="str">
        <f t="shared" si="905"/>
        <v>Tryptic</v>
      </c>
      <c r="E8309" t="str">
        <f t="shared" si="906"/>
        <v>K.[Q]</v>
      </c>
      <c r="F8309" t="str">
        <f t="shared" si="907"/>
        <v>K</v>
      </c>
      <c r="G8309" t="str">
        <f t="shared" si="908"/>
        <v>Tryptic</v>
      </c>
      <c r="H8309" t="b">
        <f t="shared" si="909"/>
        <v>0</v>
      </c>
    </row>
    <row r="8310" spans="1:8" x14ac:dyDescent="0.3">
      <c r="A8310" t="s">
        <v>18270</v>
      </c>
      <c r="B8310" t="str">
        <f t="shared" si="903"/>
        <v>[K</v>
      </c>
      <c r="C8310" t="str">
        <f t="shared" si="904"/>
        <v>K</v>
      </c>
      <c r="D8310" t="str">
        <f t="shared" si="905"/>
        <v>Tryptic</v>
      </c>
      <c r="E8310" t="str">
        <f t="shared" si="906"/>
        <v>R.[N]</v>
      </c>
      <c r="F8310" t="str">
        <f t="shared" si="907"/>
        <v>R</v>
      </c>
      <c r="G8310" t="str">
        <f t="shared" si="908"/>
        <v>Tryptic</v>
      </c>
      <c r="H8310" t="b">
        <f t="shared" si="909"/>
        <v>0</v>
      </c>
    </row>
    <row r="8311" spans="1:8" x14ac:dyDescent="0.3">
      <c r="A8311" t="s">
        <v>18272</v>
      </c>
      <c r="B8311" t="str">
        <f t="shared" si="903"/>
        <v>[K</v>
      </c>
      <c r="C8311" t="str">
        <f t="shared" si="904"/>
        <v>K</v>
      </c>
      <c r="D8311" t="str">
        <f t="shared" si="905"/>
        <v>Tryptic</v>
      </c>
      <c r="E8311" t="str">
        <f t="shared" si="906"/>
        <v>K.[T]</v>
      </c>
      <c r="F8311" t="str">
        <f t="shared" si="907"/>
        <v>K</v>
      </c>
      <c r="G8311" t="str">
        <f t="shared" si="908"/>
        <v>Tryptic</v>
      </c>
      <c r="H8311" t="b">
        <f t="shared" si="909"/>
        <v>0</v>
      </c>
    </row>
    <row r="8312" spans="1:8" x14ac:dyDescent="0.3">
      <c r="A8312" t="s">
        <v>18274</v>
      </c>
      <c r="B8312" t="str">
        <f t="shared" si="903"/>
        <v>[K</v>
      </c>
      <c r="C8312" t="str">
        <f t="shared" si="904"/>
        <v>K</v>
      </c>
      <c r="D8312" t="str">
        <f t="shared" si="905"/>
        <v>Tryptic</v>
      </c>
      <c r="E8312" t="str">
        <f t="shared" si="906"/>
        <v>K.[L]</v>
      </c>
      <c r="F8312" t="str">
        <f t="shared" si="907"/>
        <v>K</v>
      </c>
      <c r="G8312" t="str">
        <f t="shared" si="908"/>
        <v>Tryptic</v>
      </c>
      <c r="H8312" t="b">
        <f t="shared" si="909"/>
        <v>0</v>
      </c>
    </row>
    <row r="8313" spans="1:8" x14ac:dyDescent="0.3">
      <c r="A8313" t="s">
        <v>18276</v>
      </c>
      <c r="B8313" t="str">
        <f t="shared" si="903"/>
        <v>[K</v>
      </c>
      <c r="C8313" t="str">
        <f t="shared" si="904"/>
        <v>K</v>
      </c>
      <c r="D8313" t="str">
        <f t="shared" si="905"/>
        <v>Tryptic</v>
      </c>
      <c r="E8313" t="str">
        <f t="shared" si="906"/>
        <v>K.[I]</v>
      </c>
      <c r="F8313" t="str">
        <f t="shared" si="907"/>
        <v>K</v>
      </c>
      <c r="G8313" t="str">
        <f t="shared" si="908"/>
        <v>Tryptic</v>
      </c>
      <c r="H8313" t="b">
        <f t="shared" si="909"/>
        <v>0</v>
      </c>
    </row>
    <row r="8314" spans="1:8" x14ac:dyDescent="0.3">
      <c r="A8314" t="s">
        <v>18278</v>
      </c>
      <c r="B8314" t="str">
        <f t="shared" si="903"/>
        <v>[R</v>
      </c>
      <c r="C8314" t="str">
        <f t="shared" si="904"/>
        <v>R</v>
      </c>
      <c r="D8314" t="str">
        <f t="shared" si="905"/>
        <v>Tryptic</v>
      </c>
      <c r="E8314" t="str">
        <f t="shared" si="906"/>
        <v>R.[A]</v>
      </c>
      <c r="F8314" t="str">
        <f t="shared" si="907"/>
        <v>R</v>
      </c>
      <c r="G8314" t="str">
        <f t="shared" si="908"/>
        <v>Tryptic</v>
      </c>
      <c r="H8314" t="b">
        <f t="shared" si="909"/>
        <v>0</v>
      </c>
    </row>
    <row r="8315" spans="1:8" x14ac:dyDescent="0.3">
      <c r="A8315" t="s">
        <v>18281</v>
      </c>
      <c r="B8315" t="str">
        <f t="shared" si="903"/>
        <v>[R</v>
      </c>
      <c r="C8315" t="str">
        <f t="shared" si="904"/>
        <v>R</v>
      </c>
      <c r="D8315" t="str">
        <f t="shared" si="905"/>
        <v>Tryptic</v>
      </c>
      <c r="E8315" t="str">
        <f t="shared" si="906"/>
        <v>K.[L]</v>
      </c>
      <c r="F8315" t="str">
        <f t="shared" si="907"/>
        <v>K</v>
      </c>
      <c r="G8315" t="str">
        <f t="shared" si="908"/>
        <v>Tryptic</v>
      </c>
      <c r="H8315" t="b">
        <f t="shared" si="909"/>
        <v>0</v>
      </c>
    </row>
    <row r="8316" spans="1:8" x14ac:dyDescent="0.3">
      <c r="A8316" t="s">
        <v>18283</v>
      </c>
      <c r="B8316" t="str">
        <f t="shared" si="903"/>
        <v>[K</v>
      </c>
      <c r="C8316" t="str">
        <f t="shared" si="904"/>
        <v>K</v>
      </c>
      <c r="D8316" t="str">
        <f t="shared" si="905"/>
        <v>Tryptic</v>
      </c>
      <c r="E8316" t="str">
        <f t="shared" si="906"/>
        <v>.[RG]</v>
      </c>
      <c r="F8316" t="str">
        <f t="shared" si="907"/>
        <v>.</v>
      </c>
      <c r="G8316" t="str">
        <f t="shared" si="908"/>
        <v>Semitryptic</v>
      </c>
      <c r="H8316" t="b">
        <f t="shared" si="909"/>
        <v>1</v>
      </c>
    </row>
    <row r="8317" spans="1:8" x14ac:dyDescent="0.3">
      <c r="A8317" t="s">
        <v>18285</v>
      </c>
      <c r="B8317" t="str">
        <f t="shared" si="903"/>
        <v>[K</v>
      </c>
      <c r="C8317" t="str">
        <f t="shared" si="904"/>
        <v>K</v>
      </c>
      <c r="D8317" t="str">
        <f t="shared" si="905"/>
        <v>Tryptic</v>
      </c>
      <c r="E8317" t="str">
        <f t="shared" si="906"/>
        <v>K.[S]</v>
      </c>
      <c r="F8317" t="str">
        <f t="shared" si="907"/>
        <v>K</v>
      </c>
      <c r="G8317" t="str">
        <f t="shared" si="908"/>
        <v>Tryptic</v>
      </c>
      <c r="H8317" t="b">
        <f t="shared" si="909"/>
        <v>0</v>
      </c>
    </row>
    <row r="8318" spans="1:8" x14ac:dyDescent="0.3">
      <c r="A8318" t="s">
        <v>18287</v>
      </c>
      <c r="B8318" t="str">
        <f t="shared" si="903"/>
        <v>[R</v>
      </c>
      <c r="C8318" t="str">
        <f t="shared" si="904"/>
        <v>R</v>
      </c>
      <c r="D8318" t="str">
        <f t="shared" si="905"/>
        <v>Tryptic</v>
      </c>
      <c r="E8318" t="str">
        <f t="shared" si="906"/>
        <v>K.[S]</v>
      </c>
      <c r="F8318" t="str">
        <f t="shared" si="907"/>
        <v>K</v>
      </c>
      <c r="G8318" t="str">
        <f t="shared" si="908"/>
        <v>Tryptic</v>
      </c>
      <c r="H8318" t="b">
        <f t="shared" si="909"/>
        <v>0</v>
      </c>
    </row>
    <row r="8319" spans="1:8" x14ac:dyDescent="0.3">
      <c r="A8319" t="s">
        <v>18290</v>
      </c>
      <c r="B8319" t="str">
        <f t="shared" si="903"/>
        <v>[R</v>
      </c>
      <c r="C8319" t="str">
        <f t="shared" si="904"/>
        <v>R</v>
      </c>
      <c r="D8319" t="str">
        <f t="shared" si="905"/>
        <v>Tryptic</v>
      </c>
      <c r="E8319" t="str">
        <f t="shared" si="906"/>
        <v>R.[I]</v>
      </c>
      <c r="F8319" t="str">
        <f t="shared" si="907"/>
        <v>R</v>
      </c>
      <c r="G8319" t="str">
        <f t="shared" si="908"/>
        <v>Tryptic</v>
      </c>
      <c r="H8319" t="b">
        <f t="shared" si="909"/>
        <v>0</v>
      </c>
    </row>
    <row r="8320" spans="1:8" x14ac:dyDescent="0.3">
      <c r="A8320" t="s">
        <v>18292</v>
      </c>
      <c r="B8320" t="str">
        <f t="shared" si="903"/>
        <v>[K</v>
      </c>
      <c r="C8320" t="str">
        <f t="shared" si="904"/>
        <v>K</v>
      </c>
      <c r="D8320" t="str">
        <f t="shared" si="905"/>
        <v>Tryptic</v>
      </c>
      <c r="E8320" t="str">
        <f t="shared" si="906"/>
        <v>R.[S]</v>
      </c>
      <c r="F8320" t="str">
        <f t="shared" si="907"/>
        <v>R</v>
      </c>
      <c r="G8320" t="str">
        <f t="shared" si="908"/>
        <v>Tryptic</v>
      </c>
      <c r="H8320" t="b">
        <f t="shared" si="909"/>
        <v>0</v>
      </c>
    </row>
    <row r="8321" spans="1:8" x14ac:dyDescent="0.3">
      <c r="A8321" t="s">
        <v>18294</v>
      </c>
      <c r="B8321" t="str">
        <f t="shared" si="903"/>
        <v>[K</v>
      </c>
      <c r="C8321" t="str">
        <f t="shared" si="904"/>
        <v>K</v>
      </c>
      <c r="D8321" t="str">
        <f t="shared" si="905"/>
        <v>Tryptic</v>
      </c>
      <c r="E8321" t="str">
        <f t="shared" si="906"/>
        <v>K.[N]</v>
      </c>
      <c r="F8321" t="str">
        <f t="shared" si="907"/>
        <v>K</v>
      </c>
      <c r="G8321" t="str">
        <f t="shared" si="908"/>
        <v>Tryptic</v>
      </c>
      <c r="H8321" t="b">
        <f t="shared" si="909"/>
        <v>0</v>
      </c>
    </row>
    <row r="8322" spans="1:8" x14ac:dyDescent="0.3">
      <c r="A8322" t="s">
        <v>18296</v>
      </c>
      <c r="B8322" t="str">
        <f t="shared" si="903"/>
        <v>[R</v>
      </c>
      <c r="C8322" t="str">
        <f t="shared" si="904"/>
        <v>R</v>
      </c>
      <c r="D8322" t="str">
        <f t="shared" si="905"/>
        <v>Tryptic</v>
      </c>
      <c r="E8322" t="str">
        <f t="shared" si="906"/>
        <v>R.[S]</v>
      </c>
      <c r="F8322" t="str">
        <f t="shared" si="907"/>
        <v>R</v>
      </c>
      <c r="G8322" t="str">
        <f t="shared" si="908"/>
        <v>Tryptic</v>
      </c>
      <c r="H8322" t="b">
        <f t="shared" si="909"/>
        <v>0</v>
      </c>
    </row>
    <row r="8323" spans="1:8" x14ac:dyDescent="0.3">
      <c r="A8323" t="s">
        <v>18299</v>
      </c>
      <c r="B8323" t="str">
        <f t="shared" ref="B8323:B8386" si="910">LEFT(A8323,2)</f>
        <v>[K</v>
      </c>
      <c r="C8323" t="str">
        <f t="shared" ref="C8323:C8386" si="911">RIGHT(B8323,1)</f>
        <v>K</v>
      </c>
      <c r="D8323" t="str">
        <f t="shared" ref="D8323:D8386" si="912">IF(OR(C8323="K",C8323="R"),"Tryptic","Semitryptic")</f>
        <v>Tryptic</v>
      </c>
      <c r="E8323" t="str">
        <f t="shared" ref="E8323:E8386" si="913">RIGHT(A8323,5)</f>
        <v>K.[V]</v>
      </c>
      <c r="F8323" t="str">
        <f t="shared" ref="F8323:F8386" si="914">LEFT(E8323,1)</f>
        <v>K</v>
      </c>
      <c r="G8323" t="str">
        <f t="shared" ref="G8323:G8386" si="915">IF(OR(F8323="K",F8323="R"),"Tryptic","Semitryptic")</f>
        <v>Tryptic</v>
      </c>
      <c r="H8323" t="b">
        <f t="shared" ref="H8323:H8386" si="916">OR(D8323="Semitryptic",G8323="Semitryptic")</f>
        <v>0</v>
      </c>
    </row>
    <row r="8324" spans="1:8" x14ac:dyDescent="0.3">
      <c r="A8324" t="s">
        <v>18301</v>
      </c>
      <c r="B8324" t="str">
        <f t="shared" si="910"/>
        <v>[R</v>
      </c>
      <c r="C8324" t="str">
        <f t="shared" si="911"/>
        <v>R</v>
      </c>
      <c r="D8324" t="str">
        <f t="shared" si="912"/>
        <v>Tryptic</v>
      </c>
      <c r="E8324" t="str">
        <f t="shared" si="913"/>
        <v>R.[G]</v>
      </c>
      <c r="F8324" t="str">
        <f t="shared" si="914"/>
        <v>R</v>
      </c>
      <c r="G8324" t="str">
        <f t="shared" si="915"/>
        <v>Tryptic</v>
      </c>
      <c r="H8324" t="b">
        <f t="shared" si="916"/>
        <v>0</v>
      </c>
    </row>
    <row r="8325" spans="1:8" x14ac:dyDescent="0.3">
      <c r="A8325" t="s">
        <v>18303</v>
      </c>
      <c r="B8325" t="str">
        <f t="shared" si="910"/>
        <v>[R</v>
      </c>
      <c r="C8325" t="str">
        <f t="shared" si="911"/>
        <v>R</v>
      </c>
      <c r="D8325" t="str">
        <f t="shared" si="912"/>
        <v>Tryptic</v>
      </c>
      <c r="E8325" t="str">
        <f t="shared" si="913"/>
        <v>K.[A]</v>
      </c>
      <c r="F8325" t="str">
        <f t="shared" si="914"/>
        <v>K</v>
      </c>
      <c r="G8325" t="str">
        <f t="shared" si="915"/>
        <v>Tryptic</v>
      </c>
      <c r="H8325" t="b">
        <f t="shared" si="916"/>
        <v>0</v>
      </c>
    </row>
    <row r="8326" spans="1:8" x14ac:dyDescent="0.3">
      <c r="A8326" t="s">
        <v>18305</v>
      </c>
      <c r="B8326" t="str">
        <f t="shared" si="910"/>
        <v>[K</v>
      </c>
      <c r="C8326" t="str">
        <f t="shared" si="911"/>
        <v>K</v>
      </c>
      <c r="D8326" t="str">
        <f t="shared" si="912"/>
        <v>Tryptic</v>
      </c>
      <c r="E8326" t="str">
        <f t="shared" si="913"/>
        <v>K.[L]</v>
      </c>
      <c r="F8326" t="str">
        <f t="shared" si="914"/>
        <v>K</v>
      </c>
      <c r="G8326" t="str">
        <f t="shared" si="915"/>
        <v>Tryptic</v>
      </c>
      <c r="H8326" t="b">
        <f t="shared" si="916"/>
        <v>0</v>
      </c>
    </row>
    <row r="8327" spans="1:8" x14ac:dyDescent="0.3">
      <c r="A8327" t="s">
        <v>3992</v>
      </c>
      <c r="B8327" t="str">
        <f t="shared" si="910"/>
        <v>[R</v>
      </c>
      <c r="C8327" t="str">
        <f t="shared" si="911"/>
        <v>R</v>
      </c>
      <c r="D8327" t="str">
        <f t="shared" si="912"/>
        <v>Tryptic</v>
      </c>
      <c r="E8327" t="str">
        <f t="shared" si="913"/>
        <v>K.[K]</v>
      </c>
      <c r="F8327" t="str">
        <f t="shared" si="914"/>
        <v>K</v>
      </c>
      <c r="G8327" t="str">
        <f t="shared" si="915"/>
        <v>Tryptic</v>
      </c>
      <c r="H8327" t="b">
        <f t="shared" si="916"/>
        <v>0</v>
      </c>
    </row>
    <row r="8328" spans="1:8" x14ac:dyDescent="0.3">
      <c r="A8328" t="s">
        <v>18307</v>
      </c>
      <c r="B8328" t="str">
        <f t="shared" si="910"/>
        <v>[K</v>
      </c>
      <c r="C8328" t="str">
        <f t="shared" si="911"/>
        <v>K</v>
      </c>
      <c r="D8328" t="str">
        <f t="shared" si="912"/>
        <v>Tryptic</v>
      </c>
      <c r="E8328" t="str">
        <f t="shared" si="913"/>
        <v>R.[V]</v>
      </c>
      <c r="F8328" t="str">
        <f t="shared" si="914"/>
        <v>R</v>
      </c>
      <c r="G8328" t="str">
        <f t="shared" si="915"/>
        <v>Tryptic</v>
      </c>
      <c r="H8328" t="b">
        <f t="shared" si="916"/>
        <v>0</v>
      </c>
    </row>
    <row r="8329" spans="1:8" x14ac:dyDescent="0.3">
      <c r="A8329" t="s">
        <v>18310</v>
      </c>
      <c r="B8329" t="str">
        <f t="shared" si="910"/>
        <v>[K</v>
      </c>
      <c r="C8329" t="str">
        <f t="shared" si="911"/>
        <v>K</v>
      </c>
      <c r="D8329" t="str">
        <f t="shared" si="912"/>
        <v>Tryptic</v>
      </c>
      <c r="E8329" t="str">
        <f t="shared" si="913"/>
        <v>R.[G]</v>
      </c>
      <c r="F8329" t="str">
        <f t="shared" si="914"/>
        <v>R</v>
      </c>
      <c r="G8329" t="str">
        <f t="shared" si="915"/>
        <v>Tryptic</v>
      </c>
      <c r="H8329" t="b">
        <f t="shared" si="916"/>
        <v>0</v>
      </c>
    </row>
    <row r="8330" spans="1:8" x14ac:dyDescent="0.3">
      <c r="A8330" t="s">
        <v>18312</v>
      </c>
      <c r="B8330" t="str">
        <f t="shared" si="910"/>
        <v>[K</v>
      </c>
      <c r="C8330" t="str">
        <f t="shared" si="911"/>
        <v>K</v>
      </c>
      <c r="D8330" t="str">
        <f t="shared" si="912"/>
        <v>Tryptic</v>
      </c>
      <c r="E8330" t="str">
        <f t="shared" si="913"/>
        <v>K.[G]</v>
      </c>
      <c r="F8330" t="str">
        <f t="shared" si="914"/>
        <v>K</v>
      </c>
      <c r="G8330" t="str">
        <f t="shared" si="915"/>
        <v>Tryptic</v>
      </c>
      <c r="H8330" t="b">
        <f t="shared" si="916"/>
        <v>0</v>
      </c>
    </row>
    <row r="8331" spans="1:8" x14ac:dyDescent="0.3">
      <c r="A8331" t="s">
        <v>18314</v>
      </c>
      <c r="B8331" t="str">
        <f t="shared" si="910"/>
        <v>[R</v>
      </c>
      <c r="C8331" t="str">
        <f t="shared" si="911"/>
        <v>R</v>
      </c>
      <c r="D8331" t="str">
        <f t="shared" si="912"/>
        <v>Tryptic</v>
      </c>
      <c r="E8331" t="str">
        <f t="shared" si="913"/>
        <v>K.[S]</v>
      </c>
      <c r="F8331" t="str">
        <f t="shared" si="914"/>
        <v>K</v>
      </c>
      <c r="G8331" t="str">
        <f t="shared" si="915"/>
        <v>Tryptic</v>
      </c>
      <c r="H8331" t="b">
        <f t="shared" si="916"/>
        <v>0</v>
      </c>
    </row>
    <row r="8332" spans="1:8" x14ac:dyDescent="0.3">
      <c r="A8332" t="s">
        <v>18316</v>
      </c>
      <c r="B8332" t="str">
        <f t="shared" si="910"/>
        <v>[K</v>
      </c>
      <c r="C8332" t="str">
        <f t="shared" si="911"/>
        <v>K</v>
      </c>
      <c r="D8332" t="str">
        <f t="shared" si="912"/>
        <v>Tryptic</v>
      </c>
      <c r="E8332" t="str">
        <f t="shared" si="913"/>
        <v>K.[V]</v>
      </c>
      <c r="F8332" t="str">
        <f t="shared" si="914"/>
        <v>K</v>
      </c>
      <c r="G8332" t="str">
        <f t="shared" si="915"/>
        <v>Tryptic</v>
      </c>
      <c r="H8332" t="b">
        <f t="shared" si="916"/>
        <v>0</v>
      </c>
    </row>
    <row r="8333" spans="1:8" x14ac:dyDescent="0.3">
      <c r="A8333" t="s">
        <v>18318</v>
      </c>
      <c r="B8333" t="str">
        <f t="shared" si="910"/>
        <v>[R</v>
      </c>
      <c r="C8333" t="str">
        <f t="shared" si="911"/>
        <v>R</v>
      </c>
      <c r="D8333" t="str">
        <f t="shared" si="912"/>
        <v>Tryptic</v>
      </c>
      <c r="E8333" t="str">
        <f t="shared" si="913"/>
        <v>.[GK]</v>
      </c>
      <c r="F8333" t="str">
        <f t="shared" si="914"/>
        <v>.</v>
      </c>
      <c r="G8333" t="str">
        <f t="shared" si="915"/>
        <v>Semitryptic</v>
      </c>
      <c r="H8333" t="b">
        <f t="shared" si="916"/>
        <v>1</v>
      </c>
    </row>
    <row r="8334" spans="1:8" x14ac:dyDescent="0.3">
      <c r="A8334" t="s">
        <v>18321</v>
      </c>
      <c r="B8334" t="str">
        <f t="shared" si="910"/>
        <v>[R</v>
      </c>
      <c r="C8334" t="str">
        <f t="shared" si="911"/>
        <v>R</v>
      </c>
      <c r="D8334" t="str">
        <f t="shared" si="912"/>
        <v>Tryptic</v>
      </c>
      <c r="E8334" t="str">
        <f t="shared" si="913"/>
        <v>R.[V]</v>
      </c>
      <c r="F8334" t="str">
        <f t="shared" si="914"/>
        <v>R</v>
      </c>
      <c r="G8334" t="str">
        <f t="shared" si="915"/>
        <v>Tryptic</v>
      </c>
      <c r="H8334" t="b">
        <f t="shared" si="916"/>
        <v>0</v>
      </c>
    </row>
    <row r="8335" spans="1:8" x14ac:dyDescent="0.3">
      <c r="A8335" t="s">
        <v>18324</v>
      </c>
      <c r="B8335" t="str">
        <f t="shared" si="910"/>
        <v>[R</v>
      </c>
      <c r="C8335" t="str">
        <f t="shared" si="911"/>
        <v>R</v>
      </c>
      <c r="D8335" t="str">
        <f t="shared" si="912"/>
        <v>Tryptic</v>
      </c>
      <c r="E8335" t="str">
        <f t="shared" si="913"/>
        <v>R.[K]</v>
      </c>
      <c r="F8335" t="str">
        <f t="shared" si="914"/>
        <v>R</v>
      </c>
      <c r="G8335" t="str">
        <f t="shared" si="915"/>
        <v>Tryptic</v>
      </c>
      <c r="H8335" t="b">
        <f t="shared" si="916"/>
        <v>0</v>
      </c>
    </row>
    <row r="8336" spans="1:8" x14ac:dyDescent="0.3">
      <c r="A8336" t="s">
        <v>6928</v>
      </c>
      <c r="B8336" t="str">
        <f t="shared" si="910"/>
        <v>[K</v>
      </c>
      <c r="C8336" t="str">
        <f t="shared" si="911"/>
        <v>K</v>
      </c>
      <c r="D8336" t="str">
        <f t="shared" si="912"/>
        <v>Tryptic</v>
      </c>
      <c r="E8336" t="str">
        <f t="shared" si="913"/>
        <v>K.[I]</v>
      </c>
      <c r="F8336" t="str">
        <f t="shared" si="914"/>
        <v>K</v>
      </c>
      <c r="G8336" t="str">
        <f t="shared" si="915"/>
        <v>Tryptic</v>
      </c>
      <c r="H8336" t="b">
        <f t="shared" si="916"/>
        <v>0</v>
      </c>
    </row>
    <row r="8337" spans="1:8" x14ac:dyDescent="0.3">
      <c r="A8337" t="s">
        <v>18327</v>
      </c>
      <c r="B8337" t="str">
        <f t="shared" si="910"/>
        <v>[R</v>
      </c>
      <c r="C8337" t="str">
        <f t="shared" si="911"/>
        <v>R</v>
      </c>
      <c r="D8337" t="str">
        <f t="shared" si="912"/>
        <v>Tryptic</v>
      </c>
      <c r="E8337" t="str">
        <f t="shared" si="913"/>
        <v>R.[V]</v>
      </c>
      <c r="F8337" t="str">
        <f t="shared" si="914"/>
        <v>R</v>
      </c>
      <c r="G8337" t="str">
        <f t="shared" si="915"/>
        <v>Tryptic</v>
      </c>
      <c r="H8337" t="b">
        <f t="shared" si="916"/>
        <v>0</v>
      </c>
    </row>
    <row r="8338" spans="1:8" x14ac:dyDescent="0.3">
      <c r="A8338" t="s">
        <v>18329</v>
      </c>
      <c r="B8338" t="str">
        <f t="shared" si="910"/>
        <v>[K</v>
      </c>
      <c r="C8338" t="str">
        <f t="shared" si="911"/>
        <v>K</v>
      </c>
      <c r="D8338" t="str">
        <f t="shared" si="912"/>
        <v>Tryptic</v>
      </c>
      <c r="E8338" t="str">
        <f t="shared" si="913"/>
        <v>K.[I]</v>
      </c>
      <c r="F8338" t="str">
        <f t="shared" si="914"/>
        <v>K</v>
      </c>
      <c r="G8338" t="str">
        <f t="shared" si="915"/>
        <v>Tryptic</v>
      </c>
      <c r="H8338" t="b">
        <f t="shared" si="916"/>
        <v>0</v>
      </c>
    </row>
    <row r="8339" spans="1:8" x14ac:dyDescent="0.3">
      <c r="A8339" t="s">
        <v>18331</v>
      </c>
      <c r="B8339" t="str">
        <f t="shared" si="910"/>
        <v>[R</v>
      </c>
      <c r="C8339" t="str">
        <f t="shared" si="911"/>
        <v>R</v>
      </c>
      <c r="D8339" t="str">
        <f t="shared" si="912"/>
        <v>Tryptic</v>
      </c>
      <c r="E8339" t="str">
        <f t="shared" si="913"/>
        <v>K.[G]</v>
      </c>
      <c r="F8339" t="str">
        <f t="shared" si="914"/>
        <v>K</v>
      </c>
      <c r="G8339" t="str">
        <f t="shared" si="915"/>
        <v>Tryptic</v>
      </c>
      <c r="H8339" t="b">
        <f t="shared" si="916"/>
        <v>0</v>
      </c>
    </row>
    <row r="8340" spans="1:8" x14ac:dyDescent="0.3">
      <c r="A8340" t="s">
        <v>18333</v>
      </c>
      <c r="B8340" t="str">
        <f t="shared" si="910"/>
        <v>[R</v>
      </c>
      <c r="C8340" t="str">
        <f t="shared" si="911"/>
        <v>R</v>
      </c>
      <c r="D8340" t="str">
        <f t="shared" si="912"/>
        <v>Tryptic</v>
      </c>
      <c r="E8340" t="str">
        <f t="shared" si="913"/>
        <v>R.[H]</v>
      </c>
      <c r="F8340" t="str">
        <f t="shared" si="914"/>
        <v>R</v>
      </c>
      <c r="G8340" t="str">
        <f t="shared" si="915"/>
        <v>Tryptic</v>
      </c>
      <c r="H8340" t="b">
        <f t="shared" si="916"/>
        <v>0</v>
      </c>
    </row>
    <row r="8341" spans="1:8" x14ac:dyDescent="0.3">
      <c r="A8341" t="s">
        <v>18335</v>
      </c>
      <c r="B8341" t="str">
        <f t="shared" si="910"/>
        <v>[K</v>
      </c>
      <c r="C8341" t="str">
        <f t="shared" si="911"/>
        <v>K</v>
      </c>
      <c r="D8341" t="str">
        <f t="shared" si="912"/>
        <v>Tryptic</v>
      </c>
      <c r="E8341" t="str">
        <f t="shared" si="913"/>
        <v>R.[D]</v>
      </c>
      <c r="F8341" t="str">
        <f t="shared" si="914"/>
        <v>R</v>
      </c>
      <c r="G8341" t="str">
        <f t="shared" si="915"/>
        <v>Tryptic</v>
      </c>
      <c r="H8341" t="b">
        <f t="shared" si="916"/>
        <v>0</v>
      </c>
    </row>
    <row r="8342" spans="1:8" x14ac:dyDescent="0.3">
      <c r="A8342" t="s">
        <v>18337</v>
      </c>
      <c r="B8342" t="str">
        <f t="shared" si="910"/>
        <v>[K</v>
      </c>
      <c r="C8342" t="str">
        <f t="shared" si="911"/>
        <v>K</v>
      </c>
      <c r="D8342" t="str">
        <f t="shared" si="912"/>
        <v>Tryptic</v>
      </c>
      <c r="E8342" t="str">
        <f t="shared" si="913"/>
        <v>K.[Q]</v>
      </c>
      <c r="F8342" t="str">
        <f t="shared" si="914"/>
        <v>K</v>
      </c>
      <c r="G8342" t="str">
        <f t="shared" si="915"/>
        <v>Tryptic</v>
      </c>
      <c r="H8342" t="b">
        <f t="shared" si="916"/>
        <v>0</v>
      </c>
    </row>
    <row r="8343" spans="1:8" x14ac:dyDescent="0.3">
      <c r="A8343" t="s">
        <v>18339</v>
      </c>
      <c r="B8343" t="str">
        <f t="shared" si="910"/>
        <v>[K</v>
      </c>
      <c r="C8343" t="str">
        <f t="shared" si="911"/>
        <v>K</v>
      </c>
      <c r="D8343" t="str">
        <f t="shared" si="912"/>
        <v>Tryptic</v>
      </c>
      <c r="E8343" t="str">
        <f t="shared" si="913"/>
        <v>K.[S]</v>
      </c>
      <c r="F8343" t="str">
        <f t="shared" si="914"/>
        <v>K</v>
      </c>
      <c r="G8343" t="str">
        <f t="shared" si="915"/>
        <v>Tryptic</v>
      </c>
      <c r="H8343" t="b">
        <f t="shared" si="916"/>
        <v>0</v>
      </c>
    </row>
    <row r="8344" spans="1:8" x14ac:dyDescent="0.3">
      <c r="A8344" t="s">
        <v>18341</v>
      </c>
      <c r="B8344" t="str">
        <f t="shared" si="910"/>
        <v>[K</v>
      </c>
      <c r="C8344" t="str">
        <f t="shared" si="911"/>
        <v>K</v>
      </c>
      <c r="D8344" t="str">
        <f t="shared" si="912"/>
        <v>Tryptic</v>
      </c>
      <c r="E8344" t="str">
        <f t="shared" si="913"/>
        <v>K.[G]</v>
      </c>
      <c r="F8344" t="str">
        <f t="shared" si="914"/>
        <v>K</v>
      </c>
      <c r="G8344" t="str">
        <f t="shared" si="915"/>
        <v>Tryptic</v>
      </c>
      <c r="H8344" t="b">
        <f t="shared" si="916"/>
        <v>0</v>
      </c>
    </row>
    <row r="8345" spans="1:8" x14ac:dyDescent="0.3">
      <c r="A8345" t="s">
        <v>18343</v>
      </c>
      <c r="B8345" t="str">
        <f t="shared" si="910"/>
        <v>[K</v>
      </c>
      <c r="C8345" t="str">
        <f t="shared" si="911"/>
        <v>K</v>
      </c>
      <c r="D8345" t="str">
        <f t="shared" si="912"/>
        <v>Tryptic</v>
      </c>
      <c r="E8345" t="str">
        <f t="shared" si="913"/>
        <v>K.[R]</v>
      </c>
      <c r="F8345" t="str">
        <f t="shared" si="914"/>
        <v>K</v>
      </c>
      <c r="G8345" t="str">
        <f t="shared" si="915"/>
        <v>Tryptic</v>
      </c>
      <c r="H8345" t="b">
        <f t="shared" si="916"/>
        <v>0</v>
      </c>
    </row>
    <row r="8346" spans="1:8" x14ac:dyDescent="0.3">
      <c r="A8346" t="s">
        <v>18345</v>
      </c>
      <c r="B8346" t="str">
        <f t="shared" si="910"/>
        <v>[K</v>
      </c>
      <c r="C8346" t="str">
        <f t="shared" si="911"/>
        <v>K</v>
      </c>
      <c r="D8346" t="str">
        <f t="shared" si="912"/>
        <v>Tryptic</v>
      </c>
      <c r="E8346" t="str">
        <f t="shared" si="913"/>
        <v>K.[M]</v>
      </c>
      <c r="F8346" t="str">
        <f t="shared" si="914"/>
        <v>K</v>
      </c>
      <c r="G8346" t="str">
        <f t="shared" si="915"/>
        <v>Tryptic</v>
      </c>
      <c r="H8346" t="b">
        <f t="shared" si="916"/>
        <v>0</v>
      </c>
    </row>
    <row r="8347" spans="1:8" x14ac:dyDescent="0.3">
      <c r="A8347" t="s">
        <v>18347</v>
      </c>
      <c r="B8347" t="str">
        <f t="shared" si="910"/>
        <v>[R</v>
      </c>
      <c r="C8347" t="str">
        <f t="shared" si="911"/>
        <v>R</v>
      </c>
      <c r="D8347" t="str">
        <f t="shared" si="912"/>
        <v>Tryptic</v>
      </c>
      <c r="E8347" t="str">
        <f t="shared" si="913"/>
        <v>K.[V]</v>
      </c>
      <c r="F8347" t="str">
        <f t="shared" si="914"/>
        <v>K</v>
      </c>
      <c r="G8347" t="str">
        <f t="shared" si="915"/>
        <v>Tryptic</v>
      </c>
      <c r="H8347" t="b">
        <f t="shared" si="916"/>
        <v>0</v>
      </c>
    </row>
    <row r="8348" spans="1:8" x14ac:dyDescent="0.3">
      <c r="A8348" t="s">
        <v>18349</v>
      </c>
      <c r="B8348" t="str">
        <f t="shared" si="910"/>
        <v>[K</v>
      </c>
      <c r="C8348" t="str">
        <f t="shared" si="911"/>
        <v>K</v>
      </c>
      <c r="D8348" t="str">
        <f t="shared" si="912"/>
        <v>Tryptic</v>
      </c>
      <c r="E8348" t="str">
        <f t="shared" si="913"/>
        <v>K.[F]</v>
      </c>
      <c r="F8348" t="str">
        <f t="shared" si="914"/>
        <v>K</v>
      </c>
      <c r="G8348" t="str">
        <f t="shared" si="915"/>
        <v>Tryptic</v>
      </c>
      <c r="H8348" t="b">
        <f t="shared" si="916"/>
        <v>0</v>
      </c>
    </row>
    <row r="8349" spans="1:8" x14ac:dyDescent="0.3">
      <c r="A8349" t="s">
        <v>18351</v>
      </c>
      <c r="B8349" t="str">
        <f t="shared" si="910"/>
        <v>[R</v>
      </c>
      <c r="C8349" t="str">
        <f t="shared" si="911"/>
        <v>R</v>
      </c>
      <c r="D8349" t="str">
        <f t="shared" si="912"/>
        <v>Tryptic</v>
      </c>
      <c r="E8349" t="str">
        <f t="shared" si="913"/>
        <v>K.[R]</v>
      </c>
      <c r="F8349" t="str">
        <f t="shared" si="914"/>
        <v>K</v>
      </c>
      <c r="G8349" t="str">
        <f t="shared" si="915"/>
        <v>Tryptic</v>
      </c>
      <c r="H8349" t="b">
        <f t="shared" si="916"/>
        <v>0</v>
      </c>
    </row>
    <row r="8350" spans="1:8" x14ac:dyDescent="0.3">
      <c r="A8350" t="s">
        <v>18353</v>
      </c>
      <c r="B8350" t="str">
        <f t="shared" si="910"/>
        <v>[K</v>
      </c>
      <c r="C8350" t="str">
        <f t="shared" si="911"/>
        <v>K</v>
      </c>
      <c r="D8350" t="str">
        <f t="shared" si="912"/>
        <v>Tryptic</v>
      </c>
      <c r="E8350" t="str">
        <f t="shared" si="913"/>
        <v>K.[I]</v>
      </c>
      <c r="F8350" t="str">
        <f t="shared" si="914"/>
        <v>K</v>
      </c>
      <c r="G8350" t="str">
        <f t="shared" si="915"/>
        <v>Tryptic</v>
      </c>
      <c r="H8350" t="b">
        <f t="shared" si="916"/>
        <v>0</v>
      </c>
    </row>
    <row r="8351" spans="1:8" x14ac:dyDescent="0.3">
      <c r="A8351" t="s">
        <v>18355</v>
      </c>
      <c r="B8351" t="str">
        <f t="shared" si="910"/>
        <v>[R</v>
      </c>
      <c r="C8351" t="str">
        <f t="shared" si="911"/>
        <v>R</v>
      </c>
      <c r="D8351" t="str">
        <f t="shared" si="912"/>
        <v>Tryptic</v>
      </c>
      <c r="E8351" t="str">
        <f t="shared" si="913"/>
        <v>K.[I]</v>
      </c>
      <c r="F8351" t="str">
        <f t="shared" si="914"/>
        <v>K</v>
      </c>
      <c r="G8351" t="str">
        <f t="shared" si="915"/>
        <v>Tryptic</v>
      </c>
      <c r="H8351" t="b">
        <f t="shared" si="916"/>
        <v>0</v>
      </c>
    </row>
    <row r="8352" spans="1:8" x14ac:dyDescent="0.3">
      <c r="A8352" t="s">
        <v>18357</v>
      </c>
      <c r="B8352" t="str">
        <f t="shared" si="910"/>
        <v>[R</v>
      </c>
      <c r="C8352" t="str">
        <f t="shared" si="911"/>
        <v>R</v>
      </c>
      <c r="D8352" t="str">
        <f t="shared" si="912"/>
        <v>Tryptic</v>
      </c>
      <c r="E8352" t="str">
        <f t="shared" si="913"/>
        <v>K.[G]</v>
      </c>
      <c r="F8352" t="str">
        <f t="shared" si="914"/>
        <v>K</v>
      </c>
      <c r="G8352" t="str">
        <f t="shared" si="915"/>
        <v>Tryptic</v>
      </c>
      <c r="H8352" t="b">
        <f t="shared" si="916"/>
        <v>0</v>
      </c>
    </row>
    <row r="8353" spans="1:8" x14ac:dyDescent="0.3">
      <c r="A8353" t="s">
        <v>6417</v>
      </c>
      <c r="B8353" t="str">
        <f t="shared" si="910"/>
        <v>[R</v>
      </c>
      <c r="C8353" t="str">
        <f t="shared" si="911"/>
        <v>R</v>
      </c>
      <c r="D8353" t="str">
        <f t="shared" si="912"/>
        <v>Tryptic</v>
      </c>
      <c r="E8353" t="str">
        <f t="shared" si="913"/>
        <v>R.[Q]</v>
      </c>
      <c r="F8353" t="str">
        <f t="shared" si="914"/>
        <v>R</v>
      </c>
      <c r="G8353" t="str">
        <f t="shared" si="915"/>
        <v>Tryptic</v>
      </c>
      <c r="H8353" t="b">
        <f t="shared" si="916"/>
        <v>0</v>
      </c>
    </row>
    <row r="8354" spans="1:8" x14ac:dyDescent="0.3">
      <c r="A8354" t="s">
        <v>18359</v>
      </c>
      <c r="B8354" t="str">
        <f t="shared" si="910"/>
        <v>[R</v>
      </c>
      <c r="C8354" t="str">
        <f t="shared" si="911"/>
        <v>R</v>
      </c>
      <c r="D8354" t="str">
        <f t="shared" si="912"/>
        <v>Tryptic</v>
      </c>
      <c r="E8354" t="str">
        <f t="shared" si="913"/>
        <v>R.[E]</v>
      </c>
      <c r="F8354" t="str">
        <f t="shared" si="914"/>
        <v>R</v>
      </c>
      <c r="G8354" t="str">
        <f t="shared" si="915"/>
        <v>Tryptic</v>
      </c>
      <c r="H8354" t="b">
        <f t="shared" si="916"/>
        <v>0</v>
      </c>
    </row>
    <row r="8355" spans="1:8" x14ac:dyDescent="0.3">
      <c r="A8355" t="s">
        <v>18362</v>
      </c>
      <c r="B8355" t="str">
        <f t="shared" si="910"/>
        <v>[K</v>
      </c>
      <c r="C8355" t="str">
        <f t="shared" si="911"/>
        <v>K</v>
      </c>
      <c r="D8355" t="str">
        <f t="shared" si="912"/>
        <v>Tryptic</v>
      </c>
      <c r="E8355" t="str">
        <f t="shared" si="913"/>
        <v>K.[E]</v>
      </c>
      <c r="F8355" t="str">
        <f t="shared" si="914"/>
        <v>K</v>
      </c>
      <c r="G8355" t="str">
        <f t="shared" si="915"/>
        <v>Tryptic</v>
      </c>
      <c r="H8355" t="b">
        <f t="shared" si="916"/>
        <v>0</v>
      </c>
    </row>
    <row r="8356" spans="1:8" x14ac:dyDescent="0.3">
      <c r="A8356" t="s">
        <v>18364</v>
      </c>
      <c r="B8356" t="str">
        <f t="shared" si="910"/>
        <v>[K</v>
      </c>
      <c r="C8356" t="str">
        <f t="shared" si="911"/>
        <v>K</v>
      </c>
      <c r="D8356" t="str">
        <f t="shared" si="912"/>
        <v>Tryptic</v>
      </c>
      <c r="E8356" t="str">
        <f t="shared" si="913"/>
        <v>K.[N]</v>
      </c>
      <c r="F8356" t="str">
        <f t="shared" si="914"/>
        <v>K</v>
      </c>
      <c r="G8356" t="str">
        <f t="shared" si="915"/>
        <v>Tryptic</v>
      </c>
      <c r="H8356" t="b">
        <f t="shared" si="916"/>
        <v>0</v>
      </c>
    </row>
    <row r="8357" spans="1:8" x14ac:dyDescent="0.3">
      <c r="A8357" t="s">
        <v>18366</v>
      </c>
      <c r="B8357" t="str">
        <f t="shared" si="910"/>
        <v>[R</v>
      </c>
      <c r="C8357" t="str">
        <f t="shared" si="911"/>
        <v>R</v>
      </c>
      <c r="D8357" t="str">
        <f t="shared" si="912"/>
        <v>Tryptic</v>
      </c>
      <c r="E8357" t="str">
        <f t="shared" si="913"/>
        <v>K.[F]</v>
      </c>
      <c r="F8357" t="str">
        <f t="shared" si="914"/>
        <v>K</v>
      </c>
      <c r="G8357" t="str">
        <f t="shared" si="915"/>
        <v>Tryptic</v>
      </c>
      <c r="H8357" t="b">
        <f t="shared" si="916"/>
        <v>0</v>
      </c>
    </row>
    <row r="8358" spans="1:8" x14ac:dyDescent="0.3">
      <c r="A8358" t="s">
        <v>18368</v>
      </c>
      <c r="B8358" t="str">
        <f t="shared" si="910"/>
        <v>[R</v>
      </c>
      <c r="C8358" t="str">
        <f t="shared" si="911"/>
        <v>R</v>
      </c>
      <c r="D8358" t="str">
        <f t="shared" si="912"/>
        <v>Tryptic</v>
      </c>
      <c r="E8358" t="str">
        <f t="shared" si="913"/>
        <v>K.[I]</v>
      </c>
      <c r="F8358" t="str">
        <f t="shared" si="914"/>
        <v>K</v>
      </c>
      <c r="G8358" t="str">
        <f t="shared" si="915"/>
        <v>Tryptic</v>
      </c>
      <c r="H8358" t="b">
        <f t="shared" si="916"/>
        <v>0</v>
      </c>
    </row>
    <row r="8359" spans="1:8" x14ac:dyDescent="0.3">
      <c r="A8359" t="s">
        <v>18370</v>
      </c>
      <c r="B8359" t="str">
        <f t="shared" si="910"/>
        <v>[K</v>
      </c>
      <c r="C8359" t="str">
        <f t="shared" si="911"/>
        <v>K</v>
      </c>
      <c r="D8359" t="str">
        <f t="shared" si="912"/>
        <v>Tryptic</v>
      </c>
      <c r="E8359" t="str">
        <f t="shared" si="913"/>
        <v>K.[A]</v>
      </c>
      <c r="F8359" t="str">
        <f t="shared" si="914"/>
        <v>K</v>
      </c>
      <c r="G8359" t="str">
        <f t="shared" si="915"/>
        <v>Tryptic</v>
      </c>
      <c r="H8359" t="b">
        <f t="shared" si="916"/>
        <v>0</v>
      </c>
    </row>
    <row r="8360" spans="1:8" x14ac:dyDescent="0.3">
      <c r="A8360" t="s">
        <v>18372</v>
      </c>
      <c r="B8360" t="str">
        <f t="shared" si="910"/>
        <v>[R</v>
      </c>
      <c r="C8360" t="str">
        <f t="shared" si="911"/>
        <v>R</v>
      </c>
      <c r="D8360" t="str">
        <f t="shared" si="912"/>
        <v>Tryptic</v>
      </c>
      <c r="E8360" t="str">
        <f t="shared" si="913"/>
        <v>K.[A]</v>
      </c>
      <c r="F8360" t="str">
        <f t="shared" si="914"/>
        <v>K</v>
      </c>
      <c r="G8360" t="str">
        <f t="shared" si="915"/>
        <v>Tryptic</v>
      </c>
      <c r="H8360" t="b">
        <f t="shared" si="916"/>
        <v>0</v>
      </c>
    </row>
    <row r="8361" spans="1:8" x14ac:dyDescent="0.3">
      <c r="A8361" t="s">
        <v>18374</v>
      </c>
      <c r="B8361" t="str">
        <f t="shared" si="910"/>
        <v>[K</v>
      </c>
      <c r="C8361" t="str">
        <f t="shared" si="911"/>
        <v>K</v>
      </c>
      <c r="D8361" t="str">
        <f t="shared" si="912"/>
        <v>Tryptic</v>
      </c>
      <c r="E8361" t="str">
        <f t="shared" si="913"/>
        <v>K.[T]</v>
      </c>
      <c r="F8361" t="str">
        <f t="shared" si="914"/>
        <v>K</v>
      </c>
      <c r="G8361" t="str">
        <f t="shared" si="915"/>
        <v>Tryptic</v>
      </c>
      <c r="H8361" t="b">
        <f t="shared" si="916"/>
        <v>0</v>
      </c>
    </row>
    <row r="8362" spans="1:8" x14ac:dyDescent="0.3">
      <c r="A8362" t="s">
        <v>18376</v>
      </c>
      <c r="B8362" t="str">
        <f t="shared" si="910"/>
        <v>[K</v>
      </c>
      <c r="C8362" t="str">
        <f t="shared" si="911"/>
        <v>K</v>
      </c>
      <c r="D8362" t="str">
        <f t="shared" si="912"/>
        <v>Tryptic</v>
      </c>
      <c r="E8362" t="str">
        <f t="shared" si="913"/>
        <v>K.[M]</v>
      </c>
      <c r="F8362" t="str">
        <f t="shared" si="914"/>
        <v>K</v>
      </c>
      <c r="G8362" t="str">
        <f t="shared" si="915"/>
        <v>Tryptic</v>
      </c>
      <c r="H8362" t="b">
        <f t="shared" si="916"/>
        <v>0</v>
      </c>
    </row>
    <row r="8363" spans="1:8" x14ac:dyDescent="0.3">
      <c r="A8363" t="s">
        <v>18378</v>
      </c>
      <c r="B8363" t="str">
        <f t="shared" si="910"/>
        <v>[R</v>
      </c>
      <c r="C8363" t="str">
        <f t="shared" si="911"/>
        <v>R</v>
      </c>
      <c r="D8363" t="str">
        <f t="shared" si="912"/>
        <v>Tryptic</v>
      </c>
      <c r="E8363" t="str">
        <f t="shared" si="913"/>
        <v>R.[R]</v>
      </c>
      <c r="F8363" t="str">
        <f t="shared" si="914"/>
        <v>R</v>
      </c>
      <c r="G8363" t="str">
        <f t="shared" si="915"/>
        <v>Tryptic</v>
      </c>
      <c r="H8363" t="b">
        <f t="shared" si="916"/>
        <v>0</v>
      </c>
    </row>
    <row r="8364" spans="1:8" x14ac:dyDescent="0.3">
      <c r="A8364" t="s">
        <v>18380</v>
      </c>
      <c r="B8364" t="str">
        <f t="shared" si="910"/>
        <v>[R</v>
      </c>
      <c r="C8364" t="str">
        <f t="shared" si="911"/>
        <v>R</v>
      </c>
      <c r="D8364" t="str">
        <f t="shared" si="912"/>
        <v>Tryptic</v>
      </c>
      <c r="E8364" t="str">
        <f t="shared" si="913"/>
        <v>R.[C]</v>
      </c>
      <c r="F8364" t="str">
        <f t="shared" si="914"/>
        <v>R</v>
      </c>
      <c r="G8364" t="str">
        <f t="shared" si="915"/>
        <v>Tryptic</v>
      </c>
      <c r="H8364" t="b">
        <f t="shared" si="916"/>
        <v>0</v>
      </c>
    </row>
    <row r="8365" spans="1:8" x14ac:dyDescent="0.3">
      <c r="A8365" t="s">
        <v>18382</v>
      </c>
      <c r="B8365" t="str">
        <f t="shared" si="910"/>
        <v>[K</v>
      </c>
      <c r="C8365" t="str">
        <f t="shared" si="911"/>
        <v>K</v>
      </c>
      <c r="D8365" t="str">
        <f t="shared" si="912"/>
        <v>Tryptic</v>
      </c>
      <c r="E8365" t="str">
        <f t="shared" si="913"/>
        <v>R.[M]</v>
      </c>
      <c r="F8365" t="str">
        <f t="shared" si="914"/>
        <v>R</v>
      </c>
      <c r="G8365" t="str">
        <f t="shared" si="915"/>
        <v>Tryptic</v>
      </c>
      <c r="H8365" t="b">
        <f t="shared" si="916"/>
        <v>0</v>
      </c>
    </row>
    <row r="8366" spans="1:8" x14ac:dyDescent="0.3">
      <c r="A8366" t="s">
        <v>18384</v>
      </c>
      <c r="B8366" t="str">
        <f t="shared" si="910"/>
        <v>[R</v>
      </c>
      <c r="C8366" t="str">
        <f t="shared" si="911"/>
        <v>R</v>
      </c>
      <c r="D8366" t="str">
        <f t="shared" si="912"/>
        <v>Tryptic</v>
      </c>
      <c r="E8366" t="str">
        <f t="shared" si="913"/>
        <v>K.[F]</v>
      </c>
      <c r="F8366" t="str">
        <f t="shared" si="914"/>
        <v>K</v>
      </c>
      <c r="G8366" t="str">
        <f t="shared" si="915"/>
        <v>Tryptic</v>
      </c>
      <c r="H8366" t="b">
        <f t="shared" si="916"/>
        <v>0</v>
      </c>
    </row>
    <row r="8367" spans="1:8" x14ac:dyDescent="0.3">
      <c r="A8367" t="s">
        <v>18386</v>
      </c>
      <c r="B8367" t="str">
        <f t="shared" si="910"/>
        <v>[R</v>
      </c>
      <c r="C8367" t="str">
        <f t="shared" si="911"/>
        <v>R</v>
      </c>
      <c r="D8367" t="str">
        <f t="shared" si="912"/>
        <v>Tryptic</v>
      </c>
      <c r="E8367" t="str">
        <f t="shared" si="913"/>
        <v>K.[-]</v>
      </c>
      <c r="F8367" t="str">
        <f t="shared" si="914"/>
        <v>K</v>
      </c>
      <c r="G8367" t="str">
        <f t="shared" si="915"/>
        <v>Tryptic</v>
      </c>
      <c r="H8367" t="b">
        <f t="shared" si="916"/>
        <v>0</v>
      </c>
    </row>
    <row r="8368" spans="1:8" x14ac:dyDescent="0.3">
      <c r="A8368" t="s">
        <v>18388</v>
      </c>
      <c r="B8368" t="str">
        <f t="shared" si="910"/>
        <v>[K</v>
      </c>
      <c r="C8368" t="str">
        <f t="shared" si="911"/>
        <v>K</v>
      </c>
      <c r="D8368" t="str">
        <f t="shared" si="912"/>
        <v>Tryptic</v>
      </c>
      <c r="E8368" t="str">
        <f t="shared" si="913"/>
        <v>K.[N]</v>
      </c>
      <c r="F8368" t="str">
        <f t="shared" si="914"/>
        <v>K</v>
      </c>
      <c r="G8368" t="str">
        <f t="shared" si="915"/>
        <v>Tryptic</v>
      </c>
      <c r="H8368" t="b">
        <f t="shared" si="916"/>
        <v>0</v>
      </c>
    </row>
    <row r="8369" spans="1:8" x14ac:dyDescent="0.3">
      <c r="A8369" t="s">
        <v>18390</v>
      </c>
      <c r="B8369" t="str">
        <f t="shared" si="910"/>
        <v>[R</v>
      </c>
      <c r="C8369" t="str">
        <f t="shared" si="911"/>
        <v>R</v>
      </c>
      <c r="D8369" t="str">
        <f t="shared" si="912"/>
        <v>Tryptic</v>
      </c>
      <c r="E8369" t="str">
        <f t="shared" si="913"/>
        <v>K.[D]</v>
      </c>
      <c r="F8369" t="str">
        <f t="shared" si="914"/>
        <v>K</v>
      </c>
      <c r="G8369" t="str">
        <f t="shared" si="915"/>
        <v>Tryptic</v>
      </c>
      <c r="H8369" t="b">
        <f t="shared" si="916"/>
        <v>0</v>
      </c>
    </row>
    <row r="8370" spans="1:8" x14ac:dyDescent="0.3">
      <c r="A8370" t="s">
        <v>18392</v>
      </c>
      <c r="B8370" t="str">
        <f t="shared" si="910"/>
        <v>[K</v>
      </c>
      <c r="C8370" t="str">
        <f t="shared" si="911"/>
        <v>K</v>
      </c>
      <c r="D8370" t="str">
        <f t="shared" si="912"/>
        <v>Tryptic</v>
      </c>
      <c r="E8370" t="str">
        <f t="shared" si="913"/>
        <v>K.[S]</v>
      </c>
      <c r="F8370" t="str">
        <f t="shared" si="914"/>
        <v>K</v>
      </c>
      <c r="G8370" t="str">
        <f t="shared" si="915"/>
        <v>Tryptic</v>
      </c>
      <c r="H8370" t="b">
        <f t="shared" si="916"/>
        <v>0</v>
      </c>
    </row>
    <row r="8371" spans="1:8" x14ac:dyDescent="0.3">
      <c r="A8371" t="s">
        <v>18394</v>
      </c>
      <c r="B8371" t="str">
        <f t="shared" si="910"/>
        <v>[K</v>
      </c>
      <c r="C8371" t="str">
        <f t="shared" si="911"/>
        <v>K</v>
      </c>
      <c r="D8371" t="str">
        <f t="shared" si="912"/>
        <v>Tryptic</v>
      </c>
      <c r="E8371" t="str">
        <f t="shared" si="913"/>
        <v>K.[H]</v>
      </c>
      <c r="F8371" t="str">
        <f t="shared" si="914"/>
        <v>K</v>
      </c>
      <c r="G8371" t="str">
        <f t="shared" si="915"/>
        <v>Tryptic</v>
      </c>
      <c r="H8371" t="b">
        <f t="shared" si="916"/>
        <v>0</v>
      </c>
    </row>
    <row r="8372" spans="1:8" x14ac:dyDescent="0.3">
      <c r="A8372" t="s">
        <v>18396</v>
      </c>
      <c r="B8372" t="str">
        <f t="shared" si="910"/>
        <v>[R</v>
      </c>
      <c r="C8372" t="str">
        <f t="shared" si="911"/>
        <v>R</v>
      </c>
      <c r="D8372" t="str">
        <f t="shared" si="912"/>
        <v>Tryptic</v>
      </c>
      <c r="E8372" t="str">
        <f t="shared" si="913"/>
        <v>K.[K]</v>
      </c>
      <c r="F8372" t="str">
        <f t="shared" si="914"/>
        <v>K</v>
      </c>
      <c r="G8372" t="str">
        <f t="shared" si="915"/>
        <v>Tryptic</v>
      </c>
      <c r="H8372" t="b">
        <f t="shared" si="916"/>
        <v>0</v>
      </c>
    </row>
    <row r="8373" spans="1:8" x14ac:dyDescent="0.3">
      <c r="A8373" t="s">
        <v>18398</v>
      </c>
      <c r="B8373" t="str">
        <f t="shared" si="910"/>
        <v>[R</v>
      </c>
      <c r="C8373" t="str">
        <f t="shared" si="911"/>
        <v>R</v>
      </c>
      <c r="D8373" t="str">
        <f t="shared" si="912"/>
        <v>Tryptic</v>
      </c>
      <c r="E8373" t="str">
        <f t="shared" si="913"/>
        <v>R.[I]</v>
      </c>
      <c r="F8373" t="str">
        <f t="shared" si="914"/>
        <v>R</v>
      </c>
      <c r="G8373" t="str">
        <f t="shared" si="915"/>
        <v>Tryptic</v>
      </c>
      <c r="H8373" t="b">
        <f t="shared" si="916"/>
        <v>0</v>
      </c>
    </row>
    <row r="8374" spans="1:8" x14ac:dyDescent="0.3">
      <c r="A8374" t="s">
        <v>18401</v>
      </c>
      <c r="B8374" t="str">
        <f t="shared" si="910"/>
        <v>[K</v>
      </c>
      <c r="C8374" t="str">
        <f t="shared" si="911"/>
        <v>K</v>
      </c>
      <c r="D8374" t="str">
        <f t="shared" si="912"/>
        <v>Tryptic</v>
      </c>
      <c r="E8374" t="str">
        <f t="shared" si="913"/>
        <v>K.[H]</v>
      </c>
      <c r="F8374" t="str">
        <f t="shared" si="914"/>
        <v>K</v>
      </c>
      <c r="G8374" t="str">
        <f t="shared" si="915"/>
        <v>Tryptic</v>
      </c>
      <c r="H8374" t="b">
        <f t="shared" si="916"/>
        <v>0</v>
      </c>
    </row>
    <row r="8375" spans="1:8" x14ac:dyDescent="0.3">
      <c r="A8375" t="s">
        <v>18404</v>
      </c>
      <c r="B8375" t="str">
        <f t="shared" si="910"/>
        <v>[R</v>
      </c>
      <c r="C8375" t="str">
        <f t="shared" si="911"/>
        <v>R</v>
      </c>
      <c r="D8375" t="str">
        <f t="shared" si="912"/>
        <v>Tryptic</v>
      </c>
      <c r="E8375" t="str">
        <f t="shared" si="913"/>
        <v>R.[A]</v>
      </c>
      <c r="F8375" t="str">
        <f t="shared" si="914"/>
        <v>R</v>
      </c>
      <c r="G8375" t="str">
        <f t="shared" si="915"/>
        <v>Tryptic</v>
      </c>
      <c r="H8375" t="b">
        <f t="shared" si="916"/>
        <v>0</v>
      </c>
    </row>
    <row r="8376" spans="1:8" x14ac:dyDescent="0.3">
      <c r="A8376" t="s">
        <v>18406</v>
      </c>
      <c r="B8376" t="str">
        <f t="shared" si="910"/>
        <v>[K</v>
      </c>
      <c r="C8376" t="str">
        <f t="shared" si="911"/>
        <v>K</v>
      </c>
      <c r="D8376" t="str">
        <f t="shared" si="912"/>
        <v>Tryptic</v>
      </c>
      <c r="E8376" t="str">
        <f t="shared" si="913"/>
        <v>R.[V]</v>
      </c>
      <c r="F8376" t="str">
        <f t="shared" si="914"/>
        <v>R</v>
      </c>
      <c r="G8376" t="str">
        <f t="shared" si="915"/>
        <v>Tryptic</v>
      </c>
      <c r="H8376" t="b">
        <f t="shared" si="916"/>
        <v>0</v>
      </c>
    </row>
    <row r="8377" spans="1:8" x14ac:dyDescent="0.3">
      <c r="A8377" t="s">
        <v>18409</v>
      </c>
      <c r="B8377" t="str">
        <f t="shared" si="910"/>
        <v>[R</v>
      </c>
      <c r="C8377" t="str">
        <f t="shared" si="911"/>
        <v>R</v>
      </c>
      <c r="D8377" t="str">
        <f t="shared" si="912"/>
        <v>Tryptic</v>
      </c>
      <c r="E8377" t="str">
        <f t="shared" si="913"/>
        <v>R.[D]</v>
      </c>
      <c r="F8377" t="str">
        <f t="shared" si="914"/>
        <v>R</v>
      </c>
      <c r="G8377" t="str">
        <f t="shared" si="915"/>
        <v>Tryptic</v>
      </c>
      <c r="H8377" t="b">
        <f t="shared" si="916"/>
        <v>0</v>
      </c>
    </row>
    <row r="8378" spans="1:8" x14ac:dyDescent="0.3">
      <c r="A8378" t="s">
        <v>18412</v>
      </c>
      <c r="B8378" t="str">
        <f t="shared" si="910"/>
        <v>[K</v>
      </c>
      <c r="C8378" t="str">
        <f t="shared" si="911"/>
        <v>K</v>
      </c>
      <c r="D8378" t="str">
        <f t="shared" si="912"/>
        <v>Tryptic</v>
      </c>
      <c r="E8378" t="str">
        <f t="shared" si="913"/>
        <v>T.[K]</v>
      </c>
      <c r="F8378" t="str">
        <f t="shared" si="914"/>
        <v>T</v>
      </c>
      <c r="G8378" t="str">
        <f t="shared" si="915"/>
        <v>Semitryptic</v>
      </c>
      <c r="H8378" t="b">
        <f t="shared" si="916"/>
        <v>1</v>
      </c>
    </row>
    <row r="8379" spans="1:8" x14ac:dyDescent="0.3">
      <c r="A8379" t="s">
        <v>18417</v>
      </c>
      <c r="B8379" t="str">
        <f t="shared" si="910"/>
        <v>[K</v>
      </c>
      <c r="C8379" t="str">
        <f t="shared" si="911"/>
        <v>K</v>
      </c>
      <c r="D8379" t="str">
        <f t="shared" si="912"/>
        <v>Tryptic</v>
      </c>
      <c r="E8379" t="str">
        <f t="shared" si="913"/>
        <v>R.[L]</v>
      </c>
      <c r="F8379" t="str">
        <f t="shared" si="914"/>
        <v>R</v>
      </c>
      <c r="G8379" t="str">
        <f t="shared" si="915"/>
        <v>Tryptic</v>
      </c>
      <c r="H8379" t="b">
        <f t="shared" si="916"/>
        <v>0</v>
      </c>
    </row>
    <row r="8380" spans="1:8" x14ac:dyDescent="0.3">
      <c r="A8380" t="s">
        <v>18419</v>
      </c>
      <c r="B8380" t="str">
        <f t="shared" si="910"/>
        <v>[R</v>
      </c>
      <c r="C8380" t="str">
        <f t="shared" si="911"/>
        <v>R</v>
      </c>
      <c r="D8380" t="str">
        <f t="shared" si="912"/>
        <v>Tryptic</v>
      </c>
      <c r="E8380" t="str">
        <f t="shared" si="913"/>
        <v>R.[Q]</v>
      </c>
      <c r="F8380" t="str">
        <f t="shared" si="914"/>
        <v>R</v>
      </c>
      <c r="G8380" t="str">
        <f t="shared" si="915"/>
        <v>Tryptic</v>
      </c>
      <c r="H8380" t="b">
        <f t="shared" si="916"/>
        <v>0</v>
      </c>
    </row>
    <row r="8381" spans="1:8" x14ac:dyDescent="0.3">
      <c r="A8381" t="s">
        <v>18421</v>
      </c>
      <c r="B8381" t="str">
        <f t="shared" si="910"/>
        <v>[K</v>
      </c>
      <c r="C8381" t="str">
        <f t="shared" si="911"/>
        <v>K</v>
      </c>
      <c r="D8381" t="str">
        <f t="shared" si="912"/>
        <v>Tryptic</v>
      </c>
      <c r="E8381" t="str">
        <f t="shared" si="913"/>
        <v>K.[V]</v>
      </c>
      <c r="F8381" t="str">
        <f t="shared" si="914"/>
        <v>K</v>
      </c>
      <c r="G8381" t="str">
        <f t="shared" si="915"/>
        <v>Tryptic</v>
      </c>
      <c r="H8381" t="b">
        <f t="shared" si="916"/>
        <v>0</v>
      </c>
    </row>
    <row r="8382" spans="1:8" x14ac:dyDescent="0.3">
      <c r="A8382" t="s">
        <v>18423</v>
      </c>
      <c r="B8382" t="str">
        <f t="shared" si="910"/>
        <v>[R</v>
      </c>
      <c r="C8382" t="str">
        <f t="shared" si="911"/>
        <v>R</v>
      </c>
      <c r="D8382" t="str">
        <f t="shared" si="912"/>
        <v>Tryptic</v>
      </c>
      <c r="E8382" t="str">
        <f t="shared" si="913"/>
        <v>R.[Q]</v>
      </c>
      <c r="F8382" t="str">
        <f t="shared" si="914"/>
        <v>R</v>
      </c>
      <c r="G8382" t="str">
        <f t="shared" si="915"/>
        <v>Tryptic</v>
      </c>
      <c r="H8382" t="b">
        <f t="shared" si="916"/>
        <v>0</v>
      </c>
    </row>
    <row r="8383" spans="1:8" x14ac:dyDescent="0.3">
      <c r="A8383" t="s">
        <v>18426</v>
      </c>
      <c r="B8383" t="str">
        <f t="shared" si="910"/>
        <v>[R</v>
      </c>
      <c r="C8383" t="str">
        <f t="shared" si="911"/>
        <v>R</v>
      </c>
      <c r="D8383" t="str">
        <f t="shared" si="912"/>
        <v>Tryptic</v>
      </c>
      <c r="E8383" t="str">
        <f t="shared" si="913"/>
        <v>K.[H]</v>
      </c>
      <c r="F8383" t="str">
        <f t="shared" si="914"/>
        <v>K</v>
      </c>
      <c r="G8383" t="str">
        <f t="shared" si="915"/>
        <v>Tryptic</v>
      </c>
      <c r="H8383" t="b">
        <f t="shared" si="916"/>
        <v>0</v>
      </c>
    </row>
    <row r="8384" spans="1:8" x14ac:dyDescent="0.3">
      <c r="A8384" t="s">
        <v>18428</v>
      </c>
      <c r="B8384" t="str">
        <f t="shared" si="910"/>
        <v>[K</v>
      </c>
      <c r="C8384" t="str">
        <f t="shared" si="911"/>
        <v>K</v>
      </c>
      <c r="D8384" t="str">
        <f t="shared" si="912"/>
        <v>Tryptic</v>
      </c>
      <c r="E8384" t="str">
        <f t="shared" si="913"/>
        <v>K.[T]</v>
      </c>
      <c r="F8384" t="str">
        <f t="shared" si="914"/>
        <v>K</v>
      </c>
      <c r="G8384" t="str">
        <f t="shared" si="915"/>
        <v>Tryptic</v>
      </c>
      <c r="H8384" t="b">
        <f t="shared" si="916"/>
        <v>0</v>
      </c>
    </row>
    <row r="8385" spans="1:8" x14ac:dyDescent="0.3">
      <c r="A8385" t="s">
        <v>18430</v>
      </c>
      <c r="B8385" t="str">
        <f t="shared" si="910"/>
        <v>[K</v>
      </c>
      <c r="C8385" t="str">
        <f t="shared" si="911"/>
        <v>K</v>
      </c>
      <c r="D8385" t="str">
        <f t="shared" si="912"/>
        <v>Tryptic</v>
      </c>
      <c r="E8385" t="str">
        <f t="shared" si="913"/>
        <v>R.[R]</v>
      </c>
      <c r="F8385" t="str">
        <f t="shared" si="914"/>
        <v>R</v>
      </c>
      <c r="G8385" t="str">
        <f t="shared" si="915"/>
        <v>Tryptic</v>
      </c>
      <c r="H8385" t="b">
        <f t="shared" si="916"/>
        <v>0</v>
      </c>
    </row>
    <row r="8386" spans="1:8" x14ac:dyDescent="0.3">
      <c r="A8386" t="s">
        <v>18432</v>
      </c>
      <c r="B8386" t="str">
        <f t="shared" si="910"/>
        <v>[K</v>
      </c>
      <c r="C8386" t="str">
        <f t="shared" si="911"/>
        <v>K</v>
      </c>
      <c r="D8386" t="str">
        <f t="shared" si="912"/>
        <v>Tryptic</v>
      </c>
      <c r="E8386" t="str">
        <f t="shared" si="913"/>
        <v>K.[M]</v>
      </c>
      <c r="F8386" t="str">
        <f t="shared" si="914"/>
        <v>K</v>
      </c>
      <c r="G8386" t="str">
        <f t="shared" si="915"/>
        <v>Tryptic</v>
      </c>
      <c r="H8386" t="b">
        <f t="shared" si="916"/>
        <v>0</v>
      </c>
    </row>
    <row r="8387" spans="1:8" x14ac:dyDescent="0.3">
      <c r="A8387" t="s">
        <v>18434</v>
      </c>
      <c r="B8387" t="str">
        <f t="shared" ref="B8387:B8450" si="917">LEFT(A8387,2)</f>
        <v>[R</v>
      </c>
      <c r="C8387" t="str">
        <f t="shared" ref="C8387:C8450" si="918">RIGHT(B8387,1)</f>
        <v>R</v>
      </c>
      <c r="D8387" t="str">
        <f t="shared" ref="D8387:D8450" si="919">IF(OR(C8387="K",C8387="R"),"Tryptic","Semitryptic")</f>
        <v>Tryptic</v>
      </c>
      <c r="E8387" t="str">
        <f t="shared" ref="E8387:E8450" si="920">RIGHT(A8387,5)</f>
        <v>K.[E]</v>
      </c>
      <c r="F8387" t="str">
        <f t="shared" ref="F8387:F8450" si="921">LEFT(E8387,1)</f>
        <v>K</v>
      </c>
      <c r="G8387" t="str">
        <f t="shared" ref="G8387:G8450" si="922">IF(OR(F8387="K",F8387="R"),"Tryptic","Semitryptic")</f>
        <v>Tryptic</v>
      </c>
      <c r="H8387" t="b">
        <f t="shared" ref="H8387:H8450" si="923">OR(D8387="Semitryptic",G8387="Semitryptic")</f>
        <v>0</v>
      </c>
    </row>
    <row r="8388" spans="1:8" x14ac:dyDescent="0.3">
      <c r="A8388" t="s">
        <v>18437</v>
      </c>
      <c r="B8388" t="str">
        <f t="shared" si="917"/>
        <v>[R</v>
      </c>
      <c r="C8388" t="str">
        <f t="shared" si="918"/>
        <v>R</v>
      </c>
      <c r="D8388" t="str">
        <f t="shared" si="919"/>
        <v>Tryptic</v>
      </c>
      <c r="E8388" t="str">
        <f t="shared" si="920"/>
        <v>K.[T]</v>
      </c>
      <c r="F8388" t="str">
        <f t="shared" si="921"/>
        <v>K</v>
      </c>
      <c r="G8388" t="str">
        <f t="shared" si="922"/>
        <v>Tryptic</v>
      </c>
      <c r="H8388" t="b">
        <f t="shared" si="923"/>
        <v>0</v>
      </c>
    </row>
    <row r="8389" spans="1:8" x14ac:dyDescent="0.3">
      <c r="A8389" t="s">
        <v>18439</v>
      </c>
      <c r="B8389" t="str">
        <f t="shared" si="917"/>
        <v>[K</v>
      </c>
      <c r="C8389" t="str">
        <f t="shared" si="918"/>
        <v>K</v>
      </c>
      <c r="D8389" t="str">
        <f t="shared" si="919"/>
        <v>Tryptic</v>
      </c>
      <c r="E8389" t="str">
        <f t="shared" si="920"/>
        <v>K.[V]</v>
      </c>
      <c r="F8389" t="str">
        <f t="shared" si="921"/>
        <v>K</v>
      </c>
      <c r="G8389" t="str">
        <f t="shared" si="922"/>
        <v>Tryptic</v>
      </c>
      <c r="H8389" t="b">
        <f t="shared" si="923"/>
        <v>0</v>
      </c>
    </row>
    <row r="8390" spans="1:8" x14ac:dyDescent="0.3">
      <c r="A8390" t="s">
        <v>18441</v>
      </c>
      <c r="B8390" t="str">
        <f t="shared" si="917"/>
        <v>[R</v>
      </c>
      <c r="C8390" t="str">
        <f t="shared" si="918"/>
        <v>R</v>
      </c>
      <c r="D8390" t="str">
        <f t="shared" si="919"/>
        <v>Tryptic</v>
      </c>
      <c r="E8390" t="str">
        <f t="shared" si="920"/>
        <v>R.[T]</v>
      </c>
      <c r="F8390" t="str">
        <f t="shared" si="921"/>
        <v>R</v>
      </c>
      <c r="G8390" t="str">
        <f t="shared" si="922"/>
        <v>Tryptic</v>
      </c>
      <c r="H8390" t="b">
        <f t="shared" si="923"/>
        <v>0</v>
      </c>
    </row>
    <row r="8391" spans="1:8" x14ac:dyDescent="0.3">
      <c r="A8391" t="s">
        <v>18443</v>
      </c>
      <c r="B8391" t="str">
        <f t="shared" si="917"/>
        <v>[K</v>
      </c>
      <c r="C8391" t="str">
        <f t="shared" si="918"/>
        <v>K</v>
      </c>
      <c r="D8391" t="str">
        <f t="shared" si="919"/>
        <v>Tryptic</v>
      </c>
      <c r="E8391" t="str">
        <f t="shared" si="920"/>
        <v>R.[D]</v>
      </c>
      <c r="F8391" t="str">
        <f t="shared" si="921"/>
        <v>R</v>
      </c>
      <c r="G8391" t="str">
        <f t="shared" si="922"/>
        <v>Tryptic</v>
      </c>
      <c r="H8391" t="b">
        <f t="shared" si="923"/>
        <v>0</v>
      </c>
    </row>
    <row r="8392" spans="1:8" x14ac:dyDescent="0.3">
      <c r="A8392" t="s">
        <v>18445</v>
      </c>
      <c r="B8392" t="str">
        <f t="shared" si="917"/>
        <v>[R</v>
      </c>
      <c r="C8392" t="str">
        <f t="shared" si="918"/>
        <v>R</v>
      </c>
      <c r="D8392" t="str">
        <f t="shared" si="919"/>
        <v>Tryptic</v>
      </c>
      <c r="E8392" t="str">
        <f t="shared" si="920"/>
        <v>K.[N]</v>
      </c>
      <c r="F8392" t="str">
        <f t="shared" si="921"/>
        <v>K</v>
      </c>
      <c r="G8392" t="str">
        <f t="shared" si="922"/>
        <v>Tryptic</v>
      </c>
      <c r="H8392" t="b">
        <f t="shared" si="923"/>
        <v>0</v>
      </c>
    </row>
    <row r="8393" spans="1:8" x14ac:dyDescent="0.3">
      <c r="A8393" t="s">
        <v>18447</v>
      </c>
      <c r="B8393" t="str">
        <f t="shared" si="917"/>
        <v>[R</v>
      </c>
      <c r="C8393" t="str">
        <f t="shared" si="918"/>
        <v>R</v>
      </c>
      <c r="D8393" t="str">
        <f t="shared" si="919"/>
        <v>Tryptic</v>
      </c>
      <c r="E8393" t="str">
        <f t="shared" si="920"/>
        <v>K.[L]</v>
      </c>
      <c r="F8393" t="str">
        <f t="shared" si="921"/>
        <v>K</v>
      </c>
      <c r="G8393" t="str">
        <f t="shared" si="922"/>
        <v>Tryptic</v>
      </c>
      <c r="H8393" t="b">
        <f t="shared" si="923"/>
        <v>0</v>
      </c>
    </row>
    <row r="8394" spans="1:8" x14ac:dyDescent="0.3">
      <c r="A8394" t="s">
        <v>18449</v>
      </c>
      <c r="B8394" t="str">
        <f t="shared" si="917"/>
        <v>[R</v>
      </c>
      <c r="C8394" t="str">
        <f t="shared" si="918"/>
        <v>R</v>
      </c>
      <c r="D8394" t="str">
        <f t="shared" si="919"/>
        <v>Tryptic</v>
      </c>
      <c r="E8394" t="str">
        <f t="shared" si="920"/>
        <v>K.[V]</v>
      </c>
      <c r="F8394" t="str">
        <f t="shared" si="921"/>
        <v>K</v>
      </c>
      <c r="G8394" t="str">
        <f t="shared" si="922"/>
        <v>Tryptic</v>
      </c>
      <c r="H8394" t="b">
        <f t="shared" si="923"/>
        <v>0</v>
      </c>
    </row>
    <row r="8395" spans="1:8" x14ac:dyDescent="0.3">
      <c r="A8395" t="s">
        <v>18451</v>
      </c>
      <c r="B8395" t="str">
        <f t="shared" si="917"/>
        <v>[R</v>
      </c>
      <c r="C8395" t="str">
        <f t="shared" si="918"/>
        <v>R</v>
      </c>
      <c r="D8395" t="str">
        <f t="shared" si="919"/>
        <v>Tryptic</v>
      </c>
      <c r="E8395" t="str">
        <f t="shared" si="920"/>
        <v>K.[A]</v>
      </c>
      <c r="F8395" t="str">
        <f t="shared" si="921"/>
        <v>K</v>
      </c>
      <c r="G8395" t="str">
        <f t="shared" si="922"/>
        <v>Tryptic</v>
      </c>
      <c r="H8395" t="b">
        <f t="shared" si="923"/>
        <v>0</v>
      </c>
    </row>
    <row r="8396" spans="1:8" x14ac:dyDescent="0.3">
      <c r="A8396" t="s">
        <v>18453</v>
      </c>
      <c r="B8396" t="str">
        <f t="shared" si="917"/>
        <v>[K</v>
      </c>
      <c r="C8396" t="str">
        <f t="shared" si="918"/>
        <v>K</v>
      </c>
      <c r="D8396" t="str">
        <f t="shared" si="919"/>
        <v>Tryptic</v>
      </c>
      <c r="E8396" t="str">
        <f t="shared" si="920"/>
        <v>K.[K]</v>
      </c>
      <c r="F8396" t="str">
        <f t="shared" si="921"/>
        <v>K</v>
      </c>
      <c r="G8396" t="str">
        <f t="shared" si="922"/>
        <v>Tryptic</v>
      </c>
      <c r="H8396" t="b">
        <f t="shared" si="923"/>
        <v>0</v>
      </c>
    </row>
    <row r="8397" spans="1:8" x14ac:dyDescent="0.3">
      <c r="A8397" t="s">
        <v>18455</v>
      </c>
      <c r="B8397" t="str">
        <f t="shared" si="917"/>
        <v>[K</v>
      </c>
      <c r="C8397" t="str">
        <f t="shared" si="918"/>
        <v>K</v>
      </c>
      <c r="D8397" t="str">
        <f t="shared" si="919"/>
        <v>Tryptic</v>
      </c>
      <c r="E8397" t="str">
        <f t="shared" si="920"/>
        <v>R.[I]</v>
      </c>
      <c r="F8397" t="str">
        <f t="shared" si="921"/>
        <v>R</v>
      </c>
      <c r="G8397" t="str">
        <f t="shared" si="922"/>
        <v>Tryptic</v>
      </c>
      <c r="H8397" t="b">
        <f t="shared" si="923"/>
        <v>0</v>
      </c>
    </row>
    <row r="8398" spans="1:8" x14ac:dyDescent="0.3">
      <c r="A8398" t="s">
        <v>18457</v>
      </c>
      <c r="B8398" t="str">
        <f t="shared" si="917"/>
        <v>[R</v>
      </c>
      <c r="C8398" t="str">
        <f t="shared" si="918"/>
        <v>R</v>
      </c>
      <c r="D8398" t="str">
        <f t="shared" si="919"/>
        <v>Tryptic</v>
      </c>
      <c r="E8398" t="str">
        <f t="shared" si="920"/>
        <v>K.[A]</v>
      </c>
      <c r="F8398" t="str">
        <f t="shared" si="921"/>
        <v>K</v>
      </c>
      <c r="G8398" t="str">
        <f t="shared" si="922"/>
        <v>Tryptic</v>
      </c>
      <c r="H8398" t="b">
        <f t="shared" si="923"/>
        <v>0</v>
      </c>
    </row>
    <row r="8399" spans="1:8" x14ac:dyDescent="0.3">
      <c r="A8399" t="s">
        <v>18459</v>
      </c>
      <c r="B8399" t="str">
        <f t="shared" si="917"/>
        <v>[K</v>
      </c>
      <c r="C8399" t="str">
        <f t="shared" si="918"/>
        <v>K</v>
      </c>
      <c r="D8399" t="str">
        <f t="shared" si="919"/>
        <v>Tryptic</v>
      </c>
      <c r="E8399" t="str">
        <f t="shared" si="920"/>
        <v>R.[S]</v>
      </c>
      <c r="F8399" t="str">
        <f t="shared" si="921"/>
        <v>R</v>
      </c>
      <c r="G8399" t="str">
        <f t="shared" si="922"/>
        <v>Tryptic</v>
      </c>
      <c r="H8399" t="b">
        <f t="shared" si="923"/>
        <v>0</v>
      </c>
    </row>
    <row r="8400" spans="1:8" x14ac:dyDescent="0.3">
      <c r="A8400" t="s">
        <v>18461</v>
      </c>
      <c r="B8400" t="str">
        <f t="shared" si="917"/>
        <v>[K</v>
      </c>
      <c r="C8400" t="str">
        <f t="shared" si="918"/>
        <v>K</v>
      </c>
      <c r="D8400" t="str">
        <f t="shared" si="919"/>
        <v>Tryptic</v>
      </c>
      <c r="E8400" t="str">
        <f t="shared" si="920"/>
        <v>K.[G]</v>
      </c>
      <c r="F8400" t="str">
        <f t="shared" si="921"/>
        <v>K</v>
      </c>
      <c r="G8400" t="str">
        <f t="shared" si="922"/>
        <v>Tryptic</v>
      </c>
      <c r="H8400" t="b">
        <f t="shared" si="923"/>
        <v>0</v>
      </c>
    </row>
    <row r="8401" spans="1:8" x14ac:dyDescent="0.3">
      <c r="A8401" t="s">
        <v>18463</v>
      </c>
      <c r="B8401" t="str">
        <f t="shared" si="917"/>
        <v>[K</v>
      </c>
      <c r="C8401" t="str">
        <f t="shared" si="918"/>
        <v>K</v>
      </c>
      <c r="D8401" t="str">
        <f t="shared" si="919"/>
        <v>Tryptic</v>
      </c>
      <c r="E8401" t="str">
        <f t="shared" si="920"/>
        <v>K.[S]</v>
      </c>
      <c r="F8401" t="str">
        <f t="shared" si="921"/>
        <v>K</v>
      </c>
      <c r="G8401" t="str">
        <f t="shared" si="922"/>
        <v>Tryptic</v>
      </c>
      <c r="H8401" t="b">
        <f t="shared" si="923"/>
        <v>0</v>
      </c>
    </row>
    <row r="8402" spans="1:8" x14ac:dyDescent="0.3">
      <c r="A8402" t="s">
        <v>18465</v>
      </c>
      <c r="B8402" t="str">
        <f t="shared" si="917"/>
        <v>[A</v>
      </c>
      <c r="C8402" t="str">
        <f t="shared" si="918"/>
        <v>A</v>
      </c>
      <c r="D8402" t="str">
        <f t="shared" si="919"/>
        <v>Semitryptic</v>
      </c>
      <c r="E8402" t="str">
        <f t="shared" si="920"/>
        <v>K.[E]</v>
      </c>
      <c r="F8402" t="str">
        <f t="shared" si="921"/>
        <v>K</v>
      </c>
      <c r="G8402" t="str">
        <f t="shared" si="922"/>
        <v>Tryptic</v>
      </c>
      <c r="H8402" t="b">
        <f t="shared" si="923"/>
        <v>1</v>
      </c>
    </row>
    <row r="8403" spans="1:8" x14ac:dyDescent="0.3">
      <c r="A8403" t="s">
        <v>18469</v>
      </c>
      <c r="B8403" t="str">
        <f t="shared" si="917"/>
        <v>[K</v>
      </c>
      <c r="C8403" t="str">
        <f t="shared" si="918"/>
        <v>K</v>
      </c>
      <c r="D8403" t="str">
        <f t="shared" si="919"/>
        <v>Tryptic</v>
      </c>
      <c r="E8403" t="str">
        <f t="shared" si="920"/>
        <v>K.[L]</v>
      </c>
      <c r="F8403" t="str">
        <f t="shared" si="921"/>
        <v>K</v>
      </c>
      <c r="G8403" t="str">
        <f t="shared" si="922"/>
        <v>Tryptic</v>
      </c>
      <c r="H8403" t="b">
        <f t="shared" si="923"/>
        <v>0</v>
      </c>
    </row>
    <row r="8404" spans="1:8" x14ac:dyDescent="0.3">
      <c r="A8404" t="s">
        <v>18472</v>
      </c>
      <c r="B8404" t="str">
        <f t="shared" si="917"/>
        <v>[K</v>
      </c>
      <c r="C8404" t="str">
        <f t="shared" si="918"/>
        <v>K</v>
      </c>
      <c r="D8404" t="str">
        <f t="shared" si="919"/>
        <v>Tryptic</v>
      </c>
      <c r="E8404" t="str">
        <f t="shared" si="920"/>
        <v>K.[E]</v>
      </c>
      <c r="F8404" t="str">
        <f t="shared" si="921"/>
        <v>K</v>
      </c>
      <c r="G8404" t="str">
        <f t="shared" si="922"/>
        <v>Tryptic</v>
      </c>
      <c r="H8404" t="b">
        <f t="shared" si="923"/>
        <v>0</v>
      </c>
    </row>
    <row r="8405" spans="1:8" x14ac:dyDescent="0.3">
      <c r="A8405" t="s">
        <v>18474</v>
      </c>
      <c r="B8405" t="str">
        <f t="shared" si="917"/>
        <v>[R</v>
      </c>
      <c r="C8405" t="str">
        <f t="shared" si="918"/>
        <v>R</v>
      </c>
      <c r="D8405" t="str">
        <f t="shared" si="919"/>
        <v>Tryptic</v>
      </c>
      <c r="E8405" t="str">
        <f t="shared" si="920"/>
        <v>R.[A]</v>
      </c>
      <c r="F8405" t="str">
        <f t="shared" si="921"/>
        <v>R</v>
      </c>
      <c r="G8405" t="str">
        <f t="shared" si="922"/>
        <v>Tryptic</v>
      </c>
      <c r="H8405" t="b">
        <f t="shared" si="923"/>
        <v>0</v>
      </c>
    </row>
    <row r="8406" spans="1:8" x14ac:dyDescent="0.3">
      <c r="A8406" t="s">
        <v>4055</v>
      </c>
      <c r="B8406" t="str">
        <f t="shared" si="917"/>
        <v>[K</v>
      </c>
      <c r="C8406" t="str">
        <f t="shared" si="918"/>
        <v>K</v>
      </c>
      <c r="D8406" t="str">
        <f t="shared" si="919"/>
        <v>Tryptic</v>
      </c>
      <c r="E8406" t="str">
        <f t="shared" si="920"/>
        <v>K.[R]</v>
      </c>
      <c r="F8406" t="str">
        <f t="shared" si="921"/>
        <v>K</v>
      </c>
      <c r="G8406" t="str">
        <f t="shared" si="922"/>
        <v>Tryptic</v>
      </c>
      <c r="H8406" t="b">
        <f t="shared" si="923"/>
        <v>0</v>
      </c>
    </row>
    <row r="8407" spans="1:8" x14ac:dyDescent="0.3">
      <c r="A8407" t="s">
        <v>18477</v>
      </c>
      <c r="B8407" t="str">
        <f t="shared" si="917"/>
        <v>[R</v>
      </c>
      <c r="C8407" t="str">
        <f t="shared" si="918"/>
        <v>R</v>
      </c>
      <c r="D8407" t="str">
        <f t="shared" si="919"/>
        <v>Tryptic</v>
      </c>
      <c r="E8407" t="str">
        <f t="shared" si="920"/>
        <v>R.[T]</v>
      </c>
      <c r="F8407" t="str">
        <f t="shared" si="921"/>
        <v>R</v>
      </c>
      <c r="G8407" t="str">
        <f t="shared" si="922"/>
        <v>Tryptic</v>
      </c>
      <c r="H8407" t="b">
        <f t="shared" si="923"/>
        <v>0</v>
      </c>
    </row>
    <row r="8408" spans="1:8" x14ac:dyDescent="0.3">
      <c r="A8408" t="s">
        <v>18479</v>
      </c>
      <c r="B8408" t="str">
        <f t="shared" si="917"/>
        <v>[R</v>
      </c>
      <c r="C8408" t="str">
        <f t="shared" si="918"/>
        <v>R</v>
      </c>
      <c r="D8408" t="str">
        <f t="shared" si="919"/>
        <v>Tryptic</v>
      </c>
      <c r="E8408" t="str">
        <f t="shared" si="920"/>
        <v>K.[E]</v>
      </c>
      <c r="F8408" t="str">
        <f t="shared" si="921"/>
        <v>K</v>
      </c>
      <c r="G8408" t="str">
        <f t="shared" si="922"/>
        <v>Tryptic</v>
      </c>
      <c r="H8408" t="b">
        <f t="shared" si="923"/>
        <v>0</v>
      </c>
    </row>
    <row r="8409" spans="1:8" x14ac:dyDescent="0.3">
      <c r="A8409" t="s">
        <v>18483</v>
      </c>
      <c r="B8409" t="str">
        <f t="shared" si="917"/>
        <v>[K</v>
      </c>
      <c r="C8409" t="str">
        <f t="shared" si="918"/>
        <v>K</v>
      </c>
      <c r="D8409" t="str">
        <f t="shared" si="919"/>
        <v>Tryptic</v>
      </c>
      <c r="E8409" t="str">
        <f t="shared" si="920"/>
        <v>R.[K]</v>
      </c>
      <c r="F8409" t="str">
        <f t="shared" si="921"/>
        <v>R</v>
      </c>
      <c r="G8409" t="str">
        <f t="shared" si="922"/>
        <v>Tryptic</v>
      </c>
      <c r="H8409" t="b">
        <f t="shared" si="923"/>
        <v>0</v>
      </c>
    </row>
    <row r="8410" spans="1:8" x14ac:dyDescent="0.3">
      <c r="A8410" t="s">
        <v>18485</v>
      </c>
      <c r="B8410" t="str">
        <f t="shared" si="917"/>
        <v>[K</v>
      </c>
      <c r="C8410" t="str">
        <f t="shared" si="918"/>
        <v>K</v>
      </c>
      <c r="D8410" t="str">
        <f t="shared" si="919"/>
        <v>Tryptic</v>
      </c>
      <c r="E8410" t="str">
        <f t="shared" si="920"/>
        <v>R.[G]</v>
      </c>
      <c r="F8410" t="str">
        <f t="shared" si="921"/>
        <v>R</v>
      </c>
      <c r="G8410" t="str">
        <f t="shared" si="922"/>
        <v>Tryptic</v>
      </c>
      <c r="H8410" t="b">
        <f t="shared" si="923"/>
        <v>0</v>
      </c>
    </row>
    <row r="8411" spans="1:8" x14ac:dyDescent="0.3">
      <c r="A8411" t="s">
        <v>18487</v>
      </c>
      <c r="B8411" t="str">
        <f t="shared" si="917"/>
        <v>[K</v>
      </c>
      <c r="C8411" t="str">
        <f t="shared" si="918"/>
        <v>K</v>
      </c>
      <c r="D8411" t="str">
        <f t="shared" si="919"/>
        <v>Tryptic</v>
      </c>
      <c r="E8411" t="str">
        <f t="shared" si="920"/>
        <v>K.[K]</v>
      </c>
      <c r="F8411" t="str">
        <f t="shared" si="921"/>
        <v>K</v>
      </c>
      <c r="G8411" t="str">
        <f t="shared" si="922"/>
        <v>Tryptic</v>
      </c>
      <c r="H8411" t="b">
        <f t="shared" si="923"/>
        <v>0</v>
      </c>
    </row>
    <row r="8412" spans="1:8" x14ac:dyDescent="0.3">
      <c r="A8412" t="s">
        <v>18490</v>
      </c>
      <c r="B8412" t="str">
        <f t="shared" si="917"/>
        <v>[K</v>
      </c>
      <c r="C8412" t="str">
        <f t="shared" si="918"/>
        <v>K</v>
      </c>
      <c r="D8412" t="str">
        <f t="shared" si="919"/>
        <v>Tryptic</v>
      </c>
      <c r="E8412" t="str">
        <f t="shared" si="920"/>
        <v>I.[-]</v>
      </c>
      <c r="F8412" t="str">
        <f t="shared" si="921"/>
        <v>I</v>
      </c>
      <c r="G8412" t="str">
        <f t="shared" si="922"/>
        <v>Semitryptic</v>
      </c>
      <c r="H8412" t="b">
        <f t="shared" si="923"/>
        <v>1</v>
      </c>
    </row>
    <row r="8413" spans="1:8" x14ac:dyDescent="0.3">
      <c r="A8413" t="s">
        <v>18492</v>
      </c>
      <c r="B8413" t="str">
        <f t="shared" si="917"/>
        <v>[K</v>
      </c>
      <c r="C8413" t="str">
        <f t="shared" si="918"/>
        <v>K</v>
      </c>
      <c r="D8413" t="str">
        <f t="shared" si="919"/>
        <v>Tryptic</v>
      </c>
      <c r="E8413" t="str">
        <f t="shared" si="920"/>
        <v>L.[V]</v>
      </c>
      <c r="F8413" t="str">
        <f t="shared" si="921"/>
        <v>L</v>
      </c>
      <c r="G8413" t="str">
        <f t="shared" si="922"/>
        <v>Semitryptic</v>
      </c>
      <c r="H8413" t="b">
        <f t="shared" si="923"/>
        <v>1</v>
      </c>
    </row>
    <row r="8414" spans="1:8" x14ac:dyDescent="0.3">
      <c r="A8414" t="s">
        <v>18494</v>
      </c>
      <c r="B8414" t="str">
        <f t="shared" si="917"/>
        <v>[K</v>
      </c>
      <c r="C8414" t="str">
        <f t="shared" si="918"/>
        <v>K</v>
      </c>
      <c r="D8414" t="str">
        <f t="shared" si="919"/>
        <v>Tryptic</v>
      </c>
      <c r="E8414" t="str">
        <f t="shared" si="920"/>
        <v>K.[I]</v>
      </c>
      <c r="F8414" t="str">
        <f t="shared" si="921"/>
        <v>K</v>
      </c>
      <c r="G8414" t="str">
        <f t="shared" si="922"/>
        <v>Tryptic</v>
      </c>
      <c r="H8414" t="b">
        <f t="shared" si="923"/>
        <v>0</v>
      </c>
    </row>
    <row r="8415" spans="1:8" x14ac:dyDescent="0.3">
      <c r="A8415" t="s">
        <v>18496</v>
      </c>
      <c r="B8415" t="str">
        <f t="shared" si="917"/>
        <v>[R</v>
      </c>
      <c r="C8415" t="str">
        <f t="shared" si="918"/>
        <v>R</v>
      </c>
      <c r="D8415" t="str">
        <f t="shared" si="919"/>
        <v>Tryptic</v>
      </c>
      <c r="E8415" t="str">
        <f t="shared" si="920"/>
        <v>K.[N]</v>
      </c>
      <c r="F8415" t="str">
        <f t="shared" si="921"/>
        <v>K</v>
      </c>
      <c r="G8415" t="str">
        <f t="shared" si="922"/>
        <v>Tryptic</v>
      </c>
      <c r="H8415" t="b">
        <f t="shared" si="923"/>
        <v>0</v>
      </c>
    </row>
    <row r="8416" spans="1:8" x14ac:dyDescent="0.3">
      <c r="A8416" t="s">
        <v>18498</v>
      </c>
      <c r="B8416" t="str">
        <f t="shared" si="917"/>
        <v>[R</v>
      </c>
      <c r="C8416" t="str">
        <f t="shared" si="918"/>
        <v>R</v>
      </c>
      <c r="D8416" t="str">
        <f t="shared" si="919"/>
        <v>Tryptic</v>
      </c>
      <c r="E8416" t="str">
        <f t="shared" si="920"/>
        <v>K.[V]</v>
      </c>
      <c r="F8416" t="str">
        <f t="shared" si="921"/>
        <v>K</v>
      </c>
      <c r="G8416" t="str">
        <f t="shared" si="922"/>
        <v>Tryptic</v>
      </c>
      <c r="H8416" t="b">
        <f t="shared" si="923"/>
        <v>0</v>
      </c>
    </row>
    <row r="8417" spans="1:8" x14ac:dyDescent="0.3">
      <c r="A8417" t="s">
        <v>18500</v>
      </c>
      <c r="B8417" t="str">
        <f t="shared" si="917"/>
        <v>[K</v>
      </c>
      <c r="C8417" t="str">
        <f t="shared" si="918"/>
        <v>K</v>
      </c>
      <c r="D8417" t="str">
        <f t="shared" si="919"/>
        <v>Tryptic</v>
      </c>
      <c r="E8417" t="str">
        <f t="shared" si="920"/>
        <v>K.[T]</v>
      </c>
      <c r="F8417" t="str">
        <f t="shared" si="921"/>
        <v>K</v>
      </c>
      <c r="G8417" t="str">
        <f t="shared" si="922"/>
        <v>Tryptic</v>
      </c>
      <c r="H8417" t="b">
        <f t="shared" si="923"/>
        <v>0</v>
      </c>
    </row>
    <row r="8418" spans="1:8" x14ac:dyDescent="0.3">
      <c r="A8418" t="s">
        <v>18502</v>
      </c>
      <c r="B8418" t="str">
        <f t="shared" si="917"/>
        <v>[K</v>
      </c>
      <c r="C8418" t="str">
        <f t="shared" si="918"/>
        <v>K</v>
      </c>
      <c r="D8418" t="str">
        <f t="shared" si="919"/>
        <v>Tryptic</v>
      </c>
      <c r="E8418" t="str">
        <f t="shared" si="920"/>
        <v>R.[G]</v>
      </c>
      <c r="F8418" t="str">
        <f t="shared" si="921"/>
        <v>R</v>
      </c>
      <c r="G8418" t="str">
        <f t="shared" si="922"/>
        <v>Tryptic</v>
      </c>
      <c r="H8418" t="b">
        <f t="shared" si="923"/>
        <v>0</v>
      </c>
    </row>
    <row r="8419" spans="1:8" x14ac:dyDescent="0.3">
      <c r="A8419" t="s">
        <v>18504</v>
      </c>
      <c r="B8419" t="str">
        <f t="shared" si="917"/>
        <v>[K</v>
      </c>
      <c r="C8419" t="str">
        <f t="shared" si="918"/>
        <v>K</v>
      </c>
      <c r="D8419" t="str">
        <f t="shared" si="919"/>
        <v>Tryptic</v>
      </c>
      <c r="E8419" t="str">
        <f t="shared" si="920"/>
        <v>K.[I]</v>
      </c>
      <c r="F8419" t="str">
        <f t="shared" si="921"/>
        <v>K</v>
      </c>
      <c r="G8419" t="str">
        <f t="shared" si="922"/>
        <v>Tryptic</v>
      </c>
      <c r="H8419" t="b">
        <f t="shared" si="923"/>
        <v>0</v>
      </c>
    </row>
    <row r="8420" spans="1:8" x14ac:dyDescent="0.3">
      <c r="A8420" t="s">
        <v>18506</v>
      </c>
      <c r="B8420" t="str">
        <f t="shared" si="917"/>
        <v>[K</v>
      </c>
      <c r="C8420" t="str">
        <f t="shared" si="918"/>
        <v>K</v>
      </c>
      <c r="D8420" t="str">
        <f t="shared" si="919"/>
        <v>Tryptic</v>
      </c>
      <c r="E8420" t="str">
        <f t="shared" si="920"/>
        <v>R.[E]</v>
      </c>
      <c r="F8420" t="str">
        <f t="shared" si="921"/>
        <v>R</v>
      </c>
      <c r="G8420" t="str">
        <f t="shared" si="922"/>
        <v>Tryptic</v>
      </c>
      <c r="H8420" t="b">
        <f t="shared" si="923"/>
        <v>0</v>
      </c>
    </row>
    <row r="8421" spans="1:8" x14ac:dyDescent="0.3">
      <c r="A8421" t="s">
        <v>18508</v>
      </c>
      <c r="B8421" t="str">
        <f t="shared" si="917"/>
        <v>[K</v>
      </c>
      <c r="C8421" t="str">
        <f t="shared" si="918"/>
        <v>K</v>
      </c>
      <c r="D8421" t="str">
        <f t="shared" si="919"/>
        <v>Tryptic</v>
      </c>
      <c r="E8421" t="str">
        <f t="shared" si="920"/>
        <v>V.[-]</v>
      </c>
      <c r="F8421" t="str">
        <f t="shared" si="921"/>
        <v>V</v>
      </c>
      <c r="G8421" t="str">
        <f t="shared" si="922"/>
        <v>Semitryptic</v>
      </c>
      <c r="H8421" t="b">
        <f t="shared" si="923"/>
        <v>1</v>
      </c>
    </row>
    <row r="8422" spans="1:8" x14ac:dyDescent="0.3">
      <c r="A8422" t="s">
        <v>18510</v>
      </c>
      <c r="B8422" t="str">
        <f t="shared" si="917"/>
        <v>[R</v>
      </c>
      <c r="C8422" t="str">
        <f t="shared" si="918"/>
        <v>R</v>
      </c>
      <c r="D8422" t="str">
        <f t="shared" si="919"/>
        <v>Tryptic</v>
      </c>
      <c r="E8422" t="str">
        <f t="shared" si="920"/>
        <v>K.[L]</v>
      </c>
      <c r="F8422" t="str">
        <f t="shared" si="921"/>
        <v>K</v>
      </c>
      <c r="G8422" t="str">
        <f t="shared" si="922"/>
        <v>Tryptic</v>
      </c>
      <c r="H8422" t="b">
        <f t="shared" si="923"/>
        <v>0</v>
      </c>
    </row>
    <row r="8423" spans="1:8" x14ac:dyDescent="0.3">
      <c r="A8423" t="s">
        <v>18512</v>
      </c>
      <c r="B8423" t="str">
        <f t="shared" si="917"/>
        <v>[K</v>
      </c>
      <c r="C8423" t="str">
        <f t="shared" si="918"/>
        <v>K</v>
      </c>
      <c r="D8423" t="str">
        <f t="shared" si="919"/>
        <v>Tryptic</v>
      </c>
      <c r="E8423" t="str">
        <f t="shared" si="920"/>
        <v>R.[S]</v>
      </c>
      <c r="F8423" t="str">
        <f t="shared" si="921"/>
        <v>R</v>
      </c>
      <c r="G8423" t="str">
        <f t="shared" si="922"/>
        <v>Tryptic</v>
      </c>
      <c r="H8423" t="b">
        <f t="shared" si="923"/>
        <v>0</v>
      </c>
    </row>
    <row r="8424" spans="1:8" x14ac:dyDescent="0.3">
      <c r="A8424" t="s">
        <v>18515</v>
      </c>
      <c r="B8424" t="str">
        <f t="shared" si="917"/>
        <v>[K</v>
      </c>
      <c r="C8424" t="str">
        <f t="shared" si="918"/>
        <v>K</v>
      </c>
      <c r="D8424" t="str">
        <f t="shared" si="919"/>
        <v>Tryptic</v>
      </c>
      <c r="E8424" t="str">
        <f t="shared" si="920"/>
        <v>.[KR]</v>
      </c>
      <c r="F8424" t="str">
        <f t="shared" si="921"/>
        <v>.</v>
      </c>
      <c r="G8424" t="str">
        <f t="shared" si="922"/>
        <v>Semitryptic</v>
      </c>
      <c r="H8424" t="b">
        <f t="shared" si="923"/>
        <v>1</v>
      </c>
    </row>
    <row r="8425" spans="1:8" x14ac:dyDescent="0.3">
      <c r="A8425" t="s">
        <v>18518</v>
      </c>
      <c r="B8425" t="str">
        <f t="shared" si="917"/>
        <v>[R</v>
      </c>
      <c r="C8425" t="str">
        <f t="shared" si="918"/>
        <v>R</v>
      </c>
      <c r="D8425" t="str">
        <f t="shared" si="919"/>
        <v>Tryptic</v>
      </c>
      <c r="E8425" t="str">
        <f t="shared" si="920"/>
        <v>K.[L]</v>
      </c>
      <c r="F8425" t="str">
        <f t="shared" si="921"/>
        <v>K</v>
      </c>
      <c r="G8425" t="str">
        <f t="shared" si="922"/>
        <v>Tryptic</v>
      </c>
      <c r="H8425" t="b">
        <f t="shared" si="923"/>
        <v>0</v>
      </c>
    </row>
    <row r="8426" spans="1:8" x14ac:dyDescent="0.3">
      <c r="A8426" t="s">
        <v>18520</v>
      </c>
      <c r="B8426" t="str">
        <f t="shared" si="917"/>
        <v>[K</v>
      </c>
      <c r="C8426" t="str">
        <f t="shared" si="918"/>
        <v>K</v>
      </c>
      <c r="D8426" t="str">
        <f t="shared" si="919"/>
        <v>Tryptic</v>
      </c>
      <c r="E8426" t="str">
        <f t="shared" si="920"/>
        <v>R.[D]</v>
      </c>
      <c r="F8426" t="str">
        <f t="shared" si="921"/>
        <v>R</v>
      </c>
      <c r="G8426" t="str">
        <f t="shared" si="922"/>
        <v>Tryptic</v>
      </c>
      <c r="H8426" t="b">
        <f t="shared" si="923"/>
        <v>0</v>
      </c>
    </row>
    <row r="8427" spans="1:8" x14ac:dyDescent="0.3">
      <c r="A8427" t="s">
        <v>18522</v>
      </c>
      <c r="B8427" t="str">
        <f t="shared" si="917"/>
        <v>[K</v>
      </c>
      <c r="C8427" t="str">
        <f t="shared" si="918"/>
        <v>K</v>
      </c>
      <c r="D8427" t="str">
        <f t="shared" si="919"/>
        <v>Tryptic</v>
      </c>
      <c r="E8427" t="str">
        <f t="shared" si="920"/>
        <v>R.[M]</v>
      </c>
      <c r="F8427" t="str">
        <f t="shared" si="921"/>
        <v>R</v>
      </c>
      <c r="G8427" t="str">
        <f t="shared" si="922"/>
        <v>Tryptic</v>
      </c>
      <c r="H8427" t="b">
        <f t="shared" si="923"/>
        <v>0</v>
      </c>
    </row>
    <row r="8428" spans="1:8" x14ac:dyDescent="0.3">
      <c r="A8428" t="s">
        <v>18524</v>
      </c>
      <c r="B8428" t="str">
        <f t="shared" si="917"/>
        <v>[R</v>
      </c>
      <c r="C8428" t="str">
        <f t="shared" si="918"/>
        <v>R</v>
      </c>
      <c r="D8428" t="str">
        <f t="shared" si="919"/>
        <v>Tryptic</v>
      </c>
      <c r="E8428" t="str">
        <f t="shared" si="920"/>
        <v>K.[D]</v>
      </c>
      <c r="F8428" t="str">
        <f t="shared" si="921"/>
        <v>K</v>
      </c>
      <c r="G8428" t="str">
        <f t="shared" si="922"/>
        <v>Tryptic</v>
      </c>
      <c r="H8428" t="b">
        <f t="shared" si="923"/>
        <v>0</v>
      </c>
    </row>
    <row r="8429" spans="1:8" x14ac:dyDescent="0.3">
      <c r="A8429" t="s">
        <v>17346</v>
      </c>
      <c r="B8429" t="str">
        <f t="shared" si="917"/>
        <v>[K</v>
      </c>
      <c r="C8429" t="str">
        <f t="shared" si="918"/>
        <v>K</v>
      </c>
      <c r="D8429" t="str">
        <f t="shared" si="919"/>
        <v>Tryptic</v>
      </c>
      <c r="E8429" t="str">
        <f t="shared" si="920"/>
        <v>R.[V]</v>
      </c>
      <c r="F8429" t="str">
        <f t="shared" si="921"/>
        <v>R</v>
      </c>
      <c r="G8429" t="str">
        <f t="shared" si="922"/>
        <v>Tryptic</v>
      </c>
      <c r="H8429" t="b">
        <f t="shared" si="923"/>
        <v>0</v>
      </c>
    </row>
    <row r="8430" spans="1:8" x14ac:dyDescent="0.3">
      <c r="A8430" t="s">
        <v>18526</v>
      </c>
      <c r="B8430" t="str">
        <f t="shared" si="917"/>
        <v>[R</v>
      </c>
      <c r="C8430" t="str">
        <f t="shared" si="918"/>
        <v>R</v>
      </c>
      <c r="D8430" t="str">
        <f t="shared" si="919"/>
        <v>Tryptic</v>
      </c>
      <c r="E8430" t="str">
        <f t="shared" si="920"/>
        <v>K.[L]</v>
      </c>
      <c r="F8430" t="str">
        <f t="shared" si="921"/>
        <v>K</v>
      </c>
      <c r="G8430" t="str">
        <f t="shared" si="922"/>
        <v>Tryptic</v>
      </c>
      <c r="H8430" t="b">
        <f t="shared" si="923"/>
        <v>0</v>
      </c>
    </row>
    <row r="8431" spans="1:8" x14ac:dyDescent="0.3">
      <c r="A8431" t="s">
        <v>18528</v>
      </c>
      <c r="B8431" t="str">
        <f t="shared" si="917"/>
        <v>[R</v>
      </c>
      <c r="C8431" t="str">
        <f t="shared" si="918"/>
        <v>R</v>
      </c>
      <c r="D8431" t="str">
        <f t="shared" si="919"/>
        <v>Tryptic</v>
      </c>
      <c r="E8431" t="str">
        <f t="shared" si="920"/>
        <v>R.[K]</v>
      </c>
      <c r="F8431" t="str">
        <f t="shared" si="921"/>
        <v>R</v>
      </c>
      <c r="G8431" t="str">
        <f t="shared" si="922"/>
        <v>Tryptic</v>
      </c>
      <c r="H8431" t="b">
        <f t="shared" si="923"/>
        <v>0</v>
      </c>
    </row>
    <row r="8432" spans="1:8" x14ac:dyDescent="0.3">
      <c r="A8432" t="s">
        <v>18530</v>
      </c>
      <c r="B8432" t="str">
        <f t="shared" si="917"/>
        <v>[R</v>
      </c>
      <c r="C8432" t="str">
        <f t="shared" si="918"/>
        <v>R</v>
      </c>
      <c r="D8432" t="str">
        <f t="shared" si="919"/>
        <v>Tryptic</v>
      </c>
      <c r="E8432" t="str">
        <f t="shared" si="920"/>
        <v>K.[F]</v>
      </c>
      <c r="F8432" t="str">
        <f t="shared" si="921"/>
        <v>K</v>
      </c>
      <c r="G8432" t="str">
        <f t="shared" si="922"/>
        <v>Tryptic</v>
      </c>
      <c r="H8432" t="b">
        <f t="shared" si="923"/>
        <v>0</v>
      </c>
    </row>
    <row r="8433" spans="1:8" x14ac:dyDescent="0.3">
      <c r="A8433" t="s">
        <v>18532</v>
      </c>
      <c r="B8433" t="str">
        <f t="shared" si="917"/>
        <v>[K</v>
      </c>
      <c r="C8433" t="str">
        <f t="shared" si="918"/>
        <v>K</v>
      </c>
      <c r="D8433" t="str">
        <f t="shared" si="919"/>
        <v>Tryptic</v>
      </c>
      <c r="E8433" t="str">
        <f t="shared" si="920"/>
        <v>R.[L]</v>
      </c>
      <c r="F8433" t="str">
        <f t="shared" si="921"/>
        <v>R</v>
      </c>
      <c r="G8433" t="str">
        <f t="shared" si="922"/>
        <v>Tryptic</v>
      </c>
      <c r="H8433" t="b">
        <f t="shared" si="923"/>
        <v>0</v>
      </c>
    </row>
    <row r="8434" spans="1:8" x14ac:dyDescent="0.3">
      <c r="A8434" t="s">
        <v>18534</v>
      </c>
      <c r="B8434" t="str">
        <f t="shared" si="917"/>
        <v>[R</v>
      </c>
      <c r="C8434" t="str">
        <f t="shared" si="918"/>
        <v>R</v>
      </c>
      <c r="D8434" t="str">
        <f t="shared" si="919"/>
        <v>Tryptic</v>
      </c>
      <c r="E8434" t="str">
        <f t="shared" si="920"/>
        <v>R.[D]</v>
      </c>
      <c r="F8434" t="str">
        <f t="shared" si="921"/>
        <v>R</v>
      </c>
      <c r="G8434" t="str">
        <f t="shared" si="922"/>
        <v>Tryptic</v>
      </c>
      <c r="H8434" t="b">
        <f t="shared" si="923"/>
        <v>0</v>
      </c>
    </row>
    <row r="8435" spans="1:8" x14ac:dyDescent="0.3">
      <c r="A8435" t="s">
        <v>18536</v>
      </c>
      <c r="B8435" t="str">
        <f t="shared" si="917"/>
        <v>[K</v>
      </c>
      <c r="C8435" t="str">
        <f t="shared" si="918"/>
        <v>K</v>
      </c>
      <c r="D8435" t="str">
        <f t="shared" si="919"/>
        <v>Tryptic</v>
      </c>
      <c r="E8435" t="str">
        <f t="shared" si="920"/>
        <v>R.[F]</v>
      </c>
      <c r="F8435" t="str">
        <f t="shared" si="921"/>
        <v>R</v>
      </c>
      <c r="G8435" t="str">
        <f t="shared" si="922"/>
        <v>Tryptic</v>
      </c>
      <c r="H8435" t="b">
        <f t="shared" si="923"/>
        <v>0</v>
      </c>
    </row>
    <row r="8436" spans="1:8" x14ac:dyDescent="0.3">
      <c r="A8436" t="s">
        <v>18538</v>
      </c>
      <c r="B8436" t="str">
        <f t="shared" si="917"/>
        <v>[R</v>
      </c>
      <c r="C8436" t="str">
        <f t="shared" si="918"/>
        <v>R</v>
      </c>
      <c r="D8436" t="str">
        <f t="shared" si="919"/>
        <v>Tryptic</v>
      </c>
      <c r="E8436" t="str">
        <f t="shared" si="920"/>
        <v>R.[A]</v>
      </c>
      <c r="F8436" t="str">
        <f t="shared" si="921"/>
        <v>R</v>
      </c>
      <c r="G8436" t="str">
        <f t="shared" si="922"/>
        <v>Tryptic</v>
      </c>
      <c r="H8436" t="b">
        <f t="shared" si="923"/>
        <v>0</v>
      </c>
    </row>
    <row r="8437" spans="1:8" x14ac:dyDescent="0.3">
      <c r="A8437" t="s">
        <v>18540</v>
      </c>
      <c r="B8437" t="str">
        <f t="shared" si="917"/>
        <v>[K</v>
      </c>
      <c r="C8437" t="str">
        <f t="shared" si="918"/>
        <v>K</v>
      </c>
      <c r="D8437" t="str">
        <f t="shared" si="919"/>
        <v>Tryptic</v>
      </c>
      <c r="E8437" t="str">
        <f t="shared" si="920"/>
        <v>K.[V]</v>
      </c>
      <c r="F8437" t="str">
        <f t="shared" si="921"/>
        <v>K</v>
      </c>
      <c r="G8437" t="str">
        <f t="shared" si="922"/>
        <v>Tryptic</v>
      </c>
      <c r="H8437" t="b">
        <f t="shared" si="923"/>
        <v>0</v>
      </c>
    </row>
    <row r="8438" spans="1:8" x14ac:dyDescent="0.3">
      <c r="A8438" t="s">
        <v>18542</v>
      </c>
      <c r="B8438" t="str">
        <f t="shared" si="917"/>
        <v>[T</v>
      </c>
      <c r="C8438" t="str">
        <f t="shared" si="918"/>
        <v>T</v>
      </c>
      <c r="D8438" t="str">
        <f t="shared" si="919"/>
        <v>Semitryptic</v>
      </c>
      <c r="E8438" t="str">
        <f t="shared" si="920"/>
        <v>K.[D]</v>
      </c>
      <c r="F8438" t="str">
        <f t="shared" si="921"/>
        <v>K</v>
      </c>
      <c r="G8438" t="str">
        <f t="shared" si="922"/>
        <v>Tryptic</v>
      </c>
      <c r="H8438" t="b">
        <f t="shared" si="923"/>
        <v>1</v>
      </c>
    </row>
    <row r="8439" spans="1:8" x14ac:dyDescent="0.3">
      <c r="A8439" t="s">
        <v>18544</v>
      </c>
      <c r="B8439" t="str">
        <f t="shared" si="917"/>
        <v>[K</v>
      </c>
      <c r="C8439" t="str">
        <f t="shared" si="918"/>
        <v>K</v>
      </c>
      <c r="D8439" t="str">
        <f t="shared" si="919"/>
        <v>Tryptic</v>
      </c>
      <c r="E8439" t="str">
        <f t="shared" si="920"/>
        <v>K.[A]</v>
      </c>
      <c r="F8439" t="str">
        <f t="shared" si="921"/>
        <v>K</v>
      </c>
      <c r="G8439" t="str">
        <f t="shared" si="922"/>
        <v>Tryptic</v>
      </c>
      <c r="H8439" t="b">
        <f t="shared" si="923"/>
        <v>0</v>
      </c>
    </row>
    <row r="8440" spans="1:8" x14ac:dyDescent="0.3">
      <c r="A8440" t="s">
        <v>18546</v>
      </c>
      <c r="B8440" t="str">
        <f t="shared" si="917"/>
        <v>[R</v>
      </c>
      <c r="C8440" t="str">
        <f t="shared" si="918"/>
        <v>R</v>
      </c>
      <c r="D8440" t="str">
        <f t="shared" si="919"/>
        <v>Tryptic</v>
      </c>
      <c r="E8440" t="str">
        <f t="shared" si="920"/>
        <v>R.[S]</v>
      </c>
      <c r="F8440" t="str">
        <f t="shared" si="921"/>
        <v>R</v>
      </c>
      <c r="G8440" t="str">
        <f t="shared" si="922"/>
        <v>Tryptic</v>
      </c>
      <c r="H8440" t="b">
        <f t="shared" si="923"/>
        <v>0</v>
      </c>
    </row>
    <row r="8441" spans="1:8" x14ac:dyDescent="0.3">
      <c r="A8441" t="s">
        <v>18548</v>
      </c>
      <c r="B8441" t="str">
        <f t="shared" si="917"/>
        <v>[R</v>
      </c>
      <c r="C8441" t="str">
        <f t="shared" si="918"/>
        <v>R</v>
      </c>
      <c r="D8441" t="str">
        <f t="shared" si="919"/>
        <v>Tryptic</v>
      </c>
      <c r="E8441" t="str">
        <f t="shared" si="920"/>
        <v>R.[I]</v>
      </c>
      <c r="F8441" t="str">
        <f t="shared" si="921"/>
        <v>R</v>
      </c>
      <c r="G8441" t="str">
        <f t="shared" si="922"/>
        <v>Tryptic</v>
      </c>
      <c r="H8441" t="b">
        <f t="shared" si="923"/>
        <v>0</v>
      </c>
    </row>
    <row r="8442" spans="1:8" x14ac:dyDescent="0.3">
      <c r="A8442" t="s">
        <v>18551</v>
      </c>
      <c r="B8442" t="str">
        <f t="shared" si="917"/>
        <v>[K</v>
      </c>
      <c r="C8442" t="str">
        <f t="shared" si="918"/>
        <v>K</v>
      </c>
      <c r="D8442" t="str">
        <f t="shared" si="919"/>
        <v>Tryptic</v>
      </c>
      <c r="E8442" t="str">
        <f t="shared" si="920"/>
        <v>R.[V]</v>
      </c>
      <c r="F8442" t="str">
        <f t="shared" si="921"/>
        <v>R</v>
      </c>
      <c r="G8442" t="str">
        <f t="shared" si="922"/>
        <v>Tryptic</v>
      </c>
      <c r="H8442" t="b">
        <f t="shared" si="923"/>
        <v>0</v>
      </c>
    </row>
    <row r="8443" spans="1:8" x14ac:dyDescent="0.3">
      <c r="A8443" t="s">
        <v>18553</v>
      </c>
      <c r="B8443" t="str">
        <f t="shared" si="917"/>
        <v>[K</v>
      </c>
      <c r="C8443" t="str">
        <f t="shared" si="918"/>
        <v>K</v>
      </c>
      <c r="D8443" t="str">
        <f t="shared" si="919"/>
        <v>Tryptic</v>
      </c>
      <c r="E8443" t="str">
        <f t="shared" si="920"/>
        <v>R.[S]</v>
      </c>
      <c r="F8443" t="str">
        <f t="shared" si="921"/>
        <v>R</v>
      </c>
      <c r="G8443" t="str">
        <f t="shared" si="922"/>
        <v>Tryptic</v>
      </c>
      <c r="H8443" t="b">
        <f t="shared" si="923"/>
        <v>0</v>
      </c>
    </row>
    <row r="8444" spans="1:8" x14ac:dyDescent="0.3">
      <c r="A8444" t="s">
        <v>18555</v>
      </c>
      <c r="B8444" t="str">
        <f t="shared" si="917"/>
        <v>[R</v>
      </c>
      <c r="C8444" t="str">
        <f t="shared" si="918"/>
        <v>R</v>
      </c>
      <c r="D8444" t="str">
        <f t="shared" si="919"/>
        <v>Tryptic</v>
      </c>
      <c r="E8444" t="str">
        <f t="shared" si="920"/>
        <v>K.[S]</v>
      </c>
      <c r="F8444" t="str">
        <f t="shared" si="921"/>
        <v>K</v>
      </c>
      <c r="G8444" t="str">
        <f t="shared" si="922"/>
        <v>Tryptic</v>
      </c>
      <c r="H8444" t="b">
        <f t="shared" si="923"/>
        <v>0</v>
      </c>
    </row>
    <row r="8445" spans="1:8" x14ac:dyDescent="0.3">
      <c r="A8445" t="s">
        <v>18557</v>
      </c>
      <c r="B8445" t="str">
        <f t="shared" si="917"/>
        <v>[R</v>
      </c>
      <c r="C8445" t="str">
        <f t="shared" si="918"/>
        <v>R</v>
      </c>
      <c r="D8445" t="str">
        <f t="shared" si="919"/>
        <v>Tryptic</v>
      </c>
      <c r="E8445" t="str">
        <f t="shared" si="920"/>
        <v>K.[S]</v>
      </c>
      <c r="F8445" t="str">
        <f t="shared" si="921"/>
        <v>K</v>
      </c>
      <c r="G8445" t="str">
        <f t="shared" si="922"/>
        <v>Tryptic</v>
      </c>
      <c r="H8445" t="b">
        <f t="shared" si="923"/>
        <v>0</v>
      </c>
    </row>
    <row r="8446" spans="1:8" x14ac:dyDescent="0.3">
      <c r="A8446" t="s">
        <v>18559</v>
      </c>
      <c r="B8446" t="str">
        <f t="shared" si="917"/>
        <v>[K</v>
      </c>
      <c r="C8446" t="str">
        <f t="shared" si="918"/>
        <v>K</v>
      </c>
      <c r="D8446" t="str">
        <f t="shared" si="919"/>
        <v>Tryptic</v>
      </c>
      <c r="E8446" t="str">
        <f t="shared" si="920"/>
        <v>K.[K]</v>
      </c>
      <c r="F8446" t="str">
        <f t="shared" si="921"/>
        <v>K</v>
      </c>
      <c r="G8446" t="str">
        <f t="shared" si="922"/>
        <v>Tryptic</v>
      </c>
      <c r="H8446" t="b">
        <f t="shared" si="923"/>
        <v>0</v>
      </c>
    </row>
    <row r="8447" spans="1:8" x14ac:dyDescent="0.3">
      <c r="A8447" t="s">
        <v>8306</v>
      </c>
      <c r="B8447" t="str">
        <f t="shared" si="917"/>
        <v>[K</v>
      </c>
      <c r="C8447" t="str">
        <f t="shared" si="918"/>
        <v>K</v>
      </c>
      <c r="D8447" t="str">
        <f t="shared" si="919"/>
        <v>Tryptic</v>
      </c>
      <c r="E8447" t="str">
        <f t="shared" si="920"/>
        <v>R.[L]</v>
      </c>
      <c r="F8447" t="str">
        <f t="shared" si="921"/>
        <v>R</v>
      </c>
      <c r="G8447" t="str">
        <f t="shared" si="922"/>
        <v>Tryptic</v>
      </c>
      <c r="H8447" t="b">
        <f t="shared" si="923"/>
        <v>0</v>
      </c>
    </row>
    <row r="8448" spans="1:8" x14ac:dyDescent="0.3">
      <c r="A8448" t="s">
        <v>18561</v>
      </c>
      <c r="B8448" t="str">
        <f t="shared" si="917"/>
        <v>[K</v>
      </c>
      <c r="C8448" t="str">
        <f t="shared" si="918"/>
        <v>K</v>
      </c>
      <c r="D8448" t="str">
        <f t="shared" si="919"/>
        <v>Tryptic</v>
      </c>
      <c r="E8448" t="str">
        <f t="shared" si="920"/>
        <v>K.[G]</v>
      </c>
      <c r="F8448" t="str">
        <f t="shared" si="921"/>
        <v>K</v>
      </c>
      <c r="G8448" t="str">
        <f t="shared" si="922"/>
        <v>Tryptic</v>
      </c>
      <c r="H8448" t="b">
        <f t="shared" si="923"/>
        <v>0</v>
      </c>
    </row>
    <row r="8449" spans="1:8" x14ac:dyDescent="0.3">
      <c r="A8449" t="s">
        <v>18563</v>
      </c>
      <c r="B8449" t="str">
        <f t="shared" si="917"/>
        <v>[K</v>
      </c>
      <c r="C8449" t="str">
        <f t="shared" si="918"/>
        <v>K</v>
      </c>
      <c r="D8449" t="str">
        <f t="shared" si="919"/>
        <v>Tryptic</v>
      </c>
      <c r="E8449" t="str">
        <f t="shared" si="920"/>
        <v>K.[G]</v>
      </c>
      <c r="F8449" t="str">
        <f t="shared" si="921"/>
        <v>K</v>
      </c>
      <c r="G8449" t="str">
        <f t="shared" si="922"/>
        <v>Tryptic</v>
      </c>
      <c r="H8449" t="b">
        <f t="shared" si="923"/>
        <v>0</v>
      </c>
    </row>
    <row r="8450" spans="1:8" x14ac:dyDescent="0.3">
      <c r="A8450" t="s">
        <v>18565</v>
      </c>
      <c r="B8450" t="str">
        <f t="shared" si="917"/>
        <v>[K</v>
      </c>
      <c r="C8450" t="str">
        <f t="shared" si="918"/>
        <v>K</v>
      </c>
      <c r="D8450" t="str">
        <f t="shared" si="919"/>
        <v>Tryptic</v>
      </c>
      <c r="E8450" t="str">
        <f t="shared" si="920"/>
        <v>R.[T]</v>
      </c>
      <c r="F8450" t="str">
        <f t="shared" si="921"/>
        <v>R</v>
      </c>
      <c r="G8450" t="str">
        <f t="shared" si="922"/>
        <v>Tryptic</v>
      </c>
      <c r="H8450" t="b">
        <f t="shared" si="923"/>
        <v>0</v>
      </c>
    </row>
    <row r="8451" spans="1:8" x14ac:dyDescent="0.3">
      <c r="A8451" t="s">
        <v>18567</v>
      </c>
      <c r="B8451" t="str">
        <f t="shared" ref="B8451:B8514" si="924">LEFT(A8451,2)</f>
        <v>[K</v>
      </c>
      <c r="C8451" t="str">
        <f t="shared" ref="C8451:C8514" si="925">RIGHT(B8451,1)</f>
        <v>K</v>
      </c>
      <c r="D8451" t="str">
        <f t="shared" ref="D8451:D8514" si="926">IF(OR(C8451="K",C8451="R"),"Tryptic","Semitryptic")</f>
        <v>Tryptic</v>
      </c>
      <c r="E8451" t="str">
        <f t="shared" ref="E8451:E8514" si="927">RIGHT(A8451,5)</f>
        <v>R.[S]</v>
      </c>
      <c r="F8451" t="str">
        <f t="shared" ref="F8451:F8514" si="928">LEFT(E8451,1)</f>
        <v>R</v>
      </c>
      <c r="G8451" t="str">
        <f t="shared" ref="G8451:G8514" si="929">IF(OR(F8451="K",F8451="R"),"Tryptic","Semitryptic")</f>
        <v>Tryptic</v>
      </c>
      <c r="H8451" t="b">
        <f t="shared" ref="H8451:H8514" si="930">OR(D8451="Semitryptic",G8451="Semitryptic")</f>
        <v>0</v>
      </c>
    </row>
    <row r="8452" spans="1:8" x14ac:dyDescent="0.3">
      <c r="A8452" t="s">
        <v>18569</v>
      </c>
      <c r="B8452" t="str">
        <f t="shared" si="924"/>
        <v>[K</v>
      </c>
      <c r="C8452" t="str">
        <f t="shared" si="925"/>
        <v>K</v>
      </c>
      <c r="D8452" t="str">
        <f t="shared" si="926"/>
        <v>Tryptic</v>
      </c>
      <c r="E8452" t="str">
        <f t="shared" si="927"/>
        <v>K.[T]</v>
      </c>
      <c r="F8452" t="str">
        <f t="shared" si="928"/>
        <v>K</v>
      </c>
      <c r="G8452" t="str">
        <f t="shared" si="929"/>
        <v>Tryptic</v>
      </c>
      <c r="H8452" t="b">
        <f t="shared" si="930"/>
        <v>0</v>
      </c>
    </row>
    <row r="8453" spans="1:8" x14ac:dyDescent="0.3">
      <c r="A8453" t="s">
        <v>18571</v>
      </c>
      <c r="B8453" t="str">
        <f t="shared" si="924"/>
        <v>[G</v>
      </c>
      <c r="C8453" t="str">
        <f t="shared" si="925"/>
        <v>G</v>
      </c>
      <c r="D8453" t="str">
        <f t="shared" si="926"/>
        <v>Semitryptic</v>
      </c>
      <c r="E8453" t="str">
        <f t="shared" si="927"/>
        <v>R.[G]</v>
      </c>
      <c r="F8453" t="str">
        <f t="shared" si="928"/>
        <v>R</v>
      </c>
      <c r="G8453" t="str">
        <f t="shared" si="929"/>
        <v>Tryptic</v>
      </c>
      <c r="H8453" t="b">
        <f t="shared" si="930"/>
        <v>1</v>
      </c>
    </row>
    <row r="8454" spans="1:8" x14ac:dyDescent="0.3">
      <c r="A8454" t="s">
        <v>18573</v>
      </c>
      <c r="B8454" t="str">
        <f t="shared" si="924"/>
        <v>[R</v>
      </c>
      <c r="C8454" t="str">
        <f t="shared" si="925"/>
        <v>R</v>
      </c>
      <c r="D8454" t="str">
        <f t="shared" si="926"/>
        <v>Tryptic</v>
      </c>
      <c r="E8454" t="str">
        <f t="shared" si="927"/>
        <v>K.[V]</v>
      </c>
      <c r="F8454" t="str">
        <f t="shared" si="928"/>
        <v>K</v>
      </c>
      <c r="G8454" t="str">
        <f t="shared" si="929"/>
        <v>Tryptic</v>
      </c>
      <c r="H8454" t="b">
        <f t="shared" si="930"/>
        <v>0</v>
      </c>
    </row>
    <row r="8455" spans="1:8" x14ac:dyDescent="0.3">
      <c r="A8455" t="s">
        <v>16253</v>
      </c>
      <c r="B8455" t="str">
        <f t="shared" si="924"/>
        <v>[K</v>
      </c>
      <c r="C8455" t="str">
        <f t="shared" si="925"/>
        <v>K</v>
      </c>
      <c r="D8455" t="str">
        <f t="shared" si="926"/>
        <v>Tryptic</v>
      </c>
      <c r="E8455" t="str">
        <f t="shared" si="927"/>
        <v>K.[M]</v>
      </c>
      <c r="F8455" t="str">
        <f t="shared" si="928"/>
        <v>K</v>
      </c>
      <c r="G8455" t="str">
        <f t="shared" si="929"/>
        <v>Tryptic</v>
      </c>
      <c r="H8455" t="b">
        <f t="shared" si="930"/>
        <v>0</v>
      </c>
    </row>
    <row r="8456" spans="1:8" x14ac:dyDescent="0.3">
      <c r="A8456" t="s">
        <v>18575</v>
      </c>
      <c r="B8456" t="str">
        <f t="shared" si="924"/>
        <v>[R</v>
      </c>
      <c r="C8456" t="str">
        <f t="shared" si="925"/>
        <v>R</v>
      </c>
      <c r="D8456" t="str">
        <f t="shared" si="926"/>
        <v>Tryptic</v>
      </c>
      <c r="E8456" t="str">
        <f t="shared" si="927"/>
        <v>K.[S]</v>
      </c>
      <c r="F8456" t="str">
        <f t="shared" si="928"/>
        <v>K</v>
      </c>
      <c r="G8456" t="str">
        <f t="shared" si="929"/>
        <v>Tryptic</v>
      </c>
      <c r="H8456" t="b">
        <f t="shared" si="930"/>
        <v>0</v>
      </c>
    </row>
    <row r="8457" spans="1:8" x14ac:dyDescent="0.3">
      <c r="A8457" t="s">
        <v>18577</v>
      </c>
      <c r="B8457" t="str">
        <f t="shared" si="924"/>
        <v>[K</v>
      </c>
      <c r="C8457" t="str">
        <f t="shared" si="925"/>
        <v>K</v>
      </c>
      <c r="D8457" t="str">
        <f t="shared" si="926"/>
        <v>Tryptic</v>
      </c>
      <c r="E8457" t="str">
        <f t="shared" si="927"/>
        <v>R.[K]</v>
      </c>
      <c r="F8457" t="str">
        <f t="shared" si="928"/>
        <v>R</v>
      </c>
      <c r="G8457" t="str">
        <f t="shared" si="929"/>
        <v>Tryptic</v>
      </c>
      <c r="H8457" t="b">
        <f t="shared" si="930"/>
        <v>0</v>
      </c>
    </row>
    <row r="8458" spans="1:8" x14ac:dyDescent="0.3">
      <c r="A8458" t="s">
        <v>18579</v>
      </c>
      <c r="B8458" t="str">
        <f t="shared" si="924"/>
        <v>[K</v>
      </c>
      <c r="C8458" t="str">
        <f t="shared" si="925"/>
        <v>K</v>
      </c>
      <c r="D8458" t="str">
        <f t="shared" si="926"/>
        <v>Tryptic</v>
      </c>
      <c r="E8458" t="str">
        <f t="shared" si="927"/>
        <v>K.[E]</v>
      </c>
      <c r="F8458" t="str">
        <f t="shared" si="928"/>
        <v>K</v>
      </c>
      <c r="G8458" t="str">
        <f t="shared" si="929"/>
        <v>Tryptic</v>
      </c>
      <c r="H8458" t="b">
        <f t="shared" si="930"/>
        <v>0</v>
      </c>
    </row>
    <row r="8459" spans="1:8" x14ac:dyDescent="0.3">
      <c r="A8459" t="s">
        <v>18581</v>
      </c>
      <c r="B8459" t="str">
        <f t="shared" si="924"/>
        <v>[K</v>
      </c>
      <c r="C8459" t="str">
        <f t="shared" si="925"/>
        <v>K</v>
      </c>
      <c r="D8459" t="str">
        <f t="shared" si="926"/>
        <v>Tryptic</v>
      </c>
      <c r="E8459" t="str">
        <f t="shared" si="927"/>
        <v>K.[L]</v>
      </c>
      <c r="F8459" t="str">
        <f t="shared" si="928"/>
        <v>K</v>
      </c>
      <c r="G8459" t="str">
        <f t="shared" si="929"/>
        <v>Tryptic</v>
      </c>
      <c r="H8459" t="b">
        <f t="shared" si="930"/>
        <v>0</v>
      </c>
    </row>
    <row r="8460" spans="1:8" x14ac:dyDescent="0.3">
      <c r="A8460" t="s">
        <v>18583</v>
      </c>
      <c r="B8460" t="str">
        <f t="shared" si="924"/>
        <v>[R</v>
      </c>
      <c r="C8460" t="str">
        <f t="shared" si="925"/>
        <v>R</v>
      </c>
      <c r="D8460" t="str">
        <f t="shared" si="926"/>
        <v>Tryptic</v>
      </c>
      <c r="E8460" t="str">
        <f t="shared" si="927"/>
        <v>K.[K]</v>
      </c>
      <c r="F8460" t="str">
        <f t="shared" si="928"/>
        <v>K</v>
      </c>
      <c r="G8460" t="str">
        <f t="shared" si="929"/>
        <v>Tryptic</v>
      </c>
      <c r="H8460" t="b">
        <f t="shared" si="930"/>
        <v>0</v>
      </c>
    </row>
    <row r="8461" spans="1:8" x14ac:dyDescent="0.3">
      <c r="A8461" t="s">
        <v>8047</v>
      </c>
      <c r="B8461" t="str">
        <f t="shared" si="924"/>
        <v>[K</v>
      </c>
      <c r="C8461" t="str">
        <f t="shared" si="925"/>
        <v>K</v>
      </c>
      <c r="D8461" t="str">
        <f t="shared" si="926"/>
        <v>Tryptic</v>
      </c>
      <c r="E8461" t="str">
        <f t="shared" si="927"/>
        <v>R.[V]</v>
      </c>
      <c r="F8461" t="str">
        <f t="shared" si="928"/>
        <v>R</v>
      </c>
      <c r="G8461" t="str">
        <f t="shared" si="929"/>
        <v>Tryptic</v>
      </c>
      <c r="H8461" t="b">
        <f t="shared" si="930"/>
        <v>0</v>
      </c>
    </row>
    <row r="8462" spans="1:8" x14ac:dyDescent="0.3">
      <c r="A8462" t="s">
        <v>18585</v>
      </c>
      <c r="B8462" t="str">
        <f t="shared" si="924"/>
        <v>[K</v>
      </c>
      <c r="C8462" t="str">
        <f t="shared" si="925"/>
        <v>K</v>
      </c>
      <c r="D8462" t="str">
        <f t="shared" si="926"/>
        <v>Tryptic</v>
      </c>
      <c r="E8462" t="str">
        <f t="shared" si="927"/>
        <v>G.[Q]</v>
      </c>
      <c r="F8462" t="str">
        <f t="shared" si="928"/>
        <v>G</v>
      </c>
      <c r="G8462" t="str">
        <f t="shared" si="929"/>
        <v>Semitryptic</v>
      </c>
      <c r="H8462" t="b">
        <f t="shared" si="930"/>
        <v>1</v>
      </c>
    </row>
    <row r="8463" spans="1:8" x14ac:dyDescent="0.3">
      <c r="A8463" t="s">
        <v>18587</v>
      </c>
      <c r="B8463" t="str">
        <f t="shared" si="924"/>
        <v>[R</v>
      </c>
      <c r="C8463" t="str">
        <f t="shared" si="925"/>
        <v>R</v>
      </c>
      <c r="D8463" t="str">
        <f t="shared" si="926"/>
        <v>Tryptic</v>
      </c>
      <c r="E8463" t="str">
        <f t="shared" si="927"/>
        <v>K.[W]</v>
      </c>
      <c r="F8463" t="str">
        <f t="shared" si="928"/>
        <v>K</v>
      </c>
      <c r="G8463" t="str">
        <f t="shared" si="929"/>
        <v>Tryptic</v>
      </c>
      <c r="H8463" t="b">
        <f t="shared" si="930"/>
        <v>0</v>
      </c>
    </row>
    <row r="8464" spans="1:8" x14ac:dyDescent="0.3">
      <c r="A8464" t="s">
        <v>18590</v>
      </c>
      <c r="B8464" t="str">
        <f t="shared" si="924"/>
        <v>[R</v>
      </c>
      <c r="C8464" t="str">
        <f t="shared" si="925"/>
        <v>R</v>
      </c>
      <c r="D8464" t="str">
        <f t="shared" si="926"/>
        <v>Tryptic</v>
      </c>
      <c r="E8464" t="str">
        <f t="shared" si="927"/>
        <v>K.[S]</v>
      </c>
      <c r="F8464" t="str">
        <f t="shared" si="928"/>
        <v>K</v>
      </c>
      <c r="G8464" t="str">
        <f t="shared" si="929"/>
        <v>Tryptic</v>
      </c>
      <c r="H8464" t="b">
        <f t="shared" si="930"/>
        <v>0</v>
      </c>
    </row>
    <row r="8465" spans="1:8" x14ac:dyDescent="0.3">
      <c r="A8465" t="s">
        <v>18592</v>
      </c>
      <c r="B8465" t="str">
        <f t="shared" si="924"/>
        <v>[R</v>
      </c>
      <c r="C8465" t="str">
        <f t="shared" si="925"/>
        <v>R</v>
      </c>
      <c r="D8465" t="str">
        <f t="shared" si="926"/>
        <v>Tryptic</v>
      </c>
      <c r="E8465" t="str">
        <f t="shared" si="927"/>
        <v>R.[A]</v>
      </c>
      <c r="F8465" t="str">
        <f t="shared" si="928"/>
        <v>R</v>
      </c>
      <c r="G8465" t="str">
        <f t="shared" si="929"/>
        <v>Tryptic</v>
      </c>
      <c r="H8465" t="b">
        <f t="shared" si="930"/>
        <v>0</v>
      </c>
    </row>
    <row r="8466" spans="1:8" x14ac:dyDescent="0.3">
      <c r="A8466" t="s">
        <v>18595</v>
      </c>
      <c r="B8466" t="str">
        <f t="shared" si="924"/>
        <v>[K</v>
      </c>
      <c r="C8466" t="str">
        <f t="shared" si="925"/>
        <v>K</v>
      </c>
      <c r="D8466" t="str">
        <f t="shared" si="926"/>
        <v>Tryptic</v>
      </c>
      <c r="E8466" t="str">
        <f t="shared" si="927"/>
        <v>K.[W]</v>
      </c>
      <c r="F8466" t="str">
        <f t="shared" si="928"/>
        <v>K</v>
      </c>
      <c r="G8466" t="str">
        <f t="shared" si="929"/>
        <v>Tryptic</v>
      </c>
      <c r="H8466" t="b">
        <f t="shared" si="930"/>
        <v>0</v>
      </c>
    </row>
    <row r="8467" spans="1:8" x14ac:dyDescent="0.3">
      <c r="A8467" t="s">
        <v>18598</v>
      </c>
      <c r="B8467" t="str">
        <f t="shared" si="924"/>
        <v>[K</v>
      </c>
      <c r="C8467" t="str">
        <f t="shared" si="925"/>
        <v>K</v>
      </c>
      <c r="D8467" t="str">
        <f t="shared" si="926"/>
        <v>Tryptic</v>
      </c>
      <c r="E8467" t="str">
        <f t="shared" si="927"/>
        <v>K.[D]</v>
      </c>
      <c r="F8467" t="str">
        <f t="shared" si="928"/>
        <v>K</v>
      </c>
      <c r="G8467" t="str">
        <f t="shared" si="929"/>
        <v>Tryptic</v>
      </c>
      <c r="H8467" t="b">
        <f t="shared" si="930"/>
        <v>0</v>
      </c>
    </row>
    <row r="8468" spans="1:8" x14ac:dyDescent="0.3">
      <c r="A8468" t="s">
        <v>18600</v>
      </c>
      <c r="B8468" t="str">
        <f t="shared" si="924"/>
        <v>[K</v>
      </c>
      <c r="C8468" t="str">
        <f t="shared" si="925"/>
        <v>K</v>
      </c>
      <c r="D8468" t="str">
        <f t="shared" si="926"/>
        <v>Tryptic</v>
      </c>
      <c r="E8468" t="str">
        <f t="shared" si="927"/>
        <v>K.[S]</v>
      </c>
      <c r="F8468" t="str">
        <f t="shared" si="928"/>
        <v>K</v>
      </c>
      <c r="G8468" t="str">
        <f t="shared" si="929"/>
        <v>Tryptic</v>
      </c>
      <c r="H8468" t="b">
        <f t="shared" si="930"/>
        <v>0</v>
      </c>
    </row>
    <row r="8469" spans="1:8" x14ac:dyDescent="0.3">
      <c r="A8469" t="s">
        <v>18602</v>
      </c>
      <c r="B8469" t="str">
        <f t="shared" si="924"/>
        <v>[K</v>
      </c>
      <c r="C8469" t="str">
        <f t="shared" si="925"/>
        <v>K</v>
      </c>
      <c r="D8469" t="str">
        <f t="shared" si="926"/>
        <v>Tryptic</v>
      </c>
      <c r="E8469" t="str">
        <f t="shared" si="927"/>
        <v>K.[F]</v>
      </c>
      <c r="F8469" t="str">
        <f t="shared" si="928"/>
        <v>K</v>
      </c>
      <c r="G8469" t="str">
        <f t="shared" si="929"/>
        <v>Tryptic</v>
      </c>
      <c r="H8469" t="b">
        <f t="shared" si="930"/>
        <v>0</v>
      </c>
    </row>
    <row r="8470" spans="1:8" x14ac:dyDescent="0.3">
      <c r="A8470" t="s">
        <v>18604</v>
      </c>
      <c r="B8470" t="str">
        <f t="shared" si="924"/>
        <v>[K</v>
      </c>
      <c r="C8470" t="str">
        <f t="shared" si="925"/>
        <v>K</v>
      </c>
      <c r="D8470" t="str">
        <f t="shared" si="926"/>
        <v>Tryptic</v>
      </c>
      <c r="E8470" t="str">
        <f t="shared" si="927"/>
        <v>K.[I]</v>
      </c>
      <c r="F8470" t="str">
        <f t="shared" si="928"/>
        <v>K</v>
      </c>
      <c r="G8470" t="str">
        <f t="shared" si="929"/>
        <v>Tryptic</v>
      </c>
      <c r="H8470" t="b">
        <f t="shared" si="930"/>
        <v>0</v>
      </c>
    </row>
    <row r="8471" spans="1:8" x14ac:dyDescent="0.3">
      <c r="A8471" t="s">
        <v>18606</v>
      </c>
      <c r="B8471" t="str">
        <f t="shared" si="924"/>
        <v>[R</v>
      </c>
      <c r="C8471" t="str">
        <f t="shared" si="925"/>
        <v>R</v>
      </c>
      <c r="D8471" t="str">
        <f t="shared" si="926"/>
        <v>Tryptic</v>
      </c>
      <c r="E8471" t="str">
        <f t="shared" si="927"/>
        <v>K.[D]</v>
      </c>
      <c r="F8471" t="str">
        <f t="shared" si="928"/>
        <v>K</v>
      </c>
      <c r="G8471" t="str">
        <f t="shared" si="929"/>
        <v>Tryptic</v>
      </c>
      <c r="H8471" t="b">
        <f t="shared" si="930"/>
        <v>0</v>
      </c>
    </row>
    <row r="8472" spans="1:8" x14ac:dyDescent="0.3">
      <c r="A8472" t="s">
        <v>18608</v>
      </c>
      <c r="B8472" t="str">
        <f t="shared" si="924"/>
        <v>[R</v>
      </c>
      <c r="C8472" t="str">
        <f t="shared" si="925"/>
        <v>R</v>
      </c>
      <c r="D8472" t="str">
        <f t="shared" si="926"/>
        <v>Tryptic</v>
      </c>
      <c r="E8472" t="str">
        <f t="shared" si="927"/>
        <v>K.[V]</v>
      </c>
      <c r="F8472" t="str">
        <f t="shared" si="928"/>
        <v>K</v>
      </c>
      <c r="G8472" t="str">
        <f t="shared" si="929"/>
        <v>Tryptic</v>
      </c>
      <c r="H8472" t="b">
        <f t="shared" si="930"/>
        <v>0</v>
      </c>
    </row>
    <row r="8473" spans="1:8" x14ac:dyDescent="0.3">
      <c r="A8473" t="s">
        <v>18610</v>
      </c>
      <c r="B8473" t="str">
        <f t="shared" si="924"/>
        <v>[R</v>
      </c>
      <c r="C8473" t="str">
        <f t="shared" si="925"/>
        <v>R</v>
      </c>
      <c r="D8473" t="str">
        <f t="shared" si="926"/>
        <v>Tryptic</v>
      </c>
      <c r="E8473" t="str">
        <f t="shared" si="927"/>
        <v>K.[I]</v>
      </c>
      <c r="F8473" t="str">
        <f t="shared" si="928"/>
        <v>K</v>
      </c>
      <c r="G8473" t="str">
        <f t="shared" si="929"/>
        <v>Tryptic</v>
      </c>
      <c r="H8473" t="b">
        <f t="shared" si="930"/>
        <v>0</v>
      </c>
    </row>
    <row r="8474" spans="1:8" x14ac:dyDescent="0.3">
      <c r="A8474" t="s">
        <v>18612</v>
      </c>
      <c r="B8474" t="str">
        <f t="shared" si="924"/>
        <v>[Q</v>
      </c>
      <c r="C8474" t="str">
        <f t="shared" si="925"/>
        <v>Q</v>
      </c>
      <c r="D8474" t="str">
        <f t="shared" si="926"/>
        <v>Semitryptic</v>
      </c>
      <c r="E8474" t="str">
        <f t="shared" si="927"/>
        <v>R.[K]</v>
      </c>
      <c r="F8474" t="str">
        <f t="shared" si="928"/>
        <v>R</v>
      </c>
      <c r="G8474" t="str">
        <f t="shared" si="929"/>
        <v>Tryptic</v>
      </c>
      <c r="H8474" t="b">
        <f t="shared" si="930"/>
        <v>1</v>
      </c>
    </row>
    <row r="8475" spans="1:8" x14ac:dyDescent="0.3">
      <c r="A8475" t="s">
        <v>18614</v>
      </c>
      <c r="B8475" t="str">
        <f t="shared" si="924"/>
        <v>[R</v>
      </c>
      <c r="C8475" t="str">
        <f t="shared" si="925"/>
        <v>R</v>
      </c>
      <c r="D8475" t="str">
        <f t="shared" si="926"/>
        <v>Tryptic</v>
      </c>
      <c r="E8475" t="str">
        <f t="shared" si="927"/>
        <v>R.[L]</v>
      </c>
      <c r="F8475" t="str">
        <f t="shared" si="928"/>
        <v>R</v>
      </c>
      <c r="G8475" t="str">
        <f t="shared" si="929"/>
        <v>Tryptic</v>
      </c>
      <c r="H8475" t="b">
        <f t="shared" si="930"/>
        <v>0</v>
      </c>
    </row>
    <row r="8476" spans="1:8" x14ac:dyDescent="0.3">
      <c r="A8476" t="s">
        <v>18616</v>
      </c>
      <c r="B8476" t="str">
        <f t="shared" si="924"/>
        <v>[K</v>
      </c>
      <c r="C8476" t="str">
        <f t="shared" si="925"/>
        <v>K</v>
      </c>
      <c r="D8476" t="str">
        <f t="shared" si="926"/>
        <v>Tryptic</v>
      </c>
      <c r="E8476" t="str">
        <f t="shared" si="927"/>
        <v>R.[R]</v>
      </c>
      <c r="F8476" t="str">
        <f t="shared" si="928"/>
        <v>R</v>
      </c>
      <c r="G8476" t="str">
        <f t="shared" si="929"/>
        <v>Tryptic</v>
      </c>
      <c r="H8476" t="b">
        <f t="shared" si="930"/>
        <v>0</v>
      </c>
    </row>
    <row r="8477" spans="1:8" x14ac:dyDescent="0.3">
      <c r="A8477" t="s">
        <v>18619</v>
      </c>
      <c r="B8477" t="str">
        <f t="shared" si="924"/>
        <v>[R</v>
      </c>
      <c r="C8477" t="str">
        <f t="shared" si="925"/>
        <v>R</v>
      </c>
      <c r="D8477" t="str">
        <f t="shared" si="926"/>
        <v>Tryptic</v>
      </c>
      <c r="E8477" t="str">
        <f t="shared" si="927"/>
        <v>R.[I]</v>
      </c>
      <c r="F8477" t="str">
        <f t="shared" si="928"/>
        <v>R</v>
      </c>
      <c r="G8477" t="str">
        <f t="shared" si="929"/>
        <v>Tryptic</v>
      </c>
      <c r="H8477" t="b">
        <f t="shared" si="930"/>
        <v>0</v>
      </c>
    </row>
    <row r="8478" spans="1:8" x14ac:dyDescent="0.3">
      <c r="A8478" t="s">
        <v>18621</v>
      </c>
      <c r="B8478" t="str">
        <f t="shared" si="924"/>
        <v>[K</v>
      </c>
      <c r="C8478" t="str">
        <f t="shared" si="925"/>
        <v>K</v>
      </c>
      <c r="D8478" t="str">
        <f t="shared" si="926"/>
        <v>Tryptic</v>
      </c>
      <c r="E8478" t="str">
        <f t="shared" si="927"/>
        <v>R.[M]</v>
      </c>
      <c r="F8478" t="str">
        <f t="shared" si="928"/>
        <v>R</v>
      </c>
      <c r="G8478" t="str">
        <f t="shared" si="929"/>
        <v>Tryptic</v>
      </c>
      <c r="H8478" t="b">
        <f t="shared" si="930"/>
        <v>0</v>
      </c>
    </row>
    <row r="8479" spans="1:8" x14ac:dyDescent="0.3">
      <c r="A8479" t="s">
        <v>18623</v>
      </c>
      <c r="B8479" t="str">
        <f t="shared" si="924"/>
        <v>[K</v>
      </c>
      <c r="C8479" t="str">
        <f t="shared" si="925"/>
        <v>K</v>
      </c>
      <c r="D8479" t="str">
        <f t="shared" si="926"/>
        <v>Tryptic</v>
      </c>
      <c r="E8479" t="str">
        <f t="shared" si="927"/>
        <v>K.[G]</v>
      </c>
      <c r="F8479" t="str">
        <f t="shared" si="928"/>
        <v>K</v>
      </c>
      <c r="G8479" t="str">
        <f t="shared" si="929"/>
        <v>Tryptic</v>
      </c>
      <c r="H8479" t="b">
        <f t="shared" si="930"/>
        <v>0</v>
      </c>
    </row>
    <row r="8480" spans="1:8" x14ac:dyDescent="0.3">
      <c r="A8480" t="s">
        <v>18625</v>
      </c>
      <c r="B8480" t="str">
        <f t="shared" si="924"/>
        <v>[K</v>
      </c>
      <c r="C8480" t="str">
        <f t="shared" si="925"/>
        <v>K</v>
      </c>
      <c r="D8480" t="str">
        <f t="shared" si="926"/>
        <v>Tryptic</v>
      </c>
      <c r="E8480" t="str">
        <f t="shared" si="927"/>
        <v>R.[E]</v>
      </c>
      <c r="F8480" t="str">
        <f t="shared" si="928"/>
        <v>R</v>
      </c>
      <c r="G8480" t="str">
        <f t="shared" si="929"/>
        <v>Tryptic</v>
      </c>
      <c r="H8480" t="b">
        <f t="shared" si="930"/>
        <v>0</v>
      </c>
    </row>
    <row r="8481" spans="1:8" x14ac:dyDescent="0.3">
      <c r="A8481" t="s">
        <v>18627</v>
      </c>
      <c r="B8481" t="str">
        <f t="shared" si="924"/>
        <v>[R</v>
      </c>
      <c r="C8481" t="str">
        <f t="shared" si="925"/>
        <v>R</v>
      </c>
      <c r="D8481" t="str">
        <f t="shared" si="926"/>
        <v>Tryptic</v>
      </c>
      <c r="E8481" t="str">
        <f t="shared" si="927"/>
        <v>R.[G]</v>
      </c>
      <c r="F8481" t="str">
        <f t="shared" si="928"/>
        <v>R</v>
      </c>
      <c r="G8481" t="str">
        <f t="shared" si="929"/>
        <v>Tryptic</v>
      </c>
      <c r="H8481" t="b">
        <f t="shared" si="930"/>
        <v>0</v>
      </c>
    </row>
    <row r="8482" spans="1:8" x14ac:dyDescent="0.3">
      <c r="A8482" t="s">
        <v>18629</v>
      </c>
      <c r="B8482" t="str">
        <f t="shared" si="924"/>
        <v>[K</v>
      </c>
      <c r="C8482" t="str">
        <f t="shared" si="925"/>
        <v>K</v>
      </c>
      <c r="D8482" t="str">
        <f t="shared" si="926"/>
        <v>Tryptic</v>
      </c>
      <c r="E8482" t="str">
        <f t="shared" si="927"/>
        <v>R.[G]</v>
      </c>
      <c r="F8482" t="str">
        <f t="shared" si="928"/>
        <v>R</v>
      </c>
      <c r="G8482" t="str">
        <f t="shared" si="929"/>
        <v>Tryptic</v>
      </c>
      <c r="H8482" t="b">
        <f t="shared" si="930"/>
        <v>0</v>
      </c>
    </row>
    <row r="8483" spans="1:8" x14ac:dyDescent="0.3">
      <c r="A8483" t="s">
        <v>18631</v>
      </c>
      <c r="B8483" t="str">
        <f t="shared" si="924"/>
        <v>[R</v>
      </c>
      <c r="C8483" t="str">
        <f t="shared" si="925"/>
        <v>R</v>
      </c>
      <c r="D8483" t="str">
        <f t="shared" si="926"/>
        <v>Tryptic</v>
      </c>
      <c r="E8483" t="str">
        <f t="shared" si="927"/>
        <v>A.[V]</v>
      </c>
      <c r="F8483" t="str">
        <f t="shared" si="928"/>
        <v>A</v>
      </c>
      <c r="G8483" t="str">
        <f t="shared" si="929"/>
        <v>Semitryptic</v>
      </c>
      <c r="H8483" t="b">
        <f t="shared" si="930"/>
        <v>1</v>
      </c>
    </row>
    <row r="8484" spans="1:8" x14ac:dyDescent="0.3">
      <c r="A8484" t="s">
        <v>18633</v>
      </c>
      <c r="B8484" t="str">
        <f t="shared" si="924"/>
        <v>[R</v>
      </c>
      <c r="C8484" t="str">
        <f t="shared" si="925"/>
        <v>R</v>
      </c>
      <c r="D8484" t="str">
        <f t="shared" si="926"/>
        <v>Tryptic</v>
      </c>
      <c r="E8484" t="str">
        <f t="shared" si="927"/>
        <v>R.[Q]</v>
      </c>
      <c r="F8484" t="str">
        <f t="shared" si="928"/>
        <v>R</v>
      </c>
      <c r="G8484" t="str">
        <f t="shared" si="929"/>
        <v>Tryptic</v>
      </c>
      <c r="H8484" t="b">
        <f t="shared" si="930"/>
        <v>0</v>
      </c>
    </row>
    <row r="8485" spans="1:8" x14ac:dyDescent="0.3">
      <c r="A8485" t="s">
        <v>18635</v>
      </c>
      <c r="B8485" t="str">
        <f t="shared" si="924"/>
        <v>[R</v>
      </c>
      <c r="C8485" t="str">
        <f t="shared" si="925"/>
        <v>R</v>
      </c>
      <c r="D8485" t="str">
        <f t="shared" si="926"/>
        <v>Tryptic</v>
      </c>
      <c r="E8485" t="str">
        <f t="shared" si="927"/>
        <v>R.[G]</v>
      </c>
      <c r="F8485" t="str">
        <f t="shared" si="928"/>
        <v>R</v>
      </c>
      <c r="G8485" t="str">
        <f t="shared" si="929"/>
        <v>Tryptic</v>
      </c>
      <c r="H8485" t="b">
        <f t="shared" si="930"/>
        <v>0</v>
      </c>
    </row>
    <row r="8486" spans="1:8" x14ac:dyDescent="0.3">
      <c r="A8486" t="s">
        <v>18637</v>
      </c>
      <c r="B8486" t="str">
        <f t="shared" si="924"/>
        <v>[R</v>
      </c>
      <c r="C8486" t="str">
        <f t="shared" si="925"/>
        <v>R</v>
      </c>
      <c r="D8486" t="str">
        <f t="shared" si="926"/>
        <v>Tryptic</v>
      </c>
      <c r="E8486" t="str">
        <f t="shared" si="927"/>
        <v>K.[G]</v>
      </c>
      <c r="F8486" t="str">
        <f t="shared" si="928"/>
        <v>K</v>
      </c>
      <c r="G8486" t="str">
        <f t="shared" si="929"/>
        <v>Tryptic</v>
      </c>
      <c r="H8486" t="b">
        <f t="shared" si="930"/>
        <v>0</v>
      </c>
    </row>
    <row r="8487" spans="1:8" x14ac:dyDescent="0.3">
      <c r="A8487" t="s">
        <v>18640</v>
      </c>
      <c r="B8487" t="str">
        <f t="shared" si="924"/>
        <v>[K</v>
      </c>
      <c r="C8487" t="str">
        <f t="shared" si="925"/>
        <v>K</v>
      </c>
      <c r="D8487" t="str">
        <f t="shared" si="926"/>
        <v>Tryptic</v>
      </c>
      <c r="E8487" t="str">
        <f t="shared" si="927"/>
        <v>R.[M]</v>
      </c>
      <c r="F8487" t="str">
        <f t="shared" si="928"/>
        <v>R</v>
      </c>
      <c r="G8487" t="str">
        <f t="shared" si="929"/>
        <v>Tryptic</v>
      </c>
      <c r="H8487" t="b">
        <f t="shared" si="930"/>
        <v>0</v>
      </c>
    </row>
    <row r="8488" spans="1:8" x14ac:dyDescent="0.3">
      <c r="A8488" t="s">
        <v>18642</v>
      </c>
      <c r="B8488" t="str">
        <f t="shared" si="924"/>
        <v>[R</v>
      </c>
      <c r="C8488" t="str">
        <f t="shared" si="925"/>
        <v>R</v>
      </c>
      <c r="D8488" t="str">
        <f t="shared" si="926"/>
        <v>Tryptic</v>
      </c>
      <c r="E8488" t="str">
        <f t="shared" si="927"/>
        <v>R.[L]</v>
      </c>
      <c r="F8488" t="str">
        <f t="shared" si="928"/>
        <v>R</v>
      </c>
      <c r="G8488" t="str">
        <f t="shared" si="929"/>
        <v>Tryptic</v>
      </c>
      <c r="H8488" t="b">
        <f t="shared" si="930"/>
        <v>0</v>
      </c>
    </row>
    <row r="8489" spans="1:8" x14ac:dyDescent="0.3">
      <c r="A8489" t="s">
        <v>18644</v>
      </c>
      <c r="B8489" t="str">
        <f t="shared" si="924"/>
        <v>[R</v>
      </c>
      <c r="C8489" t="str">
        <f t="shared" si="925"/>
        <v>R</v>
      </c>
      <c r="D8489" t="str">
        <f t="shared" si="926"/>
        <v>Tryptic</v>
      </c>
      <c r="E8489" t="str">
        <f t="shared" si="927"/>
        <v>K.[G]</v>
      </c>
      <c r="F8489" t="str">
        <f t="shared" si="928"/>
        <v>K</v>
      </c>
      <c r="G8489" t="str">
        <f t="shared" si="929"/>
        <v>Tryptic</v>
      </c>
      <c r="H8489" t="b">
        <f t="shared" si="930"/>
        <v>0</v>
      </c>
    </row>
    <row r="8490" spans="1:8" x14ac:dyDescent="0.3">
      <c r="A8490" t="s">
        <v>18646</v>
      </c>
      <c r="B8490" t="str">
        <f t="shared" si="924"/>
        <v>[K</v>
      </c>
      <c r="C8490" t="str">
        <f t="shared" si="925"/>
        <v>K</v>
      </c>
      <c r="D8490" t="str">
        <f t="shared" si="926"/>
        <v>Tryptic</v>
      </c>
      <c r="E8490" t="str">
        <f t="shared" si="927"/>
        <v>R.[T]</v>
      </c>
      <c r="F8490" t="str">
        <f t="shared" si="928"/>
        <v>R</v>
      </c>
      <c r="G8490" t="str">
        <f t="shared" si="929"/>
        <v>Tryptic</v>
      </c>
      <c r="H8490" t="b">
        <f t="shared" si="930"/>
        <v>0</v>
      </c>
    </row>
    <row r="8491" spans="1:8" x14ac:dyDescent="0.3">
      <c r="A8491" t="s">
        <v>18649</v>
      </c>
      <c r="B8491" t="str">
        <f t="shared" si="924"/>
        <v>[K</v>
      </c>
      <c r="C8491" t="str">
        <f t="shared" si="925"/>
        <v>K</v>
      </c>
      <c r="D8491" t="str">
        <f t="shared" si="926"/>
        <v>Tryptic</v>
      </c>
      <c r="E8491" t="str">
        <f t="shared" si="927"/>
        <v>K.[I]</v>
      </c>
      <c r="F8491" t="str">
        <f t="shared" si="928"/>
        <v>K</v>
      </c>
      <c r="G8491" t="str">
        <f t="shared" si="929"/>
        <v>Tryptic</v>
      </c>
      <c r="H8491" t="b">
        <f t="shared" si="930"/>
        <v>0</v>
      </c>
    </row>
    <row r="8492" spans="1:8" x14ac:dyDescent="0.3">
      <c r="A8492" t="s">
        <v>18651</v>
      </c>
      <c r="B8492" t="str">
        <f t="shared" si="924"/>
        <v>[R</v>
      </c>
      <c r="C8492" t="str">
        <f t="shared" si="925"/>
        <v>R</v>
      </c>
      <c r="D8492" t="str">
        <f t="shared" si="926"/>
        <v>Tryptic</v>
      </c>
      <c r="E8492" t="str">
        <f t="shared" si="927"/>
        <v>K.[W]</v>
      </c>
      <c r="F8492" t="str">
        <f t="shared" si="928"/>
        <v>K</v>
      </c>
      <c r="G8492" t="str">
        <f t="shared" si="929"/>
        <v>Tryptic</v>
      </c>
      <c r="H8492" t="b">
        <f t="shared" si="930"/>
        <v>0</v>
      </c>
    </row>
    <row r="8493" spans="1:8" x14ac:dyDescent="0.3">
      <c r="A8493" t="s">
        <v>18654</v>
      </c>
      <c r="B8493" t="str">
        <f t="shared" si="924"/>
        <v>[K</v>
      </c>
      <c r="C8493" t="str">
        <f t="shared" si="925"/>
        <v>K</v>
      </c>
      <c r="D8493" t="str">
        <f t="shared" si="926"/>
        <v>Tryptic</v>
      </c>
      <c r="E8493" t="str">
        <f t="shared" si="927"/>
        <v>R.[F]</v>
      </c>
      <c r="F8493" t="str">
        <f t="shared" si="928"/>
        <v>R</v>
      </c>
      <c r="G8493" t="str">
        <f t="shared" si="929"/>
        <v>Tryptic</v>
      </c>
      <c r="H8493" t="b">
        <f t="shared" si="930"/>
        <v>0</v>
      </c>
    </row>
    <row r="8494" spans="1:8" x14ac:dyDescent="0.3">
      <c r="A8494" t="s">
        <v>18656</v>
      </c>
      <c r="B8494" t="str">
        <f t="shared" si="924"/>
        <v>[K</v>
      </c>
      <c r="C8494" t="str">
        <f t="shared" si="925"/>
        <v>K</v>
      </c>
      <c r="D8494" t="str">
        <f t="shared" si="926"/>
        <v>Tryptic</v>
      </c>
      <c r="E8494" t="str">
        <f t="shared" si="927"/>
        <v>K.[I]</v>
      </c>
      <c r="F8494" t="str">
        <f t="shared" si="928"/>
        <v>K</v>
      </c>
      <c r="G8494" t="str">
        <f t="shared" si="929"/>
        <v>Tryptic</v>
      </c>
      <c r="H8494" t="b">
        <f t="shared" si="930"/>
        <v>0</v>
      </c>
    </row>
    <row r="8495" spans="1:8" x14ac:dyDescent="0.3">
      <c r="A8495" t="s">
        <v>18658</v>
      </c>
      <c r="B8495" t="str">
        <f t="shared" si="924"/>
        <v>[R</v>
      </c>
      <c r="C8495" t="str">
        <f t="shared" si="925"/>
        <v>R</v>
      </c>
      <c r="D8495" t="str">
        <f t="shared" si="926"/>
        <v>Tryptic</v>
      </c>
      <c r="E8495" t="str">
        <f t="shared" si="927"/>
        <v>R.[R]</v>
      </c>
      <c r="F8495" t="str">
        <f t="shared" si="928"/>
        <v>R</v>
      </c>
      <c r="G8495" t="str">
        <f t="shared" si="929"/>
        <v>Tryptic</v>
      </c>
      <c r="H8495" t="b">
        <f t="shared" si="930"/>
        <v>0</v>
      </c>
    </row>
    <row r="8496" spans="1:8" x14ac:dyDescent="0.3">
      <c r="A8496" t="s">
        <v>18660</v>
      </c>
      <c r="B8496" t="str">
        <f t="shared" si="924"/>
        <v>[K</v>
      </c>
      <c r="C8496" t="str">
        <f t="shared" si="925"/>
        <v>K</v>
      </c>
      <c r="D8496" t="str">
        <f t="shared" si="926"/>
        <v>Tryptic</v>
      </c>
      <c r="E8496" t="str">
        <f t="shared" si="927"/>
        <v>K.[V]</v>
      </c>
      <c r="F8496" t="str">
        <f t="shared" si="928"/>
        <v>K</v>
      </c>
      <c r="G8496" t="str">
        <f t="shared" si="929"/>
        <v>Tryptic</v>
      </c>
      <c r="H8496" t="b">
        <f t="shared" si="930"/>
        <v>0</v>
      </c>
    </row>
    <row r="8497" spans="1:8" x14ac:dyDescent="0.3">
      <c r="A8497" t="s">
        <v>18662</v>
      </c>
      <c r="B8497" t="str">
        <f t="shared" si="924"/>
        <v>[K</v>
      </c>
      <c r="C8497" t="str">
        <f t="shared" si="925"/>
        <v>K</v>
      </c>
      <c r="D8497" t="str">
        <f t="shared" si="926"/>
        <v>Tryptic</v>
      </c>
      <c r="E8497" t="str">
        <f t="shared" si="927"/>
        <v>K.[Y]</v>
      </c>
      <c r="F8497" t="str">
        <f t="shared" si="928"/>
        <v>K</v>
      </c>
      <c r="G8497" t="str">
        <f t="shared" si="929"/>
        <v>Tryptic</v>
      </c>
      <c r="H8497" t="b">
        <f t="shared" si="930"/>
        <v>0</v>
      </c>
    </row>
    <row r="8498" spans="1:8" x14ac:dyDescent="0.3">
      <c r="A8498" t="s">
        <v>18664</v>
      </c>
      <c r="B8498" t="str">
        <f t="shared" si="924"/>
        <v>[K</v>
      </c>
      <c r="C8498" t="str">
        <f t="shared" si="925"/>
        <v>K</v>
      </c>
      <c r="D8498" t="str">
        <f t="shared" si="926"/>
        <v>Tryptic</v>
      </c>
      <c r="E8498" t="str">
        <f t="shared" si="927"/>
        <v>K.[K]</v>
      </c>
      <c r="F8498" t="str">
        <f t="shared" si="928"/>
        <v>K</v>
      </c>
      <c r="G8498" t="str">
        <f t="shared" si="929"/>
        <v>Tryptic</v>
      </c>
      <c r="H8498" t="b">
        <f t="shared" si="930"/>
        <v>0</v>
      </c>
    </row>
    <row r="8499" spans="1:8" x14ac:dyDescent="0.3">
      <c r="A8499" t="s">
        <v>18666</v>
      </c>
      <c r="B8499" t="str">
        <f t="shared" si="924"/>
        <v>[K</v>
      </c>
      <c r="C8499" t="str">
        <f t="shared" si="925"/>
        <v>K</v>
      </c>
      <c r="D8499" t="str">
        <f t="shared" si="926"/>
        <v>Tryptic</v>
      </c>
      <c r="E8499" t="str">
        <f t="shared" si="927"/>
        <v>R.[A]</v>
      </c>
      <c r="F8499" t="str">
        <f t="shared" si="928"/>
        <v>R</v>
      </c>
      <c r="G8499" t="str">
        <f t="shared" si="929"/>
        <v>Tryptic</v>
      </c>
      <c r="H8499" t="b">
        <f t="shared" si="930"/>
        <v>0</v>
      </c>
    </row>
    <row r="8500" spans="1:8" x14ac:dyDescent="0.3">
      <c r="A8500" t="s">
        <v>18668</v>
      </c>
      <c r="B8500" t="str">
        <f t="shared" si="924"/>
        <v>[K</v>
      </c>
      <c r="C8500" t="str">
        <f t="shared" si="925"/>
        <v>K</v>
      </c>
      <c r="D8500" t="str">
        <f t="shared" si="926"/>
        <v>Tryptic</v>
      </c>
      <c r="E8500" t="str">
        <f t="shared" si="927"/>
        <v>K.[A]</v>
      </c>
      <c r="F8500" t="str">
        <f t="shared" si="928"/>
        <v>K</v>
      </c>
      <c r="G8500" t="str">
        <f t="shared" si="929"/>
        <v>Tryptic</v>
      </c>
      <c r="H8500" t="b">
        <f t="shared" si="930"/>
        <v>0</v>
      </c>
    </row>
    <row r="8501" spans="1:8" x14ac:dyDescent="0.3">
      <c r="A8501" t="s">
        <v>18671</v>
      </c>
      <c r="B8501" t="str">
        <f t="shared" si="924"/>
        <v>[K</v>
      </c>
      <c r="C8501" t="str">
        <f t="shared" si="925"/>
        <v>K</v>
      </c>
      <c r="D8501" t="str">
        <f t="shared" si="926"/>
        <v>Tryptic</v>
      </c>
      <c r="E8501" t="str">
        <f t="shared" si="927"/>
        <v>K.[E]</v>
      </c>
      <c r="F8501" t="str">
        <f t="shared" si="928"/>
        <v>K</v>
      </c>
      <c r="G8501" t="str">
        <f t="shared" si="929"/>
        <v>Tryptic</v>
      </c>
      <c r="H8501" t="b">
        <f t="shared" si="930"/>
        <v>0</v>
      </c>
    </row>
    <row r="8502" spans="1:8" x14ac:dyDescent="0.3">
      <c r="A8502" t="s">
        <v>18673</v>
      </c>
      <c r="B8502" t="str">
        <f t="shared" si="924"/>
        <v>[K</v>
      </c>
      <c r="C8502" t="str">
        <f t="shared" si="925"/>
        <v>K</v>
      </c>
      <c r="D8502" t="str">
        <f t="shared" si="926"/>
        <v>Tryptic</v>
      </c>
      <c r="E8502" t="str">
        <f t="shared" si="927"/>
        <v>K.[V]</v>
      </c>
      <c r="F8502" t="str">
        <f t="shared" si="928"/>
        <v>K</v>
      </c>
      <c r="G8502" t="str">
        <f t="shared" si="929"/>
        <v>Tryptic</v>
      </c>
      <c r="H8502" t="b">
        <f t="shared" si="930"/>
        <v>0</v>
      </c>
    </row>
    <row r="8503" spans="1:8" x14ac:dyDescent="0.3">
      <c r="A8503" t="s">
        <v>18678</v>
      </c>
      <c r="B8503" t="str">
        <f t="shared" si="924"/>
        <v>[R</v>
      </c>
      <c r="C8503" t="str">
        <f t="shared" si="925"/>
        <v>R</v>
      </c>
      <c r="D8503" t="str">
        <f t="shared" si="926"/>
        <v>Tryptic</v>
      </c>
      <c r="E8503" t="str">
        <f t="shared" si="927"/>
        <v>R.[C]</v>
      </c>
      <c r="F8503" t="str">
        <f t="shared" si="928"/>
        <v>R</v>
      </c>
      <c r="G8503" t="str">
        <f t="shared" si="929"/>
        <v>Tryptic</v>
      </c>
      <c r="H8503" t="b">
        <f t="shared" si="930"/>
        <v>0</v>
      </c>
    </row>
    <row r="8504" spans="1:8" x14ac:dyDescent="0.3">
      <c r="A8504" t="s">
        <v>18680</v>
      </c>
      <c r="B8504" t="str">
        <f t="shared" si="924"/>
        <v>[K</v>
      </c>
      <c r="C8504" t="str">
        <f t="shared" si="925"/>
        <v>K</v>
      </c>
      <c r="D8504" t="str">
        <f t="shared" si="926"/>
        <v>Tryptic</v>
      </c>
      <c r="E8504" t="str">
        <f t="shared" si="927"/>
        <v>K.[I]</v>
      </c>
      <c r="F8504" t="str">
        <f t="shared" si="928"/>
        <v>K</v>
      </c>
      <c r="G8504" t="str">
        <f t="shared" si="929"/>
        <v>Tryptic</v>
      </c>
      <c r="H8504" t="b">
        <f t="shared" si="930"/>
        <v>0</v>
      </c>
    </row>
    <row r="8505" spans="1:8" x14ac:dyDescent="0.3">
      <c r="A8505" t="s">
        <v>18683</v>
      </c>
      <c r="B8505" t="str">
        <f t="shared" si="924"/>
        <v>[R</v>
      </c>
      <c r="C8505" t="str">
        <f t="shared" si="925"/>
        <v>R</v>
      </c>
      <c r="D8505" t="str">
        <f t="shared" si="926"/>
        <v>Tryptic</v>
      </c>
      <c r="E8505" t="str">
        <f t="shared" si="927"/>
        <v>R.[H]</v>
      </c>
      <c r="F8505" t="str">
        <f t="shared" si="928"/>
        <v>R</v>
      </c>
      <c r="G8505" t="str">
        <f t="shared" si="929"/>
        <v>Tryptic</v>
      </c>
      <c r="H8505" t="b">
        <f t="shared" si="930"/>
        <v>0</v>
      </c>
    </row>
    <row r="8506" spans="1:8" x14ac:dyDescent="0.3">
      <c r="A8506" t="s">
        <v>18685</v>
      </c>
      <c r="B8506" t="str">
        <f t="shared" si="924"/>
        <v>[R</v>
      </c>
      <c r="C8506" t="str">
        <f t="shared" si="925"/>
        <v>R</v>
      </c>
      <c r="D8506" t="str">
        <f t="shared" si="926"/>
        <v>Tryptic</v>
      </c>
      <c r="E8506" t="str">
        <f t="shared" si="927"/>
        <v>K.[E]</v>
      </c>
      <c r="F8506" t="str">
        <f t="shared" si="928"/>
        <v>K</v>
      </c>
      <c r="G8506" t="str">
        <f t="shared" si="929"/>
        <v>Tryptic</v>
      </c>
      <c r="H8506" t="b">
        <f t="shared" si="930"/>
        <v>0</v>
      </c>
    </row>
    <row r="8507" spans="1:8" x14ac:dyDescent="0.3">
      <c r="A8507" t="s">
        <v>18687</v>
      </c>
      <c r="B8507" t="str">
        <f t="shared" si="924"/>
        <v>[K</v>
      </c>
      <c r="C8507" t="str">
        <f t="shared" si="925"/>
        <v>K</v>
      </c>
      <c r="D8507" t="str">
        <f t="shared" si="926"/>
        <v>Tryptic</v>
      </c>
      <c r="E8507" t="str">
        <f t="shared" si="927"/>
        <v>K.[D]</v>
      </c>
      <c r="F8507" t="str">
        <f t="shared" si="928"/>
        <v>K</v>
      </c>
      <c r="G8507" t="str">
        <f t="shared" si="929"/>
        <v>Tryptic</v>
      </c>
      <c r="H8507" t="b">
        <f t="shared" si="930"/>
        <v>0</v>
      </c>
    </row>
    <row r="8508" spans="1:8" x14ac:dyDescent="0.3">
      <c r="A8508" t="s">
        <v>18689</v>
      </c>
      <c r="B8508" t="str">
        <f t="shared" si="924"/>
        <v>[K</v>
      </c>
      <c r="C8508" t="str">
        <f t="shared" si="925"/>
        <v>K</v>
      </c>
      <c r="D8508" t="str">
        <f t="shared" si="926"/>
        <v>Tryptic</v>
      </c>
      <c r="E8508" t="str">
        <f t="shared" si="927"/>
        <v>R.[A]</v>
      </c>
      <c r="F8508" t="str">
        <f t="shared" si="928"/>
        <v>R</v>
      </c>
      <c r="G8508" t="str">
        <f t="shared" si="929"/>
        <v>Tryptic</v>
      </c>
      <c r="H8508" t="b">
        <f t="shared" si="930"/>
        <v>0</v>
      </c>
    </row>
    <row r="8509" spans="1:8" x14ac:dyDescent="0.3">
      <c r="A8509" t="s">
        <v>18691</v>
      </c>
      <c r="B8509" t="str">
        <f t="shared" si="924"/>
        <v>[K</v>
      </c>
      <c r="C8509" t="str">
        <f t="shared" si="925"/>
        <v>K</v>
      </c>
      <c r="D8509" t="str">
        <f t="shared" si="926"/>
        <v>Tryptic</v>
      </c>
      <c r="E8509" t="str">
        <f t="shared" si="927"/>
        <v>R.[Y]</v>
      </c>
      <c r="F8509" t="str">
        <f t="shared" si="928"/>
        <v>R</v>
      </c>
      <c r="G8509" t="str">
        <f t="shared" si="929"/>
        <v>Tryptic</v>
      </c>
      <c r="H8509" t="b">
        <f t="shared" si="930"/>
        <v>0</v>
      </c>
    </row>
    <row r="8510" spans="1:8" x14ac:dyDescent="0.3">
      <c r="A8510" t="s">
        <v>13530</v>
      </c>
      <c r="B8510" t="str">
        <f t="shared" si="924"/>
        <v>[R</v>
      </c>
      <c r="C8510" t="str">
        <f t="shared" si="925"/>
        <v>R</v>
      </c>
      <c r="D8510" t="str">
        <f t="shared" si="926"/>
        <v>Tryptic</v>
      </c>
      <c r="E8510" t="str">
        <f t="shared" si="927"/>
        <v>K.[L]</v>
      </c>
      <c r="F8510" t="str">
        <f t="shared" si="928"/>
        <v>K</v>
      </c>
      <c r="G8510" t="str">
        <f t="shared" si="929"/>
        <v>Tryptic</v>
      </c>
      <c r="H8510" t="b">
        <f t="shared" si="930"/>
        <v>0</v>
      </c>
    </row>
    <row r="8511" spans="1:8" x14ac:dyDescent="0.3">
      <c r="A8511" t="s">
        <v>18694</v>
      </c>
      <c r="B8511" t="str">
        <f t="shared" si="924"/>
        <v>[R</v>
      </c>
      <c r="C8511" t="str">
        <f t="shared" si="925"/>
        <v>R</v>
      </c>
      <c r="D8511" t="str">
        <f t="shared" si="926"/>
        <v>Tryptic</v>
      </c>
      <c r="E8511" t="str">
        <f t="shared" si="927"/>
        <v>R.[S]</v>
      </c>
      <c r="F8511" t="str">
        <f t="shared" si="928"/>
        <v>R</v>
      </c>
      <c r="G8511" t="str">
        <f t="shared" si="929"/>
        <v>Tryptic</v>
      </c>
      <c r="H8511" t="b">
        <f t="shared" si="930"/>
        <v>0</v>
      </c>
    </row>
    <row r="8512" spans="1:8" x14ac:dyDescent="0.3">
      <c r="A8512" t="s">
        <v>18697</v>
      </c>
      <c r="B8512" t="str">
        <f t="shared" si="924"/>
        <v>[K</v>
      </c>
      <c r="C8512" t="str">
        <f t="shared" si="925"/>
        <v>K</v>
      </c>
      <c r="D8512" t="str">
        <f t="shared" si="926"/>
        <v>Tryptic</v>
      </c>
      <c r="E8512" t="str">
        <f t="shared" si="927"/>
        <v>.[IL]</v>
      </c>
      <c r="F8512" t="str">
        <f t="shared" si="928"/>
        <v>.</v>
      </c>
      <c r="G8512" t="str">
        <f t="shared" si="929"/>
        <v>Semitryptic</v>
      </c>
      <c r="H8512" t="b">
        <f t="shared" si="930"/>
        <v>1</v>
      </c>
    </row>
    <row r="8513" spans="1:8" x14ac:dyDescent="0.3">
      <c r="A8513" t="s">
        <v>18700</v>
      </c>
      <c r="B8513" t="str">
        <f t="shared" si="924"/>
        <v>[K</v>
      </c>
      <c r="C8513" t="str">
        <f t="shared" si="925"/>
        <v>K</v>
      </c>
      <c r="D8513" t="str">
        <f t="shared" si="926"/>
        <v>Tryptic</v>
      </c>
      <c r="E8513" t="str">
        <f t="shared" si="927"/>
        <v>K.[M]</v>
      </c>
      <c r="F8513" t="str">
        <f t="shared" si="928"/>
        <v>K</v>
      </c>
      <c r="G8513" t="str">
        <f t="shared" si="929"/>
        <v>Tryptic</v>
      </c>
      <c r="H8513" t="b">
        <f t="shared" si="930"/>
        <v>0</v>
      </c>
    </row>
    <row r="8514" spans="1:8" x14ac:dyDescent="0.3">
      <c r="A8514" t="s">
        <v>18702</v>
      </c>
      <c r="B8514" t="str">
        <f t="shared" si="924"/>
        <v>[K</v>
      </c>
      <c r="C8514" t="str">
        <f t="shared" si="925"/>
        <v>K</v>
      </c>
      <c r="D8514" t="str">
        <f t="shared" si="926"/>
        <v>Tryptic</v>
      </c>
      <c r="E8514" t="str">
        <f t="shared" si="927"/>
        <v>R.[I]</v>
      </c>
      <c r="F8514" t="str">
        <f t="shared" si="928"/>
        <v>R</v>
      </c>
      <c r="G8514" t="str">
        <f t="shared" si="929"/>
        <v>Tryptic</v>
      </c>
      <c r="H8514" t="b">
        <f t="shared" si="930"/>
        <v>0</v>
      </c>
    </row>
    <row r="8515" spans="1:8" x14ac:dyDescent="0.3">
      <c r="A8515" t="s">
        <v>18704</v>
      </c>
      <c r="B8515" t="str">
        <f t="shared" ref="B8515:B8578" si="931">LEFT(A8515,2)</f>
        <v>[K</v>
      </c>
      <c r="C8515" t="str">
        <f t="shared" ref="C8515:C8578" si="932">RIGHT(B8515,1)</f>
        <v>K</v>
      </c>
      <c r="D8515" t="str">
        <f t="shared" ref="D8515:D8578" si="933">IF(OR(C8515="K",C8515="R"),"Tryptic","Semitryptic")</f>
        <v>Tryptic</v>
      </c>
      <c r="E8515" t="str">
        <f t="shared" ref="E8515:E8578" si="934">RIGHT(A8515,5)</f>
        <v>K.[A]</v>
      </c>
      <c r="F8515" t="str">
        <f t="shared" ref="F8515:F8578" si="935">LEFT(E8515,1)</f>
        <v>K</v>
      </c>
      <c r="G8515" t="str">
        <f t="shared" ref="G8515:G8578" si="936">IF(OR(F8515="K",F8515="R"),"Tryptic","Semitryptic")</f>
        <v>Tryptic</v>
      </c>
      <c r="H8515" t="b">
        <f t="shared" ref="H8515:H8578" si="937">OR(D8515="Semitryptic",G8515="Semitryptic")</f>
        <v>0</v>
      </c>
    </row>
    <row r="8516" spans="1:8" x14ac:dyDescent="0.3">
      <c r="A8516" t="s">
        <v>18706</v>
      </c>
      <c r="B8516" t="str">
        <f t="shared" si="931"/>
        <v>[K</v>
      </c>
      <c r="C8516" t="str">
        <f t="shared" si="932"/>
        <v>K</v>
      </c>
      <c r="D8516" t="str">
        <f t="shared" si="933"/>
        <v>Tryptic</v>
      </c>
      <c r="E8516" t="str">
        <f t="shared" si="934"/>
        <v>K.[L]</v>
      </c>
      <c r="F8516" t="str">
        <f t="shared" si="935"/>
        <v>K</v>
      </c>
      <c r="G8516" t="str">
        <f t="shared" si="936"/>
        <v>Tryptic</v>
      </c>
      <c r="H8516" t="b">
        <f t="shared" si="937"/>
        <v>0</v>
      </c>
    </row>
    <row r="8517" spans="1:8" x14ac:dyDescent="0.3">
      <c r="A8517" t="s">
        <v>18708</v>
      </c>
      <c r="B8517" t="str">
        <f t="shared" si="931"/>
        <v>[K</v>
      </c>
      <c r="C8517" t="str">
        <f t="shared" si="932"/>
        <v>K</v>
      </c>
      <c r="D8517" t="str">
        <f t="shared" si="933"/>
        <v>Tryptic</v>
      </c>
      <c r="E8517" t="str">
        <f t="shared" si="934"/>
        <v>K.[K]</v>
      </c>
      <c r="F8517" t="str">
        <f t="shared" si="935"/>
        <v>K</v>
      </c>
      <c r="G8517" t="str">
        <f t="shared" si="936"/>
        <v>Tryptic</v>
      </c>
      <c r="H8517" t="b">
        <f t="shared" si="937"/>
        <v>0</v>
      </c>
    </row>
    <row r="8518" spans="1:8" x14ac:dyDescent="0.3">
      <c r="A8518" t="s">
        <v>18710</v>
      </c>
      <c r="B8518" t="str">
        <f t="shared" si="931"/>
        <v>[R</v>
      </c>
      <c r="C8518" t="str">
        <f t="shared" si="932"/>
        <v>R</v>
      </c>
      <c r="D8518" t="str">
        <f t="shared" si="933"/>
        <v>Tryptic</v>
      </c>
      <c r="E8518" t="str">
        <f t="shared" si="934"/>
        <v>K.[L]</v>
      </c>
      <c r="F8518" t="str">
        <f t="shared" si="935"/>
        <v>K</v>
      </c>
      <c r="G8518" t="str">
        <f t="shared" si="936"/>
        <v>Tryptic</v>
      </c>
      <c r="H8518" t="b">
        <f t="shared" si="937"/>
        <v>0</v>
      </c>
    </row>
    <row r="8519" spans="1:8" x14ac:dyDescent="0.3">
      <c r="A8519" t="s">
        <v>18712</v>
      </c>
      <c r="B8519" t="str">
        <f t="shared" si="931"/>
        <v>[R</v>
      </c>
      <c r="C8519" t="str">
        <f t="shared" si="932"/>
        <v>R</v>
      </c>
      <c r="D8519" t="str">
        <f t="shared" si="933"/>
        <v>Tryptic</v>
      </c>
      <c r="E8519" t="str">
        <f t="shared" si="934"/>
        <v>K.[S]</v>
      </c>
      <c r="F8519" t="str">
        <f t="shared" si="935"/>
        <v>K</v>
      </c>
      <c r="G8519" t="str">
        <f t="shared" si="936"/>
        <v>Tryptic</v>
      </c>
      <c r="H8519" t="b">
        <f t="shared" si="937"/>
        <v>0</v>
      </c>
    </row>
    <row r="8520" spans="1:8" x14ac:dyDescent="0.3">
      <c r="A8520" t="s">
        <v>18714</v>
      </c>
      <c r="B8520" t="str">
        <f t="shared" si="931"/>
        <v>[K</v>
      </c>
      <c r="C8520" t="str">
        <f t="shared" si="932"/>
        <v>K</v>
      </c>
      <c r="D8520" t="str">
        <f t="shared" si="933"/>
        <v>Tryptic</v>
      </c>
      <c r="E8520" t="str">
        <f t="shared" si="934"/>
        <v>K.[R]</v>
      </c>
      <c r="F8520" t="str">
        <f t="shared" si="935"/>
        <v>K</v>
      </c>
      <c r="G8520" t="str">
        <f t="shared" si="936"/>
        <v>Tryptic</v>
      </c>
      <c r="H8520" t="b">
        <f t="shared" si="937"/>
        <v>0</v>
      </c>
    </row>
    <row r="8521" spans="1:8" x14ac:dyDescent="0.3">
      <c r="A8521" t="s">
        <v>18716</v>
      </c>
      <c r="B8521" t="str">
        <f t="shared" si="931"/>
        <v>[K</v>
      </c>
      <c r="C8521" t="str">
        <f t="shared" si="932"/>
        <v>K</v>
      </c>
      <c r="D8521" t="str">
        <f t="shared" si="933"/>
        <v>Tryptic</v>
      </c>
      <c r="E8521" t="str">
        <f t="shared" si="934"/>
        <v>K.[A]</v>
      </c>
      <c r="F8521" t="str">
        <f t="shared" si="935"/>
        <v>K</v>
      </c>
      <c r="G8521" t="str">
        <f t="shared" si="936"/>
        <v>Tryptic</v>
      </c>
      <c r="H8521" t="b">
        <f t="shared" si="937"/>
        <v>0</v>
      </c>
    </row>
    <row r="8522" spans="1:8" x14ac:dyDescent="0.3">
      <c r="A8522" t="s">
        <v>18719</v>
      </c>
      <c r="B8522" t="str">
        <f t="shared" si="931"/>
        <v>[R</v>
      </c>
      <c r="C8522" t="str">
        <f t="shared" si="932"/>
        <v>R</v>
      </c>
      <c r="D8522" t="str">
        <f t="shared" si="933"/>
        <v>Tryptic</v>
      </c>
      <c r="E8522" t="str">
        <f t="shared" si="934"/>
        <v>R.[A]</v>
      </c>
      <c r="F8522" t="str">
        <f t="shared" si="935"/>
        <v>R</v>
      </c>
      <c r="G8522" t="str">
        <f t="shared" si="936"/>
        <v>Tryptic</v>
      </c>
      <c r="H8522" t="b">
        <f t="shared" si="937"/>
        <v>0</v>
      </c>
    </row>
    <row r="8523" spans="1:8" x14ac:dyDescent="0.3">
      <c r="A8523" t="s">
        <v>18721</v>
      </c>
      <c r="B8523" t="str">
        <f t="shared" si="931"/>
        <v>[K</v>
      </c>
      <c r="C8523" t="str">
        <f t="shared" si="932"/>
        <v>K</v>
      </c>
      <c r="D8523" t="str">
        <f t="shared" si="933"/>
        <v>Tryptic</v>
      </c>
      <c r="E8523" t="str">
        <f t="shared" si="934"/>
        <v>K.[F]</v>
      </c>
      <c r="F8523" t="str">
        <f t="shared" si="935"/>
        <v>K</v>
      </c>
      <c r="G8523" t="str">
        <f t="shared" si="936"/>
        <v>Tryptic</v>
      </c>
      <c r="H8523" t="b">
        <f t="shared" si="937"/>
        <v>0</v>
      </c>
    </row>
    <row r="8524" spans="1:8" x14ac:dyDescent="0.3">
      <c r="A8524" t="s">
        <v>18723</v>
      </c>
      <c r="B8524" t="str">
        <f t="shared" si="931"/>
        <v>[K</v>
      </c>
      <c r="C8524" t="str">
        <f t="shared" si="932"/>
        <v>K</v>
      </c>
      <c r="D8524" t="str">
        <f t="shared" si="933"/>
        <v>Tryptic</v>
      </c>
      <c r="E8524" t="str">
        <f t="shared" si="934"/>
        <v>K.[A]</v>
      </c>
      <c r="F8524" t="str">
        <f t="shared" si="935"/>
        <v>K</v>
      </c>
      <c r="G8524" t="str">
        <f t="shared" si="936"/>
        <v>Tryptic</v>
      </c>
      <c r="H8524" t="b">
        <f t="shared" si="937"/>
        <v>0</v>
      </c>
    </row>
    <row r="8525" spans="1:8" x14ac:dyDescent="0.3">
      <c r="A8525" t="s">
        <v>18725</v>
      </c>
      <c r="B8525" t="str">
        <f t="shared" si="931"/>
        <v>[K</v>
      </c>
      <c r="C8525" t="str">
        <f t="shared" si="932"/>
        <v>K</v>
      </c>
      <c r="D8525" t="str">
        <f t="shared" si="933"/>
        <v>Tryptic</v>
      </c>
      <c r="E8525" t="str">
        <f t="shared" si="934"/>
        <v>K.[E]</v>
      </c>
      <c r="F8525" t="str">
        <f t="shared" si="935"/>
        <v>K</v>
      </c>
      <c r="G8525" t="str">
        <f t="shared" si="936"/>
        <v>Tryptic</v>
      </c>
      <c r="H8525" t="b">
        <f t="shared" si="937"/>
        <v>0</v>
      </c>
    </row>
    <row r="8526" spans="1:8" x14ac:dyDescent="0.3">
      <c r="A8526" t="s">
        <v>18727</v>
      </c>
      <c r="B8526" t="str">
        <f t="shared" si="931"/>
        <v>[R</v>
      </c>
      <c r="C8526" t="str">
        <f t="shared" si="932"/>
        <v>R</v>
      </c>
      <c r="D8526" t="str">
        <f t="shared" si="933"/>
        <v>Tryptic</v>
      </c>
      <c r="E8526" t="str">
        <f t="shared" si="934"/>
        <v>K.[L]</v>
      </c>
      <c r="F8526" t="str">
        <f t="shared" si="935"/>
        <v>K</v>
      </c>
      <c r="G8526" t="str">
        <f t="shared" si="936"/>
        <v>Tryptic</v>
      </c>
      <c r="H8526" t="b">
        <f t="shared" si="937"/>
        <v>0</v>
      </c>
    </row>
    <row r="8527" spans="1:8" x14ac:dyDescent="0.3">
      <c r="A8527" t="s">
        <v>18729</v>
      </c>
      <c r="B8527" t="str">
        <f t="shared" si="931"/>
        <v>[R</v>
      </c>
      <c r="C8527" t="str">
        <f t="shared" si="932"/>
        <v>R</v>
      </c>
      <c r="D8527" t="str">
        <f t="shared" si="933"/>
        <v>Tryptic</v>
      </c>
      <c r="E8527" t="str">
        <f t="shared" si="934"/>
        <v>K.[V]</v>
      </c>
      <c r="F8527" t="str">
        <f t="shared" si="935"/>
        <v>K</v>
      </c>
      <c r="G8527" t="str">
        <f t="shared" si="936"/>
        <v>Tryptic</v>
      </c>
      <c r="H8527" t="b">
        <f t="shared" si="937"/>
        <v>0</v>
      </c>
    </row>
    <row r="8528" spans="1:8" x14ac:dyDescent="0.3">
      <c r="A8528" t="s">
        <v>18731</v>
      </c>
      <c r="B8528" t="str">
        <f t="shared" si="931"/>
        <v>[R</v>
      </c>
      <c r="C8528" t="str">
        <f t="shared" si="932"/>
        <v>R</v>
      </c>
      <c r="D8528" t="str">
        <f t="shared" si="933"/>
        <v>Tryptic</v>
      </c>
      <c r="E8528" t="str">
        <f t="shared" si="934"/>
        <v>K.[K]</v>
      </c>
      <c r="F8528" t="str">
        <f t="shared" si="935"/>
        <v>K</v>
      </c>
      <c r="G8528" t="str">
        <f t="shared" si="936"/>
        <v>Tryptic</v>
      </c>
      <c r="H8528" t="b">
        <f t="shared" si="937"/>
        <v>0</v>
      </c>
    </row>
    <row r="8529" spans="1:8" x14ac:dyDescent="0.3">
      <c r="A8529" t="s">
        <v>18733</v>
      </c>
      <c r="B8529" t="str">
        <f t="shared" si="931"/>
        <v>[R</v>
      </c>
      <c r="C8529" t="str">
        <f t="shared" si="932"/>
        <v>R</v>
      </c>
      <c r="D8529" t="str">
        <f t="shared" si="933"/>
        <v>Tryptic</v>
      </c>
      <c r="E8529" t="str">
        <f t="shared" si="934"/>
        <v>K.[Q]</v>
      </c>
      <c r="F8529" t="str">
        <f t="shared" si="935"/>
        <v>K</v>
      </c>
      <c r="G8529" t="str">
        <f t="shared" si="936"/>
        <v>Tryptic</v>
      </c>
      <c r="H8529" t="b">
        <f t="shared" si="937"/>
        <v>0</v>
      </c>
    </row>
    <row r="8530" spans="1:8" x14ac:dyDescent="0.3">
      <c r="A8530" t="s">
        <v>18735</v>
      </c>
      <c r="B8530" t="str">
        <f t="shared" si="931"/>
        <v>[R</v>
      </c>
      <c r="C8530" t="str">
        <f t="shared" si="932"/>
        <v>R</v>
      </c>
      <c r="D8530" t="str">
        <f t="shared" si="933"/>
        <v>Tryptic</v>
      </c>
      <c r="E8530" t="str">
        <f t="shared" si="934"/>
        <v>R.[I]</v>
      </c>
      <c r="F8530" t="str">
        <f t="shared" si="935"/>
        <v>R</v>
      </c>
      <c r="G8530" t="str">
        <f t="shared" si="936"/>
        <v>Tryptic</v>
      </c>
      <c r="H8530" t="b">
        <f t="shared" si="937"/>
        <v>0</v>
      </c>
    </row>
    <row r="8531" spans="1:8" x14ac:dyDescent="0.3">
      <c r="A8531" t="s">
        <v>18737</v>
      </c>
      <c r="B8531" t="str">
        <f t="shared" si="931"/>
        <v>[K</v>
      </c>
      <c r="C8531" t="str">
        <f t="shared" si="932"/>
        <v>K</v>
      </c>
      <c r="D8531" t="str">
        <f t="shared" si="933"/>
        <v>Tryptic</v>
      </c>
      <c r="E8531" t="str">
        <f t="shared" si="934"/>
        <v>K.[L]</v>
      </c>
      <c r="F8531" t="str">
        <f t="shared" si="935"/>
        <v>K</v>
      </c>
      <c r="G8531" t="str">
        <f t="shared" si="936"/>
        <v>Tryptic</v>
      </c>
      <c r="H8531" t="b">
        <f t="shared" si="937"/>
        <v>0</v>
      </c>
    </row>
    <row r="8532" spans="1:8" x14ac:dyDescent="0.3">
      <c r="A8532" t="s">
        <v>18739</v>
      </c>
      <c r="B8532" t="str">
        <f t="shared" si="931"/>
        <v>[K</v>
      </c>
      <c r="C8532" t="str">
        <f t="shared" si="932"/>
        <v>K</v>
      </c>
      <c r="D8532" t="str">
        <f t="shared" si="933"/>
        <v>Tryptic</v>
      </c>
      <c r="E8532" t="str">
        <f t="shared" si="934"/>
        <v>R.[G]</v>
      </c>
      <c r="F8532" t="str">
        <f t="shared" si="935"/>
        <v>R</v>
      </c>
      <c r="G8532" t="str">
        <f t="shared" si="936"/>
        <v>Tryptic</v>
      </c>
      <c r="H8532" t="b">
        <f t="shared" si="937"/>
        <v>0</v>
      </c>
    </row>
    <row r="8533" spans="1:8" x14ac:dyDescent="0.3">
      <c r="A8533" t="s">
        <v>18741</v>
      </c>
      <c r="B8533" t="str">
        <f t="shared" si="931"/>
        <v>[R</v>
      </c>
      <c r="C8533" t="str">
        <f t="shared" si="932"/>
        <v>R</v>
      </c>
      <c r="D8533" t="str">
        <f t="shared" si="933"/>
        <v>Tryptic</v>
      </c>
      <c r="E8533" t="str">
        <f t="shared" si="934"/>
        <v>R.[G]</v>
      </c>
      <c r="F8533" t="str">
        <f t="shared" si="935"/>
        <v>R</v>
      </c>
      <c r="G8533" t="str">
        <f t="shared" si="936"/>
        <v>Tryptic</v>
      </c>
      <c r="H8533" t="b">
        <f t="shared" si="937"/>
        <v>0</v>
      </c>
    </row>
    <row r="8534" spans="1:8" x14ac:dyDescent="0.3">
      <c r="A8534" t="s">
        <v>18744</v>
      </c>
      <c r="B8534" t="str">
        <f t="shared" si="931"/>
        <v>[R</v>
      </c>
      <c r="C8534" t="str">
        <f t="shared" si="932"/>
        <v>R</v>
      </c>
      <c r="D8534" t="str">
        <f t="shared" si="933"/>
        <v>Tryptic</v>
      </c>
      <c r="E8534" t="str">
        <f t="shared" si="934"/>
        <v>.[TS]</v>
      </c>
      <c r="F8534" t="str">
        <f t="shared" si="935"/>
        <v>.</v>
      </c>
      <c r="G8534" t="str">
        <f t="shared" si="936"/>
        <v>Semitryptic</v>
      </c>
      <c r="H8534" t="b">
        <f t="shared" si="937"/>
        <v>1</v>
      </c>
    </row>
    <row r="8535" spans="1:8" x14ac:dyDescent="0.3">
      <c r="A8535" t="s">
        <v>18747</v>
      </c>
      <c r="B8535" t="str">
        <f t="shared" si="931"/>
        <v>[R</v>
      </c>
      <c r="C8535" t="str">
        <f t="shared" si="932"/>
        <v>R</v>
      </c>
      <c r="D8535" t="str">
        <f t="shared" si="933"/>
        <v>Tryptic</v>
      </c>
      <c r="E8535" t="str">
        <f t="shared" si="934"/>
        <v>R.[L]</v>
      </c>
      <c r="F8535" t="str">
        <f t="shared" si="935"/>
        <v>R</v>
      </c>
      <c r="G8535" t="str">
        <f t="shared" si="936"/>
        <v>Tryptic</v>
      </c>
      <c r="H8535" t="b">
        <f t="shared" si="937"/>
        <v>0</v>
      </c>
    </row>
    <row r="8536" spans="1:8" x14ac:dyDescent="0.3">
      <c r="A8536" t="s">
        <v>18749</v>
      </c>
      <c r="B8536" t="str">
        <f t="shared" si="931"/>
        <v>[R</v>
      </c>
      <c r="C8536" t="str">
        <f t="shared" si="932"/>
        <v>R</v>
      </c>
      <c r="D8536" t="str">
        <f t="shared" si="933"/>
        <v>Tryptic</v>
      </c>
      <c r="E8536" t="str">
        <f t="shared" si="934"/>
        <v>K.[D]</v>
      </c>
      <c r="F8536" t="str">
        <f t="shared" si="935"/>
        <v>K</v>
      </c>
      <c r="G8536" t="str">
        <f t="shared" si="936"/>
        <v>Tryptic</v>
      </c>
      <c r="H8536" t="b">
        <f t="shared" si="937"/>
        <v>0</v>
      </c>
    </row>
    <row r="8537" spans="1:8" x14ac:dyDescent="0.3">
      <c r="A8537" t="s">
        <v>18751</v>
      </c>
      <c r="B8537" t="str">
        <f t="shared" si="931"/>
        <v>[R</v>
      </c>
      <c r="C8537" t="str">
        <f t="shared" si="932"/>
        <v>R</v>
      </c>
      <c r="D8537" t="str">
        <f t="shared" si="933"/>
        <v>Tryptic</v>
      </c>
      <c r="E8537" t="str">
        <f t="shared" si="934"/>
        <v>R.[R]</v>
      </c>
      <c r="F8537" t="str">
        <f t="shared" si="935"/>
        <v>R</v>
      </c>
      <c r="G8537" t="str">
        <f t="shared" si="936"/>
        <v>Tryptic</v>
      </c>
      <c r="H8537" t="b">
        <f t="shared" si="937"/>
        <v>0</v>
      </c>
    </row>
    <row r="8538" spans="1:8" x14ac:dyDescent="0.3">
      <c r="A8538" t="s">
        <v>18753</v>
      </c>
      <c r="B8538" t="str">
        <f t="shared" si="931"/>
        <v>[K</v>
      </c>
      <c r="C8538" t="str">
        <f t="shared" si="932"/>
        <v>K</v>
      </c>
      <c r="D8538" t="str">
        <f t="shared" si="933"/>
        <v>Tryptic</v>
      </c>
      <c r="E8538" t="str">
        <f t="shared" si="934"/>
        <v>K.[I]</v>
      </c>
      <c r="F8538" t="str">
        <f t="shared" si="935"/>
        <v>K</v>
      </c>
      <c r="G8538" t="str">
        <f t="shared" si="936"/>
        <v>Tryptic</v>
      </c>
      <c r="H8538" t="b">
        <f t="shared" si="937"/>
        <v>0</v>
      </c>
    </row>
    <row r="8539" spans="1:8" x14ac:dyDescent="0.3">
      <c r="A8539" t="s">
        <v>18755</v>
      </c>
      <c r="B8539" t="str">
        <f t="shared" si="931"/>
        <v>[R</v>
      </c>
      <c r="C8539" t="str">
        <f t="shared" si="932"/>
        <v>R</v>
      </c>
      <c r="D8539" t="str">
        <f t="shared" si="933"/>
        <v>Tryptic</v>
      </c>
      <c r="E8539" t="str">
        <f t="shared" si="934"/>
        <v>K.[M]</v>
      </c>
      <c r="F8539" t="str">
        <f t="shared" si="935"/>
        <v>K</v>
      </c>
      <c r="G8539" t="str">
        <f t="shared" si="936"/>
        <v>Tryptic</v>
      </c>
      <c r="H8539" t="b">
        <f t="shared" si="937"/>
        <v>0</v>
      </c>
    </row>
    <row r="8540" spans="1:8" x14ac:dyDescent="0.3">
      <c r="A8540" t="s">
        <v>18757</v>
      </c>
      <c r="B8540" t="str">
        <f t="shared" si="931"/>
        <v>[K</v>
      </c>
      <c r="C8540" t="str">
        <f t="shared" si="932"/>
        <v>K</v>
      </c>
      <c r="D8540" t="str">
        <f t="shared" si="933"/>
        <v>Tryptic</v>
      </c>
      <c r="E8540" t="str">
        <f t="shared" si="934"/>
        <v>K.[K]</v>
      </c>
      <c r="F8540" t="str">
        <f t="shared" si="935"/>
        <v>K</v>
      </c>
      <c r="G8540" t="str">
        <f t="shared" si="936"/>
        <v>Tryptic</v>
      </c>
      <c r="H8540" t="b">
        <f t="shared" si="937"/>
        <v>0</v>
      </c>
    </row>
    <row r="8541" spans="1:8" x14ac:dyDescent="0.3">
      <c r="A8541" t="s">
        <v>18759</v>
      </c>
      <c r="B8541" t="str">
        <f t="shared" si="931"/>
        <v>[R</v>
      </c>
      <c r="C8541" t="str">
        <f t="shared" si="932"/>
        <v>R</v>
      </c>
      <c r="D8541" t="str">
        <f t="shared" si="933"/>
        <v>Tryptic</v>
      </c>
      <c r="E8541" t="str">
        <f t="shared" si="934"/>
        <v>R.[I]</v>
      </c>
      <c r="F8541" t="str">
        <f t="shared" si="935"/>
        <v>R</v>
      </c>
      <c r="G8541" t="str">
        <f t="shared" si="936"/>
        <v>Tryptic</v>
      </c>
      <c r="H8541" t="b">
        <f t="shared" si="937"/>
        <v>0</v>
      </c>
    </row>
    <row r="8542" spans="1:8" x14ac:dyDescent="0.3">
      <c r="A8542" t="s">
        <v>18761</v>
      </c>
      <c r="B8542" t="str">
        <f t="shared" si="931"/>
        <v>[R</v>
      </c>
      <c r="C8542" t="str">
        <f t="shared" si="932"/>
        <v>R</v>
      </c>
      <c r="D8542" t="str">
        <f t="shared" si="933"/>
        <v>Tryptic</v>
      </c>
      <c r="E8542" t="str">
        <f t="shared" si="934"/>
        <v>R.[S]</v>
      </c>
      <c r="F8542" t="str">
        <f t="shared" si="935"/>
        <v>R</v>
      </c>
      <c r="G8542" t="str">
        <f t="shared" si="936"/>
        <v>Tryptic</v>
      </c>
      <c r="H8542" t="b">
        <f t="shared" si="937"/>
        <v>0</v>
      </c>
    </row>
    <row r="8543" spans="1:8" x14ac:dyDescent="0.3">
      <c r="A8543" t="s">
        <v>18763</v>
      </c>
      <c r="B8543" t="str">
        <f t="shared" si="931"/>
        <v>[R</v>
      </c>
      <c r="C8543" t="str">
        <f t="shared" si="932"/>
        <v>R</v>
      </c>
      <c r="D8543" t="str">
        <f t="shared" si="933"/>
        <v>Tryptic</v>
      </c>
      <c r="E8543" t="str">
        <f t="shared" si="934"/>
        <v>K.[A]</v>
      </c>
      <c r="F8543" t="str">
        <f t="shared" si="935"/>
        <v>K</v>
      </c>
      <c r="G8543" t="str">
        <f t="shared" si="936"/>
        <v>Tryptic</v>
      </c>
      <c r="H8543" t="b">
        <f t="shared" si="937"/>
        <v>0</v>
      </c>
    </row>
    <row r="8544" spans="1:8" x14ac:dyDescent="0.3">
      <c r="A8544" t="s">
        <v>18765</v>
      </c>
      <c r="B8544" t="str">
        <f t="shared" si="931"/>
        <v>[R</v>
      </c>
      <c r="C8544" t="str">
        <f t="shared" si="932"/>
        <v>R</v>
      </c>
      <c r="D8544" t="str">
        <f t="shared" si="933"/>
        <v>Tryptic</v>
      </c>
      <c r="E8544" t="str">
        <f t="shared" si="934"/>
        <v>K.[L]</v>
      </c>
      <c r="F8544" t="str">
        <f t="shared" si="935"/>
        <v>K</v>
      </c>
      <c r="G8544" t="str">
        <f t="shared" si="936"/>
        <v>Tryptic</v>
      </c>
      <c r="H8544" t="b">
        <f t="shared" si="937"/>
        <v>0</v>
      </c>
    </row>
    <row r="8545" spans="1:8" x14ac:dyDescent="0.3">
      <c r="A8545" t="s">
        <v>18767</v>
      </c>
      <c r="B8545" t="str">
        <f t="shared" si="931"/>
        <v>[R</v>
      </c>
      <c r="C8545" t="str">
        <f t="shared" si="932"/>
        <v>R</v>
      </c>
      <c r="D8545" t="str">
        <f t="shared" si="933"/>
        <v>Tryptic</v>
      </c>
      <c r="E8545" t="str">
        <f t="shared" si="934"/>
        <v>K.[E]</v>
      </c>
      <c r="F8545" t="str">
        <f t="shared" si="935"/>
        <v>K</v>
      </c>
      <c r="G8545" t="str">
        <f t="shared" si="936"/>
        <v>Tryptic</v>
      </c>
      <c r="H8545" t="b">
        <f t="shared" si="937"/>
        <v>0</v>
      </c>
    </row>
    <row r="8546" spans="1:8" x14ac:dyDescent="0.3">
      <c r="A8546" t="s">
        <v>18769</v>
      </c>
      <c r="B8546" t="str">
        <f t="shared" si="931"/>
        <v>[K</v>
      </c>
      <c r="C8546" t="str">
        <f t="shared" si="932"/>
        <v>K</v>
      </c>
      <c r="D8546" t="str">
        <f t="shared" si="933"/>
        <v>Tryptic</v>
      </c>
      <c r="E8546" t="str">
        <f t="shared" si="934"/>
        <v>K.[K]</v>
      </c>
      <c r="F8546" t="str">
        <f t="shared" si="935"/>
        <v>K</v>
      </c>
      <c r="G8546" t="str">
        <f t="shared" si="936"/>
        <v>Tryptic</v>
      </c>
      <c r="H8546" t="b">
        <f t="shared" si="937"/>
        <v>0</v>
      </c>
    </row>
    <row r="8547" spans="1:8" x14ac:dyDescent="0.3">
      <c r="A8547" t="s">
        <v>18771</v>
      </c>
      <c r="B8547" t="str">
        <f t="shared" si="931"/>
        <v>[K</v>
      </c>
      <c r="C8547" t="str">
        <f t="shared" si="932"/>
        <v>K</v>
      </c>
      <c r="D8547" t="str">
        <f t="shared" si="933"/>
        <v>Tryptic</v>
      </c>
      <c r="E8547" t="str">
        <f t="shared" si="934"/>
        <v>R.[S]</v>
      </c>
      <c r="F8547" t="str">
        <f t="shared" si="935"/>
        <v>R</v>
      </c>
      <c r="G8547" t="str">
        <f t="shared" si="936"/>
        <v>Tryptic</v>
      </c>
      <c r="H8547" t="b">
        <f t="shared" si="937"/>
        <v>0</v>
      </c>
    </row>
    <row r="8548" spans="1:8" x14ac:dyDescent="0.3">
      <c r="A8548" t="s">
        <v>18773</v>
      </c>
      <c r="B8548" t="str">
        <f t="shared" si="931"/>
        <v>[K</v>
      </c>
      <c r="C8548" t="str">
        <f t="shared" si="932"/>
        <v>K</v>
      </c>
      <c r="D8548" t="str">
        <f t="shared" si="933"/>
        <v>Tryptic</v>
      </c>
      <c r="E8548" t="str">
        <f t="shared" si="934"/>
        <v>K.[A]</v>
      </c>
      <c r="F8548" t="str">
        <f t="shared" si="935"/>
        <v>K</v>
      </c>
      <c r="G8548" t="str">
        <f t="shared" si="936"/>
        <v>Tryptic</v>
      </c>
      <c r="H8548" t="b">
        <f t="shared" si="937"/>
        <v>0</v>
      </c>
    </row>
    <row r="8549" spans="1:8" x14ac:dyDescent="0.3">
      <c r="A8549" t="s">
        <v>18775</v>
      </c>
      <c r="B8549" t="str">
        <f t="shared" si="931"/>
        <v>[K</v>
      </c>
      <c r="C8549" t="str">
        <f t="shared" si="932"/>
        <v>K</v>
      </c>
      <c r="D8549" t="str">
        <f t="shared" si="933"/>
        <v>Tryptic</v>
      </c>
      <c r="E8549" t="str">
        <f t="shared" si="934"/>
        <v>K.[N]</v>
      </c>
      <c r="F8549" t="str">
        <f t="shared" si="935"/>
        <v>K</v>
      </c>
      <c r="G8549" t="str">
        <f t="shared" si="936"/>
        <v>Tryptic</v>
      </c>
      <c r="H8549" t="b">
        <f t="shared" si="937"/>
        <v>0</v>
      </c>
    </row>
    <row r="8550" spans="1:8" x14ac:dyDescent="0.3">
      <c r="A8550" t="s">
        <v>18777</v>
      </c>
      <c r="B8550" t="str">
        <f t="shared" si="931"/>
        <v>[R</v>
      </c>
      <c r="C8550" t="str">
        <f t="shared" si="932"/>
        <v>R</v>
      </c>
      <c r="D8550" t="str">
        <f t="shared" si="933"/>
        <v>Tryptic</v>
      </c>
      <c r="E8550" t="str">
        <f t="shared" si="934"/>
        <v>R.[R]</v>
      </c>
      <c r="F8550" t="str">
        <f t="shared" si="935"/>
        <v>R</v>
      </c>
      <c r="G8550" t="str">
        <f t="shared" si="936"/>
        <v>Tryptic</v>
      </c>
      <c r="H8550" t="b">
        <f t="shared" si="937"/>
        <v>0</v>
      </c>
    </row>
    <row r="8551" spans="1:8" x14ac:dyDescent="0.3">
      <c r="A8551" t="s">
        <v>18779</v>
      </c>
      <c r="B8551" t="str">
        <f t="shared" si="931"/>
        <v>[R</v>
      </c>
      <c r="C8551" t="str">
        <f t="shared" si="932"/>
        <v>R</v>
      </c>
      <c r="D8551" t="str">
        <f t="shared" si="933"/>
        <v>Tryptic</v>
      </c>
      <c r="E8551" t="str">
        <f t="shared" si="934"/>
        <v>R.[I]</v>
      </c>
      <c r="F8551" t="str">
        <f t="shared" si="935"/>
        <v>R</v>
      </c>
      <c r="G8551" t="str">
        <f t="shared" si="936"/>
        <v>Tryptic</v>
      </c>
      <c r="H8551" t="b">
        <f t="shared" si="937"/>
        <v>0</v>
      </c>
    </row>
    <row r="8552" spans="1:8" x14ac:dyDescent="0.3">
      <c r="A8552" t="s">
        <v>18781</v>
      </c>
      <c r="B8552" t="str">
        <f t="shared" si="931"/>
        <v>[R</v>
      </c>
      <c r="C8552" t="str">
        <f t="shared" si="932"/>
        <v>R</v>
      </c>
      <c r="D8552" t="str">
        <f t="shared" si="933"/>
        <v>Tryptic</v>
      </c>
      <c r="E8552" t="str">
        <f t="shared" si="934"/>
        <v>G.[G]</v>
      </c>
      <c r="F8552" t="str">
        <f t="shared" si="935"/>
        <v>G</v>
      </c>
      <c r="G8552" t="str">
        <f t="shared" si="936"/>
        <v>Semitryptic</v>
      </c>
      <c r="H8552" t="b">
        <f t="shared" si="937"/>
        <v>1</v>
      </c>
    </row>
    <row r="8553" spans="1:8" x14ac:dyDescent="0.3">
      <c r="A8553" t="s">
        <v>18783</v>
      </c>
      <c r="B8553" t="str">
        <f t="shared" si="931"/>
        <v>[R</v>
      </c>
      <c r="C8553" t="str">
        <f t="shared" si="932"/>
        <v>R</v>
      </c>
      <c r="D8553" t="str">
        <f t="shared" si="933"/>
        <v>Tryptic</v>
      </c>
      <c r="E8553" t="str">
        <f t="shared" si="934"/>
        <v>R.[H]</v>
      </c>
      <c r="F8553" t="str">
        <f t="shared" si="935"/>
        <v>R</v>
      </c>
      <c r="G8553" t="str">
        <f t="shared" si="936"/>
        <v>Tryptic</v>
      </c>
      <c r="H8553" t="b">
        <f t="shared" si="937"/>
        <v>0</v>
      </c>
    </row>
    <row r="8554" spans="1:8" x14ac:dyDescent="0.3">
      <c r="A8554" t="s">
        <v>18785</v>
      </c>
      <c r="B8554" t="str">
        <f t="shared" si="931"/>
        <v>[K</v>
      </c>
      <c r="C8554" t="str">
        <f t="shared" si="932"/>
        <v>K</v>
      </c>
      <c r="D8554" t="str">
        <f t="shared" si="933"/>
        <v>Tryptic</v>
      </c>
      <c r="E8554" t="str">
        <f t="shared" si="934"/>
        <v>K.[L]</v>
      </c>
      <c r="F8554" t="str">
        <f t="shared" si="935"/>
        <v>K</v>
      </c>
      <c r="G8554" t="str">
        <f t="shared" si="936"/>
        <v>Tryptic</v>
      </c>
      <c r="H8554" t="b">
        <f t="shared" si="937"/>
        <v>0</v>
      </c>
    </row>
    <row r="8555" spans="1:8" x14ac:dyDescent="0.3">
      <c r="A8555" t="s">
        <v>13933</v>
      </c>
      <c r="B8555" t="str">
        <f t="shared" si="931"/>
        <v>[R</v>
      </c>
      <c r="C8555" t="str">
        <f t="shared" si="932"/>
        <v>R</v>
      </c>
      <c r="D8555" t="str">
        <f t="shared" si="933"/>
        <v>Tryptic</v>
      </c>
      <c r="E8555" t="str">
        <f t="shared" si="934"/>
        <v>R.[A]</v>
      </c>
      <c r="F8555" t="str">
        <f t="shared" si="935"/>
        <v>R</v>
      </c>
      <c r="G8555" t="str">
        <f t="shared" si="936"/>
        <v>Tryptic</v>
      </c>
      <c r="H8555" t="b">
        <f t="shared" si="937"/>
        <v>0</v>
      </c>
    </row>
    <row r="8556" spans="1:8" x14ac:dyDescent="0.3">
      <c r="A8556" t="s">
        <v>18787</v>
      </c>
      <c r="B8556" t="str">
        <f t="shared" si="931"/>
        <v>[K</v>
      </c>
      <c r="C8556" t="str">
        <f t="shared" si="932"/>
        <v>K</v>
      </c>
      <c r="D8556" t="str">
        <f t="shared" si="933"/>
        <v>Tryptic</v>
      </c>
      <c r="E8556" t="str">
        <f t="shared" si="934"/>
        <v>K.[T]</v>
      </c>
      <c r="F8556" t="str">
        <f t="shared" si="935"/>
        <v>K</v>
      </c>
      <c r="G8556" t="str">
        <f t="shared" si="936"/>
        <v>Tryptic</v>
      </c>
      <c r="H8556" t="b">
        <f t="shared" si="937"/>
        <v>0</v>
      </c>
    </row>
    <row r="8557" spans="1:8" x14ac:dyDescent="0.3">
      <c r="A8557" t="s">
        <v>18790</v>
      </c>
      <c r="B8557" t="str">
        <f t="shared" si="931"/>
        <v>[K</v>
      </c>
      <c r="C8557" t="str">
        <f t="shared" si="932"/>
        <v>K</v>
      </c>
      <c r="D8557" t="str">
        <f t="shared" si="933"/>
        <v>Tryptic</v>
      </c>
      <c r="E8557" t="str">
        <f t="shared" si="934"/>
        <v>R.[E]</v>
      </c>
      <c r="F8557" t="str">
        <f t="shared" si="935"/>
        <v>R</v>
      </c>
      <c r="G8557" t="str">
        <f t="shared" si="936"/>
        <v>Tryptic</v>
      </c>
      <c r="H8557" t="b">
        <f t="shared" si="937"/>
        <v>0</v>
      </c>
    </row>
    <row r="8558" spans="1:8" x14ac:dyDescent="0.3">
      <c r="A8558" t="s">
        <v>18793</v>
      </c>
      <c r="B8558" t="str">
        <f t="shared" si="931"/>
        <v>[A</v>
      </c>
      <c r="C8558" t="str">
        <f t="shared" si="932"/>
        <v>A</v>
      </c>
      <c r="D8558" t="str">
        <f t="shared" si="933"/>
        <v>Semitryptic</v>
      </c>
      <c r="E8558" t="str">
        <f t="shared" si="934"/>
        <v>R.[F]</v>
      </c>
      <c r="F8558" t="str">
        <f t="shared" si="935"/>
        <v>R</v>
      </c>
      <c r="G8558" t="str">
        <f t="shared" si="936"/>
        <v>Tryptic</v>
      </c>
      <c r="H8558" t="b">
        <f t="shared" si="937"/>
        <v>1</v>
      </c>
    </row>
    <row r="8559" spans="1:8" x14ac:dyDescent="0.3">
      <c r="A8559" t="s">
        <v>18795</v>
      </c>
      <c r="B8559" t="str">
        <f t="shared" si="931"/>
        <v>[K</v>
      </c>
      <c r="C8559" t="str">
        <f t="shared" si="932"/>
        <v>K</v>
      </c>
      <c r="D8559" t="str">
        <f t="shared" si="933"/>
        <v>Tryptic</v>
      </c>
      <c r="E8559" t="str">
        <f t="shared" si="934"/>
        <v>K.[G]</v>
      </c>
      <c r="F8559" t="str">
        <f t="shared" si="935"/>
        <v>K</v>
      </c>
      <c r="G8559" t="str">
        <f t="shared" si="936"/>
        <v>Tryptic</v>
      </c>
      <c r="H8559" t="b">
        <f t="shared" si="937"/>
        <v>0</v>
      </c>
    </row>
    <row r="8560" spans="1:8" x14ac:dyDescent="0.3">
      <c r="A8560" t="s">
        <v>18797</v>
      </c>
      <c r="B8560" t="str">
        <f t="shared" si="931"/>
        <v>[K</v>
      </c>
      <c r="C8560" t="str">
        <f t="shared" si="932"/>
        <v>K</v>
      </c>
      <c r="D8560" t="str">
        <f t="shared" si="933"/>
        <v>Tryptic</v>
      </c>
      <c r="E8560" t="str">
        <f t="shared" si="934"/>
        <v>R.[L]</v>
      </c>
      <c r="F8560" t="str">
        <f t="shared" si="935"/>
        <v>R</v>
      </c>
      <c r="G8560" t="str">
        <f t="shared" si="936"/>
        <v>Tryptic</v>
      </c>
      <c r="H8560" t="b">
        <f t="shared" si="937"/>
        <v>0</v>
      </c>
    </row>
    <row r="8561" spans="1:8" x14ac:dyDescent="0.3">
      <c r="A8561" t="s">
        <v>18799</v>
      </c>
      <c r="B8561" t="str">
        <f t="shared" si="931"/>
        <v>[R</v>
      </c>
      <c r="C8561" t="str">
        <f t="shared" si="932"/>
        <v>R</v>
      </c>
      <c r="D8561" t="str">
        <f t="shared" si="933"/>
        <v>Tryptic</v>
      </c>
      <c r="E8561" t="str">
        <f t="shared" si="934"/>
        <v>R.[F]</v>
      </c>
      <c r="F8561" t="str">
        <f t="shared" si="935"/>
        <v>R</v>
      </c>
      <c r="G8561" t="str">
        <f t="shared" si="936"/>
        <v>Tryptic</v>
      </c>
      <c r="H8561" t="b">
        <f t="shared" si="937"/>
        <v>0</v>
      </c>
    </row>
    <row r="8562" spans="1:8" x14ac:dyDescent="0.3">
      <c r="A8562" t="s">
        <v>18801</v>
      </c>
      <c r="B8562" t="str">
        <f t="shared" si="931"/>
        <v>[K</v>
      </c>
      <c r="C8562" t="str">
        <f t="shared" si="932"/>
        <v>K</v>
      </c>
      <c r="D8562" t="str">
        <f t="shared" si="933"/>
        <v>Tryptic</v>
      </c>
      <c r="E8562" t="str">
        <f t="shared" si="934"/>
        <v>K.[S]</v>
      </c>
      <c r="F8562" t="str">
        <f t="shared" si="935"/>
        <v>K</v>
      </c>
      <c r="G8562" t="str">
        <f t="shared" si="936"/>
        <v>Tryptic</v>
      </c>
      <c r="H8562" t="b">
        <f t="shared" si="937"/>
        <v>0</v>
      </c>
    </row>
    <row r="8563" spans="1:8" x14ac:dyDescent="0.3">
      <c r="A8563" t="s">
        <v>18803</v>
      </c>
      <c r="B8563" t="str">
        <f t="shared" si="931"/>
        <v>[R</v>
      </c>
      <c r="C8563" t="str">
        <f t="shared" si="932"/>
        <v>R</v>
      </c>
      <c r="D8563" t="str">
        <f t="shared" si="933"/>
        <v>Tryptic</v>
      </c>
      <c r="E8563" t="str">
        <f t="shared" si="934"/>
        <v>.[LV]</v>
      </c>
      <c r="F8563" t="str">
        <f t="shared" si="935"/>
        <v>.</v>
      </c>
      <c r="G8563" t="str">
        <f t="shared" si="936"/>
        <v>Semitryptic</v>
      </c>
      <c r="H8563" t="b">
        <f t="shared" si="937"/>
        <v>1</v>
      </c>
    </row>
    <row r="8564" spans="1:8" x14ac:dyDescent="0.3">
      <c r="A8564" t="s">
        <v>18805</v>
      </c>
      <c r="B8564" t="str">
        <f t="shared" si="931"/>
        <v>[R</v>
      </c>
      <c r="C8564" t="str">
        <f t="shared" si="932"/>
        <v>R</v>
      </c>
      <c r="D8564" t="str">
        <f t="shared" si="933"/>
        <v>Tryptic</v>
      </c>
      <c r="E8564" t="str">
        <f t="shared" si="934"/>
        <v>R.[T]</v>
      </c>
      <c r="F8564" t="str">
        <f t="shared" si="935"/>
        <v>R</v>
      </c>
      <c r="G8564" t="str">
        <f t="shared" si="936"/>
        <v>Tryptic</v>
      </c>
      <c r="H8564" t="b">
        <f t="shared" si="937"/>
        <v>0</v>
      </c>
    </row>
    <row r="8565" spans="1:8" x14ac:dyDescent="0.3">
      <c r="A8565" t="s">
        <v>18808</v>
      </c>
      <c r="B8565" t="str">
        <f t="shared" si="931"/>
        <v>[M</v>
      </c>
      <c r="C8565" t="str">
        <f t="shared" si="932"/>
        <v>M</v>
      </c>
      <c r="D8565" t="str">
        <f t="shared" si="933"/>
        <v>Semitryptic</v>
      </c>
      <c r="E8565" t="str">
        <f t="shared" si="934"/>
        <v>K.[R]</v>
      </c>
      <c r="F8565" t="str">
        <f t="shared" si="935"/>
        <v>K</v>
      </c>
      <c r="G8565" t="str">
        <f t="shared" si="936"/>
        <v>Tryptic</v>
      </c>
      <c r="H8565" t="b">
        <f t="shared" si="937"/>
        <v>1</v>
      </c>
    </row>
    <row r="8566" spans="1:8" x14ac:dyDescent="0.3">
      <c r="A8566" t="s">
        <v>18810</v>
      </c>
      <c r="B8566" t="str">
        <f t="shared" si="931"/>
        <v>[K</v>
      </c>
      <c r="C8566" t="str">
        <f t="shared" si="932"/>
        <v>K</v>
      </c>
      <c r="D8566" t="str">
        <f t="shared" si="933"/>
        <v>Tryptic</v>
      </c>
      <c r="E8566" t="str">
        <f t="shared" si="934"/>
        <v>K.[E]</v>
      </c>
      <c r="F8566" t="str">
        <f t="shared" si="935"/>
        <v>K</v>
      </c>
      <c r="G8566" t="str">
        <f t="shared" si="936"/>
        <v>Tryptic</v>
      </c>
      <c r="H8566" t="b">
        <f t="shared" si="937"/>
        <v>0</v>
      </c>
    </row>
    <row r="8567" spans="1:8" x14ac:dyDescent="0.3">
      <c r="A8567" t="s">
        <v>18812</v>
      </c>
      <c r="B8567" t="str">
        <f t="shared" si="931"/>
        <v>[K</v>
      </c>
      <c r="C8567" t="str">
        <f t="shared" si="932"/>
        <v>K</v>
      </c>
      <c r="D8567" t="str">
        <f t="shared" si="933"/>
        <v>Tryptic</v>
      </c>
      <c r="E8567" t="str">
        <f t="shared" si="934"/>
        <v>K.[K]</v>
      </c>
      <c r="F8567" t="str">
        <f t="shared" si="935"/>
        <v>K</v>
      </c>
      <c r="G8567" t="str">
        <f t="shared" si="936"/>
        <v>Tryptic</v>
      </c>
      <c r="H8567" t="b">
        <f t="shared" si="937"/>
        <v>0</v>
      </c>
    </row>
    <row r="8568" spans="1:8" x14ac:dyDescent="0.3">
      <c r="A8568" t="s">
        <v>18814</v>
      </c>
      <c r="B8568" t="str">
        <f t="shared" si="931"/>
        <v>[K</v>
      </c>
      <c r="C8568" t="str">
        <f t="shared" si="932"/>
        <v>K</v>
      </c>
      <c r="D8568" t="str">
        <f t="shared" si="933"/>
        <v>Tryptic</v>
      </c>
      <c r="E8568" t="str">
        <f t="shared" si="934"/>
        <v>R.[F]</v>
      </c>
      <c r="F8568" t="str">
        <f t="shared" si="935"/>
        <v>R</v>
      </c>
      <c r="G8568" t="str">
        <f t="shared" si="936"/>
        <v>Tryptic</v>
      </c>
      <c r="H8568" t="b">
        <f t="shared" si="937"/>
        <v>0</v>
      </c>
    </row>
    <row r="8569" spans="1:8" x14ac:dyDescent="0.3">
      <c r="A8569" t="s">
        <v>18816</v>
      </c>
      <c r="B8569" t="str">
        <f t="shared" si="931"/>
        <v>[K</v>
      </c>
      <c r="C8569" t="str">
        <f t="shared" si="932"/>
        <v>K</v>
      </c>
      <c r="D8569" t="str">
        <f t="shared" si="933"/>
        <v>Tryptic</v>
      </c>
      <c r="E8569" t="str">
        <f t="shared" si="934"/>
        <v>K.[L]</v>
      </c>
      <c r="F8569" t="str">
        <f t="shared" si="935"/>
        <v>K</v>
      </c>
      <c r="G8569" t="str">
        <f t="shared" si="936"/>
        <v>Tryptic</v>
      </c>
      <c r="H8569" t="b">
        <f t="shared" si="937"/>
        <v>0</v>
      </c>
    </row>
    <row r="8570" spans="1:8" x14ac:dyDescent="0.3">
      <c r="A8570" t="s">
        <v>18818</v>
      </c>
      <c r="B8570" t="str">
        <f t="shared" si="931"/>
        <v>[K</v>
      </c>
      <c r="C8570" t="str">
        <f t="shared" si="932"/>
        <v>K</v>
      </c>
      <c r="D8570" t="str">
        <f t="shared" si="933"/>
        <v>Tryptic</v>
      </c>
      <c r="E8570" t="str">
        <f t="shared" si="934"/>
        <v>R.[S]</v>
      </c>
      <c r="F8570" t="str">
        <f t="shared" si="935"/>
        <v>R</v>
      </c>
      <c r="G8570" t="str">
        <f t="shared" si="936"/>
        <v>Tryptic</v>
      </c>
      <c r="H8570" t="b">
        <f t="shared" si="937"/>
        <v>0</v>
      </c>
    </row>
    <row r="8571" spans="1:8" x14ac:dyDescent="0.3">
      <c r="A8571" t="s">
        <v>18820</v>
      </c>
      <c r="B8571" t="str">
        <f t="shared" si="931"/>
        <v>[K</v>
      </c>
      <c r="C8571" t="str">
        <f t="shared" si="932"/>
        <v>K</v>
      </c>
      <c r="D8571" t="str">
        <f t="shared" si="933"/>
        <v>Tryptic</v>
      </c>
      <c r="E8571" t="str">
        <f t="shared" si="934"/>
        <v>R.[N]</v>
      </c>
      <c r="F8571" t="str">
        <f t="shared" si="935"/>
        <v>R</v>
      </c>
      <c r="G8571" t="str">
        <f t="shared" si="936"/>
        <v>Tryptic</v>
      </c>
      <c r="H8571" t="b">
        <f t="shared" si="937"/>
        <v>0</v>
      </c>
    </row>
    <row r="8572" spans="1:8" x14ac:dyDescent="0.3">
      <c r="A8572" t="s">
        <v>18822</v>
      </c>
      <c r="B8572" t="str">
        <f t="shared" si="931"/>
        <v>[K</v>
      </c>
      <c r="C8572" t="str">
        <f t="shared" si="932"/>
        <v>K</v>
      </c>
      <c r="D8572" t="str">
        <f t="shared" si="933"/>
        <v>Tryptic</v>
      </c>
      <c r="E8572" t="str">
        <f t="shared" si="934"/>
        <v>R.[T]</v>
      </c>
      <c r="F8572" t="str">
        <f t="shared" si="935"/>
        <v>R</v>
      </c>
      <c r="G8572" t="str">
        <f t="shared" si="936"/>
        <v>Tryptic</v>
      </c>
      <c r="H8572" t="b">
        <f t="shared" si="937"/>
        <v>0</v>
      </c>
    </row>
    <row r="8573" spans="1:8" x14ac:dyDescent="0.3">
      <c r="A8573" t="s">
        <v>18824</v>
      </c>
      <c r="B8573" t="str">
        <f t="shared" si="931"/>
        <v>[R</v>
      </c>
      <c r="C8573" t="str">
        <f t="shared" si="932"/>
        <v>R</v>
      </c>
      <c r="D8573" t="str">
        <f t="shared" si="933"/>
        <v>Tryptic</v>
      </c>
      <c r="E8573" t="str">
        <f t="shared" si="934"/>
        <v>R.[M]</v>
      </c>
      <c r="F8573" t="str">
        <f t="shared" si="935"/>
        <v>R</v>
      </c>
      <c r="G8573" t="str">
        <f t="shared" si="936"/>
        <v>Tryptic</v>
      </c>
      <c r="H8573" t="b">
        <f t="shared" si="937"/>
        <v>0</v>
      </c>
    </row>
    <row r="8574" spans="1:8" x14ac:dyDescent="0.3">
      <c r="A8574" t="s">
        <v>18826</v>
      </c>
      <c r="B8574" t="str">
        <f t="shared" si="931"/>
        <v>[R</v>
      </c>
      <c r="C8574" t="str">
        <f t="shared" si="932"/>
        <v>R</v>
      </c>
      <c r="D8574" t="str">
        <f t="shared" si="933"/>
        <v>Tryptic</v>
      </c>
      <c r="E8574" t="str">
        <f t="shared" si="934"/>
        <v>R.[S]</v>
      </c>
      <c r="F8574" t="str">
        <f t="shared" si="935"/>
        <v>R</v>
      </c>
      <c r="G8574" t="str">
        <f t="shared" si="936"/>
        <v>Tryptic</v>
      </c>
      <c r="H8574" t="b">
        <f t="shared" si="937"/>
        <v>0</v>
      </c>
    </row>
    <row r="8575" spans="1:8" x14ac:dyDescent="0.3">
      <c r="A8575" t="s">
        <v>18829</v>
      </c>
      <c r="B8575" t="str">
        <f t="shared" si="931"/>
        <v>[R</v>
      </c>
      <c r="C8575" t="str">
        <f t="shared" si="932"/>
        <v>R</v>
      </c>
      <c r="D8575" t="str">
        <f t="shared" si="933"/>
        <v>Tryptic</v>
      </c>
      <c r="E8575" t="str">
        <f t="shared" si="934"/>
        <v>R.[V]</v>
      </c>
      <c r="F8575" t="str">
        <f t="shared" si="935"/>
        <v>R</v>
      </c>
      <c r="G8575" t="str">
        <f t="shared" si="936"/>
        <v>Tryptic</v>
      </c>
      <c r="H8575" t="b">
        <f t="shared" si="937"/>
        <v>0</v>
      </c>
    </row>
    <row r="8576" spans="1:8" x14ac:dyDescent="0.3">
      <c r="A8576" t="s">
        <v>18832</v>
      </c>
      <c r="B8576" t="str">
        <f t="shared" si="931"/>
        <v>[R</v>
      </c>
      <c r="C8576" t="str">
        <f t="shared" si="932"/>
        <v>R</v>
      </c>
      <c r="D8576" t="str">
        <f t="shared" si="933"/>
        <v>Tryptic</v>
      </c>
      <c r="E8576" t="str">
        <f t="shared" si="934"/>
        <v>R.[D]</v>
      </c>
      <c r="F8576" t="str">
        <f t="shared" si="935"/>
        <v>R</v>
      </c>
      <c r="G8576" t="str">
        <f t="shared" si="936"/>
        <v>Tryptic</v>
      </c>
      <c r="H8576" t="b">
        <f t="shared" si="937"/>
        <v>0</v>
      </c>
    </row>
    <row r="8577" spans="1:8" x14ac:dyDescent="0.3">
      <c r="A8577" t="s">
        <v>18834</v>
      </c>
      <c r="B8577" t="str">
        <f t="shared" si="931"/>
        <v>[K</v>
      </c>
      <c r="C8577" t="str">
        <f t="shared" si="932"/>
        <v>K</v>
      </c>
      <c r="D8577" t="str">
        <f t="shared" si="933"/>
        <v>Tryptic</v>
      </c>
      <c r="E8577" t="str">
        <f t="shared" si="934"/>
        <v>K.[F]</v>
      </c>
      <c r="F8577" t="str">
        <f t="shared" si="935"/>
        <v>K</v>
      </c>
      <c r="G8577" t="str">
        <f t="shared" si="936"/>
        <v>Tryptic</v>
      </c>
      <c r="H8577" t="b">
        <f t="shared" si="937"/>
        <v>0</v>
      </c>
    </row>
    <row r="8578" spans="1:8" x14ac:dyDescent="0.3">
      <c r="A8578" t="s">
        <v>18837</v>
      </c>
      <c r="B8578" t="str">
        <f t="shared" si="931"/>
        <v>[K</v>
      </c>
      <c r="C8578" t="str">
        <f t="shared" si="932"/>
        <v>K</v>
      </c>
      <c r="D8578" t="str">
        <f t="shared" si="933"/>
        <v>Tryptic</v>
      </c>
      <c r="E8578" t="str">
        <f t="shared" si="934"/>
        <v>K.[V]</v>
      </c>
      <c r="F8578" t="str">
        <f t="shared" si="935"/>
        <v>K</v>
      </c>
      <c r="G8578" t="str">
        <f t="shared" si="936"/>
        <v>Tryptic</v>
      </c>
      <c r="H8578" t="b">
        <f t="shared" si="937"/>
        <v>0</v>
      </c>
    </row>
    <row r="8579" spans="1:8" x14ac:dyDescent="0.3">
      <c r="A8579" t="s">
        <v>18839</v>
      </c>
      <c r="B8579" t="str">
        <f t="shared" ref="B8579:B8642" si="938">LEFT(A8579,2)</f>
        <v>[K</v>
      </c>
      <c r="C8579" t="str">
        <f t="shared" ref="C8579:C8642" si="939">RIGHT(B8579,1)</f>
        <v>K</v>
      </c>
      <c r="D8579" t="str">
        <f t="shared" ref="D8579:D8642" si="940">IF(OR(C8579="K",C8579="R"),"Tryptic","Semitryptic")</f>
        <v>Tryptic</v>
      </c>
      <c r="E8579" t="str">
        <f t="shared" ref="E8579:E8642" si="941">RIGHT(A8579,5)</f>
        <v>R.[K]</v>
      </c>
      <c r="F8579" t="str">
        <f t="shared" ref="F8579:F8642" si="942">LEFT(E8579,1)</f>
        <v>R</v>
      </c>
      <c r="G8579" t="str">
        <f t="shared" ref="G8579:G8642" si="943">IF(OR(F8579="K",F8579="R"),"Tryptic","Semitryptic")</f>
        <v>Tryptic</v>
      </c>
      <c r="H8579" t="b">
        <f t="shared" ref="H8579:H8642" si="944">OR(D8579="Semitryptic",G8579="Semitryptic")</f>
        <v>0</v>
      </c>
    </row>
    <row r="8580" spans="1:8" x14ac:dyDescent="0.3">
      <c r="A8580" t="s">
        <v>18841</v>
      </c>
      <c r="B8580" t="str">
        <f t="shared" si="938"/>
        <v>[K</v>
      </c>
      <c r="C8580" t="str">
        <f t="shared" si="939"/>
        <v>K</v>
      </c>
      <c r="D8580" t="str">
        <f t="shared" si="940"/>
        <v>Tryptic</v>
      </c>
      <c r="E8580" t="str">
        <f t="shared" si="941"/>
        <v>K.[A]</v>
      </c>
      <c r="F8580" t="str">
        <f t="shared" si="942"/>
        <v>K</v>
      </c>
      <c r="G8580" t="str">
        <f t="shared" si="943"/>
        <v>Tryptic</v>
      </c>
      <c r="H8580" t="b">
        <f t="shared" si="944"/>
        <v>0</v>
      </c>
    </row>
    <row r="8581" spans="1:8" x14ac:dyDescent="0.3">
      <c r="A8581" t="s">
        <v>18843</v>
      </c>
      <c r="B8581" t="str">
        <f t="shared" si="938"/>
        <v>[R</v>
      </c>
      <c r="C8581" t="str">
        <f t="shared" si="939"/>
        <v>R</v>
      </c>
      <c r="D8581" t="str">
        <f t="shared" si="940"/>
        <v>Tryptic</v>
      </c>
      <c r="E8581" t="str">
        <f t="shared" si="941"/>
        <v>R.[H]</v>
      </c>
      <c r="F8581" t="str">
        <f t="shared" si="942"/>
        <v>R</v>
      </c>
      <c r="G8581" t="str">
        <f t="shared" si="943"/>
        <v>Tryptic</v>
      </c>
      <c r="H8581" t="b">
        <f t="shared" si="944"/>
        <v>0</v>
      </c>
    </row>
    <row r="8582" spans="1:8" x14ac:dyDescent="0.3">
      <c r="A8582" t="s">
        <v>18845</v>
      </c>
      <c r="B8582" t="str">
        <f t="shared" si="938"/>
        <v>[R</v>
      </c>
      <c r="C8582" t="str">
        <f t="shared" si="939"/>
        <v>R</v>
      </c>
      <c r="D8582" t="str">
        <f t="shared" si="940"/>
        <v>Tryptic</v>
      </c>
      <c r="E8582" t="str">
        <f t="shared" si="941"/>
        <v>K.[E]</v>
      </c>
      <c r="F8582" t="str">
        <f t="shared" si="942"/>
        <v>K</v>
      </c>
      <c r="G8582" t="str">
        <f t="shared" si="943"/>
        <v>Tryptic</v>
      </c>
      <c r="H8582" t="b">
        <f t="shared" si="944"/>
        <v>0</v>
      </c>
    </row>
    <row r="8583" spans="1:8" x14ac:dyDescent="0.3">
      <c r="A8583" t="s">
        <v>18847</v>
      </c>
      <c r="B8583" t="str">
        <f t="shared" si="938"/>
        <v>[R</v>
      </c>
      <c r="C8583" t="str">
        <f t="shared" si="939"/>
        <v>R</v>
      </c>
      <c r="D8583" t="str">
        <f t="shared" si="940"/>
        <v>Tryptic</v>
      </c>
      <c r="E8583" t="str">
        <f t="shared" si="941"/>
        <v>R.[V]</v>
      </c>
      <c r="F8583" t="str">
        <f t="shared" si="942"/>
        <v>R</v>
      </c>
      <c r="G8583" t="str">
        <f t="shared" si="943"/>
        <v>Tryptic</v>
      </c>
      <c r="H8583" t="b">
        <f t="shared" si="944"/>
        <v>0</v>
      </c>
    </row>
    <row r="8584" spans="1:8" x14ac:dyDescent="0.3">
      <c r="A8584" t="s">
        <v>18850</v>
      </c>
      <c r="B8584" t="str">
        <f t="shared" si="938"/>
        <v>[K</v>
      </c>
      <c r="C8584" t="str">
        <f t="shared" si="939"/>
        <v>K</v>
      </c>
      <c r="D8584" t="str">
        <f t="shared" si="940"/>
        <v>Tryptic</v>
      </c>
      <c r="E8584" t="str">
        <f t="shared" si="941"/>
        <v>R.[S]</v>
      </c>
      <c r="F8584" t="str">
        <f t="shared" si="942"/>
        <v>R</v>
      </c>
      <c r="G8584" t="str">
        <f t="shared" si="943"/>
        <v>Tryptic</v>
      </c>
      <c r="H8584" t="b">
        <f t="shared" si="944"/>
        <v>0</v>
      </c>
    </row>
    <row r="8585" spans="1:8" x14ac:dyDescent="0.3">
      <c r="A8585" t="s">
        <v>18852</v>
      </c>
      <c r="B8585" t="str">
        <f t="shared" si="938"/>
        <v>[R</v>
      </c>
      <c r="C8585" t="str">
        <f t="shared" si="939"/>
        <v>R</v>
      </c>
      <c r="D8585" t="str">
        <f t="shared" si="940"/>
        <v>Tryptic</v>
      </c>
      <c r="E8585" t="str">
        <f t="shared" si="941"/>
        <v>R.[A]</v>
      </c>
      <c r="F8585" t="str">
        <f t="shared" si="942"/>
        <v>R</v>
      </c>
      <c r="G8585" t="str">
        <f t="shared" si="943"/>
        <v>Tryptic</v>
      </c>
      <c r="H8585" t="b">
        <f t="shared" si="944"/>
        <v>0</v>
      </c>
    </row>
    <row r="8586" spans="1:8" x14ac:dyDescent="0.3">
      <c r="A8586" t="s">
        <v>18854</v>
      </c>
      <c r="B8586" t="str">
        <f t="shared" si="938"/>
        <v>[K</v>
      </c>
      <c r="C8586" t="str">
        <f t="shared" si="939"/>
        <v>K</v>
      </c>
      <c r="D8586" t="str">
        <f t="shared" si="940"/>
        <v>Tryptic</v>
      </c>
      <c r="E8586" t="str">
        <f t="shared" si="941"/>
        <v>K.[S]</v>
      </c>
      <c r="F8586" t="str">
        <f t="shared" si="942"/>
        <v>K</v>
      </c>
      <c r="G8586" t="str">
        <f t="shared" si="943"/>
        <v>Tryptic</v>
      </c>
      <c r="H8586" t="b">
        <f t="shared" si="944"/>
        <v>0</v>
      </c>
    </row>
    <row r="8587" spans="1:8" x14ac:dyDescent="0.3">
      <c r="A8587" t="s">
        <v>18856</v>
      </c>
      <c r="B8587" t="str">
        <f t="shared" si="938"/>
        <v>[K</v>
      </c>
      <c r="C8587" t="str">
        <f t="shared" si="939"/>
        <v>K</v>
      </c>
      <c r="D8587" t="str">
        <f t="shared" si="940"/>
        <v>Tryptic</v>
      </c>
      <c r="E8587" t="str">
        <f t="shared" si="941"/>
        <v>R.[A]</v>
      </c>
      <c r="F8587" t="str">
        <f t="shared" si="942"/>
        <v>R</v>
      </c>
      <c r="G8587" t="str">
        <f t="shared" si="943"/>
        <v>Tryptic</v>
      </c>
      <c r="H8587" t="b">
        <f t="shared" si="944"/>
        <v>0</v>
      </c>
    </row>
    <row r="8588" spans="1:8" x14ac:dyDescent="0.3">
      <c r="A8588" t="s">
        <v>18858</v>
      </c>
      <c r="B8588" t="str">
        <f t="shared" si="938"/>
        <v>[R</v>
      </c>
      <c r="C8588" t="str">
        <f t="shared" si="939"/>
        <v>R</v>
      </c>
      <c r="D8588" t="str">
        <f t="shared" si="940"/>
        <v>Tryptic</v>
      </c>
      <c r="E8588" t="str">
        <f t="shared" si="941"/>
        <v>R.[T]</v>
      </c>
      <c r="F8588" t="str">
        <f t="shared" si="942"/>
        <v>R</v>
      </c>
      <c r="G8588" t="str">
        <f t="shared" si="943"/>
        <v>Tryptic</v>
      </c>
      <c r="H8588" t="b">
        <f t="shared" si="944"/>
        <v>0</v>
      </c>
    </row>
    <row r="8589" spans="1:8" x14ac:dyDescent="0.3">
      <c r="A8589" t="s">
        <v>18860</v>
      </c>
      <c r="B8589" t="str">
        <f t="shared" si="938"/>
        <v>[R</v>
      </c>
      <c r="C8589" t="str">
        <f t="shared" si="939"/>
        <v>R</v>
      </c>
      <c r="D8589" t="str">
        <f t="shared" si="940"/>
        <v>Tryptic</v>
      </c>
      <c r="E8589" t="str">
        <f t="shared" si="941"/>
        <v>R.[T]</v>
      </c>
      <c r="F8589" t="str">
        <f t="shared" si="942"/>
        <v>R</v>
      </c>
      <c r="G8589" t="str">
        <f t="shared" si="943"/>
        <v>Tryptic</v>
      </c>
      <c r="H8589" t="b">
        <f t="shared" si="944"/>
        <v>0</v>
      </c>
    </row>
    <row r="8590" spans="1:8" x14ac:dyDescent="0.3">
      <c r="A8590" t="s">
        <v>18862</v>
      </c>
      <c r="B8590" t="str">
        <f t="shared" si="938"/>
        <v>[R</v>
      </c>
      <c r="C8590" t="str">
        <f t="shared" si="939"/>
        <v>R</v>
      </c>
      <c r="D8590" t="str">
        <f t="shared" si="940"/>
        <v>Tryptic</v>
      </c>
      <c r="E8590" t="str">
        <f t="shared" si="941"/>
        <v>K.[S]</v>
      </c>
      <c r="F8590" t="str">
        <f t="shared" si="942"/>
        <v>K</v>
      </c>
      <c r="G8590" t="str">
        <f t="shared" si="943"/>
        <v>Tryptic</v>
      </c>
      <c r="H8590" t="b">
        <f t="shared" si="944"/>
        <v>0</v>
      </c>
    </row>
    <row r="8591" spans="1:8" x14ac:dyDescent="0.3">
      <c r="A8591" t="s">
        <v>18864</v>
      </c>
      <c r="B8591" t="str">
        <f t="shared" si="938"/>
        <v>[R</v>
      </c>
      <c r="C8591" t="str">
        <f t="shared" si="939"/>
        <v>R</v>
      </c>
      <c r="D8591" t="str">
        <f t="shared" si="940"/>
        <v>Tryptic</v>
      </c>
      <c r="E8591" t="str">
        <f t="shared" si="941"/>
        <v>R.[S]</v>
      </c>
      <c r="F8591" t="str">
        <f t="shared" si="942"/>
        <v>R</v>
      </c>
      <c r="G8591" t="str">
        <f t="shared" si="943"/>
        <v>Tryptic</v>
      </c>
      <c r="H8591" t="b">
        <f t="shared" si="944"/>
        <v>0</v>
      </c>
    </row>
    <row r="8592" spans="1:8" x14ac:dyDescent="0.3">
      <c r="A8592" t="s">
        <v>18866</v>
      </c>
      <c r="B8592" t="str">
        <f t="shared" si="938"/>
        <v>[K</v>
      </c>
      <c r="C8592" t="str">
        <f t="shared" si="939"/>
        <v>K</v>
      </c>
      <c r="D8592" t="str">
        <f t="shared" si="940"/>
        <v>Tryptic</v>
      </c>
      <c r="E8592" t="str">
        <f t="shared" si="941"/>
        <v>K.[S]</v>
      </c>
      <c r="F8592" t="str">
        <f t="shared" si="942"/>
        <v>K</v>
      </c>
      <c r="G8592" t="str">
        <f t="shared" si="943"/>
        <v>Tryptic</v>
      </c>
      <c r="H8592" t="b">
        <f t="shared" si="944"/>
        <v>0</v>
      </c>
    </row>
    <row r="8593" spans="1:8" x14ac:dyDescent="0.3">
      <c r="A8593" t="s">
        <v>18868</v>
      </c>
      <c r="B8593" t="str">
        <f t="shared" si="938"/>
        <v>[K</v>
      </c>
      <c r="C8593" t="str">
        <f t="shared" si="939"/>
        <v>K</v>
      </c>
      <c r="D8593" t="str">
        <f t="shared" si="940"/>
        <v>Tryptic</v>
      </c>
      <c r="E8593" t="str">
        <f t="shared" si="941"/>
        <v>R.[N]</v>
      </c>
      <c r="F8593" t="str">
        <f t="shared" si="942"/>
        <v>R</v>
      </c>
      <c r="G8593" t="str">
        <f t="shared" si="943"/>
        <v>Tryptic</v>
      </c>
      <c r="H8593" t="b">
        <f t="shared" si="944"/>
        <v>0</v>
      </c>
    </row>
    <row r="8594" spans="1:8" x14ac:dyDescent="0.3">
      <c r="A8594" t="s">
        <v>18870</v>
      </c>
      <c r="B8594" t="str">
        <f t="shared" si="938"/>
        <v>[K</v>
      </c>
      <c r="C8594" t="str">
        <f t="shared" si="939"/>
        <v>K</v>
      </c>
      <c r="D8594" t="str">
        <f t="shared" si="940"/>
        <v>Tryptic</v>
      </c>
      <c r="E8594" t="str">
        <f t="shared" si="941"/>
        <v>K.[K]</v>
      </c>
      <c r="F8594" t="str">
        <f t="shared" si="942"/>
        <v>K</v>
      </c>
      <c r="G8594" t="str">
        <f t="shared" si="943"/>
        <v>Tryptic</v>
      </c>
      <c r="H8594" t="b">
        <f t="shared" si="944"/>
        <v>0</v>
      </c>
    </row>
    <row r="8595" spans="1:8" x14ac:dyDescent="0.3">
      <c r="A8595" t="s">
        <v>18872</v>
      </c>
      <c r="B8595" t="str">
        <f t="shared" si="938"/>
        <v>[K</v>
      </c>
      <c r="C8595" t="str">
        <f t="shared" si="939"/>
        <v>K</v>
      </c>
      <c r="D8595" t="str">
        <f t="shared" si="940"/>
        <v>Tryptic</v>
      </c>
      <c r="E8595" t="str">
        <f t="shared" si="941"/>
        <v>R.[T]</v>
      </c>
      <c r="F8595" t="str">
        <f t="shared" si="942"/>
        <v>R</v>
      </c>
      <c r="G8595" t="str">
        <f t="shared" si="943"/>
        <v>Tryptic</v>
      </c>
      <c r="H8595" t="b">
        <f t="shared" si="944"/>
        <v>0</v>
      </c>
    </row>
    <row r="8596" spans="1:8" x14ac:dyDescent="0.3">
      <c r="A8596" t="s">
        <v>15270</v>
      </c>
      <c r="B8596" t="str">
        <f t="shared" si="938"/>
        <v>[K</v>
      </c>
      <c r="C8596" t="str">
        <f t="shared" si="939"/>
        <v>K</v>
      </c>
      <c r="D8596" t="str">
        <f t="shared" si="940"/>
        <v>Tryptic</v>
      </c>
      <c r="E8596" t="str">
        <f t="shared" si="941"/>
        <v>R.[E]</v>
      </c>
      <c r="F8596" t="str">
        <f t="shared" si="942"/>
        <v>R</v>
      </c>
      <c r="G8596" t="str">
        <f t="shared" si="943"/>
        <v>Tryptic</v>
      </c>
      <c r="H8596" t="b">
        <f t="shared" si="944"/>
        <v>0</v>
      </c>
    </row>
    <row r="8597" spans="1:8" x14ac:dyDescent="0.3">
      <c r="A8597" t="s">
        <v>18874</v>
      </c>
      <c r="B8597" t="str">
        <f t="shared" si="938"/>
        <v>[R</v>
      </c>
      <c r="C8597" t="str">
        <f t="shared" si="939"/>
        <v>R</v>
      </c>
      <c r="D8597" t="str">
        <f t="shared" si="940"/>
        <v>Tryptic</v>
      </c>
      <c r="E8597" t="str">
        <f t="shared" si="941"/>
        <v>R.[P]</v>
      </c>
      <c r="F8597" t="str">
        <f t="shared" si="942"/>
        <v>R</v>
      </c>
      <c r="G8597" t="str">
        <f t="shared" si="943"/>
        <v>Tryptic</v>
      </c>
      <c r="H8597" t="b">
        <f t="shared" si="944"/>
        <v>0</v>
      </c>
    </row>
    <row r="8598" spans="1:8" x14ac:dyDescent="0.3">
      <c r="A8598" t="s">
        <v>18876</v>
      </c>
      <c r="B8598" t="str">
        <f t="shared" si="938"/>
        <v>[I</v>
      </c>
      <c r="C8598" t="str">
        <f t="shared" si="939"/>
        <v>I</v>
      </c>
      <c r="D8598" t="str">
        <f t="shared" si="940"/>
        <v>Semitryptic</v>
      </c>
      <c r="E8598" t="str">
        <f t="shared" si="941"/>
        <v>K.[L]</v>
      </c>
      <c r="F8598" t="str">
        <f t="shared" si="942"/>
        <v>K</v>
      </c>
      <c r="G8598" t="str">
        <f t="shared" si="943"/>
        <v>Tryptic</v>
      </c>
      <c r="H8598" t="b">
        <f t="shared" si="944"/>
        <v>1</v>
      </c>
    </row>
    <row r="8599" spans="1:8" x14ac:dyDescent="0.3">
      <c r="A8599" t="s">
        <v>18878</v>
      </c>
      <c r="B8599" t="str">
        <f t="shared" si="938"/>
        <v>[R</v>
      </c>
      <c r="C8599" t="str">
        <f t="shared" si="939"/>
        <v>R</v>
      </c>
      <c r="D8599" t="str">
        <f t="shared" si="940"/>
        <v>Tryptic</v>
      </c>
      <c r="E8599" t="str">
        <f t="shared" si="941"/>
        <v>R.[L]</v>
      </c>
      <c r="F8599" t="str">
        <f t="shared" si="942"/>
        <v>R</v>
      </c>
      <c r="G8599" t="str">
        <f t="shared" si="943"/>
        <v>Tryptic</v>
      </c>
      <c r="H8599" t="b">
        <f t="shared" si="944"/>
        <v>0</v>
      </c>
    </row>
    <row r="8600" spans="1:8" x14ac:dyDescent="0.3">
      <c r="A8600" t="s">
        <v>18880</v>
      </c>
      <c r="B8600" t="str">
        <f t="shared" si="938"/>
        <v>[K</v>
      </c>
      <c r="C8600" t="str">
        <f t="shared" si="939"/>
        <v>K</v>
      </c>
      <c r="D8600" t="str">
        <f t="shared" si="940"/>
        <v>Tryptic</v>
      </c>
      <c r="E8600" t="str">
        <f t="shared" si="941"/>
        <v>K.[E]</v>
      </c>
      <c r="F8600" t="str">
        <f t="shared" si="942"/>
        <v>K</v>
      </c>
      <c r="G8600" t="str">
        <f t="shared" si="943"/>
        <v>Tryptic</v>
      </c>
      <c r="H8600" t="b">
        <f t="shared" si="944"/>
        <v>0</v>
      </c>
    </row>
    <row r="8601" spans="1:8" x14ac:dyDescent="0.3">
      <c r="A8601" t="s">
        <v>18882</v>
      </c>
      <c r="B8601" t="str">
        <f t="shared" si="938"/>
        <v>[K</v>
      </c>
      <c r="C8601" t="str">
        <f t="shared" si="939"/>
        <v>K</v>
      </c>
      <c r="D8601" t="str">
        <f t="shared" si="940"/>
        <v>Tryptic</v>
      </c>
      <c r="E8601" t="str">
        <f t="shared" si="941"/>
        <v>K.[H]</v>
      </c>
      <c r="F8601" t="str">
        <f t="shared" si="942"/>
        <v>K</v>
      </c>
      <c r="G8601" t="str">
        <f t="shared" si="943"/>
        <v>Tryptic</v>
      </c>
      <c r="H8601" t="b">
        <f t="shared" si="944"/>
        <v>0</v>
      </c>
    </row>
    <row r="8602" spans="1:8" x14ac:dyDescent="0.3">
      <c r="A8602" t="s">
        <v>18884</v>
      </c>
      <c r="B8602" t="str">
        <f t="shared" si="938"/>
        <v>[K</v>
      </c>
      <c r="C8602" t="str">
        <f t="shared" si="939"/>
        <v>K</v>
      </c>
      <c r="D8602" t="str">
        <f t="shared" si="940"/>
        <v>Tryptic</v>
      </c>
      <c r="E8602" t="str">
        <f t="shared" si="941"/>
        <v>K.[D]</v>
      </c>
      <c r="F8602" t="str">
        <f t="shared" si="942"/>
        <v>K</v>
      </c>
      <c r="G8602" t="str">
        <f t="shared" si="943"/>
        <v>Tryptic</v>
      </c>
      <c r="H8602" t="b">
        <f t="shared" si="944"/>
        <v>0</v>
      </c>
    </row>
    <row r="8603" spans="1:8" x14ac:dyDescent="0.3">
      <c r="A8603" t="s">
        <v>18886</v>
      </c>
      <c r="B8603" t="str">
        <f t="shared" si="938"/>
        <v>[R</v>
      </c>
      <c r="C8603" t="str">
        <f t="shared" si="939"/>
        <v>R</v>
      </c>
      <c r="D8603" t="str">
        <f t="shared" si="940"/>
        <v>Tryptic</v>
      </c>
      <c r="E8603" t="str">
        <f t="shared" si="941"/>
        <v>K.[V]</v>
      </c>
      <c r="F8603" t="str">
        <f t="shared" si="942"/>
        <v>K</v>
      </c>
      <c r="G8603" t="str">
        <f t="shared" si="943"/>
        <v>Tryptic</v>
      </c>
      <c r="H8603" t="b">
        <f t="shared" si="944"/>
        <v>0</v>
      </c>
    </row>
    <row r="8604" spans="1:8" x14ac:dyDescent="0.3">
      <c r="A8604" t="s">
        <v>18888</v>
      </c>
      <c r="B8604" t="str">
        <f t="shared" si="938"/>
        <v>[R</v>
      </c>
      <c r="C8604" t="str">
        <f t="shared" si="939"/>
        <v>R</v>
      </c>
      <c r="D8604" t="str">
        <f t="shared" si="940"/>
        <v>Tryptic</v>
      </c>
      <c r="E8604" t="str">
        <f t="shared" si="941"/>
        <v>K.[T]</v>
      </c>
      <c r="F8604" t="str">
        <f t="shared" si="942"/>
        <v>K</v>
      </c>
      <c r="G8604" t="str">
        <f t="shared" si="943"/>
        <v>Tryptic</v>
      </c>
      <c r="H8604" t="b">
        <f t="shared" si="944"/>
        <v>0</v>
      </c>
    </row>
    <row r="8605" spans="1:8" x14ac:dyDescent="0.3">
      <c r="A8605" t="s">
        <v>18890</v>
      </c>
      <c r="B8605" t="str">
        <f t="shared" si="938"/>
        <v>[R</v>
      </c>
      <c r="C8605" t="str">
        <f t="shared" si="939"/>
        <v>R</v>
      </c>
      <c r="D8605" t="str">
        <f t="shared" si="940"/>
        <v>Tryptic</v>
      </c>
      <c r="E8605" t="str">
        <f t="shared" si="941"/>
        <v>K.[A]</v>
      </c>
      <c r="F8605" t="str">
        <f t="shared" si="942"/>
        <v>K</v>
      </c>
      <c r="G8605" t="str">
        <f t="shared" si="943"/>
        <v>Tryptic</v>
      </c>
      <c r="H8605" t="b">
        <f t="shared" si="944"/>
        <v>0</v>
      </c>
    </row>
    <row r="8606" spans="1:8" x14ac:dyDescent="0.3">
      <c r="A8606" t="s">
        <v>18892</v>
      </c>
      <c r="B8606" t="str">
        <f t="shared" si="938"/>
        <v>[K</v>
      </c>
      <c r="C8606" t="str">
        <f t="shared" si="939"/>
        <v>K</v>
      </c>
      <c r="D8606" t="str">
        <f t="shared" si="940"/>
        <v>Tryptic</v>
      </c>
      <c r="E8606" t="str">
        <f t="shared" si="941"/>
        <v>R.[G]</v>
      </c>
      <c r="F8606" t="str">
        <f t="shared" si="942"/>
        <v>R</v>
      </c>
      <c r="G8606" t="str">
        <f t="shared" si="943"/>
        <v>Tryptic</v>
      </c>
      <c r="H8606" t="b">
        <f t="shared" si="944"/>
        <v>0</v>
      </c>
    </row>
    <row r="8607" spans="1:8" x14ac:dyDescent="0.3">
      <c r="A8607" t="s">
        <v>18894</v>
      </c>
      <c r="B8607" t="str">
        <f t="shared" si="938"/>
        <v>[K</v>
      </c>
      <c r="C8607" t="str">
        <f t="shared" si="939"/>
        <v>K</v>
      </c>
      <c r="D8607" t="str">
        <f t="shared" si="940"/>
        <v>Tryptic</v>
      </c>
      <c r="E8607" t="str">
        <f t="shared" si="941"/>
        <v>R.[V]</v>
      </c>
      <c r="F8607" t="str">
        <f t="shared" si="942"/>
        <v>R</v>
      </c>
      <c r="G8607" t="str">
        <f t="shared" si="943"/>
        <v>Tryptic</v>
      </c>
      <c r="H8607" t="b">
        <f t="shared" si="944"/>
        <v>0</v>
      </c>
    </row>
    <row r="8608" spans="1:8" x14ac:dyDescent="0.3">
      <c r="A8608" t="s">
        <v>18896</v>
      </c>
      <c r="B8608" t="str">
        <f t="shared" si="938"/>
        <v>[K</v>
      </c>
      <c r="C8608" t="str">
        <f t="shared" si="939"/>
        <v>K</v>
      </c>
      <c r="D8608" t="str">
        <f t="shared" si="940"/>
        <v>Tryptic</v>
      </c>
      <c r="E8608" t="str">
        <f t="shared" si="941"/>
        <v>R.[E]</v>
      </c>
      <c r="F8608" t="str">
        <f t="shared" si="942"/>
        <v>R</v>
      </c>
      <c r="G8608" t="str">
        <f t="shared" si="943"/>
        <v>Tryptic</v>
      </c>
      <c r="H8608" t="b">
        <f t="shared" si="944"/>
        <v>0</v>
      </c>
    </row>
    <row r="8609" spans="1:8" x14ac:dyDescent="0.3">
      <c r="A8609" t="s">
        <v>18898</v>
      </c>
      <c r="B8609" t="str">
        <f t="shared" si="938"/>
        <v>[R</v>
      </c>
      <c r="C8609" t="str">
        <f t="shared" si="939"/>
        <v>R</v>
      </c>
      <c r="D8609" t="str">
        <f t="shared" si="940"/>
        <v>Tryptic</v>
      </c>
      <c r="E8609" t="str">
        <f t="shared" si="941"/>
        <v>K.[K]</v>
      </c>
      <c r="F8609" t="str">
        <f t="shared" si="942"/>
        <v>K</v>
      </c>
      <c r="G8609" t="str">
        <f t="shared" si="943"/>
        <v>Tryptic</v>
      </c>
      <c r="H8609" t="b">
        <f t="shared" si="944"/>
        <v>0</v>
      </c>
    </row>
    <row r="8610" spans="1:8" x14ac:dyDescent="0.3">
      <c r="A8610" t="s">
        <v>18901</v>
      </c>
      <c r="B8610" t="str">
        <f t="shared" si="938"/>
        <v>[K</v>
      </c>
      <c r="C8610" t="str">
        <f t="shared" si="939"/>
        <v>K</v>
      </c>
      <c r="D8610" t="str">
        <f t="shared" si="940"/>
        <v>Tryptic</v>
      </c>
      <c r="E8610" t="str">
        <f t="shared" si="941"/>
        <v>K.[R]</v>
      </c>
      <c r="F8610" t="str">
        <f t="shared" si="942"/>
        <v>K</v>
      </c>
      <c r="G8610" t="str">
        <f t="shared" si="943"/>
        <v>Tryptic</v>
      </c>
      <c r="H8610" t="b">
        <f t="shared" si="944"/>
        <v>0</v>
      </c>
    </row>
    <row r="8611" spans="1:8" x14ac:dyDescent="0.3">
      <c r="A8611" t="s">
        <v>18903</v>
      </c>
      <c r="B8611" t="str">
        <f t="shared" si="938"/>
        <v>[K</v>
      </c>
      <c r="C8611" t="str">
        <f t="shared" si="939"/>
        <v>K</v>
      </c>
      <c r="D8611" t="str">
        <f t="shared" si="940"/>
        <v>Tryptic</v>
      </c>
      <c r="E8611" t="str">
        <f t="shared" si="941"/>
        <v>K.[T]</v>
      </c>
      <c r="F8611" t="str">
        <f t="shared" si="942"/>
        <v>K</v>
      </c>
      <c r="G8611" t="str">
        <f t="shared" si="943"/>
        <v>Tryptic</v>
      </c>
      <c r="H8611" t="b">
        <f t="shared" si="944"/>
        <v>0</v>
      </c>
    </row>
    <row r="8612" spans="1:8" x14ac:dyDescent="0.3">
      <c r="A8612" t="s">
        <v>18906</v>
      </c>
      <c r="B8612" t="str">
        <f t="shared" si="938"/>
        <v>[R</v>
      </c>
      <c r="C8612" t="str">
        <f t="shared" si="939"/>
        <v>R</v>
      </c>
      <c r="D8612" t="str">
        <f t="shared" si="940"/>
        <v>Tryptic</v>
      </c>
      <c r="E8612" t="str">
        <f t="shared" si="941"/>
        <v>K.[R]</v>
      </c>
      <c r="F8612" t="str">
        <f t="shared" si="942"/>
        <v>K</v>
      </c>
      <c r="G8612" t="str">
        <f t="shared" si="943"/>
        <v>Tryptic</v>
      </c>
      <c r="H8612" t="b">
        <f t="shared" si="944"/>
        <v>0</v>
      </c>
    </row>
    <row r="8613" spans="1:8" x14ac:dyDescent="0.3">
      <c r="A8613" t="s">
        <v>18911</v>
      </c>
      <c r="B8613" t="str">
        <f t="shared" si="938"/>
        <v>[K</v>
      </c>
      <c r="C8613" t="str">
        <f t="shared" si="939"/>
        <v>K</v>
      </c>
      <c r="D8613" t="str">
        <f t="shared" si="940"/>
        <v>Tryptic</v>
      </c>
      <c r="E8613" t="str">
        <f t="shared" si="941"/>
        <v>R.[H]</v>
      </c>
      <c r="F8613" t="str">
        <f t="shared" si="942"/>
        <v>R</v>
      </c>
      <c r="G8613" t="str">
        <f t="shared" si="943"/>
        <v>Tryptic</v>
      </c>
      <c r="H8613" t="b">
        <f t="shared" si="944"/>
        <v>0</v>
      </c>
    </row>
    <row r="8614" spans="1:8" x14ac:dyDescent="0.3">
      <c r="A8614" t="s">
        <v>18913</v>
      </c>
      <c r="B8614" t="str">
        <f t="shared" si="938"/>
        <v>[R</v>
      </c>
      <c r="C8614" t="str">
        <f t="shared" si="939"/>
        <v>R</v>
      </c>
      <c r="D8614" t="str">
        <f t="shared" si="940"/>
        <v>Tryptic</v>
      </c>
      <c r="E8614" t="str">
        <f t="shared" si="941"/>
        <v>R.[L]</v>
      </c>
      <c r="F8614" t="str">
        <f t="shared" si="942"/>
        <v>R</v>
      </c>
      <c r="G8614" t="str">
        <f t="shared" si="943"/>
        <v>Tryptic</v>
      </c>
      <c r="H8614" t="b">
        <f t="shared" si="944"/>
        <v>0</v>
      </c>
    </row>
    <row r="8615" spans="1:8" x14ac:dyDescent="0.3">
      <c r="A8615" t="s">
        <v>18915</v>
      </c>
      <c r="B8615" t="str">
        <f t="shared" si="938"/>
        <v>[R</v>
      </c>
      <c r="C8615" t="str">
        <f t="shared" si="939"/>
        <v>R</v>
      </c>
      <c r="D8615" t="str">
        <f t="shared" si="940"/>
        <v>Tryptic</v>
      </c>
      <c r="E8615" t="str">
        <f t="shared" si="941"/>
        <v>R.[F]</v>
      </c>
      <c r="F8615" t="str">
        <f t="shared" si="942"/>
        <v>R</v>
      </c>
      <c r="G8615" t="str">
        <f t="shared" si="943"/>
        <v>Tryptic</v>
      </c>
      <c r="H8615" t="b">
        <f t="shared" si="944"/>
        <v>0</v>
      </c>
    </row>
    <row r="8616" spans="1:8" x14ac:dyDescent="0.3">
      <c r="A8616" t="s">
        <v>18917</v>
      </c>
      <c r="B8616" t="str">
        <f t="shared" si="938"/>
        <v>[R</v>
      </c>
      <c r="C8616" t="str">
        <f t="shared" si="939"/>
        <v>R</v>
      </c>
      <c r="D8616" t="str">
        <f t="shared" si="940"/>
        <v>Tryptic</v>
      </c>
      <c r="E8616" t="str">
        <f t="shared" si="941"/>
        <v>R.[S]</v>
      </c>
      <c r="F8616" t="str">
        <f t="shared" si="942"/>
        <v>R</v>
      </c>
      <c r="G8616" t="str">
        <f t="shared" si="943"/>
        <v>Tryptic</v>
      </c>
      <c r="H8616" t="b">
        <f t="shared" si="944"/>
        <v>0</v>
      </c>
    </row>
    <row r="8617" spans="1:8" x14ac:dyDescent="0.3">
      <c r="A8617" t="s">
        <v>18919</v>
      </c>
      <c r="B8617" t="str">
        <f t="shared" si="938"/>
        <v>[R</v>
      </c>
      <c r="C8617" t="str">
        <f t="shared" si="939"/>
        <v>R</v>
      </c>
      <c r="D8617" t="str">
        <f t="shared" si="940"/>
        <v>Tryptic</v>
      </c>
      <c r="E8617" t="str">
        <f t="shared" si="941"/>
        <v>K.[S]</v>
      </c>
      <c r="F8617" t="str">
        <f t="shared" si="942"/>
        <v>K</v>
      </c>
      <c r="G8617" t="str">
        <f t="shared" si="943"/>
        <v>Tryptic</v>
      </c>
      <c r="H8617" t="b">
        <f t="shared" si="944"/>
        <v>0</v>
      </c>
    </row>
    <row r="8618" spans="1:8" x14ac:dyDescent="0.3">
      <c r="A8618" t="s">
        <v>18921</v>
      </c>
      <c r="B8618" t="str">
        <f t="shared" si="938"/>
        <v>[K</v>
      </c>
      <c r="C8618" t="str">
        <f t="shared" si="939"/>
        <v>K</v>
      </c>
      <c r="D8618" t="str">
        <f t="shared" si="940"/>
        <v>Tryptic</v>
      </c>
      <c r="E8618" t="str">
        <f t="shared" si="941"/>
        <v>K.[K]</v>
      </c>
      <c r="F8618" t="str">
        <f t="shared" si="942"/>
        <v>K</v>
      </c>
      <c r="G8618" t="str">
        <f t="shared" si="943"/>
        <v>Tryptic</v>
      </c>
      <c r="H8618" t="b">
        <f t="shared" si="944"/>
        <v>0</v>
      </c>
    </row>
    <row r="8619" spans="1:8" x14ac:dyDescent="0.3">
      <c r="A8619" t="s">
        <v>18923</v>
      </c>
      <c r="B8619" t="str">
        <f t="shared" si="938"/>
        <v>[K</v>
      </c>
      <c r="C8619" t="str">
        <f t="shared" si="939"/>
        <v>K</v>
      </c>
      <c r="D8619" t="str">
        <f t="shared" si="940"/>
        <v>Tryptic</v>
      </c>
      <c r="E8619" t="str">
        <f t="shared" si="941"/>
        <v>R.[G]</v>
      </c>
      <c r="F8619" t="str">
        <f t="shared" si="942"/>
        <v>R</v>
      </c>
      <c r="G8619" t="str">
        <f t="shared" si="943"/>
        <v>Tryptic</v>
      </c>
      <c r="H8619" t="b">
        <f t="shared" si="944"/>
        <v>0</v>
      </c>
    </row>
    <row r="8620" spans="1:8" x14ac:dyDescent="0.3">
      <c r="A8620" t="s">
        <v>18925</v>
      </c>
      <c r="B8620" t="str">
        <f t="shared" si="938"/>
        <v>[K</v>
      </c>
      <c r="C8620" t="str">
        <f t="shared" si="939"/>
        <v>K</v>
      </c>
      <c r="D8620" t="str">
        <f t="shared" si="940"/>
        <v>Tryptic</v>
      </c>
      <c r="E8620" t="str">
        <f t="shared" si="941"/>
        <v>K.[T]</v>
      </c>
      <c r="F8620" t="str">
        <f t="shared" si="942"/>
        <v>K</v>
      </c>
      <c r="G8620" t="str">
        <f t="shared" si="943"/>
        <v>Tryptic</v>
      </c>
      <c r="H8620" t="b">
        <f t="shared" si="944"/>
        <v>0</v>
      </c>
    </row>
    <row r="8621" spans="1:8" x14ac:dyDescent="0.3">
      <c r="A8621" t="s">
        <v>18927</v>
      </c>
      <c r="B8621" t="str">
        <f t="shared" si="938"/>
        <v>[K</v>
      </c>
      <c r="C8621" t="str">
        <f t="shared" si="939"/>
        <v>K</v>
      </c>
      <c r="D8621" t="str">
        <f t="shared" si="940"/>
        <v>Tryptic</v>
      </c>
      <c r="E8621" t="str">
        <f t="shared" si="941"/>
        <v>K.[T]</v>
      </c>
      <c r="F8621" t="str">
        <f t="shared" si="942"/>
        <v>K</v>
      </c>
      <c r="G8621" t="str">
        <f t="shared" si="943"/>
        <v>Tryptic</v>
      </c>
      <c r="H8621" t="b">
        <f t="shared" si="944"/>
        <v>0</v>
      </c>
    </row>
    <row r="8622" spans="1:8" x14ac:dyDescent="0.3">
      <c r="A8622" t="s">
        <v>18929</v>
      </c>
      <c r="B8622" t="str">
        <f t="shared" si="938"/>
        <v>[R</v>
      </c>
      <c r="C8622" t="str">
        <f t="shared" si="939"/>
        <v>R</v>
      </c>
      <c r="D8622" t="str">
        <f t="shared" si="940"/>
        <v>Tryptic</v>
      </c>
      <c r="E8622" t="str">
        <f t="shared" si="941"/>
        <v>R.[L]</v>
      </c>
      <c r="F8622" t="str">
        <f t="shared" si="942"/>
        <v>R</v>
      </c>
      <c r="G8622" t="str">
        <f t="shared" si="943"/>
        <v>Tryptic</v>
      </c>
      <c r="H8622" t="b">
        <f t="shared" si="944"/>
        <v>0</v>
      </c>
    </row>
    <row r="8623" spans="1:8" x14ac:dyDescent="0.3">
      <c r="A8623" t="s">
        <v>18931</v>
      </c>
      <c r="B8623" t="str">
        <f t="shared" si="938"/>
        <v>[K</v>
      </c>
      <c r="C8623" t="str">
        <f t="shared" si="939"/>
        <v>K</v>
      </c>
      <c r="D8623" t="str">
        <f t="shared" si="940"/>
        <v>Tryptic</v>
      </c>
      <c r="E8623" t="str">
        <f t="shared" si="941"/>
        <v>K.[A]</v>
      </c>
      <c r="F8623" t="str">
        <f t="shared" si="942"/>
        <v>K</v>
      </c>
      <c r="G8623" t="str">
        <f t="shared" si="943"/>
        <v>Tryptic</v>
      </c>
      <c r="H8623" t="b">
        <f t="shared" si="944"/>
        <v>0</v>
      </c>
    </row>
    <row r="8624" spans="1:8" x14ac:dyDescent="0.3">
      <c r="A8624" t="s">
        <v>18933</v>
      </c>
      <c r="B8624" t="str">
        <f t="shared" si="938"/>
        <v>[K</v>
      </c>
      <c r="C8624" t="str">
        <f t="shared" si="939"/>
        <v>K</v>
      </c>
      <c r="D8624" t="str">
        <f t="shared" si="940"/>
        <v>Tryptic</v>
      </c>
      <c r="E8624" t="str">
        <f t="shared" si="941"/>
        <v>R.[K]</v>
      </c>
      <c r="F8624" t="str">
        <f t="shared" si="942"/>
        <v>R</v>
      </c>
      <c r="G8624" t="str">
        <f t="shared" si="943"/>
        <v>Tryptic</v>
      </c>
      <c r="H8624" t="b">
        <f t="shared" si="944"/>
        <v>0</v>
      </c>
    </row>
    <row r="8625" spans="1:8" x14ac:dyDescent="0.3">
      <c r="A8625" t="s">
        <v>18935</v>
      </c>
      <c r="B8625" t="str">
        <f t="shared" si="938"/>
        <v>[R</v>
      </c>
      <c r="C8625" t="str">
        <f t="shared" si="939"/>
        <v>R</v>
      </c>
      <c r="D8625" t="str">
        <f t="shared" si="940"/>
        <v>Tryptic</v>
      </c>
      <c r="E8625" t="str">
        <f t="shared" si="941"/>
        <v>K.[S]</v>
      </c>
      <c r="F8625" t="str">
        <f t="shared" si="942"/>
        <v>K</v>
      </c>
      <c r="G8625" t="str">
        <f t="shared" si="943"/>
        <v>Tryptic</v>
      </c>
      <c r="H8625" t="b">
        <f t="shared" si="944"/>
        <v>0</v>
      </c>
    </row>
    <row r="8626" spans="1:8" x14ac:dyDescent="0.3">
      <c r="A8626" t="s">
        <v>18937</v>
      </c>
      <c r="B8626" t="str">
        <f t="shared" si="938"/>
        <v>[K</v>
      </c>
      <c r="C8626" t="str">
        <f t="shared" si="939"/>
        <v>K</v>
      </c>
      <c r="D8626" t="str">
        <f t="shared" si="940"/>
        <v>Tryptic</v>
      </c>
      <c r="E8626" t="str">
        <f t="shared" si="941"/>
        <v>R.[V]</v>
      </c>
      <c r="F8626" t="str">
        <f t="shared" si="942"/>
        <v>R</v>
      </c>
      <c r="G8626" t="str">
        <f t="shared" si="943"/>
        <v>Tryptic</v>
      </c>
      <c r="H8626" t="b">
        <f t="shared" si="944"/>
        <v>0</v>
      </c>
    </row>
    <row r="8627" spans="1:8" x14ac:dyDescent="0.3">
      <c r="A8627" t="s">
        <v>18939</v>
      </c>
      <c r="B8627" t="str">
        <f t="shared" si="938"/>
        <v>[R</v>
      </c>
      <c r="C8627" t="str">
        <f t="shared" si="939"/>
        <v>R</v>
      </c>
      <c r="D8627" t="str">
        <f t="shared" si="940"/>
        <v>Tryptic</v>
      </c>
      <c r="E8627" t="str">
        <f t="shared" si="941"/>
        <v>R.[L]</v>
      </c>
      <c r="F8627" t="str">
        <f t="shared" si="942"/>
        <v>R</v>
      </c>
      <c r="G8627" t="str">
        <f t="shared" si="943"/>
        <v>Tryptic</v>
      </c>
      <c r="H8627" t="b">
        <f t="shared" si="944"/>
        <v>0</v>
      </c>
    </row>
    <row r="8628" spans="1:8" x14ac:dyDescent="0.3">
      <c r="A8628" t="s">
        <v>18941</v>
      </c>
      <c r="B8628" t="str">
        <f t="shared" si="938"/>
        <v>[K</v>
      </c>
      <c r="C8628" t="str">
        <f t="shared" si="939"/>
        <v>K</v>
      </c>
      <c r="D8628" t="str">
        <f t="shared" si="940"/>
        <v>Tryptic</v>
      </c>
      <c r="E8628" t="str">
        <f t="shared" si="941"/>
        <v>R.[V]</v>
      </c>
      <c r="F8628" t="str">
        <f t="shared" si="942"/>
        <v>R</v>
      </c>
      <c r="G8628" t="str">
        <f t="shared" si="943"/>
        <v>Tryptic</v>
      </c>
      <c r="H8628" t="b">
        <f t="shared" si="944"/>
        <v>0</v>
      </c>
    </row>
    <row r="8629" spans="1:8" x14ac:dyDescent="0.3">
      <c r="A8629" t="s">
        <v>18944</v>
      </c>
      <c r="B8629" t="str">
        <f t="shared" si="938"/>
        <v>[K</v>
      </c>
      <c r="C8629" t="str">
        <f t="shared" si="939"/>
        <v>K</v>
      </c>
      <c r="D8629" t="str">
        <f t="shared" si="940"/>
        <v>Tryptic</v>
      </c>
      <c r="E8629" t="str">
        <f t="shared" si="941"/>
        <v>K.[T]</v>
      </c>
      <c r="F8629" t="str">
        <f t="shared" si="942"/>
        <v>K</v>
      </c>
      <c r="G8629" t="str">
        <f t="shared" si="943"/>
        <v>Tryptic</v>
      </c>
      <c r="H8629" t="b">
        <f t="shared" si="944"/>
        <v>0</v>
      </c>
    </row>
    <row r="8630" spans="1:8" x14ac:dyDescent="0.3">
      <c r="A8630" t="s">
        <v>18948</v>
      </c>
      <c r="B8630" t="str">
        <f t="shared" si="938"/>
        <v>[R</v>
      </c>
      <c r="C8630" t="str">
        <f t="shared" si="939"/>
        <v>R</v>
      </c>
      <c r="D8630" t="str">
        <f t="shared" si="940"/>
        <v>Tryptic</v>
      </c>
      <c r="E8630" t="str">
        <f t="shared" si="941"/>
        <v>R.[K]</v>
      </c>
      <c r="F8630" t="str">
        <f t="shared" si="942"/>
        <v>R</v>
      </c>
      <c r="G8630" t="str">
        <f t="shared" si="943"/>
        <v>Tryptic</v>
      </c>
      <c r="H8630" t="b">
        <f t="shared" si="944"/>
        <v>0</v>
      </c>
    </row>
    <row r="8631" spans="1:8" x14ac:dyDescent="0.3">
      <c r="A8631" t="s">
        <v>18951</v>
      </c>
      <c r="B8631" t="str">
        <f t="shared" si="938"/>
        <v>[K</v>
      </c>
      <c r="C8631" t="str">
        <f t="shared" si="939"/>
        <v>K</v>
      </c>
      <c r="D8631" t="str">
        <f t="shared" si="940"/>
        <v>Tryptic</v>
      </c>
      <c r="E8631" t="str">
        <f t="shared" si="941"/>
        <v>R.[E]</v>
      </c>
      <c r="F8631" t="str">
        <f t="shared" si="942"/>
        <v>R</v>
      </c>
      <c r="G8631" t="str">
        <f t="shared" si="943"/>
        <v>Tryptic</v>
      </c>
      <c r="H8631" t="b">
        <f t="shared" si="944"/>
        <v>0</v>
      </c>
    </row>
    <row r="8632" spans="1:8" x14ac:dyDescent="0.3">
      <c r="A8632" t="s">
        <v>18953</v>
      </c>
      <c r="B8632" t="str">
        <f t="shared" si="938"/>
        <v>[K</v>
      </c>
      <c r="C8632" t="str">
        <f t="shared" si="939"/>
        <v>K</v>
      </c>
      <c r="D8632" t="str">
        <f t="shared" si="940"/>
        <v>Tryptic</v>
      </c>
      <c r="E8632" t="str">
        <f t="shared" si="941"/>
        <v>K.[M]</v>
      </c>
      <c r="F8632" t="str">
        <f t="shared" si="942"/>
        <v>K</v>
      </c>
      <c r="G8632" t="str">
        <f t="shared" si="943"/>
        <v>Tryptic</v>
      </c>
      <c r="H8632" t="b">
        <f t="shared" si="944"/>
        <v>0</v>
      </c>
    </row>
    <row r="8633" spans="1:8" x14ac:dyDescent="0.3">
      <c r="A8633" t="s">
        <v>18955</v>
      </c>
      <c r="B8633" t="str">
        <f t="shared" si="938"/>
        <v>[K</v>
      </c>
      <c r="C8633" t="str">
        <f t="shared" si="939"/>
        <v>K</v>
      </c>
      <c r="D8633" t="str">
        <f t="shared" si="940"/>
        <v>Tryptic</v>
      </c>
      <c r="E8633" t="str">
        <f t="shared" si="941"/>
        <v>R.[K]</v>
      </c>
      <c r="F8633" t="str">
        <f t="shared" si="942"/>
        <v>R</v>
      </c>
      <c r="G8633" t="str">
        <f t="shared" si="943"/>
        <v>Tryptic</v>
      </c>
      <c r="H8633" t="b">
        <f t="shared" si="944"/>
        <v>0</v>
      </c>
    </row>
    <row r="8634" spans="1:8" x14ac:dyDescent="0.3">
      <c r="A8634" t="s">
        <v>18957</v>
      </c>
      <c r="B8634" t="str">
        <f t="shared" si="938"/>
        <v>[K</v>
      </c>
      <c r="C8634" t="str">
        <f t="shared" si="939"/>
        <v>K</v>
      </c>
      <c r="D8634" t="str">
        <f t="shared" si="940"/>
        <v>Tryptic</v>
      </c>
      <c r="E8634" t="str">
        <f t="shared" si="941"/>
        <v>R.[D]</v>
      </c>
      <c r="F8634" t="str">
        <f t="shared" si="942"/>
        <v>R</v>
      </c>
      <c r="G8634" t="str">
        <f t="shared" si="943"/>
        <v>Tryptic</v>
      </c>
      <c r="H8634" t="b">
        <f t="shared" si="944"/>
        <v>0</v>
      </c>
    </row>
    <row r="8635" spans="1:8" x14ac:dyDescent="0.3">
      <c r="A8635" t="s">
        <v>18959</v>
      </c>
      <c r="B8635" t="str">
        <f t="shared" si="938"/>
        <v>[K</v>
      </c>
      <c r="C8635" t="str">
        <f t="shared" si="939"/>
        <v>K</v>
      </c>
      <c r="D8635" t="str">
        <f t="shared" si="940"/>
        <v>Tryptic</v>
      </c>
      <c r="E8635" t="str">
        <f t="shared" si="941"/>
        <v>K.[A]</v>
      </c>
      <c r="F8635" t="str">
        <f t="shared" si="942"/>
        <v>K</v>
      </c>
      <c r="G8635" t="str">
        <f t="shared" si="943"/>
        <v>Tryptic</v>
      </c>
      <c r="H8635" t="b">
        <f t="shared" si="944"/>
        <v>0</v>
      </c>
    </row>
    <row r="8636" spans="1:8" x14ac:dyDescent="0.3">
      <c r="A8636" t="s">
        <v>18961</v>
      </c>
      <c r="B8636" t="str">
        <f t="shared" si="938"/>
        <v>[K</v>
      </c>
      <c r="C8636" t="str">
        <f t="shared" si="939"/>
        <v>K</v>
      </c>
      <c r="D8636" t="str">
        <f t="shared" si="940"/>
        <v>Tryptic</v>
      </c>
      <c r="E8636" t="str">
        <f t="shared" si="941"/>
        <v>K.[Q]</v>
      </c>
      <c r="F8636" t="str">
        <f t="shared" si="942"/>
        <v>K</v>
      </c>
      <c r="G8636" t="str">
        <f t="shared" si="943"/>
        <v>Tryptic</v>
      </c>
      <c r="H8636" t="b">
        <f t="shared" si="944"/>
        <v>0</v>
      </c>
    </row>
    <row r="8637" spans="1:8" x14ac:dyDescent="0.3">
      <c r="A8637" t="s">
        <v>18963</v>
      </c>
      <c r="B8637" t="str">
        <f t="shared" si="938"/>
        <v>[K</v>
      </c>
      <c r="C8637" t="str">
        <f t="shared" si="939"/>
        <v>K</v>
      </c>
      <c r="D8637" t="str">
        <f t="shared" si="940"/>
        <v>Tryptic</v>
      </c>
      <c r="E8637" t="str">
        <f t="shared" si="941"/>
        <v>R.[R]</v>
      </c>
      <c r="F8637" t="str">
        <f t="shared" si="942"/>
        <v>R</v>
      </c>
      <c r="G8637" t="str">
        <f t="shared" si="943"/>
        <v>Tryptic</v>
      </c>
      <c r="H8637" t="b">
        <f t="shared" si="944"/>
        <v>0</v>
      </c>
    </row>
    <row r="8638" spans="1:8" x14ac:dyDescent="0.3">
      <c r="A8638" t="s">
        <v>8378</v>
      </c>
      <c r="B8638" t="str">
        <f t="shared" si="938"/>
        <v>[R</v>
      </c>
      <c r="C8638" t="str">
        <f t="shared" si="939"/>
        <v>R</v>
      </c>
      <c r="D8638" t="str">
        <f t="shared" si="940"/>
        <v>Tryptic</v>
      </c>
      <c r="E8638" t="str">
        <f t="shared" si="941"/>
        <v>K.[A]</v>
      </c>
      <c r="F8638" t="str">
        <f t="shared" si="942"/>
        <v>K</v>
      </c>
      <c r="G8638" t="str">
        <f t="shared" si="943"/>
        <v>Tryptic</v>
      </c>
      <c r="H8638" t="b">
        <f t="shared" si="944"/>
        <v>0</v>
      </c>
    </row>
    <row r="8639" spans="1:8" x14ac:dyDescent="0.3">
      <c r="A8639" t="s">
        <v>18965</v>
      </c>
      <c r="B8639" t="str">
        <f t="shared" si="938"/>
        <v>[K</v>
      </c>
      <c r="C8639" t="str">
        <f t="shared" si="939"/>
        <v>K</v>
      </c>
      <c r="D8639" t="str">
        <f t="shared" si="940"/>
        <v>Tryptic</v>
      </c>
      <c r="E8639" t="str">
        <f t="shared" si="941"/>
        <v>R.[G]</v>
      </c>
      <c r="F8639" t="str">
        <f t="shared" si="942"/>
        <v>R</v>
      </c>
      <c r="G8639" t="str">
        <f t="shared" si="943"/>
        <v>Tryptic</v>
      </c>
      <c r="H8639" t="b">
        <f t="shared" si="944"/>
        <v>0</v>
      </c>
    </row>
    <row r="8640" spans="1:8" x14ac:dyDescent="0.3">
      <c r="A8640" t="s">
        <v>18967</v>
      </c>
      <c r="B8640" t="str">
        <f t="shared" si="938"/>
        <v>[K</v>
      </c>
      <c r="C8640" t="str">
        <f t="shared" si="939"/>
        <v>K</v>
      </c>
      <c r="D8640" t="str">
        <f t="shared" si="940"/>
        <v>Tryptic</v>
      </c>
      <c r="E8640" t="str">
        <f t="shared" si="941"/>
        <v>R.[A]</v>
      </c>
      <c r="F8640" t="str">
        <f t="shared" si="942"/>
        <v>R</v>
      </c>
      <c r="G8640" t="str">
        <f t="shared" si="943"/>
        <v>Tryptic</v>
      </c>
      <c r="H8640" t="b">
        <f t="shared" si="944"/>
        <v>0</v>
      </c>
    </row>
    <row r="8641" spans="1:8" x14ac:dyDescent="0.3">
      <c r="A8641" t="s">
        <v>18969</v>
      </c>
      <c r="B8641" t="str">
        <f t="shared" si="938"/>
        <v>[R</v>
      </c>
      <c r="C8641" t="str">
        <f t="shared" si="939"/>
        <v>R</v>
      </c>
      <c r="D8641" t="str">
        <f t="shared" si="940"/>
        <v>Tryptic</v>
      </c>
      <c r="E8641" t="str">
        <f t="shared" si="941"/>
        <v>R.[S]</v>
      </c>
      <c r="F8641" t="str">
        <f t="shared" si="942"/>
        <v>R</v>
      </c>
      <c r="G8641" t="str">
        <f t="shared" si="943"/>
        <v>Tryptic</v>
      </c>
      <c r="H8641" t="b">
        <f t="shared" si="944"/>
        <v>0</v>
      </c>
    </row>
    <row r="8642" spans="1:8" x14ac:dyDescent="0.3">
      <c r="A8642" t="s">
        <v>18971</v>
      </c>
      <c r="B8642" t="str">
        <f t="shared" si="938"/>
        <v>[K</v>
      </c>
      <c r="C8642" t="str">
        <f t="shared" si="939"/>
        <v>K</v>
      </c>
      <c r="D8642" t="str">
        <f t="shared" si="940"/>
        <v>Tryptic</v>
      </c>
      <c r="E8642" t="str">
        <f t="shared" si="941"/>
        <v>R.[K]</v>
      </c>
      <c r="F8642" t="str">
        <f t="shared" si="942"/>
        <v>R</v>
      </c>
      <c r="G8642" t="str">
        <f t="shared" si="943"/>
        <v>Tryptic</v>
      </c>
      <c r="H8642" t="b">
        <f t="shared" si="944"/>
        <v>0</v>
      </c>
    </row>
    <row r="8643" spans="1:8" x14ac:dyDescent="0.3">
      <c r="A8643" t="s">
        <v>18973</v>
      </c>
      <c r="B8643" t="str">
        <f t="shared" ref="B8643:B8706" si="945">LEFT(A8643,2)</f>
        <v>[R</v>
      </c>
      <c r="C8643" t="str">
        <f t="shared" ref="C8643:C8706" si="946">RIGHT(B8643,1)</f>
        <v>R</v>
      </c>
      <c r="D8643" t="str">
        <f t="shared" ref="D8643:D8706" si="947">IF(OR(C8643="K",C8643="R"),"Tryptic","Semitryptic")</f>
        <v>Tryptic</v>
      </c>
      <c r="E8643" t="str">
        <f t="shared" ref="E8643:E8706" si="948">RIGHT(A8643,5)</f>
        <v>R.[I]</v>
      </c>
      <c r="F8643" t="str">
        <f t="shared" ref="F8643:F8706" si="949">LEFT(E8643,1)</f>
        <v>R</v>
      </c>
      <c r="G8643" t="str">
        <f t="shared" ref="G8643:G8706" si="950">IF(OR(F8643="K",F8643="R"),"Tryptic","Semitryptic")</f>
        <v>Tryptic</v>
      </c>
      <c r="H8643" t="b">
        <f t="shared" ref="H8643:H8706" si="951">OR(D8643="Semitryptic",G8643="Semitryptic")</f>
        <v>0</v>
      </c>
    </row>
    <row r="8644" spans="1:8" x14ac:dyDescent="0.3">
      <c r="A8644" t="s">
        <v>18975</v>
      </c>
      <c r="B8644" t="str">
        <f t="shared" si="945"/>
        <v>[R</v>
      </c>
      <c r="C8644" t="str">
        <f t="shared" si="946"/>
        <v>R</v>
      </c>
      <c r="D8644" t="str">
        <f t="shared" si="947"/>
        <v>Tryptic</v>
      </c>
      <c r="E8644" t="str">
        <f t="shared" si="948"/>
        <v>R.[N]</v>
      </c>
      <c r="F8644" t="str">
        <f t="shared" si="949"/>
        <v>R</v>
      </c>
      <c r="G8644" t="str">
        <f t="shared" si="950"/>
        <v>Tryptic</v>
      </c>
      <c r="H8644" t="b">
        <f t="shared" si="951"/>
        <v>0</v>
      </c>
    </row>
    <row r="8645" spans="1:8" x14ac:dyDescent="0.3">
      <c r="A8645" t="s">
        <v>18977</v>
      </c>
      <c r="B8645" t="str">
        <f t="shared" si="945"/>
        <v>[R</v>
      </c>
      <c r="C8645" t="str">
        <f t="shared" si="946"/>
        <v>R</v>
      </c>
      <c r="D8645" t="str">
        <f t="shared" si="947"/>
        <v>Tryptic</v>
      </c>
      <c r="E8645" t="str">
        <f t="shared" si="948"/>
        <v>R.[A]</v>
      </c>
      <c r="F8645" t="str">
        <f t="shared" si="949"/>
        <v>R</v>
      </c>
      <c r="G8645" t="str">
        <f t="shared" si="950"/>
        <v>Tryptic</v>
      </c>
      <c r="H8645" t="b">
        <f t="shared" si="951"/>
        <v>0</v>
      </c>
    </row>
    <row r="8646" spans="1:8" x14ac:dyDescent="0.3">
      <c r="A8646" t="s">
        <v>18979</v>
      </c>
      <c r="B8646" t="str">
        <f t="shared" si="945"/>
        <v>[K</v>
      </c>
      <c r="C8646" t="str">
        <f t="shared" si="946"/>
        <v>K</v>
      </c>
      <c r="D8646" t="str">
        <f t="shared" si="947"/>
        <v>Tryptic</v>
      </c>
      <c r="E8646" t="str">
        <f t="shared" si="948"/>
        <v>K.[R]</v>
      </c>
      <c r="F8646" t="str">
        <f t="shared" si="949"/>
        <v>K</v>
      </c>
      <c r="G8646" t="str">
        <f t="shared" si="950"/>
        <v>Tryptic</v>
      </c>
      <c r="H8646" t="b">
        <f t="shared" si="951"/>
        <v>0</v>
      </c>
    </row>
    <row r="8647" spans="1:8" x14ac:dyDescent="0.3">
      <c r="A8647" t="s">
        <v>18981</v>
      </c>
      <c r="B8647" t="str">
        <f t="shared" si="945"/>
        <v>[K</v>
      </c>
      <c r="C8647" t="str">
        <f t="shared" si="946"/>
        <v>K</v>
      </c>
      <c r="D8647" t="str">
        <f t="shared" si="947"/>
        <v>Tryptic</v>
      </c>
      <c r="E8647" t="str">
        <f t="shared" si="948"/>
        <v>R.[T]</v>
      </c>
      <c r="F8647" t="str">
        <f t="shared" si="949"/>
        <v>R</v>
      </c>
      <c r="G8647" t="str">
        <f t="shared" si="950"/>
        <v>Tryptic</v>
      </c>
      <c r="H8647" t="b">
        <f t="shared" si="951"/>
        <v>0</v>
      </c>
    </row>
    <row r="8648" spans="1:8" x14ac:dyDescent="0.3">
      <c r="A8648" t="s">
        <v>18983</v>
      </c>
      <c r="B8648" t="str">
        <f t="shared" si="945"/>
        <v>[R</v>
      </c>
      <c r="C8648" t="str">
        <f t="shared" si="946"/>
        <v>R</v>
      </c>
      <c r="D8648" t="str">
        <f t="shared" si="947"/>
        <v>Tryptic</v>
      </c>
      <c r="E8648" t="str">
        <f t="shared" si="948"/>
        <v>R.[E]</v>
      </c>
      <c r="F8648" t="str">
        <f t="shared" si="949"/>
        <v>R</v>
      </c>
      <c r="G8648" t="str">
        <f t="shared" si="950"/>
        <v>Tryptic</v>
      </c>
      <c r="H8648" t="b">
        <f t="shared" si="951"/>
        <v>0</v>
      </c>
    </row>
    <row r="8649" spans="1:8" x14ac:dyDescent="0.3">
      <c r="A8649" t="s">
        <v>18985</v>
      </c>
      <c r="B8649" t="str">
        <f t="shared" si="945"/>
        <v>[K</v>
      </c>
      <c r="C8649" t="str">
        <f t="shared" si="946"/>
        <v>K</v>
      </c>
      <c r="D8649" t="str">
        <f t="shared" si="947"/>
        <v>Tryptic</v>
      </c>
      <c r="E8649" t="str">
        <f t="shared" si="948"/>
        <v>R.[V]</v>
      </c>
      <c r="F8649" t="str">
        <f t="shared" si="949"/>
        <v>R</v>
      </c>
      <c r="G8649" t="str">
        <f t="shared" si="950"/>
        <v>Tryptic</v>
      </c>
      <c r="H8649" t="b">
        <f t="shared" si="951"/>
        <v>0</v>
      </c>
    </row>
    <row r="8650" spans="1:8" x14ac:dyDescent="0.3">
      <c r="A8650" t="s">
        <v>18987</v>
      </c>
      <c r="B8650" t="str">
        <f t="shared" si="945"/>
        <v>[K</v>
      </c>
      <c r="C8650" t="str">
        <f t="shared" si="946"/>
        <v>K</v>
      </c>
      <c r="D8650" t="str">
        <f t="shared" si="947"/>
        <v>Tryptic</v>
      </c>
      <c r="E8650" t="str">
        <f t="shared" si="948"/>
        <v>R.[I]</v>
      </c>
      <c r="F8650" t="str">
        <f t="shared" si="949"/>
        <v>R</v>
      </c>
      <c r="G8650" t="str">
        <f t="shared" si="950"/>
        <v>Tryptic</v>
      </c>
      <c r="H8650" t="b">
        <f t="shared" si="951"/>
        <v>0</v>
      </c>
    </row>
    <row r="8651" spans="1:8" x14ac:dyDescent="0.3">
      <c r="A8651" t="s">
        <v>18990</v>
      </c>
      <c r="B8651" t="str">
        <f t="shared" si="945"/>
        <v>[R</v>
      </c>
      <c r="C8651" t="str">
        <f t="shared" si="946"/>
        <v>R</v>
      </c>
      <c r="D8651" t="str">
        <f t="shared" si="947"/>
        <v>Tryptic</v>
      </c>
      <c r="E8651" t="str">
        <f t="shared" si="948"/>
        <v>K.[V]</v>
      </c>
      <c r="F8651" t="str">
        <f t="shared" si="949"/>
        <v>K</v>
      </c>
      <c r="G8651" t="str">
        <f t="shared" si="950"/>
        <v>Tryptic</v>
      </c>
      <c r="H8651" t="b">
        <f t="shared" si="951"/>
        <v>0</v>
      </c>
    </row>
    <row r="8652" spans="1:8" x14ac:dyDescent="0.3">
      <c r="A8652" t="s">
        <v>18992</v>
      </c>
      <c r="B8652" t="str">
        <f t="shared" si="945"/>
        <v>[K</v>
      </c>
      <c r="C8652" t="str">
        <f t="shared" si="946"/>
        <v>K</v>
      </c>
      <c r="D8652" t="str">
        <f t="shared" si="947"/>
        <v>Tryptic</v>
      </c>
      <c r="E8652" t="str">
        <f t="shared" si="948"/>
        <v>K.[I]</v>
      </c>
      <c r="F8652" t="str">
        <f t="shared" si="949"/>
        <v>K</v>
      </c>
      <c r="G8652" t="str">
        <f t="shared" si="950"/>
        <v>Tryptic</v>
      </c>
      <c r="H8652" t="b">
        <f t="shared" si="951"/>
        <v>0</v>
      </c>
    </row>
    <row r="8653" spans="1:8" x14ac:dyDescent="0.3">
      <c r="A8653" t="s">
        <v>18994</v>
      </c>
      <c r="B8653" t="str">
        <f t="shared" si="945"/>
        <v>[K</v>
      </c>
      <c r="C8653" t="str">
        <f t="shared" si="946"/>
        <v>K</v>
      </c>
      <c r="D8653" t="str">
        <f t="shared" si="947"/>
        <v>Tryptic</v>
      </c>
      <c r="E8653" t="str">
        <f t="shared" si="948"/>
        <v>K.[I]</v>
      </c>
      <c r="F8653" t="str">
        <f t="shared" si="949"/>
        <v>K</v>
      </c>
      <c r="G8653" t="str">
        <f t="shared" si="950"/>
        <v>Tryptic</v>
      </c>
      <c r="H8653" t="b">
        <f t="shared" si="951"/>
        <v>0</v>
      </c>
    </row>
    <row r="8654" spans="1:8" x14ac:dyDescent="0.3">
      <c r="A8654" t="s">
        <v>18996</v>
      </c>
      <c r="B8654" t="str">
        <f t="shared" si="945"/>
        <v>[K</v>
      </c>
      <c r="C8654" t="str">
        <f t="shared" si="946"/>
        <v>K</v>
      </c>
      <c r="D8654" t="str">
        <f t="shared" si="947"/>
        <v>Tryptic</v>
      </c>
      <c r="E8654" t="str">
        <f t="shared" si="948"/>
        <v>.[GS]</v>
      </c>
      <c r="F8654" t="str">
        <f t="shared" si="949"/>
        <v>.</v>
      </c>
      <c r="G8654" t="str">
        <f t="shared" si="950"/>
        <v>Semitryptic</v>
      </c>
      <c r="H8654" t="b">
        <f t="shared" si="951"/>
        <v>1</v>
      </c>
    </row>
    <row r="8655" spans="1:8" x14ac:dyDescent="0.3">
      <c r="A8655" t="s">
        <v>18998</v>
      </c>
      <c r="B8655" t="str">
        <f t="shared" si="945"/>
        <v>[K</v>
      </c>
      <c r="C8655" t="str">
        <f t="shared" si="946"/>
        <v>K</v>
      </c>
      <c r="D8655" t="str">
        <f t="shared" si="947"/>
        <v>Tryptic</v>
      </c>
      <c r="E8655" t="str">
        <f t="shared" si="948"/>
        <v>R.[T]</v>
      </c>
      <c r="F8655" t="str">
        <f t="shared" si="949"/>
        <v>R</v>
      </c>
      <c r="G8655" t="str">
        <f t="shared" si="950"/>
        <v>Tryptic</v>
      </c>
      <c r="H8655" t="b">
        <f t="shared" si="951"/>
        <v>0</v>
      </c>
    </row>
    <row r="8656" spans="1:8" x14ac:dyDescent="0.3">
      <c r="A8656" t="s">
        <v>19000</v>
      </c>
      <c r="B8656" t="str">
        <f t="shared" si="945"/>
        <v>[K</v>
      </c>
      <c r="C8656" t="str">
        <f t="shared" si="946"/>
        <v>K</v>
      </c>
      <c r="D8656" t="str">
        <f t="shared" si="947"/>
        <v>Tryptic</v>
      </c>
      <c r="E8656" t="str">
        <f t="shared" si="948"/>
        <v>R.[D]</v>
      </c>
      <c r="F8656" t="str">
        <f t="shared" si="949"/>
        <v>R</v>
      </c>
      <c r="G8656" t="str">
        <f t="shared" si="950"/>
        <v>Tryptic</v>
      </c>
      <c r="H8656" t="b">
        <f t="shared" si="951"/>
        <v>0</v>
      </c>
    </row>
    <row r="8657" spans="1:8" x14ac:dyDescent="0.3">
      <c r="A8657" t="s">
        <v>19002</v>
      </c>
      <c r="B8657" t="str">
        <f t="shared" si="945"/>
        <v>[K</v>
      </c>
      <c r="C8657" t="str">
        <f t="shared" si="946"/>
        <v>K</v>
      </c>
      <c r="D8657" t="str">
        <f t="shared" si="947"/>
        <v>Tryptic</v>
      </c>
      <c r="E8657" t="str">
        <f t="shared" si="948"/>
        <v>K.[K]</v>
      </c>
      <c r="F8657" t="str">
        <f t="shared" si="949"/>
        <v>K</v>
      </c>
      <c r="G8657" t="str">
        <f t="shared" si="950"/>
        <v>Tryptic</v>
      </c>
      <c r="H8657" t="b">
        <f t="shared" si="951"/>
        <v>0</v>
      </c>
    </row>
    <row r="8658" spans="1:8" x14ac:dyDescent="0.3">
      <c r="A8658" t="s">
        <v>19004</v>
      </c>
      <c r="B8658" t="str">
        <f t="shared" si="945"/>
        <v>[K</v>
      </c>
      <c r="C8658" t="str">
        <f t="shared" si="946"/>
        <v>K</v>
      </c>
      <c r="D8658" t="str">
        <f t="shared" si="947"/>
        <v>Tryptic</v>
      </c>
      <c r="E8658" t="str">
        <f t="shared" si="948"/>
        <v>K.[A]</v>
      </c>
      <c r="F8658" t="str">
        <f t="shared" si="949"/>
        <v>K</v>
      </c>
      <c r="G8658" t="str">
        <f t="shared" si="950"/>
        <v>Tryptic</v>
      </c>
      <c r="H8658" t="b">
        <f t="shared" si="951"/>
        <v>0</v>
      </c>
    </row>
    <row r="8659" spans="1:8" x14ac:dyDescent="0.3">
      <c r="A8659" t="s">
        <v>19006</v>
      </c>
      <c r="B8659" t="str">
        <f t="shared" si="945"/>
        <v>[R</v>
      </c>
      <c r="C8659" t="str">
        <f t="shared" si="946"/>
        <v>R</v>
      </c>
      <c r="D8659" t="str">
        <f t="shared" si="947"/>
        <v>Tryptic</v>
      </c>
      <c r="E8659" t="str">
        <f t="shared" si="948"/>
        <v>K.[E]</v>
      </c>
      <c r="F8659" t="str">
        <f t="shared" si="949"/>
        <v>K</v>
      </c>
      <c r="G8659" t="str">
        <f t="shared" si="950"/>
        <v>Tryptic</v>
      </c>
      <c r="H8659" t="b">
        <f t="shared" si="951"/>
        <v>0</v>
      </c>
    </row>
    <row r="8660" spans="1:8" x14ac:dyDescent="0.3">
      <c r="A8660" t="s">
        <v>19008</v>
      </c>
      <c r="B8660" t="str">
        <f t="shared" si="945"/>
        <v>[K</v>
      </c>
      <c r="C8660" t="str">
        <f t="shared" si="946"/>
        <v>K</v>
      </c>
      <c r="D8660" t="str">
        <f t="shared" si="947"/>
        <v>Tryptic</v>
      </c>
      <c r="E8660" t="str">
        <f t="shared" si="948"/>
        <v>K.[G]</v>
      </c>
      <c r="F8660" t="str">
        <f t="shared" si="949"/>
        <v>K</v>
      </c>
      <c r="G8660" t="str">
        <f t="shared" si="950"/>
        <v>Tryptic</v>
      </c>
      <c r="H8660" t="b">
        <f t="shared" si="951"/>
        <v>0</v>
      </c>
    </row>
    <row r="8661" spans="1:8" x14ac:dyDescent="0.3">
      <c r="A8661" t="s">
        <v>19010</v>
      </c>
      <c r="B8661" t="str">
        <f t="shared" si="945"/>
        <v>[-</v>
      </c>
      <c r="C8661" t="str">
        <f t="shared" si="946"/>
        <v>-</v>
      </c>
      <c r="D8661" t="str">
        <f t="shared" si="947"/>
        <v>Semitryptic</v>
      </c>
      <c r="E8661" t="str">
        <f t="shared" si="948"/>
        <v>K.[G]</v>
      </c>
      <c r="F8661" t="str">
        <f t="shared" si="949"/>
        <v>K</v>
      </c>
      <c r="G8661" t="str">
        <f t="shared" si="950"/>
        <v>Tryptic</v>
      </c>
      <c r="H8661" t="b">
        <f t="shared" si="951"/>
        <v>1</v>
      </c>
    </row>
    <row r="8662" spans="1:8" x14ac:dyDescent="0.3">
      <c r="A8662" t="s">
        <v>19012</v>
      </c>
      <c r="B8662" t="str">
        <f t="shared" si="945"/>
        <v>[R</v>
      </c>
      <c r="C8662" t="str">
        <f t="shared" si="946"/>
        <v>R</v>
      </c>
      <c r="D8662" t="str">
        <f t="shared" si="947"/>
        <v>Tryptic</v>
      </c>
      <c r="E8662" t="str">
        <f t="shared" si="948"/>
        <v>K.[L]</v>
      </c>
      <c r="F8662" t="str">
        <f t="shared" si="949"/>
        <v>K</v>
      </c>
      <c r="G8662" t="str">
        <f t="shared" si="950"/>
        <v>Tryptic</v>
      </c>
      <c r="H8662" t="b">
        <f t="shared" si="951"/>
        <v>0</v>
      </c>
    </row>
    <row r="8663" spans="1:8" x14ac:dyDescent="0.3">
      <c r="A8663" t="s">
        <v>19014</v>
      </c>
      <c r="B8663" t="str">
        <f t="shared" si="945"/>
        <v>[R</v>
      </c>
      <c r="C8663" t="str">
        <f t="shared" si="946"/>
        <v>R</v>
      </c>
      <c r="D8663" t="str">
        <f t="shared" si="947"/>
        <v>Tryptic</v>
      </c>
      <c r="E8663" t="str">
        <f t="shared" si="948"/>
        <v>K.[E]</v>
      </c>
      <c r="F8663" t="str">
        <f t="shared" si="949"/>
        <v>K</v>
      </c>
      <c r="G8663" t="str">
        <f t="shared" si="950"/>
        <v>Tryptic</v>
      </c>
      <c r="H8663" t="b">
        <f t="shared" si="951"/>
        <v>0</v>
      </c>
    </row>
    <row r="8664" spans="1:8" x14ac:dyDescent="0.3">
      <c r="A8664" t="s">
        <v>19016</v>
      </c>
      <c r="B8664" t="str">
        <f t="shared" si="945"/>
        <v>[R</v>
      </c>
      <c r="C8664" t="str">
        <f t="shared" si="946"/>
        <v>R</v>
      </c>
      <c r="D8664" t="str">
        <f t="shared" si="947"/>
        <v>Tryptic</v>
      </c>
      <c r="E8664" t="str">
        <f t="shared" si="948"/>
        <v>R.[T]</v>
      </c>
      <c r="F8664" t="str">
        <f t="shared" si="949"/>
        <v>R</v>
      </c>
      <c r="G8664" t="str">
        <f t="shared" si="950"/>
        <v>Tryptic</v>
      </c>
      <c r="H8664" t="b">
        <f t="shared" si="951"/>
        <v>0</v>
      </c>
    </row>
    <row r="8665" spans="1:8" x14ac:dyDescent="0.3">
      <c r="A8665" t="s">
        <v>19018</v>
      </c>
      <c r="B8665" t="str">
        <f t="shared" si="945"/>
        <v>[K</v>
      </c>
      <c r="C8665" t="str">
        <f t="shared" si="946"/>
        <v>K</v>
      </c>
      <c r="D8665" t="str">
        <f t="shared" si="947"/>
        <v>Tryptic</v>
      </c>
      <c r="E8665" t="str">
        <f t="shared" si="948"/>
        <v>K.[I]</v>
      </c>
      <c r="F8665" t="str">
        <f t="shared" si="949"/>
        <v>K</v>
      </c>
      <c r="G8665" t="str">
        <f t="shared" si="950"/>
        <v>Tryptic</v>
      </c>
      <c r="H8665" t="b">
        <f t="shared" si="951"/>
        <v>0</v>
      </c>
    </row>
    <row r="8666" spans="1:8" x14ac:dyDescent="0.3">
      <c r="A8666" t="s">
        <v>19022</v>
      </c>
      <c r="B8666" t="str">
        <f t="shared" si="945"/>
        <v>[K</v>
      </c>
      <c r="C8666" t="str">
        <f t="shared" si="946"/>
        <v>K</v>
      </c>
      <c r="D8666" t="str">
        <f t="shared" si="947"/>
        <v>Tryptic</v>
      </c>
      <c r="E8666" t="str">
        <f t="shared" si="948"/>
        <v>K.[G]</v>
      </c>
      <c r="F8666" t="str">
        <f t="shared" si="949"/>
        <v>K</v>
      </c>
      <c r="G8666" t="str">
        <f t="shared" si="950"/>
        <v>Tryptic</v>
      </c>
      <c r="H8666" t="b">
        <f t="shared" si="951"/>
        <v>0</v>
      </c>
    </row>
    <row r="8667" spans="1:8" x14ac:dyDescent="0.3">
      <c r="A8667" t="s">
        <v>19025</v>
      </c>
      <c r="B8667" t="str">
        <f t="shared" si="945"/>
        <v>[K</v>
      </c>
      <c r="C8667" t="str">
        <f t="shared" si="946"/>
        <v>K</v>
      </c>
      <c r="D8667" t="str">
        <f t="shared" si="947"/>
        <v>Tryptic</v>
      </c>
      <c r="E8667" t="str">
        <f t="shared" si="948"/>
        <v>K.[Q]</v>
      </c>
      <c r="F8667" t="str">
        <f t="shared" si="949"/>
        <v>K</v>
      </c>
      <c r="G8667" t="str">
        <f t="shared" si="950"/>
        <v>Tryptic</v>
      </c>
      <c r="H8667" t="b">
        <f t="shared" si="951"/>
        <v>0</v>
      </c>
    </row>
    <row r="8668" spans="1:8" x14ac:dyDescent="0.3">
      <c r="A8668" t="s">
        <v>19027</v>
      </c>
      <c r="B8668" t="str">
        <f t="shared" si="945"/>
        <v>[K</v>
      </c>
      <c r="C8668" t="str">
        <f t="shared" si="946"/>
        <v>K</v>
      </c>
      <c r="D8668" t="str">
        <f t="shared" si="947"/>
        <v>Tryptic</v>
      </c>
      <c r="E8668" t="str">
        <f t="shared" si="948"/>
        <v>R.[K]</v>
      </c>
      <c r="F8668" t="str">
        <f t="shared" si="949"/>
        <v>R</v>
      </c>
      <c r="G8668" t="str">
        <f t="shared" si="950"/>
        <v>Tryptic</v>
      </c>
      <c r="H8668" t="b">
        <f t="shared" si="951"/>
        <v>0</v>
      </c>
    </row>
    <row r="8669" spans="1:8" x14ac:dyDescent="0.3">
      <c r="A8669" t="s">
        <v>19029</v>
      </c>
      <c r="B8669" t="str">
        <f t="shared" si="945"/>
        <v>[K</v>
      </c>
      <c r="C8669" t="str">
        <f t="shared" si="946"/>
        <v>K</v>
      </c>
      <c r="D8669" t="str">
        <f t="shared" si="947"/>
        <v>Tryptic</v>
      </c>
      <c r="E8669" t="str">
        <f t="shared" si="948"/>
        <v>K.[S]</v>
      </c>
      <c r="F8669" t="str">
        <f t="shared" si="949"/>
        <v>K</v>
      </c>
      <c r="G8669" t="str">
        <f t="shared" si="950"/>
        <v>Tryptic</v>
      </c>
      <c r="H8669" t="b">
        <f t="shared" si="951"/>
        <v>0</v>
      </c>
    </row>
    <row r="8670" spans="1:8" x14ac:dyDescent="0.3">
      <c r="A8670" t="s">
        <v>19031</v>
      </c>
      <c r="B8670" t="str">
        <f t="shared" si="945"/>
        <v>[R</v>
      </c>
      <c r="C8670" t="str">
        <f t="shared" si="946"/>
        <v>R</v>
      </c>
      <c r="D8670" t="str">
        <f t="shared" si="947"/>
        <v>Tryptic</v>
      </c>
      <c r="E8670" t="str">
        <f t="shared" si="948"/>
        <v>R.[K]</v>
      </c>
      <c r="F8670" t="str">
        <f t="shared" si="949"/>
        <v>R</v>
      </c>
      <c r="G8670" t="str">
        <f t="shared" si="950"/>
        <v>Tryptic</v>
      </c>
      <c r="H8670" t="b">
        <f t="shared" si="951"/>
        <v>0</v>
      </c>
    </row>
    <row r="8671" spans="1:8" x14ac:dyDescent="0.3">
      <c r="A8671" t="s">
        <v>19033</v>
      </c>
      <c r="B8671" t="str">
        <f t="shared" si="945"/>
        <v>[K</v>
      </c>
      <c r="C8671" t="str">
        <f t="shared" si="946"/>
        <v>K</v>
      </c>
      <c r="D8671" t="str">
        <f t="shared" si="947"/>
        <v>Tryptic</v>
      </c>
      <c r="E8671" t="str">
        <f t="shared" si="948"/>
        <v>R.[Q]</v>
      </c>
      <c r="F8671" t="str">
        <f t="shared" si="949"/>
        <v>R</v>
      </c>
      <c r="G8671" t="str">
        <f t="shared" si="950"/>
        <v>Tryptic</v>
      </c>
      <c r="H8671" t="b">
        <f t="shared" si="951"/>
        <v>0</v>
      </c>
    </row>
    <row r="8672" spans="1:8" x14ac:dyDescent="0.3">
      <c r="A8672" t="s">
        <v>19035</v>
      </c>
      <c r="B8672" t="str">
        <f t="shared" si="945"/>
        <v>[R</v>
      </c>
      <c r="C8672" t="str">
        <f t="shared" si="946"/>
        <v>R</v>
      </c>
      <c r="D8672" t="str">
        <f t="shared" si="947"/>
        <v>Tryptic</v>
      </c>
      <c r="E8672" t="str">
        <f t="shared" si="948"/>
        <v>R.[T]</v>
      </c>
      <c r="F8672" t="str">
        <f t="shared" si="949"/>
        <v>R</v>
      </c>
      <c r="G8672" t="str">
        <f t="shared" si="950"/>
        <v>Tryptic</v>
      </c>
      <c r="H8672" t="b">
        <f t="shared" si="951"/>
        <v>0</v>
      </c>
    </row>
    <row r="8673" spans="1:8" x14ac:dyDescent="0.3">
      <c r="A8673" t="s">
        <v>19037</v>
      </c>
      <c r="B8673" t="str">
        <f t="shared" si="945"/>
        <v>[K</v>
      </c>
      <c r="C8673" t="str">
        <f t="shared" si="946"/>
        <v>K</v>
      </c>
      <c r="D8673" t="str">
        <f t="shared" si="947"/>
        <v>Tryptic</v>
      </c>
      <c r="E8673" t="str">
        <f t="shared" si="948"/>
        <v>K.[I]</v>
      </c>
      <c r="F8673" t="str">
        <f t="shared" si="949"/>
        <v>K</v>
      </c>
      <c r="G8673" t="str">
        <f t="shared" si="950"/>
        <v>Tryptic</v>
      </c>
      <c r="H8673" t="b">
        <f t="shared" si="951"/>
        <v>0</v>
      </c>
    </row>
    <row r="8674" spans="1:8" x14ac:dyDescent="0.3">
      <c r="A8674" t="s">
        <v>19039</v>
      </c>
      <c r="B8674" t="str">
        <f t="shared" si="945"/>
        <v>[K</v>
      </c>
      <c r="C8674" t="str">
        <f t="shared" si="946"/>
        <v>K</v>
      </c>
      <c r="D8674" t="str">
        <f t="shared" si="947"/>
        <v>Tryptic</v>
      </c>
      <c r="E8674" t="str">
        <f t="shared" si="948"/>
        <v>K.[C]</v>
      </c>
      <c r="F8674" t="str">
        <f t="shared" si="949"/>
        <v>K</v>
      </c>
      <c r="G8674" t="str">
        <f t="shared" si="950"/>
        <v>Tryptic</v>
      </c>
      <c r="H8674" t="b">
        <f t="shared" si="951"/>
        <v>0</v>
      </c>
    </row>
    <row r="8675" spans="1:8" x14ac:dyDescent="0.3">
      <c r="A8675" t="s">
        <v>19041</v>
      </c>
      <c r="B8675" t="str">
        <f t="shared" si="945"/>
        <v>[R</v>
      </c>
      <c r="C8675" t="str">
        <f t="shared" si="946"/>
        <v>R</v>
      </c>
      <c r="D8675" t="str">
        <f t="shared" si="947"/>
        <v>Tryptic</v>
      </c>
      <c r="E8675" t="str">
        <f t="shared" si="948"/>
        <v>K.[R]</v>
      </c>
      <c r="F8675" t="str">
        <f t="shared" si="949"/>
        <v>K</v>
      </c>
      <c r="G8675" t="str">
        <f t="shared" si="950"/>
        <v>Tryptic</v>
      </c>
      <c r="H8675" t="b">
        <f t="shared" si="951"/>
        <v>0</v>
      </c>
    </row>
    <row r="8676" spans="1:8" x14ac:dyDescent="0.3">
      <c r="A8676" t="s">
        <v>19043</v>
      </c>
      <c r="B8676" t="str">
        <f t="shared" si="945"/>
        <v>[K</v>
      </c>
      <c r="C8676" t="str">
        <f t="shared" si="946"/>
        <v>K</v>
      </c>
      <c r="D8676" t="str">
        <f t="shared" si="947"/>
        <v>Tryptic</v>
      </c>
      <c r="E8676" t="str">
        <f t="shared" si="948"/>
        <v>R.[K]</v>
      </c>
      <c r="F8676" t="str">
        <f t="shared" si="949"/>
        <v>R</v>
      </c>
      <c r="G8676" t="str">
        <f t="shared" si="950"/>
        <v>Tryptic</v>
      </c>
      <c r="H8676" t="b">
        <f t="shared" si="951"/>
        <v>0</v>
      </c>
    </row>
    <row r="8677" spans="1:8" x14ac:dyDescent="0.3">
      <c r="A8677" t="s">
        <v>19045</v>
      </c>
      <c r="B8677" t="str">
        <f t="shared" si="945"/>
        <v>[K</v>
      </c>
      <c r="C8677" t="str">
        <f t="shared" si="946"/>
        <v>K</v>
      </c>
      <c r="D8677" t="str">
        <f t="shared" si="947"/>
        <v>Tryptic</v>
      </c>
      <c r="E8677" t="str">
        <f t="shared" si="948"/>
        <v>R.[L]</v>
      </c>
      <c r="F8677" t="str">
        <f t="shared" si="949"/>
        <v>R</v>
      </c>
      <c r="G8677" t="str">
        <f t="shared" si="950"/>
        <v>Tryptic</v>
      </c>
      <c r="H8677" t="b">
        <f t="shared" si="951"/>
        <v>0</v>
      </c>
    </row>
    <row r="8678" spans="1:8" x14ac:dyDescent="0.3">
      <c r="A8678" t="s">
        <v>19047</v>
      </c>
      <c r="B8678" t="str">
        <f t="shared" si="945"/>
        <v>[K</v>
      </c>
      <c r="C8678" t="str">
        <f t="shared" si="946"/>
        <v>K</v>
      </c>
      <c r="D8678" t="str">
        <f t="shared" si="947"/>
        <v>Tryptic</v>
      </c>
      <c r="E8678" t="str">
        <f t="shared" si="948"/>
        <v>R.[A]</v>
      </c>
      <c r="F8678" t="str">
        <f t="shared" si="949"/>
        <v>R</v>
      </c>
      <c r="G8678" t="str">
        <f t="shared" si="950"/>
        <v>Tryptic</v>
      </c>
      <c r="H8678" t="b">
        <f t="shared" si="951"/>
        <v>0</v>
      </c>
    </row>
    <row r="8679" spans="1:8" x14ac:dyDescent="0.3">
      <c r="A8679" t="s">
        <v>17455</v>
      </c>
      <c r="B8679" t="str">
        <f t="shared" si="945"/>
        <v>[K</v>
      </c>
      <c r="C8679" t="str">
        <f t="shared" si="946"/>
        <v>K</v>
      </c>
      <c r="D8679" t="str">
        <f t="shared" si="947"/>
        <v>Tryptic</v>
      </c>
      <c r="E8679" t="str">
        <f t="shared" si="948"/>
        <v>K.[L]</v>
      </c>
      <c r="F8679" t="str">
        <f t="shared" si="949"/>
        <v>K</v>
      </c>
      <c r="G8679" t="str">
        <f t="shared" si="950"/>
        <v>Tryptic</v>
      </c>
      <c r="H8679" t="b">
        <f t="shared" si="951"/>
        <v>0</v>
      </c>
    </row>
    <row r="8680" spans="1:8" x14ac:dyDescent="0.3">
      <c r="A8680" t="s">
        <v>11803</v>
      </c>
      <c r="B8680" t="str">
        <f t="shared" si="945"/>
        <v>[R</v>
      </c>
      <c r="C8680" t="str">
        <f t="shared" si="946"/>
        <v>R</v>
      </c>
      <c r="D8680" t="str">
        <f t="shared" si="947"/>
        <v>Tryptic</v>
      </c>
      <c r="E8680" t="str">
        <f t="shared" si="948"/>
        <v>K.[I]</v>
      </c>
      <c r="F8680" t="str">
        <f t="shared" si="949"/>
        <v>K</v>
      </c>
      <c r="G8680" t="str">
        <f t="shared" si="950"/>
        <v>Tryptic</v>
      </c>
      <c r="H8680" t="b">
        <f t="shared" si="951"/>
        <v>0</v>
      </c>
    </row>
    <row r="8681" spans="1:8" x14ac:dyDescent="0.3">
      <c r="A8681" t="s">
        <v>19049</v>
      </c>
      <c r="B8681" t="str">
        <f t="shared" si="945"/>
        <v>[K</v>
      </c>
      <c r="C8681" t="str">
        <f t="shared" si="946"/>
        <v>K</v>
      </c>
      <c r="D8681" t="str">
        <f t="shared" si="947"/>
        <v>Tryptic</v>
      </c>
      <c r="E8681" t="str">
        <f t="shared" si="948"/>
        <v>R.[I]</v>
      </c>
      <c r="F8681" t="str">
        <f t="shared" si="949"/>
        <v>R</v>
      </c>
      <c r="G8681" t="str">
        <f t="shared" si="950"/>
        <v>Tryptic</v>
      </c>
      <c r="H8681" t="b">
        <f t="shared" si="951"/>
        <v>0</v>
      </c>
    </row>
    <row r="8682" spans="1:8" x14ac:dyDescent="0.3">
      <c r="A8682" t="s">
        <v>19051</v>
      </c>
      <c r="B8682" t="str">
        <f t="shared" si="945"/>
        <v>[K</v>
      </c>
      <c r="C8682" t="str">
        <f t="shared" si="946"/>
        <v>K</v>
      </c>
      <c r="D8682" t="str">
        <f t="shared" si="947"/>
        <v>Tryptic</v>
      </c>
      <c r="E8682" t="str">
        <f t="shared" si="948"/>
        <v>R.[T]</v>
      </c>
      <c r="F8682" t="str">
        <f t="shared" si="949"/>
        <v>R</v>
      </c>
      <c r="G8682" t="str">
        <f t="shared" si="950"/>
        <v>Tryptic</v>
      </c>
      <c r="H8682" t="b">
        <f t="shared" si="951"/>
        <v>0</v>
      </c>
    </row>
    <row r="8683" spans="1:8" x14ac:dyDescent="0.3">
      <c r="A8683" t="s">
        <v>19053</v>
      </c>
      <c r="B8683" t="str">
        <f t="shared" si="945"/>
        <v>[K</v>
      </c>
      <c r="C8683" t="str">
        <f t="shared" si="946"/>
        <v>K</v>
      </c>
      <c r="D8683" t="str">
        <f t="shared" si="947"/>
        <v>Tryptic</v>
      </c>
      <c r="E8683" t="str">
        <f t="shared" si="948"/>
        <v>K.[Q]</v>
      </c>
      <c r="F8683" t="str">
        <f t="shared" si="949"/>
        <v>K</v>
      </c>
      <c r="G8683" t="str">
        <f t="shared" si="950"/>
        <v>Tryptic</v>
      </c>
      <c r="H8683" t="b">
        <f t="shared" si="951"/>
        <v>0</v>
      </c>
    </row>
    <row r="8684" spans="1:8" x14ac:dyDescent="0.3">
      <c r="A8684" t="s">
        <v>19055</v>
      </c>
      <c r="B8684" t="str">
        <f t="shared" si="945"/>
        <v>[K</v>
      </c>
      <c r="C8684" t="str">
        <f t="shared" si="946"/>
        <v>K</v>
      </c>
      <c r="D8684" t="str">
        <f t="shared" si="947"/>
        <v>Tryptic</v>
      </c>
      <c r="E8684" t="str">
        <f t="shared" si="948"/>
        <v>R.[N]</v>
      </c>
      <c r="F8684" t="str">
        <f t="shared" si="949"/>
        <v>R</v>
      </c>
      <c r="G8684" t="str">
        <f t="shared" si="950"/>
        <v>Tryptic</v>
      </c>
      <c r="H8684" t="b">
        <f t="shared" si="951"/>
        <v>0</v>
      </c>
    </row>
    <row r="8685" spans="1:8" x14ac:dyDescent="0.3">
      <c r="A8685" t="s">
        <v>19057</v>
      </c>
      <c r="B8685" t="str">
        <f t="shared" si="945"/>
        <v>[R</v>
      </c>
      <c r="C8685" t="str">
        <f t="shared" si="946"/>
        <v>R</v>
      </c>
      <c r="D8685" t="str">
        <f t="shared" si="947"/>
        <v>Tryptic</v>
      </c>
      <c r="E8685" t="str">
        <f t="shared" si="948"/>
        <v>K.[W]</v>
      </c>
      <c r="F8685" t="str">
        <f t="shared" si="949"/>
        <v>K</v>
      </c>
      <c r="G8685" t="str">
        <f t="shared" si="950"/>
        <v>Tryptic</v>
      </c>
      <c r="H8685" t="b">
        <f t="shared" si="951"/>
        <v>0</v>
      </c>
    </row>
    <row r="8686" spans="1:8" x14ac:dyDescent="0.3">
      <c r="A8686" t="s">
        <v>19059</v>
      </c>
      <c r="B8686" t="str">
        <f t="shared" si="945"/>
        <v>[R</v>
      </c>
      <c r="C8686" t="str">
        <f t="shared" si="946"/>
        <v>R</v>
      </c>
      <c r="D8686" t="str">
        <f t="shared" si="947"/>
        <v>Tryptic</v>
      </c>
      <c r="E8686" t="str">
        <f t="shared" si="948"/>
        <v>R.[G]</v>
      </c>
      <c r="F8686" t="str">
        <f t="shared" si="949"/>
        <v>R</v>
      </c>
      <c r="G8686" t="str">
        <f t="shared" si="950"/>
        <v>Tryptic</v>
      </c>
      <c r="H8686" t="b">
        <f t="shared" si="951"/>
        <v>0</v>
      </c>
    </row>
    <row r="8687" spans="1:8" x14ac:dyDescent="0.3">
      <c r="A8687" t="s">
        <v>19062</v>
      </c>
      <c r="B8687" t="str">
        <f t="shared" si="945"/>
        <v>[K</v>
      </c>
      <c r="C8687" t="str">
        <f t="shared" si="946"/>
        <v>K</v>
      </c>
      <c r="D8687" t="str">
        <f t="shared" si="947"/>
        <v>Tryptic</v>
      </c>
      <c r="E8687" t="str">
        <f t="shared" si="948"/>
        <v>K.[F]</v>
      </c>
      <c r="F8687" t="str">
        <f t="shared" si="949"/>
        <v>K</v>
      </c>
      <c r="G8687" t="str">
        <f t="shared" si="950"/>
        <v>Tryptic</v>
      </c>
      <c r="H8687" t="b">
        <f t="shared" si="951"/>
        <v>0</v>
      </c>
    </row>
    <row r="8688" spans="1:8" x14ac:dyDescent="0.3">
      <c r="A8688" t="s">
        <v>19064</v>
      </c>
      <c r="B8688" t="str">
        <f t="shared" si="945"/>
        <v>[K</v>
      </c>
      <c r="C8688" t="str">
        <f t="shared" si="946"/>
        <v>K</v>
      </c>
      <c r="D8688" t="str">
        <f t="shared" si="947"/>
        <v>Tryptic</v>
      </c>
      <c r="E8688" t="str">
        <f t="shared" si="948"/>
        <v>R.[E]</v>
      </c>
      <c r="F8688" t="str">
        <f t="shared" si="949"/>
        <v>R</v>
      </c>
      <c r="G8688" t="str">
        <f t="shared" si="950"/>
        <v>Tryptic</v>
      </c>
      <c r="H8688" t="b">
        <f t="shared" si="951"/>
        <v>0</v>
      </c>
    </row>
    <row r="8689" spans="1:8" x14ac:dyDescent="0.3">
      <c r="A8689" t="s">
        <v>19066</v>
      </c>
      <c r="B8689" t="str">
        <f t="shared" si="945"/>
        <v>[K</v>
      </c>
      <c r="C8689" t="str">
        <f t="shared" si="946"/>
        <v>K</v>
      </c>
      <c r="D8689" t="str">
        <f t="shared" si="947"/>
        <v>Tryptic</v>
      </c>
      <c r="E8689" t="str">
        <f t="shared" si="948"/>
        <v>K.[R]</v>
      </c>
      <c r="F8689" t="str">
        <f t="shared" si="949"/>
        <v>K</v>
      </c>
      <c r="G8689" t="str">
        <f t="shared" si="950"/>
        <v>Tryptic</v>
      </c>
      <c r="H8689" t="b">
        <f t="shared" si="951"/>
        <v>0</v>
      </c>
    </row>
    <row r="8690" spans="1:8" x14ac:dyDescent="0.3">
      <c r="A8690" t="s">
        <v>19068</v>
      </c>
      <c r="B8690" t="str">
        <f t="shared" si="945"/>
        <v>[R</v>
      </c>
      <c r="C8690" t="str">
        <f t="shared" si="946"/>
        <v>R</v>
      </c>
      <c r="D8690" t="str">
        <f t="shared" si="947"/>
        <v>Tryptic</v>
      </c>
      <c r="E8690" t="str">
        <f t="shared" si="948"/>
        <v>K.[D]</v>
      </c>
      <c r="F8690" t="str">
        <f t="shared" si="949"/>
        <v>K</v>
      </c>
      <c r="G8690" t="str">
        <f t="shared" si="950"/>
        <v>Tryptic</v>
      </c>
      <c r="H8690" t="b">
        <f t="shared" si="951"/>
        <v>0</v>
      </c>
    </row>
    <row r="8691" spans="1:8" x14ac:dyDescent="0.3">
      <c r="A8691" t="s">
        <v>19070</v>
      </c>
      <c r="B8691" t="str">
        <f t="shared" si="945"/>
        <v>[R</v>
      </c>
      <c r="C8691" t="str">
        <f t="shared" si="946"/>
        <v>R</v>
      </c>
      <c r="D8691" t="str">
        <f t="shared" si="947"/>
        <v>Tryptic</v>
      </c>
      <c r="E8691" t="str">
        <f t="shared" si="948"/>
        <v>R.[T]</v>
      </c>
      <c r="F8691" t="str">
        <f t="shared" si="949"/>
        <v>R</v>
      </c>
      <c r="G8691" t="str">
        <f t="shared" si="950"/>
        <v>Tryptic</v>
      </c>
      <c r="H8691" t="b">
        <f t="shared" si="951"/>
        <v>0</v>
      </c>
    </row>
    <row r="8692" spans="1:8" x14ac:dyDescent="0.3">
      <c r="A8692" t="s">
        <v>19072</v>
      </c>
      <c r="B8692" t="str">
        <f t="shared" si="945"/>
        <v>[K</v>
      </c>
      <c r="C8692" t="str">
        <f t="shared" si="946"/>
        <v>K</v>
      </c>
      <c r="D8692" t="str">
        <f t="shared" si="947"/>
        <v>Tryptic</v>
      </c>
      <c r="E8692" t="str">
        <f t="shared" si="948"/>
        <v>K.[F]</v>
      </c>
      <c r="F8692" t="str">
        <f t="shared" si="949"/>
        <v>K</v>
      </c>
      <c r="G8692" t="str">
        <f t="shared" si="950"/>
        <v>Tryptic</v>
      </c>
      <c r="H8692" t="b">
        <f t="shared" si="951"/>
        <v>0</v>
      </c>
    </row>
    <row r="8693" spans="1:8" x14ac:dyDescent="0.3">
      <c r="A8693" t="s">
        <v>19074</v>
      </c>
      <c r="B8693" t="str">
        <f t="shared" si="945"/>
        <v>[R</v>
      </c>
      <c r="C8693" t="str">
        <f t="shared" si="946"/>
        <v>R</v>
      </c>
      <c r="D8693" t="str">
        <f t="shared" si="947"/>
        <v>Tryptic</v>
      </c>
      <c r="E8693" t="str">
        <f t="shared" si="948"/>
        <v>R.[C]</v>
      </c>
      <c r="F8693" t="str">
        <f t="shared" si="949"/>
        <v>R</v>
      </c>
      <c r="G8693" t="str">
        <f t="shared" si="950"/>
        <v>Tryptic</v>
      </c>
      <c r="H8693" t="b">
        <f t="shared" si="951"/>
        <v>0</v>
      </c>
    </row>
    <row r="8694" spans="1:8" x14ac:dyDescent="0.3">
      <c r="A8694" t="s">
        <v>2811</v>
      </c>
      <c r="B8694" t="str">
        <f t="shared" si="945"/>
        <v>[R</v>
      </c>
      <c r="C8694" t="str">
        <f t="shared" si="946"/>
        <v>R</v>
      </c>
      <c r="D8694" t="str">
        <f t="shared" si="947"/>
        <v>Tryptic</v>
      </c>
      <c r="E8694" t="str">
        <f t="shared" si="948"/>
        <v>R.[G]</v>
      </c>
      <c r="F8694" t="str">
        <f t="shared" si="949"/>
        <v>R</v>
      </c>
      <c r="G8694" t="str">
        <f t="shared" si="950"/>
        <v>Tryptic</v>
      </c>
      <c r="H8694" t="b">
        <f t="shared" si="951"/>
        <v>0</v>
      </c>
    </row>
    <row r="8695" spans="1:8" x14ac:dyDescent="0.3">
      <c r="A8695" t="s">
        <v>19076</v>
      </c>
      <c r="B8695" t="str">
        <f t="shared" si="945"/>
        <v>[K</v>
      </c>
      <c r="C8695" t="str">
        <f t="shared" si="946"/>
        <v>K</v>
      </c>
      <c r="D8695" t="str">
        <f t="shared" si="947"/>
        <v>Tryptic</v>
      </c>
      <c r="E8695" t="str">
        <f t="shared" si="948"/>
        <v>K.[T]</v>
      </c>
      <c r="F8695" t="str">
        <f t="shared" si="949"/>
        <v>K</v>
      </c>
      <c r="G8695" t="str">
        <f t="shared" si="950"/>
        <v>Tryptic</v>
      </c>
      <c r="H8695" t="b">
        <f t="shared" si="951"/>
        <v>0</v>
      </c>
    </row>
    <row r="8696" spans="1:8" x14ac:dyDescent="0.3">
      <c r="A8696" t="s">
        <v>19078</v>
      </c>
      <c r="B8696" t="str">
        <f t="shared" si="945"/>
        <v>[R</v>
      </c>
      <c r="C8696" t="str">
        <f t="shared" si="946"/>
        <v>R</v>
      </c>
      <c r="D8696" t="str">
        <f t="shared" si="947"/>
        <v>Tryptic</v>
      </c>
      <c r="E8696" t="str">
        <f t="shared" si="948"/>
        <v>R.[L]</v>
      </c>
      <c r="F8696" t="str">
        <f t="shared" si="949"/>
        <v>R</v>
      </c>
      <c r="G8696" t="str">
        <f t="shared" si="950"/>
        <v>Tryptic</v>
      </c>
      <c r="H8696" t="b">
        <f t="shared" si="951"/>
        <v>0</v>
      </c>
    </row>
    <row r="8697" spans="1:8" x14ac:dyDescent="0.3">
      <c r="A8697" t="s">
        <v>19080</v>
      </c>
      <c r="B8697" t="str">
        <f t="shared" si="945"/>
        <v>[K</v>
      </c>
      <c r="C8697" t="str">
        <f t="shared" si="946"/>
        <v>K</v>
      </c>
      <c r="D8697" t="str">
        <f t="shared" si="947"/>
        <v>Tryptic</v>
      </c>
      <c r="E8697" t="str">
        <f t="shared" si="948"/>
        <v>K.[Q]</v>
      </c>
      <c r="F8697" t="str">
        <f t="shared" si="949"/>
        <v>K</v>
      </c>
      <c r="G8697" t="str">
        <f t="shared" si="950"/>
        <v>Tryptic</v>
      </c>
      <c r="H8697" t="b">
        <f t="shared" si="951"/>
        <v>0</v>
      </c>
    </row>
    <row r="8698" spans="1:8" x14ac:dyDescent="0.3">
      <c r="A8698" t="s">
        <v>19082</v>
      </c>
      <c r="B8698" t="str">
        <f t="shared" si="945"/>
        <v>[K</v>
      </c>
      <c r="C8698" t="str">
        <f t="shared" si="946"/>
        <v>K</v>
      </c>
      <c r="D8698" t="str">
        <f t="shared" si="947"/>
        <v>Tryptic</v>
      </c>
      <c r="E8698" t="str">
        <f t="shared" si="948"/>
        <v>K.[S]</v>
      </c>
      <c r="F8698" t="str">
        <f t="shared" si="949"/>
        <v>K</v>
      </c>
      <c r="G8698" t="str">
        <f t="shared" si="950"/>
        <v>Tryptic</v>
      </c>
      <c r="H8698" t="b">
        <f t="shared" si="951"/>
        <v>0</v>
      </c>
    </row>
    <row r="8699" spans="1:8" x14ac:dyDescent="0.3">
      <c r="A8699" t="s">
        <v>14204</v>
      </c>
      <c r="B8699" t="str">
        <f t="shared" si="945"/>
        <v>[K</v>
      </c>
      <c r="C8699" t="str">
        <f t="shared" si="946"/>
        <v>K</v>
      </c>
      <c r="D8699" t="str">
        <f t="shared" si="947"/>
        <v>Tryptic</v>
      </c>
      <c r="E8699" t="str">
        <f t="shared" si="948"/>
        <v>K.[F]</v>
      </c>
      <c r="F8699" t="str">
        <f t="shared" si="949"/>
        <v>K</v>
      </c>
      <c r="G8699" t="str">
        <f t="shared" si="950"/>
        <v>Tryptic</v>
      </c>
      <c r="H8699" t="b">
        <f t="shared" si="951"/>
        <v>0</v>
      </c>
    </row>
    <row r="8700" spans="1:8" x14ac:dyDescent="0.3">
      <c r="A8700" t="s">
        <v>19085</v>
      </c>
      <c r="B8700" t="str">
        <f t="shared" si="945"/>
        <v>[K</v>
      </c>
      <c r="C8700" t="str">
        <f t="shared" si="946"/>
        <v>K</v>
      </c>
      <c r="D8700" t="str">
        <f t="shared" si="947"/>
        <v>Tryptic</v>
      </c>
      <c r="E8700" t="str">
        <f t="shared" si="948"/>
        <v>R.[F]</v>
      </c>
      <c r="F8700" t="str">
        <f t="shared" si="949"/>
        <v>R</v>
      </c>
      <c r="G8700" t="str">
        <f t="shared" si="950"/>
        <v>Tryptic</v>
      </c>
      <c r="H8700" t="b">
        <f t="shared" si="951"/>
        <v>0</v>
      </c>
    </row>
    <row r="8701" spans="1:8" x14ac:dyDescent="0.3">
      <c r="A8701" t="s">
        <v>19087</v>
      </c>
      <c r="B8701" t="str">
        <f t="shared" si="945"/>
        <v>[R</v>
      </c>
      <c r="C8701" t="str">
        <f t="shared" si="946"/>
        <v>R</v>
      </c>
      <c r="D8701" t="str">
        <f t="shared" si="947"/>
        <v>Tryptic</v>
      </c>
      <c r="E8701" t="str">
        <f t="shared" si="948"/>
        <v>R.[D]</v>
      </c>
      <c r="F8701" t="str">
        <f t="shared" si="949"/>
        <v>R</v>
      </c>
      <c r="G8701" t="str">
        <f t="shared" si="950"/>
        <v>Tryptic</v>
      </c>
      <c r="H8701" t="b">
        <f t="shared" si="951"/>
        <v>0</v>
      </c>
    </row>
    <row r="8702" spans="1:8" x14ac:dyDescent="0.3">
      <c r="A8702" t="s">
        <v>19089</v>
      </c>
      <c r="B8702" t="str">
        <f t="shared" si="945"/>
        <v>[K</v>
      </c>
      <c r="C8702" t="str">
        <f t="shared" si="946"/>
        <v>K</v>
      </c>
      <c r="D8702" t="str">
        <f t="shared" si="947"/>
        <v>Tryptic</v>
      </c>
      <c r="E8702" t="str">
        <f t="shared" si="948"/>
        <v>R.[K]</v>
      </c>
      <c r="F8702" t="str">
        <f t="shared" si="949"/>
        <v>R</v>
      </c>
      <c r="G8702" t="str">
        <f t="shared" si="950"/>
        <v>Tryptic</v>
      </c>
      <c r="H8702" t="b">
        <f t="shared" si="951"/>
        <v>0</v>
      </c>
    </row>
    <row r="8703" spans="1:8" x14ac:dyDescent="0.3">
      <c r="A8703" t="s">
        <v>19091</v>
      </c>
      <c r="B8703" t="str">
        <f t="shared" si="945"/>
        <v>[G</v>
      </c>
      <c r="C8703" t="str">
        <f t="shared" si="946"/>
        <v>G</v>
      </c>
      <c r="D8703" t="str">
        <f t="shared" si="947"/>
        <v>Semitryptic</v>
      </c>
      <c r="E8703" t="str">
        <f t="shared" si="948"/>
        <v>K.[T]</v>
      </c>
      <c r="F8703" t="str">
        <f t="shared" si="949"/>
        <v>K</v>
      </c>
      <c r="G8703" t="str">
        <f t="shared" si="950"/>
        <v>Tryptic</v>
      </c>
      <c r="H8703" t="b">
        <f t="shared" si="951"/>
        <v>1</v>
      </c>
    </row>
    <row r="8704" spans="1:8" x14ac:dyDescent="0.3">
      <c r="A8704" t="s">
        <v>19093</v>
      </c>
      <c r="B8704" t="str">
        <f t="shared" si="945"/>
        <v>[R</v>
      </c>
      <c r="C8704" t="str">
        <f t="shared" si="946"/>
        <v>R</v>
      </c>
      <c r="D8704" t="str">
        <f t="shared" si="947"/>
        <v>Tryptic</v>
      </c>
      <c r="E8704" t="str">
        <f t="shared" si="948"/>
        <v>K.[V]</v>
      </c>
      <c r="F8704" t="str">
        <f t="shared" si="949"/>
        <v>K</v>
      </c>
      <c r="G8704" t="str">
        <f t="shared" si="950"/>
        <v>Tryptic</v>
      </c>
      <c r="H8704" t="b">
        <f t="shared" si="951"/>
        <v>0</v>
      </c>
    </row>
    <row r="8705" spans="1:8" x14ac:dyDescent="0.3">
      <c r="A8705" t="s">
        <v>19095</v>
      </c>
      <c r="B8705" t="str">
        <f t="shared" si="945"/>
        <v>[K</v>
      </c>
      <c r="C8705" t="str">
        <f t="shared" si="946"/>
        <v>K</v>
      </c>
      <c r="D8705" t="str">
        <f t="shared" si="947"/>
        <v>Tryptic</v>
      </c>
      <c r="E8705" t="str">
        <f t="shared" si="948"/>
        <v>K.[K]</v>
      </c>
      <c r="F8705" t="str">
        <f t="shared" si="949"/>
        <v>K</v>
      </c>
      <c r="G8705" t="str">
        <f t="shared" si="950"/>
        <v>Tryptic</v>
      </c>
      <c r="H8705" t="b">
        <f t="shared" si="951"/>
        <v>0</v>
      </c>
    </row>
    <row r="8706" spans="1:8" x14ac:dyDescent="0.3">
      <c r="A8706" t="s">
        <v>19097</v>
      </c>
      <c r="B8706" t="str">
        <f t="shared" si="945"/>
        <v>[R</v>
      </c>
      <c r="C8706" t="str">
        <f t="shared" si="946"/>
        <v>R</v>
      </c>
      <c r="D8706" t="str">
        <f t="shared" si="947"/>
        <v>Tryptic</v>
      </c>
      <c r="E8706" t="str">
        <f t="shared" si="948"/>
        <v>R.[T]</v>
      </c>
      <c r="F8706" t="str">
        <f t="shared" si="949"/>
        <v>R</v>
      </c>
      <c r="G8706" t="str">
        <f t="shared" si="950"/>
        <v>Tryptic</v>
      </c>
      <c r="H8706" t="b">
        <f t="shared" si="951"/>
        <v>0</v>
      </c>
    </row>
    <row r="8707" spans="1:8" x14ac:dyDescent="0.3">
      <c r="A8707" t="s">
        <v>19099</v>
      </c>
      <c r="B8707" t="str">
        <f t="shared" ref="B8707:B8770" si="952">LEFT(A8707,2)</f>
        <v>[R</v>
      </c>
      <c r="C8707" t="str">
        <f t="shared" ref="C8707:C8770" si="953">RIGHT(B8707,1)</f>
        <v>R</v>
      </c>
      <c r="D8707" t="str">
        <f t="shared" ref="D8707:D8770" si="954">IF(OR(C8707="K",C8707="R"),"Tryptic","Semitryptic")</f>
        <v>Tryptic</v>
      </c>
      <c r="E8707" t="str">
        <f t="shared" ref="E8707:E8770" si="955">RIGHT(A8707,5)</f>
        <v>R.[D]</v>
      </c>
      <c r="F8707" t="str">
        <f t="shared" ref="F8707:F8770" si="956">LEFT(E8707,1)</f>
        <v>R</v>
      </c>
      <c r="G8707" t="str">
        <f t="shared" ref="G8707:G8770" si="957">IF(OR(F8707="K",F8707="R"),"Tryptic","Semitryptic")</f>
        <v>Tryptic</v>
      </c>
      <c r="H8707" t="b">
        <f t="shared" ref="H8707:H8770" si="958">OR(D8707="Semitryptic",G8707="Semitryptic")</f>
        <v>0</v>
      </c>
    </row>
    <row r="8708" spans="1:8" x14ac:dyDescent="0.3">
      <c r="A8708" t="s">
        <v>19101</v>
      </c>
      <c r="B8708" t="str">
        <f t="shared" si="952"/>
        <v>[K</v>
      </c>
      <c r="C8708" t="str">
        <f t="shared" si="953"/>
        <v>K</v>
      </c>
      <c r="D8708" t="str">
        <f t="shared" si="954"/>
        <v>Tryptic</v>
      </c>
      <c r="E8708" t="str">
        <f t="shared" si="955"/>
        <v>K.[L]</v>
      </c>
      <c r="F8708" t="str">
        <f t="shared" si="956"/>
        <v>K</v>
      </c>
      <c r="G8708" t="str">
        <f t="shared" si="957"/>
        <v>Tryptic</v>
      </c>
      <c r="H8708" t="b">
        <f t="shared" si="958"/>
        <v>0</v>
      </c>
    </row>
    <row r="8709" spans="1:8" x14ac:dyDescent="0.3">
      <c r="A8709" t="s">
        <v>19103</v>
      </c>
      <c r="B8709" t="str">
        <f t="shared" si="952"/>
        <v>[K</v>
      </c>
      <c r="C8709" t="str">
        <f t="shared" si="953"/>
        <v>K</v>
      </c>
      <c r="D8709" t="str">
        <f t="shared" si="954"/>
        <v>Tryptic</v>
      </c>
      <c r="E8709" t="str">
        <f t="shared" si="955"/>
        <v>R.[V]</v>
      </c>
      <c r="F8709" t="str">
        <f t="shared" si="956"/>
        <v>R</v>
      </c>
      <c r="G8709" t="str">
        <f t="shared" si="957"/>
        <v>Tryptic</v>
      </c>
      <c r="H8709" t="b">
        <f t="shared" si="958"/>
        <v>0</v>
      </c>
    </row>
    <row r="8710" spans="1:8" x14ac:dyDescent="0.3">
      <c r="A8710" t="s">
        <v>19105</v>
      </c>
      <c r="B8710" t="str">
        <f t="shared" si="952"/>
        <v>[K</v>
      </c>
      <c r="C8710" t="str">
        <f t="shared" si="953"/>
        <v>K</v>
      </c>
      <c r="D8710" t="str">
        <f t="shared" si="954"/>
        <v>Tryptic</v>
      </c>
      <c r="E8710" t="str">
        <f t="shared" si="955"/>
        <v>K.[V]</v>
      </c>
      <c r="F8710" t="str">
        <f t="shared" si="956"/>
        <v>K</v>
      </c>
      <c r="G8710" t="str">
        <f t="shared" si="957"/>
        <v>Tryptic</v>
      </c>
      <c r="H8710" t="b">
        <f t="shared" si="958"/>
        <v>0</v>
      </c>
    </row>
    <row r="8711" spans="1:8" x14ac:dyDescent="0.3">
      <c r="A8711" t="s">
        <v>19107</v>
      </c>
      <c r="B8711" t="str">
        <f t="shared" si="952"/>
        <v>[K</v>
      </c>
      <c r="C8711" t="str">
        <f t="shared" si="953"/>
        <v>K</v>
      </c>
      <c r="D8711" t="str">
        <f t="shared" si="954"/>
        <v>Tryptic</v>
      </c>
      <c r="E8711" t="str">
        <f t="shared" si="955"/>
        <v>K.[N]</v>
      </c>
      <c r="F8711" t="str">
        <f t="shared" si="956"/>
        <v>K</v>
      </c>
      <c r="G8711" t="str">
        <f t="shared" si="957"/>
        <v>Tryptic</v>
      </c>
      <c r="H8711" t="b">
        <f t="shared" si="958"/>
        <v>0</v>
      </c>
    </row>
    <row r="8712" spans="1:8" x14ac:dyDescent="0.3">
      <c r="A8712" t="s">
        <v>19109</v>
      </c>
      <c r="B8712" t="str">
        <f t="shared" si="952"/>
        <v>[K</v>
      </c>
      <c r="C8712" t="str">
        <f t="shared" si="953"/>
        <v>K</v>
      </c>
      <c r="D8712" t="str">
        <f t="shared" si="954"/>
        <v>Tryptic</v>
      </c>
      <c r="E8712" t="str">
        <f t="shared" si="955"/>
        <v>R.[R]</v>
      </c>
      <c r="F8712" t="str">
        <f t="shared" si="956"/>
        <v>R</v>
      </c>
      <c r="G8712" t="str">
        <f t="shared" si="957"/>
        <v>Tryptic</v>
      </c>
      <c r="H8712" t="b">
        <f t="shared" si="958"/>
        <v>0</v>
      </c>
    </row>
    <row r="8713" spans="1:8" x14ac:dyDescent="0.3">
      <c r="A8713" t="s">
        <v>19111</v>
      </c>
      <c r="B8713" t="str">
        <f t="shared" si="952"/>
        <v>[R</v>
      </c>
      <c r="C8713" t="str">
        <f t="shared" si="953"/>
        <v>R</v>
      </c>
      <c r="D8713" t="str">
        <f t="shared" si="954"/>
        <v>Tryptic</v>
      </c>
      <c r="E8713" t="str">
        <f t="shared" si="955"/>
        <v>K.[K]</v>
      </c>
      <c r="F8713" t="str">
        <f t="shared" si="956"/>
        <v>K</v>
      </c>
      <c r="G8713" t="str">
        <f t="shared" si="957"/>
        <v>Tryptic</v>
      </c>
      <c r="H8713" t="b">
        <f t="shared" si="958"/>
        <v>0</v>
      </c>
    </row>
    <row r="8714" spans="1:8" x14ac:dyDescent="0.3">
      <c r="A8714" t="s">
        <v>19114</v>
      </c>
      <c r="B8714" t="str">
        <f t="shared" si="952"/>
        <v>[K</v>
      </c>
      <c r="C8714" t="str">
        <f t="shared" si="953"/>
        <v>K</v>
      </c>
      <c r="D8714" t="str">
        <f t="shared" si="954"/>
        <v>Tryptic</v>
      </c>
      <c r="E8714" t="str">
        <f t="shared" si="955"/>
        <v>R.[R]</v>
      </c>
      <c r="F8714" t="str">
        <f t="shared" si="956"/>
        <v>R</v>
      </c>
      <c r="G8714" t="str">
        <f t="shared" si="957"/>
        <v>Tryptic</v>
      </c>
      <c r="H8714" t="b">
        <f t="shared" si="958"/>
        <v>0</v>
      </c>
    </row>
    <row r="8715" spans="1:8" x14ac:dyDescent="0.3">
      <c r="A8715" t="s">
        <v>19116</v>
      </c>
      <c r="B8715" t="str">
        <f t="shared" si="952"/>
        <v>[R</v>
      </c>
      <c r="C8715" t="str">
        <f t="shared" si="953"/>
        <v>R</v>
      </c>
      <c r="D8715" t="str">
        <f t="shared" si="954"/>
        <v>Tryptic</v>
      </c>
      <c r="E8715" t="str">
        <f t="shared" si="955"/>
        <v>R.[I]</v>
      </c>
      <c r="F8715" t="str">
        <f t="shared" si="956"/>
        <v>R</v>
      </c>
      <c r="G8715" t="str">
        <f t="shared" si="957"/>
        <v>Tryptic</v>
      </c>
      <c r="H8715" t="b">
        <f t="shared" si="958"/>
        <v>0</v>
      </c>
    </row>
    <row r="8716" spans="1:8" x14ac:dyDescent="0.3">
      <c r="A8716" t="s">
        <v>19118</v>
      </c>
      <c r="B8716" t="str">
        <f t="shared" si="952"/>
        <v>[K</v>
      </c>
      <c r="C8716" t="str">
        <f t="shared" si="953"/>
        <v>K</v>
      </c>
      <c r="D8716" t="str">
        <f t="shared" si="954"/>
        <v>Tryptic</v>
      </c>
      <c r="E8716" t="str">
        <f t="shared" si="955"/>
        <v>R.[T]</v>
      </c>
      <c r="F8716" t="str">
        <f t="shared" si="956"/>
        <v>R</v>
      </c>
      <c r="G8716" t="str">
        <f t="shared" si="957"/>
        <v>Tryptic</v>
      </c>
      <c r="H8716" t="b">
        <f t="shared" si="958"/>
        <v>0</v>
      </c>
    </row>
    <row r="8717" spans="1:8" x14ac:dyDescent="0.3">
      <c r="A8717" t="s">
        <v>19120</v>
      </c>
      <c r="B8717" t="str">
        <f t="shared" si="952"/>
        <v>[R</v>
      </c>
      <c r="C8717" t="str">
        <f t="shared" si="953"/>
        <v>R</v>
      </c>
      <c r="D8717" t="str">
        <f t="shared" si="954"/>
        <v>Tryptic</v>
      </c>
      <c r="E8717" t="str">
        <f t="shared" si="955"/>
        <v>K.[G]</v>
      </c>
      <c r="F8717" t="str">
        <f t="shared" si="956"/>
        <v>K</v>
      </c>
      <c r="G8717" t="str">
        <f t="shared" si="957"/>
        <v>Tryptic</v>
      </c>
      <c r="H8717" t="b">
        <f t="shared" si="958"/>
        <v>0</v>
      </c>
    </row>
    <row r="8718" spans="1:8" x14ac:dyDescent="0.3">
      <c r="A8718" t="s">
        <v>19121</v>
      </c>
      <c r="B8718" t="str">
        <f t="shared" si="952"/>
        <v>[R</v>
      </c>
      <c r="C8718" t="str">
        <f t="shared" si="953"/>
        <v>R</v>
      </c>
      <c r="D8718" t="str">
        <f t="shared" si="954"/>
        <v>Tryptic</v>
      </c>
      <c r="E8718" t="str">
        <f t="shared" si="955"/>
        <v>K.[A]</v>
      </c>
      <c r="F8718" t="str">
        <f t="shared" si="956"/>
        <v>K</v>
      </c>
      <c r="G8718" t="str">
        <f t="shared" si="957"/>
        <v>Tryptic</v>
      </c>
      <c r="H8718" t="b">
        <f t="shared" si="958"/>
        <v>0</v>
      </c>
    </row>
    <row r="8719" spans="1:8" x14ac:dyDescent="0.3">
      <c r="A8719" t="s">
        <v>19123</v>
      </c>
      <c r="B8719" t="str">
        <f t="shared" si="952"/>
        <v>[K</v>
      </c>
      <c r="C8719" t="str">
        <f t="shared" si="953"/>
        <v>K</v>
      </c>
      <c r="D8719" t="str">
        <f t="shared" si="954"/>
        <v>Tryptic</v>
      </c>
      <c r="E8719" t="str">
        <f t="shared" si="955"/>
        <v>R.[K]</v>
      </c>
      <c r="F8719" t="str">
        <f t="shared" si="956"/>
        <v>R</v>
      </c>
      <c r="G8719" t="str">
        <f t="shared" si="957"/>
        <v>Tryptic</v>
      </c>
      <c r="H8719" t="b">
        <f t="shared" si="958"/>
        <v>0</v>
      </c>
    </row>
    <row r="8720" spans="1:8" x14ac:dyDescent="0.3">
      <c r="A8720" t="s">
        <v>19125</v>
      </c>
      <c r="B8720" t="str">
        <f t="shared" si="952"/>
        <v>[K</v>
      </c>
      <c r="C8720" t="str">
        <f t="shared" si="953"/>
        <v>K</v>
      </c>
      <c r="D8720" t="str">
        <f t="shared" si="954"/>
        <v>Tryptic</v>
      </c>
      <c r="E8720" t="str">
        <f t="shared" si="955"/>
        <v>K.[Y]</v>
      </c>
      <c r="F8720" t="str">
        <f t="shared" si="956"/>
        <v>K</v>
      </c>
      <c r="G8720" t="str">
        <f t="shared" si="957"/>
        <v>Tryptic</v>
      </c>
      <c r="H8720" t="b">
        <f t="shared" si="958"/>
        <v>0</v>
      </c>
    </row>
    <row r="8721" spans="1:8" x14ac:dyDescent="0.3">
      <c r="A8721" t="s">
        <v>19127</v>
      </c>
      <c r="B8721" t="str">
        <f t="shared" si="952"/>
        <v>[K</v>
      </c>
      <c r="C8721" t="str">
        <f t="shared" si="953"/>
        <v>K</v>
      </c>
      <c r="D8721" t="str">
        <f t="shared" si="954"/>
        <v>Tryptic</v>
      </c>
      <c r="E8721" t="str">
        <f t="shared" si="955"/>
        <v>R.[Y]</v>
      </c>
      <c r="F8721" t="str">
        <f t="shared" si="956"/>
        <v>R</v>
      </c>
      <c r="G8721" t="str">
        <f t="shared" si="957"/>
        <v>Tryptic</v>
      </c>
      <c r="H8721" t="b">
        <f t="shared" si="958"/>
        <v>0</v>
      </c>
    </row>
    <row r="8722" spans="1:8" x14ac:dyDescent="0.3">
      <c r="A8722" t="s">
        <v>19130</v>
      </c>
      <c r="B8722" t="str">
        <f t="shared" si="952"/>
        <v>[K</v>
      </c>
      <c r="C8722" t="str">
        <f t="shared" si="953"/>
        <v>K</v>
      </c>
      <c r="D8722" t="str">
        <f t="shared" si="954"/>
        <v>Tryptic</v>
      </c>
      <c r="E8722" t="str">
        <f t="shared" si="955"/>
        <v>R.[W]</v>
      </c>
      <c r="F8722" t="str">
        <f t="shared" si="956"/>
        <v>R</v>
      </c>
      <c r="G8722" t="str">
        <f t="shared" si="957"/>
        <v>Tryptic</v>
      </c>
      <c r="H8722" t="b">
        <f t="shared" si="958"/>
        <v>0</v>
      </c>
    </row>
    <row r="8723" spans="1:8" x14ac:dyDescent="0.3">
      <c r="A8723" t="s">
        <v>19132</v>
      </c>
      <c r="B8723" t="str">
        <f t="shared" si="952"/>
        <v>[R</v>
      </c>
      <c r="C8723" t="str">
        <f t="shared" si="953"/>
        <v>R</v>
      </c>
      <c r="D8723" t="str">
        <f t="shared" si="954"/>
        <v>Tryptic</v>
      </c>
      <c r="E8723" t="str">
        <f t="shared" si="955"/>
        <v>R.[R]</v>
      </c>
      <c r="F8723" t="str">
        <f t="shared" si="956"/>
        <v>R</v>
      </c>
      <c r="G8723" t="str">
        <f t="shared" si="957"/>
        <v>Tryptic</v>
      </c>
      <c r="H8723" t="b">
        <f t="shared" si="958"/>
        <v>0</v>
      </c>
    </row>
    <row r="8724" spans="1:8" x14ac:dyDescent="0.3">
      <c r="A8724" t="s">
        <v>16570</v>
      </c>
      <c r="B8724" t="str">
        <f t="shared" si="952"/>
        <v>[K</v>
      </c>
      <c r="C8724" t="str">
        <f t="shared" si="953"/>
        <v>K</v>
      </c>
      <c r="D8724" t="str">
        <f t="shared" si="954"/>
        <v>Tryptic</v>
      </c>
      <c r="E8724" t="str">
        <f t="shared" si="955"/>
        <v>R.[V]</v>
      </c>
      <c r="F8724" t="str">
        <f t="shared" si="956"/>
        <v>R</v>
      </c>
      <c r="G8724" t="str">
        <f t="shared" si="957"/>
        <v>Tryptic</v>
      </c>
      <c r="H8724" t="b">
        <f t="shared" si="958"/>
        <v>0</v>
      </c>
    </row>
    <row r="8725" spans="1:8" x14ac:dyDescent="0.3">
      <c r="A8725" t="s">
        <v>19134</v>
      </c>
      <c r="B8725" t="str">
        <f t="shared" si="952"/>
        <v>[K</v>
      </c>
      <c r="C8725" t="str">
        <f t="shared" si="953"/>
        <v>K</v>
      </c>
      <c r="D8725" t="str">
        <f t="shared" si="954"/>
        <v>Tryptic</v>
      </c>
      <c r="E8725" t="str">
        <f t="shared" si="955"/>
        <v>R.[L]</v>
      </c>
      <c r="F8725" t="str">
        <f t="shared" si="956"/>
        <v>R</v>
      </c>
      <c r="G8725" t="str">
        <f t="shared" si="957"/>
        <v>Tryptic</v>
      </c>
      <c r="H8725" t="b">
        <f t="shared" si="958"/>
        <v>0</v>
      </c>
    </row>
    <row r="8726" spans="1:8" x14ac:dyDescent="0.3">
      <c r="A8726" t="s">
        <v>19137</v>
      </c>
      <c r="B8726" t="str">
        <f t="shared" si="952"/>
        <v>[R</v>
      </c>
      <c r="C8726" t="str">
        <f t="shared" si="953"/>
        <v>R</v>
      </c>
      <c r="D8726" t="str">
        <f t="shared" si="954"/>
        <v>Tryptic</v>
      </c>
      <c r="E8726" t="str">
        <f t="shared" si="955"/>
        <v>K.[A]</v>
      </c>
      <c r="F8726" t="str">
        <f t="shared" si="956"/>
        <v>K</v>
      </c>
      <c r="G8726" t="str">
        <f t="shared" si="957"/>
        <v>Tryptic</v>
      </c>
      <c r="H8726" t="b">
        <f t="shared" si="958"/>
        <v>0</v>
      </c>
    </row>
    <row r="8727" spans="1:8" x14ac:dyDescent="0.3">
      <c r="A8727" t="s">
        <v>19139</v>
      </c>
      <c r="B8727" t="str">
        <f t="shared" si="952"/>
        <v>[K</v>
      </c>
      <c r="C8727" t="str">
        <f t="shared" si="953"/>
        <v>K</v>
      </c>
      <c r="D8727" t="str">
        <f t="shared" si="954"/>
        <v>Tryptic</v>
      </c>
      <c r="E8727" t="str">
        <f t="shared" si="955"/>
        <v>K.[Y]</v>
      </c>
      <c r="F8727" t="str">
        <f t="shared" si="956"/>
        <v>K</v>
      </c>
      <c r="G8727" t="str">
        <f t="shared" si="957"/>
        <v>Tryptic</v>
      </c>
      <c r="H8727" t="b">
        <f t="shared" si="958"/>
        <v>0</v>
      </c>
    </row>
    <row r="8728" spans="1:8" x14ac:dyDescent="0.3">
      <c r="A8728" t="s">
        <v>19141</v>
      </c>
      <c r="B8728" t="str">
        <f t="shared" si="952"/>
        <v>[K</v>
      </c>
      <c r="C8728" t="str">
        <f t="shared" si="953"/>
        <v>K</v>
      </c>
      <c r="D8728" t="str">
        <f t="shared" si="954"/>
        <v>Tryptic</v>
      </c>
      <c r="E8728" t="str">
        <f t="shared" si="955"/>
        <v>R.[R]</v>
      </c>
      <c r="F8728" t="str">
        <f t="shared" si="956"/>
        <v>R</v>
      </c>
      <c r="G8728" t="str">
        <f t="shared" si="957"/>
        <v>Tryptic</v>
      </c>
      <c r="H8728" t="b">
        <f t="shared" si="958"/>
        <v>0</v>
      </c>
    </row>
    <row r="8729" spans="1:8" x14ac:dyDescent="0.3">
      <c r="A8729" t="s">
        <v>19143</v>
      </c>
      <c r="B8729" t="str">
        <f t="shared" si="952"/>
        <v>[R</v>
      </c>
      <c r="C8729" t="str">
        <f t="shared" si="953"/>
        <v>R</v>
      </c>
      <c r="D8729" t="str">
        <f t="shared" si="954"/>
        <v>Tryptic</v>
      </c>
      <c r="E8729" t="str">
        <f t="shared" si="955"/>
        <v>K.[N]</v>
      </c>
      <c r="F8729" t="str">
        <f t="shared" si="956"/>
        <v>K</v>
      </c>
      <c r="G8729" t="str">
        <f t="shared" si="957"/>
        <v>Tryptic</v>
      </c>
      <c r="H8729" t="b">
        <f t="shared" si="958"/>
        <v>0</v>
      </c>
    </row>
    <row r="8730" spans="1:8" x14ac:dyDescent="0.3">
      <c r="A8730" t="s">
        <v>19145</v>
      </c>
      <c r="B8730" t="str">
        <f t="shared" si="952"/>
        <v>[R</v>
      </c>
      <c r="C8730" t="str">
        <f t="shared" si="953"/>
        <v>R</v>
      </c>
      <c r="D8730" t="str">
        <f t="shared" si="954"/>
        <v>Tryptic</v>
      </c>
      <c r="E8730" t="str">
        <f t="shared" si="955"/>
        <v>R.[R]</v>
      </c>
      <c r="F8730" t="str">
        <f t="shared" si="956"/>
        <v>R</v>
      </c>
      <c r="G8730" t="str">
        <f t="shared" si="957"/>
        <v>Tryptic</v>
      </c>
      <c r="H8730" t="b">
        <f t="shared" si="958"/>
        <v>0</v>
      </c>
    </row>
    <row r="8731" spans="1:8" x14ac:dyDescent="0.3">
      <c r="A8731" t="s">
        <v>19147</v>
      </c>
      <c r="B8731" t="str">
        <f t="shared" si="952"/>
        <v>[K</v>
      </c>
      <c r="C8731" t="str">
        <f t="shared" si="953"/>
        <v>K</v>
      </c>
      <c r="D8731" t="str">
        <f t="shared" si="954"/>
        <v>Tryptic</v>
      </c>
      <c r="E8731" t="str">
        <f t="shared" si="955"/>
        <v>.[VE]</v>
      </c>
      <c r="F8731" t="str">
        <f t="shared" si="956"/>
        <v>.</v>
      </c>
      <c r="G8731" t="str">
        <f t="shared" si="957"/>
        <v>Semitryptic</v>
      </c>
      <c r="H8731" t="b">
        <f t="shared" si="958"/>
        <v>1</v>
      </c>
    </row>
    <row r="8732" spans="1:8" x14ac:dyDescent="0.3">
      <c r="A8732" t="s">
        <v>19149</v>
      </c>
      <c r="B8732" t="str">
        <f t="shared" si="952"/>
        <v>[K</v>
      </c>
      <c r="C8732" t="str">
        <f t="shared" si="953"/>
        <v>K</v>
      </c>
      <c r="D8732" t="str">
        <f t="shared" si="954"/>
        <v>Tryptic</v>
      </c>
      <c r="E8732" t="str">
        <f t="shared" si="955"/>
        <v>R.[Q]</v>
      </c>
      <c r="F8732" t="str">
        <f t="shared" si="956"/>
        <v>R</v>
      </c>
      <c r="G8732" t="str">
        <f t="shared" si="957"/>
        <v>Tryptic</v>
      </c>
      <c r="H8732" t="b">
        <f t="shared" si="958"/>
        <v>0</v>
      </c>
    </row>
    <row r="8733" spans="1:8" x14ac:dyDescent="0.3">
      <c r="A8733" t="s">
        <v>19151</v>
      </c>
      <c r="B8733" t="str">
        <f t="shared" si="952"/>
        <v>[R</v>
      </c>
      <c r="C8733" t="str">
        <f t="shared" si="953"/>
        <v>R</v>
      </c>
      <c r="D8733" t="str">
        <f t="shared" si="954"/>
        <v>Tryptic</v>
      </c>
      <c r="E8733" t="str">
        <f t="shared" si="955"/>
        <v>R.[I]</v>
      </c>
      <c r="F8733" t="str">
        <f t="shared" si="956"/>
        <v>R</v>
      </c>
      <c r="G8733" t="str">
        <f t="shared" si="957"/>
        <v>Tryptic</v>
      </c>
      <c r="H8733" t="b">
        <f t="shared" si="958"/>
        <v>0</v>
      </c>
    </row>
    <row r="8734" spans="1:8" x14ac:dyDescent="0.3">
      <c r="A8734" t="s">
        <v>19153</v>
      </c>
      <c r="B8734" t="str">
        <f t="shared" si="952"/>
        <v>[L</v>
      </c>
      <c r="C8734" t="str">
        <f t="shared" si="953"/>
        <v>L</v>
      </c>
      <c r="D8734" t="str">
        <f t="shared" si="954"/>
        <v>Semitryptic</v>
      </c>
      <c r="E8734" t="str">
        <f t="shared" si="955"/>
        <v>R.[A]</v>
      </c>
      <c r="F8734" t="str">
        <f t="shared" si="956"/>
        <v>R</v>
      </c>
      <c r="G8734" t="str">
        <f t="shared" si="957"/>
        <v>Tryptic</v>
      </c>
      <c r="H8734" t="b">
        <f t="shared" si="958"/>
        <v>1</v>
      </c>
    </row>
    <row r="8735" spans="1:8" x14ac:dyDescent="0.3">
      <c r="A8735" t="s">
        <v>19155</v>
      </c>
      <c r="B8735" t="str">
        <f t="shared" si="952"/>
        <v>[K</v>
      </c>
      <c r="C8735" t="str">
        <f t="shared" si="953"/>
        <v>K</v>
      </c>
      <c r="D8735" t="str">
        <f t="shared" si="954"/>
        <v>Tryptic</v>
      </c>
      <c r="E8735" t="str">
        <f t="shared" si="955"/>
        <v>R.[L]</v>
      </c>
      <c r="F8735" t="str">
        <f t="shared" si="956"/>
        <v>R</v>
      </c>
      <c r="G8735" t="str">
        <f t="shared" si="957"/>
        <v>Tryptic</v>
      </c>
      <c r="H8735" t="b">
        <f t="shared" si="958"/>
        <v>0</v>
      </c>
    </row>
    <row r="8736" spans="1:8" x14ac:dyDescent="0.3">
      <c r="A8736" t="s">
        <v>19157</v>
      </c>
      <c r="B8736" t="str">
        <f t="shared" si="952"/>
        <v>[K</v>
      </c>
      <c r="C8736" t="str">
        <f t="shared" si="953"/>
        <v>K</v>
      </c>
      <c r="D8736" t="str">
        <f t="shared" si="954"/>
        <v>Tryptic</v>
      </c>
      <c r="E8736" t="str">
        <f t="shared" si="955"/>
        <v>K.[G]</v>
      </c>
      <c r="F8736" t="str">
        <f t="shared" si="956"/>
        <v>K</v>
      </c>
      <c r="G8736" t="str">
        <f t="shared" si="957"/>
        <v>Tryptic</v>
      </c>
      <c r="H8736" t="b">
        <f t="shared" si="958"/>
        <v>0</v>
      </c>
    </row>
    <row r="8737" spans="1:8" x14ac:dyDescent="0.3">
      <c r="A8737" t="s">
        <v>19159</v>
      </c>
      <c r="B8737" t="str">
        <f t="shared" si="952"/>
        <v>[K</v>
      </c>
      <c r="C8737" t="str">
        <f t="shared" si="953"/>
        <v>K</v>
      </c>
      <c r="D8737" t="str">
        <f t="shared" si="954"/>
        <v>Tryptic</v>
      </c>
      <c r="E8737" t="str">
        <f t="shared" si="955"/>
        <v>R.[I]</v>
      </c>
      <c r="F8737" t="str">
        <f t="shared" si="956"/>
        <v>R</v>
      </c>
      <c r="G8737" t="str">
        <f t="shared" si="957"/>
        <v>Tryptic</v>
      </c>
      <c r="H8737" t="b">
        <f t="shared" si="958"/>
        <v>0</v>
      </c>
    </row>
    <row r="8738" spans="1:8" x14ac:dyDescent="0.3">
      <c r="A8738" t="s">
        <v>19161</v>
      </c>
      <c r="B8738" t="str">
        <f t="shared" si="952"/>
        <v>[K</v>
      </c>
      <c r="C8738" t="str">
        <f t="shared" si="953"/>
        <v>K</v>
      </c>
      <c r="D8738" t="str">
        <f t="shared" si="954"/>
        <v>Tryptic</v>
      </c>
      <c r="E8738" t="str">
        <f t="shared" si="955"/>
        <v>R.[R]</v>
      </c>
      <c r="F8738" t="str">
        <f t="shared" si="956"/>
        <v>R</v>
      </c>
      <c r="G8738" t="str">
        <f t="shared" si="957"/>
        <v>Tryptic</v>
      </c>
      <c r="H8738" t="b">
        <f t="shared" si="958"/>
        <v>0</v>
      </c>
    </row>
    <row r="8739" spans="1:8" x14ac:dyDescent="0.3">
      <c r="A8739" t="s">
        <v>19163</v>
      </c>
      <c r="B8739" t="str">
        <f t="shared" si="952"/>
        <v>[K</v>
      </c>
      <c r="C8739" t="str">
        <f t="shared" si="953"/>
        <v>K</v>
      </c>
      <c r="D8739" t="str">
        <f t="shared" si="954"/>
        <v>Tryptic</v>
      </c>
      <c r="E8739" t="str">
        <f t="shared" si="955"/>
        <v>R.[E]</v>
      </c>
      <c r="F8739" t="str">
        <f t="shared" si="956"/>
        <v>R</v>
      </c>
      <c r="G8739" t="str">
        <f t="shared" si="957"/>
        <v>Tryptic</v>
      </c>
      <c r="H8739" t="b">
        <f t="shared" si="958"/>
        <v>0</v>
      </c>
    </row>
    <row r="8740" spans="1:8" x14ac:dyDescent="0.3">
      <c r="A8740" t="s">
        <v>19165</v>
      </c>
      <c r="B8740" t="str">
        <f t="shared" si="952"/>
        <v>[A</v>
      </c>
      <c r="C8740" t="str">
        <f t="shared" si="953"/>
        <v>A</v>
      </c>
      <c r="D8740" t="str">
        <f t="shared" si="954"/>
        <v>Semitryptic</v>
      </c>
      <c r="E8740" t="str">
        <f t="shared" si="955"/>
        <v>K.[T]</v>
      </c>
      <c r="F8740" t="str">
        <f t="shared" si="956"/>
        <v>K</v>
      </c>
      <c r="G8740" t="str">
        <f t="shared" si="957"/>
        <v>Tryptic</v>
      </c>
      <c r="H8740" t="b">
        <f t="shared" si="958"/>
        <v>1</v>
      </c>
    </row>
    <row r="8741" spans="1:8" x14ac:dyDescent="0.3">
      <c r="A8741" t="s">
        <v>19166</v>
      </c>
      <c r="B8741" t="str">
        <f t="shared" si="952"/>
        <v>[K</v>
      </c>
      <c r="C8741" t="str">
        <f t="shared" si="953"/>
        <v>K</v>
      </c>
      <c r="D8741" t="str">
        <f t="shared" si="954"/>
        <v>Tryptic</v>
      </c>
      <c r="E8741" t="str">
        <f t="shared" si="955"/>
        <v>R.[N]</v>
      </c>
      <c r="F8741" t="str">
        <f t="shared" si="956"/>
        <v>R</v>
      </c>
      <c r="G8741" t="str">
        <f t="shared" si="957"/>
        <v>Tryptic</v>
      </c>
      <c r="H8741" t="b">
        <f t="shared" si="958"/>
        <v>0</v>
      </c>
    </row>
    <row r="8742" spans="1:8" x14ac:dyDescent="0.3">
      <c r="A8742" t="s">
        <v>19168</v>
      </c>
      <c r="B8742" t="str">
        <f t="shared" si="952"/>
        <v>[K</v>
      </c>
      <c r="C8742" t="str">
        <f t="shared" si="953"/>
        <v>K</v>
      </c>
      <c r="D8742" t="str">
        <f t="shared" si="954"/>
        <v>Tryptic</v>
      </c>
      <c r="E8742" t="str">
        <f t="shared" si="955"/>
        <v>K.[A]</v>
      </c>
      <c r="F8742" t="str">
        <f t="shared" si="956"/>
        <v>K</v>
      </c>
      <c r="G8742" t="str">
        <f t="shared" si="957"/>
        <v>Tryptic</v>
      </c>
      <c r="H8742" t="b">
        <f t="shared" si="958"/>
        <v>0</v>
      </c>
    </row>
    <row r="8743" spans="1:8" x14ac:dyDescent="0.3">
      <c r="A8743" t="s">
        <v>19170</v>
      </c>
      <c r="B8743" t="str">
        <f t="shared" si="952"/>
        <v>[R</v>
      </c>
      <c r="C8743" t="str">
        <f t="shared" si="953"/>
        <v>R</v>
      </c>
      <c r="D8743" t="str">
        <f t="shared" si="954"/>
        <v>Tryptic</v>
      </c>
      <c r="E8743" t="str">
        <f t="shared" si="955"/>
        <v>R.[Q]</v>
      </c>
      <c r="F8743" t="str">
        <f t="shared" si="956"/>
        <v>R</v>
      </c>
      <c r="G8743" t="str">
        <f t="shared" si="957"/>
        <v>Tryptic</v>
      </c>
      <c r="H8743" t="b">
        <f t="shared" si="958"/>
        <v>0</v>
      </c>
    </row>
    <row r="8744" spans="1:8" x14ac:dyDescent="0.3">
      <c r="A8744" t="s">
        <v>19173</v>
      </c>
      <c r="B8744" t="str">
        <f t="shared" si="952"/>
        <v>[R</v>
      </c>
      <c r="C8744" t="str">
        <f t="shared" si="953"/>
        <v>R</v>
      </c>
      <c r="D8744" t="str">
        <f t="shared" si="954"/>
        <v>Tryptic</v>
      </c>
      <c r="E8744" t="str">
        <f t="shared" si="955"/>
        <v>R.[F]</v>
      </c>
      <c r="F8744" t="str">
        <f t="shared" si="956"/>
        <v>R</v>
      </c>
      <c r="G8744" t="str">
        <f t="shared" si="957"/>
        <v>Tryptic</v>
      </c>
      <c r="H8744" t="b">
        <f t="shared" si="958"/>
        <v>0</v>
      </c>
    </row>
    <row r="8745" spans="1:8" x14ac:dyDescent="0.3">
      <c r="A8745" t="s">
        <v>19175</v>
      </c>
      <c r="B8745" t="str">
        <f t="shared" si="952"/>
        <v>[K</v>
      </c>
      <c r="C8745" t="str">
        <f t="shared" si="953"/>
        <v>K</v>
      </c>
      <c r="D8745" t="str">
        <f t="shared" si="954"/>
        <v>Tryptic</v>
      </c>
      <c r="E8745" t="str">
        <f t="shared" si="955"/>
        <v>R.[G]</v>
      </c>
      <c r="F8745" t="str">
        <f t="shared" si="956"/>
        <v>R</v>
      </c>
      <c r="G8745" t="str">
        <f t="shared" si="957"/>
        <v>Tryptic</v>
      </c>
      <c r="H8745" t="b">
        <f t="shared" si="958"/>
        <v>0</v>
      </c>
    </row>
    <row r="8746" spans="1:8" x14ac:dyDescent="0.3">
      <c r="A8746" t="s">
        <v>19177</v>
      </c>
      <c r="B8746" t="str">
        <f t="shared" si="952"/>
        <v>[L</v>
      </c>
      <c r="C8746" t="str">
        <f t="shared" si="953"/>
        <v>L</v>
      </c>
      <c r="D8746" t="str">
        <f t="shared" si="954"/>
        <v>Semitryptic</v>
      </c>
      <c r="E8746" t="str">
        <f t="shared" si="955"/>
        <v>R.[E]</v>
      </c>
      <c r="F8746" t="str">
        <f t="shared" si="956"/>
        <v>R</v>
      </c>
      <c r="G8746" t="str">
        <f t="shared" si="957"/>
        <v>Tryptic</v>
      </c>
      <c r="H8746" t="b">
        <f t="shared" si="958"/>
        <v>1</v>
      </c>
    </row>
    <row r="8747" spans="1:8" x14ac:dyDescent="0.3">
      <c r="A8747" t="s">
        <v>19179</v>
      </c>
      <c r="B8747" t="str">
        <f t="shared" si="952"/>
        <v>[K</v>
      </c>
      <c r="C8747" t="str">
        <f t="shared" si="953"/>
        <v>K</v>
      </c>
      <c r="D8747" t="str">
        <f t="shared" si="954"/>
        <v>Tryptic</v>
      </c>
      <c r="E8747" t="str">
        <f t="shared" si="955"/>
        <v>K.[T]</v>
      </c>
      <c r="F8747" t="str">
        <f t="shared" si="956"/>
        <v>K</v>
      </c>
      <c r="G8747" t="str">
        <f t="shared" si="957"/>
        <v>Tryptic</v>
      </c>
      <c r="H8747" t="b">
        <f t="shared" si="958"/>
        <v>0</v>
      </c>
    </row>
    <row r="8748" spans="1:8" x14ac:dyDescent="0.3">
      <c r="A8748" t="s">
        <v>19181</v>
      </c>
      <c r="B8748" t="str">
        <f t="shared" si="952"/>
        <v>[K</v>
      </c>
      <c r="C8748" t="str">
        <f t="shared" si="953"/>
        <v>K</v>
      </c>
      <c r="D8748" t="str">
        <f t="shared" si="954"/>
        <v>Tryptic</v>
      </c>
      <c r="E8748" t="str">
        <f t="shared" si="955"/>
        <v>R.[V]</v>
      </c>
      <c r="F8748" t="str">
        <f t="shared" si="956"/>
        <v>R</v>
      </c>
      <c r="G8748" t="str">
        <f t="shared" si="957"/>
        <v>Tryptic</v>
      </c>
      <c r="H8748" t="b">
        <f t="shared" si="958"/>
        <v>0</v>
      </c>
    </row>
    <row r="8749" spans="1:8" x14ac:dyDescent="0.3">
      <c r="A8749" t="s">
        <v>19183</v>
      </c>
      <c r="B8749" t="str">
        <f t="shared" si="952"/>
        <v>[K</v>
      </c>
      <c r="C8749" t="str">
        <f t="shared" si="953"/>
        <v>K</v>
      </c>
      <c r="D8749" t="str">
        <f t="shared" si="954"/>
        <v>Tryptic</v>
      </c>
      <c r="E8749" t="str">
        <f t="shared" si="955"/>
        <v>R.[G]</v>
      </c>
      <c r="F8749" t="str">
        <f t="shared" si="956"/>
        <v>R</v>
      </c>
      <c r="G8749" t="str">
        <f t="shared" si="957"/>
        <v>Tryptic</v>
      </c>
      <c r="H8749" t="b">
        <f t="shared" si="958"/>
        <v>0</v>
      </c>
    </row>
    <row r="8750" spans="1:8" x14ac:dyDescent="0.3">
      <c r="A8750" t="s">
        <v>19185</v>
      </c>
      <c r="B8750" t="str">
        <f t="shared" si="952"/>
        <v>[K</v>
      </c>
      <c r="C8750" t="str">
        <f t="shared" si="953"/>
        <v>K</v>
      </c>
      <c r="D8750" t="str">
        <f t="shared" si="954"/>
        <v>Tryptic</v>
      </c>
      <c r="E8750" t="str">
        <f t="shared" si="955"/>
        <v>K.[T]</v>
      </c>
      <c r="F8750" t="str">
        <f t="shared" si="956"/>
        <v>K</v>
      </c>
      <c r="G8750" t="str">
        <f t="shared" si="957"/>
        <v>Tryptic</v>
      </c>
      <c r="H8750" t="b">
        <f t="shared" si="958"/>
        <v>0</v>
      </c>
    </row>
    <row r="8751" spans="1:8" x14ac:dyDescent="0.3">
      <c r="A8751" t="s">
        <v>19187</v>
      </c>
      <c r="B8751" t="str">
        <f t="shared" si="952"/>
        <v>[K</v>
      </c>
      <c r="C8751" t="str">
        <f t="shared" si="953"/>
        <v>K</v>
      </c>
      <c r="D8751" t="str">
        <f t="shared" si="954"/>
        <v>Tryptic</v>
      </c>
      <c r="E8751" t="str">
        <f t="shared" si="955"/>
        <v>K.[Q]</v>
      </c>
      <c r="F8751" t="str">
        <f t="shared" si="956"/>
        <v>K</v>
      </c>
      <c r="G8751" t="str">
        <f t="shared" si="957"/>
        <v>Tryptic</v>
      </c>
      <c r="H8751" t="b">
        <f t="shared" si="958"/>
        <v>0</v>
      </c>
    </row>
    <row r="8752" spans="1:8" x14ac:dyDescent="0.3">
      <c r="A8752" t="s">
        <v>19189</v>
      </c>
      <c r="B8752" t="str">
        <f t="shared" si="952"/>
        <v>[R</v>
      </c>
      <c r="C8752" t="str">
        <f t="shared" si="953"/>
        <v>R</v>
      </c>
      <c r="D8752" t="str">
        <f t="shared" si="954"/>
        <v>Tryptic</v>
      </c>
      <c r="E8752" t="str">
        <f t="shared" si="955"/>
        <v>R.[A]</v>
      </c>
      <c r="F8752" t="str">
        <f t="shared" si="956"/>
        <v>R</v>
      </c>
      <c r="G8752" t="str">
        <f t="shared" si="957"/>
        <v>Tryptic</v>
      </c>
      <c r="H8752" t="b">
        <f t="shared" si="958"/>
        <v>0</v>
      </c>
    </row>
    <row r="8753" spans="1:8" x14ac:dyDescent="0.3">
      <c r="A8753" t="s">
        <v>19191</v>
      </c>
      <c r="B8753" t="str">
        <f t="shared" si="952"/>
        <v>[K</v>
      </c>
      <c r="C8753" t="str">
        <f t="shared" si="953"/>
        <v>K</v>
      </c>
      <c r="D8753" t="str">
        <f t="shared" si="954"/>
        <v>Tryptic</v>
      </c>
      <c r="E8753" t="str">
        <f t="shared" si="955"/>
        <v>K.[T]</v>
      </c>
      <c r="F8753" t="str">
        <f t="shared" si="956"/>
        <v>K</v>
      </c>
      <c r="G8753" t="str">
        <f t="shared" si="957"/>
        <v>Tryptic</v>
      </c>
      <c r="H8753" t="b">
        <f t="shared" si="958"/>
        <v>0</v>
      </c>
    </row>
    <row r="8754" spans="1:8" x14ac:dyDescent="0.3">
      <c r="A8754" t="s">
        <v>19193</v>
      </c>
      <c r="B8754" t="str">
        <f t="shared" si="952"/>
        <v>[K</v>
      </c>
      <c r="C8754" t="str">
        <f t="shared" si="953"/>
        <v>K</v>
      </c>
      <c r="D8754" t="str">
        <f t="shared" si="954"/>
        <v>Tryptic</v>
      </c>
      <c r="E8754" t="str">
        <f t="shared" si="955"/>
        <v>.[YK]</v>
      </c>
      <c r="F8754" t="str">
        <f t="shared" si="956"/>
        <v>.</v>
      </c>
      <c r="G8754" t="str">
        <f t="shared" si="957"/>
        <v>Semitryptic</v>
      </c>
      <c r="H8754" t="b">
        <f t="shared" si="958"/>
        <v>1</v>
      </c>
    </row>
    <row r="8755" spans="1:8" x14ac:dyDescent="0.3">
      <c r="A8755" t="s">
        <v>19195</v>
      </c>
      <c r="B8755" t="str">
        <f t="shared" si="952"/>
        <v>[K</v>
      </c>
      <c r="C8755" t="str">
        <f t="shared" si="953"/>
        <v>K</v>
      </c>
      <c r="D8755" t="str">
        <f t="shared" si="954"/>
        <v>Tryptic</v>
      </c>
      <c r="E8755" t="str">
        <f t="shared" si="955"/>
        <v>R.[I]</v>
      </c>
      <c r="F8755" t="str">
        <f t="shared" si="956"/>
        <v>R</v>
      </c>
      <c r="G8755" t="str">
        <f t="shared" si="957"/>
        <v>Tryptic</v>
      </c>
      <c r="H8755" t="b">
        <f t="shared" si="958"/>
        <v>0</v>
      </c>
    </row>
    <row r="8756" spans="1:8" x14ac:dyDescent="0.3">
      <c r="A8756" t="s">
        <v>19197</v>
      </c>
      <c r="B8756" t="str">
        <f t="shared" si="952"/>
        <v>[K</v>
      </c>
      <c r="C8756" t="str">
        <f t="shared" si="953"/>
        <v>K</v>
      </c>
      <c r="D8756" t="str">
        <f t="shared" si="954"/>
        <v>Tryptic</v>
      </c>
      <c r="E8756" t="str">
        <f t="shared" si="955"/>
        <v>R.[G]</v>
      </c>
      <c r="F8756" t="str">
        <f t="shared" si="956"/>
        <v>R</v>
      </c>
      <c r="G8756" t="str">
        <f t="shared" si="957"/>
        <v>Tryptic</v>
      </c>
      <c r="H8756" t="b">
        <f t="shared" si="958"/>
        <v>0</v>
      </c>
    </row>
    <row r="8757" spans="1:8" x14ac:dyDescent="0.3">
      <c r="A8757" t="s">
        <v>19199</v>
      </c>
      <c r="B8757" t="str">
        <f t="shared" si="952"/>
        <v>[Q</v>
      </c>
      <c r="C8757" t="str">
        <f t="shared" si="953"/>
        <v>Q</v>
      </c>
      <c r="D8757" t="str">
        <f t="shared" si="954"/>
        <v>Semitryptic</v>
      </c>
      <c r="E8757" t="str">
        <f t="shared" si="955"/>
        <v>R.[D]</v>
      </c>
      <c r="F8757" t="str">
        <f t="shared" si="956"/>
        <v>R</v>
      </c>
      <c r="G8757" t="str">
        <f t="shared" si="957"/>
        <v>Tryptic</v>
      </c>
      <c r="H8757" t="b">
        <f t="shared" si="958"/>
        <v>1</v>
      </c>
    </row>
    <row r="8758" spans="1:8" x14ac:dyDescent="0.3">
      <c r="A8758" t="s">
        <v>19201</v>
      </c>
      <c r="B8758" t="str">
        <f t="shared" si="952"/>
        <v>[R</v>
      </c>
      <c r="C8758" t="str">
        <f t="shared" si="953"/>
        <v>R</v>
      </c>
      <c r="D8758" t="str">
        <f t="shared" si="954"/>
        <v>Tryptic</v>
      </c>
      <c r="E8758" t="str">
        <f t="shared" si="955"/>
        <v>K.[S]</v>
      </c>
      <c r="F8758" t="str">
        <f t="shared" si="956"/>
        <v>K</v>
      </c>
      <c r="G8758" t="str">
        <f t="shared" si="957"/>
        <v>Tryptic</v>
      </c>
      <c r="H8758" t="b">
        <f t="shared" si="958"/>
        <v>0</v>
      </c>
    </row>
    <row r="8759" spans="1:8" x14ac:dyDescent="0.3">
      <c r="A8759" t="s">
        <v>19204</v>
      </c>
      <c r="B8759" t="str">
        <f t="shared" si="952"/>
        <v>[K</v>
      </c>
      <c r="C8759" t="str">
        <f t="shared" si="953"/>
        <v>K</v>
      </c>
      <c r="D8759" t="str">
        <f t="shared" si="954"/>
        <v>Tryptic</v>
      </c>
      <c r="E8759" t="str">
        <f t="shared" si="955"/>
        <v>R.[Y]</v>
      </c>
      <c r="F8759" t="str">
        <f t="shared" si="956"/>
        <v>R</v>
      </c>
      <c r="G8759" t="str">
        <f t="shared" si="957"/>
        <v>Tryptic</v>
      </c>
      <c r="H8759" t="b">
        <f t="shared" si="958"/>
        <v>0</v>
      </c>
    </row>
    <row r="8760" spans="1:8" x14ac:dyDescent="0.3">
      <c r="A8760" t="s">
        <v>19206</v>
      </c>
      <c r="B8760" t="str">
        <f t="shared" si="952"/>
        <v>[K</v>
      </c>
      <c r="C8760" t="str">
        <f t="shared" si="953"/>
        <v>K</v>
      </c>
      <c r="D8760" t="str">
        <f t="shared" si="954"/>
        <v>Tryptic</v>
      </c>
      <c r="E8760" t="str">
        <f t="shared" si="955"/>
        <v>K.[L]</v>
      </c>
      <c r="F8760" t="str">
        <f t="shared" si="956"/>
        <v>K</v>
      </c>
      <c r="G8760" t="str">
        <f t="shared" si="957"/>
        <v>Tryptic</v>
      </c>
      <c r="H8760" t="b">
        <f t="shared" si="958"/>
        <v>0</v>
      </c>
    </row>
    <row r="8761" spans="1:8" x14ac:dyDescent="0.3">
      <c r="A8761" t="s">
        <v>19208</v>
      </c>
      <c r="B8761" t="str">
        <f t="shared" si="952"/>
        <v>[R</v>
      </c>
      <c r="C8761" t="str">
        <f t="shared" si="953"/>
        <v>R</v>
      </c>
      <c r="D8761" t="str">
        <f t="shared" si="954"/>
        <v>Tryptic</v>
      </c>
      <c r="E8761" t="str">
        <f t="shared" si="955"/>
        <v>K.[F]</v>
      </c>
      <c r="F8761" t="str">
        <f t="shared" si="956"/>
        <v>K</v>
      </c>
      <c r="G8761" t="str">
        <f t="shared" si="957"/>
        <v>Tryptic</v>
      </c>
      <c r="H8761" t="b">
        <f t="shared" si="958"/>
        <v>0</v>
      </c>
    </row>
    <row r="8762" spans="1:8" x14ac:dyDescent="0.3">
      <c r="A8762" t="s">
        <v>19210</v>
      </c>
      <c r="B8762" t="str">
        <f t="shared" si="952"/>
        <v>[K</v>
      </c>
      <c r="C8762" t="str">
        <f t="shared" si="953"/>
        <v>K</v>
      </c>
      <c r="D8762" t="str">
        <f t="shared" si="954"/>
        <v>Tryptic</v>
      </c>
      <c r="E8762" t="str">
        <f t="shared" si="955"/>
        <v>I.[-]</v>
      </c>
      <c r="F8762" t="str">
        <f t="shared" si="956"/>
        <v>I</v>
      </c>
      <c r="G8762" t="str">
        <f t="shared" si="957"/>
        <v>Semitryptic</v>
      </c>
      <c r="H8762" t="b">
        <f t="shared" si="958"/>
        <v>1</v>
      </c>
    </row>
    <row r="8763" spans="1:8" x14ac:dyDescent="0.3">
      <c r="A8763" t="s">
        <v>1840</v>
      </c>
      <c r="B8763" t="str">
        <f t="shared" si="952"/>
        <v>[R</v>
      </c>
      <c r="C8763" t="str">
        <f t="shared" si="953"/>
        <v>R</v>
      </c>
      <c r="D8763" t="str">
        <f t="shared" si="954"/>
        <v>Tryptic</v>
      </c>
      <c r="E8763" t="str">
        <f t="shared" si="955"/>
        <v>K.[A]</v>
      </c>
      <c r="F8763" t="str">
        <f t="shared" si="956"/>
        <v>K</v>
      </c>
      <c r="G8763" t="str">
        <f t="shared" si="957"/>
        <v>Tryptic</v>
      </c>
      <c r="H8763" t="b">
        <f t="shared" si="958"/>
        <v>0</v>
      </c>
    </row>
    <row r="8764" spans="1:8" x14ac:dyDescent="0.3">
      <c r="A8764" t="s">
        <v>19213</v>
      </c>
      <c r="B8764" t="str">
        <f t="shared" si="952"/>
        <v>[K</v>
      </c>
      <c r="C8764" t="str">
        <f t="shared" si="953"/>
        <v>K</v>
      </c>
      <c r="D8764" t="str">
        <f t="shared" si="954"/>
        <v>Tryptic</v>
      </c>
      <c r="E8764" t="str">
        <f t="shared" si="955"/>
        <v>K.[G]</v>
      </c>
      <c r="F8764" t="str">
        <f t="shared" si="956"/>
        <v>K</v>
      </c>
      <c r="G8764" t="str">
        <f t="shared" si="957"/>
        <v>Tryptic</v>
      </c>
      <c r="H8764" t="b">
        <f t="shared" si="958"/>
        <v>0</v>
      </c>
    </row>
    <row r="8765" spans="1:8" x14ac:dyDescent="0.3">
      <c r="A8765" t="s">
        <v>19215</v>
      </c>
      <c r="B8765" t="str">
        <f t="shared" si="952"/>
        <v>[R</v>
      </c>
      <c r="C8765" t="str">
        <f t="shared" si="953"/>
        <v>R</v>
      </c>
      <c r="D8765" t="str">
        <f t="shared" si="954"/>
        <v>Tryptic</v>
      </c>
      <c r="E8765" t="str">
        <f t="shared" si="955"/>
        <v>K.[E]</v>
      </c>
      <c r="F8765" t="str">
        <f t="shared" si="956"/>
        <v>K</v>
      </c>
      <c r="G8765" t="str">
        <f t="shared" si="957"/>
        <v>Tryptic</v>
      </c>
      <c r="H8765" t="b">
        <f t="shared" si="958"/>
        <v>0</v>
      </c>
    </row>
    <row r="8766" spans="1:8" x14ac:dyDescent="0.3">
      <c r="A8766" t="s">
        <v>19217</v>
      </c>
      <c r="B8766" t="str">
        <f t="shared" si="952"/>
        <v>[R</v>
      </c>
      <c r="C8766" t="str">
        <f t="shared" si="953"/>
        <v>R</v>
      </c>
      <c r="D8766" t="str">
        <f t="shared" si="954"/>
        <v>Tryptic</v>
      </c>
      <c r="E8766" t="str">
        <f t="shared" si="955"/>
        <v>K.[A]</v>
      </c>
      <c r="F8766" t="str">
        <f t="shared" si="956"/>
        <v>K</v>
      </c>
      <c r="G8766" t="str">
        <f t="shared" si="957"/>
        <v>Tryptic</v>
      </c>
      <c r="H8766" t="b">
        <f t="shared" si="958"/>
        <v>0</v>
      </c>
    </row>
    <row r="8767" spans="1:8" x14ac:dyDescent="0.3">
      <c r="A8767" t="s">
        <v>19220</v>
      </c>
      <c r="B8767" t="str">
        <f t="shared" si="952"/>
        <v>[K</v>
      </c>
      <c r="C8767" t="str">
        <f t="shared" si="953"/>
        <v>K</v>
      </c>
      <c r="D8767" t="str">
        <f t="shared" si="954"/>
        <v>Tryptic</v>
      </c>
      <c r="E8767" t="str">
        <f t="shared" si="955"/>
        <v>K.[I]</v>
      </c>
      <c r="F8767" t="str">
        <f t="shared" si="956"/>
        <v>K</v>
      </c>
      <c r="G8767" t="str">
        <f t="shared" si="957"/>
        <v>Tryptic</v>
      </c>
      <c r="H8767" t="b">
        <f t="shared" si="958"/>
        <v>0</v>
      </c>
    </row>
    <row r="8768" spans="1:8" x14ac:dyDescent="0.3">
      <c r="A8768" t="s">
        <v>19222</v>
      </c>
      <c r="B8768" t="str">
        <f t="shared" si="952"/>
        <v>[R</v>
      </c>
      <c r="C8768" t="str">
        <f t="shared" si="953"/>
        <v>R</v>
      </c>
      <c r="D8768" t="str">
        <f t="shared" si="954"/>
        <v>Tryptic</v>
      </c>
      <c r="E8768" t="str">
        <f t="shared" si="955"/>
        <v>[STA]</v>
      </c>
      <c r="F8768" t="str">
        <f t="shared" si="956"/>
        <v>[</v>
      </c>
      <c r="G8768" t="str">
        <f t="shared" si="957"/>
        <v>Semitryptic</v>
      </c>
      <c r="H8768" t="b">
        <f t="shared" si="958"/>
        <v>1</v>
      </c>
    </row>
    <row r="8769" spans="1:8" x14ac:dyDescent="0.3">
      <c r="A8769" t="s">
        <v>19225</v>
      </c>
      <c r="B8769" t="str">
        <f t="shared" si="952"/>
        <v>[K</v>
      </c>
      <c r="C8769" t="str">
        <f t="shared" si="953"/>
        <v>K</v>
      </c>
      <c r="D8769" t="str">
        <f t="shared" si="954"/>
        <v>Tryptic</v>
      </c>
      <c r="E8769" t="str">
        <f t="shared" si="955"/>
        <v>R.[M]</v>
      </c>
      <c r="F8769" t="str">
        <f t="shared" si="956"/>
        <v>R</v>
      </c>
      <c r="G8769" t="str">
        <f t="shared" si="957"/>
        <v>Tryptic</v>
      </c>
      <c r="H8769" t="b">
        <f t="shared" si="958"/>
        <v>0</v>
      </c>
    </row>
    <row r="8770" spans="1:8" x14ac:dyDescent="0.3">
      <c r="A8770" t="s">
        <v>19227</v>
      </c>
      <c r="B8770" t="str">
        <f t="shared" si="952"/>
        <v>[L</v>
      </c>
      <c r="C8770" t="str">
        <f t="shared" si="953"/>
        <v>L</v>
      </c>
      <c r="D8770" t="str">
        <f t="shared" si="954"/>
        <v>Semitryptic</v>
      </c>
      <c r="E8770" t="str">
        <f t="shared" si="955"/>
        <v>K.[W]</v>
      </c>
      <c r="F8770" t="str">
        <f t="shared" si="956"/>
        <v>K</v>
      </c>
      <c r="G8770" t="str">
        <f t="shared" si="957"/>
        <v>Tryptic</v>
      </c>
      <c r="H8770" t="b">
        <f t="shared" si="958"/>
        <v>1</v>
      </c>
    </row>
    <row r="8771" spans="1:8" x14ac:dyDescent="0.3">
      <c r="A8771" t="s">
        <v>19229</v>
      </c>
      <c r="B8771" t="str">
        <f t="shared" ref="B8771:B8834" si="959">LEFT(A8771,2)</f>
        <v>[A</v>
      </c>
      <c r="C8771" t="str">
        <f t="shared" ref="C8771:C8834" si="960">RIGHT(B8771,1)</f>
        <v>A</v>
      </c>
      <c r="D8771" t="str">
        <f t="shared" ref="D8771:D8834" si="961">IF(OR(C8771="K",C8771="R"),"Tryptic","Semitryptic")</f>
        <v>Semitryptic</v>
      </c>
      <c r="E8771" t="str">
        <f t="shared" ref="E8771:E8834" si="962">RIGHT(A8771,5)</f>
        <v>R.[K]</v>
      </c>
      <c r="F8771" t="str">
        <f t="shared" ref="F8771:F8834" si="963">LEFT(E8771,1)</f>
        <v>R</v>
      </c>
      <c r="G8771" t="str">
        <f t="shared" ref="G8771:G8834" si="964">IF(OR(F8771="K",F8771="R"),"Tryptic","Semitryptic")</f>
        <v>Tryptic</v>
      </c>
      <c r="H8771" t="b">
        <f t="shared" ref="H8771:H8834" si="965">OR(D8771="Semitryptic",G8771="Semitryptic")</f>
        <v>1</v>
      </c>
    </row>
    <row r="8772" spans="1:8" x14ac:dyDescent="0.3">
      <c r="A8772" t="s">
        <v>19231</v>
      </c>
      <c r="B8772" t="str">
        <f t="shared" si="959"/>
        <v>[K</v>
      </c>
      <c r="C8772" t="str">
        <f t="shared" si="960"/>
        <v>K</v>
      </c>
      <c r="D8772" t="str">
        <f t="shared" si="961"/>
        <v>Tryptic</v>
      </c>
      <c r="E8772" t="str">
        <f t="shared" si="962"/>
        <v>K.[Q]</v>
      </c>
      <c r="F8772" t="str">
        <f t="shared" si="963"/>
        <v>K</v>
      </c>
      <c r="G8772" t="str">
        <f t="shared" si="964"/>
        <v>Tryptic</v>
      </c>
      <c r="H8772" t="b">
        <f t="shared" si="965"/>
        <v>0</v>
      </c>
    </row>
    <row r="8773" spans="1:8" x14ac:dyDescent="0.3">
      <c r="A8773" t="s">
        <v>19234</v>
      </c>
      <c r="B8773" t="str">
        <f t="shared" si="959"/>
        <v>[K</v>
      </c>
      <c r="C8773" t="str">
        <f t="shared" si="960"/>
        <v>K</v>
      </c>
      <c r="D8773" t="str">
        <f t="shared" si="961"/>
        <v>Tryptic</v>
      </c>
      <c r="E8773" t="str">
        <f t="shared" si="962"/>
        <v>R.[G]</v>
      </c>
      <c r="F8773" t="str">
        <f t="shared" si="963"/>
        <v>R</v>
      </c>
      <c r="G8773" t="str">
        <f t="shared" si="964"/>
        <v>Tryptic</v>
      </c>
      <c r="H8773" t="b">
        <f t="shared" si="965"/>
        <v>0</v>
      </c>
    </row>
    <row r="8774" spans="1:8" x14ac:dyDescent="0.3">
      <c r="A8774" t="s">
        <v>19236</v>
      </c>
      <c r="B8774" t="str">
        <f t="shared" si="959"/>
        <v>[K</v>
      </c>
      <c r="C8774" t="str">
        <f t="shared" si="960"/>
        <v>K</v>
      </c>
      <c r="D8774" t="str">
        <f t="shared" si="961"/>
        <v>Tryptic</v>
      </c>
      <c r="E8774" t="str">
        <f t="shared" si="962"/>
        <v>K.[M]</v>
      </c>
      <c r="F8774" t="str">
        <f t="shared" si="963"/>
        <v>K</v>
      </c>
      <c r="G8774" t="str">
        <f t="shared" si="964"/>
        <v>Tryptic</v>
      </c>
      <c r="H8774" t="b">
        <f t="shared" si="965"/>
        <v>0</v>
      </c>
    </row>
    <row r="8775" spans="1:8" x14ac:dyDescent="0.3">
      <c r="A8775" t="s">
        <v>19239</v>
      </c>
      <c r="B8775" t="str">
        <f t="shared" si="959"/>
        <v>[R</v>
      </c>
      <c r="C8775" t="str">
        <f t="shared" si="960"/>
        <v>R</v>
      </c>
      <c r="D8775" t="str">
        <f t="shared" si="961"/>
        <v>Tryptic</v>
      </c>
      <c r="E8775" t="str">
        <f t="shared" si="962"/>
        <v>K.[T]</v>
      </c>
      <c r="F8775" t="str">
        <f t="shared" si="963"/>
        <v>K</v>
      </c>
      <c r="G8775" t="str">
        <f t="shared" si="964"/>
        <v>Tryptic</v>
      </c>
      <c r="H8775" t="b">
        <f t="shared" si="965"/>
        <v>0</v>
      </c>
    </row>
    <row r="8776" spans="1:8" x14ac:dyDescent="0.3">
      <c r="A8776" t="s">
        <v>19241</v>
      </c>
      <c r="B8776" t="str">
        <f t="shared" si="959"/>
        <v>[R</v>
      </c>
      <c r="C8776" t="str">
        <f t="shared" si="960"/>
        <v>R</v>
      </c>
      <c r="D8776" t="str">
        <f t="shared" si="961"/>
        <v>Tryptic</v>
      </c>
      <c r="E8776" t="str">
        <f t="shared" si="962"/>
        <v>K.[S]</v>
      </c>
      <c r="F8776" t="str">
        <f t="shared" si="963"/>
        <v>K</v>
      </c>
      <c r="G8776" t="str">
        <f t="shared" si="964"/>
        <v>Tryptic</v>
      </c>
      <c r="H8776" t="b">
        <f t="shared" si="965"/>
        <v>0</v>
      </c>
    </row>
    <row r="8777" spans="1:8" x14ac:dyDescent="0.3">
      <c r="A8777" t="s">
        <v>19243</v>
      </c>
      <c r="B8777" t="str">
        <f t="shared" si="959"/>
        <v>[K</v>
      </c>
      <c r="C8777" t="str">
        <f t="shared" si="960"/>
        <v>K</v>
      </c>
      <c r="D8777" t="str">
        <f t="shared" si="961"/>
        <v>Tryptic</v>
      </c>
      <c r="E8777" t="str">
        <f t="shared" si="962"/>
        <v>R.[I]</v>
      </c>
      <c r="F8777" t="str">
        <f t="shared" si="963"/>
        <v>R</v>
      </c>
      <c r="G8777" t="str">
        <f t="shared" si="964"/>
        <v>Tryptic</v>
      </c>
      <c r="H8777" t="b">
        <f t="shared" si="965"/>
        <v>0</v>
      </c>
    </row>
    <row r="8778" spans="1:8" x14ac:dyDescent="0.3">
      <c r="A8778" t="s">
        <v>15519</v>
      </c>
      <c r="B8778" t="str">
        <f t="shared" si="959"/>
        <v>[R</v>
      </c>
      <c r="C8778" t="str">
        <f t="shared" si="960"/>
        <v>R</v>
      </c>
      <c r="D8778" t="str">
        <f t="shared" si="961"/>
        <v>Tryptic</v>
      </c>
      <c r="E8778" t="str">
        <f t="shared" si="962"/>
        <v>K.[N]</v>
      </c>
      <c r="F8778" t="str">
        <f t="shared" si="963"/>
        <v>K</v>
      </c>
      <c r="G8778" t="str">
        <f t="shared" si="964"/>
        <v>Tryptic</v>
      </c>
      <c r="H8778" t="b">
        <f t="shared" si="965"/>
        <v>0</v>
      </c>
    </row>
    <row r="8779" spans="1:8" x14ac:dyDescent="0.3">
      <c r="A8779" t="s">
        <v>19245</v>
      </c>
      <c r="B8779" t="str">
        <f t="shared" si="959"/>
        <v>[K</v>
      </c>
      <c r="C8779" t="str">
        <f t="shared" si="960"/>
        <v>K</v>
      </c>
      <c r="D8779" t="str">
        <f t="shared" si="961"/>
        <v>Tryptic</v>
      </c>
      <c r="E8779" t="str">
        <f t="shared" si="962"/>
        <v>R.[M]</v>
      </c>
      <c r="F8779" t="str">
        <f t="shared" si="963"/>
        <v>R</v>
      </c>
      <c r="G8779" t="str">
        <f t="shared" si="964"/>
        <v>Tryptic</v>
      </c>
      <c r="H8779" t="b">
        <f t="shared" si="965"/>
        <v>0</v>
      </c>
    </row>
    <row r="8780" spans="1:8" x14ac:dyDescent="0.3">
      <c r="A8780" t="s">
        <v>19247</v>
      </c>
      <c r="B8780" t="str">
        <f t="shared" si="959"/>
        <v>[R</v>
      </c>
      <c r="C8780" t="str">
        <f t="shared" si="960"/>
        <v>R</v>
      </c>
      <c r="D8780" t="str">
        <f t="shared" si="961"/>
        <v>Tryptic</v>
      </c>
      <c r="E8780" t="str">
        <f t="shared" si="962"/>
        <v>K.[S]</v>
      </c>
      <c r="F8780" t="str">
        <f t="shared" si="963"/>
        <v>K</v>
      </c>
      <c r="G8780" t="str">
        <f t="shared" si="964"/>
        <v>Tryptic</v>
      </c>
      <c r="H8780" t="b">
        <f t="shared" si="965"/>
        <v>0</v>
      </c>
    </row>
    <row r="8781" spans="1:8" x14ac:dyDescent="0.3">
      <c r="A8781" t="s">
        <v>19250</v>
      </c>
      <c r="B8781" t="str">
        <f t="shared" si="959"/>
        <v>[K</v>
      </c>
      <c r="C8781" t="str">
        <f t="shared" si="960"/>
        <v>K</v>
      </c>
      <c r="D8781" t="str">
        <f t="shared" si="961"/>
        <v>Tryptic</v>
      </c>
      <c r="E8781" t="str">
        <f t="shared" si="962"/>
        <v>K.[M]</v>
      </c>
      <c r="F8781" t="str">
        <f t="shared" si="963"/>
        <v>K</v>
      </c>
      <c r="G8781" t="str">
        <f t="shared" si="964"/>
        <v>Tryptic</v>
      </c>
      <c r="H8781" t="b">
        <f t="shared" si="965"/>
        <v>0</v>
      </c>
    </row>
    <row r="8782" spans="1:8" x14ac:dyDescent="0.3">
      <c r="A8782" t="s">
        <v>19252</v>
      </c>
      <c r="B8782" t="str">
        <f t="shared" si="959"/>
        <v>[R</v>
      </c>
      <c r="C8782" t="str">
        <f t="shared" si="960"/>
        <v>R</v>
      </c>
      <c r="D8782" t="str">
        <f t="shared" si="961"/>
        <v>Tryptic</v>
      </c>
      <c r="E8782" t="str">
        <f t="shared" si="962"/>
        <v>K.[V]</v>
      </c>
      <c r="F8782" t="str">
        <f t="shared" si="963"/>
        <v>K</v>
      </c>
      <c r="G8782" t="str">
        <f t="shared" si="964"/>
        <v>Tryptic</v>
      </c>
      <c r="H8782" t="b">
        <f t="shared" si="965"/>
        <v>0</v>
      </c>
    </row>
    <row r="8783" spans="1:8" x14ac:dyDescent="0.3">
      <c r="A8783" t="s">
        <v>19254</v>
      </c>
      <c r="B8783" t="str">
        <f t="shared" si="959"/>
        <v>[K</v>
      </c>
      <c r="C8783" t="str">
        <f t="shared" si="960"/>
        <v>K</v>
      </c>
      <c r="D8783" t="str">
        <f t="shared" si="961"/>
        <v>Tryptic</v>
      </c>
      <c r="E8783" t="str">
        <f t="shared" si="962"/>
        <v>K.[T]</v>
      </c>
      <c r="F8783" t="str">
        <f t="shared" si="963"/>
        <v>K</v>
      </c>
      <c r="G8783" t="str">
        <f t="shared" si="964"/>
        <v>Tryptic</v>
      </c>
      <c r="H8783" t="b">
        <f t="shared" si="965"/>
        <v>0</v>
      </c>
    </row>
    <row r="8784" spans="1:8" x14ac:dyDescent="0.3">
      <c r="A8784" t="s">
        <v>19256</v>
      </c>
      <c r="B8784" t="str">
        <f t="shared" si="959"/>
        <v>[K</v>
      </c>
      <c r="C8784" t="str">
        <f t="shared" si="960"/>
        <v>K</v>
      </c>
      <c r="D8784" t="str">
        <f t="shared" si="961"/>
        <v>Tryptic</v>
      </c>
      <c r="E8784" t="str">
        <f t="shared" si="962"/>
        <v>K.[R]</v>
      </c>
      <c r="F8784" t="str">
        <f t="shared" si="963"/>
        <v>K</v>
      </c>
      <c r="G8784" t="str">
        <f t="shared" si="964"/>
        <v>Tryptic</v>
      </c>
      <c r="H8784" t="b">
        <f t="shared" si="965"/>
        <v>0</v>
      </c>
    </row>
    <row r="8785" spans="1:8" x14ac:dyDescent="0.3">
      <c r="A8785" t="s">
        <v>19258</v>
      </c>
      <c r="B8785" t="str">
        <f t="shared" si="959"/>
        <v>[R</v>
      </c>
      <c r="C8785" t="str">
        <f t="shared" si="960"/>
        <v>R</v>
      </c>
      <c r="D8785" t="str">
        <f t="shared" si="961"/>
        <v>Tryptic</v>
      </c>
      <c r="E8785" t="str">
        <f t="shared" si="962"/>
        <v>K.[L]</v>
      </c>
      <c r="F8785" t="str">
        <f t="shared" si="963"/>
        <v>K</v>
      </c>
      <c r="G8785" t="str">
        <f t="shared" si="964"/>
        <v>Tryptic</v>
      </c>
      <c r="H8785" t="b">
        <f t="shared" si="965"/>
        <v>0</v>
      </c>
    </row>
    <row r="8786" spans="1:8" x14ac:dyDescent="0.3">
      <c r="A8786" t="s">
        <v>19260</v>
      </c>
      <c r="B8786" t="str">
        <f t="shared" si="959"/>
        <v>[R</v>
      </c>
      <c r="C8786" t="str">
        <f t="shared" si="960"/>
        <v>R</v>
      </c>
      <c r="D8786" t="str">
        <f t="shared" si="961"/>
        <v>Tryptic</v>
      </c>
      <c r="E8786" t="str">
        <f t="shared" si="962"/>
        <v>R.[I]</v>
      </c>
      <c r="F8786" t="str">
        <f t="shared" si="963"/>
        <v>R</v>
      </c>
      <c r="G8786" t="str">
        <f t="shared" si="964"/>
        <v>Tryptic</v>
      </c>
      <c r="H8786" t="b">
        <f t="shared" si="965"/>
        <v>0</v>
      </c>
    </row>
    <row r="8787" spans="1:8" x14ac:dyDescent="0.3">
      <c r="A8787" t="s">
        <v>19262</v>
      </c>
      <c r="B8787" t="str">
        <f t="shared" si="959"/>
        <v>[R</v>
      </c>
      <c r="C8787" t="str">
        <f t="shared" si="960"/>
        <v>R</v>
      </c>
      <c r="D8787" t="str">
        <f t="shared" si="961"/>
        <v>Tryptic</v>
      </c>
      <c r="E8787" t="str">
        <f t="shared" si="962"/>
        <v>R.[G]</v>
      </c>
      <c r="F8787" t="str">
        <f t="shared" si="963"/>
        <v>R</v>
      </c>
      <c r="G8787" t="str">
        <f t="shared" si="964"/>
        <v>Tryptic</v>
      </c>
      <c r="H8787" t="b">
        <f t="shared" si="965"/>
        <v>0</v>
      </c>
    </row>
    <row r="8788" spans="1:8" x14ac:dyDescent="0.3">
      <c r="A8788" t="s">
        <v>19264</v>
      </c>
      <c r="B8788" t="str">
        <f t="shared" si="959"/>
        <v>[K</v>
      </c>
      <c r="C8788" t="str">
        <f t="shared" si="960"/>
        <v>K</v>
      </c>
      <c r="D8788" t="str">
        <f t="shared" si="961"/>
        <v>Tryptic</v>
      </c>
      <c r="E8788" t="str">
        <f t="shared" si="962"/>
        <v>K.[L]</v>
      </c>
      <c r="F8788" t="str">
        <f t="shared" si="963"/>
        <v>K</v>
      </c>
      <c r="G8788" t="str">
        <f t="shared" si="964"/>
        <v>Tryptic</v>
      </c>
      <c r="H8788" t="b">
        <f t="shared" si="965"/>
        <v>0</v>
      </c>
    </row>
    <row r="8789" spans="1:8" x14ac:dyDescent="0.3">
      <c r="A8789" t="s">
        <v>19266</v>
      </c>
      <c r="B8789" t="str">
        <f t="shared" si="959"/>
        <v>[R</v>
      </c>
      <c r="C8789" t="str">
        <f t="shared" si="960"/>
        <v>R</v>
      </c>
      <c r="D8789" t="str">
        <f t="shared" si="961"/>
        <v>Tryptic</v>
      </c>
      <c r="E8789" t="str">
        <f t="shared" si="962"/>
        <v>K.[V]</v>
      </c>
      <c r="F8789" t="str">
        <f t="shared" si="963"/>
        <v>K</v>
      </c>
      <c r="G8789" t="str">
        <f t="shared" si="964"/>
        <v>Tryptic</v>
      </c>
      <c r="H8789" t="b">
        <f t="shared" si="965"/>
        <v>0</v>
      </c>
    </row>
    <row r="8790" spans="1:8" x14ac:dyDescent="0.3">
      <c r="A8790" t="s">
        <v>19268</v>
      </c>
      <c r="B8790" t="str">
        <f t="shared" si="959"/>
        <v>[K</v>
      </c>
      <c r="C8790" t="str">
        <f t="shared" si="960"/>
        <v>K</v>
      </c>
      <c r="D8790" t="str">
        <f t="shared" si="961"/>
        <v>Tryptic</v>
      </c>
      <c r="E8790" t="str">
        <f t="shared" si="962"/>
        <v>K.[Y]</v>
      </c>
      <c r="F8790" t="str">
        <f t="shared" si="963"/>
        <v>K</v>
      </c>
      <c r="G8790" t="str">
        <f t="shared" si="964"/>
        <v>Tryptic</v>
      </c>
      <c r="H8790" t="b">
        <f t="shared" si="965"/>
        <v>0</v>
      </c>
    </row>
    <row r="8791" spans="1:8" x14ac:dyDescent="0.3">
      <c r="A8791" t="s">
        <v>19270</v>
      </c>
      <c r="B8791" t="str">
        <f t="shared" si="959"/>
        <v>[K</v>
      </c>
      <c r="C8791" t="str">
        <f t="shared" si="960"/>
        <v>K</v>
      </c>
      <c r="D8791" t="str">
        <f t="shared" si="961"/>
        <v>Tryptic</v>
      </c>
      <c r="E8791" t="str">
        <f t="shared" si="962"/>
        <v>K.[A]</v>
      </c>
      <c r="F8791" t="str">
        <f t="shared" si="963"/>
        <v>K</v>
      </c>
      <c r="G8791" t="str">
        <f t="shared" si="964"/>
        <v>Tryptic</v>
      </c>
      <c r="H8791" t="b">
        <f t="shared" si="965"/>
        <v>0</v>
      </c>
    </row>
    <row r="8792" spans="1:8" x14ac:dyDescent="0.3">
      <c r="A8792" t="s">
        <v>19272</v>
      </c>
      <c r="B8792" t="str">
        <f t="shared" si="959"/>
        <v>[K</v>
      </c>
      <c r="C8792" t="str">
        <f t="shared" si="960"/>
        <v>K</v>
      </c>
      <c r="D8792" t="str">
        <f t="shared" si="961"/>
        <v>Tryptic</v>
      </c>
      <c r="E8792" t="str">
        <f t="shared" si="962"/>
        <v>R.[C]</v>
      </c>
      <c r="F8792" t="str">
        <f t="shared" si="963"/>
        <v>R</v>
      </c>
      <c r="G8792" t="str">
        <f t="shared" si="964"/>
        <v>Tryptic</v>
      </c>
      <c r="H8792" t="b">
        <f t="shared" si="965"/>
        <v>0</v>
      </c>
    </row>
    <row r="8793" spans="1:8" x14ac:dyDescent="0.3">
      <c r="A8793" t="s">
        <v>19274</v>
      </c>
      <c r="B8793" t="str">
        <f t="shared" si="959"/>
        <v>[K</v>
      </c>
      <c r="C8793" t="str">
        <f t="shared" si="960"/>
        <v>K</v>
      </c>
      <c r="D8793" t="str">
        <f t="shared" si="961"/>
        <v>Tryptic</v>
      </c>
      <c r="E8793" t="str">
        <f t="shared" si="962"/>
        <v>K.[D]</v>
      </c>
      <c r="F8793" t="str">
        <f t="shared" si="963"/>
        <v>K</v>
      </c>
      <c r="G8793" t="str">
        <f t="shared" si="964"/>
        <v>Tryptic</v>
      </c>
      <c r="H8793" t="b">
        <f t="shared" si="965"/>
        <v>0</v>
      </c>
    </row>
    <row r="8794" spans="1:8" x14ac:dyDescent="0.3">
      <c r="A8794" t="s">
        <v>19276</v>
      </c>
      <c r="B8794" t="str">
        <f t="shared" si="959"/>
        <v>[K</v>
      </c>
      <c r="C8794" t="str">
        <f t="shared" si="960"/>
        <v>K</v>
      </c>
      <c r="D8794" t="str">
        <f t="shared" si="961"/>
        <v>Tryptic</v>
      </c>
      <c r="E8794" t="str">
        <f t="shared" si="962"/>
        <v>K.[A]</v>
      </c>
      <c r="F8794" t="str">
        <f t="shared" si="963"/>
        <v>K</v>
      </c>
      <c r="G8794" t="str">
        <f t="shared" si="964"/>
        <v>Tryptic</v>
      </c>
      <c r="H8794" t="b">
        <f t="shared" si="965"/>
        <v>0</v>
      </c>
    </row>
    <row r="8795" spans="1:8" x14ac:dyDescent="0.3">
      <c r="A8795" t="s">
        <v>19278</v>
      </c>
      <c r="B8795" t="str">
        <f t="shared" si="959"/>
        <v>[K</v>
      </c>
      <c r="C8795" t="str">
        <f t="shared" si="960"/>
        <v>K</v>
      </c>
      <c r="D8795" t="str">
        <f t="shared" si="961"/>
        <v>Tryptic</v>
      </c>
      <c r="E8795" t="str">
        <f t="shared" si="962"/>
        <v>R.[Q]</v>
      </c>
      <c r="F8795" t="str">
        <f t="shared" si="963"/>
        <v>R</v>
      </c>
      <c r="G8795" t="str">
        <f t="shared" si="964"/>
        <v>Tryptic</v>
      </c>
      <c r="H8795" t="b">
        <f t="shared" si="965"/>
        <v>0</v>
      </c>
    </row>
    <row r="8796" spans="1:8" x14ac:dyDescent="0.3">
      <c r="A8796" t="s">
        <v>19280</v>
      </c>
      <c r="B8796" t="str">
        <f t="shared" si="959"/>
        <v>[R</v>
      </c>
      <c r="C8796" t="str">
        <f t="shared" si="960"/>
        <v>R</v>
      </c>
      <c r="D8796" t="str">
        <f t="shared" si="961"/>
        <v>Tryptic</v>
      </c>
      <c r="E8796" t="str">
        <f t="shared" si="962"/>
        <v>R.[S]</v>
      </c>
      <c r="F8796" t="str">
        <f t="shared" si="963"/>
        <v>R</v>
      </c>
      <c r="G8796" t="str">
        <f t="shared" si="964"/>
        <v>Tryptic</v>
      </c>
      <c r="H8796" t="b">
        <f t="shared" si="965"/>
        <v>0</v>
      </c>
    </row>
    <row r="8797" spans="1:8" x14ac:dyDescent="0.3">
      <c r="A8797" t="s">
        <v>19283</v>
      </c>
      <c r="B8797" t="str">
        <f t="shared" si="959"/>
        <v>[K</v>
      </c>
      <c r="C8797" t="str">
        <f t="shared" si="960"/>
        <v>K</v>
      </c>
      <c r="D8797" t="str">
        <f t="shared" si="961"/>
        <v>Tryptic</v>
      </c>
      <c r="E8797" t="str">
        <f t="shared" si="962"/>
        <v>L.[-]</v>
      </c>
      <c r="F8797" t="str">
        <f t="shared" si="963"/>
        <v>L</v>
      </c>
      <c r="G8797" t="str">
        <f t="shared" si="964"/>
        <v>Semitryptic</v>
      </c>
      <c r="H8797" t="b">
        <f t="shared" si="965"/>
        <v>1</v>
      </c>
    </row>
    <row r="8798" spans="1:8" x14ac:dyDescent="0.3">
      <c r="A8798" t="s">
        <v>19286</v>
      </c>
      <c r="B8798" t="str">
        <f t="shared" si="959"/>
        <v>[R</v>
      </c>
      <c r="C8798" t="str">
        <f t="shared" si="960"/>
        <v>R</v>
      </c>
      <c r="D8798" t="str">
        <f t="shared" si="961"/>
        <v>Tryptic</v>
      </c>
      <c r="E8798" t="str">
        <f t="shared" si="962"/>
        <v>K.[N]</v>
      </c>
      <c r="F8798" t="str">
        <f t="shared" si="963"/>
        <v>K</v>
      </c>
      <c r="G8798" t="str">
        <f t="shared" si="964"/>
        <v>Tryptic</v>
      </c>
      <c r="H8798" t="b">
        <f t="shared" si="965"/>
        <v>0</v>
      </c>
    </row>
    <row r="8799" spans="1:8" x14ac:dyDescent="0.3">
      <c r="A8799" t="s">
        <v>5966</v>
      </c>
      <c r="B8799" t="str">
        <f t="shared" si="959"/>
        <v>[K</v>
      </c>
      <c r="C8799" t="str">
        <f t="shared" si="960"/>
        <v>K</v>
      </c>
      <c r="D8799" t="str">
        <f t="shared" si="961"/>
        <v>Tryptic</v>
      </c>
      <c r="E8799" t="str">
        <f t="shared" si="962"/>
        <v>K.[E]</v>
      </c>
      <c r="F8799" t="str">
        <f t="shared" si="963"/>
        <v>K</v>
      </c>
      <c r="G8799" t="str">
        <f t="shared" si="964"/>
        <v>Tryptic</v>
      </c>
      <c r="H8799" t="b">
        <f t="shared" si="965"/>
        <v>0</v>
      </c>
    </row>
    <row r="8800" spans="1:8" x14ac:dyDescent="0.3">
      <c r="A8800" t="s">
        <v>8792</v>
      </c>
      <c r="B8800" t="str">
        <f t="shared" si="959"/>
        <v>[K</v>
      </c>
      <c r="C8800" t="str">
        <f t="shared" si="960"/>
        <v>K</v>
      </c>
      <c r="D8800" t="str">
        <f t="shared" si="961"/>
        <v>Tryptic</v>
      </c>
      <c r="E8800" t="str">
        <f t="shared" si="962"/>
        <v>K.[C]</v>
      </c>
      <c r="F8800" t="str">
        <f t="shared" si="963"/>
        <v>K</v>
      </c>
      <c r="G8800" t="str">
        <f t="shared" si="964"/>
        <v>Tryptic</v>
      </c>
      <c r="H8800" t="b">
        <f t="shared" si="965"/>
        <v>0</v>
      </c>
    </row>
    <row r="8801" spans="1:8" x14ac:dyDescent="0.3">
      <c r="A8801" t="s">
        <v>19288</v>
      </c>
      <c r="B8801" t="str">
        <f t="shared" si="959"/>
        <v>[K</v>
      </c>
      <c r="C8801" t="str">
        <f t="shared" si="960"/>
        <v>K</v>
      </c>
      <c r="D8801" t="str">
        <f t="shared" si="961"/>
        <v>Tryptic</v>
      </c>
      <c r="E8801" t="str">
        <f t="shared" si="962"/>
        <v>K.[V]</v>
      </c>
      <c r="F8801" t="str">
        <f t="shared" si="963"/>
        <v>K</v>
      </c>
      <c r="G8801" t="str">
        <f t="shared" si="964"/>
        <v>Tryptic</v>
      </c>
      <c r="H8801" t="b">
        <f t="shared" si="965"/>
        <v>0</v>
      </c>
    </row>
    <row r="8802" spans="1:8" x14ac:dyDescent="0.3">
      <c r="A8802" t="s">
        <v>19290</v>
      </c>
      <c r="B8802" t="str">
        <f t="shared" si="959"/>
        <v>[T</v>
      </c>
      <c r="C8802" t="str">
        <f t="shared" si="960"/>
        <v>T</v>
      </c>
      <c r="D8802" t="str">
        <f t="shared" si="961"/>
        <v>Semitryptic</v>
      </c>
      <c r="E8802" t="str">
        <f t="shared" si="962"/>
        <v>K.[A]</v>
      </c>
      <c r="F8802" t="str">
        <f t="shared" si="963"/>
        <v>K</v>
      </c>
      <c r="G8802" t="str">
        <f t="shared" si="964"/>
        <v>Tryptic</v>
      </c>
      <c r="H8802" t="b">
        <f t="shared" si="965"/>
        <v>1</v>
      </c>
    </row>
    <row r="8803" spans="1:8" x14ac:dyDescent="0.3">
      <c r="A8803" t="s">
        <v>19292</v>
      </c>
      <c r="B8803" t="str">
        <f t="shared" si="959"/>
        <v>[R</v>
      </c>
      <c r="C8803" t="str">
        <f t="shared" si="960"/>
        <v>R</v>
      </c>
      <c r="D8803" t="str">
        <f t="shared" si="961"/>
        <v>Tryptic</v>
      </c>
      <c r="E8803" t="str">
        <f t="shared" si="962"/>
        <v>R.[N]</v>
      </c>
      <c r="F8803" t="str">
        <f t="shared" si="963"/>
        <v>R</v>
      </c>
      <c r="G8803" t="str">
        <f t="shared" si="964"/>
        <v>Tryptic</v>
      </c>
      <c r="H8803" t="b">
        <f t="shared" si="965"/>
        <v>0</v>
      </c>
    </row>
    <row r="8804" spans="1:8" x14ac:dyDescent="0.3">
      <c r="A8804" t="s">
        <v>19294</v>
      </c>
      <c r="B8804" t="str">
        <f t="shared" si="959"/>
        <v>[K</v>
      </c>
      <c r="C8804" t="str">
        <f t="shared" si="960"/>
        <v>K</v>
      </c>
      <c r="D8804" t="str">
        <f t="shared" si="961"/>
        <v>Tryptic</v>
      </c>
      <c r="E8804" t="str">
        <f t="shared" si="962"/>
        <v>K.[Q]</v>
      </c>
      <c r="F8804" t="str">
        <f t="shared" si="963"/>
        <v>K</v>
      </c>
      <c r="G8804" t="str">
        <f t="shared" si="964"/>
        <v>Tryptic</v>
      </c>
      <c r="H8804" t="b">
        <f t="shared" si="965"/>
        <v>0</v>
      </c>
    </row>
    <row r="8805" spans="1:8" x14ac:dyDescent="0.3">
      <c r="A8805" t="s">
        <v>19296</v>
      </c>
      <c r="B8805" t="str">
        <f t="shared" si="959"/>
        <v>[K</v>
      </c>
      <c r="C8805" t="str">
        <f t="shared" si="960"/>
        <v>K</v>
      </c>
      <c r="D8805" t="str">
        <f t="shared" si="961"/>
        <v>Tryptic</v>
      </c>
      <c r="E8805" t="str">
        <f t="shared" si="962"/>
        <v>R.[D]</v>
      </c>
      <c r="F8805" t="str">
        <f t="shared" si="963"/>
        <v>R</v>
      </c>
      <c r="G8805" t="str">
        <f t="shared" si="964"/>
        <v>Tryptic</v>
      </c>
      <c r="H8805" t="b">
        <f t="shared" si="965"/>
        <v>0</v>
      </c>
    </row>
    <row r="8806" spans="1:8" x14ac:dyDescent="0.3">
      <c r="A8806" t="s">
        <v>19298</v>
      </c>
      <c r="B8806" t="str">
        <f t="shared" si="959"/>
        <v>[K</v>
      </c>
      <c r="C8806" t="str">
        <f t="shared" si="960"/>
        <v>K</v>
      </c>
      <c r="D8806" t="str">
        <f t="shared" si="961"/>
        <v>Tryptic</v>
      </c>
      <c r="E8806" t="str">
        <f t="shared" si="962"/>
        <v>R.[H]</v>
      </c>
      <c r="F8806" t="str">
        <f t="shared" si="963"/>
        <v>R</v>
      </c>
      <c r="G8806" t="str">
        <f t="shared" si="964"/>
        <v>Tryptic</v>
      </c>
      <c r="H8806" t="b">
        <f t="shared" si="965"/>
        <v>0</v>
      </c>
    </row>
    <row r="8807" spans="1:8" x14ac:dyDescent="0.3">
      <c r="A8807" t="s">
        <v>19300</v>
      </c>
      <c r="B8807" t="str">
        <f t="shared" si="959"/>
        <v>[R</v>
      </c>
      <c r="C8807" t="str">
        <f t="shared" si="960"/>
        <v>R</v>
      </c>
      <c r="D8807" t="str">
        <f t="shared" si="961"/>
        <v>Tryptic</v>
      </c>
      <c r="E8807" t="str">
        <f t="shared" si="962"/>
        <v>.[SR]</v>
      </c>
      <c r="F8807" t="str">
        <f t="shared" si="963"/>
        <v>.</v>
      </c>
      <c r="G8807" t="str">
        <f t="shared" si="964"/>
        <v>Semitryptic</v>
      </c>
      <c r="H8807" t="b">
        <f t="shared" si="965"/>
        <v>1</v>
      </c>
    </row>
    <row r="8808" spans="1:8" x14ac:dyDescent="0.3">
      <c r="A8808" t="s">
        <v>19303</v>
      </c>
      <c r="B8808" t="str">
        <f t="shared" si="959"/>
        <v>[K</v>
      </c>
      <c r="C8808" t="str">
        <f t="shared" si="960"/>
        <v>K</v>
      </c>
      <c r="D8808" t="str">
        <f t="shared" si="961"/>
        <v>Tryptic</v>
      </c>
      <c r="E8808" t="str">
        <f t="shared" si="962"/>
        <v>R.[M]</v>
      </c>
      <c r="F8808" t="str">
        <f t="shared" si="963"/>
        <v>R</v>
      </c>
      <c r="G8808" t="str">
        <f t="shared" si="964"/>
        <v>Tryptic</v>
      </c>
      <c r="H8808" t="b">
        <f t="shared" si="965"/>
        <v>0</v>
      </c>
    </row>
    <row r="8809" spans="1:8" x14ac:dyDescent="0.3">
      <c r="A8809" t="s">
        <v>19305</v>
      </c>
      <c r="B8809" t="str">
        <f t="shared" si="959"/>
        <v>[R</v>
      </c>
      <c r="C8809" t="str">
        <f t="shared" si="960"/>
        <v>R</v>
      </c>
      <c r="D8809" t="str">
        <f t="shared" si="961"/>
        <v>Tryptic</v>
      </c>
      <c r="E8809" t="str">
        <f t="shared" si="962"/>
        <v>R.[A]</v>
      </c>
      <c r="F8809" t="str">
        <f t="shared" si="963"/>
        <v>R</v>
      </c>
      <c r="G8809" t="str">
        <f t="shared" si="964"/>
        <v>Tryptic</v>
      </c>
      <c r="H8809" t="b">
        <f t="shared" si="965"/>
        <v>0</v>
      </c>
    </row>
    <row r="8810" spans="1:8" x14ac:dyDescent="0.3">
      <c r="A8810" t="s">
        <v>2257</v>
      </c>
      <c r="B8810" t="str">
        <f t="shared" si="959"/>
        <v>[K</v>
      </c>
      <c r="C8810" t="str">
        <f t="shared" si="960"/>
        <v>K</v>
      </c>
      <c r="D8810" t="str">
        <f t="shared" si="961"/>
        <v>Tryptic</v>
      </c>
      <c r="E8810" t="str">
        <f t="shared" si="962"/>
        <v>R.[S]</v>
      </c>
      <c r="F8810" t="str">
        <f t="shared" si="963"/>
        <v>R</v>
      </c>
      <c r="G8810" t="str">
        <f t="shared" si="964"/>
        <v>Tryptic</v>
      </c>
      <c r="H8810" t="b">
        <f t="shared" si="965"/>
        <v>0</v>
      </c>
    </row>
    <row r="8811" spans="1:8" x14ac:dyDescent="0.3">
      <c r="A8811" t="s">
        <v>19307</v>
      </c>
      <c r="B8811" t="str">
        <f t="shared" si="959"/>
        <v>[K</v>
      </c>
      <c r="C8811" t="str">
        <f t="shared" si="960"/>
        <v>K</v>
      </c>
      <c r="D8811" t="str">
        <f t="shared" si="961"/>
        <v>Tryptic</v>
      </c>
      <c r="E8811" t="str">
        <f t="shared" si="962"/>
        <v>R.[V]</v>
      </c>
      <c r="F8811" t="str">
        <f t="shared" si="963"/>
        <v>R</v>
      </c>
      <c r="G8811" t="str">
        <f t="shared" si="964"/>
        <v>Tryptic</v>
      </c>
      <c r="H8811" t="b">
        <f t="shared" si="965"/>
        <v>0</v>
      </c>
    </row>
    <row r="8812" spans="1:8" x14ac:dyDescent="0.3">
      <c r="A8812" t="s">
        <v>19309</v>
      </c>
      <c r="B8812" t="str">
        <f t="shared" si="959"/>
        <v>[K</v>
      </c>
      <c r="C8812" t="str">
        <f t="shared" si="960"/>
        <v>K</v>
      </c>
      <c r="D8812" t="str">
        <f t="shared" si="961"/>
        <v>Tryptic</v>
      </c>
      <c r="E8812" t="str">
        <f t="shared" si="962"/>
        <v>K.[I]</v>
      </c>
      <c r="F8812" t="str">
        <f t="shared" si="963"/>
        <v>K</v>
      </c>
      <c r="G8812" t="str">
        <f t="shared" si="964"/>
        <v>Tryptic</v>
      </c>
      <c r="H8812" t="b">
        <f t="shared" si="965"/>
        <v>0</v>
      </c>
    </row>
    <row r="8813" spans="1:8" x14ac:dyDescent="0.3">
      <c r="A8813" t="s">
        <v>19311</v>
      </c>
      <c r="B8813" t="str">
        <f t="shared" si="959"/>
        <v>[R</v>
      </c>
      <c r="C8813" t="str">
        <f t="shared" si="960"/>
        <v>R</v>
      </c>
      <c r="D8813" t="str">
        <f t="shared" si="961"/>
        <v>Tryptic</v>
      </c>
      <c r="E8813" t="str">
        <f t="shared" si="962"/>
        <v>R.[A]</v>
      </c>
      <c r="F8813" t="str">
        <f t="shared" si="963"/>
        <v>R</v>
      </c>
      <c r="G8813" t="str">
        <f t="shared" si="964"/>
        <v>Tryptic</v>
      </c>
      <c r="H8813" t="b">
        <f t="shared" si="965"/>
        <v>0</v>
      </c>
    </row>
    <row r="8814" spans="1:8" x14ac:dyDescent="0.3">
      <c r="A8814" t="s">
        <v>19313</v>
      </c>
      <c r="B8814" t="str">
        <f t="shared" si="959"/>
        <v>[R</v>
      </c>
      <c r="C8814" t="str">
        <f t="shared" si="960"/>
        <v>R</v>
      </c>
      <c r="D8814" t="str">
        <f t="shared" si="961"/>
        <v>Tryptic</v>
      </c>
      <c r="E8814" t="str">
        <f t="shared" si="962"/>
        <v>R.[L]</v>
      </c>
      <c r="F8814" t="str">
        <f t="shared" si="963"/>
        <v>R</v>
      </c>
      <c r="G8814" t="str">
        <f t="shared" si="964"/>
        <v>Tryptic</v>
      </c>
      <c r="H8814" t="b">
        <f t="shared" si="965"/>
        <v>0</v>
      </c>
    </row>
    <row r="8815" spans="1:8" x14ac:dyDescent="0.3">
      <c r="A8815" t="s">
        <v>19315</v>
      </c>
      <c r="B8815" t="str">
        <f t="shared" si="959"/>
        <v>[R</v>
      </c>
      <c r="C8815" t="str">
        <f t="shared" si="960"/>
        <v>R</v>
      </c>
      <c r="D8815" t="str">
        <f t="shared" si="961"/>
        <v>Tryptic</v>
      </c>
      <c r="E8815" t="str">
        <f t="shared" si="962"/>
        <v>R.[G]</v>
      </c>
      <c r="F8815" t="str">
        <f t="shared" si="963"/>
        <v>R</v>
      </c>
      <c r="G8815" t="str">
        <f t="shared" si="964"/>
        <v>Tryptic</v>
      </c>
      <c r="H8815" t="b">
        <f t="shared" si="965"/>
        <v>0</v>
      </c>
    </row>
    <row r="8816" spans="1:8" x14ac:dyDescent="0.3">
      <c r="A8816" t="s">
        <v>2107</v>
      </c>
      <c r="B8816" t="str">
        <f t="shared" si="959"/>
        <v>[R</v>
      </c>
      <c r="C8816" t="str">
        <f t="shared" si="960"/>
        <v>R</v>
      </c>
      <c r="D8816" t="str">
        <f t="shared" si="961"/>
        <v>Tryptic</v>
      </c>
      <c r="E8816" t="str">
        <f t="shared" si="962"/>
        <v>R.[L]</v>
      </c>
      <c r="F8816" t="str">
        <f t="shared" si="963"/>
        <v>R</v>
      </c>
      <c r="G8816" t="str">
        <f t="shared" si="964"/>
        <v>Tryptic</v>
      </c>
      <c r="H8816" t="b">
        <f t="shared" si="965"/>
        <v>0</v>
      </c>
    </row>
    <row r="8817" spans="1:8" x14ac:dyDescent="0.3">
      <c r="A8817" t="s">
        <v>19317</v>
      </c>
      <c r="B8817" t="str">
        <f t="shared" si="959"/>
        <v>[R</v>
      </c>
      <c r="C8817" t="str">
        <f t="shared" si="960"/>
        <v>R</v>
      </c>
      <c r="D8817" t="str">
        <f t="shared" si="961"/>
        <v>Tryptic</v>
      </c>
      <c r="E8817" t="str">
        <f t="shared" si="962"/>
        <v>K.[E]</v>
      </c>
      <c r="F8817" t="str">
        <f t="shared" si="963"/>
        <v>K</v>
      </c>
      <c r="G8817" t="str">
        <f t="shared" si="964"/>
        <v>Tryptic</v>
      </c>
      <c r="H8817" t="b">
        <f t="shared" si="965"/>
        <v>0</v>
      </c>
    </row>
    <row r="8818" spans="1:8" x14ac:dyDescent="0.3">
      <c r="A8818" t="s">
        <v>19319</v>
      </c>
      <c r="B8818" t="str">
        <f t="shared" si="959"/>
        <v>[K</v>
      </c>
      <c r="C8818" t="str">
        <f t="shared" si="960"/>
        <v>K</v>
      </c>
      <c r="D8818" t="str">
        <f t="shared" si="961"/>
        <v>Tryptic</v>
      </c>
      <c r="E8818" t="str">
        <f t="shared" si="962"/>
        <v>K.[V]</v>
      </c>
      <c r="F8818" t="str">
        <f t="shared" si="963"/>
        <v>K</v>
      </c>
      <c r="G8818" t="str">
        <f t="shared" si="964"/>
        <v>Tryptic</v>
      </c>
      <c r="H8818" t="b">
        <f t="shared" si="965"/>
        <v>0</v>
      </c>
    </row>
    <row r="8819" spans="1:8" x14ac:dyDescent="0.3">
      <c r="A8819" t="s">
        <v>19321</v>
      </c>
      <c r="B8819" t="str">
        <f t="shared" si="959"/>
        <v>[R</v>
      </c>
      <c r="C8819" t="str">
        <f t="shared" si="960"/>
        <v>R</v>
      </c>
      <c r="D8819" t="str">
        <f t="shared" si="961"/>
        <v>Tryptic</v>
      </c>
      <c r="E8819" t="str">
        <f t="shared" si="962"/>
        <v>R.[I]</v>
      </c>
      <c r="F8819" t="str">
        <f t="shared" si="963"/>
        <v>R</v>
      </c>
      <c r="G8819" t="str">
        <f t="shared" si="964"/>
        <v>Tryptic</v>
      </c>
      <c r="H8819" t="b">
        <f t="shared" si="965"/>
        <v>0</v>
      </c>
    </row>
    <row r="8820" spans="1:8" x14ac:dyDescent="0.3">
      <c r="A8820" t="s">
        <v>19323</v>
      </c>
      <c r="B8820" t="str">
        <f t="shared" si="959"/>
        <v>[K</v>
      </c>
      <c r="C8820" t="str">
        <f t="shared" si="960"/>
        <v>K</v>
      </c>
      <c r="D8820" t="str">
        <f t="shared" si="961"/>
        <v>Tryptic</v>
      </c>
      <c r="E8820" t="str">
        <f t="shared" si="962"/>
        <v>R.[S]</v>
      </c>
      <c r="F8820" t="str">
        <f t="shared" si="963"/>
        <v>R</v>
      </c>
      <c r="G8820" t="str">
        <f t="shared" si="964"/>
        <v>Tryptic</v>
      </c>
      <c r="H8820" t="b">
        <f t="shared" si="965"/>
        <v>0</v>
      </c>
    </row>
    <row r="8821" spans="1:8" x14ac:dyDescent="0.3">
      <c r="A8821" t="s">
        <v>19325</v>
      </c>
      <c r="B8821" t="str">
        <f t="shared" si="959"/>
        <v>[R</v>
      </c>
      <c r="C8821" t="str">
        <f t="shared" si="960"/>
        <v>R</v>
      </c>
      <c r="D8821" t="str">
        <f t="shared" si="961"/>
        <v>Tryptic</v>
      </c>
      <c r="E8821" t="str">
        <f t="shared" si="962"/>
        <v>K.[S]</v>
      </c>
      <c r="F8821" t="str">
        <f t="shared" si="963"/>
        <v>K</v>
      </c>
      <c r="G8821" t="str">
        <f t="shared" si="964"/>
        <v>Tryptic</v>
      </c>
      <c r="H8821" t="b">
        <f t="shared" si="965"/>
        <v>0</v>
      </c>
    </row>
    <row r="8822" spans="1:8" x14ac:dyDescent="0.3">
      <c r="A8822" t="s">
        <v>19328</v>
      </c>
      <c r="B8822" t="str">
        <f t="shared" si="959"/>
        <v>[K</v>
      </c>
      <c r="C8822" t="str">
        <f t="shared" si="960"/>
        <v>K</v>
      </c>
      <c r="D8822" t="str">
        <f t="shared" si="961"/>
        <v>Tryptic</v>
      </c>
      <c r="E8822" t="str">
        <f t="shared" si="962"/>
        <v>V.[-]</v>
      </c>
      <c r="F8822" t="str">
        <f t="shared" si="963"/>
        <v>V</v>
      </c>
      <c r="G8822" t="str">
        <f t="shared" si="964"/>
        <v>Semitryptic</v>
      </c>
      <c r="H8822" t="b">
        <f t="shared" si="965"/>
        <v>1</v>
      </c>
    </row>
    <row r="8823" spans="1:8" x14ac:dyDescent="0.3">
      <c r="A8823" t="s">
        <v>19330</v>
      </c>
      <c r="B8823" t="str">
        <f t="shared" si="959"/>
        <v>[R</v>
      </c>
      <c r="C8823" t="str">
        <f t="shared" si="960"/>
        <v>R</v>
      </c>
      <c r="D8823" t="str">
        <f t="shared" si="961"/>
        <v>Tryptic</v>
      </c>
      <c r="E8823" t="str">
        <f t="shared" si="962"/>
        <v>R.[R]</v>
      </c>
      <c r="F8823" t="str">
        <f t="shared" si="963"/>
        <v>R</v>
      </c>
      <c r="G8823" t="str">
        <f t="shared" si="964"/>
        <v>Tryptic</v>
      </c>
      <c r="H8823" t="b">
        <f t="shared" si="965"/>
        <v>0</v>
      </c>
    </row>
    <row r="8824" spans="1:8" x14ac:dyDescent="0.3">
      <c r="A8824" t="s">
        <v>19332</v>
      </c>
      <c r="B8824" t="str">
        <f t="shared" si="959"/>
        <v>[R</v>
      </c>
      <c r="C8824" t="str">
        <f t="shared" si="960"/>
        <v>R</v>
      </c>
      <c r="D8824" t="str">
        <f t="shared" si="961"/>
        <v>Tryptic</v>
      </c>
      <c r="E8824" t="str">
        <f t="shared" si="962"/>
        <v>K.[L]</v>
      </c>
      <c r="F8824" t="str">
        <f t="shared" si="963"/>
        <v>K</v>
      </c>
      <c r="G8824" t="str">
        <f t="shared" si="964"/>
        <v>Tryptic</v>
      </c>
      <c r="H8824" t="b">
        <f t="shared" si="965"/>
        <v>0</v>
      </c>
    </row>
    <row r="8825" spans="1:8" x14ac:dyDescent="0.3">
      <c r="A8825" t="s">
        <v>19334</v>
      </c>
      <c r="B8825" t="str">
        <f t="shared" si="959"/>
        <v>[K</v>
      </c>
      <c r="C8825" t="str">
        <f t="shared" si="960"/>
        <v>K</v>
      </c>
      <c r="D8825" t="str">
        <f t="shared" si="961"/>
        <v>Tryptic</v>
      </c>
      <c r="E8825" t="str">
        <f t="shared" si="962"/>
        <v>K.[Y]</v>
      </c>
      <c r="F8825" t="str">
        <f t="shared" si="963"/>
        <v>K</v>
      </c>
      <c r="G8825" t="str">
        <f t="shared" si="964"/>
        <v>Tryptic</v>
      </c>
      <c r="H8825" t="b">
        <f t="shared" si="965"/>
        <v>0</v>
      </c>
    </row>
    <row r="8826" spans="1:8" x14ac:dyDescent="0.3">
      <c r="A8826" t="s">
        <v>19336</v>
      </c>
      <c r="B8826" t="str">
        <f t="shared" si="959"/>
        <v>[K</v>
      </c>
      <c r="C8826" t="str">
        <f t="shared" si="960"/>
        <v>K</v>
      </c>
      <c r="D8826" t="str">
        <f t="shared" si="961"/>
        <v>Tryptic</v>
      </c>
      <c r="E8826" t="str">
        <f t="shared" si="962"/>
        <v>K.[F]</v>
      </c>
      <c r="F8826" t="str">
        <f t="shared" si="963"/>
        <v>K</v>
      </c>
      <c r="G8826" t="str">
        <f t="shared" si="964"/>
        <v>Tryptic</v>
      </c>
      <c r="H8826" t="b">
        <f t="shared" si="965"/>
        <v>0</v>
      </c>
    </row>
    <row r="8827" spans="1:8" x14ac:dyDescent="0.3">
      <c r="A8827" t="s">
        <v>19338</v>
      </c>
      <c r="B8827" t="str">
        <f t="shared" si="959"/>
        <v>[R</v>
      </c>
      <c r="C8827" t="str">
        <f t="shared" si="960"/>
        <v>R</v>
      </c>
      <c r="D8827" t="str">
        <f t="shared" si="961"/>
        <v>Tryptic</v>
      </c>
      <c r="E8827" t="str">
        <f t="shared" si="962"/>
        <v>R.[K]</v>
      </c>
      <c r="F8827" t="str">
        <f t="shared" si="963"/>
        <v>R</v>
      </c>
      <c r="G8827" t="str">
        <f t="shared" si="964"/>
        <v>Tryptic</v>
      </c>
      <c r="H8827" t="b">
        <f t="shared" si="965"/>
        <v>0</v>
      </c>
    </row>
    <row r="8828" spans="1:8" x14ac:dyDescent="0.3">
      <c r="A8828" t="s">
        <v>19340</v>
      </c>
      <c r="B8828" t="str">
        <f t="shared" si="959"/>
        <v>[K</v>
      </c>
      <c r="C8828" t="str">
        <f t="shared" si="960"/>
        <v>K</v>
      </c>
      <c r="D8828" t="str">
        <f t="shared" si="961"/>
        <v>Tryptic</v>
      </c>
      <c r="E8828" t="str">
        <f t="shared" si="962"/>
        <v>.[GL]</v>
      </c>
      <c r="F8828" t="str">
        <f t="shared" si="963"/>
        <v>.</v>
      </c>
      <c r="G8828" t="str">
        <f t="shared" si="964"/>
        <v>Semitryptic</v>
      </c>
      <c r="H8828" t="b">
        <f t="shared" si="965"/>
        <v>1</v>
      </c>
    </row>
    <row r="8829" spans="1:8" x14ac:dyDescent="0.3">
      <c r="A8829" t="s">
        <v>19342</v>
      </c>
      <c r="B8829" t="str">
        <f t="shared" si="959"/>
        <v>[K</v>
      </c>
      <c r="C8829" t="str">
        <f t="shared" si="960"/>
        <v>K</v>
      </c>
      <c r="D8829" t="str">
        <f t="shared" si="961"/>
        <v>Tryptic</v>
      </c>
      <c r="E8829" t="str">
        <f t="shared" si="962"/>
        <v>K.[Q]</v>
      </c>
      <c r="F8829" t="str">
        <f t="shared" si="963"/>
        <v>K</v>
      </c>
      <c r="G8829" t="str">
        <f t="shared" si="964"/>
        <v>Tryptic</v>
      </c>
      <c r="H8829" t="b">
        <f t="shared" si="965"/>
        <v>0</v>
      </c>
    </row>
    <row r="8830" spans="1:8" x14ac:dyDescent="0.3">
      <c r="A8830" t="s">
        <v>19344</v>
      </c>
      <c r="B8830" t="str">
        <f t="shared" si="959"/>
        <v>[K</v>
      </c>
      <c r="C8830" t="str">
        <f t="shared" si="960"/>
        <v>K</v>
      </c>
      <c r="D8830" t="str">
        <f t="shared" si="961"/>
        <v>Tryptic</v>
      </c>
      <c r="E8830" t="str">
        <f t="shared" si="962"/>
        <v>K.[K]</v>
      </c>
      <c r="F8830" t="str">
        <f t="shared" si="963"/>
        <v>K</v>
      </c>
      <c r="G8830" t="str">
        <f t="shared" si="964"/>
        <v>Tryptic</v>
      </c>
      <c r="H8830" t="b">
        <f t="shared" si="965"/>
        <v>0</v>
      </c>
    </row>
    <row r="8831" spans="1:8" x14ac:dyDescent="0.3">
      <c r="A8831" t="s">
        <v>19346</v>
      </c>
      <c r="B8831" t="str">
        <f t="shared" si="959"/>
        <v>[R</v>
      </c>
      <c r="C8831" t="str">
        <f t="shared" si="960"/>
        <v>R</v>
      </c>
      <c r="D8831" t="str">
        <f t="shared" si="961"/>
        <v>Tryptic</v>
      </c>
      <c r="E8831" t="str">
        <f t="shared" si="962"/>
        <v>R.[D]</v>
      </c>
      <c r="F8831" t="str">
        <f t="shared" si="963"/>
        <v>R</v>
      </c>
      <c r="G8831" t="str">
        <f t="shared" si="964"/>
        <v>Tryptic</v>
      </c>
      <c r="H8831" t="b">
        <f t="shared" si="965"/>
        <v>0</v>
      </c>
    </row>
    <row r="8832" spans="1:8" x14ac:dyDescent="0.3">
      <c r="A8832" t="s">
        <v>19348</v>
      </c>
      <c r="B8832" t="str">
        <f t="shared" si="959"/>
        <v>[L</v>
      </c>
      <c r="C8832" t="str">
        <f t="shared" si="960"/>
        <v>L</v>
      </c>
      <c r="D8832" t="str">
        <f t="shared" si="961"/>
        <v>Semitryptic</v>
      </c>
      <c r="E8832" t="str">
        <f t="shared" si="962"/>
        <v>.[RA]</v>
      </c>
      <c r="F8832" t="str">
        <f t="shared" si="963"/>
        <v>.</v>
      </c>
      <c r="G8832" t="str">
        <f t="shared" si="964"/>
        <v>Semitryptic</v>
      </c>
      <c r="H8832" t="b">
        <f t="shared" si="965"/>
        <v>1</v>
      </c>
    </row>
    <row r="8833" spans="1:8" x14ac:dyDescent="0.3">
      <c r="A8833" t="s">
        <v>19350</v>
      </c>
      <c r="B8833" t="str">
        <f t="shared" si="959"/>
        <v>[K</v>
      </c>
      <c r="C8833" t="str">
        <f t="shared" si="960"/>
        <v>K</v>
      </c>
      <c r="D8833" t="str">
        <f t="shared" si="961"/>
        <v>Tryptic</v>
      </c>
      <c r="E8833" t="str">
        <f t="shared" si="962"/>
        <v>K.[L]</v>
      </c>
      <c r="F8833" t="str">
        <f t="shared" si="963"/>
        <v>K</v>
      </c>
      <c r="G8833" t="str">
        <f t="shared" si="964"/>
        <v>Tryptic</v>
      </c>
      <c r="H8833" t="b">
        <f t="shared" si="965"/>
        <v>0</v>
      </c>
    </row>
    <row r="8834" spans="1:8" x14ac:dyDescent="0.3">
      <c r="A8834" t="s">
        <v>19352</v>
      </c>
      <c r="B8834" t="str">
        <f t="shared" si="959"/>
        <v>[R</v>
      </c>
      <c r="C8834" t="str">
        <f t="shared" si="960"/>
        <v>R</v>
      </c>
      <c r="D8834" t="str">
        <f t="shared" si="961"/>
        <v>Tryptic</v>
      </c>
      <c r="E8834" t="str">
        <f t="shared" si="962"/>
        <v>R.[T]</v>
      </c>
      <c r="F8834" t="str">
        <f t="shared" si="963"/>
        <v>R</v>
      </c>
      <c r="G8834" t="str">
        <f t="shared" si="964"/>
        <v>Tryptic</v>
      </c>
      <c r="H8834" t="b">
        <f t="shared" si="965"/>
        <v>0</v>
      </c>
    </row>
    <row r="8835" spans="1:8" x14ac:dyDescent="0.3">
      <c r="A8835" t="s">
        <v>19354</v>
      </c>
      <c r="B8835" t="str">
        <f t="shared" ref="B8835:B8898" si="966">LEFT(A8835,2)</f>
        <v>[K</v>
      </c>
      <c r="C8835" t="str">
        <f t="shared" ref="C8835:C8898" si="967">RIGHT(B8835,1)</f>
        <v>K</v>
      </c>
      <c r="D8835" t="str">
        <f t="shared" ref="D8835:D8898" si="968">IF(OR(C8835="K",C8835="R"),"Tryptic","Semitryptic")</f>
        <v>Tryptic</v>
      </c>
      <c r="E8835" t="str">
        <f t="shared" ref="E8835:E8898" si="969">RIGHT(A8835,5)</f>
        <v>K.[L]</v>
      </c>
      <c r="F8835" t="str">
        <f t="shared" ref="F8835:F8898" si="970">LEFT(E8835,1)</f>
        <v>K</v>
      </c>
      <c r="G8835" t="str">
        <f t="shared" ref="G8835:G8898" si="971">IF(OR(F8835="K",F8835="R"),"Tryptic","Semitryptic")</f>
        <v>Tryptic</v>
      </c>
      <c r="H8835" t="b">
        <f t="shared" ref="H8835:H8898" si="972">OR(D8835="Semitryptic",G8835="Semitryptic")</f>
        <v>0</v>
      </c>
    </row>
    <row r="8836" spans="1:8" x14ac:dyDescent="0.3">
      <c r="A8836" t="s">
        <v>19356</v>
      </c>
      <c r="B8836" t="str">
        <f t="shared" si="966"/>
        <v>[K</v>
      </c>
      <c r="C8836" t="str">
        <f t="shared" si="967"/>
        <v>K</v>
      </c>
      <c r="D8836" t="str">
        <f t="shared" si="968"/>
        <v>Tryptic</v>
      </c>
      <c r="E8836" t="str">
        <f t="shared" si="969"/>
        <v>K.[G]</v>
      </c>
      <c r="F8836" t="str">
        <f t="shared" si="970"/>
        <v>K</v>
      </c>
      <c r="G8836" t="str">
        <f t="shared" si="971"/>
        <v>Tryptic</v>
      </c>
      <c r="H8836" t="b">
        <f t="shared" si="972"/>
        <v>0</v>
      </c>
    </row>
    <row r="8837" spans="1:8" x14ac:dyDescent="0.3">
      <c r="A8837" t="s">
        <v>19358</v>
      </c>
      <c r="B8837" t="str">
        <f t="shared" si="966"/>
        <v>[R</v>
      </c>
      <c r="C8837" t="str">
        <f t="shared" si="967"/>
        <v>R</v>
      </c>
      <c r="D8837" t="str">
        <f t="shared" si="968"/>
        <v>Tryptic</v>
      </c>
      <c r="E8837" t="str">
        <f t="shared" si="969"/>
        <v>R.[R]</v>
      </c>
      <c r="F8837" t="str">
        <f t="shared" si="970"/>
        <v>R</v>
      </c>
      <c r="G8837" t="str">
        <f t="shared" si="971"/>
        <v>Tryptic</v>
      </c>
      <c r="H8837" t="b">
        <f t="shared" si="972"/>
        <v>0</v>
      </c>
    </row>
    <row r="8838" spans="1:8" x14ac:dyDescent="0.3">
      <c r="A8838" t="s">
        <v>19361</v>
      </c>
      <c r="B8838" t="str">
        <f t="shared" si="966"/>
        <v>[K</v>
      </c>
      <c r="C8838" t="str">
        <f t="shared" si="967"/>
        <v>K</v>
      </c>
      <c r="D8838" t="str">
        <f t="shared" si="968"/>
        <v>Tryptic</v>
      </c>
      <c r="E8838" t="str">
        <f t="shared" si="969"/>
        <v>K.[T]</v>
      </c>
      <c r="F8838" t="str">
        <f t="shared" si="970"/>
        <v>K</v>
      </c>
      <c r="G8838" t="str">
        <f t="shared" si="971"/>
        <v>Tryptic</v>
      </c>
      <c r="H8838" t="b">
        <f t="shared" si="972"/>
        <v>0</v>
      </c>
    </row>
    <row r="8839" spans="1:8" x14ac:dyDescent="0.3">
      <c r="A8839" t="s">
        <v>19363</v>
      </c>
      <c r="B8839" t="str">
        <f t="shared" si="966"/>
        <v>[K</v>
      </c>
      <c r="C8839" t="str">
        <f t="shared" si="967"/>
        <v>K</v>
      </c>
      <c r="D8839" t="str">
        <f t="shared" si="968"/>
        <v>Tryptic</v>
      </c>
      <c r="E8839" t="str">
        <f t="shared" si="969"/>
        <v>K.[Q]</v>
      </c>
      <c r="F8839" t="str">
        <f t="shared" si="970"/>
        <v>K</v>
      </c>
      <c r="G8839" t="str">
        <f t="shared" si="971"/>
        <v>Tryptic</v>
      </c>
      <c r="H8839" t="b">
        <f t="shared" si="972"/>
        <v>0</v>
      </c>
    </row>
    <row r="8840" spans="1:8" x14ac:dyDescent="0.3">
      <c r="A8840" t="s">
        <v>19365</v>
      </c>
      <c r="B8840" t="str">
        <f t="shared" si="966"/>
        <v>[K</v>
      </c>
      <c r="C8840" t="str">
        <f t="shared" si="967"/>
        <v>K</v>
      </c>
      <c r="D8840" t="str">
        <f t="shared" si="968"/>
        <v>Tryptic</v>
      </c>
      <c r="E8840" t="str">
        <f t="shared" si="969"/>
        <v>R.[N]</v>
      </c>
      <c r="F8840" t="str">
        <f t="shared" si="970"/>
        <v>R</v>
      </c>
      <c r="G8840" t="str">
        <f t="shared" si="971"/>
        <v>Tryptic</v>
      </c>
      <c r="H8840" t="b">
        <f t="shared" si="972"/>
        <v>0</v>
      </c>
    </row>
    <row r="8841" spans="1:8" x14ac:dyDescent="0.3">
      <c r="A8841" t="s">
        <v>19367</v>
      </c>
      <c r="B8841" t="str">
        <f t="shared" si="966"/>
        <v>[R</v>
      </c>
      <c r="C8841" t="str">
        <f t="shared" si="967"/>
        <v>R</v>
      </c>
      <c r="D8841" t="str">
        <f t="shared" si="968"/>
        <v>Tryptic</v>
      </c>
      <c r="E8841" t="str">
        <f t="shared" si="969"/>
        <v>R.[H]</v>
      </c>
      <c r="F8841" t="str">
        <f t="shared" si="970"/>
        <v>R</v>
      </c>
      <c r="G8841" t="str">
        <f t="shared" si="971"/>
        <v>Tryptic</v>
      </c>
      <c r="H8841" t="b">
        <f t="shared" si="972"/>
        <v>0</v>
      </c>
    </row>
    <row r="8842" spans="1:8" x14ac:dyDescent="0.3">
      <c r="A8842" t="s">
        <v>19370</v>
      </c>
      <c r="B8842" t="str">
        <f t="shared" si="966"/>
        <v>[K</v>
      </c>
      <c r="C8842" t="str">
        <f t="shared" si="967"/>
        <v>K</v>
      </c>
      <c r="D8842" t="str">
        <f t="shared" si="968"/>
        <v>Tryptic</v>
      </c>
      <c r="E8842" t="str">
        <f t="shared" si="969"/>
        <v>K.[S]</v>
      </c>
      <c r="F8842" t="str">
        <f t="shared" si="970"/>
        <v>K</v>
      </c>
      <c r="G8842" t="str">
        <f t="shared" si="971"/>
        <v>Tryptic</v>
      </c>
      <c r="H8842" t="b">
        <f t="shared" si="972"/>
        <v>0</v>
      </c>
    </row>
    <row r="8843" spans="1:8" x14ac:dyDescent="0.3">
      <c r="A8843" t="s">
        <v>19372</v>
      </c>
      <c r="B8843" t="str">
        <f t="shared" si="966"/>
        <v>[R</v>
      </c>
      <c r="C8843" t="str">
        <f t="shared" si="967"/>
        <v>R</v>
      </c>
      <c r="D8843" t="str">
        <f t="shared" si="968"/>
        <v>Tryptic</v>
      </c>
      <c r="E8843" t="str">
        <f t="shared" si="969"/>
        <v>K.[Y]</v>
      </c>
      <c r="F8843" t="str">
        <f t="shared" si="970"/>
        <v>K</v>
      </c>
      <c r="G8843" t="str">
        <f t="shared" si="971"/>
        <v>Tryptic</v>
      </c>
      <c r="H8843" t="b">
        <f t="shared" si="972"/>
        <v>0</v>
      </c>
    </row>
    <row r="8844" spans="1:8" x14ac:dyDescent="0.3">
      <c r="A8844" t="s">
        <v>19374</v>
      </c>
      <c r="B8844" t="str">
        <f t="shared" si="966"/>
        <v>[N</v>
      </c>
      <c r="C8844" t="str">
        <f t="shared" si="967"/>
        <v>N</v>
      </c>
      <c r="D8844" t="str">
        <f t="shared" si="968"/>
        <v>Semitryptic</v>
      </c>
      <c r="E8844" t="str">
        <f t="shared" si="969"/>
        <v>K.[T]</v>
      </c>
      <c r="F8844" t="str">
        <f t="shared" si="970"/>
        <v>K</v>
      </c>
      <c r="G8844" t="str">
        <f t="shared" si="971"/>
        <v>Tryptic</v>
      </c>
      <c r="H8844" t="b">
        <f t="shared" si="972"/>
        <v>1</v>
      </c>
    </row>
    <row r="8845" spans="1:8" x14ac:dyDescent="0.3">
      <c r="A8845" t="s">
        <v>19376</v>
      </c>
      <c r="B8845" t="str">
        <f t="shared" si="966"/>
        <v>[R</v>
      </c>
      <c r="C8845" t="str">
        <f t="shared" si="967"/>
        <v>R</v>
      </c>
      <c r="D8845" t="str">
        <f t="shared" si="968"/>
        <v>Tryptic</v>
      </c>
      <c r="E8845" t="str">
        <f t="shared" si="969"/>
        <v>K.[M]</v>
      </c>
      <c r="F8845" t="str">
        <f t="shared" si="970"/>
        <v>K</v>
      </c>
      <c r="G8845" t="str">
        <f t="shared" si="971"/>
        <v>Tryptic</v>
      </c>
      <c r="H8845" t="b">
        <f t="shared" si="972"/>
        <v>0</v>
      </c>
    </row>
    <row r="8846" spans="1:8" x14ac:dyDescent="0.3">
      <c r="A8846" t="s">
        <v>18563</v>
      </c>
      <c r="B8846" t="str">
        <f t="shared" si="966"/>
        <v>[K</v>
      </c>
      <c r="C8846" t="str">
        <f t="shared" si="967"/>
        <v>K</v>
      </c>
      <c r="D8846" t="str">
        <f t="shared" si="968"/>
        <v>Tryptic</v>
      </c>
      <c r="E8846" t="str">
        <f t="shared" si="969"/>
        <v>K.[G]</v>
      </c>
      <c r="F8846" t="str">
        <f t="shared" si="970"/>
        <v>K</v>
      </c>
      <c r="G8846" t="str">
        <f t="shared" si="971"/>
        <v>Tryptic</v>
      </c>
      <c r="H8846" t="b">
        <f t="shared" si="972"/>
        <v>0</v>
      </c>
    </row>
    <row r="8847" spans="1:8" x14ac:dyDescent="0.3">
      <c r="A8847" t="s">
        <v>19378</v>
      </c>
      <c r="B8847" t="str">
        <f t="shared" si="966"/>
        <v>[R</v>
      </c>
      <c r="C8847" t="str">
        <f t="shared" si="967"/>
        <v>R</v>
      </c>
      <c r="D8847" t="str">
        <f t="shared" si="968"/>
        <v>Tryptic</v>
      </c>
      <c r="E8847" t="str">
        <f t="shared" si="969"/>
        <v>R.[A]</v>
      </c>
      <c r="F8847" t="str">
        <f t="shared" si="970"/>
        <v>R</v>
      </c>
      <c r="G8847" t="str">
        <f t="shared" si="971"/>
        <v>Tryptic</v>
      </c>
      <c r="H8847" t="b">
        <f t="shared" si="972"/>
        <v>0</v>
      </c>
    </row>
    <row r="8848" spans="1:8" x14ac:dyDescent="0.3">
      <c r="A8848" t="s">
        <v>19380</v>
      </c>
      <c r="B8848" t="str">
        <f t="shared" si="966"/>
        <v>[R</v>
      </c>
      <c r="C8848" t="str">
        <f t="shared" si="967"/>
        <v>R</v>
      </c>
      <c r="D8848" t="str">
        <f t="shared" si="968"/>
        <v>Tryptic</v>
      </c>
      <c r="E8848" t="str">
        <f t="shared" si="969"/>
        <v>K.[I]</v>
      </c>
      <c r="F8848" t="str">
        <f t="shared" si="970"/>
        <v>K</v>
      </c>
      <c r="G8848" t="str">
        <f t="shared" si="971"/>
        <v>Tryptic</v>
      </c>
      <c r="H8848" t="b">
        <f t="shared" si="972"/>
        <v>0</v>
      </c>
    </row>
    <row r="8849" spans="1:8" x14ac:dyDescent="0.3">
      <c r="A8849" t="s">
        <v>19382</v>
      </c>
      <c r="B8849" t="str">
        <f t="shared" si="966"/>
        <v>[R</v>
      </c>
      <c r="C8849" t="str">
        <f t="shared" si="967"/>
        <v>R</v>
      </c>
      <c r="D8849" t="str">
        <f t="shared" si="968"/>
        <v>Tryptic</v>
      </c>
      <c r="E8849" t="str">
        <f t="shared" si="969"/>
        <v>K.[R]</v>
      </c>
      <c r="F8849" t="str">
        <f t="shared" si="970"/>
        <v>K</v>
      </c>
      <c r="G8849" t="str">
        <f t="shared" si="971"/>
        <v>Tryptic</v>
      </c>
      <c r="H8849" t="b">
        <f t="shared" si="972"/>
        <v>0</v>
      </c>
    </row>
    <row r="8850" spans="1:8" x14ac:dyDescent="0.3">
      <c r="A8850" t="s">
        <v>19384</v>
      </c>
      <c r="B8850" t="str">
        <f t="shared" si="966"/>
        <v>[K</v>
      </c>
      <c r="C8850" t="str">
        <f t="shared" si="967"/>
        <v>K</v>
      </c>
      <c r="D8850" t="str">
        <f t="shared" si="968"/>
        <v>Tryptic</v>
      </c>
      <c r="E8850" t="str">
        <f t="shared" si="969"/>
        <v>R.[I]</v>
      </c>
      <c r="F8850" t="str">
        <f t="shared" si="970"/>
        <v>R</v>
      </c>
      <c r="G8850" t="str">
        <f t="shared" si="971"/>
        <v>Tryptic</v>
      </c>
      <c r="H8850" t="b">
        <f t="shared" si="972"/>
        <v>0</v>
      </c>
    </row>
    <row r="8851" spans="1:8" x14ac:dyDescent="0.3">
      <c r="A8851" t="s">
        <v>19387</v>
      </c>
      <c r="B8851" t="str">
        <f t="shared" si="966"/>
        <v>[K</v>
      </c>
      <c r="C8851" t="str">
        <f t="shared" si="967"/>
        <v>K</v>
      </c>
      <c r="D8851" t="str">
        <f t="shared" si="968"/>
        <v>Tryptic</v>
      </c>
      <c r="E8851" t="str">
        <f t="shared" si="969"/>
        <v>R.[D]</v>
      </c>
      <c r="F8851" t="str">
        <f t="shared" si="970"/>
        <v>R</v>
      </c>
      <c r="G8851" t="str">
        <f t="shared" si="971"/>
        <v>Tryptic</v>
      </c>
      <c r="H8851" t="b">
        <f t="shared" si="972"/>
        <v>0</v>
      </c>
    </row>
    <row r="8852" spans="1:8" x14ac:dyDescent="0.3">
      <c r="A8852" t="s">
        <v>19389</v>
      </c>
      <c r="B8852" t="str">
        <f t="shared" si="966"/>
        <v>[R</v>
      </c>
      <c r="C8852" t="str">
        <f t="shared" si="967"/>
        <v>R</v>
      </c>
      <c r="D8852" t="str">
        <f t="shared" si="968"/>
        <v>Tryptic</v>
      </c>
      <c r="E8852" t="str">
        <f t="shared" si="969"/>
        <v>K.[S]</v>
      </c>
      <c r="F8852" t="str">
        <f t="shared" si="970"/>
        <v>K</v>
      </c>
      <c r="G8852" t="str">
        <f t="shared" si="971"/>
        <v>Tryptic</v>
      </c>
      <c r="H8852" t="b">
        <f t="shared" si="972"/>
        <v>0</v>
      </c>
    </row>
    <row r="8853" spans="1:8" x14ac:dyDescent="0.3">
      <c r="A8853" t="s">
        <v>19391</v>
      </c>
      <c r="B8853" t="str">
        <f t="shared" si="966"/>
        <v>[K</v>
      </c>
      <c r="C8853" t="str">
        <f t="shared" si="967"/>
        <v>K</v>
      </c>
      <c r="D8853" t="str">
        <f t="shared" si="968"/>
        <v>Tryptic</v>
      </c>
      <c r="E8853" t="str">
        <f t="shared" si="969"/>
        <v>K.[I]</v>
      </c>
      <c r="F8853" t="str">
        <f t="shared" si="970"/>
        <v>K</v>
      </c>
      <c r="G8853" t="str">
        <f t="shared" si="971"/>
        <v>Tryptic</v>
      </c>
      <c r="H8853" t="b">
        <f t="shared" si="972"/>
        <v>0</v>
      </c>
    </row>
    <row r="8854" spans="1:8" x14ac:dyDescent="0.3">
      <c r="A8854" t="s">
        <v>19393</v>
      </c>
      <c r="B8854" t="str">
        <f t="shared" si="966"/>
        <v>[V</v>
      </c>
      <c r="C8854" t="str">
        <f t="shared" si="967"/>
        <v>V</v>
      </c>
      <c r="D8854" t="str">
        <f t="shared" si="968"/>
        <v>Semitryptic</v>
      </c>
      <c r="E8854" t="str">
        <f t="shared" si="969"/>
        <v>K.[A]</v>
      </c>
      <c r="F8854" t="str">
        <f t="shared" si="970"/>
        <v>K</v>
      </c>
      <c r="G8854" t="str">
        <f t="shared" si="971"/>
        <v>Tryptic</v>
      </c>
      <c r="H8854" t="b">
        <f t="shared" si="972"/>
        <v>1</v>
      </c>
    </row>
    <row r="8855" spans="1:8" x14ac:dyDescent="0.3">
      <c r="A8855" t="s">
        <v>19395</v>
      </c>
      <c r="B8855" t="str">
        <f t="shared" si="966"/>
        <v>[R</v>
      </c>
      <c r="C8855" t="str">
        <f t="shared" si="967"/>
        <v>R</v>
      </c>
      <c r="D8855" t="str">
        <f t="shared" si="968"/>
        <v>Tryptic</v>
      </c>
      <c r="E8855" t="str">
        <f t="shared" si="969"/>
        <v>I.[-]</v>
      </c>
      <c r="F8855" t="str">
        <f t="shared" si="970"/>
        <v>I</v>
      </c>
      <c r="G8855" t="str">
        <f t="shared" si="971"/>
        <v>Semitryptic</v>
      </c>
      <c r="H8855" t="b">
        <f t="shared" si="972"/>
        <v>1</v>
      </c>
    </row>
    <row r="8856" spans="1:8" x14ac:dyDescent="0.3">
      <c r="A8856" t="s">
        <v>19397</v>
      </c>
      <c r="B8856" t="str">
        <f t="shared" si="966"/>
        <v>[R</v>
      </c>
      <c r="C8856" t="str">
        <f t="shared" si="967"/>
        <v>R</v>
      </c>
      <c r="D8856" t="str">
        <f t="shared" si="968"/>
        <v>Tryptic</v>
      </c>
      <c r="E8856" t="str">
        <f t="shared" si="969"/>
        <v>K.[N]</v>
      </c>
      <c r="F8856" t="str">
        <f t="shared" si="970"/>
        <v>K</v>
      </c>
      <c r="G8856" t="str">
        <f t="shared" si="971"/>
        <v>Tryptic</v>
      </c>
      <c r="H8856" t="b">
        <f t="shared" si="972"/>
        <v>0</v>
      </c>
    </row>
    <row r="8857" spans="1:8" x14ac:dyDescent="0.3">
      <c r="A8857" t="s">
        <v>19400</v>
      </c>
      <c r="B8857" t="str">
        <f t="shared" si="966"/>
        <v>[R</v>
      </c>
      <c r="C8857" t="str">
        <f t="shared" si="967"/>
        <v>R</v>
      </c>
      <c r="D8857" t="str">
        <f t="shared" si="968"/>
        <v>Tryptic</v>
      </c>
      <c r="E8857" t="str">
        <f t="shared" si="969"/>
        <v>R.[N]</v>
      </c>
      <c r="F8857" t="str">
        <f t="shared" si="970"/>
        <v>R</v>
      </c>
      <c r="G8857" t="str">
        <f t="shared" si="971"/>
        <v>Tryptic</v>
      </c>
      <c r="H8857" t="b">
        <f t="shared" si="972"/>
        <v>0</v>
      </c>
    </row>
    <row r="8858" spans="1:8" x14ac:dyDescent="0.3">
      <c r="A8858" t="s">
        <v>19402</v>
      </c>
      <c r="B8858" t="str">
        <f t="shared" si="966"/>
        <v>[R</v>
      </c>
      <c r="C8858" t="str">
        <f t="shared" si="967"/>
        <v>R</v>
      </c>
      <c r="D8858" t="str">
        <f t="shared" si="968"/>
        <v>Tryptic</v>
      </c>
      <c r="E8858" t="str">
        <f t="shared" si="969"/>
        <v>K.[A]</v>
      </c>
      <c r="F8858" t="str">
        <f t="shared" si="970"/>
        <v>K</v>
      </c>
      <c r="G8858" t="str">
        <f t="shared" si="971"/>
        <v>Tryptic</v>
      </c>
      <c r="H8858" t="b">
        <f t="shared" si="972"/>
        <v>0</v>
      </c>
    </row>
    <row r="8859" spans="1:8" x14ac:dyDescent="0.3">
      <c r="A8859" t="s">
        <v>19404</v>
      </c>
      <c r="B8859" t="str">
        <f t="shared" si="966"/>
        <v>[K</v>
      </c>
      <c r="C8859" t="str">
        <f t="shared" si="967"/>
        <v>K</v>
      </c>
      <c r="D8859" t="str">
        <f t="shared" si="968"/>
        <v>Tryptic</v>
      </c>
      <c r="E8859" t="str">
        <f t="shared" si="969"/>
        <v>K.[K]</v>
      </c>
      <c r="F8859" t="str">
        <f t="shared" si="970"/>
        <v>K</v>
      </c>
      <c r="G8859" t="str">
        <f t="shared" si="971"/>
        <v>Tryptic</v>
      </c>
      <c r="H8859" t="b">
        <f t="shared" si="972"/>
        <v>0</v>
      </c>
    </row>
    <row r="8860" spans="1:8" x14ac:dyDescent="0.3">
      <c r="A8860" t="s">
        <v>12103</v>
      </c>
      <c r="B8860" t="str">
        <f t="shared" si="966"/>
        <v>[R</v>
      </c>
      <c r="C8860" t="str">
        <f t="shared" si="967"/>
        <v>R</v>
      </c>
      <c r="D8860" t="str">
        <f t="shared" si="968"/>
        <v>Tryptic</v>
      </c>
      <c r="E8860" t="str">
        <f t="shared" si="969"/>
        <v>K.[K]</v>
      </c>
      <c r="F8860" t="str">
        <f t="shared" si="970"/>
        <v>K</v>
      </c>
      <c r="G8860" t="str">
        <f t="shared" si="971"/>
        <v>Tryptic</v>
      </c>
      <c r="H8860" t="b">
        <f t="shared" si="972"/>
        <v>0</v>
      </c>
    </row>
    <row r="8861" spans="1:8" x14ac:dyDescent="0.3">
      <c r="A8861" t="s">
        <v>19406</v>
      </c>
      <c r="B8861" t="str">
        <f t="shared" si="966"/>
        <v>[K</v>
      </c>
      <c r="C8861" t="str">
        <f t="shared" si="967"/>
        <v>K</v>
      </c>
      <c r="D8861" t="str">
        <f t="shared" si="968"/>
        <v>Tryptic</v>
      </c>
      <c r="E8861" t="str">
        <f t="shared" si="969"/>
        <v>R.[S]</v>
      </c>
      <c r="F8861" t="str">
        <f t="shared" si="970"/>
        <v>R</v>
      </c>
      <c r="G8861" t="str">
        <f t="shared" si="971"/>
        <v>Tryptic</v>
      </c>
      <c r="H8861" t="b">
        <f t="shared" si="972"/>
        <v>0</v>
      </c>
    </row>
    <row r="8862" spans="1:8" x14ac:dyDescent="0.3">
      <c r="A8862" t="s">
        <v>19408</v>
      </c>
      <c r="B8862" t="str">
        <f t="shared" si="966"/>
        <v>[R</v>
      </c>
      <c r="C8862" t="str">
        <f t="shared" si="967"/>
        <v>R</v>
      </c>
      <c r="D8862" t="str">
        <f t="shared" si="968"/>
        <v>Tryptic</v>
      </c>
      <c r="E8862" t="str">
        <f t="shared" si="969"/>
        <v>K.[T]</v>
      </c>
      <c r="F8862" t="str">
        <f t="shared" si="970"/>
        <v>K</v>
      </c>
      <c r="G8862" t="str">
        <f t="shared" si="971"/>
        <v>Tryptic</v>
      </c>
      <c r="H8862" t="b">
        <f t="shared" si="972"/>
        <v>0</v>
      </c>
    </row>
    <row r="8863" spans="1:8" x14ac:dyDescent="0.3">
      <c r="A8863" t="s">
        <v>13498</v>
      </c>
      <c r="B8863" t="str">
        <f t="shared" si="966"/>
        <v>[R</v>
      </c>
      <c r="C8863" t="str">
        <f t="shared" si="967"/>
        <v>R</v>
      </c>
      <c r="D8863" t="str">
        <f t="shared" si="968"/>
        <v>Tryptic</v>
      </c>
      <c r="E8863" t="str">
        <f t="shared" si="969"/>
        <v>R.[L]</v>
      </c>
      <c r="F8863" t="str">
        <f t="shared" si="970"/>
        <v>R</v>
      </c>
      <c r="G8863" t="str">
        <f t="shared" si="971"/>
        <v>Tryptic</v>
      </c>
      <c r="H8863" t="b">
        <f t="shared" si="972"/>
        <v>0</v>
      </c>
    </row>
    <row r="8864" spans="1:8" x14ac:dyDescent="0.3">
      <c r="A8864" t="s">
        <v>19410</v>
      </c>
      <c r="B8864" t="str">
        <f t="shared" si="966"/>
        <v>[A</v>
      </c>
      <c r="C8864" t="str">
        <f t="shared" si="967"/>
        <v>A</v>
      </c>
      <c r="D8864" t="str">
        <f t="shared" si="968"/>
        <v>Semitryptic</v>
      </c>
      <c r="E8864" t="str">
        <f t="shared" si="969"/>
        <v>R.[Q]</v>
      </c>
      <c r="F8864" t="str">
        <f t="shared" si="970"/>
        <v>R</v>
      </c>
      <c r="G8864" t="str">
        <f t="shared" si="971"/>
        <v>Tryptic</v>
      </c>
      <c r="H8864" t="b">
        <f t="shared" si="972"/>
        <v>1</v>
      </c>
    </row>
    <row r="8865" spans="1:8" x14ac:dyDescent="0.3">
      <c r="A8865" t="s">
        <v>19256</v>
      </c>
      <c r="B8865" t="str">
        <f t="shared" si="966"/>
        <v>[K</v>
      </c>
      <c r="C8865" t="str">
        <f t="shared" si="967"/>
        <v>K</v>
      </c>
      <c r="D8865" t="str">
        <f t="shared" si="968"/>
        <v>Tryptic</v>
      </c>
      <c r="E8865" t="str">
        <f t="shared" si="969"/>
        <v>K.[R]</v>
      </c>
      <c r="F8865" t="str">
        <f t="shared" si="970"/>
        <v>K</v>
      </c>
      <c r="G8865" t="str">
        <f t="shared" si="971"/>
        <v>Tryptic</v>
      </c>
      <c r="H8865" t="b">
        <f t="shared" si="972"/>
        <v>0</v>
      </c>
    </row>
    <row r="8866" spans="1:8" x14ac:dyDescent="0.3">
      <c r="A8866" t="s">
        <v>19412</v>
      </c>
      <c r="B8866" t="str">
        <f t="shared" si="966"/>
        <v>[R</v>
      </c>
      <c r="C8866" t="str">
        <f t="shared" si="967"/>
        <v>R</v>
      </c>
      <c r="D8866" t="str">
        <f t="shared" si="968"/>
        <v>Tryptic</v>
      </c>
      <c r="E8866" t="str">
        <f t="shared" si="969"/>
        <v>K.[Q]</v>
      </c>
      <c r="F8866" t="str">
        <f t="shared" si="970"/>
        <v>K</v>
      </c>
      <c r="G8866" t="str">
        <f t="shared" si="971"/>
        <v>Tryptic</v>
      </c>
      <c r="H8866" t="b">
        <f t="shared" si="972"/>
        <v>0</v>
      </c>
    </row>
    <row r="8867" spans="1:8" x14ac:dyDescent="0.3">
      <c r="A8867" t="s">
        <v>19414</v>
      </c>
      <c r="B8867" t="str">
        <f t="shared" si="966"/>
        <v>[R</v>
      </c>
      <c r="C8867" t="str">
        <f t="shared" si="967"/>
        <v>R</v>
      </c>
      <c r="D8867" t="str">
        <f t="shared" si="968"/>
        <v>Tryptic</v>
      </c>
      <c r="E8867" t="str">
        <f t="shared" si="969"/>
        <v>K.[T]</v>
      </c>
      <c r="F8867" t="str">
        <f t="shared" si="970"/>
        <v>K</v>
      </c>
      <c r="G8867" t="str">
        <f t="shared" si="971"/>
        <v>Tryptic</v>
      </c>
      <c r="H8867" t="b">
        <f t="shared" si="972"/>
        <v>0</v>
      </c>
    </row>
    <row r="8868" spans="1:8" x14ac:dyDescent="0.3">
      <c r="A8868" t="s">
        <v>19416</v>
      </c>
      <c r="B8868" t="str">
        <f t="shared" si="966"/>
        <v>[K</v>
      </c>
      <c r="C8868" t="str">
        <f t="shared" si="967"/>
        <v>K</v>
      </c>
      <c r="D8868" t="str">
        <f t="shared" si="968"/>
        <v>Tryptic</v>
      </c>
      <c r="E8868" t="str">
        <f t="shared" si="969"/>
        <v>.[IR]</v>
      </c>
      <c r="F8868" t="str">
        <f t="shared" si="970"/>
        <v>.</v>
      </c>
      <c r="G8868" t="str">
        <f t="shared" si="971"/>
        <v>Semitryptic</v>
      </c>
      <c r="H8868" t="b">
        <f t="shared" si="972"/>
        <v>1</v>
      </c>
    </row>
    <row r="8869" spans="1:8" x14ac:dyDescent="0.3">
      <c r="A8869" t="s">
        <v>19418</v>
      </c>
      <c r="B8869" t="str">
        <f t="shared" si="966"/>
        <v>[R</v>
      </c>
      <c r="C8869" t="str">
        <f t="shared" si="967"/>
        <v>R</v>
      </c>
      <c r="D8869" t="str">
        <f t="shared" si="968"/>
        <v>Tryptic</v>
      </c>
      <c r="E8869" t="str">
        <f t="shared" si="969"/>
        <v>K.[Y]</v>
      </c>
      <c r="F8869" t="str">
        <f t="shared" si="970"/>
        <v>K</v>
      </c>
      <c r="G8869" t="str">
        <f t="shared" si="971"/>
        <v>Tryptic</v>
      </c>
      <c r="H8869" t="b">
        <f t="shared" si="972"/>
        <v>0</v>
      </c>
    </row>
    <row r="8870" spans="1:8" x14ac:dyDescent="0.3">
      <c r="A8870" t="s">
        <v>19420</v>
      </c>
      <c r="B8870" t="str">
        <f t="shared" si="966"/>
        <v>[K</v>
      </c>
      <c r="C8870" t="str">
        <f t="shared" si="967"/>
        <v>K</v>
      </c>
      <c r="D8870" t="str">
        <f t="shared" si="968"/>
        <v>Tryptic</v>
      </c>
      <c r="E8870" t="str">
        <f t="shared" si="969"/>
        <v>K.[E]</v>
      </c>
      <c r="F8870" t="str">
        <f t="shared" si="970"/>
        <v>K</v>
      </c>
      <c r="G8870" t="str">
        <f t="shared" si="971"/>
        <v>Tryptic</v>
      </c>
      <c r="H8870" t="b">
        <f t="shared" si="972"/>
        <v>0</v>
      </c>
    </row>
    <row r="8871" spans="1:8" x14ac:dyDescent="0.3">
      <c r="A8871" t="s">
        <v>19423</v>
      </c>
      <c r="B8871" t="str">
        <f t="shared" si="966"/>
        <v>[R</v>
      </c>
      <c r="C8871" t="str">
        <f t="shared" si="967"/>
        <v>R</v>
      </c>
      <c r="D8871" t="str">
        <f t="shared" si="968"/>
        <v>Tryptic</v>
      </c>
      <c r="E8871" t="str">
        <f t="shared" si="969"/>
        <v>R.[T]</v>
      </c>
      <c r="F8871" t="str">
        <f t="shared" si="970"/>
        <v>R</v>
      </c>
      <c r="G8871" t="str">
        <f t="shared" si="971"/>
        <v>Tryptic</v>
      </c>
      <c r="H8871" t="b">
        <f t="shared" si="972"/>
        <v>0</v>
      </c>
    </row>
    <row r="8872" spans="1:8" x14ac:dyDescent="0.3">
      <c r="A8872" t="s">
        <v>19426</v>
      </c>
      <c r="B8872" t="str">
        <f t="shared" si="966"/>
        <v>[K</v>
      </c>
      <c r="C8872" t="str">
        <f t="shared" si="967"/>
        <v>K</v>
      </c>
      <c r="D8872" t="str">
        <f t="shared" si="968"/>
        <v>Tryptic</v>
      </c>
      <c r="E8872" t="str">
        <f t="shared" si="969"/>
        <v>K.[V]</v>
      </c>
      <c r="F8872" t="str">
        <f t="shared" si="970"/>
        <v>K</v>
      </c>
      <c r="G8872" t="str">
        <f t="shared" si="971"/>
        <v>Tryptic</v>
      </c>
      <c r="H8872" t="b">
        <f t="shared" si="972"/>
        <v>0</v>
      </c>
    </row>
    <row r="8873" spans="1:8" x14ac:dyDescent="0.3">
      <c r="A8873" t="s">
        <v>19428</v>
      </c>
      <c r="B8873" t="str">
        <f t="shared" si="966"/>
        <v>[R</v>
      </c>
      <c r="C8873" t="str">
        <f t="shared" si="967"/>
        <v>R</v>
      </c>
      <c r="D8873" t="str">
        <f t="shared" si="968"/>
        <v>Tryptic</v>
      </c>
      <c r="E8873" t="str">
        <f t="shared" si="969"/>
        <v>R.[E]</v>
      </c>
      <c r="F8873" t="str">
        <f t="shared" si="970"/>
        <v>R</v>
      </c>
      <c r="G8873" t="str">
        <f t="shared" si="971"/>
        <v>Tryptic</v>
      </c>
      <c r="H8873" t="b">
        <f t="shared" si="972"/>
        <v>0</v>
      </c>
    </row>
    <row r="8874" spans="1:8" x14ac:dyDescent="0.3">
      <c r="A8874" t="s">
        <v>19430</v>
      </c>
      <c r="B8874" t="str">
        <f t="shared" si="966"/>
        <v>[K</v>
      </c>
      <c r="C8874" t="str">
        <f t="shared" si="967"/>
        <v>K</v>
      </c>
      <c r="D8874" t="str">
        <f t="shared" si="968"/>
        <v>Tryptic</v>
      </c>
      <c r="E8874" t="str">
        <f t="shared" si="969"/>
        <v>R.[S]</v>
      </c>
      <c r="F8874" t="str">
        <f t="shared" si="970"/>
        <v>R</v>
      </c>
      <c r="G8874" t="str">
        <f t="shared" si="971"/>
        <v>Tryptic</v>
      </c>
      <c r="H8874" t="b">
        <f t="shared" si="972"/>
        <v>0</v>
      </c>
    </row>
    <row r="8875" spans="1:8" x14ac:dyDescent="0.3">
      <c r="A8875" t="s">
        <v>19432</v>
      </c>
      <c r="B8875" t="str">
        <f t="shared" si="966"/>
        <v>[K</v>
      </c>
      <c r="C8875" t="str">
        <f t="shared" si="967"/>
        <v>K</v>
      </c>
      <c r="D8875" t="str">
        <f t="shared" si="968"/>
        <v>Tryptic</v>
      </c>
      <c r="E8875" t="str">
        <f t="shared" si="969"/>
        <v>.[IV]</v>
      </c>
      <c r="F8875" t="str">
        <f t="shared" si="970"/>
        <v>.</v>
      </c>
      <c r="G8875" t="str">
        <f t="shared" si="971"/>
        <v>Semitryptic</v>
      </c>
      <c r="H8875" t="b">
        <f t="shared" si="972"/>
        <v>1</v>
      </c>
    </row>
    <row r="8876" spans="1:8" x14ac:dyDescent="0.3">
      <c r="A8876" t="s">
        <v>19434</v>
      </c>
      <c r="B8876" t="str">
        <f t="shared" si="966"/>
        <v>[K</v>
      </c>
      <c r="C8876" t="str">
        <f t="shared" si="967"/>
        <v>K</v>
      </c>
      <c r="D8876" t="str">
        <f t="shared" si="968"/>
        <v>Tryptic</v>
      </c>
      <c r="E8876" t="str">
        <f t="shared" si="969"/>
        <v>R.[T]</v>
      </c>
      <c r="F8876" t="str">
        <f t="shared" si="970"/>
        <v>R</v>
      </c>
      <c r="G8876" t="str">
        <f t="shared" si="971"/>
        <v>Tryptic</v>
      </c>
      <c r="H8876" t="b">
        <f t="shared" si="972"/>
        <v>0</v>
      </c>
    </row>
    <row r="8877" spans="1:8" x14ac:dyDescent="0.3">
      <c r="A8877" t="s">
        <v>19437</v>
      </c>
      <c r="B8877" t="str">
        <f t="shared" si="966"/>
        <v>[R</v>
      </c>
      <c r="C8877" t="str">
        <f t="shared" si="967"/>
        <v>R</v>
      </c>
      <c r="D8877" t="str">
        <f t="shared" si="968"/>
        <v>Tryptic</v>
      </c>
      <c r="E8877" t="str">
        <f t="shared" si="969"/>
        <v>K.[N]</v>
      </c>
      <c r="F8877" t="str">
        <f t="shared" si="970"/>
        <v>K</v>
      </c>
      <c r="G8877" t="str">
        <f t="shared" si="971"/>
        <v>Tryptic</v>
      </c>
      <c r="H8877" t="b">
        <f t="shared" si="972"/>
        <v>0</v>
      </c>
    </row>
    <row r="8878" spans="1:8" x14ac:dyDescent="0.3">
      <c r="A8878" t="s">
        <v>19439</v>
      </c>
      <c r="B8878" t="str">
        <f t="shared" si="966"/>
        <v>[R</v>
      </c>
      <c r="C8878" t="str">
        <f t="shared" si="967"/>
        <v>R</v>
      </c>
      <c r="D8878" t="str">
        <f t="shared" si="968"/>
        <v>Tryptic</v>
      </c>
      <c r="E8878" t="str">
        <f t="shared" si="969"/>
        <v>R.[A]</v>
      </c>
      <c r="F8878" t="str">
        <f t="shared" si="970"/>
        <v>R</v>
      </c>
      <c r="G8878" t="str">
        <f t="shared" si="971"/>
        <v>Tryptic</v>
      </c>
      <c r="H8878" t="b">
        <f t="shared" si="972"/>
        <v>0</v>
      </c>
    </row>
    <row r="8879" spans="1:8" x14ac:dyDescent="0.3">
      <c r="A8879" t="s">
        <v>19441</v>
      </c>
      <c r="B8879" t="str">
        <f t="shared" si="966"/>
        <v>[K</v>
      </c>
      <c r="C8879" t="str">
        <f t="shared" si="967"/>
        <v>K</v>
      </c>
      <c r="D8879" t="str">
        <f t="shared" si="968"/>
        <v>Tryptic</v>
      </c>
      <c r="E8879" t="str">
        <f t="shared" si="969"/>
        <v>K.[T]</v>
      </c>
      <c r="F8879" t="str">
        <f t="shared" si="970"/>
        <v>K</v>
      </c>
      <c r="G8879" t="str">
        <f t="shared" si="971"/>
        <v>Tryptic</v>
      </c>
      <c r="H8879" t="b">
        <f t="shared" si="972"/>
        <v>0</v>
      </c>
    </row>
    <row r="8880" spans="1:8" x14ac:dyDescent="0.3">
      <c r="A8880" t="s">
        <v>19443</v>
      </c>
      <c r="B8880" t="str">
        <f t="shared" si="966"/>
        <v>[R</v>
      </c>
      <c r="C8880" t="str">
        <f t="shared" si="967"/>
        <v>R</v>
      </c>
      <c r="D8880" t="str">
        <f t="shared" si="968"/>
        <v>Tryptic</v>
      </c>
      <c r="E8880" t="str">
        <f t="shared" si="969"/>
        <v>R.[I]</v>
      </c>
      <c r="F8880" t="str">
        <f t="shared" si="970"/>
        <v>R</v>
      </c>
      <c r="G8880" t="str">
        <f t="shared" si="971"/>
        <v>Tryptic</v>
      </c>
      <c r="H8880" t="b">
        <f t="shared" si="972"/>
        <v>0</v>
      </c>
    </row>
    <row r="8881" spans="1:8" x14ac:dyDescent="0.3">
      <c r="A8881" t="s">
        <v>19445</v>
      </c>
      <c r="B8881" t="str">
        <f t="shared" si="966"/>
        <v>[R</v>
      </c>
      <c r="C8881" t="str">
        <f t="shared" si="967"/>
        <v>R</v>
      </c>
      <c r="D8881" t="str">
        <f t="shared" si="968"/>
        <v>Tryptic</v>
      </c>
      <c r="E8881" t="str">
        <f t="shared" si="969"/>
        <v>R.[T]</v>
      </c>
      <c r="F8881" t="str">
        <f t="shared" si="970"/>
        <v>R</v>
      </c>
      <c r="G8881" t="str">
        <f t="shared" si="971"/>
        <v>Tryptic</v>
      </c>
      <c r="H8881" t="b">
        <f t="shared" si="972"/>
        <v>0</v>
      </c>
    </row>
    <row r="8882" spans="1:8" x14ac:dyDescent="0.3">
      <c r="A8882" t="s">
        <v>19447</v>
      </c>
      <c r="B8882" t="str">
        <f t="shared" si="966"/>
        <v>[K</v>
      </c>
      <c r="C8882" t="str">
        <f t="shared" si="967"/>
        <v>K</v>
      </c>
      <c r="D8882" t="str">
        <f t="shared" si="968"/>
        <v>Tryptic</v>
      </c>
      <c r="E8882" t="str">
        <f t="shared" si="969"/>
        <v>R.[S]</v>
      </c>
      <c r="F8882" t="str">
        <f t="shared" si="970"/>
        <v>R</v>
      </c>
      <c r="G8882" t="str">
        <f t="shared" si="971"/>
        <v>Tryptic</v>
      </c>
      <c r="H8882" t="b">
        <f t="shared" si="972"/>
        <v>0</v>
      </c>
    </row>
    <row r="8883" spans="1:8" x14ac:dyDescent="0.3">
      <c r="A8883" t="s">
        <v>19449</v>
      </c>
      <c r="B8883" t="str">
        <f t="shared" si="966"/>
        <v>[K</v>
      </c>
      <c r="C8883" t="str">
        <f t="shared" si="967"/>
        <v>K</v>
      </c>
      <c r="D8883" t="str">
        <f t="shared" si="968"/>
        <v>Tryptic</v>
      </c>
      <c r="E8883" t="str">
        <f t="shared" si="969"/>
        <v>K.[R]</v>
      </c>
      <c r="F8883" t="str">
        <f t="shared" si="970"/>
        <v>K</v>
      </c>
      <c r="G8883" t="str">
        <f t="shared" si="971"/>
        <v>Tryptic</v>
      </c>
      <c r="H8883" t="b">
        <f t="shared" si="972"/>
        <v>0</v>
      </c>
    </row>
    <row r="8884" spans="1:8" x14ac:dyDescent="0.3">
      <c r="A8884" t="s">
        <v>19452</v>
      </c>
      <c r="B8884" t="str">
        <f t="shared" si="966"/>
        <v>[K</v>
      </c>
      <c r="C8884" t="str">
        <f t="shared" si="967"/>
        <v>K</v>
      </c>
      <c r="D8884" t="str">
        <f t="shared" si="968"/>
        <v>Tryptic</v>
      </c>
      <c r="E8884" t="str">
        <f t="shared" si="969"/>
        <v>R.[M]</v>
      </c>
      <c r="F8884" t="str">
        <f t="shared" si="970"/>
        <v>R</v>
      </c>
      <c r="G8884" t="str">
        <f t="shared" si="971"/>
        <v>Tryptic</v>
      </c>
      <c r="H8884" t="b">
        <f t="shared" si="972"/>
        <v>0</v>
      </c>
    </row>
    <row r="8885" spans="1:8" x14ac:dyDescent="0.3">
      <c r="A8885" t="s">
        <v>19455</v>
      </c>
      <c r="B8885" t="str">
        <f t="shared" si="966"/>
        <v>[K</v>
      </c>
      <c r="C8885" t="str">
        <f t="shared" si="967"/>
        <v>K</v>
      </c>
      <c r="D8885" t="str">
        <f t="shared" si="968"/>
        <v>Tryptic</v>
      </c>
      <c r="E8885" t="str">
        <f t="shared" si="969"/>
        <v>R.[A]</v>
      </c>
      <c r="F8885" t="str">
        <f t="shared" si="970"/>
        <v>R</v>
      </c>
      <c r="G8885" t="str">
        <f t="shared" si="971"/>
        <v>Tryptic</v>
      </c>
      <c r="H8885" t="b">
        <f t="shared" si="972"/>
        <v>0</v>
      </c>
    </row>
    <row r="8886" spans="1:8" x14ac:dyDescent="0.3">
      <c r="A8886" t="s">
        <v>19458</v>
      </c>
      <c r="B8886" t="str">
        <f t="shared" si="966"/>
        <v>[K</v>
      </c>
      <c r="C8886" t="str">
        <f t="shared" si="967"/>
        <v>K</v>
      </c>
      <c r="D8886" t="str">
        <f t="shared" si="968"/>
        <v>Tryptic</v>
      </c>
      <c r="E8886" t="str">
        <f t="shared" si="969"/>
        <v>R.[A]</v>
      </c>
      <c r="F8886" t="str">
        <f t="shared" si="970"/>
        <v>R</v>
      </c>
      <c r="G8886" t="str">
        <f t="shared" si="971"/>
        <v>Tryptic</v>
      </c>
      <c r="H8886" t="b">
        <f t="shared" si="972"/>
        <v>0</v>
      </c>
    </row>
    <row r="8887" spans="1:8" x14ac:dyDescent="0.3">
      <c r="A8887" t="s">
        <v>19460</v>
      </c>
      <c r="B8887" t="str">
        <f t="shared" si="966"/>
        <v>[R</v>
      </c>
      <c r="C8887" t="str">
        <f t="shared" si="967"/>
        <v>R</v>
      </c>
      <c r="D8887" t="str">
        <f t="shared" si="968"/>
        <v>Tryptic</v>
      </c>
      <c r="E8887" t="str">
        <f t="shared" si="969"/>
        <v>K.[I]</v>
      </c>
      <c r="F8887" t="str">
        <f t="shared" si="970"/>
        <v>K</v>
      </c>
      <c r="G8887" t="str">
        <f t="shared" si="971"/>
        <v>Tryptic</v>
      </c>
      <c r="H8887" t="b">
        <f t="shared" si="972"/>
        <v>0</v>
      </c>
    </row>
    <row r="8888" spans="1:8" x14ac:dyDescent="0.3">
      <c r="A8888" t="s">
        <v>19462</v>
      </c>
      <c r="B8888" t="str">
        <f t="shared" si="966"/>
        <v>[R</v>
      </c>
      <c r="C8888" t="str">
        <f t="shared" si="967"/>
        <v>R</v>
      </c>
      <c r="D8888" t="str">
        <f t="shared" si="968"/>
        <v>Tryptic</v>
      </c>
      <c r="E8888" t="str">
        <f t="shared" si="969"/>
        <v>K.[Y]</v>
      </c>
      <c r="F8888" t="str">
        <f t="shared" si="970"/>
        <v>K</v>
      </c>
      <c r="G8888" t="str">
        <f t="shared" si="971"/>
        <v>Tryptic</v>
      </c>
      <c r="H8888" t="b">
        <f t="shared" si="972"/>
        <v>0</v>
      </c>
    </row>
    <row r="8889" spans="1:8" x14ac:dyDescent="0.3">
      <c r="A8889" t="s">
        <v>19464</v>
      </c>
      <c r="B8889" t="str">
        <f t="shared" si="966"/>
        <v>[R</v>
      </c>
      <c r="C8889" t="str">
        <f t="shared" si="967"/>
        <v>R</v>
      </c>
      <c r="D8889" t="str">
        <f t="shared" si="968"/>
        <v>Tryptic</v>
      </c>
      <c r="E8889" t="str">
        <f t="shared" si="969"/>
        <v>K.[V]</v>
      </c>
      <c r="F8889" t="str">
        <f t="shared" si="970"/>
        <v>K</v>
      </c>
      <c r="G8889" t="str">
        <f t="shared" si="971"/>
        <v>Tryptic</v>
      </c>
      <c r="H8889" t="b">
        <f t="shared" si="972"/>
        <v>0</v>
      </c>
    </row>
    <row r="8890" spans="1:8" x14ac:dyDescent="0.3">
      <c r="A8890" t="s">
        <v>15966</v>
      </c>
      <c r="B8890" t="str">
        <f t="shared" si="966"/>
        <v>[R</v>
      </c>
      <c r="C8890" t="str">
        <f t="shared" si="967"/>
        <v>R</v>
      </c>
      <c r="D8890" t="str">
        <f t="shared" si="968"/>
        <v>Tryptic</v>
      </c>
      <c r="E8890" t="str">
        <f t="shared" si="969"/>
        <v>K.[N]</v>
      </c>
      <c r="F8890" t="str">
        <f t="shared" si="970"/>
        <v>K</v>
      </c>
      <c r="G8890" t="str">
        <f t="shared" si="971"/>
        <v>Tryptic</v>
      </c>
      <c r="H8890" t="b">
        <f t="shared" si="972"/>
        <v>0</v>
      </c>
    </row>
    <row r="8891" spans="1:8" x14ac:dyDescent="0.3">
      <c r="A8891" t="s">
        <v>15153</v>
      </c>
      <c r="B8891" t="str">
        <f t="shared" si="966"/>
        <v>[R</v>
      </c>
      <c r="C8891" t="str">
        <f t="shared" si="967"/>
        <v>R</v>
      </c>
      <c r="D8891" t="str">
        <f t="shared" si="968"/>
        <v>Tryptic</v>
      </c>
      <c r="E8891" t="str">
        <f t="shared" si="969"/>
        <v>R.[S]</v>
      </c>
      <c r="F8891" t="str">
        <f t="shared" si="970"/>
        <v>R</v>
      </c>
      <c r="G8891" t="str">
        <f t="shared" si="971"/>
        <v>Tryptic</v>
      </c>
      <c r="H8891" t="b">
        <f t="shared" si="972"/>
        <v>0</v>
      </c>
    </row>
    <row r="8892" spans="1:8" x14ac:dyDescent="0.3">
      <c r="A8892" t="s">
        <v>19467</v>
      </c>
      <c r="B8892" t="str">
        <f t="shared" si="966"/>
        <v>[K</v>
      </c>
      <c r="C8892" t="str">
        <f t="shared" si="967"/>
        <v>K</v>
      </c>
      <c r="D8892" t="str">
        <f t="shared" si="968"/>
        <v>Tryptic</v>
      </c>
      <c r="E8892" t="str">
        <f t="shared" si="969"/>
        <v>K.[S]</v>
      </c>
      <c r="F8892" t="str">
        <f t="shared" si="970"/>
        <v>K</v>
      </c>
      <c r="G8892" t="str">
        <f t="shared" si="971"/>
        <v>Tryptic</v>
      </c>
      <c r="H8892" t="b">
        <f t="shared" si="972"/>
        <v>0</v>
      </c>
    </row>
    <row r="8893" spans="1:8" x14ac:dyDescent="0.3">
      <c r="A8893" t="s">
        <v>19469</v>
      </c>
      <c r="B8893" t="str">
        <f t="shared" si="966"/>
        <v>[R</v>
      </c>
      <c r="C8893" t="str">
        <f t="shared" si="967"/>
        <v>R</v>
      </c>
      <c r="D8893" t="str">
        <f t="shared" si="968"/>
        <v>Tryptic</v>
      </c>
      <c r="E8893" t="str">
        <f t="shared" si="969"/>
        <v>K.[A]</v>
      </c>
      <c r="F8893" t="str">
        <f t="shared" si="970"/>
        <v>K</v>
      </c>
      <c r="G8893" t="str">
        <f t="shared" si="971"/>
        <v>Tryptic</v>
      </c>
      <c r="H8893" t="b">
        <f t="shared" si="972"/>
        <v>0</v>
      </c>
    </row>
    <row r="8894" spans="1:8" x14ac:dyDescent="0.3">
      <c r="A8894" t="s">
        <v>19471</v>
      </c>
      <c r="B8894" t="str">
        <f t="shared" si="966"/>
        <v>[R</v>
      </c>
      <c r="C8894" t="str">
        <f t="shared" si="967"/>
        <v>R</v>
      </c>
      <c r="D8894" t="str">
        <f t="shared" si="968"/>
        <v>Tryptic</v>
      </c>
      <c r="E8894" t="str">
        <f t="shared" si="969"/>
        <v>K.[E]</v>
      </c>
      <c r="F8894" t="str">
        <f t="shared" si="970"/>
        <v>K</v>
      </c>
      <c r="G8894" t="str">
        <f t="shared" si="971"/>
        <v>Tryptic</v>
      </c>
      <c r="H8894" t="b">
        <f t="shared" si="972"/>
        <v>0</v>
      </c>
    </row>
    <row r="8895" spans="1:8" x14ac:dyDescent="0.3">
      <c r="A8895" t="s">
        <v>19473</v>
      </c>
      <c r="B8895" t="str">
        <f t="shared" si="966"/>
        <v>[K</v>
      </c>
      <c r="C8895" t="str">
        <f t="shared" si="967"/>
        <v>K</v>
      </c>
      <c r="D8895" t="str">
        <f t="shared" si="968"/>
        <v>Tryptic</v>
      </c>
      <c r="E8895" t="str">
        <f t="shared" si="969"/>
        <v>R.[V]</v>
      </c>
      <c r="F8895" t="str">
        <f t="shared" si="970"/>
        <v>R</v>
      </c>
      <c r="G8895" t="str">
        <f t="shared" si="971"/>
        <v>Tryptic</v>
      </c>
      <c r="H8895" t="b">
        <f t="shared" si="972"/>
        <v>0</v>
      </c>
    </row>
    <row r="8896" spans="1:8" x14ac:dyDescent="0.3">
      <c r="A8896" t="s">
        <v>19475</v>
      </c>
      <c r="B8896" t="str">
        <f t="shared" si="966"/>
        <v>[K</v>
      </c>
      <c r="C8896" t="str">
        <f t="shared" si="967"/>
        <v>K</v>
      </c>
      <c r="D8896" t="str">
        <f t="shared" si="968"/>
        <v>Tryptic</v>
      </c>
      <c r="E8896" t="str">
        <f t="shared" si="969"/>
        <v>R.[T]</v>
      </c>
      <c r="F8896" t="str">
        <f t="shared" si="970"/>
        <v>R</v>
      </c>
      <c r="G8896" t="str">
        <f t="shared" si="971"/>
        <v>Tryptic</v>
      </c>
      <c r="H8896" t="b">
        <f t="shared" si="972"/>
        <v>0</v>
      </c>
    </row>
    <row r="8897" spans="1:8" x14ac:dyDescent="0.3">
      <c r="A8897" t="s">
        <v>19477</v>
      </c>
      <c r="B8897" t="str">
        <f t="shared" si="966"/>
        <v>[K</v>
      </c>
      <c r="C8897" t="str">
        <f t="shared" si="967"/>
        <v>K</v>
      </c>
      <c r="D8897" t="str">
        <f t="shared" si="968"/>
        <v>Tryptic</v>
      </c>
      <c r="E8897" t="str">
        <f t="shared" si="969"/>
        <v>K.[Q]</v>
      </c>
      <c r="F8897" t="str">
        <f t="shared" si="970"/>
        <v>K</v>
      </c>
      <c r="G8897" t="str">
        <f t="shared" si="971"/>
        <v>Tryptic</v>
      </c>
      <c r="H8897" t="b">
        <f t="shared" si="972"/>
        <v>0</v>
      </c>
    </row>
    <row r="8898" spans="1:8" x14ac:dyDescent="0.3">
      <c r="A8898" t="s">
        <v>19479</v>
      </c>
      <c r="B8898" t="str">
        <f t="shared" si="966"/>
        <v>[I</v>
      </c>
      <c r="C8898" t="str">
        <f t="shared" si="967"/>
        <v>I</v>
      </c>
      <c r="D8898" t="str">
        <f t="shared" si="968"/>
        <v>Semitryptic</v>
      </c>
      <c r="E8898" t="str">
        <f t="shared" si="969"/>
        <v>R.[K]</v>
      </c>
      <c r="F8898" t="str">
        <f t="shared" si="970"/>
        <v>R</v>
      </c>
      <c r="G8898" t="str">
        <f t="shared" si="971"/>
        <v>Tryptic</v>
      </c>
      <c r="H8898" t="b">
        <f t="shared" si="972"/>
        <v>1</v>
      </c>
    </row>
    <row r="8899" spans="1:8" x14ac:dyDescent="0.3">
      <c r="A8899" t="s">
        <v>19481</v>
      </c>
      <c r="B8899" t="str">
        <f t="shared" ref="B8899:B8962" si="973">LEFT(A8899,2)</f>
        <v>[F</v>
      </c>
      <c r="C8899" t="str">
        <f t="shared" ref="C8899:C8962" si="974">RIGHT(B8899,1)</f>
        <v>F</v>
      </c>
      <c r="D8899" t="str">
        <f t="shared" ref="D8899:D8962" si="975">IF(OR(C8899="K",C8899="R"),"Tryptic","Semitryptic")</f>
        <v>Semitryptic</v>
      </c>
      <c r="E8899" t="str">
        <f t="shared" ref="E8899:E8962" si="976">RIGHT(A8899,5)</f>
        <v>R.[H]</v>
      </c>
      <c r="F8899" t="str">
        <f t="shared" ref="F8899:F8962" si="977">LEFT(E8899,1)</f>
        <v>R</v>
      </c>
      <c r="G8899" t="str">
        <f t="shared" ref="G8899:G8962" si="978">IF(OR(F8899="K",F8899="R"),"Tryptic","Semitryptic")</f>
        <v>Tryptic</v>
      </c>
      <c r="H8899" t="b">
        <f t="shared" ref="H8899:H8962" si="979">OR(D8899="Semitryptic",G8899="Semitryptic")</f>
        <v>1</v>
      </c>
    </row>
    <row r="8900" spans="1:8" x14ac:dyDescent="0.3">
      <c r="A8900" t="s">
        <v>19483</v>
      </c>
      <c r="B8900" t="str">
        <f t="shared" si="973"/>
        <v>[K</v>
      </c>
      <c r="C8900" t="str">
        <f t="shared" si="974"/>
        <v>K</v>
      </c>
      <c r="D8900" t="str">
        <f t="shared" si="975"/>
        <v>Tryptic</v>
      </c>
      <c r="E8900" t="str">
        <f t="shared" si="976"/>
        <v>K.[Y]</v>
      </c>
      <c r="F8900" t="str">
        <f t="shared" si="977"/>
        <v>K</v>
      </c>
      <c r="G8900" t="str">
        <f t="shared" si="978"/>
        <v>Tryptic</v>
      </c>
      <c r="H8900" t="b">
        <f t="shared" si="979"/>
        <v>0</v>
      </c>
    </row>
    <row r="8901" spans="1:8" x14ac:dyDescent="0.3">
      <c r="A8901" t="s">
        <v>19485</v>
      </c>
      <c r="B8901" t="str">
        <f t="shared" si="973"/>
        <v>[K</v>
      </c>
      <c r="C8901" t="str">
        <f t="shared" si="974"/>
        <v>K</v>
      </c>
      <c r="D8901" t="str">
        <f t="shared" si="975"/>
        <v>Tryptic</v>
      </c>
      <c r="E8901" t="str">
        <f t="shared" si="976"/>
        <v>K.[H]</v>
      </c>
      <c r="F8901" t="str">
        <f t="shared" si="977"/>
        <v>K</v>
      </c>
      <c r="G8901" t="str">
        <f t="shared" si="978"/>
        <v>Tryptic</v>
      </c>
      <c r="H8901" t="b">
        <f t="shared" si="979"/>
        <v>0</v>
      </c>
    </row>
    <row r="8902" spans="1:8" x14ac:dyDescent="0.3">
      <c r="A8902" t="s">
        <v>19487</v>
      </c>
      <c r="B8902" t="str">
        <f t="shared" si="973"/>
        <v>[K</v>
      </c>
      <c r="C8902" t="str">
        <f t="shared" si="974"/>
        <v>K</v>
      </c>
      <c r="D8902" t="str">
        <f t="shared" si="975"/>
        <v>Tryptic</v>
      </c>
      <c r="E8902" t="str">
        <f t="shared" si="976"/>
        <v>K.[T]</v>
      </c>
      <c r="F8902" t="str">
        <f t="shared" si="977"/>
        <v>K</v>
      </c>
      <c r="G8902" t="str">
        <f t="shared" si="978"/>
        <v>Tryptic</v>
      </c>
      <c r="H8902" t="b">
        <f t="shared" si="979"/>
        <v>0</v>
      </c>
    </row>
    <row r="8903" spans="1:8" x14ac:dyDescent="0.3">
      <c r="A8903" t="s">
        <v>19489</v>
      </c>
      <c r="B8903" t="str">
        <f t="shared" si="973"/>
        <v>[R</v>
      </c>
      <c r="C8903" t="str">
        <f t="shared" si="974"/>
        <v>R</v>
      </c>
      <c r="D8903" t="str">
        <f t="shared" si="975"/>
        <v>Tryptic</v>
      </c>
      <c r="E8903" t="str">
        <f t="shared" si="976"/>
        <v>R.[F]</v>
      </c>
      <c r="F8903" t="str">
        <f t="shared" si="977"/>
        <v>R</v>
      </c>
      <c r="G8903" t="str">
        <f t="shared" si="978"/>
        <v>Tryptic</v>
      </c>
      <c r="H8903" t="b">
        <f t="shared" si="979"/>
        <v>0</v>
      </c>
    </row>
    <row r="8904" spans="1:8" x14ac:dyDescent="0.3">
      <c r="A8904" t="s">
        <v>19491</v>
      </c>
      <c r="B8904" t="str">
        <f t="shared" si="973"/>
        <v>[K</v>
      </c>
      <c r="C8904" t="str">
        <f t="shared" si="974"/>
        <v>K</v>
      </c>
      <c r="D8904" t="str">
        <f t="shared" si="975"/>
        <v>Tryptic</v>
      </c>
      <c r="E8904" t="str">
        <f t="shared" si="976"/>
        <v>R.[T]</v>
      </c>
      <c r="F8904" t="str">
        <f t="shared" si="977"/>
        <v>R</v>
      </c>
      <c r="G8904" t="str">
        <f t="shared" si="978"/>
        <v>Tryptic</v>
      </c>
      <c r="H8904" t="b">
        <f t="shared" si="979"/>
        <v>0</v>
      </c>
    </row>
    <row r="8905" spans="1:8" x14ac:dyDescent="0.3">
      <c r="A8905" t="s">
        <v>19493</v>
      </c>
      <c r="B8905" t="str">
        <f t="shared" si="973"/>
        <v>[K</v>
      </c>
      <c r="C8905" t="str">
        <f t="shared" si="974"/>
        <v>K</v>
      </c>
      <c r="D8905" t="str">
        <f t="shared" si="975"/>
        <v>Tryptic</v>
      </c>
      <c r="E8905" t="str">
        <f t="shared" si="976"/>
        <v>R.[I]</v>
      </c>
      <c r="F8905" t="str">
        <f t="shared" si="977"/>
        <v>R</v>
      </c>
      <c r="G8905" t="str">
        <f t="shared" si="978"/>
        <v>Tryptic</v>
      </c>
      <c r="H8905" t="b">
        <f t="shared" si="979"/>
        <v>0</v>
      </c>
    </row>
    <row r="8906" spans="1:8" x14ac:dyDescent="0.3">
      <c r="A8906" t="s">
        <v>19495</v>
      </c>
      <c r="B8906" t="str">
        <f t="shared" si="973"/>
        <v>[R</v>
      </c>
      <c r="C8906" t="str">
        <f t="shared" si="974"/>
        <v>R</v>
      </c>
      <c r="D8906" t="str">
        <f t="shared" si="975"/>
        <v>Tryptic</v>
      </c>
      <c r="E8906" t="str">
        <f t="shared" si="976"/>
        <v>K.[H]</v>
      </c>
      <c r="F8906" t="str">
        <f t="shared" si="977"/>
        <v>K</v>
      </c>
      <c r="G8906" t="str">
        <f t="shared" si="978"/>
        <v>Tryptic</v>
      </c>
      <c r="H8906" t="b">
        <f t="shared" si="979"/>
        <v>0</v>
      </c>
    </row>
    <row r="8907" spans="1:8" x14ac:dyDescent="0.3">
      <c r="A8907" t="s">
        <v>19497</v>
      </c>
      <c r="B8907" t="str">
        <f t="shared" si="973"/>
        <v>[K</v>
      </c>
      <c r="C8907" t="str">
        <f t="shared" si="974"/>
        <v>K</v>
      </c>
      <c r="D8907" t="str">
        <f t="shared" si="975"/>
        <v>Tryptic</v>
      </c>
      <c r="E8907" t="str">
        <f t="shared" si="976"/>
        <v>K.[V]</v>
      </c>
      <c r="F8907" t="str">
        <f t="shared" si="977"/>
        <v>K</v>
      </c>
      <c r="G8907" t="str">
        <f t="shared" si="978"/>
        <v>Tryptic</v>
      </c>
      <c r="H8907" t="b">
        <f t="shared" si="979"/>
        <v>0</v>
      </c>
    </row>
    <row r="8908" spans="1:8" x14ac:dyDescent="0.3">
      <c r="A8908" t="s">
        <v>19499</v>
      </c>
      <c r="B8908" t="str">
        <f t="shared" si="973"/>
        <v>[K</v>
      </c>
      <c r="C8908" t="str">
        <f t="shared" si="974"/>
        <v>K</v>
      </c>
      <c r="D8908" t="str">
        <f t="shared" si="975"/>
        <v>Tryptic</v>
      </c>
      <c r="E8908" t="str">
        <f t="shared" si="976"/>
        <v>.[VI]</v>
      </c>
      <c r="F8908" t="str">
        <f t="shared" si="977"/>
        <v>.</v>
      </c>
      <c r="G8908" t="str">
        <f t="shared" si="978"/>
        <v>Semitryptic</v>
      </c>
      <c r="H8908" t="b">
        <f t="shared" si="979"/>
        <v>1</v>
      </c>
    </row>
    <row r="8909" spans="1:8" x14ac:dyDescent="0.3">
      <c r="A8909" t="s">
        <v>19501</v>
      </c>
      <c r="B8909" t="str">
        <f t="shared" si="973"/>
        <v>[K</v>
      </c>
      <c r="C8909" t="str">
        <f t="shared" si="974"/>
        <v>K</v>
      </c>
      <c r="D8909" t="str">
        <f t="shared" si="975"/>
        <v>Tryptic</v>
      </c>
      <c r="E8909" t="str">
        <f t="shared" si="976"/>
        <v>R.[A]</v>
      </c>
      <c r="F8909" t="str">
        <f t="shared" si="977"/>
        <v>R</v>
      </c>
      <c r="G8909" t="str">
        <f t="shared" si="978"/>
        <v>Tryptic</v>
      </c>
      <c r="H8909" t="b">
        <f t="shared" si="979"/>
        <v>0</v>
      </c>
    </row>
    <row r="8910" spans="1:8" x14ac:dyDescent="0.3">
      <c r="A8910" t="s">
        <v>19503</v>
      </c>
      <c r="B8910" t="str">
        <f t="shared" si="973"/>
        <v>[R</v>
      </c>
      <c r="C8910" t="str">
        <f t="shared" si="974"/>
        <v>R</v>
      </c>
      <c r="D8910" t="str">
        <f t="shared" si="975"/>
        <v>Tryptic</v>
      </c>
      <c r="E8910" t="str">
        <f t="shared" si="976"/>
        <v>K.[K]</v>
      </c>
      <c r="F8910" t="str">
        <f t="shared" si="977"/>
        <v>K</v>
      </c>
      <c r="G8910" t="str">
        <f t="shared" si="978"/>
        <v>Tryptic</v>
      </c>
      <c r="H8910" t="b">
        <f t="shared" si="979"/>
        <v>0</v>
      </c>
    </row>
    <row r="8911" spans="1:8" x14ac:dyDescent="0.3">
      <c r="A8911" t="s">
        <v>5354</v>
      </c>
      <c r="B8911" t="str">
        <f t="shared" si="973"/>
        <v>[R</v>
      </c>
      <c r="C8911" t="str">
        <f t="shared" si="974"/>
        <v>R</v>
      </c>
      <c r="D8911" t="str">
        <f t="shared" si="975"/>
        <v>Tryptic</v>
      </c>
      <c r="E8911" t="str">
        <f t="shared" si="976"/>
        <v>.[RG]</v>
      </c>
      <c r="F8911" t="str">
        <f t="shared" si="977"/>
        <v>.</v>
      </c>
      <c r="G8911" t="str">
        <f t="shared" si="978"/>
        <v>Semitryptic</v>
      </c>
      <c r="H8911" t="b">
        <f t="shared" si="979"/>
        <v>1</v>
      </c>
    </row>
    <row r="8912" spans="1:8" x14ac:dyDescent="0.3">
      <c r="A8912" t="s">
        <v>19505</v>
      </c>
      <c r="B8912" t="str">
        <f t="shared" si="973"/>
        <v>[K</v>
      </c>
      <c r="C8912" t="str">
        <f t="shared" si="974"/>
        <v>K</v>
      </c>
      <c r="D8912" t="str">
        <f t="shared" si="975"/>
        <v>Tryptic</v>
      </c>
      <c r="E8912" t="str">
        <f t="shared" si="976"/>
        <v>K.[A]</v>
      </c>
      <c r="F8912" t="str">
        <f t="shared" si="977"/>
        <v>K</v>
      </c>
      <c r="G8912" t="str">
        <f t="shared" si="978"/>
        <v>Tryptic</v>
      </c>
      <c r="H8912" t="b">
        <f t="shared" si="979"/>
        <v>0</v>
      </c>
    </row>
    <row r="8913" spans="1:8" x14ac:dyDescent="0.3">
      <c r="A8913" t="s">
        <v>19507</v>
      </c>
      <c r="B8913" t="str">
        <f t="shared" si="973"/>
        <v>[R</v>
      </c>
      <c r="C8913" t="str">
        <f t="shared" si="974"/>
        <v>R</v>
      </c>
      <c r="D8913" t="str">
        <f t="shared" si="975"/>
        <v>Tryptic</v>
      </c>
      <c r="E8913" t="str">
        <f t="shared" si="976"/>
        <v>K.[N]</v>
      </c>
      <c r="F8913" t="str">
        <f t="shared" si="977"/>
        <v>K</v>
      </c>
      <c r="G8913" t="str">
        <f t="shared" si="978"/>
        <v>Tryptic</v>
      </c>
      <c r="H8913" t="b">
        <f t="shared" si="979"/>
        <v>0</v>
      </c>
    </row>
    <row r="8914" spans="1:8" x14ac:dyDescent="0.3">
      <c r="A8914" t="s">
        <v>19509</v>
      </c>
      <c r="B8914" t="str">
        <f t="shared" si="973"/>
        <v>[K</v>
      </c>
      <c r="C8914" t="str">
        <f t="shared" si="974"/>
        <v>K</v>
      </c>
      <c r="D8914" t="str">
        <f t="shared" si="975"/>
        <v>Tryptic</v>
      </c>
      <c r="E8914" t="str">
        <f t="shared" si="976"/>
        <v>K.[N]</v>
      </c>
      <c r="F8914" t="str">
        <f t="shared" si="977"/>
        <v>K</v>
      </c>
      <c r="G8914" t="str">
        <f t="shared" si="978"/>
        <v>Tryptic</v>
      </c>
      <c r="H8914" t="b">
        <f t="shared" si="979"/>
        <v>0</v>
      </c>
    </row>
    <row r="8915" spans="1:8" x14ac:dyDescent="0.3">
      <c r="A8915" t="s">
        <v>19512</v>
      </c>
      <c r="B8915" t="str">
        <f t="shared" si="973"/>
        <v>[K</v>
      </c>
      <c r="C8915" t="str">
        <f t="shared" si="974"/>
        <v>K</v>
      </c>
      <c r="D8915" t="str">
        <f t="shared" si="975"/>
        <v>Tryptic</v>
      </c>
      <c r="E8915" t="str">
        <f t="shared" si="976"/>
        <v>K.[E]</v>
      </c>
      <c r="F8915" t="str">
        <f t="shared" si="977"/>
        <v>K</v>
      </c>
      <c r="G8915" t="str">
        <f t="shared" si="978"/>
        <v>Tryptic</v>
      </c>
      <c r="H8915" t="b">
        <f t="shared" si="979"/>
        <v>0</v>
      </c>
    </row>
    <row r="8916" spans="1:8" x14ac:dyDescent="0.3">
      <c r="A8916" t="s">
        <v>19514</v>
      </c>
      <c r="B8916" t="str">
        <f t="shared" si="973"/>
        <v>[K</v>
      </c>
      <c r="C8916" t="str">
        <f t="shared" si="974"/>
        <v>K</v>
      </c>
      <c r="D8916" t="str">
        <f t="shared" si="975"/>
        <v>Tryptic</v>
      </c>
      <c r="E8916" t="str">
        <f t="shared" si="976"/>
        <v>.[EL]</v>
      </c>
      <c r="F8916" t="str">
        <f t="shared" si="977"/>
        <v>.</v>
      </c>
      <c r="G8916" t="str">
        <f t="shared" si="978"/>
        <v>Semitryptic</v>
      </c>
      <c r="H8916" t="b">
        <f t="shared" si="979"/>
        <v>1</v>
      </c>
    </row>
    <row r="8917" spans="1:8" x14ac:dyDescent="0.3">
      <c r="A8917" t="s">
        <v>19516</v>
      </c>
      <c r="B8917" t="str">
        <f t="shared" si="973"/>
        <v>[K</v>
      </c>
      <c r="C8917" t="str">
        <f t="shared" si="974"/>
        <v>K</v>
      </c>
      <c r="D8917" t="str">
        <f t="shared" si="975"/>
        <v>Tryptic</v>
      </c>
      <c r="E8917" t="str">
        <f t="shared" si="976"/>
        <v>R.[D]</v>
      </c>
      <c r="F8917" t="str">
        <f t="shared" si="977"/>
        <v>R</v>
      </c>
      <c r="G8917" t="str">
        <f t="shared" si="978"/>
        <v>Tryptic</v>
      </c>
      <c r="H8917" t="b">
        <f t="shared" si="979"/>
        <v>0</v>
      </c>
    </row>
    <row r="8918" spans="1:8" x14ac:dyDescent="0.3">
      <c r="A8918" t="s">
        <v>19519</v>
      </c>
      <c r="B8918" t="str">
        <f t="shared" si="973"/>
        <v>[K</v>
      </c>
      <c r="C8918" t="str">
        <f t="shared" si="974"/>
        <v>K</v>
      </c>
      <c r="D8918" t="str">
        <f t="shared" si="975"/>
        <v>Tryptic</v>
      </c>
      <c r="E8918" t="str">
        <f t="shared" si="976"/>
        <v>R.[K]</v>
      </c>
      <c r="F8918" t="str">
        <f t="shared" si="977"/>
        <v>R</v>
      </c>
      <c r="G8918" t="str">
        <f t="shared" si="978"/>
        <v>Tryptic</v>
      </c>
      <c r="H8918" t="b">
        <f t="shared" si="979"/>
        <v>0</v>
      </c>
    </row>
    <row r="8919" spans="1:8" x14ac:dyDescent="0.3">
      <c r="A8919" t="s">
        <v>19522</v>
      </c>
      <c r="B8919" t="str">
        <f t="shared" si="973"/>
        <v>[K</v>
      </c>
      <c r="C8919" t="str">
        <f t="shared" si="974"/>
        <v>K</v>
      </c>
      <c r="D8919" t="str">
        <f t="shared" si="975"/>
        <v>Tryptic</v>
      </c>
      <c r="E8919" t="str">
        <f t="shared" si="976"/>
        <v>R.[F]</v>
      </c>
      <c r="F8919" t="str">
        <f t="shared" si="977"/>
        <v>R</v>
      </c>
      <c r="G8919" t="str">
        <f t="shared" si="978"/>
        <v>Tryptic</v>
      </c>
      <c r="H8919" t="b">
        <f t="shared" si="979"/>
        <v>0</v>
      </c>
    </row>
    <row r="8920" spans="1:8" x14ac:dyDescent="0.3">
      <c r="A8920" t="s">
        <v>19524</v>
      </c>
      <c r="B8920" t="str">
        <f t="shared" si="973"/>
        <v>[K</v>
      </c>
      <c r="C8920" t="str">
        <f t="shared" si="974"/>
        <v>K</v>
      </c>
      <c r="D8920" t="str">
        <f t="shared" si="975"/>
        <v>Tryptic</v>
      </c>
      <c r="E8920" t="str">
        <f t="shared" si="976"/>
        <v>K.[E]</v>
      </c>
      <c r="F8920" t="str">
        <f t="shared" si="977"/>
        <v>K</v>
      </c>
      <c r="G8920" t="str">
        <f t="shared" si="978"/>
        <v>Tryptic</v>
      </c>
      <c r="H8920" t="b">
        <f t="shared" si="979"/>
        <v>0</v>
      </c>
    </row>
    <row r="8921" spans="1:8" x14ac:dyDescent="0.3">
      <c r="A8921" t="s">
        <v>13659</v>
      </c>
      <c r="B8921" t="str">
        <f t="shared" si="973"/>
        <v>[R</v>
      </c>
      <c r="C8921" t="str">
        <f t="shared" si="974"/>
        <v>R</v>
      </c>
      <c r="D8921" t="str">
        <f t="shared" si="975"/>
        <v>Tryptic</v>
      </c>
      <c r="E8921" t="str">
        <f t="shared" si="976"/>
        <v>K.[K]</v>
      </c>
      <c r="F8921" t="str">
        <f t="shared" si="977"/>
        <v>K</v>
      </c>
      <c r="G8921" t="str">
        <f t="shared" si="978"/>
        <v>Tryptic</v>
      </c>
      <c r="H8921" t="b">
        <f t="shared" si="979"/>
        <v>0</v>
      </c>
    </row>
    <row r="8922" spans="1:8" x14ac:dyDescent="0.3">
      <c r="A8922" t="s">
        <v>19526</v>
      </c>
      <c r="B8922" t="str">
        <f t="shared" si="973"/>
        <v>[K</v>
      </c>
      <c r="C8922" t="str">
        <f t="shared" si="974"/>
        <v>K</v>
      </c>
      <c r="D8922" t="str">
        <f t="shared" si="975"/>
        <v>Tryptic</v>
      </c>
      <c r="E8922" t="str">
        <f t="shared" si="976"/>
        <v>K.[T]</v>
      </c>
      <c r="F8922" t="str">
        <f t="shared" si="977"/>
        <v>K</v>
      </c>
      <c r="G8922" t="str">
        <f t="shared" si="978"/>
        <v>Tryptic</v>
      </c>
      <c r="H8922" t="b">
        <f t="shared" si="979"/>
        <v>0</v>
      </c>
    </row>
    <row r="8923" spans="1:8" x14ac:dyDescent="0.3">
      <c r="A8923" t="s">
        <v>19528</v>
      </c>
      <c r="B8923" t="str">
        <f t="shared" si="973"/>
        <v>[R</v>
      </c>
      <c r="C8923" t="str">
        <f t="shared" si="974"/>
        <v>R</v>
      </c>
      <c r="D8923" t="str">
        <f t="shared" si="975"/>
        <v>Tryptic</v>
      </c>
      <c r="E8923" t="str">
        <f t="shared" si="976"/>
        <v>R.[S]</v>
      </c>
      <c r="F8923" t="str">
        <f t="shared" si="977"/>
        <v>R</v>
      </c>
      <c r="G8923" t="str">
        <f t="shared" si="978"/>
        <v>Tryptic</v>
      </c>
      <c r="H8923" t="b">
        <f t="shared" si="979"/>
        <v>0</v>
      </c>
    </row>
    <row r="8924" spans="1:8" x14ac:dyDescent="0.3">
      <c r="A8924" t="s">
        <v>19530</v>
      </c>
      <c r="B8924" t="str">
        <f t="shared" si="973"/>
        <v>[K</v>
      </c>
      <c r="C8924" t="str">
        <f t="shared" si="974"/>
        <v>K</v>
      </c>
      <c r="D8924" t="str">
        <f t="shared" si="975"/>
        <v>Tryptic</v>
      </c>
      <c r="E8924" t="str">
        <f t="shared" si="976"/>
        <v>K.[S]</v>
      </c>
      <c r="F8924" t="str">
        <f t="shared" si="977"/>
        <v>K</v>
      </c>
      <c r="G8924" t="str">
        <f t="shared" si="978"/>
        <v>Tryptic</v>
      </c>
      <c r="H8924" t="b">
        <f t="shared" si="979"/>
        <v>0</v>
      </c>
    </row>
    <row r="8925" spans="1:8" x14ac:dyDescent="0.3">
      <c r="A8925" t="s">
        <v>19532</v>
      </c>
      <c r="B8925" t="str">
        <f t="shared" si="973"/>
        <v>[R</v>
      </c>
      <c r="C8925" t="str">
        <f t="shared" si="974"/>
        <v>R</v>
      </c>
      <c r="D8925" t="str">
        <f t="shared" si="975"/>
        <v>Tryptic</v>
      </c>
      <c r="E8925" t="str">
        <f t="shared" si="976"/>
        <v>K.[F]</v>
      </c>
      <c r="F8925" t="str">
        <f t="shared" si="977"/>
        <v>K</v>
      </c>
      <c r="G8925" t="str">
        <f t="shared" si="978"/>
        <v>Tryptic</v>
      </c>
      <c r="H8925" t="b">
        <f t="shared" si="979"/>
        <v>0</v>
      </c>
    </row>
    <row r="8926" spans="1:8" x14ac:dyDescent="0.3">
      <c r="A8926" t="s">
        <v>19535</v>
      </c>
      <c r="B8926" t="str">
        <f t="shared" si="973"/>
        <v>[R</v>
      </c>
      <c r="C8926" t="str">
        <f t="shared" si="974"/>
        <v>R</v>
      </c>
      <c r="D8926" t="str">
        <f t="shared" si="975"/>
        <v>Tryptic</v>
      </c>
      <c r="E8926" t="str">
        <f t="shared" si="976"/>
        <v>R.[I]</v>
      </c>
      <c r="F8926" t="str">
        <f t="shared" si="977"/>
        <v>R</v>
      </c>
      <c r="G8926" t="str">
        <f t="shared" si="978"/>
        <v>Tryptic</v>
      </c>
      <c r="H8926" t="b">
        <f t="shared" si="979"/>
        <v>0</v>
      </c>
    </row>
    <row r="8927" spans="1:8" x14ac:dyDescent="0.3">
      <c r="A8927" t="s">
        <v>11060</v>
      </c>
      <c r="B8927" t="str">
        <f t="shared" si="973"/>
        <v>[K</v>
      </c>
      <c r="C8927" t="str">
        <f t="shared" si="974"/>
        <v>K</v>
      </c>
      <c r="D8927" t="str">
        <f t="shared" si="975"/>
        <v>Tryptic</v>
      </c>
      <c r="E8927" t="str">
        <f t="shared" si="976"/>
        <v>K.[E]</v>
      </c>
      <c r="F8927" t="str">
        <f t="shared" si="977"/>
        <v>K</v>
      </c>
      <c r="G8927" t="str">
        <f t="shared" si="978"/>
        <v>Tryptic</v>
      </c>
      <c r="H8927" t="b">
        <f t="shared" si="979"/>
        <v>0</v>
      </c>
    </row>
    <row r="8928" spans="1:8" x14ac:dyDescent="0.3">
      <c r="A8928" t="s">
        <v>19537</v>
      </c>
      <c r="B8928" t="str">
        <f t="shared" si="973"/>
        <v>[K</v>
      </c>
      <c r="C8928" t="str">
        <f t="shared" si="974"/>
        <v>K</v>
      </c>
      <c r="D8928" t="str">
        <f t="shared" si="975"/>
        <v>Tryptic</v>
      </c>
      <c r="E8928" t="str">
        <f t="shared" si="976"/>
        <v>K.[G]</v>
      </c>
      <c r="F8928" t="str">
        <f t="shared" si="977"/>
        <v>K</v>
      </c>
      <c r="G8928" t="str">
        <f t="shared" si="978"/>
        <v>Tryptic</v>
      </c>
      <c r="H8928" t="b">
        <f t="shared" si="979"/>
        <v>0</v>
      </c>
    </row>
    <row r="8929" spans="1:8" x14ac:dyDescent="0.3">
      <c r="A8929" t="s">
        <v>19539</v>
      </c>
      <c r="B8929" t="str">
        <f t="shared" si="973"/>
        <v>[A</v>
      </c>
      <c r="C8929" t="str">
        <f t="shared" si="974"/>
        <v>A</v>
      </c>
      <c r="D8929" t="str">
        <f t="shared" si="975"/>
        <v>Semitryptic</v>
      </c>
      <c r="E8929" t="str">
        <f t="shared" si="976"/>
        <v>R.[L]</v>
      </c>
      <c r="F8929" t="str">
        <f t="shared" si="977"/>
        <v>R</v>
      </c>
      <c r="G8929" t="str">
        <f t="shared" si="978"/>
        <v>Tryptic</v>
      </c>
      <c r="H8929" t="b">
        <f t="shared" si="979"/>
        <v>1</v>
      </c>
    </row>
    <row r="8930" spans="1:8" x14ac:dyDescent="0.3">
      <c r="A8930" t="s">
        <v>19542</v>
      </c>
      <c r="B8930" t="str">
        <f t="shared" si="973"/>
        <v>[K</v>
      </c>
      <c r="C8930" t="str">
        <f t="shared" si="974"/>
        <v>K</v>
      </c>
      <c r="D8930" t="str">
        <f t="shared" si="975"/>
        <v>Tryptic</v>
      </c>
      <c r="E8930" t="str">
        <f t="shared" si="976"/>
        <v>K.[G]</v>
      </c>
      <c r="F8930" t="str">
        <f t="shared" si="977"/>
        <v>K</v>
      </c>
      <c r="G8930" t="str">
        <f t="shared" si="978"/>
        <v>Tryptic</v>
      </c>
      <c r="H8930" t="b">
        <f t="shared" si="979"/>
        <v>0</v>
      </c>
    </row>
    <row r="8931" spans="1:8" x14ac:dyDescent="0.3">
      <c r="A8931" t="s">
        <v>19544</v>
      </c>
      <c r="B8931" t="str">
        <f t="shared" si="973"/>
        <v>[R</v>
      </c>
      <c r="C8931" t="str">
        <f t="shared" si="974"/>
        <v>R</v>
      </c>
      <c r="D8931" t="str">
        <f t="shared" si="975"/>
        <v>Tryptic</v>
      </c>
      <c r="E8931" t="str">
        <f t="shared" si="976"/>
        <v>K.[L]</v>
      </c>
      <c r="F8931" t="str">
        <f t="shared" si="977"/>
        <v>K</v>
      </c>
      <c r="G8931" t="str">
        <f t="shared" si="978"/>
        <v>Tryptic</v>
      </c>
      <c r="H8931" t="b">
        <f t="shared" si="979"/>
        <v>0</v>
      </c>
    </row>
    <row r="8932" spans="1:8" x14ac:dyDescent="0.3">
      <c r="A8932" t="s">
        <v>19546</v>
      </c>
      <c r="B8932" t="str">
        <f t="shared" si="973"/>
        <v>[K</v>
      </c>
      <c r="C8932" t="str">
        <f t="shared" si="974"/>
        <v>K</v>
      </c>
      <c r="D8932" t="str">
        <f t="shared" si="975"/>
        <v>Tryptic</v>
      </c>
      <c r="E8932" t="str">
        <f t="shared" si="976"/>
        <v>R.[D]</v>
      </c>
      <c r="F8932" t="str">
        <f t="shared" si="977"/>
        <v>R</v>
      </c>
      <c r="G8932" t="str">
        <f t="shared" si="978"/>
        <v>Tryptic</v>
      </c>
      <c r="H8932" t="b">
        <f t="shared" si="979"/>
        <v>0</v>
      </c>
    </row>
    <row r="8933" spans="1:8" x14ac:dyDescent="0.3">
      <c r="A8933" t="s">
        <v>19548</v>
      </c>
      <c r="B8933" t="str">
        <f t="shared" si="973"/>
        <v>[K</v>
      </c>
      <c r="C8933" t="str">
        <f t="shared" si="974"/>
        <v>K</v>
      </c>
      <c r="D8933" t="str">
        <f t="shared" si="975"/>
        <v>Tryptic</v>
      </c>
      <c r="E8933" t="str">
        <f t="shared" si="976"/>
        <v>K.[K]</v>
      </c>
      <c r="F8933" t="str">
        <f t="shared" si="977"/>
        <v>K</v>
      </c>
      <c r="G8933" t="str">
        <f t="shared" si="978"/>
        <v>Tryptic</v>
      </c>
      <c r="H8933" t="b">
        <f t="shared" si="979"/>
        <v>0</v>
      </c>
    </row>
    <row r="8934" spans="1:8" x14ac:dyDescent="0.3">
      <c r="A8934" t="s">
        <v>19550</v>
      </c>
      <c r="B8934" t="str">
        <f t="shared" si="973"/>
        <v>[R</v>
      </c>
      <c r="C8934" t="str">
        <f t="shared" si="974"/>
        <v>R</v>
      </c>
      <c r="D8934" t="str">
        <f t="shared" si="975"/>
        <v>Tryptic</v>
      </c>
      <c r="E8934" t="str">
        <f t="shared" si="976"/>
        <v>R.[K]</v>
      </c>
      <c r="F8934" t="str">
        <f t="shared" si="977"/>
        <v>R</v>
      </c>
      <c r="G8934" t="str">
        <f t="shared" si="978"/>
        <v>Tryptic</v>
      </c>
      <c r="H8934" t="b">
        <f t="shared" si="979"/>
        <v>0</v>
      </c>
    </row>
    <row r="8935" spans="1:8" x14ac:dyDescent="0.3">
      <c r="A8935" t="s">
        <v>19553</v>
      </c>
      <c r="B8935" t="str">
        <f t="shared" si="973"/>
        <v>[K</v>
      </c>
      <c r="C8935" t="str">
        <f t="shared" si="974"/>
        <v>K</v>
      </c>
      <c r="D8935" t="str">
        <f t="shared" si="975"/>
        <v>Tryptic</v>
      </c>
      <c r="E8935" t="str">
        <f t="shared" si="976"/>
        <v>K.[M]</v>
      </c>
      <c r="F8935" t="str">
        <f t="shared" si="977"/>
        <v>K</v>
      </c>
      <c r="G8935" t="str">
        <f t="shared" si="978"/>
        <v>Tryptic</v>
      </c>
      <c r="H8935" t="b">
        <f t="shared" si="979"/>
        <v>0</v>
      </c>
    </row>
    <row r="8936" spans="1:8" x14ac:dyDescent="0.3">
      <c r="A8936" t="s">
        <v>19555</v>
      </c>
      <c r="B8936" t="str">
        <f t="shared" si="973"/>
        <v>[K</v>
      </c>
      <c r="C8936" t="str">
        <f t="shared" si="974"/>
        <v>K</v>
      </c>
      <c r="D8936" t="str">
        <f t="shared" si="975"/>
        <v>Tryptic</v>
      </c>
      <c r="E8936" t="str">
        <f t="shared" si="976"/>
        <v>[RQE]</v>
      </c>
      <c r="F8936" t="str">
        <f t="shared" si="977"/>
        <v>[</v>
      </c>
      <c r="G8936" t="str">
        <f t="shared" si="978"/>
        <v>Semitryptic</v>
      </c>
      <c r="H8936" t="b">
        <f t="shared" si="979"/>
        <v>1</v>
      </c>
    </row>
    <row r="8937" spans="1:8" x14ac:dyDescent="0.3">
      <c r="A8937" t="s">
        <v>19558</v>
      </c>
      <c r="B8937" t="str">
        <f t="shared" si="973"/>
        <v>[K</v>
      </c>
      <c r="C8937" t="str">
        <f t="shared" si="974"/>
        <v>K</v>
      </c>
      <c r="D8937" t="str">
        <f t="shared" si="975"/>
        <v>Tryptic</v>
      </c>
      <c r="E8937" t="str">
        <f t="shared" si="976"/>
        <v>R.[K]</v>
      </c>
      <c r="F8937" t="str">
        <f t="shared" si="977"/>
        <v>R</v>
      </c>
      <c r="G8937" t="str">
        <f t="shared" si="978"/>
        <v>Tryptic</v>
      </c>
      <c r="H8937" t="b">
        <f t="shared" si="979"/>
        <v>0</v>
      </c>
    </row>
    <row r="8938" spans="1:8" x14ac:dyDescent="0.3">
      <c r="A8938" t="s">
        <v>19560</v>
      </c>
      <c r="B8938" t="str">
        <f t="shared" si="973"/>
        <v>[K</v>
      </c>
      <c r="C8938" t="str">
        <f t="shared" si="974"/>
        <v>K</v>
      </c>
      <c r="D8938" t="str">
        <f t="shared" si="975"/>
        <v>Tryptic</v>
      </c>
      <c r="E8938" t="str">
        <f t="shared" si="976"/>
        <v>R.[W]</v>
      </c>
      <c r="F8938" t="str">
        <f t="shared" si="977"/>
        <v>R</v>
      </c>
      <c r="G8938" t="str">
        <f t="shared" si="978"/>
        <v>Tryptic</v>
      </c>
      <c r="H8938" t="b">
        <f t="shared" si="979"/>
        <v>0</v>
      </c>
    </row>
    <row r="8939" spans="1:8" x14ac:dyDescent="0.3">
      <c r="A8939" t="s">
        <v>19562</v>
      </c>
      <c r="B8939" t="str">
        <f t="shared" si="973"/>
        <v>[K</v>
      </c>
      <c r="C8939" t="str">
        <f t="shared" si="974"/>
        <v>K</v>
      </c>
      <c r="D8939" t="str">
        <f t="shared" si="975"/>
        <v>Tryptic</v>
      </c>
      <c r="E8939" t="str">
        <f t="shared" si="976"/>
        <v>L.[A]</v>
      </c>
      <c r="F8939" t="str">
        <f t="shared" si="977"/>
        <v>L</v>
      </c>
      <c r="G8939" t="str">
        <f t="shared" si="978"/>
        <v>Semitryptic</v>
      </c>
      <c r="H8939" t="b">
        <f t="shared" si="979"/>
        <v>1</v>
      </c>
    </row>
    <row r="8940" spans="1:8" x14ac:dyDescent="0.3">
      <c r="A8940" t="s">
        <v>19564</v>
      </c>
      <c r="B8940" t="str">
        <f t="shared" si="973"/>
        <v>[K</v>
      </c>
      <c r="C8940" t="str">
        <f t="shared" si="974"/>
        <v>K</v>
      </c>
      <c r="D8940" t="str">
        <f t="shared" si="975"/>
        <v>Tryptic</v>
      </c>
      <c r="E8940" t="str">
        <f t="shared" si="976"/>
        <v>R.[A]</v>
      </c>
      <c r="F8940" t="str">
        <f t="shared" si="977"/>
        <v>R</v>
      </c>
      <c r="G8940" t="str">
        <f t="shared" si="978"/>
        <v>Tryptic</v>
      </c>
      <c r="H8940" t="b">
        <f t="shared" si="979"/>
        <v>0</v>
      </c>
    </row>
    <row r="8941" spans="1:8" x14ac:dyDescent="0.3">
      <c r="A8941" t="s">
        <v>19566</v>
      </c>
      <c r="B8941" t="str">
        <f t="shared" si="973"/>
        <v>[R</v>
      </c>
      <c r="C8941" t="str">
        <f t="shared" si="974"/>
        <v>R</v>
      </c>
      <c r="D8941" t="str">
        <f t="shared" si="975"/>
        <v>Tryptic</v>
      </c>
      <c r="E8941" t="str">
        <f t="shared" si="976"/>
        <v>K.[M]</v>
      </c>
      <c r="F8941" t="str">
        <f t="shared" si="977"/>
        <v>K</v>
      </c>
      <c r="G8941" t="str">
        <f t="shared" si="978"/>
        <v>Tryptic</v>
      </c>
      <c r="H8941" t="b">
        <f t="shared" si="979"/>
        <v>0</v>
      </c>
    </row>
    <row r="8942" spans="1:8" x14ac:dyDescent="0.3">
      <c r="A8942" t="s">
        <v>19568</v>
      </c>
      <c r="B8942" t="str">
        <f t="shared" si="973"/>
        <v>[R</v>
      </c>
      <c r="C8942" t="str">
        <f t="shared" si="974"/>
        <v>R</v>
      </c>
      <c r="D8942" t="str">
        <f t="shared" si="975"/>
        <v>Tryptic</v>
      </c>
      <c r="E8942" t="str">
        <f t="shared" si="976"/>
        <v>.[EK]</v>
      </c>
      <c r="F8942" t="str">
        <f t="shared" si="977"/>
        <v>.</v>
      </c>
      <c r="G8942" t="str">
        <f t="shared" si="978"/>
        <v>Semitryptic</v>
      </c>
      <c r="H8942" t="b">
        <f t="shared" si="979"/>
        <v>1</v>
      </c>
    </row>
    <row r="8943" spans="1:8" x14ac:dyDescent="0.3">
      <c r="A8943" t="s">
        <v>19570</v>
      </c>
      <c r="B8943" t="str">
        <f t="shared" si="973"/>
        <v>[K</v>
      </c>
      <c r="C8943" t="str">
        <f t="shared" si="974"/>
        <v>K</v>
      </c>
      <c r="D8943" t="str">
        <f t="shared" si="975"/>
        <v>Tryptic</v>
      </c>
      <c r="E8943" t="str">
        <f t="shared" si="976"/>
        <v>K.[G]</v>
      </c>
      <c r="F8943" t="str">
        <f t="shared" si="977"/>
        <v>K</v>
      </c>
      <c r="G8943" t="str">
        <f t="shared" si="978"/>
        <v>Tryptic</v>
      </c>
      <c r="H8943" t="b">
        <f t="shared" si="979"/>
        <v>0</v>
      </c>
    </row>
    <row r="8944" spans="1:8" x14ac:dyDescent="0.3">
      <c r="A8944" t="s">
        <v>19572</v>
      </c>
      <c r="B8944" t="str">
        <f t="shared" si="973"/>
        <v>[K</v>
      </c>
      <c r="C8944" t="str">
        <f t="shared" si="974"/>
        <v>K</v>
      </c>
      <c r="D8944" t="str">
        <f t="shared" si="975"/>
        <v>Tryptic</v>
      </c>
      <c r="E8944" t="str">
        <f t="shared" si="976"/>
        <v>K.[E]</v>
      </c>
      <c r="F8944" t="str">
        <f t="shared" si="977"/>
        <v>K</v>
      </c>
      <c r="G8944" t="str">
        <f t="shared" si="978"/>
        <v>Tryptic</v>
      </c>
      <c r="H8944" t="b">
        <f t="shared" si="979"/>
        <v>0</v>
      </c>
    </row>
    <row r="8945" spans="1:8" x14ac:dyDescent="0.3">
      <c r="A8945" t="s">
        <v>11368</v>
      </c>
      <c r="B8945" t="str">
        <f t="shared" si="973"/>
        <v>[G</v>
      </c>
      <c r="C8945" t="str">
        <f t="shared" si="974"/>
        <v>G</v>
      </c>
      <c r="D8945" t="str">
        <f t="shared" si="975"/>
        <v>Semitryptic</v>
      </c>
      <c r="E8945" t="str">
        <f t="shared" si="976"/>
        <v>R.[K]</v>
      </c>
      <c r="F8945" t="str">
        <f t="shared" si="977"/>
        <v>R</v>
      </c>
      <c r="G8945" t="str">
        <f t="shared" si="978"/>
        <v>Tryptic</v>
      </c>
      <c r="H8945" t="b">
        <f t="shared" si="979"/>
        <v>1</v>
      </c>
    </row>
    <row r="8946" spans="1:8" x14ac:dyDescent="0.3">
      <c r="A8946" t="s">
        <v>19575</v>
      </c>
      <c r="B8946" t="str">
        <f t="shared" si="973"/>
        <v>[K</v>
      </c>
      <c r="C8946" t="str">
        <f t="shared" si="974"/>
        <v>K</v>
      </c>
      <c r="D8946" t="str">
        <f t="shared" si="975"/>
        <v>Tryptic</v>
      </c>
      <c r="E8946" t="str">
        <f t="shared" si="976"/>
        <v>R.[M]</v>
      </c>
      <c r="F8946" t="str">
        <f t="shared" si="977"/>
        <v>R</v>
      </c>
      <c r="G8946" t="str">
        <f t="shared" si="978"/>
        <v>Tryptic</v>
      </c>
      <c r="H8946" t="b">
        <f t="shared" si="979"/>
        <v>0</v>
      </c>
    </row>
    <row r="8947" spans="1:8" x14ac:dyDescent="0.3">
      <c r="A8947" t="s">
        <v>19578</v>
      </c>
      <c r="B8947" t="str">
        <f t="shared" si="973"/>
        <v>[R</v>
      </c>
      <c r="C8947" t="str">
        <f t="shared" si="974"/>
        <v>R</v>
      </c>
      <c r="D8947" t="str">
        <f t="shared" si="975"/>
        <v>Tryptic</v>
      </c>
      <c r="E8947" t="str">
        <f t="shared" si="976"/>
        <v>K.[S]</v>
      </c>
      <c r="F8947" t="str">
        <f t="shared" si="977"/>
        <v>K</v>
      </c>
      <c r="G8947" t="str">
        <f t="shared" si="978"/>
        <v>Tryptic</v>
      </c>
      <c r="H8947" t="b">
        <f t="shared" si="979"/>
        <v>0</v>
      </c>
    </row>
    <row r="8948" spans="1:8" x14ac:dyDescent="0.3">
      <c r="A8948" t="s">
        <v>19581</v>
      </c>
      <c r="B8948" t="str">
        <f t="shared" si="973"/>
        <v>[K</v>
      </c>
      <c r="C8948" t="str">
        <f t="shared" si="974"/>
        <v>K</v>
      </c>
      <c r="D8948" t="str">
        <f t="shared" si="975"/>
        <v>Tryptic</v>
      </c>
      <c r="E8948" t="str">
        <f t="shared" si="976"/>
        <v>K.[L]</v>
      </c>
      <c r="F8948" t="str">
        <f t="shared" si="977"/>
        <v>K</v>
      </c>
      <c r="G8948" t="str">
        <f t="shared" si="978"/>
        <v>Tryptic</v>
      </c>
      <c r="H8948" t="b">
        <f t="shared" si="979"/>
        <v>0</v>
      </c>
    </row>
    <row r="8949" spans="1:8" x14ac:dyDescent="0.3">
      <c r="A8949" t="s">
        <v>19583</v>
      </c>
      <c r="B8949" t="str">
        <f t="shared" si="973"/>
        <v>[R</v>
      </c>
      <c r="C8949" t="str">
        <f t="shared" si="974"/>
        <v>R</v>
      </c>
      <c r="D8949" t="str">
        <f t="shared" si="975"/>
        <v>Tryptic</v>
      </c>
      <c r="E8949" t="str">
        <f t="shared" si="976"/>
        <v>.[IE]</v>
      </c>
      <c r="F8949" t="str">
        <f t="shared" si="977"/>
        <v>.</v>
      </c>
      <c r="G8949" t="str">
        <f t="shared" si="978"/>
        <v>Semitryptic</v>
      </c>
      <c r="H8949" t="b">
        <f t="shared" si="979"/>
        <v>1</v>
      </c>
    </row>
    <row r="8950" spans="1:8" x14ac:dyDescent="0.3">
      <c r="A8950" t="s">
        <v>19586</v>
      </c>
      <c r="B8950" t="str">
        <f t="shared" si="973"/>
        <v>[R</v>
      </c>
      <c r="C8950" t="str">
        <f t="shared" si="974"/>
        <v>R</v>
      </c>
      <c r="D8950" t="str">
        <f t="shared" si="975"/>
        <v>Tryptic</v>
      </c>
      <c r="E8950" t="str">
        <f t="shared" si="976"/>
        <v>R.[L]</v>
      </c>
      <c r="F8950" t="str">
        <f t="shared" si="977"/>
        <v>R</v>
      </c>
      <c r="G8950" t="str">
        <f t="shared" si="978"/>
        <v>Tryptic</v>
      </c>
      <c r="H8950" t="b">
        <f t="shared" si="979"/>
        <v>0</v>
      </c>
    </row>
    <row r="8951" spans="1:8" x14ac:dyDescent="0.3">
      <c r="A8951" t="s">
        <v>19589</v>
      </c>
      <c r="B8951" t="str">
        <f t="shared" si="973"/>
        <v>[K</v>
      </c>
      <c r="C8951" t="str">
        <f t="shared" si="974"/>
        <v>K</v>
      </c>
      <c r="D8951" t="str">
        <f t="shared" si="975"/>
        <v>Tryptic</v>
      </c>
      <c r="E8951" t="str">
        <f t="shared" si="976"/>
        <v>R.[E]</v>
      </c>
      <c r="F8951" t="str">
        <f t="shared" si="977"/>
        <v>R</v>
      </c>
      <c r="G8951" t="str">
        <f t="shared" si="978"/>
        <v>Tryptic</v>
      </c>
      <c r="H8951" t="b">
        <f t="shared" si="979"/>
        <v>0</v>
      </c>
    </row>
    <row r="8952" spans="1:8" x14ac:dyDescent="0.3">
      <c r="A8952" t="s">
        <v>19591</v>
      </c>
      <c r="B8952" t="str">
        <f t="shared" si="973"/>
        <v>[K</v>
      </c>
      <c r="C8952" t="str">
        <f t="shared" si="974"/>
        <v>K</v>
      </c>
      <c r="D8952" t="str">
        <f t="shared" si="975"/>
        <v>Tryptic</v>
      </c>
      <c r="E8952" t="str">
        <f t="shared" si="976"/>
        <v>R.[D]</v>
      </c>
      <c r="F8952" t="str">
        <f t="shared" si="977"/>
        <v>R</v>
      </c>
      <c r="G8952" t="str">
        <f t="shared" si="978"/>
        <v>Tryptic</v>
      </c>
      <c r="H8952" t="b">
        <f t="shared" si="979"/>
        <v>0</v>
      </c>
    </row>
    <row r="8953" spans="1:8" x14ac:dyDescent="0.3">
      <c r="A8953" t="s">
        <v>19593</v>
      </c>
      <c r="B8953" t="str">
        <f t="shared" si="973"/>
        <v>[K</v>
      </c>
      <c r="C8953" t="str">
        <f t="shared" si="974"/>
        <v>K</v>
      </c>
      <c r="D8953" t="str">
        <f t="shared" si="975"/>
        <v>Tryptic</v>
      </c>
      <c r="E8953" t="str">
        <f t="shared" si="976"/>
        <v>K.[A]</v>
      </c>
      <c r="F8953" t="str">
        <f t="shared" si="977"/>
        <v>K</v>
      </c>
      <c r="G8953" t="str">
        <f t="shared" si="978"/>
        <v>Tryptic</v>
      </c>
      <c r="H8953" t="b">
        <f t="shared" si="979"/>
        <v>0</v>
      </c>
    </row>
    <row r="8954" spans="1:8" x14ac:dyDescent="0.3">
      <c r="A8954" t="s">
        <v>19598</v>
      </c>
      <c r="B8954" t="str">
        <f t="shared" si="973"/>
        <v>[K</v>
      </c>
      <c r="C8954" t="str">
        <f t="shared" si="974"/>
        <v>K</v>
      </c>
      <c r="D8954" t="str">
        <f t="shared" si="975"/>
        <v>Tryptic</v>
      </c>
      <c r="E8954" t="str">
        <f t="shared" si="976"/>
        <v>R.[E]</v>
      </c>
      <c r="F8954" t="str">
        <f t="shared" si="977"/>
        <v>R</v>
      </c>
      <c r="G8954" t="str">
        <f t="shared" si="978"/>
        <v>Tryptic</v>
      </c>
      <c r="H8954" t="b">
        <f t="shared" si="979"/>
        <v>0</v>
      </c>
    </row>
    <row r="8955" spans="1:8" x14ac:dyDescent="0.3">
      <c r="A8955" t="s">
        <v>19600</v>
      </c>
      <c r="B8955" t="str">
        <f t="shared" si="973"/>
        <v>[R</v>
      </c>
      <c r="C8955" t="str">
        <f t="shared" si="974"/>
        <v>R</v>
      </c>
      <c r="D8955" t="str">
        <f t="shared" si="975"/>
        <v>Tryptic</v>
      </c>
      <c r="E8955" t="str">
        <f t="shared" si="976"/>
        <v>R.[V]</v>
      </c>
      <c r="F8955" t="str">
        <f t="shared" si="977"/>
        <v>R</v>
      </c>
      <c r="G8955" t="str">
        <f t="shared" si="978"/>
        <v>Tryptic</v>
      </c>
      <c r="H8955" t="b">
        <f t="shared" si="979"/>
        <v>0</v>
      </c>
    </row>
    <row r="8956" spans="1:8" x14ac:dyDescent="0.3">
      <c r="A8956" t="s">
        <v>19602</v>
      </c>
      <c r="B8956" t="str">
        <f t="shared" si="973"/>
        <v>[K</v>
      </c>
      <c r="C8956" t="str">
        <f t="shared" si="974"/>
        <v>K</v>
      </c>
      <c r="D8956" t="str">
        <f t="shared" si="975"/>
        <v>Tryptic</v>
      </c>
      <c r="E8956" t="str">
        <f t="shared" si="976"/>
        <v>K.[D]</v>
      </c>
      <c r="F8956" t="str">
        <f t="shared" si="977"/>
        <v>K</v>
      </c>
      <c r="G8956" t="str">
        <f t="shared" si="978"/>
        <v>Tryptic</v>
      </c>
      <c r="H8956" t="b">
        <f t="shared" si="979"/>
        <v>0</v>
      </c>
    </row>
    <row r="8957" spans="1:8" x14ac:dyDescent="0.3">
      <c r="A8957" t="s">
        <v>19604</v>
      </c>
      <c r="B8957" t="str">
        <f t="shared" si="973"/>
        <v>[R</v>
      </c>
      <c r="C8957" t="str">
        <f t="shared" si="974"/>
        <v>R</v>
      </c>
      <c r="D8957" t="str">
        <f t="shared" si="975"/>
        <v>Tryptic</v>
      </c>
      <c r="E8957" t="str">
        <f t="shared" si="976"/>
        <v>K.[K]</v>
      </c>
      <c r="F8957" t="str">
        <f t="shared" si="977"/>
        <v>K</v>
      </c>
      <c r="G8957" t="str">
        <f t="shared" si="978"/>
        <v>Tryptic</v>
      </c>
      <c r="H8957" t="b">
        <f t="shared" si="979"/>
        <v>0</v>
      </c>
    </row>
    <row r="8958" spans="1:8" x14ac:dyDescent="0.3">
      <c r="A8958" t="s">
        <v>19606</v>
      </c>
      <c r="B8958" t="str">
        <f t="shared" si="973"/>
        <v>[R</v>
      </c>
      <c r="C8958" t="str">
        <f t="shared" si="974"/>
        <v>R</v>
      </c>
      <c r="D8958" t="str">
        <f t="shared" si="975"/>
        <v>Tryptic</v>
      </c>
      <c r="E8958" t="str">
        <f t="shared" si="976"/>
        <v>R.[V]</v>
      </c>
      <c r="F8958" t="str">
        <f t="shared" si="977"/>
        <v>R</v>
      </c>
      <c r="G8958" t="str">
        <f t="shared" si="978"/>
        <v>Tryptic</v>
      </c>
      <c r="H8958" t="b">
        <f t="shared" si="979"/>
        <v>0</v>
      </c>
    </row>
    <row r="8959" spans="1:8" x14ac:dyDescent="0.3">
      <c r="A8959" t="s">
        <v>19608</v>
      </c>
      <c r="B8959" t="str">
        <f t="shared" si="973"/>
        <v>[R</v>
      </c>
      <c r="C8959" t="str">
        <f t="shared" si="974"/>
        <v>R</v>
      </c>
      <c r="D8959" t="str">
        <f t="shared" si="975"/>
        <v>Tryptic</v>
      </c>
      <c r="E8959" t="str">
        <f t="shared" si="976"/>
        <v>K.[I]</v>
      </c>
      <c r="F8959" t="str">
        <f t="shared" si="977"/>
        <v>K</v>
      </c>
      <c r="G8959" t="str">
        <f t="shared" si="978"/>
        <v>Tryptic</v>
      </c>
      <c r="H8959" t="b">
        <f t="shared" si="979"/>
        <v>0</v>
      </c>
    </row>
    <row r="8960" spans="1:8" x14ac:dyDescent="0.3">
      <c r="A8960" t="s">
        <v>19610</v>
      </c>
      <c r="B8960" t="str">
        <f t="shared" si="973"/>
        <v>[R</v>
      </c>
      <c r="C8960" t="str">
        <f t="shared" si="974"/>
        <v>R</v>
      </c>
      <c r="D8960" t="str">
        <f t="shared" si="975"/>
        <v>Tryptic</v>
      </c>
      <c r="E8960" t="str">
        <f t="shared" si="976"/>
        <v>K.[R]</v>
      </c>
      <c r="F8960" t="str">
        <f t="shared" si="977"/>
        <v>K</v>
      </c>
      <c r="G8960" t="str">
        <f t="shared" si="978"/>
        <v>Tryptic</v>
      </c>
      <c r="H8960" t="b">
        <f t="shared" si="979"/>
        <v>0</v>
      </c>
    </row>
    <row r="8961" spans="1:8" x14ac:dyDescent="0.3">
      <c r="A8961" t="s">
        <v>19612</v>
      </c>
      <c r="B8961" t="str">
        <f t="shared" si="973"/>
        <v>[R</v>
      </c>
      <c r="C8961" t="str">
        <f t="shared" si="974"/>
        <v>R</v>
      </c>
      <c r="D8961" t="str">
        <f t="shared" si="975"/>
        <v>Tryptic</v>
      </c>
      <c r="E8961" t="str">
        <f t="shared" si="976"/>
        <v>R.[Q]</v>
      </c>
      <c r="F8961" t="str">
        <f t="shared" si="977"/>
        <v>R</v>
      </c>
      <c r="G8961" t="str">
        <f t="shared" si="978"/>
        <v>Tryptic</v>
      </c>
      <c r="H8961" t="b">
        <f t="shared" si="979"/>
        <v>0</v>
      </c>
    </row>
    <row r="8962" spans="1:8" x14ac:dyDescent="0.3">
      <c r="A8962" t="s">
        <v>7682</v>
      </c>
      <c r="B8962" t="str">
        <f t="shared" si="973"/>
        <v>[K</v>
      </c>
      <c r="C8962" t="str">
        <f t="shared" si="974"/>
        <v>K</v>
      </c>
      <c r="D8962" t="str">
        <f t="shared" si="975"/>
        <v>Tryptic</v>
      </c>
      <c r="E8962" t="str">
        <f t="shared" si="976"/>
        <v>R.[D]</v>
      </c>
      <c r="F8962" t="str">
        <f t="shared" si="977"/>
        <v>R</v>
      </c>
      <c r="G8962" t="str">
        <f t="shared" si="978"/>
        <v>Tryptic</v>
      </c>
      <c r="H8962" t="b">
        <f t="shared" si="979"/>
        <v>0</v>
      </c>
    </row>
    <row r="8963" spans="1:8" x14ac:dyDescent="0.3">
      <c r="A8963" t="s">
        <v>19615</v>
      </c>
      <c r="B8963" t="str">
        <f t="shared" ref="B8963:B9026" si="980">LEFT(A8963,2)</f>
        <v>[K</v>
      </c>
      <c r="C8963" t="str">
        <f t="shared" ref="C8963:C9026" si="981">RIGHT(B8963,1)</f>
        <v>K</v>
      </c>
      <c r="D8963" t="str">
        <f t="shared" ref="D8963:D9026" si="982">IF(OR(C8963="K",C8963="R"),"Tryptic","Semitryptic")</f>
        <v>Tryptic</v>
      </c>
      <c r="E8963" t="str">
        <f t="shared" ref="E8963:E9026" si="983">RIGHT(A8963,5)</f>
        <v>K.[Y]</v>
      </c>
      <c r="F8963" t="str">
        <f t="shared" ref="F8963:F9026" si="984">LEFT(E8963,1)</f>
        <v>K</v>
      </c>
      <c r="G8963" t="str">
        <f t="shared" ref="G8963:G9026" si="985">IF(OR(F8963="K",F8963="R"),"Tryptic","Semitryptic")</f>
        <v>Tryptic</v>
      </c>
      <c r="H8963" t="b">
        <f t="shared" ref="H8963:H9026" si="986">OR(D8963="Semitryptic",G8963="Semitryptic")</f>
        <v>0</v>
      </c>
    </row>
    <row r="8964" spans="1:8" x14ac:dyDescent="0.3">
      <c r="A8964" t="s">
        <v>19617</v>
      </c>
      <c r="B8964" t="str">
        <f t="shared" si="980"/>
        <v>[K</v>
      </c>
      <c r="C8964" t="str">
        <f t="shared" si="981"/>
        <v>K</v>
      </c>
      <c r="D8964" t="str">
        <f t="shared" si="982"/>
        <v>Tryptic</v>
      </c>
      <c r="E8964" t="str">
        <f t="shared" si="983"/>
        <v>K.[T]</v>
      </c>
      <c r="F8964" t="str">
        <f t="shared" si="984"/>
        <v>K</v>
      </c>
      <c r="G8964" t="str">
        <f t="shared" si="985"/>
        <v>Tryptic</v>
      </c>
      <c r="H8964" t="b">
        <f t="shared" si="986"/>
        <v>0</v>
      </c>
    </row>
    <row r="8965" spans="1:8" x14ac:dyDescent="0.3">
      <c r="A8965" t="s">
        <v>19619</v>
      </c>
      <c r="B8965" t="str">
        <f t="shared" si="980"/>
        <v>[K</v>
      </c>
      <c r="C8965" t="str">
        <f t="shared" si="981"/>
        <v>K</v>
      </c>
      <c r="D8965" t="str">
        <f t="shared" si="982"/>
        <v>Tryptic</v>
      </c>
      <c r="E8965" t="str">
        <f t="shared" si="983"/>
        <v>R.[V]</v>
      </c>
      <c r="F8965" t="str">
        <f t="shared" si="984"/>
        <v>R</v>
      </c>
      <c r="G8965" t="str">
        <f t="shared" si="985"/>
        <v>Tryptic</v>
      </c>
      <c r="H8965" t="b">
        <f t="shared" si="986"/>
        <v>0</v>
      </c>
    </row>
    <row r="8966" spans="1:8" x14ac:dyDescent="0.3">
      <c r="A8966" t="s">
        <v>19621</v>
      </c>
      <c r="B8966" t="str">
        <f t="shared" si="980"/>
        <v>[K</v>
      </c>
      <c r="C8966" t="str">
        <f t="shared" si="981"/>
        <v>K</v>
      </c>
      <c r="D8966" t="str">
        <f t="shared" si="982"/>
        <v>Tryptic</v>
      </c>
      <c r="E8966" t="str">
        <f t="shared" si="983"/>
        <v>R.[M]</v>
      </c>
      <c r="F8966" t="str">
        <f t="shared" si="984"/>
        <v>R</v>
      </c>
      <c r="G8966" t="str">
        <f t="shared" si="985"/>
        <v>Tryptic</v>
      </c>
      <c r="H8966" t="b">
        <f t="shared" si="986"/>
        <v>0</v>
      </c>
    </row>
    <row r="8967" spans="1:8" x14ac:dyDescent="0.3">
      <c r="A8967" t="s">
        <v>19623</v>
      </c>
      <c r="B8967" t="str">
        <f t="shared" si="980"/>
        <v>[R</v>
      </c>
      <c r="C8967" t="str">
        <f t="shared" si="981"/>
        <v>R</v>
      </c>
      <c r="D8967" t="str">
        <f t="shared" si="982"/>
        <v>Tryptic</v>
      </c>
      <c r="E8967" t="str">
        <f t="shared" si="983"/>
        <v>K.[T]</v>
      </c>
      <c r="F8967" t="str">
        <f t="shared" si="984"/>
        <v>K</v>
      </c>
      <c r="G8967" t="str">
        <f t="shared" si="985"/>
        <v>Tryptic</v>
      </c>
      <c r="H8967" t="b">
        <f t="shared" si="986"/>
        <v>0</v>
      </c>
    </row>
    <row r="8968" spans="1:8" x14ac:dyDescent="0.3">
      <c r="A8968" t="s">
        <v>19625</v>
      </c>
      <c r="B8968" t="str">
        <f t="shared" si="980"/>
        <v>[K</v>
      </c>
      <c r="C8968" t="str">
        <f t="shared" si="981"/>
        <v>K</v>
      </c>
      <c r="D8968" t="str">
        <f t="shared" si="982"/>
        <v>Tryptic</v>
      </c>
      <c r="E8968" t="str">
        <f t="shared" si="983"/>
        <v>.[CR]</v>
      </c>
      <c r="F8968" t="str">
        <f t="shared" si="984"/>
        <v>.</v>
      </c>
      <c r="G8968" t="str">
        <f t="shared" si="985"/>
        <v>Semitryptic</v>
      </c>
      <c r="H8968" t="b">
        <f t="shared" si="986"/>
        <v>1</v>
      </c>
    </row>
    <row r="8969" spans="1:8" x14ac:dyDescent="0.3">
      <c r="A8969" t="s">
        <v>17712</v>
      </c>
      <c r="B8969" t="str">
        <f t="shared" si="980"/>
        <v>[K</v>
      </c>
      <c r="C8969" t="str">
        <f t="shared" si="981"/>
        <v>K</v>
      </c>
      <c r="D8969" t="str">
        <f t="shared" si="982"/>
        <v>Tryptic</v>
      </c>
      <c r="E8969" t="str">
        <f t="shared" si="983"/>
        <v>K.[G]</v>
      </c>
      <c r="F8969" t="str">
        <f t="shared" si="984"/>
        <v>K</v>
      </c>
      <c r="G8969" t="str">
        <f t="shared" si="985"/>
        <v>Tryptic</v>
      </c>
      <c r="H8969" t="b">
        <f t="shared" si="986"/>
        <v>0</v>
      </c>
    </row>
    <row r="8970" spans="1:8" x14ac:dyDescent="0.3">
      <c r="A8970" t="s">
        <v>19627</v>
      </c>
      <c r="B8970" t="str">
        <f t="shared" si="980"/>
        <v>[R</v>
      </c>
      <c r="C8970" t="str">
        <f t="shared" si="981"/>
        <v>R</v>
      </c>
      <c r="D8970" t="str">
        <f t="shared" si="982"/>
        <v>Tryptic</v>
      </c>
      <c r="E8970" t="str">
        <f t="shared" si="983"/>
        <v>R.[D]</v>
      </c>
      <c r="F8970" t="str">
        <f t="shared" si="984"/>
        <v>R</v>
      </c>
      <c r="G8970" t="str">
        <f t="shared" si="985"/>
        <v>Tryptic</v>
      </c>
      <c r="H8970" t="b">
        <f t="shared" si="986"/>
        <v>0</v>
      </c>
    </row>
    <row r="8971" spans="1:8" x14ac:dyDescent="0.3">
      <c r="A8971" t="s">
        <v>19630</v>
      </c>
      <c r="B8971" t="str">
        <f t="shared" si="980"/>
        <v>[K</v>
      </c>
      <c r="C8971" t="str">
        <f t="shared" si="981"/>
        <v>K</v>
      </c>
      <c r="D8971" t="str">
        <f t="shared" si="982"/>
        <v>Tryptic</v>
      </c>
      <c r="E8971" t="str">
        <f t="shared" si="983"/>
        <v>K.[L]</v>
      </c>
      <c r="F8971" t="str">
        <f t="shared" si="984"/>
        <v>K</v>
      </c>
      <c r="G8971" t="str">
        <f t="shared" si="985"/>
        <v>Tryptic</v>
      </c>
      <c r="H8971" t="b">
        <f t="shared" si="986"/>
        <v>0</v>
      </c>
    </row>
    <row r="8972" spans="1:8" x14ac:dyDescent="0.3">
      <c r="A8972" t="s">
        <v>19632</v>
      </c>
      <c r="B8972" t="str">
        <f t="shared" si="980"/>
        <v>[R</v>
      </c>
      <c r="C8972" t="str">
        <f t="shared" si="981"/>
        <v>R</v>
      </c>
      <c r="D8972" t="str">
        <f t="shared" si="982"/>
        <v>Tryptic</v>
      </c>
      <c r="E8972" t="str">
        <f t="shared" si="983"/>
        <v>R.[G]</v>
      </c>
      <c r="F8972" t="str">
        <f t="shared" si="984"/>
        <v>R</v>
      </c>
      <c r="G8972" t="str">
        <f t="shared" si="985"/>
        <v>Tryptic</v>
      </c>
      <c r="H8972" t="b">
        <f t="shared" si="986"/>
        <v>0</v>
      </c>
    </row>
    <row r="8973" spans="1:8" x14ac:dyDescent="0.3">
      <c r="A8973" t="s">
        <v>19635</v>
      </c>
      <c r="B8973" t="str">
        <f t="shared" si="980"/>
        <v>[R</v>
      </c>
      <c r="C8973" t="str">
        <f t="shared" si="981"/>
        <v>R</v>
      </c>
      <c r="D8973" t="str">
        <f t="shared" si="982"/>
        <v>Tryptic</v>
      </c>
      <c r="E8973" t="str">
        <f t="shared" si="983"/>
        <v>K.[L]</v>
      </c>
      <c r="F8973" t="str">
        <f t="shared" si="984"/>
        <v>K</v>
      </c>
      <c r="G8973" t="str">
        <f t="shared" si="985"/>
        <v>Tryptic</v>
      </c>
      <c r="H8973" t="b">
        <f t="shared" si="986"/>
        <v>0</v>
      </c>
    </row>
    <row r="8974" spans="1:8" x14ac:dyDescent="0.3">
      <c r="A8974" t="s">
        <v>19637</v>
      </c>
      <c r="B8974" t="str">
        <f t="shared" si="980"/>
        <v>[K</v>
      </c>
      <c r="C8974" t="str">
        <f t="shared" si="981"/>
        <v>K</v>
      </c>
      <c r="D8974" t="str">
        <f t="shared" si="982"/>
        <v>Tryptic</v>
      </c>
      <c r="E8974" t="str">
        <f t="shared" si="983"/>
        <v>K.[Q]</v>
      </c>
      <c r="F8974" t="str">
        <f t="shared" si="984"/>
        <v>K</v>
      </c>
      <c r="G8974" t="str">
        <f t="shared" si="985"/>
        <v>Tryptic</v>
      </c>
      <c r="H8974" t="b">
        <f t="shared" si="986"/>
        <v>0</v>
      </c>
    </row>
    <row r="8975" spans="1:8" x14ac:dyDescent="0.3">
      <c r="A8975" t="s">
        <v>19639</v>
      </c>
      <c r="B8975" t="str">
        <f t="shared" si="980"/>
        <v>[R</v>
      </c>
      <c r="C8975" t="str">
        <f t="shared" si="981"/>
        <v>R</v>
      </c>
      <c r="D8975" t="str">
        <f t="shared" si="982"/>
        <v>Tryptic</v>
      </c>
      <c r="E8975" t="str">
        <f t="shared" si="983"/>
        <v>K.[V]</v>
      </c>
      <c r="F8975" t="str">
        <f t="shared" si="984"/>
        <v>K</v>
      </c>
      <c r="G8975" t="str">
        <f t="shared" si="985"/>
        <v>Tryptic</v>
      </c>
      <c r="H8975" t="b">
        <f t="shared" si="986"/>
        <v>0</v>
      </c>
    </row>
    <row r="8976" spans="1:8" x14ac:dyDescent="0.3">
      <c r="A8976" t="s">
        <v>19641</v>
      </c>
      <c r="B8976" t="str">
        <f t="shared" si="980"/>
        <v>[K</v>
      </c>
      <c r="C8976" t="str">
        <f t="shared" si="981"/>
        <v>K</v>
      </c>
      <c r="D8976" t="str">
        <f t="shared" si="982"/>
        <v>Tryptic</v>
      </c>
      <c r="E8976" t="str">
        <f t="shared" si="983"/>
        <v>R.[V]</v>
      </c>
      <c r="F8976" t="str">
        <f t="shared" si="984"/>
        <v>R</v>
      </c>
      <c r="G8976" t="str">
        <f t="shared" si="985"/>
        <v>Tryptic</v>
      </c>
      <c r="H8976" t="b">
        <f t="shared" si="986"/>
        <v>0</v>
      </c>
    </row>
    <row r="8977" spans="1:8" x14ac:dyDescent="0.3">
      <c r="A8977" t="s">
        <v>19643</v>
      </c>
      <c r="B8977" t="str">
        <f t="shared" si="980"/>
        <v>[R</v>
      </c>
      <c r="C8977" t="str">
        <f t="shared" si="981"/>
        <v>R</v>
      </c>
      <c r="D8977" t="str">
        <f t="shared" si="982"/>
        <v>Tryptic</v>
      </c>
      <c r="E8977" t="str">
        <f t="shared" si="983"/>
        <v>R.[D]</v>
      </c>
      <c r="F8977" t="str">
        <f t="shared" si="984"/>
        <v>R</v>
      </c>
      <c r="G8977" t="str">
        <f t="shared" si="985"/>
        <v>Tryptic</v>
      </c>
      <c r="H8977" t="b">
        <f t="shared" si="986"/>
        <v>0</v>
      </c>
    </row>
    <row r="8978" spans="1:8" x14ac:dyDescent="0.3">
      <c r="A8978" t="s">
        <v>19646</v>
      </c>
      <c r="B8978" t="str">
        <f t="shared" si="980"/>
        <v>[K</v>
      </c>
      <c r="C8978" t="str">
        <f t="shared" si="981"/>
        <v>K</v>
      </c>
      <c r="D8978" t="str">
        <f t="shared" si="982"/>
        <v>Tryptic</v>
      </c>
      <c r="E8978" t="str">
        <f t="shared" si="983"/>
        <v>R.[R]</v>
      </c>
      <c r="F8978" t="str">
        <f t="shared" si="984"/>
        <v>R</v>
      </c>
      <c r="G8978" t="str">
        <f t="shared" si="985"/>
        <v>Tryptic</v>
      </c>
      <c r="H8978" t="b">
        <f t="shared" si="986"/>
        <v>0</v>
      </c>
    </row>
    <row r="8979" spans="1:8" x14ac:dyDescent="0.3">
      <c r="A8979" t="s">
        <v>19649</v>
      </c>
      <c r="B8979" t="str">
        <f t="shared" si="980"/>
        <v>[K</v>
      </c>
      <c r="C8979" t="str">
        <f t="shared" si="981"/>
        <v>K</v>
      </c>
      <c r="D8979" t="str">
        <f t="shared" si="982"/>
        <v>Tryptic</v>
      </c>
      <c r="E8979" t="str">
        <f t="shared" si="983"/>
        <v>K.[G]</v>
      </c>
      <c r="F8979" t="str">
        <f t="shared" si="984"/>
        <v>K</v>
      </c>
      <c r="G8979" t="str">
        <f t="shared" si="985"/>
        <v>Tryptic</v>
      </c>
      <c r="H8979" t="b">
        <f t="shared" si="986"/>
        <v>0</v>
      </c>
    </row>
    <row r="8980" spans="1:8" x14ac:dyDescent="0.3">
      <c r="A8980" t="s">
        <v>19651</v>
      </c>
      <c r="B8980" t="str">
        <f t="shared" si="980"/>
        <v>[R</v>
      </c>
      <c r="C8980" t="str">
        <f t="shared" si="981"/>
        <v>R</v>
      </c>
      <c r="D8980" t="str">
        <f t="shared" si="982"/>
        <v>Tryptic</v>
      </c>
      <c r="E8980" t="str">
        <f t="shared" si="983"/>
        <v>R.[S]</v>
      </c>
      <c r="F8980" t="str">
        <f t="shared" si="984"/>
        <v>R</v>
      </c>
      <c r="G8980" t="str">
        <f t="shared" si="985"/>
        <v>Tryptic</v>
      </c>
      <c r="H8980" t="b">
        <f t="shared" si="986"/>
        <v>0</v>
      </c>
    </row>
    <row r="8981" spans="1:8" x14ac:dyDescent="0.3">
      <c r="A8981" t="s">
        <v>19653</v>
      </c>
      <c r="B8981" t="str">
        <f t="shared" si="980"/>
        <v>[R</v>
      </c>
      <c r="C8981" t="str">
        <f t="shared" si="981"/>
        <v>R</v>
      </c>
      <c r="D8981" t="str">
        <f t="shared" si="982"/>
        <v>Tryptic</v>
      </c>
      <c r="E8981" t="str">
        <f t="shared" si="983"/>
        <v>R.[G]</v>
      </c>
      <c r="F8981" t="str">
        <f t="shared" si="984"/>
        <v>R</v>
      </c>
      <c r="G8981" t="str">
        <f t="shared" si="985"/>
        <v>Tryptic</v>
      </c>
      <c r="H8981" t="b">
        <f t="shared" si="986"/>
        <v>0</v>
      </c>
    </row>
    <row r="8982" spans="1:8" x14ac:dyDescent="0.3">
      <c r="A8982" t="s">
        <v>19658</v>
      </c>
      <c r="B8982" t="str">
        <f t="shared" si="980"/>
        <v>[K</v>
      </c>
      <c r="C8982" t="str">
        <f t="shared" si="981"/>
        <v>K</v>
      </c>
      <c r="D8982" t="str">
        <f t="shared" si="982"/>
        <v>Tryptic</v>
      </c>
      <c r="E8982" t="str">
        <f t="shared" si="983"/>
        <v>R.[Q]</v>
      </c>
      <c r="F8982" t="str">
        <f t="shared" si="984"/>
        <v>R</v>
      </c>
      <c r="G8982" t="str">
        <f t="shared" si="985"/>
        <v>Tryptic</v>
      </c>
      <c r="H8982" t="b">
        <f t="shared" si="986"/>
        <v>0</v>
      </c>
    </row>
    <row r="8983" spans="1:8" x14ac:dyDescent="0.3">
      <c r="A8983" t="s">
        <v>19660</v>
      </c>
      <c r="B8983" t="str">
        <f t="shared" si="980"/>
        <v>[K</v>
      </c>
      <c r="C8983" t="str">
        <f t="shared" si="981"/>
        <v>K</v>
      </c>
      <c r="D8983" t="str">
        <f t="shared" si="982"/>
        <v>Tryptic</v>
      </c>
      <c r="E8983" t="str">
        <f t="shared" si="983"/>
        <v>R.[F]</v>
      </c>
      <c r="F8983" t="str">
        <f t="shared" si="984"/>
        <v>R</v>
      </c>
      <c r="G8983" t="str">
        <f t="shared" si="985"/>
        <v>Tryptic</v>
      </c>
      <c r="H8983" t="b">
        <f t="shared" si="986"/>
        <v>0</v>
      </c>
    </row>
    <row r="8984" spans="1:8" x14ac:dyDescent="0.3">
      <c r="A8984" t="s">
        <v>19663</v>
      </c>
      <c r="B8984" t="str">
        <f t="shared" si="980"/>
        <v>[K</v>
      </c>
      <c r="C8984" t="str">
        <f t="shared" si="981"/>
        <v>K</v>
      </c>
      <c r="D8984" t="str">
        <f t="shared" si="982"/>
        <v>Tryptic</v>
      </c>
      <c r="E8984" t="str">
        <f t="shared" si="983"/>
        <v>K.[K]</v>
      </c>
      <c r="F8984" t="str">
        <f t="shared" si="984"/>
        <v>K</v>
      </c>
      <c r="G8984" t="str">
        <f t="shared" si="985"/>
        <v>Tryptic</v>
      </c>
      <c r="H8984" t="b">
        <f t="shared" si="986"/>
        <v>0</v>
      </c>
    </row>
    <row r="8985" spans="1:8" x14ac:dyDescent="0.3">
      <c r="A8985" t="s">
        <v>19665</v>
      </c>
      <c r="B8985" t="str">
        <f t="shared" si="980"/>
        <v>[R</v>
      </c>
      <c r="C8985" t="str">
        <f t="shared" si="981"/>
        <v>R</v>
      </c>
      <c r="D8985" t="str">
        <f t="shared" si="982"/>
        <v>Tryptic</v>
      </c>
      <c r="E8985" t="str">
        <f t="shared" si="983"/>
        <v>K.[T]</v>
      </c>
      <c r="F8985" t="str">
        <f t="shared" si="984"/>
        <v>K</v>
      </c>
      <c r="G8985" t="str">
        <f t="shared" si="985"/>
        <v>Tryptic</v>
      </c>
      <c r="H8985" t="b">
        <f t="shared" si="986"/>
        <v>0</v>
      </c>
    </row>
    <row r="8986" spans="1:8" x14ac:dyDescent="0.3">
      <c r="A8986" t="s">
        <v>19667</v>
      </c>
      <c r="B8986" t="str">
        <f t="shared" si="980"/>
        <v>[R</v>
      </c>
      <c r="C8986" t="str">
        <f t="shared" si="981"/>
        <v>R</v>
      </c>
      <c r="D8986" t="str">
        <f t="shared" si="982"/>
        <v>Tryptic</v>
      </c>
      <c r="E8986" t="str">
        <f t="shared" si="983"/>
        <v>K.[M]</v>
      </c>
      <c r="F8986" t="str">
        <f t="shared" si="984"/>
        <v>K</v>
      </c>
      <c r="G8986" t="str">
        <f t="shared" si="985"/>
        <v>Tryptic</v>
      </c>
      <c r="H8986" t="b">
        <f t="shared" si="986"/>
        <v>0</v>
      </c>
    </row>
    <row r="8987" spans="1:8" x14ac:dyDescent="0.3">
      <c r="A8987" t="s">
        <v>19669</v>
      </c>
      <c r="B8987" t="str">
        <f t="shared" si="980"/>
        <v>[R</v>
      </c>
      <c r="C8987" t="str">
        <f t="shared" si="981"/>
        <v>R</v>
      </c>
      <c r="D8987" t="str">
        <f t="shared" si="982"/>
        <v>Tryptic</v>
      </c>
      <c r="E8987" t="str">
        <f t="shared" si="983"/>
        <v>K.[A]</v>
      </c>
      <c r="F8987" t="str">
        <f t="shared" si="984"/>
        <v>K</v>
      </c>
      <c r="G8987" t="str">
        <f t="shared" si="985"/>
        <v>Tryptic</v>
      </c>
      <c r="H8987" t="b">
        <f t="shared" si="986"/>
        <v>0</v>
      </c>
    </row>
    <row r="8988" spans="1:8" x14ac:dyDescent="0.3">
      <c r="A8988" t="s">
        <v>19671</v>
      </c>
      <c r="B8988" t="str">
        <f t="shared" si="980"/>
        <v>[R</v>
      </c>
      <c r="C8988" t="str">
        <f t="shared" si="981"/>
        <v>R</v>
      </c>
      <c r="D8988" t="str">
        <f t="shared" si="982"/>
        <v>Tryptic</v>
      </c>
      <c r="E8988" t="str">
        <f t="shared" si="983"/>
        <v>R.[D]</v>
      </c>
      <c r="F8988" t="str">
        <f t="shared" si="984"/>
        <v>R</v>
      </c>
      <c r="G8988" t="str">
        <f t="shared" si="985"/>
        <v>Tryptic</v>
      </c>
      <c r="H8988" t="b">
        <f t="shared" si="986"/>
        <v>0</v>
      </c>
    </row>
    <row r="8989" spans="1:8" x14ac:dyDescent="0.3">
      <c r="A8989" t="s">
        <v>19673</v>
      </c>
      <c r="B8989" t="str">
        <f t="shared" si="980"/>
        <v>[K</v>
      </c>
      <c r="C8989" t="str">
        <f t="shared" si="981"/>
        <v>K</v>
      </c>
      <c r="D8989" t="str">
        <f t="shared" si="982"/>
        <v>Tryptic</v>
      </c>
      <c r="E8989" t="str">
        <f t="shared" si="983"/>
        <v>R.[S]</v>
      </c>
      <c r="F8989" t="str">
        <f t="shared" si="984"/>
        <v>R</v>
      </c>
      <c r="G8989" t="str">
        <f t="shared" si="985"/>
        <v>Tryptic</v>
      </c>
      <c r="H8989" t="b">
        <f t="shared" si="986"/>
        <v>0</v>
      </c>
    </row>
    <row r="8990" spans="1:8" x14ac:dyDescent="0.3">
      <c r="A8990" t="s">
        <v>19675</v>
      </c>
      <c r="B8990" t="str">
        <f t="shared" si="980"/>
        <v>[K</v>
      </c>
      <c r="C8990" t="str">
        <f t="shared" si="981"/>
        <v>K</v>
      </c>
      <c r="D8990" t="str">
        <f t="shared" si="982"/>
        <v>Tryptic</v>
      </c>
      <c r="E8990" t="str">
        <f t="shared" si="983"/>
        <v>K.[I]</v>
      </c>
      <c r="F8990" t="str">
        <f t="shared" si="984"/>
        <v>K</v>
      </c>
      <c r="G8990" t="str">
        <f t="shared" si="985"/>
        <v>Tryptic</v>
      </c>
      <c r="H8990" t="b">
        <f t="shared" si="986"/>
        <v>0</v>
      </c>
    </row>
    <row r="8991" spans="1:8" x14ac:dyDescent="0.3">
      <c r="A8991" t="s">
        <v>19677</v>
      </c>
      <c r="B8991" t="str">
        <f t="shared" si="980"/>
        <v>[A</v>
      </c>
      <c r="C8991" t="str">
        <f t="shared" si="981"/>
        <v>A</v>
      </c>
      <c r="D8991" t="str">
        <f t="shared" si="982"/>
        <v>Semitryptic</v>
      </c>
      <c r="E8991" t="str">
        <f t="shared" si="983"/>
        <v>K.[R]</v>
      </c>
      <c r="F8991" t="str">
        <f t="shared" si="984"/>
        <v>K</v>
      </c>
      <c r="G8991" t="str">
        <f t="shared" si="985"/>
        <v>Tryptic</v>
      </c>
      <c r="H8991" t="b">
        <f t="shared" si="986"/>
        <v>1</v>
      </c>
    </row>
    <row r="8992" spans="1:8" x14ac:dyDescent="0.3">
      <c r="A8992" t="s">
        <v>19680</v>
      </c>
      <c r="B8992" t="str">
        <f t="shared" si="980"/>
        <v>[K</v>
      </c>
      <c r="C8992" t="str">
        <f t="shared" si="981"/>
        <v>K</v>
      </c>
      <c r="D8992" t="str">
        <f t="shared" si="982"/>
        <v>Tryptic</v>
      </c>
      <c r="E8992" t="str">
        <f t="shared" si="983"/>
        <v>K.[S]</v>
      </c>
      <c r="F8992" t="str">
        <f t="shared" si="984"/>
        <v>K</v>
      </c>
      <c r="G8992" t="str">
        <f t="shared" si="985"/>
        <v>Tryptic</v>
      </c>
      <c r="H8992" t="b">
        <f t="shared" si="986"/>
        <v>0</v>
      </c>
    </row>
    <row r="8993" spans="1:8" x14ac:dyDescent="0.3">
      <c r="A8993" t="s">
        <v>19682</v>
      </c>
      <c r="B8993" t="str">
        <f t="shared" si="980"/>
        <v>[K</v>
      </c>
      <c r="C8993" t="str">
        <f t="shared" si="981"/>
        <v>K</v>
      </c>
      <c r="D8993" t="str">
        <f t="shared" si="982"/>
        <v>Tryptic</v>
      </c>
      <c r="E8993" t="str">
        <f t="shared" si="983"/>
        <v>R.[C]</v>
      </c>
      <c r="F8993" t="str">
        <f t="shared" si="984"/>
        <v>R</v>
      </c>
      <c r="G8993" t="str">
        <f t="shared" si="985"/>
        <v>Tryptic</v>
      </c>
      <c r="H8993" t="b">
        <f t="shared" si="986"/>
        <v>0</v>
      </c>
    </row>
    <row r="8994" spans="1:8" x14ac:dyDescent="0.3">
      <c r="A8994" t="s">
        <v>19684</v>
      </c>
      <c r="B8994" t="str">
        <f t="shared" si="980"/>
        <v>[R</v>
      </c>
      <c r="C8994" t="str">
        <f t="shared" si="981"/>
        <v>R</v>
      </c>
      <c r="D8994" t="str">
        <f t="shared" si="982"/>
        <v>Tryptic</v>
      </c>
      <c r="E8994" t="str">
        <f t="shared" si="983"/>
        <v>R.[K]</v>
      </c>
      <c r="F8994" t="str">
        <f t="shared" si="984"/>
        <v>R</v>
      </c>
      <c r="G8994" t="str">
        <f t="shared" si="985"/>
        <v>Tryptic</v>
      </c>
      <c r="H8994" t="b">
        <f t="shared" si="986"/>
        <v>0</v>
      </c>
    </row>
    <row r="8995" spans="1:8" x14ac:dyDescent="0.3">
      <c r="A8995" t="s">
        <v>19686</v>
      </c>
      <c r="B8995" t="str">
        <f t="shared" si="980"/>
        <v>[K</v>
      </c>
      <c r="C8995" t="str">
        <f t="shared" si="981"/>
        <v>K</v>
      </c>
      <c r="D8995" t="str">
        <f t="shared" si="982"/>
        <v>Tryptic</v>
      </c>
      <c r="E8995" t="str">
        <f t="shared" si="983"/>
        <v>K.[F]</v>
      </c>
      <c r="F8995" t="str">
        <f t="shared" si="984"/>
        <v>K</v>
      </c>
      <c r="G8995" t="str">
        <f t="shared" si="985"/>
        <v>Tryptic</v>
      </c>
      <c r="H8995" t="b">
        <f t="shared" si="986"/>
        <v>0</v>
      </c>
    </row>
    <row r="8996" spans="1:8" x14ac:dyDescent="0.3">
      <c r="A8996" t="s">
        <v>19688</v>
      </c>
      <c r="B8996" t="str">
        <f t="shared" si="980"/>
        <v>[K</v>
      </c>
      <c r="C8996" t="str">
        <f t="shared" si="981"/>
        <v>K</v>
      </c>
      <c r="D8996" t="str">
        <f t="shared" si="982"/>
        <v>Tryptic</v>
      </c>
      <c r="E8996" t="str">
        <f t="shared" si="983"/>
        <v>K.[S]</v>
      </c>
      <c r="F8996" t="str">
        <f t="shared" si="984"/>
        <v>K</v>
      </c>
      <c r="G8996" t="str">
        <f t="shared" si="985"/>
        <v>Tryptic</v>
      </c>
      <c r="H8996" t="b">
        <f t="shared" si="986"/>
        <v>0</v>
      </c>
    </row>
    <row r="8997" spans="1:8" x14ac:dyDescent="0.3">
      <c r="A8997" t="s">
        <v>19690</v>
      </c>
      <c r="B8997" t="str">
        <f t="shared" si="980"/>
        <v>[R</v>
      </c>
      <c r="C8997" t="str">
        <f t="shared" si="981"/>
        <v>R</v>
      </c>
      <c r="D8997" t="str">
        <f t="shared" si="982"/>
        <v>Tryptic</v>
      </c>
      <c r="E8997" t="str">
        <f t="shared" si="983"/>
        <v>R.[I]</v>
      </c>
      <c r="F8997" t="str">
        <f t="shared" si="984"/>
        <v>R</v>
      </c>
      <c r="G8997" t="str">
        <f t="shared" si="985"/>
        <v>Tryptic</v>
      </c>
      <c r="H8997" t="b">
        <f t="shared" si="986"/>
        <v>0</v>
      </c>
    </row>
    <row r="8998" spans="1:8" x14ac:dyDescent="0.3">
      <c r="A8998" t="s">
        <v>19692</v>
      </c>
      <c r="B8998" t="str">
        <f t="shared" si="980"/>
        <v>[K</v>
      </c>
      <c r="C8998" t="str">
        <f t="shared" si="981"/>
        <v>K</v>
      </c>
      <c r="D8998" t="str">
        <f t="shared" si="982"/>
        <v>Tryptic</v>
      </c>
      <c r="E8998" t="str">
        <f t="shared" si="983"/>
        <v>K.[G]</v>
      </c>
      <c r="F8998" t="str">
        <f t="shared" si="984"/>
        <v>K</v>
      </c>
      <c r="G8998" t="str">
        <f t="shared" si="985"/>
        <v>Tryptic</v>
      </c>
      <c r="H8998" t="b">
        <f t="shared" si="986"/>
        <v>0</v>
      </c>
    </row>
    <row r="8999" spans="1:8" x14ac:dyDescent="0.3">
      <c r="A8999" t="s">
        <v>19694</v>
      </c>
      <c r="B8999" t="str">
        <f t="shared" si="980"/>
        <v>[K</v>
      </c>
      <c r="C8999" t="str">
        <f t="shared" si="981"/>
        <v>K</v>
      </c>
      <c r="D8999" t="str">
        <f t="shared" si="982"/>
        <v>Tryptic</v>
      </c>
      <c r="E8999" t="str">
        <f t="shared" si="983"/>
        <v>R.[K]</v>
      </c>
      <c r="F8999" t="str">
        <f t="shared" si="984"/>
        <v>R</v>
      </c>
      <c r="G8999" t="str">
        <f t="shared" si="985"/>
        <v>Tryptic</v>
      </c>
      <c r="H8999" t="b">
        <f t="shared" si="986"/>
        <v>0</v>
      </c>
    </row>
    <row r="9000" spans="1:8" x14ac:dyDescent="0.3">
      <c r="A9000" t="s">
        <v>19696</v>
      </c>
      <c r="B9000" t="str">
        <f t="shared" si="980"/>
        <v>[K</v>
      </c>
      <c r="C9000" t="str">
        <f t="shared" si="981"/>
        <v>K</v>
      </c>
      <c r="D9000" t="str">
        <f t="shared" si="982"/>
        <v>Tryptic</v>
      </c>
      <c r="E9000" t="str">
        <f t="shared" si="983"/>
        <v>H.[Y]</v>
      </c>
      <c r="F9000" t="str">
        <f t="shared" si="984"/>
        <v>H</v>
      </c>
      <c r="G9000" t="str">
        <f t="shared" si="985"/>
        <v>Semitryptic</v>
      </c>
      <c r="H9000" t="b">
        <f t="shared" si="986"/>
        <v>1</v>
      </c>
    </row>
    <row r="9001" spans="1:8" x14ac:dyDescent="0.3">
      <c r="A9001" t="s">
        <v>19698</v>
      </c>
      <c r="B9001" t="str">
        <f t="shared" si="980"/>
        <v>[R</v>
      </c>
      <c r="C9001" t="str">
        <f t="shared" si="981"/>
        <v>R</v>
      </c>
      <c r="D9001" t="str">
        <f t="shared" si="982"/>
        <v>Tryptic</v>
      </c>
      <c r="E9001" t="str">
        <f t="shared" si="983"/>
        <v>K.[N]</v>
      </c>
      <c r="F9001" t="str">
        <f t="shared" si="984"/>
        <v>K</v>
      </c>
      <c r="G9001" t="str">
        <f t="shared" si="985"/>
        <v>Tryptic</v>
      </c>
      <c r="H9001" t="b">
        <f t="shared" si="986"/>
        <v>0</v>
      </c>
    </row>
    <row r="9002" spans="1:8" x14ac:dyDescent="0.3">
      <c r="A9002" t="s">
        <v>19700</v>
      </c>
      <c r="B9002" t="str">
        <f t="shared" si="980"/>
        <v>[R</v>
      </c>
      <c r="C9002" t="str">
        <f t="shared" si="981"/>
        <v>R</v>
      </c>
      <c r="D9002" t="str">
        <f t="shared" si="982"/>
        <v>Tryptic</v>
      </c>
      <c r="E9002" t="str">
        <f t="shared" si="983"/>
        <v>R.[E]</v>
      </c>
      <c r="F9002" t="str">
        <f t="shared" si="984"/>
        <v>R</v>
      </c>
      <c r="G9002" t="str">
        <f t="shared" si="985"/>
        <v>Tryptic</v>
      </c>
      <c r="H9002" t="b">
        <f t="shared" si="986"/>
        <v>0</v>
      </c>
    </row>
    <row r="9003" spans="1:8" x14ac:dyDescent="0.3">
      <c r="A9003" t="s">
        <v>19703</v>
      </c>
      <c r="B9003" t="str">
        <f t="shared" si="980"/>
        <v>[K</v>
      </c>
      <c r="C9003" t="str">
        <f t="shared" si="981"/>
        <v>K</v>
      </c>
      <c r="D9003" t="str">
        <f t="shared" si="982"/>
        <v>Tryptic</v>
      </c>
      <c r="E9003" t="str">
        <f t="shared" si="983"/>
        <v>K.[L]</v>
      </c>
      <c r="F9003" t="str">
        <f t="shared" si="984"/>
        <v>K</v>
      </c>
      <c r="G9003" t="str">
        <f t="shared" si="985"/>
        <v>Tryptic</v>
      </c>
      <c r="H9003" t="b">
        <f t="shared" si="986"/>
        <v>0</v>
      </c>
    </row>
    <row r="9004" spans="1:8" x14ac:dyDescent="0.3">
      <c r="A9004" t="s">
        <v>19705</v>
      </c>
      <c r="B9004" t="str">
        <f t="shared" si="980"/>
        <v>[K</v>
      </c>
      <c r="C9004" t="str">
        <f t="shared" si="981"/>
        <v>K</v>
      </c>
      <c r="D9004" t="str">
        <f t="shared" si="982"/>
        <v>Tryptic</v>
      </c>
      <c r="E9004" t="str">
        <f t="shared" si="983"/>
        <v>A.[L]</v>
      </c>
      <c r="F9004" t="str">
        <f t="shared" si="984"/>
        <v>A</v>
      </c>
      <c r="G9004" t="str">
        <f t="shared" si="985"/>
        <v>Semitryptic</v>
      </c>
      <c r="H9004" t="b">
        <f t="shared" si="986"/>
        <v>1</v>
      </c>
    </row>
    <row r="9005" spans="1:8" x14ac:dyDescent="0.3">
      <c r="A9005" t="s">
        <v>19707</v>
      </c>
      <c r="B9005" t="str">
        <f t="shared" si="980"/>
        <v>[R</v>
      </c>
      <c r="C9005" t="str">
        <f t="shared" si="981"/>
        <v>R</v>
      </c>
      <c r="D9005" t="str">
        <f t="shared" si="982"/>
        <v>Tryptic</v>
      </c>
      <c r="E9005" t="str">
        <f t="shared" si="983"/>
        <v>R.[M]</v>
      </c>
      <c r="F9005" t="str">
        <f t="shared" si="984"/>
        <v>R</v>
      </c>
      <c r="G9005" t="str">
        <f t="shared" si="985"/>
        <v>Tryptic</v>
      </c>
      <c r="H9005" t="b">
        <f t="shared" si="986"/>
        <v>0</v>
      </c>
    </row>
    <row r="9006" spans="1:8" x14ac:dyDescent="0.3">
      <c r="A9006" t="s">
        <v>19709</v>
      </c>
      <c r="B9006" t="str">
        <f t="shared" si="980"/>
        <v>[R</v>
      </c>
      <c r="C9006" t="str">
        <f t="shared" si="981"/>
        <v>R</v>
      </c>
      <c r="D9006" t="str">
        <f t="shared" si="982"/>
        <v>Tryptic</v>
      </c>
      <c r="E9006" t="str">
        <f t="shared" si="983"/>
        <v>K.[L]</v>
      </c>
      <c r="F9006" t="str">
        <f t="shared" si="984"/>
        <v>K</v>
      </c>
      <c r="G9006" t="str">
        <f t="shared" si="985"/>
        <v>Tryptic</v>
      </c>
      <c r="H9006" t="b">
        <f t="shared" si="986"/>
        <v>0</v>
      </c>
    </row>
    <row r="9007" spans="1:8" x14ac:dyDescent="0.3">
      <c r="A9007" t="s">
        <v>19711</v>
      </c>
      <c r="B9007" t="str">
        <f t="shared" si="980"/>
        <v>[K</v>
      </c>
      <c r="C9007" t="str">
        <f t="shared" si="981"/>
        <v>K</v>
      </c>
      <c r="D9007" t="str">
        <f t="shared" si="982"/>
        <v>Tryptic</v>
      </c>
      <c r="E9007" t="str">
        <f t="shared" si="983"/>
        <v>R.[Q]</v>
      </c>
      <c r="F9007" t="str">
        <f t="shared" si="984"/>
        <v>R</v>
      </c>
      <c r="G9007" t="str">
        <f t="shared" si="985"/>
        <v>Tryptic</v>
      </c>
      <c r="H9007" t="b">
        <f t="shared" si="986"/>
        <v>0</v>
      </c>
    </row>
    <row r="9008" spans="1:8" x14ac:dyDescent="0.3">
      <c r="A9008" t="s">
        <v>19713</v>
      </c>
      <c r="B9008" t="str">
        <f t="shared" si="980"/>
        <v>[K</v>
      </c>
      <c r="C9008" t="str">
        <f t="shared" si="981"/>
        <v>K</v>
      </c>
      <c r="D9008" t="str">
        <f t="shared" si="982"/>
        <v>Tryptic</v>
      </c>
      <c r="E9008" t="str">
        <f t="shared" si="983"/>
        <v>K.[T]</v>
      </c>
      <c r="F9008" t="str">
        <f t="shared" si="984"/>
        <v>K</v>
      </c>
      <c r="G9008" t="str">
        <f t="shared" si="985"/>
        <v>Tryptic</v>
      </c>
      <c r="H9008" t="b">
        <f t="shared" si="986"/>
        <v>0</v>
      </c>
    </row>
    <row r="9009" spans="1:8" x14ac:dyDescent="0.3">
      <c r="A9009" t="s">
        <v>19715</v>
      </c>
      <c r="B9009" t="str">
        <f t="shared" si="980"/>
        <v>[R</v>
      </c>
      <c r="C9009" t="str">
        <f t="shared" si="981"/>
        <v>R</v>
      </c>
      <c r="D9009" t="str">
        <f t="shared" si="982"/>
        <v>Tryptic</v>
      </c>
      <c r="E9009" t="str">
        <f t="shared" si="983"/>
        <v>R.[K]</v>
      </c>
      <c r="F9009" t="str">
        <f t="shared" si="984"/>
        <v>R</v>
      </c>
      <c r="G9009" t="str">
        <f t="shared" si="985"/>
        <v>Tryptic</v>
      </c>
      <c r="H9009" t="b">
        <f t="shared" si="986"/>
        <v>0</v>
      </c>
    </row>
    <row r="9010" spans="1:8" x14ac:dyDescent="0.3">
      <c r="A9010" t="s">
        <v>19717</v>
      </c>
      <c r="B9010" t="str">
        <f t="shared" si="980"/>
        <v>[K</v>
      </c>
      <c r="C9010" t="str">
        <f t="shared" si="981"/>
        <v>K</v>
      </c>
      <c r="D9010" t="str">
        <f t="shared" si="982"/>
        <v>Tryptic</v>
      </c>
      <c r="E9010" t="str">
        <f t="shared" si="983"/>
        <v>R.[S]</v>
      </c>
      <c r="F9010" t="str">
        <f t="shared" si="984"/>
        <v>R</v>
      </c>
      <c r="G9010" t="str">
        <f t="shared" si="985"/>
        <v>Tryptic</v>
      </c>
      <c r="H9010" t="b">
        <f t="shared" si="986"/>
        <v>0</v>
      </c>
    </row>
    <row r="9011" spans="1:8" x14ac:dyDescent="0.3">
      <c r="A9011" t="s">
        <v>19719</v>
      </c>
      <c r="B9011" t="str">
        <f t="shared" si="980"/>
        <v>[K</v>
      </c>
      <c r="C9011" t="str">
        <f t="shared" si="981"/>
        <v>K</v>
      </c>
      <c r="D9011" t="str">
        <f t="shared" si="982"/>
        <v>Tryptic</v>
      </c>
      <c r="E9011" t="str">
        <f t="shared" si="983"/>
        <v>K.[T]</v>
      </c>
      <c r="F9011" t="str">
        <f t="shared" si="984"/>
        <v>K</v>
      </c>
      <c r="G9011" t="str">
        <f t="shared" si="985"/>
        <v>Tryptic</v>
      </c>
      <c r="H9011" t="b">
        <f t="shared" si="986"/>
        <v>0</v>
      </c>
    </row>
    <row r="9012" spans="1:8" x14ac:dyDescent="0.3">
      <c r="A9012" t="s">
        <v>19722</v>
      </c>
      <c r="B9012" t="str">
        <f t="shared" si="980"/>
        <v>[K</v>
      </c>
      <c r="C9012" t="str">
        <f t="shared" si="981"/>
        <v>K</v>
      </c>
      <c r="D9012" t="str">
        <f t="shared" si="982"/>
        <v>Tryptic</v>
      </c>
      <c r="E9012" t="str">
        <f t="shared" si="983"/>
        <v>R.[G]</v>
      </c>
      <c r="F9012" t="str">
        <f t="shared" si="984"/>
        <v>R</v>
      </c>
      <c r="G9012" t="str">
        <f t="shared" si="985"/>
        <v>Tryptic</v>
      </c>
      <c r="H9012" t="b">
        <f t="shared" si="986"/>
        <v>0</v>
      </c>
    </row>
    <row r="9013" spans="1:8" x14ac:dyDescent="0.3">
      <c r="A9013" t="s">
        <v>18132</v>
      </c>
      <c r="B9013" t="str">
        <f t="shared" si="980"/>
        <v>[K</v>
      </c>
      <c r="C9013" t="str">
        <f t="shared" si="981"/>
        <v>K</v>
      </c>
      <c r="D9013" t="str">
        <f t="shared" si="982"/>
        <v>Tryptic</v>
      </c>
      <c r="E9013" t="str">
        <f t="shared" si="983"/>
        <v>.[RQ]</v>
      </c>
      <c r="F9013" t="str">
        <f t="shared" si="984"/>
        <v>.</v>
      </c>
      <c r="G9013" t="str">
        <f t="shared" si="985"/>
        <v>Semitryptic</v>
      </c>
      <c r="H9013" t="b">
        <f t="shared" si="986"/>
        <v>1</v>
      </c>
    </row>
    <row r="9014" spans="1:8" x14ac:dyDescent="0.3">
      <c r="A9014" t="s">
        <v>19724</v>
      </c>
      <c r="B9014" t="str">
        <f t="shared" si="980"/>
        <v>[R</v>
      </c>
      <c r="C9014" t="str">
        <f t="shared" si="981"/>
        <v>R</v>
      </c>
      <c r="D9014" t="str">
        <f t="shared" si="982"/>
        <v>Tryptic</v>
      </c>
      <c r="E9014" t="str">
        <f t="shared" si="983"/>
        <v>K.[A]</v>
      </c>
      <c r="F9014" t="str">
        <f t="shared" si="984"/>
        <v>K</v>
      </c>
      <c r="G9014" t="str">
        <f t="shared" si="985"/>
        <v>Tryptic</v>
      </c>
      <c r="H9014" t="b">
        <f t="shared" si="986"/>
        <v>0</v>
      </c>
    </row>
    <row r="9015" spans="1:8" x14ac:dyDescent="0.3">
      <c r="A9015" t="s">
        <v>19726</v>
      </c>
      <c r="B9015" t="str">
        <f t="shared" si="980"/>
        <v>[K</v>
      </c>
      <c r="C9015" t="str">
        <f t="shared" si="981"/>
        <v>K</v>
      </c>
      <c r="D9015" t="str">
        <f t="shared" si="982"/>
        <v>Tryptic</v>
      </c>
      <c r="E9015" t="str">
        <f t="shared" si="983"/>
        <v>K.[G]</v>
      </c>
      <c r="F9015" t="str">
        <f t="shared" si="984"/>
        <v>K</v>
      </c>
      <c r="G9015" t="str">
        <f t="shared" si="985"/>
        <v>Tryptic</v>
      </c>
      <c r="H9015" t="b">
        <f t="shared" si="986"/>
        <v>0</v>
      </c>
    </row>
    <row r="9016" spans="1:8" x14ac:dyDescent="0.3">
      <c r="A9016" t="s">
        <v>19728</v>
      </c>
      <c r="B9016" t="str">
        <f t="shared" si="980"/>
        <v>[R</v>
      </c>
      <c r="C9016" t="str">
        <f t="shared" si="981"/>
        <v>R</v>
      </c>
      <c r="D9016" t="str">
        <f t="shared" si="982"/>
        <v>Tryptic</v>
      </c>
      <c r="E9016" t="str">
        <f t="shared" si="983"/>
        <v>K.[T]</v>
      </c>
      <c r="F9016" t="str">
        <f t="shared" si="984"/>
        <v>K</v>
      </c>
      <c r="G9016" t="str">
        <f t="shared" si="985"/>
        <v>Tryptic</v>
      </c>
      <c r="H9016" t="b">
        <f t="shared" si="986"/>
        <v>0</v>
      </c>
    </row>
    <row r="9017" spans="1:8" x14ac:dyDescent="0.3">
      <c r="A9017" t="s">
        <v>19730</v>
      </c>
      <c r="B9017" t="str">
        <f t="shared" si="980"/>
        <v>[R</v>
      </c>
      <c r="C9017" t="str">
        <f t="shared" si="981"/>
        <v>R</v>
      </c>
      <c r="D9017" t="str">
        <f t="shared" si="982"/>
        <v>Tryptic</v>
      </c>
      <c r="E9017" t="str">
        <f t="shared" si="983"/>
        <v>K.[A]</v>
      </c>
      <c r="F9017" t="str">
        <f t="shared" si="984"/>
        <v>K</v>
      </c>
      <c r="G9017" t="str">
        <f t="shared" si="985"/>
        <v>Tryptic</v>
      </c>
      <c r="H9017" t="b">
        <f t="shared" si="986"/>
        <v>0</v>
      </c>
    </row>
    <row r="9018" spans="1:8" x14ac:dyDescent="0.3">
      <c r="A9018" t="s">
        <v>19732</v>
      </c>
      <c r="B9018" t="str">
        <f t="shared" si="980"/>
        <v>[K</v>
      </c>
      <c r="C9018" t="str">
        <f t="shared" si="981"/>
        <v>K</v>
      </c>
      <c r="D9018" t="str">
        <f t="shared" si="982"/>
        <v>Tryptic</v>
      </c>
      <c r="E9018" t="str">
        <f t="shared" si="983"/>
        <v>R.[E]</v>
      </c>
      <c r="F9018" t="str">
        <f t="shared" si="984"/>
        <v>R</v>
      </c>
      <c r="G9018" t="str">
        <f t="shared" si="985"/>
        <v>Tryptic</v>
      </c>
      <c r="H9018" t="b">
        <f t="shared" si="986"/>
        <v>0</v>
      </c>
    </row>
    <row r="9019" spans="1:8" x14ac:dyDescent="0.3">
      <c r="A9019" t="s">
        <v>9173</v>
      </c>
      <c r="B9019" t="str">
        <f t="shared" si="980"/>
        <v>[R</v>
      </c>
      <c r="C9019" t="str">
        <f t="shared" si="981"/>
        <v>R</v>
      </c>
      <c r="D9019" t="str">
        <f t="shared" si="982"/>
        <v>Tryptic</v>
      </c>
      <c r="E9019" t="str">
        <f t="shared" si="983"/>
        <v>R.[S]</v>
      </c>
      <c r="F9019" t="str">
        <f t="shared" si="984"/>
        <v>R</v>
      </c>
      <c r="G9019" t="str">
        <f t="shared" si="985"/>
        <v>Tryptic</v>
      </c>
      <c r="H9019" t="b">
        <f t="shared" si="986"/>
        <v>0</v>
      </c>
    </row>
    <row r="9020" spans="1:8" x14ac:dyDescent="0.3">
      <c r="A9020" t="s">
        <v>19738</v>
      </c>
      <c r="B9020" t="str">
        <f t="shared" si="980"/>
        <v>[K</v>
      </c>
      <c r="C9020" t="str">
        <f t="shared" si="981"/>
        <v>K</v>
      </c>
      <c r="D9020" t="str">
        <f t="shared" si="982"/>
        <v>Tryptic</v>
      </c>
      <c r="E9020" t="str">
        <f t="shared" si="983"/>
        <v>K.[Q]</v>
      </c>
      <c r="F9020" t="str">
        <f t="shared" si="984"/>
        <v>K</v>
      </c>
      <c r="G9020" t="str">
        <f t="shared" si="985"/>
        <v>Tryptic</v>
      </c>
      <c r="H9020" t="b">
        <f t="shared" si="986"/>
        <v>0</v>
      </c>
    </row>
    <row r="9021" spans="1:8" x14ac:dyDescent="0.3">
      <c r="A9021" t="s">
        <v>19740</v>
      </c>
      <c r="B9021" t="str">
        <f t="shared" si="980"/>
        <v>[K</v>
      </c>
      <c r="C9021" t="str">
        <f t="shared" si="981"/>
        <v>K</v>
      </c>
      <c r="D9021" t="str">
        <f t="shared" si="982"/>
        <v>Tryptic</v>
      </c>
      <c r="E9021" t="str">
        <f t="shared" si="983"/>
        <v>K.[L]</v>
      </c>
      <c r="F9021" t="str">
        <f t="shared" si="984"/>
        <v>K</v>
      </c>
      <c r="G9021" t="str">
        <f t="shared" si="985"/>
        <v>Tryptic</v>
      </c>
      <c r="H9021" t="b">
        <f t="shared" si="986"/>
        <v>0</v>
      </c>
    </row>
    <row r="9022" spans="1:8" x14ac:dyDescent="0.3">
      <c r="A9022" t="s">
        <v>6876</v>
      </c>
      <c r="B9022" t="str">
        <f t="shared" si="980"/>
        <v>[K</v>
      </c>
      <c r="C9022" t="str">
        <f t="shared" si="981"/>
        <v>K</v>
      </c>
      <c r="D9022" t="str">
        <f t="shared" si="982"/>
        <v>Tryptic</v>
      </c>
      <c r="E9022" t="str">
        <f t="shared" si="983"/>
        <v>K.[A]</v>
      </c>
      <c r="F9022" t="str">
        <f t="shared" si="984"/>
        <v>K</v>
      </c>
      <c r="G9022" t="str">
        <f t="shared" si="985"/>
        <v>Tryptic</v>
      </c>
      <c r="H9022" t="b">
        <f t="shared" si="986"/>
        <v>0</v>
      </c>
    </row>
    <row r="9023" spans="1:8" x14ac:dyDescent="0.3">
      <c r="A9023" t="s">
        <v>19743</v>
      </c>
      <c r="B9023" t="str">
        <f t="shared" si="980"/>
        <v>[R</v>
      </c>
      <c r="C9023" t="str">
        <f t="shared" si="981"/>
        <v>R</v>
      </c>
      <c r="D9023" t="str">
        <f t="shared" si="982"/>
        <v>Tryptic</v>
      </c>
      <c r="E9023" t="str">
        <f t="shared" si="983"/>
        <v>K.[G]</v>
      </c>
      <c r="F9023" t="str">
        <f t="shared" si="984"/>
        <v>K</v>
      </c>
      <c r="G9023" t="str">
        <f t="shared" si="985"/>
        <v>Tryptic</v>
      </c>
      <c r="H9023" t="b">
        <f t="shared" si="986"/>
        <v>0</v>
      </c>
    </row>
    <row r="9024" spans="1:8" x14ac:dyDescent="0.3">
      <c r="A9024" t="s">
        <v>19745</v>
      </c>
      <c r="B9024" t="str">
        <f t="shared" si="980"/>
        <v>[R</v>
      </c>
      <c r="C9024" t="str">
        <f t="shared" si="981"/>
        <v>R</v>
      </c>
      <c r="D9024" t="str">
        <f t="shared" si="982"/>
        <v>Tryptic</v>
      </c>
      <c r="E9024" t="str">
        <f t="shared" si="983"/>
        <v>K.[T]</v>
      </c>
      <c r="F9024" t="str">
        <f t="shared" si="984"/>
        <v>K</v>
      </c>
      <c r="G9024" t="str">
        <f t="shared" si="985"/>
        <v>Tryptic</v>
      </c>
      <c r="H9024" t="b">
        <f t="shared" si="986"/>
        <v>0</v>
      </c>
    </row>
    <row r="9025" spans="1:8" x14ac:dyDescent="0.3">
      <c r="A9025" t="s">
        <v>19747</v>
      </c>
      <c r="B9025" t="str">
        <f t="shared" si="980"/>
        <v>[K</v>
      </c>
      <c r="C9025" t="str">
        <f t="shared" si="981"/>
        <v>K</v>
      </c>
      <c r="D9025" t="str">
        <f t="shared" si="982"/>
        <v>Tryptic</v>
      </c>
      <c r="E9025" t="str">
        <f t="shared" si="983"/>
        <v>R.[G]</v>
      </c>
      <c r="F9025" t="str">
        <f t="shared" si="984"/>
        <v>R</v>
      </c>
      <c r="G9025" t="str">
        <f t="shared" si="985"/>
        <v>Tryptic</v>
      </c>
      <c r="H9025" t="b">
        <f t="shared" si="986"/>
        <v>0</v>
      </c>
    </row>
    <row r="9026" spans="1:8" x14ac:dyDescent="0.3">
      <c r="A9026" t="s">
        <v>19749</v>
      </c>
      <c r="B9026" t="str">
        <f t="shared" si="980"/>
        <v>[K</v>
      </c>
      <c r="C9026" t="str">
        <f t="shared" si="981"/>
        <v>K</v>
      </c>
      <c r="D9026" t="str">
        <f t="shared" si="982"/>
        <v>Tryptic</v>
      </c>
      <c r="E9026" t="str">
        <f t="shared" si="983"/>
        <v>K.[E]</v>
      </c>
      <c r="F9026" t="str">
        <f t="shared" si="984"/>
        <v>K</v>
      </c>
      <c r="G9026" t="str">
        <f t="shared" si="985"/>
        <v>Tryptic</v>
      </c>
      <c r="H9026" t="b">
        <f t="shared" si="986"/>
        <v>0</v>
      </c>
    </row>
    <row r="9027" spans="1:8" x14ac:dyDescent="0.3">
      <c r="A9027" t="s">
        <v>19751</v>
      </c>
      <c r="B9027" t="str">
        <f t="shared" ref="B9027:B9090" si="987">LEFT(A9027,2)</f>
        <v>[K</v>
      </c>
      <c r="C9027" t="str">
        <f t="shared" ref="C9027:C9090" si="988">RIGHT(B9027,1)</f>
        <v>K</v>
      </c>
      <c r="D9027" t="str">
        <f t="shared" ref="D9027:D9090" si="989">IF(OR(C9027="K",C9027="R"),"Tryptic","Semitryptic")</f>
        <v>Tryptic</v>
      </c>
      <c r="E9027" t="str">
        <f t="shared" ref="E9027:E9090" si="990">RIGHT(A9027,5)</f>
        <v>R.[L]</v>
      </c>
      <c r="F9027" t="str">
        <f t="shared" ref="F9027:F9090" si="991">LEFT(E9027,1)</f>
        <v>R</v>
      </c>
      <c r="G9027" t="str">
        <f t="shared" ref="G9027:G9090" si="992">IF(OR(F9027="K",F9027="R"),"Tryptic","Semitryptic")</f>
        <v>Tryptic</v>
      </c>
      <c r="H9027" t="b">
        <f t="shared" ref="H9027:H9090" si="993">OR(D9027="Semitryptic",G9027="Semitryptic")</f>
        <v>0</v>
      </c>
    </row>
    <row r="9028" spans="1:8" x14ac:dyDescent="0.3">
      <c r="A9028" t="s">
        <v>19753</v>
      </c>
      <c r="B9028" t="str">
        <f t="shared" si="987"/>
        <v>[K</v>
      </c>
      <c r="C9028" t="str">
        <f t="shared" si="988"/>
        <v>K</v>
      </c>
      <c r="D9028" t="str">
        <f t="shared" si="989"/>
        <v>Tryptic</v>
      </c>
      <c r="E9028" t="str">
        <f t="shared" si="990"/>
        <v>K.[E]</v>
      </c>
      <c r="F9028" t="str">
        <f t="shared" si="991"/>
        <v>K</v>
      </c>
      <c r="G9028" t="str">
        <f t="shared" si="992"/>
        <v>Tryptic</v>
      </c>
      <c r="H9028" t="b">
        <f t="shared" si="993"/>
        <v>0</v>
      </c>
    </row>
    <row r="9029" spans="1:8" x14ac:dyDescent="0.3">
      <c r="A9029" t="s">
        <v>19755</v>
      </c>
      <c r="B9029" t="str">
        <f t="shared" si="987"/>
        <v>[R</v>
      </c>
      <c r="C9029" t="str">
        <f t="shared" si="988"/>
        <v>R</v>
      </c>
      <c r="D9029" t="str">
        <f t="shared" si="989"/>
        <v>Tryptic</v>
      </c>
      <c r="E9029" t="str">
        <f t="shared" si="990"/>
        <v>K.[C]</v>
      </c>
      <c r="F9029" t="str">
        <f t="shared" si="991"/>
        <v>K</v>
      </c>
      <c r="G9029" t="str">
        <f t="shared" si="992"/>
        <v>Tryptic</v>
      </c>
      <c r="H9029" t="b">
        <f t="shared" si="993"/>
        <v>0</v>
      </c>
    </row>
    <row r="9030" spans="1:8" x14ac:dyDescent="0.3">
      <c r="A9030" t="s">
        <v>19757</v>
      </c>
      <c r="B9030" t="str">
        <f t="shared" si="987"/>
        <v>[K</v>
      </c>
      <c r="C9030" t="str">
        <f t="shared" si="988"/>
        <v>K</v>
      </c>
      <c r="D9030" t="str">
        <f t="shared" si="989"/>
        <v>Tryptic</v>
      </c>
      <c r="E9030" t="str">
        <f t="shared" si="990"/>
        <v>R.[V]</v>
      </c>
      <c r="F9030" t="str">
        <f t="shared" si="991"/>
        <v>R</v>
      </c>
      <c r="G9030" t="str">
        <f t="shared" si="992"/>
        <v>Tryptic</v>
      </c>
      <c r="H9030" t="b">
        <f t="shared" si="993"/>
        <v>0</v>
      </c>
    </row>
    <row r="9031" spans="1:8" x14ac:dyDescent="0.3">
      <c r="A9031" t="s">
        <v>19759</v>
      </c>
      <c r="B9031" t="str">
        <f t="shared" si="987"/>
        <v>[K</v>
      </c>
      <c r="C9031" t="str">
        <f t="shared" si="988"/>
        <v>K</v>
      </c>
      <c r="D9031" t="str">
        <f t="shared" si="989"/>
        <v>Tryptic</v>
      </c>
      <c r="E9031" t="str">
        <f t="shared" si="990"/>
        <v>K.[G]</v>
      </c>
      <c r="F9031" t="str">
        <f t="shared" si="991"/>
        <v>K</v>
      </c>
      <c r="G9031" t="str">
        <f t="shared" si="992"/>
        <v>Tryptic</v>
      </c>
      <c r="H9031" t="b">
        <f t="shared" si="993"/>
        <v>0</v>
      </c>
    </row>
    <row r="9032" spans="1:8" x14ac:dyDescent="0.3">
      <c r="A9032" t="s">
        <v>19761</v>
      </c>
      <c r="B9032" t="str">
        <f t="shared" si="987"/>
        <v>[R</v>
      </c>
      <c r="C9032" t="str">
        <f t="shared" si="988"/>
        <v>R</v>
      </c>
      <c r="D9032" t="str">
        <f t="shared" si="989"/>
        <v>Tryptic</v>
      </c>
      <c r="E9032" t="str">
        <f t="shared" si="990"/>
        <v>K.[Q]</v>
      </c>
      <c r="F9032" t="str">
        <f t="shared" si="991"/>
        <v>K</v>
      </c>
      <c r="G9032" t="str">
        <f t="shared" si="992"/>
        <v>Tryptic</v>
      </c>
      <c r="H9032" t="b">
        <f t="shared" si="993"/>
        <v>0</v>
      </c>
    </row>
    <row r="9033" spans="1:8" x14ac:dyDescent="0.3">
      <c r="A9033" t="s">
        <v>19763</v>
      </c>
      <c r="B9033" t="str">
        <f t="shared" si="987"/>
        <v>[K</v>
      </c>
      <c r="C9033" t="str">
        <f t="shared" si="988"/>
        <v>K</v>
      </c>
      <c r="D9033" t="str">
        <f t="shared" si="989"/>
        <v>Tryptic</v>
      </c>
      <c r="E9033" t="str">
        <f t="shared" si="990"/>
        <v>K.[A]</v>
      </c>
      <c r="F9033" t="str">
        <f t="shared" si="991"/>
        <v>K</v>
      </c>
      <c r="G9033" t="str">
        <f t="shared" si="992"/>
        <v>Tryptic</v>
      </c>
      <c r="H9033" t="b">
        <f t="shared" si="993"/>
        <v>0</v>
      </c>
    </row>
    <row r="9034" spans="1:8" x14ac:dyDescent="0.3">
      <c r="A9034" t="s">
        <v>19765</v>
      </c>
      <c r="B9034" t="str">
        <f t="shared" si="987"/>
        <v>[R</v>
      </c>
      <c r="C9034" t="str">
        <f t="shared" si="988"/>
        <v>R</v>
      </c>
      <c r="D9034" t="str">
        <f t="shared" si="989"/>
        <v>Tryptic</v>
      </c>
      <c r="E9034" t="str">
        <f t="shared" si="990"/>
        <v>R.[V]</v>
      </c>
      <c r="F9034" t="str">
        <f t="shared" si="991"/>
        <v>R</v>
      </c>
      <c r="G9034" t="str">
        <f t="shared" si="992"/>
        <v>Tryptic</v>
      </c>
      <c r="H9034" t="b">
        <f t="shared" si="993"/>
        <v>0</v>
      </c>
    </row>
    <row r="9035" spans="1:8" x14ac:dyDescent="0.3">
      <c r="A9035" t="s">
        <v>19767</v>
      </c>
      <c r="B9035" t="str">
        <f t="shared" si="987"/>
        <v>[L</v>
      </c>
      <c r="C9035" t="str">
        <f t="shared" si="988"/>
        <v>L</v>
      </c>
      <c r="D9035" t="str">
        <f t="shared" si="989"/>
        <v>Semitryptic</v>
      </c>
      <c r="E9035" t="str">
        <f t="shared" si="990"/>
        <v>R.[I]</v>
      </c>
      <c r="F9035" t="str">
        <f t="shared" si="991"/>
        <v>R</v>
      </c>
      <c r="G9035" t="str">
        <f t="shared" si="992"/>
        <v>Tryptic</v>
      </c>
      <c r="H9035" t="b">
        <f t="shared" si="993"/>
        <v>1</v>
      </c>
    </row>
    <row r="9036" spans="1:8" x14ac:dyDescent="0.3">
      <c r="A9036" t="s">
        <v>19769</v>
      </c>
      <c r="B9036" t="str">
        <f t="shared" si="987"/>
        <v>[A</v>
      </c>
      <c r="C9036" t="str">
        <f t="shared" si="988"/>
        <v>A</v>
      </c>
      <c r="D9036" t="str">
        <f t="shared" si="989"/>
        <v>Semitryptic</v>
      </c>
      <c r="E9036" t="str">
        <f t="shared" si="990"/>
        <v>K.[L]</v>
      </c>
      <c r="F9036" t="str">
        <f t="shared" si="991"/>
        <v>K</v>
      </c>
      <c r="G9036" t="str">
        <f t="shared" si="992"/>
        <v>Tryptic</v>
      </c>
      <c r="H9036" t="b">
        <f t="shared" si="993"/>
        <v>1</v>
      </c>
    </row>
    <row r="9037" spans="1:8" x14ac:dyDescent="0.3">
      <c r="A9037" t="s">
        <v>19771</v>
      </c>
      <c r="B9037" t="str">
        <f t="shared" si="987"/>
        <v>[K</v>
      </c>
      <c r="C9037" t="str">
        <f t="shared" si="988"/>
        <v>K</v>
      </c>
      <c r="D9037" t="str">
        <f t="shared" si="989"/>
        <v>Tryptic</v>
      </c>
      <c r="E9037" t="str">
        <f t="shared" si="990"/>
        <v>R.[Q]</v>
      </c>
      <c r="F9037" t="str">
        <f t="shared" si="991"/>
        <v>R</v>
      </c>
      <c r="G9037" t="str">
        <f t="shared" si="992"/>
        <v>Tryptic</v>
      </c>
      <c r="H9037" t="b">
        <f t="shared" si="993"/>
        <v>0</v>
      </c>
    </row>
    <row r="9038" spans="1:8" x14ac:dyDescent="0.3">
      <c r="A9038" t="s">
        <v>19774</v>
      </c>
      <c r="B9038" t="str">
        <f t="shared" si="987"/>
        <v>[K</v>
      </c>
      <c r="C9038" t="str">
        <f t="shared" si="988"/>
        <v>K</v>
      </c>
      <c r="D9038" t="str">
        <f t="shared" si="989"/>
        <v>Tryptic</v>
      </c>
      <c r="E9038" t="str">
        <f t="shared" si="990"/>
        <v>R.[F]</v>
      </c>
      <c r="F9038" t="str">
        <f t="shared" si="991"/>
        <v>R</v>
      </c>
      <c r="G9038" t="str">
        <f t="shared" si="992"/>
        <v>Tryptic</v>
      </c>
      <c r="H9038" t="b">
        <f t="shared" si="993"/>
        <v>0</v>
      </c>
    </row>
    <row r="9039" spans="1:8" x14ac:dyDescent="0.3">
      <c r="A9039" t="s">
        <v>19776</v>
      </c>
      <c r="B9039" t="str">
        <f t="shared" si="987"/>
        <v>[K</v>
      </c>
      <c r="C9039" t="str">
        <f t="shared" si="988"/>
        <v>K</v>
      </c>
      <c r="D9039" t="str">
        <f t="shared" si="989"/>
        <v>Tryptic</v>
      </c>
      <c r="E9039" t="str">
        <f t="shared" si="990"/>
        <v>K.[L]</v>
      </c>
      <c r="F9039" t="str">
        <f t="shared" si="991"/>
        <v>K</v>
      </c>
      <c r="G9039" t="str">
        <f t="shared" si="992"/>
        <v>Tryptic</v>
      </c>
      <c r="H9039" t="b">
        <f t="shared" si="993"/>
        <v>0</v>
      </c>
    </row>
    <row r="9040" spans="1:8" x14ac:dyDescent="0.3">
      <c r="A9040" t="s">
        <v>13369</v>
      </c>
      <c r="B9040" t="str">
        <f t="shared" si="987"/>
        <v>[K</v>
      </c>
      <c r="C9040" t="str">
        <f t="shared" si="988"/>
        <v>K</v>
      </c>
      <c r="D9040" t="str">
        <f t="shared" si="989"/>
        <v>Tryptic</v>
      </c>
      <c r="E9040" t="str">
        <f t="shared" si="990"/>
        <v>R.[G]</v>
      </c>
      <c r="F9040" t="str">
        <f t="shared" si="991"/>
        <v>R</v>
      </c>
      <c r="G9040" t="str">
        <f t="shared" si="992"/>
        <v>Tryptic</v>
      </c>
      <c r="H9040" t="b">
        <f t="shared" si="993"/>
        <v>0</v>
      </c>
    </row>
    <row r="9041" spans="1:8" x14ac:dyDescent="0.3">
      <c r="A9041" t="s">
        <v>19778</v>
      </c>
      <c r="B9041" t="str">
        <f t="shared" si="987"/>
        <v>[R</v>
      </c>
      <c r="C9041" t="str">
        <f t="shared" si="988"/>
        <v>R</v>
      </c>
      <c r="D9041" t="str">
        <f t="shared" si="989"/>
        <v>Tryptic</v>
      </c>
      <c r="E9041" t="str">
        <f t="shared" si="990"/>
        <v>K.[S]</v>
      </c>
      <c r="F9041" t="str">
        <f t="shared" si="991"/>
        <v>K</v>
      </c>
      <c r="G9041" t="str">
        <f t="shared" si="992"/>
        <v>Tryptic</v>
      </c>
      <c r="H9041" t="b">
        <f t="shared" si="993"/>
        <v>0</v>
      </c>
    </row>
    <row r="9042" spans="1:8" x14ac:dyDescent="0.3">
      <c r="A9042" t="s">
        <v>19780</v>
      </c>
      <c r="B9042" t="str">
        <f t="shared" si="987"/>
        <v>[K</v>
      </c>
      <c r="C9042" t="str">
        <f t="shared" si="988"/>
        <v>K</v>
      </c>
      <c r="D9042" t="str">
        <f t="shared" si="989"/>
        <v>Tryptic</v>
      </c>
      <c r="E9042" t="str">
        <f t="shared" si="990"/>
        <v>R.[N]</v>
      </c>
      <c r="F9042" t="str">
        <f t="shared" si="991"/>
        <v>R</v>
      </c>
      <c r="G9042" t="str">
        <f t="shared" si="992"/>
        <v>Tryptic</v>
      </c>
      <c r="H9042" t="b">
        <f t="shared" si="993"/>
        <v>0</v>
      </c>
    </row>
    <row r="9043" spans="1:8" x14ac:dyDescent="0.3">
      <c r="A9043" t="s">
        <v>19781</v>
      </c>
      <c r="B9043" t="str">
        <f t="shared" si="987"/>
        <v>[K</v>
      </c>
      <c r="C9043" t="str">
        <f t="shared" si="988"/>
        <v>K</v>
      </c>
      <c r="D9043" t="str">
        <f t="shared" si="989"/>
        <v>Tryptic</v>
      </c>
      <c r="E9043" t="str">
        <f t="shared" si="990"/>
        <v>.[VI]</v>
      </c>
      <c r="F9043" t="str">
        <f t="shared" si="991"/>
        <v>.</v>
      </c>
      <c r="G9043" t="str">
        <f t="shared" si="992"/>
        <v>Semitryptic</v>
      </c>
      <c r="H9043" t="b">
        <f t="shared" si="993"/>
        <v>1</v>
      </c>
    </row>
    <row r="9044" spans="1:8" x14ac:dyDescent="0.3">
      <c r="A9044" t="s">
        <v>19784</v>
      </c>
      <c r="B9044" t="str">
        <f t="shared" si="987"/>
        <v>[K</v>
      </c>
      <c r="C9044" t="str">
        <f t="shared" si="988"/>
        <v>K</v>
      </c>
      <c r="D9044" t="str">
        <f t="shared" si="989"/>
        <v>Tryptic</v>
      </c>
      <c r="E9044" t="str">
        <f t="shared" si="990"/>
        <v>R.[D]</v>
      </c>
      <c r="F9044" t="str">
        <f t="shared" si="991"/>
        <v>R</v>
      </c>
      <c r="G9044" t="str">
        <f t="shared" si="992"/>
        <v>Tryptic</v>
      </c>
      <c r="H9044" t="b">
        <f t="shared" si="993"/>
        <v>0</v>
      </c>
    </row>
    <row r="9045" spans="1:8" x14ac:dyDescent="0.3">
      <c r="A9045" t="s">
        <v>19786</v>
      </c>
      <c r="B9045" t="str">
        <f t="shared" si="987"/>
        <v>[K</v>
      </c>
      <c r="C9045" t="str">
        <f t="shared" si="988"/>
        <v>K</v>
      </c>
      <c r="D9045" t="str">
        <f t="shared" si="989"/>
        <v>Tryptic</v>
      </c>
      <c r="E9045" t="str">
        <f t="shared" si="990"/>
        <v>R.[D]</v>
      </c>
      <c r="F9045" t="str">
        <f t="shared" si="991"/>
        <v>R</v>
      </c>
      <c r="G9045" t="str">
        <f t="shared" si="992"/>
        <v>Tryptic</v>
      </c>
      <c r="H9045" t="b">
        <f t="shared" si="993"/>
        <v>0</v>
      </c>
    </row>
    <row r="9046" spans="1:8" x14ac:dyDescent="0.3">
      <c r="A9046" t="s">
        <v>19788</v>
      </c>
      <c r="B9046" t="str">
        <f t="shared" si="987"/>
        <v>[K</v>
      </c>
      <c r="C9046" t="str">
        <f t="shared" si="988"/>
        <v>K</v>
      </c>
      <c r="D9046" t="str">
        <f t="shared" si="989"/>
        <v>Tryptic</v>
      </c>
      <c r="E9046" t="str">
        <f t="shared" si="990"/>
        <v>K.[T]</v>
      </c>
      <c r="F9046" t="str">
        <f t="shared" si="991"/>
        <v>K</v>
      </c>
      <c r="G9046" t="str">
        <f t="shared" si="992"/>
        <v>Tryptic</v>
      </c>
      <c r="H9046" t="b">
        <f t="shared" si="993"/>
        <v>0</v>
      </c>
    </row>
    <row r="9047" spans="1:8" x14ac:dyDescent="0.3">
      <c r="A9047" t="s">
        <v>19790</v>
      </c>
      <c r="B9047" t="str">
        <f t="shared" si="987"/>
        <v>[K</v>
      </c>
      <c r="C9047" t="str">
        <f t="shared" si="988"/>
        <v>K</v>
      </c>
      <c r="D9047" t="str">
        <f t="shared" si="989"/>
        <v>Tryptic</v>
      </c>
      <c r="E9047" t="str">
        <f t="shared" si="990"/>
        <v>R.[S]</v>
      </c>
      <c r="F9047" t="str">
        <f t="shared" si="991"/>
        <v>R</v>
      </c>
      <c r="G9047" t="str">
        <f t="shared" si="992"/>
        <v>Tryptic</v>
      </c>
      <c r="H9047" t="b">
        <f t="shared" si="993"/>
        <v>0</v>
      </c>
    </row>
    <row r="9048" spans="1:8" x14ac:dyDescent="0.3">
      <c r="A9048" t="s">
        <v>19793</v>
      </c>
      <c r="B9048" t="str">
        <f t="shared" si="987"/>
        <v>[K</v>
      </c>
      <c r="C9048" t="str">
        <f t="shared" si="988"/>
        <v>K</v>
      </c>
      <c r="D9048" t="str">
        <f t="shared" si="989"/>
        <v>Tryptic</v>
      </c>
      <c r="E9048" t="str">
        <f t="shared" si="990"/>
        <v>K.[L]</v>
      </c>
      <c r="F9048" t="str">
        <f t="shared" si="991"/>
        <v>K</v>
      </c>
      <c r="G9048" t="str">
        <f t="shared" si="992"/>
        <v>Tryptic</v>
      </c>
      <c r="H9048" t="b">
        <f t="shared" si="993"/>
        <v>0</v>
      </c>
    </row>
    <row r="9049" spans="1:8" x14ac:dyDescent="0.3">
      <c r="A9049" t="s">
        <v>19795</v>
      </c>
      <c r="B9049" t="str">
        <f t="shared" si="987"/>
        <v>[N</v>
      </c>
      <c r="C9049" t="str">
        <f t="shared" si="988"/>
        <v>N</v>
      </c>
      <c r="D9049" t="str">
        <f t="shared" si="989"/>
        <v>Semitryptic</v>
      </c>
      <c r="E9049" t="str">
        <f t="shared" si="990"/>
        <v>R.[Q]</v>
      </c>
      <c r="F9049" t="str">
        <f t="shared" si="991"/>
        <v>R</v>
      </c>
      <c r="G9049" t="str">
        <f t="shared" si="992"/>
        <v>Tryptic</v>
      </c>
      <c r="H9049" t="b">
        <f t="shared" si="993"/>
        <v>1</v>
      </c>
    </row>
    <row r="9050" spans="1:8" x14ac:dyDescent="0.3">
      <c r="A9050" t="s">
        <v>19797</v>
      </c>
      <c r="B9050" t="str">
        <f t="shared" si="987"/>
        <v>[K</v>
      </c>
      <c r="C9050" t="str">
        <f t="shared" si="988"/>
        <v>K</v>
      </c>
      <c r="D9050" t="str">
        <f t="shared" si="989"/>
        <v>Tryptic</v>
      </c>
      <c r="E9050" t="str">
        <f t="shared" si="990"/>
        <v>K.[G]</v>
      </c>
      <c r="F9050" t="str">
        <f t="shared" si="991"/>
        <v>K</v>
      </c>
      <c r="G9050" t="str">
        <f t="shared" si="992"/>
        <v>Tryptic</v>
      </c>
      <c r="H9050" t="b">
        <f t="shared" si="993"/>
        <v>0</v>
      </c>
    </row>
    <row r="9051" spans="1:8" x14ac:dyDescent="0.3">
      <c r="A9051" t="s">
        <v>19799</v>
      </c>
      <c r="B9051" t="str">
        <f t="shared" si="987"/>
        <v>[R</v>
      </c>
      <c r="C9051" t="str">
        <f t="shared" si="988"/>
        <v>R</v>
      </c>
      <c r="D9051" t="str">
        <f t="shared" si="989"/>
        <v>Tryptic</v>
      </c>
      <c r="E9051" t="str">
        <f t="shared" si="990"/>
        <v>.[QM]</v>
      </c>
      <c r="F9051" t="str">
        <f t="shared" si="991"/>
        <v>.</v>
      </c>
      <c r="G9051" t="str">
        <f t="shared" si="992"/>
        <v>Semitryptic</v>
      </c>
      <c r="H9051" t="b">
        <f t="shared" si="993"/>
        <v>1</v>
      </c>
    </row>
    <row r="9052" spans="1:8" x14ac:dyDescent="0.3">
      <c r="A9052" t="s">
        <v>19801</v>
      </c>
      <c r="B9052" t="str">
        <f t="shared" si="987"/>
        <v>[R</v>
      </c>
      <c r="C9052" t="str">
        <f t="shared" si="988"/>
        <v>R</v>
      </c>
      <c r="D9052" t="str">
        <f t="shared" si="989"/>
        <v>Tryptic</v>
      </c>
      <c r="E9052" t="str">
        <f t="shared" si="990"/>
        <v>K.[V]</v>
      </c>
      <c r="F9052" t="str">
        <f t="shared" si="991"/>
        <v>K</v>
      </c>
      <c r="G9052" t="str">
        <f t="shared" si="992"/>
        <v>Tryptic</v>
      </c>
      <c r="H9052" t="b">
        <f t="shared" si="993"/>
        <v>0</v>
      </c>
    </row>
    <row r="9053" spans="1:8" x14ac:dyDescent="0.3">
      <c r="A9053" t="s">
        <v>19803</v>
      </c>
      <c r="B9053" t="str">
        <f t="shared" si="987"/>
        <v>[R</v>
      </c>
      <c r="C9053" t="str">
        <f t="shared" si="988"/>
        <v>R</v>
      </c>
      <c r="D9053" t="str">
        <f t="shared" si="989"/>
        <v>Tryptic</v>
      </c>
      <c r="E9053" t="str">
        <f t="shared" si="990"/>
        <v>K.[K]</v>
      </c>
      <c r="F9053" t="str">
        <f t="shared" si="991"/>
        <v>K</v>
      </c>
      <c r="G9053" t="str">
        <f t="shared" si="992"/>
        <v>Tryptic</v>
      </c>
      <c r="H9053" t="b">
        <f t="shared" si="993"/>
        <v>0</v>
      </c>
    </row>
    <row r="9054" spans="1:8" x14ac:dyDescent="0.3">
      <c r="A9054" t="s">
        <v>19805</v>
      </c>
      <c r="B9054" t="str">
        <f t="shared" si="987"/>
        <v>[R</v>
      </c>
      <c r="C9054" t="str">
        <f t="shared" si="988"/>
        <v>R</v>
      </c>
      <c r="D9054" t="str">
        <f t="shared" si="989"/>
        <v>Tryptic</v>
      </c>
      <c r="E9054" t="str">
        <f t="shared" si="990"/>
        <v>K.[M]</v>
      </c>
      <c r="F9054" t="str">
        <f t="shared" si="991"/>
        <v>K</v>
      </c>
      <c r="G9054" t="str">
        <f t="shared" si="992"/>
        <v>Tryptic</v>
      </c>
      <c r="H9054" t="b">
        <f t="shared" si="993"/>
        <v>0</v>
      </c>
    </row>
    <row r="9055" spans="1:8" x14ac:dyDescent="0.3">
      <c r="A9055" t="s">
        <v>19807</v>
      </c>
      <c r="B9055" t="str">
        <f t="shared" si="987"/>
        <v>[R</v>
      </c>
      <c r="C9055" t="str">
        <f t="shared" si="988"/>
        <v>R</v>
      </c>
      <c r="D9055" t="str">
        <f t="shared" si="989"/>
        <v>Tryptic</v>
      </c>
      <c r="E9055" t="str">
        <f t="shared" si="990"/>
        <v>R.[D]</v>
      </c>
      <c r="F9055" t="str">
        <f t="shared" si="991"/>
        <v>R</v>
      </c>
      <c r="G9055" t="str">
        <f t="shared" si="992"/>
        <v>Tryptic</v>
      </c>
      <c r="H9055" t="b">
        <f t="shared" si="993"/>
        <v>0</v>
      </c>
    </row>
    <row r="9056" spans="1:8" x14ac:dyDescent="0.3">
      <c r="A9056" t="s">
        <v>19809</v>
      </c>
      <c r="B9056" t="str">
        <f t="shared" si="987"/>
        <v>[K</v>
      </c>
      <c r="C9056" t="str">
        <f t="shared" si="988"/>
        <v>K</v>
      </c>
      <c r="D9056" t="str">
        <f t="shared" si="989"/>
        <v>Tryptic</v>
      </c>
      <c r="E9056" t="str">
        <f t="shared" si="990"/>
        <v>R.[A]</v>
      </c>
      <c r="F9056" t="str">
        <f t="shared" si="991"/>
        <v>R</v>
      </c>
      <c r="G9056" t="str">
        <f t="shared" si="992"/>
        <v>Tryptic</v>
      </c>
      <c r="H9056" t="b">
        <f t="shared" si="993"/>
        <v>0</v>
      </c>
    </row>
    <row r="9057" spans="1:8" x14ac:dyDescent="0.3">
      <c r="A9057" t="s">
        <v>19811</v>
      </c>
      <c r="B9057" t="str">
        <f t="shared" si="987"/>
        <v>[K</v>
      </c>
      <c r="C9057" t="str">
        <f t="shared" si="988"/>
        <v>K</v>
      </c>
      <c r="D9057" t="str">
        <f t="shared" si="989"/>
        <v>Tryptic</v>
      </c>
      <c r="E9057" t="str">
        <f t="shared" si="990"/>
        <v>K.[A]</v>
      </c>
      <c r="F9057" t="str">
        <f t="shared" si="991"/>
        <v>K</v>
      </c>
      <c r="G9057" t="str">
        <f t="shared" si="992"/>
        <v>Tryptic</v>
      </c>
      <c r="H9057" t="b">
        <f t="shared" si="993"/>
        <v>0</v>
      </c>
    </row>
    <row r="9058" spans="1:8" x14ac:dyDescent="0.3">
      <c r="A9058" t="s">
        <v>19813</v>
      </c>
      <c r="B9058" t="str">
        <f t="shared" si="987"/>
        <v>[R</v>
      </c>
      <c r="C9058" t="str">
        <f t="shared" si="988"/>
        <v>R</v>
      </c>
      <c r="D9058" t="str">
        <f t="shared" si="989"/>
        <v>Tryptic</v>
      </c>
      <c r="E9058" t="str">
        <f t="shared" si="990"/>
        <v>K.[F]</v>
      </c>
      <c r="F9058" t="str">
        <f t="shared" si="991"/>
        <v>K</v>
      </c>
      <c r="G9058" t="str">
        <f t="shared" si="992"/>
        <v>Tryptic</v>
      </c>
      <c r="H9058" t="b">
        <f t="shared" si="993"/>
        <v>0</v>
      </c>
    </row>
    <row r="9059" spans="1:8" x14ac:dyDescent="0.3">
      <c r="A9059" t="s">
        <v>19815</v>
      </c>
      <c r="B9059" t="str">
        <f t="shared" si="987"/>
        <v>[R</v>
      </c>
      <c r="C9059" t="str">
        <f t="shared" si="988"/>
        <v>R</v>
      </c>
      <c r="D9059" t="str">
        <f t="shared" si="989"/>
        <v>Tryptic</v>
      </c>
      <c r="E9059" t="str">
        <f t="shared" si="990"/>
        <v>R.[K]</v>
      </c>
      <c r="F9059" t="str">
        <f t="shared" si="991"/>
        <v>R</v>
      </c>
      <c r="G9059" t="str">
        <f t="shared" si="992"/>
        <v>Tryptic</v>
      </c>
      <c r="H9059" t="b">
        <f t="shared" si="993"/>
        <v>0</v>
      </c>
    </row>
    <row r="9060" spans="1:8" x14ac:dyDescent="0.3">
      <c r="A9060" t="s">
        <v>19817</v>
      </c>
      <c r="B9060" t="str">
        <f t="shared" si="987"/>
        <v>[K</v>
      </c>
      <c r="C9060" t="str">
        <f t="shared" si="988"/>
        <v>K</v>
      </c>
      <c r="D9060" t="str">
        <f t="shared" si="989"/>
        <v>Tryptic</v>
      </c>
      <c r="E9060" t="str">
        <f t="shared" si="990"/>
        <v>K.[L]</v>
      </c>
      <c r="F9060" t="str">
        <f t="shared" si="991"/>
        <v>K</v>
      </c>
      <c r="G9060" t="str">
        <f t="shared" si="992"/>
        <v>Tryptic</v>
      </c>
      <c r="H9060" t="b">
        <f t="shared" si="993"/>
        <v>0</v>
      </c>
    </row>
    <row r="9061" spans="1:8" x14ac:dyDescent="0.3">
      <c r="A9061" t="s">
        <v>19819</v>
      </c>
      <c r="B9061" t="str">
        <f t="shared" si="987"/>
        <v>[L</v>
      </c>
      <c r="C9061" t="str">
        <f t="shared" si="988"/>
        <v>L</v>
      </c>
      <c r="D9061" t="str">
        <f t="shared" si="989"/>
        <v>Semitryptic</v>
      </c>
      <c r="E9061" t="str">
        <f t="shared" si="990"/>
        <v>R.[I]</v>
      </c>
      <c r="F9061" t="str">
        <f t="shared" si="991"/>
        <v>R</v>
      </c>
      <c r="G9061" t="str">
        <f t="shared" si="992"/>
        <v>Tryptic</v>
      </c>
      <c r="H9061" t="b">
        <f t="shared" si="993"/>
        <v>1</v>
      </c>
    </row>
    <row r="9062" spans="1:8" x14ac:dyDescent="0.3">
      <c r="A9062" t="s">
        <v>19821</v>
      </c>
      <c r="B9062" t="str">
        <f t="shared" si="987"/>
        <v>[K</v>
      </c>
      <c r="C9062" t="str">
        <f t="shared" si="988"/>
        <v>K</v>
      </c>
      <c r="D9062" t="str">
        <f t="shared" si="989"/>
        <v>Tryptic</v>
      </c>
      <c r="E9062" t="str">
        <f t="shared" si="990"/>
        <v>R.[L]</v>
      </c>
      <c r="F9062" t="str">
        <f t="shared" si="991"/>
        <v>R</v>
      </c>
      <c r="G9062" t="str">
        <f t="shared" si="992"/>
        <v>Tryptic</v>
      </c>
      <c r="H9062" t="b">
        <f t="shared" si="993"/>
        <v>0</v>
      </c>
    </row>
    <row r="9063" spans="1:8" x14ac:dyDescent="0.3">
      <c r="A9063" t="s">
        <v>19823</v>
      </c>
      <c r="B9063" t="str">
        <f t="shared" si="987"/>
        <v>[K</v>
      </c>
      <c r="C9063" t="str">
        <f t="shared" si="988"/>
        <v>K</v>
      </c>
      <c r="D9063" t="str">
        <f t="shared" si="989"/>
        <v>Tryptic</v>
      </c>
      <c r="E9063" t="str">
        <f t="shared" si="990"/>
        <v>R.[N]</v>
      </c>
      <c r="F9063" t="str">
        <f t="shared" si="991"/>
        <v>R</v>
      </c>
      <c r="G9063" t="str">
        <f t="shared" si="992"/>
        <v>Tryptic</v>
      </c>
      <c r="H9063" t="b">
        <f t="shared" si="993"/>
        <v>0</v>
      </c>
    </row>
    <row r="9064" spans="1:8" x14ac:dyDescent="0.3">
      <c r="A9064" t="s">
        <v>19826</v>
      </c>
      <c r="B9064" t="str">
        <f t="shared" si="987"/>
        <v>[R</v>
      </c>
      <c r="C9064" t="str">
        <f t="shared" si="988"/>
        <v>R</v>
      </c>
      <c r="D9064" t="str">
        <f t="shared" si="989"/>
        <v>Tryptic</v>
      </c>
      <c r="E9064" t="str">
        <f t="shared" si="990"/>
        <v>R.[H]</v>
      </c>
      <c r="F9064" t="str">
        <f t="shared" si="991"/>
        <v>R</v>
      </c>
      <c r="G9064" t="str">
        <f t="shared" si="992"/>
        <v>Tryptic</v>
      </c>
      <c r="H9064" t="b">
        <f t="shared" si="993"/>
        <v>0</v>
      </c>
    </row>
    <row r="9065" spans="1:8" x14ac:dyDescent="0.3">
      <c r="A9065" t="s">
        <v>19828</v>
      </c>
      <c r="B9065" t="str">
        <f t="shared" si="987"/>
        <v>[K</v>
      </c>
      <c r="C9065" t="str">
        <f t="shared" si="988"/>
        <v>K</v>
      </c>
      <c r="D9065" t="str">
        <f t="shared" si="989"/>
        <v>Tryptic</v>
      </c>
      <c r="E9065" t="str">
        <f t="shared" si="990"/>
        <v>K.[A]</v>
      </c>
      <c r="F9065" t="str">
        <f t="shared" si="991"/>
        <v>K</v>
      </c>
      <c r="G9065" t="str">
        <f t="shared" si="992"/>
        <v>Tryptic</v>
      </c>
      <c r="H9065" t="b">
        <f t="shared" si="993"/>
        <v>0</v>
      </c>
    </row>
    <row r="9066" spans="1:8" x14ac:dyDescent="0.3">
      <c r="A9066" t="s">
        <v>19830</v>
      </c>
      <c r="B9066" t="str">
        <f t="shared" si="987"/>
        <v>[K</v>
      </c>
      <c r="C9066" t="str">
        <f t="shared" si="988"/>
        <v>K</v>
      </c>
      <c r="D9066" t="str">
        <f t="shared" si="989"/>
        <v>Tryptic</v>
      </c>
      <c r="E9066" t="str">
        <f t="shared" si="990"/>
        <v>R.[D]</v>
      </c>
      <c r="F9066" t="str">
        <f t="shared" si="991"/>
        <v>R</v>
      </c>
      <c r="G9066" t="str">
        <f t="shared" si="992"/>
        <v>Tryptic</v>
      </c>
      <c r="H9066" t="b">
        <f t="shared" si="993"/>
        <v>0</v>
      </c>
    </row>
    <row r="9067" spans="1:8" x14ac:dyDescent="0.3">
      <c r="A9067" t="s">
        <v>19832</v>
      </c>
      <c r="B9067" t="str">
        <f t="shared" si="987"/>
        <v>[K</v>
      </c>
      <c r="C9067" t="str">
        <f t="shared" si="988"/>
        <v>K</v>
      </c>
      <c r="D9067" t="str">
        <f t="shared" si="989"/>
        <v>Tryptic</v>
      </c>
      <c r="E9067" t="str">
        <f t="shared" si="990"/>
        <v>K.[A]</v>
      </c>
      <c r="F9067" t="str">
        <f t="shared" si="991"/>
        <v>K</v>
      </c>
      <c r="G9067" t="str">
        <f t="shared" si="992"/>
        <v>Tryptic</v>
      </c>
      <c r="H9067" t="b">
        <f t="shared" si="993"/>
        <v>0</v>
      </c>
    </row>
    <row r="9068" spans="1:8" x14ac:dyDescent="0.3">
      <c r="A9068" t="s">
        <v>19834</v>
      </c>
      <c r="B9068" t="str">
        <f t="shared" si="987"/>
        <v>[R</v>
      </c>
      <c r="C9068" t="str">
        <f t="shared" si="988"/>
        <v>R</v>
      </c>
      <c r="D9068" t="str">
        <f t="shared" si="989"/>
        <v>Tryptic</v>
      </c>
      <c r="E9068" t="str">
        <f t="shared" si="990"/>
        <v>R.[F]</v>
      </c>
      <c r="F9068" t="str">
        <f t="shared" si="991"/>
        <v>R</v>
      </c>
      <c r="G9068" t="str">
        <f t="shared" si="992"/>
        <v>Tryptic</v>
      </c>
      <c r="H9068" t="b">
        <f t="shared" si="993"/>
        <v>0</v>
      </c>
    </row>
    <row r="9069" spans="1:8" x14ac:dyDescent="0.3">
      <c r="A9069" t="s">
        <v>19836</v>
      </c>
      <c r="B9069" t="str">
        <f t="shared" si="987"/>
        <v>[R</v>
      </c>
      <c r="C9069" t="str">
        <f t="shared" si="988"/>
        <v>R</v>
      </c>
      <c r="D9069" t="str">
        <f t="shared" si="989"/>
        <v>Tryptic</v>
      </c>
      <c r="E9069" t="str">
        <f t="shared" si="990"/>
        <v>R.[K]</v>
      </c>
      <c r="F9069" t="str">
        <f t="shared" si="991"/>
        <v>R</v>
      </c>
      <c r="G9069" t="str">
        <f t="shared" si="992"/>
        <v>Tryptic</v>
      </c>
      <c r="H9069" t="b">
        <f t="shared" si="993"/>
        <v>0</v>
      </c>
    </row>
    <row r="9070" spans="1:8" x14ac:dyDescent="0.3">
      <c r="A9070" t="s">
        <v>19838</v>
      </c>
      <c r="B9070" t="str">
        <f t="shared" si="987"/>
        <v>[R</v>
      </c>
      <c r="C9070" t="str">
        <f t="shared" si="988"/>
        <v>R</v>
      </c>
      <c r="D9070" t="str">
        <f t="shared" si="989"/>
        <v>Tryptic</v>
      </c>
      <c r="E9070" t="str">
        <f t="shared" si="990"/>
        <v>K.[S]</v>
      </c>
      <c r="F9070" t="str">
        <f t="shared" si="991"/>
        <v>K</v>
      </c>
      <c r="G9070" t="str">
        <f t="shared" si="992"/>
        <v>Tryptic</v>
      </c>
      <c r="H9070" t="b">
        <f t="shared" si="993"/>
        <v>0</v>
      </c>
    </row>
    <row r="9071" spans="1:8" x14ac:dyDescent="0.3">
      <c r="A9071" t="s">
        <v>19840</v>
      </c>
      <c r="B9071" t="str">
        <f t="shared" si="987"/>
        <v>[K</v>
      </c>
      <c r="C9071" t="str">
        <f t="shared" si="988"/>
        <v>K</v>
      </c>
      <c r="D9071" t="str">
        <f t="shared" si="989"/>
        <v>Tryptic</v>
      </c>
      <c r="E9071" t="str">
        <f t="shared" si="990"/>
        <v>R.[N]</v>
      </c>
      <c r="F9071" t="str">
        <f t="shared" si="991"/>
        <v>R</v>
      </c>
      <c r="G9071" t="str">
        <f t="shared" si="992"/>
        <v>Tryptic</v>
      </c>
      <c r="H9071" t="b">
        <f t="shared" si="993"/>
        <v>0</v>
      </c>
    </row>
    <row r="9072" spans="1:8" x14ac:dyDescent="0.3">
      <c r="A9072" t="s">
        <v>19842</v>
      </c>
      <c r="B9072" t="str">
        <f t="shared" si="987"/>
        <v>[R</v>
      </c>
      <c r="C9072" t="str">
        <f t="shared" si="988"/>
        <v>R</v>
      </c>
      <c r="D9072" t="str">
        <f t="shared" si="989"/>
        <v>Tryptic</v>
      </c>
      <c r="E9072" t="str">
        <f t="shared" si="990"/>
        <v>K.[Y]</v>
      </c>
      <c r="F9072" t="str">
        <f t="shared" si="991"/>
        <v>K</v>
      </c>
      <c r="G9072" t="str">
        <f t="shared" si="992"/>
        <v>Tryptic</v>
      </c>
      <c r="H9072" t="b">
        <f t="shared" si="993"/>
        <v>0</v>
      </c>
    </row>
    <row r="9073" spans="1:8" x14ac:dyDescent="0.3">
      <c r="A9073" t="s">
        <v>19844</v>
      </c>
      <c r="B9073" t="str">
        <f t="shared" si="987"/>
        <v>[K</v>
      </c>
      <c r="C9073" t="str">
        <f t="shared" si="988"/>
        <v>K</v>
      </c>
      <c r="D9073" t="str">
        <f t="shared" si="989"/>
        <v>Tryptic</v>
      </c>
      <c r="E9073" t="str">
        <f t="shared" si="990"/>
        <v>R.[S]</v>
      </c>
      <c r="F9073" t="str">
        <f t="shared" si="991"/>
        <v>R</v>
      </c>
      <c r="G9073" t="str">
        <f t="shared" si="992"/>
        <v>Tryptic</v>
      </c>
      <c r="H9073" t="b">
        <f t="shared" si="993"/>
        <v>0</v>
      </c>
    </row>
    <row r="9074" spans="1:8" x14ac:dyDescent="0.3">
      <c r="A9074" t="s">
        <v>19846</v>
      </c>
      <c r="B9074" t="str">
        <f t="shared" si="987"/>
        <v>[K</v>
      </c>
      <c r="C9074" t="str">
        <f t="shared" si="988"/>
        <v>K</v>
      </c>
      <c r="D9074" t="str">
        <f t="shared" si="989"/>
        <v>Tryptic</v>
      </c>
      <c r="E9074" t="str">
        <f t="shared" si="990"/>
        <v>R.[G]</v>
      </c>
      <c r="F9074" t="str">
        <f t="shared" si="991"/>
        <v>R</v>
      </c>
      <c r="G9074" t="str">
        <f t="shared" si="992"/>
        <v>Tryptic</v>
      </c>
      <c r="H9074" t="b">
        <f t="shared" si="993"/>
        <v>0</v>
      </c>
    </row>
    <row r="9075" spans="1:8" x14ac:dyDescent="0.3">
      <c r="A9075" t="s">
        <v>19848</v>
      </c>
      <c r="B9075" t="str">
        <f t="shared" si="987"/>
        <v>[R</v>
      </c>
      <c r="C9075" t="str">
        <f t="shared" si="988"/>
        <v>R</v>
      </c>
      <c r="D9075" t="str">
        <f t="shared" si="989"/>
        <v>Tryptic</v>
      </c>
      <c r="E9075" t="str">
        <f t="shared" si="990"/>
        <v>R.[I]</v>
      </c>
      <c r="F9075" t="str">
        <f t="shared" si="991"/>
        <v>R</v>
      </c>
      <c r="G9075" t="str">
        <f t="shared" si="992"/>
        <v>Tryptic</v>
      </c>
      <c r="H9075" t="b">
        <f t="shared" si="993"/>
        <v>0</v>
      </c>
    </row>
    <row r="9076" spans="1:8" x14ac:dyDescent="0.3">
      <c r="A9076" t="s">
        <v>19850</v>
      </c>
      <c r="B9076" t="str">
        <f t="shared" si="987"/>
        <v>[K</v>
      </c>
      <c r="C9076" t="str">
        <f t="shared" si="988"/>
        <v>K</v>
      </c>
      <c r="D9076" t="str">
        <f t="shared" si="989"/>
        <v>Tryptic</v>
      </c>
      <c r="E9076" t="str">
        <f t="shared" si="990"/>
        <v>K.[E]</v>
      </c>
      <c r="F9076" t="str">
        <f t="shared" si="991"/>
        <v>K</v>
      </c>
      <c r="G9076" t="str">
        <f t="shared" si="992"/>
        <v>Tryptic</v>
      </c>
      <c r="H9076" t="b">
        <f t="shared" si="993"/>
        <v>0</v>
      </c>
    </row>
    <row r="9077" spans="1:8" x14ac:dyDescent="0.3">
      <c r="A9077" t="s">
        <v>19852</v>
      </c>
      <c r="B9077" t="str">
        <f t="shared" si="987"/>
        <v>[K</v>
      </c>
      <c r="C9077" t="str">
        <f t="shared" si="988"/>
        <v>K</v>
      </c>
      <c r="D9077" t="str">
        <f t="shared" si="989"/>
        <v>Tryptic</v>
      </c>
      <c r="E9077" t="str">
        <f t="shared" si="990"/>
        <v>R.[Y]</v>
      </c>
      <c r="F9077" t="str">
        <f t="shared" si="991"/>
        <v>R</v>
      </c>
      <c r="G9077" t="str">
        <f t="shared" si="992"/>
        <v>Tryptic</v>
      </c>
      <c r="H9077" t="b">
        <f t="shared" si="993"/>
        <v>0</v>
      </c>
    </row>
    <row r="9078" spans="1:8" x14ac:dyDescent="0.3">
      <c r="A9078" t="s">
        <v>19854</v>
      </c>
      <c r="B9078" t="str">
        <f t="shared" si="987"/>
        <v>[K</v>
      </c>
      <c r="C9078" t="str">
        <f t="shared" si="988"/>
        <v>K</v>
      </c>
      <c r="D9078" t="str">
        <f t="shared" si="989"/>
        <v>Tryptic</v>
      </c>
      <c r="E9078" t="str">
        <f t="shared" si="990"/>
        <v>.[IV]</v>
      </c>
      <c r="F9078" t="str">
        <f t="shared" si="991"/>
        <v>.</v>
      </c>
      <c r="G9078" t="str">
        <f t="shared" si="992"/>
        <v>Semitryptic</v>
      </c>
      <c r="H9078" t="b">
        <f t="shared" si="993"/>
        <v>1</v>
      </c>
    </row>
    <row r="9079" spans="1:8" x14ac:dyDescent="0.3">
      <c r="A9079" t="s">
        <v>19856</v>
      </c>
      <c r="B9079" t="str">
        <f t="shared" si="987"/>
        <v>[K</v>
      </c>
      <c r="C9079" t="str">
        <f t="shared" si="988"/>
        <v>K</v>
      </c>
      <c r="D9079" t="str">
        <f t="shared" si="989"/>
        <v>Tryptic</v>
      </c>
      <c r="E9079" t="str">
        <f t="shared" si="990"/>
        <v>K.[G]</v>
      </c>
      <c r="F9079" t="str">
        <f t="shared" si="991"/>
        <v>K</v>
      </c>
      <c r="G9079" t="str">
        <f t="shared" si="992"/>
        <v>Tryptic</v>
      </c>
      <c r="H9079" t="b">
        <f t="shared" si="993"/>
        <v>0</v>
      </c>
    </row>
    <row r="9080" spans="1:8" x14ac:dyDescent="0.3">
      <c r="A9080" t="s">
        <v>19858</v>
      </c>
      <c r="B9080" t="str">
        <f t="shared" si="987"/>
        <v>[R</v>
      </c>
      <c r="C9080" t="str">
        <f t="shared" si="988"/>
        <v>R</v>
      </c>
      <c r="D9080" t="str">
        <f t="shared" si="989"/>
        <v>Tryptic</v>
      </c>
      <c r="E9080" t="str">
        <f t="shared" si="990"/>
        <v>R.[L]</v>
      </c>
      <c r="F9080" t="str">
        <f t="shared" si="991"/>
        <v>R</v>
      </c>
      <c r="G9080" t="str">
        <f t="shared" si="992"/>
        <v>Tryptic</v>
      </c>
      <c r="H9080" t="b">
        <f t="shared" si="993"/>
        <v>0</v>
      </c>
    </row>
    <row r="9081" spans="1:8" x14ac:dyDescent="0.3">
      <c r="A9081" t="s">
        <v>19860</v>
      </c>
      <c r="B9081" t="str">
        <f t="shared" si="987"/>
        <v>[Q</v>
      </c>
      <c r="C9081" t="str">
        <f t="shared" si="988"/>
        <v>Q</v>
      </c>
      <c r="D9081" t="str">
        <f t="shared" si="989"/>
        <v>Semitryptic</v>
      </c>
      <c r="E9081" t="str">
        <f t="shared" si="990"/>
        <v>R.[K]</v>
      </c>
      <c r="F9081" t="str">
        <f t="shared" si="991"/>
        <v>R</v>
      </c>
      <c r="G9081" t="str">
        <f t="shared" si="992"/>
        <v>Tryptic</v>
      </c>
      <c r="H9081" t="b">
        <f t="shared" si="993"/>
        <v>1</v>
      </c>
    </row>
    <row r="9082" spans="1:8" x14ac:dyDescent="0.3">
      <c r="A9082" t="s">
        <v>19865</v>
      </c>
      <c r="B9082" t="str">
        <f t="shared" si="987"/>
        <v>[K</v>
      </c>
      <c r="C9082" t="str">
        <f t="shared" si="988"/>
        <v>K</v>
      </c>
      <c r="D9082" t="str">
        <f t="shared" si="989"/>
        <v>Tryptic</v>
      </c>
      <c r="E9082" t="str">
        <f t="shared" si="990"/>
        <v>K.[D]</v>
      </c>
      <c r="F9082" t="str">
        <f t="shared" si="991"/>
        <v>K</v>
      </c>
      <c r="G9082" t="str">
        <f t="shared" si="992"/>
        <v>Tryptic</v>
      </c>
      <c r="H9082" t="b">
        <f t="shared" si="993"/>
        <v>0</v>
      </c>
    </row>
    <row r="9083" spans="1:8" x14ac:dyDescent="0.3">
      <c r="A9083" t="s">
        <v>9401</v>
      </c>
      <c r="B9083" t="str">
        <f t="shared" si="987"/>
        <v>[K</v>
      </c>
      <c r="C9083" t="str">
        <f t="shared" si="988"/>
        <v>K</v>
      </c>
      <c r="D9083" t="str">
        <f t="shared" si="989"/>
        <v>Tryptic</v>
      </c>
      <c r="E9083" t="str">
        <f t="shared" si="990"/>
        <v>K.[L]</v>
      </c>
      <c r="F9083" t="str">
        <f t="shared" si="991"/>
        <v>K</v>
      </c>
      <c r="G9083" t="str">
        <f t="shared" si="992"/>
        <v>Tryptic</v>
      </c>
      <c r="H9083" t="b">
        <f t="shared" si="993"/>
        <v>0</v>
      </c>
    </row>
    <row r="9084" spans="1:8" x14ac:dyDescent="0.3">
      <c r="A9084" t="s">
        <v>19868</v>
      </c>
      <c r="B9084" t="str">
        <f t="shared" si="987"/>
        <v>[R</v>
      </c>
      <c r="C9084" t="str">
        <f t="shared" si="988"/>
        <v>R</v>
      </c>
      <c r="D9084" t="str">
        <f t="shared" si="989"/>
        <v>Tryptic</v>
      </c>
      <c r="E9084" t="str">
        <f t="shared" si="990"/>
        <v>L.[-]</v>
      </c>
      <c r="F9084" t="str">
        <f t="shared" si="991"/>
        <v>L</v>
      </c>
      <c r="G9084" t="str">
        <f t="shared" si="992"/>
        <v>Semitryptic</v>
      </c>
      <c r="H9084" t="b">
        <f t="shared" si="993"/>
        <v>1</v>
      </c>
    </row>
    <row r="9085" spans="1:8" x14ac:dyDescent="0.3">
      <c r="A9085" t="s">
        <v>19870</v>
      </c>
      <c r="B9085" t="str">
        <f t="shared" si="987"/>
        <v>[R</v>
      </c>
      <c r="C9085" t="str">
        <f t="shared" si="988"/>
        <v>R</v>
      </c>
      <c r="D9085" t="str">
        <f t="shared" si="989"/>
        <v>Tryptic</v>
      </c>
      <c r="E9085" t="str">
        <f t="shared" si="990"/>
        <v>R.[G]</v>
      </c>
      <c r="F9085" t="str">
        <f t="shared" si="991"/>
        <v>R</v>
      </c>
      <c r="G9085" t="str">
        <f t="shared" si="992"/>
        <v>Tryptic</v>
      </c>
      <c r="H9085" t="b">
        <f t="shared" si="993"/>
        <v>0</v>
      </c>
    </row>
    <row r="9086" spans="1:8" x14ac:dyDescent="0.3">
      <c r="A9086" t="s">
        <v>19872</v>
      </c>
      <c r="B9086" t="str">
        <f t="shared" si="987"/>
        <v>[R</v>
      </c>
      <c r="C9086" t="str">
        <f t="shared" si="988"/>
        <v>R</v>
      </c>
      <c r="D9086" t="str">
        <f t="shared" si="989"/>
        <v>Tryptic</v>
      </c>
      <c r="E9086" t="str">
        <f t="shared" si="990"/>
        <v>K.[L]</v>
      </c>
      <c r="F9086" t="str">
        <f t="shared" si="991"/>
        <v>K</v>
      </c>
      <c r="G9086" t="str">
        <f t="shared" si="992"/>
        <v>Tryptic</v>
      </c>
      <c r="H9086" t="b">
        <f t="shared" si="993"/>
        <v>0</v>
      </c>
    </row>
    <row r="9087" spans="1:8" x14ac:dyDescent="0.3">
      <c r="A9087" t="s">
        <v>19874</v>
      </c>
      <c r="B9087" t="str">
        <f t="shared" si="987"/>
        <v>[K</v>
      </c>
      <c r="C9087" t="str">
        <f t="shared" si="988"/>
        <v>K</v>
      </c>
      <c r="D9087" t="str">
        <f t="shared" si="989"/>
        <v>Tryptic</v>
      </c>
      <c r="E9087" t="str">
        <f t="shared" si="990"/>
        <v>K.[-]</v>
      </c>
      <c r="F9087" t="str">
        <f t="shared" si="991"/>
        <v>K</v>
      </c>
      <c r="G9087" t="str">
        <f t="shared" si="992"/>
        <v>Tryptic</v>
      </c>
      <c r="H9087" t="b">
        <f t="shared" si="993"/>
        <v>0</v>
      </c>
    </row>
    <row r="9088" spans="1:8" x14ac:dyDescent="0.3">
      <c r="A9088" t="s">
        <v>19877</v>
      </c>
      <c r="B9088" t="str">
        <f t="shared" si="987"/>
        <v>[K</v>
      </c>
      <c r="C9088" t="str">
        <f t="shared" si="988"/>
        <v>K</v>
      </c>
      <c r="D9088" t="str">
        <f t="shared" si="989"/>
        <v>Tryptic</v>
      </c>
      <c r="E9088" t="str">
        <f t="shared" si="990"/>
        <v>K.[Y]</v>
      </c>
      <c r="F9088" t="str">
        <f t="shared" si="991"/>
        <v>K</v>
      </c>
      <c r="G9088" t="str">
        <f t="shared" si="992"/>
        <v>Tryptic</v>
      </c>
      <c r="H9088" t="b">
        <f t="shared" si="993"/>
        <v>0</v>
      </c>
    </row>
    <row r="9089" spans="1:8" x14ac:dyDescent="0.3">
      <c r="A9089" t="s">
        <v>19879</v>
      </c>
      <c r="B9089" t="str">
        <f t="shared" si="987"/>
        <v>[K</v>
      </c>
      <c r="C9089" t="str">
        <f t="shared" si="988"/>
        <v>K</v>
      </c>
      <c r="D9089" t="str">
        <f t="shared" si="989"/>
        <v>Tryptic</v>
      </c>
      <c r="E9089" t="str">
        <f t="shared" si="990"/>
        <v>R.[L]</v>
      </c>
      <c r="F9089" t="str">
        <f t="shared" si="991"/>
        <v>R</v>
      </c>
      <c r="G9089" t="str">
        <f t="shared" si="992"/>
        <v>Tryptic</v>
      </c>
      <c r="H9089" t="b">
        <f t="shared" si="993"/>
        <v>0</v>
      </c>
    </row>
    <row r="9090" spans="1:8" x14ac:dyDescent="0.3">
      <c r="A9090" t="s">
        <v>19881</v>
      </c>
      <c r="B9090" t="str">
        <f t="shared" si="987"/>
        <v>[R</v>
      </c>
      <c r="C9090" t="str">
        <f t="shared" si="988"/>
        <v>R</v>
      </c>
      <c r="D9090" t="str">
        <f t="shared" si="989"/>
        <v>Tryptic</v>
      </c>
      <c r="E9090" t="str">
        <f t="shared" si="990"/>
        <v>Y.[G]</v>
      </c>
      <c r="F9090" t="str">
        <f t="shared" si="991"/>
        <v>Y</v>
      </c>
      <c r="G9090" t="str">
        <f t="shared" si="992"/>
        <v>Semitryptic</v>
      </c>
      <c r="H9090" t="b">
        <f t="shared" si="993"/>
        <v>1</v>
      </c>
    </row>
    <row r="9091" spans="1:8" x14ac:dyDescent="0.3">
      <c r="A9091" t="s">
        <v>19883</v>
      </c>
      <c r="B9091" t="str">
        <f t="shared" ref="B9091:B9154" si="994">LEFT(A9091,2)</f>
        <v>[R</v>
      </c>
      <c r="C9091" t="str">
        <f t="shared" ref="C9091:C9154" si="995">RIGHT(B9091,1)</f>
        <v>R</v>
      </c>
      <c r="D9091" t="str">
        <f t="shared" ref="D9091:D9154" si="996">IF(OR(C9091="K",C9091="R"),"Tryptic","Semitryptic")</f>
        <v>Tryptic</v>
      </c>
      <c r="E9091" t="str">
        <f t="shared" ref="E9091:E9154" si="997">RIGHT(A9091,5)</f>
        <v>R.[C]</v>
      </c>
      <c r="F9091" t="str">
        <f t="shared" ref="F9091:F9154" si="998">LEFT(E9091,1)</f>
        <v>R</v>
      </c>
      <c r="G9091" t="str">
        <f t="shared" ref="G9091:G9154" si="999">IF(OR(F9091="K",F9091="R"),"Tryptic","Semitryptic")</f>
        <v>Tryptic</v>
      </c>
      <c r="H9091" t="b">
        <f t="shared" ref="H9091:H9154" si="1000">OR(D9091="Semitryptic",G9091="Semitryptic")</f>
        <v>0</v>
      </c>
    </row>
    <row r="9092" spans="1:8" x14ac:dyDescent="0.3">
      <c r="A9092" t="s">
        <v>19886</v>
      </c>
      <c r="B9092" t="str">
        <f t="shared" si="994"/>
        <v>[R</v>
      </c>
      <c r="C9092" t="str">
        <f t="shared" si="995"/>
        <v>R</v>
      </c>
      <c r="D9092" t="str">
        <f t="shared" si="996"/>
        <v>Tryptic</v>
      </c>
      <c r="E9092" t="str">
        <f t="shared" si="997"/>
        <v>R.[A]</v>
      </c>
      <c r="F9092" t="str">
        <f t="shared" si="998"/>
        <v>R</v>
      </c>
      <c r="G9092" t="str">
        <f t="shared" si="999"/>
        <v>Tryptic</v>
      </c>
      <c r="H9092" t="b">
        <f t="shared" si="1000"/>
        <v>0</v>
      </c>
    </row>
    <row r="9093" spans="1:8" x14ac:dyDescent="0.3">
      <c r="A9093" t="s">
        <v>19888</v>
      </c>
      <c r="B9093" t="str">
        <f t="shared" si="994"/>
        <v>[K</v>
      </c>
      <c r="C9093" t="str">
        <f t="shared" si="995"/>
        <v>K</v>
      </c>
      <c r="D9093" t="str">
        <f t="shared" si="996"/>
        <v>Tryptic</v>
      </c>
      <c r="E9093" t="str">
        <f t="shared" si="997"/>
        <v>R.[L]</v>
      </c>
      <c r="F9093" t="str">
        <f t="shared" si="998"/>
        <v>R</v>
      </c>
      <c r="G9093" t="str">
        <f t="shared" si="999"/>
        <v>Tryptic</v>
      </c>
      <c r="H9093" t="b">
        <f t="shared" si="1000"/>
        <v>0</v>
      </c>
    </row>
    <row r="9094" spans="1:8" x14ac:dyDescent="0.3">
      <c r="A9094" t="s">
        <v>19891</v>
      </c>
      <c r="B9094" t="str">
        <f t="shared" si="994"/>
        <v>[R</v>
      </c>
      <c r="C9094" t="str">
        <f t="shared" si="995"/>
        <v>R</v>
      </c>
      <c r="D9094" t="str">
        <f t="shared" si="996"/>
        <v>Tryptic</v>
      </c>
      <c r="E9094" t="str">
        <f t="shared" si="997"/>
        <v>R.[G]</v>
      </c>
      <c r="F9094" t="str">
        <f t="shared" si="998"/>
        <v>R</v>
      </c>
      <c r="G9094" t="str">
        <f t="shared" si="999"/>
        <v>Tryptic</v>
      </c>
      <c r="H9094" t="b">
        <f t="shared" si="1000"/>
        <v>0</v>
      </c>
    </row>
    <row r="9095" spans="1:8" x14ac:dyDescent="0.3">
      <c r="A9095" t="s">
        <v>19893</v>
      </c>
      <c r="B9095" t="str">
        <f t="shared" si="994"/>
        <v>[V</v>
      </c>
      <c r="C9095" t="str">
        <f t="shared" si="995"/>
        <v>V</v>
      </c>
      <c r="D9095" t="str">
        <f t="shared" si="996"/>
        <v>Semitryptic</v>
      </c>
      <c r="E9095" t="str">
        <f t="shared" si="997"/>
        <v>R.[H]</v>
      </c>
      <c r="F9095" t="str">
        <f t="shared" si="998"/>
        <v>R</v>
      </c>
      <c r="G9095" t="str">
        <f t="shared" si="999"/>
        <v>Tryptic</v>
      </c>
      <c r="H9095" t="b">
        <f t="shared" si="1000"/>
        <v>1</v>
      </c>
    </row>
    <row r="9096" spans="1:8" x14ac:dyDescent="0.3">
      <c r="A9096" t="s">
        <v>19895</v>
      </c>
      <c r="B9096" t="str">
        <f t="shared" si="994"/>
        <v>[K</v>
      </c>
      <c r="C9096" t="str">
        <f t="shared" si="995"/>
        <v>K</v>
      </c>
      <c r="D9096" t="str">
        <f t="shared" si="996"/>
        <v>Tryptic</v>
      </c>
      <c r="E9096" t="str">
        <f t="shared" si="997"/>
        <v>R.[S]</v>
      </c>
      <c r="F9096" t="str">
        <f t="shared" si="998"/>
        <v>R</v>
      </c>
      <c r="G9096" t="str">
        <f t="shared" si="999"/>
        <v>Tryptic</v>
      </c>
      <c r="H9096" t="b">
        <f t="shared" si="1000"/>
        <v>0</v>
      </c>
    </row>
    <row r="9097" spans="1:8" x14ac:dyDescent="0.3">
      <c r="A9097" t="s">
        <v>19898</v>
      </c>
      <c r="B9097" t="str">
        <f t="shared" si="994"/>
        <v>[K</v>
      </c>
      <c r="C9097" t="str">
        <f t="shared" si="995"/>
        <v>K</v>
      </c>
      <c r="D9097" t="str">
        <f t="shared" si="996"/>
        <v>Tryptic</v>
      </c>
      <c r="E9097" t="str">
        <f t="shared" si="997"/>
        <v>.[DE]</v>
      </c>
      <c r="F9097" t="str">
        <f t="shared" si="998"/>
        <v>.</v>
      </c>
      <c r="G9097" t="str">
        <f t="shared" si="999"/>
        <v>Semitryptic</v>
      </c>
      <c r="H9097" t="b">
        <f t="shared" si="1000"/>
        <v>1</v>
      </c>
    </row>
    <row r="9098" spans="1:8" x14ac:dyDescent="0.3">
      <c r="A9098" t="s">
        <v>19900</v>
      </c>
      <c r="B9098" t="str">
        <f t="shared" si="994"/>
        <v>[K</v>
      </c>
      <c r="C9098" t="str">
        <f t="shared" si="995"/>
        <v>K</v>
      </c>
      <c r="D9098" t="str">
        <f t="shared" si="996"/>
        <v>Tryptic</v>
      </c>
      <c r="E9098" t="str">
        <f t="shared" si="997"/>
        <v>R.[A]</v>
      </c>
      <c r="F9098" t="str">
        <f t="shared" si="998"/>
        <v>R</v>
      </c>
      <c r="G9098" t="str">
        <f t="shared" si="999"/>
        <v>Tryptic</v>
      </c>
      <c r="H9098" t="b">
        <f t="shared" si="1000"/>
        <v>0</v>
      </c>
    </row>
    <row r="9099" spans="1:8" x14ac:dyDescent="0.3">
      <c r="A9099" t="s">
        <v>19903</v>
      </c>
      <c r="B9099" t="str">
        <f t="shared" si="994"/>
        <v>[R</v>
      </c>
      <c r="C9099" t="str">
        <f t="shared" si="995"/>
        <v>R</v>
      </c>
      <c r="D9099" t="str">
        <f t="shared" si="996"/>
        <v>Tryptic</v>
      </c>
      <c r="E9099" t="str">
        <f t="shared" si="997"/>
        <v>.[YF]</v>
      </c>
      <c r="F9099" t="str">
        <f t="shared" si="998"/>
        <v>.</v>
      </c>
      <c r="G9099" t="str">
        <f t="shared" si="999"/>
        <v>Semitryptic</v>
      </c>
      <c r="H9099" t="b">
        <f t="shared" si="1000"/>
        <v>1</v>
      </c>
    </row>
    <row r="9100" spans="1:8" x14ac:dyDescent="0.3">
      <c r="A9100" t="s">
        <v>19905</v>
      </c>
      <c r="B9100" t="str">
        <f t="shared" si="994"/>
        <v>[K</v>
      </c>
      <c r="C9100" t="str">
        <f t="shared" si="995"/>
        <v>K</v>
      </c>
      <c r="D9100" t="str">
        <f t="shared" si="996"/>
        <v>Tryptic</v>
      </c>
      <c r="E9100" t="str">
        <f t="shared" si="997"/>
        <v>K.[L]</v>
      </c>
      <c r="F9100" t="str">
        <f t="shared" si="998"/>
        <v>K</v>
      </c>
      <c r="G9100" t="str">
        <f t="shared" si="999"/>
        <v>Tryptic</v>
      </c>
      <c r="H9100" t="b">
        <f t="shared" si="1000"/>
        <v>0</v>
      </c>
    </row>
    <row r="9101" spans="1:8" x14ac:dyDescent="0.3">
      <c r="A9101" t="s">
        <v>19908</v>
      </c>
      <c r="B9101" t="str">
        <f t="shared" si="994"/>
        <v>[K</v>
      </c>
      <c r="C9101" t="str">
        <f t="shared" si="995"/>
        <v>K</v>
      </c>
      <c r="D9101" t="str">
        <f t="shared" si="996"/>
        <v>Tryptic</v>
      </c>
      <c r="E9101" t="str">
        <f t="shared" si="997"/>
        <v>.[IV]</v>
      </c>
      <c r="F9101" t="str">
        <f t="shared" si="998"/>
        <v>.</v>
      </c>
      <c r="G9101" t="str">
        <f t="shared" si="999"/>
        <v>Semitryptic</v>
      </c>
      <c r="H9101" t="b">
        <f t="shared" si="1000"/>
        <v>1</v>
      </c>
    </row>
    <row r="9102" spans="1:8" x14ac:dyDescent="0.3">
      <c r="A9102" t="s">
        <v>19910</v>
      </c>
      <c r="B9102" t="str">
        <f t="shared" si="994"/>
        <v>[K</v>
      </c>
      <c r="C9102" t="str">
        <f t="shared" si="995"/>
        <v>K</v>
      </c>
      <c r="D9102" t="str">
        <f t="shared" si="996"/>
        <v>Tryptic</v>
      </c>
      <c r="E9102" t="str">
        <f t="shared" si="997"/>
        <v>[ILV]</v>
      </c>
      <c r="F9102" t="str">
        <f t="shared" si="998"/>
        <v>[</v>
      </c>
      <c r="G9102" t="str">
        <f t="shared" si="999"/>
        <v>Semitryptic</v>
      </c>
      <c r="H9102" t="b">
        <f t="shared" si="1000"/>
        <v>1</v>
      </c>
    </row>
    <row r="9103" spans="1:8" x14ac:dyDescent="0.3">
      <c r="A9103" t="s">
        <v>19913</v>
      </c>
      <c r="B9103" t="str">
        <f t="shared" si="994"/>
        <v>[K</v>
      </c>
      <c r="C9103" t="str">
        <f t="shared" si="995"/>
        <v>K</v>
      </c>
      <c r="D9103" t="str">
        <f t="shared" si="996"/>
        <v>Tryptic</v>
      </c>
      <c r="E9103" t="str">
        <f t="shared" si="997"/>
        <v>R.[E]</v>
      </c>
      <c r="F9103" t="str">
        <f t="shared" si="998"/>
        <v>R</v>
      </c>
      <c r="G9103" t="str">
        <f t="shared" si="999"/>
        <v>Tryptic</v>
      </c>
      <c r="H9103" t="b">
        <f t="shared" si="1000"/>
        <v>0</v>
      </c>
    </row>
    <row r="9104" spans="1:8" x14ac:dyDescent="0.3">
      <c r="A9104" t="s">
        <v>19915</v>
      </c>
      <c r="B9104" t="str">
        <f t="shared" si="994"/>
        <v>[K</v>
      </c>
      <c r="C9104" t="str">
        <f t="shared" si="995"/>
        <v>K</v>
      </c>
      <c r="D9104" t="str">
        <f t="shared" si="996"/>
        <v>Tryptic</v>
      </c>
      <c r="E9104" t="str">
        <f t="shared" si="997"/>
        <v>R.[T]</v>
      </c>
      <c r="F9104" t="str">
        <f t="shared" si="998"/>
        <v>R</v>
      </c>
      <c r="G9104" t="str">
        <f t="shared" si="999"/>
        <v>Tryptic</v>
      </c>
      <c r="H9104" t="b">
        <f t="shared" si="1000"/>
        <v>0</v>
      </c>
    </row>
    <row r="9105" spans="1:8" x14ac:dyDescent="0.3">
      <c r="A9105" t="s">
        <v>19460</v>
      </c>
      <c r="B9105" t="str">
        <f t="shared" si="994"/>
        <v>[R</v>
      </c>
      <c r="C9105" t="str">
        <f t="shared" si="995"/>
        <v>R</v>
      </c>
      <c r="D9105" t="str">
        <f t="shared" si="996"/>
        <v>Tryptic</v>
      </c>
      <c r="E9105" t="str">
        <f t="shared" si="997"/>
        <v>K.[I]</v>
      </c>
      <c r="F9105" t="str">
        <f t="shared" si="998"/>
        <v>K</v>
      </c>
      <c r="G9105" t="str">
        <f t="shared" si="999"/>
        <v>Tryptic</v>
      </c>
      <c r="H9105" t="b">
        <f t="shared" si="1000"/>
        <v>0</v>
      </c>
    </row>
    <row r="9106" spans="1:8" x14ac:dyDescent="0.3">
      <c r="A9106" t="s">
        <v>19917</v>
      </c>
      <c r="B9106" t="str">
        <f t="shared" si="994"/>
        <v>[K</v>
      </c>
      <c r="C9106" t="str">
        <f t="shared" si="995"/>
        <v>K</v>
      </c>
      <c r="D9106" t="str">
        <f t="shared" si="996"/>
        <v>Tryptic</v>
      </c>
      <c r="E9106" t="str">
        <f t="shared" si="997"/>
        <v>K.[C]</v>
      </c>
      <c r="F9106" t="str">
        <f t="shared" si="998"/>
        <v>K</v>
      </c>
      <c r="G9106" t="str">
        <f t="shared" si="999"/>
        <v>Tryptic</v>
      </c>
      <c r="H9106" t="b">
        <f t="shared" si="1000"/>
        <v>0</v>
      </c>
    </row>
    <row r="9107" spans="1:8" x14ac:dyDescent="0.3">
      <c r="A9107" t="s">
        <v>19919</v>
      </c>
      <c r="B9107" t="str">
        <f t="shared" si="994"/>
        <v>[R</v>
      </c>
      <c r="C9107" t="str">
        <f t="shared" si="995"/>
        <v>R</v>
      </c>
      <c r="D9107" t="str">
        <f t="shared" si="996"/>
        <v>Tryptic</v>
      </c>
      <c r="E9107" t="str">
        <f t="shared" si="997"/>
        <v>R.[G]</v>
      </c>
      <c r="F9107" t="str">
        <f t="shared" si="998"/>
        <v>R</v>
      </c>
      <c r="G9107" t="str">
        <f t="shared" si="999"/>
        <v>Tryptic</v>
      </c>
      <c r="H9107" t="b">
        <f t="shared" si="1000"/>
        <v>0</v>
      </c>
    </row>
    <row r="9108" spans="1:8" x14ac:dyDescent="0.3">
      <c r="A9108" t="s">
        <v>19921</v>
      </c>
      <c r="B9108" t="str">
        <f t="shared" si="994"/>
        <v>[K</v>
      </c>
      <c r="C9108" t="str">
        <f t="shared" si="995"/>
        <v>K</v>
      </c>
      <c r="D9108" t="str">
        <f t="shared" si="996"/>
        <v>Tryptic</v>
      </c>
      <c r="E9108" t="str">
        <f t="shared" si="997"/>
        <v>R.[G]</v>
      </c>
      <c r="F9108" t="str">
        <f t="shared" si="998"/>
        <v>R</v>
      </c>
      <c r="G9108" t="str">
        <f t="shared" si="999"/>
        <v>Tryptic</v>
      </c>
      <c r="H9108" t="b">
        <f t="shared" si="1000"/>
        <v>0</v>
      </c>
    </row>
    <row r="9109" spans="1:8" x14ac:dyDescent="0.3">
      <c r="A9109" t="s">
        <v>19923</v>
      </c>
      <c r="B9109" t="str">
        <f t="shared" si="994"/>
        <v>[R</v>
      </c>
      <c r="C9109" t="str">
        <f t="shared" si="995"/>
        <v>R</v>
      </c>
      <c r="D9109" t="str">
        <f t="shared" si="996"/>
        <v>Tryptic</v>
      </c>
      <c r="E9109" t="str">
        <f t="shared" si="997"/>
        <v>K.[D]</v>
      </c>
      <c r="F9109" t="str">
        <f t="shared" si="998"/>
        <v>K</v>
      </c>
      <c r="G9109" t="str">
        <f t="shared" si="999"/>
        <v>Tryptic</v>
      </c>
      <c r="H9109" t="b">
        <f t="shared" si="1000"/>
        <v>0</v>
      </c>
    </row>
    <row r="9110" spans="1:8" x14ac:dyDescent="0.3">
      <c r="A9110" t="s">
        <v>19925</v>
      </c>
      <c r="B9110" t="str">
        <f t="shared" si="994"/>
        <v>[K</v>
      </c>
      <c r="C9110" t="str">
        <f t="shared" si="995"/>
        <v>K</v>
      </c>
      <c r="D9110" t="str">
        <f t="shared" si="996"/>
        <v>Tryptic</v>
      </c>
      <c r="E9110" t="str">
        <f t="shared" si="997"/>
        <v>K.[M]</v>
      </c>
      <c r="F9110" t="str">
        <f t="shared" si="998"/>
        <v>K</v>
      </c>
      <c r="G9110" t="str">
        <f t="shared" si="999"/>
        <v>Tryptic</v>
      </c>
      <c r="H9110" t="b">
        <f t="shared" si="1000"/>
        <v>0</v>
      </c>
    </row>
    <row r="9111" spans="1:8" x14ac:dyDescent="0.3">
      <c r="A9111" t="s">
        <v>19927</v>
      </c>
      <c r="B9111" t="str">
        <f t="shared" si="994"/>
        <v>[K</v>
      </c>
      <c r="C9111" t="str">
        <f t="shared" si="995"/>
        <v>K</v>
      </c>
      <c r="D9111" t="str">
        <f t="shared" si="996"/>
        <v>Tryptic</v>
      </c>
      <c r="E9111" t="str">
        <f t="shared" si="997"/>
        <v>R.[V]</v>
      </c>
      <c r="F9111" t="str">
        <f t="shared" si="998"/>
        <v>R</v>
      </c>
      <c r="G9111" t="str">
        <f t="shared" si="999"/>
        <v>Tryptic</v>
      </c>
      <c r="H9111" t="b">
        <f t="shared" si="1000"/>
        <v>0</v>
      </c>
    </row>
    <row r="9112" spans="1:8" x14ac:dyDescent="0.3">
      <c r="A9112" t="s">
        <v>19930</v>
      </c>
      <c r="B9112" t="str">
        <f t="shared" si="994"/>
        <v>[R</v>
      </c>
      <c r="C9112" t="str">
        <f t="shared" si="995"/>
        <v>R</v>
      </c>
      <c r="D9112" t="str">
        <f t="shared" si="996"/>
        <v>Tryptic</v>
      </c>
      <c r="E9112" t="str">
        <f t="shared" si="997"/>
        <v>K.[V]</v>
      </c>
      <c r="F9112" t="str">
        <f t="shared" si="998"/>
        <v>K</v>
      </c>
      <c r="G9112" t="str">
        <f t="shared" si="999"/>
        <v>Tryptic</v>
      </c>
      <c r="H9112" t="b">
        <f t="shared" si="1000"/>
        <v>0</v>
      </c>
    </row>
    <row r="9113" spans="1:8" x14ac:dyDescent="0.3">
      <c r="A9113" t="s">
        <v>19932</v>
      </c>
      <c r="B9113" t="str">
        <f t="shared" si="994"/>
        <v>[R</v>
      </c>
      <c r="C9113" t="str">
        <f t="shared" si="995"/>
        <v>R</v>
      </c>
      <c r="D9113" t="str">
        <f t="shared" si="996"/>
        <v>Tryptic</v>
      </c>
      <c r="E9113" t="str">
        <f t="shared" si="997"/>
        <v>R.[S]</v>
      </c>
      <c r="F9113" t="str">
        <f t="shared" si="998"/>
        <v>R</v>
      </c>
      <c r="G9113" t="str">
        <f t="shared" si="999"/>
        <v>Tryptic</v>
      </c>
      <c r="H9113" t="b">
        <f t="shared" si="1000"/>
        <v>0</v>
      </c>
    </row>
    <row r="9114" spans="1:8" x14ac:dyDescent="0.3">
      <c r="A9114" t="s">
        <v>19937</v>
      </c>
      <c r="B9114" t="str">
        <f t="shared" si="994"/>
        <v>[R</v>
      </c>
      <c r="C9114" t="str">
        <f t="shared" si="995"/>
        <v>R</v>
      </c>
      <c r="D9114" t="str">
        <f t="shared" si="996"/>
        <v>Tryptic</v>
      </c>
      <c r="E9114" t="str">
        <f t="shared" si="997"/>
        <v>R.[S]</v>
      </c>
      <c r="F9114" t="str">
        <f t="shared" si="998"/>
        <v>R</v>
      </c>
      <c r="G9114" t="str">
        <f t="shared" si="999"/>
        <v>Tryptic</v>
      </c>
      <c r="H9114" t="b">
        <f t="shared" si="1000"/>
        <v>0</v>
      </c>
    </row>
    <row r="9115" spans="1:8" x14ac:dyDescent="0.3">
      <c r="A9115" t="s">
        <v>19939</v>
      </c>
      <c r="B9115" t="str">
        <f t="shared" si="994"/>
        <v>[R</v>
      </c>
      <c r="C9115" t="str">
        <f t="shared" si="995"/>
        <v>R</v>
      </c>
      <c r="D9115" t="str">
        <f t="shared" si="996"/>
        <v>Tryptic</v>
      </c>
      <c r="E9115" t="str">
        <f t="shared" si="997"/>
        <v>R.[G]</v>
      </c>
      <c r="F9115" t="str">
        <f t="shared" si="998"/>
        <v>R</v>
      </c>
      <c r="G9115" t="str">
        <f t="shared" si="999"/>
        <v>Tryptic</v>
      </c>
      <c r="H9115" t="b">
        <f t="shared" si="1000"/>
        <v>0</v>
      </c>
    </row>
    <row r="9116" spans="1:8" x14ac:dyDescent="0.3">
      <c r="A9116" t="s">
        <v>19941</v>
      </c>
      <c r="B9116" t="str">
        <f t="shared" si="994"/>
        <v>[R</v>
      </c>
      <c r="C9116" t="str">
        <f t="shared" si="995"/>
        <v>R</v>
      </c>
      <c r="D9116" t="str">
        <f t="shared" si="996"/>
        <v>Tryptic</v>
      </c>
      <c r="E9116" t="str">
        <f t="shared" si="997"/>
        <v>K.[L]</v>
      </c>
      <c r="F9116" t="str">
        <f t="shared" si="998"/>
        <v>K</v>
      </c>
      <c r="G9116" t="str">
        <f t="shared" si="999"/>
        <v>Tryptic</v>
      </c>
      <c r="H9116" t="b">
        <f t="shared" si="1000"/>
        <v>0</v>
      </c>
    </row>
    <row r="9117" spans="1:8" x14ac:dyDescent="0.3">
      <c r="A9117" t="s">
        <v>19943</v>
      </c>
      <c r="B9117" t="str">
        <f t="shared" si="994"/>
        <v>[K</v>
      </c>
      <c r="C9117" t="str">
        <f t="shared" si="995"/>
        <v>K</v>
      </c>
      <c r="D9117" t="str">
        <f t="shared" si="996"/>
        <v>Tryptic</v>
      </c>
      <c r="E9117" t="str">
        <f t="shared" si="997"/>
        <v>R.[K]</v>
      </c>
      <c r="F9117" t="str">
        <f t="shared" si="998"/>
        <v>R</v>
      </c>
      <c r="G9117" t="str">
        <f t="shared" si="999"/>
        <v>Tryptic</v>
      </c>
      <c r="H9117" t="b">
        <f t="shared" si="1000"/>
        <v>0</v>
      </c>
    </row>
    <row r="9118" spans="1:8" x14ac:dyDescent="0.3">
      <c r="A9118" t="s">
        <v>19945</v>
      </c>
      <c r="B9118" t="str">
        <f t="shared" si="994"/>
        <v>[R</v>
      </c>
      <c r="C9118" t="str">
        <f t="shared" si="995"/>
        <v>R</v>
      </c>
      <c r="D9118" t="str">
        <f t="shared" si="996"/>
        <v>Tryptic</v>
      </c>
      <c r="E9118" t="str">
        <f t="shared" si="997"/>
        <v>K.[V]</v>
      </c>
      <c r="F9118" t="str">
        <f t="shared" si="998"/>
        <v>K</v>
      </c>
      <c r="G9118" t="str">
        <f t="shared" si="999"/>
        <v>Tryptic</v>
      </c>
      <c r="H9118" t="b">
        <f t="shared" si="1000"/>
        <v>0</v>
      </c>
    </row>
    <row r="9119" spans="1:8" x14ac:dyDescent="0.3">
      <c r="A9119" t="s">
        <v>19947</v>
      </c>
      <c r="B9119" t="str">
        <f t="shared" si="994"/>
        <v>[K</v>
      </c>
      <c r="C9119" t="str">
        <f t="shared" si="995"/>
        <v>K</v>
      </c>
      <c r="D9119" t="str">
        <f t="shared" si="996"/>
        <v>Tryptic</v>
      </c>
      <c r="E9119" t="str">
        <f t="shared" si="997"/>
        <v>K.[K]</v>
      </c>
      <c r="F9119" t="str">
        <f t="shared" si="998"/>
        <v>K</v>
      </c>
      <c r="G9119" t="str">
        <f t="shared" si="999"/>
        <v>Tryptic</v>
      </c>
      <c r="H9119" t="b">
        <f t="shared" si="1000"/>
        <v>0</v>
      </c>
    </row>
    <row r="9120" spans="1:8" x14ac:dyDescent="0.3">
      <c r="A9120" t="s">
        <v>19949</v>
      </c>
      <c r="B9120" t="str">
        <f t="shared" si="994"/>
        <v>[K</v>
      </c>
      <c r="C9120" t="str">
        <f t="shared" si="995"/>
        <v>K</v>
      </c>
      <c r="D9120" t="str">
        <f t="shared" si="996"/>
        <v>Tryptic</v>
      </c>
      <c r="E9120" t="str">
        <f t="shared" si="997"/>
        <v>K.[A]</v>
      </c>
      <c r="F9120" t="str">
        <f t="shared" si="998"/>
        <v>K</v>
      </c>
      <c r="G9120" t="str">
        <f t="shared" si="999"/>
        <v>Tryptic</v>
      </c>
      <c r="H9120" t="b">
        <f t="shared" si="1000"/>
        <v>0</v>
      </c>
    </row>
    <row r="9121" spans="1:8" x14ac:dyDescent="0.3">
      <c r="A9121" t="s">
        <v>19951</v>
      </c>
      <c r="B9121" t="str">
        <f t="shared" si="994"/>
        <v>[K</v>
      </c>
      <c r="C9121" t="str">
        <f t="shared" si="995"/>
        <v>K</v>
      </c>
      <c r="D9121" t="str">
        <f t="shared" si="996"/>
        <v>Tryptic</v>
      </c>
      <c r="E9121" t="str">
        <f t="shared" si="997"/>
        <v>R.[D]</v>
      </c>
      <c r="F9121" t="str">
        <f t="shared" si="998"/>
        <v>R</v>
      </c>
      <c r="G9121" t="str">
        <f t="shared" si="999"/>
        <v>Tryptic</v>
      </c>
      <c r="H9121" t="b">
        <f t="shared" si="1000"/>
        <v>0</v>
      </c>
    </row>
    <row r="9122" spans="1:8" x14ac:dyDescent="0.3">
      <c r="A9122" t="s">
        <v>19954</v>
      </c>
      <c r="B9122" t="str">
        <f t="shared" si="994"/>
        <v>[K</v>
      </c>
      <c r="C9122" t="str">
        <f t="shared" si="995"/>
        <v>K</v>
      </c>
      <c r="D9122" t="str">
        <f t="shared" si="996"/>
        <v>Tryptic</v>
      </c>
      <c r="E9122" t="str">
        <f t="shared" si="997"/>
        <v>R.[T]</v>
      </c>
      <c r="F9122" t="str">
        <f t="shared" si="998"/>
        <v>R</v>
      </c>
      <c r="G9122" t="str">
        <f t="shared" si="999"/>
        <v>Tryptic</v>
      </c>
      <c r="H9122" t="b">
        <f t="shared" si="1000"/>
        <v>0</v>
      </c>
    </row>
    <row r="9123" spans="1:8" x14ac:dyDescent="0.3">
      <c r="A9123" t="s">
        <v>18155</v>
      </c>
      <c r="B9123" t="str">
        <f t="shared" si="994"/>
        <v>[K</v>
      </c>
      <c r="C9123" t="str">
        <f t="shared" si="995"/>
        <v>K</v>
      </c>
      <c r="D9123" t="str">
        <f t="shared" si="996"/>
        <v>Tryptic</v>
      </c>
      <c r="E9123" t="str">
        <f t="shared" si="997"/>
        <v>R.[V]</v>
      </c>
      <c r="F9123" t="str">
        <f t="shared" si="998"/>
        <v>R</v>
      </c>
      <c r="G9123" t="str">
        <f t="shared" si="999"/>
        <v>Tryptic</v>
      </c>
      <c r="H9123" t="b">
        <f t="shared" si="1000"/>
        <v>0</v>
      </c>
    </row>
    <row r="9124" spans="1:8" x14ac:dyDescent="0.3">
      <c r="A9124" t="s">
        <v>19956</v>
      </c>
      <c r="B9124" t="str">
        <f t="shared" si="994"/>
        <v>[K</v>
      </c>
      <c r="C9124" t="str">
        <f t="shared" si="995"/>
        <v>K</v>
      </c>
      <c r="D9124" t="str">
        <f t="shared" si="996"/>
        <v>Tryptic</v>
      </c>
      <c r="E9124" t="str">
        <f t="shared" si="997"/>
        <v>R.[E]</v>
      </c>
      <c r="F9124" t="str">
        <f t="shared" si="998"/>
        <v>R</v>
      </c>
      <c r="G9124" t="str">
        <f t="shared" si="999"/>
        <v>Tryptic</v>
      </c>
      <c r="H9124" t="b">
        <f t="shared" si="1000"/>
        <v>0</v>
      </c>
    </row>
    <row r="9125" spans="1:8" x14ac:dyDescent="0.3">
      <c r="A9125" t="s">
        <v>19958</v>
      </c>
      <c r="B9125" t="str">
        <f t="shared" si="994"/>
        <v>[R</v>
      </c>
      <c r="C9125" t="str">
        <f t="shared" si="995"/>
        <v>R</v>
      </c>
      <c r="D9125" t="str">
        <f t="shared" si="996"/>
        <v>Tryptic</v>
      </c>
      <c r="E9125" t="str">
        <f t="shared" si="997"/>
        <v>R.[I]</v>
      </c>
      <c r="F9125" t="str">
        <f t="shared" si="998"/>
        <v>R</v>
      </c>
      <c r="G9125" t="str">
        <f t="shared" si="999"/>
        <v>Tryptic</v>
      </c>
      <c r="H9125" t="b">
        <f t="shared" si="1000"/>
        <v>0</v>
      </c>
    </row>
    <row r="9126" spans="1:8" x14ac:dyDescent="0.3">
      <c r="A9126" t="s">
        <v>6949</v>
      </c>
      <c r="B9126" t="str">
        <f t="shared" si="994"/>
        <v>[K</v>
      </c>
      <c r="C9126" t="str">
        <f t="shared" si="995"/>
        <v>K</v>
      </c>
      <c r="D9126" t="str">
        <f t="shared" si="996"/>
        <v>Tryptic</v>
      </c>
      <c r="E9126" t="str">
        <f t="shared" si="997"/>
        <v>K.[H]</v>
      </c>
      <c r="F9126" t="str">
        <f t="shared" si="998"/>
        <v>K</v>
      </c>
      <c r="G9126" t="str">
        <f t="shared" si="999"/>
        <v>Tryptic</v>
      </c>
      <c r="H9126" t="b">
        <f t="shared" si="1000"/>
        <v>0</v>
      </c>
    </row>
    <row r="9127" spans="1:8" x14ac:dyDescent="0.3">
      <c r="A9127" t="s">
        <v>19960</v>
      </c>
      <c r="B9127" t="str">
        <f t="shared" si="994"/>
        <v>[R</v>
      </c>
      <c r="C9127" t="str">
        <f t="shared" si="995"/>
        <v>R</v>
      </c>
      <c r="D9127" t="str">
        <f t="shared" si="996"/>
        <v>Tryptic</v>
      </c>
      <c r="E9127" t="str">
        <f t="shared" si="997"/>
        <v>R.[G]</v>
      </c>
      <c r="F9127" t="str">
        <f t="shared" si="998"/>
        <v>R</v>
      </c>
      <c r="G9127" t="str">
        <f t="shared" si="999"/>
        <v>Tryptic</v>
      </c>
      <c r="H9127" t="b">
        <f t="shared" si="1000"/>
        <v>0</v>
      </c>
    </row>
    <row r="9128" spans="1:8" x14ac:dyDescent="0.3">
      <c r="A9128" t="s">
        <v>19962</v>
      </c>
      <c r="B9128" t="str">
        <f t="shared" si="994"/>
        <v>[R</v>
      </c>
      <c r="C9128" t="str">
        <f t="shared" si="995"/>
        <v>R</v>
      </c>
      <c r="D9128" t="str">
        <f t="shared" si="996"/>
        <v>Tryptic</v>
      </c>
      <c r="E9128" t="str">
        <f t="shared" si="997"/>
        <v>R.[T]</v>
      </c>
      <c r="F9128" t="str">
        <f t="shared" si="998"/>
        <v>R</v>
      </c>
      <c r="G9128" t="str">
        <f t="shared" si="999"/>
        <v>Tryptic</v>
      </c>
      <c r="H9128" t="b">
        <f t="shared" si="1000"/>
        <v>0</v>
      </c>
    </row>
    <row r="9129" spans="1:8" x14ac:dyDescent="0.3">
      <c r="A9129" t="s">
        <v>19964</v>
      </c>
      <c r="B9129" t="str">
        <f t="shared" si="994"/>
        <v>[K</v>
      </c>
      <c r="C9129" t="str">
        <f t="shared" si="995"/>
        <v>K</v>
      </c>
      <c r="D9129" t="str">
        <f t="shared" si="996"/>
        <v>Tryptic</v>
      </c>
      <c r="E9129" t="str">
        <f t="shared" si="997"/>
        <v>K.[T]</v>
      </c>
      <c r="F9129" t="str">
        <f t="shared" si="998"/>
        <v>K</v>
      </c>
      <c r="G9129" t="str">
        <f t="shared" si="999"/>
        <v>Tryptic</v>
      </c>
      <c r="H9129" t="b">
        <f t="shared" si="1000"/>
        <v>0</v>
      </c>
    </row>
    <row r="9130" spans="1:8" x14ac:dyDescent="0.3">
      <c r="A9130" t="s">
        <v>19966</v>
      </c>
      <c r="B9130" t="str">
        <f t="shared" si="994"/>
        <v>[M</v>
      </c>
      <c r="C9130" t="str">
        <f t="shared" si="995"/>
        <v>M</v>
      </c>
      <c r="D9130" t="str">
        <f t="shared" si="996"/>
        <v>Semitryptic</v>
      </c>
      <c r="E9130" t="str">
        <f t="shared" si="997"/>
        <v>K.[V]</v>
      </c>
      <c r="F9130" t="str">
        <f t="shared" si="998"/>
        <v>K</v>
      </c>
      <c r="G9130" t="str">
        <f t="shared" si="999"/>
        <v>Tryptic</v>
      </c>
      <c r="H9130" t="b">
        <f t="shared" si="1000"/>
        <v>1</v>
      </c>
    </row>
    <row r="9131" spans="1:8" x14ac:dyDescent="0.3">
      <c r="A9131" t="s">
        <v>19968</v>
      </c>
      <c r="B9131" t="str">
        <f t="shared" si="994"/>
        <v>[P</v>
      </c>
      <c r="C9131" t="str">
        <f t="shared" si="995"/>
        <v>P</v>
      </c>
      <c r="D9131" t="str">
        <f t="shared" si="996"/>
        <v>Semitryptic</v>
      </c>
      <c r="E9131" t="str">
        <f t="shared" si="997"/>
        <v>R.[F]</v>
      </c>
      <c r="F9131" t="str">
        <f t="shared" si="998"/>
        <v>R</v>
      </c>
      <c r="G9131" t="str">
        <f t="shared" si="999"/>
        <v>Tryptic</v>
      </c>
      <c r="H9131" t="b">
        <f t="shared" si="1000"/>
        <v>1</v>
      </c>
    </row>
    <row r="9132" spans="1:8" x14ac:dyDescent="0.3">
      <c r="A9132" t="s">
        <v>19970</v>
      </c>
      <c r="B9132" t="str">
        <f t="shared" si="994"/>
        <v>[K</v>
      </c>
      <c r="C9132" t="str">
        <f t="shared" si="995"/>
        <v>K</v>
      </c>
      <c r="D9132" t="str">
        <f t="shared" si="996"/>
        <v>Tryptic</v>
      </c>
      <c r="E9132" t="str">
        <f t="shared" si="997"/>
        <v>R.[K]</v>
      </c>
      <c r="F9132" t="str">
        <f t="shared" si="998"/>
        <v>R</v>
      </c>
      <c r="G9132" t="str">
        <f t="shared" si="999"/>
        <v>Tryptic</v>
      </c>
      <c r="H9132" t="b">
        <f t="shared" si="1000"/>
        <v>0</v>
      </c>
    </row>
    <row r="9133" spans="1:8" x14ac:dyDescent="0.3">
      <c r="A9133" t="s">
        <v>19972</v>
      </c>
      <c r="B9133" t="str">
        <f t="shared" si="994"/>
        <v>[K</v>
      </c>
      <c r="C9133" t="str">
        <f t="shared" si="995"/>
        <v>K</v>
      </c>
      <c r="D9133" t="str">
        <f t="shared" si="996"/>
        <v>Tryptic</v>
      </c>
      <c r="E9133" t="str">
        <f t="shared" si="997"/>
        <v>R.[F]</v>
      </c>
      <c r="F9133" t="str">
        <f t="shared" si="998"/>
        <v>R</v>
      </c>
      <c r="G9133" t="str">
        <f t="shared" si="999"/>
        <v>Tryptic</v>
      </c>
      <c r="H9133" t="b">
        <f t="shared" si="1000"/>
        <v>0</v>
      </c>
    </row>
    <row r="9134" spans="1:8" x14ac:dyDescent="0.3">
      <c r="A9134" t="s">
        <v>19976</v>
      </c>
      <c r="B9134" t="str">
        <f t="shared" si="994"/>
        <v>[R</v>
      </c>
      <c r="C9134" t="str">
        <f t="shared" si="995"/>
        <v>R</v>
      </c>
      <c r="D9134" t="str">
        <f t="shared" si="996"/>
        <v>Tryptic</v>
      </c>
      <c r="E9134" t="str">
        <f t="shared" si="997"/>
        <v>R.[G]</v>
      </c>
      <c r="F9134" t="str">
        <f t="shared" si="998"/>
        <v>R</v>
      </c>
      <c r="G9134" t="str">
        <f t="shared" si="999"/>
        <v>Tryptic</v>
      </c>
      <c r="H9134" t="b">
        <f t="shared" si="1000"/>
        <v>0</v>
      </c>
    </row>
    <row r="9135" spans="1:8" x14ac:dyDescent="0.3">
      <c r="A9135" t="s">
        <v>19978</v>
      </c>
      <c r="B9135" t="str">
        <f t="shared" si="994"/>
        <v>[R</v>
      </c>
      <c r="C9135" t="str">
        <f t="shared" si="995"/>
        <v>R</v>
      </c>
      <c r="D9135" t="str">
        <f t="shared" si="996"/>
        <v>Tryptic</v>
      </c>
      <c r="E9135" t="str">
        <f t="shared" si="997"/>
        <v>K.[L]</v>
      </c>
      <c r="F9135" t="str">
        <f t="shared" si="998"/>
        <v>K</v>
      </c>
      <c r="G9135" t="str">
        <f t="shared" si="999"/>
        <v>Tryptic</v>
      </c>
      <c r="H9135" t="b">
        <f t="shared" si="1000"/>
        <v>0</v>
      </c>
    </row>
    <row r="9136" spans="1:8" x14ac:dyDescent="0.3">
      <c r="A9136" t="s">
        <v>19980</v>
      </c>
      <c r="B9136" t="str">
        <f t="shared" si="994"/>
        <v>[R</v>
      </c>
      <c r="C9136" t="str">
        <f t="shared" si="995"/>
        <v>R</v>
      </c>
      <c r="D9136" t="str">
        <f t="shared" si="996"/>
        <v>Tryptic</v>
      </c>
      <c r="E9136" t="str">
        <f t="shared" si="997"/>
        <v>R.[N]</v>
      </c>
      <c r="F9136" t="str">
        <f t="shared" si="998"/>
        <v>R</v>
      </c>
      <c r="G9136" t="str">
        <f t="shared" si="999"/>
        <v>Tryptic</v>
      </c>
      <c r="H9136" t="b">
        <f t="shared" si="1000"/>
        <v>0</v>
      </c>
    </row>
    <row r="9137" spans="1:8" x14ac:dyDescent="0.3">
      <c r="A9137" t="s">
        <v>19982</v>
      </c>
      <c r="B9137" t="str">
        <f t="shared" si="994"/>
        <v>[R</v>
      </c>
      <c r="C9137" t="str">
        <f t="shared" si="995"/>
        <v>R</v>
      </c>
      <c r="D9137" t="str">
        <f t="shared" si="996"/>
        <v>Tryptic</v>
      </c>
      <c r="E9137" t="str">
        <f t="shared" si="997"/>
        <v>R.[D]</v>
      </c>
      <c r="F9137" t="str">
        <f t="shared" si="998"/>
        <v>R</v>
      </c>
      <c r="G9137" t="str">
        <f t="shared" si="999"/>
        <v>Tryptic</v>
      </c>
      <c r="H9137" t="b">
        <f t="shared" si="1000"/>
        <v>0</v>
      </c>
    </row>
    <row r="9138" spans="1:8" x14ac:dyDescent="0.3">
      <c r="A9138" t="s">
        <v>19985</v>
      </c>
      <c r="B9138" t="str">
        <f t="shared" si="994"/>
        <v>[K</v>
      </c>
      <c r="C9138" t="str">
        <f t="shared" si="995"/>
        <v>K</v>
      </c>
      <c r="D9138" t="str">
        <f t="shared" si="996"/>
        <v>Tryptic</v>
      </c>
      <c r="E9138" t="str">
        <f t="shared" si="997"/>
        <v>K.[I]</v>
      </c>
      <c r="F9138" t="str">
        <f t="shared" si="998"/>
        <v>K</v>
      </c>
      <c r="G9138" t="str">
        <f t="shared" si="999"/>
        <v>Tryptic</v>
      </c>
      <c r="H9138" t="b">
        <f t="shared" si="1000"/>
        <v>0</v>
      </c>
    </row>
    <row r="9139" spans="1:8" x14ac:dyDescent="0.3">
      <c r="A9139" t="s">
        <v>19987</v>
      </c>
      <c r="B9139" t="str">
        <f t="shared" si="994"/>
        <v>[K</v>
      </c>
      <c r="C9139" t="str">
        <f t="shared" si="995"/>
        <v>K</v>
      </c>
      <c r="D9139" t="str">
        <f t="shared" si="996"/>
        <v>Tryptic</v>
      </c>
      <c r="E9139" t="str">
        <f t="shared" si="997"/>
        <v>K.[E]</v>
      </c>
      <c r="F9139" t="str">
        <f t="shared" si="998"/>
        <v>K</v>
      </c>
      <c r="G9139" t="str">
        <f t="shared" si="999"/>
        <v>Tryptic</v>
      </c>
      <c r="H9139" t="b">
        <f t="shared" si="1000"/>
        <v>0</v>
      </c>
    </row>
    <row r="9140" spans="1:8" x14ac:dyDescent="0.3">
      <c r="A9140" t="s">
        <v>19201</v>
      </c>
      <c r="B9140" t="str">
        <f t="shared" si="994"/>
        <v>[R</v>
      </c>
      <c r="C9140" t="str">
        <f t="shared" si="995"/>
        <v>R</v>
      </c>
      <c r="D9140" t="str">
        <f t="shared" si="996"/>
        <v>Tryptic</v>
      </c>
      <c r="E9140" t="str">
        <f t="shared" si="997"/>
        <v>K.[S]</v>
      </c>
      <c r="F9140" t="str">
        <f t="shared" si="998"/>
        <v>K</v>
      </c>
      <c r="G9140" t="str">
        <f t="shared" si="999"/>
        <v>Tryptic</v>
      </c>
      <c r="H9140" t="b">
        <f t="shared" si="1000"/>
        <v>0</v>
      </c>
    </row>
    <row r="9141" spans="1:8" x14ac:dyDescent="0.3">
      <c r="A9141" t="s">
        <v>19989</v>
      </c>
      <c r="B9141" t="str">
        <f t="shared" si="994"/>
        <v>[K</v>
      </c>
      <c r="C9141" t="str">
        <f t="shared" si="995"/>
        <v>K</v>
      </c>
      <c r="D9141" t="str">
        <f t="shared" si="996"/>
        <v>Tryptic</v>
      </c>
      <c r="E9141" t="str">
        <f t="shared" si="997"/>
        <v>K.[W]</v>
      </c>
      <c r="F9141" t="str">
        <f t="shared" si="998"/>
        <v>K</v>
      </c>
      <c r="G9141" t="str">
        <f t="shared" si="999"/>
        <v>Tryptic</v>
      </c>
      <c r="H9141" t="b">
        <f t="shared" si="1000"/>
        <v>0</v>
      </c>
    </row>
    <row r="9142" spans="1:8" x14ac:dyDescent="0.3">
      <c r="A9142" t="s">
        <v>19992</v>
      </c>
      <c r="B9142" t="str">
        <f t="shared" si="994"/>
        <v>[R</v>
      </c>
      <c r="C9142" t="str">
        <f t="shared" si="995"/>
        <v>R</v>
      </c>
      <c r="D9142" t="str">
        <f t="shared" si="996"/>
        <v>Tryptic</v>
      </c>
      <c r="E9142" t="str">
        <f t="shared" si="997"/>
        <v>R.[L]</v>
      </c>
      <c r="F9142" t="str">
        <f t="shared" si="998"/>
        <v>R</v>
      </c>
      <c r="G9142" t="str">
        <f t="shared" si="999"/>
        <v>Tryptic</v>
      </c>
      <c r="H9142" t="b">
        <f t="shared" si="1000"/>
        <v>0</v>
      </c>
    </row>
    <row r="9143" spans="1:8" x14ac:dyDescent="0.3">
      <c r="A9143" t="s">
        <v>19994</v>
      </c>
      <c r="B9143" t="str">
        <f t="shared" si="994"/>
        <v>[R</v>
      </c>
      <c r="C9143" t="str">
        <f t="shared" si="995"/>
        <v>R</v>
      </c>
      <c r="D9143" t="str">
        <f t="shared" si="996"/>
        <v>Tryptic</v>
      </c>
      <c r="E9143" t="str">
        <f t="shared" si="997"/>
        <v>K.[A]</v>
      </c>
      <c r="F9143" t="str">
        <f t="shared" si="998"/>
        <v>K</v>
      </c>
      <c r="G9143" t="str">
        <f t="shared" si="999"/>
        <v>Tryptic</v>
      </c>
      <c r="H9143" t="b">
        <f t="shared" si="1000"/>
        <v>0</v>
      </c>
    </row>
    <row r="9144" spans="1:8" x14ac:dyDescent="0.3">
      <c r="A9144" t="s">
        <v>19996</v>
      </c>
      <c r="B9144" t="str">
        <f t="shared" si="994"/>
        <v>[K</v>
      </c>
      <c r="C9144" t="str">
        <f t="shared" si="995"/>
        <v>K</v>
      </c>
      <c r="D9144" t="str">
        <f t="shared" si="996"/>
        <v>Tryptic</v>
      </c>
      <c r="E9144" t="str">
        <f t="shared" si="997"/>
        <v>R.[A]</v>
      </c>
      <c r="F9144" t="str">
        <f t="shared" si="998"/>
        <v>R</v>
      </c>
      <c r="G9144" t="str">
        <f t="shared" si="999"/>
        <v>Tryptic</v>
      </c>
      <c r="H9144" t="b">
        <f t="shared" si="1000"/>
        <v>0</v>
      </c>
    </row>
    <row r="9145" spans="1:8" x14ac:dyDescent="0.3">
      <c r="A9145" t="s">
        <v>19998</v>
      </c>
      <c r="B9145" t="str">
        <f t="shared" si="994"/>
        <v>[P</v>
      </c>
      <c r="C9145" t="str">
        <f t="shared" si="995"/>
        <v>P</v>
      </c>
      <c r="D9145" t="str">
        <f t="shared" si="996"/>
        <v>Semitryptic</v>
      </c>
      <c r="E9145" t="str">
        <f t="shared" si="997"/>
        <v>K.[T]</v>
      </c>
      <c r="F9145" t="str">
        <f t="shared" si="998"/>
        <v>K</v>
      </c>
      <c r="G9145" t="str">
        <f t="shared" si="999"/>
        <v>Tryptic</v>
      </c>
      <c r="H9145" t="b">
        <f t="shared" si="1000"/>
        <v>1</v>
      </c>
    </row>
    <row r="9146" spans="1:8" x14ac:dyDescent="0.3">
      <c r="A9146" t="s">
        <v>19962</v>
      </c>
      <c r="B9146" t="str">
        <f t="shared" si="994"/>
        <v>[R</v>
      </c>
      <c r="C9146" t="str">
        <f t="shared" si="995"/>
        <v>R</v>
      </c>
      <c r="D9146" t="str">
        <f t="shared" si="996"/>
        <v>Tryptic</v>
      </c>
      <c r="E9146" t="str">
        <f t="shared" si="997"/>
        <v>R.[T]</v>
      </c>
      <c r="F9146" t="str">
        <f t="shared" si="998"/>
        <v>R</v>
      </c>
      <c r="G9146" t="str">
        <f t="shared" si="999"/>
        <v>Tryptic</v>
      </c>
      <c r="H9146" t="b">
        <f t="shared" si="1000"/>
        <v>0</v>
      </c>
    </row>
    <row r="9147" spans="1:8" x14ac:dyDescent="0.3">
      <c r="A9147" t="s">
        <v>20002</v>
      </c>
      <c r="B9147" t="str">
        <f t="shared" si="994"/>
        <v>[R</v>
      </c>
      <c r="C9147" t="str">
        <f t="shared" si="995"/>
        <v>R</v>
      </c>
      <c r="D9147" t="str">
        <f t="shared" si="996"/>
        <v>Tryptic</v>
      </c>
      <c r="E9147" t="str">
        <f t="shared" si="997"/>
        <v>R.[V]</v>
      </c>
      <c r="F9147" t="str">
        <f t="shared" si="998"/>
        <v>R</v>
      </c>
      <c r="G9147" t="str">
        <f t="shared" si="999"/>
        <v>Tryptic</v>
      </c>
      <c r="H9147" t="b">
        <f t="shared" si="1000"/>
        <v>0</v>
      </c>
    </row>
    <row r="9148" spans="1:8" x14ac:dyDescent="0.3">
      <c r="A9148" t="s">
        <v>20004</v>
      </c>
      <c r="B9148" t="str">
        <f t="shared" si="994"/>
        <v>[K</v>
      </c>
      <c r="C9148" t="str">
        <f t="shared" si="995"/>
        <v>K</v>
      </c>
      <c r="D9148" t="str">
        <f t="shared" si="996"/>
        <v>Tryptic</v>
      </c>
      <c r="E9148" t="str">
        <f t="shared" si="997"/>
        <v>K.[I]</v>
      </c>
      <c r="F9148" t="str">
        <f t="shared" si="998"/>
        <v>K</v>
      </c>
      <c r="G9148" t="str">
        <f t="shared" si="999"/>
        <v>Tryptic</v>
      </c>
      <c r="H9148" t="b">
        <f t="shared" si="1000"/>
        <v>0</v>
      </c>
    </row>
    <row r="9149" spans="1:8" x14ac:dyDescent="0.3">
      <c r="A9149" t="s">
        <v>20007</v>
      </c>
      <c r="B9149" t="str">
        <f t="shared" si="994"/>
        <v>[R</v>
      </c>
      <c r="C9149" t="str">
        <f t="shared" si="995"/>
        <v>R</v>
      </c>
      <c r="D9149" t="str">
        <f t="shared" si="996"/>
        <v>Tryptic</v>
      </c>
      <c r="E9149" t="str">
        <f t="shared" si="997"/>
        <v>K.[L]</v>
      </c>
      <c r="F9149" t="str">
        <f t="shared" si="998"/>
        <v>K</v>
      </c>
      <c r="G9149" t="str">
        <f t="shared" si="999"/>
        <v>Tryptic</v>
      </c>
      <c r="H9149" t="b">
        <f t="shared" si="1000"/>
        <v>0</v>
      </c>
    </row>
    <row r="9150" spans="1:8" x14ac:dyDescent="0.3">
      <c r="A9150" t="s">
        <v>20009</v>
      </c>
      <c r="B9150" t="str">
        <f t="shared" si="994"/>
        <v>[R</v>
      </c>
      <c r="C9150" t="str">
        <f t="shared" si="995"/>
        <v>R</v>
      </c>
      <c r="D9150" t="str">
        <f t="shared" si="996"/>
        <v>Tryptic</v>
      </c>
      <c r="E9150" t="str">
        <f t="shared" si="997"/>
        <v>R.[K]</v>
      </c>
      <c r="F9150" t="str">
        <f t="shared" si="998"/>
        <v>R</v>
      </c>
      <c r="G9150" t="str">
        <f t="shared" si="999"/>
        <v>Tryptic</v>
      </c>
      <c r="H9150" t="b">
        <f t="shared" si="1000"/>
        <v>0</v>
      </c>
    </row>
    <row r="9151" spans="1:8" x14ac:dyDescent="0.3">
      <c r="A9151" t="s">
        <v>20012</v>
      </c>
      <c r="B9151" t="str">
        <f t="shared" si="994"/>
        <v>[R</v>
      </c>
      <c r="C9151" t="str">
        <f t="shared" si="995"/>
        <v>R</v>
      </c>
      <c r="D9151" t="str">
        <f t="shared" si="996"/>
        <v>Tryptic</v>
      </c>
      <c r="E9151" t="str">
        <f t="shared" si="997"/>
        <v>K.[K]</v>
      </c>
      <c r="F9151" t="str">
        <f t="shared" si="998"/>
        <v>K</v>
      </c>
      <c r="G9151" t="str">
        <f t="shared" si="999"/>
        <v>Tryptic</v>
      </c>
      <c r="H9151" t="b">
        <f t="shared" si="1000"/>
        <v>0</v>
      </c>
    </row>
    <row r="9152" spans="1:8" x14ac:dyDescent="0.3">
      <c r="A9152" t="s">
        <v>20014</v>
      </c>
      <c r="B9152" t="str">
        <f t="shared" si="994"/>
        <v>[K</v>
      </c>
      <c r="C9152" t="str">
        <f t="shared" si="995"/>
        <v>K</v>
      </c>
      <c r="D9152" t="str">
        <f t="shared" si="996"/>
        <v>Tryptic</v>
      </c>
      <c r="E9152" t="str">
        <f t="shared" si="997"/>
        <v>.[EK]</v>
      </c>
      <c r="F9152" t="str">
        <f t="shared" si="998"/>
        <v>.</v>
      </c>
      <c r="G9152" t="str">
        <f t="shared" si="999"/>
        <v>Semitryptic</v>
      </c>
      <c r="H9152" t="b">
        <f t="shared" si="1000"/>
        <v>1</v>
      </c>
    </row>
    <row r="9153" spans="1:8" x14ac:dyDescent="0.3">
      <c r="A9153" t="s">
        <v>20016</v>
      </c>
      <c r="B9153" t="str">
        <f t="shared" si="994"/>
        <v>[R</v>
      </c>
      <c r="C9153" t="str">
        <f t="shared" si="995"/>
        <v>R</v>
      </c>
      <c r="D9153" t="str">
        <f t="shared" si="996"/>
        <v>Tryptic</v>
      </c>
      <c r="E9153" t="str">
        <f t="shared" si="997"/>
        <v>R.[K]</v>
      </c>
      <c r="F9153" t="str">
        <f t="shared" si="998"/>
        <v>R</v>
      </c>
      <c r="G9153" t="str">
        <f t="shared" si="999"/>
        <v>Tryptic</v>
      </c>
      <c r="H9153" t="b">
        <f t="shared" si="1000"/>
        <v>0</v>
      </c>
    </row>
    <row r="9154" spans="1:8" x14ac:dyDescent="0.3">
      <c r="A9154" t="s">
        <v>20018</v>
      </c>
      <c r="B9154" t="str">
        <f t="shared" si="994"/>
        <v>[K</v>
      </c>
      <c r="C9154" t="str">
        <f t="shared" si="995"/>
        <v>K</v>
      </c>
      <c r="D9154" t="str">
        <f t="shared" si="996"/>
        <v>Tryptic</v>
      </c>
      <c r="E9154" t="str">
        <f t="shared" si="997"/>
        <v>R.[F]</v>
      </c>
      <c r="F9154" t="str">
        <f t="shared" si="998"/>
        <v>R</v>
      </c>
      <c r="G9154" t="str">
        <f t="shared" si="999"/>
        <v>Tryptic</v>
      </c>
      <c r="H9154" t="b">
        <f t="shared" si="1000"/>
        <v>0</v>
      </c>
    </row>
    <row r="9155" spans="1:8" x14ac:dyDescent="0.3">
      <c r="A9155" t="s">
        <v>20020</v>
      </c>
      <c r="B9155" t="str">
        <f t="shared" ref="B9155:B9218" si="1001">LEFT(A9155,2)</f>
        <v>[R</v>
      </c>
      <c r="C9155" t="str">
        <f t="shared" ref="C9155:C9218" si="1002">RIGHT(B9155,1)</f>
        <v>R</v>
      </c>
      <c r="D9155" t="str">
        <f t="shared" ref="D9155:D9218" si="1003">IF(OR(C9155="K",C9155="R"),"Tryptic","Semitryptic")</f>
        <v>Tryptic</v>
      </c>
      <c r="E9155" t="str">
        <f t="shared" ref="E9155:E9218" si="1004">RIGHT(A9155,5)</f>
        <v>R.[V]</v>
      </c>
      <c r="F9155" t="str">
        <f t="shared" ref="F9155:F9218" si="1005">LEFT(E9155,1)</f>
        <v>R</v>
      </c>
      <c r="G9155" t="str">
        <f t="shared" ref="G9155:G9218" si="1006">IF(OR(F9155="K",F9155="R"),"Tryptic","Semitryptic")</f>
        <v>Tryptic</v>
      </c>
      <c r="H9155" t="b">
        <f t="shared" ref="H9155:H9218" si="1007">OR(D9155="Semitryptic",G9155="Semitryptic")</f>
        <v>0</v>
      </c>
    </row>
    <row r="9156" spans="1:8" x14ac:dyDescent="0.3">
      <c r="A9156" t="s">
        <v>20022</v>
      </c>
      <c r="B9156" t="str">
        <f t="shared" si="1001"/>
        <v>[K</v>
      </c>
      <c r="C9156" t="str">
        <f t="shared" si="1002"/>
        <v>K</v>
      </c>
      <c r="D9156" t="str">
        <f t="shared" si="1003"/>
        <v>Tryptic</v>
      </c>
      <c r="E9156" t="str">
        <f t="shared" si="1004"/>
        <v>K.[H]</v>
      </c>
      <c r="F9156" t="str">
        <f t="shared" si="1005"/>
        <v>K</v>
      </c>
      <c r="G9156" t="str">
        <f t="shared" si="1006"/>
        <v>Tryptic</v>
      </c>
      <c r="H9156" t="b">
        <f t="shared" si="1007"/>
        <v>0</v>
      </c>
    </row>
    <row r="9157" spans="1:8" x14ac:dyDescent="0.3">
      <c r="A9157" t="s">
        <v>20024</v>
      </c>
      <c r="B9157" t="str">
        <f t="shared" si="1001"/>
        <v>[K</v>
      </c>
      <c r="C9157" t="str">
        <f t="shared" si="1002"/>
        <v>K</v>
      </c>
      <c r="D9157" t="str">
        <f t="shared" si="1003"/>
        <v>Tryptic</v>
      </c>
      <c r="E9157" t="str">
        <f t="shared" si="1004"/>
        <v>R.[G]</v>
      </c>
      <c r="F9157" t="str">
        <f t="shared" si="1005"/>
        <v>R</v>
      </c>
      <c r="G9157" t="str">
        <f t="shared" si="1006"/>
        <v>Tryptic</v>
      </c>
      <c r="H9157" t="b">
        <f t="shared" si="1007"/>
        <v>0</v>
      </c>
    </row>
    <row r="9158" spans="1:8" x14ac:dyDescent="0.3">
      <c r="A9158" t="s">
        <v>20026</v>
      </c>
      <c r="B9158" t="str">
        <f t="shared" si="1001"/>
        <v>[R</v>
      </c>
      <c r="C9158" t="str">
        <f t="shared" si="1002"/>
        <v>R</v>
      </c>
      <c r="D9158" t="str">
        <f t="shared" si="1003"/>
        <v>Tryptic</v>
      </c>
      <c r="E9158" t="str">
        <f t="shared" si="1004"/>
        <v>R.[T]</v>
      </c>
      <c r="F9158" t="str">
        <f t="shared" si="1005"/>
        <v>R</v>
      </c>
      <c r="G9158" t="str">
        <f t="shared" si="1006"/>
        <v>Tryptic</v>
      </c>
      <c r="H9158" t="b">
        <f t="shared" si="1007"/>
        <v>0</v>
      </c>
    </row>
    <row r="9159" spans="1:8" x14ac:dyDescent="0.3">
      <c r="A9159" t="s">
        <v>20028</v>
      </c>
      <c r="B9159" t="str">
        <f t="shared" si="1001"/>
        <v>[R</v>
      </c>
      <c r="C9159" t="str">
        <f t="shared" si="1002"/>
        <v>R</v>
      </c>
      <c r="D9159" t="str">
        <f t="shared" si="1003"/>
        <v>Tryptic</v>
      </c>
      <c r="E9159" t="str">
        <f t="shared" si="1004"/>
        <v>K.[E]</v>
      </c>
      <c r="F9159" t="str">
        <f t="shared" si="1005"/>
        <v>K</v>
      </c>
      <c r="G9159" t="str">
        <f t="shared" si="1006"/>
        <v>Tryptic</v>
      </c>
      <c r="H9159" t="b">
        <f t="shared" si="1007"/>
        <v>0</v>
      </c>
    </row>
    <row r="9160" spans="1:8" x14ac:dyDescent="0.3">
      <c r="A9160" t="s">
        <v>20030</v>
      </c>
      <c r="B9160" t="str">
        <f t="shared" si="1001"/>
        <v>[R</v>
      </c>
      <c r="C9160" t="str">
        <f t="shared" si="1002"/>
        <v>R</v>
      </c>
      <c r="D9160" t="str">
        <f t="shared" si="1003"/>
        <v>Tryptic</v>
      </c>
      <c r="E9160" t="str">
        <f t="shared" si="1004"/>
        <v>R.[A]</v>
      </c>
      <c r="F9160" t="str">
        <f t="shared" si="1005"/>
        <v>R</v>
      </c>
      <c r="G9160" t="str">
        <f t="shared" si="1006"/>
        <v>Tryptic</v>
      </c>
      <c r="H9160" t="b">
        <f t="shared" si="1007"/>
        <v>0</v>
      </c>
    </row>
    <row r="9161" spans="1:8" x14ac:dyDescent="0.3">
      <c r="A9161" t="s">
        <v>20032</v>
      </c>
      <c r="B9161" t="str">
        <f t="shared" si="1001"/>
        <v>[R</v>
      </c>
      <c r="C9161" t="str">
        <f t="shared" si="1002"/>
        <v>R</v>
      </c>
      <c r="D9161" t="str">
        <f t="shared" si="1003"/>
        <v>Tryptic</v>
      </c>
      <c r="E9161" t="str">
        <f t="shared" si="1004"/>
        <v>A.[-]</v>
      </c>
      <c r="F9161" t="str">
        <f t="shared" si="1005"/>
        <v>A</v>
      </c>
      <c r="G9161" t="str">
        <f t="shared" si="1006"/>
        <v>Semitryptic</v>
      </c>
      <c r="H9161" t="b">
        <f t="shared" si="1007"/>
        <v>1</v>
      </c>
    </row>
    <row r="9162" spans="1:8" x14ac:dyDescent="0.3">
      <c r="A9162" t="s">
        <v>20034</v>
      </c>
      <c r="B9162" t="str">
        <f t="shared" si="1001"/>
        <v>[R</v>
      </c>
      <c r="C9162" t="str">
        <f t="shared" si="1002"/>
        <v>R</v>
      </c>
      <c r="D9162" t="str">
        <f t="shared" si="1003"/>
        <v>Tryptic</v>
      </c>
      <c r="E9162" t="str">
        <f t="shared" si="1004"/>
        <v>R.[D]</v>
      </c>
      <c r="F9162" t="str">
        <f t="shared" si="1005"/>
        <v>R</v>
      </c>
      <c r="G9162" t="str">
        <f t="shared" si="1006"/>
        <v>Tryptic</v>
      </c>
      <c r="H9162" t="b">
        <f t="shared" si="1007"/>
        <v>0</v>
      </c>
    </row>
    <row r="9163" spans="1:8" x14ac:dyDescent="0.3">
      <c r="A9163" t="s">
        <v>20036</v>
      </c>
      <c r="B9163" t="str">
        <f t="shared" si="1001"/>
        <v>[R</v>
      </c>
      <c r="C9163" t="str">
        <f t="shared" si="1002"/>
        <v>R</v>
      </c>
      <c r="D9163" t="str">
        <f t="shared" si="1003"/>
        <v>Tryptic</v>
      </c>
      <c r="E9163" t="str">
        <f t="shared" si="1004"/>
        <v>R.[M]</v>
      </c>
      <c r="F9163" t="str">
        <f t="shared" si="1005"/>
        <v>R</v>
      </c>
      <c r="G9163" t="str">
        <f t="shared" si="1006"/>
        <v>Tryptic</v>
      </c>
      <c r="H9163" t="b">
        <f t="shared" si="1007"/>
        <v>0</v>
      </c>
    </row>
    <row r="9164" spans="1:8" x14ac:dyDescent="0.3">
      <c r="A9164" t="s">
        <v>20040</v>
      </c>
      <c r="B9164" t="str">
        <f t="shared" si="1001"/>
        <v>[R</v>
      </c>
      <c r="C9164" t="str">
        <f t="shared" si="1002"/>
        <v>R</v>
      </c>
      <c r="D9164" t="str">
        <f t="shared" si="1003"/>
        <v>Tryptic</v>
      </c>
      <c r="E9164" t="str">
        <f t="shared" si="1004"/>
        <v>K.[R]</v>
      </c>
      <c r="F9164" t="str">
        <f t="shared" si="1005"/>
        <v>K</v>
      </c>
      <c r="G9164" t="str">
        <f t="shared" si="1006"/>
        <v>Tryptic</v>
      </c>
      <c r="H9164" t="b">
        <f t="shared" si="1007"/>
        <v>0</v>
      </c>
    </row>
    <row r="9165" spans="1:8" x14ac:dyDescent="0.3">
      <c r="A9165" t="s">
        <v>20042</v>
      </c>
      <c r="B9165" t="str">
        <f t="shared" si="1001"/>
        <v>[K</v>
      </c>
      <c r="C9165" t="str">
        <f t="shared" si="1002"/>
        <v>K</v>
      </c>
      <c r="D9165" t="str">
        <f t="shared" si="1003"/>
        <v>Tryptic</v>
      </c>
      <c r="E9165" t="str">
        <f t="shared" si="1004"/>
        <v>K.[V]</v>
      </c>
      <c r="F9165" t="str">
        <f t="shared" si="1005"/>
        <v>K</v>
      </c>
      <c r="G9165" t="str">
        <f t="shared" si="1006"/>
        <v>Tryptic</v>
      </c>
      <c r="H9165" t="b">
        <f t="shared" si="1007"/>
        <v>0</v>
      </c>
    </row>
    <row r="9166" spans="1:8" x14ac:dyDescent="0.3">
      <c r="A9166" t="s">
        <v>20044</v>
      </c>
      <c r="B9166" t="str">
        <f t="shared" si="1001"/>
        <v>[K</v>
      </c>
      <c r="C9166" t="str">
        <f t="shared" si="1002"/>
        <v>K</v>
      </c>
      <c r="D9166" t="str">
        <f t="shared" si="1003"/>
        <v>Tryptic</v>
      </c>
      <c r="E9166" t="str">
        <f t="shared" si="1004"/>
        <v>R.[W]</v>
      </c>
      <c r="F9166" t="str">
        <f t="shared" si="1005"/>
        <v>R</v>
      </c>
      <c r="G9166" t="str">
        <f t="shared" si="1006"/>
        <v>Tryptic</v>
      </c>
      <c r="H9166" t="b">
        <f t="shared" si="1007"/>
        <v>0</v>
      </c>
    </row>
    <row r="9167" spans="1:8" x14ac:dyDescent="0.3">
      <c r="A9167" t="s">
        <v>20046</v>
      </c>
      <c r="B9167" t="str">
        <f t="shared" si="1001"/>
        <v>[K</v>
      </c>
      <c r="C9167" t="str">
        <f t="shared" si="1002"/>
        <v>K</v>
      </c>
      <c r="D9167" t="str">
        <f t="shared" si="1003"/>
        <v>Tryptic</v>
      </c>
      <c r="E9167" t="str">
        <f t="shared" si="1004"/>
        <v>R.[K]</v>
      </c>
      <c r="F9167" t="str">
        <f t="shared" si="1005"/>
        <v>R</v>
      </c>
      <c r="G9167" t="str">
        <f t="shared" si="1006"/>
        <v>Tryptic</v>
      </c>
      <c r="H9167" t="b">
        <f t="shared" si="1007"/>
        <v>0</v>
      </c>
    </row>
    <row r="9168" spans="1:8" x14ac:dyDescent="0.3">
      <c r="A9168" t="s">
        <v>20048</v>
      </c>
      <c r="B9168" t="str">
        <f t="shared" si="1001"/>
        <v>[K</v>
      </c>
      <c r="C9168" t="str">
        <f t="shared" si="1002"/>
        <v>K</v>
      </c>
      <c r="D9168" t="str">
        <f t="shared" si="1003"/>
        <v>Tryptic</v>
      </c>
      <c r="E9168" t="str">
        <f t="shared" si="1004"/>
        <v>K.[C]</v>
      </c>
      <c r="F9168" t="str">
        <f t="shared" si="1005"/>
        <v>K</v>
      </c>
      <c r="G9168" t="str">
        <f t="shared" si="1006"/>
        <v>Tryptic</v>
      </c>
      <c r="H9168" t="b">
        <f t="shared" si="1007"/>
        <v>0</v>
      </c>
    </row>
    <row r="9169" spans="1:8" x14ac:dyDescent="0.3">
      <c r="A9169" t="s">
        <v>2135</v>
      </c>
      <c r="B9169" t="str">
        <f t="shared" si="1001"/>
        <v>[K</v>
      </c>
      <c r="C9169" t="str">
        <f t="shared" si="1002"/>
        <v>K</v>
      </c>
      <c r="D9169" t="str">
        <f t="shared" si="1003"/>
        <v>Tryptic</v>
      </c>
      <c r="E9169" t="str">
        <f t="shared" si="1004"/>
        <v>K.[A]</v>
      </c>
      <c r="F9169" t="str">
        <f t="shared" si="1005"/>
        <v>K</v>
      </c>
      <c r="G9169" t="str">
        <f t="shared" si="1006"/>
        <v>Tryptic</v>
      </c>
      <c r="H9169" t="b">
        <f t="shared" si="1007"/>
        <v>0</v>
      </c>
    </row>
    <row r="9170" spans="1:8" x14ac:dyDescent="0.3">
      <c r="A9170" t="s">
        <v>20051</v>
      </c>
      <c r="B9170" t="str">
        <f t="shared" si="1001"/>
        <v>[K</v>
      </c>
      <c r="C9170" t="str">
        <f t="shared" si="1002"/>
        <v>K</v>
      </c>
      <c r="D9170" t="str">
        <f t="shared" si="1003"/>
        <v>Tryptic</v>
      </c>
      <c r="E9170" t="str">
        <f t="shared" si="1004"/>
        <v>R.[V]</v>
      </c>
      <c r="F9170" t="str">
        <f t="shared" si="1005"/>
        <v>R</v>
      </c>
      <c r="G9170" t="str">
        <f t="shared" si="1006"/>
        <v>Tryptic</v>
      </c>
      <c r="H9170" t="b">
        <f t="shared" si="1007"/>
        <v>0</v>
      </c>
    </row>
    <row r="9171" spans="1:8" x14ac:dyDescent="0.3">
      <c r="A9171" t="s">
        <v>20054</v>
      </c>
      <c r="B9171" t="str">
        <f t="shared" si="1001"/>
        <v>[K</v>
      </c>
      <c r="C9171" t="str">
        <f t="shared" si="1002"/>
        <v>K</v>
      </c>
      <c r="D9171" t="str">
        <f t="shared" si="1003"/>
        <v>Tryptic</v>
      </c>
      <c r="E9171" t="str">
        <f t="shared" si="1004"/>
        <v>R.[I]</v>
      </c>
      <c r="F9171" t="str">
        <f t="shared" si="1005"/>
        <v>R</v>
      </c>
      <c r="G9171" t="str">
        <f t="shared" si="1006"/>
        <v>Tryptic</v>
      </c>
      <c r="H9171" t="b">
        <f t="shared" si="1007"/>
        <v>0</v>
      </c>
    </row>
    <row r="9172" spans="1:8" x14ac:dyDescent="0.3">
      <c r="A9172" t="s">
        <v>20056</v>
      </c>
      <c r="B9172" t="str">
        <f t="shared" si="1001"/>
        <v>[R</v>
      </c>
      <c r="C9172" t="str">
        <f t="shared" si="1002"/>
        <v>R</v>
      </c>
      <c r="D9172" t="str">
        <f t="shared" si="1003"/>
        <v>Tryptic</v>
      </c>
      <c r="E9172" t="str">
        <f t="shared" si="1004"/>
        <v>K.[L]</v>
      </c>
      <c r="F9172" t="str">
        <f t="shared" si="1005"/>
        <v>K</v>
      </c>
      <c r="G9172" t="str">
        <f t="shared" si="1006"/>
        <v>Tryptic</v>
      </c>
      <c r="H9172" t="b">
        <f t="shared" si="1007"/>
        <v>0</v>
      </c>
    </row>
    <row r="9173" spans="1:8" x14ac:dyDescent="0.3">
      <c r="A9173" t="s">
        <v>20058</v>
      </c>
      <c r="B9173" t="str">
        <f t="shared" si="1001"/>
        <v>[K</v>
      </c>
      <c r="C9173" t="str">
        <f t="shared" si="1002"/>
        <v>K</v>
      </c>
      <c r="D9173" t="str">
        <f t="shared" si="1003"/>
        <v>Tryptic</v>
      </c>
      <c r="E9173" t="str">
        <f t="shared" si="1004"/>
        <v>G.[Q]</v>
      </c>
      <c r="F9173" t="str">
        <f t="shared" si="1005"/>
        <v>G</v>
      </c>
      <c r="G9173" t="str">
        <f t="shared" si="1006"/>
        <v>Semitryptic</v>
      </c>
      <c r="H9173" t="b">
        <f t="shared" si="1007"/>
        <v>1</v>
      </c>
    </row>
    <row r="9174" spans="1:8" x14ac:dyDescent="0.3">
      <c r="A9174" t="s">
        <v>20060</v>
      </c>
      <c r="B9174" t="str">
        <f t="shared" si="1001"/>
        <v>[R</v>
      </c>
      <c r="C9174" t="str">
        <f t="shared" si="1002"/>
        <v>R</v>
      </c>
      <c r="D9174" t="str">
        <f t="shared" si="1003"/>
        <v>Tryptic</v>
      </c>
      <c r="E9174" t="str">
        <f t="shared" si="1004"/>
        <v>R.[M]</v>
      </c>
      <c r="F9174" t="str">
        <f t="shared" si="1005"/>
        <v>R</v>
      </c>
      <c r="G9174" t="str">
        <f t="shared" si="1006"/>
        <v>Tryptic</v>
      </c>
      <c r="H9174" t="b">
        <f t="shared" si="1007"/>
        <v>0</v>
      </c>
    </row>
    <row r="9175" spans="1:8" x14ac:dyDescent="0.3">
      <c r="A9175" t="s">
        <v>20062</v>
      </c>
      <c r="B9175" t="str">
        <f t="shared" si="1001"/>
        <v>[R</v>
      </c>
      <c r="C9175" t="str">
        <f t="shared" si="1002"/>
        <v>R</v>
      </c>
      <c r="D9175" t="str">
        <f t="shared" si="1003"/>
        <v>Tryptic</v>
      </c>
      <c r="E9175" t="str">
        <f t="shared" si="1004"/>
        <v>R.[V]</v>
      </c>
      <c r="F9175" t="str">
        <f t="shared" si="1005"/>
        <v>R</v>
      </c>
      <c r="G9175" t="str">
        <f t="shared" si="1006"/>
        <v>Tryptic</v>
      </c>
      <c r="H9175" t="b">
        <f t="shared" si="1007"/>
        <v>0</v>
      </c>
    </row>
    <row r="9176" spans="1:8" x14ac:dyDescent="0.3">
      <c r="A9176" t="s">
        <v>20064</v>
      </c>
      <c r="B9176" t="str">
        <f t="shared" si="1001"/>
        <v>[R</v>
      </c>
      <c r="C9176" t="str">
        <f t="shared" si="1002"/>
        <v>R</v>
      </c>
      <c r="D9176" t="str">
        <f t="shared" si="1003"/>
        <v>Tryptic</v>
      </c>
      <c r="E9176" t="str">
        <f t="shared" si="1004"/>
        <v>K.[H]</v>
      </c>
      <c r="F9176" t="str">
        <f t="shared" si="1005"/>
        <v>K</v>
      </c>
      <c r="G9176" t="str">
        <f t="shared" si="1006"/>
        <v>Tryptic</v>
      </c>
      <c r="H9176" t="b">
        <f t="shared" si="1007"/>
        <v>0</v>
      </c>
    </row>
    <row r="9177" spans="1:8" x14ac:dyDescent="0.3">
      <c r="A9177" t="s">
        <v>20066</v>
      </c>
      <c r="B9177" t="str">
        <f t="shared" si="1001"/>
        <v>[R</v>
      </c>
      <c r="C9177" t="str">
        <f t="shared" si="1002"/>
        <v>R</v>
      </c>
      <c r="D9177" t="str">
        <f t="shared" si="1003"/>
        <v>Tryptic</v>
      </c>
      <c r="E9177" t="str">
        <f t="shared" si="1004"/>
        <v>K.[T]</v>
      </c>
      <c r="F9177" t="str">
        <f t="shared" si="1005"/>
        <v>K</v>
      </c>
      <c r="G9177" t="str">
        <f t="shared" si="1006"/>
        <v>Tryptic</v>
      </c>
      <c r="H9177" t="b">
        <f t="shared" si="1007"/>
        <v>0</v>
      </c>
    </row>
    <row r="9178" spans="1:8" x14ac:dyDescent="0.3">
      <c r="A9178" t="s">
        <v>20068</v>
      </c>
      <c r="B9178" t="str">
        <f t="shared" si="1001"/>
        <v>[K</v>
      </c>
      <c r="C9178" t="str">
        <f t="shared" si="1002"/>
        <v>K</v>
      </c>
      <c r="D9178" t="str">
        <f t="shared" si="1003"/>
        <v>Tryptic</v>
      </c>
      <c r="E9178" t="str">
        <f t="shared" si="1004"/>
        <v>R.[L]</v>
      </c>
      <c r="F9178" t="str">
        <f t="shared" si="1005"/>
        <v>R</v>
      </c>
      <c r="G9178" t="str">
        <f t="shared" si="1006"/>
        <v>Tryptic</v>
      </c>
      <c r="H9178" t="b">
        <f t="shared" si="1007"/>
        <v>0</v>
      </c>
    </row>
    <row r="9179" spans="1:8" x14ac:dyDescent="0.3">
      <c r="A9179" t="s">
        <v>20071</v>
      </c>
      <c r="B9179" t="str">
        <f t="shared" si="1001"/>
        <v>[Q</v>
      </c>
      <c r="C9179" t="str">
        <f t="shared" si="1002"/>
        <v>Q</v>
      </c>
      <c r="D9179" t="str">
        <f t="shared" si="1003"/>
        <v>Semitryptic</v>
      </c>
      <c r="E9179" t="str">
        <f t="shared" si="1004"/>
        <v>R.[G]</v>
      </c>
      <c r="F9179" t="str">
        <f t="shared" si="1005"/>
        <v>R</v>
      </c>
      <c r="G9179" t="str">
        <f t="shared" si="1006"/>
        <v>Tryptic</v>
      </c>
      <c r="H9179" t="b">
        <f t="shared" si="1007"/>
        <v>1</v>
      </c>
    </row>
    <row r="9180" spans="1:8" x14ac:dyDescent="0.3">
      <c r="A9180" t="s">
        <v>20073</v>
      </c>
      <c r="B9180" t="str">
        <f t="shared" si="1001"/>
        <v>[R</v>
      </c>
      <c r="C9180" t="str">
        <f t="shared" si="1002"/>
        <v>R</v>
      </c>
      <c r="D9180" t="str">
        <f t="shared" si="1003"/>
        <v>Tryptic</v>
      </c>
      <c r="E9180" t="str">
        <f t="shared" si="1004"/>
        <v>R.[H]</v>
      </c>
      <c r="F9180" t="str">
        <f t="shared" si="1005"/>
        <v>R</v>
      </c>
      <c r="G9180" t="str">
        <f t="shared" si="1006"/>
        <v>Tryptic</v>
      </c>
      <c r="H9180" t="b">
        <f t="shared" si="1007"/>
        <v>0</v>
      </c>
    </row>
    <row r="9181" spans="1:8" x14ac:dyDescent="0.3">
      <c r="A9181" t="s">
        <v>20076</v>
      </c>
      <c r="B9181" t="str">
        <f t="shared" si="1001"/>
        <v>[R</v>
      </c>
      <c r="C9181" t="str">
        <f t="shared" si="1002"/>
        <v>R</v>
      </c>
      <c r="D9181" t="str">
        <f t="shared" si="1003"/>
        <v>Tryptic</v>
      </c>
      <c r="E9181" t="str">
        <f t="shared" si="1004"/>
        <v>R.[A]</v>
      </c>
      <c r="F9181" t="str">
        <f t="shared" si="1005"/>
        <v>R</v>
      </c>
      <c r="G9181" t="str">
        <f t="shared" si="1006"/>
        <v>Tryptic</v>
      </c>
      <c r="H9181" t="b">
        <f t="shared" si="1007"/>
        <v>0</v>
      </c>
    </row>
    <row r="9182" spans="1:8" x14ac:dyDescent="0.3">
      <c r="A9182" t="s">
        <v>20079</v>
      </c>
      <c r="B9182" t="str">
        <f t="shared" si="1001"/>
        <v>[K</v>
      </c>
      <c r="C9182" t="str">
        <f t="shared" si="1002"/>
        <v>K</v>
      </c>
      <c r="D9182" t="str">
        <f t="shared" si="1003"/>
        <v>Tryptic</v>
      </c>
      <c r="E9182" t="str">
        <f t="shared" si="1004"/>
        <v>K.[V]</v>
      </c>
      <c r="F9182" t="str">
        <f t="shared" si="1005"/>
        <v>K</v>
      </c>
      <c r="G9182" t="str">
        <f t="shared" si="1006"/>
        <v>Tryptic</v>
      </c>
      <c r="H9182" t="b">
        <f t="shared" si="1007"/>
        <v>0</v>
      </c>
    </row>
    <row r="9183" spans="1:8" x14ac:dyDescent="0.3">
      <c r="A9183" t="s">
        <v>20081</v>
      </c>
      <c r="B9183" t="str">
        <f t="shared" si="1001"/>
        <v>[K</v>
      </c>
      <c r="C9183" t="str">
        <f t="shared" si="1002"/>
        <v>K</v>
      </c>
      <c r="D9183" t="str">
        <f t="shared" si="1003"/>
        <v>Tryptic</v>
      </c>
      <c r="E9183" t="str">
        <f t="shared" si="1004"/>
        <v>R.[G]</v>
      </c>
      <c r="F9183" t="str">
        <f t="shared" si="1005"/>
        <v>R</v>
      </c>
      <c r="G9183" t="str">
        <f t="shared" si="1006"/>
        <v>Tryptic</v>
      </c>
      <c r="H9183" t="b">
        <f t="shared" si="1007"/>
        <v>0</v>
      </c>
    </row>
    <row r="9184" spans="1:8" x14ac:dyDescent="0.3">
      <c r="A9184" t="s">
        <v>20083</v>
      </c>
      <c r="B9184" t="str">
        <f t="shared" si="1001"/>
        <v>[K</v>
      </c>
      <c r="C9184" t="str">
        <f t="shared" si="1002"/>
        <v>K</v>
      </c>
      <c r="D9184" t="str">
        <f t="shared" si="1003"/>
        <v>Tryptic</v>
      </c>
      <c r="E9184" t="str">
        <f t="shared" si="1004"/>
        <v>K.[V]</v>
      </c>
      <c r="F9184" t="str">
        <f t="shared" si="1005"/>
        <v>K</v>
      </c>
      <c r="G9184" t="str">
        <f t="shared" si="1006"/>
        <v>Tryptic</v>
      </c>
      <c r="H9184" t="b">
        <f t="shared" si="1007"/>
        <v>0</v>
      </c>
    </row>
    <row r="9185" spans="1:8" x14ac:dyDescent="0.3">
      <c r="A9185" t="s">
        <v>20085</v>
      </c>
      <c r="B9185" t="str">
        <f t="shared" si="1001"/>
        <v>[R</v>
      </c>
      <c r="C9185" t="str">
        <f t="shared" si="1002"/>
        <v>R</v>
      </c>
      <c r="D9185" t="str">
        <f t="shared" si="1003"/>
        <v>Tryptic</v>
      </c>
      <c r="E9185" t="str">
        <f t="shared" si="1004"/>
        <v>K.[R]</v>
      </c>
      <c r="F9185" t="str">
        <f t="shared" si="1005"/>
        <v>K</v>
      </c>
      <c r="G9185" t="str">
        <f t="shared" si="1006"/>
        <v>Tryptic</v>
      </c>
      <c r="H9185" t="b">
        <f t="shared" si="1007"/>
        <v>0</v>
      </c>
    </row>
    <row r="9186" spans="1:8" x14ac:dyDescent="0.3">
      <c r="A9186" t="s">
        <v>20087</v>
      </c>
      <c r="B9186" t="str">
        <f t="shared" si="1001"/>
        <v>[K</v>
      </c>
      <c r="C9186" t="str">
        <f t="shared" si="1002"/>
        <v>K</v>
      </c>
      <c r="D9186" t="str">
        <f t="shared" si="1003"/>
        <v>Tryptic</v>
      </c>
      <c r="E9186" t="str">
        <f t="shared" si="1004"/>
        <v>K.[I]</v>
      </c>
      <c r="F9186" t="str">
        <f t="shared" si="1005"/>
        <v>K</v>
      </c>
      <c r="G9186" t="str">
        <f t="shared" si="1006"/>
        <v>Tryptic</v>
      </c>
      <c r="H9186" t="b">
        <f t="shared" si="1007"/>
        <v>0</v>
      </c>
    </row>
    <row r="9187" spans="1:8" x14ac:dyDescent="0.3">
      <c r="A9187" t="s">
        <v>20089</v>
      </c>
      <c r="B9187" t="str">
        <f t="shared" si="1001"/>
        <v>[K</v>
      </c>
      <c r="C9187" t="str">
        <f t="shared" si="1002"/>
        <v>K</v>
      </c>
      <c r="D9187" t="str">
        <f t="shared" si="1003"/>
        <v>Tryptic</v>
      </c>
      <c r="E9187" t="str">
        <f t="shared" si="1004"/>
        <v>K.[K]</v>
      </c>
      <c r="F9187" t="str">
        <f t="shared" si="1005"/>
        <v>K</v>
      </c>
      <c r="G9187" t="str">
        <f t="shared" si="1006"/>
        <v>Tryptic</v>
      </c>
      <c r="H9187" t="b">
        <f t="shared" si="1007"/>
        <v>0</v>
      </c>
    </row>
    <row r="9188" spans="1:8" x14ac:dyDescent="0.3">
      <c r="A9188" t="s">
        <v>20091</v>
      </c>
      <c r="B9188" t="str">
        <f t="shared" si="1001"/>
        <v>[R</v>
      </c>
      <c r="C9188" t="str">
        <f t="shared" si="1002"/>
        <v>R</v>
      </c>
      <c r="D9188" t="str">
        <f t="shared" si="1003"/>
        <v>Tryptic</v>
      </c>
      <c r="E9188" t="str">
        <f t="shared" si="1004"/>
        <v>K.[A]</v>
      </c>
      <c r="F9188" t="str">
        <f t="shared" si="1005"/>
        <v>K</v>
      </c>
      <c r="G9188" t="str">
        <f t="shared" si="1006"/>
        <v>Tryptic</v>
      </c>
      <c r="H9188" t="b">
        <f t="shared" si="1007"/>
        <v>0</v>
      </c>
    </row>
    <row r="9189" spans="1:8" x14ac:dyDescent="0.3">
      <c r="A9189" t="s">
        <v>20093</v>
      </c>
      <c r="B9189" t="str">
        <f t="shared" si="1001"/>
        <v>[K</v>
      </c>
      <c r="C9189" t="str">
        <f t="shared" si="1002"/>
        <v>K</v>
      </c>
      <c r="D9189" t="str">
        <f t="shared" si="1003"/>
        <v>Tryptic</v>
      </c>
      <c r="E9189" t="str">
        <f t="shared" si="1004"/>
        <v>R.[I]</v>
      </c>
      <c r="F9189" t="str">
        <f t="shared" si="1005"/>
        <v>R</v>
      </c>
      <c r="G9189" t="str">
        <f t="shared" si="1006"/>
        <v>Tryptic</v>
      </c>
      <c r="H9189" t="b">
        <f t="shared" si="1007"/>
        <v>0</v>
      </c>
    </row>
    <row r="9190" spans="1:8" x14ac:dyDescent="0.3">
      <c r="A9190" t="s">
        <v>20095</v>
      </c>
      <c r="B9190" t="str">
        <f t="shared" si="1001"/>
        <v>[K</v>
      </c>
      <c r="C9190" t="str">
        <f t="shared" si="1002"/>
        <v>K</v>
      </c>
      <c r="D9190" t="str">
        <f t="shared" si="1003"/>
        <v>Tryptic</v>
      </c>
      <c r="E9190" t="str">
        <f t="shared" si="1004"/>
        <v>K.[I]</v>
      </c>
      <c r="F9190" t="str">
        <f t="shared" si="1005"/>
        <v>K</v>
      </c>
      <c r="G9190" t="str">
        <f t="shared" si="1006"/>
        <v>Tryptic</v>
      </c>
      <c r="H9190" t="b">
        <f t="shared" si="1007"/>
        <v>0</v>
      </c>
    </row>
    <row r="9191" spans="1:8" x14ac:dyDescent="0.3">
      <c r="A9191" t="s">
        <v>20097</v>
      </c>
      <c r="B9191" t="str">
        <f t="shared" si="1001"/>
        <v>[R</v>
      </c>
      <c r="C9191" t="str">
        <f t="shared" si="1002"/>
        <v>R</v>
      </c>
      <c r="D9191" t="str">
        <f t="shared" si="1003"/>
        <v>Tryptic</v>
      </c>
      <c r="E9191" t="str">
        <f t="shared" si="1004"/>
        <v>R.[Q]</v>
      </c>
      <c r="F9191" t="str">
        <f t="shared" si="1005"/>
        <v>R</v>
      </c>
      <c r="G9191" t="str">
        <f t="shared" si="1006"/>
        <v>Tryptic</v>
      </c>
      <c r="H9191" t="b">
        <f t="shared" si="1007"/>
        <v>0</v>
      </c>
    </row>
    <row r="9192" spans="1:8" x14ac:dyDescent="0.3">
      <c r="A9192" t="s">
        <v>20099</v>
      </c>
      <c r="B9192" t="str">
        <f t="shared" si="1001"/>
        <v>[R</v>
      </c>
      <c r="C9192" t="str">
        <f t="shared" si="1002"/>
        <v>R</v>
      </c>
      <c r="D9192" t="str">
        <f t="shared" si="1003"/>
        <v>Tryptic</v>
      </c>
      <c r="E9192" t="str">
        <f t="shared" si="1004"/>
        <v>R.[L]</v>
      </c>
      <c r="F9192" t="str">
        <f t="shared" si="1005"/>
        <v>R</v>
      </c>
      <c r="G9192" t="str">
        <f t="shared" si="1006"/>
        <v>Tryptic</v>
      </c>
      <c r="H9192" t="b">
        <f t="shared" si="1007"/>
        <v>0</v>
      </c>
    </row>
    <row r="9193" spans="1:8" x14ac:dyDescent="0.3">
      <c r="A9193" t="s">
        <v>20101</v>
      </c>
      <c r="B9193" t="str">
        <f t="shared" si="1001"/>
        <v>[R</v>
      </c>
      <c r="C9193" t="str">
        <f t="shared" si="1002"/>
        <v>R</v>
      </c>
      <c r="D9193" t="str">
        <f t="shared" si="1003"/>
        <v>Tryptic</v>
      </c>
      <c r="E9193" t="str">
        <f t="shared" si="1004"/>
        <v>K.[V]</v>
      </c>
      <c r="F9193" t="str">
        <f t="shared" si="1005"/>
        <v>K</v>
      </c>
      <c r="G9193" t="str">
        <f t="shared" si="1006"/>
        <v>Tryptic</v>
      </c>
      <c r="H9193" t="b">
        <f t="shared" si="1007"/>
        <v>0</v>
      </c>
    </row>
    <row r="9194" spans="1:8" x14ac:dyDescent="0.3">
      <c r="A9194" t="s">
        <v>20103</v>
      </c>
      <c r="B9194" t="str">
        <f t="shared" si="1001"/>
        <v>[K</v>
      </c>
      <c r="C9194" t="str">
        <f t="shared" si="1002"/>
        <v>K</v>
      </c>
      <c r="D9194" t="str">
        <f t="shared" si="1003"/>
        <v>Tryptic</v>
      </c>
      <c r="E9194" t="str">
        <f t="shared" si="1004"/>
        <v>R.[Y]</v>
      </c>
      <c r="F9194" t="str">
        <f t="shared" si="1005"/>
        <v>R</v>
      </c>
      <c r="G9194" t="str">
        <f t="shared" si="1006"/>
        <v>Tryptic</v>
      </c>
      <c r="H9194" t="b">
        <f t="shared" si="1007"/>
        <v>0</v>
      </c>
    </row>
    <row r="9195" spans="1:8" x14ac:dyDescent="0.3">
      <c r="A9195" t="s">
        <v>20105</v>
      </c>
      <c r="B9195" t="str">
        <f t="shared" si="1001"/>
        <v>[R</v>
      </c>
      <c r="C9195" t="str">
        <f t="shared" si="1002"/>
        <v>R</v>
      </c>
      <c r="D9195" t="str">
        <f t="shared" si="1003"/>
        <v>Tryptic</v>
      </c>
      <c r="E9195" t="str">
        <f t="shared" si="1004"/>
        <v>R.[Q]</v>
      </c>
      <c r="F9195" t="str">
        <f t="shared" si="1005"/>
        <v>R</v>
      </c>
      <c r="G9195" t="str">
        <f t="shared" si="1006"/>
        <v>Tryptic</v>
      </c>
      <c r="H9195" t="b">
        <f t="shared" si="1007"/>
        <v>0</v>
      </c>
    </row>
    <row r="9196" spans="1:8" x14ac:dyDescent="0.3">
      <c r="A9196" t="s">
        <v>20107</v>
      </c>
      <c r="B9196" t="str">
        <f t="shared" si="1001"/>
        <v>[K</v>
      </c>
      <c r="C9196" t="str">
        <f t="shared" si="1002"/>
        <v>K</v>
      </c>
      <c r="D9196" t="str">
        <f t="shared" si="1003"/>
        <v>Tryptic</v>
      </c>
      <c r="E9196" t="str">
        <f t="shared" si="1004"/>
        <v>K.[G]</v>
      </c>
      <c r="F9196" t="str">
        <f t="shared" si="1005"/>
        <v>K</v>
      </c>
      <c r="G9196" t="str">
        <f t="shared" si="1006"/>
        <v>Tryptic</v>
      </c>
      <c r="H9196" t="b">
        <f t="shared" si="1007"/>
        <v>0</v>
      </c>
    </row>
    <row r="9197" spans="1:8" x14ac:dyDescent="0.3">
      <c r="A9197" t="s">
        <v>18716</v>
      </c>
      <c r="B9197" t="str">
        <f t="shared" si="1001"/>
        <v>[K</v>
      </c>
      <c r="C9197" t="str">
        <f t="shared" si="1002"/>
        <v>K</v>
      </c>
      <c r="D9197" t="str">
        <f t="shared" si="1003"/>
        <v>Tryptic</v>
      </c>
      <c r="E9197" t="str">
        <f t="shared" si="1004"/>
        <v>K.[A]</v>
      </c>
      <c r="F9197" t="str">
        <f t="shared" si="1005"/>
        <v>K</v>
      </c>
      <c r="G9197" t="str">
        <f t="shared" si="1006"/>
        <v>Tryptic</v>
      </c>
      <c r="H9197" t="b">
        <f t="shared" si="1007"/>
        <v>0</v>
      </c>
    </row>
    <row r="9198" spans="1:8" x14ac:dyDescent="0.3">
      <c r="A9198" t="s">
        <v>20109</v>
      </c>
      <c r="B9198" t="str">
        <f t="shared" si="1001"/>
        <v>[K</v>
      </c>
      <c r="C9198" t="str">
        <f t="shared" si="1002"/>
        <v>K</v>
      </c>
      <c r="D9198" t="str">
        <f t="shared" si="1003"/>
        <v>Tryptic</v>
      </c>
      <c r="E9198" t="str">
        <f t="shared" si="1004"/>
        <v>R.[S]</v>
      </c>
      <c r="F9198" t="str">
        <f t="shared" si="1005"/>
        <v>R</v>
      </c>
      <c r="G9198" t="str">
        <f t="shared" si="1006"/>
        <v>Tryptic</v>
      </c>
      <c r="H9198" t="b">
        <f t="shared" si="1007"/>
        <v>0</v>
      </c>
    </row>
    <row r="9199" spans="1:8" x14ac:dyDescent="0.3">
      <c r="A9199" t="s">
        <v>20112</v>
      </c>
      <c r="B9199" t="str">
        <f t="shared" si="1001"/>
        <v>[R</v>
      </c>
      <c r="C9199" t="str">
        <f t="shared" si="1002"/>
        <v>R</v>
      </c>
      <c r="D9199" t="str">
        <f t="shared" si="1003"/>
        <v>Tryptic</v>
      </c>
      <c r="E9199" t="str">
        <f t="shared" si="1004"/>
        <v>K.[R]</v>
      </c>
      <c r="F9199" t="str">
        <f t="shared" si="1005"/>
        <v>K</v>
      </c>
      <c r="G9199" t="str">
        <f t="shared" si="1006"/>
        <v>Tryptic</v>
      </c>
      <c r="H9199" t="b">
        <f t="shared" si="1007"/>
        <v>0</v>
      </c>
    </row>
    <row r="9200" spans="1:8" x14ac:dyDescent="0.3">
      <c r="A9200" t="s">
        <v>20114</v>
      </c>
      <c r="B9200" t="str">
        <f t="shared" si="1001"/>
        <v>[K</v>
      </c>
      <c r="C9200" t="str">
        <f t="shared" si="1002"/>
        <v>K</v>
      </c>
      <c r="D9200" t="str">
        <f t="shared" si="1003"/>
        <v>Tryptic</v>
      </c>
      <c r="E9200" t="str">
        <f t="shared" si="1004"/>
        <v>K.[S]</v>
      </c>
      <c r="F9200" t="str">
        <f t="shared" si="1005"/>
        <v>K</v>
      </c>
      <c r="G9200" t="str">
        <f t="shared" si="1006"/>
        <v>Tryptic</v>
      </c>
      <c r="H9200" t="b">
        <f t="shared" si="1007"/>
        <v>0</v>
      </c>
    </row>
    <row r="9201" spans="1:8" x14ac:dyDescent="0.3">
      <c r="A9201" t="s">
        <v>20116</v>
      </c>
      <c r="B9201" t="str">
        <f t="shared" si="1001"/>
        <v>[R</v>
      </c>
      <c r="C9201" t="str">
        <f t="shared" si="1002"/>
        <v>R</v>
      </c>
      <c r="D9201" t="str">
        <f t="shared" si="1003"/>
        <v>Tryptic</v>
      </c>
      <c r="E9201" t="str">
        <f t="shared" si="1004"/>
        <v>R.[N]</v>
      </c>
      <c r="F9201" t="str">
        <f t="shared" si="1005"/>
        <v>R</v>
      </c>
      <c r="G9201" t="str">
        <f t="shared" si="1006"/>
        <v>Tryptic</v>
      </c>
      <c r="H9201" t="b">
        <f t="shared" si="1007"/>
        <v>0</v>
      </c>
    </row>
    <row r="9202" spans="1:8" x14ac:dyDescent="0.3">
      <c r="A9202" t="s">
        <v>20118</v>
      </c>
      <c r="B9202" t="str">
        <f t="shared" si="1001"/>
        <v>[R</v>
      </c>
      <c r="C9202" t="str">
        <f t="shared" si="1002"/>
        <v>R</v>
      </c>
      <c r="D9202" t="str">
        <f t="shared" si="1003"/>
        <v>Tryptic</v>
      </c>
      <c r="E9202" t="str">
        <f t="shared" si="1004"/>
        <v>K.[S]</v>
      </c>
      <c r="F9202" t="str">
        <f t="shared" si="1005"/>
        <v>K</v>
      </c>
      <c r="G9202" t="str">
        <f t="shared" si="1006"/>
        <v>Tryptic</v>
      </c>
      <c r="H9202" t="b">
        <f t="shared" si="1007"/>
        <v>0</v>
      </c>
    </row>
    <row r="9203" spans="1:8" x14ac:dyDescent="0.3">
      <c r="A9203" t="s">
        <v>20120</v>
      </c>
      <c r="B9203" t="str">
        <f t="shared" si="1001"/>
        <v>[R</v>
      </c>
      <c r="C9203" t="str">
        <f t="shared" si="1002"/>
        <v>R</v>
      </c>
      <c r="D9203" t="str">
        <f t="shared" si="1003"/>
        <v>Tryptic</v>
      </c>
      <c r="E9203" t="str">
        <f t="shared" si="1004"/>
        <v>R.[T]</v>
      </c>
      <c r="F9203" t="str">
        <f t="shared" si="1005"/>
        <v>R</v>
      </c>
      <c r="G9203" t="str">
        <f t="shared" si="1006"/>
        <v>Tryptic</v>
      </c>
      <c r="H9203" t="b">
        <f t="shared" si="1007"/>
        <v>0</v>
      </c>
    </row>
    <row r="9204" spans="1:8" x14ac:dyDescent="0.3">
      <c r="A9204" t="s">
        <v>20122</v>
      </c>
      <c r="B9204" t="str">
        <f t="shared" si="1001"/>
        <v>[R</v>
      </c>
      <c r="C9204" t="str">
        <f t="shared" si="1002"/>
        <v>R</v>
      </c>
      <c r="D9204" t="str">
        <f t="shared" si="1003"/>
        <v>Tryptic</v>
      </c>
      <c r="E9204" t="str">
        <f t="shared" si="1004"/>
        <v>R.[N]</v>
      </c>
      <c r="F9204" t="str">
        <f t="shared" si="1005"/>
        <v>R</v>
      </c>
      <c r="G9204" t="str">
        <f t="shared" si="1006"/>
        <v>Tryptic</v>
      </c>
      <c r="H9204" t="b">
        <f t="shared" si="1007"/>
        <v>0</v>
      </c>
    </row>
    <row r="9205" spans="1:8" x14ac:dyDescent="0.3">
      <c r="A9205" t="s">
        <v>20125</v>
      </c>
      <c r="B9205" t="str">
        <f t="shared" si="1001"/>
        <v>[K</v>
      </c>
      <c r="C9205" t="str">
        <f t="shared" si="1002"/>
        <v>K</v>
      </c>
      <c r="D9205" t="str">
        <f t="shared" si="1003"/>
        <v>Tryptic</v>
      </c>
      <c r="E9205" t="str">
        <f t="shared" si="1004"/>
        <v>K.[L]</v>
      </c>
      <c r="F9205" t="str">
        <f t="shared" si="1005"/>
        <v>K</v>
      </c>
      <c r="G9205" t="str">
        <f t="shared" si="1006"/>
        <v>Tryptic</v>
      </c>
      <c r="H9205" t="b">
        <f t="shared" si="1007"/>
        <v>0</v>
      </c>
    </row>
    <row r="9206" spans="1:8" x14ac:dyDescent="0.3">
      <c r="A9206" t="s">
        <v>20127</v>
      </c>
      <c r="B9206" t="str">
        <f t="shared" si="1001"/>
        <v>[R</v>
      </c>
      <c r="C9206" t="str">
        <f t="shared" si="1002"/>
        <v>R</v>
      </c>
      <c r="D9206" t="str">
        <f t="shared" si="1003"/>
        <v>Tryptic</v>
      </c>
      <c r="E9206" t="str">
        <f t="shared" si="1004"/>
        <v>R.[I]</v>
      </c>
      <c r="F9206" t="str">
        <f t="shared" si="1005"/>
        <v>R</v>
      </c>
      <c r="G9206" t="str">
        <f t="shared" si="1006"/>
        <v>Tryptic</v>
      </c>
      <c r="H9206" t="b">
        <f t="shared" si="1007"/>
        <v>0</v>
      </c>
    </row>
    <row r="9207" spans="1:8" x14ac:dyDescent="0.3">
      <c r="A9207" t="s">
        <v>20129</v>
      </c>
      <c r="B9207" t="str">
        <f t="shared" si="1001"/>
        <v>[K</v>
      </c>
      <c r="C9207" t="str">
        <f t="shared" si="1002"/>
        <v>K</v>
      </c>
      <c r="D9207" t="str">
        <f t="shared" si="1003"/>
        <v>Tryptic</v>
      </c>
      <c r="E9207" t="str">
        <f t="shared" si="1004"/>
        <v>R.[E]</v>
      </c>
      <c r="F9207" t="str">
        <f t="shared" si="1005"/>
        <v>R</v>
      </c>
      <c r="G9207" t="str">
        <f t="shared" si="1006"/>
        <v>Tryptic</v>
      </c>
      <c r="H9207" t="b">
        <f t="shared" si="1007"/>
        <v>0</v>
      </c>
    </row>
    <row r="9208" spans="1:8" x14ac:dyDescent="0.3">
      <c r="A9208" t="s">
        <v>20132</v>
      </c>
      <c r="B9208" t="str">
        <f t="shared" si="1001"/>
        <v>[R</v>
      </c>
      <c r="C9208" t="str">
        <f t="shared" si="1002"/>
        <v>R</v>
      </c>
      <c r="D9208" t="str">
        <f t="shared" si="1003"/>
        <v>Tryptic</v>
      </c>
      <c r="E9208" t="str">
        <f t="shared" si="1004"/>
        <v>R.[Q]</v>
      </c>
      <c r="F9208" t="str">
        <f t="shared" si="1005"/>
        <v>R</v>
      </c>
      <c r="G9208" t="str">
        <f t="shared" si="1006"/>
        <v>Tryptic</v>
      </c>
      <c r="H9208" t="b">
        <f t="shared" si="1007"/>
        <v>0</v>
      </c>
    </row>
    <row r="9209" spans="1:8" x14ac:dyDescent="0.3">
      <c r="A9209" t="s">
        <v>18266</v>
      </c>
      <c r="B9209" t="str">
        <f t="shared" si="1001"/>
        <v>[K</v>
      </c>
      <c r="C9209" t="str">
        <f t="shared" si="1002"/>
        <v>K</v>
      </c>
      <c r="D9209" t="str">
        <f t="shared" si="1003"/>
        <v>Tryptic</v>
      </c>
      <c r="E9209" t="str">
        <f t="shared" si="1004"/>
        <v>K.[F]</v>
      </c>
      <c r="F9209" t="str">
        <f t="shared" si="1005"/>
        <v>K</v>
      </c>
      <c r="G9209" t="str">
        <f t="shared" si="1006"/>
        <v>Tryptic</v>
      </c>
      <c r="H9209" t="b">
        <f t="shared" si="1007"/>
        <v>0</v>
      </c>
    </row>
    <row r="9210" spans="1:8" x14ac:dyDescent="0.3">
      <c r="A9210" t="s">
        <v>20134</v>
      </c>
      <c r="B9210" t="str">
        <f t="shared" si="1001"/>
        <v>[R</v>
      </c>
      <c r="C9210" t="str">
        <f t="shared" si="1002"/>
        <v>R</v>
      </c>
      <c r="D9210" t="str">
        <f t="shared" si="1003"/>
        <v>Tryptic</v>
      </c>
      <c r="E9210" t="str">
        <f t="shared" si="1004"/>
        <v>K.[Y]</v>
      </c>
      <c r="F9210" t="str">
        <f t="shared" si="1005"/>
        <v>K</v>
      </c>
      <c r="G9210" t="str">
        <f t="shared" si="1006"/>
        <v>Tryptic</v>
      </c>
      <c r="H9210" t="b">
        <f t="shared" si="1007"/>
        <v>0</v>
      </c>
    </row>
    <row r="9211" spans="1:8" x14ac:dyDescent="0.3">
      <c r="A9211" t="s">
        <v>20136</v>
      </c>
      <c r="B9211" t="str">
        <f t="shared" si="1001"/>
        <v>[A</v>
      </c>
      <c r="C9211" t="str">
        <f t="shared" si="1002"/>
        <v>A</v>
      </c>
      <c r="D9211" t="str">
        <f t="shared" si="1003"/>
        <v>Semitryptic</v>
      </c>
      <c r="E9211" t="str">
        <f t="shared" si="1004"/>
        <v>K.[K]</v>
      </c>
      <c r="F9211" t="str">
        <f t="shared" si="1005"/>
        <v>K</v>
      </c>
      <c r="G9211" t="str">
        <f t="shared" si="1006"/>
        <v>Tryptic</v>
      </c>
      <c r="H9211" t="b">
        <f t="shared" si="1007"/>
        <v>1</v>
      </c>
    </row>
    <row r="9212" spans="1:8" x14ac:dyDescent="0.3">
      <c r="A9212" t="s">
        <v>20138</v>
      </c>
      <c r="B9212" t="str">
        <f t="shared" si="1001"/>
        <v>[K</v>
      </c>
      <c r="C9212" t="str">
        <f t="shared" si="1002"/>
        <v>K</v>
      </c>
      <c r="D9212" t="str">
        <f t="shared" si="1003"/>
        <v>Tryptic</v>
      </c>
      <c r="E9212" t="str">
        <f t="shared" si="1004"/>
        <v>K.[Y]</v>
      </c>
      <c r="F9212" t="str">
        <f t="shared" si="1005"/>
        <v>K</v>
      </c>
      <c r="G9212" t="str">
        <f t="shared" si="1006"/>
        <v>Tryptic</v>
      </c>
      <c r="H9212" t="b">
        <f t="shared" si="1007"/>
        <v>0</v>
      </c>
    </row>
    <row r="9213" spans="1:8" x14ac:dyDescent="0.3">
      <c r="A9213" t="s">
        <v>20140</v>
      </c>
      <c r="B9213" t="str">
        <f t="shared" si="1001"/>
        <v>[V</v>
      </c>
      <c r="C9213" t="str">
        <f t="shared" si="1002"/>
        <v>V</v>
      </c>
      <c r="D9213" t="str">
        <f t="shared" si="1003"/>
        <v>Semitryptic</v>
      </c>
      <c r="E9213" t="str">
        <f t="shared" si="1004"/>
        <v>R.[V]</v>
      </c>
      <c r="F9213" t="str">
        <f t="shared" si="1005"/>
        <v>R</v>
      </c>
      <c r="G9213" t="str">
        <f t="shared" si="1006"/>
        <v>Tryptic</v>
      </c>
      <c r="H9213" t="b">
        <f t="shared" si="1007"/>
        <v>1</v>
      </c>
    </row>
    <row r="9214" spans="1:8" x14ac:dyDescent="0.3">
      <c r="A9214" t="s">
        <v>20142</v>
      </c>
      <c r="B9214" t="str">
        <f t="shared" si="1001"/>
        <v>[R</v>
      </c>
      <c r="C9214" t="str">
        <f t="shared" si="1002"/>
        <v>R</v>
      </c>
      <c r="D9214" t="str">
        <f t="shared" si="1003"/>
        <v>Tryptic</v>
      </c>
      <c r="E9214" t="str">
        <f t="shared" si="1004"/>
        <v>K.[L]</v>
      </c>
      <c r="F9214" t="str">
        <f t="shared" si="1005"/>
        <v>K</v>
      </c>
      <c r="G9214" t="str">
        <f t="shared" si="1006"/>
        <v>Tryptic</v>
      </c>
      <c r="H9214" t="b">
        <f t="shared" si="1007"/>
        <v>0</v>
      </c>
    </row>
    <row r="9215" spans="1:8" x14ac:dyDescent="0.3">
      <c r="A9215" t="s">
        <v>20144</v>
      </c>
      <c r="B9215" t="str">
        <f t="shared" si="1001"/>
        <v>[K</v>
      </c>
      <c r="C9215" t="str">
        <f t="shared" si="1002"/>
        <v>K</v>
      </c>
      <c r="D9215" t="str">
        <f t="shared" si="1003"/>
        <v>Tryptic</v>
      </c>
      <c r="E9215" t="str">
        <f t="shared" si="1004"/>
        <v>K.[V]</v>
      </c>
      <c r="F9215" t="str">
        <f t="shared" si="1005"/>
        <v>K</v>
      </c>
      <c r="G9215" t="str">
        <f t="shared" si="1006"/>
        <v>Tryptic</v>
      </c>
      <c r="H9215" t="b">
        <f t="shared" si="1007"/>
        <v>0</v>
      </c>
    </row>
    <row r="9216" spans="1:8" x14ac:dyDescent="0.3">
      <c r="A9216" t="s">
        <v>20146</v>
      </c>
      <c r="B9216" t="str">
        <f t="shared" si="1001"/>
        <v>[K</v>
      </c>
      <c r="C9216" t="str">
        <f t="shared" si="1002"/>
        <v>K</v>
      </c>
      <c r="D9216" t="str">
        <f t="shared" si="1003"/>
        <v>Tryptic</v>
      </c>
      <c r="E9216" t="str">
        <f t="shared" si="1004"/>
        <v>K.[V]</v>
      </c>
      <c r="F9216" t="str">
        <f t="shared" si="1005"/>
        <v>K</v>
      </c>
      <c r="G9216" t="str">
        <f t="shared" si="1006"/>
        <v>Tryptic</v>
      </c>
      <c r="H9216" t="b">
        <f t="shared" si="1007"/>
        <v>0</v>
      </c>
    </row>
    <row r="9217" spans="1:8" x14ac:dyDescent="0.3">
      <c r="A9217" t="s">
        <v>20148</v>
      </c>
      <c r="B9217" t="str">
        <f t="shared" si="1001"/>
        <v>[N</v>
      </c>
      <c r="C9217" t="str">
        <f t="shared" si="1002"/>
        <v>N</v>
      </c>
      <c r="D9217" t="str">
        <f t="shared" si="1003"/>
        <v>Semitryptic</v>
      </c>
      <c r="E9217" t="str">
        <f t="shared" si="1004"/>
        <v>R.[A]</v>
      </c>
      <c r="F9217" t="str">
        <f t="shared" si="1005"/>
        <v>R</v>
      </c>
      <c r="G9217" t="str">
        <f t="shared" si="1006"/>
        <v>Tryptic</v>
      </c>
      <c r="H9217" t="b">
        <f t="shared" si="1007"/>
        <v>1</v>
      </c>
    </row>
    <row r="9218" spans="1:8" x14ac:dyDescent="0.3">
      <c r="A9218" t="s">
        <v>20150</v>
      </c>
      <c r="B9218" t="str">
        <f t="shared" si="1001"/>
        <v>[K</v>
      </c>
      <c r="C9218" t="str">
        <f t="shared" si="1002"/>
        <v>K</v>
      </c>
      <c r="D9218" t="str">
        <f t="shared" si="1003"/>
        <v>Tryptic</v>
      </c>
      <c r="E9218" t="str">
        <f t="shared" si="1004"/>
        <v>R.[L]</v>
      </c>
      <c r="F9218" t="str">
        <f t="shared" si="1005"/>
        <v>R</v>
      </c>
      <c r="G9218" t="str">
        <f t="shared" si="1006"/>
        <v>Tryptic</v>
      </c>
      <c r="H9218" t="b">
        <f t="shared" si="1007"/>
        <v>0</v>
      </c>
    </row>
    <row r="9219" spans="1:8" x14ac:dyDescent="0.3">
      <c r="A9219" t="s">
        <v>20152</v>
      </c>
      <c r="B9219" t="str">
        <f t="shared" ref="B9219:B9282" si="1008">LEFT(A9219,2)</f>
        <v>[K</v>
      </c>
      <c r="C9219" t="str">
        <f t="shared" ref="C9219:C9282" si="1009">RIGHT(B9219,1)</f>
        <v>K</v>
      </c>
      <c r="D9219" t="str">
        <f t="shared" ref="D9219:D9282" si="1010">IF(OR(C9219="K",C9219="R"),"Tryptic","Semitryptic")</f>
        <v>Tryptic</v>
      </c>
      <c r="E9219" t="str">
        <f t="shared" ref="E9219:E9282" si="1011">RIGHT(A9219,5)</f>
        <v>R.[C]</v>
      </c>
      <c r="F9219" t="str">
        <f t="shared" ref="F9219:F9282" si="1012">LEFT(E9219,1)</f>
        <v>R</v>
      </c>
      <c r="G9219" t="str">
        <f t="shared" ref="G9219:G9282" si="1013">IF(OR(F9219="K",F9219="R"),"Tryptic","Semitryptic")</f>
        <v>Tryptic</v>
      </c>
      <c r="H9219" t="b">
        <f t="shared" ref="H9219:H9282" si="1014">OR(D9219="Semitryptic",G9219="Semitryptic")</f>
        <v>0</v>
      </c>
    </row>
    <row r="9220" spans="1:8" x14ac:dyDescent="0.3">
      <c r="A9220" t="s">
        <v>20154</v>
      </c>
      <c r="B9220" t="str">
        <f t="shared" si="1008"/>
        <v>[K</v>
      </c>
      <c r="C9220" t="str">
        <f t="shared" si="1009"/>
        <v>K</v>
      </c>
      <c r="D9220" t="str">
        <f t="shared" si="1010"/>
        <v>Tryptic</v>
      </c>
      <c r="E9220" t="str">
        <f t="shared" si="1011"/>
        <v>R.[V]</v>
      </c>
      <c r="F9220" t="str">
        <f t="shared" si="1012"/>
        <v>R</v>
      </c>
      <c r="G9220" t="str">
        <f t="shared" si="1013"/>
        <v>Tryptic</v>
      </c>
      <c r="H9220" t="b">
        <f t="shared" si="1014"/>
        <v>0</v>
      </c>
    </row>
    <row r="9221" spans="1:8" x14ac:dyDescent="0.3">
      <c r="A9221" t="s">
        <v>20156</v>
      </c>
      <c r="B9221" t="str">
        <f t="shared" si="1008"/>
        <v>[R</v>
      </c>
      <c r="C9221" t="str">
        <f t="shared" si="1009"/>
        <v>R</v>
      </c>
      <c r="D9221" t="str">
        <f t="shared" si="1010"/>
        <v>Tryptic</v>
      </c>
      <c r="E9221" t="str">
        <f t="shared" si="1011"/>
        <v>R.[V]</v>
      </c>
      <c r="F9221" t="str">
        <f t="shared" si="1012"/>
        <v>R</v>
      </c>
      <c r="G9221" t="str">
        <f t="shared" si="1013"/>
        <v>Tryptic</v>
      </c>
      <c r="H9221" t="b">
        <f t="shared" si="1014"/>
        <v>0</v>
      </c>
    </row>
    <row r="9222" spans="1:8" x14ac:dyDescent="0.3">
      <c r="A9222" t="s">
        <v>20158</v>
      </c>
      <c r="B9222" t="str">
        <f t="shared" si="1008"/>
        <v>[R</v>
      </c>
      <c r="C9222" t="str">
        <f t="shared" si="1009"/>
        <v>R</v>
      </c>
      <c r="D9222" t="str">
        <f t="shared" si="1010"/>
        <v>Tryptic</v>
      </c>
      <c r="E9222" t="str">
        <f t="shared" si="1011"/>
        <v>K.[E]</v>
      </c>
      <c r="F9222" t="str">
        <f t="shared" si="1012"/>
        <v>K</v>
      </c>
      <c r="G9222" t="str">
        <f t="shared" si="1013"/>
        <v>Tryptic</v>
      </c>
      <c r="H9222" t="b">
        <f t="shared" si="1014"/>
        <v>0</v>
      </c>
    </row>
    <row r="9223" spans="1:8" x14ac:dyDescent="0.3">
      <c r="A9223" t="s">
        <v>20160</v>
      </c>
      <c r="B9223" t="str">
        <f t="shared" si="1008"/>
        <v>[R</v>
      </c>
      <c r="C9223" t="str">
        <f t="shared" si="1009"/>
        <v>R</v>
      </c>
      <c r="D9223" t="str">
        <f t="shared" si="1010"/>
        <v>Tryptic</v>
      </c>
      <c r="E9223" t="str">
        <f t="shared" si="1011"/>
        <v>.[FY]</v>
      </c>
      <c r="F9223" t="str">
        <f t="shared" si="1012"/>
        <v>.</v>
      </c>
      <c r="G9223" t="str">
        <f t="shared" si="1013"/>
        <v>Semitryptic</v>
      </c>
      <c r="H9223" t="b">
        <f t="shared" si="1014"/>
        <v>1</v>
      </c>
    </row>
    <row r="9224" spans="1:8" x14ac:dyDescent="0.3">
      <c r="A9224" t="s">
        <v>20162</v>
      </c>
      <c r="B9224" t="str">
        <f t="shared" si="1008"/>
        <v>[R</v>
      </c>
      <c r="C9224" t="str">
        <f t="shared" si="1009"/>
        <v>R</v>
      </c>
      <c r="D9224" t="str">
        <f t="shared" si="1010"/>
        <v>Tryptic</v>
      </c>
      <c r="E9224" t="str">
        <f t="shared" si="1011"/>
        <v>K.[F]</v>
      </c>
      <c r="F9224" t="str">
        <f t="shared" si="1012"/>
        <v>K</v>
      </c>
      <c r="G9224" t="str">
        <f t="shared" si="1013"/>
        <v>Tryptic</v>
      </c>
      <c r="H9224" t="b">
        <f t="shared" si="1014"/>
        <v>0</v>
      </c>
    </row>
    <row r="9225" spans="1:8" x14ac:dyDescent="0.3">
      <c r="A9225" t="s">
        <v>20164</v>
      </c>
      <c r="B9225" t="str">
        <f t="shared" si="1008"/>
        <v>[N</v>
      </c>
      <c r="C9225" t="str">
        <f t="shared" si="1009"/>
        <v>N</v>
      </c>
      <c r="D9225" t="str">
        <f t="shared" si="1010"/>
        <v>Semitryptic</v>
      </c>
      <c r="E9225" t="str">
        <f t="shared" si="1011"/>
        <v>K.[S]</v>
      </c>
      <c r="F9225" t="str">
        <f t="shared" si="1012"/>
        <v>K</v>
      </c>
      <c r="G9225" t="str">
        <f t="shared" si="1013"/>
        <v>Tryptic</v>
      </c>
      <c r="H9225" t="b">
        <f t="shared" si="1014"/>
        <v>1</v>
      </c>
    </row>
    <row r="9226" spans="1:8" x14ac:dyDescent="0.3">
      <c r="A9226" t="s">
        <v>20166</v>
      </c>
      <c r="B9226" t="str">
        <f t="shared" si="1008"/>
        <v>[R</v>
      </c>
      <c r="C9226" t="str">
        <f t="shared" si="1009"/>
        <v>R</v>
      </c>
      <c r="D9226" t="str">
        <f t="shared" si="1010"/>
        <v>Tryptic</v>
      </c>
      <c r="E9226" t="str">
        <f t="shared" si="1011"/>
        <v>K.[E]</v>
      </c>
      <c r="F9226" t="str">
        <f t="shared" si="1012"/>
        <v>K</v>
      </c>
      <c r="G9226" t="str">
        <f t="shared" si="1013"/>
        <v>Tryptic</v>
      </c>
      <c r="H9226" t="b">
        <f t="shared" si="1014"/>
        <v>0</v>
      </c>
    </row>
    <row r="9227" spans="1:8" x14ac:dyDescent="0.3">
      <c r="A9227" t="s">
        <v>20168</v>
      </c>
      <c r="B9227" t="str">
        <f t="shared" si="1008"/>
        <v>[K</v>
      </c>
      <c r="C9227" t="str">
        <f t="shared" si="1009"/>
        <v>K</v>
      </c>
      <c r="D9227" t="str">
        <f t="shared" si="1010"/>
        <v>Tryptic</v>
      </c>
      <c r="E9227" t="str">
        <f t="shared" si="1011"/>
        <v>K.[T]</v>
      </c>
      <c r="F9227" t="str">
        <f t="shared" si="1012"/>
        <v>K</v>
      </c>
      <c r="G9227" t="str">
        <f t="shared" si="1013"/>
        <v>Tryptic</v>
      </c>
      <c r="H9227" t="b">
        <f t="shared" si="1014"/>
        <v>0</v>
      </c>
    </row>
    <row r="9228" spans="1:8" x14ac:dyDescent="0.3">
      <c r="A9228" t="s">
        <v>20170</v>
      </c>
      <c r="B9228" t="str">
        <f t="shared" si="1008"/>
        <v>[K</v>
      </c>
      <c r="C9228" t="str">
        <f t="shared" si="1009"/>
        <v>K</v>
      </c>
      <c r="D9228" t="str">
        <f t="shared" si="1010"/>
        <v>Tryptic</v>
      </c>
      <c r="E9228" t="str">
        <f t="shared" si="1011"/>
        <v>R.[H]</v>
      </c>
      <c r="F9228" t="str">
        <f t="shared" si="1012"/>
        <v>R</v>
      </c>
      <c r="G9228" t="str">
        <f t="shared" si="1013"/>
        <v>Tryptic</v>
      </c>
      <c r="H9228" t="b">
        <f t="shared" si="1014"/>
        <v>0</v>
      </c>
    </row>
    <row r="9229" spans="1:8" x14ac:dyDescent="0.3">
      <c r="A9229" t="s">
        <v>20172</v>
      </c>
      <c r="B9229" t="str">
        <f t="shared" si="1008"/>
        <v>[K</v>
      </c>
      <c r="C9229" t="str">
        <f t="shared" si="1009"/>
        <v>K</v>
      </c>
      <c r="D9229" t="str">
        <f t="shared" si="1010"/>
        <v>Tryptic</v>
      </c>
      <c r="E9229" t="str">
        <f t="shared" si="1011"/>
        <v>K.[Q]</v>
      </c>
      <c r="F9229" t="str">
        <f t="shared" si="1012"/>
        <v>K</v>
      </c>
      <c r="G9229" t="str">
        <f t="shared" si="1013"/>
        <v>Tryptic</v>
      </c>
      <c r="H9229" t="b">
        <f t="shared" si="1014"/>
        <v>0</v>
      </c>
    </row>
    <row r="9230" spans="1:8" x14ac:dyDescent="0.3">
      <c r="A9230" t="s">
        <v>20174</v>
      </c>
      <c r="B9230" t="str">
        <f t="shared" si="1008"/>
        <v>[R</v>
      </c>
      <c r="C9230" t="str">
        <f t="shared" si="1009"/>
        <v>R</v>
      </c>
      <c r="D9230" t="str">
        <f t="shared" si="1010"/>
        <v>Tryptic</v>
      </c>
      <c r="E9230" t="str">
        <f t="shared" si="1011"/>
        <v>K.[D]</v>
      </c>
      <c r="F9230" t="str">
        <f t="shared" si="1012"/>
        <v>K</v>
      </c>
      <c r="G9230" t="str">
        <f t="shared" si="1013"/>
        <v>Tryptic</v>
      </c>
      <c r="H9230" t="b">
        <f t="shared" si="1014"/>
        <v>0</v>
      </c>
    </row>
    <row r="9231" spans="1:8" x14ac:dyDescent="0.3">
      <c r="A9231" t="s">
        <v>20176</v>
      </c>
      <c r="B9231" t="str">
        <f t="shared" si="1008"/>
        <v>[K</v>
      </c>
      <c r="C9231" t="str">
        <f t="shared" si="1009"/>
        <v>K</v>
      </c>
      <c r="D9231" t="str">
        <f t="shared" si="1010"/>
        <v>Tryptic</v>
      </c>
      <c r="E9231" t="str">
        <f t="shared" si="1011"/>
        <v>R.[A]</v>
      </c>
      <c r="F9231" t="str">
        <f t="shared" si="1012"/>
        <v>R</v>
      </c>
      <c r="G9231" t="str">
        <f t="shared" si="1013"/>
        <v>Tryptic</v>
      </c>
      <c r="H9231" t="b">
        <f t="shared" si="1014"/>
        <v>0</v>
      </c>
    </row>
    <row r="9232" spans="1:8" x14ac:dyDescent="0.3">
      <c r="A9232" t="s">
        <v>20178</v>
      </c>
      <c r="B9232" t="str">
        <f t="shared" si="1008"/>
        <v>[K</v>
      </c>
      <c r="C9232" t="str">
        <f t="shared" si="1009"/>
        <v>K</v>
      </c>
      <c r="D9232" t="str">
        <f t="shared" si="1010"/>
        <v>Tryptic</v>
      </c>
      <c r="E9232" t="str">
        <f t="shared" si="1011"/>
        <v>K.[E]</v>
      </c>
      <c r="F9232" t="str">
        <f t="shared" si="1012"/>
        <v>K</v>
      </c>
      <c r="G9232" t="str">
        <f t="shared" si="1013"/>
        <v>Tryptic</v>
      </c>
      <c r="H9232" t="b">
        <f t="shared" si="1014"/>
        <v>0</v>
      </c>
    </row>
    <row r="9233" spans="1:8" x14ac:dyDescent="0.3">
      <c r="A9233" t="s">
        <v>20179</v>
      </c>
      <c r="B9233" t="str">
        <f t="shared" si="1008"/>
        <v>[R</v>
      </c>
      <c r="C9233" t="str">
        <f t="shared" si="1009"/>
        <v>R</v>
      </c>
      <c r="D9233" t="str">
        <f t="shared" si="1010"/>
        <v>Tryptic</v>
      </c>
      <c r="E9233" t="str">
        <f t="shared" si="1011"/>
        <v>R.[R]</v>
      </c>
      <c r="F9233" t="str">
        <f t="shared" si="1012"/>
        <v>R</v>
      </c>
      <c r="G9233" t="str">
        <f t="shared" si="1013"/>
        <v>Tryptic</v>
      </c>
      <c r="H9233" t="b">
        <f t="shared" si="1014"/>
        <v>0</v>
      </c>
    </row>
    <row r="9234" spans="1:8" x14ac:dyDescent="0.3">
      <c r="A9234" t="s">
        <v>20181</v>
      </c>
      <c r="B9234" t="str">
        <f t="shared" si="1008"/>
        <v>[K</v>
      </c>
      <c r="C9234" t="str">
        <f t="shared" si="1009"/>
        <v>K</v>
      </c>
      <c r="D9234" t="str">
        <f t="shared" si="1010"/>
        <v>Tryptic</v>
      </c>
      <c r="E9234" t="str">
        <f t="shared" si="1011"/>
        <v>N.[-]</v>
      </c>
      <c r="F9234" t="str">
        <f t="shared" si="1012"/>
        <v>N</v>
      </c>
      <c r="G9234" t="str">
        <f t="shared" si="1013"/>
        <v>Semitryptic</v>
      </c>
      <c r="H9234" t="b">
        <f t="shared" si="1014"/>
        <v>1</v>
      </c>
    </row>
    <row r="9235" spans="1:8" x14ac:dyDescent="0.3">
      <c r="A9235" t="s">
        <v>20184</v>
      </c>
      <c r="B9235" t="str">
        <f t="shared" si="1008"/>
        <v>[K</v>
      </c>
      <c r="C9235" t="str">
        <f t="shared" si="1009"/>
        <v>K</v>
      </c>
      <c r="D9235" t="str">
        <f t="shared" si="1010"/>
        <v>Tryptic</v>
      </c>
      <c r="E9235" t="str">
        <f t="shared" si="1011"/>
        <v>K.[G]</v>
      </c>
      <c r="F9235" t="str">
        <f t="shared" si="1012"/>
        <v>K</v>
      </c>
      <c r="G9235" t="str">
        <f t="shared" si="1013"/>
        <v>Tryptic</v>
      </c>
      <c r="H9235" t="b">
        <f t="shared" si="1014"/>
        <v>0</v>
      </c>
    </row>
    <row r="9236" spans="1:8" x14ac:dyDescent="0.3">
      <c r="A9236" t="s">
        <v>20187</v>
      </c>
      <c r="B9236" t="str">
        <f t="shared" si="1008"/>
        <v>[R</v>
      </c>
      <c r="C9236" t="str">
        <f t="shared" si="1009"/>
        <v>R</v>
      </c>
      <c r="D9236" t="str">
        <f t="shared" si="1010"/>
        <v>Tryptic</v>
      </c>
      <c r="E9236" t="str">
        <f t="shared" si="1011"/>
        <v>K.[N]</v>
      </c>
      <c r="F9236" t="str">
        <f t="shared" si="1012"/>
        <v>K</v>
      </c>
      <c r="G9236" t="str">
        <f t="shared" si="1013"/>
        <v>Tryptic</v>
      </c>
      <c r="H9236" t="b">
        <f t="shared" si="1014"/>
        <v>0</v>
      </c>
    </row>
    <row r="9237" spans="1:8" x14ac:dyDescent="0.3">
      <c r="A9237" t="s">
        <v>20189</v>
      </c>
      <c r="B9237" t="str">
        <f t="shared" si="1008"/>
        <v>[L</v>
      </c>
      <c r="C9237" t="str">
        <f t="shared" si="1009"/>
        <v>L</v>
      </c>
      <c r="D9237" t="str">
        <f t="shared" si="1010"/>
        <v>Semitryptic</v>
      </c>
      <c r="E9237" t="str">
        <f t="shared" si="1011"/>
        <v>R.[F]</v>
      </c>
      <c r="F9237" t="str">
        <f t="shared" si="1012"/>
        <v>R</v>
      </c>
      <c r="G9237" t="str">
        <f t="shared" si="1013"/>
        <v>Tryptic</v>
      </c>
      <c r="H9237" t="b">
        <f t="shared" si="1014"/>
        <v>1</v>
      </c>
    </row>
    <row r="9238" spans="1:8" x14ac:dyDescent="0.3">
      <c r="A9238" t="s">
        <v>20191</v>
      </c>
      <c r="B9238" t="str">
        <f t="shared" si="1008"/>
        <v>[R</v>
      </c>
      <c r="C9238" t="str">
        <f t="shared" si="1009"/>
        <v>R</v>
      </c>
      <c r="D9238" t="str">
        <f t="shared" si="1010"/>
        <v>Tryptic</v>
      </c>
      <c r="E9238" t="str">
        <f t="shared" si="1011"/>
        <v>K.[I]</v>
      </c>
      <c r="F9238" t="str">
        <f t="shared" si="1012"/>
        <v>K</v>
      </c>
      <c r="G9238" t="str">
        <f t="shared" si="1013"/>
        <v>Tryptic</v>
      </c>
      <c r="H9238" t="b">
        <f t="shared" si="1014"/>
        <v>0</v>
      </c>
    </row>
    <row r="9239" spans="1:8" x14ac:dyDescent="0.3">
      <c r="A9239" t="s">
        <v>20193</v>
      </c>
      <c r="B9239" t="str">
        <f t="shared" si="1008"/>
        <v>[F</v>
      </c>
      <c r="C9239" t="str">
        <f t="shared" si="1009"/>
        <v>F</v>
      </c>
      <c r="D9239" t="str">
        <f t="shared" si="1010"/>
        <v>Semitryptic</v>
      </c>
      <c r="E9239" t="str">
        <f t="shared" si="1011"/>
        <v>K.[Y]</v>
      </c>
      <c r="F9239" t="str">
        <f t="shared" si="1012"/>
        <v>K</v>
      </c>
      <c r="G9239" t="str">
        <f t="shared" si="1013"/>
        <v>Tryptic</v>
      </c>
      <c r="H9239" t="b">
        <f t="shared" si="1014"/>
        <v>1</v>
      </c>
    </row>
    <row r="9240" spans="1:8" x14ac:dyDescent="0.3">
      <c r="A9240" t="s">
        <v>20195</v>
      </c>
      <c r="B9240" t="str">
        <f t="shared" si="1008"/>
        <v>[R</v>
      </c>
      <c r="C9240" t="str">
        <f t="shared" si="1009"/>
        <v>R</v>
      </c>
      <c r="D9240" t="str">
        <f t="shared" si="1010"/>
        <v>Tryptic</v>
      </c>
      <c r="E9240" t="str">
        <f t="shared" si="1011"/>
        <v>R.[V]</v>
      </c>
      <c r="F9240" t="str">
        <f t="shared" si="1012"/>
        <v>R</v>
      </c>
      <c r="G9240" t="str">
        <f t="shared" si="1013"/>
        <v>Tryptic</v>
      </c>
      <c r="H9240" t="b">
        <f t="shared" si="1014"/>
        <v>0</v>
      </c>
    </row>
    <row r="9241" spans="1:8" x14ac:dyDescent="0.3">
      <c r="A9241" t="s">
        <v>20197</v>
      </c>
      <c r="B9241" t="str">
        <f t="shared" si="1008"/>
        <v>[K</v>
      </c>
      <c r="C9241" t="str">
        <f t="shared" si="1009"/>
        <v>K</v>
      </c>
      <c r="D9241" t="str">
        <f t="shared" si="1010"/>
        <v>Tryptic</v>
      </c>
      <c r="E9241" t="str">
        <f t="shared" si="1011"/>
        <v>K.[N]</v>
      </c>
      <c r="F9241" t="str">
        <f t="shared" si="1012"/>
        <v>K</v>
      </c>
      <c r="G9241" t="str">
        <f t="shared" si="1013"/>
        <v>Tryptic</v>
      </c>
      <c r="H9241" t="b">
        <f t="shared" si="1014"/>
        <v>0</v>
      </c>
    </row>
    <row r="9242" spans="1:8" x14ac:dyDescent="0.3">
      <c r="A9242" t="s">
        <v>20199</v>
      </c>
      <c r="B9242" t="str">
        <f t="shared" si="1008"/>
        <v>[R</v>
      </c>
      <c r="C9242" t="str">
        <f t="shared" si="1009"/>
        <v>R</v>
      </c>
      <c r="D9242" t="str">
        <f t="shared" si="1010"/>
        <v>Tryptic</v>
      </c>
      <c r="E9242" t="str">
        <f t="shared" si="1011"/>
        <v>K.[R]</v>
      </c>
      <c r="F9242" t="str">
        <f t="shared" si="1012"/>
        <v>K</v>
      </c>
      <c r="G9242" t="str">
        <f t="shared" si="1013"/>
        <v>Tryptic</v>
      </c>
      <c r="H9242" t="b">
        <f t="shared" si="1014"/>
        <v>0</v>
      </c>
    </row>
    <row r="9243" spans="1:8" x14ac:dyDescent="0.3">
      <c r="A9243" t="s">
        <v>20201</v>
      </c>
      <c r="B9243" t="str">
        <f t="shared" si="1008"/>
        <v>[R</v>
      </c>
      <c r="C9243" t="str">
        <f t="shared" si="1009"/>
        <v>R</v>
      </c>
      <c r="D9243" t="str">
        <f t="shared" si="1010"/>
        <v>Tryptic</v>
      </c>
      <c r="E9243" t="str">
        <f t="shared" si="1011"/>
        <v>K.[L]</v>
      </c>
      <c r="F9243" t="str">
        <f t="shared" si="1012"/>
        <v>K</v>
      </c>
      <c r="G9243" t="str">
        <f t="shared" si="1013"/>
        <v>Tryptic</v>
      </c>
      <c r="H9243" t="b">
        <f t="shared" si="1014"/>
        <v>0</v>
      </c>
    </row>
    <row r="9244" spans="1:8" x14ac:dyDescent="0.3">
      <c r="A9244" t="s">
        <v>20203</v>
      </c>
      <c r="B9244" t="str">
        <f t="shared" si="1008"/>
        <v>[K</v>
      </c>
      <c r="C9244" t="str">
        <f t="shared" si="1009"/>
        <v>K</v>
      </c>
      <c r="D9244" t="str">
        <f t="shared" si="1010"/>
        <v>Tryptic</v>
      </c>
      <c r="E9244" t="str">
        <f t="shared" si="1011"/>
        <v>K.[E]</v>
      </c>
      <c r="F9244" t="str">
        <f t="shared" si="1012"/>
        <v>K</v>
      </c>
      <c r="G9244" t="str">
        <f t="shared" si="1013"/>
        <v>Tryptic</v>
      </c>
      <c r="H9244" t="b">
        <f t="shared" si="1014"/>
        <v>0</v>
      </c>
    </row>
    <row r="9245" spans="1:8" x14ac:dyDescent="0.3">
      <c r="A9245" t="s">
        <v>20205</v>
      </c>
      <c r="B9245" t="str">
        <f t="shared" si="1008"/>
        <v>[S</v>
      </c>
      <c r="C9245" t="str">
        <f t="shared" si="1009"/>
        <v>S</v>
      </c>
      <c r="D9245" t="str">
        <f t="shared" si="1010"/>
        <v>Semitryptic</v>
      </c>
      <c r="E9245" t="str">
        <f t="shared" si="1011"/>
        <v>K.[V]</v>
      </c>
      <c r="F9245" t="str">
        <f t="shared" si="1012"/>
        <v>K</v>
      </c>
      <c r="G9245" t="str">
        <f t="shared" si="1013"/>
        <v>Tryptic</v>
      </c>
      <c r="H9245" t="b">
        <f t="shared" si="1014"/>
        <v>1</v>
      </c>
    </row>
    <row r="9246" spans="1:8" x14ac:dyDescent="0.3">
      <c r="A9246" t="s">
        <v>20207</v>
      </c>
      <c r="B9246" t="str">
        <f t="shared" si="1008"/>
        <v>[R</v>
      </c>
      <c r="C9246" t="str">
        <f t="shared" si="1009"/>
        <v>R</v>
      </c>
      <c r="D9246" t="str">
        <f t="shared" si="1010"/>
        <v>Tryptic</v>
      </c>
      <c r="E9246" t="str">
        <f t="shared" si="1011"/>
        <v>R.[M]</v>
      </c>
      <c r="F9246" t="str">
        <f t="shared" si="1012"/>
        <v>R</v>
      </c>
      <c r="G9246" t="str">
        <f t="shared" si="1013"/>
        <v>Tryptic</v>
      </c>
      <c r="H9246" t="b">
        <f t="shared" si="1014"/>
        <v>0</v>
      </c>
    </row>
    <row r="9247" spans="1:8" x14ac:dyDescent="0.3">
      <c r="A9247" t="s">
        <v>20209</v>
      </c>
      <c r="B9247" t="str">
        <f t="shared" si="1008"/>
        <v>[R</v>
      </c>
      <c r="C9247" t="str">
        <f t="shared" si="1009"/>
        <v>R</v>
      </c>
      <c r="D9247" t="str">
        <f t="shared" si="1010"/>
        <v>Tryptic</v>
      </c>
      <c r="E9247" t="str">
        <f t="shared" si="1011"/>
        <v>K.[V]</v>
      </c>
      <c r="F9247" t="str">
        <f t="shared" si="1012"/>
        <v>K</v>
      </c>
      <c r="G9247" t="str">
        <f t="shared" si="1013"/>
        <v>Tryptic</v>
      </c>
      <c r="H9247" t="b">
        <f t="shared" si="1014"/>
        <v>0</v>
      </c>
    </row>
    <row r="9248" spans="1:8" x14ac:dyDescent="0.3">
      <c r="A9248" t="s">
        <v>20212</v>
      </c>
      <c r="B9248" t="str">
        <f t="shared" si="1008"/>
        <v>[K</v>
      </c>
      <c r="C9248" t="str">
        <f t="shared" si="1009"/>
        <v>K</v>
      </c>
      <c r="D9248" t="str">
        <f t="shared" si="1010"/>
        <v>Tryptic</v>
      </c>
      <c r="E9248" t="str">
        <f t="shared" si="1011"/>
        <v>K.[L]</v>
      </c>
      <c r="F9248" t="str">
        <f t="shared" si="1012"/>
        <v>K</v>
      </c>
      <c r="G9248" t="str">
        <f t="shared" si="1013"/>
        <v>Tryptic</v>
      </c>
      <c r="H9248" t="b">
        <f t="shared" si="1014"/>
        <v>0</v>
      </c>
    </row>
    <row r="9249" spans="1:8" x14ac:dyDescent="0.3">
      <c r="A9249" t="s">
        <v>20214</v>
      </c>
      <c r="B9249" t="str">
        <f t="shared" si="1008"/>
        <v>[K</v>
      </c>
      <c r="C9249" t="str">
        <f t="shared" si="1009"/>
        <v>K</v>
      </c>
      <c r="D9249" t="str">
        <f t="shared" si="1010"/>
        <v>Tryptic</v>
      </c>
      <c r="E9249" t="str">
        <f t="shared" si="1011"/>
        <v>R.[S]</v>
      </c>
      <c r="F9249" t="str">
        <f t="shared" si="1012"/>
        <v>R</v>
      </c>
      <c r="G9249" t="str">
        <f t="shared" si="1013"/>
        <v>Tryptic</v>
      </c>
      <c r="H9249" t="b">
        <f t="shared" si="1014"/>
        <v>0</v>
      </c>
    </row>
    <row r="9250" spans="1:8" x14ac:dyDescent="0.3">
      <c r="A9250" t="s">
        <v>20216</v>
      </c>
      <c r="B9250" t="str">
        <f t="shared" si="1008"/>
        <v>[K</v>
      </c>
      <c r="C9250" t="str">
        <f t="shared" si="1009"/>
        <v>K</v>
      </c>
      <c r="D9250" t="str">
        <f t="shared" si="1010"/>
        <v>Tryptic</v>
      </c>
      <c r="E9250" t="str">
        <f t="shared" si="1011"/>
        <v>R.[S]</v>
      </c>
      <c r="F9250" t="str">
        <f t="shared" si="1012"/>
        <v>R</v>
      </c>
      <c r="G9250" t="str">
        <f t="shared" si="1013"/>
        <v>Tryptic</v>
      </c>
      <c r="H9250" t="b">
        <f t="shared" si="1014"/>
        <v>0</v>
      </c>
    </row>
    <row r="9251" spans="1:8" x14ac:dyDescent="0.3">
      <c r="A9251" t="s">
        <v>14204</v>
      </c>
      <c r="B9251" t="str">
        <f t="shared" si="1008"/>
        <v>[K</v>
      </c>
      <c r="C9251" t="str">
        <f t="shared" si="1009"/>
        <v>K</v>
      </c>
      <c r="D9251" t="str">
        <f t="shared" si="1010"/>
        <v>Tryptic</v>
      </c>
      <c r="E9251" t="str">
        <f t="shared" si="1011"/>
        <v>K.[F]</v>
      </c>
      <c r="F9251" t="str">
        <f t="shared" si="1012"/>
        <v>K</v>
      </c>
      <c r="G9251" t="str">
        <f t="shared" si="1013"/>
        <v>Tryptic</v>
      </c>
      <c r="H9251" t="b">
        <f t="shared" si="1014"/>
        <v>0</v>
      </c>
    </row>
    <row r="9252" spans="1:8" x14ac:dyDescent="0.3">
      <c r="A9252" t="s">
        <v>20220</v>
      </c>
      <c r="B9252" t="str">
        <f t="shared" si="1008"/>
        <v>[R</v>
      </c>
      <c r="C9252" t="str">
        <f t="shared" si="1009"/>
        <v>R</v>
      </c>
      <c r="D9252" t="str">
        <f t="shared" si="1010"/>
        <v>Tryptic</v>
      </c>
      <c r="E9252" t="str">
        <f t="shared" si="1011"/>
        <v>R.[I]</v>
      </c>
      <c r="F9252" t="str">
        <f t="shared" si="1012"/>
        <v>R</v>
      </c>
      <c r="G9252" t="str">
        <f t="shared" si="1013"/>
        <v>Tryptic</v>
      </c>
      <c r="H9252" t="b">
        <f t="shared" si="1014"/>
        <v>0</v>
      </c>
    </row>
    <row r="9253" spans="1:8" x14ac:dyDescent="0.3">
      <c r="A9253" t="s">
        <v>20222</v>
      </c>
      <c r="B9253" t="str">
        <f t="shared" si="1008"/>
        <v>[K</v>
      </c>
      <c r="C9253" t="str">
        <f t="shared" si="1009"/>
        <v>K</v>
      </c>
      <c r="D9253" t="str">
        <f t="shared" si="1010"/>
        <v>Tryptic</v>
      </c>
      <c r="E9253" t="str">
        <f t="shared" si="1011"/>
        <v>R.[L]</v>
      </c>
      <c r="F9253" t="str">
        <f t="shared" si="1012"/>
        <v>R</v>
      </c>
      <c r="G9253" t="str">
        <f t="shared" si="1013"/>
        <v>Tryptic</v>
      </c>
      <c r="H9253" t="b">
        <f t="shared" si="1014"/>
        <v>0</v>
      </c>
    </row>
    <row r="9254" spans="1:8" x14ac:dyDescent="0.3">
      <c r="A9254" t="s">
        <v>20225</v>
      </c>
      <c r="B9254" t="str">
        <f t="shared" si="1008"/>
        <v>[R</v>
      </c>
      <c r="C9254" t="str">
        <f t="shared" si="1009"/>
        <v>R</v>
      </c>
      <c r="D9254" t="str">
        <f t="shared" si="1010"/>
        <v>Tryptic</v>
      </c>
      <c r="E9254" t="str">
        <f t="shared" si="1011"/>
        <v>K.[A]</v>
      </c>
      <c r="F9254" t="str">
        <f t="shared" si="1012"/>
        <v>K</v>
      </c>
      <c r="G9254" t="str">
        <f t="shared" si="1013"/>
        <v>Tryptic</v>
      </c>
      <c r="H9254" t="b">
        <f t="shared" si="1014"/>
        <v>0</v>
      </c>
    </row>
    <row r="9255" spans="1:8" x14ac:dyDescent="0.3">
      <c r="A9255" t="s">
        <v>20228</v>
      </c>
      <c r="B9255" t="str">
        <f t="shared" si="1008"/>
        <v>[K</v>
      </c>
      <c r="C9255" t="str">
        <f t="shared" si="1009"/>
        <v>K</v>
      </c>
      <c r="D9255" t="str">
        <f t="shared" si="1010"/>
        <v>Tryptic</v>
      </c>
      <c r="E9255" t="str">
        <f t="shared" si="1011"/>
        <v>R.[K]</v>
      </c>
      <c r="F9255" t="str">
        <f t="shared" si="1012"/>
        <v>R</v>
      </c>
      <c r="G9255" t="str">
        <f t="shared" si="1013"/>
        <v>Tryptic</v>
      </c>
      <c r="H9255" t="b">
        <f t="shared" si="1014"/>
        <v>0</v>
      </c>
    </row>
    <row r="9256" spans="1:8" x14ac:dyDescent="0.3">
      <c r="A9256" t="s">
        <v>20230</v>
      </c>
      <c r="B9256" t="str">
        <f t="shared" si="1008"/>
        <v>[K</v>
      </c>
      <c r="C9256" t="str">
        <f t="shared" si="1009"/>
        <v>K</v>
      </c>
      <c r="D9256" t="str">
        <f t="shared" si="1010"/>
        <v>Tryptic</v>
      </c>
      <c r="E9256" t="str">
        <f t="shared" si="1011"/>
        <v>R.[A]</v>
      </c>
      <c r="F9256" t="str">
        <f t="shared" si="1012"/>
        <v>R</v>
      </c>
      <c r="G9256" t="str">
        <f t="shared" si="1013"/>
        <v>Tryptic</v>
      </c>
      <c r="H9256" t="b">
        <f t="shared" si="1014"/>
        <v>0</v>
      </c>
    </row>
    <row r="9257" spans="1:8" x14ac:dyDescent="0.3">
      <c r="A9257" t="s">
        <v>20233</v>
      </c>
      <c r="B9257" t="str">
        <f t="shared" si="1008"/>
        <v>[R</v>
      </c>
      <c r="C9257" t="str">
        <f t="shared" si="1009"/>
        <v>R</v>
      </c>
      <c r="D9257" t="str">
        <f t="shared" si="1010"/>
        <v>Tryptic</v>
      </c>
      <c r="E9257" t="str">
        <f t="shared" si="1011"/>
        <v>R.[A]</v>
      </c>
      <c r="F9257" t="str">
        <f t="shared" si="1012"/>
        <v>R</v>
      </c>
      <c r="G9257" t="str">
        <f t="shared" si="1013"/>
        <v>Tryptic</v>
      </c>
      <c r="H9257" t="b">
        <f t="shared" si="1014"/>
        <v>0</v>
      </c>
    </row>
    <row r="9258" spans="1:8" x14ac:dyDescent="0.3">
      <c r="A9258" t="s">
        <v>20235</v>
      </c>
      <c r="B9258" t="str">
        <f t="shared" si="1008"/>
        <v>[R</v>
      </c>
      <c r="C9258" t="str">
        <f t="shared" si="1009"/>
        <v>R</v>
      </c>
      <c r="D9258" t="str">
        <f t="shared" si="1010"/>
        <v>Tryptic</v>
      </c>
      <c r="E9258" t="str">
        <f t="shared" si="1011"/>
        <v>K.[L]</v>
      </c>
      <c r="F9258" t="str">
        <f t="shared" si="1012"/>
        <v>K</v>
      </c>
      <c r="G9258" t="str">
        <f t="shared" si="1013"/>
        <v>Tryptic</v>
      </c>
      <c r="H9258" t="b">
        <f t="shared" si="1014"/>
        <v>0</v>
      </c>
    </row>
    <row r="9259" spans="1:8" x14ac:dyDescent="0.3">
      <c r="A9259" t="s">
        <v>20238</v>
      </c>
      <c r="B9259" t="str">
        <f t="shared" si="1008"/>
        <v>[R</v>
      </c>
      <c r="C9259" t="str">
        <f t="shared" si="1009"/>
        <v>R</v>
      </c>
      <c r="D9259" t="str">
        <f t="shared" si="1010"/>
        <v>Tryptic</v>
      </c>
      <c r="E9259" t="str">
        <f t="shared" si="1011"/>
        <v>K.[T]</v>
      </c>
      <c r="F9259" t="str">
        <f t="shared" si="1012"/>
        <v>K</v>
      </c>
      <c r="G9259" t="str">
        <f t="shared" si="1013"/>
        <v>Tryptic</v>
      </c>
      <c r="H9259" t="b">
        <f t="shared" si="1014"/>
        <v>0</v>
      </c>
    </row>
    <row r="9260" spans="1:8" x14ac:dyDescent="0.3">
      <c r="A9260" t="s">
        <v>20240</v>
      </c>
      <c r="B9260" t="str">
        <f t="shared" si="1008"/>
        <v>[K</v>
      </c>
      <c r="C9260" t="str">
        <f t="shared" si="1009"/>
        <v>K</v>
      </c>
      <c r="D9260" t="str">
        <f t="shared" si="1010"/>
        <v>Tryptic</v>
      </c>
      <c r="E9260" t="str">
        <f t="shared" si="1011"/>
        <v>Y.[-]</v>
      </c>
      <c r="F9260" t="str">
        <f t="shared" si="1012"/>
        <v>Y</v>
      </c>
      <c r="G9260" t="str">
        <f t="shared" si="1013"/>
        <v>Semitryptic</v>
      </c>
      <c r="H9260" t="b">
        <f t="shared" si="1014"/>
        <v>1</v>
      </c>
    </row>
    <row r="9261" spans="1:8" x14ac:dyDescent="0.3">
      <c r="A9261" t="s">
        <v>20243</v>
      </c>
      <c r="B9261" t="str">
        <f t="shared" si="1008"/>
        <v>[K</v>
      </c>
      <c r="C9261" t="str">
        <f t="shared" si="1009"/>
        <v>K</v>
      </c>
      <c r="D9261" t="str">
        <f t="shared" si="1010"/>
        <v>Tryptic</v>
      </c>
      <c r="E9261" t="str">
        <f t="shared" si="1011"/>
        <v>R.[V]</v>
      </c>
      <c r="F9261" t="str">
        <f t="shared" si="1012"/>
        <v>R</v>
      </c>
      <c r="G9261" t="str">
        <f t="shared" si="1013"/>
        <v>Tryptic</v>
      </c>
      <c r="H9261" t="b">
        <f t="shared" si="1014"/>
        <v>0</v>
      </c>
    </row>
    <row r="9262" spans="1:8" x14ac:dyDescent="0.3">
      <c r="A9262" t="s">
        <v>20245</v>
      </c>
      <c r="B9262" t="str">
        <f t="shared" si="1008"/>
        <v>[K</v>
      </c>
      <c r="C9262" t="str">
        <f t="shared" si="1009"/>
        <v>K</v>
      </c>
      <c r="D9262" t="str">
        <f t="shared" si="1010"/>
        <v>Tryptic</v>
      </c>
      <c r="E9262" t="str">
        <f t="shared" si="1011"/>
        <v>K.[T]</v>
      </c>
      <c r="F9262" t="str">
        <f t="shared" si="1012"/>
        <v>K</v>
      </c>
      <c r="G9262" t="str">
        <f t="shared" si="1013"/>
        <v>Tryptic</v>
      </c>
      <c r="H9262" t="b">
        <f t="shared" si="1014"/>
        <v>0</v>
      </c>
    </row>
    <row r="9263" spans="1:8" x14ac:dyDescent="0.3">
      <c r="A9263" t="s">
        <v>20247</v>
      </c>
      <c r="B9263" t="str">
        <f t="shared" si="1008"/>
        <v>[K</v>
      </c>
      <c r="C9263" t="str">
        <f t="shared" si="1009"/>
        <v>K</v>
      </c>
      <c r="D9263" t="str">
        <f t="shared" si="1010"/>
        <v>Tryptic</v>
      </c>
      <c r="E9263" t="str">
        <f t="shared" si="1011"/>
        <v>R.[G]</v>
      </c>
      <c r="F9263" t="str">
        <f t="shared" si="1012"/>
        <v>R</v>
      </c>
      <c r="G9263" t="str">
        <f t="shared" si="1013"/>
        <v>Tryptic</v>
      </c>
      <c r="H9263" t="b">
        <f t="shared" si="1014"/>
        <v>0</v>
      </c>
    </row>
    <row r="9264" spans="1:8" x14ac:dyDescent="0.3">
      <c r="A9264" t="s">
        <v>20249</v>
      </c>
      <c r="B9264" t="str">
        <f t="shared" si="1008"/>
        <v>[R</v>
      </c>
      <c r="C9264" t="str">
        <f t="shared" si="1009"/>
        <v>R</v>
      </c>
      <c r="D9264" t="str">
        <f t="shared" si="1010"/>
        <v>Tryptic</v>
      </c>
      <c r="E9264" t="str">
        <f t="shared" si="1011"/>
        <v>R.[W]</v>
      </c>
      <c r="F9264" t="str">
        <f t="shared" si="1012"/>
        <v>R</v>
      </c>
      <c r="G9264" t="str">
        <f t="shared" si="1013"/>
        <v>Tryptic</v>
      </c>
      <c r="H9264" t="b">
        <f t="shared" si="1014"/>
        <v>0</v>
      </c>
    </row>
    <row r="9265" spans="1:8" x14ac:dyDescent="0.3">
      <c r="A9265" t="s">
        <v>20251</v>
      </c>
      <c r="B9265" t="str">
        <f t="shared" si="1008"/>
        <v>[R</v>
      </c>
      <c r="C9265" t="str">
        <f t="shared" si="1009"/>
        <v>R</v>
      </c>
      <c r="D9265" t="str">
        <f t="shared" si="1010"/>
        <v>Tryptic</v>
      </c>
      <c r="E9265" t="str">
        <f t="shared" si="1011"/>
        <v>R.[D]</v>
      </c>
      <c r="F9265" t="str">
        <f t="shared" si="1012"/>
        <v>R</v>
      </c>
      <c r="G9265" t="str">
        <f t="shared" si="1013"/>
        <v>Tryptic</v>
      </c>
      <c r="H9265" t="b">
        <f t="shared" si="1014"/>
        <v>0</v>
      </c>
    </row>
    <row r="9266" spans="1:8" x14ac:dyDescent="0.3">
      <c r="A9266" t="s">
        <v>20253</v>
      </c>
      <c r="B9266" t="str">
        <f t="shared" si="1008"/>
        <v>[K</v>
      </c>
      <c r="C9266" t="str">
        <f t="shared" si="1009"/>
        <v>K</v>
      </c>
      <c r="D9266" t="str">
        <f t="shared" si="1010"/>
        <v>Tryptic</v>
      </c>
      <c r="E9266" t="str">
        <f t="shared" si="1011"/>
        <v>K.[K]</v>
      </c>
      <c r="F9266" t="str">
        <f t="shared" si="1012"/>
        <v>K</v>
      </c>
      <c r="G9266" t="str">
        <f t="shared" si="1013"/>
        <v>Tryptic</v>
      </c>
      <c r="H9266" t="b">
        <f t="shared" si="1014"/>
        <v>0</v>
      </c>
    </row>
    <row r="9267" spans="1:8" x14ac:dyDescent="0.3">
      <c r="A9267" t="s">
        <v>20255</v>
      </c>
      <c r="B9267" t="str">
        <f t="shared" si="1008"/>
        <v>[K</v>
      </c>
      <c r="C9267" t="str">
        <f t="shared" si="1009"/>
        <v>K</v>
      </c>
      <c r="D9267" t="str">
        <f t="shared" si="1010"/>
        <v>Tryptic</v>
      </c>
      <c r="E9267" t="str">
        <f t="shared" si="1011"/>
        <v>K.[L]</v>
      </c>
      <c r="F9267" t="str">
        <f t="shared" si="1012"/>
        <v>K</v>
      </c>
      <c r="G9267" t="str">
        <f t="shared" si="1013"/>
        <v>Tryptic</v>
      </c>
      <c r="H9267" t="b">
        <f t="shared" si="1014"/>
        <v>0</v>
      </c>
    </row>
    <row r="9268" spans="1:8" x14ac:dyDescent="0.3">
      <c r="A9268" t="s">
        <v>20257</v>
      </c>
      <c r="B9268" t="str">
        <f t="shared" si="1008"/>
        <v>[K</v>
      </c>
      <c r="C9268" t="str">
        <f t="shared" si="1009"/>
        <v>K</v>
      </c>
      <c r="D9268" t="str">
        <f t="shared" si="1010"/>
        <v>Tryptic</v>
      </c>
      <c r="E9268" t="str">
        <f t="shared" si="1011"/>
        <v>K.[A]</v>
      </c>
      <c r="F9268" t="str">
        <f t="shared" si="1012"/>
        <v>K</v>
      </c>
      <c r="G9268" t="str">
        <f t="shared" si="1013"/>
        <v>Tryptic</v>
      </c>
      <c r="H9268" t="b">
        <f t="shared" si="1014"/>
        <v>0</v>
      </c>
    </row>
    <row r="9269" spans="1:8" x14ac:dyDescent="0.3">
      <c r="A9269" t="s">
        <v>20259</v>
      </c>
      <c r="B9269" t="str">
        <f t="shared" si="1008"/>
        <v>[K</v>
      </c>
      <c r="C9269" t="str">
        <f t="shared" si="1009"/>
        <v>K</v>
      </c>
      <c r="D9269" t="str">
        <f t="shared" si="1010"/>
        <v>Tryptic</v>
      </c>
      <c r="E9269" t="str">
        <f t="shared" si="1011"/>
        <v>R.[G]</v>
      </c>
      <c r="F9269" t="str">
        <f t="shared" si="1012"/>
        <v>R</v>
      </c>
      <c r="G9269" t="str">
        <f t="shared" si="1013"/>
        <v>Tryptic</v>
      </c>
      <c r="H9269" t="b">
        <f t="shared" si="1014"/>
        <v>0</v>
      </c>
    </row>
    <row r="9270" spans="1:8" x14ac:dyDescent="0.3">
      <c r="A9270" t="s">
        <v>20261</v>
      </c>
      <c r="B9270" t="str">
        <f t="shared" si="1008"/>
        <v>[T</v>
      </c>
      <c r="C9270" t="str">
        <f t="shared" si="1009"/>
        <v>T</v>
      </c>
      <c r="D9270" t="str">
        <f t="shared" si="1010"/>
        <v>Semitryptic</v>
      </c>
      <c r="E9270" t="str">
        <f t="shared" si="1011"/>
        <v>R.[K]</v>
      </c>
      <c r="F9270" t="str">
        <f t="shared" si="1012"/>
        <v>R</v>
      </c>
      <c r="G9270" t="str">
        <f t="shared" si="1013"/>
        <v>Tryptic</v>
      </c>
      <c r="H9270" t="b">
        <f t="shared" si="1014"/>
        <v>1</v>
      </c>
    </row>
    <row r="9271" spans="1:8" x14ac:dyDescent="0.3">
      <c r="A9271" t="s">
        <v>20264</v>
      </c>
      <c r="B9271" t="str">
        <f t="shared" si="1008"/>
        <v>[G</v>
      </c>
      <c r="C9271" t="str">
        <f t="shared" si="1009"/>
        <v>G</v>
      </c>
      <c r="D9271" t="str">
        <f t="shared" si="1010"/>
        <v>Semitryptic</v>
      </c>
      <c r="E9271" t="str">
        <f t="shared" si="1011"/>
        <v>K.[I]</v>
      </c>
      <c r="F9271" t="str">
        <f t="shared" si="1012"/>
        <v>K</v>
      </c>
      <c r="G9271" t="str">
        <f t="shared" si="1013"/>
        <v>Tryptic</v>
      </c>
      <c r="H9271" t="b">
        <f t="shared" si="1014"/>
        <v>1</v>
      </c>
    </row>
    <row r="9272" spans="1:8" x14ac:dyDescent="0.3">
      <c r="A9272" t="s">
        <v>20266</v>
      </c>
      <c r="B9272" t="str">
        <f t="shared" si="1008"/>
        <v>[R</v>
      </c>
      <c r="C9272" t="str">
        <f t="shared" si="1009"/>
        <v>R</v>
      </c>
      <c r="D9272" t="str">
        <f t="shared" si="1010"/>
        <v>Tryptic</v>
      </c>
      <c r="E9272" t="str">
        <f t="shared" si="1011"/>
        <v>R.[R]</v>
      </c>
      <c r="F9272" t="str">
        <f t="shared" si="1012"/>
        <v>R</v>
      </c>
      <c r="G9272" t="str">
        <f t="shared" si="1013"/>
        <v>Tryptic</v>
      </c>
      <c r="H9272" t="b">
        <f t="shared" si="1014"/>
        <v>0</v>
      </c>
    </row>
    <row r="9273" spans="1:8" x14ac:dyDescent="0.3">
      <c r="A9273" t="s">
        <v>20268</v>
      </c>
      <c r="B9273" t="str">
        <f t="shared" si="1008"/>
        <v>[K</v>
      </c>
      <c r="C9273" t="str">
        <f t="shared" si="1009"/>
        <v>K</v>
      </c>
      <c r="D9273" t="str">
        <f t="shared" si="1010"/>
        <v>Tryptic</v>
      </c>
      <c r="E9273" t="str">
        <f t="shared" si="1011"/>
        <v>R.[N]</v>
      </c>
      <c r="F9273" t="str">
        <f t="shared" si="1012"/>
        <v>R</v>
      </c>
      <c r="G9273" t="str">
        <f t="shared" si="1013"/>
        <v>Tryptic</v>
      </c>
      <c r="H9273" t="b">
        <f t="shared" si="1014"/>
        <v>0</v>
      </c>
    </row>
    <row r="9274" spans="1:8" x14ac:dyDescent="0.3">
      <c r="A9274" t="s">
        <v>20270</v>
      </c>
      <c r="B9274" t="str">
        <f t="shared" si="1008"/>
        <v>[K</v>
      </c>
      <c r="C9274" t="str">
        <f t="shared" si="1009"/>
        <v>K</v>
      </c>
      <c r="D9274" t="str">
        <f t="shared" si="1010"/>
        <v>Tryptic</v>
      </c>
      <c r="E9274" t="str">
        <f t="shared" si="1011"/>
        <v>R.[Q]</v>
      </c>
      <c r="F9274" t="str">
        <f t="shared" si="1012"/>
        <v>R</v>
      </c>
      <c r="G9274" t="str">
        <f t="shared" si="1013"/>
        <v>Tryptic</v>
      </c>
      <c r="H9274" t="b">
        <f t="shared" si="1014"/>
        <v>0</v>
      </c>
    </row>
    <row r="9275" spans="1:8" x14ac:dyDescent="0.3">
      <c r="A9275" t="s">
        <v>20272</v>
      </c>
      <c r="B9275" t="str">
        <f t="shared" si="1008"/>
        <v>[K</v>
      </c>
      <c r="C9275" t="str">
        <f t="shared" si="1009"/>
        <v>K</v>
      </c>
      <c r="D9275" t="str">
        <f t="shared" si="1010"/>
        <v>Tryptic</v>
      </c>
      <c r="E9275" t="str">
        <f t="shared" si="1011"/>
        <v>K.[G]</v>
      </c>
      <c r="F9275" t="str">
        <f t="shared" si="1012"/>
        <v>K</v>
      </c>
      <c r="G9275" t="str">
        <f t="shared" si="1013"/>
        <v>Tryptic</v>
      </c>
      <c r="H9275" t="b">
        <f t="shared" si="1014"/>
        <v>0</v>
      </c>
    </row>
    <row r="9276" spans="1:8" x14ac:dyDescent="0.3">
      <c r="A9276" t="s">
        <v>20274</v>
      </c>
      <c r="B9276" t="str">
        <f t="shared" si="1008"/>
        <v>[K</v>
      </c>
      <c r="C9276" t="str">
        <f t="shared" si="1009"/>
        <v>K</v>
      </c>
      <c r="D9276" t="str">
        <f t="shared" si="1010"/>
        <v>Tryptic</v>
      </c>
      <c r="E9276" t="str">
        <f t="shared" si="1011"/>
        <v>R.[L]</v>
      </c>
      <c r="F9276" t="str">
        <f t="shared" si="1012"/>
        <v>R</v>
      </c>
      <c r="G9276" t="str">
        <f t="shared" si="1013"/>
        <v>Tryptic</v>
      </c>
      <c r="H9276" t="b">
        <f t="shared" si="1014"/>
        <v>0</v>
      </c>
    </row>
    <row r="9277" spans="1:8" x14ac:dyDescent="0.3">
      <c r="A9277" t="s">
        <v>20276</v>
      </c>
      <c r="B9277" t="str">
        <f t="shared" si="1008"/>
        <v>[K</v>
      </c>
      <c r="C9277" t="str">
        <f t="shared" si="1009"/>
        <v>K</v>
      </c>
      <c r="D9277" t="str">
        <f t="shared" si="1010"/>
        <v>Tryptic</v>
      </c>
      <c r="E9277" t="str">
        <f t="shared" si="1011"/>
        <v>K.[A]</v>
      </c>
      <c r="F9277" t="str">
        <f t="shared" si="1012"/>
        <v>K</v>
      </c>
      <c r="G9277" t="str">
        <f t="shared" si="1013"/>
        <v>Tryptic</v>
      </c>
      <c r="H9277" t="b">
        <f t="shared" si="1014"/>
        <v>0</v>
      </c>
    </row>
    <row r="9278" spans="1:8" x14ac:dyDescent="0.3">
      <c r="A9278" t="s">
        <v>20278</v>
      </c>
      <c r="B9278" t="str">
        <f t="shared" si="1008"/>
        <v>[R</v>
      </c>
      <c r="C9278" t="str">
        <f t="shared" si="1009"/>
        <v>R</v>
      </c>
      <c r="D9278" t="str">
        <f t="shared" si="1010"/>
        <v>Tryptic</v>
      </c>
      <c r="E9278" t="str">
        <f t="shared" si="1011"/>
        <v>R.[Q]</v>
      </c>
      <c r="F9278" t="str">
        <f t="shared" si="1012"/>
        <v>R</v>
      </c>
      <c r="G9278" t="str">
        <f t="shared" si="1013"/>
        <v>Tryptic</v>
      </c>
      <c r="H9278" t="b">
        <f t="shared" si="1014"/>
        <v>0</v>
      </c>
    </row>
    <row r="9279" spans="1:8" x14ac:dyDescent="0.3">
      <c r="A9279" t="s">
        <v>20280</v>
      </c>
      <c r="B9279" t="str">
        <f t="shared" si="1008"/>
        <v>[L</v>
      </c>
      <c r="C9279" t="str">
        <f t="shared" si="1009"/>
        <v>L</v>
      </c>
      <c r="D9279" t="str">
        <f t="shared" si="1010"/>
        <v>Semitryptic</v>
      </c>
      <c r="E9279" t="str">
        <f t="shared" si="1011"/>
        <v>K.[V]</v>
      </c>
      <c r="F9279" t="str">
        <f t="shared" si="1012"/>
        <v>K</v>
      </c>
      <c r="G9279" t="str">
        <f t="shared" si="1013"/>
        <v>Tryptic</v>
      </c>
      <c r="H9279" t="b">
        <f t="shared" si="1014"/>
        <v>1</v>
      </c>
    </row>
    <row r="9280" spans="1:8" x14ac:dyDescent="0.3">
      <c r="A9280" t="s">
        <v>20282</v>
      </c>
      <c r="B9280" t="str">
        <f t="shared" si="1008"/>
        <v>[K</v>
      </c>
      <c r="C9280" t="str">
        <f t="shared" si="1009"/>
        <v>K</v>
      </c>
      <c r="D9280" t="str">
        <f t="shared" si="1010"/>
        <v>Tryptic</v>
      </c>
      <c r="E9280" t="str">
        <f t="shared" si="1011"/>
        <v>K.[N]</v>
      </c>
      <c r="F9280" t="str">
        <f t="shared" si="1012"/>
        <v>K</v>
      </c>
      <c r="G9280" t="str">
        <f t="shared" si="1013"/>
        <v>Tryptic</v>
      </c>
      <c r="H9280" t="b">
        <f t="shared" si="1014"/>
        <v>0</v>
      </c>
    </row>
    <row r="9281" spans="1:8" x14ac:dyDescent="0.3">
      <c r="A9281" t="s">
        <v>20284</v>
      </c>
      <c r="B9281" t="str">
        <f t="shared" si="1008"/>
        <v>[K</v>
      </c>
      <c r="C9281" t="str">
        <f t="shared" si="1009"/>
        <v>K</v>
      </c>
      <c r="D9281" t="str">
        <f t="shared" si="1010"/>
        <v>Tryptic</v>
      </c>
      <c r="E9281" t="str">
        <f t="shared" si="1011"/>
        <v>R.[T]</v>
      </c>
      <c r="F9281" t="str">
        <f t="shared" si="1012"/>
        <v>R</v>
      </c>
      <c r="G9281" t="str">
        <f t="shared" si="1013"/>
        <v>Tryptic</v>
      </c>
      <c r="H9281" t="b">
        <f t="shared" si="1014"/>
        <v>0</v>
      </c>
    </row>
    <row r="9282" spans="1:8" x14ac:dyDescent="0.3">
      <c r="A9282" t="s">
        <v>20286</v>
      </c>
      <c r="B9282" t="str">
        <f t="shared" si="1008"/>
        <v>[R</v>
      </c>
      <c r="C9282" t="str">
        <f t="shared" si="1009"/>
        <v>R</v>
      </c>
      <c r="D9282" t="str">
        <f t="shared" si="1010"/>
        <v>Tryptic</v>
      </c>
      <c r="E9282" t="str">
        <f t="shared" si="1011"/>
        <v>R.[K]</v>
      </c>
      <c r="F9282" t="str">
        <f t="shared" si="1012"/>
        <v>R</v>
      </c>
      <c r="G9282" t="str">
        <f t="shared" si="1013"/>
        <v>Tryptic</v>
      </c>
      <c r="H9282" t="b">
        <f t="shared" si="1014"/>
        <v>0</v>
      </c>
    </row>
    <row r="9283" spans="1:8" x14ac:dyDescent="0.3">
      <c r="A9283" t="s">
        <v>20288</v>
      </c>
      <c r="B9283" t="str">
        <f t="shared" ref="B9283:B9346" si="1015">LEFT(A9283,2)</f>
        <v>[R</v>
      </c>
      <c r="C9283" t="str">
        <f t="shared" ref="C9283:C9346" si="1016">RIGHT(B9283,1)</f>
        <v>R</v>
      </c>
      <c r="D9283" t="str">
        <f t="shared" ref="D9283:D9346" si="1017">IF(OR(C9283="K",C9283="R"),"Tryptic","Semitryptic")</f>
        <v>Tryptic</v>
      </c>
      <c r="E9283" t="str">
        <f t="shared" ref="E9283:E9346" si="1018">RIGHT(A9283,5)</f>
        <v>K.[M]</v>
      </c>
      <c r="F9283" t="str">
        <f t="shared" ref="F9283:F9346" si="1019">LEFT(E9283,1)</f>
        <v>K</v>
      </c>
      <c r="G9283" t="str">
        <f t="shared" ref="G9283:G9346" si="1020">IF(OR(F9283="K",F9283="R"),"Tryptic","Semitryptic")</f>
        <v>Tryptic</v>
      </c>
      <c r="H9283" t="b">
        <f t="shared" ref="H9283:H9346" si="1021">OR(D9283="Semitryptic",G9283="Semitryptic")</f>
        <v>0</v>
      </c>
    </row>
    <row r="9284" spans="1:8" x14ac:dyDescent="0.3">
      <c r="A9284" t="s">
        <v>20290</v>
      </c>
      <c r="B9284" t="str">
        <f t="shared" si="1015"/>
        <v>[K</v>
      </c>
      <c r="C9284" t="str">
        <f t="shared" si="1016"/>
        <v>K</v>
      </c>
      <c r="D9284" t="str">
        <f t="shared" si="1017"/>
        <v>Tryptic</v>
      </c>
      <c r="E9284" t="str">
        <f t="shared" si="1018"/>
        <v>K.[A]</v>
      </c>
      <c r="F9284" t="str">
        <f t="shared" si="1019"/>
        <v>K</v>
      </c>
      <c r="G9284" t="str">
        <f t="shared" si="1020"/>
        <v>Tryptic</v>
      </c>
      <c r="H9284" t="b">
        <f t="shared" si="1021"/>
        <v>0</v>
      </c>
    </row>
    <row r="9285" spans="1:8" x14ac:dyDescent="0.3">
      <c r="A9285" t="s">
        <v>20292</v>
      </c>
      <c r="B9285" t="str">
        <f t="shared" si="1015"/>
        <v>[K</v>
      </c>
      <c r="C9285" t="str">
        <f t="shared" si="1016"/>
        <v>K</v>
      </c>
      <c r="D9285" t="str">
        <f t="shared" si="1017"/>
        <v>Tryptic</v>
      </c>
      <c r="E9285" t="str">
        <f t="shared" si="1018"/>
        <v>R.[V]</v>
      </c>
      <c r="F9285" t="str">
        <f t="shared" si="1019"/>
        <v>R</v>
      </c>
      <c r="G9285" t="str">
        <f t="shared" si="1020"/>
        <v>Tryptic</v>
      </c>
      <c r="H9285" t="b">
        <f t="shared" si="1021"/>
        <v>0</v>
      </c>
    </row>
    <row r="9286" spans="1:8" x14ac:dyDescent="0.3">
      <c r="A9286" t="s">
        <v>20294</v>
      </c>
      <c r="B9286" t="str">
        <f t="shared" si="1015"/>
        <v>[R</v>
      </c>
      <c r="C9286" t="str">
        <f t="shared" si="1016"/>
        <v>R</v>
      </c>
      <c r="D9286" t="str">
        <f t="shared" si="1017"/>
        <v>Tryptic</v>
      </c>
      <c r="E9286" t="str">
        <f t="shared" si="1018"/>
        <v>R.[C]</v>
      </c>
      <c r="F9286" t="str">
        <f t="shared" si="1019"/>
        <v>R</v>
      </c>
      <c r="G9286" t="str">
        <f t="shared" si="1020"/>
        <v>Tryptic</v>
      </c>
      <c r="H9286" t="b">
        <f t="shared" si="1021"/>
        <v>0</v>
      </c>
    </row>
    <row r="9287" spans="1:8" x14ac:dyDescent="0.3">
      <c r="A9287" t="s">
        <v>20296</v>
      </c>
      <c r="B9287" t="str">
        <f t="shared" si="1015"/>
        <v>[R</v>
      </c>
      <c r="C9287" t="str">
        <f t="shared" si="1016"/>
        <v>R</v>
      </c>
      <c r="D9287" t="str">
        <f t="shared" si="1017"/>
        <v>Tryptic</v>
      </c>
      <c r="E9287" t="str">
        <f t="shared" si="1018"/>
        <v>K.[I]</v>
      </c>
      <c r="F9287" t="str">
        <f t="shared" si="1019"/>
        <v>K</v>
      </c>
      <c r="G9287" t="str">
        <f t="shared" si="1020"/>
        <v>Tryptic</v>
      </c>
      <c r="H9287" t="b">
        <f t="shared" si="1021"/>
        <v>0</v>
      </c>
    </row>
    <row r="9288" spans="1:8" x14ac:dyDescent="0.3">
      <c r="A9288" t="s">
        <v>20298</v>
      </c>
      <c r="B9288" t="str">
        <f t="shared" si="1015"/>
        <v>[K</v>
      </c>
      <c r="C9288" t="str">
        <f t="shared" si="1016"/>
        <v>K</v>
      </c>
      <c r="D9288" t="str">
        <f t="shared" si="1017"/>
        <v>Tryptic</v>
      </c>
      <c r="E9288" t="str">
        <f t="shared" si="1018"/>
        <v>R.[W]</v>
      </c>
      <c r="F9288" t="str">
        <f t="shared" si="1019"/>
        <v>R</v>
      </c>
      <c r="G9288" t="str">
        <f t="shared" si="1020"/>
        <v>Tryptic</v>
      </c>
      <c r="H9288" t="b">
        <f t="shared" si="1021"/>
        <v>0</v>
      </c>
    </row>
    <row r="9289" spans="1:8" x14ac:dyDescent="0.3">
      <c r="A9289" t="s">
        <v>20301</v>
      </c>
      <c r="B9289" t="str">
        <f t="shared" si="1015"/>
        <v>[K</v>
      </c>
      <c r="C9289" t="str">
        <f t="shared" si="1016"/>
        <v>K</v>
      </c>
      <c r="D9289" t="str">
        <f t="shared" si="1017"/>
        <v>Tryptic</v>
      </c>
      <c r="E9289" t="str">
        <f t="shared" si="1018"/>
        <v>K.[Q]</v>
      </c>
      <c r="F9289" t="str">
        <f t="shared" si="1019"/>
        <v>K</v>
      </c>
      <c r="G9289" t="str">
        <f t="shared" si="1020"/>
        <v>Tryptic</v>
      </c>
      <c r="H9289" t="b">
        <f t="shared" si="1021"/>
        <v>0</v>
      </c>
    </row>
    <row r="9290" spans="1:8" x14ac:dyDescent="0.3">
      <c r="A9290" t="s">
        <v>20304</v>
      </c>
      <c r="B9290" t="str">
        <f t="shared" si="1015"/>
        <v>[K</v>
      </c>
      <c r="C9290" t="str">
        <f t="shared" si="1016"/>
        <v>K</v>
      </c>
      <c r="D9290" t="str">
        <f t="shared" si="1017"/>
        <v>Tryptic</v>
      </c>
      <c r="E9290" t="str">
        <f t="shared" si="1018"/>
        <v>K.[S]</v>
      </c>
      <c r="F9290" t="str">
        <f t="shared" si="1019"/>
        <v>K</v>
      </c>
      <c r="G9290" t="str">
        <f t="shared" si="1020"/>
        <v>Tryptic</v>
      </c>
      <c r="H9290" t="b">
        <f t="shared" si="1021"/>
        <v>0</v>
      </c>
    </row>
    <row r="9291" spans="1:8" x14ac:dyDescent="0.3">
      <c r="A9291" t="s">
        <v>20306</v>
      </c>
      <c r="B9291" t="str">
        <f t="shared" si="1015"/>
        <v>[R</v>
      </c>
      <c r="C9291" t="str">
        <f t="shared" si="1016"/>
        <v>R</v>
      </c>
      <c r="D9291" t="str">
        <f t="shared" si="1017"/>
        <v>Tryptic</v>
      </c>
      <c r="E9291" t="str">
        <f t="shared" si="1018"/>
        <v>R.[T]</v>
      </c>
      <c r="F9291" t="str">
        <f t="shared" si="1019"/>
        <v>R</v>
      </c>
      <c r="G9291" t="str">
        <f t="shared" si="1020"/>
        <v>Tryptic</v>
      </c>
      <c r="H9291" t="b">
        <f t="shared" si="1021"/>
        <v>0</v>
      </c>
    </row>
    <row r="9292" spans="1:8" x14ac:dyDescent="0.3">
      <c r="A9292" t="s">
        <v>20308</v>
      </c>
      <c r="B9292" t="str">
        <f t="shared" si="1015"/>
        <v>[R</v>
      </c>
      <c r="C9292" t="str">
        <f t="shared" si="1016"/>
        <v>R</v>
      </c>
      <c r="D9292" t="str">
        <f t="shared" si="1017"/>
        <v>Tryptic</v>
      </c>
      <c r="E9292" t="str">
        <f t="shared" si="1018"/>
        <v>R.[R]</v>
      </c>
      <c r="F9292" t="str">
        <f t="shared" si="1019"/>
        <v>R</v>
      </c>
      <c r="G9292" t="str">
        <f t="shared" si="1020"/>
        <v>Tryptic</v>
      </c>
      <c r="H9292" t="b">
        <f t="shared" si="1021"/>
        <v>0</v>
      </c>
    </row>
    <row r="9293" spans="1:8" x14ac:dyDescent="0.3">
      <c r="A9293" t="s">
        <v>2660</v>
      </c>
      <c r="B9293" t="str">
        <f t="shared" si="1015"/>
        <v>[K</v>
      </c>
      <c r="C9293" t="str">
        <f t="shared" si="1016"/>
        <v>K</v>
      </c>
      <c r="D9293" t="str">
        <f t="shared" si="1017"/>
        <v>Tryptic</v>
      </c>
      <c r="E9293" t="str">
        <f t="shared" si="1018"/>
        <v>K.[L]</v>
      </c>
      <c r="F9293" t="str">
        <f t="shared" si="1019"/>
        <v>K</v>
      </c>
      <c r="G9293" t="str">
        <f t="shared" si="1020"/>
        <v>Tryptic</v>
      </c>
      <c r="H9293" t="b">
        <f t="shared" si="1021"/>
        <v>0</v>
      </c>
    </row>
    <row r="9294" spans="1:8" x14ac:dyDescent="0.3">
      <c r="A9294" t="s">
        <v>20310</v>
      </c>
      <c r="B9294" t="str">
        <f t="shared" si="1015"/>
        <v>[R</v>
      </c>
      <c r="C9294" t="str">
        <f t="shared" si="1016"/>
        <v>R</v>
      </c>
      <c r="D9294" t="str">
        <f t="shared" si="1017"/>
        <v>Tryptic</v>
      </c>
      <c r="E9294" t="str">
        <f t="shared" si="1018"/>
        <v>K.[A]</v>
      </c>
      <c r="F9294" t="str">
        <f t="shared" si="1019"/>
        <v>K</v>
      </c>
      <c r="G9294" t="str">
        <f t="shared" si="1020"/>
        <v>Tryptic</v>
      </c>
      <c r="H9294" t="b">
        <f t="shared" si="1021"/>
        <v>0</v>
      </c>
    </row>
    <row r="9295" spans="1:8" x14ac:dyDescent="0.3">
      <c r="A9295" t="s">
        <v>20312</v>
      </c>
      <c r="B9295" t="str">
        <f t="shared" si="1015"/>
        <v>[K</v>
      </c>
      <c r="C9295" t="str">
        <f t="shared" si="1016"/>
        <v>K</v>
      </c>
      <c r="D9295" t="str">
        <f t="shared" si="1017"/>
        <v>Tryptic</v>
      </c>
      <c r="E9295" t="str">
        <f t="shared" si="1018"/>
        <v>.[MI]</v>
      </c>
      <c r="F9295" t="str">
        <f t="shared" si="1019"/>
        <v>.</v>
      </c>
      <c r="G9295" t="str">
        <f t="shared" si="1020"/>
        <v>Semitryptic</v>
      </c>
      <c r="H9295" t="b">
        <f t="shared" si="1021"/>
        <v>1</v>
      </c>
    </row>
    <row r="9296" spans="1:8" x14ac:dyDescent="0.3">
      <c r="A9296" t="s">
        <v>20314</v>
      </c>
      <c r="B9296" t="str">
        <f t="shared" si="1015"/>
        <v>[R</v>
      </c>
      <c r="C9296" t="str">
        <f t="shared" si="1016"/>
        <v>R</v>
      </c>
      <c r="D9296" t="str">
        <f t="shared" si="1017"/>
        <v>Tryptic</v>
      </c>
      <c r="E9296" t="str">
        <f t="shared" si="1018"/>
        <v>K.[E]</v>
      </c>
      <c r="F9296" t="str">
        <f t="shared" si="1019"/>
        <v>K</v>
      </c>
      <c r="G9296" t="str">
        <f t="shared" si="1020"/>
        <v>Tryptic</v>
      </c>
      <c r="H9296" t="b">
        <f t="shared" si="1021"/>
        <v>0</v>
      </c>
    </row>
    <row r="9297" spans="1:8" x14ac:dyDescent="0.3">
      <c r="A9297" t="s">
        <v>20316</v>
      </c>
      <c r="B9297" t="str">
        <f t="shared" si="1015"/>
        <v>[K</v>
      </c>
      <c r="C9297" t="str">
        <f t="shared" si="1016"/>
        <v>K</v>
      </c>
      <c r="D9297" t="str">
        <f t="shared" si="1017"/>
        <v>Tryptic</v>
      </c>
      <c r="E9297" t="str">
        <f t="shared" si="1018"/>
        <v>K.[E]</v>
      </c>
      <c r="F9297" t="str">
        <f t="shared" si="1019"/>
        <v>K</v>
      </c>
      <c r="G9297" t="str">
        <f t="shared" si="1020"/>
        <v>Tryptic</v>
      </c>
      <c r="H9297" t="b">
        <f t="shared" si="1021"/>
        <v>0</v>
      </c>
    </row>
    <row r="9298" spans="1:8" x14ac:dyDescent="0.3">
      <c r="A9298" t="s">
        <v>20318</v>
      </c>
      <c r="B9298" t="str">
        <f t="shared" si="1015"/>
        <v>[K</v>
      </c>
      <c r="C9298" t="str">
        <f t="shared" si="1016"/>
        <v>K</v>
      </c>
      <c r="D9298" t="str">
        <f t="shared" si="1017"/>
        <v>Tryptic</v>
      </c>
      <c r="E9298" t="str">
        <f t="shared" si="1018"/>
        <v>K.[E]</v>
      </c>
      <c r="F9298" t="str">
        <f t="shared" si="1019"/>
        <v>K</v>
      </c>
      <c r="G9298" t="str">
        <f t="shared" si="1020"/>
        <v>Tryptic</v>
      </c>
      <c r="H9298" t="b">
        <f t="shared" si="1021"/>
        <v>0</v>
      </c>
    </row>
    <row r="9299" spans="1:8" x14ac:dyDescent="0.3">
      <c r="A9299" t="s">
        <v>20320</v>
      </c>
      <c r="B9299" t="str">
        <f t="shared" si="1015"/>
        <v>[R</v>
      </c>
      <c r="C9299" t="str">
        <f t="shared" si="1016"/>
        <v>R</v>
      </c>
      <c r="D9299" t="str">
        <f t="shared" si="1017"/>
        <v>Tryptic</v>
      </c>
      <c r="E9299" t="str">
        <f t="shared" si="1018"/>
        <v>R.[T]</v>
      </c>
      <c r="F9299" t="str">
        <f t="shared" si="1019"/>
        <v>R</v>
      </c>
      <c r="G9299" t="str">
        <f t="shared" si="1020"/>
        <v>Tryptic</v>
      </c>
      <c r="H9299" t="b">
        <f t="shared" si="1021"/>
        <v>0</v>
      </c>
    </row>
    <row r="9300" spans="1:8" x14ac:dyDescent="0.3">
      <c r="A9300" t="s">
        <v>20322</v>
      </c>
      <c r="B9300" t="str">
        <f t="shared" si="1015"/>
        <v>[K</v>
      </c>
      <c r="C9300" t="str">
        <f t="shared" si="1016"/>
        <v>K</v>
      </c>
      <c r="D9300" t="str">
        <f t="shared" si="1017"/>
        <v>Tryptic</v>
      </c>
      <c r="E9300" t="str">
        <f t="shared" si="1018"/>
        <v>R.[T]</v>
      </c>
      <c r="F9300" t="str">
        <f t="shared" si="1019"/>
        <v>R</v>
      </c>
      <c r="G9300" t="str">
        <f t="shared" si="1020"/>
        <v>Tryptic</v>
      </c>
      <c r="H9300" t="b">
        <f t="shared" si="1021"/>
        <v>0</v>
      </c>
    </row>
    <row r="9301" spans="1:8" x14ac:dyDescent="0.3">
      <c r="A9301" t="s">
        <v>20324</v>
      </c>
      <c r="B9301" t="str">
        <f t="shared" si="1015"/>
        <v>[K</v>
      </c>
      <c r="C9301" t="str">
        <f t="shared" si="1016"/>
        <v>K</v>
      </c>
      <c r="D9301" t="str">
        <f t="shared" si="1017"/>
        <v>Tryptic</v>
      </c>
      <c r="E9301" t="str">
        <f t="shared" si="1018"/>
        <v>R.[F]</v>
      </c>
      <c r="F9301" t="str">
        <f t="shared" si="1019"/>
        <v>R</v>
      </c>
      <c r="G9301" t="str">
        <f t="shared" si="1020"/>
        <v>Tryptic</v>
      </c>
      <c r="H9301" t="b">
        <f t="shared" si="1021"/>
        <v>0</v>
      </c>
    </row>
    <row r="9302" spans="1:8" x14ac:dyDescent="0.3">
      <c r="A9302" t="s">
        <v>20326</v>
      </c>
      <c r="B9302" t="str">
        <f t="shared" si="1015"/>
        <v>[K</v>
      </c>
      <c r="C9302" t="str">
        <f t="shared" si="1016"/>
        <v>K</v>
      </c>
      <c r="D9302" t="str">
        <f t="shared" si="1017"/>
        <v>Tryptic</v>
      </c>
      <c r="E9302" t="str">
        <f t="shared" si="1018"/>
        <v>K.[I]</v>
      </c>
      <c r="F9302" t="str">
        <f t="shared" si="1019"/>
        <v>K</v>
      </c>
      <c r="G9302" t="str">
        <f t="shared" si="1020"/>
        <v>Tryptic</v>
      </c>
      <c r="H9302" t="b">
        <f t="shared" si="1021"/>
        <v>0</v>
      </c>
    </row>
    <row r="9303" spans="1:8" x14ac:dyDescent="0.3">
      <c r="A9303" t="s">
        <v>20328</v>
      </c>
      <c r="B9303" t="str">
        <f t="shared" si="1015"/>
        <v>[K</v>
      </c>
      <c r="C9303" t="str">
        <f t="shared" si="1016"/>
        <v>K</v>
      </c>
      <c r="D9303" t="str">
        <f t="shared" si="1017"/>
        <v>Tryptic</v>
      </c>
      <c r="E9303" t="str">
        <f t="shared" si="1018"/>
        <v>R.[S]</v>
      </c>
      <c r="F9303" t="str">
        <f t="shared" si="1019"/>
        <v>R</v>
      </c>
      <c r="G9303" t="str">
        <f t="shared" si="1020"/>
        <v>Tryptic</v>
      </c>
      <c r="H9303" t="b">
        <f t="shared" si="1021"/>
        <v>0</v>
      </c>
    </row>
    <row r="9304" spans="1:8" x14ac:dyDescent="0.3">
      <c r="A9304" t="s">
        <v>20330</v>
      </c>
      <c r="B9304" t="str">
        <f t="shared" si="1015"/>
        <v>[K</v>
      </c>
      <c r="C9304" t="str">
        <f t="shared" si="1016"/>
        <v>K</v>
      </c>
      <c r="D9304" t="str">
        <f t="shared" si="1017"/>
        <v>Tryptic</v>
      </c>
      <c r="E9304" t="str">
        <f t="shared" si="1018"/>
        <v>K.[T]</v>
      </c>
      <c r="F9304" t="str">
        <f t="shared" si="1019"/>
        <v>K</v>
      </c>
      <c r="G9304" t="str">
        <f t="shared" si="1020"/>
        <v>Tryptic</v>
      </c>
      <c r="H9304" t="b">
        <f t="shared" si="1021"/>
        <v>0</v>
      </c>
    </row>
    <row r="9305" spans="1:8" x14ac:dyDescent="0.3">
      <c r="A9305" t="s">
        <v>20332</v>
      </c>
      <c r="B9305" t="str">
        <f t="shared" si="1015"/>
        <v>[R</v>
      </c>
      <c r="C9305" t="str">
        <f t="shared" si="1016"/>
        <v>R</v>
      </c>
      <c r="D9305" t="str">
        <f t="shared" si="1017"/>
        <v>Tryptic</v>
      </c>
      <c r="E9305" t="str">
        <f t="shared" si="1018"/>
        <v>K.[A]</v>
      </c>
      <c r="F9305" t="str">
        <f t="shared" si="1019"/>
        <v>K</v>
      </c>
      <c r="G9305" t="str">
        <f t="shared" si="1020"/>
        <v>Tryptic</v>
      </c>
      <c r="H9305" t="b">
        <f t="shared" si="1021"/>
        <v>0</v>
      </c>
    </row>
    <row r="9306" spans="1:8" x14ac:dyDescent="0.3">
      <c r="A9306" t="s">
        <v>20334</v>
      </c>
      <c r="B9306" t="str">
        <f t="shared" si="1015"/>
        <v>[R</v>
      </c>
      <c r="C9306" t="str">
        <f t="shared" si="1016"/>
        <v>R</v>
      </c>
      <c r="D9306" t="str">
        <f t="shared" si="1017"/>
        <v>Tryptic</v>
      </c>
      <c r="E9306" t="str">
        <f t="shared" si="1018"/>
        <v>K.[H]</v>
      </c>
      <c r="F9306" t="str">
        <f t="shared" si="1019"/>
        <v>K</v>
      </c>
      <c r="G9306" t="str">
        <f t="shared" si="1020"/>
        <v>Tryptic</v>
      </c>
      <c r="H9306" t="b">
        <f t="shared" si="1021"/>
        <v>0</v>
      </c>
    </row>
    <row r="9307" spans="1:8" x14ac:dyDescent="0.3">
      <c r="A9307" t="s">
        <v>20337</v>
      </c>
      <c r="B9307" t="str">
        <f t="shared" si="1015"/>
        <v>[R</v>
      </c>
      <c r="C9307" t="str">
        <f t="shared" si="1016"/>
        <v>R</v>
      </c>
      <c r="D9307" t="str">
        <f t="shared" si="1017"/>
        <v>Tryptic</v>
      </c>
      <c r="E9307" t="str">
        <f t="shared" si="1018"/>
        <v>K.[S]</v>
      </c>
      <c r="F9307" t="str">
        <f t="shared" si="1019"/>
        <v>K</v>
      </c>
      <c r="G9307" t="str">
        <f t="shared" si="1020"/>
        <v>Tryptic</v>
      </c>
      <c r="H9307" t="b">
        <f t="shared" si="1021"/>
        <v>0</v>
      </c>
    </row>
    <row r="9308" spans="1:8" x14ac:dyDescent="0.3">
      <c r="A9308" t="s">
        <v>20339</v>
      </c>
      <c r="B9308" t="str">
        <f t="shared" si="1015"/>
        <v>[R</v>
      </c>
      <c r="C9308" t="str">
        <f t="shared" si="1016"/>
        <v>R</v>
      </c>
      <c r="D9308" t="str">
        <f t="shared" si="1017"/>
        <v>Tryptic</v>
      </c>
      <c r="E9308" t="str">
        <f t="shared" si="1018"/>
        <v>K.[G]</v>
      </c>
      <c r="F9308" t="str">
        <f t="shared" si="1019"/>
        <v>K</v>
      </c>
      <c r="G9308" t="str">
        <f t="shared" si="1020"/>
        <v>Tryptic</v>
      </c>
      <c r="H9308" t="b">
        <f t="shared" si="1021"/>
        <v>0</v>
      </c>
    </row>
    <row r="9309" spans="1:8" x14ac:dyDescent="0.3">
      <c r="A9309" t="s">
        <v>20341</v>
      </c>
      <c r="B9309" t="str">
        <f t="shared" si="1015"/>
        <v>[K</v>
      </c>
      <c r="C9309" t="str">
        <f t="shared" si="1016"/>
        <v>K</v>
      </c>
      <c r="D9309" t="str">
        <f t="shared" si="1017"/>
        <v>Tryptic</v>
      </c>
      <c r="E9309" t="str">
        <f t="shared" si="1018"/>
        <v>K.[N]</v>
      </c>
      <c r="F9309" t="str">
        <f t="shared" si="1019"/>
        <v>K</v>
      </c>
      <c r="G9309" t="str">
        <f t="shared" si="1020"/>
        <v>Tryptic</v>
      </c>
      <c r="H9309" t="b">
        <f t="shared" si="1021"/>
        <v>0</v>
      </c>
    </row>
    <row r="9310" spans="1:8" x14ac:dyDescent="0.3">
      <c r="A9310" t="s">
        <v>20344</v>
      </c>
      <c r="B9310" t="str">
        <f t="shared" si="1015"/>
        <v>[K</v>
      </c>
      <c r="C9310" t="str">
        <f t="shared" si="1016"/>
        <v>K</v>
      </c>
      <c r="D9310" t="str">
        <f t="shared" si="1017"/>
        <v>Tryptic</v>
      </c>
      <c r="E9310" t="str">
        <f t="shared" si="1018"/>
        <v>K.[V]</v>
      </c>
      <c r="F9310" t="str">
        <f t="shared" si="1019"/>
        <v>K</v>
      </c>
      <c r="G9310" t="str">
        <f t="shared" si="1020"/>
        <v>Tryptic</v>
      </c>
      <c r="H9310" t="b">
        <f t="shared" si="1021"/>
        <v>0</v>
      </c>
    </row>
    <row r="9311" spans="1:8" x14ac:dyDescent="0.3">
      <c r="A9311" t="s">
        <v>9412</v>
      </c>
      <c r="B9311" t="str">
        <f t="shared" si="1015"/>
        <v>[K</v>
      </c>
      <c r="C9311" t="str">
        <f t="shared" si="1016"/>
        <v>K</v>
      </c>
      <c r="D9311" t="str">
        <f t="shared" si="1017"/>
        <v>Tryptic</v>
      </c>
      <c r="E9311" t="str">
        <f t="shared" si="1018"/>
        <v>R.[A]</v>
      </c>
      <c r="F9311" t="str">
        <f t="shared" si="1019"/>
        <v>R</v>
      </c>
      <c r="G9311" t="str">
        <f t="shared" si="1020"/>
        <v>Tryptic</v>
      </c>
      <c r="H9311" t="b">
        <f t="shared" si="1021"/>
        <v>0</v>
      </c>
    </row>
    <row r="9312" spans="1:8" x14ac:dyDescent="0.3">
      <c r="A9312" t="s">
        <v>20346</v>
      </c>
      <c r="B9312" t="str">
        <f t="shared" si="1015"/>
        <v>[R</v>
      </c>
      <c r="C9312" t="str">
        <f t="shared" si="1016"/>
        <v>R</v>
      </c>
      <c r="D9312" t="str">
        <f t="shared" si="1017"/>
        <v>Tryptic</v>
      </c>
      <c r="E9312" t="str">
        <f t="shared" si="1018"/>
        <v>K.[A]</v>
      </c>
      <c r="F9312" t="str">
        <f t="shared" si="1019"/>
        <v>K</v>
      </c>
      <c r="G9312" t="str">
        <f t="shared" si="1020"/>
        <v>Tryptic</v>
      </c>
      <c r="H9312" t="b">
        <f t="shared" si="1021"/>
        <v>0</v>
      </c>
    </row>
    <row r="9313" spans="1:8" x14ac:dyDescent="0.3">
      <c r="A9313" t="s">
        <v>20348</v>
      </c>
      <c r="B9313" t="str">
        <f t="shared" si="1015"/>
        <v>[K</v>
      </c>
      <c r="C9313" t="str">
        <f t="shared" si="1016"/>
        <v>K</v>
      </c>
      <c r="D9313" t="str">
        <f t="shared" si="1017"/>
        <v>Tryptic</v>
      </c>
      <c r="E9313" t="str">
        <f t="shared" si="1018"/>
        <v>R.[I]</v>
      </c>
      <c r="F9313" t="str">
        <f t="shared" si="1019"/>
        <v>R</v>
      </c>
      <c r="G9313" t="str">
        <f t="shared" si="1020"/>
        <v>Tryptic</v>
      </c>
      <c r="H9313" t="b">
        <f t="shared" si="1021"/>
        <v>0</v>
      </c>
    </row>
    <row r="9314" spans="1:8" x14ac:dyDescent="0.3">
      <c r="A9314" t="s">
        <v>20350</v>
      </c>
      <c r="B9314" t="str">
        <f t="shared" si="1015"/>
        <v>[R</v>
      </c>
      <c r="C9314" t="str">
        <f t="shared" si="1016"/>
        <v>R</v>
      </c>
      <c r="D9314" t="str">
        <f t="shared" si="1017"/>
        <v>Tryptic</v>
      </c>
      <c r="E9314" t="str">
        <f t="shared" si="1018"/>
        <v>K.[F]</v>
      </c>
      <c r="F9314" t="str">
        <f t="shared" si="1019"/>
        <v>K</v>
      </c>
      <c r="G9314" t="str">
        <f t="shared" si="1020"/>
        <v>Tryptic</v>
      </c>
      <c r="H9314" t="b">
        <f t="shared" si="1021"/>
        <v>0</v>
      </c>
    </row>
    <row r="9315" spans="1:8" x14ac:dyDescent="0.3">
      <c r="A9315" t="s">
        <v>20353</v>
      </c>
      <c r="B9315" t="str">
        <f t="shared" si="1015"/>
        <v>[R</v>
      </c>
      <c r="C9315" t="str">
        <f t="shared" si="1016"/>
        <v>R</v>
      </c>
      <c r="D9315" t="str">
        <f t="shared" si="1017"/>
        <v>Tryptic</v>
      </c>
      <c r="E9315" t="str">
        <f t="shared" si="1018"/>
        <v>R.[I]</v>
      </c>
      <c r="F9315" t="str">
        <f t="shared" si="1019"/>
        <v>R</v>
      </c>
      <c r="G9315" t="str">
        <f t="shared" si="1020"/>
        <v>Tryptic</v>
      </c>
      <c r="H9315" t="b">
        <f t="shared" si="1021"/>
        <v>0</v>
      </c>
    </row>
    <row r="9316" spans="1:8" x14ac:dyDescent="0.3">
      <c r="A9316" t="s">
        <v>20355</v>
      </c>
      <c r="B9316" t="str">
        <f t="shared" si="1015"/>
        <v>[K</v>
      </c>
      <c r="C9316" t="str">
        <f t="shared" si="1016"/>
        <v>K</v>
      </c>
      <c r="D9316" t="str">
        <f t="shared" si="1017"/>
        <v>Tryptic</v>
      </c>
      <c r="E9316" t="str">
        <f t="shared" si="1018"/>
        <v>K.[R]</v>
      </c>
      <c r="F9316" t="str">
        <f t="shared" si="1019"/>
        <v>K</v>
      </c>
      <c r="G9316" t="str">
        <f t="shared" si="1020"/>
        <v>Tryptic</v>
      </c>
      <c r="H9316" t="b">
        <f t="shared" si="1021"/>
        <v>0</v>
      </c>
    </row>
    <row r="9317" spans="1:8" x14ac:dyDescent="0.3">
      <c r="A9317" t="s">
        <v>20357</v>
      </c>
      <c r="B9317" t="str">
        <f t="shared" si="1015"/>
        <v>[K</v>
      </c>
      <c r="C9317" t="str">
        <f t="shared" si="1016"/>
        <v>K</v>
      </c>
      <c r="D9317" t="str">
        <f t="shared" si="1017"/>
        <v>Tryptic</v>
      </c>
      <c r="E9317" t="str">
        <f t="shared" si="1018"/>
        <v>R.[Q]</v>
      </c>
      <c r="F9317" t="str">
        <f t="shared" si="1019"/>
        <v>R</v>
      </c>
      <c r="G9317" t="str">
        <f t="shared" si="1020"/>
        <v>Tryptic</v>
      </c>
      <c r="H9317" t="b">
        <f t="shared" si="1021"/>
        <v>0</v>
      </c>
    </row>
    <row r="9318" spans="1:8" x14ac:dyDescent="0.3">
      <c r="A9318" t="s">
        <v>20360</v>
      </c>
      <c r="B9318" t="str">
        <f t="shared" si="1015"/>
        <v>[F</v>
      </c>
      <c r="C9318" t="str">
        <f t="shared" si="1016"/>
        <v>F</v>
      </c>
      <c r="D9318" t="str">
        <f t="shared" si="1017"/>
        <v>Semitryptic</v>
      </c>
      <c r="E9318" t="str">
        <f t="shared" si="1018"/>
        <v>G.[-]</v>
      </c>
      <c r="F9318" t="str">
        <f t="shared" si="1019"/>
        <v>G</v>
      </c>
      <c r="G9318" t="str">
        <f t="shared" si="1020"/>
        <v>Semitryptic</v>
      </c>
      <c r="H9318" t="b">
        <f t="shared" si="1021"/>
        <v>1</v>
      </c>
    </row>
    <row r="9319" spans="1:8" x14ac:dyDescent="0.3">
      <c r="A9319" t="s">
        <v>20362</v>
      </c>
      <c r="B9319" t="str">
        <f t="shared" si="1015"/>
        <v>[K</v>
      </c>
      <c r="C9319" t="str">
        <f t="shared" si="1016"/>
        <v>K</v>
      </c>
      <c r="D9319" t="str">
        <f t="shared" si="1017"/>
        <v>Tryptic</v>
      </c>
      <c r="E9319" t="str">
        <f t="shared" si="1018"/>
        <v>R.[A]</v>
      </c>
      <c r="F9319" t="str">
        <f t="shared" si="1019"/>
        <v>R</v>
      </c>
      <c r="G9319" t="str">
        <f t="shared" si="1020"/>
        <v>Tryptic</v>
      </c>
      <c r="H9319" t="b">
        <f t="shared" si="1021"/>
        <v>0</v>
      </c>
    </row>
    <row r="9320" spans="1:8" x14ac:dyDescent="0.3">
      <c r="A9320" t="s">
        <v>20364</v>
      </c>
      <c r="B9320" t="str">
        <f t="shared" si="1015"/>
        <v>[R</v>
      </c>
      <c r="C9320" t="str">
        <f t="shared" si="1016"/>
        <v>R</v>
      </c>
      <c r="D9320" t="str">
        <f t="shared" si="1017"/>
        <v>Tryptic</v>
      </c>
      <c r="E9320" t="str">
        <f t="shared" si="1018"/>
        <v>R.[S]</v>
      </c>
      <c r="F9320" t="str">
        <f t="shared" si="1019"/>
        <v>R</v>
      </c>
      <c r="G9320" t="str">
        <f t="shared" si="1020"/>
        <v>Tryptic</v>
      </c>
      <c r="H9320" t="b">
        <f t="shared" si="1021"/>
        <v>0</v>
      </c>
    </row>
    <row r="9321" spans="1:8" x14ac:dyDescent="0.3">
      <c r="A9321" t="s">
        <v>20367</v>
      </c>
      <c r="B9321" t="str">
        <f t="shared" si="1015"/>
        <v>[R</v>
      </c>
      <c r="C9321" t="str">
        <f t="shared" si="1016"/>
        <v>R</v>
      </c>
      <c r="D9321" t="str">
        <f t="shared" si="1017"/>
        <v>Tryptic</v>
      </c>
      <c r="E9321" t="str">
        <f t="shared" si="1018"/>
        <v>R.[G]</v>
      </c>
      <c r="F9321" t="str">
        <f t="shared" si="1019"/>
        <v>R</v>
      </c>
      <c r="G9321" t="str">
        <f t="shared" si="1020"/>
        <v>Tryptic</v>
      </c>
      <c r="H9321" t="b">
        <f t="shared" si="1021"/>
        <v>0</v>
      </c>
    </row>
    <row r="9322" spans="1:8" x14ac:dyDescent="0.3">
      <c r="A9322" t="s">
        <v>20369</v>
      </c>
      <c r="B9322" t="str">
        <f t="shared" si="1015"/>
        <v>[R</v>
      </c>
      <c r="C9322" t="str">
        <f t="shared" si="1016"/>
        <v>R</v>
      </c>
      <c r="D9322" t="str">
        <f t="shared" si="1017"/>
        <v>Tryptic</v>
      </c>
      <c r="E9322" t="str">
        <f t="shared" si="1018"/>
        <v>K.[Y]</v>
      </c>
      <c r="F9322" t="str">
        <f t="shared" si="1019"/>
        <v>K</v>
      </c>
      <c r="G9322" t="str">
        <f t="shared" si="1020"/>
        <v>Tryptic</v>
      </c>
      <c r="H9322" t="b">
        <f t="shared" si="1021"/>
        <v>0</v>
      </c>
    </row>
    <row r="9323" spans="1:8" x14ac:dyDescent="0.3">
      <c r="A9323" t="s">
        <v>20372</v>
      </c>
      <c r="B9323" t="str">
        <f t="shared" si="1015"/>
        <v>[K</v>
      </c>
      <c r="C9323" t="str">
        <f t="shared" si="1016"/>
        <v>K</v>
      </c>
      <c r="D9323" t="str">
        <f t="shared" si="1017"/>
        <v>Tryptic</v>
      </c>
      <c r="E9323" t="str">
        <f t="shared" si="1018"/>
        <v>K.[Q]</v>
      </c>
      <c r="F9323" t="str">
        <f t="shared" si="1019"/>
        <v>K</v>
      </c>
      <c r="G9323" t="str">
        <f t="shared" si="1020"/>
        <v>Tryptic</v>
      </c>
      <c r="H9323" t="b">
        <f t="shared" si="1021"/>
        <v>0</v>
      </c>
    </row>
    <row r="9324" spans="1:8" x14ac:dyDescent="0.3">
      <c r="A9324" t="s">
        <v>20374</v>
      </c>
      <c r="B9324" t="str">
        <f t="shared" si="1015"/>
        <v>[R</v>
      </c>
      <c r="C9324" t="str">
        <f t="shared" si="1016"/>
        <v>R</v>
      </c>
      <c r="D9324" t="str">
        <f t="shared" si="1017"/>
        <v>Tryptic</v>
      </c>
      <c r="E9324" t="str">
        <f t="shared" si="1018"/>
        <v>R.[Y]</v>
      </c>
      <c r="F9324" t="str">
        <f t="shared" si="1019"/>
        <v>R</v>
      </c>
      <c r="G9324" t="str">
        <f t="shared" si="1020"/>
        <v>Tryptic</v>
      </c>
      <c r="H9324" t="b">
        <f t="shared" si="1021"/>
        <v>0</v>
      </c>
    </row>
    <row r="9325" spans="1:8" x14ac:dyDescent="0.3">
      <c r="A9325" t="s">
        <v>20377</v>
      </c>
      <c r="B9325" t="str">
        <f t="shared" si="1015"/>
        <v>[R</v>
      </c>
      <c r="C9325" t="str">
        <f t="shared" si="1016"/>
        <v>R</v>
      </c>
      <c r="D9325" t="str">
        <f t="shared" si="1017"/>
        <v>Tryptic</v>
      </c>
      <c r="E9325" t="str">
        <f t="shared" si="1018"/>
        <v>K.[I]</v>
      </c>
      <c r="F9325" t="str">
        <f t="shared" si="1019"/>
        <v>K</v>
      </c>
      <c r="G9325" t="str">
        <f t="shared" si="1020"/>
        <v>Tryptic</v>
      </c>
      <c r="H9325" t="b">
        <f t="shared" si="1021"/>
        <v>0</v>
      </c>
    </row>
    <row r="9326" spans="1:8" x14ac:dyDescent="0.3">
      <c r="A9326" t="s">
        <v>20379</v>
      </c>
      <c r="B9326" t="str">
        <f t="shared" si="1015"/>
        <v>[K</v>
      </c>
      <c r="C9326" t="str">
        <f t="shared" si="1016"/>
        <v>K</v>
      </c>
      <c r="D9326" t="str">
        <f t="shared" si="1017"/>
        <v>Tryptic</v>
      </c>
      <c r="E9326" t="str">
        <f t="shared" si="1018"/>
        <v>K.[I]</v>
      </c>
      <c r="F9326" t="str">
        <f t="shared" si="1019"/>
        <v>K</v>
      </c>
      <c r="G9326" t="str">
        <f t="shared" si="1020"/>
        <v>Tryptic</v>
      </c>
      <c r="H9326" t="b">
        <f t="shared" si="1021"/>
        <v>0</v>
      </c>
    </row>
    <row r="9327" spans="1:8" x14ac:dyDescent="0.3">
      <c r="A9327" t="s">
        <v>20381</v>
      </c>
      <c r="B9327" t="str">
        <f t="shared" si="1015"/>
        <v>[R</v>
      </c>
      <c r="C9327" t="str">
        <f t="shared" si="1016"/>
        <v>R</v>
      </c>
      <c r="D9327" t="str">
        <f t="shared" si="1017"/>
        <v>Tryptic</v>
      </c>
      <c r="E9327" t="str">
        <f t="shared" si="1018"/>
        <v>K.[L]</v>
      </c>
      <c r="F9327" t="str">
        <f t="shared" si="1019"/>
        <v>K</v>
      </c>
      <c r="G9327" t="str">
        <f t="shared" si="1020"/>
        <v>Tryptic</v>
      </c>
      <c r="H9327" t="b">
        <f t="shared" si="1021"/>
        <v>0</v>
      </c>
    </row>
    <row r="9328" spans="1:8" x14ac:dyDescent="0.3">
      <c r="A9328" t="s">
        <v>20383</v>
      </c>
      <c r="B9328" t="str">
        <f t="shared" si="1015"/>
        <v>[R</v>
      </c>
      <c r="C9328" t="str">
        <f t="shared" si="1016"/>
        <v>R</v>
      </c>
      <c r="D9328" t="str">
        <f t="shared" si="1017"/>
        <v>Tryptic</v>
      </c>
      <c r="E9328" t="str">
        <f t="shared" si="1018"/>
        <v>K.[G]</v>
      </c>
      <c r="F9328" t="str">
        <f t="shared" si="1019"/>
        <v>K</v>
      </c>
      <c r="G9328" t="str">
        <f t="shared" si="1020"/>
        <v>Tryptic</v>
      </c>
      <c r="H9328" t="b">
        <f t="shared" si="1021"/>
        <v>0</v>
      </c>
    </row>
    <row r="9329" spans="1:8" x14ac:dyDescent="0.3">
      <c r="A9329" t="s">
        <v>20386</v>
      </c>
      <c r="B9329" t="str">
        <f t="shared" si="1015"/>
        <v>[R</v>
      </c>
      <c r="C9329" t="str">
        <f t="shared" si="1016"/>
        <v>R</v>
      </c>
      <c r="D9329" t="str">
        <f t="shared" si="1017"/>
        <v>Tryptic</v>
      </c>
      <c r="E9329" t="str">
        <f t="shared" si="1018"/>
        <v>K.[M]</v>
      </c>
      <c r="F9329" t="str">
        <f t="shared" si="1019"/>
        <v>K</v>
      </c>
      <c r="G9329" t="str">
        <f t="shared" si="1020"/>
        <v>Tryptic</v>
      </c>
      <c r="H9329" t="b">
        <f t="shared" si="1021"/>
        <v>0</v>
      </c>
    </row>
    <row r="9330" spans="1:8" x14ac:dyDescent="0.3">
      <c r="A9330" t="s">
        <v>20388</v>
      </c>
      <c r="B9330" t="str">
        <f t="shared" si="1015"/>
        <v>[F</v>
      </c>
      <c r="C9330" t="str">
        <f t="shared" si="1016"/>
        <v>F</v>
      </c>
      <c r="D9330" t="str">
        <f t="shared" si="1017"/>
        <v>Semitryptic</v>
      </c>
      <c r="E9330" t="str">
        <f t="shared" si="1018"/>
        <v>K.[A]</v>
      </c>
      <c r="F9330" t="str">
        <f t="shared" si="1019"/>
        <v>K</v>
      </c>
      <c r="G9330" t="str">
        <f t="shared" si="1020"/>
        <v>Tryptic</v>
      </c>
      <c r="H9330" t="b">
        <f t="shared" si="1021"/>
        <v>1</v>
      </c>
    </row>
    <row r="9331" spans="1:8" x14ac:dyDescent="0.3">
      <c r="A9331" t="s">
        <v>20390</v>
      </c>
      <c r="B9331" t="str">
        <f t="shared" si="1015"/>
        <v>[K</v>
      </c>
      <c r="C9331" t="str">
        <f t="shared" si="1016"/>
        <v>K</v>
      </c>
      <c r="D9331" t="str">
        <f t="shared" si="1017"/>
        <v>Tryptic</v>
      </c>
      <c r="E9331" t="str">
        <f t="shared" si="1018"/>
        <v>K.[M]</v>
      </c>
      <c r="F9331" t="str">
        <f t="shared" si="1019"/>
        <v>K</v>
      </c>
      <c r="G9331" t="str">
        <f t="shared" si="1020"/>
        <v>Tryptic</v>
      </c>
      <c r="H9331" t="b">
        <f t="shared" si="1021"/>
        <v>0</v>
      </c>
    </row>
    <row r="9332" spans="1:8" x14ac:dyDescent="0.3">
      <c r="A9332" t="s">
        <v>20392</v>
      </c>
      <c r="B9332" t="str">
        <f t="shared" si="1015"/>
        <v>[K</v>
      </c>
      <c r="C9332" t="str">
        <f t="shared" si="1016"/>
        <v>K</v>
      </c>
      <c r="D9332" t="str">
        <f t="shared" si="1017"/>
        <v>Tryptic</v>
      </c>
      <c r="E9332" t="str">
        <f t="shared" si="1018"/>
        <v>R.[R]</v>
      </c>
      <c r="F9332" t="str">
        <f t="shared" si="1019"/>
        <v>R</v>
      </c>
      <c r="G9332" t="str">
        <f t="shared" si="1020"/>
        <v>Tryptic</v>
      </c>
      <c r="H9332" t="b">
        <f t="shared" si="1021"/>
        <v>0</v>
      </c>
    </row>
    <row r="9333" spans="1:8" x14ac:dyDescent="0.3">
      <c r="A9333" t="s">
        <v>19586</v>
      </c>
      <c r="B9333" t="str">
        <f t="shared" si="1015"/>
        <v>[R</v>
      </c>
      <c r="C9333" t="str">
        <f t="shared" si="1016"/>
        <v>R</v>
      </c>
      <c r="D9333" t="str">
        <f t="shared" si="1017"/>
        <v>Tryptic</v>
      </c>
      <c r="E9333" t="str">
        <f t="shared" si="1018"/>
        <v>R.[L]</v>
      </c>
      <c r="F9333" t="str">
        <f t="shared" si="1019"/>
        <v>R</v>
      </c>
      <c r="G9333" t="str">
        <f t="shared" si="1020"/>
        <v>Tryptic</v>
      </c>
      <c r="H9333" t="b">
        <f t="shared" si="1021"/>
        <v>0</v>
      </c>
    </row>
    <row r="9334" spans="1:8" x14ac:dyDescent="0.3">
      <c r="A9334" t="s">
        <v>20394</v>
      </c>
      <c r="B9334" t="str">
        <f t="shared" si="1015"/>
        <v>[K</v>
      </c>
      <c r="C9334" t="str">
        <f t="shared" si="1016"/>
        <v>K</v>
      </c>
      <c r="D9334" t="str">
        <f t="shared" si="1017"/>
        <v>Tryptic</v>
      </c>
      <c r="E9334" t="str">
        <f t="shared" si="1018"/>
        <v>K.[T]</v>
      </c>
      <c r="F9334" t="str">
        <f t="shared" si="1019"/>
        <v>K</v>
      </c>
      <c r="G9334" t="str">
        <f t="shared" si="1020"/>
        <v>Tryptic</v>
      </c>
      <c r="H9334" t="b">
        <f t="shared" si="1021"/>
        <v>0</v>
      </c>
    </row>
    <row r="9335" spans="1:8" x14ac:dyDescent="0.3">
      <c r="A9335" t="s">
        <v>20396</v>
      </c>
      <c r="B9335" t="str">
        <f t="shared" si="1015"/>
        <v>[R</v>
      </c>
      <c r="C9335" t="str">
        <f t="shared" si="1016"/>
        <v>R</v>
      </c>
      <c r="D9335" t="str">
        <f t="shared" si="1017"/>
        <v>Tryptic</v>
      </c>
      <c r="E9335" t="str">
        <f t="shared" si="1018"/>
        <v>K.[L]</v>
      </c>
      <c r="F9335" t="str">
        <f t="shared" si="1019"/>
        <v>K</v>
      </c>
      <c r="G9335" t="str">
        <f t="shared" si="1020"/>
        <v>Tryptic</v>
      </c>
      <c r="H9335" t="b">
        <f t="shared" si="1021"/>
        <v>0</v>
      </c>
    </row>
    <row r="9336" spans="1:8" x14ac:dyDescent="0.3">
      <c r="A9336" t="s">
        <v>20398</v>
      </c>
      <c r="B9336" t="str">
        <f t="shared" si="1015"/>
        <v>[K</v>
      </c>
      <c r="C9336" t="str">
        <f t="shared" si="1016"/>
        <v>K</v>
      </c>
      <c r="D9336" t="str">
        <f t="shared" si="1017"/>
        <v>Tryptic</v>
      </c>
      <c r="E9336" t="str">
        <f t="shared" si="1018"/>
        <v>R.[A]</v>
      </c>
      <c r="F9336" t="str">
        <f t="shared" si="1019"/>
        <v>R</v>
      </c>
      <c r="G9336" t="str">
        <f t="shared" si="1020"/>
        <v>Tryptic</v>
      </c>
      <c r="H9336" t="b">
        <f t="shared" si="1021"/>
        <v>0</v>
      </c>
    </row>
    <row r="9337" spans="1:8" x14ac:dyDescent="0.3">
      <c r="A9337" t="s">
        <v>20400</v>
      </c>
      <c r="B9337" t="str">
        <f t="shared" si="1015"/>
        <v>[R</v>
      </c>
      <c r="C9337" t="str">
        <f t="shared" si="1016"/>
        <v>R</v>
      </c>
      <c r="D9337" t="str">
        <f t="shared" si="1017"/>
        <v>Tryptic</v>
      </c>
      <c r="E9337" t="str">
        <f t="shared" si="1018"/>
        <v>.[ES]</v>
      </c>
      <c r="F9337" t="str">
        <f t="shared" si="1019"/>
        <v>.</v>
      </c>
      <c r="G9337" t="str">
        <f t="shared" si="1020"/>
        <v>Semitryptic</v>
      </c>
      <c r="H9337" t="b">
        <f t="shared" si="1021"/>
        <v>1</v>
      </c>
    </row>
    <row r="9338" spans="1:8" x14ac:dyDescent="0.3">
      <c r="A9338" t="s">
        <v>20403</v>
      </c>
      <c r="B9338" t="str">
        <f t="shared" si="1015"/>
        <v>[R</v>
      </c>
      <c r="C9338" t="str">
        <f t="shared" si="1016"/>
        <v>R</v>
      </c>
      <c r="D9338" t="str">
        <f t="shared" si="1017"/>
        <v>Tryptic</v>
      </c>
      <c r="E9338" t="str">
        <f t="shared" si="1018"/>
        <v>K.[L]</v>
      </c>
      <c r="F9338" t="str">
        <f t="shared" si="1019"/>
        <v>K</v>
      </c>
      <c r="G9338" t="str">
        <f t="shared" si="1020"/>
        <v>Tryptic</v>
      </c>
      <c r="H9338" t="b">
        <f t="shared" si="1021"/>
        <v>0</v>
      </c>
    </row>
    <row r="9339" spans="1:8" x14ac:dyDescent="0.3">
      <c r="A9339" t="s">
        <v>20405</v>
      </c>
      <c r="B9339" t="str">
        <f t="shared" si="1015"/>
        <v>[K</v>
      </c>
      <c r="C9339" t="str">
        <f t="shared" si="1016"/>
        <v>K</v>
      </c>
      <c r="D9339" t="str">
        <f t="shared" si="1017"/>
        <v>Tryptic</v>
      </c>
      <c r="E9339" t="str">
        <f t="shared" si="1018"/>
        <v>K.[W]</v>
      </c>
      <c r="F9339" t="str">
        <f t="shared" si="1019"/>
        <v>K</v>
      </c>
      <c r="G9339" t="str">
        <f t="shared" si="1020"/>
        <v>Tryptic</v>
      </c>
      <c r="H9339" t="b">
        <f t="shared" si="1021"/>
        <v>0</v>
      </c>
    </row>
    <row r="9340" spans="1:8" x14ac:dyDescent="0.3">
      <c r="A9340" t="s">
        <v>20407</v>
      </c>
      <c r="B9340" t="str">
        <f t="shared" si="1015"/>
        <v>[K</v>
      </c>
      <c r="C9340" t="str">
        <f t="shared" si="1016"/>
        <v>K</v>
      </c>
      <c r="D9340" t="str">
        <f t="shared" si="1017"/>
        <v>Tryptic</v>
      </c>
      <c r="E9340" t="str">
        <f t="shared" si="1018"/>
        <v>K.[L]</v>
      </c>
      <c r="F9340" t="str">
        <f t="shared" si="1019"/>
        <v>K</v>
      </c>
      <c r="G9340" t="str">
        <f t="shared" si="1020"/>
        <v>Tryptic</v>
      </c>
      <c r="H9340" t="b">
        <f t="shared" si="1021"/>
        <v>0</v>
      </c>
    </row>
    <row r="9341" spans="1:8" x14ac:dyDescent="0.3">
      <c r="A9341" t="s">
        <v>20409</v>
      </c>
      <c r="B9341" t="str">
        <f t="shared" si="1015"/>
        <v>[S</v>
      </c>
      <c r="C9341" t="str">
        <f t="shared" si="1016"/>
        <v>S</v>
      </c>
      <c r="D9341" t="str">
        <f t="shared" si="1017"/>
        <v>Semitryptic</v>
      </c>
      <c r="E9341" t="str">
        <f t="shared" si="1018"/>
        <v>K.[Y]</v>
      </c>
      <c r="F9341" t="str">
        <f t="shared" si="1019"/>
        <v>K</v>
      </c>
      <c r="G9341" t="str">
        <f t="shared" si="1020"/>
        <v>Tryptic</v>
      </c>
      <c r="H9341" t="b">
        <f t="shared" si="1021"/>
        <v>1</v>
      </c>
    </row>
    <row r="9342" spans="1:8" x14ac:dyDescent="0.3">
      <c r="A9342" t="s">
        <v>20411</v>
      </c>
      <c r="B9342" t="str">
        <f t="shared" si="1015"/>
        <v>[R</v>
      </c>
      <c r="C9342" t="str">
        <f t="shared" si="1016"/>
        <v>R</v>
      </c>
      <c r="D9342" t="str">
        <f t="shared" si="1017"/>
        <v>Tryptic</v>
      </c>
      <c r="E9342" t="str">
        <f t="shared" si="1018"/>
        <v>R.[I]</v>
      </c>
      <c r="F9342" t="str">
        <f t="shared" si="1019"/>
        <v>R</v>
      </c>
      <c r="G9342" t="str">
        <f t="shared" si="1020"/>
        <v>Tryptic</v>
      </c>
      <c r="H9342" t="b">
        <f t="shared" si="1021"/>
        <v>0</v>
      </c>
    </row>
    <row r="9343" spans="1:8" x14ac:dyDescent="0.3">
      <c r="A9343" t="s">
        <v>20413</v>
      </c>
      <c r="B9343" t="str">
        <f t="shared" si="1015"/>
        <v>[K</v>
      </c>
      <c r="C9343" t="str">
        <f t="shared" si="1016"/>
        <v>K</v>
      </c>
      <c r="D9343" t="str">
        <f t="shared" si="1017"/>
        <v>Tryptic</v>
      </c>
      <c r="E9343" t="str">
        <f t="shared" si="1018"/>
        <v>K.[T]</v>
      </c>
      <c r="F9343" t="str">
        <f t="shared" si="1019"/>
        <v>K</v>
      </c>
      <c r="G9343" t="str">
        <f t="shared" si="1020"/>
        <v>Tryptic</v>
      </c>
      <c r="H9343" t="b">
        <f t="shared" si="1021"/>
        <v>0</v>
      </c>
    </row>
    <row r="9344" spans="1:8" x14ac:dyDescent="0.3">
      <c r="A9344" t="s">
        <v>20415</v>
      </c>
      <c r="B9344" t="str">
        <f t="shared" si="1015"/>
        <v>[R</v>
      </c>
      <c r="C9344" t="str">
        <f t="shared" si="1016"/>
        <v>R</v>
      </c>
      <c r="D9344" t="str">
        <f t="shared" si="1017"/>
        <v>Tryptic</v>
      </c>
      <c r="E9344" t="str">
        <f t="shared" si="1018"/>
        <v>R.[S]</v>
      </c>
      <c r="F9344" t="str">
        <f t="shared" si="1019"/>
        <v>R</v>
      </c>
      <c r="G9344" t="str">
        <f t="shared" si="1020"/>
        <v>Tryptic</v>
      </c>
      <c r="H9344" t="b">
        <f t="shared" si="1021"/>
        <v>0</v>
      </c>
    </row>
    <row r="9345" spans="1:8" x14ac:dyDescent="0.3">
      <c r="A9345" t="s">
        <v>20417</v>
      </c>
      <c r="B9345" t="str">
        <f t="shared" si="1015"/>
        <v>[K</v>
      </c>
      <c r="C9345" t="str">
        <f t="shared" si="1016"/>
        <v>K</v>
      </c>
      <c r="D9345" t="str">
        <f t="shared" si="1017"/>
        <v>Tryptic</v>
      </c>
      <c r="E9345" t="str">
        <f t="shared" si="1018"/>
        <v>K.[D]</v>
      </c>
      <c r="F9345" t="str">
        <f t="shared" si="1019"/>
        <v>K</v>
      </c>
      <c r="G9345" t="str">
        <f t="shared" si="1020"/>
        <v>Tryptic</v>
      </c>
      <c r="H9345" t="b">
        <f t="shared" si="1021"/>
        <v>0</v>
      </c>
    </row>
    <row r="9346" spans="1:8" x14ac:dyDescent="0.3">
      <c r="A9346" t="s">
        <v>20419</v>
      </c>
      <c r="B9346" t="str">
        <f t="shared" si="1015"/>
        <v>[K</v>
      </c>
      <c r="C9346" t="str">
        <f t="shared" si="1016"/>
        <v>K</v>
      </c>
      <c r="D9346" t="str">
        <f t="shared" si="1017"/>
        <v>Tryptic</v>
      </c>
      <c r="E9346" t="str">
        <f t="shared" si="1018"/>
        <v>R.[Q]</v>
      </c>
      <c r="F9346" t="str">
        <f t="shared" si="1019"/>
        <v>R</v>
      </c>
      <c r="G9346" t="str">
        <f t="shared" si="1020"/>
        <v>Tryptic</v>
      </c>
      <c r="H9346" t="b">
        <f t="shared" si="1021"/>
        <v>0</v>
      </c>
    </row>
    <row r="9347" spans="1:8" x14ac:dyDescent="0.3">
      <c r="A9347" t="s">
        <v>20421</v>
      </c>
      <c r="B9347" t="str">
        <f t="shared" ref="B9347:B9410" si="1022">LEFT(A9347,2)</f>
        <v>[R</v>
      </c>
      <c r="C9347" t="str">
        <f t="shared" ref="C9347:C9410" si="1023">RIGHT(B9347,1)</f>
        <v>R</v>
      </c>
      <c r="D9347" t="str">
        <f t="shared" ref="D9347:D9410" si="1024">IF(OR(C9347="K",C9347="R"),"Tryptic","Semitryptic")</f>
        <v>Tryptic</v>
      </c>
      <c r="E9347" t="str">
        <f t="shared" ref="E9347:E9410" si="1025">RIGHT(A9347,5)</f>
        <v>R.[S]</v>
      </c>
      <c r="F9347" t="str">
        <f t="shared" ref="F9347:F9410" si="1026">LEFT(E9347,1)</f>
        <v>R</v>
      </c>
      <c r="G9347" t="str">
        <f t="shared" ref="G9347:G9410" si="1027">IF(OR(F9347="K",F9347="R"),"Tryptic","Semitryptic")</f>
        <v>Tryptic</v>
      </c>
      <c r="H9347" t="b">
        <f t="shared" ref="H9347:H9410" si="1028">OR(D9347="Semitryptic",G9347="Semitryptic")</f>
        <v>0</v>
      </c>
    </row>
    <row r="9348" spans="1:8" x14ac:dyDescent="0.3">
      <c r="A9348" t="s">
        <v>20423</v>
      </c>
      <c r="B9348" t="str">
        <f t="shared" si="1022"/>
        <v>[R</v>
      </c>
      <c r="C9348" t="str">
        <f t="shared" si="1023"/>
        <v>R</v>
      </c>
      <c r="D9348" t="str">
        <f t="shared" si="1024"/>
        <v>Tryptic</v>
      </c>
      <c r="E9348" t="str">
        <f t="shared" si="1025"/>
        <v>R.[M]</v>
      </c>
      <c r="F9348" t="str">
        <f t="shared" si="1026"/>
        <v>R</v>
      </c>
      <c r="G9348" t="str">
        <f t="shared" si="1027"/>
        <v>Tryptic</v>
      </c>
      <c r="H9348" t="b">
        <f t="shared" si="1028"/>
        <v>0</v>
      </c>
    </row>
    <row r="9349" spans="1:8" x14ac:dyDescent="0.3">
      <c r="A9349" t="s">
        <v>20426</v>
      </c>
      <c r="B9349" t="str">
        <f t="shared" si="1022"/>
        <v>[K</v>
      </c>
      <c r="C9349" t="str">
        <f t="shared" si="1023"/>
        <v>K</v>
      </c>
      <c r="D9349" t="str">
        <f t="shared" si="1024"/>
        <v>Tryptic</v>
      </c>
      <c r="E9349" t="str">
        <f t="shared" si="1025"/>
        <v>K.[W]</v>
      </c>
      <c r="F9349" t="str">
        <f t="shared" si="1026"/>
        <v>K</v>
      </c>
      <c r="G9349" t="str">
        <f t="shared" si="1027"/>
        <v>Tryptic</v>
      </c>
      <c r="H9349" t="b">
        <f t="shared" si="1028"/>
        <v>0</v>
      </c>
    </row>
    <row r="9350" spans="1:8" x14ac:dyDescent="0.3">
      <c r="A9350" t="s">
        <v>20428</v>
      </c>
      <c r="B9350" t="str">
        <f t="shared" si="1022"/>
        <v>[K</v>
      </c>
      <c r="C9350" t="str">
        <f t="shared" si="1023"/>
        <v>K</v>
      </c>
      <c r="D9350" t="str">
        <f t="shared" si="1024"/>
        <v>Tryptic</v>
      </c>
      <c r="E9350" t="str">
        <f t="shared" si="1025"/>
        <v>R.[R]</v>
      </c>
      <c r="F9350" t="str">
        <f t="shared" si="1026"/>
        <v>R</v>
      </c>
      <c r="G9350" t="str">
        <f t="shared" si="1027"/>
        <v>Tryptic</v>
      </c>
      <c r="H9350" t="b">
        <f t="shared" si="1028"/>
        <v>0</v>
      </c>
    </row>
    <row r="9351" spans="1:8" x14ac:dyDescent="0.3">
      <c r="A9351" t="s">
        <v>20430</v>
      </c>
      <c r="B9351" t="str">
        <f t="shared" si="1022"/>
        <v>[R</v>
      </c>
      <c r="C9351" t="str">
        <f t="shared" si="1023"/>
        <v>R</v>
      </c>
      <c r="D9351" t="str">
        <f t="shared" si="1024"/>
        <v>Tryptic</v>
      </c>
      <c r="E9351" t="str">
        <f t="shared" si="1025"/>
        <v>R.[I]</v>
      </c>
      <c r="F9351" t="str">
        <f t="shared" si="1026"/>
        <v>R</v>
      </c>
      <c r="G9351" t="str">
        <f t="shared" si="1027"/>
        <v>Tryptic</v>
      </c>
      <c r="H9351" t="b">
        <f t="shared" si="1028"/>
        <v>0</v>
      </c>
    </row>
    <row r="9352" spans="1:8" x14ac:dyDescent="0.3">
      <c r="A9352" t="s">
        <v>9121</v>
      </c>
      <c r="B9352" t="str">
        <f t="shared" si="1022"/>
        <v>[K</v>
      </c>
      <c r="C9352" t="str">
        <f t="shared" si="1023"/>
        <v>K</v>
      </c>
      <c r="D9352" t="str">
        <f t="shared" si="1024"/>
        <v>Tryptic</v>
      </c>
      <c r="E9352" t="str">
        <f t="shared" si="1025"/>
        <v>K.[K]</v>
      </c>
      <c r="F9352" t="str">
        <f t="shared" si="1026"/>
        <v>K</v>
      </c>
      <c r="G9352" t="str">
        <f t="shared" si="1027"/>
        <v>Tryptic</v>
      </c>
      <c r="H9352" t="b">
        <f t="shared" si="1028"/>
        <v>0</v>
      </c>
    </row>
    <row r="9353" spans="1:8" x14ac:dyDescent="0.3">
      <c r="A9353" t="s">
        <v>20432</v>
      </c>
      <c r="B9353" t="str">
        <f t="shared" si="1022"/>
        <v>[F</v>
      </c>
      <c r="C9353" t="str">
        <f t="shared" si="1023"/>
        <v>F</v>
      </c>
      <c r="D9353" t="str">
        <f t="shared" si="1024"/>
        <v>Semitryptic</v>
      </c>
      <c r="E9353" t="str">
        <f t="shared" si="1025"/>
        <v>R.[L]</v>
      </c>
      <c r="F9353" t="str">
        <f t="shared" si="1026"/>
        <v>R</v>
      </c>
      <c r="G9353" t="str">
        <f t="shared" si="1027"/>
        <v>Tryptic</v>
      </c>
      <c r="H9353" t="b">
        <f t="shared" si="1028"/>
        <v>1</v>
      </c>
    </row>
    <row r="9354" spans="1:8" x14ac:dyDescent="0.3">
      <c r="A9354" t="s">
        <v>1375</v>
      </c>
      <c r="B9354" t="str">
        <f t="shared" si="1022"/>
        <v>[K</v>
      </c>
      <c r="C9354" t="str">
        <f t="shared" si="1023"/>
        <v>K</v>
      </c>
      <c r="D9354" t="str">
        <f t="shared" si="1024"/>
        <v>Tryptic</v>
      </c>
      <c r="E9354" t="str">
        <f t="shared" si="1025"/>
        <v>.[ST]</v>
      </c>
      <c r="F9354" t="str">
        <f t="shared" si="1026"/>
        <v>.</v>
      </c>
      <c r="G9354" t="str">
        <f t="shared" si="1027"/>
        <v>Semitryptic</v>
      </c>
      <c r="H9354" t="b">
        <f t="shared" si="1028"/>
        <v>1</v>
      </c>
    </row>
    <row r="9355" spans="1:8" x14ac:dyDescent="0.3">
      <c r="A9355" t="s">
        <v>20434</v>
      </c>
      <c r="B9355" t="str">
        <f t="shared" si="1022"/>
        <v>[K</v>
      </c>
      <c r="C9355" t="str">
        <f t="shared" si="1023"/>
        <v>K</v>
      </c>
      <c r="D9355" t="str">
        <f t="shared" si="1024"/>
        <v>Tryptic</v>
      </c>
      <c r="E9355" t="str">
        <f t="shared" si="1025"/>
        <v>K.[N]</v>
      </c>
      <c r="F9355" t="str">
        <f t="shared" si="1026"/>
        <v>K</v>
      </c>
      <c r="G9355" t="str">
        <f t="shared" si="1027"/>
        <v>Tryptic</v>
      </c>
      <c r="H9355" t="b">
        <f t="shared" si="1028"/>
        <v>0</v>
      </c>
    </row>
    <row r="9356" spans="1:8" x14ac:dyDescent="0.3">
      <c r="A9356" t="s">
        <v>20437</v>
      </c>
      <c r="B9356" t="str">
        <f t="shared" si="1022"/>
        <v>[R</v>
      </c>
      <c r="C9356" t="str">
        <f t="shared" si="1023"/>
        <v>R</v>
      </c>
      <c r="D9356" t="str">
        <f t="shared" si="1024"/>
        <v>Tryptic</v>
      </c>
      <c r="E9356" t="str">
        <f t="shared" si="1025"/>
        <v>R.[L]</v>
      </c>
      <c r="F9356" t="str">
        <f t="shared" si="1026"/>
        <v>R</v>
      </c>
      <c r="G9356" t="str">
        <f t="shared" si="1027"/>
        <v>Tryptic</v>
      </c>
      <c r="H9356" t="b">
        <f t="shared" si="1028"/>
        <v>0</v>
      </c>
    </row>
    <row r="9357" spans="1:8" x14ac:dyDescent="0.3">
      <c r="A9357" t="s">
        <v>6856</v>
      </c>
      <c r="B9357" t="str">
        <f t="shared" si="1022"/>
        <v>[K</v>
      </c>
      <c r="C9357" t="str">
        <f t="shared" si="1023"/>
        <v>K</v>
      </c>
      <c r="D9357" t="str">
        <f t="shared" si="1024"/>
        <v>Tryptic</v>
      </c>
      <c r="E9357" t="str">
        <f t="shared" si="1025"/>
        <v>K.[R]</v>
      </c>
      <c r="F9357" t="str">
        <f t="shared" si="1026"/>
        <v>K</v>
      </c>
      <c r="G9357" t="str">
        <f t="shared" si="1027"/>
        <v>Tryptic</v>
      </c>
      <c r="H9357" t="b">
        <f t="shared" si="1028"/>
        <v>0</v>
      </c>
    </row>
    <row r="9358" spans="1:8" x14ac:dyDescent="0.3">
      <c r="A9358" t="s">
        <v>20440</v>
      </c>
      <c r="B9358" t="str">
        <f t="shared" si="1022"/>
        <v>[R</v>
      </c>
      <c r="C9358" t="str">
        <f t="shared" si="1023"/>
        <v>R</v>
      </c>
      <c r="D9358" t="str">
        <f t="shared" si="1024"/>
        <v>Tryptic</v>
      </c>
      <c r="E9358" t="str">
        <f t="shared" si="1025"/>
        <v>R.[E]</v>
      </c>
      <c r="F9358" t="str">
        <f t="shared" si="1026"/>
        <v>R</v>
      </c>
      <c r="G9358" t="str">
        <f t="shared" si="1027"/>
        <v>Tryptic</v>
      </c>
      <c r="H9358" t="b">
        <f t="shared" si="1028"/>
        <v>0</v>
      </c>
    </row>
    <row r="9359" spans="1:8" x14ac:dyDescent="0.3">
      <c r="A9359" t="s">
        <v>20443</v>
      </c>
      <c r="B9359" t="str">
        <f t="shared" si="1022"/>
        <v>[R</v>
      </c>
      <c r="C9359" t="str">
        <f t="shared" si="1023"/>
        <v>R</v>
      </c>
      <c r="D9359" t="str">
        <f t="shared" si="1024"/>
        <v>Tryptic</v>
      </c>
      <c r="E9359" t="str">
        <f t="shared" si="1025"/>
        <v>K.[L]</v>
      </c>
      <c r="F9359" t="str">
        <f t="shared" si="1026"/>
        <v>K</v>
      </c>
      <c r="G9359" t="str">
        <f t="shared" si="1027"/>
        <v>Tryptic</v>
      </c>
      <c r="H9359" t="b">
        <f t="shared" si="1028"/>
        <v>0</v>
      </c>
    </row>
    <row r="9360" spans="1:8" x14ac:dyDescent="0.3">
      <c r="A9360" t="s">
        <v>20447</v>
      </c>
      <c r="B9360" t="str">
        <f t="shared" si="1022"/>
        <v>[K</v>
      </c>
      <c r="C9360" t="str">
        <f t="shared" si="1023"/>
        <v>K</v>
      </c>
      <c r="D9360" t="str">
        <f t="shared" si="1024"/>
        <v>Tryptic</v>
      </c>
      <c r="E9360" t="str">
        <f t="shared" si="1025"/>
        <v>R.[A]</v>
      </c>
      <c r="F9360" t="str">
        <f t="shared" si="1026"/>
        <v>R</v>
      </c>
      <c r="G9360" t="str">
        <f t="shared" si="1027"/>
        <v>Tryptic</v>
      </c>
      <c r="H9360" t="b">
        <f t="shared" si="1028"/>
        <v>0</v>
      </c>
    </row>
    <row r="9361" spans="1:8" x14ac:dyDescent="0.3">
      <c r="A9361" t="s">
        <v>20449</v>
      </c>
      <c r="B9361" t="str">
        <f t="shared" si="1022"/>
        <v>[R</v>
      </c>
      <c r="C9361" t="str">
        <f t="shared" si="1023"/>
        <v>R</v>
      </c>
      <c r="D9361" t="str">
        <f t="shared" si="1024"/>
        <v>Tryptic</v>
      </c>
      <c r="E9361" t="str">
        <f t="shared" si="1025"/>
        <v>.[LS]</v>
      </c>
      <c r="F9361" t="str">
        <f t="shared" si="1026"/>
        <v>.</v>
      </c>
      <c r="G9361" t="str">
        <f t="shared" si="1027"/>
        <v>Semitryptic</v>
      </c>
      <c r="H9361" t="b">
        <f t="shared" si="1028"/>
        <v>1</v>
      </c>
    </row>
    <row r="9362" spans="1:8" x14ac:dyDescent="0.3">
      <c r="A9362" t="s">
        <v>20451</v>
      </c>
      <c r="B9362" t="str">
        <f t="shared" si="1022"/>
        <v>[R</v>
      </c>
      <c r="C9362" t="str">
        <f t="shared" si="1023"/>
        <v>R</v>
      </c>
      <c r="D9362" t="str">
        <f t="shared" si="1024"/>
        <v>Tryptic</v>
      </c>
      <c r="E9362" t="str">
        <f t="shared" si="1025"/>
        <v>R.[N]</v>
      </c>
      <c r="F9362" t="str">
        <f t="shared" si="1026"/>
        <v>R</v>
      </c>
      <c r="G9362" t="str">
        <f t="shared" si="1027"/>
        <v>Tryptic</v>
      </c>
      <c r="H9362" t="b">
        <f t="shared" si="1028"/>
        <v>0</v>
      </c>
    </row>
    <row r="9363" spans="1:8" x14ac:dyDescent="0.3">
      <c r="A9363" t="s">
        <v>20453</v>
      </c>
      <c r="B9363" t="str">
        <f t="shared" si="1022"/>
        <v>[K</v>
      </c>
      <c r="C9363" t="str">
        <f t="shared" si="1023"/>
        <v>K</v>
      </c>
      <c r="D9363" t="str">
        <f t="shared" si="1024"/>
        <v>Tryptic</v>
      </c>
      <c r="E9363" t="str">
        <f t="shared" si="1025"/>
        <v>K.[G]</v>
      </c>
      <c r="F9363" t="str">
        <f t="shared" si="1026"/>
        <v>K</v>
      </c>
      <c r="G9363" t="str">
        <f t="shared" si="1027"/>
        <v>Tryptic</v>
      </c>
      <c r="H9363" t="b">
        <f t="shared" si="1028"/>
        <v>0</v>
      </c>
    </row>
    <row r="9364" spans="1:8" x14ac:dyDescent="0.3">
      <c r="A9364" t="s">
        <v>20455</v>
      </c>
      <c r="B9364" t="str">
        <f t="shared" si="1022"/>
        <v>[K</v>
      </c>
      <c r="C9364" t="str">
        <f t="shared" si="1023"/>
        <v>K</v>
      </c>
      <c r="D9364" t="str">
        <f t="shared" si="1024"/>
        <v>Tryptic</v>
      </c>
      <c r="E9364" t="str">
        <f t="shared" si="1025"/>
        <v>K.[L]</v>
      </c>
      <c r="F9364" t="str">
        <f t="shared" si="1026"/>
        <v>K</v>
      </c>
      <c r="G9364" t="str">
        <f t="shared" si="1027"/>
        <v>Tryptic</v>
      </c>
      <c r="H9364" t="b">
        <f t="shared" si="1028"/>
        <v>0</v>
      </c>
    </row>
    <row r="9365" spans="1:8" x14ac:dyDescent="0.3">
      <c r="A9365" t="s">
        <v>20457</v>
      </c>
      <c r="B9365" t="str">
        <f t="shared" si="1022"/>
        <v>[R</v>
      </c>
      <c r="C9365" t="str">
        <f t="shared" si="1023"/>
        <v>R</v>
      </c>
      <c r="D9365" t="str">
        <f t="shared" si="1024"/>
        <v>Tryptic</v>
      </c>
      <c r="E9365" t="str">
        <f t="shared" si="1025"/>
        <v>R.[L]</v>
      </c>
      <c r="F9365" t="str">
        <f t="shared" si="1026"/>
        <v>R</v>
      </c>
      <c r="G9365" t="str">
        <f t="shared" si="1027"/>
        <v>Tryptic</v>
      </c>
      <c r="H9365" t="b">
        <f t="shared" si="1028"/>
        <v>0</v>
      </c>
    </row>
    <row r="9366" spans="1:8" x14ac:dyDescent="0.3">
      <c r="A9366" t="s">
        <v>20462</v>
      </c>
      <c r="B9366" t="str">
        <f t="shared" si="1022"/>
        <v>[K</v>
      </c>
      <c r="C9366" t="str">
        <f t="shared" si="1023"/>
        <v>K</v>
      </c>
      <c r="D9366" t="str">
        <f t="shared" si="1024"/>
        <v>Tryptic</v>
      </c>
      <c r="E9366" t="str">
        <f t="shared" si="1025"/>
        <v>K.[A]</v>
      </c>
      <c r="F9366" t="str">
        <f t="shared" si="1026"/>
        <v>K</v>
      </c>
      <c r="G9366" t="str">
        <f t="shared" si="1027"/>
        <v>Tryptic</v>
      </c>
      <c r="H9366" t="b">
        <f t="shared" si="1028"/>
        <v>0</v>
      </c>
    </row>
    <row r="9367" spans="1:8" x14ac:dyDescent="0.3">
      <c r="A9367" t="s">
        <v>20464</v>
      </c>
      <c r="B9367" t="str">
        <f t="shared" si="1022"/>
        <v>[K</v>
      </c>
      <c r="C9367" t="str">
        <f t="shared" si="1023"/>
        <v>K</v>
      </c>
      <c r="D9367" t="str">
        <f t="shared" si="1024"/>
        <v>Tryptic</v>
      </c>
      <c r="E9367" t="str">
        <f t="shared" si="1025"/>
        <v>K.[E]</v>
      </c>
      <c r="F9367" t="str">
        <f t="shared" si="1026"/>
        <v>K</v>
      </c>
      <c r="G9367" t="str">
        <f t="shared" si="1027"/>
        <v>Tryptic</v>
      </c>
      <c r="H9367" t="b">
        <f t="shared" si="1028"/>
        <v>0</v>
      </c>
    </row>
    <row r="9368" spans="1:8" x14ac:dyDescent="0.3">
      <c r="A9368" t="s">
        <v>20466</v>
      </c>
      <c r="B9368" t="str">
        <f t="shared" si="1022"/>
        <v>[R</v>
      </c>
      <c r="C9368" t="str">
        <f t="shared" si="1023"/>
        <v>R</v>
      </c>
      <c r="D9368" t="str">
        <f t="shared" si="1024"/>
        <v>Tryptic</v>
      </c>
      <c r="E9368" t="str">
        <f t="shared" si="1025"/>
        <v>R.[S]</v>
      </c>
      <c r="F9368" t="str">
        <f t="shared" si="1026"/>
        <v>R</v>
      </c>
      <c r="G9368" t="str">
        <f t="shared" si="1027"/>
        <v>Tryptic</v>
      </c>
      <c r="H9368" t="b">
        <f t="shared" si="1028"/>
        <v>0</v>
      </c>
    </row>
    <row r="9369" spans="1:8" x14ac:dyDescent="0.3">
      <c r="A9369" t="s">
        <v>20468</v>
      </c>
      <c r="B9369" t="str">
        <f t="shared" si="1022"/>
        <v>[K</v>
      </c>
      <c r="C9369" t="str">
        <f t="shared" si="1023"/>
        <v>K</v>
      </c>
      <c r="D9369" t="str">
        <f t="shared" si="1024"/>
        <v>Tryptic</v>
      </c>
      <c r="E9369" t="str">
        <f t="shared" si="1025"/>
        <v>K.[G]</v>
      </c>
      <c r="F9369" t="str">
        <f t="shared" si="1026"/>
        <v>K</v>
      </c>
      <c r="G9369" t="str">
        <f t="shared" si="1027"/>
        <v>Tryptic</v>
      </c>
      <c r="H9369" t="b">
        <f t="shared" si="1028"/>
        <v>0</v>
      </c>
    </row>
    <row r="9370" spans="1:8" x14ac:dyDescent="0.3">
      <c r="A9370" t="s">
        <v>20470</v>
      </c>
      <c r="B9370" t="str">
        <f t="shared" si="1022"/>
        <v>[R</v>
      </c>
      <c r="C9370" t="str">
        <f t="shared" si="1023"/>
        <v>R</v>
      </c>
      <c r="D9370" t="str">
        <f t="shared" si="1024"/>
        <v>Tryptic</v>
      </c>
      <c r="E9370" t="str">
        <f t="shared" si="1025"/>
        <v>K.[S]</v>
      </c>
      <c r="F9370" t="str">
        <f t="shared" si="1026"/>
        <v>K</v>
      </c>
      <c r="G9370" t="str">
        <f t="shared" si="1027"/>
        <v>Tryptic</v>
      </c>
      <c r="H9370" t="b">
        <f t="shared" si="1028"/>
        <v>0</v>
      </c>
    </row>
    <row r="9371" spans="1:8" x14ac:dyDescent="0.3">
      <c r="A9371" t="s">
        <v>20472</v>
      </c>
      <c r="B9371" t="str">
        <f t="shared" si="1022"/>
        <v>[K</v>
      </c>
      <c r="C9371" t="str">
        <f t="shared" si="1023"/>
        <v>K</v>
      </c>
      <c r="D9371" t="str">
        <f t="shared" si="1024"/>
        <v>Tryptic</v>
      </c>
      <c r="E9371" t="str">
        <f t="shared" si="1025"/>
        <v>K.[Y]</v>
      </c>
      <c r="F9371" t="str">
        <f t="shared" si="1026"/>
        <v>K</v>
      </c>
      <c r="G9371" t="str">
        <f t="shared" si="1027"/>
        <v>Tryptic</v>
      </c>
      <c r="H9371" t="b">
        <f t="shared" si="1028"/>
        <v>0</v>
      </c>
    </row>
    <row r="9372" spans="1:8" x14ac:dyDescent="0.3">
      <c r="A9372" t="s">
        <v>20474</v>
      </c>
      <c r="B9372" t="str">
        <f t="shared" si="1022"/>
        <v>[K</v>
      </c>
      <c r="C9372" t="str">
        <f t="shared" si="1023"/>
        <v>K</v>
      </c>
      <c r="D9372" t="str">
        <f t="shared" si="1024"/>
        <v>Tryptic</v>
      </c>
      <c r="E9372" t="str">
        <f t="shared" si="1025"/>
        <v>K.[H]</v>
      </c>
      <c r="F9372" t="str">
        <f t="shared" si="1026"/>
        <v>K</v>
      </c>
      <c r="G9372" t="str">
        <f t="shared" si="1027"/>
        <v>Tryptic</v>
      </c>
      <c r="H9372" t="b">
        <f t="shared" si="1028"/>
        <v>0</v>
      </c>
    </row>
    <row r="9373" spans="1:8" x14ac:dyDescent="0.3">
      <c r="A9373" t="s">
        <v>20476</v>
      </c>
      <c r="B9373" t="str">
        <f t="shared" si="1022"/>
        <v>[R</v>
      </c>
      <c r="C9373" t="str">
        <f t="shared" si="1023"/>
        <v>R</v>
      </c>
      <c r="D9373" t="str">
        <f t="shared" si="1024"/>
        <v>Tryptic</v>
      </c>
      <c r="E9373" t="str">
        <f t="shared" si="1025"/>
        <v>K.[D]</v>
      </c>
      <c r="F9373" t="str">
        <f t="shared" si="1026"/>
        <v>K</v>
      </c>
      <c r="G9373" t="str">
        <f t="shared" si="1027"/>
        <v>Tryptic</v>
      </c>
      <c r="H9373" t="b">
        <f t="shared" si="1028"/>
        <v>0</v>
      </c>
    </row>
    <row r="9374" spans="1:8" x14ac:dyDescent="0.3">
      <c r="A9374" t="s">
        <v>20478</v>
      </c>
      <c r="B9374" t="str">
        <f t="shared" si="1022"/>
        <v>[K</v>
      </c>
      <c r="C9374" t="str">
        <f t="shared" si="1023"/>
        <v>K</v>
      </c>
      <c r="D9374" t="str">
        <f t="shared" si="1024"/>
        <v>Tryptic</v>
      </c>
      <c r="E9374" t="str">
        <f t="shared" si="1025"/>
        <v>K.[G]</v>
      </c>
      <c r="F9374" t="str">
        <f t="shared" si="1026"/>
        <v>K</v>
      </c>
      <c r="G9374" t="str">
        <f t="shared" si="1027"/>
        <v>Tryptic</v>
      </c>
      <c r="H9374" t="b">
        <f t="shared" si="1028"/>
        <v>0</v>
      </c>
    </row>
    <row r="9375" spans="1:8" x14ac:dyDescent="0.3">
      <c r="A9375" t="s">
        <v>20480</v>
      </c>
      <c r="B9375" t="str">
        <f t="shared" si="1022"/>
        <v>[K</v>
      </c>
      <c r="C9375" t="str">
        <f t="shared" si="1023"/>
        <v>K</v>
      </c>
      <c r="D9375" t="str">
        <f t="shared" si="1024"/>
        <v>Tryptic</v>
      </c>
      <c r="E9375" t="str">
        <f t="shared" si="1025"/>
        <v>K.[A]</v>
      </c>
      <c r="F9375" t="str">
        <f t="shared" si="1026"/>
        <v>K</v>
      </c>
      <c r="G9375" t="str">
        <f t="shared" si="1027"/>
        <v>Tryptic</v>
      </c>
      <c r="H9375" t="b">
        <f t="shared" si="1028"/>
        <v>0</v>
      </c>
    </row>
    <row r="9376" spans="1:8" x14ac:dyDescent="0.3">
      <c r="A9376" t="s">
        <v>20482</v>
      </c>
      <c r="B9376" t="str">
        <f t="shared" si="1022"/>
        <v>[R</v>
      </c>
      <c r="C9376" t="str">
        <f t="shared" si="1023"/>
        <v>R</v>
      </c>
      <c r="D9376" t="str">
        <f t="shared" si="1024"/>
        <v>Tryptic</v>
      </c>
      <c r="E9376" t="str">
        <f t="shared" si="1025"/>
        <v>K.[M]</v>
      </c>
      <c r="F9376" t="str">
        <f t="shared" si="1026"/>
        <v>K</v>
      </c>
      <c r="G9376" t="str">
        <f t="shared" si="1027"/>
        <v>Tryptic</v>
      </c>
      <c r="H9376" t="b">
        <f t="shared" si="1028"/>
        <v>0</v>
      </c>
    </row>
    <row r="9377" spans="1:8" x14ac:dyDescent="0.3">
      <c r="A9377" t="s">
        <v>20484</v>
      </c>
      <c r="B9377" t="str">
        <f t="shared" si="1022"/>
        <v>[K</v>
      </c>
      <c r="C9377" t="str">
        <f t="shared" si="1023"/>
        <v>K</v>
      </c>
      <c r="D9377" t="str">
        <f t="shared" si="1024"/>
        <v>Tryptic</v>
      </c>
      <c r="E9377" t="str">
        <f t="shared" si="1025"/>
        <v>K.[E]</v>
      </c>
      <c r="F9377" t="str">
        <f t="shared" si="1026"/>
        <v>K</v>
      </c>
      <c r="G9377" t="str">
        <f t="shared" si="1027"/>
        <v>Tryptic</v>
      </c>
      <c r="H9377" t="b">
        <f t="shared" si="1028"/>
        <v>0</v>
      </c>
    </row>
    <row r="9378" spans="1:8" x14ac:dyDescent="0.3">
      <c r="A9378" t="s">
        <v>20486</v>
      </c>
      <c r="B9378" t="str">
        <f t="shared" si="1022"/>
        <v>[R</v>
      </c>
      <c r="C9378" t="str">
        <f t="shared" si="1023"/>
        <v>R</v>
      </c>
      <c r="D9378" t="str">
        <f t="shared" si="1024"/>
        <v>Tryptic</v>
      </c>
      <c r="E9378" t="str">
        <f t="shared" si="1025"/>
        <v>K.[A]</v>
      </c>
      <c r="F9378" t="str">
        <f t="shared" si="1026"/>
        <v>K</v>
      </c>
      <c r="G9378" t="str">
        <f t="shared" si="1027"/>
        <v>Tryptic</v>
      </c>
      <c r="H9378" t="b">
        <f t="shared" si="1028"/>
        <v>0</v>
      </c>
    </row>
    <row r="9379" spans="1:8" x14ac:dyDescent="0.3">
      <c r="A9379" t="s">
        <v>20488</v>
      </c>
      <c r="B9379" t="str">
        <f t="shared" si="1022"/>
        <v>[K</v>
      </c>
      <c r="C9379" t="str">
        <f t="shared" si="1023"/>
        <v>K</v>
      </c>
      <c r="D9379" t="str">
        <f t="shared" si="1024"/>
        <v>Tryptic</v>
      </c>
      <c r="E9379" t="str">
        <f t="shared" si="1025"/>
        <v>K.[I]</v>
      </c>
      <c r="F9379" t="str">
        <f t="shared" si="1026"/>
        <v>K</v>
      </c>
      <c r="G9379" t="str">
        <f t="shared" si="1027"/>
        <v>Tryptic</v>
      </c>
      <c r="H9379" t="b">
        <f t="shared" si="1028"/>
        <v>0</v>
      </c>
    </row>
    <row r="9380" spans="1:8" x14ac:dyDescent="0.3">
      <c r="A9380" t="s">
        <v>20490</v>
      </c>
      <c r="B9380" t="str">
        <f t="shared" si="1022"/>
        <v>[K</v>
      </c>
      <c r="C9380" t="str">
        <f t="shared" si="1023"/>
        <v>K</v>
      </c>
      <c r="D9380" t="str">
        <f t="shared" si="1024"/>
        <v>Tryptic</v>
      </c>
      <c r="E9380" t="str">
        <f t="shared" si="1025"/>
        <v>R.[K]</v>
      </c>
      <c r="F9380" t="str">
        <f t="shared" si="1026"/>
        <v>R</v>
      </c>
      <c r="G9380" t="str">
        <f t="shared" si="1027"/>
        <v>Tryptic</v>
      </c>
      <c r="H9380" t="b">
        <f t="shared" si="1028"/>
        <v>0</v>
      </c>
    </row>
    <row r="9381" spans="1:8" x14ac:dyDescent="0.3">
      <c r="A9381" t="s">
        <v>10991</v>
      </c>
      <c r="B9381" t="str">
        <f t="shared" si="1022"/>
        <v>[K</v>
      </c>
      <c r="C9381" t="str">
        <f t="shared" si="1023"/>
        <v>K</v>
      </c>
      <c r="D9381" t="str">
        <f t="shared" si="1024"/>
        <v>Tryptic</v>
      </c>
      <c r="E9381" t="str">
        <f t="shared" si="1025"/>
        <v>K.[S]</v>
      </c>
      <c r="F9381" t="str">
        <f t="shared" si="1026"/>
        <v>K</v>
      </c>
      <c r="G9381" t="str">
        <f t="shared" si="1027"/>
        <v>Tryptic</v>
      </c>
      <c r="H9381" t="b">
        <f t="shared" si="1028"/>
        <v>0</v>
      </c>
    </row>
    <row r="9382" spans="1:8" x14ac:dyDescent="0.3">
      <c r="A9382" t="s">
        <v>20492</v>
      </c>
      <c r="B9382" t="str">
        <f t="shared" si="1022"/>
        <v>[R</v>
      </c>
      <c r="C9382" t="str">
        <f t="shared" si="1023"/>
        <v>R</v>
      </c>
      <c r="D9382" t="str">
        <f t="shared" si="1024"/>
        <v>Tryptic</v>
      </c>
      <c r="E9382" t="str">
        <f t="shared" si="1025"/>
        <v>R.[Y]</v>
      </c>
      <c r="F9382" t="str">
        <f t="shared" si="1026"/>
        <v>R</v>
      </c>
      <c r="G9382" t="str">
        <f t="shared" si="1027"/>
        <v>Tryptic</v>
      </c>
      <c r="H9382" t="b">
        <f t="shared" si="1028"/>
        <v>0</v>
      </c>
    </row>
    <row r="9383" spans="1:8" x14ac:dyDescent="0.3">
      <c r="A9383" t="s">
        <v>20494</v>
      </c>
      <c r="B9383" t="str">
        <f t="shared" si="1022"/>
        <v>[K</v>
      </c>
      <c r="C9383" t="str">
        <f t="shared" si="1023"/>
        <v>K</v>
      </c>
      <c r="D9383" t="str">
        <f t="shared" si="1024"/>
        <v>Tryptic</v>
      </c>
      <c r="E9383" t="str">
        <f t="shared" si="1025"/>
        <v>K.[V]</v>
      </c>
      <c r="F9383" t="str">
        <f t="shared" si="1026"/>
        <v>K</v>
      </c>
      <c r="G9383" t="str">
        <f t="shared" si="1027"/>
        <v>Tryptic</v>
      </c>
      <c r="H9383" t="b">
        <f t="shared" si="1028"/>
        <v>0</v>
      </c>
    </row>
    <row r="9384" spans="1:8" x14ac:dyDescent="0.3">
      <c r="A9384" t="s">
        <v>20496</v>
      </c>
      <c r="B9384" t="str">
        <f t="shared" si="1022"/>
        <v>[K</v>
      </c>
      <c r="C9384" t="str">
        <f t="shared" si="1023"/>
        <v>K</v>
      </c>
      <c r="D9384" t="str">
        <f t="shared" si="1024"/>
        <v>Tryptic</v>
      </c>
      <c r="E9384" t="str">
        <f t="shared" si="1025"/>
        <v>R.[Q]</v>
      </c>
      <c r="F9384" t="str">
        <f t="shared" si="1026"/>
        <v>R</v>
      </c>
      <c r="G9384" t="str">
        <f t="shared" si="1027"/>
        <v>Tryptic</v>
      </c>
      <c r="H9384" t="b">
        <f t="shared" si="1028"/>
        <v>0</v>
      </c>
    </row>
    <row r="9385" spans="1:8" x14ac:dyDescent="0.3">
      <c r="A9385" t="s">
        <v>20498</v>
      </c>
      <c r="B9385" t="str">
        <f t="shared" si="1022"/>
        <v>[K</v>
      </c>
      <c r="C9385" t="str">
        <f t="shared" si="1023"/>
        <v>K</v>
      </c>
      <c r="D9385" t="str">
        <f t="shared" si="1024"/>
        <v>Tryptic</v>
      </c>
      <c r="E9385" t="str">
        <f t="shared" si="1025"/>
        <v>R.[A]</v>
      </c>
      <c r="F9385" t="str">
        <f t="shared" si="1026"/>
        <v>R</v>
      </c>
      <c r="G9385" t="str">
        <f t="shared" si="1027"/>
        <v>Tryptic</v>
      </c>
      <c r="H9385" t="b">
        <f t="shared" si="1028"/>
        <v>0</v>
      </c>
    </row>
    <row r="9386" spans="1:8" x14ac:dyDescent="0.3">
      <c r="A9386" t="s">
        <v>20500</v>
      </c>
      <c r="B9386" t="str">
        <f t="shared" si="1022"/>
        <v>[K</v>
      </c>
      <c r="C9386" t="str">
        <f t="shared" si="1023"/>
        <v>K</v>
      </c>
      <c r="D9386" t="str">
        <f t="shared" si="1024"/>
        <v>Tryptic</v>
      </c>
      <c r="E9386" t="str">
        <f t="shared" si="1025"/>
        <v>V.[Y]</v>
      </c>
      <c r="F9386" t="str">
        <f t="shared" si="1026"/>
        <v>V</v>
      </c>
      <c r="G9386" t="str">
        <f t="shared" si="1027"/>
        <v>Semitryptic</v>
      </c>
      <c r="H9386" t="b">
        <f t="shared" si="1028"/>
        <v>1</v>
      </c>
    </row>
    <row r="9387" spans="1:8" x14ac:dyDescent="0.3">
      <c r="A9387" t="s">
        <v>20505</v>
      </c>
      <c r="B9387" t="str">
        <f t="shared" si="1022"/>
        <v>[K</v>
      </c>
      <c r="C9387" t="str">
        <f t="shared" si="1023"/>
        <v>K</v>
      </c>
      <c r="D9387" t="str">
        <f t="shared" si="1024"/>
        <v>Tryptic</v>
      </c>
      <c r="E9387" t="str">
        <f t="shared" si="1025"/>
        <v>R.[V]</v>
      </c>
      <c r="F9387" t="str">
        <f t="shared" si="1026"/>
        <v>R</v>
      </c>
      <c r="G9387" t="str">
        <f t="shared" si="1027"/>
        <v>Tryptic</v>
      </c>
      <c r="H9387" t="b">
        <f t="shared" si="1028"/>
        <v>0</v>
      </c>
    </row>
    <row r="9388" spans="1:8" x14ac:dyDescent="0.3">
      <c r="A9388" t="s">
        <v>20507</v>
      </c>
      <c r="B9388" t="str">
        <f t="shared" si="1022"/>
        <v>[K</v>
      </c>
      <c r="C9388" t="str">
        <f t="shared" si="1023"/>
        <v>K</v>
      </c>
      <c r="D9388" t="str">
        <f t="shared" si="1024"/>
        <v>Tryptic</v>
      </c>
      <c r="E9388" t="str">
        <f t="shared" si="1025"/>
        <v>K.[E]</v>
      </c>
      <c r="F9388" t="str">
        <f t="shared" si="1026"/>
        <v>K</v>
      </c>
      <c r="G9388" t="str">
        <f t="shared" si="1027"/>
        <v>Tryptic</v>
      </c>
      <c r="H9388" t="b">
        <f t="shared" si="1028"/>
        <v>0</v>
      </c>
    </row>
    <row r="9389" spans="1:8" x14ac:dyDescent="0.3">
      <c r="A9389" t="s">
        <v>20510</v>
      </c>
      <c r="B9389" t="str">
        <f t="shared" si="1022"/>
        <v>[K</v>
      </c>
      <c r="C9389" t="str">
        <f t="shared" si="1023"/>
        <v>K</v>
      </c>
      <c r="D9389" t="str">
        <f t="shared" si="1024"/>
        <v>Tryptic</v>
      </c>
      <c r="E9389" t="str">
        <f t="shared" si="1025"/>
        <v>K.[T]</v>
      </c>
      <c r="F9389" t="str">
        <f t="shared" si="1026"/>
        <v>K</v>
      </c>
      <c r="G9389" t="str">
        <f t="shared" si="1027"/>
        <v>Tryptic</v>
      </c>
      <c r="H9389" t="b">
        <f t="shared" si="1028"/>
        <v>0</v>
      </c>
    </row>
    <row r="9390" spans="1:8" x14ac:dyDescent="0.3">
      <c r="A9390" t="s">
        <v>20512</v>
      </c>
      <c r="B9390" t="str">
        <f t="shared" si="1022"/>
        <v>[R</v>
      </c>
      <c r="C9390" t="str">
        <f t="shared" si="1023"/>
        <v>R</v>
      </c>
      <c r="D9390" t="str">
        <f t="shared" si="1024"/>
        <v>Tryptic</v>
      </c>
      <c r="E9390" t="str">
        <f t="shared" si="1025"/>
        <v>K.[F]</v>
      </c>
      <c r="F9390" t="str">
        <f t="shared" si="1026"/>
        <v>K</v>
      </c>
      <c r="G9390" t="str">
        <f t="shared" si="1027"/>
        <v>Tryptic</v>
      </c>
      <c r="H9390" t="b">
        <f t="shared" si="1028"/>
        <v>0</v>
      </c>
    </row>
    <row r="9391" spans="1:8" x14ac:dyDescent="0.3">
      <c r="A9391" t="s">
        <v>20514</v>
      </c>
      <c r="B9391" t="str">
        <f t="shared" si="1022"/>
        <v>[K</v>
      </c>
      <c r="C9391" t="str">
        <f t="shared" si="1023"/>
        <v>K</v>
      </c>
      <c r="D9391" t="str">
        <f t="shared" si="1024"/>
        <v>Tryptic</v>
      </c>
      <c r="E9391" t="str">
        <f t="shared" si="1025"/>
        <v>R.[V]</v>
      </c>
      <c r="F9391" t="str">
        <f t="shared" si="1026"/>
        <v>R</v>
      </c>
      <c r="G9391" t="str">
        <f t="shared" si="1027"/>
        <v>Tryptic</v>
      </c>
      <c r="H9391" t="b">
        <f t="shared" si="1028"/>
        <v>0</v>
      </c>
    </row>
    <row r="9392" spans="1:8" x14ac:dyDescent="0.3">
      <c r="A9392" t="s">
        <v>20516</v>
      </c>
      <c r="B9392" t="str">
        <f t="shared" si="1022"/>
        <v>[K</v>
      </c>
      <c r="C9392" t="str">
        <f t="shared" si="1023"/>
        <v>K</v>
      </c>
      <c r="D9392" t="str">
        <f t="shared" si="1024"/>
        <v>Tryptic</v>
      </c>
      <c r="E9392" t="str">
        <f t="shared" si="1025"/>
        <v>R.[G]</v>
      </c>
      <c r="F9392" t="str">
        <f t="shared" si="1026"/>
        <v>R</v>
      </c>
      <c r="G9392" t="str">
        <f t="shared" si="1027"/>
        <v>Tryptic</v>
      </c>
      <c r="H9392" t="b">
        <f t="shared" si="1028"/>
        <v>0</v>
      </c>
    </row>
    <row r="9393" spans="1:8" x14ac:dyDescent="0.3">
      <c r="A9393" t="s">
        <v>20518</v>
      </c>
      <c r="B9393" t="str">
        <f t="shared" si="1022"/>
        <v>[R</v>
      </c>
      <c r="C9393" t="str">
        <f t="shared" si="1023"/>
        <v>R</v>
      </c>
      <c r="D9393" t="str">
        <f t="shared" si="1024"/>
        <v>Tryptic</v>
      </c>
      <c r="E9393" t="str">
        <f t="shared" si="1025"/>
        <v>K.[V]</v>
      </c>
      <c r="F9393" t="str">
        <f t="shared" si="1026"/>
        <v>K</v>
      </c>
      <c r="G9393" t="str">
        <f t="shared" si="1027"/>
        <v>Tryptic</v>
      </c>
      <c r="H9393" t="b">
        <f t="shared" si="1028"/>
        <v>0</v>
      </c>
    </row>
    <row r="9394" spans="1:8" x14ac:dyDescent="0.3">
      <c r="A9394" t="s">
        <v>20520</v>
      </c>
      <c r="B9394" t="str">
        <f t="shared" si="1022"/>
        <v>[R</v>
      </c>
      <c r="C9394" t="str">
        <f t="shared" si="1023"/>
        <v>R</v>
      </c>
      <c r="D9394" t="str">
        <f t="shared" si="1024"/>
        <v>Tryptic</v>
      </c>
      <c r="E9394" t="str">
        <f t="shared" si="1025"/>
        <v>R.[D]</v>
      </c>
      <c r="F9394" t="str">
        <f t="shared" si="1026"/>
        <v>R</v>
      </c>
      <c r="G9394" t="str">
        <f t="shared" si="1027"/>
        <v>Tryptic</v>
      </c>
      <c r="H9394" t="b">
        <f t="shared" si="1028"/>
        <v>0</v>
      </c>
    </row>
    <row r="9395" spans="1:8" x14ac:dyDescent="0.3">
      <c r="A9395" t="s">
        <v>20522</v>
      </c>
      <c r="B9395" t="str">
        <f t="shared" si="1022"/>
        <v>[K</v>
      </c>
      <c r="C9395" t="str">
        <f t="shared" si="1023"/>
        <v>K</v>
      </c>
      <c r="D9395" t="str">
        <f t="shared" si="1024"/>
        <v>Tryptic</v>
      </c>
      <c r="E9395" t="str">
        <f t="shared" si="1025"/>
        <v>K.[E]</v>
      </c>
      <c r="F9395" t="str">
        <f t="shared" si="1026"/>
        <v>K</v>
      </c>
      <c r="G9395" t="str">
        <f t="shared" si="1027"/>
        <v>Tryptic</v>
      </c>
      <c r="H9395" t="b">
        <f t="shared" si="1028"/>
        <v>0</v>
      </c>
    </row>
    <row r="9396" spans="1:8" x14ac:dyDescent="0.3">
      <c r="A9396" t="s">
        <v>20524</v>
      </c>
      <c r="B9396" t="str">
        <f t="shared" si="1022"/>
        <v>[R</v>
      </c>
      <c r="C9396" t="str">
        <f t="shared" si="1023"/>
        <v>R</v>
      </c>
      <c r="D9396" t="str">
        <f t="shared" si="1024"/>
        <v>Tryptic</v>
      </c>
      <c r="E9396" t="str">
        <f t="shared" si="1025"/>
        <v>R.[R]</v>
      </c>
      <c r="F9396" t="str">
        <f t="shared" si="1026"/>
        <v>R</v>
      </c>
      <c r="G9396" t="str">
        <f t="shared" si="1027"/>
        <v>Tryptic</v>
      </c>
      <c r="H9396" t="b">
        <f t="shared" si="1028"/>
        <v>0</v>
      </c>
    </row>
    <row r="9397" spans="1:8" x14ac:dyDescent="0.3">
      <c r="A9397" t="s">
        <v>20526</v>
      </c>
      <c r="B9397" t="str">
        <f t="shared" si="1022"/>
        <v>[R</v>
      </c>
      <c r="C9397" t="str">
        <f t="shared" si="1023"/>
        <v>R</v>
      </c>
      <c r="D9397" t="str">
        <f t="shared" si="1024"/>
        <v>Tryptic</v>
      </c>
      <c r="E9397" t="str">
        <f t="shared" si="1025"/>
        <v>R.[T]</v>
      </c>
      <c r="F9397" t="str">
        <f t="shared" si="1026"/>
        <v>R</v>
      </c>
      <c r="G9397" t="str">
        <f t="shared" si="1027"/>
        <v>Tryptic</v>
      </c>
      <c r="H9397" t="b">
        <f t="shared" si="1028"/>
        <v>0</v>
      </c>
    </row>
    <row r="9398" spans="1:8" x14ac:dyDescent="0.3">
      <c r="A9398" t="s">
        <v>20528</v>
      </c>
      <c r="B9398" t="str">
        <f t="shared" si="1022"/>
        <v>[K</v>
      </c>
      <c r="C9398" t="str">
        <f t="shared" si="1023"/>
        <v>K</v>
      </c>
      <c r="D9398" t="str">
        <f t="shared" si="1024"/>
        <v>Tryptic</v>
      </c>
      <c r="E9398" t="str">
        <f t="shared" si="1025"/>
        <v>K.[S]</v>
      </c>
      <c r="F9398" t="str">
        <f t="shared" si="1026"/>
        <v>K</v>
      </c>
      <c r="G9398" t="str">
        <f t="shared" si="1027"/>
        <v>Tryptic</v>
      </c>
      <c r="H9398" t="b">
        <f t="shared" si="1028"/>
        <v>0</v>
      </c>
    </row>
    <row r="9399" spans="1:8" x14ac:dyDescent="0.3">
      <c r="A9399" t="s">
        <v>20530</v>
      </c>
      <c r="B9399" t="str">
        <f t="shared" si="1022"/>
        <v>[D</v>
      </c>
      <c r="C9399" t="str">
        <f t="shared" si="1023"/>
        <v>D</v>
      </c>
      <c r="D9399" t="str">
        <f t="shared" si="1024"/>
        <v>Semitryptic</v>
      </c>
      <c r="E9399" t="str">
        <f t="shared" si="1025"/>
        <v>R.[I]</v>
      </c>
      <c r="F9399" t="str">
        <f t="shared" si="1026"/>
        <v>R</v>
      </c>
      <c r="G9399" t="str">
        <f t="shared" si="1027"/>
        <v>Tryptic</v>
      </c>
      <c r="H9399" t="b">
        <f t="shared" si="1028"/>
        <v>1</v>
      </c>
    </row>
    <row r="9400" spans="1:8" x14ac:dyDescent="0.3">
      <c r="A9400" t="s">
        <v>20532</v>
      </c>
      <c r="B9400" t="str">
        <f t="shared" si="1022"/>
        <v>[R</v>
      </c>
      <c r="C9400" t="str">
        <f t="shared" si="1023"/>
        <v>R</v>
      </c>
      <c r="D9400" t="str">
        <f t="shared" si="1024"/>
        <v>Tryptic</v>
      </c>
      <c r="E9400" t="str">
        <f t="shared" si="1025"/>
        <v>K.[M]</v>
      </c>
      <c r="F9400" t="str">
        <f t="shared" si="1026"/>
        <v>K</v>
      </c>
      <c r="G9400" t="str">
        <f t="shared" si="1027"/>
        <v>Tryptic</v>
      </c>
      <c r="H9400" t="b">
        <f t="shared" si="1028"/>
        <v>0</v>
      </c>
    </row>
    <row r="9401" spans="1:8" x14ac:dyDescent="0.3">
      <c r="A9401" t="s">
        <v>20534</v>
      </c>
      <c r="B9401" t="str">
        <f t="shared" si="1022"/>
        <v>[K</v>
      </c>
      <c r="C9401" t="str">
        <f t="shared" si="1023"/>
        <v>K</v>
      </c>
      <c r="D9401" t="str">
        <f t="shared" si="1024"/>
        <v>Tryptic</v>
      </c>
      <c r="E9401" t="str">
        <f t="shared" si="1025"/>
        <v>K.[G]</v>
      </c>
      <c r="F9401" t="str">
        <f t="shared" si="1026"/>
        <v>K</v>
      </c>
      <c r="G9401" t="str">
        <f t="shared" si="1027"/>
        <v>Tryptic</v>
      </c>
      <c r="H9401" t="b">
        <f t="shared" si="1028"/>
        <v>0</v>
      </c>
    </row>
    <row r="9402" spans="1:8" x14ac:dyDescent="0.3">
      <c r="A9402" t="s">
        <v>20536</v>
      </c>
      <c r="B9402" t="str">
        <f t="shared" si="1022"/>
        <v>[K</v>
      </c>
      <c r="C9402" t="str">
        <f t="shared" si="1023"/>
        <v>K</v>
      </c>
      <c r="D9402" t="str">
        <f t="shared" si="1024"/>
        <v>Tryptic</v>
      </c>
      <c r="E9402" t="str">
        <f t="shared" si="1025"/>
        <v>R.[H]</v>
      </c>
      <c r="F9402" t="str">
        <f t="shared" si="1026"/>
        <v>R</v>
      </c>
      <c r="G9402" t="str">
        <f t="shared" si="1027"/>
        <v>Tryptic</v>
      </c>
      <c r="H9402" t="b">
        <f t="shared" si="1028"/>
        <v>0</v>
      </c>
    </row>
    <row r="9403" spans="1:8" x14ac:dyDescent="0.3">
      <c r="A9403" t="s">
        <v>20538</v>
      </c>
      <c r="B9403" t="str">
        <f t="shared" si="1022"/>
        <v>[R</v>
      </c>
      <c r="C9403" t="str">
        <f t="shared" si="1023"/>
        <v>R</v>
      </c>
      <c r="D9403" t="str">
        <f t="shared" si="1024"/>
        <v>Tryptic</v>
      </c>
      <c r="E9403" t="str">
        <f t="shared" si="1025"/>
        <v>R.[V]</v>
      </c>
      <c r="F9403" t="str">
        <f t="shared" si="1026"/>
        <v>R</v>
      </c>
      <c r="G9403" t="str">
        <f t="shared" si="1027"/>
        <v>Tryptic</v>
      </c>
      <c r="H9403" t="b">
        <f t="shared" si="1028"/>
        <v>0</v>
      </c>
    </row>
    <row r="9404" spans="1:8" x14ac:dyDescent="0.3">
      <c r="A9404" t="s">
        <v>20540</v>
      </c>
      <c r="B9404" t="str">
        <f t="shared" si="1022"/>
        <v>[R</v>
      </c>
      <c r="C9404" t="str">
        <f t="shared" si="1023"/>
        <v>R</v>
      </c>
      <c r="D9404" t="str">
        <f t="shared" si="1024"/>
        <v>Tryptic</v>
      </c>
      <c r="E9404" t="str">
        <f t="shared" si="1025"/>
        <v>K.[Q]</v>
      </c>
      <c r="F9404" t="str">
        <f t="shared" si="1026"/>
        <v>K</v>
      </c>
      <c r="G9404" t="str">
        <f t="shared" si="1027"/>
        <v>Tryptic</v>
      </c>
      <c r="H9404" t="b">
        <f t="shared" si="1028"/>
        <v>0</v>
      </c>
    </row>
    <row r="9405" spans="1:8" x14ac:dyDescent="0.3">
      <c r="A9405" t="s">
        <v>20543</v>
      </c>
      <c r="B9405" t="str">
        <f t="shared" si="1022"/>
        <v>[R</v>
      </c>
      <c r="C9405" t="str">
        <f t="shared" si="1023"/>
        <v>R</v>
      </c>
      <c r="D9405" t="str">
        <f t="shared" si="1024"/>
        <v>Tryptic</v>
      </c>
      <c r="E9405" t="str">
        <f t="shared" si="1025"/>
        <v>K.[Q]</v>
      </c>
      <c r="F9405" t="str">
        <f t="shared" si="1026"/>
        <v>K</v>
      </c>
      <c r="G9405" t="str">
        <f t="shared" si="1027"/>
        <v>Tryptic</v>
      </c>
      <c r="H9405" t="b">
        <f t="shared" si="1028"/>
        <v>0</v>
      </c>
    </row>
    <row r="9406" spans="1:8" x14ac:dyDescent="0.3">
      <c r="A9406" t="s">
        <v>20545</v>
      </c>
      <c r="B9406" t="str">
        <f t="shared" si="1022"/>
        <v>[R</v>
      </c>
      <c r="C9406" t="str">
        <f t="shared" si="1023"/>
        <v>R</v>
      </c>
      <c r="D9406" t="str">
        <f t="shared" si="1024"/>
        <v>Tryptic</v>
      </c>
      <c r="E9406" t="str">
        <f t="shared" si="1025"/>
        <v>K.[Q]</v>
      </c>
      <c r="F9406" t="str">
        <f t="shared" si="1026"/>
        <v>K</v>
      </c>
      <c r="G9406" t="str">
        <f t="shared" si="1027"/>
        <v>Tryptic</v>
      </c>
      <c r="H9406" t="b">
        <f t="shared" si="1028"/>
        <v>0</v>
      </c>
    </row>
    <row r="9407" spans="1:8" x14ac:dyDescent="0.3">
      <c r="A9407" t="s">
        <v>20548</v>
      </c>
      <c r="B9407" t="str">
        <f t="shared" si="1022"/>
        <v>[R</v>
      </c>
      <c r="C9407" t="str">
        <f t="shared" si="1023"/>
        <v>R</v>
      </c>
      <c r="D9407" t="str">
        <f t="shared" si="1024"/>
        <v>Tryptic</v>
      </c>
      <c r="E9407" t="str">
        <f t="shared" si="1025"/>
        <v>K.[N]</v>
      </c>
      <c r="F9407" t="str">
        <f t="shared" si="1026"/>
        <v>K</v>
      </c>
      <c r="G9407" t="str">
        <f t="shared" si="1027"/>
        <v>Tryptic</v>
      </c>
      <c r="H9407" t="b">
        <f t="shared" si="1028"/>
        <v>0</v>
      </c>
    </row>
    <row r="9408" spans="1:8" x14ac:dyDescent="0.3">
      <c r="A9408" t="s">
        <v>20550</v>
      </c>
      <c r="B9408" t="str">
        <f t="shared" si="1022"/>
        <v>[R</v>
      </c>
      <c r="C9408" t="str">
        <f t="shared" si="1023"/>
        <v>R</v>
      </c>
      <c r="D9408" t="str">
        <f t="shared" si="1024"/>
        <v>Tryptic</v>
      </c>
      <c r="E9408" t="str">
        <f t="shared" si="1025"/>
        <v>K.[Y]</v>
      </c>
      <c r="F9408" t="str">
        <f t="shared" si="1026"/>
        <v>K</v>
      </c>
      <c r="G9408" t="str">
        <f t="shared" si="1027"/>
        <v>Tryptic</v>
      </c>
      <c r="H9408" t="b">
        <f t="shared" si="1028"/>
        <v>0</v>
      </c>
    </row>
    <row r="9409" spans="1:8" x14ac:dyDescent="0.3">
      <c r="A9409" t="s">
        <v>20552</v>
      </c>
      <c r="B9409" t="str">
        <f t="shared" si="1022"/>
        <v>[R</v>
      </c>
      <c r="C9409" t="str">
        <f t="shared" si="1023"/>
        <v>R</v>
      </c>
      <c r="D9409" t="str">
        <f t="shared" si="1024"/>
        <v>Tryptic</v>
      </c>
      <c r="E9409" t="str">
        <f t="shared" si="1025"/>
        <v>R.[V]</v>
      </c>
      <c r="F9409" t="str">
        <f t="shared" si="1026"/>
        <v>R</v>
      </c>
      <c r="G9409" t="str">
        <f t="shared" si="1027"/>
        <v>Tryptic</v>
      </c>
      <c r="H9409" t="b">
        <f t="shared" si="1028"/>
        <v>0</v>
      </c>
    </row>
    <row r="9410" spans="1:8" x14ac:dyDescent="0.3">
      <c r="A9410" t="s">
        <v>20554</v>
      </c>
      <c r="B9410" t="str">
        <f t="shared" si="1022"/>
        <v>[K</v>
      </c>
      <c r="C9410" t="str">
        <f t="shared" si="1023"/>
        <v>K</v>
      </c>
      <c r="D9410" t="str">
        <f t="shared" si="1024"/>
        <v>Tryptic</v>
      </c>
      <c r="E9410" t="str">
        <f t="shared" si="1025"/>
        <v>K.[I]</v>
      </c>
      <c r="F9410" t="str">
        <f t="shared" si="1026"/>
        <v>K</v>
      </c>
      <c r="G9410" t="str">
        <f t="shared" si="1027"/>
        <v>Tryptic</v>
      </c>
      <c r="H9410" t="b">
        <f t="shared" si="1028"/>
        <v>0</v>
      </c>
    </row>
    <row r="9411" spans="1:8" x14ac:dyDescent="0.3">
      <c r="A9411" t="s">
        <v>20556</v>
      </c>
      <c r="B9411" t="str">
        <f t="shared" ref="B9411:B9474" si="1029">LEFT(A9411,2)</f>
        <v>[K</v>
      </c>
      <c r="C9411" t="str">
        <f t="shared" ref="C9411:C9474" si="1030">RIGHT(B9411,1)</f>
        <v>K</v>
      </c>
      <c r="D9411" t="str">
        <f t="shared" ref="D9411:D9474" si="1031">IF(OR(C9411="K",C9411="R"),"Tryptic","Semitryptic")</f>
        <v>Tryptic</v>
      </c>
      <c r="E9411" t="str">
        <f t="shared" ref="E9411:E9474" si="1032">RIGHT(A9411,5)</f>
        <v>R.[S]</v>
      </c>
      <c r="F9411" t="str">
        <f t="shared" ref="F9411:F9474" si="1033">LEFT(E9411,1)</f>
        <v>R</v>
      </c>
      <c r="G9411" t="str">
        <f t="shared" ref="G9411:G9474" si="1034">IF(OR(F9411="K",F9411="R"),"Tryptic","Semitryptic")</f>
        <v>Tryptic</v>
      </c>
      <c r="H9411" t="b">
        <f t="shared" ref="H9411:H9474" si="1035">OR(D9411="Semitryptic",G9411="Semitryptic")</f>
        <v>0</v>
      </c>
    </row>
    <row r="9412" spans="1:8" x14ac:dyDescent="0.3">
      <c r="A9412" t="s">
        <v>20558</v>
      </c>
      <c r="B9412" t="str">
        <f t="shared" si="1029"/>
        <v>[R</v>
      </c>
      <c r="C9412" t="str">
        <f t="shared" si="1030"/>
        <v>R</v>
      </c>
      <c r="D9412" t="str">
        <f t="shared" si="1031"/>
        <v>Tryptic</v>
      </c>
      <c r="E9412" t="str">
        <f t="shared" si="1032"/>
        <v>K.[K]</v>
      </c>
      <c r="F9412" t="str">
        <f t="shared" si="1033"/>
        <v>K</v>
      </c>
      <c r="G9412" t="str">
        <f t="shared" si="1034"/>
        <v>Tryptic</v>
      </c>
      <c r="H9412" t="b">
        <f t="shared" si="1035"/>
        <v>0</v>
      </c>
    </row>
    <row r="9413" spans="1:8" x14ac:dyDescent="0.3">
      <c r="A9413" t="s">
        <v>20560</v>
      </c>
      <c r="B9413" t="str">
        <f t="shared" si="1029"/>
        <v>[K</v>
      </c>
      <c r="C9413" t="str">
        <f t="shared" si="1030"/>
        <v>K</v>
      </c>
      <c r="D9413" t="str">
        <f t="shared" si="1031"/>
        <v>Tryptic</v>
      </c>
      <c r="E9413" t="str">
        <f t="shared" si="1032"/>
        <v>R.[Y]</v>
      </c>
      <c r="F9413" t="str">
        <f t="shared" si="1033"/>
        <v>R</v>
      </c>
      <c r="G9413" t="str">
        <f t="shared" si="1034"/>
        <v>Tryptic</v>
      </c>
      <c r="H9413" t="b">
        <f t="shared" si="1035"/>
        <v>0</v>
      </c>
    </row>
    <row r="9414" spans="1:8" x14ac:dyDescent="0.3">
      <c r="A9414" t="s">
        <v>20563</v>
      </c>
      <c r="B9414" t="str">
        <f t="shared" si="1029"/>
        <v>[R</v>
      </c>
      <c r="C9414" t="str">
        <f t="shared" si="1030"/>
        <v>R</v>
      </c>
      <c r="D9414" t="str">
        <f t="shared" si="1031"/>
        <v>Tryptic</v>
      </c>
      <c r="E9414" t="str">
        <f t="shared" si="1032"/>
        <v>K.[A]</v>
      </c>
      <c r="F9414" t="str">
        <f t="shared" si="1033"/>
        <v>K</v>
      </c>
      <c r="G9414" t="str">
        <f t="shared" si="1034"/>
        <v>Tryptic</v>
      </c>
      <c r="H9414" t="b">
        <f t="shared" si="1035"/>
        <v>0</v>
      </c>
    </row>
    <row r="9415" spans="1:8" x14ac:dyDescent="0.3">
      <c r="A9415" t="s">
        <v>20565</v>
      </c>
      <c r="B9415" t="str">
        <f t="shared" si="1029"/>
        <v>[K</v>
      </c>
      <c r="C9415" t="str">
        <f t="shared" si="1030"/>
        <v>K</v>
      </c>
      <c r="D9415" t="str">
        <f t="shared" si="1031"/>
        <v>Tryptic</v>
      </c>
      <c r="E9415" t="str">
        <f t="shared" si="1032"/>
        <v>R.[V]</v>
      </c>
      <c r="F9415" t="str">
        <f t="shared" si="1033"/>
        <v>R</v>
      </c>
      <c r="G9415" t="str">
        <f t="shared" si="1034"/>
        <v>Tryptic</v>
      </c>
      <c r="H9415" t="b">
        <f t="shared" si="1035"/>
        <v>0</v>
      </c>
    </row>
    <row r="9416" spans="1:8" x14ac:dyDescent="0.3">
      <c r="A9416" t="s">
        <v>20567</v>
      </c>
      <c r="B9416" t="str">
        <f t="shared" si="1029"/>
        <v>[K</v>
      </c>
      <c r="C9416" t="str">
        <f t="shared" si="1030"/>
        <v>K</v>
      </c>
      <c r="D9416" t="str">
        <f t="shared" si="1031"/>
        <v>Tryptic</v>
      </c>
      <c r="E9416" t="str">
        <f t="shared" si="1032"/>
        <v>K.[H]</v>
      </c>
      <c r="F9416" t="str">
        <f t="shared" si="1033"/>
        <v>K</v>
      </c>
      <c r="G9416" t="str">
        <f t="shared" si="1034"/>
        <v>Tryptic</v>
      </c>
      <c r="H9416" t="b">
        <f t="shared" si="1035"/>
        <v>0</v>
      </c>
    </row>
    <row r="9417" spans="1:8" x14ac:dyDescent="0.3">
      <c r="A9417" t="s">
        <v>20569</v>
      </c>
      <c r="B9417" t="str">
        <f t="shared" si="1029"/>
        <v>[K</v>
      </c>
      <c r="C9417" t="str">
        <f t="shared" si="1030"/>
        <v>K</v>
      </c>
      <c r="D9417" t="str">
        <f t="shared" si="1031"/>
        <v>Tryptic</v>
      </c>
      <c r="E9417" t="str">
        <f t="shared" si="1032"/>
        <v>R.[E]</v>
      </c>
      <c r="F9417" t="str">
        <f t="shared" si="1033"/>
        <v>R</v>
      </c>
      <c r="G9417" t="str">
        <f t="shared" si="1034"/>
        <v>Tryptic</v>
      </c>
      <c r="H9417" t="b">
        <f t="shared" si="1035"/>
        <v>0</v>
      </c>
    </row>
    <row r="9418" spans="1:8" x14ac:dyDescent="0.3">
      <c r="A9418" t="s">
        <v>20571</v>
      </c>
      <c r="B9418" t="str">
        <f t="shared" si="1029"/>
        <v>[K</v>
      </c>
      <c r="C9418" t="str">
        <f t="shared" si="1030"/>
        <v>K</v>
      </c>
      <c r="D9418" t="str">
        <f t="shared" si="1031"/>
        <v>Tryptic</v>
      </c>
      <c r="E9418" t="str">
        <f t="shared" si="1032"/>
        <v>K.[I]</v>
      </c>
      <c r="F9418" t="str">
        <f t="shared" si="1033"/>
        <v>K</v>
      </c>
      <c r="G9418" t="str">
        <f t="shared" si="1034"/>
        <v>Tryptic</v>
      </c>
      <c r="H9418" t="b">
        <f t="shared" si="1035"/>
        <v>0</v>
      </c>
    </row>
    <row r="9419" spans="1:8" x14ac:dyDescent="0.3">
      <c r="A9419" t="s">
        <v>20573</v>
      </c>
      <c r="B9419" t="str">
        <f t="shared" si="1029"/>
        <v>[K</v>
      </c>
      <c r="C9419" t="str">
        <f t="shared" si="1030"/>
        <v>K</v>
      </c>
      <c r="D9419" t="str">
        <f t="shared" si="1031"/>
        <v>Tryptic</v>
      </c>
      <c r="E9419" t="str">
        <f t="shared" si="1032"/>
        <v>K.[Q]</v>
      </c>
      <c r="F9419" t="str">
        <f t="shared" si="1033"/>
        <v>K</v>
      </c>
      <c r="G9419" t="str">
        <f t="shared" si="1034"/>
        <v>Tryptic</v>
      </c>
      <c r="H9419" t="b">
        <f t="shared" si="1035"/>
        <v>0</v>
      </c>
    </row>
    <row r="9420" spans="1:8" x14ac:dyDescent="0.3">
      <c r="A9420" t="s">
        <v>20575</v>
      </c>
      <c r="B9420" t="str">
        <f t="shared" si="1029"/>
        <v>[K</v>
      </c>
      <c r="C9420" t="str">
        <f t="shared" si="1030"/>
        <v>K</v>
      </c>
      <c r="D9420" t="str">
        <f t="shared" si="1031"/>
        <v>Tryptic</v>
      </c>
      <c r="E9420" t="str">
        <f t="shared" si="1032"/>
        <v>K.[G]</v>
      </c>
      <c r="F9420" t="str">
        <f t="shared" si="1033"/>
        <v>K</v>
      </c>
      <c r="G9420" t="str">
        <f t="shared" si="1034"/>
        <v>Tryptic</v>
      </c>
      <c r="H9420" t="b">
        <f t="shared" si="1035"/>
        <v>0</v>
      </c>
    </row>
    <row r="9421" spans="1:8" x14ac:dyDescent="0.3">
      <c r="A9421" t="s">
        <v>20577</v>
      </c>
      <c r="B9421" t="str">
        <f t="shared" si="1029"/>
        <v>[K</v>
      </c>
      <c r="C9421" t="str">
        <f t="shared" si="1030"/>
        <v>K</v>
      </c>
      <c r="D9421" t="str">
        <f t="shared" si="1031"/>
        <v>Tryptic</v>
      </c>
      <c r="E9421" t="str">
        <f t="shared" si="1032"/>
        <v>R.[D]</v>
      </c>
      <c r="F9421" t="str">
        <f t="shared" si="1033"/>
        <v>R</v>
      </c>
      <c r="G9421" t="str">
        <f t="shared" si="1034"/>
        <v>Tryptic</v>
      </c>
      <c r="H9421" t="b">
        <f t="shared" si="1035"/>
        <v>0</v>
      </c>
    </row>
    <row r="9422" spans="1:8" x14ac:dyDescent="0.3">
      <c r="A9422" t="s">
        <v>20579</v>
      </c>
      <c r="B9422" t="str">
        <f t="shared" si="1029"/>
        <v>[K</v>
      </c>
      <c r="C9422" t="str">
        <f t="shared" si="1030"/>
        <v>K</v>
      </c>
      <c r="D9422" t="str">
        <f t="shared" si="1031"/>
        <v>Tryptic</v>
      </c>
      <c r="E9422" t="str">
        <f t="shared" si="1032"/>
        <v>K.[G]</v>
      </c>
      <c r="F9422" t="str">
        <f t="shared" si="1033"/>
        <v>K</v>
      </c>
      <c r="G9422" t="str">
        <f t="shared" si="1034"/>
        <v>Tryptic</v>
      </c>
      <c r="H9422" t="b">
        <f t="shared" si="1035"/>
        <v>0</v>
      </c>
    </row>
    <row r="9423" spans="1:8" x14ac:dyDescent="0.3">
      <c r="A9423" t="s">
        <v>20581</v>
      </c>
      <c r="B9423" t="str">
        <f t="shared" si="1029"/>
        <v>[K</v>
      </c>
      <c r="C9423" t="str">
        <f t="shared" si="1030"/>
        <v>K</v>
      </c>
      <c r="D9423" t="str">
        <f t="shared" si="1031"/>
        <v>Tryptic</v>
      </c>
      <c r="E9423" t="str">
        <f t="shared" si="1032"/>
        <v>K.[V]</v>
      </c>
      <c r="F9423" t="str">
        <f t="shared" si="1033"/>
        <v>K</v>
      </c>
      <c r="G9423" t="str">
        <f t="shared" si="1034"/>
        <v>Tryptic</v>
      </c>
      <c r="H9423" t="b">
        <f t="shared" si="1035"/>
        <v>0</v>
      </c>
    </row>
    <row r="9424" spans="1:8" x14ac:dyDescent="0.3">
      <c r="A9424" t="s">
        <v>20583</v>
      </c>
      <c r="B9424" t="str">
        <f t="shared" si="1029"/>
        <v>[K</v>
      </c>
      <c r="C9424" t="str">
        <f t="shared" si="1030"/>
        <v>K</v>
      </c>
      <c r="D9424" t="str">
        <f t="shared" si="1031"/>
        <v>Tryptic</v>
      </c>
      <c r="E9424" t="str">
        <f t="shared" si="1032"/>
        <v>K.[L]</v>
      </c>
      <c r="F9424" t="str">
        <f t="shared" si="1033"/>
        <v>K</v>
      </c>
      <c r="G9424" t="str">
        <f t="shared" si="1034"/>
        <v>Tryptic</v>
      </c>
      <c r="H9424" t="b">
        <f t="shared" si="1035"/>
        <v>0</v>
      </c>
    </row>
    <row r="9425" spans="1:8" x14ac:dyDescent="0.3">
      <c r="A9425" t="s">
        <v>20585</v>
      </c>
      <c r="B9425" t="str">
        <f t="shared" si="1029"/>
        <v>[K</v>
      </c>
      <c r="C9425" t="str">
        <f t="shared" si="1030"/>
        <v>K</v>
      </c>
      <c r="D9425" t="str">
        <f t="shared" si="1031"/>
        <v>Tryptic</v>
      </c>
      <c r="E9425" t="str">
        <f t="shared" si="1032"/>
        <v>K.[G]</v>
      </c>
      <c r="F9425" t="str">
        <f t="shared" si="1033"/>
        <v>K</v>
      </c>
      <c r="G9425" t="str">
        <f t="shared" si="1034"/>
        <v>Tryptic</v>
      </c>
      <c r="H9425" t="b">
        <f t="shared" si="1035"/>
        <v>0</v>
      </c>
    </row>
    <row r="9426" spans="1:8" x14ac:dyDescent="0.3">
      <c r="A9426" t="s">
        <v>20587</v>
      </c>
      <c r="B9426" t="str">
        <f t="shared" si="1029"/>
        <v>[R</v>
      </c>
      <c r="C9426" t="str">
        <f t="shared" si="1030"/>
        <v>R</v>
      </c>
      <c r="D9426" t="str">
        <f t="shared" si="1031"/>
        <v>Tryptic</v>
      </c>
      <c r="E9426" t="str">
        <f t="shared" si="1032"/>
        <v>K.[A]</v>
      </c>
      <c r="F9426" t="str">
        <f t="shared" si="1033"/>
        <v>K</v>
      </c>
      <c r="G9426" t="str">
        <f t="shared" si="1034"/>
        <v>Tryptic</v>
      </c>
      <c r="H9426" t="b">
        <f t="shared" si="1035"/>
        <v>0</v>
      </c>
    </row>
    <row r="9427" spans="1:8" x14ac:dyDescent="0.3">
      <c r="A9427" t="s">
        <v>20589</v>
      </c>
      <c r="B9427" t="str">
        <f t="shared" si="1029"/>
        <v>[K</v>
      </c>
      <c r="C9427" t="str">
        <f t="shared" si="1030"/>
        <v>K</v>
      </c>
      <c r="D9427" t="str">
        <f t="shared" si="1031"/>
        <v>Tryptic</v>
      </c>
      <c r="E9427" t="str">
        <f t="shared" si="1032"/>
        <v>K.[K]</v>
      </c>
      <c r="F9427" t="str">
        <f t="shared" si="1033"/>
        <v>K</v>
      </c>
      <c r="G9427" t="str">
        <f t="shared" si="1034"/>
        <v>Tryptic</v>
      </c>
      <c r="H9427" t="b">
        <f t="shared" si="1035"/>
        <v>0</v>
      </c>
    </row>
    <row r="9428" spans="1:8" x14ac:dyDescent="0.3">
      <c r="A9428" t="s">
        <v>20591</v>
      </c>
      <c r="B9428" t="str">
        <f t="shared" si="1029"/>
        <v>[K</v>
      </c>
      <c r="C9428" t="str">
        <f t="shared" si="1030"/>
        <v>K</v>
      </c>
      <c r="D9428" t="str">
        <f t="shared" si="1031"/>
        <v>Tryptic</v>
      </c>
      <c r="E9428" t="str">
        <f t="shared" si="1032"/>
        <v>R.[N]</v>
      </c>
      <c r="F9428" t="str">
        <f t="shared" si="1033"/>
        <v>R</v>
      </c>
      <c r="G9428" t="str">
        <f t="shared" si="1034"/>
        <v>Tryptic</v>
      </c>
      <c r="H9428" t="b">
        <f t="shared" si="1035"/>
        <v>0</v>
      </c>
    </row>
    <row r="9429" spans="1:8" x14ac:dyDescent="0.3">
      <c r="A9429" t="s">
        <v>20593</v>
      </c>
      <c r="B9429" t="str">
        <f t="shared" si="1029"/>
        <v>[R</v>
      </c>
      <c r="C9429" t="str">
        <f t="shared" si="1030"/>
        <v>R</v>
      </c>
      <c r="D9429" t="str">
        <f t="shared" si="1031"/>
        <v>Tryptic</v>
      </c>
      <c r="E9429" t="str">
        <f t="shared" si="1032"/>
        <v>K.[A]</v>
      </c>
      <c r="F9429" t="str">
        <f t="shared" si="1033"/>
        <v>K</v>
      </c>
      <c r="G9429" t="str">
        <f t="shared" si="1034"/>
        <v>Tryptic</v>
      </c>
      <c r="H9429" t="b">
        <f t="shared" si="1035"/>
        <v>0</v>
      </c>
    </row>
    <row r="9430" spans="1:8" x14ac:dyDescent="0.3">
      <c r="A9430" t="s">
        <v>20595</v>
      </c>
      <c r="B9430" t="str">
        <f t="shared" si="1029"/>
        <v>[K</v>
      </c>
      <c r="C9430" t="str">
        <f t="shared" si="1030"/>
        <v>K</v>
      </c>
      <c r="D9430" t="str">
        <f t="shared" si="1031"/>
        <v>Tryptic</v>
      </c>
      <c r="E9430" t="str">
        <f t="shared" si="1032"/>
        <v>K.[Y]</v>
      </c>
      <c r="F9430" t="str">
        <f t="shared" si="1033"/>
        <v>K</v>
      </c>
      <c r="G9430" t="str">
        <f t="shared" si="1034"/>
        <v>Tryptic</v>
      </c>
      <c r="H9430" t="b">
        <f t="shared" si="1035"/>
        <v>0</v>
      </c>
    </row>
    <row r="9431" spans="1:8" x14ac:dyDescent="0.3">
      <c r="A9431" t="s">
        <v>20597</v>
      </c>
      <c r="B9431" t="str">
        <f t="shared" si="1029"/>
        <v>[R</v>
      </c>
      <c r="C9431" t="str">
        <f t="shared" si="1030"/>
        <v>R</v>
      </c>
      <c r="D9431" t="str">
        <f t="shared" si="1031"/>
        <v>Tryptic</v>
      </c>
      <c r="E9431" t="str">
        <f t="shared" si="1032"/>
        <v>R.[K]</v>
      </c>
      <c r="F9431" t="str">
        <f t="shared" si="1033"/>
        <v>R</v>
      </c>
      <c r="G9431" t="str">
        <f t="shared" si="1034"/>
        <v>Tryptic</v>
      </c>
      <c r="H9431" t="b">
        <f t="shared" si="1035"/>
        <v>0</v>
      </c>
    </row>
    <row r="9432" spans="1:8" x14ac:dyDescent="0.3">
      <c r="A9432" t="s">
        <v>20599</v>
      </c>
      <c r="B9432" t="str">
        <f t="shared" si="1029"/>
        <v>[K</v>
      </c>
      <c r="C9432" t="str">
        <f t="shared" si="1030"/>
        <v>K</v>
      </c>
      <c r="D9432" t="str">
        <f t="shared" si="1031"/>
        <v>Tryptic</v>
      </c>
      <c r="E9432" t="str">
        <f t="shared" si="1032"/>
        <v>K.[F]</v>
      </c>
      <c r="F9432" t="str">
        <f t="shared" si="1033"/>
        <v>K</v>
      </c>
      <c r="G9432" t="str">
        <f t="shared" si="1034"/>
        <v>Tryptic</v>
      </c>
      <c r="H9432" t="b">
        <f t="shared" si="1035"/>
        <v>0</v>
      </c>
    </row>
    <row r="9433" spans="1:8" x14ac:dyDescent="0.3">
      <c r="A9433" t="s">
        <v>20601</v>
      </c>
      <c r="B9433" t="str">
        <f t="shared" si="1029"/>
        <v>[R</v>
      </c>
      <c r="C9433" t="str">
        <f t="shared" si="1030"/>
        <v>R</v>
      </c>
      <c r="D9433" t="str">
        <f t="shared" si="1031"/>
        <v>Tryptic</v>
      </c>
      <c r="E9433" t="str">
        <f t="shared" si="1032"/>
        <v>K.[A]</v>
      </c>
      <c r="F9433" t="str">
        <f t="shared" si="1033"/>
        <v>K</v>
      </c>
      <c r="G9433" t="str">
        <f t="shared" si="1034"/>
        <v>Tryptic</v>
      </c>
      <c r="H9433" t="b">
        <f t="shared" si="1035"/>
        <v>0</v>
      </c>
    </row>
    <row r="9434" spans="1:8" x14ac:dyDescent="0.3">
      <c r="A9434" t="s">
        <v>20603</v>
      </c>
      <c r="B9434" t="str">
        <f t="shared" si="1029"/>
        <v>[K</v>
      </c>
      <c r="C9434" t="str">
        <f t="shared" si="1030"/>
        <v>K</v>
      </c>
      <c r="D9434" t="str">
        <f t="shared" si="1031"/>
        <v>Tryptic</v>
      </c>
      <c r="E9434" t="str">
        <f t="shared" si="1032"/>
        <v>R.[L]</v>
      </c>
      <c r="F9434" t="str">
        <f t="shared" si="1033"/>
        <v>R</v>
      </c>
      <c r="G9434" t="str">
        <f t="shared" si="1034"/>
        <v>Tryptic</v>
      </c>
      <c r="H9434" t="b">
        <f t="shared" si="1035"/>
        <v>0</v>
      </c>
    </row>
    <row r="9435" spans="1:8" x14ac:dyDescent="0.3">
      <c r="A9435" t="s">
        <v>20605</v>
      </c>
      <c r="B9435" t="str">
        <f t="shared" si="1029"/>
        <v>[R</v>
      </c>
      <c r="C9435" t="str">
        <f t="shared" si="1030"/>
        <v>R</v>
      </c>
      <c r="D9435" t="str">
        <f t="shared" si="1031"/>
        <v>Tryptic</v>
      </c>
      <c r="E9435" t="str">
        <f t="shared" si="1032"/>
        <v>K.[I]</v>
      </c>
      <c r="F9435" t="str">
        <f t="shared" si="1033"/>
        <v>K</v>
      </c>
      <c r="G9435" t="str">
        <f t="shared" si="1034"/>
        <v>Tryptic</v>
      </c>
      <c r="H9435" t="b">
        <f t="shared" si="1035"/>
        <v>0</v>
      </c>
    </row>
    <row r="9436" spans="1:8" x14ac:dyDescent="0.3">
      <c r="A9436" t="s">
        <v>20608</v>
      </c>
      <c r="B9436" t="str">
        <f t="shared" si="1029"/>
        <v>[K</v>
      </c>
      <c r="C9436" t="str">
        <f t="shared" si="1030"/>
        <v>K</v>
      </c>
      <c r="D9436" t="str">
        <f t="shared" si="1031"/>
        <v>Tryptic</v>
      </c>
      <c r="E9436" t="str">
        <f t="shared" si="1032"/>
        <v>R.[I]</v>
      </c>
      <c r="F9436" t="str">
        <f t="shared" si="1033"/>
        <v>R</v>
      </c>
      <c r="G9436" t="str">
        <f t="shared" si="1034"/>
        <v>Tryptic</v>
      </c>
      <c r="H9436" t="b">
        <f t="shared" si="1035"/>
        <v>0</v>
      </c>
    </row>
    <row r="9437" spans="1:8" x14ac:dyDescent="0.3">
      <c r="A9437" t="s">
        <v>20610</v>
      </c>
      <c r="B9437" t="str">
        <f t="shared" si="1029"/>
        <v>[K</v>
      </c>
      <c r="C9437" t="str">
        <f t="shared" si="1030"/>
        <v>K</v>
      </c>
      <c r="D9437" t="str">
        <f t="shared" si="1031"/>
        <v>Tryptic</v>
      </c>
      <c r="E9437" t="str">
        <f t="shared" si="1032"/>
        <v>K.[S]</v>
      </c>
      <c r="F9437" t="str">
        <f t="shared" si="1033"/>
        <v>K</v>
      </c>
      <c r="G9437" t="str">
        <f t="shared" si="1034"/>
        <v>Tryptic</v>
      </c>
      <c r="H9437" t="b">
        <f t="shared" si="1035"/>
        <v>0</v>
      </c>
    </row>
    <row r="9438" spans="1:8" x14ac:dyDescent="0.3">
      <c r="A9438" t="s">
        <v>20612</v>
      </c>
      <c r="B9438" t="str">
        <f t="shared" si="1029"/>
        <v>[A</v>
      </c>
      <c r="C9438" t="str">
        <f t="shared" si="1030"/>
        <v>A</v>
      </c>
      <c r="D9438" t="str">
        <f t="shared" si="1031"/>
        <v>Semitryptic</v>
      </c>
      <c r="E9438" t="str">
        <f t="shared" si="1032"/>
        <v>K.[G]</v>
      </c>
      <c r="F9438" t="str">
        <f t="shared" si="1033"/>
        <v>K</v>
      </c>
      <c r="G9438" t="str">
        <f t="shared" si="1034"/>
        <v>Tryptic</v>
      </c>
      <c r="H9438" t="b">
        <f t="shared" si="1035"/>
        <v>1</v>
      </c>
    </row>
    <row r="9439" spans="1:8" x14ac:dyDescent="0.3">
      <c r="A9439" t="s">
        <v>20615</v>
      </c>
      <c r="B9439" t="str">
        <f t="shared" si="1029"/>
        <v>[K</v>
      </c>
      <c r="C9439" t="str">
        <f t="shared" si="1030"/>
        <v>K</v>
      </c>
      <c r="D9439" t="str">
        <f t="shared" si="1031"/>
        <v>Tryptic</v>
      </c>
      <c r="E9439" t="str">
        <f t="shared" si="1032"/>
        <v>D.[-]</v>
      </c>
      <c r="F9439" t="str">
        <f t="shared" si="1033"/>
        <v>D</v>
      </c>
      <c r="G9439" t="str">
        <f t="shared" si="1034"/>
        <v>Semitryptic</v>
      </c>
      <c r="H9439" t="b">
        <f t="shared" si="1035"/>
        <v>1</v>
      </c>
    </row>
    <row r="9440" spans="1:8" x14ac:dyDescent="0.3">
      <c r="A9440" t="s">
        <v>20617</v>
      </c>
      <c r="B9440" t="str">
        <f t="shared" si="1029"/>
        <v>[R</v>
      </c>
      <c r="C9440" t="str">
        <f t="shared" si="1030"/>
        <v>R</v>
      </c>
      <c r="D9440" t="str">
        <f t="shared" si="1031"/>
        <v>Tryptic</v>
      </c>
      <c r="E9440" t="str">
        <f t="shared" si="1032"/>
        <v>R.[K]</v>
      </c>
      <c r="F9440" t="str">
        <f t="shared" si="1033"/>
        <v>R</v>
      </c>
      <c r="G9440" t="str">
        <f t="shared" si="1034"/>
        <v>Tryptic</v>
      </c>
      <c r="H9440" t="b">
        <f t="shared" si="1035"/>
        <v>0</v>
      </c>
    </row>
    <row r="9441" spans="1:8" x14ac:dyDescent="0.3">
      <c r="A9441" t="s">
        <v>20619</v>
      </c>
      <c r="B9441" t="str">
        <f t="shared" si="1029"/>
        <v>[K</v>
      </c>
      <c r="C9441" t="str">
        <f t="shared" si="1030"/>
        <v>K</v>
      </c>
      <c r="D9441" t="str">
        <f t="shared" si="1031"/>
        <v>Tryptic</v>
      </c>
      <c r="E9441" t="str">
        <f t="shared" si="1032"/>
        <v>K.[S]</v>
      </c>
      <c r="F9441" t="str">
        <f t="shared" si="1033"/>
        <v>K</v>
      </c>
      <c r="G9441" t="str">
        <f t="shared" si="1034"/>
        <v>Tryptic</v>
      </c>
      <c r="H9441" t="b">
        <f t="shared" si="1035"/>
        <v>0</v>
      </c>
    </row>
    <row r="9442" spans="1:8" x14ac:dyDescent="0.3">
      <c r="A9442" t="s">
        <v>20621</v>
      </c>
      <c r="B9442" t="str">
        <f t="shared" si="1029"/>
        <v>[K</v>
      </c>
      <c r="C9442" t="str">
        <f t="shared" si="1030"/>
        <v>K</v>
      </c>
      <c r="D9442" t="str">
        <f t="shared" si="1031"/>
        <v>Tryptic</v>
      </c>
      <c r="E9442" t="str">
        <f t="shared" si="1032"/>
        <v>K.[S]</v>
      </c>
      <c r="F9442" t="str">
        <f t="shared" si="1033"/>
        <v>K</v>
      </c>
      <c r="G9442" t="str">
        <f t="shared" si="1034"/>
        <v>Tryptic</v>
      </c>
      <c r="H9442" t="b">
        <f t="shared" si="1035"/>
        <v>0</v>
      </c>
    </row>
    <row r="9443" spans="1:8" x14ac:dyDescent="0.3">
      <c r="A9443" t="s">
        <v>20623</v>
      </c>
      <c r="B9443" t="str">
        <f t="shared" si="1029"/>
        <v>[K</v>
      </c>
      <c r="C9443" t="str">
        <f t="shared" si="1030"/>
        <v>K</v>
      </c>
      <c r="D9443" t="str">
        <f t="shared" si="1031"/>
        <v>Tryptic</v>
      </c>
      <c r="E9443" t="str">
        <f t="shared" si="1032"/>
        <v>K.[I]</v>
      </c>
      <c r="F9443" t="str">
        <f t="shared" si="1033"/>
        <v>K</v>
      </c>
      <c r="G9443" t="str">
        <f t="shared" si="1034"/>
        <v>Tryptic</v>
      </c>
      <c r="H9443" t="b">
        <f t="shared" si="1035"/>
        <v>0</v>
      </c>
    </row>
    <row r="9444" spans="1:8" x14ac:dyDescent="0.3">
      <c r="A9444" t="s">
        <v>20625</v>
      </c>
      <c r="B9444" t="str">
        <f t="shared" si="1029"/>
        <v>[K</v>
      </c>
      <c r="C9444" t="str">
        <f t="shared" si="1030"/>
        <v>K</v>
      </c>
      <c r="D9444" t="str">
        <f t="shared" si="1031"/>
        <v>Tryptic</v>
      </c>
      <c r="E9444" t="str">
        <f t="shared" si="1032"/>
        <v>S.[-]</v>
      </c>
      <c r="F9444" t="str">
        <f t="shared" si="1033"/>
        <v>S</v>
      </c>
      <c r="G9444" t="str">
        <f t="shared" si="1034"/>
        <v>Semitryptic</v>
      </c>
      <c r="H9444" t="b">
        <f t="shared" si="1035"/>
        <v>1</v>
      </c>
    </row>
    <row r="9445" spans="1:8" x14ac:dyDescent="0.3">
      <c r="A9445" t="s">
        <v>20630</v>
      </c>
      <c r="B9445" t="str">
        <f t="shared" si="1029"/>
        <v>[K</v>
      </c>
      <c r="C9445" t="str">
        <f t="shared" si="1030"/>
        <v>K</v>
      </c>
      <c r="D9445" t="str">
        <f t="shared" si="1031"/>
        <v>Tryptic</v>
      </c>
      <c r="E9445" t="str">
        <f t="shared" si="1032"/>
        <v>K.[S]</v>
      </c>
      <c r="F9445" t="str">
        <f t="shared" si="1033"/>
        <v>K</v>
      </c>
      <c r="G9445" t="str">
        <f t="shared" si="1034"/>
        <v>Tryptic</v>
      </c>
      <c r="H9445" t="b">
        <f t="shared" si="1035"/>
        <v>0</v>
      </c>
    </row>
    <row r="9446" spans="1:8" x14ac:dyDescent="0.3">
      <c r="A9446" t="s">
        <v>20632</v>
      </c>
      <c r="B9446" t="str">
        <f t="shared" si="1029"/>
        <v>[M</v>
      </c>
      <c r="C9446" t="str">
        <f t="shared" si="1030"/>
        <v>M</v>
      </c>
      <c r="D9446" t="str">
        <f t="shared" si="1031"/>
        <v>Semitryptic</v>
      </c>
      <c r="E9446" t="str">
        <f t="shared" si="1032"/>
        <v>K.[G]</v>
      </c>
      <c r="F9446" t="str">
        <f t="shared" si="1033"/>
        <v>K</v>
      </c>
      <c r="G9446" t="str">
        <f t="shared" si="1034"/>
        <v>Tryptic</v>
      </c>
      <c r="H9446" t="b">
        <f t="shared" si="1035"/>
        <v>1</v>
      </c>
    </row>
    <row r="9447" spans="1:8" x14ac:dyDescent="0.3">
      <c r="A9447" t="s">
        <v>20635</v>
      </c>
      <c r="B9447" t="str">
        <f t="shared" si="1029"/>
        <v>[K</v>
      </c>
      <c r="C9447" t="str">
        <f t="shared" si="1030"/>
        <v>K</v>
      </c>
      <c r="D9447" t="str">
        <f t="shared" si="1031"/>
        <v>Tryptic</v>
      </c>
      <c r="E9447" t="str">
        <f t="shared" si="1032"/>
        <v>.[NE]</v>
      </c>
      <c r="F9447" t="str">
        <f t="shared" si="1033"/>
        <v>.</v>
      </c>
      <c r="G9447" t="str">
        <f t="shared" si="1034"/>
        <v>Semitryptic</v>
      </c>
      <c r="H9447" t="b">
        <f t="shared" si="1035"/>
        <v>1</v>
      </c>
    </row>
    <row r="9448" spans="1:8" x14ac:dyDescent="0.3">
      <c r="A9448" t="s">
        <v>20638</v>
      </c>
      <c r="B9448" t="str">
        <f t="shared" si="1029"/>
        <v>[K</v>
      </c>
      <c r="C9448" t="str">
        <f t="shared" si="1030"/>
        <v>K</v>
      </c>
      <c r="D9448" t="str">
        <f t="shared" si="1031"/>
        <v>Tryptic</v>
      </c>
      <c r="E9448" t="str">
        <f t="shared" si="1032"/>
        <v>K.[I]</v>
      </c>
      <c r="F9448" t="str">
        <f t="shared" si="1033"/>
        <v>K</v>
      </c>
      <c r="G9448" t="str">
        <f t="shared" si="1034"/>
        <v>Tryptic</v>
      </c>
      <c r="H9448" t="b">
        <f t="shared" si="1035"/>
        <v>0</v>
      </c>
    </row>
    <row r="9449" spans="1:8" x14ac:dyDescent="0.3">
      <c r="A9449" t="s">
        <v>20641</v>
      </c>
      <c r="B9449" t="str">
        <f t="shared" si="1029"/>
        <v>[R</v>
      </c>
      <c r="C9449" t="str">
        <f t="shared" si="1030"/>
        <v>R</v>
      </c>
      <c r="D9449" t="str">
        <f t="shared" si="1031"/>
        <v>Tryptic</v>
      </c>
      <c r="E9449" t="str">
        <f t="shared" si="1032"/>
        <v>K.[L]</v>
      </c>
      <c r="F9449" t="str">
        <f t="shared" si="1033"/>
        <v>K</v>
      </c>
      <c r="G9449" t="str">
        <f t="shared" si="1034"/>
        <v>Tryptic</v>
      </c>
      <c r="H9449" t="b">
        <f t="shared" si="1035"/>
        <v>0</v>
      </c>
    </row>
    <row r="9450" spans="1:8" x14ac:dyDescent="0.3">
      <c r="A9450" t="s">
        <v>20643</v>
      </c>
      <c r="B9450" t="str">
        <f t="shared" si="1029"/>
        <v>[R</v>
      </c>
      <c r="C9450" t="str">
        <f t="shared" si="1030"/>
        <v>R</v>
      </c>
      <c r="D9450" t="str">
        <f t="shared" si="1031"/>
        <v>Tryptic</v>
      </c>
      <c r="E9450" t="str">
        <f t="shared" si="1032"/>
        <v>K.[Q]</v>
      </c>
      <c r="F9450" t="str">
        <f t="shared" si="1033"/>
        <v>K</v>
      </c>
      <c r="G9450" t="str">
        <f t="shared" si="1034"/>
        <v>Tryptic</v>
      </c>
      <c r="H9450" t="b">
        <f t="shared" si="1035"/>
        <v>0</v>
      </c>
    </row>
    <row r="9451" spans="1:8" x14ac:dyDescent="0.3">
      <c r="A9451" t="s">
        <v>20645</v>
      </c>
      <c r="B9451" t="str">
        <f t="shared" si="1029"/>
        <v>[K</v>
      </c>
      <c r="C9451" t="str">
        <f t="shared" si="1030"/>
        <v>K</v>
      </c>
      <c r="D9451" t="str">
        <f t="shared" si="1031"/>
        <v>Tryptic</v>
      </c>
      <c r="E9451" t="str">
        <f t="shared" si="1032"/>
        <v>R.[Q]</v>
      </c>
      <c r="F9451" t="str">
        <f t="shared" si="1033"/>
        <v>R</v>
      </c>
      <c r="G9451" t="str">
        <f t="shared" si="1034"/>
        <v>Tryptic</v>
      </c>
      <c r="H9451" t="b">
        <f t="shared" si="1035"/>
        <v>0</v>
      </c>
    </row>
    <row r="9452" spans="1:8" x14ac:dyDescent="0.3">
      <c r="A9452" t="s">
        <v>20647</v>
      </c>
      <c r="B9452" t="str">
        <f t="shared" si="1029"/>
        <v>[K</v>
      </c>
      <c r="C9452" t="str">
        <f t="shared" si="1030"/>
        <v>K</v>
      </c>
      <c r="D9452" t="str">
        <f t="shared" si="1031"/>
        <v>Tryptic</v>
      </c>
      <c r="E9452" t="str">
        <f t="shared" si="1032"/>
        <v>K.[D]</v>
      </c>
      <c r="F9452" t="str">
        <f t="shared" si="1033"/>
        <v>K</v>
      </c>
      <c r="G9452" t="str">
        <f t="shared" si="1034"/>
        <v>Tryptic</v>
      </c>
      <c r="H9452" t="b">
        <f t="shared" si="1035"/>
        <v>0</v>
      </c>
    </row>
    <row r="9453" spans="1:8" x14ac:dyDescent="0.3">
      <c r="A9453" t="s">
        <v>20649</v>
      </c>
      <c r="B9453" t="str">
        <f t="shared" si="1029"/>
        <v>[K</v>
      </c>
      <c r="C9453" t="str">
        <f t="shared" si="1030"/>
        <v>K</v>
      </c>
      <c r="D9453" t="str">
        <f t="shared" si="1031"/>
        <v>Tryptic</v>
      </c>
      <c r="E9453" t="str">
        <f t="shared" si="1032"/>
        <v>K.[S]</v>
      </c>
      <c r="F9453" t="str">
        <f t="shared" si="1033"/>
        <v>K</v>
      </c>
      <c r="G9453" t="str">
        <f t="shared" si="1034"/>
        <v>Tryptic</v>
      </c>
      <c r="H9453" t="b">
        <f t="shared" si="1035"/>
        <v>0</v>
      </c>
    </row>
    <row r="9454" spans="1:8" x14ac:dyDescent="0.3">
      <c r="A9454" t="s">
        <v>20651</v>
      </c>
      <c r="B9454" t="str">
        <f t="shared" si="1029"/>
        <v>[R</v>
      </c>
      <c r="C9454" t="str">
        <f t="shared" si="1030"/>
        <v>R</v>
      </c>
      <c r="D9454" t="str">
        <f t="shared" si="1031"/>
        <v>Tryptic</v>
      </c>
      <c r="E9454" t="str">
        <f t="shared" si="1032"/>
        <v>R.[N]</v>
      </c>
      <c r="F9454" t="str">
        <f t="shared" si="1033"/>
        <v>R</v>
      </c>
      <c r="G9454" t="str">
        <f t="shared" si="1034"/>
        <v>Tryptic</v>
      </c>
      <c r="H9454" t="b">
        <f t="shared" si="1035"/>
        <v>0</v>
      </c>
    </row>
    <row r="9455" spans="1:8" x14ac:dyDescent="0.3">
      <c r="A9455" t="s">
        <v>20653</v>
      </c>
      <c r="B9455" t="str">
        <f t="shared" si="1029"/>
        <v>[K</v>
      </c>
      <c r="C9455" t="str">
        <f t="shared" si="1030"/>
        <v>K</v>
      </c>
      <c r="D9455" t="str">
        <f t="shared" si="1031"/>
        <v>Tryptic</v>
      </c>
      <c r="E9455" t="str">
        <f t="shared" si="1032"/>
        <v>K.[K]</v>
      </c>
      <c r="F9455" t="str">
        <f t="shared" si="1033"/>
        <v>K</v>
      </c>
      <c r="G9455" t="str">
        <f t="shared" si="1034"/>
        <v>Tryptic</v>
      </c>
      <c r="H9455" t="b">
        <f t="shared" si="1035"/>
        <v>0</v>
      </c>
    </row>
    <row r="9456" spans="1:8" x14ac:dyDescent="0.3">
      <c r="A9456" t="s">
        <v>20655</v>
      </c>
      <c r="B9456" t="str">
        <f t="shared" si="1029"/>
        <v>[R</v>
      </c>
      <c r="C9456" t="str">
        <f t="shared" si="1030"/>
        <v>R</v>
      </c>
      <c r="D9456" t="str">
        <f t="shared" si="1031"/>
        <v>Tryptic</v>
      </c>
      <c r="E9456" t="str">
        <f t="shared" si="1032"/>
        <v>K.[G]</v>
      </c>
      <c r="F9456" t="str">
        <f t="shared" si="1033"/>
        <v>K</v>
      </c>
      <c r="G9456" t="str">
        <f t="shared" si="1034"/>
        <v>Tryptic</v>
      </c>
      <c r="H9456" t="b">
        <f t="shared" si="1035"/>
        <v>0</v>
      </c>
    </row>
    <row r="9457" spans="1:8" x14ac:dyDescent="0.3">
      <c r="A9457" t="s">
        <v>20657</v>
      </c>
      <c r="B9457" t="str">
        <f t="shared" si="1029"/>
        <v>[R</v>
      </c>
      <c r="C9457" t="str">
        <f t="shared" si="1030"/>
        <v>R</v>
      </c>
      <c r="D9457" t="str">
        <f t="shared" si="1031"/>
        <v>Tryptic</v>
      </c>
      <c r="E9457" t="str">
        <f t="shared" si="1032"/>
        <v>R.[C]</v>
      </c>
      <c r="F9457" t="str">
        <f t="shared" si="1033"/>
        <v>R</v>
      </c>
      <c r="G9457" t="str">
        <f t="shared" si="1034"/>
        <v>Tryptic</v>
      </c>
      <c r="H9457" t="b">
        <f t="shared" si="1035"/>
        <v>0</v>
      </c>
    </row>
    <row r="9458" spans="1:8" x14ac:dyDescent="0.3">
      <c r="A9458" t="s">
        <v>20659</v>
      </c>
      <c r="B9458" t="str">
        <f t="shared" si="1029"/>
        <v>[K</v>
      </c>
      <c r="C9458" t="str">
        <f t="shared" si="1030"/>
        <v>K</v>
      </c>
      <c r="D9458" t="str">
        <f t="shared" si="1031"/>
        <v>Tryptic</v>
      </c>
      <c r="E9458" t="str">
        <f t="shared" si="1032"/>
        <v>K.[M]</v>
      </c>
      <c r="F9458" t="str">
        <f t="shared" si="1033"/>
        <v>K</v>
      </c>
      <c r="G9458" t="str">
        <f t="shared" si="1034"/>
        <v>Tryptic</v>
      </c>
      <c r="H9458" t="b">
        <f t="shared" si="1035"/>
        <v>0</v>
      </c>
    </row>
    <row r="9459" spans="1:8" x14ac:dyDescent="0.3">
      <c r="A9459" t="s">
        <v>20661</v>
      </c>
      <c r="B9459" t="str">
        <f t="shared" si="1029"/>
        <v>[R</v>
      </c>
      <c r="C9459" t="str">
        <f t="shared" si="1030"/>
        <v>R</v>
      </c>
      <c r="D9459" t="str">
        <f t="shared" si="1031"/>
        <v>Tryptic</v>
      </c>
      <c r="E9459" t="str">
        <f t="shared" si="1032"/>
        <v>K.[D]</v>
      </c>
      <c r="F9459" t="str">
        <f t="shared" si="1033"/>
        <v>K</v>
      </c>
      <c r="G9459" t="str">
        <f t="shared" si="1034"/>
        <v>Tryptic</v>
      </c>
      <c r="H9459" t="b">
        <f t="shared" si="1035"/>
        <v>0</v>
      </c>
    </row>
    <row r="9460" spans="1:8" x14ac:dyDescent="0.3">
      <c r="A9460" t="s">
        <v>20663</v>
      </c>
      <c r="B9460" t="str">
        <f t="shared" si="1029"/>
        <v>[R</v>
      </c>
      <c r="C9460" t="str">
        <f t="shared" si="1030"/>
        <v>R</v>
      </c>
      <c r="D9460" t="str">
        <f t="shared" si="1031"/>
        <v>Tryptic</v>
      </c>
      <c r="E9460" t="str">
        <f t="shared" si="1032"/>
        <v>K.[S]</v>
      </c>
      <c r="F9460" t="str">
        <f t="shared" si="1033"/>
        <v>K</v>
      </c>
      <c r="G9460" t="str">
        <f t="shared" si="1034"/>
        <v>Tryptic</v>
      </c>
      <c r="H9460" t="b">
        <f t="shared" si="1035"/>
        <v>0</v>
      </c>
    </row>
    <row r="9461" spans="1:8" x14ac:dyDescent="0.3">
      <c r="A9461" t="s">
        <v>20665</v>
      </c>
      <c r="B9461" t="str">
        <f t="shared" si="1029"/>
        <v>[R</v>
      </c>
      <c r="C9461" t="str">
        <f t="shared" si="1030"/>
        <v>R</v>
      </c>
      <c r="D9461" t="str">
        <f t="shared" si="1031"/>
        <v>Tryptic</v>
      </c>
      <c r="E9461" t="str">
        <f t="shared" si="1032"/>
        <v>R.[L]</v>
      </c>
      <c r="F9461" t="str">
        <f t="shared" si="1033"/>
        <v>R</v>
      </c>
      <c r="G9461" t="str">
        <f t="shared" si="1034"/>
        <v>Tryptic</v>
      </c>
      <c r="H9461" t="b">
        <f t="shared" si="1035"/>
        <v>0</v>
      </c>
    </row>
    <row r="9462" spans="1:8" x14ac:dyDescent="0.3">
      <c r="A9462" t="s">
        <v>20667</v>
      </c>
      <c r="B9462" t="str">
        <f t="shared" si="1029"/>
        <v>[R</v>
      </c>
      <c r="C9462" t="str">
        <f t="shared" si="1030"/>
        <v>R</v>
      </c>
      <c r="D9462" t="str">
        <f t="shared" si="1031"/>
        <v>Tryptic</v>
      </c>
      <c r="E9462" t="str">
        <f t="shared" si="1032"/>
        <v>K.[W]</v>
      </c>
      <c r="F9462" t="str">
        <f t="shared" si="1033"/>
        <v>K</v>
      </c>
      <c r="G9462" t="str">
        <f t="shared" si="1034"/>
        <v>Tryptic</v>
      </c>
      <c r="H9462" t="b">
        <f t="shared" si="1035"/>
        <v>0</v>
      </c>
    </row>
    <row r="9463" spans="1:8" x14ac:dyDescent="0.3">
      <c r="A9463" t="s">
        <v>20669</v>
      </c>
      <c r="B9463" t="str">
        <f t="shared" si="1029"/>
        <v>[K</v>
      </c>
      <c r="C9463" t="str">
        <f t="shared" si="1030"/>
        <v>K</v>
      </c>
      <c r="D9463" t="str">
        <f t="shared" si="1031"/>
        <v>Tryptic</v>
      </c>
      <c r="E9463" t="str">
        <f t="shared" si="1032"/>
        <v>K.[Q]</v>
      </c>
      <c r="F9463" t="str">
        <f t="shared" si="1033"/>
        <v>K</v>
      </c>
      <c r="G9463" t="str">
        <f t="shared" si="1034"/>
        <v>Tryptic</v>
      </c>
      <c r="H9463" t="b">
        <f t="shared" si="1035"/>
        <v>0</v>
      </c>
    </row>
    <row r="9464" spans="1:8" x14ac:dyDescent="0.3">
      <c r="A9464" t="s">
        <v>20672</v>
      </c>
      <c r="B9464" t="str">
        <f t="shared" si="1029"/>
        <v>[N</v>
      </c>
      <c r="C9464" t="str">
        <f t="shared" si="1030"/>
        <v>N</v>
      </c>
      <c r="D9464" t="str">
        <f t="shared" si="1031"/>
        <v>Semitryptic</v>
      </c>
      <c r="E9464" t="str">
        <f t="shared" si="1032"/>
        <v>R.[E]</v>
      </c>
      <c r="F9464" t="str">
        <f t="shared" si="1033"/>
        <v>R</v>
      </c>
      <c r="G9464" t="str">
        <f t="shared" si="1034"/>
        <v>Tryptic</v>
      </c>
      <c r="H9464" t="b">
        <f t="shared" si="1035"/>
        <v>1</v>
      </c>
    </row>
    <row r="9465" spans="1:8" x14ac:dyDescent="0.3">
      <c r="A9465" t="s">
        <v>20674</v>
      </c>
      <c r="B9465" t="str">
        <f t="shared" si="1029"/>
        <v>[K</v>
      </c>
      <c r="C9465" t="str">
        <f t="shared" si="1030"/>
        <v>K</v>
      </c>
      <c r="D9465" t="str">
        <f t="shared" si="1031"/>
        <v>Tryptic</v>
      </c>
      <c r="E9465" t="str">
        <f t="shared" si="1032"/>
        <v>K.[I]</v>
      </c>
      <c r="F9465" t="str">
        <f t="shared" si="1033"/>
        <v>K</v>
      </c>
      <c r="G9465" t="str">
        <f t="shared" si="1034"/>
        <v>Tryptic</v>
      </c>
      <c r="H9465" t="b">
        <f t="shared" si="1035"/>
        <v>0</v>
      </c>
    </row>
    <row r="9466" spans="1:8" x14ac:dyDescent="0.3">
      <c r="A9466" t="s">
        <v>20676</v>
      </c>
      <c r="B9466" t="str">
        <f t="shared" si="1029"/>
        <v>[K</v>
      </c>
      <c r="C9466" t="str">
        <f t="shared" si="1030"/>
        <v>K</v>
      </c>
      <c r="D9466" t="str">
        <f t="shared" si="1031"/>
        <v>Tryptic</v>
      </c>
      <c r="E9466" t="str">
        <f t="shared" si="1032"/>
        <v>R.[F]</v>
      </c>
      <c r="F9466" t="str">
        <f t="shared" si="1033"/>
        <v>R</v>
      </c>
      <c r="G9466" t="str">
        <f t="shared" si="1034"/>
        <v>Tryptic</v>
      </c>
      <c r="H9466" t="b">
        <f t="shared" si="1035"/>
        <v>0</v>
      </c>
    </row>
    <row r="9467" spans="1:8" x14ac:dyDescent="0.3">
      <c r="A9467" t="s">
        <v>20679</v>
      </c>
      <c r="B9467" t="str">
        <f t="shared" si="1029"/>
        <v>[R</v>
      </c>
      <c r="C9467" t="str">
        <f t="shared" si="1030"/>
        <v>R</v>
      </c>
      <c r="D9467" t="str">
        <f t="shared" si="1031"/>
        <v>Tryptic</v>
      </c>
      <c r="E9467" t="str">
        <f t="shared" si="1032"/>
        <v>R.[R]</v>
      </c>
      <c r="F9467" t="str">
        <f t="shared" si="1033"/>
        <v>R</v>
      </c>
      <c r="G9467" t="str">
        <f t="shared" si="1034"/>
        <v>Tryptic</v>
      </c>
      <c r="H9467" t="b">
        <f t="shared" si="1035"/>
        <v>0</v>
      </c>
    </row>
    <row r="9468" spans="1:8" x14ac:dyDescent="0.3">
      <c r="A9468" t="s">
        <v>20681</v>
      </c>
      <c r="B9468" t="str">
        <f t="shared" si="1029"/>
        <v>[K</v>
      </c>
      <c r="C9468" t="str">
        <f t="shared" si="1030"/>
        <v>K</v>
      </c>
      <c r="D9468" t="str">
        <f t="shared" si="1031"/>
        <v>Tryptic</v>
      </c>
      <c r="E9468" t="str">
        <f t="shared" si="1032"/>
        <v>K.[L]</v>
      </c>
      <c r="F9468" t="str">
        <f t="shared" si="1033"/>
        <v>K</v>
      </c>
      <c r="G9468" t="str">
        <f t="shared" si="1034"/>
        <v>Tryptic</v>
      </c>
      <c r="H9468" t="b">
        <f t="shared" si="1035"/>
        <v>0</v>
      </c>
    </row>
    <row r="9469" spans="1:8" x14ac:dyDescent="0.3">
      <c r="A9469" t="s">
        <v>20684</v>
      </c>
      <c r="B9469" t="str">
        <f t="shared" si="1029"/>
        <v>[K</v>
      </c>
      <c r="C9469" t="str">
        <f t="shared" si="1030"/>
        <v>K</v>
      </c>
      <c r="D9469" t="str">
        <f t="shared" si="1031"/>
        <v>Tryptic</v>
      </c>
      <c r="E9469" t="str">
        <f t="shared" si="1032"/>
        <v>K.[A]</v>
      </c>
      <c r="F9469" t="str">
        <f t="shared" si="1033"/>
        <v>K</v>
      </c>
      <c r="G9469" t="str">
        <f t="shared" si="1034"/>
        <v>Tryptic</v>
      </c>
      <c r="H9469" t="b">
        <f t="shared" si="1035"/>
        <v>0</v>
      </c>
    </row>
    <row r="9470" spans="1:8" x14ac:dyDescent="0.3">
      <c r="A9470" t="s">
        <v>20687</v>
      </c>
      <c r="B9470" t="str">
        <f t="shared" si="1029"/>
        <v>[R</v>
      </c>
      <c r="C9470" t="str">
        <f t="shared" si="1030"/>
        <v>R</v>
      </c>
      <c r="D9470" t="str">
        <f t="shared" si="1031"/>
        <v>Tryptic</v>
      </c>
      <c r="E9470" t="str">
        <f t="shared" si="1032"/>
        <v>K.[G]</v>
      </c>
      <c r="F9470" t="str">
        <f t="shared" si="1033"/>
        <v>K</v>
      </c>
      <c r="G9470" t="str">
        <f t="shared" si="1034"/>
        <v>Tryptic</v>
      </c>
      <c r="H9470" t="b">
        <f t="shared" si="1035"/>
        <v>0</v>
      </c>
    </row>
    <row r="9471" spans="1:8" x14ac:dyDescent="0.3">
      <c r="A9471" t="s">
        <v>20689</v>
      </c>
      <c r="B9471" t="str">
        <f t="shared" si="1029"/>
        <v>[V</v>
      </c>
      <c r="C9471" t="str">
        <f t="shared" si="1030"/>
        <v>V</v>
      </c>
      <c r="D9471" t="str">
        <f t="shared" si="1031"/>
        <v>Semitryptic</v>
      </c>
      <c r="E9471" t="str">
        <f t="shared" si="1032"/>
        <v>R.[G]</v>
      </c>
      <c r="F9471" t="str">
        <f t="shared" si="1033"/>
        <v>R</v>
      </c>
      <c r="G9471" t="str">
        <f t="shared" si="1034"/>
        <v>Tryptic</v>
      </c>
      <c r="H9471" t="b">
        <f t="shared" si="1035"/>
        <v>1</v>
      </c>
    </row>
    <row r="9472" spans="1:8" x14ac:dyDescent="0.3">
      <c r="A9472" t="s">
        <v>20691</v>
      </c>
      <c r="B9472" t="str">
        <f t="shared" si="1029"/>
        <v>[R</v>
      </c>
      <c r="C9472" t="str">
        <f t="shared" si="1030"/>
        <v>R</v>
      </c>
      <c r="D9472" t="str">
        <f t="shared" si="1031"/>
        <v>Tryptic</v>
      </c>
      <c r="E9472" t="str">
        <f t="shared" si="1032"/>
        <v>R.[V]</v>
      </c>
      <c r="F9472" t="str">
        <f t="shared" si="1033"/>
        <v>R</v>
      </c>
      <c r="G9472" t="str">
        <f t="shared" si="1034"/>
        <v>Tryptic</v>
      </c>
      <c r="H9472" t="b">
        <f t="shared" si="1035"/>
        <v>0</v>
      </c>
    </row>
    <row r="9473" spans="1:8" x14ac:dyDescent="0.3">
      <c r="A9473" t="s">
        <v>20694</v>
      </c>
      <c r="B9473" t="str">
        <f t="shared" si="1029"/>
        <v>[K</v>
      </c>
      <c r="C9473" t="str">
        <f t="shared" si="1030"/>
        <v>K</v>
      </c>
      <c r="D9473" t="str">
        <f t="shared" si="1031"/>
        <v>Tryptic</v>
      </c>
      <c r="E9473" t="str">
        <f t="shared" si="1032"/>
        <v>R.[A]</v>
      </c>
      <c r="F9473" t="str">
        <f t="shared" si="1033"/>
        <v>R</v>
      </c>
      <c r="G9473" t="str">
        <f t="shared" si="1034"/>
        <v>Tryptic</v>
      </c>
      <c r="H9473" t="b">
        <f t="shared" si="1035"/>
        <v>0</v>
      </c>
    </row>
    <row r="9474" spans="1:8" x14ac:dyDescent="0.3">
      <c r="A9474" t="s">
        <v>20696</v>
      </c>
      <c r="B9474" t="str">
        <f t="shared" si="1029"/>
        <v>[K</v>
      </c>
      <c r="C9474" t="str">
        <f t="shared" si="1030"/>
        <v>K</v>
      </c>
      <c r="D9474" t="str">
        <f t="shared" si="1031"/>
        <v>Tryptic</v>
      </c>
      <c r="E9474" t="str">
        <f t="shared" si="1032"/>
        <v>K.[G]</v>
      </c>
      <c r="F9474" t="str">
        <f t="shared" si="1033"/>
        <v>K</v>
      </c>
      <c r="G9474" t="str">
        <f t="shared" si="1034"/>
        <v>Tryptic</v>
      </c>
      <c r="H9474" t="b">
        <f t="shared" si="1035"/>
        <v>0</v>
      </c>
    </row>
    <row r="9475" spans="1:8" x14ac:dyDescent="0.3">
      <c r="A9475" t="s">
        <v>20698</v>
      </c>
      <c r="B9475" t="str">
        <f t="shared" ref="B9475:B9538" si="1036">LEFT(A9475,2)</f>
        <v>[K</v>
      </c>
      <c r="C9475" t="str">
        <f t="shared" ref="C9475:C9538" si="1037">RIGHT(B9475,1)</f>
        <v>K</v>
      </c>
      <c r="D9475" t="str">
        <f t="shared" ref="D9475:D9538" si="1038">IF(OR(C9475="K",C9475="R"),"Tryptic","Semitryptic")</f>
        <v>Tryptic</v>
      </c>
      <c r="E9475" t="str">
        <f t="shared" ref="E9475:E9538" si="1039">RIGHT(A9475,5)</f>
        <v>K.[F]</v>
      </c>
      <c r="F9475" t="str">
        <f t="shared" ref="F9475:F9538" si="1040">LEFT(E9475,1)</f>
        <v>K</v>
      </c>
      <c r="G9475" t="str">
        <f t="shared" ref="G9475:G9538" si="1041">IF(OR(F9475="K",F9475="R"),"Tryptic","Semitryptic")</f>
        <v>Tryptic</v>
      </c>
      <c r="H9475" t="b">
        <f t="shared" ref="H9475:H9538" si="1042">OR(D9475="Semitryptic",G9475="Semitryptic")</f>
        <v>0</v>
      </c>
    </row>
    <row r="9476" spans="1:8" x14ac:dyDescent="0.3">
      <c r="A9476" t="s">
        <v>20701</v>
      </c>
      <c r="B9476" t="str">
        <f t="shared" si="1036"/>
        <v>[R</v>
      </c>
      <c r="C9476" t="str">
        <f t="shared" si="1037"/>
        <v>R</v>
      </c>
      <c r="D9476" t="str">
        <f t="shared" si="1038"/>
        <v>Tryptic</v>
      </c>
      <c r="E9476" t="str">
        <f t="shared" si="1039"/>
        <v>K.[I]</v>
      </c>
      <c r="F9476" t="str">
        <f t="shared" si="1040"/>
        <v>K</v>
      </c>
      <c r="G9476" t="str">
        <f t="shared" si="1041"/>
        <v>Tryptic</v>
      </c>
      <c r="H9476" t="b">
        <f t="shared" si="1042"/>
        <v>0</v>
      </c>
    </row>
    <row r="9477" spans="1:8" x14ac:dyDescent="0.3">
      <c r="A9477" t="s">
        <v>20703</v>
      </c>
      <c r="B9477" t="str">
        <f t="shared" si="1036"/>
        <v>[R</v>
      </c>
      <c r="C9477" t="str">
        <f t="shared" si="1037"/>
        <v>R</v>
      </c>
      <c r="D9477" t="str">
        <f t="shared" si="1038"/>
        <v>Tryptic</v>
      </c>
      <c r="E9477" t="str">
        <f t="shared" si="1039"/>
        <v>K.[M]</v>
      </c>
      <c r="F9477" t="str">
        <f t="shared" si="1040"/>
        <v>K</v>
      </c>
      <c r="G9477" t="str">
        <f t="shared" si="1041"/>
        <v>Tryptic</v>
      </c>
      <c r="H9477" t="b">
        <f t="shared" si="1042"/>
        <v>0</v>
      </c>
    </row>
    <row r="9478" spans="1:8" x14ac:dyDescent="0.3">
      <c r="A9478" t="s">
        <v>1838</v>
      </c>
      <c r="B9478" t="str">
        <f t="shared" si="1036"/>
        <v>[R</v>
      </c>
      <c r="C9478" t="str">
        <f t="shared" si="1037"/>
        <v>R</v>
      </c>
      <c r="D9478" t="str">
        <f t="shared" si="1038"/>
        <v>Tryptic</v>
      </c>
      <c r="E9478" t="str">
        <f t="shared" si="1039"/>
        <v>R.[K]</v>
      </c>
      <c r="F9478" t="str">
        <f t="shared" si="1040"/>
        <v>R</v>
      </c>
      <c r="G9478" t="str">
        <f t="shared" si="1041"/>
        <v>Tryptic</v>
      </c>
      <c r="H9478" t="b">
        <f t="shared" si="1042"/>
        <v>0</v>
      </c>
    </row>
    <row r="9479" spans="1:8" x14ac:dyDescent="0.3">
      <c r="A9479" t="s">
        <v>20705</v>
      </c>
      <c r="B9479" t="str">
        <f t="shared" si="1036"/>
        <v>[K</v>
      </c>
      <c r="C9479" t="str">
        <f t="shared" si="1037"/>
        <v>K</v>
      </c>
      <c r="D9479" t="str">
        <f t="shared" si="1038"/>
        <v>Tryptic</v>
      </c>
      <c r="E9479" t="str">
        <f t="shared" si="1039"/>
        <v>R.[T]</v>
      </c>
      <c r="F9479" t="str">
        <f t="shared" si="1040"/>
        <v>R</v>
      </c>
      <c r="G9479" t="str">
        <f t="shared" si="1041"/>
        <v>Tryptic</v>
      </c>
      <c r="H9479" t="b">
        <f t="shared" si="1042"/>
        <v>0</v>
      </c>
    </row>
    <row r="9480" spans="1:8" x14ac:dyDescent="0.3">
      <c r="A9480" t="s">
        <v>20707</v>
      </c>
      <c r="B9480" t="str">
        <f t="shared" si="1036"/>
        <v>[K</v>
      </c>
      <c r="C9480" t="str">
        <f t="shared" si="1037"/>
        <v>K</v>
      </c>
      <c r="D9480" t="str">
        <f t="shared" si="1038"/>
        <v>Tryptic</v>
      </c>
      <c r="E9480" t="str">
        <f t="shared" si="1039"/>
        <v>R.[Q]</v>
      </c>
      <c r="F9480" t="str">
        <f t="shared" si="1040"/>
        <v>R</v>
      </c>
      <c r="G9480" t="str">
        <f t="shared" si="1041"/>
        <v>Tryptic</v>
      </c>
      <c r="H9480" t="b">
        <f t="shared" si="1042"/>
        <v>0</v>
      </c>
    </row>
    <row r="9481" spans="1:8" x14ac:dyDescent="0.3">
      <c r="A9481" t="s">
        <v>20709</v>
      </c>
      <c r="B9481" t="str">
        <f t="shared" si="1036"/>
        <v>[K</v>
      </c>
      <c r="C9481" t="str">
        <f t="shared" si="1037"/>
        <v>K</v>
      </c>
      <c r="D9481" t="str">
        <f t="shared" si="1038"/>
        <v>Tryptic</v>
      </c>
      <c r="E9481" t="str">
        <f t="shared" si="1039"/>
        <v>K.[S]</v>
      </c>
      <c r="F9481" t="str">
        <f t="shared" si="1040"/>
        <v>K</v>
      </c>
      <c r="G9481" t="str">
        <f t="shared" si="1041"/>
        <v>Tryptic</v>
      </c>
      <c r="H9481" t="b">
        <f t="shared" si="1042"/>
        <v>0</v>
      </c>
    </row>
    <row r="9482" spans="1:8" x14ac:dyDescent="0.3">
      <c r="A9482" t="s">
        <v>20711</v>
      </c>
      <c r="B9482" t="str">
        <f t="shared" si="1036"/>
        <v>[R</v>
      </c>
      <c r="C9482" t="str">
        <f t="shared" si="1037"/>
        <v>R</v>
      </c>
      <c r="D9482" t="str">
        <f t="shared" si="1038"/>
        <v>Tryptic</v>
      </c>
      <c r="E9482" t="str">
        <f t="shared" si="1039"/>
        <v>K.[E]</v>
      </c>
      <c r="F9482" t="str">
        <f t="shared" si="1040"/>
        <v>K</v>
      </c>
      <c r="G9482" t="str">
        <f t="shared" si="1041"/>
        <v>Tryptic</v>
      </c>
      <c r="H9482" t="b">
        <f t="shared" si="1042"/>
        <v>0</v>
      </c>
    </row>
    <row r="9483" spans="1:8" x14ac:dyDescent="0.3">
      <c r="A9483" t="s">
        <v>20714</v>
      </c>
      <c r="B9483" t="str">
        <f t="shared" si="1036"/>
        <v>[R</v>
      </c>
      <c r="C9483" t="str">
        <f t="shared" si="1037"/>
        <v>R</v>
      </c>
      <c r="D9483" t="str">
        <f t="shared" si="1038"/>
        <v>Tryptic</v>
      </c>
      <c r="E9483" t="str">
        <f t="shared" si="1039"/>
        <v>K.[A]</v>
      </c>
      <c r="F9483" t="str">
        <f t="shared" si="1040"/>
        <v>K</v>
      </c>
      <c r="G9483" t="str">
        <f t="shared" si="1041"/>
        <v>Tryptic</v>
      </c>
      <c r="H9483" t="b">
        <f t="shared" si="1042"/>
        <v>0</v>
      </c>
    </row>
    <row r="9484" spans="1:8" x14ac:dyDescent="0.3">
      <c r="A9484" t="s">
        <v>20716</v>
      </c>
      <c r="B9484" t="str">
        <f t="shared" si="1036"/>
        <v>[K</v>
      </c>
      <c r="C9484" t="str">
        <f t="shared" si="1037"/>
        <v>K</v>
      </c>
      <c r="D9484" t="str">
        <f t="shared" si="1038"/>
        <v>Tryptic</v>
      </c>
      <c r="E9484" t="str">
        <f t="shared" si="1039"/>
        <v>R.[R]</v>
      </c>
      <c r="F9484" t="str">
        <f t="shared" si="1040"/>
        <v>R</v>
      </c>
      <c r="G9484" t="str">
        <f t="shared" si="1041"/>
        <v>Tryptic</v>
      </c>
      <c r="H9484" t="b">
        <f t="shared" si="1042"/>
        <v>0</v>
      </c>
    </row>
    <row r="9485" spans="1:8" x14ac:dyDescent="0.3">
      <c r="A9485" t="s">
        <v>20718</v>
      </c>
      <c r="B9485" t="str">
        <f t="shared" si="1036"/>
        <v>[K</v>
      </c>
      <c r="C9485" t="str">
        <f t="shared" si="1037"/>
        <v>K</v>
      </c>
      <c r="D9485" t="str">
        <f t="shared" si="1038"/>
        <v>Tryptic</v>
      </c>
      <c r="E9485" t="str">
        <f t="shared" si="1039"/>
        <v>R.[T]</v>
      </c>
      <c r="F9485" t="str">
        <f t="shared" si="1040"/>
        <v>R</v>
      </c>
      <c r="G9485" t="str">
        <f t="shared" si="1041"/>
        <v>Tryptic</v>
      </c>
      <c r="H9485" t="b">
        <f t="shared" si="1042"/>
        <v>0</v>
      </c>
    </row>
    <row r="9486" spans="1:8" x14ac:dyDescent="0.3">
      <c r="A9486" t="s">
        <v>19321</v>
      </c>
      <c r="B9486" t="str">
        <f t="shared" si="1036"/>
        <v>[R</v>
      </c>
      <c r="C9486" t="str">
        <f t="shared" si="1037"/>
        <v>R</v>
      </c>
      <c r="D9486" t="str">
        <f t="shared" si="1038"/>
        <v>Tryptic</v>
      </c>
      <c r="E9486" t="str">
        <f t="shared" si="1039"/>
        <v>R.[I]</v>
      </c>
      <c r="F9486" t="str">
        <f t="shared" si="1040"/>
        <v>R</v>
      </c>
      <c r="G9486" t="str">
        <f t="shared" si="1041"/>
        <v>Tryptic</v>
      </c>
      <c r="H9486" t="b">
        <f t="shared" si="1042"/>
        <v>0</v>
      </c>
    </row>
    <row r="9487" spans="1:8" x14ac:dyDescent="0.3">
      <c r="A9487" t="s">
        <v>20721</v>
      </c>
      <c r="B9487" t="str">
        <f t="shared" si="1036"/>
        <v>[A</v>
      </c>
      <c r="C9487" t="str">
        <f t="shared" si="1037"/>
        <v>A</v>
      </c>
      <c r="D9487" t="str">
        <f t="shared" si="1038"/>
        <v>Semitryptic</v>
      </c>
      <c r="E9487" t="str">
        <f t="shared" si="1039"/>
        <v>R.[F]</v>
      </c>
      <c r="F9487" t="str">
        <f t="shared" si="1040"/>
        <v>R</v>
      </c>
      <c r="G9487" t="str">
        <f t="shared" si="1041"/>
        <v>Tryptic</v>
      </c>
      <c r="H9487" t="b">
        <f t="shared" si="1042"/>
        <v>1</v>
      </c>
    </row>
    <row r="9488" spans="1:8" x14ac:dyDescent="0.3">
      <c r="A9488" t="s">
        <v>20723</v>
      </c>
      <c r="B9488" t="str">
        <f t="shared" si="1036"/>
        <v>[R</v>
      </c>
      <c r="C9488" t="str">
        <f t="shared" si="1037"/>
        <v>R</v>
      </c>
      <c r="D9488" t="str">
        <f t="shared" si="1038"/>
        <v>Tryptic</v>
      </c>
      <c r="E9488" t="str">
        <f t="shared" si="1039"/>
        <v>K.[-]</v>
      </c>
      <c r="F9488" t="str">
        <f t="shared" si="1040"/>
        <v>K</v>
      </c>
      <c r="G9488" t="str">
        <f t="shared" si="1041"/>
        <v>Tryptic</v>
      </c>
      <c r="H9488" t="b">
        <f t="shared" si="1042"/>
        <v>0</v>
      </c>
    </row>
    <row r="9489" spans="1:8" x14ac:dyDescent="0.3">
      <c r="A9489" t="s">
        <v>20725</v>
      </c>
      <c r="B9489" t="str">
        <f t="shared" si="1036"/>
        <v>[R</v>
      </c>
      <c r="C9489" t="str">
        <f t="shared" si="1037"/>
        <v>R</v>
      </c>
      <c r="D9489" t="str">
        <f t="shared" si="1038"/>
        <v>Tryptic</v>
      </c>
      <c r="E9489" t="str">
        <f t="shared" si="1039"/>
        <v>R.[S]</v>
      </c>
      <c r="F9489" t="str">
        <f t="shared" si="1040"/>
        <v>R</v>
      </c>
      <c r="G9489" t="str">
        <f t="shared" si="1041"/>
        <v>Tryptic</v>
      </c>
      <c r="H9489" t="b">
        <f t="shared" si="1042"/>
        <v>0</v>
      </c>
    </row>
    <row r="9490" spans="1:8" x14ac:dyDescent="0.3">
      <c r="A9490" t="s">
        <v>20728</v>
      </c>
      <c r="B9490" t="str">
        <f t="shared" si="1036"/>
        <v>[R</v>
      </c>
      <c r="C9490" t="str">
        <f t="shared" si="1037"/>
        <v>R</v>
      </c>
      <c r="D9490" t="str">
        <f t="shared" si="1038"/>
        <v>Tryptic</v>
      </c>
      <c r="E9490" t="str">
        <f t="shared" si="1039"/>
        <v>K.[A]</v>
      </c>
      <c r="F9490" t="str">
        <f t="shared" si="1040"/>
        <v>K</v>
      </c>
      <c r="G9490" t="str">
        <f t="shared" si="1041"/>
        <v>Tryptic</v>
      </c>
      <c r="H9490" t="b">
        <f t="shared" si="1042"/>
        <v>0</v>
      </c>
    </row>
    <row r="9491" spans="1:8" x14ac:dyDescent="0.3">
      <c r="A9491" t="s">
        <v>20730</v>
      </c>
      <c r="B9491" t="str">
        <f t="shared" si="1036"/>
        <v>[R</v>
      </c>
      <c r="C9491" t="str">
        <f t="shared" si="1037"/>
        <v>R</v>
      </c>
      <c r="D9491" t="str">
        <f t="shared" si="1038"/>
        <v>Tryptic</v>
      </c>
      <c r="E9491" t="str">
        <f t="shared" si="1039"/>
        <v>K.[F]</v>
      </c>
      <c r="F9491" t="str">
        <f t="shared" si="1040"/>
        <v>K</v>
      </c>
      <c r="G9491" t="str">
        <f t="shared" si="1041"/>
        <v>Tryptic</v>
      </c>
      <c r="H9491" t="b">
        <f t="shared" si="1042"/>
        <v>0</v>
      </c>
    </row>
    <row r="9492" spans="1:8" x14ac:dyDescent="0.3">
      <c r="A9492" t="s">
        <v>11950</v>
      </c>
      <c r="B9492" t="str">
        <f t="shared" si="1036"/>
        <v>[K</v>
      </c>
      <c r="C9492" t="str">
        <f t="shared" si="1037"/>
        <v>K</v>
      </c>
      <c r="D9492" t="str">
        <f t="shared" si="1038"/>
        <v>Tryptic</v>
      </c>
      <c r="E9492" t="str">
        <f t="shared" si="1039"/>
        <v>K.[A]</v>
      </c>
      <c r="F9492" t="str">
        <f t="shared" si="1040"/>
        <v>K</v>
      </c>
      <c r="G9492" t="str">
        <f t="shared" si="1041"/>
        <v>Tryptic</v>
      </c>
      <c r="H9492" t="b">
        <f t="shared" si="1042"/>
        <v>0</v>
      </c>
    </row>
    <row r="9493" spans="1:8" x14ac:dyDescent="0.3">
      <c r="A9493" t="s">
        <v>20732</v>
      </c>
      <c r="B9493" t="str">
        <f t="shared" si="1036"/>
        <v>[K</v>
      </c>
      <c r="C9493" t="str">
        <f t="shared" si="1037"/>
        <v>K</v>
      </c>
      <c r="D9493" t="str">
        <f t="shared" si="1038"/>
        <v>Tryptic</v>
      </c>
      <c r="E9493" t="str">
        <f t="shared" si="1039"/>
        <v>R.[H]</v>
      </c>
      <c r="F9493" t="str">
        <f t="shared" si="1040"/>
        <v>R</v>
      </c>
      <c r="G9493" t="str">
        <f t="shared" si="1041"/>
        <v>Tryptic</v>
      </c>
      <c r="H9493" t="b">
        <f t="shared" si="1042"/>
        <v>0</v>
      </c>
    </row>
    <row r="9494" spans="1:8" x14ac:dyDescent="0.3">
      <c r="A9494" t="s">
        <v>20735</v>
      </c>
      <c r="B9494" t="str">
        <f t="shared" si="1036"/>
        <v>[R</v>
      </c>
      <c r="C9494" t="str">
        <f t="shared" si="1037"/>
        <v>R</v>
      </c>
      <c r="D9494" t="str">
        <f t="shared" si="1038"/>
        <v>Tryptic</v>
      </c>
      <c r="E9494" t="str">
        <f t="shared" si="1039"/>
        <v>R.[G]</v>
      </c>
      <c r="F9494" t="str">
        <f t="shared" si="1040"/>
        <v>R</v>
      </c>
      <c r="G9494" t="str">
        <f t="shared" si="1041"/>
        <v>Tryptic</v>
      </c>
      <c r="H9494" t="b">
        <f t="shared" si="1042"/>
        <v>0</v>
      </c>
    </row>
    <row r="9495" spans="1:8" x14ac:dyDescent="0.3">
      <c r="A9495" t="s">
        <v>20737</v>
      </c>
      <c r="B9495" t="str">
        <f t="shared" si="1036"/>
        <v>[K</v>
      </c>
      <c r="C9495" t="str">
        <f t="shared" si="1037"/>
        <v>K</v>
      </c>
      <c r="D9495" t="str">
        <f t="shared" si="1038"/>
        <v>Tryptic</v>
      </c>
      <c r="E9495" t="str">
        <f t="shared" si="1039"/>
        <v>K.[K]</v>
      </c>
      <c r="F9495" t="str">
        <f t="shared" si="1040"/>
        <v>K</v>
      </c>
      <c r="G9495" t="str">
        <f t="shared" si="1041"/>
        <v>Tryptic</v>
      </c>
      <c r="H9495" t="b">
        <f t="shared" si="1042"/>
        <v>0</v>
      </c>
    </row>
    <row r="9496" spans="1:8" x14ac:dyDescent="0.3">
      <c r="A9496" t="s">
        <v>20739</v>
      </c>
      <c r="B9496" t="str">
        <f t="shared" si="1036"/>
        <v>[K</v>
      </c>
      <c r="C9496" t="str">
        <f t="shared" si="1037"/>
        <v>K</v>
      </c>
      <c r="D9496" t="str">
        <f t="shared" si="1038"/>
        <v>Tryptic</v>
      </c>
      <c r="E9496" t="str">
        <f t="shared" si="1039"/>
        <v>K.[M]</v>
      </c>
      <c r="F9496" t="str">
        <f t="shared" si="1040"/>
        <v>K</v>
      </c>
      <c r="G9496" t="str">
        <f t="shared" si="1041"/>
        <v>Tryptic</v>
      </c>
      <c r="H9496" t="b">
        <f t="shared" si="1042"/>
        <v>0</v>
      </c>
    </row>
    <row r="9497" spans="1:8" x14ac:dyDescent="0.3">
      <c r="A9497" t="s">
        <v>20741</v>
      </c>
      <c r="B9497" t="str">
        <f t="shared" si="1036"/>
        <v>[K</v>
      </c>
      <c r="C9497" t="str">
        <f t="shared" si="1037"/>
        <v>K</v>
      </c>
      <c r="D9497" t="str">
        <f t="shared" si="1038"/>
        <v>Tryptic</v>
      </c>
      <c r="E9497" t="str">
        <f t="shared" si="1039"/>
        <v>R.[G]</v>
      </c>
      <c r="F9497" t="str">
        <f t="shared" si="1040"/>
        <v>R</v>
      </c>
      <c r="G9497" t="str">
        <f t="shared" si="1041"/>
        <v>Tryptic</v>
      </c>
      <c r="H9497" t="b">
        <f t="shared" si="1042"/>
        <v>0</v>
      </c>
    </row>
    <row r="9498" spans="1:8" x14ac:dyDescent="0.3">
      <c r="A9498" t="s">
        <v>20743</v>
      </c>
      <c r="B9498" t="str">
        <f t="shared" si="1036"/>
        <v>[K</v>
      </c>
      <c r="C9498" t="str">
        <f t="shared" si="1037"/>
        <v>K</v>
      </c>
      <c r="D9498" t="str">
        <f t="shared" si="1038"/>
        <v>Tryptic</v>
      </c>
      <c r="E9498" t="str">
        <f t="shared" si="1039"/>
        <v>K.[E]</v>
      </c>
      <c r="F9498" t="str">
        <f t="shared" si="1040"/>
        <v>K</v>
      </c>
      <c r="G9498" t="str">
        <f t="shared" si="1041"/>
        <v>Tryptic</v>
      </c>
      <c r="H9498" t="b">
        <f t="shared" si="1042"/>
        <v>0</v>
      </c>
    </row>
    <row r="9499" spans="1:8" x14ac:dyDescent="0.3">
      <c r="A9499" t="s">
        <v>20745</v>
      </c>
      <c r="B9499" t="str">
        <f t="shared" si="1036"/>
        <v>[N</v>
      </c>
      <c r="C9499" t="str">
        <f t="shared" si="1037"/>
        <v>N</v>
      </c>
      <c r="D9499" t="str">
        <f t="shared" si="1038"/>
        <v>Semitryptic</v>
      </c>
      <c r="E9499" t="str">
        <f t="shared" si="1039"/>
        <v>R.[E]</v>
      </c>
      <c r="F9499" t="str">
        <f t="shared" si="1040"/>
        <v>R</v>
      </c>
      <c r="G9499" t="str">
        <f t="shared" si="1041"/>
        <v>Tryptic</v>
      </c>
      <c r="H9499" t="b">
        <f t="shared" si="1042"/>
        <v>1</v>
      </c>
    </row>
    <row r="9500" spans="1:8" x14ac:dyDescent="0.3">
      <c r="A9500" t="s">
        <v>20748</v>
      </c>
      <c r="B9500" t="str">
        <f t="shared" si="1036"/>
        <v>[K</v>
      </c>
      <c r="C9500" t="str">
        <f t="shared" si="1037"/>
        <v>K</v>
      </c>
      <c r="D9500" t="str">
        <f t="shared" si="1038"/>
        <v>Tryptic</v>
      </c>
      <c r="E9500" t="str">
        <f t="shared" si="1039"/>
        <v>R.[T]</v>
      </c>
      <c r="F9500" t="str">
        <f t="shared" si="1040"/>
        <v>R</v>
      </c>
      <c r="G9500" t="str">
        <f t="shared" si="1041"/>
        <v>Tryptic</v>
      </c>
      <c r="H9500" t="b">
        <f t="shared" si="1042"/>
        <v>0</v>
      </c>
    </row>
    <row r="9501" spans="1:8" x14ac:dyDescent="0.3">
      <c r="A9501" t="s">
        <v>20750</v>
      </c>
      <c r="B9501" t="str">
        <f t="shared" si="1036"/>
        <v>[R</v>
      </c>
      <c r="C9501" t="str">
        <f t="shared" si="1037"/>
        <v>R</v>
      </c>
      <c r="D9501" t="str">
        <f t="shared" si="1038"/>
        <v>Tryptic</v>
      </c>
      <c r="E9501" t="str">
        <f t="shared" si="1039"/>
        <v>R.[V]</v>
      </c>
      <c r="F9501" t="str">
        <f t="shared" si="1040"/>
        <v>R</v>
      </c>
      <c r="G9501" t="str">
        <f t="shared" si="1041"/>
        <v>Tryptic</v>
      </c>
      <c r="H9501" t="b">
        <f t="shared" si="1042"/>
        <v>0</v>
      </c>
    </row>
    <row r="9502" spans="1:8" x14ac:dyDescent="0.3">
      <c r="A9502" t="s">
        <v>20752</v>
      </c>
      <c r="B9502" t="str">
        <f t="shared" si="1036"/>
        <v>[K</v>
      </c>
      <c r="C9502" t="str">
        <f t="shared" si="1037"/>
        <v>K</v>
      </c>
      <c r="D9502" t="str">
        <f t="shared" si="1038"/>
        <v>Tryptic</v>
      </c>
      <c r="E9502" t="str">
        <f t="shared" si="1039"/>
        <v>K.[H]</v>
      </c>
      <c r="F9502" t="str">
        <f t="shared" si="1040"/>
        <v>K</v>
      </c>
      <c r="G9502" t="str">
        <f t="shared" si="1041"/>
        <v>Tryptic</v>
      </c>
      <c r="H9502" t="b">
        <f t="shared" si="1042"/>
        <v>0</v>
      </c>
    </row>
    <row r="9503" spans="1:8" x14ac:dyDescent="0.3">
      <c r="A9503" t="s">
        <v>20754</v>
      </c>
      <c r="B9503" t="str">
        <f t="shared" si="1036"/>
        <v>[R</v>
      </c>
      <c r="C9503" t="str">
        <f t="shared" si="1037"/>
        <v>R</v>
      </c>
      <c r="D9503" t="str">
        <f t="shared" si="1038"/>
        <v>Tryptic</v>
      </c>
      <c r="E9503" t="str">
        <f t="shared" si="1039"/>
        <v>Y.[-]</v>
      </c>
      <c r="F9503" t="str">
        <f t="shared" si="1040"/>
        <v>Y</v>
      </c>
      <c r="G9503" t="str">
        <f t="shared" si="1041"/>
        <v>Semitryptic</v>
      </c>
      <c r="H9503" t="b">
        <f t="shared" si="1042"/>
        <v>1</v>
      </c>
    </row>
    <row r="9504" spans="1:8" x14ac:dyDescent="0.3">
      <c r="A9504" t="s">
        <v>20756</v>
      </c>
      <c r="B9504" t="str">
        <f t="shared" si="1036"/>
        <v>[K</v>
      </c>
      <c r="C9504" t="str">
        <f t="shared" si="1037"/>
        <v>K</v>
      </c>
      <c r="D9504" t="str">
        <f t="shared" si="1038"/>
        <v>Tryptic</v>
      </c>
      <c r="E9504" t="str">
        <f t="shared" si="1039"/>
        <v>K.[G]</v>
      </c>
      <c r="F9504" t="str">
        <f t="shared" si="1040"/>
        <v>K</v>
      </c>
      <c r="G9504" t="str">
        <f t="shared" si="1041"/>
        <v>Tryptic</v>
      </c>
      <c r="H9504" t="b">
        <f t="shared" si="1042"/>
        <v>0</v>
      </c>
    </row>
    <row r="9505" spans="1:8" x14ac:dyDescent="0.3">
      <c r="A9505" t="s">
        <v>20758</v>
      </c>
      <c r="B9505" t="str">
        <f t="shared" si="1036"/>
        <v>[K</v>
      </c>
      <c r="C9505" t="str">
        <f t="shared" si="1037"/>
        <v>K</v>
      </c>
      <c r="D9505" t="str">
        <f t="shared" si="1038"/>
        <v>Tryptic</v>
      </c>
      <c r="E9505" t="str">
        <f t="shared" si="1039"/>
        <v>R.[N]</v>
      </c>
      <c r="F9505" t="str">
        <f t="shared" si="1040"/>
        <v>R</v>
      </c>
      <c r="G9505" t="str">
        <f t="shared" si="1041"/>
        <v>Tryptic</v>
      </c>
      <c r="H9505" t="b">
        <f t="shared" si="1042"/>
        <v>0</v>
      </c>
    </row>
    <row r="9506" spans="1:8" x14ac:dyDescent="0.3">
      <c r="A9506" t="s">
        <v>20760</v>
      </c>
      <c r="B9506" t="str">
        <f t="shared" si="1036"/>
        <v>[K</v>
      </c>
      <c r="C9506" t="str">
        <f t="shared" si="1037"/>
        <v>K</v>
      </c>
      <c r="D9506" t="str">
        <f t="shared" si="1038"/>
        <v>Tryptic</v>
      </c>
      <c r="E9506" t="str">
        <f t="shared" si="1039"/>
        <v>K.[V]</v>
      </c>
      <c r="F9506" t="str">
        <f t="shared" si="1040"/>
        <v>K</v>
      </c>
      <c r="G9506" t="str">
        <f t="shared" si="1041"/>
        <v>Tryptic</v>
      </c>
      <c r="H9506" t="b">
        <f t="shared" si="1042"/>
        <v>0</v>
      </c>
    </row>
    <row r="9507" spans="1:8" x14ac:dyDescent="0.3">
      <c r="A9507" t="s">
        <v>20762</v>
      </c>
      <c r="B9507" t="str">
        <f t="shared" si="1036"/>
        <v>[R</v>
      </c>
      <c r="C9507" t="str">
        <f t="shared" si="1037"/>
        <v>R</v>
      </c>
      <c r="D9507" t="str">
        <f t="shared" si="1038"/>
        <v>Tryptic</v>
      </c>
      <c r="E9507" t="str">
        <f t="shared" si="1039"/>
        <v>R.[S]</v>
      </c>
      <c r="F9507" t="str">
        <f t="shared" si="1040"/>
        <v>R</v>
      </c>
      <c r="G9507" t="str">
        <f t="shared" si="1041"/>
        <v>Tryptic</v>
      </c>
      <c r="H9507" t="b">
        <f t="shared" si="1042"/>
        <v>0</v>
      </c>
    </row>
    <row r="9508" spans="1:8" x14ac:dyDescent="0.3">
      <c r="A9508" t="s">
        <v>20764</v>
      </c>
      <c r="B9508" t="str">
        <f t="shared" si="1036"/>
        <v>[K</v>
      </c>
      <c r="C9508" t="str">
        <f t="shared" si="1037"/>
        <v>K</v>
      </c>
      <c r="D9508" t="str">
        <f t="shared" si="1038"/>
        <v>Tryptic</v>
      </c>
      <c r="E9508" t="str">
        <f t="shared" si="1039"/>
        <v>K.[K]</v>
      </c>
      <c r="F9508" t="str">
        <f t="shared" si="1040"/>
        <v>K</v>
      </c>
      <c r="G9508" t="str">
        <f t="shared" si="1041"/>
        <v>Tryptic</v>
      </c>
      <c r="H9508" t="b">
        <f t="shared" si="1042"/>
        <v>0</v>
      </c>
    </row>
    <row r="9509" spans="1:8" x14ac:dyDescent="0.3">
      <c r="A9509" t="s">
        <v>20766</v>
      </c>
      <c r="B9509" t="str">
        <f t="shared" si="1036"/>
        <v>[R</v>
      </c>
      <c r="C9509" t="str">
        <f t="shared" si="1037"/>
        <v>R</v>
      </c>
      <c r="D9509" t="str">
        <f t="shared" si="1038"/>
        <v>Tryptic</v>
      </c>
      <c r="E9509" t="str">
        <f t="shared" si="1039"/>
        <v>R.[Q]</v>
      </c>
      <c r="F9509" t="str">
        <f t="shared" si="1040"/>
        <v>R</v>
      </c>
      <c r="G9509" t="str">
        <f t="shared" si="1041"/>
        <v>Tryptic</v>
      </c>
      <c r="H9509" t="b">
        <f t="shared" si="1042"/>
        <v>0</v>
      </c>
    </row>
    <row r="9510" spans="1:8" x14ac:dyDescent="0.3">
      <c r="A9510" t="s">
        <v>4913</v>
      </c>
      <c r="B9510" t="str">
        <f t="shared" si="1036"/>
        <v>[R</v>
      </c>
      <c r="C9510" t="str">
        <f t="shared" si="1037"/>
        <v>R</v>
      </c>
      <c r="D9510" t="str">
        <f t="shared" si="1038"/>
        <v>Tryptic</v>
      </c>
      <c r="E9510" t="str">
        <f t="shared" si="1039"/>
        <v>K.[S]</v>
      </c>
      <c r="F9510" t="str">
        <f t="shared" si="1040"/>
        <v>K</v>
      </c>
      <c r="G9510" t="str">
        <f t="shared" si="1041"/>
        <v>Tryptic</v>
      </c>
      <c r="H9510" t="b">
        <f t="shared" si="1042"/>
        <v>0</v>
      </c>
    </row>
    <row r="9511" spans="1:8" x14ac:dyDescent="0.3">
      <c r="A9511" t="s">
        <v>20769</v>
      </c>
      <c r="B9511" t="str">
        <f t="shared" si="1036"/>
        <v>[R</v>
      </c>
      <c r="C9511" t="str">
        <f t="shared" si="1037"/>
        <v>R</v>
      </c>
      <c r="D9511" t="str">
        <f t="shared" si="1038"/>
        <v>Tryptic</v>
      </c>
      <c r="E9511" t="str">
        <f t="shared" si="1039"/>
        <v>R.[E]</v>
      </c>
      <c r="F9511" t="str">
        <f t="shared" si="1040"/>
        <v>R</v>
      </c>
      <c r="G9511" t="str">
        <f t="shared" si="1041"/>
        <v>Tryptic</v>
      </c>
      <c r="H9511" t="b">
        <f t="shared" si="1042"/>
        <v>0</v>
      </c>
    </row>
    <row r="9512" spans="1:8" x14ac:dyDescent="0.3">
      <c r="A9512" t="s">
        <v>20771</v>
      </c>
      <c r="B9512" t="str">
        <f t="shared" si="1036"/>
        <v>[K</v>
      </c>
      <c r="C9512" t="str">
        <f t="shared" si="1037"/>
        <v>K</v>
      </c>
      <c r="D9512" t="str">
        <f t="shared" si="1038"/>
        <v>Tryptic</v>
      </c>
      <c r="E9512" t="str">
        <f t="shared" si="1039"/>
        <v>R.[R]</v>
      </c>
      <c r="F9512" t="str">
        <f t="shared" si="1040"/>
        <v>R</v>
      </c>
      <c r="G9512" t="str">
        <f t="shared" si="1041"/>
        <v>Tryptic</v>
      </c>
      <c r="H9512" t="b">
        <f t="shared" si="1042"/>
        <v>0</v>
      </c>
    </row>
    <row r="9513" spans="1:8" x14ac:dyDescent="0.3">
      <c r="A9513" t="s">
        <v>20773</v>
      </c>
      <c r="B9513" t="str">
        <f t="shared" si="1036"/>
        <v>[K</v>
      </c>
      <c r="C9513" t="str">
        <f t="shared" si="1037"/>
        <v>K</v>
      </c>
      <c r="D9513" t="str">
        <f t="shared" si="1038"/>
        <v>Tryptic</v>
      </c>
      <c r="E9513" t="str">
        <f t="shared" si="1039"/>
        <v>K.[Y]</v>
      </c>
      <c r="F9513" t="str">
        <f t="shared" si="1040"/>
        <v>K</v>
      </c>
      <c r="G9513" t="str">
        <f t="shared" si="1041"/>
        <v>Tryptic</v>
      </c>
      <c r="H9513" t="b">
        <f t="shared" si="1042"/>
        <v>0</v>
      </c>
    </row>
    <row r="9514" spans="1:8" x14ac:dyDescent="0.3">
      <c r="A9514" t="s">
        <v>20776</v>
      </c>
      <c r="B9514" t="str">
        <f t="shared" si="1036"/>
        <v>[K</v>
      </c>
      <c r="C9514" t="str">
        <f t="shared" si="1037"/>
        <v>K</v>
      </c>
      <c r="D9514" t="str">
        <f t="shared" si="1038"/>
        <v>Tryptic</v>
      </c>
      <c r="E9514" t="str">
        <f t="shared" si="1039"/>
        <v>.[AV]</v>
      </c>
      <c r="F9514" t="str">
        <f t="shared" si="1040"/>
        <v>.</v>
      </c>
      <c r="G9514" t="str">
        <f t="shared" si="1041"/>
        <v>Semitryptic</v>
      </c>
      <c r="H9514" t="b">
        <f t="shared" si="1042"/>
        <v>1</v>
      </c>
    </row>
    <row r="9515" spans="1:8" x14ac:dyDescent="0.3">
      <c r="A9515" t="s">
        <v>20778</v>
      </c>
      <c r="B9515" t="str">
        <f t="shared" si="1036"/>
        <v>[R</v>
      </c>
      <c r="C9515" t="str">
        <f t="shared" si="1037"/>
        <v>R</v>
      </c>
      <c r="D9515" t="str">
        <f t="shared" si="1038"/>
        <v>Tryptic</v>
      </c>
      <c r="E9515" t="str">
        <f t="shared" si="1039"/>
        <v>R.[Y]</v>
      </c>
      <c r="F9515" t="str">
        <f t="shared" si="1040"/>
        <v>R</v>
      </c>
      <c r="G9515" t="str">
        <f t="shared" si="1041"/>
        <v>Tryptic</v>
      </c>
      <c r="H9515" t="b">
        <f t="shared" si="1042"/>
        <v>0</v>
      </c>
    </row>
    <row r="9516" spans="1:8" x14ac:dyDescent="0.3">
      <c r="A9516" t="s">
        <v>20780</v>
      </c>
      <c r="B9516" t="str">
        <f t="shared" si="1036"/>
        <v>[K</v>
      </c>
      <c r="C9516" t="str">
        <f t="shared" si="1037"/>
        <v>K</v>
      </c>
      <c r="D9516" t="str">
        <f t="shared" si="1038"/>
        <v>Tryptic</v>
      </c>
      <c r="E9516" t="str">
        <f t="shared" si="1039"/>
        <v>K.[G]</v>
      </c>
      <c r="F9516" t="str">
        <f t="shared" si="1040"/>
        <v>K</v>
      </c>
      <c r="G9516" t="str">
        <f t="shared" si="1041"/>
        <v>Tryptic</v>
      </c>
      <c r="H9516" t="b">
        <f t="shared" si="1042"/>
        <v>0</v>
      </c>
    </row>
    <row r="9517" spans="1:8" x14ac:dyDescent="0.3">
      <c r="A9517" t="s">
        <v>20782</v>
      </c>
      <c r="B9517" t="str">
        <f t="shared" si="1036"/>
        <v>[K</v>
      </c>
      <c r="C9517" t="str">
        <f t="shared" si="1037"/>
        <v>K</v>
      </c>
      <c r="D9517" t="str">
        <f t="shared" si="1038"/>
        <v>Tryptic</v>
      </c>
      <c r="E9517" t="str">
        <f t="shared" si="1039"/>
        <v>R.[F]</v>
      </c>
      <c r="F9517" t="str">
        <f t="shared" si="1040"/>
        <v>R</v>
      </c>
      <c r="G9517" t="str">
        <f t="shared" si="1041"/>
        <v>Tryptic</v>
      </c>
      <c r="H9517" t="b">
        <f t="shared" si="1042"/>
        <v>0</v>
      </c>
    </row>
    <row r="9518" spans="1:8" x14ac:dyDescent="0.3">
      <c r="A9518" t="s">
        <v>20784</v>
      </c>
      <c r="B9518" t="str">
        <f t="shared" si="1036"/>
        <v>[K</v>
      </c>
      <c r="C9518" t="str">
        <f t="shared" si="1037"/>
        <v>K</v>
      </c>
      <c r="D9518" t="str">
        <f t="shared" si="1038"/>
        <v>Tryptic</v>
      </c>
      <c r="E9518" t="str">
        <f t="shared" si="1039"/>
        <v>R.[L]</v>
      </c>
      <c r="F9518" t="str">
        <f t="shared" si="1040"/>
        <v>R</v>
      </c>
      <c r="G9518" t="str">
        <f t="shared" si="1041"/>
        <v>Tryptic</v>
      </c>
      <c r="H9518" t="b">
        <f t="shared" si="1042"/>
        <v>0</v>
      </c>
    </row>
    <row r="9519" spans="1:8" x14ac:dyDescent="0.3">
      <c r="A9519" t="s">
        <v>20786</v>
      </c>
      <c r="B9519" t="str">
        <f t="shared" si="1036"/>
        <v>[R</v>
      </c>
      <c r="C9519" t="str">
        <f t="shared" si="1037"/>
        <v>R</v>
      </c>
      <c r="D9519" t="str">
        <f t="shared" si="1038"/>
        <v>Tryptic</v>
      </c>
      <c r="E9519" t="str">
        <f t="shared" si="1039"/>
        <v>K.[T]</v>
      </c>
      <c r="F9519" t="str">
        <f t="shared" si="1040"/>
        <v>K</v>
      </c>
      <c r="G9519" t="str">
        <f t="shared" si="1041"/>
        <v>Tryptic</v>
      </c>
      <c r="H9519" t="b">
        <f t="shared" si="1042"/>
        <v>0</v>
      </c>
    </row>
    <row r="9520" spans="1:8" x14ac:dyDescent="0.3">
      <c r="A9520" t="s">
        <v>20788</v>
      </c>
      <c r="B9520" t="str">
        <f t="shared" si="1036"/>
        <v>[K</v>
      </c>
      <c r="C9520" t="str">
        <f t="shared" si="1037"/>
        <v>K</v>
      </c>
      <c r="D9520" t="str">
        <f t="shared" si="1038"/>
        <v>Tryptic</v>
      </c>
      <c r="E9520" t="str">
        <f t="shared" si="1039"/>
        <v>R.[I]</v>
      </c>
      <c r="F9520" t="str">
        <f t="shared" si="1040"/>
        <v>R</v>
      </c>
      <c r="G9520" t="str">
        <f t="shared" si="1041"/>
        <v>Tryptic</v>
      </c>
      <c r="H9520" t="b">
        <f t="shared" si="1042"/>
        <v>0</v>
      </c>
    </row>
    <row r="9521" spans="1:8" x14ac:dyDescent="0.3">
      <c r="A9521" t="s">
        <v>20790</v>
      </c>
      <c r="B9521" t="str">
        <f t="shared" si="1036"/>
        <v>[K</v>
      </c>
      <c r="C9521" t="str">
        <f t="shared" si="1037"/>
        <v>K</v>
      </c>
      <c r="D9521" t="str">
        <f t="shared" si="1038"/>
        <v>Tryptic</v>
      </c>
      <c r="E9521" t="str">
        <f t="shared" si="1039"/>
        <v>R.[F]</v>
      </c>
      <c r="F9521" t="str">
        <f t="shared" si="1040"/>
        <v>R</v>
      </c>
      <c r="G9521" t="str">
        <f t="shared" si="1041"/>
        <v>Tryptic</v>
      </c>
      <c r="H9521" t="b">
        <f t="shared" si="1042"/>
        <v>0</v>
      </c>
    </row>
    <row r="9522" spans="1:8" x14ac:dyDescent="0.3">
      <c r="A9522" t="s">
        <v>20792</v>
      </c>
      <c r="B9522" t="str">
        <f t="shared" si="1036"/>
        <v>[K</v>
      </c>
      <c r="C9522" t="str">
        <f t="shared" si="1037"/>
        <v>K</v>
      </c>
      <c r="D9522" t="str">
        <f t="shared" si="1038"/>
        <v>Tryptic</v>
      </c>
      <c r="E9522" t="str">
        <f t="shared" si="1039"/>
        <v>R.[M]</v>
      </c>
      <c r="F9522" t="str">
        <f t="shared" si="1040"/>
        <v>R</v>
      </c>
      <c r="G9522" t="str">
        <f t="shared" si="1041"/>
        <v>Tryptic</v>
      </c>
      <c r="H9522" t="b">
        <f t="shared" si="1042"/>
        <v>0</v>
      </c>
    </row>
    <row r="9523" spans="1:8" x14ac:dyDescent="0.3">
      <c r="A9523" t="s">
        <v>20794</v>
      </c>
      <c r="B9523" t="str">
        <f t="shared" si="1036"/>
        <v>[Q</v>
      </c>
      <c r="C9523" t="str">
        <f t="shared" si="1037"/>
        <v>Q</v>
      </c>
      <c r="D9523" t="str">
        <f t="shared" si="1038"/>
        <v>Semitryptic</v>
      </c>
      <c r="E9523" t="str">
        <f t="shared" si="1039"/>
        <v>R.[Y]</v>
      </c>
      <c r="F9523" t="str">
        <f t="shared" si="1040"/>
        <v>R</v>
      </c>
      <c r="G9523" t="str">
        <f t="shared" si="1041"/>
        <v>Tryptic</v>
      </c>
      <c r="H9523" t="b">
        <f t="shared" si="1042"/>
        <v>1</v>
      </c>
    </row>
    <row r="9524" spans="1:8" x14ac:dyDescent="0.3">
      <c r="A9524" t="s">
        <v>20797</v>
      </c>
      <c r="B9524" t="str">
        <f t="shared" si="1036"/>
        <v>[K</v>
      </c>
      <c r="C9524" t="str">
        <f t="shared" si="1037"/>
        <v>K</v>
      </c>
      <c r="D9524" t="str">
        <f t="shared" si="1038"/>
        <v>Tryptic</v>
      </c>
      <c r="E9524" t="str">
        <f t="shared" si="1039"/>
        <v>R.[G]</v>
      </c>
      <c r="F9524" t="str">
        <f t="shared" si="1040"/>
        <v>R</v>
      </c>
      <c r="G9524" t="str">
        <f t="shared" si="1041"/>
        <v>Tryptic</v>
      </c>
      <c r="H9524" t="b">
        <f t="shared" si="1042"/>
        <v>0</v>
      </c>
    </row>
    <row r="9525" spans="1:8" x14ac:dyDescent="0.3">
      <c r="A9525" t="s">
        <v>20799</v>
      </c>
      <c r="B9525" t="str">
        <f t="shared" si="1036"/>
        <v>[R</v>
      </c>
      <c r="C9525" t="str">
        <f t="shared" si="1037"/>
        <v>R</v>
      </c>
      <c r="D9525" t="str">
        <f t="shared" si="1038"/>
        <v>Tryptic</v>
      </c>
      <c r="E9525" t="str">
        <f t="shared" si="1039"/>
        <v>R.[K]</v>
      </c>
      <c r="F9525" t="str">
        <f t="shared" si="1040"/>
        <v>R</v>
      </c>
      <c r="G9525" t="str">
        <f t="shared" si="1041"/>
        <v>Tryptic</v>
      </c>
      <c r="H9525" t="b">
        <f t="shared" si="1042"/>
        <v>0</v>
      </c>
    </row>
    <row r="9526" spans="1:8" x14ac:dyDescent="0.3">
      <c r="A9526" t="s">
        <v>20801</v>
      </c>
      <c r="B9526" t="str">
        <f t="shared" si="1036"/>
        <v>[R</v>
      </c>
      <c r="C9526" t="str">
        <f t="shared" si="1037"/>
        <v>R</v>
      </c>
      <c r="D9526" t="str">
        <f t="shared" si="1038"/>
        <v>Tryptic</v>
      </c>
      <c r="E9526" t="str">
        <f t="shared" si="1039"/>
        <v>K.[Y]</v>
      </c>
      <c r="F9526" t="str">
        <f t="shared" si="1040"/>
        <v>K</v>
      </c>
      <c r="G9526" t="str">
        <f t="shared" si="1041"/>
        <v>Tryptic</v>
      </c>
      <c r="H9526" t="b">
        <f t="shared" si="1042"/>
        <v>0</v>
      </c>
    </row>
    <row r="9527" spans="1:8" x14ac:dyDescent="0.3">
      <c r="A9527" t="s">
        <v>20803</v>
      </c>
      <c r="B9527" t="str">
        <f t="shared" si="1036"/>
        <v>[R</v>
      </c>
      <c r="C9527" t="str">
        <f t="shared" si="1037"/>
        <v>R</v>
      </c>
      <c r="D9527" t="str">
        <f t="shared" si="1038"/>
        <v>Tryptic</v>
      </c>
      <c r="E9527" t="str">
        <f t="shared" si="1039"/>
        <v>.[RK]</v>
      </c>
      <c r="F9527" t="str">
        <f t="shared" si="1040"/>
        <v>.</v>
      </c>
      <c r="G9527" t="str">
        <f t="shared" si="1041"/>
        <v>Semitryptic</v>
      </c>
      <c r="H9527" t="b">
        <f t="shared" si="1042"/>
        <v>1</v>
      </c>
    </row>
    <row r="9528" spans="1:8" x14ac:dyDescent="0.3">
      <c r="A9528" t="s">
        <v>20806</v>
      </c>
      <c r="B9528" t="str">
        <f t="shared" si="1036"/>
        <v>[K</v>
      </c>
      <c r="C9528" t="str">
        <f t="shared" si="1037"/>
        <v>K</v>
      </c>
      <c r="D9528" t="str">
        <f t="shared" si="1038"/>
        <v>Tryptic</v>
      </c>
      <c r="E9528" t="str">
        <f t="shared" si="1039"/>
        <v>K.[V]</v>
      </c>
      <c r="F9528" t="str">
        <f t="shared" si="1040"/>
        <v>K</v>
      </c>
      <c r="G9528" t="str">
        <f t="shared" si="1041"/>
        <v>Tryptic</v>
      </c>
      <c r="H9528" t="b">
        <f t="shared" si="1042"/>
        <v>0</v>
      </c>
    </row>
    <row r="9529" spans="1:8" x14ac:dyDescent="0.3">
      <c r="A9529" t="s">
        <v>20809</v>
      </c>
      <c r="B9529" t="str">
        <f t="shared" si="1036"/>
        <v>[A</v>
      </c>
      <c r="C9529" t="str">
        <f t="shared" si="1037"/>
        <v>A</v>
      </c>
      <c r="D9529" t="str">
        <f t="shared" si="1038"/>
        <v>Semitryptic</v>
      </c>
      <c r="E9529" t="str">
        <f t="shared" si="1039"/>
        <v>K.[K]</v>
      </c>
      <c r="F9529" t="str">
        <f t="shared" si="1040"/>
        <v>K</v>
      </c>
      <c r="G9529" t="str">
        <f t="shared" si="1041"/>
        <v>Tryptic</v>
      </c>
      <c r="H9529" t="b">
        <f t="shared" si="1042"/>
        <v>1</v>
      </c>
    </row>
    <row r="9530" spans="1:8" x14ac:dyDescent="0.3">
      <c r="A9530" t="s">
        <v>20811</v>
      </c>
      <c r="B9530" t="str">
        <f t="shared" si="1036"/>
        <v>[R</v>
      </c>
      <c r="C9530" t="str">
        <f t="shared" si="1037"/>
        <v>R</v>
      </c>
      <c r="D9530" t="str">
        <f t="shared" si="1038"/>
        <v>Tryptic</v>
      </c>
      <c r="E9530" t="str">
        <f t="shared" si="1039"/>
        <v>K.[G]</v>
      </c>
      <c r="F9530" t="str">
        <f t="shared" si="1040"/>
        <v>K</v>
      </c>
      <c r="G9530" t="str">
        <f t="shared" si="1041"/>
        <v>Tryptic</v>
      </c>
      <c r="H9530" t="b">
        <f t="shared" si="1042"/>
        <v>0</v>
      </c>
    </row>
    <row r="9531" spans="1:8" x14ac:dyDescent="0.3">
      <c r="A9531" t="s">
        <v>20813</v>
      </c>
      <c r="B9531" t="str">
        <f t="shared" si="1036"/>
        <v>[R</v>
      </c>
      <c r="C9531" t="str">
        <f t="shared" si="1037"/>
        <v>R</v>
      </c>
      <c r="D9531" t="str">
        <f t="shared" si="1038"/>
        <v>Tryptic</v>
      </c>
      <c r="E9531" t="str">
        <f t="shared" si="1039"/>
        <v>K.[L]</v>
      </c>
      <c r="F9531" t="str">
        <f t="shared" si="1040"/>
        <v>K</v>
      </c>
      <c r="G9531" t="str">
        <f t="shared" si="1041"/>
        <v>Tryptic</v>
      </c>
      <c r="H9531" t="b">
        <f t="shared" si="1042"/>
        <v>0</v>
      </c>
    </row>
    <row r="9532" spans="1:8" x14ac:dyDescent="0.3">
      <c r="A9532" t="s">
        <v>20816</v>
      </c>
      <c r="B9532" t="str">
        <f t="shared" si="1036"/>
        <v>[K</v>
      </c>
      <c r="C9532" t="str">
        <f t="shared" si="1037"/>
        <v>K</v>
      </c>
      <c r="D9532" t="str">
        <f t="shared" si="1038"/>
        <v>Tryptic</v>
      </c>
      <c r="E9532" t="str">
        <f t="shared" si="1039"/>
        <v>K.[H]</v>
      </c>
      <c r="F9532" t="str">
        <f t="shared" si="1040"/>
        <v>K</v>
      </c>
      <c r="G9532" t="str">
        <f t="shared" si="1041"/>
        <v>Tryptic</v>
      </c>
      <c r="H9532" t="b">
        <f t="shared" si="1042"/>
        <v>0</v>
      </c>
    </row>
    <row r="9533" spans="1:8" x14ac:dyDescent="0.3">
      <c r="A9533" t="s">
        <v>20820</v>
      </c>
      <c r="B9533" t="str">
        <f t="shared" si="1036"/>
        <v>[K</v>
      </c>
      <c r="C9533" t="str">
        <f t="shared" si="1037"/>
        <v>K</v>
      </c>
      <c r="D9533" t="str">
        <f t="shared" si="1038"/>
        <v>Tryptic</v>
      </c>
      <c r="E9533" t="str">
        <f t="shared" si="1039"/>
        <v>K.[A]</v>
      </c>
      <c r="F9533" t="str">
        <f t="shared" si="1040"/>
        <v>K</v>
      </c>
      <c r="G9533" t="str">
        <f t="shared" si="1041"/>
        <v>Tryptic</v>
      </c>
      <c r="H9533" t="b">
        <f t="shared" si="1042"/>
        <v>0</v>
      </c>
    </row>
    <row r="9534" spans="1:8" x14ac:dyDescent="0.3">
      <c r="A9534" t="s">
        <v>20822</v>
      </c>
      <c r="B9534" t="str">
        <f t="shared" si="1036"/>
        <v>[R</v>
      </c>
      <c r="C9534" t="str">
        <f t="shared" si="1037"/>
        <v>R</v>
      </c>
      <c r="D9534" t="str">
        <f t="shared" si="1038"/>
        <v>Tryptic</v>
      </c>
      <c r="E9534" t="str">
        <f t="shared" si="1039"/>
        <v>R.[V]</v>
      </c>
      <c r="F9534" t="str">
        <f t="shared" si="1040"/>
        <v>R</v>
      </c>
      <c r="G9534" t="str">
        <f t="shared" si="1041"/>
        <v>Tryptic</v>
      </c>
      <c r="H9534" t="b">
        <f t="shared" si="1042"/>
        <v>0</v>
      </c>
    </row>
    <row r="9535" spans="1:8" x14ac:dyDescent="0.3">
      <c r="A9535" t="s">
        <v>20824</v>
      </c>
      <c r="B9535" t="str">
        <f t="shared" si="1036"/>
        <v>[K</v>
      </c>
      <c r="C9535" t="str">
        <f t="shared" si="1037"/>
        <v>K</v>
      </c>
      <c r="D9535" t="str">
        <f t="shared" si="1038"/>
        <v>Tryptic</v>
      </c>
      <c r="E9535" t="str">
        <f t="shared" si="1039"/>
        <v>.[FL]</v>
      </c>
      <c r="F9535" t="str">
        <f t="shared" si="1040"/>
        <v>.</v>
      </c>
      <c r="G9535" t="str">
        <f t="shared" si="1041"/>
        <v>Semitryptic</v>
      </c>
      <c r="H9535" t="b">
        <f t="shared" si="1042"/>
        <v>1</v>
      </c>
    </row>
    <row r="9536" spans="1:8" x14ac:dyDescent="0.3">
      <c r="A9536" t="s">
        <v>20826</v>
      </c>
      <c r="B9536" t="str">
        <f t="shared" si="1036"/>
        <v>[K</v>
      </c>
      <c r="C9536" t="str">
        <f t="shared" si="1037"/>
        <v>K</v>
      </c>
      <c r="D9536" t="str">
        <f t="shared" si="1038"/>
        <v>Tryptic</v>
      </c>
      <c r="E9536" t="str">
        <f t="shared" si="1039"/>
        <v>R.[L]</v>
      </c>
      <c r="F9536" t="str">
        <f t="shared" si="1040"/>
        <v>R</v>
      </c>
      <c r="G9536" t="str">
        <f t="shared" si="1041"/>
        <v>Tryptic</v>
      </c>
      <c r="H9536" t="b">
        <f t="shared" si="1042"/>
        <v>0</v>
      </c>
    </row>
    <row r="9537" spans="1:8" x14ac:dyDescent="0.3">
      <c r="A9537" t="s">
        <v>20828</v>
      </c>
      <c r="B9537" t="str">
        <f t="shared" si="1036"/>
        <v>[K</v>
      </c>
      <c r="C9537" t="str">
        <f t="shared" si="1037"/>
        <v>K</v>
      </c>
      <c r="D9537" t="str">
        <f t="shared" si="1038"/>
        <v>Tryptic</v>
      </c>
      <c r="E9537" t="str">
        <f t="shared" si="1039"/>
        <v>K.[D]</v>
      </c>
      <c r="F9537" t="str">
        <f t="shared" si="1040"/>
        <v>K</v>
      </c>
      <c r="G9537" t="str">
        <f t="shared" si="1041"/>
        <v>Tryptic</v>
      </c>
      <c r="H9537" t="b">
        <f t="shared" si="1042"/>
        <v>0</v>
      </c>
    </row>
    <row r="9538" spans="1:8" x14ac:dyDescent="0.3">
      <c r="A9538" t="s">
        <v>18345</v>
      </c>
      <c r="B9538" t="str">
        <f t="shared" si="1036"/>
        <v>[K</v>
      </c>
      <c r="C9538" t="str">
        <f t="shared" si="1037"/>
        <v>K</v>
      </c>
      <c r="D9538" t="str">
        <f t="shared" si="1038"/>
        <v>Tryptic</v>
      </c>
      <c r="E9538" t="str">
        <f t="shared" si="1039"/>
        <v>K.[M]</v>
      </c>
      <c r="F9538" t="str">
        <f t="shared" si="1040"/>
        <v>K</v>
      </c>
      <c r="G9538" t="str">
        <f t="shared" si="1041"/>
        <v>Tryptic</v>
      </c>
      <c r="H9538" t="b">
        <f t="shared" si="1042"/>
        <v>0</v>
      </c>
    </row>
    <row r="9539" spans="1:8" x14ac:dyDescent="0.3">
      <c r="A9539" t="s">
        <v>20830</v>
      </c>
      <c r="B9539" t="str">
        <f t="shared" ref="B9539:B9602" si="1043">LEFT(A9539,2)</f>
        <v>[K</v>
      </c>
      <c r="C9539" t="str">
        <f t="shared" ref="C9539:C9602" si="1044">RIGHT(B9539,1)</f>
        <v>K</v>
      </c>
      <c r="D9539" t="str">
        <f t="shared" ref="D9539:D9602" si="1045">IF(OR(C9539="K",C9539="R"),"Tryptic","Semitryptic")</f>
        <v>Tryptic</v>
      </c>
      <c r="E9539" t="str">
        <f t="shared" ref="E9539:E9602" si="1046">RIGHT(A9539,5)</f>
        <v>R.[G]</v>
      </c>
      <c r="F9539" t="str">
        <f t="shared" ref="F9539:F9602" si="1047">LEFT(E9539,1)</f>
        <v>R</v>
      </c>
      <c r="G9539" t="str">
        <f t="shared" ref="G9539:G9602" si="1048">IF(OR(F9539="K",F9539="R"),"Tryptic","Semitryptic")</f>
        <v>Tryptic</v>
      </c>
      <c r="H9539" t="b">
        <f t="shared" ref="H9539:H9602" si="1049">OR(D9539="Semitryptic",G9539="Semitryptic")</f>
        <v>0</v>
      </c>
    </row>
    <row r="9540" spans="1:8" x14ac:dyDescent="0.3">
      <c r="A9540" t="s">
        <v>20832</v>
      </c>
      <c r="B9540" t="str">
        <f t="shared" si="1043"/>
        <v>[R</v>
      </c>
      <c r="C9540" t="str">
        <f t="shared" si="1044"/>
        <v>R</v>
      </c>
      <c r="D9540" t="str">
        <f t="shared" si="1045"/>
        <v>Tryptic</v>
      </c>
      <c r="E9540" t="str">
        <f t="shared" si="1046"/>
        <v>K.[V]</v>
      </c>
      <c r="F9540" t="str">
        <f t="shared" si="1047"/>
        <v>K</v>
      </c>
      <c r="G9540" t="str">
        <f t="shared" si="1048"/>
        <v>Tryptic</v>
      </c>
      <c r="H9540" t="b">
        <f t="shared" si="1049"/>
        <v>0</v>
      </c>
    </row>
    <row r="9541" spans="1:8" x14ac:dyDescent="0.3">
      <c r="A9541" t="s">
        <v>5142</v>
      </c>
      <c r="B9541" t="str">
        <f t="shared" si="1043"/>
        <v>[R</v>
      </c>
      <c r="C9541" t="str">
        <f t="shared" si="1044"/>
        <v>R</v>
      </c>
      <c r="D9541" t="str">
        <f t="shared" si="1045"/>
        <v>Tryptic</v>
      </c>
      <c r="E9541" t="str">
        <f t="shared" si="1046"/>
        <v>K.[C]</v>
      </c>
      <c r="F9541" t="str">
        <f t="shared" si="1047"/>
        <v>K</v>
      </c>
      <c r="G9541" t="str">
        <f t="shared" si="1048"/>
        <v>Tryptic</v>
      </c>
      <c r="H9541" t="b">
        <f t="shared" si="1049"/>
        <v>0</v>
      </c>
    </row>
    <row r="9542" spans="1:8" x14ac:dyDescent="0.3">
      <c r="A9542" t="s">
        <v>20836</v>
      </c>
      <c r="B9542" t="str">
        <f t="shared" si="1043"/>
        <v>[K</v>
      </c>
      <c r="C9542" t="str">
        <f t="shared" si="1044"/>
        <v>K</v>
      </c>
      <c r="D9542" t="str">
        <f t="shared" si="1045"/>
        <v>Tryptic</v>
      </c>
      <c r="E9542" t="str">
        <f t="shared" si="1046"/>
        <v>K.[T]</v>
      </c>
      <c r="F9542" t="str">
        <f t="shared" si="1047"/>
        <v>K</v>
      </c>
      <c r="G9542" t="str">
        <f t="shared" si="1048"/>
        <v>Tryptic</v>
      </c>
      <c r="H9542" t="b">
        <f t="shared" si="1049"/>
        <v>0</v>
      </c>
    </row>
    <row r="9543" spans="1:8" x14ac:dyDescent="0.3">
      <c r="A9543" t="s">
        <v>20838</v>
      </c>
      <c r="B9543" t="str">
        <f t="shared" si="1043"/>
        <v>[K</v>
      </c>
      <c r="C9543" t="str">
        <f t="shared" si="1044"/>
        <v>K</v>
      </c>
      <c r="D9543" t="str">
        <f t="shared" si="1045"/>
        <v>Tryptic</v>
      </c>
      <c r="E9543" t="str">
        <f t="shared" si="1046"/>
        <v>K.[K]</v>
      </c>
      <c r="F9543" t="str">
        <f t="shared" si="1047"/>
        <v>K</v>
      </c>
      <c r="G9543" t="str">
        <f t="shared" si="1048"/>
        <v>Tryptic</v>
      </c>
      <c r="H9543" t="b">
        <f t="shared" si="1049"/>
        <v>0</v>
      </c>
    </row>
    <row r="9544" spans="1:8" x14ac:dyDescent="0.3">
      <c r="A9544" t="s">
        <v>20841</v>
      </c>
      <c r="B9544" t="str">
        <f t="shared" si="1043"/>
        <v>[Q</v>
      </c>
      <c r="C9544" t="str">
        <f t="shared" si="1044"/>
        <v>Q</v>
      </c>
      <c r="D9544" t="str">
        <f t="shared" si="1045"/>
        <v>Semitryptic</v>
      </c>
      <c r="E9544" t="str">
        <f t="shared" si="1046"/>
        <v>R.[K]</v>
      </c>
      <c r="F9544" t="str">
        <f t="shared" si="1047"/>
        <v>R</v>
      </c>
      <c r="G9544" t="str">
        <f t="shared" si="1048"/>
        <v>Tryptic</v>
      </c>
      <c r="H9544" t="b">
        <f t="shared" si="1049"/>
        <v>1</v>
      </c>
    </row>
    <row r="9545" spans="1:8" x14ac:dyDescent="0.3">
      <c r="A9545" t="s">
        <v>20842</v>
      </c>
      <c r="B9545" t="str">
        <f t="shared" si="1043"/>
        <v>[D</v>
      </c>
      <c r="C9545" t="str">
        <f t="shared" si="1044"/>
        <v>D</v>
      </c>
      <c r="D9545" t="str">
        <f t="shared" si="1045"/>
        <v>Semitryptic</v>
      </c>
      <c r="E9545" t="str">
        <f t="shared" si="1046"/>
        <v>R.[V]</v>
      </c>
      <c r="F9545" t="str">
        <f t="shared" si="1047"/>
        <v>R</v>
      </c>
      <c r="G9545" t="str">
        <f t="shared" si="1048"/>
        <v>Tryptic</v>
      </c>
      <c r="H9545" t="b">
        <f t="shared" si="1049"/>
        <v>1</v>
      </c>
    </row>
    <row r="9546" spans="1:8" x14ac:dyDescent="0.3">
      <c r="A9546" t="s">
        <v>20844</v>
      </c>
      <c r="B9546" t="str">
        <f t="shared" si="1043"/>
        <v>[K</v>
      </c>
      <c r="C9546" t="str">
        <f t="shared" si="1044"/>
        <v>K</v>
      </c>
      <c r="D9546" t="str">
        <f t="shared" si="1045"/>
        <v>Tryptic</v>
      </c>
      <c r="E9546" t="str">
        <f t="shared" si="1046"/>
        <v>R.[T]</v>
      </c>
      <c r="F9546" t="str">
        <f t="shared" si="1047"/>
        <v>R</v>
      </c>
      <c r="G9546" t="str">
        <f t="shared" si="1048"/>
        <v>Tryptic</v>
      </c>
      <c r="H9546" t="b">
        <f t="shared" si="1049"/>
        <v>0</v>
      </c>
    </row>
    <row r="9547" spans="1:8" x14ac:dyDescent="0.3">
      <c r="A9547" t="s">
        <v>20847</v>
      </c>
      <c r="B9547" t="str">
        <f t="shared" si="1043"/>
        <v>[K</v>
      </c>
      <c r="C9547" t="str">
        <f t="shared" si="1044"/>
        <v>K</v>
      </c>
      <c r="D9547" t="str">
        <f t="shared" si="1045"/>
        <v>Tryptic</v>
      </c>
      <c r="E9547" t="str">
        <f t="shared" si="1046"/>
        <v>A.[A]</v>
      </c>
      <c r="F9547" t="str">
        <f t="shared" si="1047"/>
        <v>A</v>
      </c>
      <c r="G9547" t="str">
        <f t="shared" si="1048"/>
        <v>Semitryptic</v>
      </c>
      <c r="H9547" t="b">
        <f t="shared" si="1049"/>
        <v>1</v>
      </c>
    </row>
    <row r="9548" spans="1:8" x14ac:dyDescent="0.3">
      <c r="A9548" t="s">
        <v>20849</v>
      </c>
      <c r="B9548" t="str">
        <f t="shared" si="1043"/>
        <v>[K</v>
      </c>
      <c r="C9548" t="str">
        <f t="shared" si="1044"/>
        <v>K</v>
      </c>
      <c r="D9548" t="str">
        <f t="shared" si="1045"/>
        <v>Tryptic</v>
      </c>
      <c r="E9548" t="str">
        <f t="shared" si="1046"/>
        <v>K.[S]</v>
      </c>
      <c r="F9548" t="str">
        <f t="shared" si="1047"/>
        <v>K</v>
      </c>
      <c r="G9548" t="str">
        <f t="shared" si="1048"/>
        <v>Tryptic</v>
      </c>
      <c r="H9548" t="b">
        <f t="shared" si="1049"/>
        <v>0</v>
      </c>
    </row>
    <row r="9549" spans="1:8" x14ac:dyDescent="0.3">
      <c r="A9549" t="s">
        <v>20851</v>
      </c>
      <c r="B9549" t="str">
        <f t="shared" si="1043"/>
        <v>[R</v>
      </c>
      <c r="C9549" t="str">
        <f t="shared" si="1044"/>
        <v>R</v>
      </c>
      <c r="D9549" t="str">
        <f t="shared" si="1045"/>
        <v>Tryptic</v>
      </c>
      <c r="E9549" t="str">
        <f t="shared" si="1046"/>
        <v>K.[D]</v>
      </c>
      <c r="F9549" t="str">
        <f t="shared" si="1047"/>
        <v>K</v>
      </c>
      <c r="G9549" t="str">
        <f t="shared" si="1048"/>
        <v>Tryptic</v>
      </c>
      <c r="H9549" t="b">
        <f t="shared" si="1049"/>
        <v>0</v>
      </c>
    </row>
    <row r="9550" spans="1:8" x14ac:dyDescent="0.3">
      <c r="A9550" t="s">
        <v>20853</v>
      </c>
      <c r="B9550" t="str">
        <f t="shared" si="1043"/>
        <v>[K</v>
      </c>
      <c r="C9550" t="str">
        <f t="shared" si="1044"/>
        <v>K</v>
      </c>
      <c r="D9550" t="str">
        <f t="shared" si="1045"/>
        <v>Tryptic</v>
      </c>
      <c r="E9550" t="str">
        <f t="shared" si="1046"/>
        <v>K.[N]</v>
      </c>
      <c r="F9550" t="str">
        <f t="shared" si="1047"/>
        <v>K</v>
      </c>
      <c r="G9550" t="str">
        <f t="shared" si="1048"/>
        <v>Tryptic</v>
      </c>
      <c r="H9550" t="b">
        <f t="shared" si="1049"/>
        <v>0</v>
      </c>
    </row>
    <row r="9551" spans="1:8" x14ac:dyDescent="0.3">
      <c r="A9551" t="s">
        <v>20855</v>
      </c>
      <c r="B9551" t="str">
        <f t="shared" si="1043"/>
        <v>[K</v>
      </c>
      <c r="C9551" t="str">
        <f t="shared" si="1044"/>
        <v>K</v>
      </c>
      <c r="D9551" t="str">
        <f t="shared" si="1045"/>
        <v>Tryptic</v>
      </c>
      <c r="E9551" t="str">
        <f t="shared" si="1046"/>
        <v>R.[D]</v>
      </c>
      <c r="F9551" t="str">
        <f t="shared" si="1047"/>
        <v>R</v>
      </c>
      <c r="G9551" t="str">
        <f t="shared" si="1048"/>
        <v>Tryptic</v>
      </c>
      <c r="H9551" t="b">
        <f t="shared" si="1049"/>
        <v>0</v>
      </c>
    </row>
    <row r="9552" spans="1:8" x14ac:dyDescent="0.3">
      <c r="A9552" t="s">
        <v>20857</v>
      </c>
      <c r="B9552" t="str">
        <f t="shared" si="1043"/>
        <v>[R</v>
      </c>
      <c r="C9552" t="str">
        <f t="shared" si="1044"/>
        <v>R</v>
      </c>
      <c r="D9552" t="str">
        <f t="shared" si="1045"/>
        <v>Tryptic</v>
      </c>
      <c r="E9552" t="str">
        <f t="shared" si="1046"/>
        <v>K.[G]</v>
      </c>
      <c r="F9552" t="str">
        <f t="shared" si="1047"/>
        <v>K</v>
      </c>
      <c r="G9552" t="str">
        <f t="shared" si="1048"/>
        <v>Tryptic</v>
      </c>
      <c r="H9552" t="b">
        <f t="shared" si="1049"/>
        <v>0</v>
      </c>
    </row>
    <row r="9553" spans="1:8" x14ac:dyDescent="0.3">
      <c r="A9553" t="s">
        <v>752</v>
      </c>
      <c r="B9553" t="str">
        <f t="shared" si="1043"/>
        <v>[K</v>
      </c>
      <c r="C9553" t="str">
        <f t="shared" si="1044"/>
        <v>K</v>
      </c>
      <c r="D9553" t="str">
        <f t="shared" si="1045"/>
        <v>Tryptic</v>
      </c>
      <c r="E9553" t="str">
        <f t="shared" si="1046"/>
        <v>K.[S]</v>
      </c>
      <c r="F9553" t="str">
        <f t="shared" si="1047"/>
        <v>K</v>
      </c>
      <c r="G9553" t="str">
        <f t="shared" si="1048"/>
        <v>Tryptic</v>
      </c>
      <c r="H9553" t="b">
        <f t="shared" si="1049"/>
        <v>0</v>
      </c>
    </row>
    <row r="9554" spans="1:8" x14ac:dyDescent="0.3">
      <c r="A9554" t="s">
        <v>20859</v>
      </c>
      <c r="B9554" t="str">
        <f t="shared" si="1043"/>
        <v>[-</v>
      </c>
      <c r="C9554" t="str">
        <f t="shared" si="1044"/>
        <v>-</v>
      </c>
      <c r="D9554" t="str">
        <f t="shared" si="1045"/>
        <v>Semitryptic</v>
      </c>
      <c r="E9554" t="str">
        <f t="shared" si="1046"/>
        <v>K.[D]</v>
      </c>
      <c r="F9554" t="str">
        <f t="shared" si="1047"/>
        <v>K</v>
      </c>
      <c r="G9554" t="str">
        <f t="shared" si="1048"/>
        <v>Tryptic</v>
      </c>
      <c r="H9554" t="b">
        <f t="shared" si="1049"/>
        <v>1</v>
      </c>
    </row>
    <row r="9555" spans="1:8" x14ac:dyDescent="0.3">
      <c r="A9555" t="s">
        <v>20863</v>
      </c>
      <c r="B9555" t="str">
        <f t="shared" si="1043"/>
        <v>[R</v>
      </c>
      <c r="C9555" t="str">
        <f t="shared" si="1044"/>
        <v>R</v>
      </c>
      <c r="D9555" t="str">
        <f t="shared" si="1045"/>
        <v>Tryptic</v>
      </c>
      <c r="E9555" t="str">
        <f t="shared" si="1046"/>
        <v>K.[D]</v>
      </c>
      <c r="F9555" t="str">
        <f t="shared" si="1047"/>
        <v>K</v>
      </c>
      <c r="G9555" t="str">
        <f t="shared" si="1048"/>
        <v>Tryptic</v>
      </c>
      <c r="H9555" t="b">
        <f t="shared" si="1049"/>
        <v>0</v>
      </c>
    </row>
    <row r="9556" spans="1:8" x14ac:dyDescent="0.3">
      <c r="A9556" t="s">
        <v>20865</v>
      </c>
      <c r="B9556" t="str">
        <f t="shared" si="1043"/>
        <v>[R</v>
      </c>
      <c r="C9556" t="str">
        <f t="shared" si="1044"/>
        <v>R</v>
      </c>
      <c r="D9556" t="str">
        <f t="shared" si="1045"/>
        <v>Tryptic</v>
      </c>
      <c r="E9556" t="str">
        <f t="shared" si="1046"/>
        <v>.[VA]</v>
      </c>
      <c r="F9556" t="str">
        <f t="shared" si="1047"/>
        <v>.</v>
      </c>
      <c r="G9556" t="str">
        <f t="shared" si="1048"/>
        <v>Semitryptic</v>
      </c>
      <c r="H9556" t="b">
        <f t="shared" si="1049"/>
        <v>1</v>
      </c>
    </row>
    <row r="9557" spans="1:8" x14ac:dyDescent="0.3">
      <c r="A9557" t="s">
        <v>20867</v>
      </c>
      <c r="B9557" t="str">
        <f t="shared" si="1043"/>
        <v>[R</v>
      </c>
      <c r="C9557" t="str">
        <f t="shared" si="1044"/>
        <v>R</v>
      </c>
      <c r="D9557" t="str">
        <f t="shared" si="1045"/>
        <v>Tryptic</v>
      </c>
      <c r="E9557" t="str">
        <f t="shared" si="1046"/>
        <v>R.[T]</v>
      </c>
      <c r="F9557" t="str">
        <f t="shared" si="1047"/>
        <v>R</v>
      </c>
      <c r="G9557" t="str">
        <f t="shared" si="1048"/>
        <v>Tryptic</v>
      </c>
      <c r="H9557" t="b">
        <f t="shared" si="1049"/>
        <v>0</v>
      </c>
    </row>
    <row r="9558" spans="1:8" x14ac:dyDescent="0.3">
      <c r="A9558" t="s">
        <v>20870</v>
      </c>
      <c r="B9558" t="str">
        <f t="shared" si="1043"/>
        <v>[K</v>
      </c>
      <c r="C9558" t="str">
        <f t="shared" si="1044"/>
        <v>K</v>
      </c>
      <c r="D9558" t="str">
        <f t="shared" si="1045"/>
        <v>Tryptic</v>
      </c>
      <c r="E9558" t="str">
        <f t="shared" si="1046"/>
        <v>R.[Q]</v>
      </c>
      <c r="F9558" t="str">
        <f t="shared" si="1047"/>
        <v>R</v>
      </c>
      <c r="G9558" t="str">
        <f t="shared" si="1048"/>
        <v>Tryptic</v>
      </c>
      <c r="H9558" t="b">
        <f t="shared" si="1049"/>
        <v>0</v>
      </c>
    </row>
    <row r="9559" spans="1:8" x14ac:dyDescent="0.3">
      <c r="A9559" t="s">
        <v>20872</v>
      </c>
      <c r="B9559" t="str">
        <f t="shared" si="1043"/>
        <v>[R</v>
      </c>
      <c r="C9559" t="str">
        <f t="shared" si="1044"/>
        <v>R</v>
      </c>
      <c r="D9559" t="str">
        <f t="shared" si="1045"/>
        <v>Tryptic</v>
      </c>
      <c r="E9559" t="str">
        <f t="shared" si="1046"/>
        <v>R.[V]</v>
      </c>
      <c r="F9559" t="str">
        <f t="shared" si="1047"/>
        <v>R</v>
      </c>
      <c r="G9559" t="str">
        <f t="shared" si="1048"/>
        <v>Tryptic</v>
      </c>
      <c r="H9559" t="b">
        <f t="shared" si="1049"/>
        <v>0</v>
      </c>
    </row>
    <row r="9560" spans="1:8" x14ac:dyDescent="0.3">
      <c r="A9560" t="s">
        <v>20874</v>
      </c>
      <c r="B9560" t="str">
        <f t="shared" si="1043"/>
        <v>[K</v>
      </c>
      <c r="C9560" t="str">
        <f t="shared" si="1044"/>
        <v>K</v>
      </c>
      <c r="D9560" t="str">
        <f t="shared" si="1045"/>
        <v>Tryptic</v>
      </c>
      <c r="E9560" t="str">
        <f t="shared" si="1046"/>
        <v>A.[-]</v>
      </c>
      <c r="F9560" t="str">
        <f t="shared" si="1047"/>
        <v>A</v>
      </c>
      <c r="G9560" t="str">
        <f t="shared" si="1048"/>
        <v>Semitryptic</v>
      </c>
      <c r="H9560" t="b">
        <f t="shared" si="1049"/>
        <v>1</v>
      </c>
    </row>
    <row r="9561" spans="1:8" x14ac:dyDescent="0.3">
      <c r="A9561" t="s">
        <v>20876</v>
      </c>
      <c r="B9561" t="str">
        <f t="shared" si="1043"/>
        <v>[K</v>
      </c>
      <c r="C9561" t="str">
        <f t="shared" si="1044"/>
        <v>K</v>
      </c>
      <c r="D9561" t="str">
        <f t="shared" si="1045"/>
        <v>Tryptic</v>
      </c>
      <c r="E9561" t="str">
        <f t="shared" si="1046"/>
        <v>Q.[L]</v>
      </c>
      <c r="F9561" t="str">
        <f t="shared" si="1047"/>
        <v>Q</v>
      </c>
      <c r="G9561" t="str">
        <f t="shared" si="1048"/>
        <v>Semitryptic</v>
      </c>
      <c r="H9561" t="b">
        <f t="shared" si="1049"/>
        <v>1</v>
      </c>
    </row>
    <row r="9562" spans="1:8" x14ac:dyDescent="0.3">
      <c r="A9562" t="s">
        <v>20878</v>
      </c>
      <c r="B9562" t="str">
        <f t="shared" si="1043"/>
        <v>[K</v>
      </c>
      <c r="C9562" t="str">
        <f t="shared" si="1044"/>
        <v>K</v>
      </c>
      <c r="D9562" t="str">
        <f t="shared" si="1045"/>
        <v>Tryptic</v>
      </c>
      <c r="E9562" t="str">
        <f t="shared" si="1046"/>
        <v>K.[G]</v>
      </c>
      <c r="F9562" t="str">
        <f t="shared" si="1047"/>
        <v>K</v>
      </c>
      <c r="G9562" t="str">
        <f t="shared" si="1048"/>
        <v>Tryptic</v>
      </c>
      <c r="H9562" t="b">
        <f t="shared" si="1049"/>
        <v>0</v>
      </c>
    </row>
    <row r="9563" spans="1:8" x14ac:dyDescent="0.3">
      <c r="A9563" t="s">
        <v>20881</v>
      </c>
      <c r="B9563" t="str">
        <f t="shared" si="1043"/>
        <v>[K</v>
      </c>
      <c r="C9563" t="str">
        <f t="shared" si="1044"/>
        <v>K</v>
      </c>
      <c r="D9563" t="str">
        <f t="shared" si="1045"/>
        <v>Tryptic</v>
      </c>
      <c r="E9563" t="str">
        <f t="shared" si="1046"/>
        <v>K.[L]</v>
      </c>
      <c r="F9563" t="str">
        <f t="shared" si="1047"/>
        <v>K</v>
      </c>
      <c r="G9563" t="str">
        <f t="shared" si="1048"/>
        <v>Tryptic</v>
      </c>
      <c r="H9563" t="b">
        <f t="shared" si="1049"/>
        <v>0</v>
      </c>
    </row>
    <row r="9564" spans="1:8" x14ac:dyDescent="0.3">
      <c r="A9564" t="s">
        <v>20884</v>
      </c>
      <c r="B9564" t="str">
        <f t="shared" si="1043"/>
        <v>[K</v>
      </c>
      <c r="C9564" t="str">
        <f t="shared" si="1044"/>
        <v>K</v>
      </c>
      <c r="D9564" t="str">
        <f t="shared" si="1045"/>
        <v>Tryptic</v>
      </c>
      <c r="E9564" t="str">
        <f t="shared" si="1046"/>
        <v>K.[E]</v>
      </c>
      <c r="F9564" t="str">
        <f t="shared" si="1047"/>
        <v>K</v>
      </c>
      <c r="G9564" t="str">
        <f t="shared" si="1048"/>
        <v>Tryptic</v>
      </c>
      <c r="H9564" t="b">
        <f t="shared" si="1049"/>
        <v>0</v>
      </c>
    </row>
    <row r="9565" spans="1:8" x14ac:dyDescent="0.3">
      <c r="A9565" t="s">
        <v>20886</v>
      </c>
      <c r="B9565" t="str">
        <f t="shared" si="1043"/>
        <v>[K</v>
      </c>
      <c r="C9565" t="str">
        <f t="shared" si="1044"/>
        <v>K</v>
      </c>
      <c r="D9565" t="str">
        <f t="shared" si="1045"/>
        <v>Tryptic</v>
      </c>
      <c r="E9565" t="str">
        <f t="shared" si="1046"/>
        <v>K.[T]</v>
      </c>
      <c r="F9565" t="str">
        <f t="shared" si="1047"/>
        <v>K</v>
      </c>
      <c r="G9565" t="str">
        <f t="shared" si="1048"/>
        <v>Tryptic</v>
      </c>
      <c r="H9565" t="b">
        <f t="shared" si="1049"/>
        <v>0</v>
      </c>
    </row>
    <row r="9566" spans="1:8" x14ac:dyDescent="0.3">
      <c r="A9566" t="s">
        <v>20888</v>
      </c>
      <c r="B9566" t="str">
        <f t="shared" si="1043"/>
        <v>[R</v>
      </c>
      <c r="C9566" t="str">
        <f t="shared" si="1044"/>
        <v>R</v>
      </c>
      <c r="D9566" t="str">
        <f t="shared" si="1045"/>
        <v>Tryptic</v>
      </c>
      <c r="E9566" t="str">
        <f t="shared" si="1046"/>
        <v>.[VI]</v>
      </c>
      <c r="F9566" t="str">
        <f t="shared" si="1047"/>
        <v>.</v>
      </c>
      <c r="G9566" t="str">
        <f t="shared" si="1048"/>
        <v>Semitryptic</v>
      </c>
      <c r="H9566" t="b">
        <f t="shared" si="1049"/>
        <v>1</v>
      </c>
    </row>
    <row r="9567" spans="1:8" x14ac:dyDescent="0.3">
      <c r="A9567" t="s">
        <v>20890</v>
      </c>
      <c r="B9567" t="str">
        <f t="shared" si="1043"/>
        <v>[K</v>
      </c>
      <c r="C9567" t="str">
        <f t="shared" si="1044"/>
        <v>K</v>
      </c>
      <c r="D9567" t="str">
        <f t="shared" si="1045"/>
        <v>Tryptic</v>
      </c>
      <c r="E9567" t="str">
        <f t="shared" si="1046"/>
        <v>K.[T]</v>
      </c>
      <c r="F9567" t="str">
        <f t="shared" si="1047"/>
        <v>K</v>
      </c>
      <c r="G9567" t="str">
        <f t="shared" si="1048"/>
        <v>Tryptic</v>
      </c>
      <c r="H9567" t="b">
        <f t="shared" si="1049"/>
        <v>0</v>
      </c>
    </row>
    <row r="9568" spans="1:8" x14ac:dyDescent="0.3">
      <c r="A9568" t="s">
        <v>20892</v>
      </c>
      <c r="B9568" t="str">
        <f t="shared" si="1043"/>
        <v>[M</v>
      </c>
      <c r="C9568" t="str">
        <f t="shared" si="1044"/>
        <v>M</v>
      </c>
      <c r="D9568" t="str">
        <f t="shared" si="1045"/>
        <v>Semitryptic</v>
      </c>
      <c r="E9568" t="str">
        <f t="shared" si="1046"/>
        <v>R.[A]</v>
      </c>
      <c r="F9568" t="str">
        <f t="shared" si="1047"/>
        <v>R</v>
      </c>
      <c r="G9568" t="str">
        <f t="shared" si="1048"/>
        <v>Tryptic</v>
      </c>
      <c r="H9568" t="b">
        <f t="shared" si="1049"/>
        <v>1</v>
      </c>
    </row>
    <row r="9569" spans="1:8" x14ac:dyDescent="0.3">
      <c r="A9569" t="s">
        <v>20894</v>
      </c>
      <c r="B9569" t="str">
        <f t="shared" si="1043"/>
        <v>[K</v>
      </c>
      <c r="C9569" t="str">
        <f t="shared" si="1044"/>
        <v>K</v>
      </c>
      <c r="D9569" t="str">
        <f t="shared" si="1045"/>
        <v>Tryptic</v>
      </c>
      <c r="E9569" t="str">
        <f t="shared" si="1046"/>
        <v>K.[V]</v>
      </c>
      <c r="F9569" t="str">
        <f t="shared" si="1047"/>
        <v>K</v>
      </c>
      <c r="G9569" t="str">
        <f t="shared" si="1048"/>
        <v>Tryptic</v>
      </c>
      <c r="H9569" t="b">
        <f t="shared" si="1049"/>
        <v>0</v>
      </c>
    </row>
    <row r="9570" spans="1:8" x14ac:dyDescent="0.3">
      <c r="A9570" t="s">
        <v>20896</v>
      </c>
      <c r="B9570" t="str">
        <f t="shared" si="1043"/>
        <v>[R</v>
      </c>
      <c r="C9570" t="str">
        <f t="shared" si="1044"/>
        <v>R</v>
      </c>
      <c r="D9570" t="str">
        <f t="shared" si="1045"/>
        <v>Tryptic</v>
      </c>
      <c r="E9570" t="str">
        <f t="shared" si="1046"/>
        <v>K.[G]</v>
      </c>
      <c r="F9570" t="str">
        <f t="shared" si="1047"/>
        <v>K</v>
      </c>
      <c r="G9570" t="str">
        <f t="shared" si="1048"/>
        <v>Tryptic</v>
      </c>
      <c r="H9570" t="b">
        <f t="shared" si="1049"/>
        <v>0</v>
      </c>
    </row>
    <row r="9571" spans="1:8" x14ac:dyDescent="0.3">
      <c r="A9571" t="s">
        <v>20898</v>
      </c>
      <c r="B9571" t="str">
        <f t="shared" si="1043"/>
        <v>[K</v>
      </c>
      <c r="C9571" t="str">
        <f t="shared" si="1044"/>
        <v>K</v>
      </c>
      <c r="D9571" t="str">
        <f t="shared" si="1045"/>
        <v>Tryptic</v>
      </c>
      <c r="E9571" t="str">
        <f t="shared" si="1046"/>
        <v>K.[L]</v>
      </c>
      <c r="F9571" t="str">
        <f t="shared" si="1047"/>
        <v>K</v>
      </c>
      <c r="G9571" t="str">
        <f t="shared" si="1048"/>
        <v>Tryptic</v>
      </c>
      <c r="H9571" t="b">
        <f t="shared" si="1049"/>
        <v>0</v>
      </c>
    </row>
    <row r="9572" spans="1:8" x14ac:dyDescent="0.3">
      <c r="A9572" t="s">
        <v>20900</v>
      </c>
      <c r="B9572" t="str">
        <f t="shared" si="1043"/>
        <v>[R</v>
      </c>
      <c r="C9572" t="str">
        <f t="shared" si="1044"/>
        <v>R</v>
      </c>
      <c r="D9572" t="str">
        <f t="shared" si="1045"/>
        <v>Tryptic</v>
      </c>
      <c r="E9572" t="str">
        <f t="shared" si="1046"/>
        <v>R.[F]</v>
      </c>
      <c r="F9572" t="str">
        <f t="shared" si="1047"/>
        <v>R</v>
      </c>
      <c r="G9572" t="str">
        <f t="shared" si="1048"/>
        <v>Tryptic</v>
      </c>
      <c r="H9572" t="b">
        <f t="shared" si="1049"/>
        <v>0</v>
      </c>
    </row>
    <row r="9573" spans="1:8" x14ac:dyDescent="0.3">
      <c r="A9573" t="s">
        <v>20902</v>
      </c>
      <c r="B9573" t="str">
        <f t="shared" si="1043"/>
        <v>[K</v>
      </c>
      <c r="C9573" t="str">
        <f t="shared" si="1044"/>
        <v>K</v>
      </c>
      <c r="D9573" t="str">
        <f t="shared" si="1045"/>
        <v>Tryptic</v>
      </c>
      <c r="E9573" t="str">
        <f t="shared" si="1046"/>
        <v>R.[I]</v>
      </c>
      <c r="F9573" t="str">
        <f t="shared" si="1047"/>
        <v>R</v>
      </c>
      <c r="G9573" t="str">
        <f t="shared" si="1048"/>
        <v>Tryptic</v>
      </c>
      <c r="H9573" t="b">
        <f t="shared" si="1049"/>
        <v>0</v>
      </c>
    </row>
    <row r="9574" spans="1:8" x14ac:dyDescent="0.3">
      <c r="A9574" t="s">
        <v>20907</v>
      </c>
      <c r="B9574" t="str">
        <f t="shared" si="1043"/>
        <v>[K</v>
      </c>
      <c r="C9574" t="str">
        <f t="shared" si="1044"/>
        <v>K</v>
      </c>
      <c r="D9574" t="str">
        <f t="shared" si="1045"/>
        <v>Tryptic</v>
      </c>
      <c r="E9574" t="str">
        <f t="shared" si="1046"/>
        <v>R.[C]</v>
      </c>
      <c r="F9574" t="str">
        <f t="shared" si="1047"/>
        <v>R</v>
      </c>
      <c r="G9574" t="str">
        <f t="shared" si="1048"/>
        <v>Tryptic</v>
      </c>
      <c r="H9574" t="b">
        <f t="shared" si="1049"/>
        <v>0</v>
      </c>
    </row>
    <row r="9575" spans="1:8" x14ac:dyDescent="0.3">
      <c r="A9575" t="s">
        <v>20909</v>
      </c>
      <c r="B9575" t="str">
        <f t="shared" si="1043"/>
        <v>[K</v>
      </c>
      <c r="C9575" t="str">
        <f t="shared" si="1044"/>
        <v>K</v>
      </c>
      <c r="D9575" t="str">
        <f t="shared" si="1045"/>
        <v>Tryptic</v>
      </c>
      <c r="E9575" t="str">
        <f t="shared" si="1046"/>
        <v>K.[S]</v>
      </c>
      <c r="F9575" t="str">
        <f t="shared" si="1047"/>
        <v>K</v>
      </c>
      <c r="G9575" t="str">
        <f t="shared" si="1048"/>
        <v>Tryptic</v>
      </c>
      <c r="H9575" t="b">
        <f t="shared" si="1049"/>
        <v>0</v>
      </c>
    </row>
    <row r="9576" spans="1:8" x14ac:dyDescent="0.3">
      <c r="A9576" t="s">
        <v>20912</v>
      </c>
      <c r="B9576" t="str">
        <f t="shared" si="1043"/>
        <v>[R</v>
      </c>
      <c r="C9576" t="str">
        <f t="shared" si="1044"/>
        <v>R</v>
      </c>
      <c r="D9576" t="str">
        <f t="shared" si="1045"/>
        <v>Tryptic</v>
      </c>
      <c r="E9576" t="str">
        <f t="shared" si="1046"/>
        <v>K.[A]</v>
      </c>
      <c r="F9576" t="str">
        <f t="shared" si="1047"/>
        <v>K</v>
      </c>
      <c r="G9576" t="str">
        <f t="shared" si="1048"/>
        <v>Tryptic</v>
      </c>
      <c r="H9576" t="b">
        <f t="shared" si="1049"/>
        <v>0</v>
      </c>
    </row>
    <row r="9577" spans="1:8" x14ac:dyDescent="0.3">
      <c r="A9577" t="s">
        <v>20914</v>
      </c>
      <c r="B9577" t="str">
        <f t="shared" si="1043"/>
        <v>[K</v>
      </c>
      <c r="C9577" t="str">
        <f t="shared" si="1044"/>
        <v>K</v>
      </c>
      <c r="D9577" t="str">
        <f t="shared" si="1045"/>
        <v>Tryptic</v>
      </c>
      <c r="E9577" t="str">
        <f t="shared" si="1046"/>
        <v>.[LM]</v>
      </c>
      <c r="F9577" t="str">
        <f t="shared" si="1047"/>
        <v>.</v>
      </c>
      <c r="G9577" t="str">
        <f t="shared" si="1048"/>
        <v>Semitryptic</v>
      </c>
      <c r="H9577" t="b">
        <f t="shared" si="1049"/>
        <v>1</v>
      </c>
    </row>
    <row r="9578" spans="1:8" x14ac:dyDescent="0.3">
      <c r="A9578" t="s">
        <v>20916</v>
      </c>
      <c r="B9578" t="str">
        <f t="shared" si="1043"/>
        <v>[K</v>
      </c>
      <c r="C9578" t="str">
        <f t="shared" si="1044"/>
        <v>K</v>
      </c>
      <c r="D9578" t="str">
        <f t="shared" si="1045"/>
        <v>Tryptic</v>
      </c>
      <c r="E9578" t="str">
        <f t="shared" si="1046"/>
        <v>K.[A]</v>
      </c>
      <c r="F9578" t="str">
        <f t="shared" si="1047"/>
        <v>K</v>
      </c>
      <c r="G9578" t="str">
        <f t="shared" si="1048"/>
        <v>Tryptic</v>
      </c>
      <c r="H9578" t="b">
        <f t="shared" si="1049"/>
        <v>0</v>
      </c>
    </row>
    <row r="9579" spans="1:8" x14ac:dyDescent="0.3">
      <c r="A9579" t="s">
        <v>20918</v>
      </c>
      <c r="B9579" t="str">
        <f t="shared" si="1043"/>
        <v>[C</v>
      </c>
      <c r="C9579" t="str">
        <f t="shared" si="1044"/>
        <v>C</v>
      </c>
      <c r="D9579" t="str">
        <f t="shared" si="1045"/>
        <v>Semitryptic</v>
      </c>
      <c r="E9579" t="str">
        <f t="shared" si="1046"/>
        <v>R.[V]</v>
      </c>
      <c r="F9579" t="str">
        <f t="shared" si="1047"/>
        <v>R</v>
      </c>
      <c r="G9579" t="str">
        <f t="shared" si="1048"/>
        <v>Tryptic</v>
      </c>
      <c r="H9579" t="b">
        <f t="shared" si="1049"/>
        <v>1</v>
      </c>
    </row>
    <row r="9580" spans="1:8" x14ac:dyDescent="0.3">
      <c r="A9580" t="s">
        <v>20920</v>
      </c>
      <c r="B9580" t="str">
        <f t="shared" si="1043"/>
        <v>[R</v>
      </c>
      <c r="C9580" t="str">
        <f t="shared" si="1044"/>
        <v>R</v>
      </c>
      <c r="D9580" t="str">
        <f t="shared" si="1045"/>
        <v>Tryptic</v>
      </c>
      <c r="E9580" t="str">
        <f t="shared" si="1046"/>
        <v>K.[D]</v>
      </c>
      <c r="F9580" t="str">
        <f t="shared" si="1047"/>
        <v>K</v>
      </c>
      <c r="G9580" t="str">
        <f t="shared" si="1048"/>
        <v>Tryptic</v>
      </c>
      <c r="H9580" t="b">
        <f t="shared" si="1049"/>
        <v>0</v>
      </c>
    </row>
    <row r="9581" spans="1:8" x14ac:dyDescent="0.3">
      <c r="A9581" t="s">
        <v>20922</v>
      </c>
      <c r="B9581" t="str">
        <f t="shared" si="1043"/>
        <v>[K</v>
      </c>
      <c r="C9581" t="str">
        <f t="shared" si="1044"/>
        <v>K</v>
      </c>
      <c r="D9581" t="str">
        <f t="shared" si="1045"/>
        <v>Tryptic</v>
      </c>
      <c r="E9581" t="str">
        <f t="shared" si="1046"/>
        <v>R.[A]</v>
      </c>
      <c r="F9581" t="str">
        <f t="shared" si="1047"/>
        <v>R</v>
      </c>
      <c r="G9581" t="str">
        <f t="shared" si="1048"/>
        <v>Tryptic</v>
      </c>
      <c r="H9581" t="b">
        <f t="shared" si="1049"/>
        <v>0</v>
      </c>
    </row>
    <row r="9582" spans="1:8" x14ac:dyDescent="0.3">
      <c r="A9582" t="s">
        <v>20925</v>
      </c>
      <c r="B9582" t="str">
        <f t="shared" si="1043"/>
        <v>[R</v>
      </c>
      <c r="C9582" t="str">
        <f t="shared" si="1044"/>
        <v>R</v>
      </c>
      <c r="D9582" t="str">
        <f t="shared" si="1045"/>
        <v>Tryptic</v>
      </c>
      <c r="E9582" t="str">
        <f t="shared" si="1046"/>
        <v>R.[S]</v>
      </c>
      <c r="F9582" t="str">
        <f t="shared" si="1047"/>
        <v>R</v>
      </c>
      <c r="G9582" t="str">
        <f t="shared" si="1048"/>
        <v>Tryptic</v>
      </c>
      <c r="H9582" t="b">
        <f t="shared" si="1049"/>
        <v>0</v>
      </c>
    </row>
    <row r="9583" spans="1:8" x14ac:dyDescent="0.3">
      <c r="A9583" t="s">
        <v>20926</v>
      </c>
      <c r="B9583" t="str">
        <f t="shared" si="1043"/>
        <v>[K</v>
      </c>
      <c r="C9583" t="str">
        <f t="shared" si="1044"/>
        <v>K</v>
      </c>
      <c r="D9583" t="str">
        <f t="shared" si="1045"/>
        <v>Tryptic</v>
      </c>
      <c r="E9583" t="str">
        <f t="shared" si="1046"/>
        <v>R.[S]</v>
      </c>
      <c r="F9583" t="str">
        <f t="shared" si="1047"/>
        <v>R</v>
      </c>
      <c r="G9583" t="str">
        <f t="shared" si="1048"/>
        <v>Tryptic</v>
      </c>
      <c r="H9583" t="b">
        <f t="shared" si="1049"/>
        <v>0</v>
      </c>
    </row>
    <row r="9584" spans="1:8" x14ac:dyDescent="0.3">
      <c r="A9584" t="s">
        <v>20928</v>
      </c>
      <c r="B9584" t="str">
        <f t="shared" si="1043"/>
        <v>[K</v>
      </c>
      <c r="C9584" t="str">
        <f t="shared" si="1044"/>
        <v>K</v>
      </c>
      <c r="D9584" t="str">
        <f t="shared" si="1045"/>
        <v>Tryptic</v>
      </c>
      <c r="E9584" t="str">
        <f t="shared" si="1046"/>
        <v>K.[S]</v>
      </c>
      <c r="F9584" t="str">
        <f t="shared" si="1047"/>
        <v>K</v>
      </c>
      <c r="G9584" t="str">
        <f t="shared" si="1048"/>
        <v>Tryptic</v>
      </c>
      <c r="H9584" t="b">
        <f t="shared" si="1049"/>
        <v>0</v>
      </c>
    </row>
    <row r="9585" spans="1:8" x14ac:dyDescent="0.3">
      <c r="A9585" t="s">
        <v>20930</v>
      </c>
      <c r="B9585" t="str">
        <f t="shared" si="1043"/>
        <v>[K</v>
      </c>
      <c r="C9585" t="str">
        <f t="shared" si="1044"/>
        <v>K</v>
      </c>
      <c r="D9585" t="str">
        <f t="shared" si="1045"/>
        <v>Tryptic</v>
      </c>
      <c r="E9585" t="str">
        <f t="shared" si="1046"/>
        <v>R.[D]</v>
      </c>
      <c r="F9585" t="str">
        <f t="shared" si="1047"/>
        <v>R</v>
      </c>
      <c r="G9585" t="str">
        <f t="shared" si="1048"/>
        <v>Tryptic</v>
      </c>
      <c r="H9585" t="b">
        <f t="shared" si="1049"/>
        <v>0</v>
      </c>
    </row>
    <row r="9586" spans="1:8" x14ac:dyDescent="0.3">
      <c r="A9586" t="s">
        <v>20933</v>
      </c>
      <c r="B9586" t="str">
        <f t="shared" si="1043"/>
        <v>[R</v>
      </c>
      <c r="C9586" t="str">
        <f t="shared" si="1044"/>
        <v>R</v>
      </c>
      <c r="D9586" t="str">
        <f t="shared" si="1045"/>
        <v>Tryptic</v>
      </c>
      <c r="E9586" t="str">
        <f t="shared" si="1046"/>
        <v>R.[K]</v>
      </c>
      <c r="F9586" t="str">
        <f t="shared" si="1047"/>
        <v>R</v>
      </c>
      <c r="G9586" t="str">
        <f t="shared" si="1048"/>
        <v>Tryptic</v>
      </c>
      <c r="H9586" t="b">
        <f t="shared" si="1049"/>
        <v>0</v>
      </c>
    </row>
    <row r="9587" spans="1:8" x14ac:dyDescent="0.3">
      <c r="A9587" t="s">
        <v>20935</v>
      </c>
      <c r="B9587" t="str">
        <f t="shared" si="1043"/>
        <v>[V</v>
      </c>
      <c r="C9587" t="str">
        <f t="shared" si="1044"/>
        <v>V</v>
      </c>
      <c r="D9587" t="str">
        <f t="shared" si="1045"/>
        <v>Semitryptic</v>
      </c>
      <c r="E9587" t="str">
        <f t="shared" si="1046"/>
        <v>R.[A]</v>
      </c>
      <c r="F9587" t="str">
        <f t="shared" si="1047"/>
        <v>R</v>
      </c>
      <c r="G9587" t="str">
        <f t="shared" si="1048"/>
        <v>Tryptic</v>
      </c>
      <c r="H9587" t="b">
        <f t="shared" si="1049"/>
        <v>1</v>
      </c>
    </row>
    <row r="9588" spans="1:8" x14ac:dyDescent="0.3">
      <c r="A9588" t="s">
        <v>20937</v>
      </c>
      <c r="B9588" t="str">
        <f t="shared" si="1043"/>
        <v>[R</v>
      </c>
      <c r="C9588" t="str">
        <f t="shared" si="1044"/>
        <v>R</v>
      </c>
      <c r="D9588" t="str">
        <f t="shared" si="1045"/>
        <v>Tryptic</v>
      </c>
      <c r="E9588" t="str">
        <f t="shared" si="1046"/>
        <v>R.[C]</v>
      </c>
      <c r="F9588" t="str">
        <f t="shared" si="1047"/>
        <v>R</v>
      </c>
      <c r="G9588" t="str">
        <f t="shared" si="1048"/>
        <v>Tryptic</v>
      </c>
      <c r="H9588" t="b">
        <f t="shared" si="1049"/>
        <v>0</v>
      </c>
    </row>
    <row r="9589" spans="1:8" x14ac:dyDescent="0.3">
      <c r="A9589" t="s">
        <v>20941</v>
      </c>
      <c r="B9589" t="str">
        <f t="shared" si="1043"/>
        <v>[R</v>
      </c>
      <c r="C9589" t="str">
        <f t="shared" si="1044"/>
        <v>R</v>
      </c>
      <c r="D9589" t="str">
        <f t="shared" si="1045"/>
        <v>Tryptic</v>
      </c>
      <c r="E9589" t="str">
        <f t="shared" si="1046"/>
        <v>R.[N]</v>
      </c>
      <c r="F9589" t="str">
        <f t="shared" si="1047"/>
        <v>R</v>
      </c>
      <c r="G9589" t="str">
        <f t="shared" si="1048"/>
        <v>Tryptic</v>
      </c>
      <c r="H9589" t="b">
        <f t="shared" si="1049"/>
        <v>0</v>
      </c>
    </row>
    <row r="9590" spans="1:8" x14ac:dyDescent="0.3">
      <c r="A9590" t="s">
        <v>20943</v>
      </c>
      <c r="B9590" t="str">
        <f t="shared" si="1043"/>
        <v>[K</v>
      </c>
      <c r="C9590" t="str">
        <f t="shared" si="1044"/>
        <v>K</v>
      </c>
      <c r="D9590" t="str">
        <f t="shared" si="1045"/>
        <v>Tryptic</v>
      </c>
      <c r="E9590" t="str">
        <f t="shared" si="1046"/>
        <v>R.[M]</v>
      </c>
      <c r="F9590" t="str">
        <f t="shared" si="1047"/>
        <v>R</v>
      </c>
      <c r="G9590" t="str">
        <f t="shared" si="1048"/>
        <v>Tryptic</v>
      </c>
      <c r="H9590" t="b">
        <f t="shared" si="1049"/>
        <v>0</v>
      </c>
    </row>
    <row r="9591" spans="1:8" x14ac:dyDescent="0.3">
      <c r="A9591" t="s">
        <v>11109</v>
      </c>
      <c r="B9591" t="str">
        <f t="shared" si="1043"/>
        <v>[R</v>
      </c>
      <c r="C9591" t="str">
        <f t="shared" si="1044"/>
        <v>R</v>
      </c>
      <c r="D9591" t="str">
        <f t="shared" si="1045"/>
        <v>Tryptic</v>
      </c>
      <c r="E9591" t="str">
        <f t="shared" si="1046"/>
        <v>K.[R]</v>
      </c>
      <c r="F9591" t="str">
        <f t="shared" si="1047"/>
        <v>K</v>
      </c>
      <c r="G9591" t="str">
        <f t="shared" si="1048"/>
        <v>Tryptic</v>
      </c>
      <c r="H9591" t="b">
        <f t="shared" si="1049"/>
        <v>0</v>
      </c>
    </row>
    <row r="9592" spans="1:8" x14ac:dyDescent="0.3">
      <c r="A9592" t="s">
        <v>16542</v>
      </c>
      <c r="B9592" t="str">
        <f t="shared" si="1043"/>
        <v>[K</v>
      </c>
      <c r="C9592" t="str">
        <f t="shared" si="1044"/>
        <v>K</v>
      </c>
      <c r="D9592" t="str">
        <f t="shared" si="1045"/>
        <v>Tryptic</v>
      </c>
      <c r="E9592" t="str">
        <f t="shared" si="1046"/>
        <v>K.[A]</v>
      </c>
      <c r="F9592" t="str">
        <f t="shared" si="1047"/>
        <v>K</v>
      </c>
      <c r="G9592" t="str">
        <f t="shared" si="1048"/>
        <v>Tryptic</v>
      </c>
      <c r="H9592" t="b">
        <f t="shared" si="1049"/>
        <v>0</v>
      </c>
    </row>
    <row r="9593" spans="1:8" x14ac:dyDescent="0.3">
      <c r="A9593" t="s">
        <v>20946</v>
      </c>
      <c r="B9593" t="str">
        <f t="shared" si="1043"/>
        <v>[R</v>
      </c>
      <c r="C9593" t="str">
        <f t="shared" si="1044"/>
        <v>R</v>
      </c>
      <c r="D9593" t="str">
        <f t="shared" si="1045"/>
        <v>Tryptic</v>
      </c>
      <c r="E9593" t="str">
        <f t="shared" si="1046"/>
        <v>R.[R]</v>
      </c>
      <c r="F9593" t="str">
        <f t="shared" si="1047"/>
        <v>R</v>
      </c>
      <c r="G9593" t="str">
        <f t="shared" si="1048"/>
        <v>Tryptic</v>
      </c>
      <c r="H9593" t="b">
        <f t="shared" si="1049"/>
        <v>0</v>
      </c>
    </row>
    <row r="9594" spans="1:8" x14ac:dyDescent="0.3">
      <c r="A9594" t="s">
        <v>20948</v>
      </c>
      <c r="B9594" t="str">
        <f t="shared" si="1043"/>
        <v>[R</v>
      </c>
      <c r="C9594" t="str">
        <f t="shared" si="1044"/>
        <v>R</v>
      </c>
      <c r="D9594" t="str">
        <f t="shared" si="1045"/>
        <v>Tryptic</v>
      </c>
      <c r="E9594" t="str">
        <f t="shared" si="1046"/>
        <v>K.[A]</v>
      </c>
      <c r="F9594" t="str">
        <f t="shared" si="1047"/>
        <v>K</v>
      </c>
      <c r="G9594" t="str">
        <f t="shared" si="1048"/>
        <v>Tryptic</v>
      </c>
      <c r="H9594" t="b">
        <f t="shared" si="1049"/>
        <v>0</v>
      </c>
    </row>
    <row r="9595" spans="1:8" x14ac:dyDescent="0.3">
      <c r="A9595" t="s">
        <v>20950</v>
      </c>
      <c r="B9595" t="str">
        <f t="shared" si="1043"/>
        <v>[R</v>
      </c>
      <c r="C9595" t="str">
        <f t="shared" si="1044"/>
        <v>R</v>
      </c>
      <c r="D9595" t="str">
        <f t="shared" si="1045"/>
        <v>Tryptic</v>
      </c>
      <c r="E9595" t="str">
        <f t="shared" si="1046"/>
        <v>R.[K]</v>
      </c>
      <c r="F9595" t="str">
        <f t="shared" si="1047"/>
        <v>R</v>
      </c>
      <c r="G9595" t="str">
        <f t="shared" si="1048"/>
        <v>Tryptic</v>
      </c>
      <c r="H9595" t="b">
        <f t="shared" si="1049"/>
        <v>0</v>
      </c>
    </row>
    <row r="9596" spans="1:8" x14ac:dyDescent="0.3">
      <c r="A9596" t="s">
        <v>20953</v>
      </c>
      <c r="B9596" t="str">
        <f t="shared" si="1043"/>
        <v>[K</v>
      </c>
      <c r="C9596" t="str">
        <f t="shared" si="1044"/>
        <v>K</v>
      </c>
      <c r="D9596" t="str">
        <f t="shared" si="1045"/>
        <v>Tryptic</v>
      </c>
      <c r="E9596" t="str">
        <f t="shared" si="1046"/>
        <v>K.[L]</v>
      </c>
      <c r="F9596" t="str">
        <f t="shared" si="1047"/>
        <v>K</v>
      </c>
      <c r="G9596" t="str">
        <f t="shared" si="1048"/>
        <v>Tryptic</v>
      </c>
      <c r="H9596" t="b">
        <f t="shared" si="1049"/>
        <v>0</v>
      </c>
    </row>
    <row r="9597" spans="1:8" x14ac:dyDescent="0.3">
      <c r="A9597" t="s">
        <v>20955</v>
      </c>
      <c r="B9597" t="str">
        <f t="shared" si="1043"/>
        <v>[K</v>
      </c>
      <c r="C9597" t="str">
        <f t="shared" si="1044"/>
        <v>K</v>
      </c>
      <c r="D9597" t="str">
        <f t="shared" si="1045"/>
        <v>Tryptic</v>
      </c>
      <c r="E9597" t="str">
        <f t="shared" si="1046"/>
        <v>K.[H]</v>
      </c>
      <c r="F9597" t="str">
        <f t="shared" si="1047"/>
        <v>K</v>
      </c>
      <c r="G9597" t="str">
        <f t="shared" si="1048"/>
        <v>Tryptic</v>
      </c>
      <c r="H9597" t="b">
        <f t="shared" si="1049"/>
        <v>0</v>
      </c>
    </row>
    <row r="9598" spans="1:8" x14ac:dyDescent="0.3">
      <c r="A9598" t="s">
        <v>20957</v>
      </c>
      <c r="B9598" t="str">
        <f t="shared" si="1043"/>
        <v>[K</v>
      </c>
      <c r="C9598" t="str">
        <f t="shared" si="1044"/>
        <v>K</v>
      </c>
      <c r="D9598" t="str">
        <f t="shared" si="1045"/>
        <v>Tryptic</v>
      </c>
      <c r="E9598" t="str">
        <f t="shared" si="1046"/>
        <v>N.[-]</v>
      </c>
      <c r="F9598" t="str">
        <f t="shared" si="1047"/>
        <v>N</v>
      </c>
      <c r="G9598" t="str">
        <f t="shared" si="1048"/>
        <v>Semitryptic</v>
      </c>
      <c r="H9598" t="b">
        <f t="shared" si="1049"/>
        <v>1</v>
      </c>
    </row>
    <row r="9599" spans="1:8" x14ac:dyDescent="0.3">
      <c r="A9599" t="s">
        <v>20959</v>
      </c>
      <c r="B9599" t="str">
        <f t="shared" si="1043"/>
        <v>[W</v>
      </c>
      <c r="C9599" t="str">
        <f t="shared" si="1044"/>
        <v>W</v>
      </c>
      <c r="D9599" t="str">
        <f t="shared" si="1045"/>
        <v>Semitryptic</v>
      </c>
      <c r="E9599" t="str">
        <f t="shared" si="1046"/>
        <v>R.[V]</v>
      </c>
      <c r="F9599" t="str">
        <f t="shared" si="1047"/>
        <v>R</v>
      </c>
      <c r="G9599" t="str">
        <f t="shared" si="1048"/>
        <v>Tryptic</v>
      </c>
      <c r="H9599" t="b">
        <f t="shared" si="1049"/>
        <v>1</v>
      </c>
    </row>
    <row r="9600" spans="1:8" x14ac:dyDescent="0.3">
      <c r="A9600" t="s">
        <v>20961</v>
      </c>
      <c r="B9600" t="str">
        <f t="shared" si="1043"/>
        <v>[K</v>
      </c>
      <c r="C9600" t="str">
        <f t="shared" si="1044"/>
        <v>K</v>
      </c>
      <c r="D9600" t="str">
        <f t="shared" si="1045"/>
        <v>Tryptic</v>
      </c>
      <c r="E9600" t="str">
        <f t="shared" si="1046"/>
        <v>R.[E]</v>
      </c>
      <c r="F9600" t="str">
        <f t="shared" si="1047"/>
        <v>R</v>
      </c>
      <c r="G9600" t="str">
        <f t="shared" si="1048"/>
        <v>Tryptic</v>
      </c>
      <c r="H9600" t="b">
        <f t="shared" si="1049"/>
        <v>0</v>
      </c>
    </row>
    <row r="9601" spans="1:8" x14ac:dyDescent="0.3">
      <c r="A9601" t="s">
        <v>20963</v>
      </c>
      <c r="B9601" t="str">
        <f t="shared" si="1043"/>
        <v>[K</v>
      </c>
      <c r="C9601" t="str">
        <f t="shared" si="1044"/>
        <v>K</v>
      </c>
      <c r="D9601" t="str">
        <f t="shared" si="1045"/>
        <v>Tryptic</v>
      </c>
      <c r="E9601" t="str">
        <f t="shared" si="1046"/>
        <v>K.[R]</v>
      </c>
      <c r="F9601" t="str">
        <f t="shared" si="1047"/>
        <v>K</v>
      </c>
      <c r="G9601" t="str">
        <f t="shared" si="1048"/>
        <v>Tryptic</v>
      </c>
      <c r="H9601" t="b">
        <f t="shared" si="1049"/>
        <v>0</v>
      </c>
    </row>
    <row r="9602" spans="1:8" x14ac:dyDescent="0.3">
      <c r="A9602" t="s">
        <v>20965</v>
      </c>
      <c r="B9602" t="str">
        <f t="shared" si="1043"/>
        <v>[R</v>
      </c>
      <c r="C9602" t="str">
        <f t="shared" si="1044"/>
        <v>R</v>
      </c>
      <c r="D9602" t="str">
        <f t="shared" si="1045"/>
        <v>Tryptic</v>
      </c>
      <c r="E9602" t="str">
        <f t="shared" si="1046"/>
        <v>R.[F]</v>
      </c>
      <c r="F9602" t="str">
        <f t="shared" si="1047"/>
        <v>R</v>
      </c>
      <c r="G9602" t="str">
        <f t="shared" si="1048"/>
        <v>Tryptic</v>
      </c>
      <c r="H9602" t="b">
        <f t="shared" si="1049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210426_PK_minus1_PeptideGroups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processing2</dc:creator>
  <cp:lastModifiedBy>mrfb1</cp:lastModifiedBy>
  <dcterms:created xsi:type="dcterms:W3CDTF">2021-06-02T14:02:04Z</dcterms:created>
  <dcterms:modified xsi:type="dcterms:W3CDTF">2021-07-06T22:23:26Z</dcterms:modified>
</cp:coreProperties>
</file>